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5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6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7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1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9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0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11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12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13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pias\Dropbox\Leogane_data\WeatherData_Leogane\"/>
    </mc:Choice>
  </mc:AlternateContent>
  <xr:revisionPtr revIDLastSave="0" documentId="13_ncr:1_{B41C8D4B-C999-4FF0-A11F-2B6E3A40F5E9}" xr6:coauthVersionLast="45" xr6:coauthVersionMax="45" xr10:uidLastSave="{00000000-0000-0000-0000-000000000000}"/>
  <bookViews>
    <workbookView xWindow="780" yWindow="780" windowWidth="23100" windowHeight="13935" activeTab="5" xr2:uid="{00000000-000D-0000-FFFF-FFFF00000000}"/>
  </bookViews>
  <sheets>
    <sheet name="SUMMARY" sheetId="19" r:id="rId1"/>
    <sheet name="JAN" sheetId="1" r:id="rId2"/>
    <sheet name="FEB" sheetId="3" r:id="rId3"/>
    <sheet name="MAR" sheetId="4" r:id="rId4"/>
    <sheet name="APR" sheetId="5" r:id="rId5"/>
    <sheet name="MAY" sheetId="6" r:id="rId6"/>
    <sheet name="JUN" sheetId="7" r:id="rId7"/>
    <sheet name="JUL" sheetId="8" r:id="rId8"/>
    <sheet name="AUG" sheetId="9" r:id="rId9"/>
    <sheet name="SEP" sheetId="10" r:id="rId10"/>
    <sheet name="OCT" sheetId="11" r:id="rId11"/>
    <sheet name="NOV" sheetId="12" r:id="rId12"/>
    <sheet name="DEC" sheetId="13" r:id="rId13"/>
  </sheets>
  <definedNames>
    <definedName name="Input">SUMMARY!A1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726" i="12" l="1"/>
  <c r="AA724" i="12"/>
  <c r="Z724" i="12"/>
  <c r="AA700" i="12"/>
  <c r="Z700" i="12"/>
  <c r="AA676" i="12"/>
  <c r="Z676" i="12"/>
  <c r="AA652" i="12"/>
  <c r="Z652" i="12"/>
  <c r="AA628" i="12"/>
  <c r="Z628" i="12"/>
  <c r="AA604" i="12"/>
  <c r="Z604" i="12"/>
  <c r="AA580" i="12"/>
  <c r="Z580" i="12"/>
  <c r="AA556" i="12"/>
  <c r="Z556" i="12"/>
  <c r="AA532" i="12"/>
  <c r="Z532" i="12"/>
  <c r="AA508" i="12"/>
  <c r="Z508" i="12"/>
  <c r="AA484" i="12"/>
  <c r="Z484" i="12"/>
  <c r="AA460" i="12"/>
  <c r="Z460" i="12"/>
  <c r="AA436" i="12"/>
  <c r="Z436" i="12"/>
  <c r="AA412" i="12"/>
  <c r="Z412" i="12"/>
  <c r="AA388" i="12"/>
  <c r="Z388" i="12"/>
  <c r="AA364" i="12"/>
  <c r="Z364" i="12"/>
  <c r="AA340" i="12"/>
  <c r="Z340" i="12"/>
  <c r="AA316" i="12"/>
  <c r="Z316" i="12"/>
  <c r="AA292" i="12"/>
  <c r="Z292" i="12"/>
  <c r="AA268" i="12"/>
  <c r="Z268" i="12"/>
  <c r="AA244" i="12"/>
  <c r="Z244" i="12"/>
  <c r="AA220" i="12"/>
  <c r="Z220" i="12"/>
  <c r="AA196" i="12"/>
  <c r="Z196" i="12"/>
  <c r="AA172" i="12"/>
  <c r="Z172" i="12"/>
  <c r="AA148" i="12"/>
  <c r="Z148" i="12"/>
  <c r="AA124" i="12"/>
  <c r="Z124" i="12"/>
  <c r="AA100" i="12"/>
  <c r="Z100" i="12"/>
  <c r="AA76" i="12"/>
  <c r="Z76" i="12"/>
  <c r="AA52" i="12"/>
  <c r="Z52" i="12"/>
  <c r="AA28" i="12"/>
  <c r="Z28" i="12"/>
  <c r="Z726" i="12"/>
  <c r="P726" i="12"/>
  <c r="S726" i="12"/>
  <c r="S726" i="7" l="1"/>
  <c r="P726" i="7"/>
  <c r="S726" i="5" l="1"/>
  <c r="C6" i="13" l="1"/>
  <c r="C7" i="13" s="1"/>
  <c r="C8" i="13" s="1"/>
  <c r="C9" i="13" s="1"/>
  <c r="C10" i="13" s="1"/>
  <c r="C11" i="13" s="1"/>
  <c r="C12" i="13" s="1"/>
  <c r="C13" i="13" s="1"/>
  <c r="C14" i="13" s="1"/>
  <c r="C15" i="13" s="1"/>
  <c r="C16" i="13" s="1"/>
  <c r="C17" i="13" s="1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C73" i="13" s="1"/>
  <c r="C74" i="13" s="1"/>
  <c r="C75" i="13" s="1"/>
  <c r="C76" i="13" s="1"/>
  <c r="C77" i="13" s="1"/>
  <c r="C78" i="13" s="1"/>
  <c r="C79" i="13" s="1"/>
  <c r="C80" i="13" s="1"/>
  <c r="C81" i="13" s="1"/>
  <c r="C82" i="13" s="1"/>
  <c r="C83" i="13" s="1"/>
  <c r="C84" i="13" s="1"/>
  <c r="C85" i="13" s="1"/>
  <c r="C86" i="13" s="1"/>
  <c r="C87" i="13" s="1"/>
  <c r="C88" i="13" s="1"/>
  <c r="C89" i="13" s="1"/>
  <c r="C90" i="13" s="1"/>
  <c r="C91" i="13" s="1"/>
  <c r="C92" i="13" s="1"/>
  <c r="C93" i="13" s="1"/>
  <c r="C94" i="13" s="1"/>
  <c r="C95" i="13" s="1"/>
  <c r="C96" i="13" s="1"/>
  <c r="C97" i="13" s="1"/>
  <c r="C98" i="13" s="1"/>
  <c r="C99" i="13" s="1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C155" i="13" s="1"/>
  <c r="C156" i="13" s="1"/>
  <c r="C157" i="13" s="1"/>
  <c r="C158" i="13" s="1"/>
  <c r="C159" i="13" s="1"/>
  <c r="C160" i="13" s="1"/>
  <c r="C161" i="13" s="1"/>
  <c r="C162" i="13" s="1"/>
  <c r="C163" i="13" s="1"/>
  <c r="C164" i="13" s="1"/>
  <c r="C165" i="13" s="1"/>
  <c r="C166" i="13" s="1"/>
  <c r="C167" i="13" s="1"/>
  <c r="C168" i="13" s="1"/>
  <c r="C169" i="13" s="1"/>
  <c r="C170" i="13" s="1"/>
  <c r="C171" i="13" s="1"/>
  <c r="C172" i="13" s="1"/>
  <c r="C173" i="13" s="1"/>
  <c r="C174" i="13" s="1"/>
  <c r="C175" i="13" s="1"/>
  <c r="C176" i="13" s="1"/>
  <c r="C177" i="13" s="1"/>
  <c r="C178" i="13" s="1"/>
  <c r="C179" i="13" s="1"/>
  <c r="C180" i="13" s="1"/>
  <c r="C181" i="13" s="1"/>
  <c r="C182" i="13" s="1"/>
  <c r="C183" i="13" s="1"/>
  <c r="C184" i="13" s="1"/>
  <c r="C185" i="13" s="1"/>
  <c r="C186" i="13" s="1"/>
  <c r="C187" i="13" s="1"/>
  <c r="C188" i="13" s="1"/>
  <c r="C189" i="13" s="1"/>
  <c r="C190" i="13" s="1"/>
  <c r="C191" i="13" s="1"/>
  <c r="C192" i="13" s="1"/>
  <c r="C193" i="13" s="1"/>
  <c r="C194" i="13" s="1"/>
  <c r="C195" i="13" s="1"/>
  <c r="C196" i="13" s="1"/>
  <c r="C197" i="13" s="1"/>
  <c r="C198" i="13" s="1"/>
  <c r="C199" i="13" s="1"/>
  <c r="C200" i="13" s="1"/>
  <c r="C201" i="13" s="1"/>
  <c r="C202" i="13" s="1"/>
  <c r="C203" i="13" s="1"/>
  <c r="C204" i="13" s="1"/>
  <c r="C205" i="13" s="1"/>
  <c r="C206" i="13" s="1"/>
  <c r="C207" i="13" s="1"/>
  <c r="C208" i="13" s="1"/>
  <c r="C209" i="13" s="1"/>
  <c r="C210" i="13" s="1"/>
  <c r="C211" i="13" s="1"/>
  <c r="C212" i="13" s="1"/>
  <c r="C213" i="13" s="1"/>
  <c r="C214" i="13" s="1"/>
  <c r="C215" i="13" s="1"/>
  <c r="C216" i="13" s="1"/>
  <c r="C217" i="13" s="1"/>
  <c r="C218" i="13" s="1"/>
  <c r="C219" i="13" s="1"/>
  <c r="C220" i="13" s="1"/>
  <c r="C221" i="13" s="1"/>
  <c r="C222" i="13" s="1"/>
  <c r="C223" i="13" s="1"/>
  <c r="C224" i="13" s="1"/>
  <c r="C225" i="13" s="1"/>
  <c r="C226" i="13" s="1"/>
  <c r="C227" i="13" s="1"/>
  <c r="C228" i="13" s="1"/>
  <c r="C229" i="13" s="1"/>
  <c r="C230" i="13" s="1"/>
  <c r="C231" i="13" s="1"/>
  <c r="C232" i="13" s="1"/>
  <c r="C233" i="13" s="1"/>
  <c r="C234" i="13" s="1"/>
  <c r="C235" i="13" s="1"/>
  <c r="C236" i="13" s="1"/>
  <c r="C237" i="13" s="1"/>
  <c r="C238" i="13" s="1"/>
  <c r="C239" i="13" s="1"/>
  <c r="C240" i="13" s="1"/>
  <c r="C241" i="13" s="1"/>
  <c r="C242" i="13" s="1"/>
  <c r="C243" i="13" s="1"/>
  <c r="C244" i="13" s="1"/>
  <c r="C245" i="13" s="1"/>
  <c r="C246" i="13" s="1"/>
  <c r="C247" i="13" s="1"/>
  <c r="C248" i="13" s="1"/>
  <c r="C249" i="13" s="1"/>
  <c r="C250" i="13" s="1"/>
  <c r="C251" i="13" s="1"/>
  <c r="C252" i="13" s="1"/>
  <c r="C253" i="13" s="1"/>
  <c r="C254" i="13" s="1"/>
  <c r="C255" i="13" s="1"/>
  <c r="C256" i="13" s="1"/>
  <c r="C257" i="13" s="1"/>
  <c r="C258" i="13" s="1"/>
  <c r="C259" i="13" s="1"/>
  <c r="C260" i="13" s="1"/>
  <c r="C261" i="13" s="1"/>
  <c r="C262" i="13" s="1"/>
  <c r="C263" i="13" s="1"/>
  <c r="C264" i="13" s="1"/>
  <c r="C265" i="13" s="1"/>
  <c r="C266" i="13" s="1"/>
  <c r="C267" i="13" s="1"/>
  <c r="C268" i="13" s="1"/>
  <c r="C269" i="13" s="1"/>
  <c r="C270" i="13" s="1"/>
  <c r="C271" i="13" s="1"/>
  <c r="C272" i="13" s="1"/>
  <c r="C273" i="13" s="1"/>
  <c r="C274" i="13" s="1"/>
  <c r="C275" i="13" s="1"/>
  <c r="C276" i="13" s="1"/>
  <c r="C277" i="13" s="1"/>
  <c r="C278" i="13" s="1"/>
  <c r="C279" i="13" s="1"/>
  <c r="C280" i="13" s="1"/>
  <c r="C281" i="13" s="1"/>
  <c r="C282" i="13" s="1"/>
  <c r="C283" i="13" s="1"/>
  <c r="C284" i="13" s="1"/>
  <c r="C285" i="13" s="1"/>
  <c r="C286" i="13" s="1"/>
  <c r="C287" i="13" s="1"/>
  <c r="C288" i="13" s="1"/>
  <c r="C289" i="13" s="1"/>
  <c r="C290" i="13" s="1"/>
  <c r="C291" i="13" s="1"/>
  <c r="C292" i="13" s="1"/>
  <c r="C293" i="13" s="1"/>
  <c r="C294" i="13" s="1"/>
  <c r="C295" i="13" s="1"/>
  <c r="C296" i="13" s="1"/>
  <c r="C297" i="13" s="1"/>
  <c r="C298" i="13" s="1"/>
  <c r="C299" i="13" s="1"/>
  <c r="C300" i="13" s="1"/>
  <c r="C301" i="13" s="1"/>
  <c r="C302" i="13" s="1"/>
  <c r="C303" i="13" s="1"/>
  <c r="C304" i="13" s="1"/>
  <c r="C305" i="13" s="1"/>
  <c r="C306" i="13" s="1"/>
  <c r="C307" i="13" s="1"/>
  <c r="C308" i="13" s="1"/>
  <c r="C309" i="13" s="1"/>
  <c r="C310" i="13" s="1"/>
  <c r="C311" i="13" s="1"/>
  <c r="C312" i="13" s="1"/>
  <c r="C313" i="13" s="1"/>
  <c r="C314" i="13" s="1"/>
  <c r="C315" i="13" s="1"/>
  <c r="C316" i="13" s="1"/>
  <c r="C317" i="13" s="1"/>
  <c r="C318" i="13" s="1"/>
  <c r="C319" i="13" s="1"/>
  <c r="C320" i="13" s="1"/>
  <c r="C321" i="13" s="1"/>
  <c r="C322" i="13" s="1"/>
  <c r="C323" i="13" s="1"/>
  <c r="C324" i="13" s="1"/>
  <c r="C325" i="13" s="1"/>
  <c r="C326" i="13" s="1"/>
  <c r="C327" i="13" s="1"/>
  <c r="C328" i="13" s="1"/>
  <c r="C329" i="13" s="1"/>
  <c r="C330" i="13" s="1"/>
  <c r="C331" i="13" s="1"/>
  <c r="C332" i="13" s="1"/>
  <c r="C333" i="13" s="1"/>
  <c r="C334" i="13" s="1"/>
  <c r="C335" i="13" s="1"/>
  <c r="C336" i="13" s="1"/>
  <c r="C337" i="13" s="1"/>
  <c r="C338" i="13" s="1"/>
  <c r="C339" i="13" s="1"/>
  <c r="C340" i="13" s="1"/>
  <c r="C341" i="13" s="1"/>
  <c r="C342" i="13" s="1"/>
  <c r="C343" i="13" s="1"/>
  <c r="C344" i="13" s="1"/>
  <c r="C345" i="13" s="1"/>
  <c r="C346" i="13" s="1"/>
  <c r="C347" i="13" s="1"/>
  <c r="C348" i="13" s="1"/>
  <c r="C349" i="13" s="1"/>
  <c r="C350" i="13" s="1"/>
  <c r="C351" i="13" s="1"/>
  <c r="C352" i="13" s="1"/>
  <c r="C353" i="13" s="1"/>
  <c r="C354" i="13" s="1"/>
  <c r="C355" i="13" s="1"/>
  <c r="C356" i="13" s="1"/>
  <c r="C357" i="13" s="1"/>
  <c r="C358" i="13" s="1"/>
  <c r="C359" i="13" s="1"/>
  <c r="C360" i="13" s="1"/>
  <c r="C361" i="13" s="1"/>
  <c r="C362" i="13" s="1"/>
  <c r="C363" i="13" s="1"/>
  <c r="C364" i="13" s="1"/>
  <c r="C365" i="13" s="1"/>
  <c r="C366" i="13" s="1"/>
  <c r="C367" i="13" s="1"/>
  <c r="C368" i="13" s="1"/>
  <c r="C369" i="13" s="1"/>
  <c r="C370" i="13" s="1"/>
  <c r="C371" i="13" s="1"/>
  <c r="C372" i="13" s="1"/>
  <c r="C373" i="13" s="1"/>
  <c r="C374" i="13" s="1"/>
  <c r="C375" i="13" s="1"/>
  <c r="C376" i="13" s="1"/>
  <c r="C377" i="13" s="1"/>
  <c r="C378" i="13" s="1"/>
  <c r="C379" i="13" s="1"/>
  <c r="C380" i="13" s="1"/>
  <c r="C381" i="13" s="1"/>
  <c r="C382" i="13" s="1"/>
  <c r="C383" i="13" s="1"/>
  <c r="C384" i="13" s="1"/>
  <c r="C385" i="13" s="1"/>
  <c r="C386" i="13" s="1"/>
  <c r="C387" i="13" s="1"/>
  <c r="C388" i="13" s="1"/>
  <c r="C389" i="13" s="1"/>
  <c r="C390" i="13" s="1"/>
  <c r="C391" i="13" s="1"/>
  <c r="C392" i="13" s="1"/>
  <c r="C393" i="13" s="1"/>
  <c r="C394" i="13" s="1"/>
  <c r="C395" i="13" s="1"/>
  <c r="C396" i="13" s="1"/>
  <c r="C397" i="13" s="1"/>
  <c r="C398" i="13" s="1"/>
  <c r="C399" i="13" s="1"/>
  <c r="C400" i="13" s="1"/>
  <c r="C401" i="13" s="1"/>
  <c r="C402" i="13" s="1"/>
  <c r="C403" i="13" s="1"/>
  <c r="C404" i="13" s="1"/>
  <c r="C405" i="13" s="1"/>
  <c r="C406" i="13" s="1"/>
  <c r="C407" i="13" s="1"/>
  <c r="C408" i="13" s="1"/>
  <c r="C409" i="13" s="1"/>
  <c r="C410" i="13" s="1"/>
  <c r="C411" i="13" s="1"/>
  <c r="C412" i="13" s="1"/>
  <c r="C413" i="13" s="1"/>
  <c r="C414" i="13" s="1"/>
  <c r="C415" i="13" s="1"/>
  <c r="C416" i="13" s="1"/>
  <c r="C417" i="13" s="1"/>
  <c r="C418" i="13" s="1"/>
  <c r="C419" i="13" s="1"/>
  <c r="C420" i="13" s="1"/>
  <c r="C421" i="13" s="1"/>
  <c r="C422" i="13" s="1"/>
  <c r="C423" i="13" s="1"/>
  <c r="C424" i="13" s="1"/>
  <c r="C425" i="13" s="1"/>
  <c r="C426" i="13" s="1"/>
  <c r="C427" i="13" s="1"/>
  <c r="C428" i="13" s="1"/>
  <c r="C429" i="13" s="1"/>
  <c r="C430" i="13" s="1"/>
  <c r="C431" i="13" s="1"/>
  <c r="C432" i="13" s="1"/>
  <c r="C433" i="13" s="1"/>
  <c r="C434" i="13" s="1"/>
  <c r="C435" i="13" s="1"/>
  <c r="C436" i="13" s="1"/>
  <c r="C437" i="13" s="1"/>
  <c r="C438" i="13" s="1"/>
  <c r="C439" i="13" s="1"/>
  <c r="C440" i="13" s="1"/>
  <c r="C441" i="13" s="1"/>
  <c r="C442" i="13" s="1"/>
  <c r="C443" i="13" s="1"/>
  <c r="C444" i="13" s="1"/>
  <c r="C445" i="13" s="1"/>
  <c r="C446" i="13" s="1"/>
  <c r="C447" i="13" s="1"/>
  <c r="C448" i="13" s="1"/>
  <c r="C449" i="13" s="1"/>
  <c r="C450" i="13" s="1"/>
  <c r="C451" i="13" s="1"/>
  <c r="C452" i="13" s="1"/>
  <c r="C453" i="13" s="1"/>
  <c r="C454" i="13" s="1"/>
  <c r="C455" i="13" s="1"/>
  <c r="C456" i="13" s="1"/>
  <c r="C457" i="13" s="1"/>
  <c r="C458" i="13" s="1"/>
  <c r="C459" i="13" s="1"/>
  <c r="C460" i="13" s="1"/>
  <c r="C461" i="13" s="1"/>
  <c r="C462" i="13" s="1"/>
  <c r="C463" i="13" s="1"/>
  <c r="C464" i="13" s="1"/>
  <c r="C465" i="13" s="1"/>
  <c r="C466" i="13" s="1"/>
  <c r="C467" i="13" s="1"/>
  <c r="C468" i="13" s="1"/>
  <c r="C469" i="13" s="1"/>
  <c r="C470" i="13" s="1"/>
  <c r="C471" i="13" s="1"/>
  <c r="C472" i="13" s="1"/>
  <c r="C473" i="13" s="1"/>
  <c r="C474" i="13" s="1"/>
  <c r="C475" i="13" s="1"/>
  <c r="C476" i="13" s="1"/>
  <c r="C477" i="13" s="1"/>
  <c r="C478" i="13" s="1"/>
  <c r="C479" i="13" s="1"/>
  <c r="C480" i="13" s="1"/>
  <c r="C481" i="13" s="1"/>
  <c r="C482" i="13" s="1"/>
  <c r="C483" i="13" s="1"/>
  <c r="C484" i="13" s="1"/>
  <c r="C485" i="13" s="1"/>
  <c r="C486" i="13" s="1"/>
  <c r="C487" i="13" s="1"/>
  <c r="C488" i="13" s="1"/>
  <c r="C489" i="13" s="1"/>
  <c r="C490" i="13" s="1"/>
  <c r="C491" i="13" s="1"/>
  <c r="C492" i="13" s="1"/>
  <c r="C493" i="13" s="1"/>
  <c r="C494" i="13" s="1"/>
  <c r="C495" i="13" s="1"/>
  <c r="C496" i="13" s="1"/>
  <c r="C497" i="13" s="1"/>
  <c r="C498" i="13" s="1"/>
  <c r="C499" i="13" s="1"/>
  <c r="C500" i="13" s="1"/>
  <c r="C501" i="13" s="1"/>
  <c r="C502" i="13" s="1"/>
  <c r="C503" i="13" s="1"/>
  <c r="C504" i="13" s="1"/>
  <c r="C505" i="13" s="1"/>
  <c r="C506" i="13" s="1"/>
  <c r="C507" i="13" s="1"/>
  <c r="C508" i="13" s="1"/>
  <c r="C509" i="13" s="1"/>
  <c r="C510" i="13" s="1"/>
  <c r="C511" i="13" s="1"/>
  <c r="C512" i="13" s="1"/>
  <c r="C513" i="13" s="1"/>
  <c r="C514" i="13" s="1"/>
  <c r="C515" i="13" s="1"/>
  <c r="C516" i="13" s="1"/>
  <c r="C517" i="13" s="1"/>
  <c r="C518" i="13" s="1"/>
  <c r="C519" i="13" s="1"/>
  <c r="C520" i="13" s="1"/>
  <c r="C521" i="13" s="1"/>
  <c r="C522" i="13" s="1"/>
  <c r="C523" i="13" s="1"/>
  <c r="C524" i="13" s="1"/>
  <c r="C525" i="13" s="1"/>
  <c r="C526" i="13" s="1"/>
  <c r="C527" i="13" s="1"/>
  <c r="C528" i="13" s="1"/>
  <c r="C529" i="13" s="1"/>
  <c r="C530" i="13" s="1"/>
  <c r="C531" i="13" s="1"/>
  <c r="C532" i="13" s="1"/>
  <c r="C533" i="13" s="1"/>
  <c r="C534" i="13" s="1"/>
  <c r="C535" i="13" s="1"/>
  <c r="C536" i="13" s="1"/>
  <c r="C537" i="13" s="1"/>
  <c r="C538" i="13" s="1"/>
  <c r="C539" i="13" s="1"/>
  <c r="C540" i="13" s="1"/>
  <c r="C541" i="13" s="1"/>
  <c r="C542" i="13" s="1"/>
  <c r="C543" i="13" s="1"/>
  <c r="C544" i="13" s="1"/>
  <c r="C545" i="13" s="1"/>
  <c r="C546" i="13" s="1"/>
  <c r="C547" i="13" s="1"/>
  <c r="C548" i="13" s="1"/>
  <c r="C549" i="13" s="1"/>
  <c r="C550" i="13" s="1"/>
  <c r="C551" i="13" s="1"/>
  <c r="C552" i="13" s="1"/>
  <c r="C553" i="13" s="1"/>
  <c r="C554" i="13" s="1"/>
  <c r="C555" i="13" s="1"/>
  <c r="C556" i="13" s="1"/>
  <c r="C557" i="13" s="1"/>
  <c r="C558" i="13" s="1"/>
  <c r="C559" i="13" s="1"/>
  <c r="C560" i="13" s="1"/>
  <c r="C561" i="13" s="1"/>
  <c r="C562" i="13" s="1"/>
  <c r="C563" i="13" s="1"/>
  <c r="C564" i="13" s="1"/>
  <c r="C565" i="13" s="1"/>
  <c r="C566" i="13" s="1"/>
  <c r="C567" i="13" s="1"/>
  <c r="C568" i="13" s="1"/>
  <c r="C569" i="13" s="1"/>
  <c r="C570" i="13" s="1"/>
  <c r="C571" i="13" s="1"/>
  <c r="C572" i="13" s="1"/>
  <c r="C573" i="13" s="1"/>
  <c r="C574" i="13" s="1"/>
  <c r="C575" i="13" s="1"/>
  <c r="C576" i="13" s="1"/>
  <c r="C577" i="13" s="1"/>
  <c r="C578" i="13" s="1"/>
  <c r="C579" i="13" s="1"/>
  <c r="C580" i="13" s="1"/>
  <c r="C581" i="13" s="1"/>
  <c r="C582" i="13" s="1"/>
  <c r="C583" i="13" s="1"/>
  <c r="C584" i="13" s="1"/>
  <c r="C585" i="13" s="1"/>
  <c r="C586" i="13" s="1"/>
  <c r="C587" i="13" s="1"/>
  <c r="C588" i="13" s="1"/>
  <c r="C589" i="13" s="1"/>
  <c r="C590" i="13" s="1"/>
  <c r="C591" i="13" s="1"/>
  <c r="C592" i="13" s="1"/>
  <c r="C593" i="13" s="1"/>
  <c r="C594" i="13" s="1"/>
  <c r="C595" i="13" s="1"/>
  <c r="C596" i="13" s="1"/>
  <c r="C597" i="13" s="1"/>
  <c r="C598" i="13" s="1"/>
  <c r="C599" i="13" s="1"/>
  <c r="C600" i="13" s="1"/>
  <c r="C601" i="13" s="1"/>
  <c r="C602" i="13" s="1"/>
  <c r="C603" i="13" s="1"/>
  <c r="C604" i="13" s="1"/>
  <c r="C605" i="13" s="1"/>
  <c r="C606" i="13" s="1"/>
  <c r="C607" i="13" s="1"/>
  <c r="C608" i="13" s="1"/>
  <c r="C609" i="13" s="1"/>
  <c r="C610" i="13" s="1"/>
  <c r="C611" i="13" s="1"/>
  <c r="C612" i="13" s="1"/>
  <c r="C613" i="13" s="1"/>
  <c r="C614" i="13" s="1"/>
  <c r="C615" i="13" s="1"/>
  <c r="C616" i="13" s="1"/>
  <c r="C617" i="13" s="1"/>
  <c r="C618" i="13" s="1"/>
  <c r="C619" i="13" s="1"/>
  <c r="C620" i="13" s="1"/>
  <c r="C621" i="13" s="1"/>
  <c r="C622" i="13" s="1"/>
  <c r="C623" i="13" s="1"/>
  <c r="C624" i="13" s="1"/>
  <c r="C625" i="13" s="1"/>
  <c r="C626" i="13" s="1"/>
  <c r="C627" i="13" s="1"/>
  <c r="C628" i="13" s="1"/>
  <c r="C629" i="13" s="1"/>
  <c r="C630" i="13" s="1"/>
  <c r="C631" i="13" s="1"/>
  <c r="C632" i="13" s="1"/>
  <c r="C633" i="13" s="1"/>
  <c r="C634" i="13" s="1"/>
  <c r="C635" i="13" s="1"/>
  <c r="C636" i="13" s="1"/>
  <c r="C637" i="13" s="1"/>
  <c r="C638" i="13" s="1"/>
  <c r="C639" i="13" s="1"/>
  <c r="C640" i="13" s="1"/>
  <c r="C641" i="13" s="1"/>
  <c r="C642" i="13" s="1"/>
  <c r="C643" i="13" s="1"/>
  <c r="C644" i="13" s="1"/>
  <c r="C645" i="13" s="1"/>
  <c r="C646" i="13" s="1"/>
  <c r="C647" i="13" s="1"/>
  <c r="C648" i="13" s="1"/>
  <c r="C649" i="13" s="1"/>
  <c r="C650" i="13" s="1"/>
  <c r="C651" i="13" s="1"/>
  <c r="C652" i="13" s="1"/>
  <c r="C653" i="13" s="1"/>
  <c r="C654" i="13" s="1"/>
  <c r="C655" i="13" s="1"/>
  <c r="C656" i="13" s="1"/>
  <c r="C657" i="13" s="1"/>
  <c r="C658" i="13" s="1"/>
  <c r="C659" i="13" s="1"/>
  <c r="C660" i="13" s="1"/>
  <c r="C661" i="13" s="1"/>
  <c r="C662" i="13" s="1"/>
  <c r="C663" i="13" s="1"/>
  <c r="C664" i="13" s="1"/>
  <c r="C665" i="13" s="1"/>
  <c r="C666" i="13" s="1"/>
  <c r="C667" i="13" s="1"/>
  <c r="C668" i="13" s="1"/>
  <c r="C669" i="13" s="1"/>
  <c r="C670" i="13" s="1"/>
  <c r="C671" i="13" s="1"/>
  <c r="C672" i="13" s="1"/>
  <c r="C673" i="13" s="1"/>
  <c r="C674" i="13" s="1"/>
  <c r="C675" i="13" s="1"/>
  <c r="C676" i="13" s="1"/>
  <c r="C677" i="13" s="1"/>
  <c r="C678" i="13" s="1"/>
  <c r="C679" i="13" s="1"/>
  <c r="C680" i="13" s="1"/>
  <c r="C681" i="13" s="1"/>
  <c r="C682" i="13" s="1"/>
  <c r="C683" i="13" s="1"/>
  <c r="C684" i="13" s="1"/>
  <c r="C685" i="13" s="1"/>
  <c r="C686" i="13" s="1"/>
  <c r="C687" i="13" s="1"/>
  <c r="C688" i="13" s="1"/>
  <c r="C689" i="13" s="1"/>
  <c r="C690" i="13" s="1"/>
  <c r="C691" i="13" s="1"/>
  <c r="C692" i="13" s="1"/>
  <c r="C693" i="13" s="1"/>
  <c r="C694" i="13" s="1"/>
  <c r="C695" i="13" s="1"/>
  <c r="C696" i="13" s="1"/>
  <c r="C697" i="13" s="1"/>
  <c r="C698" i="13" s="1"/>
  <c r="C699" i="13" s="1"/>
  <c r="C700" i="13" s="1"/>
  <c r="C701" i="13" s="1"/>
  <c r="C702" i="13" s="1"/>
  <c r="C703" i="13" s="1"/>
  <c r="C704" i="13" s="1"/>
  <c r="C705" i="13" s="1"/>
  <c r="C706" i="13" s="1"/>
  <c r="C707" i="13" s="1"/>
  <c r="C708" i="13" s="1"/>
  <c r="C709" i="13" s="1"/>
  <c r="C710" i="13" s="1"/>
  <c r="C711" i="13" s="1"/>
  <c r="C712" i="13" s="1"/>
  <c r="C713" i="13" s="1"/>
  <c r="C714" i="13" s="1"/>
  <c r="C715" i="13" s="1"/>
  <c r="C716" i="13" s="1"/>
  <c r="C717" i="13" s="1"/>
  <c r="C718" i="13" s="1"/>
  <c r="C719" i="13" s="1"/>
  <c r="C720" i="13" s="1"/>
  <c r="C721" i="13" s="1"/>
  <c r="C722" i="13" s="1"/>
  <c r="C723" i="13" s="1"/>
  <c r="C724" i="13" s="1"/>
  <c r="C725" i="13" s="1"/>
  <c r="C726" i="13" s="1"/>
  <c r="C727" i="13" s="1"/>
  <c r="C728" i="13" s="1"/>
  <c r="C729" i="13" s="1"/>
  <c r="C730" i="13" s="1"/>
  <c r="C731" i="13" s="1"/>
  <c r="C732" i="13" s="1"/>
  <c r="C733" i="13" s="1"/>
  <c r="C734" i="13" s="1"/>
  <c r="C735" i="13" s="1"/>
  <c r="C736" i="13" s="1"/>
  <c r="C737" i="13" s="1"/>
  <c r="C738" i="13" s="1"/>
  <c r="C739" i="13" s="1"/>
  <c r="C740" i="13" s="1"/>
  <c r="C741" i="13" s="1"/>
  <c r="C742" i="13" s="1"/>
  <c r="C743" i="13" s="1"/>
  <c r="C744" i="13" s="1"/>
  <c r="C745" i="13" s="1"/>
  <c r="C746" i="13" s="1"/>
  <c r="C747" i="13" s="1"/>
  <c r="C748" i="13" s="1"/>
  <c r="C6" i="12"/>
  <c r="C7" i="12" s="1"/>
  <c r="C8" i="12" s="1"/>
  <c r="C9" i="12" s="1"/>
  <c r="C10" i="12" s="1"/>
  <c r="C11" i="12" s="1"/>
  <c r="C12" i="12" s="1"/>
  <c r="C13" i="12" s="1"/>
  <c r="C14" i="12" s="1"/>
  <c r="C15" i="12" s="1"/>
  <c r="C16" i="12" s="1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C33" i="12" s="1"/>
  <c r="C34" i="12" s="1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C56" i="12" s="1"/>
  <c r="C57" i="12" s="1"/>
  <c r="C58" i="12" s="1"/>
  <c r="C59" i="12" s="1"/>
  <c r="C60" i="12" s="1"/>
  <c r="C61" i="12" s="1"/>
  <c r="C62" i="12" s="1"/>
  <c r="C63" i="12" s="1"/>
  <c r="C64" i="12" s="1"/>
  <c r="C65" i="12" s="1"/>
  <c r="C66" i="12" s="1"/>
  <c r="C67" i="12" s="1"/>
  <c r="C68" i="12" s="1"/>
  <c r="C69" i="12" s="1"/>
  <c r="C70" i="12" s="1"/>
  <c r="C71" i="12" s="1"/>
  <c r="C72" i="12" s="1"/>
  <c r="C73" i="12" s="1"/>
  <c r="C74" i="12" s="1"/>
  <c r="C75" i="12" s="1"/>
  <c r="C76" i="12" s="1"/>
  <c r="C77" i="12" s="1"/>
  <c r="C78" i="12" s="1"/>
  <c r="C79" i="12" s="1"/>
  <c r="C80" i="12" s="1"/>
  <c r="C81" i="12" s="1"/>
  <c r="C82" i="12" s="1"/>
  <c r="C83" i="12" s="1"/>
  <c r="C84" i="12" s="1"/>
  <c r="C85" i="12" s="1"/>
  <c r="C86" i="12" s="1"/>
  <c r="C87" i="12" s="1"/>
  <c r="C88" i="12" s="1"/>
  <c r="C89" i="12" s="1"/>
  <c r="C90" i="12" s="1"/>
  <c r="C91" i="12" s="1"/>
  <c r="C92" i="12" s="1"/>
  <c r="C93" i="12" s="1"/>
  <c r="C94" i="12" s="1"/>
  <c r="C95" i="12" s="1"/>
  <c r="C96" i="12" s="1"/>
  <c r="C97" i="12" s="1"/>
  <c r="C98" i="12" s="1"/>
  <c r="C99" i="12" s="1"/>
  <c r="C100" i="12" s="1"/>
  <c r="C101" i="12" s="1"/>
  <c r="C102" i="12" s="1"/>
  <c r="C103" i="12" s="1"/>
  <c r="C104" i="12" s="1"/>
  <c r="C105" i="12" s="1"/>
  <c r="C106" i="12" s="1"/>
  <c r="C107" i="12" s="1"/>
  <c r="C108" i="12" s="1"/>
  <c r="C109" i="12" s="1"/>
  <c r="C110" i="12" s="1"/>
  <c r="C111" i="12" s="1"/>
  <c r="C112" i="12" s="1"/>
  <c r="C113" i="12" s="1"/>
  <c r="C114" i="12" s="1"/>
  <c r="C115" i="12" s="1"/>
  <c r="C116" i="12" s="1"/>
  <c r="C117" i="12" s="1"/>
  <c r="C118" i="12" s="1"/>
  <c r="C119" i="12" s="1"/>
  <c r="C120" i="12" s="1"/>
  <c r="C121" i="12" s="1"/>
  <c r="C122" i="12" s="1"/>
  <c r="C123" i="12" s="1"/>
  <c r="C124" i="12" s="1"/>
  <c r="C125" i="12" s="1"/>
  <c r="C126" i="12" s="1"/>
  <c r="C127" i="12" s="1"/>
  <c r="C128" i="12" s="1"/>
  <c r="C129" i="12" s="1"/>
  <c r="C130" i="12" s="1"/>
  <c r="C131" i="12" s="1"/>
  <c r="C132" i="12" s="1"/>
  <c r="C133" i="12" s="1"/>
  <c r="C134" i="12" s="1"/>
  <c r="C135" i="12" s="1"/>
  <c r="C136" i="12" s="1"/>
  <c r="C137" i="12" s="1"/>
  <c r="C138" i="12" s="1"/>
  <c r="C139" i="12" s="1"/>
  <c r="C140" i="12" s="1"/>
  <c r="C141" i="12" s="1"/>
  <c r="C142" i="12" s="1"/>
  <c r="C143" i="12" s="1"/>
  <c r="C144" i="12" s="1"/>
  <c r="C145" i="12" s="1"/>
  <c r="C146" i="12" s="1"/>
  <c r="C147" i="12" s="1"/>
  <c r="C148" i="12" s="1"/>
  <c r="C149" i="12" s="1"/>
  <c r="C150" i="12" s="1"/>
  <c r="C151" i="12" s="1"/>
  <c r="C152" i="12" s="1"/>
  <c r="C153" i="12" s="1"/>
  <c r="C154" i="12" s="1"/>
  <c r="C155" i="12" s="1"/>
  <c r="C156" i="12" s="1"/>
  <c r="C157" i="12" s="1"/>
  <c r="C158" i="12" s="1"/>
  <c r="C159" i="12" s="1"/>
  <c r="C160" i="12" s="1"/>
  <c r="C161" i="12" s="1"/>
  <c r="C162" i="12" s="1"/>
  <c r="C163" i="12" s="1"/>
  <c r="C164" i="12" s="1"/>
  <c r="C165" i="12" s="1"/>
  <c r="C166" i="12" s="1"/>
  <c r="C167" i="12" s="1"/>
  <c r="C168" i="12" s="1"/>
  <c r="C169" i="12" s="1"/>
  <c r="C170" i="12" s="1"/>
  <c r="C171" i="12" s="1"/>
  <c r="C172" i="12" s="1"/>
  <c r="C173" i="12" s="1"/>
  <c r="C174" i="12" s="1"/>
  <c r="C175" i="12" s="1"/>
  <c r="C176" i="12" s="1"/>
  <c r="C177" i="12" s="1"/>
  <c r="C178" i="12" s="1"/>
  <c r="C179" i="12" s="1"/>
  <c r="C180" i="12" s="1"/>
  <c r="C181" i="12" s="1"/>
  <c r="C182" i="12" s="1"/>
  <c r="C183" i="12" s="1"/>
  <c r="C184" i="12" s="1"/>
  <c r="C185" i="12" s="1"/>
  <c r="C186" i="12" s="1"/>
  <c r="C187" i="12" s="1"/>
  <c r="C188" i="12" s="1"/>
  <c r="C189" i="12" s="1"/>
  <c r="C190" i="12" s="1"/>
  <c r="C191" i="12" s="1"/>
  <c r="C192" i="12" s="1"/>
  <c r="C193" i="12" s="1"/>
  <c r="C194" i="12" s="1"/>
  <c r="C195" i="12" s="1"/>
  <c r="C196" i="12" s="1"/>
  <c r="C197" i="12" s="1"/>
  <c r="C198" i="12" s="1"/>
  <c r="C199" i="12" s="1"/>
  <c r="C200" i="12" s="1"/>
  <c r="C201" i="12" s="1"/>
  <c r="C202" i="12" s="1"/>
  <c r="C203" i="12" s="1"/>
  <c r="C204" i="12" s="1"/>
  <c r="C205" i="12" s="1"/>
  <c r="C206" i="12" s="1"/>
  <c r="C207" i="12" s="1"/>
  <c r="C208" i="12" s="1"/>
  <c r="C209" i="12" s="1"/>
  <c r="C210" i="12" s="1"/>
  <c r="C211" i="12" s="1"/>
  <c r="C212" i="12" s="1"/>
  <c r="C213" i="12" s="1"/>
  <c r="C214" i="12" s="1"/>
  <c r="C215" i="12" s="1"/>
  <c r="C216" i="12" s="1"/>
  <c r="C217" i="12" s="1"/>
  <c r="C218" i="12" s="1"/>
  <c r="C219" i="12" s="1"/>
  <c r="C220" i="12" s="1"/>
  <c r="C221" i="12" s="1"/>
  <c r="C222" i="12" s="1"/>
  <c r="C223" i="12" s="1"/>
  <c r="C224" i="12" s="1"/>
  <c r="C225" i="12" s="1"/>
  <c r="C226" i="12" s="1"/>
  <c r="C227" i="12" s="1"/>
  <c r="C228" i="12" s="1"/>
  <c r="C229" i="12" s="1"/>
  <c r="C230" i="12" s="1"/>
  <c r="C231" i="12" s="1"/>
  <c r="C232" i="12" s="1"/>
  <c r="C233" i="12" s="1"/>
  <c r="C234" i="12" s="1"/>
  <c r="C235" i="12" s="1"/>
  <c r="C236" i="12" s="1"/>
  <c r="C237" i="12" s="1"/>
  <c r="C238" i="12" s="1"/>
  <c r="C239" i="12" s="1"/>
  <c r="C240" i="12" s="1"/>
  <c r="C241" i="12" s="1"/>
  <c r="C242" i="12" s="1"/>
  <c r="C243" i="12" s="1"/>
  <c r="C244" i="12" s="1"/>
  <c r="C245" i="12" s="1"/>
  <c r="C246" i="12" s="1"/>
  <c r="C247" i="12" s="1"/>
  <c r="C248" i="12" s="1"/>
  <c r="C249" i="12" s="1"/>
  <c r="C250" i="12" s="1"/>
  <c r="C251" i="12" s="1"/>
  <c r="C252" i="12" s="1"/>
  <c r="C253" i="12" s="1"/>
  <c r="C254" i="12" s="1"/>
  <c r="C255" i="12" s="1"/>
  <c r="C256" i="12" s="1"/>
  <c r="C257" i="12" s="1"/>
  <c r="C258" i="12" s="1"/>
  <c r="C259" i="12" s="1"/>
  <c r="C260" i="12" s="1"/>
  <c r="C261" i="12" s="1"/>
  <c r="C262" i="12" s="1"/>
  <c r="C263" i="12" s="1"/>
  <c r="C264" i="12" s="1"/>
  <c r="C265" i="12" s="1"/>
  <c r="C266" i="12" s="1"/>
  <c r="C267" i="12" s="1"/>
  <c r="C268" i="12" s="1"/>
  <c r="C269" i="12" s="1"/>
  <c r="C270" i="12" s="1"/>
  <c r="C271" i="12" s="1"/>
  <c r="C272" i="12" s="1"/>
  <c r="C273" i="12" s="1"/>
  <c r="C274" i="12" s="1"/>
  <c r="C275" i="12" s="1"/>
  <c r="C276" i="12" s="1"/>
  <c r="C277" i="12" s="1"/>
  <c r="C278" i="12" s="1"/>
  <c r="C279" i="12" s="1"/>
  <c r="C280" i="12" s="1"/>
  <c r="C281" i="12" s="1"/>
  <c r="C282" i="12" s="1"/>
  <c r="C283" i="12" s="1"/>
  <c r="C284" i="12" s="1"/>
  <c r="C285" i="12" s="1"/>
  <c r="C286" i="12" s="1"/>
  <c r="C287" i="12" s="1"/>
  <c r="C288" i="12" s="1"/>
  <c r="C289" i="12" s="1"/>
  <c r="C290" i="12" s="1"/>
  <c r="C291" i="12" s="1"/>
  <c r="C292" i="12" s="1"/>
  <c r="C293" i="12" s="1"/>
  <c r="C294" i="12" s="1"/>
  <c r="C295" i="12" s="1"/>
  <c r="C296" i="12" s="1"/>
  <c r="C297" i="12" s="1"/>
  <c r="C298" i="12" s="1"/>
  <c r="C299" i="12" s="1"/>
  <c r="C300" i="12" s="1"/>
  <c r="C301" i="12" s="1"/>
  <c r="C302" i="12" s="1"/>
  <c r="C303" i="12" s="1"/>
  <c r="C304" i="12" s="1"/>
  <c r="C305" i="12" s="1"/>
  <c r="C306" i="12" s="1"/>
  <c r="C307" i="12" s="1"/>
  <c r="C308" i="12" s="1"/>
  <c r="C309" i="12" s="1"/>
  <c r="C310" i="12" s="1"/>
  <c r="C311" i="12" s="1"/>
  <c r="C312" i="12" s="1"/>
  <c r="C313" i="12" s="1"/>
  <c r="C314" i="12" s="1"/>
  <c r="C315" i="12" s="1"/>
  <c r="C316" i="12" s="1"/>
  <c r="C317" i="12" s="1"/>
  <c r="C318" i="12" s="1"/>
  <c r="C319" i="12" s="1"/>
  <c r="C320" i="12" s="1"/>
  <c r="C321" i="12" s="1"/>
  <c r="C322" i="12" s="1"/>
  <c r="C323" i="12" s="1"/>
  <c r="C324" i="12" s="1"/>
  <c r="C325" i="12" s="1"/>
  <c r="C326" i="12" s="1"/>
  <c r="C327" i="12" s="1"/>
  <c r="C328" i="12" s="1"/>
  <c r="C329" i="12" s="1"/>
  <c r="C330" i="12" s="1"/>
  <c r="C331" i="12" s="1"/>
  <c r="C332" i="12" s="1"/>
  <c r="C333" i="12" s="1"/>
  <c r="C334" i="12" s="1"/>
  <c r="C335" i="12" s="1"/>
  <c r="C336" i="12" s="1"/>
  <c r="C337" i="12" s="1"/>
  <c r="C338" i="12" s="1"/>
  <c r="C339" i="12" s="1"/>
  <c r="C340" i="12" s="1"/>
  <c r="C341" i="12" s="1"/>
  <c r="C342" i="12" s="1"/>
  <c r="C343" i="12" s="1"/>
  <c r="C344" i="12" s="1"/>
  <c r="C345" i="12" s="1"/>
  <c r="C346" i="12" s="1"/>
  <c r="C347" i="12" s="1"/>
  <c r="C348" i="12" s="1"/>
  <c r="C349" i="12" s="1"/>
  <c r="C350" i="12" s="1"/>
  <c r="C351" i="12" s="1"/>
  <c r="C352" i="12" s="1"/>
  <c r="C353" i="12" s="1"/>
  <c r="C354" i="12" s="1"/>
  <c r="C355" i="12" s="1"/>
  <c r="C356" i="12" s="1"/>
  <c r="C357" i="12" s="1"/>
  <c r="C358" i="12" s="1"/>
  <c r="C359" i="12" s="1"/>
  <c r="C360" i="12" s="1"/>
  <c r="C361" i="12" s="1"/>
  <c r="C362" i="12" s="1"/>
  <c r="C363" i="12" s="1"/>
  <c r="C364" i="12" s="1"/>
  <c r="C365" i="12" s="1"/>
  <c r="C366" i="12" s="1"/>
  <c r="C367" i="12" s="1"/>
  <c r="C368" i="12" s="1"/>
  <c r="C369" i="12" s="1"/>
  <c r="C370" i="12" s="1"/>
  <c r="C371" i="12" s="1"/>
  <c r="C372" i="12" s="1"/>
  <c r="C373" i="12" s="1"/>
  <c r="C374" i="12" s="1"/>
  <c r="C375" i="12" s="1"/>
  <c r="C376" i="12" s="1"/>
  <c r="C377" i="12" s="1"/>
  <c r="C378" i="12" s="1"/>
  <c r="C379" i="12" s="1"/>
  <c r="C380" i="12" s="1"/>
  <c r="C381" i="12" s="1"/>
  <c r="C382" i="12" s="1"/>
  <c r="C383" i="12" s="1"/>
  <c r="C384" i="12" s="1"/>
  <c r="C385" i="12" s="1"/>
  <c r="C386" i="12" s="1"/>
  <c r="C387" i="12" s="1"/>
  <c r="C388" i="12" s="1"/>
  <c r="C389" i="12" s="1"/>
  <c r="C390" i="12" s="1"/>
  <c r="C391" i="12" s="1"/>
  <c r="C392" i="12" s="1"/>
  <c r="C393" i="12" s="1"/>
  <c r="C394" i="12" s="1"/>
  <c r="C395" i="12" s="1"/>
  <c r="C396" i="12" s="1"/>
  <c r="C397" i="12" s="1"/>
  <c r="C398" i="12" s="1"/>
  <c r="C399" i="12" s="1"/>
  <c r="C400" i="12" s="1"/>
  <c r="C401" i="12" s="1"/>
  <c r="C402" i="12" s="1"/>
  <c r="C403" i="12" s="1"/>
  <c r="C404" i="12" s="1"/>
  <c r="C405" i="12" s="1"/>
  <c r="C406" i="12" s="1"/>
  <c r="C407" i="12" s="1"/>
  <c r="C408" i="12" s="1"/>
  <c r="C409" i="12" s="1"/>
  <c r="C410" i="12" s="1"/>
  <c r="C411" i="12" s="1"/>
  <c r="C412" i="12" s="1"/>
  <c r="C413" i="12" s="1"/>
  <c r="C414" i="12" s="1"/>
  <c r="C415" i="12" s="1"/>
  <c r="C416" i="12" s="1"/>
  <c r="C417" i="12" s="1"/>
  <c r="C418" i="12" s="1"/>
  <c r="C419" i="12" s="1"/>
  <c r="C420" i="12" s="1"/>
  <c r="C421" i="12" s="1"/>
  <c r="C422" i="12" s="1"/>
  <c r="C423" i="12" s="1"/>
  <c r="C424" i="12" s="1"/>
  <c r="C425" i="12" s="1"/>
  <c r="C426" i="12" s="1"/>
  <c r="C427" i="12" s="1"/>
  <c r="C428" i="12" s="1"/>
  <c r="C429" i="12" s="1"/>
  <c r="C430" i="12" s="1"/>
  <c r="C431" i="12" s="1"/>
  <c r="C432" i="12" s="1"/>
  <c r="C433" i="12" s="1"/>
  <c r="C434" i="12" s="1"/>
  <c r="C435" i="12" s="1"/>
  <c r="C436" i="12" s="1"/>
  <c r="C437" i="12" s="1"/>
  <c r="C438" i="12" s="1"/>
  <c r="C439" i="12" s="1"/>
  <c r="C440" i="12" s="1"/>
  <c r="C441" i="12" s="1"/>
  <c r="C442" i="12" s="1"/>
  <c r="C443" i="12" s="1"/>
  <c r="C444" i="12" s="1"/>
  <c r="C445" i="12" s="1"/>
  <c r="C446" i="12" s="1"/>
  <c r="C447" i="12" s="1"/>
  <c r="C448" i="12" s="1"/>
  <c r="C449" i="12" s="1"/>
  <c r="C450" i="12" s="1"/>
  <c r="C451" i="12" s="1"/>
  <c r="C452" i="12" s="1"/>
  <c r="C453" i="12" s="1"/>
  <c r="C454" i="12" s="1"/>
  <c r="C455" i="12" s="1"/>
  <c r="C456" i="12" s="1"/>
  <c r="C457" i="12" s="1"/>
  <c r="C458" i="12" s="1"/>
  <c r="C459" i="12" s="1"/>
  <c r="C460" i="12" s="1"/>
  <c r="C461" i="12" s="1"/>
  <c r="C462" i="12" s="1"/>
  <c r="C463" i="12" s="1"/>
  <c r="C464" i="12" s="1"/>
  <c r="C465" i="12" s="1"/>
  <c r="C466" i="12" s="1"/>
  <c r="C467" i="12" s="1"/>
  <c r="C468" i="12" s="1"/>
  <c r="C469" i="12" s="1"/>
  <c r="C470" i="12" s="1"/>
  <c r="C471" i="12" s="1"/>
  <c r="C472" i="12" s="1"/>
  <c r="C473" i="12" s="1"/>
  <c r="C474" i="12" s="1"/>
  <c r="C475" i="12" s="1"/>
  <c r="C476" i="12" s="1"/>
  <c r="C477" i="12" s="1"/>
  <c r="C478" i="12" s="1"/>
  <c r="C479" i="12" s="1"/>
  <c r="C480" i="12" s="1"/>
  <c r="C481" i="12" s="1"/>
  <c r="C482" i="12" s="1"/>
  <c r="C483" i="12" s="1"/>
  <c r="C484" i="12" s="1"/>
  <c r="C485" i="12" s="1"/>
  <c r="C486" i="12" s="1"/>
  <c r="C487" i="12" s="1"/>
  <c r="C488" i="12" s="1"/>
  <c r="C489" i="12" s="1"/>
  <c r="C490" i="12" s="1"/>
  <c r="C491" i="12" s="1"/>
  <c r="C492" i="12" s="1"/>
  <c r="C493" i="12" s="1"/>
  <c r="C494" i="12" s="1"/>
  <c r="C495" i="12" s="1"/>
  <c r="C496" i="12" s="1"/>
  <c r="C497" i="12" s="1"/>
  <c r="C498" i="12" s="1"/>
  <c r="C499" i="12" s="1"/>
  <c r="C500" i="12" s="1"/>
  <c r="C501" i="12" s="1"/>
  <c r="C502" i="12" s="1"/>
  <c r="C503" i="12" s="1"/>
  <c r="C504" i="12" s="1"/>
  <c r="C505" i="12" s="1"/>
  <c r="C506" i="12" s="1"/>
  <c r="C507" i="12" s="1"/>
  <c r="C508" i="12" s="1"/>
  <c r="C509" i="12" s="1"/>
  <c r="C510" i="12" s="1"/>
  <c r="C511" i="12" s="1"/>
  <c r="C512" i="12" s="1"/>
  <c r="C513" i="12" s="1"/>
  <c r="C514" i="12" s="1"/>
  <c r="C515" i="12" s="1"/>
  <c r="C516" i="12" s="1"/>
  <c r="C517" i="12" s="1"/>
  <c r="C518" i="12" s="1"/>
  <c r="C519" i="12" s="1"/>
  <c r="C520" i="12" s="1"/>
  <c r="C521" i="12" s="1"/>
  <c r="C522" i="12" s="1"/>
  <c r="C523" i="12" s="1"/>
  <c r="C524" i="12" s="1"/>
  <c r="C525" i="12" s="1"/>
  <c r="C526" i="12" s="1"/>
  <c r="C527" i="12" s="1"/>
  <c r="C528" i="12" s="1"/>
  <c r="C529" i="12" s="1"/>
  <c r="C530" i="12" s="1"/>
  <c r="C531" i="12" s="1"/>
  <c r="C532" i="12" s="1"/>
  <c r="C533" i="12" s="1"/>
  <c r="C534" i="12" s="1"/>
  <c r="C535" i="12" s="1"/>
  <c r="C536" i="12" s="1"/>
  <c r="C537" i="12" s="1"/>
  <c r="C538" i="12" s="1"/>
  <c r="C539" i="12" s="1"/>
  <c r="C540" i="12" s="1"/>
  <c r="C541" i="12" s="1"/>
  <c r="C542" i="12" s="1"/>
  <c r="C543" i="12" s="1"/>
  <c r="C544" i="12" s="1"/>
  <c r="C545" i="12" s="1"/>
  <c r="C546" i="12" s="1"/>
  <c r="C547" i="12" s="1"/>
  <c r="C548" i="12" s="1"/>
  <c r="C549" i="12" s="1"/>
  <c r="C550" i="12" s="1"/>
  <c r="C551" i="12" s="1"/>
  <c r="C552" i="12" s="1"/>
  <c r="C553" i="12" s="1"/>
  <c r="C554" i="12" s="1"/>
  <c r="C555" i="12" s="1"/>
  <c r="C556" i="12" s="1"/>
  <c r="C557" i="12" s="1"/>
  <c r="C558" i="12" s="1"/>
  <c r="C559" i="12" s="1"/>
  <c r="C560" i="12" s="1"/>
  <c r="C561" i="12" s="1"/>
  <c r="C562" i="12" s="1"/>
  <c r="C563" i="12" s="1"/>
  <c r="C564" i="12" s="1"/>
  <c r="C565" i="12" s="1"/>
  <c r="C566" i="12" s="1"/>
  <c r="C567" i="12" s="1"/>
  <c r="C568" i="12" s="1"/>
  <c r="C569" i="12" s="1"/>
  <c r="C570" i="12" s="1"/>
  <c r="C571" i="12" s="1"/>
  <c r="C572" i="12" s="1"/>
  <c r="C573" i="12" s="1"/>
  <c r="C574" i="12" s="1"/>
  <c r="C575" i="12" s="1"/>
  <c r="C576" i="12" s="1"/>
  <c r="C577" i="12" s="1"/>
  <c r="C578" i="12" s="1"/>
  <c r="C579" i="12" s="1"/>
  <c r="C580" i="12" s="1"/>
  <c r="C581" i="12" s="1"/>
  <c r="C582" i="12" s="1"/>
  <c r="C583" i="12" s="1"/>
  <c r="C584" i="12" s="1"/>
  <c r="C585" i="12" s="1"/>
  <c r="C586" i="12" s="1"/>
  <c r="C587" i="12" s="1"/>
  <c r="C588" i="12" s="1"/>
  <c r="C589" i="12" s="1"/>
  <c r="C590" i="12" s="1"/>
  <c r="C591" i="12" s="1"/>
  <c r="C592" i="12" s="1"/>
  <c r="C593" i="12" s="1"/>
  <c r="C594" i="12" s="1"/>
  <c r="C595" i="12" s="1"/>
  <c r="C596" i="12" s="1"/>
  <c r="C597" i="12" s="1"/>
  <c r="C598" i="12" s="1"/>
  <c r="C599" i="12" s="1"/>
  <c r="C600" i="12" s="1"/>
  <c r="C601" i="12" s="1"/>
  <c r="C602" i="12" s="1"/>
  <c r="C603" i="12" s="1"/>
  <c r="C604" i="12" s="1"/>
  <c r="C605" i="12" s="1"/>
  <c r="C606" i="12" s="1"/>
  <c r="C607" i="12" s="1"/>
  <c r="C608" i="12" s="1"/>
  <c r="C609" i="12" s="1"/>
  <c r="C610" i="12" s="1"/>
  <c r="C611" i="12" s="1"/>
  <c r="C612" i="12" s="1"/>
  <c r="C613" i="12" s="1"/>
  <c r="C614" i="12" s="1"/>
  <c r="C615" i="12" s="1"/>
  <c r="C616" i="12" s="1"/>
  <c r="C617" i="12" s="1"/>
  <c r="C618" i="12" s="1"/>
  <c r="C619" i="12" s="1"/>
  <c r="C620" i="12" s="1"/>
  <c r="C621" i="12" s="1"/>
  <c r="C622" i="12" s="1"/>
  <c r="C623" i="12" s="1"/>
  <c r="C624" i="12" s="1"/>
  <c r="C625" i="12" s="1"/>
  <c r="C626" i="12" s="1"/>
  <c r="C627" i="12" s="1"/>
  <c r="C628" i="12" s="1"/>
  <c r="C629" i="12" s="1"/>
  <c r="C630" i="12" s="1"/>
  <c r="C631" i="12" s="1"/>
  <c r="C632" i="12" s="1"/>
  <c r="C633" i="12" s="1"/>
  <c r="C634" i="12" s="1"/>
  <c r="C635" i="12" s="1"/>
  <c r="C636" i="12" s="1"/>
  <c r="C637" i="12" s="1"/>
  <c r="C638" i="12" s="1"/>
  <c r="C639" i="12" s="1"/>
  <c r="C640" i="12" s="1"/>
  <c r="C641" i="12" s="1"/>
  <c r="C642" i="12" s="1"/>
  <c r="C643" i="12" s="1"/>
  <c r="C644" i="12" s="1"/>
  <c r="C645" i="12" s="1"/>
  <c r="C646" i="12" s="1"/>
  <c r="C647" i="12" s="1"/>
  <c r="C648" i="12" s="1"/>
  <c r="C649" i="12" s="1"/>
  <c r="C650" i="12" s="1"/>
  <c r="C651" i="12" s="1"/>
  <c r="C652" i="12" s="1"/>
  <c r="C653" i="12" s="1"/>
  <c r="C654" i="12" s="1"/>
  <c r="C655" i="12" s="1"/>
  <c r="C656" i="12" s="1"/>
  <c r="C657" i="12" s="1"/>
  <c r="C658" i="12" s="1"/>
  <c r="C659" i="12" s="1"/>
  <c r="C660" i="12" s="1"/>
  <c r="C661" i="12" s="1"/>
  <c r="C662" i="12" s="1"/>
  <c r="C663" i="12" s="1"/>
  <c r="C664" i="12" s="1"/>
  <c r="C665" i="12" s="1"/>
  <c r="C666" i="12" s="1"/>
  <c r="C667" i="12" s="1"/>
  <c r="C668" i="12" s="1"/>
  <c r="C669" i="12" s="1"/>
  <c r="C670" i="12" s="1"/>
  <c r="C671" i="12" s="1"/>
  <c r="C672" i="12" s="1"/>
  <c r="C673" i="12" s="1"/>
  <c r="C674" i="12" s="1"/>
  <c r="C675" i="12" s="1"/>
  <c r="C676" i="12" s="1"/>
  <c r="C677" i="12" s="1"/>
  <c r="C678" i="12" s="1"/>
  <c r="C679" i="12" s="1"/>
  <c r="C680" i="12" s="1"/>
  <c r="C681" i="12" s="1"/>
  <c r="C682" i="12" s="1"/>
  <c r="C683" i="12" s="1"/>
  <c r="C684" i="12" s="1"/>
  <c r="C685" i="12" s="1"/>
  <c r="C686" i="12" s="1"/>
  <c r="C687" i="12" s="1"/>
  <c r="C688" i="12" s="1"/>
  <c r="C689" i="12" s="1"/>
  <c r="C690" i="12" s="1"/>
  <c r="C691" i="12" s="1"/>
  <c r="C692" i="12" s="1"/>
  <c r="C693" i="12" s="1"/>
  <c r="C694" i="12" s="1"/>
  <c r="C695" i="12" s="1"/>
  <c r="C696" i="12" s="1"/>
  <c r="C697" i="12" s="1"/>
  <c r="C698" i="12" s="1"/>
  <c r="C699" i="12" s="1"/>
  <c r="C700" i="12" s="1"/>
  <c r="C701" i="12" s="1"/>
  <c r="C702" i="12" s="1"/>
  <c r="C703" i="12" s="1"/>
  <c r="C704" i="12" s="1"/>
  <c r="C705" i="12" s="1"/>
  <c r="C706" i="12" s="1"/>
  <c r="C707" i="12" s="1"/>
  <c r="C708" i="12" s="1"/>
  <c r="C709" i="12" s="1"/>
  <c r="C710" i="12" s="1"/>
  <c r="C711" i="12" s="1"/>
  <c r="C712" i="12" s="1"/>
  <c r="C713" i="12" s="1"/>
  <c r="C714" i="12" s="1"/>
  <c r="C715" i="12" s="1"/>
  <c r="C716" i="12" s="1"/>
  <c r="C717" i="12" s="1"/>
  <c r="C718" i="12" s="1"/>
  <c r="C719" i="12" s="1"/>
  <c r="C720" i="12" s="1"/>
  <c r="C721" i="12" s="1"/>
  <c r="C722" i="12" s="1"/>
  <c r="C723" i="12" s="1"/>
  <c r="C724" i="12" s="1"/>
  <c r="C6" i="11"/>
  <c r="C7" i="11" s="1"/>
  <c r="C8" i="11" s="1"/>
  <c r="C9" i="11" s="1"/>
  <c r="C10" i="11" s="1"/>
  <c r="C11" i="11" s="1"/>
  <c r="C12" i="11" s="1"/>
  <c r="C13" i="11" s="1"/>
  <c r="C14" i="11" s="1"/>
  <c r="C15" i="11" s="1"/>
  <c r="C16" i="11" s="1"/>
  <c r="C17" i="11" s="1"/>
  <c r="C18" i="11" s="1"/>
  <c r="C19" i="11" s="1"/>
  <c r="C20" i="11" s="1"/>
  <c r="C21" i="11" s="1"/>
  <c r="C22" i="11" s="1"/>
  <c r="C23" i="11" s="1"/>
  <c r="C24" i="11" s="1"/>
  <c r="C25" i="11" s="1"/>
  <c r="C26" i="11" s="1"/>
  <c r="C27" i="11" s="1"/>
  <c r="C28" i="11" s="1"/>
  <c r="C29" i="11" s="1"/>
  <c r="C30" i="11" s="1"/>
  <c r="C31" i="11" s="1"/>
  <c r="C32" i="11" s="1"/>
  <c r="C33" i="11" s="1"/>
  <c r="C34" i="11" s="1"/>
  <c r="C35" i="11" s="1"/>
  <c r="C36" i="11" s="1"/>
  <c r="C37" i="11" s="1"/>
  <c r="C38" i="11" s="1"/>
  <c r="C39" i="11" s="1"/>
  <c r="C40" i="11" s="1"/>
  <c r="C41" i="11" s="1"/>
  <c r="C42" i="11" s="1"/>
  <c r="C43" i="11" s="1"/>
  <c r="C44" i="11" s="1"/>
  <c r="C45" i="11" s="1"/>
  <c r="C46" i="11" s="1"/>
  <c r="C47" i="11" s="1"/>
  <c r="C48" i="11" s="1"/>
  <c r="C49" i="11" s="1"/>
  <c r="C50" i="11" s="1"/>
  <c r="C51" i="11" s="1"/>
  <c r="C52" i="11" s="1"/>
  <c r="C53" i="11" s="1"/>
  <c r="C54" i="11" s="1"/>
  <c r="C55" i="11" s="1"/>
  <c r="C56" i="11" s="1"/>
  <c r="C57" i="11" s="1"/>
  <c r="C58" i="11" s="1"/>
  <c r="C59" i="11" s="1"/>
  <c r="C60" i="11" s="1"/>
  <c r="C61" i="11" s="1"/>
  <c r="C62" i="11" s="1"/>
  <c r="C63" i="11" s="1"/>
  <c r="C64" i="11" s="1"/>
  <c r="C65" i="11" s="1"/>
  <c r="C66" i="11" s="1"/>
  <c r="C67" i="11" s="1"/>
  <c r="C68" i="11" s="1"/>
  <c r="C69" i="11" s="1"/>
  <c r="C70" i="11" s="1"/>
  <c r="C71" i="11" s="1"/>
  <c r="C72" i="11" s="1"/>
  <c r="C73" i="11" s="1"/>
  <c r="C74" i="11" s="1"/>
  <c r="C75" i="11" s="1"/>
  <c r="C76" i="11" s="1"/>
  <c r="C77" i="11" s="1"/>
  <c r="C78" i="11" s="1"/>
  <c r="C79" i="11" s="1"/>
  <c r="C80" i="11" s="1"/>
  <c r="C81" i="11" s="1"/>
  <c r="C82" i="11" s="1"/>
  <c r="C83" i="11" s="1"/>
  <c r="C84" i="11" s="1"/>
  <c r="C85" i="11" s="1"/>
  <c r="C86" i="11" s="1"/>
  <c r="C87" i="11" s="1"/>
  <c r="C88" i="11" s="1"/>
  <c r="C89" i="11" s="1"/>
  <c r="C90" i="11" s="1"/>
  <c r="C91" i="11" s="1"/>
  <c r="C92" i="11" s="1"/>
  <c r="C93" i="11" s="1"/>
  <c r="C94" i="11" s="1"/>
  <c r="C95" i="11" s="1"/>
  <c r="C96" i="11" s="1"/>
  <c r="C97" i="11" s="1"/>
  <c r="C98" i="11" s="1"/>
  <c r="C99" i="11" s="1"/>
  <c r="C100" i="11" s="1"/>
  <c r="C101" i="11" s="1"/>
  <c r="C102" i="11" s="1"/>
  <c r="C103" i="11" s="1"/>
  <c r="C104" i="11" s="1"/>
  <c r="C105" i="11" s="1"/>
  <c r="C106" i="11" s="1"/>
  <c r="C107" i="11" s="1"/>
  <c r="C108" i="11" s="1"/>
  <c r="C109" i="11" s="1"/>
  <c r="C110" i="11" s="1"/>
  <c r="C111" i="11" s="1"/>
  <c r="C112" i="11" s="1"/>
  <c r="C113" i="11" s="1"/>
  <c r="C114" i="11" s="1"/>
  <c r="C115" i="11" s="1"/>
  <c r="C116" i="11" s="1"/>
  <c r="C117" i="11" s="1"/>
  <c r="C118" i="11" s="1"/>
  <c r="C119" i="11" s="1"/>
  <c r="C120" i="11" s="1"/>
  <c r="C121" i="11" s="1"/>
  <c r="C122" i="11" s="1"/>
  <c r="C123" i="11" s="1"/>
  <c r="C124" i="11" s="1"/>
  <c r="C125" i="11" s="1"/>
  <c r="C126" i="11" s="1"/>
  <c r="C127" i="11" s="1"/>
  <c r="C128" i="11" s="1"/>
  <c r="C129" i="11" s="1"/>
  <c r="C130" i="11" s="1"/>
  <c r="C131" i="11" s="1"/>
  <c r="C132" i="11" s="1"/>
  <c r="C133" i="11" s="1"/>
  <c r="C134" i="11" s="1"/>
  <c r="C135" i="11" s="1"/>
  <c r="C136" i="11" s="1"/>
  <c r="C137" i="11" s="1"/>
  <c r="C138" i="11" s="1"/>
  <c r="C139" i="11" s="1"/>
  <c r="C140" i="11" s="1"/>
  <c r="C141" i="11" s="1"/>
  <c r="C142" i="11" s="1"/>
  <c r="C143" i="11" s="1"/>
  <c r="C144" i="11" s="1"/>
  <c r="C145" i="11" s="1"/>
  <c r="C146" i="11" s="1"/>
  <c r="C147" i="11" s="1"/>
  <c r="C148" i="11" s="1"/>
  <c r="C149" i="11" s="1"/>
  <c r="C150" i="11" s="1"/>
  <c r="C151" i="11" s="1"/>
  <c r="C152" i="11" s="1"/>
  <c r="C153" i="11" s="1"/>
  <c r="C154" i="11" s="1"/>
  <c r="C155" i="11" s="1"/>
  <c r="C156" i="11" s="1"/>
  <c r="C157" i="11" s="1"/>
  <c r="C158" i="11" s="1"/>
  <c r="C159" i="11" s="1"/>
  <c r="C160" i="11" s="1"/>
  <c r="C161" i="11" s="1"/>
  <c r="C162" i="11" s="1"/>
  <c r="C163" i="11" s="1"/>
  <c r="C164" i="11" s="1"/>
  <c r="C165" i="11" s="1"/>
  <c r="C166" i="11" s="1"/>
  <c r="C167" i="11" s="1"/>
  <c r="C168" i="11" s="1"/>
  <c r="C169" i="11" s="1"/>
  <c r="C170" i="11" s="1"/>
  <c r="C171" i="11" s="1"/>
  <c r="C172" i="11" s="1"/>
  <c r="C173" i="11" s="1"/>
  <c r="C174" i="11" s="1"/>
  <c r="C175" i="11" s="1"/>
  <c r="C176" i="11" s="1"/>
  <c r="C177" i="11" s="1"/>
  <c r="C178" i="11" s="1"/>
  <c r="C179" i="11" s="1"/>
  <c r="C180" i="11" s="1"/>
  <c r="C181" i="11" s="1"/>
  <c r="C182" i="11" s="1"/>
  <c r="C183" i="11" s="1"/>
  <c r="C184" i="11" s="1"/>
  <c r="C185" i="11" s="1"/>
  <c r="C186" i="11" s="1"/>
  <c r="C187" i="11" s="1"/>
  <c r="C188" i="11" s="1"/>
  <c r="C189" i="11" s="1"/>
  <c r="C190" i="11" s="1"/>
  <c r="C191" i="11" s="1"/>
  <c r="C192" i="11" s="1"/>
  <c r="C193" i="11" s="1"/>
  <c r="C194" i="11" s="1"/>
  <c r="C195" i="11" s="1"/>
  <c r="C196" i="11" s="1"/>
  <c r="C197" i="11" s="1"/>
  <c r="C198" i="11" s="1"/>
  <c r="C199" i="11" s="1"/>
  <c r="C200" i="11" s="1"/>
  <c r="C201" i="11" s="1"/>
  <c r="C202" i="11" s="1"/>
  <c r="C203" i="11" s="1"/>
  <c r="C204" i="11" s="1"/>
  <c r="C205" i="11" s="1"/>
  <c r="C206" i="11" s="1"/>
  <c r="C207" i="11" s="1"/>
  <c r="C208" i="11" s="1"/>
  <c r="C209" i="11" s="1"/>
  <c r="C210" i="11" s="1"/>
  <c r="C211" i="11" s="1"/>
  <c r="C212" i="11" s="1"/>
  <c r="C213" i="11" s="1"/>
  <c r="C214" i="11" s="1"/>
  <c r="C215" i="11" s="1"/>
  <c r="C216" i="11" s="1"/>
  <c r="C217" i="11" s="1"/>
  <c r="C218" i="11" s="1"/>
  <c r="C219" i="11" s="1"/>
  <c r="C220" i="11" s="1"/>
  <c r="C221" i="11" s="1"/>
  <c r="C222" i="11" s="1"/>
  <c r="C223" i="11" s="1"/>
  <c r="C224" i="11" s="1"/>
  <c r="C225" i="11" s="1"/>
  <c r="C226" i="11" s="1"/>
  <c r="C227" i="11" s="1"/>
  <c r="C228" i="11" s="1"/>
  <c r="C229" i="11" s="1"/>
  <c r="C230" i="11" s="1"/>
  <c r="C231" i="11" s="1"/>
  <c r="C232" i="11" s="1"/>
  <c r="C233" i="11" s="1"/>
  <c r="C234" i="11" s="1"/>
  <c r="C235" i="11" s="1"/>
  <c r="C236" i="11" s="1"/>
  <c r="C237" i="11" s="1"/>
  <c r="C238" i="11" s="1"/>
  <c r="C239" i="11" s="1"/>
  <c r="C240" i="11" s="1"/>
  <c r="C241" i="11" s="1"/>
  <c r="C242" i="11" s="1"/>
  <c r="C243" i="11" s="1"/>
  <c r="C244" i="11" s="1"/>
  <c r="C245" i="11" s="1"/>
  <c r="C246" i="11" s="1"/>
  <c r="C247" i="11" s="1"/>
  <c r="C248" i="11" s="1"/>
  <c r="C249" i="11" s="1"/>
  <c r="C250" i="11" s="1"/>
  <c r="C251" i="11" s="1"/>
  <c r="C252" i="11" s="1"/>
  <c r="C253" i="11" s="1"/>
  <c r="C254" i="11" s="1"/>
  <c r="C255" i="11" s="1"/>
  <c r="C256" i="11" s="1"/>
  <c r="C257" i="11" s="1"/>
  <c r="C258" i="11" s="1"/>
  <c r="C259" i="11" s="1"/>
  <c r="C260" i="11" s="1"/>
  <c r="C261" i="11" s="1"/>
  <c r="C262" i="11" s="1"/>
  <c r="C263" i="11" s="1"/>
  <c r="C264" i="11" s="1"/>
  <c r="C265" i="11" s="1"/>
  <c r="C266" i="11" s="1"/>
  <c r="C267" i="11" s="1"/>
  <c r="C268" i="11" s="1"/>
  <c r="C269" i="11" s="1"/>
  <c r="C270" i="11" s="1"/>
  <c r="C271" i="11" s="1"/>
  <c r="C272" i="11" s="1"/>
  <c r="C273" i="11" s="1"/>
  <c r="C274" i="11" s="1"/>
  <c r="C275" i="11" s="1"/>
  <c r="C276" i="11" s="1"/>
  <c r="C277" i="11" s="1"/>
  <c r="C278" i="11" s="1"/>
  <c r="C279" i="11" s="1"/>
  <c r="C280" i="11" s="1"/>
  <c r="C281" i="11" s="1"/>
  <c r="C282" i="11" s="1"/>
  <c r="C283" i="11" s="1"/>
  <c r="C284" i="11" s="1"/>
  <c r="C285" i="11" s="1"/>
  <c r="C286" i="11" s="1"/>
  <c r="C287" i="11" s="1"/>
  <c r="C288" i="11" s="1"/>
  <c r="C289" i="11" s="1"/>
  <c r="C290" i="11" s="1"/>
  <c r="C291" i="11" s="1"/>
  <c r="C292" i="11" s="1"/>
  <c r="C293" i="11" s="1"/>
  <c r="C294" i="11" s="1"/>
  <c r="C295" i="11" s="1"/>
  <c r="C296" i="11" s="1"/>
  <c r="C297" i="11" s="1"/>
  <c r="C298" i="11" s="1"/>
  <c r="C299" i="11" s="1"/>
  <c r="C300" i="11" s="1"/>
  <c r="C301" i="11" s="1"/>
  <c r="C302" i="11" s="1"/>
  <c r="C303" i="11" s="1"/>
  <c r="C304" i="11" s="1"/>
  <c r="C305" i="11" s="1"/>
  <c r="C306" i="11" s="1"/>
  <c r="C307" i="11" s="1"/>
  <c r="C308" i="11" s="1"/>
  <c r="C309" i="11" s="1"/>
  <c r="C310" i="11" s="1"/>
  <c r="C311" i="11" s="1"/>
  <c r="C312" i="11" s="1"/>
  <c r="C313" i="11" s="1"/>
  <c r="C314" i="11" s="1"/>
  <c r="C315" i="11" s="1"/>
  <c r="C316" i="11" s="1"/>
  <c r="C317" i="11" s="1"/>
  <c r="C318" i="11" s="1"/>
  <c r="C319" i="11" s="1"/>
  <c r="C320" i="11" s="1"/>
  <c r="C321" i="11" s="1"/>
  <c r="C322" i="11" s="1"/>
  <c r="C323" i="11" s="1"/>
  <c r="C324" i="11" s="1"/>
  <c r="C325" i="11" s="1"/>
  <c r="C326" i="11" s="1"/>
  <c r="C327" i="11" s="1"/>
  <c r="C328" i="11" s="1"/>
  <c r="C329" i="11" s="1"/>
  <c r="C330" i="11" s="1"/>
  <c r="C331" i="11" s="1"/>
  <c r="C332" i="11" s="1"/>
  <c r="C333" i="11" s="1"/>
  <c r="C334" i="11" s="1"/>
  <c r="C335" i="11" s="1"/>
  <c r="C336" i="11" s="1"/>
  <c r="C337" i="11" s="1"/>
  <c r="C338" i="11" s="1"/>
  <c r="C339" i="11" s="1"/>
  <c r="C340" i="11" s="1"/>
  <c r="C341" i="11" s="1"/>
  <c r="C342" i="11" s="1"/>
  <c r="C343" i="11" s="1"/>
  <c r="C344" i="11" s="1"/>
  <c r="C345" i="11" s="1"/>
  <c r="C346" i="11" s="1"/>
  <c r="C347" i="11" s="1"/>
  <c r="C348" i="11" s="1"/>
  <c r="C349" i="11" s="1"/>
  <c r="C350" i="11" s="1"/>
  <c r="C351" i="11" s="1"/>
  <c r="C352" i="11" s="1"/>
  <c r="C353" i="11" s="1"/>
  <c r="C354" i="11" s="1"/>
  <c r="C355" i="11" s="1"/>
  <c r="C356" i="11" s="1"/>
  <c r="C357" i="11" s="1"/>
  <c r="C358" i="11" s="1"/>
  <c r="C359" i="11" s="1"/>
  <c r="C360" i="11" s="1"/>
  <c r="C361" i="11" s="1"/>
  <c r="C362" i="11" s="1"/>
  <c r="C363" i="11" s="1"/>
  <c r="C364" i="11" s="1"/>
  <c r="C365" i="11" s="1"/>
  <c r="C366" i="11" s="1"/>
  <c r="C367" i="11" s="1"/>
  <c r="C368" i="11" s="1"/>
  <c r="C369" i="11" s="1"/>
  <c r="C370" i="11" s="1"/>
  <c r="C371" i="11" s="1"/>
  <c r="C372" i="11" s="1"/>
  <c r="C373" i="11" s="1"/>
  <c r="C374" i="11" s="1"/>
  <c r="C375" i="11" s="1"/>
  <c r="C376" i="11" s="1"/>
  <c r="C377" i="11" s="1"/>
  <c r="C378" i="11" s="1"/>
  <c r="C379" i="11" s="1"/>
  <c r="C380" i="11" s="1"/>
  <c r="C381" i="11" s="1"/>
  <c r="C382" i="11" s="1"/>
  <c r="C383" i="11" s="1"/>
  <c r="C384" i="11" s="1"/>
  <c r="C385" i="11" s="1"/>
  <c r="C386" i="11" s="1"/>
  <c r="C387" i="11" s="1"/>
  <c r="C388" i="11" s="1"/>
  <c r="C389" i="11" s="1"/>
  <c r="C390" i="11" s="1"/>
  <c r="C391" i="11" s="1"/>
  <c r="C392" i="11" s="1"/>
  <c r="C393" i="11" s="1"/>
  <c r="C394" i="11" s="1"/>
  <c r="C395" i="11" s="1"/>
  <c r="C396" i="11" s="1"/>
  <c r="C397" i="11" s="1"/>
  <c r="C398" i="11" s="1"/>
  <c r="C399" i="11" s="1"/>
  <c r="C400" i="11" s="1"/>
  <c r="C401" i="11" s="1"/>
  <c r="C402" i="11" s="1"/>
  <c r="C403" i="11" s="1"/>
  <c r="C404" i="11" s="1"/>
  <c r="C405" i="11" s="1"/>
  <c r="C406" i="11" s="1"/>
  <c r="C407" i="11" s="1"/>
  <c r="C408" i="11" s="1"/>
  <c r="C409" i="11" s="1"/>
  <c r="C410" i="11" s="1"/>
  <c r="C411" i="11" s="1"/>
  <c r="C412" i="11" s="1"/>
  <c r="C413" i="11" s="1"/>
  <c r="C414" i="11" s="1"/>
  <c r="C415" i="11" s="1"/>
  <c r="C416" i="11" s="1"/>
  <c r="C417" i="11" s="1"/>
  <c r="C418" i="11" s="1"/>
  <c r="C419" i="11" s="1"/>
  <c r="C420" i="11" s="1"/>
  <c r="C421" i="11" s="1"/>
  <c r="C422" i="11" s="1"/>
  <c r="C423" i="11" s="1"/>
  <c r="C424" i="11" s="1"/>
  <c r="C425" i="11" s="1"/>
  <c r="C426" i="11" s="1"/>
  <c r="C427" i="11" s="1"/>
  <c r="C428" i="11" s="1"/>
  <c r="C429" i="11" s="1"/>
  <c r="C430" i="11" s="1"/>
  <c r="C431" i="11" s="1"/>
  <c r="C432" i="11" s="1"/>
  <c r="C433" i="11" s="1"/>
  <c r="C434" i="11" s="1"/>
  <c r="C435" i="11" s="1"/>
  <c r="C436" i="11" s="1"/>
  <c r="C437" i="11" s="1"/>
  <c r="C438" i="11" s="1"/>
  <c r="C439" i="11" s="1"/>
  <c r="C440" i="11" s="1"/>
  <c r="C441" i="11" s="1"/>
  <c r="C442" i="11" s="1"/>
  <c r="C443" i="11" s="1"/>
  <c r="C444" i="11" s="1"/>
  <c r="C445" i="11" s="1"/>
  <c r="C446" i="11" s="1"/>
  <c r="C447" i="11" s="1"/>
  <c r="C448" i="11" s="1"/>
  <c r="C449" i="11" s="1"/>
  <c r="C450" i="11" s="1"/>
  <c r="C451" i="11" s="1"/>
  <c r="C452" i="11" s="1"/>
  <c r="C453" i="11" s="1"/>
  <c r="C454" i="11" s="1"/>
  <c r="C455" i="11" s="1"/>
  <c r="C456" i="11" s="1"/>
  <c r="C457" i="11" s="1"/>
  <c r="C458" i="11" s="1"/>
  <c r="C459" i="11" s="1"/>
  <c r="C460" i="11" s="1"/>
  <c r="C461" i="11" s="1"/>
  <c r="C462" i="11" s="1"/>
  <c r="C463" i="11" s="1"/>
  <c r="C464" i="11" s="1"/>
  <c r="C465" i="11" s="1"/>
  <c r="C466" i="11" s="1"/>
  <c r="C467" i="11" s="1"/>
  <c r="C468" i="11" s="1"/>
  <c r="C469" i="11" s="1"/>
  <c r="C470" i="11" s="1"/>
  <c r="C471" i="11" s="1"/>
  <c r="C472" i="11" s="1"/>
  <c r="C473" i="11" s="1"/>
  <c r="C474" i="11" s="1"/>
  <c r="C475" i="11" s="1"/>
  <c r="C476" i="11" s="1"/>
  <c r="C477" i="11" s="1"/>
  <c r="C478" i="11" s="1"/>
  <c r="C479" i="11" s="1"/>
  <c r="C480" i="11" s="1"/>
  <c r="C481" i="11" s="1"/>
  <c r="C482" i="11" s="1"/>
  <c r="C483" i="11" s="1"/>
  <c r="C484" i="11" s="1"/>
  <c r="C485" i="11" s="1"/>
  <c r="C486" i="11" s="1"/>
  <c r="C487" i="11" s="1"/>
  <c r="C488" i="11" s="1"/>
  <c r="C489" i="11" s="1"/>
  <c r="C490" i="11" s="1"/>
  <c r="C491" i="11" s="1"/>
  <c r="C492" i="11" s="1"/>
  <c r="C493" i="11" s="1"/>
  <c r="C494" i="11" s="1"/>
  <c r="C495" i="11" s="1"/>
  <c r="C496" i="11" s="1"/>
  <c r="C497" i="11" s="1"/>
  <c r="C498" i="11" s="1"/>
  <c r="C499" i="11" s="1"/>
  <c r="C500" i="11" s="1"/>
  <c r="C501" i="11" s="1"/>
  <c r="C502" i="11" s="1"/>
  <c r="C503" i="11" s="1"/>
  <c r="C504" i="11" s="1"/>
  <c r="C505" i="11" s="1"/>
  <c r="C506" i="11" s="1"/>
  <c r="C507" i="11" s="1"/>
  <c r="C508" i="11" s="1"/>
  <c r="C509" i="11" s="1"/>
  <c r="C510" i="11" s="1"/>
  <c r="C511" i="11" s="1"/>
  <c r="C512" i="11" s="1"/>
  <c r="C513" i="11" s="1"/>
  <c r="C514" i="11" s="1"/>
  <c r="C515" i="11" s="1"/>
  <c r="C516" i="11" s="1"/>
  <c r="C517" i="11" s="1"/>
  <c r="C518" i="11" s="1"/>
  <c r="C519" i="11" s="1"/>
  <c r="C520" i="11" s="1"/>
  <c r="C521" i="11" s="1"/>
  <c r="C522" i="11" s="1"/>
  <c r="C523" i="11" s="1"/>
  <c r="C524" i="11" s="1"/>
  <c r="C525" i="11" s="1"/>
  <c r="C526" i="11" s="1"/>
  <c r="C527" i="11" s="1"/>
  <c r="C528" i="11" s="1"/>
  <c r="C529" i="11" s="1"/>
  <c r="C530" i="11" s="1"/>
  <c r="C531" i="11" s="1"/>
  <c r="C532" i="11" s="1"/>
  <c r="C533" i="11" s="1"/>
  <c r="C534" i="11" s="1"/>
  <c r="C535" i="11" s="1"/>
  <c r="C536" i="11" s="1"/>
  <c r="C537" i="11" s="1"/>
  <c r="C538" i="11" s="1"/>
  <c r="C539" i="11" s="1"/>
  <c r="C540" i="11" s="1"/>
  <c r="C541" i="11" s="1"/>
  <c r="C542" i="11" s="1"/>
  <c r="C543" i="11" s="1"/>
  <c r="C544" i="11" s="1"/>
  <c r="C545" i="11" s="1"/>
  <c r="C546" i="11" s="1"/>
  <c r="C547" i="11" s="1"/>
  <c r="C548" i="11" s="1"/>
  <c r="C549" i="11" s="1"/>
  <c r="C550" i="11" s="1"/>
  <c r="C551" i="11" s="1"/>
  <c r="C552" i="11" s="1"/>
  <c r="C553" i="11" s="1"/>
  <c r="C554" i="11" s="1"/>
  <c r="C555" i="11" s="1"/>
  <c r="C556" i="11" s="1"/>
  <c r="C557" i="11" s="1"/>
  <c r="C558" i="11" s="1"/>
  <c r="C559" i="11" s="1"/>
  <c r="C560" i="11" s="1"/>
  <c r="C561" i="11" s="1"/>
  <c r="C562" i="11" s="1"/>
  <c r="C563" i="11" s="1"/>
  <c r="C564" i="11" s="1"/>
  <c r="C565" i="11" s="1"/>
  <c r="C566" i="11" s="1"/>
  <c r="C567" i="11" s="1"/>
  <c r="C568" i="11" s="1"/>
  <c r="C569" i="11" s="1"/>
  <c r="C570" i="11" s="1"/>
  <c r="C571" i="11" s="1"/>
  <c r="C572" i="11" s="1"/>
  <c r="C573" i="11" s="1"/>
  <c r="C574" i="11" s="1"/>
  <c r="C575" i="11" s="1"/>
  <c r="C576" i="11" s="1"/>
  <c r="C577" i="11" s="1"/>
  <c r="C578" i="11" s="1"/>
  <c r="C579" i="11" s="1"/>
  <c r="C580" i="11" s="1"/>
  <c r="C581" i="11" s="1"/>
  <c r="C582" i="11" s="1"/>
  <c r="C583" i="11" s="1"/>
  <c r="C584" i="11" s="1"/>
  <c r="C585" i="11" s="1"/>
  <c r="C586" i="11" s="1"/>
  <c r="C587" i="11" s="1"/>
  <c r="C588" i="11" s="1"/>
  <c r="C589" i="11" s="1"/>
  <c r="C590" i="11" s="1"/>
  <c r="C591" i="11" s="1"/>
  <c r="C592" i="11" s="1"/>
  <c r="C593" i="11" s="1"/>
  <c r="C594" i="11" s="1"/>
  <c r="C595" i="11" s="1"/>
  <c r="C596" i="11" s="1"/>
  <c r="C597" i="11" s="1"/>
  <c r="C598" i="11" s="1"/>
  <c r="C599" i="11" s="1"/>
  <c r="C600" i="11" s="1"/>
  <c r="C601" i="11" s="1"/>
  <c r="C602" i="11" s="1"/>
  <c r="C603" i="11" s="1"/>
  <c r="C604" i="11" s="1"/>
  <c r="C605" i="11" s="1"/>
  <c r="C606" i="11" s="1"/>
  <c r="C607" i="11" s="1"/>
  <c r="C608" i="11" s="1"/>
  <c r="C609" i="11" s="1"/>
  <c r="C610" i="11" s="1"/>
  <c r="C611" i="11" s="1"/>
  <c r="C612" i="11" s="1"/>
  <c r="C613" i="11" s="1"/>
  <c r="C614" i="11" s="1"/>
  <c r="C615" i="11" s="1"/>
  <c r="C616" i="11" s="1"/>
  <c r="C617" i="11" s="1"/>
  <c r="C618" i="11" s="1"/>
  <c r="C619" i="11" s="1"/>
  <c r="C620" i="11" s="1"/>
  <c r="C621" i="11" s="1"/>
  <c r="C622" i="11" s="1"/>
  <c r="C623" i="11" s="1"/>
  <c r="C624" i="11" s="1"/>
  <c r="C625" i="11" s="1"/>
  <c r="C626" i="11" s="1"/>
  <c r="C627" i="11" s="1"/>
  <c r="C628" i="11" s="1"/>
  <c r="C629" i="11" s="1"/>
  <c r="C630" i="11" s="1"/>
  <c r="C631" i="11" s="1"/>
  <c r="C632" i="11" s="1"/>
  <c r="C633" i="11" s="1"/>
  <c r="C634" i="11" s="1"/>
  <c r="C635" i="11" s="1"/>
  <c r="C636" i="11" s="1"/>
  <c r="C637" i="11" s="1"/>
  <c r="C638" i="11" s="1"/>
  <c r="C639" i="11" s="1"/>
  <c r="C640" i="11" s="1"/>
  <c r="C641" i="11" s="1"/>
  <c r="C642" i="11" s="1"/>
  <c r="C643" i="11" s="1"/>
  <c r="C644" i="11" s="1"/>
  <c r="C645" i="11" s="1"/>
  <c r="C646" i="11" s="1"/>
  <c r="C647" i="11" s="1"/>
  <c r="C648" i="11" s="1"/>
  <c r="C649" i="11" s="1"/>
  <c r="C650" i="11" s="1"/>
  <c r="C651" i="11" s="1"/>
  <c r="C652" i="11" s="1"/>
  <c r="C653" i="11" s="1"/>
  <c r="C654" i="11" s="1"/>
  <c r="C655" i="11" s="1"/>
  <c r="C656" i="11" s="1"/>
  <c r="C657" i="11" s="1"/>
  <c r="C658" i="11" s="1"/>
  <c r="C659" i="11" s="1"/>
  <c r="C660" i="11" s="1"/>
  <c r="C661" i="11" s="1"/>
  <c r="C662" i="11" s="1"/>
  <c r="C663" i="11" s="1"/>
  <c r="C664" i="11" s="1"/>
  <c r="C665" i="11" s="1"/>
  <c r="C666" i="11" s="1"/>
  <c r="C667" i="11" s="1"/>
  <c r="C668" i="11" s="1"/>
  <c r="C669" i="11" s="1"/>
  <c r="C670" i="11" s="1"/>
  <c r="C671" i="11" s="1"/>
  <c r="C672" i="11" s="1"/>
  <c r="C673" i="11" s="1"/>
  <c r="C674" i="11" s="1"/>
  <c r="C675" i="11" s="1"/>
  <c r="C676" i="11" s="1"/>
  <c r="C677" i="11" s="1"/>
  <c r="C678" i="11" s="1"/>
  <c r="C679" i="11" s="1"/>
  <c r="C680" i="11" s="1"/>
  <c r="C681" i="11" s="1"/>
  <c r="C682" i="11" s="1"/>
  <c r="C683" i="11" s="1"/>
  <c r="C684" i="11" s="1"/>
  <c r="C685" i="11" s="1"/>
  <c r="C686" i="11" s="1"/>
  <c r="C687" i="11" s="1"/>
  <c r="C688" i="11" s="1"/>
  <c r="C689" i="11" s="1"/>
  <c r="C690" i="11" s="1"/>
  <c r="C691" i="11" s="1"/>
  <c r="C692" i="11" s="1"/>
  <c r="C693" i="11" s="1"/>
  <c r="C694" i="11" s="1"/>
  <c r="C695" i="11" s="1"/>
  <c r="C696" i="11" s="1"/>
  <c r="C697" i="11" s="1"/>
  <c r="C698" i="11" s="1"/>
  <c r="C699" i="11" s="1"/>
  <c r="C700" i="11" s="1"/>
  <c r="C701" i="11" s="1"/>
  <c r="C702" i="11" s="1"/>
  <c r="C703" i="11" s="1"/>
  <c r="C704" i="11" s="1"/>
  <c r="C705" i="11" s="1"/>
  <c r="C706" i="11" s="1"/>
  <c r="C707" i="11" s="1"/>
  <c r="C708" i="11" s="1"/>
  <c r="C709" i="11" s="1"/>
  <c r="C710" i="11" s="1"/>
  <c r="C711" i="11" s="1"/>
  <c r="C712" i="11" s="1"/>
  <c r="C713" i="11" s="1"/>
  <c r="C714" i="11" s="1"/>
  <c r="C715" i="11" s="1"/>
  <c r="C716" i="11" s="1"/>
  <c r="C717" i="11" s="1"/>
  <c r="C718" i="11" s="1"/>
  <c r="C719" i="11" s="1"/>
  <c r="C720" i="11" s="1"/>
  <c r="C721" i="11" s="1"/>
  <c r="C722" i="11" s="1"/>
  <c r="C723" i="11" s="1"/>
  <c r="C724" i="11" s="1"/>
  <c r="C725" i="11" s="1"/>
  <c r="C726" i="11" s="1"/>
  <c r="C727" i="11" s="1"/>
  <c r="C728" i="11" s="1"/>
  <c r="C729" i="11" s="1"/>
  <c r="C730" i="11" s="1"/>
  <c r="C731" i="11" s="1"/>
  <c r="C732" i="11" s="1"/>
  <c r="C733" i="11" s="1"/>
  <c r="C734" i="11" s="1"/>
  <c r="C735" i="11" s="1"/>
  <c r="C736" i="11" s="1"/>
  <c r="C737" i="11" s="1"/>
  <c r="C738" i="11" s="1"/>
  <c r="C739" i="11" s="1"/>
  <c r="C740" i="11" s="1"/>
  <c r="C741" i="11" s="1"/>
  <c r="C742" i="11" s="1"/>
  <c r="C743" i="11" s="1"/>
  <c r="C744" i="11" s="1"/>
  <c r="C745" i="11" s="1"/>
  <c r="C746" i="11" s="1"/>
  <c r="C747" i="11" s="1"/>
  <c r="C748" i="11" s="1"/>
  <c r="C6" i="10"/>
  <c r="C7" i="10" s="1"/>
  <c r="C8" i="10" s="1"/>
  <c r="C9" i="10" s="1"/>
  <c r="C10" i="10" s="1"/>
  <c r="C11" i="10" s="1"/>
  <c r="C12" i="10" s="1"/>
  <c r="C13" i="10" s="1"/>
  <c r="C14" i="10" s="1"/>
  <c r="C15" i="10" s="1"/>
  <c r="C16" i="10" s="1"/>
  <c r="C17" i="10" s="1"/>
  <c r="C18" i="10" s="1"/>
  <c r="C19" i="10" s="1"/>
  <c r="C20" i="10" s="1"/>
  <c r="C21" i="10" s="1"/>
  <c r="C22" i="10" s="1"/>
  <c r="C23" i="10" s="1"/>
  <c r="C24" i="10" s="1"/>
  <c r="C25" i="10" s="1"/>
  <c r="C26" i="10" s="1"/>
  <c r="C27" i="10" s="1"/>
  <c r="C28" i="10" s="1"/>
  <c r="C29" i="10" s="1"/>
  <c r="C30" i="10" s="1"/>
  <c r="C31" i="10" s="1"/>
  <c r="C32" i="10" s="1"/>
  <c r="C33" i="10" s="1"/>
  <c r="C34" i="10" s="1"/>
  <c r="C35" i="10" s="1"/>
  <c r="C36" i="10" s="1"/>
  <c r="C37" i="10" s="1"/>
  <c r="C38" i="10" s="1"/>
  <c r="C39" i="10" s="1"/>
  <c r="C40" i="10" s="1"/>
  <c r="C41" i="10" s="1"/>
  <c r="C42" i="10" s="1"/>
  <c r="C43" i="10" s="1"/>
  <c r="C44" i="10" s="1"/>
  <c r="C45" i="10" s="1"/>
  <c r="C46" i="10" s="1"/>
  <c r="C47" i="10" s="1"/>
  <c r="C48" i="10" s="1"/>
  <c r="C49" i="10" s="1"/>
  <c r="C50" i="10" s="1"/>
  <c r="C51" i="10" s="1"/>
  <c r="C52" i="10" s="1"/>
  <c r="C53" i="10" s="1"/>
  <c r="C54" i="10" s="1"/>
  <c r="C55" i="10" s="1"/>
  <c r="C56" i="10" s="1"/>
  <c r="C57" i="10" s="1"/>
  <c r="C58" i="10" s="1"/>
  <c r="C59" i="10" s="1"/>
  <c r="C60" i="10" s="1"/>
  <c r="C61" i="10" s="1"/>
  <c r="C62" i="10" s="1"/>
  <c r="C63" i="10" s="1"/>
  <c r="C64" i="10" s="1"/>
  <c r="C65" i="10" s="1"/>
  <c r="C66" i="10" s="1"/>
  <c r="C67" i="10" s="1"/>
  <c r="C68" i="10" s="1"/>
  <c r="C69" i="10" s="1"/>
  <c r="C70" i="10" s="1"/>
  <c r="C71" i="10" s="1"/>
  <c r="C72" i="10" s="1"/>
  <c r="C73" i="10" s="1"/>
  <c r="C74" i="10" s="1"/>
  <c r="C75" i="10" s="1"/>
  <c r="C76" i="10" s="1"/>
  <c r="C77" i="10" s="1"/>
  <c r="C78" i="10" s="1"/>
  <c r="C79" i="10" s="1"/>
  <c r="C80" i="10" s="1"/>
  <c r="C81" i="10" s="1"/>
  <c r="C82" i="10" s="1"/>
  <c r="C83" i="10" s="1"/>
  <c r="C84" i="10" s="1"/>
  <c r="C85" i="10" s="1"/>
  <c r="C86" i="10" s="1"/>
  <c r="C87" i="10" s="1"/>
  <c r="C88" i="10" s="1"/>
  <c r="C89" i="10" s="1"/>
  <c r="C90" i="10" s="1"/>
  <c r="C91" i="10" s="1"/>
  <c r="C92" i="10" s="1"/>
  <c r="C93" i="10" s="1"/>
  <c r="C94" i="10" s="1"/>
  <c r="C95" i="10" s="1"/>
  <c r="C96" i="10" s="1"/>
  <c r="C97" i="10" s="1"/>
  <c r="C98" i="10" s="1"/>
  <c r="C99" i="10" s="1"/>
  <c r="C100" i="10" s="1"/>
  <c r="C101" i="10" s="1"/>
  <c r="C102" i="10" s="1"/>
  <c r="C103" i="10" s="1"/>
  <c r="C104" i="10" s="1"/>
  <c r="C105" i="10" s="1"/>
  <c r="C106" i="10" s="1"/>
  <c r="C107" i="10" s="1"/>
  <c r="C108" i="10" s="1"/>
  <c r="C109" i="10" s="1"/>
  <c r="C110" i="10" s="1"/>
  <c r="C111" i="10" s="1"/>
  <c r="C112" i="10" s="1"/>
  <c r="C113" i="10" s="1"/>
  <c r="C114" i="10" s="1"/>
  <c r="C115" i="10" s="1"/>
  <c r="C116" i="10" s="1"/>
  <c r="C117" i="10" s="1"/>
  <c r="C118" i="10" s="1"/>
  <c r="C119" i="10" s="1"/>
  <c r="C120" i="10" s="1"/>
  <c r="C121" i="10" s="1"/>
  <c r="C122" i="10" s="1"/>
  <c r="C123" i="10" s="1"/>
  <c r="C124" i="10" s="1"/>
  <c r="C125" i="10" s="1"/>
  <c r="C126" i="10" s="1"/>
  <c r="C127" i="10" s="1"/>
  <c r="C128" i="10" s="1"/>
  <c r="C129" i="10" s="1"/>
  <c r="C130" i="10" s="1"/>
  <c r="C131" i="10" s="1"/>
  <c r="C132" i="10" s="1"/>
  <c r="C133" i="10" s="1"/>
  <c r="C134" i="10" s="1"/>
  <c r="C135" i="10" s="1"/>
  <c r="C136" i="10" s="1"/>
  <c r="C137" i="10" s="1"/>
  <c r="C138" i="10" s="1"/>
  <c r="C139" i="10" s="1"/>
  <c r="C140" i="10" s="1"/>
  <c r="C141" i="10" s="1"/>
  <c r="C142" i="10" s="1"/>
  <c r="C143" i="10" s="1"/>
  <c r="C144" i="10" s="1"/>
  <c r="C145" i="10" s="1"/>
  <c r="C146" i="10" s="1"/>
  <c r="C147" i="10" s="1"/>
  <c r="C148" i="10" s="1"/>
  <c r="C149" i="10" s="1"/>
  <c r="C150" i="10" s="1"/>
  <c r="C151" i="10" s="1"/>
  <c r="C152" i="10" s="1"/>
  <c r="C153" i="10" s="1"/>
  <c r="C154" i="10" s="1"/>
  <c r="C155" i="10" s="1"/>
  <c r="C156" i="10" s="1"/>
  <c r="C157" i="10" s="1"/>
  <c r="C158" i="10" s="1"/>
  <c r="C159" i="10" s="1"/>
  <c r="C160" i="10" s="1"/>
  <c r="C161" i="10" s="1"/>
  <c r="C162" i="10" s="1"/>
  <c r="C163" i="10" s="1"/>
  <c r="C164" i="10" s="1"/>
  <c r="C165" i="10" s="1"/>
  <c r="C166" i="10" s="1"/>
  <c r="C167" i="10" s="1"/>
  <c r="C168" i="10" s="1"/>
  <c r="C169" i="10" s="1"/>
  <c r="C170" i="10" s="1"/>
  <c r="C171" i="10" s="1"/>
  <c r="C172" i="10" s="1"/>
  <c r="C173" i="10" s="1"/>
  <c r="C174" i="10" s="1"/>
  <c r="C175" i="10" s="1"/>
  <c r="C176" i="10" s="1"/>
  <c r="C177" i="10" s="1"/>
  <c r="C178" i="10" s="1"/>
  <c r="C179" i="10" s="1"/>
  <c r="C180" i="10" s="1"/>
  <c r="C181" i="10" s="1"/>
  <c r="C182" i="10" s="1"/>
  <c r="C183" i="10" s="1"/>
  <c r="C184" i="10" s="1"/>
  <c r="C185" i="10" s="1"/>
  <c r="C186" i="10" s="1"/>
  <c r="C187" i="10" s="1"/>
  <c r="C188" i="10" s="1"/>
  <c r="C189" i="10" s="1"/>
  <c r="C190" i="10" s="1"/>
  <c r="C191" i="10" s="1"/>
  <c r="C192" i="10" s="1"/>
  <c r="C193" i="10" s="1"/>
  <c r="C194" i="10" s="1"/>
  <c r="C195" i="10" s="1"/>
  <c r="C196" i="10" s="1"/>
  <c r="C197" i="10" s="1"/>
  <c r="C198" i="10" s="1"/>
  <c r="C199" i="10" s="1"/>
  <c r="C200" i="10" s="1"/>
  <c r="C201" i="10" s="1"/>
  <c r="C202" i="10" s="1"/>
  <c r="C203" i="10" s="1"/>
  <c r="C204" i="10" s="1"/>
  <c r="C205" i="10" s="1"/>
  <c r="C206" i="10" s="1"/>
  <c r="C207" i="10" s="1"/>
  <c r="C208" i="10" s="1"/>
  <c r="C209" i="10" s="1"/>
  <c r="C210" i="10" s="1"/>
  <c r="C211" i="10" s="1"/>
  <c r="C212" i="10" s="1"/>
  <c r="C213" i="10" s="1"/>
  <c r="C214" i="10" s="1"/>
  <c r="C215" i="10" s="1"/>
  <c r="C216" i="10" s="1"/>
  <c r="C217" i="10" s="1"/>
  <c r="C218" i="10" s="1"/>
  <c r="C219" i="10" s="1"/>
  <c r="C220" i="10" s="1"/>
  <c r="C221" i="10" s="1"/>
  <c r="C222" i="10" s="1"/>
  <c r="C223" i="10" s="1"/>
  <c r="C224" i="10" s="1"/>
  <c r="C225" i="10" s="1"/>
  <c r="C226" i="10" s="1"/>
  <c r="C227" i="10" s="1"/>
  <c r="C228" i="10" s="1"/>
  <c r="C229" i="10" s="1"/>
  <c r="C230" i="10" s="1"/>
  <c r="C231" i="10" s="1"/>
  <c r="C232" i="10" s="1"/>
  <c r="C233" i="10" s="1"/>
  <c r="C234" i="10" s="1"/>
  <c r="C235" i="10" s="1"/>
  <c r="C236" i="10" s="1"/>
  <c r="C237" i="10" s="1"/>
  <c r="C238" i="10" s="1"/>
  <c r="C239" i="10" s="1"/>
  <c r="C240" i="10" s="1"/>
  <c r="C241" i="10" s="1"/>
  <c r="C242" i="10" s="1"/>
  <c r="C243" i="10" s="1"/>
  <c r="C244" i="10" s="1"/>
  <c r="C245" i="10" s="1"/>
  <c r="C246" i="10" s="1"/>
  <c r="C247" i="10" s="1"/>
  <c r="C248" i="10" s="1"/>
  <c r="C249" i="10" s="1"/>
  <c r="C250" i="10" s="1"/>
  <c r="C251" i="10" s="1"/>
  <c r="C252" i="10" s="1"/>
  <c r="C253" i="10" s="1"/>
  <c r="C254" i="10" s="1"/>
  <c r="C255" i="10" s="1"/>
  <c r="C256" i="10" s="1"/>
  <c r="C257" i="10" s="1"/>
  <c r="C258" i="10" s="1"/>
  <c r="C259" i="10" s="1"/>
  <c r="C260" i="10" s="1"/>
  <c r="C261" i="10" s="1"/>
  <c r="C262" i="10" s="1"/>
  <c r="C263" i="10" s="1"/>
  <c r="C264" i="10" s="1"/>
  <c r="C265" i="10" s="1"/>
  <c r="C266" i="10" s="1"/>
  <c r="C267" i="10" s="1"/>
  <c r="C268" i="10" s="1"/>
  <c r="C269" i="10" s="1"/>
  <c r="C270" i="10" s="1"/>
  <c r="C271" i="10" s="1"/>
  <c r="C272" i="10" s="1"/>
  <c r="C273" i="10" s="1"/>
  <c r="C274" i="10" s="1"/>
  <c r="C275" i="10" s="1"/>
  <c r="C276" i="10" s="1"/>
  <c r="C277" i="10" s="1"/>
  <c r="C278" i="10" s="1"/>
  <c r="C279" i="10" s="1"/>
  <c r="C280" i="10" s="1"/>
  <c r="C281" i="10" s="1"/>
  <c r="C282" i="10" s="1"/>
  <c r="C283" i="10" s="1"/>
  <c r="C284" i="10" s="1"/>
  <c r="C285" i="10" s="1"/>
  <c r="C286" i="10" s="1"/>
  <c r="C287" i="10" s="1"/>
  <c r="C288" i="10" s="1"/>
  <c r="C289" i="10" s="1"/>
  <c r="C290" i="10" s="1"/>
  <c r="C291" i="10" s="1"/>
  <c r="C292" i="10" s="1"/>
  <c r="C293" i="10" s="1"/>
  <c r="C294" i="10" s="1"/>
  <c r="C295" i="10" s="1"/>
  <c r="C296" i="10" s="1"/>
  <c r="C297" i="10" s="1"/>
  <c r="C298" i="10" s="1"/>
  <c r="C299" i="10" s="1"/>
  <c r="C300" i="10" s="1"/>
  <c r="C301" i="10" s="1"/>
  <c r="C302" i="10" s="1"/>
  <c r="C303" i="10" s="1"/>
  <c r="C304" i="10" s="1"/>
  <c r="C305" i="10" s="1"/>
  <c r="C306" i="10" s="1"/>
  <c r="C307" i="10" s="1"/>
  <c r="C308" i="10" s="1"/>
  <c r="C309" i="10" s="1"/>
  <c r="C310" i="10" s="1"/>
  <c r="C311" i="10" s="1"/>
  <c r="C312" i="10" s="1"/>
  <c r="C313" i="10" s="1"/>
  <c r="C314" i="10" s="1"/>
  <c r="C315" i="10" s="1"/>
  <c r="C316" i="10" s="1"/>
  <c r="C317" i="10" s="1"/>
  <c r="C318" i="10" s="1"/>
  <c r="C319" i="10" s="1"/>
  <c r="C320" i="10" s="1"/>
  <c r="C321" i="10" s="1"/>
  <c r="C322" i="10" s="1"/>
  <c r="C323" i="10" s="1"/>
  <c r="C324" i="10" s="1"/>
  <c r="C325" i="10" s="1"/>
  <c r="C326" i="10" s="1"/>
  <c r="C327" i="10" s="1"/>
  <c r="C328" i="10" s="1"/>
  <c r="C329" i="10" s="1"/>
  <c r="C330" i="10" s="1"/>
  <c r="C331" i="10" s="1"/>
  <c r="C332" i="10" s="1"/>
  <c r="C333" i="10" s="1"/>
  <c r="C334" i="10" s="1"/>
  <c r="C335" i="10" s="1"/>
  <c r="C336" i="10" s="1"/>
  <c r="C337" i="10" s="1"/>
  <c r="C338" i="10" s="1"/>
  <c r="C339" i="10" s="1"/>
  <c r="C340" i="10" s="1"/>
  <c r="C341" i="10" s="1"/>
  <c r="C342" i="10" s="1"/>
  <c r="C343" i="10" s="1"/>
  <c r="C344" i="10" s="1"/>
  <c r="C345" i="10" s="1"/>
  <c r="C346" i="10" s="1"/>
  <c r="C347" i="10" s="1"/>
  <c r="C348" i="10" s="1"/>
  <c r="C349" i="10" s="1"/>
  <c r="C350" i="10" s="1"/>
  <c r="C351" i="10" s="1"/>
  <c r="C352" i="10" s="1"/>
  <c r="C353" i="10" s="1"/>
  <c r="C354" i="10" s="1"/>
  <c r="C355" i="10" s="1"/>
  <c r="C356" i="10" s="1"/>
  <c r="C357" i="10" s="1"/>
  <c r="C358" i="10" s="1"/>
  <c r="C359" i="10" s="1"/>
  <c r="C360" i="10" s="1"/>
  <c r="C361" i="10" s="1"/>
  <c r="C362" i="10" s="1"/>
  <c r="C363" i="10" s="1"/>
  <c r="C364" i="10" s="1"/>
  <c r="C365" i="10" s="1"/>
  <c r="C366" i="10" s="1"/>
  <c r="C367" i="10" s="1"/>
  <c r="C368" i="10" s="1"/>
  <c r="C369" i="10" s="1"/>
  <c r="C370" i="10" s="1"/>
  <c r="C371" i="10" s="1"/>
  <c r="C372" i="10" s="1"/>
  <c r="C373" i="10" s="1"/>
  <c r="C374" i="10" s="1"/>
  <c r="C375" i="10" s="1"/>
  <c r="C376" i="10" s="1"/>
  <c r="C377" i="10" s="1"/>
  <c r="C378" i="10" s="1"/>
  <c r="C379" i="10" s="1"/>
  <c r="C380" i="10" s="1"/>
  <c r="C381" i="10" s="1"/>
  <c r="C382" i="10" s="1"/>
  <c r="C383" i="10" s="1"/>
  <c r="C384" i="10" s="1"/>
  <c r="C385" i="10" s="1"/>
  <c r="C386" i="10" s="1"/>
  <c r="C387" i="10" s="1"/>
  <c r="C388" i="10" s="1"/>
  <c r="C389" i="10" s="1"/>
  <c r="C390" i="10" s="1"/>
  <c r="C391" i="10" s="1"/>
  <c r="C392" i="10" s="1"/>
  <c r="C393" i="10" s="1"/>
  <c r="C394" i="10" s="1"/>
  <c r="C395" i="10" s="1"/>
  <c r="C396" i="10" s="1"/>
  <c r="C397" i="10" s="1"/>
  <c r="C398" i="10" s="1"/>
  <c r="C399" i="10" s="1"/>
  <c r="C400" i="10" s="1"/>
  <c r="C401" i="10" s="1"/>
  <c r="C402" i="10" s="1"/>
  <c r="C403" i="10" s="1"/>
  <c r="C404" i="10" s="1"/>
  <c r="C405" i="10" s="1"/>
  <c r="C406" i="10" s="1"/>
  <c r="C407" i="10" s="1"/>
  <c r="C408" i="10" s="1"/>
  <c r="C409" i="10" s="1"/>
  <c r="C410" i="10" s="1"/>
  <c r="C411" i="10" s="1"/>
  <c r="C412" i="10" s="1"/>
  <c r="C413" i="10" s="1"/>
  <c r="C414" i="10" s="1"/>
  <c r="C415" i="10" s="1"/>
  <c r="C416" i="10" s="1"/>
  <c r="C417" i="10" s="1"/>
  <c r="C418" i="10" s="1"/>
  <c r="C419" i="10" s="1"/>
  <c r="C420" i="10" s="1"/>
  <c r="C421" i="10" s="1"/>
  <c r="C422" i="10" s="1"/>
  <c r="C423" i="10" s="1"/>
  <c r="C424" i="10" s="1"/>
  <c r="C425" i="10" s="1"/>
  <c r="C426" i="10" s="1"/>
  <c r="C427" i="10" s="1"/>
  <c r="C428" i="10" s="1"/>
  <c r="C429" i="10" s="1"/>
  <c r="C430" i="10" s="1"/>
  <c r="C431" i="10" s="1"/>
  <c r="C432" i="10" s="1"/>
  <c r="C433" i="10" s="1"/>
  <c r="C434" i="10" s="1"/>
  <c r="C435" i="10" s="1"/>
  <c r="C436" i="10" s="1"/>
  <c r="C437" i="10" s="1"/>
  <c r="C438" i="10" s="1"/>
  <c r="C439" i="10" s="1"/>
  <c r="C440" i="10" s="1"/>
  <c r="C441" i="10" s="1"/>
  <c r="C442" i="10" s="1"/>
  <c r="C443" i="10" s="1"/>
  <c r="C444" i="10" s="1"/>
  <c r="C445" i="10" s="1"/>
  <c r="C446" i="10" s="1"/>
  <c r="C447" i="10" s="1"/>
  <c r="C448" i="10" s="1"/>
  <c r="C449" i="10" s="1"/>
  <c r="C450" i="10" s="1"/>
  <c r="C451" i="10" s="1"/>
  <c r="C452" i="10" s="1"/>
  <c r="C453" i="10" s="1"/>
  <c r="C454" i="10" s="1"/>
  <c r="C455" i="10" s="1"/>
  <c r="C456" i="10" s="1"/>
  <c r="C457" i="10" s="1"/>
  <c r="C458" i="10" s="1"/>
  <c r="C459" i="10" s="1"/>
  <c r="C460" i="10" s="1"/>
  <c r="C461" i="10" s="1"/>
  <c r="C462" i="10" s="1"/>
  <c r="C463" i="10" s="1"/>
  <c r="C464" i="10" s="1"/>
  <c r="C465" i="10" s="1"/>
  <c r="C466" i="10" s="1"/>
  <c r="C467" i="10" s="1"/>
  <c r="C468" i="10" s="1"/>
  <c r="C469" i="10" s="1"/>
  <c r="C470" i="10" s="1"/>
  <c r="C471" i="10" s="1"/>
  <c r="C472" i="10" s="1"/>
  <c r="C473" i="10" s="1"/>
  <c r="C474" i="10" s="1"/>
  <c r="C475" i="10" s="1"/>
  <c r="C476" i="10" s="1"/>
  <c r="C477" i="10" s="1"/>
  <c r="C478" i="10" s="1"/>
  <c r="C479" i="10" s="1"/>
  <c r="C480" i="10" s="1"/>
  <c r="C481" i="10" s="1"/>
  <c r="C482" i="10" s="1"/>
  <c r="C483" i="10" s="1"/>
  <c r="C484" i="10" s="1"/>
  <c r="C485" i="10" s="1"/>
  <c r="C486" i="10" s="1"/>
  <c r="C487" i="10" s="1"/>
  <c r="C488" i="10" s="1"/>
  <c r="C489" i="10" s="1"/>
  <c r="C490" i="10" s="1"/>
  <c r="C491" i="10" s="1"/>
  <c r="C492" i="10" s="1"/>
  <c r="C493" i="10" s="1"/>
  <c r="C494" i="10" s="1"/>
  <c r="C495" i="10" s="1"/>
  <c r="C496" i="10" s="1"/>
  <c r="C497" i="10" s="1"/>
  <c r="C498" i="10" s="1"/>
  <c r="C499" i="10" s="1"/>
  <c r="C500" i="10" s="1"/>
  <c r="C501" i="10" s="1"/>
  <c r="C502" i="10" s="1"/>
  <c r="C503" i="10" s="1"/>
  <c r="C504" i="10" s="1"/>
  <c r="C505" i="10" s="1"/>
  <c r="C506" i="10" s="1"/>
  <c r="C507" i="10" s="1"/>
  <c r="C508" i="10" s="1"/>
  <c r="C509" i="10" s="1"/>
  <c r="C510" i="10" s="1"/>
  <c r="C511" i="10" s="1"/>
  <c r="C512" i="10" s="1"/>
  <c r="C513" i="10" s="1"/>
  <c r="C514" i="10" s="1"/>
  <c r="C515" i="10" s="1"/>
  <c r="C516" i="10" s="1"/>
  <c r="C517" i="10" s="1"/>
  <c r="C518" i="10" s="1"/>
  <c r="C519" i="10" s="1"/>
  <c r="C520" i="10" s="1"/>
  <c r="C521" i="10" s="1"/>
  <c r="C522" i="10" s="1"/>
  <c r="C523" i="10" s="1"/>
  <c r="C524" i="10" s="1"/>
  <c r="C525" i="10" s="1"/>
  <c r="C526" i="10" s="1"/>
  <c r="C527" i="10" s="1"/>
  <c r="C528" i="10" s="1"/>
  <c r="C529" i="10" s="1"/>
  <c r="C530" i="10" s="1"/>
  <c r="C531" i="10" s="1"/>
  <c r="C532" i="10" s="1"/>
  <c r="C533" i="10" s="1"/>
  <c r="C534" i="10" s="1"/>
  <c r="C535" i="10" s="1"/>
  <c r="C536" i="10" s="1"/>
  <c r="C537" i="10" s="1"/>
  <c r="C538" i="10" s="1"/>
  <c r="C539" i="10" s="1"/>
  <c r="C540" i="10" s="1"/>
  <c r="C541" i="10" s="1"/>
  <c r="C542" i="10" s="1"/>
  <c r="C543" i="10" s="1"/>
  <c r="C544" i="10" s="1"/>
  <c r="C545" i="10" s="1"/>
  <c r="C546" i="10" s="1"/>
  <c r="C547" i="10" s="1"/>
  <c r="C548" i="10" s="1"/>
  <c r="C549" i="10" s="1"/>
  <c r="C550" i="10" s="1"/>
  <c r="C551" i="10" s="1"/>
  <c r="C552" i="10" s="1"/>
  <c r="C553" i="10" s="1"/>
  <c r="C554" i="10" s="1"/>
  <c r="C555" i="10" s="1"/>
  <c r="C556" i="10" s="1"/>
  <c r="C557" i="10" s="1"/>
  <c r="C558" i="10" s="1"/>
  <c r="C559" i="10" s="1"/>
  <c r="C560" i="10" s="1"/>
  <c r="C561" i="10" s="1"/>
  <c r="C562" i="10" s="1"/>
  <c r="C563" i="10" s="1"/>
  <c r="C564" i="10" s="1"/>
  <c r="C565" i="10" s="1"/>
  <c r="C566" i="10" s="1"/>
  <c r="C567" i="10" s="1"/>
  <c r="C568" i="10" s="1"/>
  <c r="C569" i="10" s="1"/>
  <c r="C570" i="10" s="1"/>
  <c r="C571" i="10" s="1"/>
  <c r="C572" i="10" s="1"/>
  <c r="C573" i="10" s="1"/>
  <c r="C574" i="10" s="1"/>
  <c r="C575" i="10" s="1"/>
  <c r="C576" i="10" s="1"/>
  <c r="C577" i="10" s="1"/>
  <c r="C578" i="10" s="1"/>
  <c r="C579" i="10" s="1"/>
  <c r="C580" i="10" s="1"/>
  <c r="C581" i="10" s="1"/>
  <c r="C582" i="10" s="1"/>
  <c r="C583" i="10" s="1"/>
  <c r="C584" i="10" s="1"/>
  <c r="C585" i="10" s="1"/>
  <c r="C586" i="10" s="1"/>
  <c r="C587" i="10" s="1"/>
  <c r="C588" i="10" s="1"/>
  <c r="C589" i="10" s="1"/>
  <c r="C590" i="10" s="1"/>
  <c r="C591" i="10" s="1"/>
  <c r="C592" i="10" s="1"/>
  <c r="C593" i="10" s="1"/>
  <c r="C594" i="10" s="1"/>
  <c r="C595" i="10" s="1"/>
  <c r="C596" i="10" s="1"/>
  <c r="C597" i="10" s="1"/>
  <c r="C598" i="10" s="1"/>
  <c r="C599" i="10" s="1"/>
  <c r="C600" i="10" s="1"/>
  <c r="C601" i="10" s="1"/>
  <c r="C602" i="10" s="1"/>
  <c r="C603" i="10" s="1"/>
  <c r="C604" i="10" s="1"/>
  <c r="C605" i="10" s="1"/>
  <c r="C606" i="10" s="1"/>
  <c r="C607" i="10" s="1"/>
  <c r="C608" i="10" s="1"/>
  <c r="C609" i="10" s="1"/>
  <c r="C610" i="10" s="1"/>
  <c r="C611" i="10" s="1"/>
  <c r="C612" i="10" s="1"/>
  <c r="C613" i="10" s="1"/>
  <c r="C614" i="10" s="1"/>
  <c r="C615" i="10" s="1"/>
  <c r="C616" i="10" s="1"/>
  <c r="C617" i="10" s="1"/>
  <c r="C618" i="10" s="1"/>
  <c r="C619" i="10" s="1"/>
  <c r="C620" i="10" s="1"/>
  <c r="C621" i="10" s="1"/>
  <c r="C622" i="10" s="1"/>
  <c r="C623" i="10" s="1"/>
  <c r="C624" i="10" s="1"/>
  <c r="C625" i="10" s="1"/>
  <c r="C626" i="10" s="1"/>
  <c r="C627" i="10" s="1"/>
  <c r="C628" i="10" s="1"/>
  <c r="C629" i="10" s="1"/>
  <c r="C630" i="10" s="1"/>
  <c r="C631" i="10" s="1"/>
  <c r="C632" i="10" s="1"/>
  <c r="C633" i="10" s="1"/>
  <c r="C634" i="10" s="1"/>
  <c r="C635" i="10" s="1"/>
  <c r="C636" i="10" s="1"/>
  <c r="C637" i="10" s="1"/>
  <c r="C638" i="10" s="1"/>
  <c r="C639" i="10" s="1"/>
  <c r="C640" i="10" s="1"/>
  <c r="C641" i="10" s="1"/>
  <c r="C642" i="10" s="1"/>
  <c r="C643" i="10" s="1"/>
  <c r="C644" i="10" s="1"/>
  <c r="C645" i="10" s="1"/>
  <c r="C646" i="10" s="1"/>
  <c r="C647" i="10" s="1"/>
  <c r="C648" i="10" s="1"/>
  <c r="C649" i="10" s="1"/>
  <c r="C650" i="10" s="1"/>
  <c r="C651" i="10" s="1"/>
  <c r="C652" i="10" s="1"/>
  <c r="C653" i="10" s="1"/>
  <c r="C654" i="10" s="1"/>
  <c r="C655" i="10" s="1"/>
  <c r="C656" i="10" s="1"/>
  <c r="C657" i="10" s="1"/>
  <c r="C658" i="10" s="1"/>
  <c r="C659" i="10" s="1"/>
  <c r="C660" i="10" s="1"/>
  <c r="C661" i="10" s="1"/>
  <c r="C662" i="10" s="1"/>
  <c r="C663" i="10" s="1"/>
  <c r="C664" i="10" s="1"/>
  <c r="C665" i="10" s="1"/>
  <c r="C666" i="10" s="1"/>
  <c r="C667" i="10" s="1"/>
  <c r="C668" i="10" s="1"/>
  <c r="C669" i="10" s="1"/>
  <c r="C670" i="10" s="1"/>
  <c r="C671" i="10" s="1"/>
  <c r="C672" i="10" s="1"/>
  <c r="C673" i="10" s="1"/>
  <c r="C674" i="10" s="1"/>
  <c r="C675" i="10" s="1"/>
  <c r="C676" i="10" s="1"/>
  <c r="C677" i="10" s="1"/>
  <c r="C678" i="10" s="1"/>
  <c r="C679" i="10" s="1"/>
  <c r="C680" i="10" s="1"/>
  <c r="C681" i="10" s="1"/>
  <c r="C682" i="10" s="1"/>
  <c r="C683" i="10" s="1"/>
  <c r="C684" i="10" s="1"/>
  <c r="C685" i="10" s="1"/>
  <c r="C686" i="10" s="1"/>
  <c r="C687" i="10" s="1"/>
  <c r="C688" i="10" s="1"/>
  <c r="C689" i="10" s="1"/>
  <c r="C690" i="10" s="1"/>
  <c r="C691" i="10" s="1"/>
  <c r="C692" i="10" s="1"/>
  <c r="C693" i="10" s="1"/>
  <c r="C694" i="10" s="1"/>
  <c r="C695" i="10" s="1"/>
  <c r="C696" i="10" s="1"/>
  <c r="C697" i="10" s="1"/>
  <c r="C698" i="10" s="1"/>
  <c r="C699" i="10" s="1"/>
  <c r="C700" i="10" s="1"/>
  <c r="C701" i="10" s="1"/>
  <c r="C702" i="10" s="1"/>
  <c r="C703" i="10" s="1"/>
  <c r="C704" i="10" s="1"/>
  <c r="C705" i="10" s="1"/>
  <c r="C706" i="10" s="1"/>
  <c r="C707" i="10" s="1"/>
  <c r="C708" i="10" s="1"/>
  <c r="C709" i="10" s="1"/>
  <c r="C710" i="10" s="1"/>
  <c r="C711" i="10" s="1"/>
  <c r="C712" i="10" s="1"/>
  <c r="C713" i="10" s="1"/>
  <c r="C714" i="10" s="1"/>
  <c r="C715" i="10" s="1"/>
  <c r="C716" i="10" s="1"/>
  <c r="C717" i="10" s="1"/>
  <c r="C718" i="10" s="1"/>
  <c r="C719" i="10" s="1"/>
  <c r="C720" i="10" s="1"/>
  <c r="C721" i="10" s="1"/>
  <c r="C722" i="10" s="1"/>
  <c r="C723" i="10" s="1"/>
  <c r="C724" i="10" s="1"/>
  <c r="AA724" i="10"/>
  <c r="Z724" i="10"/>
  <c r="AA700" i="10"/>
  <c r="Z700" i="10"/>
  <c r="AA676" i="10"/>
  <c r="Z676" i="10"/>
  <c r="AA652" i="10"/>
  <c r="Z652" i="10"/>
  <c r="AA628" i="10"/>
  <c r="Z628" i="10"/>
  <c r="AA604" i="10"/>
  <c r="Z604" i="10"/>
  <c r="AA580" i="10"/>
  <c r="Z580" i="10"/>
  <c r="AA556" i="10"/>
  <c r="Z556" i="10"/>
  <c r="AA532" i="10"/>
  <c r="Z532" i="10"/>
  <c r="AA508" i="10"/>
  <c r="Z508" i="10"/>
  <c r="AA484" i="10"/>
  <c r="Z484" i="10"/>
  <c r="AA460" i="10"/>
  <c r="Z460" i="10"/>
  <c r="AA436" i="10"/>
  <c r="Z436" i="10"/>
  <c r="AA412" i="10"/>
  <c r="Z412" i="10"/>
  <c r="AA388" i="10"/>
  <c r="Z388" i="10"/>
  <c r="AA364" i="10"/>
  <c r="Z364" i="10"/>
  <c r="AA340" i="10"/>
  <c r="Z340" i="10"/>
  <c r="AA316" i="10"/>
  <c r="Z316" i="10"/>
  <c r="AA292" i="10"/>
  <c r="Z292" i="10"/>
  <c r="AA268" i="10"/>
  <c r="Z268" i="10"/>
  <c r="AA244" i="10"/>
  <c r="Z244" i="10"/>
  <c r="AA220" i="10"/>
  <c r="Z220" i="10"/>
  <c r="AA196" i="10"/>
  <c r="Z196" i="10"/>
  <c r="AA172" i="10"/>
  <c r="Z172" i="10"/>
  <c r="AA148" i="10"/>
  <c r="Z148" i="10"/>
  <c r="AA124" i="10"/>
  <c r="Z124" i="10"/>
  <c r="AA100" i="10"/>
  <c r="Z100" i="10"/>
  <c r="AA76" i="10"/>
  <c r="Z76" i="10"/>
  <c r="AA52" i="10"/>
  <c r="Z52" i="10"/>
  <c r="AA28" i="10"/>
  <c r="Z28" i="10"/>
  <c r="S750" i="13"/>
  <c r="P750" i="13"/>
  <c r="AA750" i="13"/>
  <c r="S750" i="11"/>
  <c r="P750" i="11"/>
  <c r="AA748" i="11"/>
  <c r="Z748" i="11"/>
  <c r="AA724" i="11"/>
  <c r="Z724" i="11"/>
  <c r="AA700" i="11"/>
  <c r="Z700" i="11"/>
  <c r="AA676" i="11"/>
  <c r="Z676" i="11"/>
  <c r="AA652" i="11"/>
  <c r="Z652" i="11"/>
  <c r="AA628" i="11"/>
  <c r="Z628" i="11"/>
  <c r="AA604" i="11"/>
  <c r="Z604" i="11"/>
  <c r="AA580" i="11"/>
  <c r="Z580" i="11"/>
  <c r="AA556" i="11"/>
  <c r="Z556" i="11"/>
  <c r="AA532" i="11"/>
  <c r="Z532" i="11"/>
  <c r="AA508" i="11"/>
  <c r="Z508" i="11"/>
  <c r="AA484" i="11"/>
  <c r="Z484" i="11"/>
  <c r="AA460" i="11"/>
  <c r="Z460" i="11"/>
  <c r="AA436" i="11"/>
  <c r="Z436" i="11"/>
  <c r="AA412" i="11"/>
  <c r="Z412" i="11"/>
  <c r="AA388" i="11"/>
  <c r="Z388" i="11"/>
  <c r="AA364" i="11"/>
  <c r="Z364" i="11"/>
  <c r="AA340" i="11"/>
  <c r="Z340" i="11"/>
  <c r="AA316" i="11"/>
  <c r="Z316" i="11"/>
  <c r="AA292" i="11"/>
  <c r="Z292" i="11"/>
  <c r="AA268" i="11"/>
  <c r="Z268" i="11"/>
  <c r="AA244" i="11"/>
  <c r="Z244" i="11"/>
  <c r="AA220" i="11"/>
  <c r="Z220" i="11"/>
  <c r="AA196" i="11"/>
  <c r="Z196" i="11"/>
  <c r="AA172" i="11"/>
  <c r="Z172" i="11"/>
  <c r="AA148" i="11"/>
  <c r="Z148" i="11"/>
  <c r="AA124" i="11"/>
  <c r="Z124" i="11"/>
  <c r="AA100" i="11"/>
  <c r="Z100" i="11"/>
  <c r="AA76" i="11"/>
  <c r="Z76" i="11"/>
  <c r="AA52" i="11"/>
  <c r="Z52" i="11"/>
  <c r="AA28" i="11"/>
  <c r="AA750" i="11" s="1"/>
  <c r="Z28" i="11"/>
  <c r="S750" i="9"/>
  <c r="P750" i="9"/>
  <c r="AA750" i="9"/>
  <c r="Z750" i="13" l="1"/>
  <c r="Z750" i="9"/>
  <c r="Z750" i="11"/>
  <c r="C6" i="9"/>
  <c r="C7" i="9" s="1"/>
  <c r="C8" i="9" s="1"/>
  <c r="C9" i="9" s="1"/>
  <c r="C10" i="9" s="1"/>
  <c r="C11" i="9" s="1"/>
  <c r="C12" i="9" s="1"/>
  <c r="C13" i="9" s="1"/>
  <c r="C14" i="9" s="1"/>
  <c r="C15" i="9" s="1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C739" i="9" s="1"/>
  <c r="C740" i="9" s="1"/>
  <c r="C741" i="9" s="1"/>
  <c r="C742" i="9" s="1"/>
  <c r="C743" i="9" s="1"/>
  <c r="C744" i="9" s="1"/>
  <c r="C745" i="9" s="1"/>
  <c r="C746" i="9" s="1"/>
  <c r="C747" i="9" s="1"/>
  <c r="C748" i="9" s="1"/>
  <c r="C6" i="8"/>
  <c r="C7" i="8" s="1"/>
  <c r="C8" i="8" s="1"/>
  <c r="C9" i="8" s="1"/>
  <c r="C10" i="8" s="1"/>
  <c r="C11" i="8" s="1"/>
  <c r="C12" i="8" s="1"/>
  <c r="C13" i="8" s="1"/>
  <c r="C14" i="8" s="1"/>
  <c r="C15" i="8" s="1"/>
  <c r="C16" i="8" s="1"/>
  <c r="C17" i="8" s="1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C42" i="8" s="1"/>
  <c r="C43" i="8" s="1"/>
  <c r="C44" i="8" s="1"/>
  <c r="C45" i="8" s="1"/>
  <c r="C46" i="8" s="1"/>
  <c r="C47" i="8" s="1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58" i="8" s="1"/>
  <c r="C59" i="8" s="1"/>
  <c r="C60" i="8" s="1"/>
  <c r="C61" i="8" s="1"/>
  <c r="C62" i="8" s="1"/>
  <c r="C63" i="8" s="1"/>
  <c r="C64" i="8" s="1"/>
  <c r="C65" i="8" s="1"/>
  <c r="C66" i="8" s="1"/>
  <c r="C67" i="8" s="1"/>
  <c r="C68" i="8" s="1"/>
  <c r="C69" i="8" s="1"/>
  <c r="C70" i="8" s="1"/>
  <c r="C71" i="8" s="1"/>
  <c r="C72" i="8" s="1"/>
  <c r="C73" i="8" s="1"/>
  <c r="C74" i="8" s="1"/>
  <c r="C75" i="8" s="1"/>
  <c r="C76" i="8" s="1"/>
  <c r="C77" i="8" s="1"/>
  <c r="C78" i="8" s="1"/>
  <c r="C79" i="8" s="1"/>
  <c r="C80" i="8" s="1"/>
  <c r="C81" i="8" s="1"/>
  <c r="C82" i="8" s="1"/>
  <c r="C83" i="8" s="1"/>
  <c r="C84" i="8" s="1"/>
  <c r="C85" i="8" s="1"/>
  <c r="C86" i="8" s="1"/>
  <c r="C87" i="8" s="1"/>
  <c r="C88" i="8" s="1"/>
  <c r="C89" i="8" s="1"/>
  <c r="C90" i="8" s="1"/>
  <c r="C91" i="8" s="1"/>
  <c r="C92" i="8" s="1"/>
  <c r="C93" i="8" s="1"/>
  <c r="C94" i="8" s="1"/>
  <c r="C95" i="8" s="1"/>
  <c r="C96" i="8" s="1"/>
  <c r="C97" i="8" s="1"/>
  <c r="C98" i="8" s="1"/>
  <c r="C99" i="8" s="1"/>
  <c r="C100" i="8" s="1"/>
  <c r="C101" i="8" s="1"/>
  <c r="C102" i="8" s="1"/>
  <c r="C103" i="8" s="1"/>
  <c r="C104" i="8" s="1"/>
  <c r="C105" i="8" s="1"/>
  <c r="C106" i="8" s="1"/>
  <c r="C107" i="8" s="1"/>
  <c r="C108" i="8" s="1"/>
  <c r="C109" i="8" s="1"/>
  <c r="C110" i="8" s="1"/>
  <c r="C111" i="8" s="1"/>
  <c r="C112" i="8" s="1"/>
  <c r="C113" i="8" s="1"/>
  <c r="C114" i="8" s="1"/>
  <c r="C115" i="8" s="1"/>
  <c r="C116" i="8" s="1"/>
  <c r="C117" i="8" s="1"/>
  <c r="C118" i="8" s="1"/>
  <c r="C119" i="8" s="1"/>
  <c r="C120" i="8" s="1"/>
  <c r="C121" i="8" s="1"/>
  <c r="C122" i="8" s="1"/>
  <c r="C123" i="8" s="1"/>
  <c r="C124" i="8" s="1"/>
  <c r="C125" i="8" s="1"/>
  <c r="C126" i="8" s="1"/>
  <c r="C127" i="8" s="1"/>
  <c r="C128" i="8" s="1"/>
  <c r="C129" i="8" s="1"/>
  <c r="C130" i="8" s="1"/>
  <c r="C131" i="8" s="1"/>
  <c r="C132" i="8" s="1"/>
  <c r="C133" i="8" s="1"/>
  <c r="C134" i="8" s="1"/>
  <c r="C135" i="8" s="1"/>
  <c r="C136" i="8" s="1"/>
  <c r="C137" i="8" s="1"/>
  <c r="C138" i="8" s="1"/>
  <c r="C139" i="8" s="1"/>
  <c r="C140" i="8" s="1"/>
  <c r="C141" i="8" s="1"/>
  <c r="C142" i="8" s="1"/>
  <c r="C143" i="8" s="1"/>
  <c r="C144" i="8" s="1"/>
  <c r="C145" i="8" s="1"/>
  <c r="C146" i="8" s="1"/>
  <c r="C147" i="8" s="1"/>
  <c r="C148" i="8" s="1"/>
  <c r="C149" i="8" s="1"/>
  <c r="C150" i="8" s="1"/>
  <c r="C151" i="8" s="1"/>
  <c r="C152" i="8" s="1"/>
  <c r="C153" i="8" s="1"/>
  <c r="C154" i="8" s="1"/>
  <c r="C155" i="8" s="1"/>
  <c r="C156" i="8" s="1"/>
  <c r="C157" i="8" s="1"/>
  <c r="C158" i="8" s="1"/>
  <c r="C159" i="8" s="1"/>
  <c r="C160" i="8" s="1"/>
  <c r="C161" i="8" s="1"/>
  <c r="C162" i="8" s="1"/>
  <c r="C163" i="8" s="1"/>
  <c r="C164" i="8" s="1"/>
  <c r="C165" i="8" s="1"/>
  <c r="C166" i="8" s="1"/>
  <c r="C167" i="8" s="1"/>
  <c r="C168" i="8" s="1"/>
  <c r="C169" i="8" s="1"/>
  <c r="C170" i="8" s="1"/>
  <c r="C171" i="8" s="1"/>
  <c r="C172" i="8" s="1"/>
  <c r="C173" i="8" s="1"/>
  <c r="C174" i="8" s="1"/>
  <c r="C175" i="8" s="1"/>
  <c r="C176" i="8" s="1"/>
  <c r="C177" i="8" s="1"/>
  <c r="C178" i="8" s="1"/>
  <c r="C179" i="8" s="1"/>
  <c r="C180" i="8" s="1"/>
  <c r="C181" i="8" s="1"/>
  <c r="C182" i="8" s="1"/>
  <c r="C183" i="8" s="1"/>
  <c r="C184" i="8" s="1"/>
  <c r="C185" i="8" s="1"/>
  <c r="C186" i="8" s="1"/>
  <c r="C187" i="8" s="1"/>
  <c r="C188" i="8" s="1"/>
  <c r="C189" i="8" s="1"/>
  <c r="C190" i="8" s="1"/>
  <c r="C191" i="8" s="1"/>
  <c r="C192" i="8" s="1"/>
  <c r="C193" i="8" s="1"/>
  <c r="C194" i="8" s="1"/>
  <c r="C195" i="8" s="1"/>
  <c r="C196" i="8" s="1"/>
  <c r="C197" i="8" s="1"/>
  <c r="C198" i="8" s="1"/>
  <c r="C199" i="8" s="1"/>
  <c r="C200" i="8" s="1"/>
  <c r="C201" i="8" s="1"/>
  <c r="C202" i="8" s="1"/>
  <c r="C203" i="8" s="1"/>
  <c r="C204" i="8" s="1"/>
  <c r="C205" i="8" s="1"/>
  <c r="C206" i="8" s="1"/>
  <c r="C207" i="8" s="1"/>
  <c r="C208" i="8" s="1"/>
  <c r="C209" i="8" s="1"/>
  <c r="C210" i="8" s="1"/>
  <c r="C211" i="8" s="1"/>
  <c r="C212" i="8" s="1"/>
  <c r="C213" i="8" s="1"/>
  <c r="C214" i="8" s="1"/>
  <c r="C215" i="8" s="1"/>
  <c r="C216" i="8" s="1"/>
  <c r="C217" i="8" s="1"/>
  <c r="C218" i="8" s="1"/>
  <c r="C219" i="8" s="1"/>
  <c r="C220" i="8" s="1"/>
  <c r="C221" i="8" s="1"/>
  <c r="C222" i="8" s="1"/>
  <c r="C223" i="8" s="1"/>
  <c r="C224" i="8" s="1"/>
  <c r="C225" i="8" s="1"/>
  <c r="C226" i="8" s="1"/>
  <c r="C227" i="8" s="1"/>
  <c r="C228" i="8" s="1"/>
  <c r="C229" i="8" s="1"/>
  <c r="C230" i="8" s="1"/>
  <c r="C231" i="8" s="1"/>
  <c r="C232" i="8" s="1"/>
  <c r="C233" i="8" s="1"/>
  <c r="C234" i="8" s="1"/>
  <c r="C235" i="8" s="1"/>
  <c r="C236" i="8" s="1"/>
  <c r="C237" i="8" s="1"/>
  <c r="C238" i="8" s="1"/>
  <c r="C239" i="8" s="1"/>
  <c r="C240" i="8" s="1"/>
  <c r="C241" i="8" s="1"/>
  <c r="C242" i="8" s="1"/>
  <c r="C243" i="8" s="1"/>
  <c r="C244" i="8" s="1"/>
  <c r="C245" i="8" s="1"/>
  <c r="C246" i="8" s="1"/>
  <c r="C247" i="8" s="1"/>
  <c r="C248" i="8" s="1"/>
  <c r="C249" i="8" s="1"/>
  <c r="C250" i="8" s="1"/>
  <c r="C251" i="8" s="1"/>
  <c r="C252" i="8" s="1"/>
  <c r="C253" i="8" s="1"/>
  <c r="C254" i="8" s="1"/>
  <c r="C255" i="8" s="1"/>
  <c r="C256" i="8" s="1"/>
  <c r="C257" i="8" s="1"/>
  <c r="C258" i="8" s="1"/>
  <c r="C259" i="8" s="1"/>
  <c r="C260" i="8" s="1"/>
  <c r="C261" i="8" s="1"/>
  <c r="C262" i="8" s="1"/>
  <c r="C263" i="8" s="1"/>
  <c r="C264" i="8" s="1"/>
  <c r="C265" i="8" s="1"/>
  <c r="C266" i="8" s="1"/>
  <c r="C267" i="8" s="1"/>
  <c r="C268" i="8" s="1"/>
  <c r="C269" i="8" s="1"/>
  <c r="C270" i="8" s="1"/>
  <c r="C271" i="8" s="1"/>
  <c r="C272" i="8" s="1"/>
  <c r="C273" i="8" s="1"/>
  <c r="C274" i="8" s="1"/>
  <c r="C275" i="8" s="1"/>
  <c r="C276" i="8" s="1"/>
  <c r="C277" i="8" s="1"/>
  <c r="C278" i="8" s="1"/>
  <c r="C279" i="8" s="1"/>
  <c r="C280" i="8" s="1"/>
  <c r="C281" i="8" s="1"/>
  <c r="C282" i="8" s="1"/>
  <c r="C283" i="8" s="1"/>
  <c r="C284" i="8" s="1"/>
  <c r="C285" i="8" s="1"/>
  <c r="C286" i="8" s="1"/>
  <c r="C287" i="8" s="1"/>
  <c r="C288" i="8" s="1"/>
  <c r="C289" i="8" s="1"/>
  <c r="C290" i="8" s="1"/>
  <c r="C291" i="8" s="1"/>
  <c r="C292" i="8" s="1"/>
  <c r="C293" i="8" s="1"/>
  <c r="C294" i="8" s="1"/>
  <c r="C295" i="8" s="1"/>
  <c r="C296" i="8" s="1"/>
  <c r="C297" i="8" s="1"/>
  <c r="C298" i="8" s="1"/>
  <c r="C299" i="8" s="1"/>
  <c r="C300" i="8" s="1"/>
  <c r="C301" i="8" s="1"/>
  <c r="C302" i="8" s="1"/>
  <c r="C303" i="8" s="1"/>
  <c r="C304" i="8" s="1"/>
  <c r="C305" i="8" s="1"/>
  <c r="C306" i="8" s="1"/>
  <c r="C307" i="8" s="1"/>
  <c r="C308" i="8" s="1"/>
  <c r="C309" i="8" s="1"/>
  <c r="C310" i="8" s="1"/>
  <c r="C311" i="8" s="1"/>
  <c r="C312" i="8" s="1"/>
  <c r="C313" i="8" s="1"/>
  <c r="C314" i="8" s="1"/>
  <c r="C315" i="8" s="1"/>
  <c r="C316" i="8" s="1"/>
  <c r="C317" i="8" s="1"/>
  <c r="C318" i="8" s="1"/>
  <c r="C319" i="8" s="1"/>
  <c r="C320" i="8" s="1"/>
  <c r="C321" i="8" s="1"/>
  <c r="C322" i="8" s="1"/>
  <c r="C323" i="8" s="1"/>
  <c r="C324" i="8" s="1"/>
  <c r="C325" i="8" s="1"/>
  <c r="C326" i="8" s="1"/>
  <c r="C327" i="8" s="1"/>
  <c r="C328" i="8" s="1"/>
  <c r="C329" i="8" s="1"/>
  <c r="C330" i="8" s="1"/>
  <c r="C331" i="8" s="1"/>
  <c r="C332" i="8" s="1"/>
  <c r="C333" i="8" s="1"/>
  <c r="C334" i="8" s="1"/>
  <c r="C335" i="8" s="1"/>
  <c r="C336" i="8" s="1"/>
  <c r="C337" i="8" s="1"/>
  <c r="C338" i="8" s="1"/>
  <c r="C339" i="8" s="1"/>
  <c r="C340" i="8" s="1"/>
  <c r="C341" i="8" s="1"/>
  <c r="C342" i="8" s="1"/>
  <c r="C343" i="8" s="1"/>
  <c r="C344" i="8" s="1"/>
  <c r="C345" i="8" s="1"/>
  <c r="C346" i="8" s="1"/>
  <c r="C347" i="8" s="1"/>
  <c r="C348" i="8" s="1"/>
  <c r="C349" i="8" s="1"/>
  <c r="C350" i="8" s="1"/>
  <c r="C351" i="8" s="1"/>
  <c r="C352" i="8" s="1"/>
  <c r="C353" i="8" s="1"/>
  <c r="C354" i="8" s="1"/>
  <c r="C355" i="8" s="1"/>
  <c r="C356" i="8" s="1"/>
  <c r="C357" i="8" s="1"/>
  <c r="C358" i="8" s="1"/>
  <c r="C359" i="8" s="1"/>
  <c r="C360" i="8" s="1"/>
  <c r="C361" i="8" s="1"/>
  <c r="C362" i="8" s="1"/>
  <c r="C363" i="8" s="1"/>
  <c r="C364" i="8" s="1"/>
  <c r="C365" i="8" s="1"/>
  <c r="C366" i="8" s="1"/>
  <c r="C367" i="8" s="1"/>
  <c r="C368" i="8" s="1"/>
  <c r="C369" i="8" s="1"/>
  <c r="C370" i="8" s="1"/>
  <c r="C371" i="8" s="1"/>
  <c r="C372" i="8" s="1"/>
  <c r="C373" i="8" s="1"/>
  <c r="C374" i="8" s="1"/>
  <c r="C375" i="8" s="1"/>
  <c r="C376" i="8" s="1"/>
  <c r="C377" i="8" s="1"/>
  <c r="C378" i="8" s="1"/>
  <c r="C379" i="8" s="1"/>
  <c r="C380" i="8" s="1"/>
  <c r="C381" i="8" s="1"/>
  <c r="C382" i="8" s="1"/>
  <c r="C383" i="8" s="1"/>
  <c r="C384" i="8" s="1"/>
  <c r="C385" i="8" s="1"/>
  <c r="C386" i="8" s="1"/>
  <c r="C387" i="8" s="1"/>
  <c r="C388" i="8" s="1"/>
  <c r="C389" i="8" s="1"/>
  <c r="C390" i="8" s="1"/>
  <c r="C391" i="8" s="1"/>
  <c r="C392" i="8" s="1"/>
  <c r="C393" i="8" s="1"/>
  <c r="C394" i="8" s="1"/>
  <c r="C395" i="8" s="1"/>
  <c r="C396" i="8" s="1"/>
  <c r="C397" i="8" s="1"/>
  <c r="C398" i="8" s="1"/>
  <c r="C399" i="8" s="1"/>
  <c r="C400" i="8" s="1"/>
  <c r="C401" i="8" s="1"/>
  <c r="C402" i="8" s="1"/>
  <c r="C403" i="8" s="1"/>
  <c r="C404" i="8" s="1"/>
  <c r="C405" i="8" s="1"/>
  <c r="C406" i="8" s="1"/>
  <c r="C407" i="8" s="1"/>
  <c r="C408" i="8" s="1"/>
  <c r="C409" i="8" s="1"/>
  <c r="C410" i="8" s="1"/>
  <c r="C411" i="8" s="1"/>
  <c r="C412" i="8" s="1"/>
  <c r="C413" i="8" s="1"/>
  <c r="C414" i="8" s="1"/>
  <c r="C415" i="8" s="1"/>
  <c r="C416" i="8" s="1"/>
  <c r="C417" i="8" s="1"/>
  <c r="C418" i="8" s="1"/>
  <c r="C419" i="8" s="1"/>
  <c r="C420" i="8" s="1"/>
  <c r="C421" i="8" s="1"/>
  <c r="C422" i="8" s="1"/>
  <c r="C423" i="8" s="1"/>
  <c r="C424" i="8" s="1"/>
  <c r="C425" i="8" s="1"/>
  <c r="C426" i="8" s="1"/>
  <c r="C427" i="8" s="1"/>
  <c r="C428" i="8" s="1"/>
  <c r="C429" i="8" s="1"/>
  <c r="C430" i="8" s="1"/>
  <c r="C431" i="8" s="1"/>
  <c r="C432" i="8" s="1"/>
  <c r="C433" i="8" s="1"/>
  <c r="C434" i="8" s="1"/>
  <c r="C435" i="8" s="1"/>
  <c r="C436" i="8" s="1"/>
  <c r="C437" i="8" s="1"/>
  <c r="C438" i="8" s="1"/>
  <c r="C439" i="8" s="1"/>
  <c r="C440" i="8" s="1"/>
  <c r="C441" i="8" s="1"/>
  <c r="C442" i="8" s="1"/>
  <c r="C443" i="8" s="1"/>
  <c r="C444" i="8" s="1"/>
  <c r="C445" i="8" s="1"/>
  <c r="C446" i="8" s="1"/>
  <c r="C447" i="8" s="1"/>
  <c r="C448" i="8" s="1"/>
  <c r="C449" i="8" s="1"/>
  <c r="C450" i="8" s="1"/>
  <c r="C451" i="8" s="1"/>
  <c r="C452" i="8" s="1"/>
  <c r="C453" i="8" s="1"/>
  <c r="C454" i="8" s="1"/>
  <c r="C455" i="8" s="1"/>
  <c r="C456" i="8" s="1"/>
  <c r="C457" i="8" s="1"/>
  <c r="C458" i="8" s="1"/>
  <c r="C459" i="8" s="1"/>
  <c r="C460" i="8" s="1"/>
  <c r="C461" i="8" s="1"/>
  <c r="C462" i="8" s="1"/>
  <c r="C463" i="8" s="1"/>
  <c r="C464" i="8" s="1"/>
  <c r="C465" i="8" s="1"/>
  <c r="C466" i="8" s="1"/>
  <c r="C467" i="8" s="1"/>
  <c r="C468" i="8" s="1"/>
  <c r="C469" i="8" s="1"/>
  <c r="C470" i="8" s="1"/>
  <c r="C471" i="8" s="1"/>
  <c r="C472" i="8" s="1"/>
  <c r="C473" i="8" s="1"/>
  <c r="C474" i="8" s="1"/>
  <c r="C475" i="8" s="1"/>
  <c r="C476" i="8" s="1"/>
  <c r="C477" i="8" s="1"/>
  <c r="C478" i="8" s="1"/>
  <c r="C479" i="8" s="1"/>
  <c r="C480" i="8" s="1"/>
  <c r="C481" i="8" s="1"/>
  <c r="C482" i="8" s="1"/>
  <c r="C483" i="8" s="1"/>
  <c r="C484" i="8" s="1"/>
  <c r="C485" i="8" s="1"/>
  <c r="C486" i="8" s="1"/>
  <c r="C487" i="8" s="1"/>
  <c r="C488" i="8" s="1"/>
  <c r="C489" i="8" s="1"/>
  <c r="C490" i="8" s="1"/>
  <c r="C491" i="8" s="1"/>
  <c r="C492" i="8" s="1"/>
  <c r="C493" i="8" s="1"/>
  <c r="C494" i="8" s="1"/>
  <c r="C495" i="8" s="1"/>
  <c r="C496" i="8" s="1"/>
  <c r="C497" i="8" s="1"/>
  <c r="C498" i="8" s="1"/>
  <c r="C499" i="8" s="1"/>
  <c r="C500" i="8" s="1"/>
  <c r="C501" i="8" s="1"/>
  <c r="C502" i="8" s="1"/>
  <c r="C503" i="8" s="1"/>
  <c r="C504" i="8" s="1"/>
  <c r="C505" i="8" s="1"/>
  <c r="C506" i="8" s="1"/>
  <c r="C507" i="8" s="1"/>
  <c r="C508" i="8" s="1"/>
  <c r="C509" i="8" s="1"/>
  <c r="C510" i="8" s="1"/>
  <c r="C511" i="8" s="1"/>
  <c r="C512" i="8" s="1"/>
  <c r="C513" i="8" s="1"/>
  <c r="C514" i="8" s="1"/>
  <c r="C515" i="8" s="1"/>
  <c r="C516" i="8" s="1"/>
  <c r="C517" i="8" s="1"/>
  <c r="C518" i="8" s="1"/>
  <c r="C519" i="8" s="1"/>
  <c r="C520" i="8" s="1"/>
  <c r="C521" i="8" s="1"/>
  <c r="C522" i="8" s="1"/>
  <c r="C523" i="8" s="1"/>
  <c r="C524" i="8" s="1"/>
  <c r="C525" i="8" s="1"/>
  <c r="C526" i="8" s="1"/>
  <c r="C527" i="8" s="1"/>
  <c r="C528" i="8" s="1"/>
  <c r="C529" i="8" s="1"/>
  <c r="C530" i="8" s="1"/>
  <c r="C531" i="8" s="1"/>
  <c r="C532" i="8" s="1"/>
  <c r="C533" i="8" s="1"/>
  <c r="C534" i="8" s="1"/>
  <c r="C535" i="8" s="1"/>
  <c r="C536" i="8" s="1"/>
  <c r="C537" i="8" s="1"/>
  <c r="C538" i="8" s="1"/>
  <c r="C539" i="8" s="1"/>
  <c r="C540" i="8" s="1"/>
  <c r="C541" i="8" s="1"/>
  <c r="C542" i="8" s="1"/>
  <c r="C543" i="8" s="1"/>
  <c r="C544" i="8" s="1"/>
  <c r="C545" i="8" s="1"/>
  <c r="C546" i="8" s="1"/>
  <c r="C547" i="8" s="1"/>
  <c r="C548" i="8" s="1"/>
  <c r="C549" i="8" s="1"/>
  <c r="C550" i="8" s="1"/>
  <c r="C551" i="8" s="1"/>
  <c r="C552" i="8" s="1"/>
  <c r="C553" i="8" s="1"/>
  <c r="C554" i="8" s="1"/>
  <c r="C555" i="8" s="1"/>
  <c r="C556" i="8" s="1"/>
  <c r="C557" i="8" s="1"/>
  <c r="C558" i="8" s="1"/>
  <c r="C559" i="8" s="1"/>
  <c r="C560" i="8" s="1"/>
  <c r="C561" i="8" s="1"/>
  <c r="C562" i="8" s="1"/>
  <c r="C563" i="8" s="1"/>
  <c r="C564" i="8" s="1"/>
  <c r="C565" i="8" s="1"/>
  <c r="C566" i="8" s="1"/>
  <c r="C567" i="8" s="1"/>
  <c r="C568" i="8" s="1"/>
  <c r="C569" i="8" s="1"/>
  <c r="C570" i="8" s="1"/>
  <c r="C571" i="8" s="1"/>
  <c r="C572" i="8" s="1"/>
  <c r="C573" i="8" s="1"/>
  <c r="C574" i="8" s="1"/>
  <c r="C575" i="8" s="1"/>
  <c r="C576" i="8" s="1"/>
  <c r="C577" i="8" s="1"/>
  <c r="C578" i="8" s="1"/>
  <c r="C579" i="8" s="1"/>
  <c r="C580" i="8" s="1"/>
  <c r="C581" i="8" s="1"/>
  <c r="C582" i="8" s="1"/>
  <c r="C583" i="8" s="1"/>
  <c r="C584" i="8" s="1"/>
  <c r="C585" i="8" s="1"/>
  <c r="C586" i="8" s="1"/>
  <c r="C587" i="8" s="1"/>
  <c r="C588" i="8" s="1"/>
  <c r="C589" i="8" s="1"/>
  <c r="C590" i="8" s="1"/>
  <c r="C591" i="8" s="1"/>
  <c r="C592" i="8" s="1"/>
  <c r="C593" i="8" s="1"/>
  <c r="C594" i="8" s="1"/>
  <c r="C595" i="8" s="1"/>
  <c r="C596" i="8" s="1"/>
  <c r="C597" i="8" s="1"/>
  <c r="C598" i="8" s="1"/>
  <c r="C599" i="8" s="1"/>
  <c r="C600" i="8" s="1"/>
  <c r="C601" i="8" s="1"/>
  <c r="C602" i="8" s="1"/>
  <c r="C603" i="8" s="1"/>
  <c r="C604" i="8" s="1"/>
  <c r="C605" i="8" s="1"/>
  <c r="C606" i="8" s="1"/>
  <c r="C607" i="8" s="1"/>
  <c r="C608" i="8" s="1"/>
  <c r="C609" i="8" s="1"/>
  <c r="C610" i="8" s="1"/>
  <c r="C611" i="8" s="1"/>
  <c r="C612" i="8" s="1"/>
  <c r="C613" i="8" s="1"/>
  <c r="C614" i="8" s="1"/>
  <c r="C615" i="8" s="1"/>
  <c r="C616" i="8" s="1"/>
  <c r="C617" i="8" s="1"/>
  <c r="C618" i="8" s="1"/>
  <c r="C619" i="8" s="1"/>
  <c r="C620" i="8" s="1"/>
  <c r="C621" i="8" s="1"/>
  <c r="C622" i="8" s="1"/>
  <c r="C623" i="8" s="1"/>
  <c r="C624" i="8" s="1"/>
  <c r="C625" i="8" s="1"/>
  <c r="C626" i="8" s="1"/>
  <c r="C627" i="8" s="1"/>
  <c r="C628" i="8" s="1"/>
  <c r="C629" i="8" s="1"/>
  <c r="C630" i="8" s="1"/>
  <c r="C631" i="8" s="1"/>
  <c r="C632" i="8" s="1"/>
  <c r="C633" i="8" s="1"/>
  <c r="C634" i="8" s="1"/>
  <c r="C635" i="8" s="1"/>
  <c r="C636" i="8" s="1"/>
  <c r="C637" i="8" s="1"/>
  <c r="C638" i="8" s="1"/>
  <c r="C639" i="8" s="1"/>
  <c r="C640" i="8" s="1"/>
  <c r="C641" i="8" s="1"/>
  <c r="C642" i="8" s="1"/>
  <c r="C643" i="8" s="1"/>
  <c r="C644" i="8" s="1"/>
  <c r="C645" i="8" s="1"/>
  <c r="C646" i="8" s="1"/>
  <c r="C647" i="8" s="1"/>
  <c r="C648" i="8" s="1"/>
  <c r="C649" i="8" s="1"/>
  <c r="C650" i="8" s="1"/>
  <c r="C651" i="8" s="1"/>
  <c r="C652" i="8" s="1"/>
  <c r="C653" i="8" s="1"/>
  <c r="C654" i="8" s="1"/>
  <c r="C655" i="8" s="1"/>
  <c r="C656" i="8" s="1"/>
  <c r="C657" i="8" s="1"/>
  <c r="C658" i="8" s="1"/>
  <c r="C659" i="8" s="1"/>
  <c r="C660" i="8" s="1"/>
  <c r="C661" i="8" s="1"/>
  <c r="C662" i="8" s="1"/>
  <c r="C663" i="8" s="1"/>
  <c r="C664" i="8" s="1"/>
  <c r="C665" i="8" s="1"/>
  <c r="C666" i="8" s="1"/>
  <c r="C667" i="8" s="1"/>
  <c r="C668" i="8" s="1"/>
  <c r="C669" i="8" s="1"/>
  <c r="C670" i="8" s="1"/>
  <c r="C671" i="8" s="1"/>
  <c r="C672" i="8" s="1"/>
  <c r="C673" i="8" s="1"/>
  <c r="C674" i="8" s="1"/>
  <c r="C675" i="8" s="1"/>
  <c r="C676" i="8" s="1"/>
  <c r="C677" i="8" s="1"/>
  <c r="C678" i="8" s="1"/>
  <c r="C679" i="8" s="1"/>
  <c r="C680" i="8" s="1"/>
  <c r="C681" i="8" s="1"/>
  <c r="C682" i="8" s="1"/>
  <c r="C683" i="8" s="1"/>
  <c r="C684" i="8" s="1"/>
  <c r="C685" i="8" s="1"/>
  <c r="C686" i="8" s="1"/>
  <c r="C687" i="8" s="1"/>
  <c r="C688" i="8" s="1"/>
  <c r="C689" i="8" s="1"/>
  <c r="C690" i="8" s="1"/>
  <c r="C691" i="8" s="1"/>
  <c r="C692" i="8" s="1"/>
  <c r="C693" i="8" s="1"/>
  <c r="C694" i="8" s="1"/>
  <c r="C695" i="8" s="1"/>
  <c r="C696" i="8" s="1"/>
  <c r="C697" i="8" s="1"/>
  <c r="C698" i="8" s="1"/>
  <c r="C699" i="8" s="1"/>
  <c r="C700" i="8" s="1"/>
  <c r="C701" i="8" s="1"/>
  <c r="C702" i="8" s="1"/>
  <c r="C703" i="8" s="1"/>
  <c r="C704" i="8" s="1"/>
  <c r="C705" i="8" s="1"/>
  <c r="C706" i="8" s="1"/>
  <c r="C707" i="8" s="1"/>
  <c r="C708" i="8" s="1"/>
  <c r="C709" i="8" s="1"/>
  <c r="C710" i="8" s="1"/>
  <c r="C711" i="8" s="1"/>
  <c r="C712" i="8" s="1"/>
  <c r="C713" i="8" s="1"/>
  <c r="C714" i="8" s="1"/>
  <c r="C715" i="8" s="1"/>
  <c r="C716" i="8" s="1"/>
  <c r="C717" i="8" s="1"/>
  <c r="C718" i="8" s="1"/>
  <c r="C719" i="8" s="1"/>
  <c r="C720" i="8" s="1"/>
  <c r="C721" i="8" s="1"/>
  <c r="C722" i="8" s="1"/>
  <c r="C723" i="8" s="1"/>
  <c r="C724" i="8" s="1"/>
  <c r="C725" i="8" s="1"/>
  <c r="C726" i="8" s="1"/>
  <c r="C727" i="8" s="1"/>
  <c r="C728" i="8" s="1"/>
  <c r="C729" i="8" s="1"/>
  <c r="C730" i="8" s="1"/>
  <c r="C731" i="8" s="1"/>
  <c r="C732" i="8" s="1"/>
  <c r="C733" i="8" s="1"/>
  <c r="C734" i="8" s="1"/>
  <c r="C735" i="8" s="1"/>
  <c r="C736" i="8" s="1"/>
  <c r="C737" i="8" s="1"/>
  <c r="C738" i="8" s="1"/>
  <c r="C739" i="8" s="1"/>
  <c r="C740" i="8" s="1"/>
  <c r="C741" i="8" s="1"/>
  <c r="C742" i="8" s="1"/>
  <c r="C743" i="8" s="1"/>
  <c r="C744" i="8" s="1"/>
  <c r="C745" i="8" s="1"/>
  <c r="C746" i="8" s="1"/>
  <c r="C747" i="8" s="1"/>
  <c r="C748" i="8" s="1"/>
  <c r="S750" i="8"/>
  <c r="P750" i="8"/>
  <c r="AA748" i="8"/>
  <c r="Z748" i="8"/>
  <c r="AA724" i="8"/>
  <c r="Z724" i="8"/>
  <c r="AA700" i="8"/>
  <c r="Z700" i="8"/>
  <c r="AA676" i="8"/>
  <c r="Z676" i="8"/>
  <c r="AA652" i="8"/>
  <c r="Z652" i="8"/>
  <c r="AA628" i="8"/>
  <c r="Z628" i="8"/>
  <c r="AA604" i="8"/>
  <c r="Z604" i="8"/>
  <c r="AA580" i="8"/>
  <c r="Z580" i="8"/>
  <c r="AA556" i="8"/>
  <c r="Z556" i="8"/>
  <c r="AA532" i="8"/>
  <c r="Z532" i="8"/>
  <c r="AA508" i="8"/>
  <c r="Z508" i="8"/>
  <c r="AA484" i="8"/>
  <c r="Z484" i="8"/>
  <c r="AA460" i="8"/>
  <c r="Z460" i="8"/>
  <c r="AA436" i="8"/>
  <c r="Z436" i="8"/>
  <c r="AA412" i="8"/>
  <c r="Z412" i="8"/>
  <c r="AA388" i="8"/>
  <c r="Z388" i="8"/>
  <c r="AA364" i="8"/>
  <c r="Z364" i="8"/>
  <c r="AA340" i="8"/>
  <c r="Z340" i="8"/>
  <c r="AA316" i="8"/>
  <c r="Z316" i="8"/>
  <c r="AA292" i="8"/>
  <c r="Z292" i="8"/>
  <c r="AA268" i="8"/>
  <c r="Z268" i="8"/>
  <c r="AA244" i="8"/>
  <c r="Z244" i="8"/>
  <c r="AA220" i="8"/>
  <c r="Z220" i="8"/>
  <c r="AA196" i="8"/>
  <c r="Z196" i="8"/>
  <c r="AA172" i="8"/>
  <c r="Z172" i="8"/>
  <c r="AA148" i="8"/>
  <c r="Z148" i="8"/>
  <c r="AA124" i="8"/>
  <c r="Z124" i="8"/>
  <c r="AA100" i="8"/>
  <c r="Z100" i="8"/>
  <c r="AA76" i="8"/>
  <c r="Z76" i="8"/>
  <c r="AA52" i="8"/>
  <c r="Z52" i="8"/>
  <c r="AA28" i="8"/>
  <c r="Z28" i="8"/>
  <c r="AA724" i="7"/>
  <c r="Z724" i="7"/>
  <c r="AA700" i="7"/>
  <c r="Z700" i="7"/>
  <c r="AA676" i="7"/>
  <c r="Z676" i="7"/>
  <c r="AA652" i="7"/>
  <c r="Z652" i="7"/>
  <c r="AA628" i="7"/>
  <c r="Z628" i="7"/>
  <c r="AA604" i="7"/>
  <c r="Z604" i="7"/>
  <c r="AA580" i="7"/>
  <c r="Z580" i="7"/>
  <c r="AA556" i="7"/>
  <c r="Z556" i="7"/>
  <c r="AA532" i="7"/>
  <c r="Z532" i="7"/>
  <c r="AA508" i="7"/>
  <c r="Z508" i="7"/>
  <c r="AA484" i="7"/>
  <c r="Z484" i="7"/>
  <c r="AA460" i="7"/>
  <c r="Z460" i="7"/>
  <c r="AA436" i="7"/>
  <c r="Z436" i="7"/>
  <c r="AA412" i="7"/>
  <c r="Z412" i="7"/>
  <c r="AA388" i="7"/>
  <c r="Z388" i="7"/>
  <c r="AA364" i="7"/>
  <c r="Z364" i="7"/>
  <c r="AA340" i="7"/>
  <c r="Z340" i="7"/>
  <c r="AA316" i="7"/>
  <c r="Z316" i="7"/>
  <c r="AA292" i="7"/>
  <c r="Z292" i="7"/>
  <c r="AA268" i="7"/>
  <c r="Z268" i="7"/>
  <c r="AA244" i="7"/>
  <c r="Z244" i="7"/>
  <c r="AA220" i="7"/>
  <c r="Z220" i="7"/>
  <c r="AA196" i="7"/>
  <c r="Z196" i="7"/>
  <c r="AA172" i="7"/>
  <c r="Z172" i="7"/>
  <c r="AA148" i="7"/>
  <c r="Z148" i="7"/>
  <c r="AA124" i="7"/>
  <c r="Z124" i="7"/>
  <c r="AA100" i="7"/>
  <c r="Z100" i="7"/>
  <c r="AA76" i="7"/>
  <c r="Z76" i="7"/>
  <c r="AA52" i="7"/>
  <c r="Z52" i="7"/>
  <c r="AA28" i="7"/>
  <c r="Z28" i="7"/>
  <c r="C6" i="7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C54" i="7" s="1"/>
  <c r="C55" i="7" s="1"/>
  <c r="C56" i="7" s="1"/>
  <c r="C57" i="7" s="1"/>
  <c r="C58" i="7" s="1"/>
  <c r="C59" i="7" s="1"/>
  <c r="C60" i="7" s="1"/>
  <c r="C61" i="7" s="1"/>
  <c r="C62" i="7" s="1"/>
  <c r="C63" i="7" s="1"/>
  <c r="C64" i="7" s="1"/>
  <c r="C65" i="7" s="1"/>
  <c r="C66" i="7" s="1"/>
  <c r="C67" i="7" s="1"/>
  <c r="C68" i="7" s="1"/>
  <c r="C69" i="7" s="1"/>
  <c r="C70" i="7" s="1"/>
  <c r="C71" i="7" s="1"/>
  <c r="C72" i="7" s="1"/>
  <c r="C73" i="7" s="1"/>
  <c r="C74" i="7" s="1"/>
  <c r="C75" i="7" s="1"/>
  <c r="C76" i="7" s="1"/>
  <c r="C77" i="7" s="1"/>
  <c r="C78" i="7" s="1"/>
  <c r="C79" i="7" s="1"/>
  <c r="C80" i="7" s="1"/>
  <c r="C81" i="7" s="1"/>
  <c r="C82" i="7" s="1"/>
  <c r="C83" i="7" s="1"/>
  <c r="C84" i="7" s="1"/>
  <c r="C85" i="7" s="1"/>
  <c r="C86" i="7" s="1"/>
  <c r="C87" i="7" s="1"/>
  <c r="C88" i="7" s="1"/>
  <c r="C89" i="7" s="1"/>
  <c r="C90" i="7" s="1"/>
  <c r="C91" i="7" s="1"/>
  <c r="C92" i="7" s="1"/>
  <c r="C93" i="7" s="1"/>
  <c r="C94" i="7" s="1"/>
  <c r="C95" i="7" s="1"/>
  <c r="C96" i="7" s="1"/>
  <c r="C97" i="7" s="1"/>
  <c r="C98" i="7" s="1"/>
  <c r="C99" i="7" s="1"/>
  <c r="C100" i="7" s="1"/>
  <c r="C101" i="7" s="1"/>
  <c r="C102" i="7" s="1"/>
  <c r="C103" i="7" s="1"/>
  <c r="C104" i="7" s="1"/>
  <c r="C105" i="7" s="1"/>
  <c r="C106" i="7" s="1"/>
  <c r="C107" i="7" s="1"/>
  <c r="C108" i="7" s="1"/>
  <c r="C109" i="7" s="1"/>
  <c r="C110" i="7" s="1"/>
  <c r="C111" i="7" s="1"/>
  <c r="C112" i="7" s="1"/>
  <c r="C113" i="7" s="1"/>
  <c r="C114" i="7" s="1"/>
  <c r="C115" i="7" s="1"/>
  <c r="C116" i="7" s="1"/>
  <c r="C117" i="7" s="1"/>
  <c r="C118" i="7" s="1"/>
  <c r="C119" i="7" s="1"/>
  <c r="C120" i="7" s="1"/>
  <c r="C121" i="7" s="1"/>
  <c r="C122" i="7" s="1"/>
  <c r="C123" i="7" s="1"/>
  <c r="C124" i="7" s="1"/>
  <c r="C125" i="7" s="1"/>
  <c r="C126" i="7" s="1"/>
  <c r="C127" i="7" s="1"/>
  <c r="C128" i="7" s="1"/>
  <c r="C129" i="7" s="1"/>
  <c r="C130" i="7" s="1"/>
  <c r="C131" i="7" s="1"/>
  <c r="C132" i="7" s="1"/>
  <c r="C133" i="7" s="1"/>
  <c r="C134" i="7" s="1"/>
  <c r="C135" i="7" s="1"/>
  <c r="C136" i="7" s="1"/>
  <c r="C137" i="7" s="1"/>
  <c r="C138" i="7" s="1"/>
  <c r="C139" i="7" s="1"/>
  <c r="C140" i="7" s="1"/>
  <c r="C141" i="7" s="1"/>
  <c r="C142" i="7" s="1"/>
  <c r="C143" i="7" s="1"/>
  <c r="C144" i="7" s="1"/>
  <c r="C145" i="7" s="1"/>
  <c r="C146" i="7" s="1"/>
  <c r="C147" i="7" s="1"/>
  <c r="C148" i="7" s="1"/>
  <c r="C149" i="7" s="1"/>
  <c r="C150" i="7" s="1"/>
  <c r="C151" i="7" s="1"/>
  <c r="C152" i="7" s="1"/>
  <c r="C153" i="7" s="1"/>
  <c r="C154" i="7" s="1"/>
  <c r="C155" i="7" s="1"/>
  <c r="C156" i="7" s="1"/>
  <c r="C157" i="7" s="1"/>
  <c r="C158" i="7" s="1"/>
  <c r="C159" i="7" s="1"/>
  <c r="C160" i="7" s="1"/>
  <c r="C161" i="7" s="1"/>
  <c r="C162" i="7" s="1"/>
  <c r="C163" i="7" s="1"/>
  <c r="C164" i="7" s="1"/>
  <c r="C165" i="7" s="1"/>
  <c r="C166" i="7" s="1"/>
  <c r="C167" i="7" s="1"/>
  <c r="C168" i="7" s="1"/>
  <c r="C169" i="7" s="1"/>
  <c r="C170" i="7" s="1"/>
  <c r="C171" i="7" s="1"/>
  <c r="C172" i="7" s="1"/>
  <c r="C173" i="7" s="1"/>
  <c r="C174" i="7" s="1"/>
  <c r="C175" i="7" s="1"/>
  <c r="C176" i="7" s="1"/>
  <c r="C177" i="7" s="1"/>
  <c r="C178" i="7" s="1"/>
  <c r="C179" i="7" s="1"/>
  <c r="C180" i="7" s="1"/>
  <c r="C181" i="7" s="1"/>
  <c r="C182" i="7" s="1"/>
  <c r="C183" i="7" s="1"/>
  <c r="C184" i="7" s="1"/>
  <c r="C185" i="7" s="1"/>
  <c r="C186" i="7" s="1"/>
  <c r="C187" i="7" s="1"/>
  <c r="C188" i="7" s="1"/>
  <c r="C189" i="7" s="1"/>
  <c r="C190" i="7" s="1"/>
  <c r="C191" i="7" s="1"/>
  <c r="C192" i="7" s="1"/>
  <c r="C193" i="7" s="1"/>
  <c r="C194" i="7" s="1"/>
  <c r="C195" i="7" s="1"/>
  <c r="C196" i="7" s="1"/>
  <c r="C197" i="7" s="1"/>
  <c r="C198" i="7" s="1"/>
  <c r="C199" i="7" s="1"/>
  <c r="C200" i="7" s="1"/>
  <c r="C201" i="7" s="1"/>
  <c r="C202" i="7" s="1"/>
  <c r="C203" i="7" s="1"/>
  <c r="C204" i="7" s="1"/>
  <c r="C205" i="7" s="1"/>
  <c r="C206" i="7" s="1"/>
  <c r="C207" i="7" s="1"/>
  <c r="C208" i="7" s="1"/>
  <c r="C209" i="7" s="1"/>
  <c r="C210" i="7" s="1"/>
  <c r="C211" i="7" s="1"/>
  <c r="C212" i="7" s="1"/>
  <c r="C213" i="7" s="1"/>
  <c r="C214" i="7" s="1"/>
  <c r="C215" i="7" s="1"/>
  <c r="C216" i="7" s="1"/>
  <c r="C217" i="7" s="1"/>
  <c r="C218" i="7" s="1"/>
  <c r="C219" i="7" s="1"/>
  <c r="C220" i="7" s="1"/>
  <c r="C221" i="7" s="1"/>
  <c r="C222" i="7" s="1"/>
  <c r="C223" i="7" s="1"/>
  <c r="C224" i="7" s="1"/>
  <c r="C225" i="7" s="1"/>
  <c r="C226" i="7" s="1"/>
  <c r="C227" i="7" s="1"/>
  <c r="C228" i="7" s="1"/>
  <c r="C229" i="7" s="1"/>
  <c r="C230" i="7" s="1"/>
  <c r="C231" i="7" s="1"/>
  <c r="C232" i="7" s="1"/>
  <c r="C233" i="7" s="1"/>
  <c r="C234" i="7" s="1"/>
  <c r="C235" i="7" s="1"/>
  <c r="C236" i="7" s="1"/>
  <c r="C237" i="7" s="1"/>
  <c r="C238" i="7" s="1"/>
  <c r="C239" i="7" s="1"/>
  <c r="C240" i="7" s="1"/>
  <c r="C241" i="7" s="1"/>
  <c r="C242" i="7" s="1"/>
  <c r="C243" i="7" s="1"/>
  <c r="C244" i="7" s="1"/>
  <c r="C245" i="7" s="1"/>
  <c r="C246" i="7" s="1"/>
  <c r="C247" i="7" s="1"/>
  <c r="C248" i="7" s="1"/>
  <c r="C249" i="7" s="1"/>
  <c r="C250" i="7" s="1"/>
  <c r="C251" i="7" s="1"/>
  <c r="C252" i="7" s="1"/>
  <c r="C253" i="7" s="1"/>
  <c r="C254" i="7" s="1"/>
  <c r="C255" i="7" s="1"/>
  <c r="C256" i="7" s="1"/>
  <c r="C257" i="7" s="1"/>
  <c r="C258" i="7" s="1"/>
  <c r="C259" i="7" s="1"/>
  <c r="C260" i="7" s="1"/>
  <c r="C261" i="7" s="1"/>
  <c r="C262" i="7" s="1"/>
  <c r="C263" i="7" s="1"/>
  <c r="C264" i="7" s="1"/>
  <c r="C265" i="7" s="1"/>
  <c r="C266" i="7" s="1"/>
  <c r="C267" i="7" s="1"/>
  <c r="C268" i="7" s="1"/>
  <c r="C269" i="7" s="1"/>
  <c r="C270" i="7" s="1"/>
  <c r="C271" i="7" s="1"/>
  <c r="C272" i="7" s="1"/>
  <c r="C273" i="7" s="1"/>
  <c r="C274" i="7" s="1"/>
  <c r="C275" i="7" s="1"/>
  <c r="C276" i="7" s="1"/>
  <c r="C277" i="7" s="1"/>
  <c r="C278" i="7" s="1"/>
  <c r="C279" i="7" s="1"/>
  <c r="C280" i="7" s="1"/>
  <c r="C281" i="7" s="1"/>
  <c r="C282" i="7" s="1"/>
  <c r="C283" i="7" s="1"/>
  <c r="C284" i="7" s="1"/>
  <c r="C285" i="7" s="1"/>
  <c r="C286" i="7" s="1"/>
  <c r="C287" i="7" s="1"/>
  <c r="C288" i="7" s="1"/>
  <c r="C289" i="7" s="1"/>
  <c r="C290" i="7" s="1"/>
  <c r="C291" i="7" s="1"/>
  <c r="C292" i="7" s="1"/>
  <c r="C293" i="7" s="1"/>
  <c r="C294" i="7" s="1"/>
  <c r="C295" i="7" s="1"/>
  <c r="C296" i="7" s="1"/>
  <c r="C297" i="7" s="1"/>
  <c r="C298" i="7" s="1"/>
  <c r="C299" i="7" s="1"/>
  <c r="C300" i="7" s="1"/>
  <c r="C301" i="7" s="1"/>
  <c r="C302" i="7" s="1"/>
  <c r="C303" i="7" s="1"/>
  <c r="C304" i="7" s="1"/>
  <c r="C305" i="7" s="1"/>
  <c r="C306" i="7" s="1"/>
  <c r="C307" i="7" s="1"/>
  <c r="C308" i="7" s="1"/>
  <c r="C309" i="7" s="1"/>
  <c r="C310" i="7" s="1"/>
  <c r="C311" i="7" s="1"/>
  <c r="C312" i="7" s="1"/>
  <c r="C313" i="7" s="1"/>
  <c r="C314" i="7" s="1"/>
  <c r="C315" i="7" s="1"/>
  <c r="C316" i="7" s="1"/>
  <c r="C317" i="7" s="1"/>
  <c r="C318" i="7" s="1"/>
  <c r="C319" i="7" s="1"/>
  <c r="C320" i="7" s="1"/>
  <c r="C321" i="7" s="1"/>
  <c r="C322" i="7" s="1"/>
  <c r="C323" i="7" s="1"/>
  <c r="C324" i="7" s="1"/>
  <c r="C325" i="7" s="1"/>
  <c r="C326" i="7" s="1"/>
  <c r="C327" i="7" s="1"/>
  <c r="C328" i="7" s="1"/>
  <c r="C329" i="7" s="1"/>
  <c r="C330" i="7" s="1"/>
  <c r="C331" i="7" s="1"/>
  <c r="C332" i="7" s="1"/>
  <c r="C333" i="7" s="1"/>
  <c r="C334" i="7" s="1"/>
  <c r="C335" i="7" s="1"/>
  <c r="C336" i="7" s="1"/>
  <c r="C337" i="7" s="1"/>
  <c r="C338" i="7" s="1"/>
  <c r="C339" i="7" s="1"/>
  <c r="C340" i="7" s="1"/>
  <c r="C341" i="7" s="1"/>
  <c r="C342" i="7" s="1"/>
  <c r="C343" i="7" s="1"/>
  <c r="C344" i="7" s="1"/>
  <c r="C345" i="7" s="1"/>
  <c r="C346" i="7" s="1"/>
  <c r="C347" i="7" s="1"/>
  <c r="C348" i="7" s="1"/>
  <c r="C349" i="7" s="1"/>
  <c r="C350" i="7" s="1"/>
  <c r="C351" i="7" s="1"/>
  <c r="C352" i="7" s="1"/>
  <c r="C353" i="7" s="1"/>
  <c r="C354" i="7" s="1"/>
  <c r="C355" i="7" s="1"/>
  <c r="C356" i="7" s="1"/>
  <c r="C357" i="7" s="1"/>
  <c r="C358" i="7" s="1"/>
  <c r="C359" i="7" s="1"/>
  <c r="C360" i="7" s="1"/>
  <c r="C361" i="7" s="1"/>
  <c r="C362" i="7" s="1"/>
  <c r="C363" i="7" s="1"/>
  <c r="C364" i="7" s="1"/>
  <c r="C365" i="7" s="1"/>
  <c r="C366" i="7" s="1"/>
  <c r="C367" i="7" s="1"/>
  <c r="C368" i="7" s="1"/>
  <c r="C369" i="7" s="1"/>
  <c r="C370" i="7" s="1"/>
  <c r="C371" i="7" s="1"/>
  <c r="C372" i="7" s="1"/>
  <c r="C373" i="7" s="1"/>
  <c r="C374" i="7" s="1"/>
  <c r="C375" i="7" s="1"/>
  <c r="C376" i="7" s="1"/>
  <c r="C377" i="7" s="1"/>
  <c r="C378" i="7" s="1"/>
  <c r="C379" i="7" s="1"/>
  <c r="C380" i="7" s="1"/>
  <c r="C381" i="7" s="1"/>
  <c r="C382" i="7" s="1"/>
  <c r="C383" i="7" s="1"/>
  <c r="C384" i="7" s="1"/>
  <c r="C385" i="7" s="1"/>
  <c r="C386" i="7" s="1"/>
  <c r="C387" i="7" s="1"/>
  <c r="C388" i="7" s="1"/>
  <c r="C389" i="7" s="1"/>
  <c r="C390" i="7" s="1"/>
  <c r="C391" i="7" s="1"/>
  <c r="C392" i="7" s="1"/>
  <c r="C393" i="7" s="1"/>
  <c r="C394" i="7" s="1"/>
  <c r="C395" i="7" s="1"/>
  <c r="C396" i="7" s="1"/>
  <c r="C397" i="7" s="1"/>
  <c r="C398" i="7" s="1"/>
  <c r="C399" i="7" s="1"/>
  <c r="C400" i="7" s="1"/>
  <c r="C401" i="7" s="1"/>
  <c r="C402" i="7" s="1"/>
  <c r="C403" i="7" s="1"/>
  <c r="C404" i="7" s="1"/>
  <c r="C405" i="7" s="1"/>
  <c r="C406" i="7" s="1"/>
  <c r="C407" i="7" s="1"/>
  <c r="C408" i="7" s="1"/>
  <c r="C409" i="7" s="1"/>
  <c r="C410" i="7" s="1"/>
  <c r="C411" i="7" s="1"/>
  <c r="C412" i="7" s="1"/>
  <c r="C413" i="7" s="1"/>
  <c r="C414" i="7" s="1"/>
  <c r="C415" i="7" s="1"/>
  <c r="C416" i="7" s="1"/>
  <c r="C417" i="7" s="1"/>
  <c r="C418" i="7" s="1"/>
  <c r="C419" i="7" s="1"/>
  <c r="C420" i="7" s="1"/>
  <c r="C421" i="7" s="1"/>
  <c r="C422" i="7" s="1"/>
  <c r="C423" i="7" s="1"/>
  <c r="C424" i="7" s="1"/>
  <c r="C425" i="7" s="1"/>
  <c r="C426" i="7" s="1"/>
  <c r="C427" i="7" s="1"/>
  <c r="C428" i="7" s="1"/>
  <c r="C429" i="7" s="1"/>
  <c r="C430" i="7" s="1"/>
  <c r="C431" i="7" s="1"/>
  <c r="C432" i="7" s="1"/>
  <c r="C433" i="7" s="1"/>
  <c r="C434" i="7" s="1"/>
  <c r="C435" i="7" s="1"/>
  <c r="C436" i="7" s="1"/>
  <c r="C437" i="7" s="1"/>
  <c r="C438" i="7" s="1"/>
  <c r="C439" i="7" s="1"/>
  <c r="C440" i="7" s="1"/>
  <c r="C441" i="7" s="1"/>
  <c r="C442" i="7" s="1"/>
  <c r="C443" i="7" s="1"/>
  <c r="C444" i="7" s="1"/>
  <c r="C445" i="7" s="1"/>
  <c r="C446" i="7" s="1"/>
  <c r="C447" i="7" s="1"/>
  <c r="C448" i="7" s="1"/>
  <c r="C449" i="7" s="1"/>
  <c r="C450" i="7" s="1"/>
  <c r="C451" i="7" s="1"/>
  <c r="C452" i="7" s="1"/>
  <c r="C453" i="7" s="1"/>
  <c r="C454" i="7" s="1"/>
  <c r="C455" i="7" s="1"/>
  <c r="C456" i="7" s="1"/>
  <c r="C457" i="7" s="1"/>
  <c r="C458" i="7" s="1"/>
  <c r="C459" i="7" s="1"/>
  <c r="C460" i="7" s="1"/>
  <c r="C461" i="7" s="1"/>
  <c r="C462" i="7" s="1"/>
  <c r="C463" i="7" s="1"/>
  <c r="C464" i="7" s="1"/>
  <c r="C465" i="7" s="1"/>
  <c r="C466" i="7" s="1"/>
  <c r="C467" i="7" s="1"/>
  <c r="C468" i="7" s="1"/>
  <c r="C469" i="7" s="1"/>
  <c r="C470" i="7" s="1"/>
  <c r="C471" i="7" s="1"/>
  <c r="C472" i="7" s="1"/>
  <c r="C473" i="7" s="1"/>
  <c r="C474" i="7" s="1"/>
  <c r="C475" i="7" s="1"/>
  <c r="C476" i="7" s="1"/>
  <c r="C477" i="7" s="1"/>
  <c r="C478" i="7" s="1"/>
  <c r="C479" i="7" s="1"/>
  <c r="C480" i="7" s="1"/>
  <c r="C481" i="7" s="1"/>
  <c r="C482" i="7" s="1"/>
  <c r="C483" i="7" s="1"/>
  <c r="C484" i="7" s="1"/>
  <c r="C485" i="7" s="1"/>
  <c r="C486" i="7" s="1"/>
  <c r="C487" i="7" s="1"/>
  <c r="C488" i="7" s="1"/>
  <c r="C489" i="7" s="1"/>
  <c r="C490" i="7" s="1"/>
  <c r="C491" i="7" s="1"/>
  <c r="C492" i="7" s="1"/>
  <c r="C493" i="7" s="1"/>
  <c r="C494" i="7" s="1"/>
  <c r="C495" i="7" s="1"/>
  <c r="C496" i="7" s="1"/>
  <c r="C497" i="7" s="1"/>
  <c r="C498" i="7" s="1"/>
  <c r="C499" i="7" s="1"/>
  <c r="C500" i="7" s="1"/>
  <c r="C501" i="7" s="1"/>
  <c r="C502" i="7" s="1"/>
  <c r="C503" i="7" s="1"/>
  <c r="C504" i="7" s="1"/>
  <c r="C505" i="7" s="1"/>
  <c r="C506" i="7" s="1"/>
  <c r="C507" i="7" s="1"/>
  <c r="C508" i="7" s="1"/>
  <c r="C509" i="7" s="1"/>
  <c r="C510" i="7" s="1"/>
  <c r="C511" i="7" s="1"/>
  <c r="C512" i="7" s="1"/>
  <c r="C513" i="7" s="1"/>
  <c r="C514" i="7" s="1"/>
  <c r="C515" i="7" s="1"/>
  <c r="C516" i="7" s="1"/>
  <c r="C517" i="7" s="1"/>
  <c r="C518" i="7" s="1"/>
  <c r="C519" i="7" s="1"/>
  <c r="C520" i="7" s="1"/>
  <c r="C521" i="7" s="1"/>
  <c r="C522" i="7" s="1"/>
  <c r="C523" i="7" s="1"/>
  <c r="C524" i="7" s="1"/>
  <c r="C525" i="7" s="1"/>
  <c r="C526" i="7" s="1"/>
  <c r="C527" i="7" s="1"/>
  <c r="C528" i="7" s="1"/>
  <c r="C529" i="7" s="1"/>
  <c r="C530" i="7" s="1"/>
  <c r="C531" i="7" s="1"/>
  <c r="C532" i="7" s="1"/>
  <c r="C533" i="7" s="1"/>
  <c r="C534" i="7" s="1"/>
  <c r="C535" i="7" s="1"/>
  <c r="C536" i="7" s="1"/>
  <c r="C537" i="7" s="1"/>
  <c r="C538" i="7" s="1"/>
  <c r="C539" i="7" s="1"/>
  <c r="C540" i="7" s="1"/>
  <c r="C541" i="7" s="1"/>
  <c r="C542" i="7" s="1"/>
  <c r="C543" i="7" s="1"/>
  <c r="C544" i="7" s="1"/>
  <c r="C545" i="7" s="1"/>
  <c r="C546" i="7" s="1"/>
  <c r="C547" i="7" s="1"/>
  <c r="C548" i="7" s="1"/>
  <c r="C549" i="7" s="1"/>
  <c r="C550" i="7" s="1"/>
  <c r="C551" i="7" s="1"/>
  <c r="C552" i="7" s="1"/>
  <c r="C553" i="7" s="1"/>
  <c r="C554" i="7" s="1"/>
  <c r="C555" i="7" s="1"/>
  <c r="C556" i="7" s="1"/>
  <c r="C557" i="7" s="1"/>
  <c r="C558" i="7" s="1"/>
  <c r="C559" i="7" s="1"/>
  <c r="C560" i="7" s="1"/>
  <c r="C561" i="7" s="1"/>
  <c r="C562" i="7" s="1"/>
  <c r="C563" i="7" s="1"/>
  <c r="C564" i="7" s="1"/>
  <c r="C565" i="7" s="1"/>
  <c r="C566" i="7" s="1"/>
  <c r="C567" i="7" s="1"/>
  <c r="C568" i="7" s="1"/>
  <c r="C569" i="7" s="1"/>
  <c r="C570" i="7" s="1"/>
  <c r="C571" i="7" s="1"/>
  <c r="C572" i="7" s="1"/>
  <c r="C573" i="7" s="1"/>
  <c r="C574" i="7" s="1"/>
  <c r="C575" i="7" s="1"/>
  <c r="C576" i="7" s="1"/>
  <c r="C577" i="7" s="1"/>
  <c r="C578" i="7" s="1"/>
  <c r="C579" i="7" s="1"/>
  <c r="C580" i="7" s="1"/>
  <c r="C581" i="7" s="1"/>
  <c r="C582" i="7" s="1"/>
  <c r="C583" i="7" s="1"/>
  <c r="C584" i="7" s="1"/>
  <c r="C585" i="7" s="1"/>
  <c r="C586" i="7" s="1"/>
  <c r="C587" i="7" s="1"/>
  <c r="C588" i="7" s="1"/>
  <c r="C589" i="7" s="1"/>
  <c r="C590" i="7" s="1"/>
  <c r="C591" i="7" s="1"/>
  <c r="C592" i="7" s="1"/>
  <c r="C593" i="7" s="1"/>
  <c r="C594" i="7" s="1"/>
  <c r="C595" i="7" s="1"/>
  <c r="C596" i="7" s="1"/>
  <c r="C597" i="7" s="1"/>
  <c r="C598" i="7" s="1"/>
  <c r="C599" i="7" s="1"/>
  <c r="C600" i="7" s="1"/>
  <c r="C601" i="7" s="1"/>
  <c r="C602" i="7" s="1"/>
  <c r="C603" i="7" s="1"/>
  <c r="C604" i="7" s="1"/>
  <c r="C605" i="7" s="1"/>
  <c r="C606" i="7" s="1"/>
  <c r="C607" i="7" s="1"/>
  <c r="C608" i="7" s="1"/>
  <c r="C609" i="7" s="1"/>
  <c r="C610" i="7" s="1"/>
  <c r="C611" i="7" s="1"/>
  <c r="C612" i="7" s="1"/>
  <c r="C613" i="7" s="1"/>
  <c r="C614" i="7" s="1"/>
  <c r="C615" i="7" s="1"/>
  <c r="C616" i="7" s="1"/>
  <c r="C617" i="7" s="1"/>
  <c r="C618" i="7" s="1"/>
  <c r="C619" i="7" s="1"/>
  <c r="C620" i="7" s="1"/>
  <c r="C621" i="7" s="1"/>
  <c r="C622" i="7" s="1"/>
  <c r="C623" i="7" s="1"/>
  <c r="C624" i="7" s="1"/>
  <c r="C625" i="7" s="1"/>
  <c r="C626" i="7" s="1"/>
  <c r="C627" i="7" s="1"/>
  <c r="C628" i="7" s="1"/>
  <c r="C629" i="7" s="1"/>
  <c r="C630" i="7" s="1"/>
  <c r="C631" i="7" s="1"/>
  <c r="C632" i="7" s="1"/>
  <c r="C633" i="7" s="1"/>
  <c r="C634" i="7" s="1"/>
  <c r="C635" i="7" s="1"/>
  <c r="C636" i="7" s="1"/>
  <c r="C637" i="7" s="1"/>
  <c r="C638" i="7" s="1"/>
  <c r="C639" i="7" s="1"/>
  <c r="C640" i="7" s="1"/>
  <c r="C641" i="7" s="1"/>
  <c r="C642" i="7" s="1"/>
  <c r="C643" i="7" s="1"/>
  <c r="C644" i="7" s="1"/>
  <c r="C645" i="7" s="1"/>
  <c r="C646" i="7" s="1"/>
  <c r="C647" i="7" s="1"/>
  <c r="C648" i="7" s="1"/>
  <c r="C649" i="7" s="1"/>
  <c r="C650" i="7" s="1"/>
  <c r="C651" i="7" s="1"/>
  <c r="C652" i="7" s="1"/>
  <c r="C653" i="7" s="1"/>
  <c r="C654" i="7" s="1"/>
  <c r="C655" i="7" s="1"/>
  <c r="C656" i="7" s="1"/>
  <c r="C657" i="7" s="1"/>
  <c r="C658" i="7" s="1"/>
  <c r="C659" i="7" s="1"/>
  <c r="C660" i="7" s="1"/>
  <c r="C661" i="7" s="1"/>
  <c r="C662" i="7" s="1"/>
  <c r="C663" i="7" s="1"/>
  <c r="C664" i="7" s="1"/>
  <c r="C665" i="7" s="1"/>
  <c r="C666" i="7" s="1"/>
  <c r="C667" i="7" s="1"/>
  <c r="C668" i="7" s="1"/>
  <c r="C669" i="7" s="1"/>
  <c r="C670" i="7" s="1"/>
  <c r="C671" i="7" s="1"/>
  <c r="C672" i="7" s="1"/>
  <c r="C673" i="7" s="1"/>
  <c r="C674" i="7" s="1"/>
  <c r="C675" i="7" s="1"/>
  <c r="C676" i="7" s="1"/>
  <c r="C677" i="7" s="1"/>
  <c r="C678" i="7" s="1"/>
  <c r="C679" i="7" s="1"/>
  <c r="C680" i="7" s="1"/>
  <c r="C681" i="7" s="1"/>
  <c r="C682" i="7" s="1"/>
  <c r="C683" i="7" s="1"/>
  <c r="C684" i="7" s="1"/>
  <c r="C685" i="7" s="1"/>
  <c r="C686" i="7" s="1"/>
  <c r="C687" i="7" s="1"/>
  <c r="C688" i="7" s="1"/>
  <c r="C689" i="7" s="1"/>
  <c r="C690" i="7" s="1"/>
  <c r="C691" i="7" s="1"/>
  <c r="C692" i="7" s="1"/>
  <c r="C693" i="7" s="1"/>
  <c r="C694" i="7" s="1"/>
  <c r="C695" i="7" s="1"/>
  <c r="C696" i="7" s="1"/>
  <c r="C697" i="7" s="1"/>
  <c r="C698" i="7" s="1"/>
  <c r="C699" i="7" s="1"/>
  <c r="C700" i="7" s="1"/>
  <c r="C701" i="7" s="1"/>
  <c r="C702" i="7" s="1"/>
  <c r="C703" i="7" s="1"/>
  <c r="C704" i="7" s="1"/>
  <c r="C705" i="7" s="1"/>
  <c r="C706" i="7" s="1"/>
  <c r="C707" i="7" s="1"/>
  <c r="C708" i="7" s="1"/>
  <c r="C709" i="7" s="1"/>
  <c r="C710" i="7" s="1"/>
  <c r="C711" i="7" s="1"/>
  <c r="C712" i="7" s="1"/>
  <c r="C713" i="7" s="1"/>
  <c r="C714" i="7" s="1"/>
  <c r="C715" i="7" s="1"/>
  <c r="C716" i="7" s="1"/>
  <c r="C717" i="7" s="1"/>
  <c r="C718" i="7" s="1"/>
  <c r="C719" i="7" s="1"/>
  <c r="C720" i="7" s="1"/>
  <c r="C721" i="7" s="1"/>
  <c r="C722" i="7" s="1"/>
  <c r="C723" i="7" s="1"/>
  <c r="C724" i="7" s="1"/>
  <c r="S750" i="6"/>
  <c r="C7" i="19" s="1"/>
  <c r="P750" i="6"/>
  <c r="AA748" i="6"/>
  <c r="Z748" i="6"/>
  <c r="AA724" i="6"/>
  <c r="Z724" i="6"/>
  <c r="AA700" i="6"/>
  <c r="Z700" i="6"/>
  <c r="AA676" i="6"/>
  <c r="Z676" i="6"/>
  <c r="AA652" i="6"/>
  <c r="Z652" i="6"/>
  <c r="AA628" i="6"/>
  <c r="Z628" i="6"/>
  <c r="AA604" i="6"/>
  <c r="Z604" i="6"/>
  <c r="AA580" i="6"/>
  <c r="Z580" i="6"/>
  <c r="AA556" i="6"/>
  <c r="Z556" i="6"/>
  <c r="AA532" i="6"/>
  <c r="Z532" i="6"/>
  <c r="AA508" i="6"/>
  <c r="Z508" i="6"/>
  <c r="AA484" i="6"/>
  <c r="Z484" i="6"/>
  <c r="AA460" i="6"/>
  <c r="Z460" i="6"/>
  <c r="AA436" i="6"/>
  <c r="Z436" i="6"/>
  <c r="AA412" i="6"/>
  <c r="Z412" i="6"/>
  <c r="AA388" i="6"/>
  <c r="Z388" i="6"/>
  <c r="AA364" i="6"/>
  <c r="Z364" i="6"/>
  <c r="AA340" i="6"/>
  <c r="Z340" i="6"/>
  <c r="AA316" i="6"/>
  <c r="Z316" i="6"/>
  <c r="AA292" i="6"/>
  <c r="Z292" i="6"/>
  <c r="AA268" i="6"/>
  <c r="Z268" i="6"/>
  <c r="AA244" i="6"/>
  <c r="Z244" i="6"/>
  <c r="AA220" i="6"/>
  <c r="Z220" i="6"/>
  <c r="AA196" i="6"/>
  <c r="Z196" i="6"/>
  <c r="AA172" i="6"/>
  <c r="Z172" i="6"/>
  <c r="AA148" i="6"/>
  <c r="Z148" i="6"/>
  <c r="AA124" i="6"/>
  <c r="Z124" i="6"/>
  <c r="AA100" i="6"/>
  <c r="Z100" i="6"/>
  <c r="AA76" i="6"/>
  <c r="Z76" i="6"/>
  <c r="AA52" i="6"/>
  <c r="Z52" i="6"/>
  <c r="AA28" i="6"/>
  <c r="Z28" i="6"/>
  <c r="C6" i="6"/>
  <c r="C7" i="6" s="1"/>
  <c r="C8" i="6" s="1"/>
  <c r="C9" i="6" s="1"/>
  <c r="C10" i="6" s="1"/>
  <c r="C11" i="6" s="1"/>
  <c r="C12" i="6" s="1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C48" i="6" s="1"/>
  <c r="C49" i="6" s="1"/>
  <c r="C50" i="6" s="1"/>
  <c r="C51" i="6" s="1"/>
  <c r="C52" i="6" s="1"/>
  <c r="C53" i="6" s="1"/>
  <c r="C54" i="6" s="1"/>
  <c r="C55" i="6" s="1"/>
  <c r="C56" i="6" s="1"/>
  <c r="C57" i="6" s="1"/>
  <c r="C58" i="6" s="1"/>
  <c r="C59" i="6" s="1"/>
  <c r="C60" i="6" s="1"/>
  <c r="C61" i="6" s="1"/>
  <c r="C62" i="6" s="1"/>
  <c r="C63" i="6" s="1"/>
  <c r="C64" i="6" s="1"/>
  <c r="C65" i="6" s="1"/>
  <c r="C66" i="6" s="1"/>
  <c r="C67" i="6" s="1"/>
  <c r="C68" i="6" s="1"/>
  <c r="C69" i="6" s="1"/>
  <c r="C70" i="6" s="1"/>
  <c r="C71" i="6" s="1"/>
  <c r="C72" i="6" s="1"/>
  <c r="C73" i="6" s="1"/>
  <c r="C74" i="6" s="1"/>
  <c r="C75" i="6" s="1"/>
  <c r="C76" i="6" s="1"/>
  <c r="C77" i="6" s="1"/>
  <c r="C78" i="6" s="1"/>
  <c r="C79" i="6" s="1"/>
  <c r="C80" i="6" s="1"/>
  <c r="C81" i="6" s="1"/>
  <c r="C82" i="6" s="1"/>
  <c r="C83" i="6" s="1"/>
  <c r="C84" i="6" s="1"/>
  <c r="C85" i="6" s="1"/>
  <c r="C86" i="6" s="1"/>
  <c r="C87" i="6" s="1"/>
  <c r="C88" i="6" s="1"/>
  <c r="C89" i="6" s="1"/>
  <c r="C90" i="6" s="1"/>
  <c r="C91" i="6" s="1"/>
  <c r="C92" i="6" s="1"/>
  <c r="C93" i="6" s="1"/>
  <c r="C94" i="6" s="1"/>
  <c r="C95" i="6" s="1"/>
  <c r="C96" i="6" s="1"/>
  <c r="C97" i="6" s="1"/>
  <c r="C98" i="6" s="1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C116" i="6" s="1"/>
  <c r="C117" i="6" s="1"/>
  <c r="C118" i="6" s="1"/>
  <c r="C119" i="6" s="1"/>
  <c r="C120" i="6" s="1"/>
  <c r="C121" i="6" s="1"/>
  <c r="C122" i="6" s="1"/>
  <c r="C123" i="6" s="1"/>
  <c r="C124" i="6" s="1"/>
  <c r="C125" i="6" s="1"/>
  <c r="C126" i="6" s="1"/>
  <c r="C127" i="6" s="1"/>
  <c r="C128" i="6" s="1"/>
  <c r="C129" i="6" s="1"/>
  <c r="C130" i="6" s="1"/>
  <c r="C131" i="6" s="1"/>
  <c r="C132" i="6" s="1"/>
  <c r="C133" i="6" s="1"/>
  <c r="C134" i="6" s="1"/>
  <c r="C135" i="6" s="1"/>
  <c r="C136" i="6" s="1"/>
  <c r="C137" i="6" s="1"/>
  <c r="C138" i="6" s="1"/>
  <c r="C139" i="6" s="1"/>
  <c r="C140" i="6" s="1"/>
  <c r="C141" i="6" s="1"/>
  <c r="C142" i="6" s="1"/>
  <c r="C143" i="6" s="1"/>
  <c r="C144" i="6" s="1"/>
  <c r="C145" i="6" s="1"/>
  <c r="C146" i="6" s="1"/>
  <c r="C147" i="6" s="1"/>
  <c r="C148" i="6" s="1"/>
  <c r="C149" i="6" s="1"/>
  <c r="C150" i="6" s="1"/>
  <c r="C151" i="6" s="1"/>
  <c r="C152" i="6" s="1"/>
  <c r="C153" i="6" s="1"/>
  <c r="C154" i="6" s="1"/>
  <c r="C155" i="6" s="1"/>
  <c r="C156" i="6" s="1"/>
  <c r="C157" i="6" s="1"/>
  <c r="C158" i="6" s="1"/>
  <c r="C159" i="6" s="1"/>
  <c r="C160" i="6" s="1"/>
  <c r="C161" i="6" s="1"/>
  <c r="C162" i="6" s="1"/>
  <c r="C163" i="6" s="1"/>
  <c r="C164" i="6" s="1"/>
  <c r="C165" i="6" s="1"/>
  <c r="C166" i="6" s="1"/>
  <c r="C167" i="6" s="1"/>
  <c r="C168" i="6" s="1"/>
  <c r="C169" i="6" s="1"/>
  <c r="C170" i="6" s="1"/>
  <c r="C171" i="6" s="1"/>
  <c r="C172" i="6" s="1"/>
  <c r="C173" i="6" s="1"/>
  <c r="C174" i="6" s="1"/>
  <c r="C175" i="6" s="1"/>
  <c r="C176" i="6" s="1"/>
  <c r="C177" i="6" s="1"/>
  <c r="C178" i="6" s="1"/>
  <c r="C179" i="6" s="1"/>
  <c r="C180" i="6" s="1"/>
  <c r="C181" i="6" s="1"/>
  <c r="C182" i="6" s="1"/>
  <c r="C183" i="6" s="1"/>
  <c r="C184" i="6" s="1"/>
  <c r="C185" i="6" s="1"/>
  <c r="C186" i="6" s="1"/>
  <c r="C187" i="6" s="1"/>
  <c r="C188" i="6" s="1"/>
  <c r="C189" i="6" s="1"/>
  <c r="C190" i="6" s="1"/>
  <c r="C191" i="6" s="1"/>
  <c r="C192" i="6" s="1"/>
  <c r="C193" i="6" s="1"/>
  <c r="C194" i="6" s="1"/>
  <c r="C195" i="6" s="1"/>
  <c r="C196" i="6" s="1"/>
  <c r="C197" i="6" s="1"/>
  <c r="C198" i="6" s="1"/>
  <c r="C199" i="6" s="1"/>
  <c r="C200" i="6" s="1"/>
  <c r="C201" i="6" s="1"/>
  <c r="C202" i="6" s="1"/>
  <c r="C203" i="6" s="1"/>
  <c r="C204" i="6" s="1"/>
  <c r="C205" i="6" s="1"/>
  <c r="C206" i="6" s="1"/>
  <c r="C207" i="6" s="1"/>
  <c r="C208" i="6" s="1"/>
  <c r="C209" i="6" s="1"/>
  <c r="C210" i="6" s="1"/>
  <c r="C211" i="6" s="1"/>
  <c r="C212" i="6" s="1"/>
  <c r="C213" i="6" s="1"/>
  <c r="C214" i="6" s="1"/>
  <c r="C215" i="6" s="1"/>
  <c r="C216" i="6" s="1"/>
  <c r="C217" i="6" s="1"/>
  <c r="C218" i="6" s="1"/>
  <c r="C219" i="6" s="1"/>
  <c r="C220" i="6" s="1"/>
  <c r="C221" i="6" s="1"/>
  <c r="C222" i="6" s="1"/>
  <c r="C223" i="6" s="1"/>
  <c r="C224" i="6" s="1"/>
  <c r="C225" i="6" s="1"/>
  <c r="C226" i="6" s="1"/>
  <c r="C227" i="6" s="1"/>
  <c r="C228" i="6" s="1"/>
  <c r="C229" i="6" s="1"/>
  <c r="C230" i="6" s="1"/>
  <c r="C231" i="6" s="1"/>
  <c r="C232" i="6" s="1"/>
  <c r="C233" i="6" s="1"/>
  <c r="C234" i="6" s="1"/>
  <c r="C235" i="6" s="1"/>
  <c r="C236" i="6" s="1"/>
  <c r="C237" i="6" s="1"/>
  <c r="C238" i="6" s="1"/>
  <c r="C239" i="6" s="1"/>
  <c r="C240" i="6" s="1"/>
  <c r="C241" i="6" s="1"/>
  <c r="C242" i="6" s="1"/>
  <c r="C243" i="6" s="1"/>
  <c r="C244" i="6" s="1"/>
  <c r="C245" i="6" s="1"/>
  <c r="C246" i="6" s="1"/>
  <c r="C247" i="6" s="1"/>
  <c r="C248" i="6" s="1"/>
  <c r="C249" i="6" s="1"/>
  <c r="C250" i="6" s="1"/>
  <c r="C251" i="6" s="1"/>
  <c r="C252" i="6" s="1"/>
  <c r="C253" i="6" s="1"/>
  <c r="C254" i="6" s="1"/>
  <c r="C255" i="6" s="1"/>
  <c r="C256" i="6" s="1"/>
  <c r="C257" i="6" s="1"/>
  <c r="C258" i="6" s="1"/>
  <c r="C259" i="6" s="1"/>
  <c r="C260" i="6" s="1"/>
  <c r="C261" i="6" s="1"/>
  <c r="C262" i="6" s="1"/>
  <c r="C263" i="6" s="1"/>
  <c r="C264" i="6" s="1"/>
  <c r="C265" i="6" s="1"/>
  <c r="C266" i="6" s="1"/>
  <c r="C267" i="6" s="1"/>
  <c r="C268" i="6" s="1"/>
  <c r="C269" i="6" s="1"/>
  <c r="C270" i="6" s="1"/>
  <c r="C271" i="6" s="1"/>
  <c r="C272" i="6" s="1"/>
  <c r="C273" i="6" s="1"/>
  <c r="C274" i="6" s="1"/>
  <c r="C275" i="6" s="1"/>
  <c r="C276" i="6" s="1"/>
  <c r="C277" i="6" s="1"/>
  <c r="C278" i="6" s="1"/>
  <c r="C279" i="6" s="1"/>
  <c r="C280" i="6" s="1"/>
  <c r="C281" i="6" s="1"/>
  <c r="C282" i="6" s="1"/>
  <c r="C283" i="6" s="1"/>
  <c r="C284" i="6" s="1"/>
  <c r="C285" i="6" s="1"/>
  <c r="C286" i="6" s="1"/>
  <c r="C287" i="6" s="1"/>
  <c r="C288" i="6" s="1"/>
  <c r="C289" i="6" s="1"/>
  <c r="C290" i="6" s="1"/>
  <c r="C291" i="6" s="1"/>
  <c r="C292" i="6" s="1"/>
  <c r="C293" i="6" s="1"/>
  <c r="C294" i="6" s="1"/>
  <c r="C295" i="6" s="1"/>
  <c r="C296" i="6" s="1"/>
  <c r="C297" i="6" s="1"/>
  <c r="C298" i="6" s="1"/>
  <c r="C299" i="6" s="1"/>
  <c r="C300" i="6" s="1"/>
  <c r="C301" i="6" s="1"/>
  <c r="C302" i="6" s="1"/>
  <c r="C303" i="6" s="1"/>
  <c r="C304" i="6" s="1"/>
  <c r="C305" i="6" s="1"/>
  <c r="C306" i="6" s="1"/>
  <c r="C307" i="6" s="1"/>
  <c r="C308" i="6" s="1"/>
  <c r="C309" i="6" s="1"/>
  <c r="C310" i="6" s="1"/>
  <c r="C311" i="6" s="1"/>
  <c r="C312" i="6" s="1"/>
  <c r="C313" i="6" s="1"/>
  <c r="C314" i="6" s="1"/>
  <c r="C315" i="6" s="1"/>
  <c r="C316" i="6" s="1"/>
  <c r="C317" i="6" s="1"/>
  <c r="C318" i="6" s="1"/>
  <c r="C319" i="6" s="1"/>
  <c r="C320" i="6" s="1"/>
  <c r="C321" i="6" s="1"/>
  <c r="C322" i="6" s="1"/>
  <c r="C323" i="6" s="1"/>
  <c r="C324" i="6" s="1"/>
  <c r="C325" i="6" s="1"/>
  <c r="C326" i="6" s="1"/>
  <c r="C327" i="6" s="1"/>
  <c r="C328" i="6" s="1"/>
  <c r="C329" i="6" s="1"/>
  <c r="C330" i="6" s="1"/>
  <c r="C331" i="6" s="1"/>
  <c r="C332" i="6" s="1"/>
  <c r="C333" i="6" s="1"/>
  <c r="C334" i="6" s="1"/>
  <c r="C335" i="6" s="1"/>
  <c r="C336" i="6" s="1"/>
  <c r="C337" i="6" s="1"/>
  <c r="C338" i="6" s="1"/>
  <c r="C339" i="6" s="1"/>
  <c r="C340" i="6" s="1"/>
  <c r="C341" i="6" s="1"/>
  <c r="C342" i="6" s="1"/>
  <c r="C343" i="6" s="1"/>
  <c r="C344" i="6" s="1"/>
  <c r="C345" i="6" s="1"/>
  <c r="C346" i="6" s="1"/>
  <c r="C347" i="6" s="1"/>
  <c r="C348" i="6" s="1"/>
  <c r="C349" i="6" s="1"/>
  <c r="C350" i="6" s="1"/>
  <c r="C351" i="6" s="1"/>
  <c r="C352" i="6" s="1"/>
  <c r="C353" i="6" s="1"/>
  <c r="C354" i="6" s="1"/>
  <c r="C355" i="6" s="1"/>
  <c r="C356" i="6" s="1"/>
  <c r="C357" i="6" s="1"/>
  <c r="C358" i="6" s="1"/>
  <c r="C359" i="6" s="1"/>
  <c r="C360" i="6" s="1"/>
  <c r="C361" i="6" s="1"/>
  <c r="C362" i="6" s="1"/>
  <c r="C363" i="6" s="1"/>
  <c r="C364" i="6" s="1"/>
  <c r="C365" i="6" s="1"/>
  <c r="C366" i="6" s="1"/>
  <c r="C367" i="6" s="1"/>
  <c r="C368" i="6" s="1"/>
  <c r="C369" i="6" s="1"/>
  <c r="C370" i="6" s="1"/>
  <c r="C371" i="6" s="1"/>
  <c r="C372" i="6" s="1"/>
  <c r="C373" i="6" s="1"/>
  <c r="C374" i="6" s="1"/>
  <c r="C375" i="6" s="1"/>
  <c r="C376" i="6" s="1"/>
  <c r="C377" i="6" s="1"/>
  <c r="C378" i="6" s="1"/>
  <c r="C379" i="6" s="1"/>
  <c r="C380" i="6" s="1"/>
  <c r="C381" i="6" s="1"/>
  <c r="C382" i="6" s="1"/>
  <c r="C383" i="6" s="1"/>
  <c r="C384" i="6" s="1"/>
  <c r="C385" i="6" s="1"/>
  <c r="C386" i="6" s="1"/>
  <c r="C387" i="6" s="1"/>
  <c r="C388" i="6" s="1"/>
  <c r="C389" i="6" s="1"/>
  <c r="C390" i="6" s="1"/>
  <c r="C391" i="6" s="1"/>
  <c r="C392" i="6" s="1"/>
  <c r="C393" i="6" s="1"/>
  <c r="C394" i="6" s="1"/>
  <c r="C395" i="6" s="1"/>
  <c r="C396" i="6" s="1"/>
  <c r="C397" i="6" s="1"/>
  <c r="C398" i="6" s="1"/>
  <c r="C399" i="6" s="1"/>
  <c r="C400" i="6" s="1"/>
  <c r="C401" i="6" s="1"/>
  <c r="C402" i="6" s="1"/>
  <c r="C403" i="6" s="1"/>
  <c r="C404" i="6" s="1"/>
  <c r="C405" i="6" s="1"/>
  <c r="C406" i="6" s="1"/>
  <c r="C407" i="6" s="1"/>
  <c r="C408" i="6" s="1"/>
  <c r="C409" i="6" s="1"/>
  <c r="C410" i="6" s="1"/>
  <c r="C411" i="6" s="1"/>
  <c r="C412" i="6" s="1"/>
  <c r="C413" i="6" s="1"/>
  <c r="C414" i="6" s="1"/>
  <c r="C415" i="6" s="1"/>
  <c r="C416" i="6" s="1"/>
  <c r="C417" i="6" s="1"/>
  <c r="C418" i="6" s="1"/>
  <c r="C419" i="6" s="1"/>
  <c r="C420" i="6" s="1"/>
  <c r="C421" i="6" s="1"/>
  <c r="C422" i="6" s="1"/>
  <c r="C423" i="6" s="1"/>
  <c r="C424" i="6" s="1"/>
  <c r="C425" i="6" s="1"/>
  <c r="C426" i="6" s="1"/>
  <c r="C427" i="6" s="1"/>
  <c r="C428" i="6" s="1"/>
  <c r="C429" i="6" s="1"/>
  <c r="C430" i="6" s="1"/>
  <c r="C431" i="6" s="1"/>
  <c r="C432" i="6" s="1"/>
  <c r="C433" i="6" s="1"/>
  <c r="C434" i="6" s="1"/>
  <c r="C435" i="6" s="1"/>
  <c r="C436" i="6" s="1"/>
  <c r="C437" i="6" s="1"/>
  <c r="C438" i="6" s="1"/>
  <c r="C439" i="6" s="1"/>
  <c r="C440" i="6" s="1"/>
  <c r="C441" i="6" s="1"/>
  <c r="C442" i="6" s="1"/>
  <c r="C443" i="6" s="1"/>
  <c r="C444" i="6" s="1"/>
  <c r="C445" i="6" s="1"/>
  <c r="C446" i="6" s="1"/>
  <c r="C447" i="6" s="1"/>
  <c r="C448" i="6" s="1"/>
  <c r="C449" i="6" s="1"/>
  <c r="C450" i="6" s="1"/>
  <c r="C451" i="6" s="1"/>
  <c r="C452" i="6" s="1"/>
  <c r="C453" i="6" s="1"/>
  <c r="C454" i="6" s="1"/>
  <c r="C455" i="6" s="1"/>
  <c r="C456" i="6" s="1"/>
  <c r="C457" i="6" s="1"/>
  <c r="C458" i="6" s="1"/>
  <c r="C459" i="6" s="1"/>
  <c r="C460" i="6" s="1"/>
  <c r="C461" i="6" s="1"/>
  <c r="C462" i="6" s="1"/>
  <c r="C463" i="6" s="1"/>
  <c r="C464" i="6" s="1"/>
  <c r="C465" i="6" s="1"/>
  <c r="C466" i="6" s="1"/>
  <c r="C467" i="6" s="1"/>
  <c r="C468" i="6" s="1"/>
  <c r="C469" i="6" s="1"/>
  <c r="C470" i="6" s="1"/>
  <c r="C471" i="6" s="1"/>
  <c r="C472" i="6" s="1"/>
  <c r="C473" i="6" s="1"/>
  <c r="C474" i="6" s="1"/>
  <c r="C475" i="6" s="1"/>
  <c r="C476" i="6" s="1"/>
  <c r="C477" i="6" s="1"/>
  <c r="C478" i="6" s="1"/>
  <c r="C479" i="6" s="1"/>
  <c r="C480" i="6" s="1"/>
  <c r="C481" i="6" s="1"/>
  <c r="C482" i="6" s="1"/>
  <c r="C483" i="6" s="1"/>
  <c r="C484" i="6" s="1"/>
  <c r="C485" i="6" s="1"/>
  <c r="C486" i="6" s="1"/>
  <c r="C487" i="6" s="1"/>
  <c r="C488" i="6" s="1"/>
  <c r="C489" i="6" s="1"/>
  <c r="C490" i="6" s="1"/>
  <c r="C491" i="6" s="1"/>
  <c r="C492" i="6" s="1"/>
  <c r="C493" i="6" s="1"/>
  <c r="C494" i="6" s="1"/>
  <c r="C495" i="6" s="1"/>
  <c r="C496" i="6" s="1"/>
  <c r="C497" i="6" s="1"/>
  <c r="C498" i="6" s="1"/>
  <c r="C499" i="6" s="1"/>
  <c r="C500" i="6" s="1"/>
  <c r="C501" i="6" s="1"/>
  <c r="C502" i="6" s="1"/>
  <c r="C503" i="6" s="1"/>
  <c r="C504" i="6" s="1"/>
  <c r="C505" i="6" s="1"/>
  <c r="C506" i="6" s="1"/>
  <c r="C507" i="6" s="1"/>
  <c r="C508" i="6" s="1"/>
  <c r="C509" i="6" s="1"/>
  <c r="C510" i="6" s="1"/>
  <c r="C511" i="6" s="1"/>
  <c r="C512" i="6" s="1"/>
  <c r="C513" i="6" s="1"/>
  <c r="C514" i="6" s="1"/>
  <c r="C515" i="6" s="1"/>
  <c r="C516" i="6" s="1"/>
  <c r="C517" i="6" s="1"/>
  <c r="C518" i="6" s="1"/>
  <c r="C519" i="6" s="1"/>
  <c r="C520" i="6" s="1"/>
  <c r="C521" i="6" s="1"/>
  <c r="C522" i="6" s="1"/>
  <c r="C523" i="6" s="1"/>
  <c r="C524" i="6" s="1"/>
  <c r="C525" i="6" s="1"/>
  <c r="C526" i="6" s="1"/>
  <c r="C527" i="6" s="1"/>
  <c r="C528" i="6" s="1"/>
  <c r="C529" i="6" s="1"/>
  <c r="C530" i="6" s="1"/>
  <c r="C531" i="6" s="1"/>
  <c r="C532" i="6" s="1"/>
  <c r="C533" i="6" s="1"/>
  <c r="C534" i="6" s="1"/>
  <c r="C535" i="6" s="1"/>
  <c r="C536" i="6" s="1"/>
  <c r="C537" i="6" s="1"/>
  <c r="C538" i="6" s="1"/>
  <c r="C539" i="6" s="1"/>
  <c r="C540" i="6" s="1"/>
  <c r="C541" i="6" s="1"/>
  <c r="C542" i="6" s="1"/>
  <c r="C543" i="6" s="1"/>
  <c r="C544" i="6" s="1"/>
  <c r="C545" i="6" s="1"/>
  <c r="C546" i="6" s="1"/>
  <c r="C547" i="6" s="1"/>
  <c r="C548" i="6" s="1"/>
  <c r="C549" i="6" s="1"/>
  <c r="C550" i="6" s="1"/>
  <c r="C551" i="6" s="1"/>
  <c r="C552" i="6" s="1"/>
  <c r="C553" i="6" s="1"/>
  <c r="C554" i="6" s="1"/>
  <c r="C555" i="6" s="1"/>
  <c r="C556" i="6" s="1"/>
  <c r="C557" i="6" s="1"/>
  <c r="C558" i="6" s="1"/>
  <c r="C559" i="6" s="1"/>
  <c r="C560" i="6" s="1"/>
  <c r="C561" i="6" s="1"/>
  <c r="C562" i="6" s="1"/>
  <c r="C563" i="6" s="1"/>
  <c r="C564" i="6" s="1"/>
  <c r="C565" i="6" s="1"/>
  <c r="C566" i="6" s="1"/>
  <c r="C567" i="6" s="1"/>
  <c r="C568" i="6" s="1"/>
  <c r="C569" i="6" s="1"/>
  <c r="C570" i="6" s="1"/>
  <c r="C571" i="6" s="1"/>
  <c r="C572" i="6" s="1"/>
  <c r="C573" i="6" s="1"/>
  <c r="C574" i="6" s="1"/>
  <c r="C575" i="6" s="1"/>
  <c r="C576" i="6" s="1"/>
  <c r="C577" i="6" s="1"/>
  <c r="C578" i="6" s="1"/>
  <c r="C579" i="6" s="1"/>
  <c r="C580" i="6" s="1"/>
  <c r="C581" i="6" s="1"/>
  <c r="C582" i="6" s="1"/>
  <c r="C583" i="6" s="1"/>
  <c r="C584" i="6" s="1"/>
  <c r="C585" i="6" s="1"/>
  <c r="C586" i="6" s="1"/>
  <c r="C587" i="6" s="1"/>
  <c r="C588" i="6" s="1"/>
  <c r="C589" i="6" s="1"/>
  <c r="C590" i="6" s="1"/>
  <c r="C591" i="6" s="1"/>
  <c r="C592" i="6" s="1"/>
  <c r="C593" i="6" s="1"/>
  <c r="C594" i="6" s="1"/>
  <c r="C595" i="6" s="1"/>
  <c r="C596" i="6" s="1"/>
  <c r="C597" i="6" s="1"/>
  <c r="C598" i="6" s="1"/>
  <c r="C599" i="6" s="1"/>
  <c r="C600" i="6" s="1"/>
  <c r="C601" i="6" s="1"/>
  <c r="C602" i="6" s="1"/>
  <c r="C603" i="6" s="1"/>
  <c r="C604" i="6" s="1"/>
  <c r="C605" i="6" s="1"/>
  <c r="C606" i="6" s="1"/>
  <c r="C607" i="6" s="1"/>
  <c r="C608" i="6" s="1"/>
  <c r="C609" i="6" s="1"/>
  <c r="C610" i="6" s="1"/>
  <c r="C611" i="6" s="1"/>
  <c r="C612" i="6" s="1"/>
  <c r="C613" i="6" s="1"/>
  <c r="C614" i="6" s="1"/>
  <c r="C615" i="6" s="1"/>
  <c r="C616" i="6" s="1"/>
  <c r="C617" i="6" s="1"/>
  <c r="C618" i="6" s="1"/>
  <c r="C619" i="6" s="1"/>
  <c r="C620" i="6" s="1"/>
  <c r="C621" i="6" s="1"/>
  <c r="C622" i="6" s="1"/>
  <c r="C623" i="6" s="1"/>
  <c r="C624" i="6" s="1"/>
  <c r="C625" i="6" s="1"/>
  <c r="C626" i="6" s="1"/>
  <c r="C627" i="6" s="1"/>
  <c r="C628" i="6" s="1"/>
  <c r="C629" i="6" s="1"/>
  <c r="C630" i="6" s="1"/>
  <c r="C631" i="6" s="1"/>
  <c r="C632" i="6" s="1"/>
  <c r="C633" i="6" s="1"/>
  <c r="C634" i="6" s="1"/>
  <c r="C635" i="6" s="1"/>
  <c r="C636" i="6" s="1"/>
  <c r="C637" i="6" s="1"/>
  <c r="C638" i="6" s="1"/>
  <c r="C639" i="6" s="1"/>
  <c r="C640" i="6" s="1"/>
  <c r="C641" i="6" s="1"/>
  <c r="C642" i="6" s="1"/>
  <c r="C643" i="6" s="1"/>
  <c r="C644" i="6" s="1"/>
  <c r="C645" i="6" s="1"/>
  <c r="C646" i="6" s="1"/>
  <c r="C647" i="6" s="1"/>
  <c r="C648" i="6" s="1"/>
  <c r="C649" i="6" s="1"/>
  <c r="C650" i="6" s="1"/>
  <c r="C651" i="6" s="1"/>
  <c r="C652" i="6" s="1"/>
  <c r="C653" i="6" s="1"/>
  <c r="C654" i="6" s="1"/>
  <c r="C655" i="6" s="1"/>
  <c r="C656" i="6" s="1"/>
  <c r="C657" i="6" s="1"/>
  <c r="C658" i="6" s="1"/>
  <c r="C659" i="6" s="1"/>
  <c r="C660" i="6" s="1"/>
  <c r="C661" i="6" s="1"/>
  <c r="C662" i="6" s="1"/>
  <c r="C663" i="6" s="1"/>
  <c r="C664" i="6" s="1"/>
  <c r="C665" i="6" s="1"/>
  <c r="C666" i="6" s="1"/>
  <c r="C667" i="6" s="1"/>
  <c r="C668" i="6" s="1"/>
  <c r="C669" i="6" s="1"/>
  <c r="C670" i="6" s="1"/>
  <c r="C671" i="6" s="1"/>
  <c r="C672" i="6" s="1"/>
  <c r="C673" i="6" s="1"/>
  <c r="C674" i="6" s="1"/>
  <c r="C675" i="6" s="1"/>
  <c r="C676" i="6" s="1"/>
  <c r="C677" i="6" s="1"/>
  <c r="C678" i="6" s="1"/>
  <c r="C679" i="6" s="1"/>
  <c r="C680" i="6" s="1"/>
  <c r="C681" i="6" s="1"/>
  <c r="C682" i="6" s="1"/>
  <c r="C683" i="6" s="1"/>
  <c r="C684" i="6" s="1"/>
  <c r="C685" i="6" s="1"/>
  <c r="C686" i="6" s="1"/>
  <c r="C687" i="6" s="1"/>
  <c r="C688" i="6" s="1"/>
  <c r="C689" i="6" s="1"/>
  <c r="C690" i="6" s="1"/>
  <c r="C691" i="6" s="1"/>
  <c r="C692" i="6" s="1"/>
  <c r="C693" i="6" s="1"/>
  <c r="C694" i="6" s="1"/>
  <c r="C695" i="6" s="1"/>
  <c r="C696" i="6" s="1"/>
  <c r="C697" i="6" s="1"/>
  <c r="C698" i="6" s="1"/>
  <c r="C699" i="6" s="1"/>
  <c r="C700" i="6" s="1"/>
  <c r="C701" i="6" s="1"/>
  <c r="C702" i="6" s="1"/>
  <c r="C703" i="6" s="1"/>
  <c r="C704" i="6" s="1"/>
  <c r="C705" i="6" s="1"/>
  <c r="C706" i="6" s="1"/>
  <c r="C707" i="6" s="1"/>
  <c r="C708" i="6" s="1"/>
  <c r="C709" i="6" s="1"/>
  <c r="C710" i="6" s="1"/>
  <c r="C711" i="6" s="1"/>
  <c r="C712" i="6" s="1"/>
  <c r="C713" i="6" s="1"/>
  <c r="C714" i="6" s="1"/>
  <c r="C715" i="6" s="1"/>
  <c r="C716" i="6" s="1"/>
  <c r="C717" i="6" s="1"/>
  <c r="C718" i="6" s="1"/>
  <c r="C719" i="6" s="1"/>
  <c r="C720" i="6" s="1"/>
  <c r="C721" i="6" s="1"/>
  <c r="C722" i="6" s="1"/>
  <c r="C723" i="6" s="1"/>
  <c r="C724" i="6" s="1"/>
  <c r="C725" i="6" s="1"/>
  <c r="C726" i="6" s="1"/>
  <c r="C727" i="6" s="1"/>
  <c r="C728" i="6" s="1"/>
  <c r="C729" i="6" s="1"/>
  <c r="C730" i="6" s="1"/>
  <c r="C731" i="6" s="1"/>
  <c r="C732" i="6" s="1"/>
  <c r="C733" i="6" s="1"/>
  <c r="C734" i="6" s="1"/>
  <c r="C735" i="6" s="1"/>
  <c r="C736" i="6" s="1"/>
  <c r="C737" i="6" s="1"/>
  <c r="C738" i="6" s="1"/>
  <c r="C739" i="6" s="1"/>
  <c r="C740" i="6" s="1"/>
  <c r="C741" i="6" s="1"/>
  <c r="C742" i="6" s="1"/>
  <c r="C743" i="6" s="1"/>
  <c r="C744" i="6" s="1"/>
  <c r="C745" i="6" s="1"/>
  <c r="C746" i="6" s="1"/>
  <c r="C747" i="6" s="1"/>
  <c r="C748" i="6" s="1"/>
  <c r="AA724" i="5"/>
  <c r="Z724" i="5"/>
  <c r="AA700" i="5"/>
  <c r="Z700" i="5"/>
  <c r="AA676" i="5"/>
  <c r="Z676" i="5"/>
  <c r="AA652" i="5"/>
  <c r="Z652" i="5"/>
  <c r="AA628" i="5"/>
  <c r="Z628" i="5"/>
  <c r="AA604" i="5"/>
  <c r="Z604" i="5"/>
  <c r="AA580" i="5"/>
  <c r="Z580" i="5"/>
  <c r="AA556" i="5"/>
  <c r="Z556" i="5"/>
  <c r="AA532" i="5"/>
  <c r="Z532" i="5"/>
  <c r="AA508" i="5"/>
  <c r="Z508" i="5"/>
  <c r="AA484" i="5"/>
  <c r="Z484" i="5"/>
  <c r="AA460" i="5"/>
  <c r="Z460" i="5"/>
  <c r="AA436" i="5"/>
  <c r="Z436" i="5"/>
  <c r="AA412" i="5"/>
  <c r="Z412" i="5"/>
  <c r="AA388" i="5"/>
  <c r="Z388" i="5"/>
  <c r="AA364" i="5"/>
  <c r="Z364" i="5"/>
  <c r="AA340" i="5"/>
  <c r="Z340" i="5"/>
  <c r="AA316" i="5"/>
  <c r="Z316" i="5"/>
  <c r="AA292" i="5"/>
  <c r="Z292" i="5"/>
  <c r="AA268" i="5"/>
  <c r="Z268" i="5"/>
  <c r="AA244" i="5"/>
  <c r="Z244" i="5"/>
  <c r="AA220" i="5"/>
  <c r="Z220" i="5"/>
  <c r="AA196" i="5"/>
  <c r="Z196" i="5"/>
  <c r="AA172" i="5"/>
  <c r="Z172" i="5"/>
  <c r="AA148" i="5"/>
  <c r="Z148" i="5"/>
  <c r="AA124" i="5"/>
  <c r="Z124" i="5"/>
  <c r="AA100" i="5"/>
  <c r="Z100" i="5"/>
  <c r="AA76" i="5"/>
  <c r="Z76" i="5"/>
  <c r="AA52" i="5"/>
  <c r="Z52" i="5"/>
  <c r="AA28" i="5"/>
  <c r="Z28" i="5"/>
  <c r="C6" i="5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S750" i="4"/>
  <c r="P750" i="4"/>
  <c r="AA748" i="4"/>
  <c r="Z748" i="4"/>
  <c r="AA724" i="4"/>
  <c r="Z724" i="4"/>
  <c r="AA700" i="4"/>
  <c r="Z700" i="4"/>
  <c r="AA676" i="4"/>
  <c r="Z676" i="4"/>
  <c r="AA652" i="4"/>
  <c r="Z652" i="4"/>
  <c r="AA628" i="4"/>
  <c r="Z628" i="4"/>
  <c r="AA604" i="4"/>
  <c r="Z604" i="4"/>
  <c r="AA580" i="4"/>
  <c r="Z580" i="4"/>
  <c r="AA556" i="4"/>
  <c r="Z556" i="4"/>
  <c r="AA532" i="4"/>
  <c r="Z532" i="4"/>
  <c r="AA508" i="4"/>
  <c r="Z508" i="4"/>
  <c r="AA484" i="4"/>
  <c r="Z484" i="4"/>
  <c r="AA460" i="4"/>
  <c r="Z460" i="4"/>
  <c r="AA436" i="4"/>
  <c r="Z436" i="4"/>
  <c r="AA412" i="4"/>
  <c r="Z412" i="4"/>
  <c r="AA388" i="4"/>
  <c r="Z388" i="4"/>
  <c r="AA364" i="4"/>
  <c r="Z364" i="4"/>
  <c r="AA340" i="4"/>
  <c r="Z340" i="4"/>
  <c r="AA316" i="4"/>
  <c r="Z316" i="4"/>
  <c r="AA292" i="4"/>
  <c r="Z292" i="4"/>
  <c r="AA268" i="4"/>
  <c r="Z268" i="4"/>
  <c r="AA244" i="4"/>
  <c r="Z244" i="4"/>
  <c r="AA220" i="4"/>
  <c r="Z220" i="4"/>
  <c r="AA196" i="4"/>
  <c r="Z196" i="4"/>
  <c r="AA172" i="4"/>
  <c r="Z172" i="4"/>
  <c r="AA148" i="4"/>
  <c r="Z148" i="4"/>
  <c r="AA124" i="4"/>
  <c r="Z124" i="4"/>
  <c r="AA100" i="4"/>
  <c r="Z100" i="4"/>
  <c r="AA76" i="4"/>
  <c r="Z76" i="4"/>
  <c r="AA52" i="4"/>
  <c r="Z52" i="4"/>
  <c r="AA28" i="4"/>
  <c r="Z28" i="4"/>
  <c r="C6" i="4"/>
  <c r="C7" i="4" s="1"/>
  <c r="C8" i="4" s="1"/>
  <c r="C9" i="4" s="1"/>
  <c r="C10" i="4" s="1"/>
  <c r="C11" i="4" s="1"/>
  <c r="C12" i="4" s="1"/>
  <c r="C13" i="4" s="1"/>
  <c r="C14" i="4" s="1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75" i="4" s="1"/>
  <c r="C76" i="4" s="1"/>
  <c r="C77" i="4" s="1"/>
  <c r="C78" i="4" s="1"/>
  <c r="C79" i="4" s="1"/>
  <c r="C80" i="4" s="1"/>
  <c r="C81" i="4" s="1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C155" i="4" s="1"/>
  <c r="C156" i="4" s="1"/>
  <c r="C157" i="4" s="1"/>
  <c r="C158" i="4" s="1"/>
  <c r="C159" i="4" s="1"/>
  <c r="C160" i="4" s="1"/>
  <c r="C161" i="4" s="1"/>
  <c r="C162" i="4" s="1"/>
  <c r="C163" i="4" s="1"/>
  <c r="C164" i="4" s="1"/>
  <c r="C165" i="4" s="1"/>
  <c r="C166" i="4" s="1"/>
  <c r="C167" i="4" s="1"/>
  <c r="C168" i="4" s="1"/>
  <c r="C169" i="4" s="1"/>
  <c r="C170" i="4" s="1"/>
  <c r="C171" i="4" s="1"/>
  <c r="C172" i="4" s="1"/>
  <c r="C173" i="4" s="1"/>
  <c r="C174" i="4" s="1"/>
  <c r="C175" i="4" s="1"/>
  <c r="C176" i="4" s="1"/>
  <c r="C177" i="4" s="1"/>
  <c r="C178" i="4" s="1"/>
  <c r="C179" i="4" s="1"/>
  <c r="C180" i="4" s="1"/>
  <c r="C181" i="4" s="1"/>
  <c r="C182" i="4" s="1"/>
  <c r="C183" i="4" s="1"/>
  <c r="C184" i="4" s="1"/>
  <c r="C185" i="4" s="1"/>
  <c r="C186" i="4" s="1"/>
  <c r="C187" i="4" s="1"/>
  <c r="C188" i="4" s="1"/>
  <c r="C189" i="4" s="1"/>
  <c r="C190" i="4" s="1"/>
  <c r="C191" i="4" s="1"/>
  <c r="C192" i="4" s="1"/>
  <c r="C193" i="4" s="1"/>
  <c r="C194" i="4" s="1"/>
  <c r="C195" i="4" s="1"/>
  <c r="C196" i="4" s="1"/>
  <c r="C197" i="4" s="1"/>
  <c r="C198" i="4" s="1"/>
  <c r="C199" i="4" s="1"/>
  <c r="C200" i="4" s="1"/>
  <c r="C201" i="4" s="1"/>
  <c r="C202" i="4" s="1"/>
  <c r="C203" i="4" s="1"/>
  <c r="C204" i="4" s="1"/>
  <c r="C205" i="4" s="1"/>
  <c r="C206" i="4" s="1"/>
  <c r="C207" i="4" s="1"/>
  <c r="C208" i="4" s="1"/>
  <c r="C209" i="4" s="1"/>
  <c r="C210" i="4" s="1"/>
  <c r="C211" i="4" s="1"/>
  <c r="C212" i="4" s="1"/>
  <c r="C213" i="4" s="1"/>
  <c r="C214" i="4" s="1"/>
  <c r="C215" i="4" s="1"/>
  <c r="C216" i="4" s="1"/>
  <c r="C217" i="4" s="1"/>
  <c r="C218" i="4" s="1"/>
  <c r="C219" i="4" s="1"/>
  <c r="C220" i="4" s="1"/>
  <c r="C221" i="4" s="1"/>
  <c r="C222" i="4" s="1"/>
  <c r="C223" i="4" s="1"/>
  <c r="C224" i="4" s="1"/>
  <c r="C225" i="4" s="1"/>
  <c r="C226" i="4" s="1"/>
  <c r="C227" i="4" s="1"/>
  <c r="C228" i="4" s="1"/>
  <c r="C229" i="4" s="1"/>
  <c r="C230" i="4" s="1"/>
  <c r="C231" i="4" s="1"/>
  <c r="C232" i="4" s="1"/>
  <c r="C233" i="4" s="1"/>
  <c r="C234" i="4" s="1"/>
  <c r="C235" i="4" s="1"/>
  <c r="C236" i="4" s="1"/>
  <c r="C237" i="4" s="1"/>
  <c r="C238" i="4" s="1"/>
  <c r="C239" i="4" s="1"/>
  <c r="C240" i="4" s="1"/>
  <c r="C241" i="4" s="1"/>
  <c r="C242" i="4" s="1"/>
  <c r="C243" i="4" s="1"/>
  <c r="C244" i="4" s="1"/>
  <c r="C245" i="4" s="1"/>
  <c r="C246" i="4" s="1"/>
  <c r="C247" i="4" s="1"/>
  <c r="C248" i="4" s="1"/>
  <c r="C249" i="4" s="1"/>
  <c r="C250" i="4" s="1"/>
  <c r="C251" i="4" s="1"/>
  <c r="C252" i="4" s="1"/>
  <c r="C253" i="4" s="1"/>
  <c r="C254" i="4" s="1"/>
  <c r="C255" i="4" s="1"/>
  <c r="C256" i="4" s="1"/>
  <c r="C257" i="4" s="1"/>
  <c r="C258" i="4" s="1"/>
  <c r="C259" i="4" s="1"/>
  <c r="C260" i="4" s="1"/>
  <c r="C261" i="4" s="1"/>
  <c r="C262" i="4" s="1"/>
  <c r="C263" i="4" s="1"/>
  <c r="C264" i="4" s="1"/>
  <c r="C265" i="4" s="1"/>
  <c r="C266" i="4" s="1"/>
  <c r="C267" i="4" s="1"/>
  <c r="C268" i="4" s="1"/>
  <c r="C269" i="4" s="1"/>
  <c r="C270" i="4" s="1"/>
  <c r="C271" i="4" s="1"/>
  <c r="C272" i="4" s="1"/>
  <c r="C273" i="4" s="1"/>
  <c r="C274" i="4" s="1"/>
  <c r="C275" i="4" s="1"/>
  <c r="C276" i="4" s="1"/>
  <c r="C277" i="4" s="1"/>
  <c r="C278" i="4" s="1"/>
  <c r="C279" i="4" s="1"/>
  <c r="C280" i="4" s="1"/>
  <c r="C281" i="4" s="1"/>
  <c r="C282" i="4" s="1"/>
  <c r="C283" i="4" s="1"/>
  <c r="C284" i="4" s="1"/>
  <c r="C285" i="4" s="1"/>
  <c r="C286" i="4" s="1"/>
  <c r="C287" i="4" s="1"/>
  <c r="C288" i="4" s="1"/>
  <c r="C289" i="4" s="1"/>
  <c r="C290" i="4" s="1"/>
  <c r="C291" i="4" s="1"/>
  <c r="C292" i="4" s="1"/>
  <c r="C293" i="4" s="1"/>
  <c r="C294" i="4" s="1"/>
  <c r="C295" i="4" s="1"/>
  <c r="C296" i="4" s="1"/>
  <c r="C297" i="4" s="1"/>
  <c r="C298" i="4" s="1"/>
  <c r="C299" i="4" s="1"/>
  <c r="C300" i="4" s="1"/>
  <c r="C301" i="4" s="1"/>
  <c r="C302" i="4" s="1"/>
  <c r="C303" i="4" s="1"/>
  <c r="C304" i="4" s="1"/>
  <c r="C305" i="4" s="1"/>
  <c r="C306" i="4" s="1"/>
  <c r="C307" i="4" s="1"/>
  <c r="C308" i="4" s="1"/>
  <c r="C309" i="4" s="1"/>
  <c r="C310" i="4" s="1"/>
  <c r="C311" i="4" s="1"/>
  <c r="C312" i="4" s="1"/>
  <c r="C313" i="4" s="1"/>
  <c r="C314" i="4" s="1"/>
  <c r="C315" i="4" s="1"/>
  <c r="C316" i="4" s="1"/>
  <c r="C317" i="4" s="1"/>
  <c r="C318" i="4" s="1"/>
  <c r="C319" i="4" s="1"/>
  <c r="C320" i="4" s="1"/>
  <c r="C321" i="4" s="1"/>
  <c r="C322" i="4" s="1"/>
  <c r="C323" i="4" s="1"/>
  <c r="C324" i="4" s="1"/>
  <c r="C325" i="4" s="1"/>
  <c r="C326" i="4" s="1"/>
  <c r="C327" i="4" s="1"/>
  <c r="C328" i="4" s="1"/>
  <c r="C329" i="4" s="1"/>
  <c r="C330" i="4" s="1"/>
  <c r="C331" i="4" s="1"/>
  <c r="C332" i="4" s="1"/>
  <c r="C333" i="4" s="1"/>
  <c r="C334" i="4" s="1"/>
  <c r="C335" i="4" s="1"/>
  <c r="C336" i="4" s="1"/>
  <c r="C337" i="4" s="1"/>
  <c r="C338" i="4" s="1"/>
  <c r="C339" i="4" s="1"/>
  <c r="C340" i="4" s="1"/>
  <c r="C341" i="4" s="1"/>
  <c r="C342" i="4" s="1"/>
  <c r="C343" i="4" s="1"/>
  <c r="C344" i="4" s="1"/>
  <c r="C345" i="4" s="1"/>
  <c r="C346" i="4" s="1"/>
  <c r="C347" i="4" s="1"/>
  <c r="C348" i="4" s="1"/>
  <c r="C349" i="4" s="1"/>
  <c r="C350" i="4" s="1"/>
  <c r="C351" i="4" s="1"/>
  <c r="C352" i="4" s="1"/>
  <c r="C353" i="4" s="1"/>
  <c r="C354" i="4" s="1"/>
  <c r="C355" i="4" s="1"/>
  <c r="C356" i="4" s="1"/>
  <c r="C357" i="4" s="1"/>
  <c r="C358" i="4" s="1"/>
  <c r="C359" i="4" s="1"/>
  <c r="C360" i="4" s="1"/>
  <c r="C361" i="4" s="1"/>
  <c r="C362" i="4" s="1"/>
  <c r="C363" i="4" s="1"/>
  <c r="C364" i="4" s="1"/>
  <c r="C365" i="4" s="1"/>
  <c r="C366" i="4" s="1"/>
  <c r="C367" i="4" s="1"/>
  <c r="C368" i="4" s="1"/>
  <c r="C369" i="4" s="1"/>
  <c r="C370" i="4" s="1"/>
  <c r="C371" i="4" s="1"/>
  <c r="C372" i="4" s="1"/>
  <c r="C373" i="4" s="1"/>
  <c r="C374" i="4" s="1"/>
  <c r="C375" i="4" s="1"/>
  <c r="C376" i="4" s="1"/>
  <c r="C377" i="4" s="1"/>
  <c r="C378" i="4" s="1"/>
  <c r="C379" i="4" s="1"/>
  <c r="C380" i="4" s="1"/>
  <c r="C381" i="4" s="1"/>
  <c r="C382" i="4" s="1"/>
  <c r="C383" i="4" s="1"/>
  <c r="C384" i="4" s="1"/>
  <c r="C385" i="4" s="1"/>
  <c r="C386" i="4" s="1"/>
  <c r="C387" i="4" s="1"/>
  <c r="C388" i="4" s="1"/>
  <c r="C389" i="4" s="1"/>
  <c r="C390" i="4" s="1"/>
  <c r="C391" i="4" s="1"/>
  <c r="C392" i="4" s="1"/>
  <c r="C393" i="4" s="1"/>
  <c r="C394" i="4" s="1"/>
  <c r="C395" i="4" s="1"/>
  <c r="C396" i="4" s="1"/>
  <c r="C397" i="4" s="1"/>
  <c r="C398" i="4" s="1"/>
  <c r="C399" i="4" s="1"/>
  <c r="C400" i="4" s="1"/>
  <c r="C401" i="4" s="1"/>
  <c r="C402" i="4" s="1"/>
  <c r="C403" i="4" s="1"/>
  <c r="C404" i="4" s="1"/>
  <c r="C405" i="4" s="1"/>
  <c r="C406" i="4" s="1"/>
  <c r="C407" i="4" s="1"/>
  <c r="C408" i="4" s="1"/>
  <c r="C409" i="4" s="1"/>
  <c r="C410" i="4" s="1"/>
  <c r="C411" i="4" s="1"/>
  <c r="C412" i="4" s="1"/>
  <c r="C413" i="4" s="1"/>
  <c r="C414" i="4" s="1"/>
  <c r="C415" i="4" s="1"/>
  <c r="C416" i="4" s="1"/>
  <c r="C417" i="4" s="1"/>
  <c r="C418" i="4" s="1"/>
  <c r="C419" i="4" s="1"/>
  <c r="C420" i="4" s="1"/>
  <c r="C421" i="4" s="1"/>
  <c r="C422" i="4" s="1"/>
  <c r="C423" i="4" s="1"/>
  <c r="C424" i="4" s="1"/>
  <c r="C425" i="4" s="1"/>
  <c r="C426" i="4" s="1"/>
  <c r="C427" i="4" s="1"/>
  <c r="C428" i="4" s="1"/>
  <c r="C429" i="4" s="1"/>
  <c r="C430" i="4" s="1"/>
  <c r="C431" i="4" s="1"/>
  <c r="C432" i="4" s="1"/>
  <c r="C433" i="4" s="1"/>
  <c r="C434" i="4" s="1"/>
  <c r="C435" i="4" s="1"/>
  <c r="C436" i="4" s="1"/>
  <c r="C437" i="4" s="1"/>
  <c r="C438" i="4" s="1"/>
  <c r="C439" i="4" s="1"/>
  <c r="C440" i="4" s="1"/>
  <c r="C441" i="4" s="1"/>
  <c r="C442" i="4" s="1"/>
  <c r="C443" i="4" s="1"/>
  <c r="C444" i="4" s="1"/>
  <c r="C445" i="4" s="1"/>
  <c r="C446" i="4" s="1"/>
  <c r="C447" i="4" s="1"/>
  <c r="C448" i="4" s="1"/>
  <c r="C449" i="4" s="1"/>
  <c r="C450" i="4" s="1"/>
  <c r="C451" i="4" s="1"/>
  <c r="C452" i="4" s="1"/>
  <c r="C453" i="4" s="1"/>
  <c r="C454" i="4" s="1"/>
  <c r="C455" i="4" s="1"/>
  <c r="C456" i="4" s="1"/>
  <c r="C457" i="4" s="1"/>
  <c r="C458" i="4" s="1"/>
  <c r="C459" i="4" s="1"/>
  <c r="C460" i="4" s="1"/>
  <c r="C461" i="4" s="1"/>
  <c r="C462" i="4" s="1"/>
  <c r="C463" i="4" s="1"/>
  <c r="C464" i="4" s="1"/>
  <c r="C465" i="4" s="1"/>
  <c r="C466" i="4" s="1"/>
  <c r="C467" i="4" s="1"/>
  <c r="C468" i="4" s="1"/>
  <c r="C469" i="4" s="1"/>
  <c r="C470" i="4" s="1"/>
  <c r="C471" i="4" s="1"/>
  <c r="C472" i="4" s="1"/>
  <c r="C473" i="4" s="1"/>
  <c r="C474" i="4" s="1"/>
  <c r="C475" i="4" s="1"/>
  <c r="C476" i="4" s="1"/>
  <c r="C477" i="4" s="1"/>
  <c r="C478" i="4" s="1"/>
  <c r="C479" i="4" s="1"/>
  <c r="C480" i="4" s="1"/>
  <c r="C481" i="4" s="1"/>
  <c r="C482" i="4" s="1"/>
  <c r="C483" i="4" s="1"/>
  <c r="C484" i="4" s="1"/>
  <c r="C485" i="4" s="1"/>
  <c r="C486" i="4" s="1"/>
  <c r="C487" i="4" s="1"/>
  <c r="C488" i="4" s="1"/>
  <c r="C489" i="4" s="1"/>
  <c r="C490" i="4" s="1"/>
  <c r="C491" i="4" s="1"/>
  <c r="C492" i="4" s="1"/>
  <c r="C493" i="4" s="1"/>
  <c r="C494" i="4" s="1"/>
  <c r="C495" i="4" s="1"/>
  <c r="C496" i="4" s="1"/>
  <c r="C497" i="4" s="1"/>
  <c r="C498" i="4" s="1"/>
  <c r="C499" i="4" s="1"/>
  <c r="C500" i="4" s="1"/>
  <c r="C501" i="4" s="1"/>
  <c r="C502" i="4" s="1"/>
  <c r="C503" i="4" s="1"/>
  <c r="C504" i="4" s="1"/>
  <c r="C505" i="4" s="1"/>
  <c r="C506" i="4" s="1"/>
  <c r="C507" i="4" s="1"/>
  <c r="C508" i="4" s="1"/>
  <c r="C509" i="4" s="1"/>
  <c r="C510" i="4" s="1"/>
  <c r="C511" i="4" s="1"/>
  <c r="C512" i="4" s="1"/>
  <c r="C513" i="4" s="1"/>
  <c r="C514" i="4" s="1"/>
  <c r="C515" i="4" s="1"/>
  <c r="C516" i="4" s="1"/>
  <c r="C517" i="4" s="1"/>
  <c r="C518" i="4" s="1"/>
  <c r="C519" i="4" s="1"/>
  <c r="C520" i="4" s="1"/>
  <c r="C521" i="4" s="1"/>
  <c r="C522" i="4" s="1"/>
  <c r="C523" i="4" s="1"/>
  <c r="C524" i="4" s="1"/>
  <c r="C525" i="4" s="1"/>
  <c r="C526" i="4" s="1"/>
  <c r="C527" i="4" s="1"/>
  <c r="C528" i="4" s="1"/>
  <c r="C529" i="4" s="1"/>
  <c r="C530" i="4" s="1"/>
  <c r="C531" i="4" s="1"/>
  <c r="C532" i="4" s="1"/>
  <c r="C533" i="4" s="1"/>
  <c r="C534" i="4" s="1"/>
  <c r="C535" i="4" s="1"/>
  <c r="C536" i="4" s="1"/>
  <c r="C537" i="4" s="1"/>
  <c r="C538" i="4" s="1"/>
  <c r="C539" i="4" s="1"/>
  <c r="C540" i="4" s="1"/>
  <c r="C541" i="4" s="1"/>
  <c r="C542" i="4" s="1"/>
  <c r="C543" i="4" s="1"/>
  <c r="C544" i="4" s="1"/>
  <c r="C545" i="4" s="1"/>
  <c r="C546" i="4" s="1"/>
  <c r="C547" i="4" s="1"/>
  <c r="C548" i="4" s="1"/>
  <c r="C549" i="4" s="1"/>
  <c r="C550" i="4" s="1"/>
  <c r="C551" i="4" s="1"/>
  <c r="C552" i="4" s="1"/>
  <c r="C553" i="4" s="1"/>
  <c r="C554" i="4" s="1"/>
  <c r="C555" i="4" s="1"/>
  <c r="C556" i="4" s="1"/>
  <c r="C557" i="4" s="1"/>
  <c r="C558" i="4" s="1"/>
  <c r="C559" i="4" s="1"/>
  <c r="C560" i="4" s="1"/>
  <c r="C561" i="4" s="1"/>
  <c r="C562" i="4" s="1"/>
  <c r="C563" i="4" s="1"/>
  <c r="C564" i="4" s="1"/>
  <c r="C565" i="4" s="1"/>
  <c r="C566" i="4" s="1"/>
  <c r="C567" i="4" s="1"/>
  <c r="C568" i="4" s="1"/>
  <c r="C569" i="4" s="1"/>
  <c r="C570" i="4" s="1"/>
  <c r="C571" i="4" s="1"/>
  <c r="C572" i="4" s="1"/>
  <c r="C573" i="4" s="1"/>
  <c r="C574" i="4" s="1"/>
  <c r="C575" i="4" s="1"/>
  <c r="C576" i="4" s="1"/>
  <c r="C577" i="4" s="1"/>
  <c r="C578" i="4" s="1"/>
  <c r="C579" i="4" s="1"/>
  <c r="C580" i="4" s="1"/>
  <c r="C581" i="4" s="1"/>
  <c r="C582" i="4" s="1"/>
  <c r="C583" i="4" s="1"/>
  <c r="C584" i="4" s="1"/>
  <c r="C585" i="4" s="1"/>
  <c r="C586" i="4" s="1"/>
  <c r="C587" i="4" s="1"/>
  <c r="C588" i="4" s="1"/>
  <c r="C589" i="4" s="1"/>
  <c r="C590" i="4" s="1"/>
  <c r="C591" i="4" s="1"/>
  <c r="C592" i="4" s="1"/>
  <c r="C593" i="4" s="1"/>
  <c r="C594" i="4" s="1"/>
  <c r="C595" i="4" s="1"/>
  <c r="C596" i="4" s="1"/>
  <c r="C597" i="4" s="1"/>
  <c r="C598" i="4" s="1"/>
  <c r="C599" i="4" s="1"/>
  <c r="C600" i="4" s="1"/>
  <c r="C601" i="4" s="1"/>
  <c r="C602" i="4" s="1"/>
  <c r="C603" i="4" s="1"/>
  <c r="C604" i="4" s="1"/>
  <c r="C605" i="4" s="1"/>
  <c r="C606" i="4" s="1"/>
  <c r="C607" i="4" s="1"/>
  <c r="C608" i="4" s="1"/>
  <c r="C609" i="4" s="1"/>
  <c r="C610" i="4" s="1"/>
  <c r="C611" i="4" s="1"/>
  <c r="C612" i="4" s="1"/>
  <c r="C613" i="4" s="1"/>
  <c r="C614" i="4" s="1"/>
  <c r="C615" i="4" s="1"/>
  <c r="C616" i="4" s="1"/>
  <c r="C617" i="4" s="1"/>
  <c r="C618" i="4" s="1"/>
  <c r="C619" i="4" s="1"/>
  <c r="C620" i="4" s="1"/>
  <c r="C621" i="4" s="1"/>
  <c r="C622" i="4" s="1"/>
  <c r="C623" i="4" s="1"/>
  <c r="C624" i="4" s="1"/>
  <c r="C625" i="4" s="1"/>
  <c r="C626" i="4" s="1"/>
  <c r="C627" i="4" s="1"/>
  <c r="C628" i="4" s="1"/>
  <c r="C629" i="4" s="1"/>
  <c r="C630" i="4" s="1"/>
  <c r="C631" i="4" s="1"/>
  <c r="C632" i="4" s="1"/>
  <c r="C633" i="4" s="1"/>
  <c r="C634" i="4" s="1"/>
  <c r="C635" i="4" s="1"/>
  <c r="C636" i="4" s="1"/>
  <c r="C637" i="4" s="1"/>
  <c r="C638" i="4" s="1"/>
  <c r="C639" i="4" s="1"/>
  <c r="C640" i="4" s="1"/>
  <c r="C641" i="4" s="1"/>
  <c r="C642" i="4" s="1"/>
  <c r="C643" i="4" s="1"/>
  <c r="C644" i="4" s="1"/>
  <c r="C645" i="4" s="1"/>
  <c r="C646" i="4" s="1"/>
  <c r="C647" i="4" s="1"/>
  <c r="C648" i="4" s="1"/>
  <c r="C649" i="4" s="1"/>
  <c r="C650" i="4" s="1"/>
  <c r="C651" i="4" s="1"/>
  <c r="C652" i="4" s="1"/>
  <c r="C653" i="4" s="1"/>
  <c r="C654" i="4" s="1"/>
  <c r="C655" i="4" s="1"/>
  <c r="C656" i="4" s="1"/>
  <c r="C657" i="4" s="1"/>
  <c r="C658" i="4" s="1"/>
  <c r="C659" i="4" s="1"/>
  <c r="C660" i="4" s="1"/>
  <c r="C661" i="4" s="1"/>
  <c r="C662" i="4" s="1"/>
  <c r="C663" i="4" s="1"/>
  <c r="C664" i="4" s="1"/>
  <c r="C665" i="4" s="1"/>
  <c r="C666" i="4" s="1"/>
  <c r="C667" i="4" s="1"/>
  <c r="C668" i="4" s="1"/>
  <c r="C669" i="4" s="1"/>
  <c r="C670" i="4" s="1"/>
  <c r="C671" i="4" s="1"/>
  <c r="C672" i="4" s="1"/>
  <c r="C673" i="4" s="1"/>
  <c r="C674" i="4" s="1"/>
  <c r="C675" i="4" s="1"/>
  <c r="C676" i="4" s="1"/>
  <c r="C677" i="4" s="1"/>
  <c r="C678" i="4" s="1"/>
  <c r="C679" i="4" s="1"/>
  <c r="C680" i="4" s="1"/>
  <c r="C681" i="4" s="1"/>
  <c r="C682" i="4" s="1"/>
  <c r="C683" i="4" s="1"/>
  <c r="C684" i="4" s="1"/>
  <c r="C685" i="4" s="1"/>
  <c r="C686" i="4" s="1"/>
  <c r="C687" i="4" s="1"/>
  <c r="C688" i="4" s="1"/>
  <c r="C689" i="4" s="1"/>
  <c r="C690" i="4" s="1"/>
  <c r="C691" i="4" s="1"/>
  <c r="C692" i="4" s="1"/>
  <c r="C693" i="4" s="1"/>
  <c r="C694" i="4" s="1"/>
  <c r="C695" i="4" s="1"/>
  <c r="C696" i="4" s="1"/>
  <c r="C697" i="4" s="1"/>
  <c r="C698" i="4" s="1"/>
  <c r="C699" i="4" s="1"/>
  <c r="C700" i="4" s="1"/>
  <c r="C701" i="4" s="1"/>
  <c r="C702" i="4" s="1"/>
  <c r="C703" i="4" s="1"/>
  <c r="C704" i="4" s="1"/>
  <c r="C705" i="4" s="1"/>
  <c r="C706" i="4" s="1"/>
  <c r="C707" i="4" s="1"/>
  <c r="C708" i="4" s="1"/>
  <c r="C709" i="4" s="1"/>
  <c r="C710" i="4" s="1"/>
  <c r="C711" i="4" s="1"/>
  <c r="C712" i="4" s="1"/>
  <c r="C713" i="4" s="1"/>
  <c r="C714" i="4" s="1"/>
  <c r="C715" i="4" s="1"/>
  <c r="C716" i="4" s="1"/>
  <c r="C717" i="4" s="1"/>
  <c r="C718" i="4" s="1"/>
  <c r="C719" i="4" s="1"/>
  <c r="C720" i="4" s="1"/>
  <c r="C721" i="4" s="1"/>
  <c r="C722" i="4" s="1"/>
  <c r="C723" i="4" s="1"/>
  <c r="C724" i="4" s="1"/>
  <c r="C725" i="4" s="1"/>
  <c r="C726" i="4" s="1"/>
  <c r="C727" i="4" s="1"/>
  <c r="C728" i="4" s="1"/>
  <c r="C729" i="4" s="1"/>
  <c r="C730" i="4" s="1"/>
  <c r="C731" i="4" s="1"/>
  <c r="C732" i="4" s="1"/>
  <c r="C733" i="4" s="1"/>
  <c r="C734" i="4" s="1"/>
  <c r="C735" i="4" s="1"/>
  <c r="C736" i="4" s="1"/>
  <c r="C737" i="4" s="1"/>
  <c r="C738" i="4" s="1"/>
  <c r="C739" i="4" s="1"/>
  <c r="C740" i="4" s="1"/>
  <c r="C741" i="4" s="1"/>
  <c r="C742" i="4" s="1"/>
  <c r="C743" i="4" s="1"/>
  <c r="C744" i="4" s="1"/>
  <c r="C745" i="4" s="1"/>
  <c r="C746" i="4" s="1"/>
  <c r="C747" i="4" s="1"/>
  <c r="C748" i="4" s="1"/>
  <c r="S702" i="3"/>
  <c r="P702" i="3"/>
  <c r="S750" i="1"/>
  <c r="P750" i="1"/>
  <c r="F750" i="1"/>
  <c r="AA700" i="3"/>
  <c r="AA676" i="3"/>
  <c r="Z676" i="3"/>
  <c r="AA652" i="3"/>
  <c r="Z652" i="3"/>
  <c r="AA628" i="3"/>
  <c r="Z628" i="3"/>
  <c r="AA604" i="3"/>
  <c r="Z604" i="3"/>
  <c r="AA580" i="3"/>
  <c r="Z580" i="3"/>
  <c r="AA556" i="3"/>
  <c r="Z556" i="3"/>
  <c r="AA532" i="3"/>
  <c r="Z532" i="3"/>
  <c r="AA508" i="3"/>
  <c r="Z508" i="3"/>
  <c r="AA484" i="3"/>
  <c r="Z484" i="3"/>
  <c r="AA460" i="3"/>
  <c r="Z460" i="3"/>
  <c r="AA436" i="3"/>
  <c r="Z436" i="3"/>
  <c r="AA412" i="3"/>
  <c r="Z412" i="3"/>
  <c r="AA388" i="3"/>
  <c r="Z388" i="3"/>
  <c r="AA364" i="3"/>
  <c r="Z364" i="3"/>
  <c r="AA340" i="3"/>
  <c r="Z340" i="3"/>
  <c r="AA316" i="3"/>
  <c r="Z316" i="3"/>
  <c r="AA292" i="3"/>
  <c r="Z292" i="3"/>
  <c r="AA268" i="3"/>
  <c r="Z268" i="3"/>
  <c r="AA244" i="3"/>
  <c r="Z244" i="3"/>
  <c r="AA220" i="3"/>
  <c r="Z220" i="3"/>
  <c r="AA196" i="3"/>
  <c r="Z196" i="3"/>
  <c r="AA172" i="3"/>
  <c r="Z172" i="3"/>
  <c r="AA148" i="3"/>
  <c r="Z148" i="3"/>
  <c r="AA124" i="3"/>
  <c r="Z124" i="3"/>
  <c r="AA100" i="3"/>
  <c r="Z100" i="3"/>
  <c r="AA76" i="3"/>
  <c r="Z76" i="3"/>
  <c r="AA52" i="3"/>
  <c r="Z52" i="3"/>
  <c r="AA28" i="3"/>
  <c r="Z28" i="3"/>
  <c r="AA748" i="1"/>
  <c r="AA724" i="1"/>
  <c r="AA700" i="1"/>
  <c r="AA676" i="1"/>
  <c r="AA652" i="1"/>
  <c r="AA628" i="1"/>
  <c r="AA604" i="1"/>
  <c r="AA580" i="1"/>
  <c r="AA556" i="1"/>
  <c r="AA532" i="1"/>
  <c r="AA508" i="1"/>
  <c r="AA484" i="1"/>
  <c r="AA460" i="1"/>
  <c r="AA436" i="1"/>
  <c r="AA412" i="1"/>
  <c r="AA388" i="1"/>
  <c r="AA364" i="1"/>
  <c r="AA340" i="1"/>
  <c r="AA316" i="1"/>
  <c r="AA292" i="1"/>
  <c r="AA268" i="1"/>
  <c r="AA244" i="1"/>
  <c r="AA220" i="1"/>
  <c r="AA196" i="1"/>
  <c r="AA172" i="1"/>
  <c r="AA148" i="1"/>
  <c r="AA124" i="1"/>
  <c r="AA100" i="1"/>
  <c r="AA76" i="1"/>
  <c r="AA52" i="1"/>
  <c r="AA28" i="1"/>
  <c r="Z748" i="1"/>
  <c r="Z724" i="1"/>
  <c r="Z700" i="1"/>
  <c r="Z676" i="1"/>
  <c r="Z652" i="1"/>
  <c r="Z628" i="1"/>
  <c r="Z604" i="1"/>
  <c r="Z580" i="1"/>
  <c r="Z556" i="1"/>
  <c r="Z532" i="1"/>
  <c r="Z508" i="1"/>
  <c r="Z484" i="1"/>
  <c r="Z460" i="1"/>
  <c r="Z436" i="1"/>
  <c r="Z412" i="1"/>
  <c r="Z388" i="1"/>
  <c r="Z364" i="1"/>
  <c r="Z340" i="1"/>
  <c r="Z316" i="1"/>
  <c r="Z292" i="1"/>
  <c r="Z268" i="1"/>
  <c r="Z244" i="1"/>
  <c r="Z220" i="1"/>
  <c r="Z196" i="1"/>
  <c r="Z172" i="1"/>
  <c r="Z148" i="1"/>
  <c r="Z124" i="1"/>
  <c r="Z100" i="1"/>
  <c r="Z76" i="1"/>
  <c r="Z52" i="1"/>
  <c r="Z28" i="1"/>
  <c r="H28" i="1"/>
  <c r="C6" i="3"/>
  <c r="C7" i="3" s="1"/>
  <c r="C8" i="3" s="1"/>
  <c r="C9" i="3" s="1"/>
  <c r="C10" i="3" s="1"/>
  <c r="C11" i="3" s="1"/>
  <c r="C12" i="3" s="1"/>
  <c r="C13" i="3" s="1"/>
  <c r="C14" i="3" s="1"/>
  <c r="C15" i="3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89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4" i="3" s="1"/>
  <c r="C265" i="3" s="1"/>
  <c r="C266" i="3" s="1"/>
  <c r="C267" i="3" s="1"/>
  <c r="C268" i="3" s="1"/>
  <c r="C269" i="3" s="1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C281" i="3" s="1"/>
  <c r="C282" i="3" s="1"/>
  <c r="C283" i="3" s="1"/>
  <c r="C284" i="3" s="1"/>
  <c r="C285" i="3" s="1"/>
  <c r="C286" i="3" s="1"/>
  <c r="C287" i="3" s="1"/>
  <c r="C288" i="3" s="1"/>
  <c r="C289" i="3" s="1"/>
  <c r="C290" i="3" s="1"/>
  <c r="C291" i="3" s="1"/>
  <c r="C292" i="3" s="1"/>
  <c r="C293" i="3" s="1"/>
  <c r="C294" i="3" s="1"/>
  <c r="C295" i="3" s="1"/>
  <c r="C296" i="3" s="1"/>
  <c r="C297" i="3" s="1"/>
  <c r="C298" i="3" s="1"/>
  <c r="C299" i="3" s="1"/>
  <c r="C300" i="3" s="1"/>
  <c r="C301" i="3" s="1"/>
  <c r="C302" i="3" s="1"/>
  <c r="C303" i="3" s="1"/>
  <c r="C304" i="3" s="1"/>
  <c r="C305" i="3" s="1"/>
  <c r="C306" i="3" s="1"/>
  <c r="C307" i="3" s="1"/>
  <c r="C308" i="3" s="1"/>
  <c r="C309" i="3" s="1"/>
  <c r="C310" i="3" s="1"/>
  <c r="C311" i="3" s="1"/>
  <c r="C312" i="3" s="1"/>
  <c r="C313" i="3" s="1"/>
  <c r="C314" i="3" s="1"/>
  <c r="C315" i="3" s="1"/>
  <c r="C316" i="3" s="1"/>
  <c r="C317" i="3" s="1"/>
  <c r="C318" i="3" s="1"/>
  <c r="C319" i="3" s="1"/>
  <c r="C320" i="3" s="1"/>
  <c r="C321" i="3" s="1"/>
  <c r="C322" i="3" s="1"/>
  <c r="C323" i="3" s="1"/>
  <c r="C324" i="3" s="1"/>
  <c r="C325" i="3" s="1"/>
  <c r="C326" i="3" s="1"/>
  <c r="C327" i="3" s="1"/>
  <c r="C328" i="3" s="1"/>
  <c r="C329" i="3" s="1"/>
  <c r="C330" i="3" s="1"/>
  <c r="C331" i="3" s="1"/>
  <c r="C332" i="3" s="1"/>
  <c r="C333" i="3" s="1"/>
  <c r="C334" i="3" s="1"/>
  <c r="C335" i="3" s="1"/>
  <c r="C336" i="3" s="1"/>
  <c r="C337" i="3" s="1"/>
  <c r="C338" i="3" s="1"/>
  <c r="C339" i="3" s="1"/>
  <c r="C340" i="3" s="1"/>
  <c r="C341" i="3" s="1"/>
  <c r="C342" i="3" s="1"/>
  <c r="C343" i="3" s="1"/>
  <c r="C344" i="3" s="1"/>
  <c r="C345" i="3" s="1"/>
  <c r="C346" i="3" s="1"/>
  <c r="C347" i="3" s="1"/>
  <c r="C348" i="3" s="1"/>
  <c r="C349" i="3" s="1"/>
  <c r="C350" i="3" s="1"/>
  <c r="C351" i="3" s="1"/>
  <c r="C352" i="3" s="1"/>
  <c r="C353" i="3" s="1"/>
  <c r="C354" i="3" s="1"/>
  <c r="C355" i="3" s="1"/>
  <c r="C356" i="3" s="1"/>
  <c r="C357" i="3" s="1"/>
  <c r="C358" i="3" s="1"/>
  <c r="C359" i="3" s="1"/>
  <c r="C360" i="3" s="1"/>
  <c r="C361" i="3" s="1"/>
  <c r="C362" i="3" s="1"/>
  <c r="C363" i="3" s="1"/>
  <c r="C364" i="3" s="1"/>
  <c r="C365" i="3" s="1"/>
  <c r="C366" i="3" s="1"/>
  <c r="C367" i="3" s="1"/>
  <c r="C368" i="3" s="1"/>
  <c r="C369" i="3" s="1"/>
  <c r="C370" i="3" s="1"/>
  <c r="C371" i="3" s="1"/>
  <c r="C372" i="3" s="1"/>
  <c r="C373" i="3" s="1"/>
  <c r="C374" i="3" s="1"/>
  <c r="C375" i="3" s="1"/>
  <c r="C376" i="3" s="1"/>
  <c r="C377" i="3" s="1"/>
  <c r="C378" i="3" s="1"/>
  <c r="C379" i="3" s="1"/>
  <c r="C380" i="3" s="1"/>
  <c r="C381" i="3" s="1"/>
  <c r="C382" i="3" s="1"/>
  <c r="C383" i="3" s="1"/>
  <c r="C384" i="3" s="1"/>
  <c r="C385" i="3" s="1"/>
  <c r="C386" i="3" s="1"/>
  <c r="C387" i="3" s="1"/>
  <c r="C388" i="3" s="1"/>
  <c r="C389" i="3" s="1"/>
  <c r="C390" i="3" s="1"/>
  <c r="C391" i="3" s="1"/>
  <c r="C392" i="3" s="1"/>
  <c r="C393" i="3" s="1"/>
  <c r="C394" i="3" s="1"/>
  <c r="C395" i="3" s="1"/>
  <c r="C396" i="3" s="1"/>
  <c r="C397" i="3" s="1"/>
  <c r="C398" i="3" s="1"/>
  <c r="C399" i="3" s="1"/>
  <c r="C400" i="3" s="1"/>
  <c r="C401" i="3" s="1"/>
  <c r="C402" i="3" s="1"/>
  <c r="C403" i="3" s="1"/>
  <c r="C404" i="3" s="1"/>
  <c r="C405" i="3" s="1"/>
  <c r="C406" i="3" s="1"/>
  <c r="C407" i="3" s="1"/>
  <c r="C408" i="3" s="1"/>
  <c r="C409" i="3" s="1"/>
  <c r="C410" i="3" s="1"/>
  <c r="C411" i="3" s="1"/>
  <c r="C412" i="3" s="1"/>
  <c r="C413" i="3" s="1"/>
  <c r="C414" i="3" s="1"/>
  <c r="C415" i="3" s="1"/>
  <c r="C416" i="3" s="1"/>
  <c r="C417" i="3" s="1"/>
  <c r="C418" i="3" s="1"/>
  <c r="C419" i="3" s="1"/>
  <c r="C420" i="3" s="1"/>
  <c r="C421" i="3" s="1"/>
  <c r="C422" i="3" s="1"/>
  <c r="C423" i="3" s="1"/>
  <c r="C424" i="3" s="1"/>
  <c r="C425" i="3" s="1"/>
  <c r="C426" i="3" s="1"/>
  <c r="C427" i="3" s="1"/>
  <c r="C428" i="3" s="1"/>
  <c r="C429" i="3" s="1"/>
  <c r="C430" i="3" s="1"/>
  <c r="C431" i="3" s="1"/>
  <c r="C432" i="3" s="1"/>
  <c r="C433" i="3" s="1"/>
  <c r="C434" i="3" s="1"/>
  <c r="C435" i="3" s="1"/>
  <c r="C436" i="3" s="1"/>
  <c r="C437" i="3" s="1"/>
  <c r="C438" i="3" s="1"/>
  <c r="C439" i="3" s="1"/>
  <c r="C440" i="3" s="1"/>
  <c r="C441" i="3" s="1"/>
  <c r="C442" i="3" s="1"/>
  <c r="C443" i="3" s="1"/>
  <c r="C444" i="3" s="1"/>
  <c r="C445" i="3" s="1"/>
  <c r="C446" i="3" s="1"/>
  <c r="C447" i="3" s="1"/>
  <c r="C448" i="3" s="1"/>
  <c r="C449" i="3" s="1"/>
  <c r="C450" i="3" s="1"/>
  <c r="C451" i="3" s="1"/>
  <c r="C452" i="3" s="1"/>
  <c r="C453" i="3" s="1"/>
  <c r="C454" i="3" s="1"/>
  <c r="C455" i="3" s="1"/>
  <c r="C456" i="3" s="1"/>
  <c r="C457" i="3" s="1"/>
  <c r="C458" i="3" s="1"/>
  <c r="C459" i="3" s="1"/>
  <c r="C460" i="3" s="1"/>
  <c r="C461" i="3" s="1"/>
  <c r="C462" i="3" s="1"/>
  <c r="C463" i="3" s="1"/>
  <c r="C464" i="3" s="1"/>
  <c r="C465" i="3" s="1"/>
  <c r="C466" i="3" s="1"/>
  <c r="C467" i="3" s="1"/>
  <c r="C468" i="3" s="1"/>
  <c r="C469" i="3" s="1"/>
  <c r="C470" i="3" s="1"/>
  <c r="C471" i="3" s="1"/>
  <c r="C472" i="3" s="1"/>
  <c r="C473" i="3" s="1"/>
  <c r="C474" i="3" s="1"/>
  <c r="C475" i="3" s="1"/>
  <c r="C476" i="3" s="1"/>
  <c r="C477" i="3" s="1"/>
  <c r="C478" i="3" s="1"/>
  <c r="C479" i="3" s="1"/>
  <c r="C480" i="3" s="1"/>
  <c r="C481" i="3" s="1"/>
  <c r="C482" i="3" s="1"/>
  <c r="C483" i="3" s="1"/>
  <c r="C484" i="3" s="1"/>
  <c r="C485" i="3" s="1"/>
  <c r="C486" i="3" s="1"/>
  <c r="C487" i="3" s="1"/>
  <c r="C488" i="3" s="1"/>
  <c r="C489" i="3" s="1"/>
  <c r="C490" i="3" s="1"/>
  <c r="C491" i="3" s="1"/>
  <c r="C492" i="3" s="1"/>
  <c r="C493" i="3" s="1"/>
  <c r="C494" i="3" s="1"/>
  <c r="C495" i="3" s="1"/>
  <c r="C496" i="3" s="1"/>
  <c r="C497" i="3" s="1"/>
  <c r="C498" i="3" s="1"/>
  <c r="C499" i="3" s="1"/>
  <c r="C500" i="3" s="1"/>
  <c r="C501" i="3" s="1"/>
  <c r="C502" i="3" s="1"/>
  <c r="C503" i="3" s="1"/>
  <c r="C504" i="3" s="1"/>
  <c r="C505" i="3" s="1"/>
  <c r="C506" i="3" s="1"/>
  <c r="C507" i="3" s="1"/>
  <c r="C508" i="3" s="1"/>
  <c r="C509" i="3" s="1"/>
  <c r="C510" i="3" s="1"/>
  <c r="C511" i="3" s="1"/>
  <c r="C512" i="3" s="1"/>
  <c r="C513" i="3" s="1"/>
  <c r="C514" i="3" s="1"/>
  <c r="C515" i="3" s="1"/>
  <c r="C516" i="3" s="1"/>
  <c r="C517" i="3" s="1"/>
  <c r="C518" i="3" s="1"/>
  <c r="C519" i="3" s="1"/>
  <c r="C520" i="3" s="1"/>
  <c r="C521" i="3" s="1"/>
  <c r="C522" i="3" s="1"/>
  <c r="C523" i="3" s="1"/>
  <c r="C524" i="3" s="1"/>
  <c r="C525" i="3" s="1"/>
  <c r="C526" i="3" s="1"/>
  <c r="C527" i="3" s="1"/>
  <c r="C528" i="3" s="1"/>
  <c r="C529" i="3" s="1"/>
  <c r="C530" i="3" s="1"/>
  <c r="C531" i="3" s="1"/>
  <c r="C532" i="3" s="1"/>
  <c r="C533" i="3" s="1"/>
  <c r="C534" i="3" s="1"/>
  <c r="C535" i="3" s="1"/>
  <c r="C536" i="3" s="1"/>
  <c r="C537" i="3" s="1"/>
  <c r="C538" i="3" s="1"/>
  <c r="C539" i="3" s="1"/>
  <c r="C540" i="3" s="1"/>
  <c r="C541" i="3" s="1"/>
  <c r="C542" i="3" s="1"/>
  <c r="C543" i="3" s="1"/>
  <c r="C544" i="3" s="1"/>
  <c r="C545" i="3" s="1"/>
  <c r="C546" i="3" s="1"/>
  <c r="C547" i="3" s="1"/>
  <c r="C548" i="3" s="1"/>
  <c r="C549" i="3" s="1"/>
  <c r="C550" i="3" s="1"/>
  <c r="C551" i="3" s="1"/>
  <c r="C552" i="3" s="1"/>
  <c r="C553" i="3" s="1"/>
  <c r="C554" i="3" s="1"/>
  <c r="C555" i="3" s="1"/>
  <c r="C556" i="3" s="1"/>
  <c r="C557" i="3" s="1"/>
  <c r="C558" i="3" s="1"/>
  <c r="C559" i="3" s="1"/>
  <c r="C560" i="3" s="1"/>
  <c r="C561" i="3" s="1"/>
  <c r="C562" i="3" s="1"/>
  <c r="C563" i="3" s="1"/>
  <c r="C564" i="3" s="1"/>
  <c r="C565" i="3" s="1"/>
  <c r="C566" i="3" s="1"/>
  <c r="C567" i="3" s="1"/>
  <c r="C568" i="3" s="1"/>
  <c r="C569" i="3" s="1"/>
  <c r="C570" i="3" s="1"/>
  <c r="C571" i="3" s="1"/>
  <c r="C572" i="3" s="1"/>
  <c r="C573" i="3" s="1"/>
  <c r="C574" i="3" s="1"/>
  <c r="C575" i="3" s="1"/>
  <c r="C576" i="3" s="1"/>
  <c r="C577" i="3" s="1"/>
  <c r="C578" i="3" s="1"/>
  <c r="C579" i="3" s="1"/>
  <c r="C580" i="3" s="1"/>
  <c r="C581" i="3" s="1"/>
  <c r="C582" i="3" s="1"/>
  <c r="C583" i="3" s="1"/>
  <c r="C584" i="3" s="1"/>
  <c r="C585" i="3" s="1"/>
  <c r="C586" i="3" s="1"/>
  <c r="C587" i="3" s="1"/>
  <c r="C588" i="3" s="1"/>
  <c r="C589" i="3" s="1"/>
  <c r="C590" i="3" s="1"/>
  <c r="C591" i="3" s="1"/>
  <c r="C592" i="3" s="1"/>
  <c r="C593" i="3" s="1"/>
  <c r="C594" i="3" s="1"/>
  <c r="C595" i="3" s="1"/>
  <c r="C596" i="3" s="1"/>
  <c r="C597" i="3" s="1"/>
  <c r="C598" i="3" s="1"/>
  <c r="C599" i="3" s="1"/>
  <c r="C600" i="3" s="1"/>
  <c r="C601" i="3" s="1"/>
  <c r="C602" i="3" s="1"/>
  <c r="C603" i="3" s="1"/>
  <c r="C604" i="3" s="1"/>
  <c r="C605" i="3" s="1"/>
  <c r="C606" i="3" s="1"/>
  <c r="C607" i="3" s="1"/>
  <c r="C608" i="3" s="1"/>
  <c r="C609" i="3" s="1"/>
  <c r="C610" i="3" s="1"/>
  <c r="C611" i="3" s="1"/>
  <c r="C612" i="3" s="1"/>
  <c r="C613" i="3" s="1"/>
  <c r="C614" i="3" s="1"/>
  <c r="C615" i="3" s="1"/>
  <c r="C616" i="3" s="1"/>
  <c r="C617" i="3" s="1"/>
  <c r="C618" i="3" s="1"/>
  <c r="C619" i="3" s="1"/>
  <c r="C620" i="3" s="1"/>
  <c r="C621" i="3" s="1"/>
  <c r="C622" i="3" s="1"/>
  <c r="C623" i="3" s="1"/>
  <c r="C624" i="3" s="1"/>
  <c r="C625" i="3" s="1"/>
  <c r="C626" i="3" s="1"/>
  <c r="C627" i="3" s="1"/>
  <c r="C628" i="3" s="1"/>
  <c r="C629" i="3" s="1"/>
  <c r="C630" i="3" s="1"/>
  <c r="C631" i="3" s="1"/>
  <c r="C632" i="3" s="1"/>
  <c r="C633" i="3" s="1"/>
  <c r="C634" i="3" s="1"/>
  <c r="C635" i="3" s="1"/>
  <c r="C636" i="3" s="1"/>
  <c r="C637" i="3" s="1"/>
  <c r="C638" i="3" s="1"/>
  <c r="C639" i="3" s="1"/>
  <c r="C640" i="3" s="1"/>
  <c r="C641" i="3" s="1"/>
  <c r="C642" i="3" s="1"/>
  <c r="C643" i="3" s="1"/>
  <c r="C644" i="3" s="1"/>
  <c r="C645" i="3" s="1"/>
  <c r="C646" i="3" s="1"/>
  <c r="C647" i="3" s="1"/>
  <c r="C648" i="3" s="1"/>
  <c r="C649" i="3" s="1"/>
  <c r="C650" i="3" s="1"/>
  <c r="C651" i="3" s="1"/>
  <c r="C652" i="3" s="1"/>
  <c r="C653" i="3" s="1"/>
  <c r="C654" i="3" s="1"/>
  <c r="C655" i="3" s="1"/>
  <c r="C656" i="3" s="1"/>
  <c r="C657" i="3" s="1"/>
  <c r="C658" i="3" s="1"/>
  <c r="C659" i="3" s="1"/>
  <c r="C660" i="3" s="1"/>
  <c r="C661" i="3" s="1"/>
  <c r="C662" i="3" s="1"/>
  <c r="C663" i="3" s="1"/>
  <c r="C664" i="3" s="1"/>
  <c r="C665" i="3" s="1"/>
  <c r="C666" i="3" s="1"/>
  <c r="C667" i="3" s="1"/>
  <c r="C668" i="3" s="1"/>
  <c r="C669" i="3" s="1"/>
  <c r="C670" i="3" s="1"/>
  <c r="C671" i="3" s="1"/>
  <c r="C672" i="3" s="1"/>
  <c r="C673" i="3" s="1"/>
  <c r="C674" i="3" s="1"/>
  <c r="C675" i="3" s="1"/>
  <c r="C676" i="3" s="1"/>
  <c r="C677" i="3" s="1"/>
  <c r="C678" i="3" s="1"/>
  <c r="C679" i="3" s="1"/>
  <c r="C680" i="3" s="1"/>
  <c r="C681" i="3" s="1"/>
  <c r="C682" i="3" s="1"/>
  <c r="C683" i="3" s="1"/>
  <c r="C684" i="3" s="1"/>
  <c r="C685" i="3" s="1"/>
  <c r="C686" i="3" s="1"/>
  <c r="C687" i="3" s="1"/>
  <c r="C688" i="3" s="1"/>
  <c r="C689" i="3" s="1"/>
  <c r="C690" i="3" s="1"/>
  <c r="C691" i="3" s="1"/>
  <c r="C692" i="3" s="1"/>
  <c r="C693" i="3" s="1"/>
  <c r="C694" i="3" s="1"/>
  <c r="C695" i="3" s="1"/>
  <c r="C696" i="3" s="1"/>
  <c r="C697" i="3" s="1"/>
  <c r="C698" i="3" s="1"/>
  <c r="C699" i="3" s="1"/>
  <c r="C700" i="3" s="1"/>
  <c r="C6" i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Z750" i="1" l="1"/>
  <c r="AA750" i="4"/>
  <c r="AA726" i="5"/>
  <c r="AA750" i="8"/>
  <c r="Z750" i="8"/>
  <c r="Z750" i="6"/>
  <c r="Z726" i="5"/>
  <c r="Z750" i="4"/>
  <c r="E5" i="19" s="1"/>
  <c r="AA702" i="3"/>
  <c r="D3" i="19"/>
  <c r="AA750" i="1"/>
  <c r="E3" i="19" s="1"/>
  <c r="AA750" i="6"/>
  <c r="I726" i="10"/>
  <c r="C11" i="19" s="1"/>
  <c r="G729" i="10"/>
  <c r="G728" i="10"/>
  <c r="G726" i="10"/>
  <c r="E11" i="19" s="1"/>
  <c r="F726" i="10"/>
  <c r="D11" i="19" s="1"/>
  <c r="G753" i="9" l="1"/>
  <c r="G752" i="9"/>
  <c r="G750" i="9"/>
  <c r="G750" i="13" l="1"/>
  <c r="G726" i="12"/>
  <c r="G750" i="11"/>
  <c r="G750" i="8"/>
  <c r="G726" i="7"/>
  <c r="G750" i="6"/>
  <c r="Z700" i="3"/>
  <c r="Z702" i="3" s="1"/>
  <c r="E4" i="19" s="1"/>
  <c r="E14" i="19" l="1"/>
  <c r="E13" i="19"/>
  <c r="E12" i="19"/>
  <c r="E10" i="19"/>
  <c r="E9" i="19"/>
  <c r="E8" i="19"/>
  <c r="E7" i="19"/>
  <c r="I750" i="13"/>
  <c r="C14" i="19" s="1"/>
  <c r="F750" i="13"/>
  <c r="D14" i="19" s="1"/>
  <c r="I750" i="11"/>
  <c r="C12" i="19" s="1"/>
  <c r="F750" i="11"/>
  <c r="D12" i="19" s="1"/>
  <c r="I726" i="12"/>
  <c r="C13" i="19" s="1"/>
  <c r="F726" i="12"/>
  <c r="D13" i="19" s="1"/>
  <c r="F750" i="9"/>
  <c r="D10" i="19" s="1"/>
  <c r="F750" i="8"/>
  <c r="D9" i="19" s="1"/>
  <c r="F726" i="7"/>
  <c r="D8" i="19" s="1"/>
  <c r="F750" i="6"/>
  <c r="D7" i="19" s="1"/>
  <c r="F726" i="5"/>
  <c r="D6" i="19" s="1"/>
  <c r="F750" i="4"/>
  <c r="D5" i="19" s="1"/>
  <c r="F702" i="3"/>
  <c r="D4" i="19" s="1"/>
  <c r="I750" i="9"/>
  <c r="C10" i="19" s="1"/>
  <c r="I750" i="8"/>
  <c r="C9" i="19" s="1"/>
  <c r="I726" i="7"/>
  <c r="C8" i="19" s="1"/>
  <c r="I750" i="6"/>
  <c r="I726" i="5" l="1"/>
  <c r="C6" i="19" s="1"/>
  <c r="I750" i="4"/>
  <c r="C5" i="19" s="1"/>
  <c r="I702" i="3"/>
  <c r="C4" i="19" s="1"/>
  <c r="I750" i="1"/>
  <c r="C3" i="19" s="1"/>
  <c r="E6" i="19"/>
  <c r="S726" i="10" l="1"/>
  <c r="AA726" i="10"/>
  <c r="Z726" i="10"/>
  <c r="AA726" i="7"/>
  <c r="Z726" i="7"/>
  <c r="P726" i="10"/>
  <c r="P726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2000000}" name="CR1000_Beloc_Beloc11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3000000}" name="CR1000_Beloc_Beloc12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4000000}" name="CR1000_Beloc_Beloc13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5000000}" name="CR1000_Beloc_Beloc14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CD4F82C0-BB89-4441-B65B-F3567B7C6D10}" keepAlive="1" name="Query - CR1000_Beloc" description="Connection to the 'CR1000_Beloc' query in the workbook." type="5" refreshedVersion="6" background="1">
    <dbPr connection="Provider=Microsoft.Mashup.OleDb.1;Data Source=$Workbook$;Location=CR1000_Beloc;Extended Properties=&quot;&quot;" command="SELECT * FROM [CR1000_Beloc]"/>
  </connection>
  <connection id="6" xr16:uid="{00000000-0015-0000-FFFF-FFFF08000000}" keepAlive="1" name="Query - CR1000_Beloc_Beloc" description="Connection to the 'CR1000_Beloc_Beloc' query in the workbook." type="5" refreshedVersion="6" background="1" saveData="1">
    <dbPr connection="Provider=Microsoft.Mashup.OleDb.1;Data Source=$Workbook$;Location=CR1000_Beloc_Beloc;Extended Properties=&quot;&quot;" command="SELECT * FROM [CR1000_Beloc_Beloc]"/>
  </connection>
  <connection id="7" xr16:uid="{00000000-0015-0000-FFFF-FFFF09000000}" keepAlive="1" name="Query - CR1000_Beloc_Beloc (1)" description="Connection to the 'CR1000_Beloc_Beloc (1)' query in the workbook." type="5" refreshedVersion="6" background="1" saveData="1">
    <dbPr connection="Provider=Microsoft.Mashup.OleDb.1;Data Source=$Workbook$;Location=CR1000_Beloc_Beloc (1);Extended Properties=&quot;&quot;" command="SELECT * FROM [CR1000_Beloc_Beloc (1)]"/>
  </connection>
  <connection id="8" xr16:uid="{00000000-0015-0000-FFFF-FFFF0A000000}" keepAlive="1" name="Query - CR1000_Beloc_Beloc (10)" description="Connection to the 'CR1000_Beloc_Beloc (10)' query in the workbook." type="5" refreshedVersion="6" background="1" saveData="1">
    <dbPr connection="Provider=Microsoft.Mashup.OleDb.1;Data Source=$Workbook$;Location=CR1000_Beloc_Beloc (10);Extended Properties=&quot;&quot;" command="SELECT * FROM [CR1000_Beloc_Beloc (10)]"/>
  </connection>
  <connection id="9" xr16:uid="{00000000-0015-0000-FFFF-FFFF0B000000}" keepAlive="1" name="Query - CR1000_Beloc_Beloc (11)" description="Connection to the 'CR1000_Beloc_Beloc (11)' query in the workbook." type="5" refreshedVersion="0" background="1">
    <dbPr connection="Provider=Microsoft.Mashup.OleDb.1;Data Source=$Workbook$;Location=&quot;CR1000_Beloc_Beloc (11)&quot;" command="SELECT * FROM [CR1000_Beloc_Beloc (11)]"/>
  </connection>
  <connection id="10" xr16:uid="{00000000-0015-0000-FFFF-FFFF0C000000}" keepAlive="1" name="Query - CR1000_Beloc_Beloc (12)" description="Connection to the 'CR1000_Beloc_Beloc (12)' query in the workbook." type="5" refreshedVersion="0" background="1">
    <dbPr connection="Provider=Microsoft.Mashup.OleDb.1;Data Source=$Workbook$;Location=&quot;CR1000_Beloc_Beloc (12)&quot;" command="SELECT * FROM [CR1000_Beloc_Beloc (12)]"/>
  </connection>
  <connection id="11" xr16:uid="{00000000-0015-0000-FFFF-FFFF0D000000}" keepAlive="1" name="Query - CR1000_Beloc_Beloc (13)" description="Connection to the 'CR1000_Beloc_Beloc (13)' query in the workbook." type="5" refreshedVersion="0" background="1">
    <dbPr connection="Provider=Microsoft.Mashup.OleDb.1;Data Source=$Workbook$;Location=&quot;CR1000_Beloc_Beloc (13)&quot;" command="SELECT * FROM [CR1000_Beloc_Beloc (13)]"/>
  </connection>
  <connection id="12" xr16:uid="{00000000-0015-0000-FFFF-FFFF0E000000}" keepAlive="1" name="Query - CR1000_Beloc_Beloc (14)" description="Connection to the 'CR1000_Beloc_Beloc (14)' query in the workbook." type="5" refreshedVersion="0" background="1">
    <dbPr connection="Provider=Microsoft.Mashup.OleDb.1;Data Source=$Workbook$;Location=&quot;CR1000_Beloc_Beloc (14)&quot;" command="SELECT * FROM [CR1000_Beloc_Beloc (14)]"/>
  </connection>
  <connection id="13" xr16:uid="{00000000-0015-0000-FFFF-FFFF0F000000}" keepAlive="1" name="Query - CR1000_Beloc_Beloc (15)" description="Connection to the 'CR1000_Beloc_Beloc (15)' query in the workbook." type="5" refreshedVersion="0" background="1">
    <dbPr connection="Provider=Microsoft.Mashup.OleDb.1;Data Source=$Workbook$;Location=&quot;CR1000_Beloc_Beloc (15)&quot;" command="SELECT * FROM [CR1000_Beloc_Beloc (15)]"/>
  </connection>
  <connection id="14" xr16:uid="{00000000-0015-0000-FFFF-FFFF10000000}" keepAlive="1" name="Query - CR1000_Beloc_Beloc (16)" description="Connection to the 'CR1000_Beloc_Beloc (16)' query in the workbook." type="5" refreshedVersion="6" background="1" saveData="1">
    <dbPr connection="Provider=Microsoft.Mashup.OleDb.1;Data Source=$Workbook$;Location=CR1000_Beloc_Beloc (16);Extended Properties=&quot;&quot;" command="SELECT * FROM [CR1000_Beloc_Beloc (16)]"/>
  </connection>
  <connection id="15" xr16:uid="{00000000-0015-0000-FFFF-FFFF11000000}" keepAlive="1" name="Query - CR1000_Beloc_Beloc (17)" description="Connection to the 'CR1000_Beloc_Beloc (17)' query in the workbook." type="5" refreshedVersion="0" background="1">
    <dbPr connection="Provider=Microsoft.Mashup.OleDb.1;Data Source=$Workbook$;Location=&quot;CR1000_Beloc_Beloc (17)&quot;" command="SELECT * FROM [CR1000_Beloc_Beloc (17)]"/>
  </connection>
  <connection id="16" xr16:uid="{00000000-0015-0000-FFFF-FFFF12000000}" keepAlive="1" name="Query - CR1000_Beloc_Beloc (18)" description="Connection to the 'CR1000_Beloc_Beloc (18)' query in the workbook." type="5" refreshedVersion="0" background="1">
    <dbPr connection="Provider=Microsoft.Mashup.OleDb.1;Data Source=$Workbook$;Location=&quot;CR1000_Beloc_Beloc (18)&quot;" command="SELECT * FROM [CR1000_Beloc_Beloc (18)]"/>
  </connection>
  <connection id="17" xr16:uid="{00000000-0015-0000-FFFF-FFFF13000000}" keepAlive="1" name="Query - CR1000_Beloc_Beloc (19)" description="Connection to the 'CR1000_Beloc_Beloc (19)' query in the workbook." type="5" refreshedVersion="0" background="1">
    <dbPr connection="Provider=Microsoft.Mashup.OleDb.1;Data Source=$Workbook$;Location=&quot;CR1000_Beloc_Beloc (19)&quot;" command="SELECT * FROM [CR1000_Beloc_Beloc (19)]"/>
  </connection>
  <connection id="18" xr16:uid="{00000000-0015-0000-FFFF-FFFF14000000}" keepAlive="1" name="Query - CR1000_Beloc_Beloc (2)" description="Connection to the 'CR1000_Beloc_Beloc (2)' query in the workbook." type="5" refreshedVersion="0" background="1">
    <dbPr connection="Provider=Microsoft.Mashup.OleDb.1;Data Source=$Workbook$;Location=&quot;CR1000_Beloc_Beloc (2)&quot;" command="SELECT * FROM [CR1000_Beloc_Beloc (2)]"/>
  </connection>
  <connection id="19" xr16:uid="{00000000-0015-0000-FFFF-FFFF15000000}" keepAlive="1" name="Query - CR1000_Beloc_Beloc (20)" description="Connection to the 'CR1000_Beloc_Beloc (20)' query in the workbook." type="5" refreshedVersion="6" background="1" saveData="1">
    <dbPr connection="Provider=Microsoft.Mashup.OleDb.1;Data Source=$Workbook$;Location=CR1000_Beloc_Beloc (20);Extended Properties=&quot;&quot;" command="SELECT * FROM [CR1000_Beloc_Beloc (20)]"/>
  </connection>
  <connection id="20" xr16:uid="{46AD8128-FCDE-4C1D-9F98-512DA08EEB08}" keepAlive="1" name="Query - CR1000_Beloc_Beloc (21)" description="Connection to the 'CR1000_Beloc_Beloc (21)' query in the workbook." type="5" refreshedVersion="6" background="1" saveData="1">
    <dbPr connection="Provider=Microsoft.Mashup.OleDb.1;Data Source=$Workbook$;Location=CR1000_Beloc_Beloc (21);Extended Properties=&quot;&quot;" command="SELECT * FROM [CR1000_Beloc_Beloc (21)]"/>
  </connection>
  <connection id="21" xr16:uid="{198348BA-52B2-4083-B85E-F0106DDD1639}" keepAlive="1" name="Query - CR1000_Beloc_Beloc (22)" description="Connection to the 'CR1000_Beloc_Beloc (22)' query in the workbook." type="5" refreshedVersion="6" background="1">
    <dbPr connection="Provider=Microsoft.Mashup.OleDb.1;Data Source=$Workbook$;Location=CR1000_Beloc_Beloc (22);Extended Properties=&quot;&quot;" command="SELECT * FROM [CR1000_Beloc_Beloc (22)]"/>
  </connection>
  <connection id="22" xr16:uid="{7F97EE6D-6454-40C4-88BC-915FE0614AF2}" keepAlive="1" name="Query - CR1000_Beloc_Beloc (23)" description="Connection to the 'CR1000_Beloc_Beloc (23)' query in the workbook." type="5" refreshedVersion="6" background="1">
    <dbPr connection="Provider=Microsoft.Mashup.OleDb.1;Data Source=$Workbook$;Location=CR1000_Beloc_Beloc (23);Extended Properties=&quot;&quot;" command="SELECT * FROM [CR1000_Beloc_Beloc (23)]"/>
  </connection>
  <connection id="23" xr16:uid="{F31B2D36-607A-4BB2-AC32-8914D0D9F09E}" keepAlive="1" name="Query - CR1000_Beloc_Beloc (24)" description="Connection to the 'CR1000_Beloc_Beloc (24)' query in the workbook." type="5" refreshedVersion="6" background="1">
    <dbPr connection="Provider=Microsoft.Mashup.OleDb.1;Data Source=$Workbook$;Location=CR1000_Beloc_Beloc (24);Extended Properties=&quot;&quot;" command="SELECT * FROM [CR1000_Beloc_Beloc (24)]"/>
  </connection>
  <connection id="24" xr16:uid="{00000000-0015-0000-FFFF-FFFF16000000}" keepAlive="1" name="Query - CR1000_Beloc_Beloc (3)" description="Connection to the 'CR1000_Beloc_Beloc (3)' query in the workbook." type="5" refreshedVersion="0" background="1">
    <dbPr connection="Provider=Microsoft.Mashup.OleDb.1;Data Source=$Workbook$;Location=&quot;CR1000_Beloc_Beloc (3)&quot;" command="SELECT * FROM [CR1000_Beloc_Beloc (3)]"/>
  </connection>
  <connection id="25" xr16:uid="{00000000-0015-0000-FFFF-FFFF17000000}" keepAlive="1" name="Query - CR1000_Beloc_Beloc (4)" description="Connection to the 'CR1000_Beloc_Beloc (4)' query in the workbook." type="5" refreshedVersion="0" background="1">
    <dbPr connection="Provider=Microsoft.Mashup.OleDb.1;Data Source=$Workbook$;Location=&quot;CR1000_Beloc_Beloc (4)&quot;" command="SELECT * FROM [CR1000_Beloc_Beloc (4)]"/>
  </connection>
  <connection id="26" xr16:uid="{00000000-0015-0000-FFFF-FFFF18000000}" keepAlive="1" name="Query - CR1000_Beloc_Beloc (5)" description="Connection to the 'CR1000_Beloc_Beloc (5)' query in the workbook." type="5" refreshedVersion="0" background="1">
    <dbPr connection="Provider=Microsoft.Mashup.OleDb.1;Data Source=$Workbook$;Location=&quot;CR1000_Beloc_Beloc (5)&quot;" command="SELECT * FROM [CR1000_Beloc_Beloc (5)]"/>
  </connection>
  <connection id="27" xr16:uid="{00000000-0015-0000-FFFF-FFFF19000000}" keepAlive="1" name="Query - CR1000_Beloc_Beloc (6)" description="Connection to the 'CR1000_Beloc_Beloc (6)' query in the workbook." type="5" refreshedVersion="0" background="1">
    <dbPr connection="Provider=Microsoft.Mashup.OleDb.1;Data Source=$Workbook$;Location=&quot;CR1000_Beloc_Beloc (6)&quot;" command="SELECT * FROM [CR1000_Beloc_Beloc (6)]"/>
  </connection>
  <connection id="28" xr16:uid="{00000000-0015-0000-FFFF-FFFF1A000000}" keepAlive="1" name="Query - CR1000_Beloc_Beloc (7)" description="Connection to the 'CR1000_Beloc_Beloc (7)' query in the workbook." type="5" refreshedVersion="0" background="1">
    <dbPr connection="Provider=Microsoft.Mashup.OleDb.1;Data Source=$Workbook$;Location=&quot;CR1000_Beloc_Beloc (7)&quot;" command="SELECT * FROM [CR1000_Beloc_Beloc (7)]"/>
  </connection>
  <connection id="29" xr16:uid="{00000000-0015-0000-FFFF-FFFF1B000000}" keepAlive="1" name="Query - CR1000_Beloc_Beloc (8)" description="Connection to the 'CR1000_Beloc_Beloc (8)' query in the workbook." type="5" refreshedVersion="0" background="1">
    <dbPr connection="Provider=Microsoft.Mashup.OleDb.1;Data Source=$Workbook$;Location=&quot;CR1000_Beloc_Beloc (8)&quot;" command="SELECT * FROM [CR1000_Beloc_Beloc (8)]"/>
  </connection>
  <connection id="30" xr16:uid="{00000000-0015-0000-FFFF-FFFF1C000000}" keepAlive="1" name="Query - CR1000_Beloc_Beloc (9)" description="Connection to the 'CR1000_Beloc_Beloc (9)' query in the workbook." type="5" refreshedVersion="0" background="1">
    <dbPr connection="Provider=Microsoft.Mashup.OleDb.1;Data Source=$Workbook$;Location=&quot;CR1000_Beloc_Beloc (9)&quot;" command="SELECT * FROM [CR1000_Beloc_Beloc (9)]"/>
  </connection>
  <connection id="31" xr16:uid="{5ED40605-7A65-42D9-99DA-FCC63367B5EC}" keepAlive="1" name="Query - CR1000_Beloc_Beloc1" description="Connection to the 'CR1000_Beloc_Beloc1' query in the workbook." type="5" refreshedVersion="6" background="1">
    <dbPr connection="Provider=Microsoft.Mashup.OleDb.1;Data Source=$Workbook$;Location=CR1000_Beloc_Beloc1;Extended Properties=&quot;&quot;" command="SELECT * FROM [CR1000_Beloc_Beloc1]"/>
  </connection>
  <connection id="32" xr16:uid="{9A0DDC53-CCD0-40E2-8BEB-4DC93DFCFD0B}" keepAlive="1" name="Query - CR1000_Beloc_Beloc2" description="Connection to the 'CR1000_Beloc_Beloc2' query in the workbook." type="5" refreshedVersion="6" background="1">
    <dbPr connection="Provider=Microsoft.Mashup.OleDb.1;Data Source=$Workbook$;Location=CR1000_Beloc_Beloc2;Extended Properties=&quot;&quot;" command="SELECT * FROM [CR1000_Beloc_Beloc2]"/>
  </connection>
  <connection id="33" xr16:uid="{C8C5A519-CF83-49F6-B16A-333E4E1A4728}" keepAlive="1" name="Query - CR1000_Beloc_Beloc3" description="Connection to the 'CR1000_Beloc_Beloc3' query in the workbook." type="5" refreshedVersion="6" background="1">
    <dbPr connection="Provider=Microsoft.Mashup.OleDb.1;Data Source=$Workbook$;Location=CR1000_Beloc_Beloc3;Extended Properties=&quot;&quot;" command="SELECT * FROM [CR1000_Beloc_Beloc3]"/>
  </connection>
  <connection id="34" xr16:uid="{FA2350DB-BA69-4663-A642-9DF68E1A4DDB}" keepAlive="1" name="Query - CR1000_Beloc_Beloc4" description="Connection to the 'CR1000_Beloc_Beloc4' query in the workbook." type="5" refreshedVersion="6" background="1">
    <dbPr connection="Provider=Microsoft.Mashup.OleDb.1;Data Source=$Workbook$;Location=CR1000_Beloc_Beloc4;Extended Properties=&quot;&quot;" command="SELECT * FROM [CR1000_Beloc_Beloc4]"/>
  </connection>
  <connection id="35" xr16:uid="{4EF8A6FE-059A-40F7-BE6B-8A7DCFC7A34C}" keepAlive="1" name="Query - CR1000_Beloc_Beloc5" description="Connection to the 'CR1000_Beloc_Beloc5' query in the workbook." type="5" refreshedVersion="6" background="1">
    <dbPr connection="Provider=Microsoft.Mashup.OleDb.1;Data Source=$Workbook$;Location=CR1000_Beloc_Beloc5;Extended Properties=&quot;&quot;" command="SELECT * FROM [CR1000_Beloc_Beloc5]"/>
  </connection>
</connections>
</file>

<file path=xl/sharedStrings.xml><?xml version="1.0" encoding="utf-8"?>
<sst xmlns="http://schemas.openxmlformats.org/spreadsheetml/2006/main" count="9862" uniqueCount="75">
  <si>
    <t>Variable</t>
  </si>
  <si>
    <t>TIMESTAMP</t>
  </si>
  <si>
    <t>RECORD</t>
  </si>
  <si>
    <t>Units</t>
  </si>
  <si>
    <t>TS</t>
  </si>
  <si>
    <t>RN</t>
  </si>
  <si>
    <t>%</t>
  </si>
  <si>
    <t>Deg C</t>
  </si>
  <si>
    <t>W/m^2</t>
  </si>
  <si>
    <t>MJ/m^2</t>
  </si>
  <si>
    <t>inch</t>
  </si>
  <si>
    <t>m/s</t>
  </si>
  <si>
    <t>degrees</t>
  </si>
  <si>
    <t>Volt</t>
  </si>
  <si>
    <t>Type</t>
  </si>
  <si>
    <t>Max</t>
  </si>
  <si>
    <t>Avg</t>
  </si>
  <si>
    <t>Tot</t>
  </si>
  <si>
    <t>Rel_Hum</t>
  </si>
  <si>
    <t>Air_Temp</t>
  </si>
  <si>
    <t>Sol_Rad_W</t>
  </si>
  <si>
    <t>Sol_Rad_MJ</t>
  </si>
  <si>
    <t>Precip</t>
  </si>
  <si>
    <t>Wind_Speed</t>
  </si>
  <si>
    <t>Wind_Dir</t>
  </si>
  <si>
    <t>Vol_Wat_Deep</t>
  </si>
  <si>
    <t>Vol_Wat_Shal</t>
  </si>
  <si>
    <t>Batt_Voltage</t>
  </si>
  <si>
    <t>meters/second</t>
  </si>
  <si>
    <t>NAN</t>
  </si>
  <si>
    <t>Avg CS655</t>
  </si>
  <si>
    <t>Avg CS616</t>
  </si>
  <si>
    <t>Precip in [mm]</t>
  </si>
  <si>
    <t>Month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</si>
  <si>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</si>
  <si>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</si>
  <si>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</si>
  <si>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</si>
  <si>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</si>
  <si>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</si>
  <si>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</si>
  <si>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</si>
  <si>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</si>
  <si>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</si>
  <si>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DEC</t>
  </si>
  <si>
    <t>Precip Ave    [mm]</t>
  </si>
  <si>
    <r>
      <t>Temp Ave          [C</t>
    </r>
    <r>
      <rPr>
        <vertAlign val="super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]</t>
    </r>
  </si>
  <si>
    <t>SolarHrs/Day   Ave</t>
  </si>
  <si>
    <t>SolarHrs/Day</t>
  </si>
  <si>
    <t>Ave Temp</t>
  </si>
  <si>
    <t>NOV</t>
  </si>
  <si>
    <t>DegC</t>
  </si>
  <si>
    <t>mm</t>
  </si>
  <si>
    <t>kPa</t>
  </si>
  <si>
    <t>Sol_Rad</t>
  </si>
  <si>
    <t>V_W_Deep</t>
  </si>
  <si>
    <t>V_W_Shal</t>
  </si>
  <si>
    <t>Batt_V</t>
  </si>
  <si>
    <t>Atmos41_Sol_Rad</t>
  </si>
  <si>
    <t>Atmos41_SolarR</t>
  </si>
  <si>
    <t>Atmos41_Precip</t>
  </si>
  <si>
    <t>Atmos41_Wind_Dir</t>
  </si>
  <si>
    <t>Atmos41_GustWindS</t>
  </si>
  <si>
    <t>Atmos41_VapPress</t>
  </si>
  <si>
    <t>Atmos41_AtmPress</t>
  </si>
  <si>
    <t>Atmos41_RelHumTemp</t>
  </si>
  <si>
    <t>Atmos41_Rel_Hum</t>
  </si>
  <si>
    <t>Atmos41_Air_Temp</t>
  </si>
  <si>
    <t>Atmos41_Wind_Speed</t>
  </si>
  <si>
    <t>Sol_Hrs</t>
  </si>
  <si>
    <t>Hrs/Day</t>
  </si>
  <si>
    <t>Ave Sol_Hrs/d/m</t>
  </si>
  <si>
    <t>Precip [mm]</t>
  </si>
  <si>
    <t>Suspicious. Use</t>
  </si>
  <si>
    <t>Atmos41 instead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</si>
</sst>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"/>
    <numFmt numFmtId="166" formatCode="0.00000"/>
    <numFmt numFmtId="167" formatCode="m/d/yy\ h:mm;@"/>
    <numFmt numFmtId="168" formatCode="0.00000;[Red]0.00000"/>
  </numFmts>
  <fonts count="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4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double">
        <color rgb="FF000000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0" fillId="0" borderId="0" xfId="0" applyAlignment="1">
      <alignment horizontal="center" vertical="center"/>
    </xf>
    <xf numFmtId="22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0" fillId="0" borderId="0" xfId="0" applyNumberFormat="1"/>
    <xf numFmtId="164" fontId="0" fillId="0" borderId="2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5" fontId="0" fillId="0" borderId="0" xfId="0" applyNumberFormat="1"/>
    <xf numFmtId="165" fontId="0" fillId="0" borderId="2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0" xfId="0" applyNumberFormat="1"/>
    <xf numFmtId="166" fontId="0" fillId="0" borderId="2" xfId="0" applyNumberFormat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2" fontId="0" fillId="0" borderId="0" xfId="0" applyNumberFormat="1"/>
    <xf numFmtId="2" fontId="0" fillId="0" borderId="3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1" fontId="0" fillId="0" borderId="0" xfId="0" applyNumberFormat="1"/>
    <xf numFmtId="2" fontId="0" fillId="0" borderId="0" xfId="0" applyNumberFormat="1" applyAlignment="1">
      <alignment horizontal="center" vertical="center"/>
    </xf>
    <xf numFmtId="1" fontId="0" fillId="0" borderId="0" xfId="0" applyNumberFormat="1"/>
    <xf numFmtId="167" fontId="0" fillId="0" borderId="0" xfId="0" applyNumberFormat="1"/>
    <xf numFmtId="167" fontId="0" fillId="0" borderId="2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167" fontId="0" fillId="0" borderId="10" xfId="0" applyNumberFormat="1" applyBorder="1"/>
    <xf numFmtId="2" fontId="0" fillId="0" borderId="1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1" xfId="0" applyBorder="1" applyAlignment="1">
      <alignment horizontal="center" vertical="center"/>
    </xf>
    <xf numFmtId="164" fontId="0" fillId="0" borderId="0" xfId="0" applyNumberFormat="1" applyAlignment="1">
      <alignment horizontal="right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right" vertical="center"/>
    </xf>
    <xf numFmtId="167" fontId="0" fillId="0" borderId="2" xfId="0" applyNumberFormat="1" applyBorder="1" applyAlignment="1">
      <alignment horizontal="right" vertical="center"/>
    </xf>
    <xf numFmtId="167" fontId="0" fillId="0" borderId="5" xfId="0" applyNumberFormat="1" applyBorder="1" applyAlignment="1">
      <alignment horizontal="right" vertical="center"/>
    </xf>
    <xf numFmtId="167" fontId="0" fillId="0" borderId="8" xfId="0" applyNumberFormat="1" applyBorder="1" applyAlignment="1">
      <alignment horizontal="right" vertical="center"/>
    </xf>
    <xf numFmtId="167" fontId="0" fillId="0" borderId="10" xfId="0" applyNumberFormat="1" applyBorder="1" applyAlignment="1">
      <alignment horizontal="right" vertical="center"/>
    </xf>
    <xf numFmtId="0" fontId="0" fillId="0" borderId="0" xfId="0" applyAlignment="1">
      <alignment horizontal="right" wrapText="1"/>
    </xf>
    <xf numFmtId="0" fontId="1" fillId="0" borderId="0" xfId="0" applyFont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5" xfId="0" applyBorder="1"/>
    <xf numFmtId="0" fontId="0" fillId="0" borderId="14" xfId="0" applyBorder="1"/>
    <xf numFmtId="0" fontId="0" fillId="0" borderId="15" xfId="0" applyBorder="1" applyAlignment="1">
      <alignment horizontal="center" vertical="center"/>
    </xf>
    <xf numFmtId="165" fontId="0" fillId="0" borderId="16" xfId="0" applyNumberFormat="1" applyBorder="1" applyAlignment="1">
      <alignment horizontal="center" vertical="center"/>
    </xf>
    <xf numFmtId="0" fontId="0" fillId="0" borderId="16" xfId="0" applyBorder="1"/>
    <xf numFmtId="0" fontId="0" fillId="0" borderId="17" xfId="0" applyBorder="1"/>
    <xf numFmtId="0" fontId="0" fillId="0" borderId="18" xfId="0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0" fontId="0" fillId="0" borderId="19" xfId="0" applyBorder="1"/>
    <xf numFmtId="0" fontId="0" fillId="0" borderId="20" xfId="0" applyBorder="1"/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0" fillId="0" borderId="23" xfId="0" applyBorder="1"/>
    <xf numFmtId="2" fontId="0" fillId="0" borderId="19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167" fontId="0" fillId="0" borderId="10" xfId="0" applyNumberFormat="1" applyFill="1" applyBorder="1"/>
    <xf numFmtId="0" fontId="0" fillId="0" borderId="0" xfId="0" applyFill="1"/>
    <xf numFmtId="1" fontId="0" fillId="0" borderId="0" xfId="0" applyNumberFormat="1" applyAlignment="1">
      <alignment horizontal="center"/>
    </xf>
    <xf numFmtId="2" fontId="0" fillId="2" borderId="0" xfId="0" applyNumberFormat="1" applyFill="1"/>
    <xf numFmtId="2" fontId="0" fillId="2" borderId="24" xfId="0" applyNumberFormat="1" applyFill="1" applyBorder="1" applyAlignment="1">
      <alignment horizontal="center" vertical="center"/>
    </xf>
    <xf numFmtId="2" fontId="0" fillId="2" borderId="25" xfId="0" applyNumberFormat="1" applyFill="1" applyBorder="1" applyAlignment="1">
      <alignment horizontal="center" vertical="center"/>
    </xf>
    <xf numFmtId="2" fontId="0" fillId="2" borderId="26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" fillId="0" borderId="0" xfId="0" applyFont="1" applyAlignment="1">
      <alignment horizontal="right" vertical="center" wrapText="1"/>
    </xf>
    <xf numFmtId="0" fontId="1" fillId="0" borderId="12" xfId="0" applyFont="1" applyBorder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165" fontId="0" fillId="0" borderId="30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165" fontId="0" fillId="3" borderId="0" xfId="0" applyNumberFormat="1" applyFill="1" applyAlignment="1">
      <alignment horizontal="center" vertical="center"/>
    </xf>
    <xf numFmtId="2" fontId="0" fillId="0" borderId="33" xfId="0" applyNumberFormat="1" applyBorder="1" applyAlignment="1">
      <alignment horizontal="center" vertical="center"/>
    </xf>
    <xf numFmtId="2" fontId="0" fillId="0" borderId="27" xfId="0" applyNumberFormat="1" applyBorder="1" applyAlignment="1">
      <alignment horizontal="center" vertical="center"/>
    </xf>
    <xf numFmtId="2" fontId="0" fillId="0" borderId="28" xfId="0" applyNumberFormat="1" applyBorder="1" applyAlignment="1">
      <alignment horizontal="center" vertical="center"/>
    </xf>
    <xf numFmtId="2" fontId="0" fillId="0" borderId="29" xfId="0" applyNumberFormat="1" applyBorder="1" applyAlignment="1">
      <alignment horizontal="center" vertical="center"/>
    </xf>
    <xf numFmtId="2" fontId="0" fillId="2" borderId="3" xfId="0" applyNumberFormat="1" applyFill="1" applyBorder="1" applyAlignment="1">
      <alignment horizontal="center" vertical="center"/>
    </xf>
    <xf numFmtId="2" fontId="0" fillId="2" borderId="6" xfId="0" applyNumberFormat="1" applyFill="1" applyBorder="1" applyAlignment="1">
      <alignment horizontal="center" vertical="center"/>
    </xf>
    <xf numFmtId="2" fontId="0" fillId="2" borderId="9" xfId="0" applyNumberFormat="1" applyFill="1" applyBorder="1" applyAlignment="1">
      <alignment horizontal="center" vertical="center"/>
    </xf>
    <xf numFmtId="0" fontId="0" fillId="2" borderId="0" xfId="0" applyFill="1"/>
    <xf numFmtId="168" fontId="0" fillId="0" borderId="0" xfId="0" applyNumberFormat="1"/>
    <xf numFmtId="165" fontId="0" fillId="0" borderId="0" xfId="0" applyNumberFormat="1" applyFill="1" applyAlignment="1">
      <alignment horizontal="center" vertical="center"/>
    </xf>
    <xf numFmtId="2" fontId="0" fillId="0" borderId="10" xfId="0" applyNumberFormat="1" applyBorder="1" applyAlignment="1">
      <alignment horizontal="right" vertical="center"/>
    </xf>
    <xf numFmtId="2" fontId="0" fillId="0" borderId="10" xfId="0" applyNumberFormat="1" applyBorder="1"/>
    <xf numFmtId="166" fontId="0" fillId="0" borderId="0" xfId="0" applyNumberFormat="1" applyAlignment="1">
      <alignment horizontal="right" vertical="center"/>
    </xf>
    <xf numFmtId="165" fontId="0" fillId="0" borderId="1" xfId="0" applyNumberForma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4" fontId="0" fillId="0" borderId="3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165" fontId="1" fillId="0" borderId="12" xfId="0" applyNumberFormat="1" applyFont="1" applyBorder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2" fontId="1" fillId="0" borderId="12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165" fontId="0" fillId="0" borderId="0" xfId="0" applyNumberFormat="1" applyAlignment="1">
      <alignment horizontal="right" vertical="center" wrapText="1"/>
    </xf>
    <xf numFmtId="2" fontId="0" fillId="0" borderId="0" xfId="0" applyNumberFormat="1" applyAlignment="1">
      <alignment horizontal="right" vertical="center" wrapText="1"/>
    </xf>
    <xf numFmtId="164" fontId="0" fillId="0" borderId="0" xfId="0" applyNumberFormat="1" applyAlignment="1">
      <alignment horizontal="right" vertical="center" wrapText="1"/>
    </xf>
    <xf numFmtId="165" fontId="1" fillId="0" borderId="0" xfId="0" applyNumberFormat="1" applyFont="1" applyAlignment="1">
      <alignment horizontal="right" vertical="center" wrapText="1"/>
    </xf>
    <xf numFmtId="2" fontId="1" fillId="0" borderId="0" xfId="0" applyNumberFormat="1" applyFont="1" applyAlignment="1">
      <alignment horizontal="right" vertical="center" wrapText="1"/>
    </xf>
    <xf numFmtId="164" fontId="1" fillId="0" borderId="0" xfId="0" applyNumberFormat="1" applyFont="1" applyAlignment="1">
      <alignment horizontal="right" vertical="center" wrapText="1"/>
    </xf>
    <xf numFmtId="165" fontId="0" fillId="0" borderId="0" xfId="0" applyNumberFormat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0" fontId="0" fillId="0" borderId="0" xfId="0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2" fontId="0" fillId="0" borderId="24" xfId="0" applyNumberFormat="1" applyFill="1" applyBorder="1" applyAlignment="1">
      <alignment horizontal="center" vertical="center"/>
    </xf>
    <xf numFmtId="2" fontId="0" fillId="0" borderId="25" xfId="0" applyNumberFormat="1" applyFill="1" applyBorder="1" applyAlignment="1">
      <alignment horizontal="center" vertical="center"/>
    </xf>
    <xf numFmtId="2" fontId="0" fillId="0" borderId="26" xfId="0" applyNumberFormat="1" applyFill="1" applyBorder="1" applyAlignment="1">
      <alignment horizontal="center" vertical="center"/>
    </xf>
    <xf numFmtId="2" fontId="1" fillId="0" borderId="0" xfId="0" applyNumberFormat="1" applyFont="1" applyFill="1" applyAlignment="1">
      <alignment horizontal="center" vertical="center" wrapText="1"/>
    </xf>
    <xf numFmtId="2" fontId="0" fillId="0" borderId="0" xfId="0" applyNumberFormat="1" applyFill="1" applyAlignment="1">
      <alignment horizontal="center" vertical="center" wrapText="1"/>
    </xf>
    <xf numFmtId="2" fontId="0" fillId="0" borderId="0" xfId="0" applyNumberFormat="1" applyFill="1" applyAlignment="1">
      <alignment horizontal="right" vertical="center" wrapText="1"/>
    </xf>
    <xf numFmtId="2" fontId="1" fillId="0" borderId="0" xfId="0" applyNumberFormat="1" applyFont="1" applyFill="1" applyAlignment="1">
      <alignment horizontal="right" vertical="center" wrapText="1"/>
    </xf>
    <xf numFmtId="2" fontId="0" fillId="0" borderId="0" xfId="0" applyNumberFormat="1" applyFill="1" applyAlignment="1">
      <alignment horizontal="right" vertical="center"/>
    </xf>
    <xf numFmtId="2" fontId="0" fillId="0" borderId="3" xfId="0" applyNumberFormat="1" applyFill="1" applyBorder="1" applyAlignment="1">
      <alignment horizontal="center" vertical="center"/>
    </xf>
    <xf numFmtId="2" fontId="0" fillId="0" borderId="6" xfId="0" applyNumberFormat="1" applyFill="1" applyBorder="1" applyAlignment="1">
      <alignment horizontal="center" vertical="center"/>
    </xf>
    <xf numFmtId="2" fontId="0" fillId="0" borderId="9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Precip Ave [mm]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SUMMARY!$C$2</c:f>
              <c:strCache>
                <c:ptCount val="1"/>
                <c:pt idx="0">
                  <c:v>Precip Ave    [mm]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SUMMARY!$B$3:$B$14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SUMMARY!$C$3:$C$14</c:f>
              <c:numCache>
                <c:formatCode>0.0</c:formatCode>
                <c:ptCount val="12"/>
                <c:pt idx="0">
                  <c:v>58.581500000000005</c:v>
                </c:pt>
                <c:pt idx="1">
                  <c:v>61.782000000000011</c:v>
                </c:pt>
                <c:pt idx="2">
                  <c:v>40.386000000000003</c:v>
                </c:pt>
                <c:pt idx="3">
                  <c:v>114.80799999999985</c:v>
                </c:pt>
                <c:pt idx="4">
                  <c:v>149.43199999999993</c:v>
                </c:pt>
                <c:pt idx="5">
                  <c:v>57.149999999999984</c:v>
                </c:pt>
                <c:pt idx="6">
                  <c:v>164.59199999999973</c:v>
                </c:pt>
                <c:pt idx="7">
                  <c:v>287.52799999999979</c:v>
                </c:pt>
                <c:pt idx="8">
                  <c:v>319.27799999999991</c:v>
                </c:pt>
                <c:pt idx="9">
                  <c:v>102.10799999999993</c:v>
                </c:pt>
                <c:pt idx="10">
                  <c:v>101.85399999999998</c:v>
                </c:pt>
                <c:pt idx="11">
                  <c:v>66.547999999999945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C-46E2-9453-98E7AC78E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63275040"/>
        <c:axId val="1943104288"/>
      </c:barChart>
      <c:catAx>
        <c:axId val="186327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104288"/>
        <c:crosses val="autoZero"/>
        <c:auto val="1"/>
        <c:lblAlgn val="ctr"/>
        <c:lblOffset val="100"/>
        <c:noMultiLvlLbl val="0"/>
      </c:catAx>
      <c:valAx>
        <c:axId val="194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327504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February 2020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853703528022856E-2"/>
          <c:y val="0.13922672672672673"/>
          <c:w val="0.75634717347078606"/>
          <c:h val="0.69409419261781469"/>
        </c:manualLayout>
      </c:layout>
      <c:scatterChart>
        <c:scatterStyle val="smoothMarker"/>
        <c:varyColors val="0"/>
        <c:ser>
          <c:idx val="1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43862</c:v>
                </c:pt>
                <c:pt idx="1">
                  <c:v>43862.041666666664</c:v>
                </c:pt>
                <c:pt idx="2">
                  <c:v>43862.083333333328</c:v>
                </c:pt>
                <c:pt idx="3">
                  <c:v>43862.124999999993</c:v>
                </c:pt>
                <c:pt idx="4">
                  <c:v>43862.166666666657</c:v>
                </c:pt>
                <c:pt idx="5">
                  <c:v>43862.208333333321</c:v>
                </c:pt>
                <c:pt idx="6">
                  <c:v>43862.249999999985</c:v>
                </c:pt>
                <c:pt idx="7">
                  <c:v>43862.29166666665</c:v>
                </c:pt>
                <c:pt idx="8">
                  <c:v>43862.333333333314</c:v>
                </c:pt>
                <c:pt idx="9">
                  <c:v>43862.374999999978</c:v>
                </c:pt>
                <c:pt idx="10">
                  <c:v>43862.416666666642</c:v>
                </c:pt>
                <c:pt idx="11">
                  <c:v>43862.458333333307</c:v>
                </c:pt>
                <c:pt idx="12">
                  <c:v>43862.499999999971</c:v>
                </c:pt>
                <c:pt idx="13">
                  <c:v>43862.541666666635</c:v>
                </c:pt>
                <c:pt idx="14">
                  <c:v>43862.583333333299</c:v>
                </c:pt>
                <c:pt idx="15">
                  <c:v>43862.624999999964</c:v>
                </c:pt>
                <c:pt idx="16">
                  <c:v>43862.666666666628</c:v>
                </c:pt>
                <c:pt idx="17">
                  <c:v>43862.708333333292</c:v>
                </c:pt>
                <c:pt idx="18">
                  <c:v>43862.749999999956</c:v>
                </c:pt>
                <c:pt idx="19">
                  <c:v>43862.791666666621</c:v>
                </c:pt>
                <c:pt idx="20">
                  <c:v>43862.833333333285</c:v>
                </c:pt>
                <c:pt idx="21">
                  <c:v>43862.874999999949</c:v>
                </c:pt>
                <c:pt idx="22">
                  <c:v>43862.916666666613</c:v>
                </c:pt>
                <c:pt idx="23">
                  <c:v>43862.958333333278</c:v>
                </c:pt>
                <c:pt idx="24">
                  <c:v>43862.999999999942</c:v>
                </c:pt>
                <c:pt idx="25">
                  <c:v>43863.041666666606</c:v>
                </c:pt>
                <c:pt idx="26">
                  <c:v>43863.08333333327</c:v>
                </c:pt>
                <c:pt idx="27">
                  <c:v>43863.124999999935</c:v>
                </c:pt>
                <c:pt idx="28">
                  <c:v>43863.166666666599</c:v>
                </c:pt>
                <c:pt idx="29">
                  <c:v>43863.208333333263</c:v>
                </c:pt>
                <c:pt idx="30">
                  <c:v>43863.249999999927</c:v>
                </c:pt>
                <c:pt idx="31">
                  <c:v>43863.291666666591</c:v>
                </c:pt>
                <c:pt idx="32">
                  <c:v>43863.333333333256</c:v>
                </c:pt>
                <c:pt idx="33">
                  <c:v>43863.37499999992</c:v>
                </c:pt>
                <c:pt idx="34">
                  <c:v>43863.416666666584</c:v>
                </c:pt>
                <c:pt idx="35">
                  <c:v>43863.458333333248</c:v>
                </c:pt>
                <c:pt idx="36">
                  <c:v>43863.499999999913</c:v>
                </c:pt>
                <c:pt idx="37">
                  <c:v>43863.541666666577</c:v>
                </c:pt>
                <c:pt idx="38">
                  <c:v>43863.583333333241</c:v>
                </c:pt>
                <c:pt idx="39">
                  <c:v>43863.624999999905</c:v>
                </c:pt>
                <c:pt idx="40">
                  <c:v>43863.66666666657</c:v>
                </c:pt>
                <c:pt idx="41">
                  <c:v>43863.708333333234</c:v>
                </c:pt>
                <c:pt idx="42">
                  <c:v>43863.749999999898</c:v>
                </c:pt>
                <c:pt idx="43">
                  <c:v>43863.791666666562</c:v>
                </c:pt>
                <c:pt idx="44">
                  <c:v>43863.833333333227</c:v>
                </c:pt>
                <c:pt idx="45">
                  <c:v>43863.874999999891</c:v>
                </c:pt>
                <c:pt idx="46">
                  <c:v>43863.916666666555</c:v>
                </c:pt>
                <c:pt idx="47">
                  <c:v>43863.958333333219</c:v>
                </c:pt>
                <c:pt idx="48">
                  <c:v>43863.999999999884</c:v>
                </c:pt>
                <c:pt idx="49">
                  <c:v>43864.041666666548</c:v>
                </c:pt>
                <c:pt idx="50">
                  <c:v>43864.083333333212</c:v>
                </c:pt>
                <c:pt idx="51">
                  <c:v>43864.124999999876</c:v>
                </c:pt>
                <c:pt idx="52">
                  <c:v>43864.166666666541</c:v>
                </c:pt>
                <c:pt idx="53">
                  <c:v>43864.208333333205</c:v>
                </c:pt>
                <c:pt idx="54">
                  <c:v>43864.249999999869</c:v>
                </c:pt>
                <c:pt idx="55">
                  <c:v>43864.291666666533</c:v>
                </c:pt>
                <c:pt idx="56">
                  <c:v>43864.333333333198</c:v>
                </c:pt>
                <c:pt idx="57">
                  <c:v>43864.374999999862</c:v>
                </c:pt>
                <c:pt idx="58">
                  <c:v>43864.416666666526</c:v>
                </c:pt>
                <c:pt idx="59">
                  <c:v>43864.45833333319</c:v>
                </c:pt>
                <c:pt idx="60">
                  <c:v>43864.499999999854</c:v>
                </c:pt>
                <c:pt idx="61">
                  <c:v>43864.541666666519</c:v>
                </c:pt>
                <c:pt idx="62">
                  <c:v>43864.583333333183</c:v>
                </c:pt>
                <c:pt idx="63">
                  <c:v>43864.624999999847</c:v>
                </c:pt>
                <c:pt idx="64">
                  <c:v>43864.666666666511</c:v>
                </c:pt>
                <c:pt idx="65">
                  <c:v>43864.708333333176</c:v>
                </c:pt>
                <c:pt idx="66">
                  <c:v>43864.74999999984</c:v>
                </c:pt>
                <c:pt idx="67">
                  <c:v>43864.791666666504</c:v>
                </c:pt>
                <c:pt idx="68">
                  <c:v>43864.833333333168</c:v>
                </c:pt>
                <c:pt idx="69">
                  <c:v>43864.874999999833</c:v>
                </c:pt>
                <c:pt idx="70">
                  <c:v>43864.916666666497</c:v>
                </c:pt>
                <c:pt idx="71">
                  <c:v>43864.958333333161</c:v>
                </c:pt>
                <c:pt idx="72">
                  <c:v>43864.999999999825</c:v>
                </c:pt>
                <c:pt idx="73">
                  <c:v>43865.04166666649</c:v>
                </c:pt>
                <c:pt idx="74">
                  <c:v>43865.083333333154</c:v>
                </c:pt>
                <c:pt idx="75">
                  <c:v>43865.124999999818</c:v>
                </c:pt>
                <c:pt idx="76">
                  <c:v>43865.166666666482</c:v>
                </c:pt>
                <c:pt idx="77">
                  <c:v>43865.208333333147</c:v>
                </c:pt>
                <c:pt idx="78">
                  <c:v>43865.249999999811</c:v>
                </c:pt>
                <c:pt idx="79">
                  <c:v>43865.291666666475</c:v>
                </c:pt>
                <c:pt idx="80">
                  <c:v>43865.333333333139</c:v>
                </c:pt>
                <c:pt idx="81">
                  <c:v>43865.374999999804</c:v>
                </c:pt>
                <c:pt idx="82">
                  <c:v>43865.416666666468</c:v>
                </c:pt>
                <c:pt idx="83">
                  <c:v>43865.458333333132</c:v>
                </c:pt>
                <c:pt idx="84">
                  <c:v>43865.499999999796</c:v>
                </c:pt>
                <c:pt idx="85">
                  <c:v>43865.541666666461</c:v>
                </c:pt>
                <c:pt idx="86">
                  <c:v>43865.583333333125</c:v>
                </c:pt>
                <c:pt idx="87">
                  <c:v>43865.624999999789</c:v>
                </c:pt>
                <c:pt idx="88">
                  <c:v>43865.666666666453</c:v>
                </c:pt>
                <c:pt idx="89">
                  <c:v>43865.708333333117</c:v>
                </c:pt>
                <c:pt idx="90">
                  <c:v>43865.749999999782</c:v>
                </c:pt>
                <c:pt idx="91">
                  <c:v>43865.791666666446</c:v>
                </c:pt>
                <c:pt idx="92">
                  <c:v>43865.83333333311</c:v>
                </c:pt>
                <c:pt idx="93">
                  <c:v>43865.874999999774</c:v>
                </c:pt>
                <c:pt idx="94">
                  <c:v>43865.916666666439</c:v>
                </c:pt>
                <c:pt idx="95">
                  <c:v>43865.958333333103</c:v>
                </c:pt>
                <c:pt idx="96">
                  <c:v>43865.999999999767</c:v>
                </c:pt>
                <c:pt idx="97">
                  <c:v>43866.041666666431</c:v>
                </c:pt>
                <c:pt idx="98">
                  <c:v>43866.083333333096</c:v>
                </c:pt>
                <c:pt idx="99">
                  <c:v>43866.12499999976</c:v>
                </c:pt>
                <c:pt idx="100">
                  <c:v>43866.166666666424</c:v>
                </c:pt>
                <c:pt idx="101">
                  <c:v>43866.208333333088</c:v>
                </c:pt>
                <c:pt idx="102">
                  <c:v>43866.249999999753</c:v>
                </c:pt>
                <c:pt idx="103">
                  <c:v>43866.291666666417</c:v>
                </c:pt>
                <c:pt idx="104">
                  <c:v>43866.333333333081</c:v>
                </c:pt>
                <c:pt idx="105">
                  <c:v>43866.374999999745</c:v>
                </c:pt>
                <c:pt idx="106">
                  <c:v>43866.41666666641</c:v>
                </c:pt>
                <c:pt idx="107">
                  <c:v>43866.458333333074</c:v>
                </c:pt>
                <c:pt idx="108">
                  <c:v>43866.499999999738</c:v>
                </c:pt>
                <c:pt idx="109">
                  <c:v>43866.541666666402</c:v>
                </c:pt>
                <c:pt idx="110">
                  <c:v>43866.583333333067</c:v>
                </c:pt>
                <c:pt idx="111">
                  <c:v>43866.624999999731</c:v>
                </c:pt>
                <c:pt idx="112">
                  <c:v>43866.666666666395</c:v>
                </c:pt>
                <c:pt idx="113">
                  <c:v>43866.708333333059</c:v>
                </c:pt>
                <c:pt idx="114">
                  <c:v>43866.749999999724</c:v>
                </c:pt>
                <c:pt idx="115">
                  <c:v>43866.791666666388</c:v>
                </c:pt>
                <c:pt idx="116">
                  <c:v>43866.833333333052</c:v>
                </c:pt>
                <c:pt idx="117">
                  <c:v>43866.874999999716</c:v>
                </c:pt>
                <c:pt idx="118">
                  <c:v>43866.91666666638</c:v>
                </c:pt>
                <c:pt idx="119">
                  <c:v>43866.958333333045</c:v>
                </c:pt>
                <c:pt idx="120">
                  <c:v>43866.999999999709</c:v>
                </c:pt>
                <c:pt idx="121">
                  <c:v>43867.041666666373</c:v>
                </c:pt>
                <c:pt idx="122">
                  <c:v>43867.083333333037</c:v>
                </c:pt>
                <c:pt idx="123">
                  <c:v>43867.124999999702</c:v>
                </c:pt>
                <c:pt idx="124">
                  <c:v>43867.166666666366</c:v>
                </c:pt>
                <c:pt idx="125">
                  <c:v>43867.20833333303</c:v>
                </c:pt>
                <c:pt idx="126">
                  <c:v>43867.249999999694</c:v>
                </c:pt>
                <c:pt idx="127">
                  <c:v>43867.291666666359</c:v>
                </c:pt>
                <c:pt idx="128">
                  <c:v>43867.333333333023</c:v>
                </c:pt>
                <c:pt idx="129">
                  <c:v>43867.374999999687</c:v>
                </c:pt>
                <c:pt idx="130">
                  <c:v>43867.416666666351</c:v>
                </c:pt>
                <c:pt idx="131">
                  <c:v>43867.458333333016</c:v>
                </c:pt>
                <c:pt idx="132">
                  <c:v>43867.49999999968</c:v>
                </c:pt>
                <c:pt idx="133">
                  <c:v>43867.541666666344</c:v>
                </c:pt>
                <c:pt idx="134">
                  <c:v>43867.583333333008</c:v>
                </c:pt>
                <c:pt idx="135">
                  <c:v>43867.624999999673</c:v>
                </c:pt>
                <c:pt idx="136">
                  <c:v>43867.666666666337</c:v>
                </c:pt>
                <c:pt idx="137">
                  <c:v>43867.708333333001</c:v>
                </c:pt>
                <c:pt idx="138">
                  <c:v>43867.749999999665</c:v>
                </c:pt>
                <c:pt idx="139">
                  <c:v>43867.79166666633</c:v>
                </c:pt>
                <c:pt idx="140">
                  <c:v>43867.833333332994</c:v>
                </c:pt>
                <c:pt idx="141">
                  <c:v>43867.874999999658</c:v>
                </c:pt>
                <c:pt idx="142">
                  <c:v>43867.916666666322</c:v>
                </c:pt>
                <c:pt idx="143">
                  <c:v>43867.958333332987</c:v>
                </c:pt>
                <c:pt idx="144">
                  <c:v>43867.999999999651</c:v>
                </c:pt>
                <c:pt idx="145">
                  <c:v>43868.041666666315</c:v>
                </c:pt>
                <c:pt idx="146">
                  <c:v>43868.083333332979</c:v>
                </c:pt>
                <c:pt idx="147">
                  <c:v>43868.124999999643</c:v>
                </c:pt>
                <c:pt idx="148">
                  <c:v>43868.166666666308</c:v>
                </c:pt>
                <c:pt idx="149">
                  <c:v>43868.208333332972</c:v>
                </c:pt>
                <c:pt idx="150">
                  <c:v>43868.249999999636</c:v>
                </c:pt>
                <c:pt idx="151">
                  <c:v>43868.2916666663</c:v>
                </c:pt>
                <c:pt idx="152">
                  <c:v>43868.333333332965</c:v>
                </c:pt>
                <c:pt idx="153">
                  <c:v>43868.374999999629</c:v>
                </c:pt>
                <c:pt idx="154">
                  <c:v>43868.416666666293</c:v>
                </c:pt>
                <c:pt idx="155">
                  <c:v>43868.458333332957</c:v>
                </c:pt>
                <c:pt idx="156">
                  <c:v>43868.499999999622</c:v>
                </c:pt>
                <c:pt idx="157">
                  <c:v>43868.541666666286</c:v>
                </c:pt>
                <c:pt idx="158">
                  <c:v>43868.58333333295</c:v>
                </c:pt>
                <c:pt idx="159">
                  <c:v>43868.624999999614</c:v>
                </c:pt>
                <c:pt idx="160">
                  <c:v>43868.666666666279</c:v>
                </c:pt>
                <c:pt idx="161">
                  <c:v>43868.708333332943</c:v>
                </c:pt>
                <c:pt idx="162">
                  <c:v>43868.749999999607</c:v>
                </c:pt>
                <c:pt idx="163">
                  <c:v>43868.791666666271</c:v>
                </c:pt>
                <c:pt idx="164">
                  <c:v>43868.833333332936</c:v>
                </c:pt>
                <c:pt idx="165">
                  <c:v>43868.8749999996</c:v>
                </c:pt>
                <c:pt idx="166">
                  <c:v>43868.916666666264</c:v>
                </c:pt>
                <c:pt idx="167">
                  <c:v>43868.958333332928</c:v>
                </c:pt>
                <c:pt idx="168">
                  <c:v>43868.999999999593</c:v>
                </c:pt>
                <c:pt idx="169">
                  <c:v>43869.041666666257</c:v>
                </c:pt>
                <c:pt idx="170">
                  <c:v>43869.083333332921</c:v>
                </c:pt>
                <c:pt idx="171">
                  <c:v>43869.124999999585</c:v>
                </c:pt>
                <c:pt idx="172">
                  <c:v>43869.16666666625</c:v>
                </c:pt>
                <c:pt idx="173">
                  <c:v>43869.208333332914</c:v>
                </c:pt>
                <c:pt idx="174">
                  <c:v>43869.249999999578</c:v>
                </c:pt>
                <c:pt idx="175">
                  <c:v>43869.291666666242</c:v>
                </c:pt>
                <c:pt idx="176">
                  <c:v>43869.333333332906</c:v>
                </c:pt>
                <c:pt idx="177">
                  <c:v>43869.374999999571</c:v>
                </c:pt>
                <c:pt idx="178">
                  <c:v>43869.416666666235</c:v>
                </c:pt>
                <c:pt idx="179">
                  <c:v>43869.458333332899</c:v>
                </c:pt>
                <c:pt idx="180">
                  <c:v>43869.499999999563</c:v>
                </c:pt>
                <c:pt idx="181">
                  <c:v>43869.541666666228</c:v>
                </c:pt>
                <c:pt idx="182">
                  <c:v>43869.583333332892</c:v>
                </c:pt>
                <c:pt idx="183">
                  <c:v>43869.624999999556</c:v>
                </c:pt>
                <c:pt idx="184">
                  <c:v>43869.66666666622</c:v>
                </c:pt>
                <c:pt idx="185">
                  <c:v>43869.708333332885</c:v>
                </c:pt>
                <c:pt idx="186">
                  <c:v>43869.749999999549</c:v>
                </c:pt>
                <c:pt idx="187">
                  <c:v>43869.791666666213</c:v>
                </c:pt>
                <c:pt idx="188">
                  <c:v>43869.833333332877</c:v>
                </c:pt>
                <c:pt idx="189">
                  <c:v>43869.874999999542</c:v>
                </c:pt>
                <c:pt idx="190">
                  <c:v>43869.916666666206</c:v>
                </c:pt>
                <c:pt idx="191">
                  <c:v>43869.95833333287</c:v>
                </c:pt>
                <c:pt idx="192">
                  <c:v>43869.999999999534</c:v>
                </c:pt>
                <c:pt idx="193">
                  <c:v>43870.041666666199</c:v>
                </c:pt>
                <c:pt idx="194">
                  <c:v>43870.083333332863</c:v>
                </c:pt>
                <c:pt idx="195">
                  <c:v>43870.124999999527</c:v>
                </c:pt>
                <c:pt idx="196">
                  <c:v>43870.166666666191</c:v>
                </c:pt>
                <c:pt idx="197">
                  <c:v>43870.208333332856</c:v>
                </c:pt>
                <c:pt idx="198">
                  <c:v>43870.24999999952</c:v>
                </c:pt>
                <c:pt idx="199">
                  <c:v>43870.291666666184</c:v>
                </c:pt>
                <c:pt idx="200">
                  <c:v>43870.333333332848</c:v>
                </c:pt>
                <c:pt idx="201">
                  <c:v>43870.374999999513</c:v>
                </c:pt>
                <c:pt idx="202">
                  <c:v>43870.416666666177</c:v>
                </c:pt>
                <c:pt idx="203">
                  <c:v>43870.458333332841</c:v>
                </c:pt>
                <c:pt idx="204">
                  <c:v>43870.499999999505</c:v>
                </c:pt>
                <c:pt idx="205">
                  <c:v>43870.541666666169</c:v>
                </c:pt>
                <c:pt idx="206">
                  <c:v>43870.583333332834</c:v>
                </c:pt>
                <c:pt idx="207">
                  <c:v>43870.624999999498</c:v>
                </c:pt>
                <c:pt idx="208">
                  <c:v>43870.666666666162</c:v>
                </c:pt>
                <c:pt idx="209">
                  <c:v>43870.708333332826</c:v>
                </c:pt>
                <c:pt idx="210">
                  <c:v>43870.749999999491</c:v>
                </c:pt>
                <c:pt idx="211">
                  <c:v>43870.791666666155</c:v>
                </c:pt>
                <c:pt idx="212">
                  <c:v>43870.833333332819</c:v>
                </c:pt>
                <c:pt idx="213">
                  <c:v>43870.874999999483</c:v>
                </c:pt>
                <c:pt idx="214">
                  <c:v>43870.916666666148</c:v>
                </c:pt>
                <c:pt idx="215">
                  <c:v>43870.958333332812</c:v>
                </c:pt>
                <c:pt idx="216">
                  <c:v>43870.999999999476</c:v>
                </c:pt>
                <c:pt idx="217">
                  <c:v>43871.04166666614</c:v>
                </c:pt>
                <c:pt idx="218">
                  <c:v>43871.083333332805</c:v>
                </c:pt>
                <c:pt idx="219">
                  <c:v>43871.124999999469</c:v>
                </c:pt>
                <c:pt idx="220">
                  <c:v>43871.166666666133</c:v>
                </c:pt>
                <c:pt idx="221">
                  <c:v>43871.208333332797</c:v>
                </c:pt>
                <c:pt idx="222">
                  <c:v>43871.249999999462</c:v>
                </c:pt>
                <c:pt idx="223">
                  <c:v>43871.291666666126</c:v>
                </c:pt>
                <c:pt idx="224">
                  <c:v>43871.33333333279</c:v>
                </c:pt>
                <c:pt idx="225">
                  <c:v>43871.374999999454</c:v>
                </c:pt>
                <c:pt idx="226">
                  <c:v>43871.416666666119</c:v>
                </c:pt>
                <c:pt idx="227">
                  <c:v>43871.458333332783</c:v>
                </c:pt>
                <c:pt idx="228">
                  <c:v>43871.499999999447</c:v>
                </c:pt>
                <c:pt idx="229">
                  <c:v>43871.541666666111</c:v>
                </c:pt>
                <c:pt idx="230">
                  <c:v>43871.583333332776</c:v>
                </c:pt>
                <c:pt idx="231">
                  <c:v>43871.62499999944</c:v>
                </c:pt>
                <c:pt idx="232">
                  <c:v>43871.666666666104</c:v>
                </c:pt>
                <c:pt idx="233">
                  <c:v>43871.708333332768</c:v>
                </c:pt>
                <c:pt idx="234">
                  <c:v>43871.749999999432</c:v>
                </c:pt>
                <c:pt idx="235">
                  <c:v>43871.791666666097</c:v>
                </c:pt>
                <c:pt idx="236">
                  <c:v>43871.833333332761</c:v>
                </c:pt>
                <c:pt idx="237">
                  <c:v>43871.874999999425</c:v>
                </c:pt>
                <c:pt idx="238">
                  <c:v>43871.916666666089</c:v>
                </c:pt>
                <c:pt idx="239">
                  <c:v>43871.958333332754</c:v>
                </c:pt>
                <c:pt idx="240">
                  <c:v>43871.999999999418</c:v>
                </c:pt>
                <c:pt idx="241">
                  <c:v>43872.041666666082</c:v>
                </c:pt>
                <c:pt idx="242">
                  <c:v>43872.083333332746</c:v>
                </c:pt>
                <c:pt idx="243">
                  <c:v>43872.124999999411</c:v>
                </c:pt>
                <c:pt idx="244">
                  <c:v>43872.166666666075</c:v>
                </c:pt>
                <c:pt idx="245">
                  <c:v>43872.208333332739</c:v>
                </c:pt>
                <c:pt idx="246">
                  <c:v>43872.249999999403</c:v>
                </c:pt>
                <c:pt idx="247">
                  <c:v>43872.291666666068</c:v>
                </c:pt>
                <c:pt idx="248">
                  <c:v>43872.333333332732</c:v>
                </c:pt>
                <c:pt idx="249">
                  <c:v>43872.374999999396</c:v>
                </c:pt>
                <c:pt idx="250">
                  <c:v>43872.41666666606</c:v>
                </c:pt>
                <c:pt idx="251">
                  <c:v>43872.458333332725</c:v>
                </c:pt>
                <c:pt idx="252">
                  <c:v>43872.499999999389</c:v>
                </c:pt>
                <c:pt idx="253">
                  <c:v>43872.541666666053</c:v>
                </c:pt>
                <c:pt idx="254">
                  <c:v>43872.583333332717</c:v>
                </c:pt>
                <c:pt idx="255">
                  <c:v>43872.624999999382</c:v>
                </c:pt>
                <c:pt idx="256">
                  <c:v>43872.666666666046</c:v>
                </c:pt>
                <c:pt idx="257">
                  <c:v>43872.70833333271</c:v>
                </c:pt>
                <c:pt idx="258">
                  <c:v>43872.749999999374</c:v>
                </c:pt>
                <c:pt idx="259">
                  <c:v>43872.791666666039</c:v>
                </c:pt>
                <c:pt idx="260">
                  <c:v>43872.833333332703</c:v>
                </c:pt>
                <c:pt idx="261">
                  <c:v>43872.874999999367</c:v>
                </c:pt>
                <c:pt idx="262">
                  <c:v>43872.916666666031</c:v>
                </c:pt>
                <c:pt idx="263">
                  <c:v>43872.958333332695</c:v>
                </c:pt>
                <c:pt idx="264">
                  <c:v>43872.99999999936</c:v>
                </c:pt>
                <c:pt idx="265">
                  <c:v>43873.041666666024</c:v>
                </c:pt>
                <c:pt idx="266">
                  <c:v>43873.083333332688</c:v>
                </c:pt>
                <c:pt idx="267">
                  <c:v>43873.124999999352</c:v>
                </c:pt>
                <c:pt idx="268">
                  <c:v>43873.166666666017</c:v>
                </c:pt>
                <c:pt idx="269">
                  <c:v>43873.208333332681</c:v>
                </c:pt>
                <c:pt idx="270">
                  <c:v>43873.249999999345</c:v>
                </c:pt>
                <c:pt idx="271">
                  <c:v>43873.291666666009</c:v>
                </c:pt>
                <c:pt idx="272">
                  <c:v>43873.333333332674</c:v>
                </c:pt>
                <c:pt idx="273">
                  <c:v>43873.374999999338</c:v>
                </c:pt>
                <c:pt idx="274">
                  <c:v>43873.416666666002</c:v>
                </c:pt>
                <c:pt idx="275">
                  <c:v>43873.458333332666</c:v>
                </c:pt>
                <c:pt idx="276">
                  <c:v>43873.499999999331</c:v>
                </c:pt>
                <c:pt idx="277">
                  <c:v>43873.541666665995</c:v>
                </c:pt>
                <c:pt idx="278">
                  <c:v>43873.583333332659</c:v>
                </c:pt>
                <c:pt idx="279">
                  <c:v>43873.624999999323</c:v>
                </c:pt>
                <c:pt idx="280">
                  <c:v>43873.666666665988</c:v>
                </c:pt>
                <c:pt idx="281">
                  <c:v>43873.708333332652</c:v>
                </c:pt>
                <c:pt idx="282">
                  <c:v>43873.749999999316</c:v>
                </c:pt>
                <c:pt idx="283">
                  <c:v>43873.79166666598</c:v>
                </c:pt>
                <c:pt idx="284">
                  <c:v>43873.833333332645</c:v>
                </c:pt>
                <c:pt idx="285">
                  <c:v>43873.874999999309</c:v>
                </c:pt>
                <c:pt idx="286">
                  <c:v>43873.916666665973</c:v>
                </c:pt>
                <c:pt idx="287">
                  <c:v>43873.958333332637</c:v>
                </c:pt>
                <c:pt idx="288">
                  <c:v>43873.999999999302</c:v>
                </c:pt>
                <c:pt idx="289">
                  <c:v>43874.041666665966</c:v>
                </c:pt>
                <c:pt idx="290">
                  <c:v>43874.08333333263</c:v>
                </c:pt>
                <c:pt idx="291">
                  <c:v>43874.124999999294</c:v>
                </c:pt>
                <c:pt idx="292">
                  <c:v>43874.166666665958</c:v>
                </c:pt>
                <c:pt idx="293">
                  <c:v>43874.208333332623</c:v>
                </c:pt>
                <c:pt idx="294">
                  <c:v>43874.249999999287</c:v>
                </c:pt>
                <c:pt idx="295">
                  <c:v>43874.291666665951</c:v>
                </c:pt>
                <c:pt idx="296">
                  <c:v>43874.333333332615</c:v>
                </c:pt>
                <c:pt idx="297">
                  <c:v>43874.37499999928</c:v>
                </c:pt>
                <c:pt idx="298">
                  <c:v>43874.416666665944</c:v>
                </c:pt>
                <c:pt idx="299">
                  <c:v>43874.458333332608</c:v>
                </c:pt>
                <c:pt idx="300">
                  <c:v>43874.499999999272</c:v>
                </c:pt>
                <c:pt idx="301">
                  <c:v>43874.541666665937</c:v>
                </c:pt>
                <c:pt idx="302">
                  <c:v>43874.583333332601</c:v>
                </c:pt>
                <c:pt idx="303">
                  <c:v>43874.624999999265</c:v>
                </c:pt>
                <c:pt idx="304">
                  <c:v>43874.666666665929</c:v>
                </c:pt>
                <c:pt idx="305">
                  <c:v>43874.708333332594</c:v>
                </c:pt>
                <c:pt idx="306">
                  <c:v>43874.749999999258</c:v>
                </c:pt>
                <c:pt idx="307">
                  <c:v>43874.791666665922</c:v>
                </c:pt>
                <c:pt idx="308">
                  <c:v>43874.833333332586</c:v>
                </c:pt>
                <c:pt idx="309">
                  <c:v>43874.874999999251</c:v>
                </c:pt>
                <c:pt idx="310">
                  <c:v>43874.916666665915</c:v>
                </c:pt>
                <c:pt idx="311">
                  <c:v>43874.958333332579</c:v>
                </c:pt>
                <c:pt idx="312">
                  <c:v>43874.999999999243</c:v>
                </c:pt>
                <c:pt idx="313">
                  <c:v>43875.041666665908</c:v>
                </c:pt>
                <c:pt idx="314">
                  <c:v>43875.083333332572</c:v>
                </c:pt>
                <c:pt idx="315">
                  <c:v>43875.124999999236</c:v>
                </c:pt>
                <c:pt idx="316">
                  <c:v>43875.1666666659</c:v>
                </c:pt>
                <c:pt idx="317">
                  <c:v>43875.208333332565</c:v>
                </c:pt>
                <c:pt idx="318">
                  <c:v>43875.249999999229</c:v>
                </c:pt>
                <c:pt idx="319">
                  <c:v>43875.291666665893</c:v>
                </c:pt>
                <c:pt idx="320">
                  <c:v>43875.333333332557</c:v>
                </c:pt>
                <c:pt idx="321">
                  <c:v>43875.374999999221</c:v>
                </c:pt>
                <c:pt idx="322">
                  <c:v>43875.416666665886</c:v>
                </c:pt>
                <c:pt idx="323">
                  <c:v>43875.45833333255</c:v>
                </c:pt>
                <c:pt idx="324">
                  <c:v>43875.499999999214</c:v>
                </c:pt>
                <c:pt idx="325">
                  <c:v>43875.541666665878</c:v>
                </c:pt>
                <c:pt idx="326">
                  <c:v>43875.583333332543</c:v>
                </c:pt>
                <c:pt idx="327">
                  <c:v>43875.624999999207</c:v>
                </c:pt>
                <c:pt idx="328">
                  <c:v>43875.666666665871</c:v>
                </c:pt>
                <c:pt idx="329">
                  <c:v>43875.708333332535</c:v>
                </c:pt>
                <c:pt idx="330">
                  <c:v>43875.7499999992</c:v>
                </c:pt>
                <c:pt idx="331">
                  <c:v>43875.791666665864</c:v>
                </c:pt>
                <c:pt idx="332">
                  <c:v>43875.833333332528</c:v>
                </c:pt>
                <c:pt idx="333">
                  <c:v>43875.874999999192</c:v>
                </c:pt>
                <c:pt idx="334">
                  <c:v>43875.916666665857</c:v>
                </c:pt>
                <c:pt idx="335">
                  <c:v>43875.958333332521</c:v>
                </c:pt>
                <c:pt idx="336">
                  <c:v>43875.999999999185</c:v>
                </c:pt>
                <c:pt idx="337">
                  <c:v>43876.041666665849</c:v>
                </c:pt>
                <c:pt idx="338">
                  <c:v>43876.083333332514</c:v>
                </c:pt>
                <c:pt idx="339">
                  <c:v>43876.124999999178</c:v>
                </c:pt>
                <c:pt idx="340">
                  <c:v>43876.166666665842</c:v>
                </c:pt>
                <c:pt idx="341">
                  <c:v>43876.208333332506</c:v>
                </c:pt>
                <c:pt idx="342">
                  <c:v>43876.249999999171</c:v>
                </c:pt>
                <c:pt idx="343">
                  <c:v>43876.291666665835</c:v>
                </c:pt>
                <c:pt idx="344">
                  <c:v>43876.333333332499</c:v>
                </c:pt>
                <c:pt idx="345">
                  <c:v>43876.374999999163</c:v>
                </c:pt>
                <c:pt idx="346">
                  <c:v>43876.416666665828</c:v>
                </c:pt>
                <c:pt idx="347">
                  <c:v>43876.458333332492</c:v>
                </c:pt>
                <c:pt idx="348">
                  <c:v>43876.499999999156</c:v>
                </c:pt>
                <c:pt idx="349">
                  <c:v>43876.54166666582</c:v>
                </c:pt>
                <c:pt idx="350">
                  <c:v>43876.583333332484</c:v>
                </c:pt>
                <c:pt idx="351">
                  <c:v>43876.624999999149</c:v>
                </c:pt>
                <c:pt idx="352">
                  <c:v>43876.666666665813</c:v>
                </c:pt>
                <c:pt idx="353">
                  <c:v>43876.708333332477</c:v>
                </c:pt>
                <c:pt idx="354">
                  <c:v>43876.749999999141</c:v>
                </c:pt>
                <c:pt idx="355">
                  <c:v>43876.791666665806</c:v>
                </c:pt>
                <c:pt idx="356">
                  <c:v>43876.83333333247</c:v>
                </c:pt>
                <c:pt idx="357">
                  <c:v>43876.874999999134</c:v>
                </c:pt>
                <c:pt idx="358">
                  <c:v>43876.916666665798</c:v>
                </c:pt>
                <c:pt idx="359">
                  <c:v>43876.958333332463</c:v>
                </c:pt>
                <c:pt idx="360">
                  <c:v>43876.999999999127</c:v>
                </c:pt>
                <c:pt idx="361">
                  <c:v>43877.041666665791</c:v>
                </c:pt>
                <c:pt idx="362">
                  <c:v>43877.083333332455</c:v>
                </c:pt>
                <c:pt idx="363">
                  <c:v>43877.12499999912</c:v>
                </c:pt>
                <c:pt idx="364">
                  <c:v>43877.166666665784</c:v>
                </c:pt>
                <c:pt idx="365">
                  <c:v>43877.208333332448</c:v>
                </c:pt>
                <c:pt idx="366">
                  <c:v>43877.249999999112</c:v>
                </c:pt>
                <c:pt idx="367">
                  <c:v>43877.291666665777</c:v>
                </c:pt>
                <c:pt idx="368">
                  <c:v>43877.333333332441</c:v>
                </c:pt>
                <c:pt idx="369">
                  <c:v>43877.374999999105</c:v>
                </c:pt>
                <c:pt idx="370">
                  <c:v>43877.416666665769</c:v>
                </c:pt>
                <c:pt idx="371">
                  <c:v>43877.458333332434</c:v>
                </c:pt>
                <c:pt idx="372">
                  <c:v>43877.499999999098</c:v>
                </c:pt>
                <c:pt idx="373">
                  <c:v>43877.541666665762</c:v>
                </c:pt>
                <c:pt idx="374">
                  <c:v>43877.583333332426</c:v>
                </c:pt>
                <c:pt idx="375">
                  <c:v>43877.624999999091</c:v>
                </c:pt>
                <c:pt idx="376">
                  <c:v>43877.666666665755</c:v>
                </c:pt>
                <c:pt idx="377">
                  <c:v>43877.708333332419</c:v>
                </c:pt>
                <c:pt idx="378">
                  <c:v>43877.749999999083</c:v>
                </c:pt>
                <c:pt idx="379">
                  <c:v>43877.791666665747</c:v>
                </c:pt>
                <c:pt idx="380">
                  <c:v>43877.833333332412</c:v>
                </c:pt>
                <c:pt idx="381">
                  <c:v>43877.874999999076</c:v>
                </c:pt>
                <c:pt idx="382">
                  <c:v>43877.91666666574</c:v>
                </c:pt>
                <c:pt idx="383">
                  <c:v>43877.958333332404</c:v>
                </c:pt>
                <c:pt idx="384">
                  <c:v>43877.999999999069</c:v>
                </c:pt>
                <c:pt idx="385">
                  <c:v>43878.041666665733</c:v>
                </c:pt>
                <c:pt idx="386">
                  <c:v>43878.083333332397</c:v>
                </c:pt>
                <c:pt idx="387">
                  <c:v>43878.124999999061</c:v>
                </c:pt>
                <c:pt idx="388">
                  <c:v>43878.166666665726</c:v>
                </c:pt>
                <c:pt idx="389">
                  <c:v>43878.20833333239</c:v>
                </c:pt>
                <c:pt idx="390">
                  <c:v>43878.249999999054</c:v>
                </c:pt>
                <c:pt idx="391">
                  <c:v>43878.291666665718</c:v>
                </c:pt>
                <c:pt idx="392">
                  <c:v>43878.333333332383</c:v>
                </c:pt>
                <c:pt idx="393">
                  <c:v>43878.374999999047</c:v>
                </c:pt>
                <c:pt idx="394">
                  <c:v>43878.416666665711</c:v>
                </c:pt>
                <c:pt idx="395">
                  <c:v>43878.458333332375</c:v>
                </c:pt>
                <c:pt idx="396">
                  <c:v>43878.49999999904</c:v>
                </c:pt>
                <c:pt idx="397">
                  <c:v>43878.541666665704</c:v>
                </c:pt>
                <c:pt idx="398">
                  <c:v>43878.583333332368</c:v>
                </c:pt>
                <c:pt idx="399">
                  <c:v>43878.624999999032</c:v>
                </c:pt>
                <c:pt idx="400">
                  <c:v>43878.666666665697</c:v>
                </c:pt>
                <c:pt idx="401">
                  <c:v>43878.708333332361</c:v>
                </c:pt>
                <c:pt idx="402">
                  <c:v>43878.749999999025</c:v>
                </c:pt>
                <c:pt idx="403">
                  <c:v>43878.791666665689</c:v>
                </c:pt>
                <c:pt idx="404">
                  <c:v>43878.833333332354</c:v>
                </c:pt>
                <c:pt idx="405">
                  <c:v>43878.874999999018</c:v>
                </c:pt>
                <c:pt idx="406">
                  <c:v>43878.916666665682</c:v>
                </c:pt>
                <c:pt idx="407">
                  <c:v>43878.958333332346</c:v>
                </c:pt>
                <c:pt idx="408">
                  <c:v>43878.99999999901</c:v>
                </c:pt>
                <c:pt idx="409">
                  <c:v>43879.041666665675</c:v>
                </c:pt>
                <c:pt idx="410">
                  <c:v>43879.083333332339</c:v>
                </c:pt>
                <c:pt idx="411">
                  <c:v>43879.124999999003</c:v>
                </c:pt>
                <c:pt idx="412">
                  <c:v>43879.166666665667</c:v>
                </c:pt>
                <c:pt idx="413">
                  <c:v>43879.208333332332</c:v>
                </c:pt>
                <c:pt idx="414">
                  <c:v>43879.249999998996</c:v>
                </c:pt>
                <c:pt idx="415">
                  <c:v>43879.29166666566</c:v>
                </c:pt>
                <c:pt idx="416">
                  <c:v>43879.333333332324</c:v>
                </c:pt>
                <c:pt idx="417">
                  <c:v>43879.374999998989</c:v>
                </c:pt>
                <c:pt idx="418">
                  <c:v>43879.416666665653</c:v>
                </c:pt>
                <c:pt idx="419">
                  <c:v>43879.458333332317</c:v>
                </c:pt>
                <c:pt idx="420">
                  <c:v>43879.499999998981</c:v>
                </c:pt>
                <c:pt idx="421">
                  <c:v>43879.541666665646</c:v>
                </c:pt>
                <c:pt idx="422">
                  <c:v>43879.58333333231</c:v>
                </c:pt>
                <c:pt idx="423">
                  <c:v>43879.624999998974</c:v>
                </c:pt>
                <c:pt idx="424">
                  <c:v>43879.666666665638</c:v>
                </c:pt>
                <c:pt idx="425">
                  <c:v>43879.708333332303</c:v>
                </c:pt>
                <c:pt idx="426">
                  <c:v>43879.749999998967</c:v>
                </c:pt>
                <c:pt idx="427">
                  <c:v>43879.791666665631</c:v>
                </c:pt>
                <c:pt idx="428">
                  <c:v>43879.833333332295</c:v>
                </c:pt>
                <c:pt idx="429">
                  <c:v>43879.87499999896</c:v>
                </c:pt>
                <c:pt idx="430">
                  <c:v>43879.916666665624</c:v>
                </c:pt>
                <c:pt idx="431">
                  <c:v>43879.958333332288</c:v>
                </c:pt>
                <c:pt idx="432">
                  <c:v>43879.999999998952</c:v>
                </c:pt>
                <c:pt idx="433">
                  <c:v>43880.041666665617</c:v>
                </c:pt>
                <c:pt idx="434">
                  <c:v>43880.083333332281</c:v>
                </c:pt>
                <c:pt idx="435">
                  <c:v>43880.124999998945</c:v>
                </c:pt>
                <c:pt idx="436">
                  <c:v>43880.166666665609</c:v>
                </c:pt>
                <c:pt idx="437">
                  <c:v>43880.208333332273</c:v>
                </c:pt>
                <c:pt idx="438">
                  <c:v>43880.249999998938</c:v>
                </c:pt>
                <c:pt idx="439">
                  <c:v>43880.291666665602</c:v>
                </c:pt>
                <c:pt idx="440">
                  <c:v>43880.333333332266</c:v>
                </c:pt>
                <c:pt idx="441">
                  <c:v>43880.37499999893</c:v>
                </c:pt>
                <c:pt idx="442">
                  <c:v>43880.416666665595</c:v>
                </c:pt>
                <c:pt idx="443">
                  <c:v>43880.458333332259</c:v>
                </c:pt>
                <c:pt idx="444">
                  <c:v>43880.499999998923</c:v>
                </c:pt>
                <c:pt idx="445">
                  <c:v>43880.541666665587</c:v>
                </c:pt>
                <c:pt idx="446">
                  <c:v>43880.583333332252</c:v>
                </c:pt>
                <c:pt idx="447">
                  <c:v>43880.624999998916</c:v>
                </c:pt>
                <c:pt idx="448">
                  <c:v>43880.66666666558</c:v>
                </c:pt>
                <c:pt idx="449">
                  <c:v>43880.708333332244</c:v>
                </c:pt>
                <c:pt idx="450">
                  <c:v>43880.749999998909</c:v>
                </c:pt>
                <c:pt idx="451">
                  <c:v>43880.791666665573</c:v>
                </c:pt>
                <c:pt idx="452">
                  <c:v>43880.833333332237</c:v>
                </c:pt>
                <c:pt idx="453">
                  <c:v>43880.874999998901</c:v>
                </c:pt>
                <c:pt idx="454">
                  <c:v>43880.916666665566</c:v>
                </c:pt>
                <c:pt idx="455">
                  <c:v>43880.95833333223</c:v>
                </c:pt>
                <c:pt idx="456">
                  <c:v>43880.999999998894</c:v>
                </c:pt>
                <c:pt idx="457">
                  <c:v>43881.041666665558</c:v>
                </c:pt>
                <c:pt idx="458">
                  <c:v>43881.083333332223</c:v>
                </c:pt>
                <c:pt idx="459">
                  <c:v>43881.124999998887</c:v>
                </c:pt>
                <c:pt idx="460">
                  <c:v>43881.166666665551</c:v>
                </c:pt>
                <c:pt idx="461">
                  <c:v>43881.208333332215</c:v>
                </c:pt>
                <c:pt idx="462">
                  <c:v>43881.24999999888</c:v>
                </c:pt>
                <c:pt idx="463">
                  <c:v>43881.291666665544</c:v>
                </c:pt>
                <c:pt idx="464">
                  <c:v>43881.333333332208</c:v>
                </c:pt>
                <c:pt idx="465">
                  <c:v>43881.374999998872</c:v>
                </c:pt>
                <c:pt idx="466">
                  <c:v>43881.416666665536</c:v>
                </c:pt>
                <c:pt idx="467">
                  <c:v>43881.458333332201</c:v>
                </c:pt>
                <c:pt idx="468">
                  <c:v>43881.499999998865</c:v>
                </c:pt>
                <c:pt idx="469">
                  <c:v>43881.541666665529</c:v>
                </c:pt>
                <c:pt idx="470">
                  <c:v>43881.583333332193</c:v>
                </c:pt>
                <c:pt idx="471">
                  <c:v>43881.624999998858</c:v>
                </c:pt>
                <c:pt idx="472">
                  <c:v>43881.666666665522</c:v>
                </c:pt>
                <c:pt idx="473">
                  <c:v>43881.708333332186</c:v>
                </c:pt>
                <c:pt idx="474">
                  <c:v>43881.74999999885</c:v>
                </c:pt>
                <c:pt idx="475">
                  <c:v>43881.791666665515</c:v>
                </c:pt>
                <c:pt idx="476">
                  <c:v>43881.833333332179</c:v>
                </c:pt>
                <c:pt idx="477">
                  <c:v>43881.874999998843</c:v>
                </c:pt>
                <c:pt idx="478">
                  <c:v>43881.916666665507</c:v>
                </c:pt>
                <c:pt idx="479">
                  <c:v>43881.958333332172</c:v>
                </c:pt>
                <c:pt idx="480">
                  <c:v>43881.999999998836</c:v>
                </c:pt>
                <c:pt idx="481">
                  <c:v>43882.0416666655</c:v>
                </c:pt>
                <c:pt idx="482">
                  <c:v>43882.083333332164</c:v>
                </c:pt>
                <c:pt idx="483">
                  <c:v>43882.124999998829</c:v>
                </c:pt>
                <c:pt idx="484">
                  <c:v>43882.166666665493</c:v>
                </c:pt>
                <c:pt idx="485">
                  <c:v>43882.208333332157</c:v>
                </c:pt>
                <c:pt idx="486">
                  <c:v>43882.249999998821</c:v>
                </c:pt>
                <c:pt idx="487">
                  <c:v>43882.291666665486</c:v>
                </c:pt>
                <c:pt idx="488">
                  <c:v>43882.33333333215</c:v>
                </c:pt>
                <c:pt idx="489">
                  <c:v>43882.374999998814</c:v>
                </c:pt>
                <c:pt idx="490">
                  <c:v>43882.416666665478</c:v>
                </c:pt>
                <c:pt idx="491">
                  <c:v>43882.458333332143</c:v>
                </c:pt>
                <c:pt idx="492">
                  <c:v>43882.499999998807</c:v>
                </c:pt>
                <c:pt idx="493">
                  <c:v>43882.541666665471</c:v>
                </c:pt>
                <c:pt idx="494">
                  <c:v>43882.583333332135</c:v>
                </c:pt>
                <c:pt idx="495">
                  <c:v>43882.624999998799</c:v>
                </c:pt>
                <c:pt idx="496">
                  <c:v>43882.666666665464</c:v>
                </c:pt>
                <c:pt idx="497">
                  <c:v>43882.708333332128</c:v>
                </c:pt>
                <c:pt idx="498">
                  <c:v>43882.749999998792</c:v>
                </c:pt>
                <c:pt idx="499">
                  <c:v>43882.791666665456</c:v>
                </c:pt>
                <c:pt idx="500">
                  <c:v>43882.833333332121</c:v>
                </c:pt>
                <c:pt idx="501">
                  <c:v>43882.874999998785</c:v>
                </c:pt>
                <c:pt idx="502">
                  <c:v>43882.916666665449</c:v>
                </c:pt>
                <c:pt idx="503">
                  <c:v>43882.958333332113</c:v>
                </c:pt>
                <c:pt idx="504">
                  <c:v>43882.999999998778</c:v>
                </c:pt>
                <c:pt idx="505">
                  <c:v>43883.041666665442</c:v>
                </c:pt>
                <c:pt idx="506">
                  <c:v>43883.083333332106</c:v>
                </c:pt>
                <c:pt idx="507">
                  <c:v>43883.12499999877</c:v>
                </c:pt>
                <c:pt idx="508">
                  <c:v>43883.166666665435</c:v>
                </c:pt>
                <c:pt idx="509">
                  <c:v>43883.208333332099</c:v>
                </c:pt>
                <c:pt idx="510">
                  <c:v>43883.249999998763</c:v>
                </c:pt>
                <c:pt idx="511">
                  <c:v>43883.291666665427</c:v>
                </c:pt>
                <c:pt idx="512">
                  <c:v>43883.333333332092</c:v>
                </c:pt>
                <c:pt idx="513">
                  <c:v>43883.374999998756</c:v>
                </c:pt>
                <c:pt idx="514">
                  <c:v>43883.41666666542</c:v>
                </c:pt>
                <c:pt idx="515">
                  <c:v>43883.458333332084</c:v>
                </c:pt>
                <c:pt idx="516">
                  <c:v>43883.499999998749</c:v>
                </c:pt>
                <c:pt idx="517">
                  <c:v>43883.541666665413</c:v>
                </c:pt>
                <c:pt idx="518">
                  <c:v>43883.583333332077</c:v>
                </c:pt>
                <c:pt idx="519">
                  <c:v>43883.624999998741</c:v>
                </c:pt>
                <c:pt idx="520">
                  <c:v>43883.666666665406</c:v>
                </c:pt>
                <c:pt idx="521">
                  <c:v>43883.70833333207</c:v>
                </c:pt>
                <c:pt idx="522">
                  <c:v>43883.749999998734</c:v>
                </c:pt>
                <c:pt idx="523">
                  <c:v>43883.791666665398</c:v>
                </c:pt>
                <c:pt idx="524">
                  <c:v>43883.833333332062</c:v>
                </c:pt>
                <c:pt idx="525">
                  <c:v>43883.874999998727</c:v>
                </c:pt>
                <c:pt idx="526">
                  <c:v>43883.916666665391</c:v>
                </c:pt>
                <c:pt idx="527">
                  <c:v>43883.958333332055</c:v>
                </c:pt>
                <c:pt idx="528">
                  <c:v>43883.999999998719</c:v>
                </c:pt>
                <c:pt idx="529">
                  <c:v>43884.041666665384</c:v>
                </c:pt>
                <c:pt idx="530">
                  <c:v>43884.083333332048</c:v>
                </c:pt>
                <c:pt idx="531">
                  <c:v>43884.124999998712</c:v>
                </c:pt>
                <c:pt idx="532">
                  <c:v>43884.166666665376</c:v>
                </c:pt>
                <c:pt idx="533">
                  <c:v>43884.208333332041</c:v>
                </c:pt>
                <c:pt idx="534">
                  <c:v>43884.249999998705</c:v>
                </c:pt>
                <c:pt idx="535">
                  <c:v>43884.291666665369</c:v>
                </c:pt>
                <c:pt idx="536">
                  <c:v>43884.333333332033</c:v>
                </c:pt>
                <c:pt idx="537">
                  <c:v>43884.374999998698</c:v>
                </c:pt>
                <c:pt idx="538">
                  <c:v>43884.416666665362</c:v>
                </c:pt>
                <c:pt idx="539">
                  <c:v>43884.458333332026</c:v>
                </c:pt>
                <c:pt idx="540">
                  <c:v>43884.49999999869</c:v>
                </c:pt>
                <c:pt idx="541">
                  <c:v>43884.541666665355</c:v>
                </c:pt>
                <c:pt idx="542">
                  <c:v>43884.583333332019</c:v>
                </c:pt>
                <c:pt idx="543">
                  <c:v>43884.624999998683</c:v>
                </c:pt>
                <c:pt idx="544">
                  <c:v>43884.666666665347</c:v>
                </c:pt>
                <c:pt idx="545">
                  <c:v>43884.708333332012</c:v>
                </c:pt>
                <c:pt idx="546">
                  <c:v>43884.749999998676</c:v>
                </c:pt>
                <c:pt idx="547">
                  <c:v>43884.79166666534</c:v>
                </c:pt>
                <c:pt idx="548">
                  <c:v>43884.833333332004</c:v>
                </c:pt>
                <c:pt idx="549">
                  <c:v>43884.874999998668</c:v>
                </c:pt>
                <c:pt idx="550">
                  <c:v>43884.916666665333</c:v>
                </c:pt>
                <c:pt idx="551">
                  <c:v>43884.958333331997</c:v>
                </c:pt>
                <c:pt idx="552">
                  <c:v>43884.999999998661</c:v>
                </c:pt>
                <c:pt idx="553">
                  <c:v>43885.041666665325</c:v>
                </c:pt>
                <c:pt idx="554">
                  <c:v>43885.08333333199</c:v>
                </c:pt>
                <c:pt idx="555">
                  <c:v>43885.124999998654</c:v>
                </c:pt>
                <c:pt idx="556">
                  <c:v>43885.166666665318</c:v>
                </c:pt>
                <c:pt idx="557">
                  <c:v>43885.208333331982</c:v>
                </c:pt>
                <c:pt idx="558">
                  <c:v>43885.249999998647</c:v>
                </c:pt>
                <c:pt idx="559">
                  <c:v>43885.291666665311</c:v>
                </c:pt>
                <c:pt idx="560">
                  <c:v>43885.333333331975</c:v>
                </c:pt>
                <c:pt idx="561">
                  <c:v>43885.374999998639</c:v>
                </c:pt>
                <c:pt idx="562">
                  <c:v>43885.416666665304</c:v>
                </c:pt>
                <c:pt idx="563">
                  <c:v>43885.458333331968</c:v>
                </c:pt>
                <c:pt idx="564">
                  <c:v>43885.499999998632</c:v>
                </c:pt>
                <c:pt idx="565">
                  <c:v>43885.541666665296</c:v>
                </c:pt>
                <c:pt idx="566">
                  <c:v>43885.583333331961</c:v>
                </c:pt>
                <c:pt idx="567">
                  <c:v>43885.624999998625</c:v>
                </c:pt>
                <c:pt idx="568">
                  <c:v>43885.666666665289</c:v>
                </c:pt>
                <c:pt idx="569">
                  <c:v>43885.708333331953</c:v>
                </c:pt>
                <c:pt idx="570">
                  <c:v>43885.749999998618</c:v>
                </c:pt>
                <c:pt idx="571">
                  <c:v>43885.791666665282</c:v>
                </c:pt>
                <c:pt idx="572">
                  <c:v>43885.833333331946</c:v>
                </c:pt>
                <c:pt idx="573">
                  <c:v>43885.87499999861</c:v>
                </c:pt>
                <c:pt idx="574">
                  <c:v>43885.916666665275</c:v>
                </c:pt>
                <c:pt idx="575">
                  <c:v>43885.958333331939</c:v>
                </c:pt>
                <c:pt idx="576">
                  <c:v>43885.999999998603</c:v>
                </c:pt>
                <c:pt idx="577">
                  <c:v>43886.041666665267</c:v>
                </c:pt>
                <c:pt idx="578">
                  <c:v>43886.083333331931</c:v>
                </c:pt>
                <c:pt idx="579">
                  <c:v>43886.124999998596</c:v>
                </c:pt>
                <c:pt idx="580">
                  <c:v>43886.16666666526</c:v>
                </c:pt>
                <c:pt idx="581">
                  <c:v>43886.208333331924</c:v>
                </c:pt>
                <c:pt idx="582">
                  <c:v>43886.249999998588</c:v>
                </c:pt>
                <c:pt idx="583">
                  <c:v>43886.291666665253</c:v>
                </c:pt>
                <c:pt idx="584">
                  <c:v>43886.333333331917</c:v>
                </c:pt>
                <c:pt idx="585">
                  <c:v>43886.374999998581</c:v>
                </c:pt>
                <c:pt idx="586">
                  <c:v>43886.416666665245</c:v>
                </c:pt>
                <c:pt idx="587">
                  <c:v>43886.45833333191</c:v>
                </c:pt>
                <c:pt idx="588">
                  <c:v>43886.499999998574</c:v>
                </c:pt>
                <c:pt idx="589">
                  <c:v>43886.541666665238</c:v>
                </c:pt>
                <c:pt idx="590">
                  <c:v>43886.583333331902</c:v>
                </c:pt>
                <c:pt idx="591">
                  <c:v>43886.624999998567</c:v>
                </c:pt>
                <c:pt idx="592">
                  <c:v>43886.666666665231</c:v>
                </c:pt>
                <c:pt idx="593">
                  <c:v>43886.708333331895</c:v>
                </c:pt>
                <c:pt idx="594">
                  <c:v>43886.749999998559</c:v>
                </c:pt>
                <c:pt idx="595">
                  <c:v>43886.791666665224</c:v>
                </c:pt>
                <c:pt idx="596">
                  <c:v>43886.833333331888</c:v>
                </c:pt>
                <c:pt idx="597">
                  <c:v>43886.874999998552</c:v>
                </c:pt>
                <c:pt idx="598">
                  <c:v>43886.916666665216</c:v>
                </c:pt>
                <c:pt idx="599">
                  <c:v>43886.958333331881</c:v>
                </c:pt>
                <c:pt idx="600">
                  <c:v>43886.999999998545</c:v>
                </c:pt>
                <c:pt idx="601">
                  <c:v>43887.041666665209</c:v>
                </c:pt>
                <c:pt idx="602">
                  <c:v>43887.083333331873</c:v>
                </c:pt>
                <c:pt idx="603">
                  <c:v>43887.124999998538</c:v>
                </c:pt>
                <c:pt idx="604">
                  <c:v>43887.166666665202</c:v>
                </c:pt>
                <c:pt idx="605">
                  <c:v>43887.208333331866</c:v>
                </c:pt>
                <c:pt idx="606">
                  <c:v>43887.24999999853</c:v>
                </c:pt>
                <c:pt idx="607">
                  <c:v>43887.291666665194</c:v>
                </c:pt>
                <c:pt idx="608">
                  <c:v>43887.333333331859</c:v>
                </c:pt>
                <c:pt idx="609">
                  <c:v>43887.374999998523</c:v>
                </c:pt>
                <c:pt idx="610">
                  <c:v>43887.416666665187</c:v>
                </c:pt>
                <c:pt idx="611">
                  <c:v>43887.458333331851</c:v>
                </c:pt>
                <c:pt idx="612">
                  <c:v>43887.499999998516</c:v>
                </c:pt>
                <c:pt idx="613">
                  <c:v>43887.54166666518</c:v>
                </c:pt>
                <c:pt idx="614">
                  <c:v>43887.583333331844</c:v>
                </c:pt>
                <c:pt idx="615">
                  <c:v>43887.624999998508</c:v>
                </c:pt>
                <c:pt idx="616">
                  <c:v>43887.666666665173</c:v>
                </c:pt>
                <c:pt idx="617">
                  <c:v>43887.708333331837</c:v>
                </c:pt>
                <c:pt idx="618">
                  <c:v>43887.749999998501</c:v>
                </c:pt>
                <c:pt idx="619">
                  <c:v>43887.791666665165</c:v>
                </c:pt>
                <c:pt idx="620">
                  <c:v>43887.83333333183</c:v>
                </c:pt>
                <c:pt idx="621">
                  <c:v>43887.874999998494</c:v>
                </c:pt>
                <c:pt idx="622">
                  <c:v>43887.916666665158</c:v>
                </c:pt>
                <c:pt idx="623">
                  <c:v>43887.958333331822</c:v>
                </c:pt>
                <c:pt idx="624">
                  <c:v>43887.999999998487</c:v>
                </c:pt>
                <c:pt idx="625">
                  <c:v>43888.041666665151</c:v>
                </c:pt>
                <c:pt idx="626">
                  <c:v>43888.083333331815</c:v>
                </c:pt>
                <c:pt idx="627">
                  <c:v>43888.124999998479</c:v>
                </c:pt>
                <c:pt idx="628">
                  <c:v>43888.166666665144</c:v>
                </c:pt>
                <c:pt idx="629">
                  <c:v>43888.208333331808</c:v>
                </c:pt>
                <c:pt idx="630">
                  <c:v>43888.249999998472</c:v>
                </c:pt>
                <c:pt idx="631">
                  <c:v>43888.291666665136</c:v>
                </c:pt>
                <c:pt idx="632">
                  <c:v>43888.333333331801</c:v>
                </c:pt>
                <c:pt idx="633">
                  <c:v>43888.374999998465</c:v>
                </c:pt>
                <c:pt idx="634">
                  <c:v>43888.416666665129</c:v>
                </c:pt>
                <c:pt idx="635">
                  <c:v>43888.458333331793</c:v>
                </c:pt>
                <c:pt idx="636">
                  <c:v>43888.499999998457</c:v>
                </c:pt>
                <c:pt idx="637">
                  <c:v>43888.541666665122</c:v>
                </c:pt>
                <c:pt idx="638">
                  <c:v>43888.583333331786</c:v>
                </c:pt>
                <c:pt idx="639">
                  <c:v>43888.62499999845</c:v>
                </c:pt>
                <c:pt idx="640">
                  <c:v>43888.666666665114</c:v>
                </c:pt>
                <c:pt idx="641">
                  <c:v>43888.708333331779</c:v>
                </c:pt>
                <c:pt idx="642">
                  <c:v>43888.749999998443</c:v>
                </c:pt>
                <c:pt idx="643">
                  <c:v>43888.791666665107</c:v>
                </c:pt>
                <c:pt idx="644">
                  <c:v>43888.833333331771</c:v>
                </c:pt>
                <c:pt idx="645">
                  <c:v>43888.874999998436</c:v>
                </c:pt>
                <c:pt idx="646">
                  <c:v>43888.9166666651</c:v>
                </c:pt>
                <c:pt idx="647">
                  <c:v>43888.958333331764</c:v>
                </c:pt>
                <c:pt idx="648">
                  <c:v>43888.999999998428</c:v>
                </c:pt>
                <c:pt idx="649">
                  <c:v>43889.041666665093</c:v>
                </c:pt>
                <c:pt idx="650">
                  <c:v>43889.083333331757</c:v>
                </c:pt>
                <c:pt idx="651">
                  <c:v>43889.124999998421</c:v>
                </c:pt>
                <c:pt idx="652">
                  <c:v>43889.166666665085</c:v>
                </c:pt>
                <c:pt idx="653">
                  <c:v>43889.20833333175</c:v>
                </c:pt>
                <c:pt idx="654">
                  <c:v>43889.249999998414</c:v>
                </c:pt>
                <c:pt idx="655">
                  <c:v>43889.291666665078</c:v>
                </c:pt>
                <c:pt idx="656">
                  <c:v>43889.333333331742</c:v>
                </c:pt>
                <c:pt idx="657">
                  <c:v>43889.374999998407</c:v>
                </c:pt>
                <c:pt idx="658">
                  <c:v>43889.416666665071</c:v>
                </c:pt>
                <c:pt idx="659">
                  <c:v>43889.458333331735</c:v>
                </c:pt>
                <c:pt idx="660">
                  <c:v>43889.499999998399</c:v>
                </c:pt>
                <c:pt idx="661">
                  <c:v>43889.541666665064</c:v>
                </c:pt>
                <c:pt idx="662">
                  <c:v>43889.583333331728</c:v>
                </c:pt>
                <c:pt idx="663">
                  <c:v>43889.624999998392</c:v>
                </c:pt>
                <c:pt idx="664">
                  <c:v>43889.666666665056</c:v>
                </c:pt>
                <c:pt idx="665">
                  <c:v>43889.70833333172</c:v>
                </c:pt>
                <c:pt idx="666">
                  <c:v>43889.749999998385</c:v>
                </c:pt>
                <c:pt idx="667">
                  <c:v>43889.791666665049</c:v>
                </c:pt>
                <c:pt idx="668">
                  <c:v>43889.833333331713</c:v>
                </c:pt>
                <c:pt idx="669">
                  <c:v>43889.874999998377</c:v>
                </c:pt>
                <c:pt idx="670">
                  <c:v>43889.916666665042</c:v>
                </c:pt>
                <c:pt idx="671">
                  <c:v>43889.958333331706</c:v>
                </c:pt>
                <c:pt idx="672">
                  <c:v>43889.99999999837</c:v>
                </c:pt>
                <c:pt idx="673">
                  <c:v>43890.041666665034</c:v>
                </c:pt>
                <c:pt idx="674">
                  <c:v>43890.083333331699</c:v>
                </c:pt>
                <c:pt idx="675">
                  <c:v>43890.124999998363</c:v>
                </c:pt>
                <c:pt idx="676">
                  <c:v>43890.166666665027</c:v>
                </c:pt>
                <c:pt idx="677">
                  <c:v>43890.208333331691</c:v>
                </c:pt>
                <c:pt idx="678">
                  <c:v>43890.249999998356</c:v>
                </c:pt>
                <c:pt idx="679">
                  <c:v>43890.29166666502</c:v>
                </c:pt>
                <c:pt idx="680">
                  <c:v>43890.333333331684</c:v>
                </c:pt>
                <c:pt idx="681">
                  <c:v>43890.374999998348</c:v>
                </c:pt>
                <c:pt idx="682">
                  <c:v>43890.416666665013</c:v>
                </c:pt>
                <c:pt idx="683">
                  <c:v>43890.458333331677</c:v>
                </c:pt>
                <c:pt idx="684">
                  <c:v>43890.499999998341</c:v>
                </c:pt>
                <c:pt idx="685">
                  <c:v>43890.541666665005</c:v>
                </c:pt>
                <c:pt idx="686">
                  <c:v>43890.58333333167</c:v>
                </c:pt>
                <c:pt idx="687">
                  <c:v>43890.624999998334</c:v>
                </c:pt>
                <c:pt idx="688">
                  <c:v>43890.666666664998</c:v>
                </c:pt>
                <c:pt idx="689">
                  <c:v>43890.708333331662</c:v>
                </c:pt>
                <c:pt idx="690">
                  <c:v>43890.749999998327</c:v>
                </c:pt>
                <c:pt idx="691">
                  <c:v>43890.791666664991</c:v>
                </c:pt>
                <c:pt idx="692">
                  <c:v>43890.833333331655</c:v>
                </c:pt>
                <c:pt idx="693">
                  <c:v>43890.874999998319</c:v>
                </c:pt>
                <c:pt idx="694">
                  <c:v>43890.916666664983</c:v>
                </c:pt>
                <c:pt idx="695">
                  <c:v>43890.958333331648</c:v>
                </c:pt>
              </c:numCache>
            </c:numRef>
          </c:xVal>
          <c:yVal>
            <c:numRef>
              <c:f>FEB!$G$5:$G$700</c:f>
              <c:numCache>
                <c:formatCode>General</c:formatCode>
                <c:ptCount val="6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26.35</c:v>
                </c:pt>
                <c:pt idx="8">
                  <c:v>198.4</c:v>
                </c:pt>
                <c:pt idx="9">
                  <c:v>414.6</c:v>
                </c:pt>
                <c:pt idx="10">
                  <c:v>618.70000000000005</c:v>
                </c:pt>
                <c:pt idx="11">
                  <c:v>698.4</c:v>
                </c:pt>
                <c:pt idx="12">
                  <c:v>829</c:v>
                </c:pt>
                <c:pt idx="13">
                  <c:v>833</c:v>
                </c:pt>
                <c:pt idx="14">
                  <c:v>764.4</c:v>
                </c:pt>
                <c:pt idx="15">
                  <c:v>640</c:v>
                </c:pt>
                <c:pt idx="16">
                  <c:v>454.6</c:v>
                </c:pt>
                <c:pt idx="17">
                  <c:v>178.1</c:v>
                </c:pt>
                <c:pt idx="18">
                  <c:v>22.35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2.8540000000000001</c:v>
                </c:pt>
                <c:pt idx="32">
                  <c:v>48.91</c:v>
                </c:pt>
                <c:pt idx="33">
                  <c:v>121.9</c:v>
                </c:pt>
                <c:pt idx="34">
                  <c:v>144.6</c:v>
                </c:pt>
                <c:pt idx="35">
                  <c:v>149</c:v>
                </c:pt>
                <c:pt idx="36">
                  <c:v>332.6</c:v>
                </c:pt>
                <c:pt idx="37">
                  <c:v>456.8</c:v>
                </c:pt>
                <c:pt idx="38">
                  <c:v>248.7</c:v>
                </c:pt>
                <c:pt idx="39">
                  <c:v>357.2</c:v>
                </c:pt>
                <c:pt idx="40">
                  <c:v>459.3</c:v>
                </c:pt>
                <c:pt idx="41">
                  <c:v>156</c:v>
                </c:pt>
                <c:pt idx="42">
                  <c:v>36.85</c:v>
                </c:pt>
                <c:pt idx="43">
                  <c:v>6.0000000000000001E-3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22.48</c:v>
                </c:pt>
                <c:pt idx="56">
                  <c:v>123.3</c:v>
                </c:pt>
                <c:pt idx="57">
                  <c:v>325.8</c:v>
                </c:pt>
                <c:pt idx="58">
                  <c:v>567.9</c:v>
                </c:pt>
                <c:pt idx="59">
                  <c:v>707.8</c:v>
                </c:pt>
                <c:pt idx="60">
                  <c:v>810</c:v>
                </c:pt>
                <c:pt idx="61">
                  <c:v>719.8</c:v>
                </c:pt>
                <c:pt idx="62">
                  <c:v>720.2</c:v>
                </c:pt>
                <c:pt idx="63">
                  <c:v>518.5</c:v>
                </c:pt>
                <c:pt idx="64">
                  <c:v>210.1</c:v>
                </c:pt>
                <c:pt idx="65">
                  <c:v>212.8</c:v>
                </c:pt>
                <c:pt idx="66">
                  <c:v>27.79</c:v>
                </c:pt>
                <c:pt idx="67">
                  <c:v>6.0000000000000001E-3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24.33</c:v>
                </c:pt>
                <c:pt idx="80">
                  <c:v>181.1</c:v>
                </c:pt>
                <c:pt idx="81">
                  <c:v>400.9</c:v>
                </c:pt>
                <c:pt idx="82">
                  <c:v>599.1</c:v>
                </c:pt>
                <c:pt idx="83">
                  <c:v>678.9</c:v>
                </c:pt>
                <c:pt idx="84">
                  <c:v>752.1</c:v>
                </c:pt>
                <c:pt idx="85">
                  <c:v>823</c:v>
                </c:pt>
                <c:pt idx="86">
                  <c:v>745.8</c:v>
                </c:pt>
                <c:pt idx="87">
                  <c:v>614.4</c:v>
                </c:pt>
                <c:pt idx="88">
                  <c:v>435.4</c:v>
                </c:pt>
                <c:pt idx="89">
                  <c:v>208.3</c:v>
                </c:pt>
                <c:pt idx="90">
                  <c:v>29.46</c:v>
                </c:pt>
                <c:pt idx="91">
                  <c:v>1.0999999999999999E-2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26.36</c:v>
                </c:pt>
                <c:pt idx="104">
                  <c:v>182.9</c:v>
                </c:pt>
                <c:pt idx="105">
                  <c:v>421.1</c:v>
                </c:pt>
                <c:pt idx="106">
                  <c:v>621</c:v>
                </c:pt>
                <c:pt idx="107">
                  <c:v>616.29999999999995</c:v>
                </c:pt>
                <c:pt idx="108">
                  <c:v>874</c:v>
                </c:pt>
                <c:pt idx="109">
                  <c:v>582.4</c:v>
                </c:pt>
                <c:pt idx="110">
                  <c:v>622.4</c:v>
                </c:pt>
                <c:pt idx="111">
                  <c:v>232.3</c:v>
                </c:pt>
                <c:pt idx="112">
                  <c:v>363.9</c:v>
                </c:pt>
                <c:pt idx="113">
                  <c:v>221.7</c:v>
                </c:pt>
                <c:pt idx="114">
                  <c:v>33.65</c:v>
                </c:pt>
                <c:pt idx="115">
                  <c:v>1.7000000000000001E-2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26.91</c:v>
                </c:pt>
                <c:pt idx="128">
                  <c:v>205.3</c:v>
                </c:pt>
                <c:pt idx="129">
                  <c:v>431.7</c:v>
                </c:pt>
                <c:pt idx="130">
                  <c:v>633.79999999999995</c:v>
                </c:pt>
                <c:pt idx="131">
                  <c:v>507.4</c:v>
                </c:pt>
                <c:pt idx="132">
                  <c:v>880</c:v>
                </c:pt>
                <c:pt idx="133">
                  <c:v>980</c:v>
                </c:pt>
                <c:pt idx="134">
                  <c:v>859</c:v>
                </c:pt>
                <c:pt idx="135">
                  <c:v>671.7</c:v>
                </c:pt>
                <c:pt idx="136">
                  <c:v>413.1</c:v>
                </c:pt>
                <c:pt idx="137">
                  <c:v>259.8</c:v>
                </c:pt>
                <c:pt idx="138">
                  <c:v>38.53</c:v>
                </c:pt>
                <c:pt idx="139">
                  <c:v>2.3E-2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27.94</c:v>
                </c:pt>
                <c:pt idx="152">
                  <c:v>209.6</c:v>
                </c:pt>
                <c:pt idx="153">
                  <c:v>432.3</c:v>
                </c:pt>
                <c:pt idx="154">
                  <c:v>633.70000000000005</c:v>
                </c:pt>
                <c:pt idx="155">
                  <c:v>776.9</c:v>
                </c:pt>
                <c:pt idx="156">
                  <c:v>863</c:v>
                </c:pt>
                <c:pt idx="157">
                  <c:v>872</c:v>
                </c:pt>
                <c:pt idx="158">
                  <c:v>809</c:v>
                </c:pt>
                <c:pt idx="159">
                  <c:v>677.5</c:v>
                </c:pt>
                <c:pt idx="160">
                  <c:v>481.3</c:v>
                </c:pt>
                <c:pt idx="161">
                  <c:v>243.1</c:v>
                </c:pt>
                <c:pt idx="162">
                  <c:v>43.2</c:v>
                </c:pt>
                <c:pt idx="163">
                  <c:v>2.8000000000000001E-2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6.0000000000000001E-3</c:v>
                </c:pt>
                <c:pt idx="175">
                  <c:v>40.46</c:v>
                </c:pt>
                <c:pt idx="176">
                  <c:v>213.4</c:v>
                </c:pt>
                <c:pt idx="177">
                  <c:v>430.3</c:v>
                </c:pt>
                <c:pt idx="178">
                  <c:v>622</c:v>
                </c:pt>
                <c:pt idx="179">
                  <c:v>745.1</c:v>
                </c:pt>
                <c:pt idx="180">
                  <c:v>838</c:v>
                </c:pt>
                <c:pt idx="181">
                  <c:v>861</c:v>
                </c:pt>
                <c:pt idx="182">
                  <c:v>712.3</c:v>
                </c:pt>
                <c:pt idx="183">
                  <c:v>622</c:v>
                </c:pt>
                <c:pt idx="184">
                  <c:v>352.2</c:v>
                </c:pt>
                <c:pt idx="185">
                  <c:v>236.7</c:v>
                </c:pt>
                <c:pt idx="186">
                  <c:v>33.31</c:v>
                </c:pt>
                <c:pt idx="187">
                  <c:v>2.8000000000000001E-2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31.1</c:v>
                </c:pt>
                <c:pt idx="200">
                  <c:v>211.2</c:v>
                </c:pt>
                <c:pt idx="201">
                  <c:v>431.4</c:v>
                </c:pt>
                <c:pt idx="202">
                  <c:v>630.29999999999995</c:v>
                </c:pt>
                <c:pt idx="203">
                  <c:v>774.8</c:v>
                </c:pt>
                <c:pt idx="204">
                  <c:v>853</c:v>
                </c:pt>
                <c:pt idx="205">
                  <c:v>804</c:v>
                </c:pt>
                <c:pt idx="206">
                  <c:v>721.2</c:v>
                </c:pt>
                <c:pt idx="207">
                  <c:v>398.9</c:v>
                </c:pt>
                <c:pt idx="208">
                  <c:v>428.8</c:v>
                </c:pt>
                <c:pt idx="209">
                  <c:v>223.9</c:v>
                </c:pt>
                <c:pt idx="210">
                  <c:v>35.26</c:v>
                </c:pt>
                <c:pt idx="211">
                  <c:v>3.4000000000000002E-2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6.0000000000000001E-3</c:v>
                </c:pt>
                <c:pt idx="223">
                  <c:v>31.12</c:v>
                </c:pt>
                <c:pt idx="224">
                  <c:v>210.3</c:v>
                </c:pt>
                <c:pt idx="225">
                  <c:v>431.5</c:v>
                </c:pt>
                <c:pt idx="226">
                  <c:v>633.70000000000005</c:v>
                </c:pt>
                <c:pt idx="227">
                  <c:v>767.8</c:v>
                </c:pt>
                <c:pt idx="228">
                  <c:v>840</c:v>
                </c:pt>
                <c:pt idx="229">
                  <c:v>853</c:v>
                </c:pt>
                <c:pt idx="230">
                  <c:v>518.20000000000005</c:v>
                </c:pt>
                <c:pt idx="231">
                  <c:v>216.8</c:v>
                </c:pt>
                <c:pt idx="232">
                  <c:v>386.3</c:v>
                </c:pt>
                <c:pt idx="233">
                  <c:v>239.2</c:v>
                </c:pt>
                <c:pt idx="234">
                  <c:v>37.869999999999997</c:v>
                </c:pt>
                <c:pt idx="235">
                  <c:v>4.4999999999999998E-2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6.0000000000000001E-3</c:v>
                </c:pt>
                <c:pt idx="247">
                  <c:v>29.43</c:v>
                </c:pt>
                <c:pt idx="248">
                  <c:v>204.8</c:v>
                </c:pt>
                <c:pt idx="249">
                  <c:v>432.4</c:v>
                </c:pt>
                <c:pt idx="250">
                  <c:v>638.20000000000005</c:v>
                </c:pt>
                <c:pt idx="251">
                  <c:v>766</c:v>
                </c:pt>
                <c:pt idx="252">
                  <c:v>810</c:v>
                </c:pt>
                <c:pt idx="253">
                  <c:v>403</c:v>
                </c:pt>
                <c:pt idx="254">
                  <c:v>218.5</c:v>
                </c:pt>
                <c:pt idx="255">
                  <c:v>563.6</c:v>
                </c:pt>
                <c:pt idx="256">
                  <c:v>458.8</c:v>
                </c:pt>
                <c:pt idx="257">
                  <c:v>236.5</c:v>
                </c:pt>
                <c:pt idx="258">
                  <c:v>45.64</c:v>
                </c:pt>
                <c:pt idx="259">
                  <c:v>2.3E-2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6.0000000000000001E-3</c:v>
                </c:pt>
                <c:pt idx="271">
                  <c:v>27.58</c:v>
                </c:pt>
                <c:pt idx="272">
                  <c:v>189.8</c:v>
                </c:pt>
                <c:pt idx="273">
                  <c:v>423.3</c:v>
                </c:pt>
                <c:pt idx="274">
                  <c:v>628.1</c:v>
                </c:pt>
                <c:pt idx="275">
                  <c:v>773.8</c:v>
                </c:pt>
                <c:pt idx="276">
                  <c:v>839</c:v>
                </c:pt>
                <c:pt idx="277">
                  <c:v>838</c:v>
                </c:pt>
                <c:pt idx="278">
                  <c:v>740.8</c:v>
                </c:pt>
                <c:pt idx="279">
                  <c:v>490.8</c:v>
                </c:pt>
                <c:pt idx="280">
                  <c:v>450.2</c:v>
                </c:pt>
                <c:pt idx="281">
                  <c:v>188.2</c:v>
                </c:pt>
                <c:pt idx="282">
                  <c:v>30.17</c:v>
                </c:pt>
                <c:pt idx="283">
                  <c:v>0.04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1.0999999999999999E-2</c:v>
                </c:pt>
                <c:pt idx="295">
                  <c:v>27.11</c:v>
                </c:pt>
                <c:pt idx="296">
                  <c:v>108.1</c:v>
                </c:pt>
                <c:pt idx="297">
                  <c:v>442.1</c:v>
                </c:pt>
                <c:pt idx="298">
                  <c:v>630</c:v>
                </c:pt>
                <c:pt idx="299">
                  <c:v>775.6</c:v>
                </c:pt>
                <c:pt idx="300">
                  <c:v>856</c:v>
                </c:pt>
                <c:pt idx="301">
                  <c:v>842</c:v>
                </c:pt>
                <c:pt idx="302">
                  <c:v>805</c:v>
                </c:pt>
                <c:pt idx="303">
                  <c:v>663.2</c:v>
                </c:pt>
                <c:pt idx="304">
                  <c:v>456.3</c:v>
                </c:pt>
                <c:pt idx="305">
                  <c:v>243.3</c:v>
                </c:pt>
                <c:pt idx="306">
                  <c:v>45.9</c:v>
                </c:pt>
                <c:pt idx="307">
                  <c:v>6.2E-2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1.0999999999999999E-2</c:v>
                </c:pt>
                <c:pt idx="319">
                  <c:v>31.18</c:v>
                </c:pt>
                <c:pt idx="320">
                  <c:v>207.9</c:v>
                </c:pt>
                <c:pt idx="321">
                  <c:v>437.1</c:v>
                </c:pt>
                <c:pt idx="322">
                  <c:v>642.79999999999995</c:v>
                </c:pt>
                <c:pt idx="323">
                  <c:v>773.4</c:v>
                </c:pt>
                <c:pt idx="324">
                  <c:v>856</c:v>
                </c:pt>
                <c:pt idx="325">
                  <c:v>859</c:v>
                </c:pt>
                <c:pt idx="326">
                  <c:v>787.8</c:v>
                </c:pt>
                <c:pt idx="327">
                  <c:v>658.7</c:v>
                </c:pt>
                <c:pt idx="328">
                  <c:v>463.6</c:v>
                </c:pt>
                <c:pt idx="329">
                  <c:v>239.3</c:v>
                </c:pt>
                <c:pt idx="330">
                  <c:v>47.6</c:v>
                </c:pt>
                <c:pt idx="331">
                  <c:v>6.8000000000000005E-2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1.7000000000000001E-2</c:v>
                </c:pt>
                <c:pt idx="343">
                  <c:v>37.28</c:v>
                </c:pt>
                <c:pt idx="344">
                  <c:v>215.1</c:v>
                </c:pt>
                <c:pt idx="345">
                  <c:v>442.3</c:v>
                </c:pt>
                <c:pt idx="346">
                  <c:v>618.20000000000005</c:v>
                </c:pt>
                <c:pt idx="347">
                  <c:v>715.8</c:v>
                </c:pt>
                <c:pt idx="348">
                  <c:v>671.1</c:v>
                </c:pt>
                <c:pt idx="349">
                  <c:v>694.7</c:v>
                </c:pt>
                <c:pt idx="350">
                  <c:v>755.6</c:v>
                </c:pt>
                <c:pt idx="351">
                  <c:v>457.4</c:v>
                </c:pt>
                <c:pt idx="352">
                  <c:v>260.7</c:v>
                </c:pt>
                <c:pt idx="353">
                  <c:v>180.8</c:v>
                </c:pt>
                <c:pt idx="354">
                  <c:v>42.59</c:v>
                </c:pt>
                <c:pt idx="355">
                  <c:v>4.4999999999999998E-2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2.3E-2</c:v>
                </c:pt>
                <c:pt idx="367">
                  <c:v>53.71</c:v>
                </c:pt>
                <c:pt idx="368">
                  <c:v>295</c:v>
                </c:pt>
                <c:pt idx="369">
                  <c:v>496.1</c:v>
                </c:pt>
                <c:pt idx="370">
                  <c:v>658.8</c:v>
                </c:pt>
                <c:pt idx="371">
                  <c:v>799.1</c:v>
                </c:pt>
                <c:pt idx="372">
                  <c:v>866</c:v>
                </c:pt>
                <c:pt idx="373">
                  <c:v>877</c:v>
                </c:pt>
                <c:pt idx="374">
                  <c:v>361.6</c:v>
                </c:pt>
                <c:pt idx="375">
                  <c:v>128.5</c:v>
                </c:pt>
                <c:pt idx="376">
                  <c:v>118</c:v>
                </c:pt>
                <c:pt idx="377">
                  <c:v>78.08</c:v>
                </c:pt>
                <c:pt idx="378">
                  <c:v>13.79</c:v>
                </c:pt>
                <c:pt idx="379">
                  <c:v>6.2E-2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2.3E-2</c:v>
                </c:pt>
                <c:pt idx="391">
                  <c:v>40.57</c:v>
                </c:pt>
                <c:pt idx="392">
                  <c:v>226.8</c:v>
                </c:pt>
                <c:pt idx="393">
                  <c:v>450.3</c:v>
                </c:pt>
                <c:pt idx="394">
                  <c:v>648.6</c:v>
                </c:pt>
                <c:pt idx="395">
                  <c:v>717.1</c:v>
                </c:pt>
                <c:pt idx="396">
                  <c:v>856</c:v>
                </c:pt>
                <c:pt idx="397">
                  <c:v>861</c:v>
                </c:pt>
                <c:pt idx="398">
                  <c:v>834</c:v>
                </c:pt>
                <c:pt idx="399">
                  <c:v>417.1</c:v>
                </c:pt>
                <c:pt idx="400">
                  <c:v>253.9</c:v>
                </c:pt>
                <c:pt idx="401">
                  <c:v>144.6</c:v>
                </c:pt>
                <c:pt idx="402">
                  <c:v>32.340000000000003</c:v>
                </c:pt>
                <c:pt idx="403">
                  <c:v>8.5000000000000006E-2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3.4000000000000002E-2</c:v>
                </c:pt>
                <c:pt idx="415">
                  <c:v>43.87</c:v>
                </c:pt>
                <c:pt idx="416">
                  <c:v>233.7</c:v>
                </c:pt>
                <c:pt idx="417">
                  <c:v>450.2</c:v>
                </c:pt>
                <c:pt idx="418">
                  <c:v>660.3</c:v>
                </c:pt>
                <c:pt idx="419">
                  <c:v>808</c:v>
                </c:pt>
                <c:pt idx="420">
                  <c:v>875</c:v>
                </c:pt>
                <c:pt idx="421">
                  <c:v>875</c:v>
                </c:pt>
                <c:pt idx="422">
                  <c:v>756</c:v>
                </c:pt>
                <c:pt idx="423">
                  <c:v>513.1</c:v>
                </c:pt>
                <c:pt idx="424">
                  <c:v>440.6</c:v>
                </c:pt>
                <c:pt idx="425">
                  <c:v>226.1</c:v>
                </c:pt>
                <c:pt idx="426">
                  <c:v>41.31</c:v>
                </c:pt>
                <c:pt idx="427">
                  <c:v>5.6000000000000001E-2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3.4000000000000002E-2</c:v>
                </c:pt>
                <c:pt idx="439">
                  <c:v>36.770000000000003</c:v>
                </c:pt>
                <c:pt idx="440">
                  <c:v>201</c:v>
                </c:pt>
                <c:pt idx="441">
                  <c:v>440.2</c:v>
                </c:pt>
                <c:pt idx="442">
                  <c:v>663.3</c:v>
                </c:pt>
                <c:pt idx="443">
                  <c:v>806</c:v>
                </c:pt>
                <c:pt idx="444">
                  <c:v>878</c:v>
                </c:pt>
                <c:pt idx="445">
                  <c:v>871</c:v>
                </c:pt>
                <c:pt idx="446">
                  <c:v>808</c:v>
                </c:pt>
                <c:pt idx="447">
                  <c:v>653.9</c:v>
                </c:pt>
                <c:pt idx="448">
                  <c:v>428.8</c:v>
                </c:pt>
                <c:pt idx="449">
                  <c:v>186.5</c:v>
                </c:pt>
                <c:pt idx="450">
                  <c:v>58.26</c:v>
                </c:pt>
                <c:pt idx="451">
                  <c:v>5.0999999999999997E-2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4.4999999999999998E-2</c:v>
                </c:pt>
                <c:pt idx="463">
                  <c:v>40.369999999999997</c:v>
                </c:pt>
                <c:pt idx="464">
                  <c:v>229.4</c:v>
                </c:pt>
                <c:pt idx="465">
                  <c:v>459</c:v>
                </c:pt>
                <c:pt idx="466">
                  <c:v>661.3</c:v>
                </c:pt>
                <c:pt idx="467">
                  <c:v>805</c:v>
                </c:pt>
                <c:pt idx="468">
                  <c:v>882</c:v>
                </c:pt>
                <c:pt idx="469">
                  <c:v>886</c:v>
                </c:pt>
                <c:pt idx="470">
                  <c:v>815</c:v>
                </c:pt>
                <c:pt idx="471">
                  <c:v>680</c:v>
                </c:pt>
                <c:pt idx="472">
                  <c:v>445.8</c:v>
                </c:pt>
                <c:pt idx="473">
                  <c:v>199.2</c:v>
                </c:pt>
                <c:pt idx="474">
                  <c:v>49.8</c:v>
                </c:pt>
                <c:pt idx="475">
                  <c:v>0.107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1.7000000000000001E-2</c:v>
                </c:pt>
                <c:pt idx="487">
                  <c:v>28.05</c:v>
                </c:pt>
                <c:pt idx="488">
                  <c:v>142.30000000000001</c:v>
                </c:pt>
                <c:pt idx="489">
                  <c:v>186.2</c:v>
                </c:pt>
                <c:pt idx="490">
                  <c:v>253.3</c:v>
                </c:pt>
                <c:pt idx="491">
                  <c:v>686.3</c:v>
                </c:pt>
                <c:pt idx="492">
                  <c:v>487.5</c:v>
                </c:pt>
                <c:pt idx="493">
                  <c:v>604.79999999999995</c:v>
                </c:pt>
                <c:pt idx="494">
                  <c:v>587.20000000000005</c:v>
                </c:pt>
                <c:pt idx="495">
                  <c:v>434.5</c:v>
                </c:pt>
                <c:pt idx="496">
                  <c:v>488.1</c:v>
                </c:pt>
                <c:pt idx="497">
                  <c:v>269.89999999999998</c:v>
                </c:pt>
                <c:pt idx="498">
                  <c:v>59.1</c:v>
                </c:pt>
                <c:pt idx="499">
                  <c:v>0.124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6.0000000000000001E-3</c:v>
                </c:pt>
                <c:pt idx="511">
                  <c:v>38.409999999999997</c:v>
                </c:pt>
                <c:pt idx="512">
                  <c:v>257.89999999999998</c:v>
                </c:pt>
                <c:pt idx="513">
                  <c:v>459.6</c:v>
                </c:pt>
                <c:pt idx="514">
                  <c:v>668.2</c:v>
                </c:pt>
                <c:pt idx="515">
                  <c:v>824</c:v>
                </c:pt>
                <c:pt idx="516">
                  <c:v>871</c:v>
                </c:pt>
                <c:pt idx="517">
                  <c:v>920</c:v>
                </c:pt>
                <c:pt idx="518">
                  <c:v>756.5</c:v>
                </c:pt>
                <c:pt idx="519">
                  <c:v>494.6</c:v>
                </c:pt>
                <c:pt idx="520">
                  <c:v>299.3</c:v>
                </c:pt>
                <c:pt idx="521">
                  <c:v>282.5</c:v>
                </c:pt>
                <c:pt idx="522">
                  <c:v>52.14</c:v>
                </c:pt>
                <c:pt idx="523">
                  <c:v>0.11899999999999999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6.8000000000000005E-2</c:v>
                </c:pt>
                <c:pt idx="535">
                  <c:v>46.19</c:v>
                </c:pt>
                <c:pt idx="536">
                  <c:v>236.8</c:v>
                </c:pt>
                <c:pt idx="537">
                  <c:v>384</c:v>
                </c:pt>
                <c:pt idx="538">
                  <c:v>618.20000000000005</c:v>
                </c:pt>
                <c:pt idx="539">
                  <c:v>615.29999999999995</c:v>
                </c:pt>
                <c:pt idx="540">
                  <c:v>617.70000000000005</c:v>
                </c:pt>
                <c:pt idx="541">
                  <c:v>613.70000000000005</c:v>
                </c:pt>
                <c:pt idx="542">
                  <c:v>738</c:v>
                </c:pt>
                <c:pt idx="543">
                  <c:v>624.5</c:v>
                </c:pt>
                <c:pt idx="544">
                  <c:v>393.5</c:v>
                </c:pt>
                <c:pt idx="545">
                  <c:v>292.7</c:v>
                </c:pt>
                <c:pt idx="546">
                  <c:v>62.81</c:v>
                </c:pt>
                <c:pt idx="547">
                  <c:v>0.113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6.2E-2</c:v>
                </c:pt>
                <c:pt idx="559">
                  <c:v>46.56</c:v>
                </c:pt>
                <c:pt idx="560">
                  <c:v>223.2</c:v>
                </c:pt>
                <c:pt idx="561">
                  <c:v>389.8</c:v>
                </c:pt>
                <c:pt idx="562">
                  <c:v>322.7</c:v>
                </c:pt>
                <c:pt idx="563">
                  <c:v>227.2</c:v>
                </c:pt>
                <c:pt idx="564">
                  <c:v>327.10000000000002</c:v>
                </c:pt>
                <c:pt idx="565">
                  <c:v>289.5</c:v>
                </c:pt>
                <c:pt idx="566">
                  <c:v>248.7</c:v>
                </c:pt>
                <c:pt idx="567">
                  <c:v>254.9</c:v>
                </c:pt>
                <c:pt idx="568">
                  <c:v>320</c:v>
                </c:pt>
                <c:pt idx="569">
                  <c:v>328.3</c:v>
                </c:pt>
                <c:pt idx="570">
                  <c:v>61.17</c:v>
                </c:pt>
                <c:pt idx="571">
                  <c:v>9.6000000000000002E-2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9.6000000000000002E-2</c:v>
                </c:pt>
                <c:pt idx="583">
                  <c:v>48.29</c:v>
                </c:pt>
                <c:pt idx="584">
                  <c:v>230.5</c:v>
                </c:pt>
                <c:pt idx="585">
                  <c:v>458.6</c:v>
                </c:pt>
                <c:pt idx="586">
                  <c:v>648.79999999999995</c:v>
                </c:pt>
                <c:pt idx="587">
                  <c:v>790.3</c:v>
                </c:pt>
                <c:pt idx="588">
                  <c:v>875</c:v>
                </c:pt>
                <c:pt idx="589">
                  <c:v>883</c:v>
                </c:pt>
                <c:pt idx="590">
                  <c:v>824</c:v>
                </c:pt>
                <c:pt idx="591">
                  <c:v>680.9</c:v>
                </c:pt>
                <c:pt idx="592">
                  <c:v>482.7</c:v>
                </c:pt>
                <c:pt idx="593">
                  <c:v>241.1</c:v>
                </c:pt>
                <c:pt idx="594">
                  <c:v>46.55</c:v>
                </c:pt>
                <c:pt idx="595">
                  <c:v>0.14699999999999999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0.10199999999999999</c:v>
                </c:pt>
                <c:pt idx="607">
                  <c:v>42.09</c:v>
                </c:pt>
                <c:pt idx="608">
                  <c:v>230</c:v>
                </c:pt>
                <c:pt idx="609">
                  <c:v>461.3</c:v>
                </c:pt>
                <c:pt idx="610">
                  <c:v>667.2</c:v>
                </c:pt>
                <c:pt idx="611">
                  <c:v>798.4</c:v>
                </c:pt>
                <c:pt idx="612">
                  <c:v>862</c:v>
                </c:pt>
                <c:pt idx="613">
                  <c:v>739.3</c:v>
                </c:pt>
                <c:pt idx="614">
                  <c:v>427.9</c:v>
                </c:pt>
                <c:pt idx="615">
                  <c:v>239.7</c:v>
                </c:pt>
                <c:pt idx="616">
                  <c:v>341.7</c:v>
                </c:pt>
                <c:pt idx="617">
                  <c:v>291.10000000000002</c:v>
                </c:pt>
                <c:pt idx="618">
                  <c:v>63.39</c:v>
                </c:pt>
                <c:pt idx="619">
                  <c:v>0.13600000000000001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0.13</c:v>
                </c:pt>
                <c:pt idx="631">
                  <c:v>49.28</c:v>
                </c:pt>
                <c:pt idx="632">
                  <c:v>242.1</c:v>
                </c:pt>
                <c:pt idx="633">
                  <c:v>473.8</c:v>
                </c:pt>
                <c:pt idx="634">
                  <c:v>640.4</c:v>
                </c:pt>
                <c:pt idx="635">
                  <c:v>825</c:v>
                </c:pt>
                <c:pt idx="636">
                  <c:v>890</c:v>
                </c:pt>
                <c:pt idx="637">
                  <c:v>897</c:v>
                </c:pt>
                <c:pt idx="638">
                  <c:v>833</c:v>
                </c:pt>
                <c:pt idx="639">
                  <c:v>696.9</c:v>
                </c:pt>
                <c:pt idx="640">
                  <c:v>500.9</c:v>
                </c:pt>
                <c:pt idx="641">
                  <c:v>273.8</c:v>
                </c:pt>
                <c:pt idx="642">
                  <c:v>58.99</c:v>
                </c:pt>
                <c:pt idx="643">
                  <c:v>0.11899999999999999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0.13</c:v>
                </c:pt>
                <c:pt idx="655">
                  <c:v>27.81</c:v>
                </c:pt>
                <c:pt idx="656">
                  <c:v>251</c:v>
                </c:pt>
                <c:pt idx="657">
                  <c:v>482.3</c:v>
                </c:pt>
                <c:pt idx="658">
                  <c:v>686.1</c:v>
                </c:pt>
                <c:pt idx="659">
                  <c:v>756</c:v>
                </c:pt>
                <c:pt idx="660">
                  <c:v>807</c:v>
                </c:pt>
                <c:pt idx="661">
                  <c:v>472.1</c:v>
                </c:pt>
                <c:pt idx="662">
                  <c:v>295.8</c:v>
                </c:pt>
                <c:pt idx="663">
                  <c:v>294.60000000000002</c:v>
                </c:pt>
                <c:pt idx="664">
                  <c:v>208.6</c:v>
                </c:pt>
                <c:pt idx="665">
                  <c:v>115.1</c:v>
                </c:pt>
                <c:pt idx="666">
                  <c:v>26.91</c:v>
                </c:pt>
                <c:pt idx="667">
                  <c:v>0.13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0.158</c:v>
                </c:pt>
                <c:pt idx="679">
                  <c:v>32.31</c:v>
                </c:pt>
                <c:pt idx="680">
                  <c:v>240.4</c:v>
                </c:pt>
                <c:pt idx="681">
                  <c:v>479.7</c:v>
                </c:pt>
                <c:pt idx="682">
                  <c:v>689.5</c:v>
                </c:pt>
                <c:pt idx="683">
                  <c:v>834</c:v>
                </c:pt>
                <c:pt idx="684">
                  <c:v>797.2</c:v>
                </c:pt>
                <c:pt idx="685">
                  <c:v>925</c:v>
                </c:pt>
                <c:pt idx="686">
                  <c:v>851</c:v>
                </c:pt>
                <c:pt idx="687">
                  <c:v>704.8</c:v>
                </c:pt>
                <c:pt idx="688">
                  <c:v>508.9</c:v>
                </c:pt>
                <c:pt idx="689">
                  <c:v>227.2</c:v>
                </c:pt>
                <c:pt idx="690">
                  <c:v>31</c:v>
                </c:pt>
                <c:pt idx="691">
                  <c:v>7.9000000000000001E-2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01-4586-886C-C8602BF138EB}"/>
            </c:ext>
          </c:extLst>
        </c:ser>
        <c:ser>
          <c:idx val="0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43862</c:v>
                </c:pt>
                <c:pt idx="1">
                  <c:v>43862.041666666664</c:v>
                </c:pt>
                <c:pt idx="2">
                  <c:v>43862.083333333328</c:v>
                </c:pt>
                <c:pt idx="3">
                  <c:v>43862.124999999993</c:v>
                </c:pt>
                <c:pt idx="4">
                  <c:v>43862.166666666657</c:v>
                </c:pt>
                <c:pt idx="5">
                  <c:v>43862.208333333321</c:v>
                </c:pt>
                <c:pt idx="6">
                  <c:v>43862.249999999985</c:v>
                </c:pt>
                <c:pt idx="7">
                  <c:v>43862.29166666665</c:v>
                </c:pt>
                <c:pt idx="8">
                  <c:v>43862.333333333314</c:v>
                </c:pt>
                <c:pt idx="9">
                  <c:v>43862.374999999978</c:v>
                </c:pt>
                <c:pt idx="10">
                  <c:v>43862.416666666642</c:v>
                </c:pt>
                <c:pt idx="11">
                  <c:v>43862.458333333307</c:v>
                </c:pt>
                <c:pt idx="12">
                  <c:v>43862.499999999971</c:v>
                </c:pt>
                <c:pt idx="13">
                  <c:v>43862.541666666635</c:v>
                </c:pt>
                <c:pt idx="14">
                  <c:v>43862.583333333299</c:v>
                </c:pt>
                <c:pt idx="15">
                  <c:v>43862.624999999964</c:v>
                </c:pt>
                <c:pt idx="16">
                  <c:v>43862.666666666628</c:v>
                </c:pt>
                <c:pt idx="17">
                  <c:v>43862.708333333292</c:v>
                </c:pt>
                <c:pt idx="18">
                  <c:v>43862.749999999956</c:v>
                </c:pt>
                <c:pt idx="19">
                  <c:v>43862.791666666621</c:v>
                </c:pt>
                <c:pt idx="20">
                  <c:v>43862.833333333285</c:v>
                </c:pt>
                <c:pt idx="21">
                  <c:v>43862.874999999949</c:v>
                </c:pt>
                <c:pt idx="22">
                  <c:v>43862.916666666613</c:v>
                </c:pt>
                <c:pt idx="23">
                  <c:v>43862.958333333278</c:v>
                </c:pt>
                <c:pt idx="24">
                  <c:v>43862.999999999942</c:v>
                </c:pt>
                <c:pt idx="25">
                  <c:v>43863.041666666606</c:v>
                </c:pt>
                <c:pt idx="26">
                  <c:v>43863.08333333327</c:v>
                </c:pt>
                <c:pt idx="27">
                  <c:v>43863.124999999935</c:v>
                </c:pt>
                <c:pt idx="28">
                  <c:v>43863.166666666599</c:v>
                </c:pt>
                <c:pt idx="29">
                  <c:v>43863.208333333263</c:v>
                </c:pt>
                <c:pt idx="30">
                  <c:v>43863.249999999927</c:v>
                </c:pt>
                <c:pt idx="31">
                  <c:v>43863.291666666591</c:v>
                </c:pt>
                <c:pt idx="32">
                  <c:v>43863.333333333256</c:v>
                </c:pt>
                <c:pt idx="33">
                  <c:v>43863.37499999992</c:v>
                </c:pt>
                <c:pt idx="34">
                  <c:v>43863.416666666584</c:v>
                </c:pt>
                <c:pt idx="35">
                  <c:v>43863.458333333248</c:v>
                </c:pt>
                <c:pt idx="36">
                  <c:v>43863.499999999913</c:v>
                </c:pt>
                <c:pt idx="37">
                  <c:v>43863.541666666577</c:v>
                </c:pt>
                <c:pt idx="38">
                  <c:v>43863.583333333241</c:v>
                </c:pt>
                <c:pt idx="39">
                  <c:v>43863.624999999905</c:v>
                </c:pt>
                <c:pt idx="40">
                  <c:v>43863.66666666657</c:v>
                </c:pt>
                <c:pt idx="41">
                  <c:v>43863.708333333234</c:v>
                </c:pt>
                <c:pt idx="42">
                  <c:v>43863.749999999898</c:v>
                </c:pt>
                <c:pt idx="43">
                  <c:v>43863.791666666562</c:v>
                </c:pt>
                <c:pt idx="44">
                  <c:v>43863.833333333227</c:v>
                </c:pt>
                <c:pt idx="45">
                  <c:v>43863.874999999891</c:v>
                </c:pt>
                <c:pt idx="46">
                  <c:v>43863.916666666555</c:v>
                </c:pt>
                <c:pt idx="47">
                  <c:v>43863.958333333219</c:v>
                </c:pt>
                <c:pt idx="48">
                  <c:v>43863.999999999884</c:v>
                </c:pt>
                <c:pt idx="49">
                  <c:v>43864.041666666548</c:v>
                </c:pt>
                <c:pt idx="50">
                  <c:v>43864.083333333212</c:v>
                </c:pt>
                <c:pt idx="51">
                  <c:v>43864.124999999876</c:v>
                </c:pt>
                <c:pt idx="52">
                  <c:v>43864.166666666541</c:v>
                </c:pt>
                <c:pt idx="53">
                  <c:v>43864.208333333205</c:v>
                </c:pt>
                <c:pt idx="54">
                  <c:v>43864.249999999869</c:v>
                </c:pt>
                <c:pt idx="55">
                  <c:v>43864.291666666533</c:v>
                </c:pt>
                <c:pt idx="56">
                  <c:v>43864.333333333198</c:v>
                </c:pt>
                <c:pt idx="57">
                  <c:v>43864.374999999862</c:v>
                </c:pt>
                <c:pt idx="58">
                  <c:v>43864.416666666526</c:v>
                </c:pt>
                <c:pt idx="59">
                  <c:v>43864.45833333319</c:v>
                </c:pt>
                <c:pt idx="60">
                  <c:v>43864.499999999854</c:v>
                </c:pt>
                <c:pt idx="61">
                  <c:v>43864.541666666519</c:v>
                </c:pt>
                <c:pt idx="62">
                  <c:v>43864.583333333183</c:v>
                </c:pt>
                <c:pt idx="63">
                  <c:v>43864.624999999847</c:v>
                </c:pt>
                <c:pt idx="64">
                  <c:v>43864.666666666511</c:v>
                </c:pt>
                <c:pt idx="65">
                  <c:v>43864.708333333176</c:v>
                </c:pt>
                <c:pt idx="66">
                  <c:v>43864.74999999984</c:v>
                </c:pt>
                <c:pt idx="67">
                  <c:v>43864.791666666504</c:v>
                </c:pt>
                <c:pt idx="68">
                  <c:v>43864.833333333168</c:v>
                </c:pt>
                <c:pt idx="69">
                  <c:v>43864.874999999833</c:v>
                </c:pt>
                <c:pt idx="70">
                  <c:v>43864.916666666497</c:v>
                </c:pt>
                <c:pt idx="71">
                  <c:v>43864.958333333161</c:v>
                </c:pt>
                <c:pt idx="72">
                  <c:v>43864.999999999825</c:v>
                </c:pt>
                <c:pt idx="73">
                  <c:v>43865.04166666649</c:v>
                </c:pt>
                <c:pt idx="74">
                  <c:v>43865.083333333154</c:v>
                </c:pt>
                <c:pt idx="75">
                  <c:v>43865.124999999818</c:v>
                </c:pt>
                <c:pt idx="76">
                  <c:v>43865.166666666482</c:v>
                </c:pt>
                <c:pt idx="77">
                  <c:v>43865.208333333147</c:v>
                </c:pt>
                <c:pt idx="78">
                  <c:v>43865.249999999811</c:v>
                </c:pt>
                <c:pt idx="79">
                  <c:v>43865.291666666475</c:v>
                </c:pt>
                <c:pt idx="80">
                  <c:v>43865.333333333139</c:v>
                </c:pt>
                <c:pt idx="81">
                  <c:v>43865.374999999804</c:v>
                </c:pt>
                <c:pt idx="82">
                  <c:v>43865.416666666468</c:v>
                </c:pt>
                <c:pt idx="83">
                  <c:v>43865.458333333132</c:v>
                </c:pt>
                <c:pt idx="84">
                  <c:v>43865.499999999796</c:v>
                </c:pt>
                <c:pt idx="85">
                  <c:v>43865.541666666461</c:v>
                </c:pt>
                <c:pt idx="86">
                  <c:v>43865.583333333125</c:v>
                </c:pt>
                <c:pt idx="87">
                  <c:v>43865.624999999789</c:v>
                </c:pt>
                <c:pt idx="88">
                  <c:v>43865.666666666453</c:v>
                </c:pt>
                <c:pt idx="89">
                  <c:v>43865.708333333117</c:v>
                </c:pt>
                <c:pt idx="90">
                  <c:v>43865.749999999782</c:v>
                </c:pt>
                <c:pt idx="91">
                  <c:v>43865.791666666446</c:v>
                </c:pt>
                <c:pt idx="92">
                  <c:v>43865.83333333311</c:v>
                </c:pt>
                <c:pt idx="93">
                  <c:v>43865.874999999774</c:v>
                </c:pt>
                <c:pt idx="94">
                  <c:v>43865.916666666439</c:v>
                </c:pt>
                <c:pt idx="95">
                  <c:v>43865.958333333103</c:v>
                </c:pt>
                <c:pt idx="96">
                  <c:v>43865.999999999767</c:v>
                </c:pt>
                <c:pt idx="97">
                  <c:v>43866.041666666431</c:v>
                </c:pt>
                <c:pt idx="98">
                  <c:v>43866.083333333096</c:v>
                </c:pt>
                <c:pt idx="99">
                  <c:v>43866.12499999976</c:v>
                </c:pt>
                <c:pt idx="100">
                  <c:v>43866.166666666424</c:v>
                </c:pt>
                <c:pt idx="101">
                  <c:v>43866.208333333088</c:v>
                </c:pt>
                <c:pt idx="102">
                  <c:v>43866.249999999753</c:v>
                </c:pt>
                <c:pt idx="103">
                  <c:v>43866.291666666417</c:v>
                </c:pt>
                <c:pt idx="104">
                  <c:v>43866.333333333081</c:v>
                </c:pt>
                <c:pt idx="105">
                  <c:v>43866.374999999745</c:v>
                </c:pt>
                <c:pt idx="106">
                  <c:v>43866.41666666641</c:v>
                </c:pt>
                <c:pt idx="107">
                  <c:v>43866.458333333074</c:v>
                </c:pt>
                <c:pt idx="108">
                  <c:v>43866.499999999738</c:v>
                </c:pt>
                <c:pt idx="109">
                  <c:v>43866.541666666402</c:v>
                </c:pt>
                <c:pt idx="110">
                  <c:v>43866.583333333067</c:v>
                </c:pt>
                <c:pt idx="111">
                  <c:v>43866.624999999731</c:v>
                </c:pt>
                <c:pt idx="112">
                  <c:v>43866.666666666395</c:v>
                </c:pt>
                <c:pt idx="113">
                  <c:v>43866.708333333059</c:v>
                </c:pt>
                <c:pt idx="114">
                  <c:v>43866.749999999724</c:v>
                </c:pt>
                <c:pt idx="115">
                  <c:v>43866.791666666388</c:v>
                </c:pt>
                <c:pt idx="116">
                  <c:v>43866.833333333052</c:v>
                </c:pt>
                <c:pt idx="117">
                  <c:v>43866.874999999716</c:v>
                </c:pt>
                <c:pt idx="118">
                  <c:v>43866.91666666638</c:v>
                </c:pt>
                <c:pt idx="119">
                  <c:v>43866.958333333045</c:v>
                </c:pt>
                <c:pt idx="120">
                  <c:v>43866.999999999709</c:v>
                </c:pt>
                <c:pt idx="121">
                  <c:v>43867.041666666373</c:v>
                </c:pt>
                <c:pt idx="122">
                  <c:v>43867.083333333037</c:v>
                </c:pt>
                <c:pt idx="123">
                  <c:v>43867.124999999702</c:v>
                </c:pt>
                <c:pt idx="124">
                  <c:v>43867.166666666366</c:v>
                </c:pt>
                <c:pt idx="125">
                  <c:v>43867.20833333303</c:v>
                </c:pt>
                <c:pt idx="126">
                  <c:v>43867.249999999694</c:v>
                </c:pt>
                <c:pt idx="127">
                  <c:v>43867.291666666359</c:v>
                </c:pt>
                <c:pt idx="128">
                  <c:v>43867.333333333023</c:v>
                </c:pt>
                <c:pt idx="129">
                  <c:v>43867.374999999687</c:v>
                </c:pt>
                <c:pt idx="130">
                  <c:v>43867.416666666351</c:v>
                </c:pt>
                <c:pt idx="131">
                  <c:v>43867.458333333016</c:v>
                </c:pt>
                <c:pt idx="132">
                  <c:v>43867.49999999968</c:v>
                </c:pt>
                <c:pt idx="133">
                  <c:v>43867.541666666344</c:v>
                </c:pt>
                <c:pt idx="134">
                  <c:v>43867.583333333008</c:v>
                </c:pt>
                <c:pt idx="135">
                  <c:v>43867.624999999673</c:v>
                </c:pt>
                <c:pt idx="136">
                  <c:v>43867.666666666337</c:v>
                </c:pt>
                <c:pt idx="137">
                  <c:v>43867.708333333001</c:v>
                </c:pt>
                <c:pt idx="138">
                  <c:v>43867.749999999665</c:v>
                </c:pt>
                <c:pt idx="139">
                  <c:v>43867.79166666633</c:v>
                </c:pt>
                <c:pt idx="140">
                  <c:v>43867.833333332994</c:v>
                </c:pt>
                <c:pt idx="141">
                  <c:v>43867.874999999658</c:v>
                </c:pt>
                <c:pt idx="142">
                  <c:v>43867.916666666322</c:v>
                </c:pt>
                <c:pt idx="143">
                  <c:v>43867.958333332987</c:v>
                </c:pt>
                <c:pt idx="144">
                  <c:v>43867.999999999651</c:v>
                </c:pt>
                <c:pt idx="145">
                  <c:v>43868.041666666315</c:v>
                </c:pt>
                <c:pt idx="146">
                  <c:v>43868.083333332979</c:v>
                </c:pt>
                <c:pt idx="147">
                  <c:v>43868.124999999643</c:v>
                </c:pt>
                <c:pt idx="148">
                  <c:v>43868.166666666308</c:v>
                </c:pt>
                <c:pt idx="149">
                  <c:v>43868.208333332972</c:v>
                </c:pt>
                <c:pt idx="150">
                  <c:v>43868.249999999636</c:v>
                </c:pt>
                <c:pt idx="151">
                  <c:v>43868.2916666663</c:v>
                </c:pt>
                <c:pt idx="152">
                  <c:v>43868.333333332965</c:v>
                </c:pt>
                <c:pt idx="153">
                  <c:v>43868.374999999629</c:v>
                </c:pt>
                <c:pt idx="154">
                  <c:v>43868.416666666293</c:v>
                </c:pt>
                <c:pt idx="155">
                  <c:v>43868.458333332957</c:v>
                </c:pt>
                <c:pt idx="156">
                  <c:v>43868.499999999622</c:v>
                </c:pt>
                <c:pt idx="157">
                  <c:v>43868.541666666286</c:v>
                </c:pt>
                <c:pt idx="158">
                  <c:v>43868.58333333295</c:v>
                </c:pt>
                <c:pt idx="159">
                  <c:v>43868.624999999614</c:v>
                </c:pt>
                <c:pt idx="160">
                  <c:v>43868.666666666279</c:v>
                </c:pt>
                <c:pt idx="161">
                  <c:v>43868.708333332943</c:v>
                </c:pt>
                <c:pt idx="162">
                  <c:v>43868.749999999607</c:v>
                </c:pt>
                <c:pt idx="163">
                  <c:v>43868.791666666271</c:v>
                </c:pt>
                <c:pt idx="164">
                  <c:v>43868.833333332936</c:v>
                </c:pt>
                <c:pt idx="165">
                  <c:v>43868.8749999996</c:v>
                </c:pt>
                <c:pt idx="166">
                  <c:v>43868.916666666264</c:v>
                </c:pt>
                <c:pt idx="167">
                  <c:v>43868.958333332928</c:v>
                </c:pt>
                <c:pt idx="168">
                  <c:v>43868.999999999593</c:v>
                </c:pt>
                <c:pt idx="169">
                  <c:v>43869.041666666257</c:v>
                </c:pt>
                <c:pt idx="170">
                  <c:v>43869.083333332921</c:v>
                </c:pt>
                <c:pt idx="171">
                  <c:v>43869.124999999585</c:v>
                </c:pt>
                <c:pt idx="172">
                  <c:v>43869.16666666625</c:v>
                </c:pt>
                <c:pt idx="173">
                  <c:v>43869.208333332914</c:v>
                </c:pt>
                <c:pt idx="174">
                  <c:v>43869.249999999578</c:v>
                </c:pt>
                <c:pt idx="175">
                  <c:v>43869.291666666242</c:v>
                </c:pt>
                <c:pt idx="176">
                  <c:v>43869.333333332906</c:v>
                </c:pt>
                <c:pt idx="177">
                  <c:v>43869.374999999571</c:v>
                </c:pt>
                <c:pt idx="178">
                  <c:v>43869.416666666235</c:v>
                </c:pt>
                <c:pt idx="179">
                  <c:v>43869.458333332899</c:v>
                </c:pt>
                <c:pt idx="180">
                  <c:v>43869.499999999563</c:v>
                </c:pt>
                <c:pt idx="181">
                  <c:v>43869.541666666228</c:v>
                </c:pt>
                <c:pt idx="182">
                  <c:v>43869.583333332892</c:v>
                </c:pt>
                <c:pt idx="183">
                  <c:v>43869.624999999556</c:v>
                </c:pt>
                <c:pt idx="184">
                  <c:v>43869.66666666622</c:v>
                </c:pt>
                <c:pt idx="185">
                  <c:v>43869.708333332885</c:v>
                </c:pt>
                <c:pt idx="186">
                  <c:v>43869.749999999549</c:v>
                </c:pt>
                <c:pt idx="187">
                  <c:v>43869.791666666213</c:v>
                </c:pt>
                <c:pt idx="188">
                  <c:v>43869.833333332877</c:v>
                </c:pt>
                <c:pt idx="189">
                  <c:v>43869.874999999542</c:v>
                </c:pt>
                <c:pt idx="190">
                  <c:v>43869.916666666206</c:v>
                </c:pt>
                <c:pt idx="191">
                  <c:v>43869.95833333287</c:v>
                </c:pt>
                <c:pt idx="192">
                  <c:v>43869.999999999534</c:v>
                </c:pt>
                <c:pt idx="193">
                  <c:v>43870.041666666199</c:v>
                </c:pt>
                <c:pt idx="194">
                  <c:v>43870.083333332863</c:v>
                </c:pt>
                <c:pt idx="195">
                  <c:v>43870.124999999527</c:v>
                </c:pt>
                <c:pt idx="196">
                  <c:v>43870.166666666191</c:v>
                </c:pt>
                <c:pt idx="197">
                  <c:v>43870.208333332856</c:v>
                </c:pt>
                <c:pt idx="198">
                  <c:v>43870.24999999952</c:v>
                </c:pt>
                <c:pt idx="199">
                  <c:v>43870.291666666184</c:v>
                </c:pt>
                <c:pt idx="200">
                  <c:v>43870.333333332848</c:v>
                </c:pt>
                <c:pt idx="201">
                  <c:v>43870.374999999513</c:v>
                </c:pt>
                <c:pt idx="202">
                  <c:v>43870.416666666177</c:v>
                </c:pt>
                <c:pt idx="203">
                  <c:v>43870.458333332841</c:v>
                </c:pt>
                <c:pt idx="204">
                  <c:v>43870.499999999505</c:v>
                </c:pt>
                <c:pt idx="205">
                  <c:v>43870.541666666169</c:v>
                </c:pt>
                <c:pt idx="206">
                  <c:v>43870.583333332834</c:v>
                </c:pt>
                <c:pt idx="207">
                  <c:v>43870.624999999498</c:v>
                </c:pt>
                <c:pt idx="208">
                  <c:v>43870.666666666162</c:v>
                </c:pt>
                <c:pt idx="209">
                  <c:v>43870.708333332826</c:v>
                </c:pt>
                <c:pt idx="210">
                  <c:v>43870.749999999491</c:v>
                </c:pt>
                <c:pt idx="211">
                  <c:v>43870.791666666155</c:v>
                </c:pt>
                <c:pt idx="212">
                  <c:v>43870.833333332819</c:v>
                </c:pt>
                <c:pt idx="213">
                  <c:v>43870.874999999483</c:v>
                </c:pt>
                <c:pt idx="214">
                  <c:v>43870.916666666148</c:v>
                </c:pt>
                <c:pt idx="215">
                  <c:v>43870.958333332812</c:v>
                </c:pt>
                <c:pt idx="216">
                  <c:v>43870.999999999476</c:v>
                </c:pt>
                <c:pt idx="217">
                  <c:v>43871.04166666614</c:v>
                </c:pt>
                <c:pt idx="218">
                  <c:v>43871.083333332805</c:v>
                </c:pt>
                <c:pt idx="219">
                  <c:v>43871.124999999469</c:v>
                </c:pt>
                <c:pt idx="220">
                  <c:v>43871.166666666133</c:v>
                </c:pt>
                <c:pt idx="221">
                  <c:v>43871.208333332797</c:v>
                </c:pt>
                <c:pt idx="222">
                  <c:v>43871.249999999462</c:v>
                </c:pt>
                <c:pt idx="223">
                  <c:v>43871.291666666126</c:v>
                </c:pt>
                <c:pt idx="224">
                  <c:v>43871.33333333279</c:v>
                </c:pt>
                <c:pt idx="225">
                  <c:v>43871.374999999454</c:v>
                </c:pt>
                <c:pt idx="226">
                  <c:v>43871.416666666119</c:v>
                </c:pt>
                <c:pt idx="227">
                  <c:v>43871.458333332783</c:v>
                </c:pt>
                <c:pt idx="228">
                  <c:v>43871.499999999447</c:v>
                </c:pt>
                <c:pt idx="229">
                  <c:v>43871.541666666111</c:v>
                </c:pt>
                <c:pt idx="230">
                  <c:v>43871.583333332776</c:v>
                </c:pt>
                <c:pt idx="231">
                  <c:v>43871.62499999944</c:v>
                </c:pt>
                <c:pt idx="232">
                  <c:v>43871.666666666104</c:v>
                </c:pt>
                <c:pt idx="233">
                  <c:v>43871.708333332768</c:v>
                </c:pt>
                <c:pt idx="234">
                  <c:v>43871.749999999432</c:v>
                </c:pt>
                <c:pt idx="235">
                  <c:v>43871.791666666097</c:v>
                </c:pt>
                <c:pt idx="236">
                  <c:v>43871.833333332761</c:v>
                </c:pt>
                <c:pt idx="237">
                  <c:v>43871.874999999425</c:v>
                </c:pt>
                <c:pt idx="238">
                  <c:v>43871.916666666089</c:v>
                </c:pt>
                <c:pt idx="239">
                  <c:v>43871.958333332754</c:v>
                </c:pt>
                <c:pt idx="240">
                  <c:v>43871.999999999418</c:v>
                </c:pt>
                <c:pt idx="241">
                  <c:v>43872.041666666082</c:v>
                </c:pt>
                <c:pt idx="242">
                  <c:v>43872.083333332746</c:v>
                </c:pt>
                <c:pt idx="243">
                  <c:v>43872.124999999411</c:v>
                </c:pt>
                <c:pt idx="244">
                  <c:v>43872.166666666075</c:v>
                </c:pt>
                <c:pt idx="245">
                  <c:v>43872.208333332739</c:v>
                </c:pt>
                <c:pt idx="246">
                  <c:v>43872.249999999403</c:v>
                </c:pt>
                <c:pt idx="247">
                  <c:v>43872.291666666068</c:v>
                </c:pt>
                <c:pt idx="248">
                  <c:v>43872.333333332732</c:v>
                </c:pt>
                <c:pt idx="249">
                  <c:v>43872.374999999396</c:v>
                </c:pt>
                <c:pt idx="250">
                  <c:v>43872.41666666606</c:v>
                </c:pt>
                <c:pt idx="251">
                  <c:v>43872.458333332725</c:v>
                </c:pt>
                <c:pt idx="252">
                  <c:v>43872.499999999389</c:v>
                </c:pt>
                <c:pt idx="253">
                  <c:v>43872.541666666053</c:v>
                </c:pt>
                <c:pt idx="254">
                  <c:v>43872.583333332717</c:v>
                </c:pt>
                <c:pt idx="255">
                  <c:v>43872.624999999382</c:v>
                </c:pt>
                <c:pt idx="256">
                  <c:v>43872.666666666046</c:v>
                </c:pt>
                <c:pt idx="257">
                  <c:v>43872.70833333271</c:v>
                </c:pt>
                <c:pt idx="258">
                  <c:v>43872.749999999374</c:v>
                </c:pt>
                <c:pt idx="259">
                  <c:v>43872.791666666039</c:v>
                </c:pt>
                <c:pt idx="260">
                  <c:v>43872.833333332703</c:v>
                </c:pt>
                <c:pt idx="261">
                  <c:v>43872.874999999367</c:v>
                </c:pt>
                <c:pt idx="262">
                  <c:v>43872.916666666031</c:v>
                </c:pt>
                <c:pt idx="263">
                  <c:v>43872.958333332695</c:v>
                </c:pt>
                <c:pt idx="264">
                  <c:v>43872.99999999936</c:v>
                </c:pt>
                <c:pt idx="265">
                  <c:v>43873.041666666024</c:v>
                </c:pt>
                <c:pt idx="266">
                  <c:v>43873.083333332688</c:v>
                </c:pt>
                <c:pt idx="267">
                  <c:v>43873.124999999352</c:v>
                </c:pt>
                <c:pt idx="268">
                  <c:v>43873.166666666017</c:v>
                </c:pt>
                <c:pt idx="269">
                  <c:v>43873.208333332681</c:v>
                </c:pt>
                <c:pt idx="270">
                  <c:v>43873.249999999345</c:v>
                </c:pt>
                <c:pt idx="271">
                  <c:v>43873.291666666009</c:v>
                </c:pt>
                <c:pt idx="272">
                  <c:v>43873.333333332674</c:v>
                </c:pt>
                <c:pt idx="273">
                  <c:v>43873.374999999338</c:v>
                </c:pt>
                <c:pt idx="274">
                  <c:v>43873.416666666002</c:v>
                </c:pt>
                <c:pt idx="275">
                  <c:v>43873.458333332666</c:v>
                </c:pt>
                <c:pt idx="276">
                  <c:v>43873.499999999331</c:v>
                </c:pt>
                <c:pt idx="277">
                  <c:v>43873.541666665995</c:v>
                </c:pt>
                <c:pt idx="278">
                  <c:v>43873.583333332659</c:v>
                </c:pt>
                <c:pt idx="279">
                  <c:v>43873.624999999323</c:v>
                </c:pt>
                <c:pt idx="280">
                  <c:v>43873.666666665988</c:v>
                </c:pt>
                <c:pt idx="281">
                  <c:v>43873.708333332652</c:v>
                </c:pt>
                <c:pt idx="282">
                  <c:v>43873.749999999316</c:v>
                </c:pt>
                <c:pt idx="283">
                  <c:v>43873.79166666598</c:v>
                </c:pt>
                <c:pt idx="284">
                  <c:v>43873.833333332645</c:v>
                </c:pt>
                <c:pt idx="285">
                  <c:v>43873.874999999309</c:v>
                </c:pt>
                <c:pt idx="286">
                  <c:v>43873.916666665973</c:v>
                </c:pt>
                <c:pt idx="287">
                  <c:v>43873.958333332637</c:v>
                </c:pt>
                <c:pt idx="288">
                  <c:v>43873.999999999302</c:v>
                </c:pt>
                <c:pt idx="289">
                  <c:v>43874.041666665966</c:v>
                </c:pt>
                <c:pt idx="290">
                  <c:v>43874.08333333263</c:v>
                </c:pt>
                <c:pt idx="291">
                  <c:v>43874.124999999294</c:v>
                </c:pt>
                <c:pt idx="292">
                  <c:v>43874.166666665958</c:v>
                </c:pt>
                <c:pt idx="293">
                  <c:v>43874.208333332623</c:v>
                </c:pt>
                <c:pt idx="294">
                  <c:v>43874.249999999287</c:v>
                </c:pt>
                <c:pt idx="295">
                  <c:v>43874.291666665951</c:v>
                </c:pt>
                <c:pt idx="296">
                  <c:v>43874.333333332615</c:v>
                </c:pt>
                <c:pt idx="297">
                  <c:v>43874.37499999928</c:v>
                </c:pt>
                <c:pt idx="298">
                  <c:v>43874.416666665944</c:v>
                </c:pt>
                <c:pt idx="299">
                  <c:v>43874.458333332608</c:v>
                </c:pt>
                <c:pt idx="300">
                  <c:v>43874.499999999272</c:v>
                </c:pt>
                <c:pt idx="301">
                  <c:v>43874.541666665937</c:v>
                </c:pt>
                <c:pt idx="302">
                  <c:v>43874.583333332601</c:v>
                </c:pt>
                <c:pt idx="303">
                  <c:v>43874.624999999265</c:v>
                </c:pt>
                <c:pt idx="304">
                  <c:v>43874.666666665929</c:v>
                </c:pt>
                <c:pt idx="305">
                  <c:v>43874.708333332594</c:v>
                </c:pt>
                <c:pt idx="306">
                  <c:v>43874.749999999258</c:v>
                </c:pt>
                <c:pt idx="307">
                  <c:v>43874.791666665922</c:v>
                </c:pt>
                <c:pt idx="308">
                  <c:v>43874.833333332586</c:v>
                </c:pt>
                <c:pt idx="309">
                  <c:v>43874.874999999251</c:v>
                </c:pt>
                <c:pt idx="310">
                  <c:v>43874.916666665915</c:v>
                </c:pt>
                <c:pt idx="311">
                  <c:v>43874.958333332579</c:v>
                </c:pt>
                <c:pt idx="312">
                  <c:v>43874.999999999243</c:v>
                </c:pt>
                <c:pt idx="313">
                  <c:v>43875.041666665908</c:v>
                </c:pt>
                <c:pt idx="314">
                  <c:v>43875.083333332572</c:v>
                </c:pt>
                <c:pt idx="315">
                  <c:v>43875.124999999236</c:v>
                </c:pt>
                <c:pt idx="316">
                  <c:v>43875.1666666659</c:v>
                </c:pt>
                <c:pt idx="317">
                  <c:v>43875.208333332565</c:v>
                </c:pt>
                <c:pt idx="318">
                  <c:v>43875.249999999229</c:v>
                </c:pt>
                <c:pt idx="319">
                  <c:v>43875.291666665893</c:v>
                </c:pt>
                <c:pt idx="320">
                  <c:v>43875.333333332557</c:v>
                </c:pt>
                <c:pt idx="321">
                  <c:v>43875.374999999221</c:v>
                </c:pt>
                <c:pt idx="322">
                  <c:v>43875.416666665886</c:v>
                </c:pt>
                <c:pt idx="323">
                  <c:v>43875.45833333255</c:v>
                </c:pt>
                <c:pt idx="324">
                  <c:v>43875.499999999214</c:v>
                </c:pt>
                <c:pt idx="325">
                  <c:v>43875.541666665878</c:v>
                </c:pt>
                <c:pt idx="326">
                  <c:v>43875.583333332543</c:v>
                </c:pt>
                <c:pt idx="327">
                  <c:v>43875.624999999207</c:v>
                </c:pt>
                <c:pt idx="328">
                  <c:v>43875.666666665871</c:v>
                </c:pt>
                <c:pt idx="329">
                  <c:v>43875.708333332535</c:v>
                </c:pt>
                <c:pt idx="330">
                  <c:v>43875.7499999992</c:v>
                </c:pt>
                <c:pt idx="331">
                  <c:v>43875.791666665864</c:v>
                </c:pt>
                <c:pt idx="332">
                  <c:v>43875.833333332528</c:v>
                </c:pt>
                <c:pt idx="333">
                  <c:v>43875.874999999192</c:v>
                </c:pt>
                <c:pt idx="334">
                  <c:v>43875.916666665857</c:v>
                </c:pt>
                <c:pt idx="335">
                  <c:v>43875.958333332521</c:v>
                </c:pt>
                <c:pt idx="336">
                  <c:v>43875.999999999185</c:v>
                </c:pt>
                <c:pt idx="337">
                  <c:v>43876.041666665849</c:v>
                </c:pt>
                <c:pt idx="338">
                  <c:v>43876.083333332514</c:v>
                </c:pt>
                <c:pt idx="339">
                  <c:v>43876.124999999178</c:v>
                </c:pt>
                <c:pt idx="340">
                  <c:v>43876.166666665842</c:v>
                </c:pt>
                <c:pt idx="341">
                  <c:v>43876.208333332506</c:v>
                </c:pt>
                <c:pt idx="342">
                  <c:v>43876.249999999171</c:v>
                </c:pt>
                <c:pt idx="343">
                  <c:v>43876.291666665835</c:v>
                </c:pt>
                <c:pt idx="344">
                  <c:v>43876.333333332499</c:v>
                </c:pt>
                <c:pt idx="345">
                  <c:v>43876.374999999163</c:v>
                </c:pt>
                <c:pt idx="346">
                  <c:v>43876.416666665828</c:v>
                </c:pt>
                <c:pt idx="347">
                  <c:v>43876.458333332492</c:v>
                </c:pt>
                <c:pt idx="348">
                  <c:v>43876.499999999156</c:v>
                </c:pt>
                <c:pt idx="349">
                  <c:v>43876.54166666582</c:v>
                </c:pt>
                <c:pt idx="350">
                  <c:v>43876.583333332484</c:v>
                </c:pt>
                <c:pt idx="351">
                  <c:v>43876.624999999149</c:v>
                </c:pt>
                <c:pt idx="352">
                  <c:v>43876.666666665813</c:v>
                </c:pt>
                <c:pt idx="353">
                  <c:v>43876.708333332477</c:v>
                </c:pt>
                <c:pt idx="354">
                  <c:v>43876.749999999141</c:v>
                </c:pt>
                <c:pt idx="355">
                  <c:v>43876.791666665806</c:v>
                </c:pt>
                <c:pt idx="356">
                  <c:v>43876.83333333247</c:v>
                </c:pt>
                <c:pt idx="357">
                  <c:v>43876.874999999134</c:v>
                </c:pt>
                <c:pt idx="358">
                  <c:v>43876.916666665798</c:v>
                </c:pt>
                <c:pt idx="359">
                  <c:v>43876.958333332463</c:v>
                </c:pt>
                <c:pt idx="360">
                  <c:v>43876.999999999127</c:v>
                </c:pt>
                <c:pt idx="361">
                  <c:v>43877.041666665791</c:v>
                </c:pt>
                <c:pt idx="362">
                  <c:v>43877.083333332455</c:v>
                </c:pt>
                <c:pt idx="363">
                  <c:v>43877.12499999912</c:v>
                </c:pt>
                <c:pt idx="364">
                  <c:v>43877.166666665784</c:v>
                </c:pt>
                <c:pt idx="365">
                  <c:v>43877.208333332448</c:v>
                </c:pt>
                <c:pt idx="366">
                  <c:v>43877.249999999112</c:v>
                </c:pt>
                <c:pt idx="367">
                  <c:v>43877.291666665777</c:v>
                </c:pt>
                <c:pt idx="368">
                  <c:v>43877.333333332441</c:v>
                </c:pt>
                <c:pt idx="369">
                  <c:v>43877.374999999105</c:v>
                </c:pt>
                <c:pt idx="370">
                  <c:v>43877.416666665769</c:v>
                </c:pt>
                <c:pt idx="371">
                  <c:v>43877.458333332434</c:v>
                </c:pt>
                <c:pt idx="372">
                  <c:v>43877.499999999098</c:v>
                </c:pt>
                <c:pt idx="373">
                  <c:v>43877.541666665762</c:v>
                </c:pt>
                <c:pt idx="374">
                  <c:v>43877.583333332426</c:v>
                </c:pt>
                <c:pt idx="375">
                  <c:v>43877.624999999091</c:v>
                </c:pt>
                <c:pt idx="376">
                  <c:v>43877.666666665755</c:v>
                </c:pt>
                <c:pt idx="377">
                  <c:v>43877.708333332419</c:v>
                </c:pt>
                <c:pt idx="378">
                  <c:v>43877.749999999083</c:v>
                </c:pt>
                <c:pt idx="379">
                  <c:v>43877.791666665747</c:v>
                </c:pt>
                <c:pt idx="380">
                  <c:v>43877.833333332412</c:v>
                </c:pt>
                <c:pt idx="381">
                  <c:v>43877.874999999076</c:v>
                </c:pt>
                <c:pt idx="382">
                  <c:v>43877.91666666574</c:v>
                </c:pt>
                <c:pt idx="383">
                  <c:v>43877.958333332404</c:v>
                </c:pt>
                <c:pt idx="384">
                  <c:v>43877.999999999069</c:v>
                </c:pt>
                <c:pt idx="385">
                  <c:v>43878.041666665733</c:v>
                </c:pt>
                <c:pt idx="386">
                  <c:v>43878.083333332397</c:v>
                </c:pt>
                <c:pt idx="387">
                  <c:v>43878.124999999061</c:v>
                </c:pt>
                <c:pt idx="388">
                  <c:v>43878.166666665726</c:v>
                </c:pt>
                <c:pt idx="389">
                  <c:v>43878.20833333239</c:v>
                </c:pt>
                <c:pt idx="390">
                  <c:v>43878.249999999054</c:v>
                </c:pt>
                <c:pt idx="391">
                  <c:v>43878.291666665718</c:v>
                </c:pt>
                <c:pt idx="392">
                  <c:v>43878.333333332383</c:v>
                </c:pt>
                <c:pt idx="393">
                  <c:v>43878.374999999047</c:v>
                </c:pt>
                <c:pt idx="394">
                  <c:v>43878.416666665711</c:v>
                </c:pt>
                <c:pt idx="395">
                  <c:v>43878.458333332375</c:v>
                </c:pt>
                <c:pt idx="396">
                  <c:v>43878.49999999904</c:v>
                </c:pt>
                <c:pt idx="397">
                  <c:v>43878.541666665704</c:v>
                </c:pt>
                <c:pt idx="398">
                  <c:v>43878.583333332368</c:v>
                </c:pt>
                <c:pt idx="399">
                  <c:v>43878.624999999032</c:v>
                </c:pt>
                <c:pt idx="400">
                  <c:v>43878.666666665697</c:v>
                </c:pt>
                <c:pt idx="401">
                  <c:v>43878.708333332361</c:v>
                </c:pt>
                <c:pt idx="402">
                  <c:v>43878.749999999025</c:v>
                </c:pt>
                <c:pt idx="403">
                  <c:v>43878.791666665689</c:v>
                </c:pt>
                <c:pt idx="404">
                  <c:v>43878.833333332354</c:v>
                </c:pt>
                <c:pt idx="405">
                  <c:v>43878.874999999018</c:v>
                </c:pt>
                <c:pt idx="406">
                  <c:v>43878.916666665682</c:v>
                </c:pt>
                <c:pt idx="407">
                  <c:v>43878.958333332346</c:v>
                </c:pt>
                <c:pt idx="408">
                  <c:v>43878.99999999901</c:v>
                </c:pt>
                <c:pt idx="409">
                  <c:v>43879.041666665675</c:v>
                </c:pt>
                <c:pt idx="410">
                  <c:v>43879.083333332339</c:v>
                </c:pt>
                <c:pt idx="411">
                  <c:v>43879.124999999003</c:v>
                </c:pt>
                <c:pt idx="412">
                  <c:v>43879.166666665667</c:v>
                </c:pt>
                <c:pt idx="413">
                  <c:v>43879.208333332332</c:v>
                </c:pt>
                <c:pt idx="414">
                  <c:v>43879.249999998996</c:v>
                </c:pt>
                <c:pt idx="415">
                  <c:v>43879.29166666566</c:v>
                </c:pt>
                <c:pt idx="416">
                  <c:v>43879.333333332324</c:v>
                </c:pt>
                <c:pt idx="417">
                  <c:v>43879.374999998989</c:v>
                </c:pt>
                <c:pt idx="418">
                  <c:v>43879.416666665653</c:v>
                </c:pt>
                <c:pt idx="419">
                  <c:v>43879.458333332317</c:v>
                </c:pt>
                <c:pt idx="420">
                  <c:v>43879.499999998981</c:v>
                </c:pt>
                <c:pt idx="421">
                  <c:v>43879.541666665646</c:v>
                </c:pt>
                <c:pt idx="422">
                  <c:v>43879.58333333231</c:v>
                </c:pt>
                <c:pt idx="423">
                  <c:v>43879.624999998974</c:v>
                </c:pt>
                <c:pt idx="424">
                  <c:v>43879.666666665638</c:v>
                </c:pt>
                <c:pt idx="425">
                  <c:v>43879.708333332303</c:v>
                </c:pt>
                <c:pt idx="426">
                  <c:v>43879.749999998967</c:v>
                </c:pt>
                <c:pt idx="427">
                  <c:v>43879.791666665631</c:v>
                </c:pt>
                <c:pt idx="428">
                  <c:v>43879.833333332295</c:v>
                </c:pt>
                <c:pt idx="429">
                  <c:v>43879.87499999896</c:v>
                </c:pt>
                <c:pt idx="430">
                  <c:v>43879.916666665624</c:v>
                </c:pt>
                <c:pt idx="431">
                  <c:v>43879.958333332288</c:v>
                </c:pt>
                <c:pt idx="432">
                  <c:v>43879.999999998952</c:v>
                </c:pt>
                <c:pt idx="433">
                  <c:v>43880.041666665617</c:v>
                </c:pt>
                <c:pt idx="434">
                  <c:v>43880.083333332281</c:v>
                </c:pt>
                <c:pt idx="435">
                  <c:v>43880.124999998945</c:v>
                </c:pt>
                <c:pt idx="436">
                  <c:v>43880.166666665609</c:v>
                </c:pt>
                <c:pt idx="437">
                  <c:v>43880.208333332273</c:v>
                </c:pt>
                <c:pt idx="438">
                  <c:v>43880.249999998938</c:v>
                </c:pt>
                <c:pt idx="439">
                  <c:v>43880.291666665602</c:v>
                </c:pt>
                <c:pt idx="440">
                  <c:v>43880.333333332266</c:v>
                </c:pt>
                <c:pt idx="441">
                  <c:v>43880.37499999893</c:v>
                </c:pt>
                <c:pt idx="442">
                  <c:v>43880.416666665595</c:v>
                </c:pt>
                <c:pt idx="443">
                  <c:v>43880.458333332259</c:v>
                </c:pt>
                <c:pt idx="444">
                  <c:v>43880.499999998923</c:v>
                </c:pt>
                <c:pt idx="445">
                  <c:v>43880.541666665587</c:v>
                </c:pt>
                <c:pt idx="446">
                  <c:v>43880.583333332252</c:v>
                </c:pt>
                <c:pt idx="447">
                  <c:v>43880.624999998916</c:v>
                </c:pt>
                <c:pt idx="448">
                  <c:v>43880.66666666558</c:v>
                </c:pt>
                <c:pt idx="449">
                  <c:v>43880.708333332244</c:v>
                </c:pt>
                <c:pt idx="450">
                  <c:v>43880.749999998909</c:v>
                </c:pt>
                <c:pt idx="451">
                  <c:v>43880.791666665573</c:v>
                </c:pt>
                <c:pt idx="452">
                  <c:v>43880.833333332237</c:v>
                </c:pt>
                <c:pt idx="453">
                  <c:v>43880.874999998901</c:v>
                </c:pt>
                <c:pt idx="454">
                  <c:v>43880.916666665566</c:v>
                </c:pt>
                <c:pt idx="455">
                  <c:v>43880.95833333223</c:v>
                </c:pt>
                <c:pt idx="456">
                  <c:v>43880.999999998894</c:v>
                </c:pt>
                <c:pt idx="457">
                  <c:v>43881.041666665558</c:v>
                </c:pt>
                <c:pt idx="458">
                  <c:v>43881.083333332223</c:v>
                </c:pt>
                <c:pt idx="459">
                  <c:v>43881.124999998887</c:v>
                </c:pt>
                <c:pt idx="460">
                  <c:v>43881.166666665551</c:v>
                </c:pt>
                <c:pt idx="461">
                  <c:v>43881.208333332215</c:v>
                </c:pt>
                <c:pt idx="462">
                  <c:v>43881.24999999888</c:v>
                </c:pt>
                <c:pt idx="463">
                  <c:v>43881.291666665544</c:v>
                </c:pt>
                <c:pt idx="464">
                  <c:v>43881.333333332208</c:v>
                </c:pt>
                <c:pt idx="465">
                  <c:v>43881.374999998872</c:v>
                </c:pt>
                <c:pt idx="466">
                  <c:v>43881.416666665536</c:v>
                </c:pt>
                <c:pt idx="467">
                  <c:v>43881.458333332201</c:v>
                </c:pt>
                <c:pt idx="468">
                  <c:v>43881.499999998865</c:v>
                </c:pt>
                <c:pt idx="469">
                  <c:v>43881.541666665529</c:v>
                </c:pt>
                <c:pt idx="470">
                  <c:v>43881.583333332193</c:v>
                </c:pt>
                <c:pt idx="471">
                  <c:v>43881.624999998858</c:v>
                </c:pt>
                <c:pt idx="472">
                  <c:v>43881.666666665522</c:v>
                </c:pt>
                <c:pt idx="473">
                  <c:v>43881.708333332186</c:v>
                </c:pt>
                <c:pt idx="474">
                  <c:v>43881.74999999885</c:v>
                </c:pt>
                <c:pt idx="475">
                  <c:v>43881.791666665515</c:v>
                </c:pt>
                <c:pt idx="476">
                  <c:v>43881.833333332179</c:v>
                </c:pt>
                <c:pt idx="477">
                  <c:v>43881.874999998843</c:v>
                </c:pt>
                <c:pt idx="478">
                  <c:v>43881.916666665507</c:v>
                </c:pt>
                <c:pt idx="479">
                  <c:v>43881.958333332172</c:v>
                </c:pt>
                <c:pt idx="480">
                  <c:v>43881.999999998836</c:v>
                </c:pt>
                <c:pt idx="481">
                  <c:v>43882.0416666655</c:v>
                </c:pt>
                <c:pt idx="482">
                  <c:v>43882.083333332164</c:v>
                </c:pt>
                <c:pt idx="483">
                  <c:v>43882.124999998829</c:v>
                </c:pt>
                <c:pt idx="484">
                  <c:v>43882.166666665493</c:v>
                </c:pt>
                <c:pt idx="485">
                  <c:v>43882.208333332157</c:v>
                </c:pt>
                <c:pt idx="486">
                  <c:v>43882.249999998821</c:v>
                </c:pt>
                <c:pt idx="487">
                  <c:v>43882.291666665486</c:v>
                </c:pt>
                <c:pt idx="488">
                  <c:v>43882.33333333215</c:v>
                </c:pt>
                <c:pt idx="489">
                  <c:v>43882.374999998814</c:v>
                </c:pt>
                <c:pt idx="490">
                  <c:v>43882.416666665478</c:v>
                </c:pt>
                <c:pt idx="491">
                  <c:v>43882.458333332143</c:v>
                </c:pt>
                <c:pt idx="492">
                  <c:v>43882.499999998807</c:v>
                </c:pt>
                <c:pt idx="493">
                  <c:v>43882.541666665471</c:v>
                </c:pt>
                <c:pt idx="494">
                  <c:v>43882.583333332135</c:v>
                </c:pt>
                <c:pt idx="495">
                  <c:v>43882.624999998799</c:v>
                </c:pt>
                <c:pt idx="496">
                  <c:v>43882.666666665464</c:v>
                </c:pt>
                <c:pt idx="497">
                  <c:v>43882.708333332128</c:v>
                </c:pt>
                <c:pt idx="498">
                  <c:v>43882.749999998792</c:v>
                </c:pt>
                <c:pt idx="499">
                  <c:v>43882.791666665456</c:v>
                </c:pt>
                <c:pt idx="500">
                  <c:v>43882.833333332121</c:v>
                </c:pt>
                <c:pt idx="501">
                  <c:v>43882.874999998785</c:v>
                </c:pt>
                <c:pt idx="502">
                  <c:v>43882.916666665449</c:v>
                </c:pt>
                <c:pt idx="503">
                  <c:v>43882.958333332113</c:v>
                </c:pt>
                <c:pt idx="504">
                  <c:v>43882.999999998778</c:v>
                </c:pt>
                <c:pt idx="505">
                  <c:v>43883.041666665442</c:v>
                </c:pt>
                <c:pt idx="506">
                  <c:v>43883.083333332106</c:v>
                </c:pt>
                <c:pt idx="507">
                  <c:v>43883.12499999877</c:v>
                </c:pt>
                <c:pt idx="508">
                  <c:v>43883.166666665435</c:v>
                </c:pt>
                <c:pt idx="509">
                  <c:v>43883.208333332099</c:v>
                </c:pt>
                <c:pt idx="510">
                  <c:v>43883.249999998763</c:v>
                </c:pt>
                <c:pt idx="511">
                  <c:v>43883.291666665427</c:v>
                </c:pt>
                <c:pt idx="512">
                  <c:v>43883.333333332092</c:v>
                </c:pt>
                <c:pt idx="513">
                  <c:v>43883.374999998756</c:v>
                </c:pt>
                <c:pt idx="514">
                  <c:v>43883.41666666542</c:v>
                </c:pt>
                <c:pt idx="515">
                  <c:v>43883.458333332084</c:v>
                </c:pt>
                <c:pt idx="516">
                  <c:v>43883.499999998749</c:v>
                </c:pt>
                <c:pt idx="517">
                  <c:v>43883.541666665413</c:v>
                </c:pt>
                <c:pt idx="518">
                  <c:v>43883.583333332077</c:v>
                </c:pt>
                <c:pt idx="519">
                  <c:v>43883.624999998741</c:v>
                </c:pt>
                <c:pt idx="520">
                  <c:v>43883.666666665406</c:v>
                </c:pt>
                <c:pt idx="521">
                  <c:v>43883.70833333207</c:v>
                </c:pt>
                <c:pt idx="522">
                  <c:v>43883.749999998734</c:v>
                </c:pt>
                <c:pt idx="523">
                  <c:v>43883.791666665398</c:v>
                </c:pt>
                <c:pt idx="524">
                  <c:v>43883.833333332062</c:v>
                </c:pt>
                <c:pt idx="525">
                  <c:v>43883.874999998727</c:v>
                </c:pt>
                <c:pt idx="526">
                  <c:v>43883.916666665391</c:v>
                </c:pt>
                <c:pt idx="527">
                  <c:v>43883.958333332055</c:v>
                </c:pt>
                <c:pt idx="528">
                  <c:v>43883.999999998719</c:v>
                </c:pt>
                <c:pt idx="529">
                  <c:v>43884.041666665384</c:v>
                </c:pt>
                <c:pt idx="530">
                  <c:v>43884.083333332048</c:v>
                </c:pt>
                <c:pt idx="531">
                  <c:v>43884.124999998712</c:v>
                </c:pt>
                <c:pt idx="532">
                  <c:v>43884.166666665376</c:v>
                </c:pt>
                <c:pt idx="533">
                  <c:v>43884.208333332041</c:v>
                </c:pt>
                <c:pt idx="534">
                  <c:v>43884.249999998705</c:v>
                </c:pt>
                <c:pt idx="535">
                  <c:v>43884.291666665369</c:v>
                </c:pt>
                <c:pt idx="536">
                  <c:v>43884.333333332033</c:v>
                </c:pt>
                <c:pt idx="537">
                  <c:v>43884.374999998698</c:v>
                </c:pt>
                <c:pt idx="538">
                  <c:v>43884.416666665362</c:v>
                </c:pt>
                <c:pt idx="539">
                  <c:v>43884.458333332026</c:v>
                </c:pt>
                <c:pt idx="540">
                  <c:v>43884.49999999869</c:v>
                </c:pt>
                <c:pt idx="541">
                  <c:v>43884.541666665355</c:v>
                </c:pt>
                <c:pt idx="542">
                  <c:v>43884.583333332019</c:v>
                </c:pt>
                <c:pt idx="543">
                  <c:v>43884.624999998683</c:v>
                </c:pt>
                <c:pt idx="544">
                  <c:v>43884.666666665347</c:v>
                </c:pt>
                <c:pt idx="545">
                  <c:v>43884.708333332012</c:v>
                </c:pt>
                <c:pt idx="546">
                  <c:v>43884.749999998676</c:v>
                </c:pt>
                <c:pt idx="547">
                  <c:v>43884.79166666534</c:v>
                </c:pt>
                <c:pt idx="548">
                  <c:v>43884.833333332004</c:v>
                </c:pt>
                <c:pt idx="549">
                  <c:v>43884.874999998668</c:v>
                </c:pt>
                <c:pt idx="550">
                  <c:v>43884.916666665333</c:v>
                </c:pt>
                <c:pt idx="551">
                  <c:v>43884.958333331997</c:v>
                </c:pt>
                <c:pt idx="552">
                  <c:v>43884.999999998661</c:v>
                </c:pt>
                <c:pt idx="553">
                  <c:v>43885.041666665325</c:v>
                </c:pt>
                <c:pt idx="554">
                  <c:v>43885.08333333199</c:v>
                </c:pt>
                <c:pt idx="555">
                  <c:v>43885.124999998654</c:v>
                </c:pt>
                <c:pt idx="556">
                  <c:v>43885.166666665318</c:v>
                </c:pt>
                <c:pt idx="557">
                  <c:v>43885.208333331982</c:v>
                </c:pt>
                <c:pt idx="558">
                  <c:v>43885.249999998647</c:v>
                </c:pt>
                <c:pt idx="559">
                  <c:v>43885.291666665311</c:v>
                </c:pt>
                <c:pt idx="560">
                  <c:v>43885.333333331975</c:v>
                </c:pt>
                <c:pt idx="561">
                  <c:v>43885.374999998639</c:v>
                </c:pt>
                <c:pt idx="562">
                  <c:v>43885.416666665304</c:v>
                </c:pt>
                <c:pt idx="563">
                  <c:v>43885.458333331968</c:v>
                </c:pt>
                <c:pt idx="564">
                  <c:v>43885.499999998632</c:v>
                </c:pt>
                <c:pt idx="565">
                  <c:v>43885.541666665296</c:v>
                </c:pt>
                <c:pt idx="566">
                  <c:v>43885.583333331961</c:v>
                </c:pt>
                <c:pt idx="567">
                  <c:v>43885.624999998625</c:v>
                </c:pt>
                <c:pt idx="568">
                  <c:v>43885.666666665289</c:v>
                </c:pt>
                <c:pt idx="569">
                  <c:v>43885.708333331953</c:v>
                </c:pt>
                <c:pt idx="570">
                  <c:v>43885.749999998618</c:v>
                </c:pt>
                <c:pt idx="571">
                  <c:v>43885.791666665282</c:v>
                </c:pt>
                <c:pt idx="572">
                  <c:v>43885.833333331946</c:v>
                </c:pt>
                <c:pt idx="573">
                  <c:v>43885.87499999861</c:v>
                </c:pt>
                <c:pt idx="574">
                  <c:v>43885.916666665275</c:v>
                </c:pt>
                <c:pt idx="575">
                  <c:v>43885.958333331939</c:v>
                </c:pt>
                <c:pt idx="576">
                  <c:v>43885.999999998603</c:v>
                </c:pt>
                <c:pt idx="577">
                  <c:v>43886.041666665267</c:v>
                </c:pt>
                <c:pt idx="578">
                  <c:v>43886.083333331931</c:v>
                </c:pt>
                <c:pt idx="579">
                  <c:v>43886.124999998596</c:v>
                </c:pt>
                <c:pt idx="580">
                  <c:v>43886.16666666526</c:v>
                </c:pt>
                <c:pt idx="581">
                  <c:v>43886.208333331924</c:v>
                </c:pt>
                <c:pt idx="582">
                  <c:v>43886.249999998588</c:v>
                </c:pt>
                <c:pt idx="583">
                  <c:v>43886.291666665253</c:v>
                </c:pt>
                <c:pt idx="584">
                  <c:v>43886.333333331917</c:v>
                </c:pt>
                <c:pt idx="585">
                  <c:v>43886.374999998581</c:v>
                </c:pt>
                <c:pt idx="586">
                  <c:v>43886.416666665245</c:v>
                </c:pt>
                <c:pt idx="587">
                  <c:v>43886.45833333191</c:v>
                </c:pt>
                <c:pt idx="588">
                  <c:v>43886.499999998574</c:v>
                </c:pt>
                <c:pt idx="589">
                  <c:v>43886.541666665238</c:v>
                </c:pt>
                <c:pt idx="590">
                  <c:v>43886.583333331902</c:v>
                </c:pt>
                <c:pt idx="591">
                  <c:v>43886.624999998567</c:v>
                </c:pt>
                <c:pt idx="592">
                  <c:v>43886.666666665231</c:v>
                </c:pt>
                <c:pt idx="593">
                  <c:v>43886.708333331895</c:v>
                </c:pt>
                <c:pt idx="594">
                  <c:v>43886.749999998559</c:v>
                </c:pt>
                <c:pt idx="595">
                  <c:v>43886.791666665224</c:v>
                </c:pt>
                <c:pt idx="596">
                  <c:v>43886.833333331888</c:v>
                </c:pt>
                <c:pt idx="597">
                  <c:v>43886.874999998552</c:v>
                </c:pt>
                <c:pt idx="598">
                  <c:v>43886.916666665216</c:v>
                </c:pt>
                <c:pt idx="599">
                  <c:v>43886.958333331881</c:v>
                </c:pt>
                <c:pt idx="600">
                  <c:v>43886.999999998545</c:v>
                </c:pt>
                <c:pt idx="601">
                  <c:v>43887.041666665209</c:v>
                </c:pt>
                <c:pt idx="602">
                  <c:v>43887.083333331873</c:v>
                </c:pt>
                <c:pt idx="603">
                  <c:v>43887.124999998538</c:v>
                </c:pt>
                <c:pt idx="604">
                  <c:v>43887.166666665202</c:v>
                </c:pt>
                <c:pt idx="605">
                  <c:v>43887.208333331866</c:v>
                </c:pt>
                <c:pt idx="606">
                  <c:v>43887.24999999853</c:v>
                </c:pt>
                <c:pt idx="607">
                  <c:v>43887.291666665194</c:v>
                </c:pt>
                <c:pt idx="608">
                  <c:v>43887.333333331859</c:v>
                </c:pt>
                <c:pt idx="609">
                  <c:v>43887.374999998523</c:v>
                </c:pt>
                <c:pt idx="610">
                  <c:v>43887.416666665187</c:v>
                </c:pt>
                <c:pt idx="611">
                  <c:v>43887.458333331851</c:v>
                </c:pt>
                <c:pt idx="612">
                  <c:v>43887.499999998516</c:v>
                </c:pt>
                <c:pt idx="613">
                  <c:v>43887.54166666518</c:v>
                </c:pt>
                <c:pt idx="614">
                  <c:v>43887.583333331844</c:v>
                </c:pt>
                <c:pt idx="615">
                  <c:v>43887.624999998508</c:v>
                </c:pt>
                <c:pt idx="616">
                  <c:v>43887.666666665173</c:v>
                </c:pt>
                <c:pt idx="617">
                  <c:v>43887.708333331837</c:v>
                </c:pt>
                <c:pt idx="618">
                  <c:v>43887.749999998501</c:v>
                </c:pt>
                <c:pt idx="619">
                  <c:v>43887.791666665165</c:v>
                </c:pt>
                <c:pt idx="620">
                  <c:v>43887.83333333183</c:v>
                </c:pt>
                <c:pt idx="621">
                  <c:v>43887.874999998494</c:v>
                </c:pt>
                <c:pt idx="622">
                  <c:v>43887.916666665158</c:v>
                </c:pt>
                <c:pt idx="623">
                  <c:v>43887.958333331822</c:v>
                </c:pt>
                <c:pt idx="624">
                  <c:v>43887.999999998487</c:v>
                </c:pt>
                <c:pt idx="625">
                  <c:v>43888.041666665151</c:v>
                </c:pt>
                <c:pt idx="626">
                  <c:v>43888.083333331815</c:v>
                </c:pt>
                <c:pt idx="627">
                  <c:v>43888.124999998479</c:v>
                </c:pt>
                <c:pt idx="628">
                  <c:v>43888.166666665144</c:v>
                </c:pt>
                <c:pt idx="629">
                  <c:v>43888.208333331808</c:v>
                </c:pt>
                <c:pt idx="630">
                  <c:v>43888.249999998472</c:v>
                </c:pt>
                <c:pt idx="631">
                  <c:v>43888.291666665136</c:v>
                </c:pt>
                <c:pt idx="632">
                  <c:v>43888.333333331801</c:v>
                </c:pt>
                <c:pt idx="633">
                  <c:v>43888.374999998465</c:v>
                </c:pt>
                <c:pt idx="634">
                  <c:v>43888.416666665129</c:v>
                </c:pt>
                <c:pt idx="635">
                  <c:v>43888.458333331793</c:v>
                </c:pt>
                <c:pt idx="636">
                  <c:v>43888.499999998457</c:v>
                </c:pt>
                <c:pt idx="637">
                  <c:v>43888.541666665122</c:v>
                </c:pt>
                <c:pt idx="638">
                  <c:v>43888.583333331786</c:v>
                </c:pt>
                <c:pt idx="639">
                  <c:v>43888.62499999845</c:v>
                </c:pt>
                <c:pt idx="640">
                  <c:v>43888.666666665114</c:v>
                </c:pt>
                <c:pt idx="641">
                  <c:v>43888.708333331779</c:v>
                </c:pt>
                <c:pt idx="642">
                  <c:v>43888.749999998443</c:v>
                </c:pt>
                <c:pt idx="643">
                  <c:v>43888.791666665107</c:v>
                </c:pt>
                <c:pt idx="644">
                  <c:v>43888.833333331771</c:v>
                </c:pt>
                <c:pt idx="645">
                  <c:v>43888.874999998436</c:v>
                </c:pt>
                <c:pt idx="646">
                  <c:v>43888.9166666651</c:v>
                </c:pt>
                <c:pt idx="647">
                  <c:v>43888.958333331764</c:v>
                </c:pt>
                <c:pt idx="648">
                  <c:v>43888.999999998428</c:v>
                </c:pt>
                <c:pt idx="649">
                  <c:v>43889.041666665093</c:v>
                </c:pt>
                <c:pt idx="650">
                  <c:v>43889.083333331757</c:v>
                </c:pt>
                <c:pt idx="651">
                  <c:v>43889.124999998421</c:v>
                </c:pt>
                <c:pt idx="652">
                  <c:v>43889.166666665085</c:v>
                </c:pt>
                <c:pt idx="653">
                  <c:v>43889.20833333175</c:v>
                </c:pt>
                <c:pt idx="654">
                  <c:v>43889.249999998414</c:v>
                </c:pt>
                <c:pt idx="655">
                  <c:v>43889.291666665078</c:v>
                </c:pt>
                <c:pt idx="656">
                  <c:v>43889.333333331742</c:v>
                </c:pt>
                <c:pt idx="657">
                  <c:v>43889.374999998407</c:v>
                </c:pt>
                <c:pt idx="658">
                  <c:v>43889.416666665071</c:v>
                </c:pt>
                <c:pt idx="659">
                  <c:v>43889.458333331735</c:v>
                </c:pt>
                <c:pt idx="660">
                  <c:v>43889.499999998399</c:v>
                </c:pt>
                <c:pt idx="661">
                  <c:v>43889.541666665064</c:v>
                </c:pt>
                <c:pt idx="662">
                  <c:v>43889.583333331728</c:v>
                </c:pt>
                <c:pt idx="663">
                  <c:v>43889.624999998392</c:v>
                </c:pt>
                <c:pt idx="664">
                  <c:v>43889.666666665056</c:v>
                </c:pt>
                <c:pt idx="665">
                  <c:v>43889.70833333172</c:v>
                </c:pt>
                <c:pt idx="666">
                  <c:v>43889.749999998385</c:v>
                </c:pt>
                <c:pt idx="667">
                  <c:v>43889.791666665049</c:v>
                </c:pt>
                <c:pt idx="668">
                  <c:v>43889.833333331713</c:v>
                </c:pt>
                <c:pt idx="669">
                  <c:v>43889.874999998377</c:v>
                </c:pt>
                <c:pt idx="670">
                  <c:v>43889.916666665042</c:v>
                </c:pt>
                <c:pt idx="671">
                  <c:v>43889.958333331706</c:v>
                </c:pt>
                <c:pt idx="672">
                  <c:v>43889.99999999837</c:v>
                </c:pt>
                <c:pt idx="673">
                  <c:v>43890.041666665034</c:v>
                </c:pt>
                <c:pt idx="674">
                  <c:v>43890.083333331699</c:v>
                </c:pt>
                <c:pt idx="675">
                  <c:v>43890.124999998363</c:v>
                </c:pt>
                <c:pt idx="676">
                  <c:v>43890.166666665027</c:v>
                </c:pt>
                <c:pt idx="677">
                  <c:v>43890.208333331691</c:v>
                </c:pt>
                <c:pt idx="678">
                  <c:v>43890.249999998356</c:v>
                </c:pt>
                <c:pt idx="679">
                  <c:v>43890.29166666502</c:v>
                </c:pt>
                <c:pt idx="680">
                  <c:v>43890.333333331684</c:v>
                </c:pt>
                <c:pt idx="681">
                  <c:v>43890.374999998348</c:v>
                </c:pt>
                <c:pt idx="682">
                  <c:v>43890.416666665013</c:v>
                </c:pt>
                <c:pt idx="683">
                  <c:v>43890.458333331677</c:v>
                </c:pt>
                <c:pt idx="684">
                  <c:v>43890.499999998341</c:v>
                </c:pt>
                <c:pt idx="685">
                  <c:v>43890.541666665005</c:v>
                </c:pt>
                <c:pt idx="686">
                  <c:v>43890.58333333167</c:v>
                </c:pt>
                <c:pt idx="687">
                  <c:v>43890.624999998334</c:v>
                </c:pt>
                <c:pt idx="688">
                  <c:v>43890.666666664998</c:v>
                </c:pt>
                <c:pt idx="689">
                  <c:v>43890.708333331662</c:v>
                </c:pt>
                <c:pt idx="690">
                  <c:v>43890.749999998327</c:v>
                </c:pt>
                <c:pt idx="691">
                  <c:v>43890.791666664991</c:v>
                </c:pt>
                <c:pt idx="692">
                  <c:v>43890.833333331655</c:v>
                </c:pt>
                <c:pt idx="693">
                  <c:v>43890.874999998319</c:v>
                </c:pt>
                <c:pt idx="694">
                  <c:v>43890.916666664983</c:v>
                </c:pt>
                <c:pt idx="695">
                  <c:v>43890.958333331648</c:v>
                </c:pt>
              </c:numCache>
            </c:numRef>
          </c:xVal>
          <c:yVal>
            <c:numRef>
              <c:f>FEB!$Q$5:$Q$700</c:f>
              <c:numCache>
                <c:formatCode>General</c:formatCode>
                <c:ptCount val="6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13.53</c:v>
                </c:pt>
                <c:pt idx="8">
                  <c:v>178.7</c:v>
                </c:pt>
                <c:pt idx="9">
                  <c:v>384.8</c:v>
                </c:pt>
                <c:pt idx="10">
                  <c:v>587.1</c:v>
                </c:pt>
                <c:pt idx="11">
                  <c:v>682.6</c:v>
                </c:pt>
                <c:pt idx="12">
                  <c:v>814</c:v>
                </c:pt>
                <c:pt idx="13">
                  <c:v>821</c:v>
                </c:pt>
                <c:pt idx="14">
                  <c:v>749.2</c:v>
                </c:pt>
                <c:pt idx="15">
                  <c:v>616.1</c:v>
                </c:pt>
                <c:pt idx="16">
                  <c:v>425.8</c:v>
                </c:pt>
                <c:pt idx="17">
                  <c:v>170.3</c:v>
                </c:pt>
                <c:pt idx="18">
                  <c:v>21.25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2.1829999999999998</c:v>
                </c:pt>
                <c:pt idx="32">
                  <c:v>46.85</c:v>
                </c:pt>
                <c:pt idx="33">
                  <c:v>119.3</c:v>
                </c:pt>
                <c:pt idx="34">
                  <c:v>144</c:v>
                </c:pt>
                <c:pt idx="35">
                  <c:v>147.19999999999999</c:v>
                </c:pt>
                <c:pt idx="36">
                  <c:v>324.8</c:v>
                </c:pt>
                <c:pt idx="37">
                  <c:v>459</c:v>
                </c:pt>
                <c:pt idx="38">
                  <c:v>253.5</c:v>
                </c:pt>
                <c:pt idx="39">
                  <c:v>342.1</c:v>
                </c:pt>
                <c:pt idx="40">
                  <c:v>427.9</c:v>
                </c:pt>
                <c:pt idx="41">
                  <c:v>150</c:v>
                </c:pt>
                <c:pt idx="42">
                  <c:v>34.85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15.3</c:v>
                </c:pt>
                <c:pt idx="56">
                  <c:v>117.5</c:v>
                </c:pt>
                <c:pt idx="57">
                  <c:v>294.10000000000002</c:v>
                </c:pt>
                <c:pt idx="58">
                  <c:v>557.20000000000005</c:v>
                </c:pt>
                <c:pt idx="59">
                  <c:v>674.5</c:v>
                </c:pt>
                <c:pt idx="60">
                  <c:v>788.9</c:v>
                </c:pt>
                <c:pt idx="61">
                  <c:v>704.2</c:v>
                </c:pt>
                <c:pt idx="62">
                  <c:v>705.6</c:v>
                </c:pt>
                <c:pt idx="63">
                  <c:v>513.1</c:v>
                </c:pt>
                <c:pt idx="64">
                  <c:v>199.5</c:v>
                </c:pt>
                <c:pt idx="65">
                  <c:v>202.3</c:v>
                </c:pt>
                <c:pt idx="66">
                  <c:v>28.53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14.62</c:v>
                </c:pt>
                <c:pt idx="80">
                  <c:v>164</c:v>
                </c:pt>
                <c:pt idx="81">
                  <c:v>370.6</c:v>
                </c:pt>
                <c:pt idx="82">
                  <c:v>568</c:v>
                </c:pt>
                <c:pt idx="83">
                  <c:v>655.1</c:v>
                </c:pt>
                <c:pt idx="84">
                  <c:v>738.6</c:v>
                </c:pt>
                <c:pt idx="85">
                  <c:v>809</c:v>
                </c:pt>
                <c:pt idx="86">
                  <c:v>730.2</c:v>
                </c:pt>
                <c:pt idx="87">
                  <c:v>593.79999999999995</c:v>
                </c:pt>
                <c:pt idx="88">
                  <c:v>415.3</c:v>
                </c:pt>
                <c:pt idx="89">
                  <c:v>198.1</c:v>
                </c:pt>
                <c:pt idx="90">
                  <c:v>30.25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15.93</c:v>
                </c:pt>
                <c:pt idx="104">
                  <c:v>163.30000000000001</c:v>
                </c:pt>
                <c:pt idx="105">
                  <c:v>388.3</c:v>
                </c:pt>
                <c:pt idx="106">
                  <c:v>588.20000000000005</c:v>
                </c:pt>
                <c:pt idx="107">
                  <c:v>594.9</c:v>
                </c:pt>
                <c:pt idx="108">
                  <c:v>855</c:v>
                </c:pt>
                <c:pt idx="109">
                  <c:v>600.5</c:v>
                </c:pt>
                <c:pt idx="110">
                  <c:v>597.5</c:v>
                </c:pt>
                <c:pt idx="111">
                  <c:v>240.4</c:v>
                </c:pt>
                <c:pt idx="112">
                  <c:v>334.4</c:v>
                </c:pt>
                <c:pt idx="113">
                  <c:v>204.3</c:v>
                </c:pt>
                <c:pt idx="114">
                  <c:v>32.07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12.42</c:v>
                </c:pt>
                <c:pt idx="128">
                  <c:v>176.9</c:v>
                </c:pt>
                <c:pt idx="129">
                  <c:v>398.2</c:v>
                </c:pt>
                <c:pt idx="130">
                  <c:v>599.1</c:v>
                </c:pt>
                <c:pt idx="131">
                  <c:v>527.9</c:v>
                </c:pt>
                <c:pt idx="132">
                  <c:v>854</c:v>
                </c:pt>
                <c:pt idx="133">
                  <c:v>971</c:v>
                </c:pt>
                <c:pt idx="134">
                  <c:v>849</c:v>
                </c:pt>
                <c:pt idx="135">
                  <c:v>652.5</c:v>
                </c:pt>
                <c:pt idx="136">
                  <c:v>395.6</c:v>
                </c:pt>
                <c:pt idx="137">
                  <c:v>237.5</c:v>
                </c:pt>
                <c:pt idx="138">
                  <c:v>36.6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13.1</c:v>
                </c:pt>
                <c:pt idx="152">
                  <c:v>180.6</c:v>
                </c:pt>
                <c:pt idx="153">
                  <c:v>399.1</c:v>
                </c:pt>
                <c:pt idx="154">
                  <c:v>601.29999999999995</c:v>
                </c:pt>
                <c:pt idx="155">
                  <c:v>751.9</c:v>
                </c:pt>
                <c:pt idx="156">
                  <c:v>847</c:v>
                </c:pt>
                <c:pt idx="157">
                  <c:v>859</c:v>
                </c:pt>
                <c:pt idx="158">
                  <c:v>792.5</c:v>
                </c:pt>
                <c:pt idx="159">
                  <c:v>652.6</c:v>
                </c:pt>
                <c:pt idx="160">
                  <c:v>451</c:v>
                </c:pt>
                <c:pt idx="161">
                  <c:v>221.6</c:v>
                </c:pt>
                <c:pt idx="162">
                  <c:v>40.65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17.75</c:v>
                </c:pt>
                <c:pt idx="176">
                  <c:v>192.2</c:v>
                </c:pt>
                <c:pt idx="177">
                  <c:v>396.3</c:v>
                </c:pt>
                <c:pt idx="178">
                  <c:v>590.29999999999995</c:v>
                </c:pt>
                <c:pt idx="179">
                  <c:v>722.7</c:v>
                </c:pt>
                <c:pt idx="180">
                  <c:v>821</c:v>
                </c:pt>
                <c:pt idx="181">
                  <c:v>846</c:v>
                </c:pt>
                <c:pt idx="182">
                  <c:v>705.8</c:v>
                </c:pt>
                <c:pt idx="183">
                  <c:v>598.1</c:v>
                </c:pt>
                <c:pt idx="184">
                  <c:v>337.6</c:v>
                </c:pt>
                <c:pt idx="185">
                  <c:v>224.7</c:v>
                </c:pt>
                <c:pt idx="186">
                  <c:v>32.119999999999997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15.42</c:v>
                </c:pt>
                <c:pt idx="200">
                  <c:v>190</c:v>
                </c:pt>
                <c:pt idx="201">
                  <c:v>398.2</c:v>
                </c:pt>
                <c:pt idx="202">
                  <c:v>596.9</c:v>
                </c:pt>
                <c:pt idx="203">
                  <c:v>750.1</c:v>
                </c:pt>
                <c:pt idx="204">
                  <c:v>836</c:v>
                </c:pt>
                <c:pt idx="205">
                  <c:v>795.3</c:v>
                </c:pt>
                <c:pt idx="206">
                  <c:v>716.8</c:v>
                </c:pt>
                <c:pt idx="207">
                  <c:v>402.5</c:v>
                </c:pt>
                <c:pt idx="208">
                  <c:v>400.5</c:v>
                </c:pt>
                <c:pt idx="209">
                  <c:v>205.6</c:v>
                </c:pt>
                <c:pt idx="210">
                  <c:v>34.049999999999997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14.78</c:v>
                </c:pt>
                <c:pt idx="224">
                  <c:v>189.1</c:v>
                </c:pt>
                <c:pt idx="225">
                  <c:v>398.5</c:v>
                </c:pt>
                <c:pt idx="226">
                  <c:v>599.4</c:v>
                </c:pt>
                <c:pt idx="227">
                  <c:v>743.5</c:v>
                </c:pt>
                <c:pt idx="228">
                  <c:v>823</c:v>
                </c:pt>
                <c:pt idx="229">
                  <c:v>838</c:v>
                </c:pt>
                <c:pt idx="230">
                  <c:v>528.6</c:v>
                </c:pt>
                <c:pt idx="231">
                  <c:v>219.9</c:v>
                </c:pt>
                <c:pt idx="232">
                  <c:v>360.4</c:v>
                </c:pt>
                <c:pt idx="233">
                  <c:v>217.4</c:v>
                </c:pt>
                <c:pt idx="234">
                  <c:v>36.200000000000003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14.83</c:v>
                </c:pt>
                <c:pt idx="248">
                  <c:v>177.7</c:v>
                </c:pt>
                <c:pt idx="249">
                  <c:v>397.1</c:v>
                </c:pt>
                <c:pt idx="250">
                  <c:v>602.79999999999995</c:v>
                </c:pt>
                <c:pt idx="251">
                  <c:v>747.1</c:v>
                </c:pt>
                <c:pt idx="252">
                  <c:v>793.6</c:v>
                </c:pt>
                <c:pt idx="253">
                  <c:v>405.1</c:v>
                </c:pt>
                <c:pt idx="254">
                  <c:v>210.9</c:v>
                </c:pt>
                <c:pt idx="255">
                  <c:v>547.20000000000005</c:v>
                </c:pt>
                <c:pt idx="256">
                  <c:v>431.3</c:v>
                </c:pt>
                <c:pt idx="257">
                  <c:v>217.1</c:v>
                </c:pt>
                <c:pt idx="258">
                  <c:v>44.73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17.12</c:v>
                </c:pt>
                <c:pt idx="272">
                  <c:v>171</c:v>
                </c:pt>
                <c:pt idx="273">
                  <c:v>389.8</c:v>
                </c:pt>
                <c:pt idx="274">
                  <c:v>594</c:v>
                </c:pt>
                <c:pt idx="275">
                  <c:v>748.7</c:v>
                </c:pt>
                <c:pt idx="276">
                  <c:v>822</c:v>
                </c:pt>
                <c:pt idx="277">
                  <c:v>824</c:v>
                </c:pt>
                <c:pt idx="278">
                  <c:v>730.1</c:v>
                </c:pt>
                <c:pt idx="279">
                  <c:v>478.2</c:v>
                </c:pt>
                <c:pt idx="280">
                  <c:v>426.1</c:v>
                </c:pt>
                <c:pt idx="281">
                  <c:v>176.5</c:v>
                </c:pt>
                <c:pt idx="282">
                  <c:v>30.22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15.1</c:v>
                </c:pt>
                <c:pt idx="296">
                  <c:v>102.1</c:v>
                </c:pt>
                <c:pt idx="297">
                  <c:v>406.5</c:v>
                </c:pt>
                <c:pt idx="298">
                  <c:v>595.9</c:v>
                </c:pt>
                <c:pt idx="299">
                  <c:v>750.6</c:v>
                </c:pt>
                <c:pt idx="300">
                  <c:v>839</c:v>
                </c:pt>
                <c:pt idx="301">
                  <c:v>839</c:v>
                </c:pt>
                <c:pt idx="302">
                  <c:v>780.7</c:v>
                </c:pt>
                <c:pt idx="303">
                  <c:v>644</c:v>
                </c:pt>
                <c:pt idx="304">
                  <c:v>431.2</c:v>
                </c:pt>
                <c:pt idx="305">
                  <c:v>222</c:v>
                </c:pt>
                <c:pt idx="306">
                  <c:v>43.25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16.899999999999999</c:v>
                </c:pt>
                <c:pt idx="320">
                  <c:v>187.9</c:v>
                </c:pt>
                <c:pt idx="321">
                  <c:v>402.3</c:v>
                </c:pt>
                <c:pt idx="322">
                  <c:v>607.9</c:v>
                </c:pt>
                <c:pt idx="323">
                  <c:v>748.7</c:v>
                </c:pt>
                <c:pt idx="324">
                  <c:v>838</c:v>
                </c:pt>
                <c:pt idx="325">
                  <c:v>844</c:v>
                </c:pt>
                <c:pt idx="326">
                  <c:v>771.2</c:v>
                </c:pt>
                <c:pt idx="327">
                  <c:v>636.70000000000005</c:v>
                </c:pt>
                <c:pt idx="328">
                  <c:v>435.1</c:v>
                </c:pt>
                <c:pt idx="329">
                  <c:v>218.8</c:v>
                </c:pt>
                <c:pt idx="330">
                  <c:v>44.9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17.920000000000002</c:v>
                </c:pt>
                <c:pt idx="344">
                  <c:v>194.7</c:v>
                </c:pt>
                <c:pt idx="345">
                  <c:v>406.6</c:v>
                </c:pt>
                <c:pt idx="346">
                  <c:v>579.79999999999995</c:v>
                </c:pt>
                <c:pt idx="347">
                  <c:v>690.4</c:v>
                </c:pt>
                <c:pt idx="348">
                  <c:v>668.4</c:v>
                </c:pt>
                <c:pt idx="349">
                  <c:v>676.6</c:v>
                </c:pt>
                <c:pt idx="350">
                  <c:v>745</c:v>
                </c:pt>
                <c:pt idx="351">
                  <c:v>454.8</c:v>
                </c:pt>
                <c:pt idx="352">
                  <c:v>258.3</c:v>
                </c:pt>
                <c:pt idx="353">
                  <c:v>162.80000000000001</c:v>
                </c:pt>
                <c:pt idx="354">
                  <c:v>42.32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15.92</c:v>
                </c:pt>
                <c:pt idx="368">
                  <c:v>220</c:v>
                </c:pt>
                <c:pt idx="369">
                  <c:v>403</c:v>
                </c:pt>
                <c:pt idx="370">
                  <c:v>618.29999999999995</c:v>
                </c:pt>
                <c:pt idx="371">
                  <c:v>772.4</c:v>
                </c:pt>
                <c:pt idx="372">
                  <c:v>848</c:v>
                </c:pt>
                <c:pt idx="373">
                  <c:v>860</c:v>
                </c:pt>
                <c:pt idx="374">
                  <c:v>387.8</c:v>
                </c:pt>
                <c:pt idx="375">
                  <c:v>130.1</c:v>
                </c:pt>
                <c:pt idx="376">
                  <c:v>115.6</c:v>
                </c:pt>
                <c:pt idx="377">
                  <c:v>79</c:v>
                </c:pt>
                <c:pt idx="378">
                  <c:v>14.27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15.67</c:v>
                </c:pt>
                <c:pt idx="392">
                  <c:v>206.9</c:v>
                </c:pt>
                <c:pt idx="393">
                  <c:v>414.8</c:v>
                </c:pt>
                <c:pt idx="394">
                  <c:v>613.79999999999995</c:v>
                </c:pt>
                <c:pt idx="395">
                  <c:v>698.6</c:v>
                </c:pt>
                <c:pt idx="396">
                  <c:v>822</c:v>
                </c:pt>
                <c:pt idx="397">
                  <c:v>848</c:v>
                </c:pt>
                <c:pt idx="398">
                  <c:v>813</c:v>
                </c:pt>
                <c:pt idx="399">
                  <c:v>419.5</c:v>
                </c:pt>
                <c:pt idx="400">
                  <c:v>243.3</c:v>
                </c:pt>
                <c:pt idx="401">
                  <c:v>132.9</c:v>
                </c:pt>
                <c:pt idx="402">
                  <c:v>32.22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18.829999999999998</c:v>
                </c:pt>
                <c:pt idx="416">
                  <c:v>207.7</c:v>
                </c:pt>
                <c:pt idx="417">
                  <c:v>412</c:v>
                </c:pt>
                <c:pt idx="418">
                  <c:v>624.79999999999995</c:v>
                </c:pt>
                <c:pt idx="419">
                  <c:v>780.7</c:v>
                </c:pt>
                <c:pt idx="420">
                  <c:v>856</c:v>
                </c:pt>
                <c:pt idx="421">
                  <c:v>859</c:v>
                </c:pt>
                <c:pt idx="422">
                  <c:v>755.6</c:v>
                </c:pt>
                <c:pt idx="423">
                  <c:v>491.6</c:v>
                </c:pt>
                <c:pt idx="424">
                  <c:v>418.1</c:v>
                </c:pt>
                <c:pt idx="425">
                  <c:v>209.8</c:v>
                </c:pt>
                <c:pt idx="426">
                  <c:v>41.27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17.75</c:v>
                </c:pt>
                <c:pt idx="440">
                  <c:v>181.3</c:v>
                </c:pt>
                <c:pt idx="441">
                  <c:v>405.9</c:v>
                </c:pt>
                <c:pt idx="442">
                  <c:v>625.5</c:v>
                </c:pt>
                <c:pt idx="443">
                  <c:v>779.5</c:v>
                </c:pt>
                <c:pt idx="444">
                  <c:v>858</c:v>
                </c:pt>
                <c:pt idx="445">
                  <c:v>856</c:v>
                </c:pt>
                <c:pt idx="446">
                  <c:v>788.3</c:v>
                </c:pt>
                <c:pt idx="447">
                  <c:v>641.6</c:v>
                </c:pt>
                <c:pt idx="448">
                  <c:v>395.7</c:v>
                </c:pt>
                <c:pt idx="449">
                  <c:v>173.5</c:v>
                </c:pt>
                <c:pt idx="450">
                  <c:v>55.35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18.850000000000001</c:v>
                </c:pt>
                <c:pt idx="464">
                  <c:v>209.4</c:v>
                </c:pt>
                <c:pt idx="465">
                  <c:v>421.5</c:v>
                </c:pt>
                <c:pt idx="466">
                  <c:v>625</c:v>
                </c:pt>
                <c:pt idx="467">
                  <c:v>776</c:v>
                </c:pt>
                <c:pt idx="468">
                  <c:v>860</c:v>
                </c:pt>
                <c:pt idx="469">
                  <c:v>870</c:v>
                </c:pt>
                <c:pt idx="470">
                  <c:v>797.9</c:v>
                </c:pt>
                <c:pt idx="471">
                  <c:v>656</c:v>
                </c:pt>
                <c:pt idx="472">
                  <c:v>425.7</c:v>
                </c:pt>
                <c:pt idx="473">
                  <c:v>179.4</c:v>
                </c:pt>
                <c:pt idx="474">
                  <c:v>47.33</c:v>
                </c:pt>
                <c:pt idx="475">
                  <c:v>3.3000000000000002E-2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22.95</c:v>
                </c:pt>
                <c:pt idx="488">
                  <c:v>129.4</c:v>
                </c:pt>
                <c:pt idx="489">
                  <c:v>189.6</c:v>
                </c:pt>
                <c:pt idx="490">
                  <c:v>245.5</c:v>
                </c:pt>
                <c:pt idx="491">
                  <c:v>646.20000000000005</c:v>
                </c:pt>
                <c:pt idx="492">
                  <c:v>474.6</c:v>
                </c:pt>
                <c:pt idx="493">
                  <c:v>595.4</c:v>
                </c:pt>
                <c:pt idx="494">
                  <c:v>574</c:v>
                </c:pt>
                <c:pt idx="495">
                  <c:v>409.2</c:v>
                </c:pt>
                <c:pt idx="496">
                  <c:v>452.2</c:v>
                </c:pt>
                <c:pt idx="497">
                  <c:v>246.1</c:v>
                </c:pt>
                <c:pt idx="498">
                  <c:v>55.48</c:v>
                </c:pt>
                <c:pt idx="499">
                  <c:v>3.3000000000000002E-2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28.58</c:v>
                </c:pt>
                <c:pt idx="512">
                  <c:v>237.2</c:v>
                </c:pt>
                <c:pt idx="513">
                  <c:v>423.9</c:v>
                </c:pt>
                <c:pt idx="514">
                  <c:v>631.70000000000005</c:v>
                </c:pt>
                <c:pt idx="515">
                  <c:v>797.5</c:v>
                </c:pt>
                <c:pt idx="516">
                  <c:v>849</c:v>
                </c:pt>
                <c:pt idx="517">
                  <c:v>901</c:v>
                </c:pt>
                <c:pt idx="518">
                  <c:v>734.8</c:v>
                </c:pt>
                <c:pt idx="519">
                  <c:v>492.2</c:v>
                </c:pt>
                <c:pt idx="520">
                  <c:v>282.60000000000002</c:v>
                </c:pt>
                <c:pt idx="521">
                  <c:v>264.2</c:v>
                </c:pt>
                <c:pt idx="522">
                  <c:v>49.63</c:v>
                </c:pt>
                <c:pt idx="523">
                  <c:v>3.3000000000000002E-2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24.38</c:v>
                </c:pt>
                <c:pt idx="536">
                  <c:v>217.8</c:v>
                </c:pt>
                <c:pt idx="537">
                  <c:v>361.4</c:v>
                </c:pt>
                <c:pt idx="538">
                  <c:v>586.20000000000005</c:v>
                </c:pt>
                <c:pt idx="539">
                  <c:v>609.4</c:v>
                </c:pt>
                <c:pt idx="540">
                  <c:v>606.6</c:v>
                </c:pt>
                <c:pt idx="541">
                  <c:v>610.70000000000005</c:v>
                </c:pt>
                <c:pt idx="542">
                  <c:v>705.6</c:v>
                </c:pt>
                <c:pt idx="543">
                  <c:v>612.29999999999995</c:v>
                </c:pt>
                <c:pt idx="544">
                  <c:v>367.9</c:v>
                </c:pt>
                <c:pt idx="545">
                  <c:v>268.60000000000002</c:v>
                </c:pt>
                <c:pt idx="546">
                  <c:v>60.27</c:v>
                </c:pt>
                <c:pt idx="547">
                  <c:v>1.7000000000000001E-2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26.08</c:v>
                </c:pt>
                <c:pt idx="560">
                  <c:v>206</c:v>
                </c:pt>
                <c:pt idx="561">
                  <c:v>370.5</c:v>
                </c:pt>
                <c:pt idx="562">
                  <c:v>324.60000000000002</c:v>
                </c:pt>
                <c:pt idx="563">
                  <c:v>219.8</c:v>
                </c:pt>
                <c:pt idx="564">
                  <c:v>322.2</c:v>
                </c:pt>
                <c:pt idx="565">
                  <c:v>286.60000000000002</c:v>
                </c:pt>
                <c:pt idx="566">
                  <c:v>245.9</c:v>
                </c:pt>
                <c:pt idx="567">
                  <c:v>250.4</c:v>
                </c:pt>
                <c:pt idx="568">
                  <c:v>299</c:v>
                </c:pt>
                <c:pt idx="569">
                  <c:v>310.8</c:v>
                </c:pt>
                <c:pt idx="570">
                  <c:v>59.27</c:v>
                </c:pt>
                <c:pt idx="571">
                  <c:v>1.7000000000000001E-2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21.73</c:v>
                </c:pt>
                <c:pt idx="584">
                  <c:v>210.1</c:v>
                </c:pt>
                <c:pt idx="585">
                  <c:v>424.1</c:v>
                </c:pt>
                <c:pt idx="586">
                  <c:v>613.4</c:v>
                </c:pt>
                <c:pt idx="587">
                  <c:v>763.7</c:v>
                </c:pt>
                <c:pt idx="588">
                  <c:v>855</c:v>
                </c:pt>
                <c:pt idx="589">
                  <c:v>864</c:v>
                </c:pt>
                <c:pt idx="590">
                  <c:v>802</c:v>
                </c:pt>
                <c:pt idx="591">
                  <c:v>658.1</c:v>
                </c:pt>
                <c:pt idx="592">
                  <c:v>453.4</c:v>
                </c:pt>
                <c:pt idx="593">
                  <c:v>222.7</c:v>
                </c:pt>
                <c:pt idx="594">
                  <c:v>44.08</c:v>
                </c:pt>
                <c:pt idx="595">
                  <c:v>0.05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21.98</c:v>
                </c:pt>
                <c:pt idx="608">
                  <c:v>205.4</c:v>
                </c:pt>
                <c:pt idx="609">
                  <c:v>425.4</c:v>
                </c:pt>
                <c:pt idx="610">
                  <c:v>630.9</c:v>
                </c:pt>
                <c:pt idx="611">
                  <c:v>771.2</c:v>
                </c:pt>
                <c:pt idx="612">
                  <c:v>842</c:v>
                </c:pt>
                <c:pt idx="613">
                  <c:v>748.2</c:v>
                </c:pt>
                <c:pt idx="614">
                  <c:v>425.7</c:v>
                </c:pt>
                <c:pt idx="615">
                  <c:v>234.8</c:v>
                </c:pt>
                <c:pt idx="616">
                  <c:v>313.39999999999998</c:v>
                </c:pt>
                <c:pt idx="617">
                  <c:v>267.3</c:v>
                </c:pt>
                <c:pt idx="618">
                  <c:v>59.57</c:v>
                </c:pt>
                <c:pt idx="619">
                  <c:v>0.05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20.93</c:v>
                </c:pt>
                <c:pt idx="632">
                  <c:v>219.6</c:v>
                </c:pt>
                <c:pt idx="633">
                  <c:v>438.8</c:v>
                </c:pt>
                <c:pt idx="634">
                  <c:v>603.6</c:v>
                </c:pt>
                <c:pt idx="635">
                  <c:v>798.4</c:v>
                </c:pt>
                <c:pt idx="636">
                  <c:v>869</c:v>
                </c:pt>
                <c:pt idx="637">
                  <c:v>880</c:v>
                </c:pt>
                <c:pt idx="638">
                  <c:v>813</c:v>
                </c:pt>
                <c:pt idx="639">
                  <c:v>670.7</c:v>
                </c:pt>
                <c:pt idx="640">
                  <c:v>470.4</c:v>
                </c:pt>
                <c:pt idx="641">
                  <c:v>248.9</c:v>
                </c:pt>
                <c:pt idx="642">
                  <c:v>55.93</c:v>
                </c:pt>
                <c:pt idx="643">
                  <c:v>3.3000000000000002E-2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18.23</c:v>
                </c:pt>
                <c:pt idx="656">
                  <c:v>248</c:v>
                </c:pt>
                <c:pt idx="657">
                  <c:v>456.6</c:v>
                </c:pt>
                <c:pt idx="658">
                  <c:v>649.29999999999995</c:v>
                </c:pt>
                <c:pt idx="659">
                  <c:v>738.4</c:v>
                </c:pt>
                <c:pt idx="660">
                  <c:v>777.8</c:v>
                </c:pt>
                <c:pt idx="661">
                  <c:v>473.4</c:v>
                </c:pt>
                <c:pt idx="662">
                  <c:v>287.7</c:v>
                </c:pt>
                <c:pt idx="663">
                  <c:v>290.10000000000002</c:v>
                </c:pt>
                <c:pt idx="664">
                  <c:v>205.2</c:v>
                </c:pt>
                <c:pt idx="665">
                  <c:v>113.1</c:v>
                </c:pt>
                <c:pt idx="666">
                  <c:v>27.02</c:v>
                </c:pt>
                <c:pt idx="667">
                  <c:v>3.3000000000000002E-2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1.7000000000000001E-2</c:v>
                </c:pt>
                <c:pt idx="679">
                  <c:v>19.37</c:v>
                </c:pt>
                <c:pt idx="680">
                  <c:v>214</c:v>
                </c:pt>
                <c:pt idx="681">
                  <c:v>440.4</c:v>
                </c:pt>
                <c:pt idx="682">
                  <c:v>651.6</c:v>
                </c:pt>
                <c:pt idx="683">
                  <c:v>796.8</c:v>
                </c:pt>
                <c:pt idx="684">
                  <c:v>780</c:v>
                </c:pt>
                <c:pt idx="685">
                  <c:v>906</c:v>
                </c:pt>
                <c:pt idx="686">
                  <c:v>829</c:v>
                </c:pt>
                <c:pt idx="687">
                  <c:v>677.5</c:v>
                </c:pt>
                <c:pt idx="688">
                  <c:v>477.3</c:v>
                </c:pt>
                <c:pt idx="689">
                  <c:v>212.5</c:v>
                </c:pt>
                <c:pt idx="690">
                  <c:v>31.5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884-489D-85E3-50304104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3890.958330000009"/>
          <c:min val="4386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</c:valAx>
      <c:valAx>
        <c:axId val="103688040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February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6946864291907169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43862</c:v>
                </c:pt>
                <c:pt idx="1">
                  <c:v>43862.041666666664</c:v>
                </c:pt>
                <c:pt idx="2">
                  <c:v>43862.083333333328</c:v>
                </c:pt>
                <c:pt idx="3">
                  <c:v>43862.124999999993</c:v>
                </c:pt>
                <c:pt idx="4">
                  <c:v>43862.166666666657</c:v>
                </c:pt>
                <c:pt idx="5">
                  <c:v>43862.208333333321</c:v>
                </c:pt>
                <c:pt idx="6">
                  <c:v>43862.249999999985</c:v>
                </c:pt>
                <c:pt idx="7">
                  <c:v>43862.29166666665</c:v>
                </c:pt>
                <c:pt idx="8">
                  <c:v>43862.333333333314</c:v>
                </c:pt>
                <c:pt idx="9">
                  <c:v>43862.374999999978</c:v>
                </c:pt>
                <c:pt idx="10">
                  <c:v>43862.416666666642</c:v>
                </c:pt>
                <c:pt idx="11">
                  <c:v>43862.458333333307</c:v>
                </c:pt>
                <c:pt idx="12">
                  <c:v>43862.499999999971</c:v>
                </c:pt>
                <c:pt idx="13">
                  <c:v>43862.541666666635</c:v>
                </c:pt>
                <c:pt idx="14">
                  <c:v>43862.583333333299</c:v>
                </c:pt>
                <c:pt idx="15">
                  <c:v>43862.624999999964</c:v>
                </c:pt>
                <c:pt idx="16">
                  <c:v>43862.666666666628</c:v>
                </c:pt>
                <c:pt idx="17">
                  <c:v>43862.708333333292</c:v>
                </c:pt>
                <c:pt idx="18">
                  <c:v>43862.749999999956</c:v>
                </c:pt>
                <c:pt idx="19">
                  <c:v>43862.791666666621</c:v>
                </c:pt>
                <c:pt idx="20">
                  <c:v>43862.833333333285</c:v>
                </c:pt>
                <c:pt idx="21">
                  <c:v>43862.874999999949</c:v>
                </c:pt>
                <c:pt idx="22">
                  <c:v>43862.916666666613</c:v>
                </c:pt>
                <c:pt idx="23">
                  <c:v>43862.958333333278</c:v>
                </c:pt>
                <c:pt idx="24">
                  <c:v>43862.999999999942</c:v>
                </c:pt>
                <c:pt idx="25">
                  <c:v>43863.041666666606</c:v>
                </c:pt>
                <c:pt idx="26">
                  <c:v>43863.08333333327</c:v>
                </c:pt>
                <c:pt idx="27">
                  <c:v>43863.124999999935</c:v>
                </c:pt>
                <c:pt idx="28">
                  <c:v>43863.166666666599</c:v>
                </c:pt>
                <c:pt idx="29">
                  <c:v>43863.208333333263</c:v>
                </c:pt>
                <c:pt idx="30">
                  <c:v>43863.249999999927</c:v>
                </c:pt>
                <c:pt idx="31">
                  <c:v>43863.291666666591</c:v>
                </c:pt>
                <c:pt idx="32">
                  <c:v>43863.333333333256</c:v>
                </c:pt>
                <c:pt idx="33">
                  <c:v>43863.37499999992</c:v>
                </c:pt>
                <c:pt idx="34">
                  <c:v>43863.416666666584</c:v>
                </c:pt>
                <c:pt idx="35">
                  <c:v>43863.458333333248</c:v>
                </c:pt>
                <c:pt idx="36">
                  <c:v>43863.499999999913</c:v>
                </c:pt>
                <c:pt idx="37">
                  <c:v>43863.541666666577</c:v>
                </c:pt>
                <c:pt idx="38">
                  <c:v>43863.583333333241</c:v>
                </c:pt>
                <c:pt idx="39">
                  <c:v>43863.624999999905</c:v>
                </c:pt>
                <c:pt idx="40">
                  <c:v>43863.66666666657</c:v>
                </c:pt>
                <c:pt idx="41">
                  <c:v>43863.708333333234</c:v>
                </c:pt>
                <c:pt idx="42">
                  <c:v>43863.749999999898</c:v>
                </c:pt>
                <c:pt idx="43">
                  <c:v>43863.791666666562</c:v>
                </c:pt>
                <c:pt idx="44">
                  <c:v>43863.833333333227</c:v>
                </c:pt>
                <c:pt idx="45">
                  <c:v>43863.874999999891</c:v>
                </c:pt>
                <c:pt idx="46">
                  <c:v>43863.916666666555</c:v>
                </c:pt>
                <c:pt idx="47">
                  <c:v>43863.958333333219</c:v>
                </c:pt>
                <c:pt idx="48">
                  <c:v>43863.999999999884</c:v>
                </c:pt>
                <c:pt idx="49">
                  <c:v>43864.041666666548</c:v>
                </c:pt>
                <c:pt idx="50">
                  <c:v>43864.083333333212</c:v>
                </c:pt>
                <c:pt idx="51">
                  <c:v>43864.124999999876</c:v>
                </c:pt>
                <c:pt idx="52">
                  <c:v>43864.166666666541</c:v>
                </c:pt>
                <c:pt idx="53">
                  <c:v>43864.208333333205</c:v>
                </c:pt>
                <c:pt idx="54">
                  <c:v>43864.249999999869</c:v>
                </c:pt>
                <c:pt idx="55">
                  <c:v>43864.291666666533</c:v>
                </c:pt>
                <c:pt idx="56">
                  <c:v>43864.333333333198</c:v>
                </c:pt>
                <c:pt idx="57">
                  <c:v>43864.374999999862</c:v>
                </c:pt>
                <c:pt idx="58">
                  <c:v>43864.416666666526</c:v>
                </c:pt>
                <c:pt idx="59">
                  <c:v>43864.45833333319</c:v>
                </c:pt>
                <c:pt idx="60">
                  <c:v>43864.499999999854</c:v>
                </c:pt>
                <c:pt idx="61">
                  <c:v>43864.541666666519</c:v>
                </c:pt>
                <c:pt idx="62">
                  <c:v>43864.583333333183</c:v>
                </c:pt>
                <c:pt idx="63">
                  <c:v>43864.624999999847</c:v>
                </c:pt>
                <c:pt idx="64">
                  <c:v>43864.666666666511</c:v>
                </c:pt>
                <c:pt idx="65">
                  <c:v>43864.708333333176</c:v>
                </c:pt>
                <c:pt idx="66">
                  <c:v>43864.74999999984</c:v>
                </c:pt>
                <c:pt idx="67">
                  <c:v>43864.791666666504</c:v>
                </c:pt>
                <c:pt idx="68">
                  <c:v>43864.833333333168</c:v>
                </c:pt>
                <c:pt idx="69">
                  <c:v>43864.874999999833</c:v>
                </c:pt>
                <c:pt idx="70">
                  <c:v>43864.916666666497</c:v>
                </c:pt>
                <c:pt idx="71">
                  <c:v>43864.958333333161</c:v>
                </c:pt>
                <c:pt idx="72">
                  <c:v>43864.999999999825</c:v>
                </c:pt>
                <c:pt idx="73">
                  <c:v>43865.04166666649</c:v>
                </c:pt>
                <c:pt idx="74">
                  <c:v>43865.083333333154</c:v>
                </c:pt>
                <c:pt idx="75">
                  <c:v>43865.124999999818</c:v>
                </c:pt>
                <c:pt idx="76">
                  <c:v>43865.166666666482</c:v>
                </c:pt>
                <c:pt idx="77">
                  <c:v>43865.208333333147</c:v>
                </c:pt>
                <c:pt idx="78">
                  <c:v>43865.249999999811</c:v>
                </c:pt>
                <c:pt idx="79">
                  <c:v>43865.291666666475</c:v>
                </c:pt>
                <c:pt idx="80">
                  <c:v>43865.333333333139</c:v>
                </c:pt>
                <c:pt idx="81">
                  <c:v>43865.374999999804</c:v>
                </c:pt>
                <c:pt idx="82">
                  <c:v>43865.416666666468</c:v>
                </c:pt>
                <c:pt idx="83">
                  <c:v>43865.458333333132</c:v>
                </c:pt>
                <c:pt idx="84">
                  <c:v>43865.499999999796</c:v>
                </c:pt>
                <c:pt idx="85">
                  <c:v>43865.541666666461</c:v>
                </c:pt>
                <c:pt idx="86">
                  <c:v>43865.583333333125</c:v>
                </c:pt>
                <c:pt idx="87">
                  <c:v>43865.624999999789</c:v>
                </c:pt>
                <c:pt idx="88">
                  <c:v>43865.666666666453</c:v>
                </c:pt>
                <c:pt idx="89">
                  <c:v>43865.708333333117</c:v>
                </c:pt>
                <c:pt idx="90">
                  <c:v>43865.749999999782</c:v>
                </c:pt>
                <c:pt idx="91">
                  <c:v>43865.791666666446</c:v>
                </c:pt>
                <c:pt idx="92">
                  <c:v>43865.83333333311</c:v>
                </c:pt>
                <c:pt idx="93">
                  <c:v>43865.874999999774</c:v>
                </c:pt>
                <c:pt idx="94">
                  <c:v>43865.916666666439</c:v>
                </c:pt>
                <c:pt idx="95">
                  <c:v>43865.958333333103</c:v>
                </c:pt>
                <c:pt idx="96">
                  <c:v>43865.999999999767</c:v>
                </c:pt>
                <c:pt idx="97">
                  <c:v>43866.041666666431</c:v>
                </c:pt>
                <c:pt idx="98">
                  <c:v>43866.083333333096</c:v>
                </c:pt>
                <c:pt idx="99">
                  <c:v>43866.12499999976</c:v>
                </c:pt>
                <c:pt idx="100">
                  <c:v>43866.166666666424</c:v>
                </c:pt>
                <c:pt idx="101">
                  <c:v>43866.208333333088</c:v>
                </c:pt>
                <c:pt idx="102">
                  <c:v>43866.249999999753</c:v>
                </c:pt>
                <c:pt idx="103">
                  <c:v>43866.291666666417</c:v>
                </c:pt>
                <c:pt idx="104">
                  <c:v>43866.333333333081</c:v>
                </c:pt>
                <c:pt idx="105">
                  <c:v>43866.374999999745</c:v>
                </c:pt>
                <c:pt idx="106">
                  <c:v>43866.41666666641</c:v>
                </c:pt>
                <c:pt idx="107">
                  <c:v>43866.458333333074</c:v>
                </c:pt>
                <c:pt idx="108">
                  <c:v>43866.499999999738</c:v>
                </c:pt>
                <c:pt idx="109">
                  <c:v>43866.541666666402</c:v>
                </c:pt>
                <c:pt idx="110">
                  <c:v>43866.583333333067</c:v>
                </c:pt>
                <c:pt idx="111">
                  <c:v>43866.624999999731</c:v>
                </c:pt>
                <c:pt idx="112">
                  <c:v>43866.666666666395</c:v>
                </c:pt>
                <c:pt idx="113">
                  <c:v>43866.708333333059</c:v>
                </c:pt>
                <c:pt idx="114">
                  <c:v>43866.749999999724</c:v>
                </c:pt>
                <c:pt idx="115">
                  <c:v>43866.791666666388</c:v>
                </c:pt>
                <c:pt idx="116">
                  <c:v>43866.833333333052</c:v>
                </c:pt>
                <c:pt idx="117">
                  <c:v>43866.874999999716</c:v>
                </c:pt>
                <c:pt idx="118">
                  <c:v>43866.91666666638</c:v>
                </c:pt>
                <c:pt idx="119">
                  <c:v>43866.958333333045</c:v>
                </c:pt>
                <c:pt idx="120">
                  <c:v>43866.999999999709</c:v>
                </c:pt>
                <c:pt idx="121">
                  <c:v>43867.041666666373</c:v>
                </c:pt>
                <c:pt idx="122">
                  <c:v>43867.083333333037</c:v>
                </c:pt>
                <c:pt idx="123">
                  <c:v>43867.124999999702</c:v>
                </c:pt>
                <c:pt idx="124">
                  <c:v>43867.166666666366</c:v>
                </c:pt>
                <c:pt idx="125">
                  <c:v>43867.20833333303</c:v>
                </c:pt>
                <c:pt idx="126">
                  <c:v>43867.249999999694</c:v>
                </c:pt>
                <c:pt idx="127">
                  <c:v>43867.291666666359</c:v>
                </c:pt>
                <c:pt idx="128">
                  <c:v>43867.333333333023</c:v>
                </c:pt>
                <c:pt idx="129">
                  <c:v>43867.374999999687</c:v>
                </c:pt>
                <c:pt idx="130">
                  <c:v>43867.416666666351</c:v>
                </c:pt>
                <c:pt idx="131">
                  <c:v>43867.458333333016</c:v>
                </c:pt>
                <c:pt idx="132">
                  <c:v>43867.49999999968</c:v>
                </c:pt>
                <c:pt idx="133">
                  <c:v>43867.541666666344</c:v>
                </c:pt>
                <c:pt idx="134">
                  <c:v>43867.583333333008</c:v>
                </c:pt>
                <c:pt idx="135">
                  <c:v>43867.624999999673</c:v>
                </c:pt>
                <c:pt idx="136">
                  <c:v>43867.666666666337</c:v>
                </c:pt>
                <c:pt idx="137">
                  <c:v>43867.708333333001</c:v>
                </c:pt>
                <c:pt idx="138">
                  <c:v>43867.749999999665</c:v>
                </c:pt>
                <c:pt idx="139">
                  <c:v>43867.79166666633</c:v>
                </c:pt>
                <c:pt idx="140">
                  <c:v>43867.833333332994</c:v>
                </c:pt>
                <c:pt idx="141">
                  <c:v>43867.874999999658</c:v>
                </c:pt>
                <c:pt idx="142">
                  <c:v>43867.916666666322</c:v>
                </c:pt>
                <c:pt idx="143">
                  <c:v>43867.958333332987</c:v>
                </c:pt>
                <c:pt idx="144">
                  <c:v>43867.999999999651</c:v>
                </c:pt>
                <c:pt idx="145">
                  <c:v>43868.041666666315</c:v>
                </c:pt>
                <c:pt idx="146">
                  <c:v>43868.083333332979</c:v>
                </c:pt>
                <c:pt idx="147">
                  <c:v>43868.124999999643</c:v>
                </c:pt>
                <c:pt idx="148">
                  <c:v>43868.166666666308</c:v>
                </c:pt>
                <c:pt idx="149">
                  <c:v>43868.208333332972</c:v>
                </c:pt>
                <c:pt idx="150">
                  <c:v>43868.249999999636</c:v>
                </c:pt>
                <c:pt idx="151">
                  <c:v>43868.2916666663</c:v>
                </c:pt>
                <c:pt idx="152">
                  <c:v>43868.333333332965</c:v>
                </c:pt>
                <c:pt idx="153">
                  <c:v>43868.374999999629</c:v>
                </c:pt>
                <c:pt idx="154">
                  <c:v>43868.416666666293</c:v>
                </c:pt>
                <c:pt idx="155">
                  <c:v>43868.458333332957</c:v>
                </c:pt>
                <c:pt idx="156">
                  <c:v>43868.499999999622</c:v>
                </c:pt>
                <c:pt idx="157">
                  <c:v>43868.541666666286</c:v>
                </c:pt>
                <c:pt idx="158">
                  <c:v>43868.58333333295</c:v>
                </c:pt>
                <c:pt idx="159">
                  <c:v>43868.624999999614</c:v>
                </c:pt>
                <c:pt idx="160">
                  <c:v>43868.666666666279</c:v>
                </c:pt>
                <c:pt idx="161">
                  <c:v>43868.708333332943</c:v>
                </c:pt>
                <c:pt idx="162">
                  <c:v>43868.749999999607</c:v>
                </c:pt>
                <c:pt idx="163">
                  <c:v>43868.791666666271</c:v>
                </c:pt>
                <c:pt idx="164">
                  <c:v>43868.833333332936</c:v>
                </c:pt>
                <c:pt idx="165">
                  <c:v>43868.8749999996</c:v>
                </c:pt>
                <c:pt idx="166">
                  <c:v>43868.916666666264</c:v>
                </c:pt>
                <c:pt idx="167">
                  <c:v>43868.958333332928</c:v>
                </c:pt>
                <c:pt idx="168">
                  <c:v>43868.999999999593</c:v>
                </c:pt>
                <c:pt idx="169">
                  <c:v>43869.041666666257</c:v>
                </c:pt>
                <c:pt idx="170">
                  <c:v>43869.083333332921</c:v>
                </c:pt>
                <c:pt idx="171">
                  <c:v>43869.124999999585</c:v>
                </c:pt>
                <c:pt idx="172">
                  <c:v>43869.16666666625</c:v>
                </c:pt>
                <c:pt idx="173">
                  <c:v>43869.208333332914</c:v>
                </c:pt>
                <c:pt idx="174">
                  <c:v>43869.249999999578</c:v>
                </c:pt>
                <c:pt idx="175">
                  <c:v>43869.291666666242</c:v>
                </c:pt>
                <c:pt idx="176">
                  <c:v>43869.333333332906</c:v>
                </c:pt>
                <c:pt idx="177">
                  <c:v>43869.374999999571</c:v>
                </c:pt>
                <c:pt idx="178">
                  <c:v>43869.416666666235</c:v>
                </c:pt>
                <c:pt idx="179">
                  <c:v>43869.458333332899</c:v>
                </c:pt>
                <c:pt idx="180">
                  <c:v>43869.499999999563</c:v>
                </c:pt>
                <c:pt idx="181">
                  <c:v>43869.541666666228</c:v>
                </c:pt>
                <c:pt idx="182">
                  <c:v>43869.583333332892</c:v>
                </c:pt>
                <c:pt idx="183">
                  <c:v>43869.624999999556</c:v>
                </c:pt>
                <c:pt idx="184">
                  <c:v>43869.66666666622</c:v>
                </c:pt>
                <c:pt idx="185">
                  <c:v>43869.708333332885</c:v>
                </c:pt>
                <c:pt idx="186">
                  <c:v>43869.749999999549</c:v>
                </c:pt>
                <c:pt idx="187">
                  <c:v>43869.791666666213</c:v>
                </c:pt>
                <c:pt idx="188">
                  <c:v>43869.833333332877</c:v>
                </c:pt>
                <c:pt idx="189">
                  <c:v>43869.874999999542</c:v>
                </c:pt>
                <c:pt idx="190">
                  <c:v>43869.916666666206</c:v>
                </c:pt>
                <c:pt idx="191">
                  <c:v>43869.95833333287</c:v>
                </c:pt>
                <c:pt idx="192">
                  <c:v>43869.999999999534</c:v>
                </c:pt>
                <c:pt idx="193">
                  <c:v>43870.041666666199</c:v>
                </c:pt>
                <c:pt idx="194">
                  <c:v>43870.083333332863</c:v>
                </c:pt>
                <c:pt idx="195">
                  <c:v>43870.124999999527</c:v>
                </c:pt>
                <c:pt idx="196">
                  <c:v>43870.166666666191</c:v>
                </c:pt>
                <c:pt idx="197">
                  <c:v>43870.208333332856</c:v>
                </c:pt>
                <c:pt idx="198">
                  <c:v>43870.24999999952</c:v>
                </c:pt>
                <c:pt idx="199">
                  <c:v>43870.291666666184</c:v>
                </c:pt>
                <c:pt idx="200">
                  <c:v>43870.333333332848</c:v>
                </c:pt>
                <c:pt idx="201">
                  <c:v>43870.374999999513</c:v>
                </c:pt>
                <c:pt idx="202">
                  <c:v>43870.416666666177</c:v>
                </c:pt>
                <c:pt idx="203">
                  <c:v>43870.458333332841</c:v>
                </c:pt>
                <c:pt idx="204">
                  <c:v>43870.499999999505</c:v>
                </c:pt>
                <c:pt idx="205">
                  <c:v>43870.541666666169</c:v>
                </c:pt>
                <c:pt idx="206">
                  <c:v>43870.583333332834</c:v>
                </c:pt>
                <c:pt idx="207">
                  <c:v>43870.624999999498</c:v>
                </c:pt>
                <c:pt idx="208">
                  <c:v>43870.666666666162</c:v>
                </c:pt>
                <c:pt idx="209">
                  <c:v>43870.708333332826</c:v>
                </c:pt>
                <c:pt idx="210">
                  <c:v>43870.749999999491</c:v>
                </c:pt>
                <c:pt idx="211">
                  <c:v>43870.791666666155</c:v>
                </c:pt>
                <c:pt idx="212">
                  <c:v>43870.833333332819</c:v>
                </c:pt>
                <c:pt idx="213">
                  <c:v>43870.874999999483</c:v>
                </c:pt>
                <c:pt idx="214">
                  <c:v>43870.916666666148</c:v>
                </c:pt>
                <c:pt idx="215">
                  <c:v>43870.958333332812</c:v>
                </c:pt>
                <c:pt idx="216">
                  <c:v>43870.999999999476</c:v>
                </c:pt>
                <c:pt idx="217">
                  <c:v>43871.04166666614</c:v>
                </c:pt>
                <c:pt idx="218">
                  <c:v>43871.083333332805</c:v>
                </c:pt>
                <c:pt idx="219">
                  <c:v>43871.124999999469</c:v>
                </c:pt>
                <c:pt idx="220">
                  <c:v>43871.166666666133</c:v>
                </c:pt>
                <c:pt idx="221">
                  <c:v>43871.208333332797</c:v>
                </c:pt>
                <c:pt idx="222">
                  <c:v>43871.249999999462</c:v>
                </c:pt>
                <c:pt idx="223">
                  <c:v>43871.291666666126</c:v>
                </c:pt>
                <c:pt idx="224">
                  <c:v>43871.33333333279</c:v>
                </c:pt>
                <c:pt idx="225">
                  <c:v>43871.374999999454</c:v>
                </c:pt>
                <c:pt idx="226">
                  <c:v>43871.416666666119</c:v>
                </c:pt>
                <c:pt idx="227">
                  <c:v>43871.458333332783</c:v>
                </c:pt>
                <c:pt idx="228">
                  <c:v>43871.499999999447</c:v>
                </c:pt>
                <c:pt idx="229">
                  <c:v>43871.541666666111</c:v>
                </c:pt>
                <c:pt idx="230">
                  <c:v>43871.583333332776</c:v>
                </c:pt>
                <c:pt idx="231">
                  <c:v>43871.62499999944</c:v>
                </c:pt>
                <c:pt idx="232">
                  <c:v>43871.666666666104</c:v>
                </c:pt>
                <c:pt idx="233">
                  <c:v>43871.708333332768</c:v>
                </c:pt>
                <c:pt idx="234">
                  <c:v>43871.749999999432</c:v>
                </c:pt>
                <c:pt idx="235">
                  <c:v>43871.791666666097</c:v>
                </c:pt>
                <c:pt idx="236">
                  <c:v>43871.833333332761</c:v>
                </c:pt>
                <c:pt idx="237">
                  <c:v>43871.874999999425</c:v>
                </c:pt>
                <c:pt idx="238">
                  <c:v>43871.916666666089</c:v>
                </c:pt>
                <c:pt idx="239">
                  <c:v>43871.958333332754</c:v>
                </c:pt>
                <c:pt idx="240">
                  <c:v>43871.999999999418</c:v>
                </c:pt>
                <c:pt idx="241">
                  <c:v>43872.041666666082</c:v>
                </c:pt>
                <c:pt idx="242">
                  <c:v>43872.083333332746</c:v>
                </c:pt>
                <c:pt idx="243">
                  <c:v>43872.124999999411</c:v>
                </c:pt>
                <c:pt idx="244">
                  <c:v>43872.166666666075</c:v>
                </c:pt>
                <c:pt idx="245">
                  <c:v>43872.208333332739</c:v>
                </c:pt>
                <c:pt idx="246">
                  <c:v>43872.249999999403</c:v>
                </c:pt>
                <c:pt idx="247">
                  <c:v>43872.291666666068</c:v>
                </c:pt>
                <c:pt idx="248">
                  <c:v>43872.333333332732</c:v>
                </c:pt>
                <c:pt idx="249">
                  <c:v>43872.374999999396</c:v>
                </c:pt>
                <c:pt idx="250">
                  <c:v>43872.41666666606</c:v>
                </c:pt>
                <c:pt idx="251">
                  <c:v>43872.458333332725</c:v>
                </c:pt>
                <c:pt idx="252">
                  <c:v>43872.499999999389</c:v>
                </c:pt>
                <c:pt idx="253">
                  <c:v>43872.541666666053</c:v>
                </c:pt>
                <c:pt idx="254">
                  <c:v>43872.583333332717</c:v>
                </c:pt>
                <c:pt idx="255">
                  <c:v>43872.624999999382</c:v>
                </c:pt>
                <c:pt idx="256">
                  <c:v>43872.666666666046</c:v>
                </c:pt>
                <c:pt idx="257">
                  <c:v>43872.70833333271</c:v>
                </c:pt>
                <c:pt idx="258">
                  <c:v>43872.749999999374</c:v>
                </c:pt>
                <c:pt idx="259">
                  <c:v>43872.791666666039</c:v>
                </c:pt>
                <c:pt idx="260">
                  <c:v>43872.833333332703</c:v>
                </c:pt>
                <c:pt idx="261">
                  <c:v>43872.874999999367</c:v>
                </c:pt>
                <c:pt idx="262">
                  <c:v>43872.916666666031</c:v>
                </c:pt>
                <c:pt idx="263">
                  <c:v>43872.958333332695</c:v>
                </c:pt>
                <c:pt idx="264">
                  <c:v>43872.99999999936</c:v>
                </c:pt>
                <c:pt idx="265">
                  <c:v>43873.041666666024</c:v>
                </c:pt>
                <c:pt idx="266">
                  <c:v>43873.083333332688</c:v>
                </c:pt>
                <c:pt idx="267">
                  <c:v>43873.124999999352</c:v>
                </c:pt>
                <c:pt idx="268">
                  <c:v>43873.166666666017</c:v>
                </c:pt>
                <c:pt idx="269">
                  <c:v>43873.208333332681</c:v>
                </c:pt>
                <c:pt idx="270">
                  <c:v>43873.249999999345</c:v>
                </c:pt>
                <c:pt idx="271">
                  <c:v>43873.291666666009</c:v>
                </c:pt>
                <c:pt idx="272">
                  <c:v>43873.333333332674</c:v>
                </c:pt>
                <c:pt idx="273">
                  <c:v>43873.374999999338</c:v>
                </c:pt>
                <c:pt idx="274">
                  <c:v>43873.416666666002</c:v>
                </c:pt>
                <c:pt idx="275">
                  <c:v>43873.458333332666</c:v>
                </c:pt>
                <c:pt idx="276">
                  <c:v>43873.499999999331</c:v>
                </c:pt>
                <c:pt idx="277">
                  <c:v>43873.541666665995</c:v>
                </c:pt>
                <c:pt idx="278">
                  <c:v>43873.583333332659</c:v>
                </c:pt>
                <c:pt idx="279">
                  <c:v>43873.624999999323</c:v>
                </c:pt>
                <c:pt idx="280">
                  <c:v>43873.666666665988</c:v>
                </c:pt>
                <c:pt idx="281">
                  <c:v>43873.708333332652</c:v>
                </c:pt>
                <c:pt idx="282">
                  <c:v>43873.749999999316</c:v>
                </c:pt>
                <c:pt idx="283">
                  <c:v>43873.79166666598</c:v>
                </c:pt>
                <c:pt idx="284">
                  <c:v>43873.833333332645</c:v>
                </c:pt>
                <c:pt idx="285">
                  <c:v>43873.874999999309</c:v>
                </c:pt>
                <c:pt idx="286">
                  <c:v>43873.916666665973</c:v>
                </c:pt>
                <c:pt idx="287">
                  <c:v>43873.958333332637</c:v>
                </c:pt>
                <c:pt idx="288">
                  <c:v>43873.999999999302</c:v>
                </c:pt>
                <c:pt idx="289">
                  <c:v>43874.041666665966</c:v>
                </c:pt>
                <c:pt idx="290">
                  <c:v>43874.08333333263</c:v>
                </c:pt>
                <c:pt idx="291">
                  <c:v>43874.124999999294</c:v>
                </c:pt>
                <c:pt idx="292">
                  <c:v>43874.166666665958</c:v>
                </c:pt>
                <c:pt idx="293">
                  <c:v>43874.208333332623</c:v>
                </c:pt>
                <c:pt idx="294">
                  <c:v>43874.249999999287</c:v>
                </c:pt>
                <c:pt idx="295">
                  <c:v>43874.291666665951</c:v>
                </c:pt>
                <c:pt idx="296">
                  <c:v>43874.333333332615</c:v>
                </c:pt>
                <c:pt idx="297">
                  <c:v>43874.37499999928</c:v>
                </c:pt>
                <c:pt idx="298">
                  <c:v>43874.416666665944</c:v>
                </c:pt>
                <c:pt idx="299">
                  <c:v>43874.458333332608</c:v>
                </c:pt>
                <c:pt idx="300">
                  <c:v>43874.499999999272</c:v>
                </c:pt>
                <c:pt idx="301">
                  <c:v>43874.541666665937</c:v>
                </c:pt>
                <c:pt idx="302">
                  <c:v>43874.583333332601</c:v>
                </c:pt>
                <c:pt idx="303">
                  <c:v>43874.624999999265</c:v>
                </c:pt>
                <c:pt idx="304">
                  <c:v>43874.666666665929</c:v>
                </c:pt>
                <c:pt idx="305">
                  <c:v>43874.708333332594</c:v>
                </c:pt>
                <c:pt idx="306">
                  <c:v>43874.749999999258</c:v>
                </c:pt>
                <c:pt idx="307">
                  <c:v>43874.791666665922</c:v>
                </c:pt>
                <c:pt idx="308">
                  <c:v>43874.833333332586</c:v>
                </c:pt>
                <c:pt idx="309">
                  <c:v>43874.874999999251</c:v>
                </c:pt>
                <c:pt idx="310">
                  <c:v>43874.916666665915</c:v>
                </c:pt>
                <c:pt idx="311">
                  <c:v>43874.958333332579</c:v>
                </c:pt>
                <c:pt idx="312">
                  <c:v>43874.999999999243</c:v>
                </c:pt>
                <c:pt idx="313">
                  <c:v>43875.041666665908</c:v>
                </c:pt>
                <c:pt idx="314">
                  <c:v>43875.083333332572</c:v>
                </c:pt>
                <c:pt idx="315">
                  <c:v>43875.124999999236</c:v>
                </c:pt>
                <c:pt idx="316">
                  <c:v>43875.1666666659</c:v>
                </c:pt>
                <c:pt idx="317">
                  <c:v>43875.208333332565</c:v>
                </c:pt>
                <c:pt idx="318">
                  <c:v>43875.249999999229</c:v>
                </c:pt>
                <c:pt idx="319">
                  <c:v>43875.291666665893</c:v>
                </c:pt>
                <c:pt idx="320">
                  <c:v>43875.333333332557</c:v>
                </c:pt>
                <c:pt idx="321">
                  <c:v>43875.374999999221</c:v>
                </c:pt>
                <c:pt idx="322">
                  <c:v>43875.416666665886</c:v>
                </c:pt>
                <c:pt idx="323">
                  <c:v>43875.45833333255</c:v>
                </c:pt>
                <c:pt idx="324">
                  <c:v>43875.499999999214</c:v>
                </c:pt>
                <c:pt idx="325">
                  <c:v>43875.541666665878</c:v>
                </c:pt>
                <c:pt idx="326">
                  <c:v>43875.583333332543</c:v>
                </c:pt>
                <c:pt idx="327">
                  <c:v>43875.624999999207</c:v>
                </c:pt>
                <c:pt idx="328">
                  <c:v>43875.666666665871</c:v>
                </c:pt>
                <c:pt idx="329">
                  <c:v>43875.708333332535</c:v>
                </c:pt>
                <c:pt idx="330">
                  <c:v>43875.7499999992</c:v>
                </c:pt>
                <c:pt idx="331">
                  <c:v>43875.791666665864</c:v>
                </c:pt>
                <c:pt idx="332">
                  <c:v>43875.833333332528</c:v>
                </c:pt>
                <c:pt idx="333">
                  <c:v>43875.874999999192</c:v>
                </c:pt>
                <c:pt idx="334">
                  <c:v>43875.916666665857</c:v>
                </c:pt>
                <c:pt idx="335">
                  <c:v>43875.958333332521</c:v>
                </c:pt>
                <c:pt idx="336">
                  <c:v>43875.999999999185</c:v>
                </c:pt>
                <c:pt idx="337">
                  <c:v>43876.041666665849</c:v>
                </c:pt>
                <c:pt idx="338">
                  <c:v>43876.083333332514</c:v>
                </c:pt>
                <c:pt idx="339">
                  <c:v>43876.124999999178</c:v>
                </c:pt>
                <c:pt idx="340">
                  <c:v>43876.166666665842</c:v>
                </c:pt>
                <c:pt idx="341">
                  <c:v>43876.208333332506</c:v>
                </c:pt>
                <c:pt idx="342">
                  <c:v>43876.249999999171</c:v>
                </c:pt>
                <c:pt idx="343">
                  <c:v>43876.291666665835</c:v>
                </c:pt>
                <c:pt idx="344">
                  <c:v>43876.333333332499</c:v>
                </c:pt>
                <c:pt idx="345">
                  <c:v>43876.374999999163</c:v>
                </c:pt>
                <c:pt idx="346">
                  <c:v>43876.416666665828</c:v>
                </c:pt>
                <c:pt idx="347">
                  <c:v>43876.458333332492</c:v>
                </c:pt>
                <c:pt idx="348">
                  <c:v>43876.499999999156</c:v>
                </c:pt>
                <c:pt idx="349">
                  <c:v>43876.54166666582</c:v>
                </c:pt>
                <c:pt idx="350">
                  <c:v>43876.583333332484</c:v>
                </c:pt>
                <c:pt idx="351">
                  <c:v>43876.624999999149</c:v>
                </c:pt>
                <c:pt idx="352">
                  <c:v>43876.666666665813</c:v>
                </c:pt>
                <c:pt idx="353">
                  <c:v>43876.708333332477</c:v>
                </c:pt>
                <c:pt idx="354">
                  <c:v>43876.749999999141</c:v>
                </c:pt>
                <c:pt idx="355">
                  <c:v>43876.791666665806</c:v>
                </c:pt>
                <c:pt idx="356">
                  <c:v>43876.83333333247</c:v>
                </c:pt>
                <c:pt idx="357">
                  <c:v>43876.874999999134</c:v>
                </c:pt>
                <c:pt idx="358">
                  <c:v>43876.916666665798</c:v>
                </c:pt>
                <c:pt idx="359">
                  <c:v>43876.958333332463</c:v>
                </c:pt>
                <c:pt idx="360">
                  <c:v>43876.999999999127</c:v>
                </c:pt>
                <c:pt idx="361">
                  <c:v>43877.041666665791</c:v>
                </c:pt>
                <c:pt idx="362">
                  <c:v>43877.083333332455</c:v>
                </c:pt>
                <c:pt idx="363">
                  <c:v>43877.12499999912</c:v>
                </c:pt>
                <c:pt idx="364">
                  <c:v>43877.166666665784</c:v>
                </c:pt>
                <c:pt idx="365">
                  <c:v>43877.208333332448</c:v>
                </c:pt>
                <c:pt idx="366">
                  <c:v>43877.249999999112</c:v>
                </c:pt>
                <c:pt idx="367">
                  <c:v>43877.291666665777</c:v>
                </c:pt>
                <c:pt idx="368">
                  <c:v>43877.333333332441</c:v>
                </c:pt>
                <c:pt idx="369">
                  <c:v>43877.374999999105</c:v>
                </c:pt>
                <c:pt idx="370">
                  <c:v>43877.416666665769</c:v>
                </c:pt>
                <c:pt idx="371">
                  <c:v>43877.458333332434</c:v>
                </c:pt>
                <c:pt idx="372">
                  <c:v>43877.499999999098</c:v>
                </c:pt>
                <c:pt idx="373">
                  <c:v>43877.541666665762</c:v>
                </c:pt>
                <c:pt idx="374">
                  <c:v>43877.583333332426</c:v>
                </c:pt>
                <c:pt idx="375">
                  <c:v>43877.624999999091</c:v>
                </c:pt>
                <c:pt idx="376">
                  <c:v>43877.666666665755</c:v>
                </c:pt>
                <c:pt idx="377">
                  <c:v>43877.708333332419</c:v>
                </c:pt>
                <c:pt idx="378">
                  <c:v>43877.749999999083</c:v>
                </c:pt>
                <c:pt idx="379">
                  <c:v>43877.791666665747</c:v>
                </c:pt>
                <c:pt idx="380">
                  <c:v>43877.833333332412</c:v>
                </c:pt>
                <c:pt idx="381">
                  <c:v>43877.874999999076</c:v>
                </c:pt>
                <c:pt idx="382">
                  <c:v>43877.91666666574</c:v>
                </c:pt>
                <c:pt idx="383">
                  <c:v>43877.958333332404</c:v>
                </c:pt>
                <c:pt idx="384">
                  <c:v>43877.999999999069</c:v>
                </c:pt>
                <c:pt idx="385">
                  <c:v>43878.041666665733</c:v>
                </c:pt>
                <c:pt idx="386">
                  <c:v>43878.083333332397</c:v>
                </c:pt>
                <c:pt idx="387">
                  <c:v>43878.124999999061</c:v>
                </c:pt>
                <c:pt idx="388">
                  <c:v>43878.166666665726</c:v>
                </c:pt>
                <c:pt idx="389">
                  <c:v>43878.20833333239</c:v>
                </c:pt>
                <c:pt idx="390">
                  <c:v>43878.249999999054</c:v>
                </c:pt>
                <c:pt idx="391">
                  <c:v>43878.291666665718</c:v>
                </c:pt>
                <c:pt idx="392">
                  <c:v>43878.333333332383</c:v>
                </c:pt>
                <c:pt idx="393">
                  <c:v>43878.374999999047</c:v>
                </c:pt>
                <c:pt idx="394">
                  <c:v>43878.416666665711</c:v>
                </c:pt>
                <c:pt idx="395">
                  <c:v>43878.458333332375</c:v>
                </c:pt>
                <c:pt idx="396">
                  <c:v>43878.49999999904</c:v>
                </c:pt>
                <c:pt idx="397">
                  <c:v>43878.541666665704</c:v>
                </c:pt>
                <c:pt idx="398">
                  <c:v>43878.583333332368</c:v>
                </c:pt>
                <c:pt idx="399">
                  <c:v>43878.624999999032</c:v>
                </c:pt>
                <c:pt idx="400">
                  <c:v>43878.666666665697</c:v>
                </c:pt>
                <c:pt idx="401">
                  <c:v>43878.708333332361</c:v>
                </c:pt>
                <c:pt idx="402">
                  <c:v>43878.749999999025</c:v>
                </c:pt>
                <c:pt idx="403">
                  <c:v>43878.791666665689</c:v>
                </c:pt>
                <c:pt idx="404">
                  <c:v>43878.833333332354</c:v>
                </c:pt>
                <c:pt idx="405">
                  <c:v>43878.874999999018</c:v>
                </c:pt>
                <c:pt idx="406">
                  <c:v>43878.916666665682</c:v>
                </c:pt>
                <c:pt idx="407">
                  <c:v>43878.958333332346</c:v>
                </c:pt>
                <c:pt idx="408">
                  <c:v>43878.99999999901</c:v>
                </c:pt>
                <c:pt idx="409">
                  <c:v>43879.041666665675</c:v>
                </c:pt>
                <c:pt idx="410">
                  <c:v>43879.083333332339</c:v>
                </c:pt>
                <c:pt idx="411">
                  <c:v>43879.124999999003</c:v>
                </c:pt>
                <c:pt idx="412">
                  <c:v>43879.166666665667</c:v>
                </c:pt>
                <c:pt idx="413">
                  <c:v>43879.208333332332</c:v>
                </c:pt>
                <c:pt idx="414">
                  <c:v>43879.249999998996</c:v>
                </c:pt>
                <c:pt idx="415">
                  <c:v>43879.29166666566</c:v>
                </c:pt>
                <c:pt idx="416">
                  <c:v>43879.333333332324</c:v>
                </c:pt>
                <c:pt idx="417">
                  <c:v>43879.374999998989</c:v>
                </c:pt>
                <c:pt idx="418">
                  <c:v>43879.416666665653</c:v>
                </c:pt>
                <c:pt idx="419">
                  <c:v>43879.458333332317</c:v>
                </c:pt>
                <c:pt idx="420">
                  <c:v>43879.499999998981</c:v>
                </c:pt>
                <c:pt idx="421">
                  <c:v>43879.541666665646</c:v>
                </c:pt>
                <c:pt idx="422">
                  <c:v>43879.58333333231</c:v>
                </c:pt>
                <c:pt idx="423">
                  <c:v>43879.624999998974</c:v>
                </c:pt>
                <c:pt idx="424">
                  <c:v>43879.666666665638</c:v>
                </c:pt>
                <c:pt idx="425">
                  <c:v>43879.708333332303</c:v>
                </c:pt>
                <c:pt idx="426">
                  <c:v>43879.749999998967</c:v>
                </c:pt>
                <c:pt idx="427">
                  <c:v>43879.791666665631</c:v>
                </c:pt>
                <c:pt idx="428">
                  <c:v>43879.833333332295</c:v>
                </c:pt>
                <c:pt idx="429">
                  <c:v>43879.87499999896</c:v>
                </c:pt>
                <c:pt idx="430">
                  <c:v>43879.916666665624</c:v>
                </c:pt>
                <c:pt idx="431">
                  <c:v>43879.958333332288</c:v>
                </c:pt>
                <c:pt idx="432">
                  <c:v>43879.999999998952</c:v>
                </c:pt>
                <c:pt idx="433">
                  <c:v>43880.041666665617</c:v>
                </c:pt>
                <c:pt idx="434">
                  <c:v>43880.083333332281</c:v>
                </c:pt>
                <c:pt idx="435">
                  <c:v>43880.124999998945</c:v>
                </c:pt>
                <c:pt idx="436">
                  <c:v>43880.166666665609</c:v>
                </c:pt>
                <c:pt idx="437">
                  <c:v>43880.208333332273</c:v>
                </c:pt>
                <c:pt idx="438">
                  <c:v>43880.249999998938</c:v>
                </c:pt>
                <c:pt idx="439">
                  <c:v>43880.291666665602</c:v>
                </c:pt>
                <c:pt idx="440">
                  <c:v>43880.333333332266</c:v>
                </c:pt>
                <c:pt idx="441">
                  <c:v>43880.37499999893</c:v>
                </c:pt>
                <c:pt idx="442">
                  <c:v>43880.416666665595</c:v>
                </c:pt>
                <c:pt idx="443">
                  <c:v>43880.458333332259</c:v>
                </c:pt>
                <c:pt idx="444">
                  <c:v>43880.499999998923</c:v>
                </c:pt>
                <c:pt idx="445">
                  <c:v>43880.541666665587</c:v>
                </c:pt>
                <c:pt idx="446">
                  <c:v>43880.583333332252</c:v>
                </c:pt>
                <c:pt idx="447">
                  <c:v>43880.624999998916</c:v>
                </c:pt>
                <c:pt idx="448">
                  <c:v>43880.66666666558</c:v>
                </c:pt>
                <c:pt idx="449">
                  <c:v>43880.708333332244</c:v>
                </c:pt>
                <c:pt idx="450">
                  <c:v>43880.749999998909</c:v>
                </c:pt>
                <c:pt idx="451">
                  <c:v>43880.791666665573</c:v>
                </c:pt>
                <c:pt idx="452">
                  <c:v>43880.833333332237</c:v>
                </c:pt>
                <c:pt idx="453">
                  <c:v>43880.874999998901</c:v>
                </c:pt>
                <c:pt idx="454">
                  <c:v>43880.916666665566</c:v>
                </c:pt>
                <c:pt idx="455">
                  <c:v>43880.95833333223</c:v>
                </c:pt>
                <c:pt idx="456">
                  <c:v>43880.999999998894</c:v>
                </c:pt>
                <c:pt idx="457">
                  <c:v>43881.041666665558</c:v>
                </c:pt>
                <c:pt idx="458">
                  <c:v>43881.083333332223</c:v>
                </c:pt>
                <c:pt idx="459">
                  <c:v>43881.124999998887</c:v>
                </c:pt>
                <c:pt idx="460">
                  <c:v>43881.166666665551</c:v>
                </c:pt>
                <c:pt idx="461">
                  <c:v>43881.208333332215</c:v>
                </c:pt>
                <c:pt idx="462">
                  <c:v>43881.24999999888</c:v>
                </c:pt>
                <c:pt idx="463">
                  <c:v>43881.291666665544</c:v>
                </c:pt>
                <c:pt idx="464">
                  <c:v>43881.333333332208</c:v>
                </c:pt>
                <c:pt idx="465">
                  <c:v>43881.374999998872</c:v>
                </c:pt>
                <c:pt idx="466">
                  <c:v>43881.416666665536</c:v>
                </c:pt>
                <c:pt idx="467">
                  <c:v>43881.458333332201</c:v>
                </c:pt>
                <c:pt idx="468">
                  <c:v>43881.499999998865</c:v>
                </c:pt>
                <c:pt idx="469">
                  <c:v>43881.541666665529</c:v>
                </c:pt>
                <c:pt idx="470">
                  <c:v>43881.583333332193</c:v>
                </c:pt>
                <c:pt idx="471">
                  <c:v>43881.624999998858</c:v>
                </c:pt>
                <c:pt idx="472">
                  <c:v>43881.666666665522</c:v>
                </c:pt>
                <c:pt idx="473">
                  <c:v>43881.708333332186</c:v>
                </c:pt>
                <c:pt idx="474">
                  <c:v>43881.74999999885</c:v>
                </c:pt>
                <c:pt idx="475">
                  <c:v>43881.791666665515</c:v>
                </c:pt>
                <c:pt idx="476">
                  <c:v>43881.833333332179</c:v>
                </c:pt>
                <c:pt idx="477">
                  <c:v>43881.874999998843</c:v>
                </c:pt>
                <c:pt idx="478">
                  <c:v>43881.916666665507</c:v>
                </c:pt>
                <c:pt idx="479">
                  <c:v>43881.958333332172</c:v>
                </c:pt>
                <c:pt idx="480">
                  <c:v>43881.999999998836</c:v>
                </c:pt>
                <c:pt idx="481">
                  <c:v>43882.0416666655</c:v>
                </c:pt>
                <c:pt idx="482">
                  <c:v>43882.083333332164</c:v>
                </c:pt>
                <c:pt idx="483">
                  <c:v>43882.124999998829</c:v>
                </c:pt>
                <c:pt idx="484">
                  <c:v>43882.166666665493</c:v>
                </c:pt>
                <c:pt idx="485">
                  <c:v>43882.208333332157</c:v>
                </c:pt>
                <c:pt idx="486">
                  <c:v>43882.249999998821</c:v>
                </c:pt>
                <c:pt idx="487">
                  <c:v>43882.291666665486</c:v>
                </c:pt>
                <c:pt idx="488">
                  <c:v>43882.33333333215</c:v>
                </c:pt>
                <c:pt idx="489">
                  <c:v>43882.374999998814</c:v>
                </c:pt>
                <c:pt idx="490">
                  <c:v>43882.416666665478</c:v>
                </c:pt>
                <c:pt idx="491">
                  <c:v>43882.458333332143</c:v>
                </c:pt>
                <c:pt idx="492">
                  <c:v>43882.499999998807</c:v>
                </c:pt>
                <c:pt idx="493">
                  <c:v>43882.541666665471</c:v>
                </c:pt>
                <c:pt idx="494">
                  <c:v>43882.583333332135</c:v>
                </c:pt>
                <c:pt idx="495">
                  <c:v>43882.624999998799</c:v>
                </c:pt>
                <c:pt idx="496">
                  <c:v>43882.666666665464</c:v>
                </c:pt>
                <c:pt idx="497">
                  <c:v>43882.708333332128</c:v>
                </c:pt>
                <c:pt idx="498">
                  <c:v>43882.749999998792</c:v>
                </c:pt>
                <c:pt idx="499">
                  <c:v>43882.791666665456</c:v>
                </c:pt>
                <c:pt idx="500">
                  <c:v>43882.833333332121</c:v>
                </c:pt>
                <c:pt idx="501">
                  <c:v>43882.874999998785</c:v>
                </c:pt>
                <c:pt idx="502">
                  <c:v>43882.916666665449</c:v>
                </c:pt>
                <c:pt idx="503">
                  <c:v>43882.958333332113</c:v>
                </c:pt>
                <c:pt idx="504">
                  <c:v>43882.999999998778</c:v>
                </c:pt>
                <c:pt idx="505">
                  <c:v>43883.041666665442</c:v>
                </c:pt>
                <c:pt idx="506">
                  <c:v>43883.083333332106</c:v>
                </c:pt>
                <c:pt idx="507">
                  <c:v>43883.12499999877</c:v>
                </c:pt>
                <c:pt idx="508">
                  <c:v>43883.166666665435</c:v>
                </c:pt>
                <c:pt idx="509">
                  <c:v>43883.208333332099</c:v>
                </c:pt>
                <c:pt idx="510">
                  <c:v>43883.249999998763</c:v>
                </c:pt>
                <c:pt idx="511">
                  <c:v>43883.291666665427</c:v>
                </c:pt>
                <c:pt idx="512">
                  <c:v>43883.333333332092</c:v>
                </c:pt>
                <c:pt idx="513">
                  <c:v>43883.374999998756</c:v>
                </c:pt>
                <c:pt idx="514">
                  <c:v>43883.41666666542</c:v>
                </c:pt>
                <c:pt idx="515">
                  <c:v>43883.458333332084</c:v>
                </c:pt>
                <c:pt idx="516">
                  <c:v>43883.499999998749</c:v>
                </c:pt>
                <c:pt idx="517">
                  <c:v>43883.541666665413</c:v>
                </c:pt>
                <c:pt idx="518">
                  <c:v>43883.583333332077</c:v>
                </c:pt>
                <c:pt idx="519">
                  <c:v>43883.624999998741</c:v>
                </c:pt>
                <c:pt idx="520">
                  <c:v>43883.666666665406</c:v>
                </c:pt>
                <c:pt idx="521">
                  <c:v>43883.70833333207</c:v>
                </c:pt>
                <c:pt idx="522">
                  <c:v>43883.749999998734</c:v>
                </c:pt>
                <c:pt idx="523">
                  <c:v>43883.791666665398</c:v>
                </c:pt>
                <c:pt idx="524">
                  <c:v>43883.833333332062</c:v>
                </c:pt>
                <c:pt idx="525">
                  <c:v>43883.874999998727</c:v>
                </c:pt>
                <c:pt idx="526">
                  <c:v>43883.916666665391</c:v>
                </c:pt>
                <c:pt idx="527">
                  <c:v>43883.958333332055</c:v>
                </c:pt>
                <c:pt idx="528">
                  <c:v>43883.999999998719</c:v>
                </c:pt>
                <c:pt idx="529">
                  <c:v>43884.041666665384</c:v>
                </c:pt>
                <c:pt idx="530">
                  <c:v>43884.083333332048</c:v>
                </c:pt>
                <c:pt idx="531">
                  <c:v>43884.124999998712</c:v>
                </c:pt>
                <c:pt idx="532">
                  <c:v>43884.166666665376</c:v>
                </c:pt>
                <c:pt idx="533">
                  <c:v>43884.208333332041</c:v>
                </c:pt>
                <c:pt idx="534">
                  <c:v>43884.249999998705</c:v>
                </c:pt>
                <c:pt idx="535">
                  <c:v>43884.291666665369</c:v>
                </c:pt>
                <c:pt idx="536">
                  <c:v>43884.333333332033</c:v>
                </c:pt>
                <c:pt idx="537">
                  <c:v>43884.374999998698</c:v>
                </c:pt>
                <c:pt idx="538">
                  <c:v>43884.416666665362</c:v>
                </c:pt>
                <c:pt idx="539">
                  <c:v>43884.458333332026</c:v>
                </c:pt>
                <c:pt idx="540">
                  <c:v>43884.49999999869</c:v>
                </c:pt>
                <c:pt idx="541">
                  <c:v>43884.541666665355</c:v>
                </c:pt>
                <c:pt idx="542">
                  <c:v>43884.583333332019</c:v>
                </c:pt>
                <c:pt idx="543">
                  <c:v>43884.624999998683</c:v>
                </c:pt>
                <c:pt idx="544">
                  <c:v>43884.666666665347</c:v>
                </c:pt>
                <c:pt idx="545">
                  <c:v>43884.708333332012</c:v>
                </c:pt>
                <c:pt idx="546">
                  <c:v>43884.749999998676</c:v>
                </c:pt>
                <c:pt idx="547">
                  <c:v>43884.79166666534</c:v>
                </c:pt>
                <c:pt idx="548">
                  <c:v>43884.833333332004</c:v>
                </c:pt>
                <c:pt idx="549">
                  <c:v>43884.874999998668</c:v>
                </c:pt>
                <c:pt idx="550">
                  <c:v>43884.916666665333</c:v>
                </c:pt>
                <c:pt idx="551">
                  <c:v>43884.958333331997</c:v>
                </c:pt>
                <c:pt idx="552">
                  <c:v>43884.999999998661</c:v>
                </c:pt>
                <c:pt idx="553">
                  <c:v>43885.041666665325</c:v>
                </c:pt>
                <c:pt idx="554">
                  <c:v>43885.08333333199</c:v>
                </c:pt>
                <c:pt idx="555">
                  <c:v>43885.124999998654</c:v>
                </c:pt>
                <c:pt idx="556">
                  <c:v>43885.166666665318</c:v>
                </c:pt>
                <c:pt idx="557">
                  <c:v>43885.208333331982</c:v>
                </c:pt>
                <c:pt idx="558">
                  <c:v>43885.249999998647</c:v>
                </c:pt>
                <c:pt idx="559">
                  <c:v>43885.291666665311</c:v>
                </c:pt>
                <c:pt idx="560">
                  <c:v>43885.333333331975</c:v>
                </c:pt>
                <c:pt idx="561">
                  <c:v>43885.374999998639</c:v>
                </c:pt>
                <c:pt idx="562">
                  <c:v>43885.416666665304</c:v>
                </c:pt>
                <c:pt idx="563">
                  <c:v>43885.458333331968</c:v>
                </c:pt>
                <c:pt idx="564">
                  <c:v>43885.499999998632</c:v>
                </c:pt>
                <c:pt idx="565">
                  <c:v>43885.541666665296</c:v>
                </c:pt>
                <c:pt idx="566">
                  <c:v>43885.583333331961</c:v>
                </c:pt>
                <c:pt idx="567">
                  <c:v>43885.624999998625</c:v>
                </c:pt>
                <c:pt idx="568">
                  <c:v>43885.666666665289</c:v>
                </c:pt>
                <c:pt idx="569">
                  <c:v>43885.708333331953</c:v>
                </c:pt>
                <c:pt idx="570">
                  <c:v>43885.749999998618</c:v>
                </c:pt>
                <c:pt idx="571">
                  <c:v>43885.791666665282</c:v>
                </c:pt>
                <c:pt idx="572">
                  <c:v>43885.833333331946</c:v>
                </c:pt>
                <c:pt idx="573">
                  <c:v>43885.87499999861</c:v>
                </c:pt>
                <c:pt idx="574">
                  <c:v>43885.916666665275</c:v>
                </c:pt>
                <c:pt idx="575">
                  <c:v>43885.958333331939</c:v>
                </c:pt>
                <c:pt idx="576">
                  <c:v>43885.999999998603</c:v>
                </c:pt>
                <c:pt idx="577">
                  <c:v>43886.041666665267</c:v>
                </c:pt>
                <c:pt idx="578">
                  <c:v>43886.083333331931</c:v>
                </c:pt>
                <c:pt idx="579">
                  <c:v>43886.124999998596</c:v>
                </c:pt>
                <c:pt idx="580">
                  <c:v>43886.16666666526</c:v>
                </c:pt>
                <c:pt idx="581">
                  <c:v>43886.208333331924</c:v>
                </c:pt>
                <c:pt idx="582">
                  <c:v>43886.249999998588</c:v>
                </c:pt>
                <c:pt idx="583">
                  <c:v>43886.291666665253</c:v>
                </c:pt>
                <c:pt idx="584">
                  <c:v>43886.333333331917</c:v>
                </c:pt>
                <c:pt idx="585">
                  <c:v>43886.374999998581</c:v>
                </c:pt>
                <c:pt idx="586">
                  <c:v>43886.416666665245</c:v>
                </c:pt>
                <c:pt idx="587">
                  <c:v>43886.45833333191</c:v>
                </c:pt>
                <c:pt idx="588">
                  <c:v>43886.499999998574</c:v>
                </c:pt>
                <c:pt idx="589">
                  <c:v>43886.541666665238</c:v>
                </c:pt>
                <c:pt idx="590">
                  <c:v>43886.583333331902</c:v>
                </c:pt>
                <c:pt idx="591">
                  <c:v>43886.624999998567</c:v>
                </c:pt>
                <c:pt idx="592">
                  <c:v>43886.666666665231</c:v>
                </c:pt>
                <c:pt idx="593">
                  <c:v>43886.708333331895</c:v>
                </c:pt>
                <c:pt idx="594">
                  <c:v>43886.749999998559</c:v>
                </c:pt>
                <c:pt idx="595">
                  <c:v>43886.791666665224</c:v>
                </c:pt>
                <c:pt idx="596">
                  <c:v>43886.833333331888</c:v>
                </c:pt>
                <c:pt idx="597">
                  <c:v>43886.874999998552</c:v>
                </c:pt>
                <c:pt idx="598">
                  <c:v>43886.916666665216</c:v>
                </c:pt>
                <c:pt idx="599">
                  <c:v>43886.958333331881</c:v>
                </c:pt>
                <c:pt idx="600">
                  <c:v>43886.999999998545</c:v>
                </c:pt>
                <c:pt idx="601">
                  <c:v>43887.041666665209</c:v>
                </c:pt>
                <c:pt idx="602">
                  <c:v>43887.083333331873</c:v>
                </c:pt>
                <c:pt idx="603">
                  <c:v>43887.124999998538</c:v>
                </c:pt>
                <c:pt idx="604">
                  <c:v>43887.166666665202</c:v>
                </c:pt>
                <c:pt idx="605">
                  <c:v>43887.208333331866</c:v>
                </c:pt>
                <c:pt idx="606">
                  <c:v>43887.24999999853</c:v>
                </c:pt>
                <c:pt idx="607">
                  <c:v>43887.291666665194</c:v>
                </c:pt>
                <c:pt idx="608">
                  <c:v>43887.333333331859</c:v>
                </c:pt>
                <c:pt idx="609">
                  <c:v>43887.374999998523</c:v>
                </c:pt>
                <c:pt idx="610">
                  <c:v>43887.416666665187</c:v>
                </c:pt>
                <c:pt idx="611">
                  <c:v>43887.458333331851</c:v>
                </c:pt>
                <c:pt idx="612">
                  <c:v>43887.499999998516</c:v>
                </c:pt>
                <c:pt idx="613">
                  <c:v>43887.54166666518</c:v>
                </c:pt>
                <c:pt idx="614">
                  <c:v>43887.583333331844</c:v>
                </c:pt>
                <c:pt idx="615">
                  <c:v>43887.624999998508</c:v>
                </c:pt>
                <c:pt idx="616">
                  <c:v>43887.666666665173</c:v>
                </c:pt>
                <c:pt idx="617">
                  <c:v>43887.708333331837</c:v>
                </c:pt>
                <c:pt idx="618">
                  <c:v>43887.749999998501</c:v>
                </c:pt>
                <c:pt idx="619">
                  <c:v>43887.791666665165</c:v>
                </c:pt>
                <c:pt idx="620">
                  <c:v>43887.83333333183</c:v>
                </c:pt>
                <c:pt idx="621">
                  <c:v>43887.874999998494</c:v>
                </c:pt>
                <c:pt idx="622">
                  <c:v>43887.916666665158</c:v>
                </c:pt>
                <c:pt idx="623">
                  <c:v>43887.958333331822</c:v>
                </c:pt>
                <c:pt idx="624">
                  <c:v>43887.999999998487</c:v>
                </c:pt>
                <c:pt idx="625">
                  <c:v>43888.041666665151</c:v>
                </c:pt>
                <c:pt idx="626">
                  <c:v>43888.083333331815</c:v>
                </c:pt>
                <c:pt idx="627">
                  <c:v>43888.124999998479</c:v>
                </c:pt>
                <c:pt idx="628">
                  <c:v>43888.166666665144</c:v>
                </c:pt>
                <c:pt idx="629">
                  <c:v>43888.208333331808</c:v>
                </c:pt>
                <c:pt idx="630">
                  <c:v>43888.249999998472</c:v>
                </c:pt>
                <c:pt idx="631">
                  <c:v>43888.291666665136</c:v>
                </c:pt>
                <c:pt idx="632">
                  <c:v>43888.333333331801</c:v>
                </c:pt>
                <c:pt idx="633">
                  <c:v>43888.374999998465</c:v>
                </c:pt>
                <c:pt idx="634">
                  <c:v>43888.416666665129</c:v>
                </c:pt>
                <c:pt idx="635">
                  <c:v>43888.458333331793</c:v>
                </c:pt>
                <c:pt idx="636">
                  <c:v>43888.499999998457</c:v>
                </c:pt>
                <c:pt idx="637">
                  <c:v>43888.541666665122</c:v>
                </c:pt>
                <c:pt idx="638">
                  <c:v>43888.583333331786</c:v>
                </c:pt>
                <c:pt idx="639">
                  <c:v>43888.62499999845</c:v>
                </c:pt>
                <c:pt idx="640">
                  <c:v>43888.666666665114</c:v>
                </c:pt>
                <c:pt idx="641">
                  <c:v>43888.708333331779</c:v>
                </c:pt>
                <c:pt idx="642">
                  <c:v>43888.749999998443</c:v>
                </c:pt>
                <c:pt idx="643">
                  <c:v>43888.791666665107</c:v>
                </c:pt>
                <c:pt idx="644">
                  <c:v>43888.833333331771</c:v>
                </c:pt>
                <c:pt idx="645">
                  <c:v>43888.874999998436</c:v>
                </c:pt>
                <c:pt idx="646">
                  <c:v>43888.9166666651</c:v>
                </c:pt>
                <c:pt idx="647">
                  <c:v>43888.958333331764</c:v>
                </c:pt>
                <c:pt idx="648">
                  <c:v>43888.999999998428</c:v>
                </c:pt>
                <c:pt idx="649">
                  <c:v>43889.041666665093</c:v>
                </c:pt>
                <c:pt idx="650">
                  <c:v>43889.083333331757</c:v>
                </c:pt>
                <c:pt idx="651">
                  <c:v>43889.124999998421</c:v>
                </c:pt>
                <c:pt idx="652">
                  <c:v>43889.166666665085</c:v>
                </c:pt>
                <c:pt idx="653">
                  <c:v>43889.20833333175</c:v>
                </c:pt>
                <c:pt idx="654">
                  <c:v>43889.249999998414</c:v>
                </c:pt>
                <c:pt idx="655">
                  <c:v>43889.291666665078</c:v>
                </c:pt>
                <c:pt idx="656">
                  <c:v>43889.333333331742</c:v>
                </c:pt>
                <c:pt idx="657">
                  <c:v>43889.374999998407</c:v>
                </c:pt>
                <c:pt idx="658">
                  <c:v>43889.416666665071</c:v>
                </c:pt>
                <c:pt idx="659">
                  <c:v>43889.458333331735</c:v>
                </c:pt>
                <c:pt idx="660">
                  <c:v>43889.499999998399</c:v>
                </c:pt>
                <c:pt idx="661">
                  <c:v>43889.541666665064</c:v>
                </c:pt>
                <c:pt idx="662">
                  <c:v>43889.583333331728</c:v>
                </c:pt>
                <c:pt idx="663">
                  <c:v>43889.624999998392</c:v>
                </c:pt>
                <c:pt idx="664">
                  <c:v>43889.666666665056</c:v>
                </c:pt>
                <c:pt idx="665">
                  <c:v>43889.70833333172</c:v>
                </c:pt>
                <c:pt idx="666">
                  <c:v>43889.749999998385</c:v>
                </c:pt>
                <c:pt idx="667">
                  <c:v>43889.791666665049</c:v>
                </c:pt>
                <c:pt idx="668">
                  <c:v>43889.833333331713</c:v>
                </c:pt>
                <c:pt idx="669">
                  <c:v>43889.874999998377</c:v>
                </c:pt>
                <c:pt idx="670">
                  <c:v>43889.916666665042</c:v>
                </c:pt>
                <c:pt idx="671">
                  <c:v>43889.958333331706</c:v>
                </c:pt>
                <c:pt idx="672">
                  <c:v>43889.99999999837</c:v>
                </c:pt>
                <c:pt idx="673">
                  <c:v>43890.041666665034</c:v>
                </c:pt>
                <c:pt idx="674">
                  <c:v>43890.083333331699</c:v>
                </c:pt>
                <c:pt idx="675">
                  <c:v>43890.124999998363</c:v>
                </c:pt>
                <c:pt idx="676">
                  <c:v>43890.166666665027</c:v>
                </c:pt>
                <c:pt idx="677">
                  <c:v>43890.208333331691</c:v>
                </c:pt>
                <c:pt idx="678">
                  <c:v>43890.249999998356</c:v>
                </c:pt>
                <c:pt idx="679">
                  <c:v>43890.29166666502</c:v>
                </c:pt>
                <c:pt idx="680">
                  <c:v>43890.333333331684</c:v>
                </c:pt>
                <c:pt idx="681">
                  <c:v>43890.374999998348</c:v>
                </c:pt>
                <c:pt idx="682">
                  <c:v>43890.416666665013</c:v>
                </c:pt>
                <c:pt idx="683">
                  <c:v>43890.458333331677</c:v>
                </c:pt>
                <c:pt idx="684">
                  <c:v>43890.499999998341</c:v>
                </c:pt>
                <c:pt idx="685">
                  <c:v>43890.541666665005</c:v>
                </c:pt>
                <c:pt idx="686">
                  <c:v>43890.58333333167</c:v>
                </c:pt>
                <c:pt idx="687">
                  <c:v>43890.624999998334</c:v>
                </c:pt>
                <c:pt idx="688">
                  <c:v>43890.666666664998</c:v>
                </c:pt>
                <c:pt idx="689">
                  <c:v>43890.708333331662</c:v>
                </c:pt>
                <c:pt idx="690">
                  <c:v>43890.749999998327</c:v>
                </c:pt>
                <c:pt idx="691">
                  <c:v>43890.791666664991</c:v>
                </c:pt>
                <c:pt idx="692">
                  <c:v>43890.833333331655</c:v>
                </c:pt>
                <c:pt idx="693">
                  <c:v>43890.874999998319</c:v>
                </c:pt>
                <c:pt idx="694">
                  <c:v>43890.916666664983</c:v>
                </c:pt>
                <c:pt idx="695">
                  <c:v>43890.958333331648</c:v>
                </c:pt>
              </c:numCache>
            </c:numRef>
          </c:xVal>
          <c:yVal>
            <c:numRef>
              <c:f>FEB!$I$5:$I$700</c:f>
              <c:numCache>
                <c:formatCode>General</c:formatCode>
                <c:ptCount val="6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0.14000000000000001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0.6</c:v>
                </c:pt>
                <c:pt idx="359">
                  <c:v>0.4</c:v>
                </c:pt>
                <c:pt idx="360">
                  <c:v>0.02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0.23</c:v>
                </c:pt>
                <c:pt idx="407">
                  <c:v>0.11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0.01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0.05</c:v>
                </c:pt>
                <c:pt idx="505">
                  <c:v>0.01</c:v>
                </c:pt>
                <c:pt idx="506">
                  <c:v>0</c:v>
                </c:pt>
                <c:pt idx="507">
                  <c:v>0</c:v>
                </c:pt>
                <c:pt idx="508">
                  <c:v>0.39</c:v>
                </c:pt>
                <c:pt idx="509">
                  <c:v>0.26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0.4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EF-4EB2-97B6-F9CF1E132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FEB!$C$5:$C$748</c:f>
              <c:numCache>
                <c:formatCode>m/d/yy\ h:mm;@</c:formatCode>
                <c:ptCount val="744"/>
                <c:pt idx="0">
                  <c:v>43862</c:v>
                </c:pt>
                <c:pt idx="1">
                  <c:v>43862.041666666664</c:v>
                </c:pt>
                <c:pt idx="2">
                  <c:v>43862.083333333328</c:v>
                </c:pt>
                <c:pt idx="3">
                  <c:v>43862.124999999993</c:v>
                </c:pt>
                <c:pt idx="4">
                  <c:v>43862.166666666657</c:v>
                </c:pt>
                <c:pt idx="5">
                  <c:v>43862.208333333321</c:v>
                </c:pt>
                <c:pt idx="6">
                  <c:v>43862.249999999985</c:v>
                </c:pt>
                <c:pt idx="7">
                  <c:v>43862.29166666665</c:v>
                </c:pt>
                <c:pt idx="8">
                  <c:v>43862.333333333314</c:v>
                </c:pt>
                <c:pt idx="9">
                  <c:v>43862.374999999978</c:v>
                </c:pt>
                <c:pt idx="10">
                  <c:v>43862.416666666642</c:v>
                </c:pt>
                <c:pt idx="11">
                  <c:v>43862.458333333307</c:v>
                </c:pt>
                <c:pt idx="12">
                  <c:v>43862.499999999971</c:v>
                </c:pt>
                <c:pt idx="13">
                  <c:v>43862.541666666635</c:v>
                </c:pt>
                <c:pt idx="14">
                  <c:v>43862.583333333299</c:v>
                </c:pt>
                <c:pt idx="15">
                  <c:v>43862.624999999964</c:v>
                </c:pt>
                <c:pt idx="16">
                  <c:v>43862.666666666628</c:v>
                </c:pt>
                <c:pt idx="17">
                  <c:v>43862.708333333292</c:v>
                </c:pt>
                <c:pt idx="18">
                  <c:v>43862.749999999956</c:v>
                </c:pt>
                <c:pt idx="19">
                  <c:v>43862.791666666621</c:v>
                </c:pt>
                <c:pt idx="20">
                  <c:v>43862.833333333285</c:v>
                </c:pt>
                <c:pt idx="21">
                  <c:v>43862.874999999949</c:v>
                </c:pt>
                <c:pt idx="22">
                  <c:v>43862.916666666613</c:v>
                </c:pt>
                <c:pt idx="23">
                  <c:v>43862.958333333278</c:v>
                </c:pt>
                <c:pt idx="24">
                  <c:v>43862.999999999942</c:v>
                </c:pt>
                <c:pt idx="25">
                  <c:v>43863.041666666606</c:v>
                </c:pt>
                <c:pt idx="26">
                  <c:v>43863.08333333327</c:v>
                </c:pt>
                <c:pt idx="27">
                  <c:v>43863.124999999935</c:v>
                </c:pt>
                <c:pt idx="28">
                  <c:v>43863.166666666599</c:v>
                </c:pt>
                <c:pt idx="29">
                  <c:v>43863.208333333263</c:v>
                </c:pt>
                <c:pt idx="30">
                  <c:v>43863.249999999927</c:v>
                </c:pt>
                <c:pt idx="31">
                  <c:v>43863.291666666591</c:v>
                </c:pt>
                <c:pt idx="32">
                  <c:v>43863.333333333256</c:v>
                </c:pt>
                <c:pt idx="33">
                  <c:v>43863.37499999992</c:v>
                </c:pt>
                <c:pt idx="34">
                  <c:v>43863.416666666584</c:v>
                </c:pt>
                <c:pt idx="35">
                  <c:v>43863.458333333248</c:v>
                </c:pt>
                <c:pt idx="36">
                  <c:v>43863.499999999913</c:v>
                </c:pt>
                <c:pt idx="37">
                  <c:v>43863.541666666577</c:v>
                </c:pt>
                <c:pt idx="38">
                  <c:v>43863.583333333241</c:v>
                </c:pt>
                <c:pt idx="39">
                  <c:v>43863.624999999905</c:v>
                </c:pt>
                <c:pt idx="40">
                  <c:v>43863.66666666657</c:v>
                </c:pt>
                <c:pt idx="41">
                  <c:v>43863.708333333234</c:v>
                </c:pt>
                <c:pt idx="42">
                  <c:v>43863.749999999898</c:v>
                </c:pt>
                <c:pt idx="43">
                  <c:v>43863.791666666562</c:v>
                </c:pt>
                <c:pt idx="44">
                  <c:v>43863.833333333227</c:v>
                </c:pt>
                <c:pt idx="45">
                  <c:v>43863.874999999891</c:v>
                </c:pt>
                <c:pt idx="46">
                  <c:v>43863.916666666555</c:v>
                </c:pt>
                <c:pt idx="47">
                  <c:v>43863.958333333219</c:v>
                </c:pt>
                <c:pt idx="48">
                  <c:v>43863.999999999884</c:v>
                </c:pt>
                <c:pt idx="49">
                  <c:v>43864.041666666548</c:v>
                </c:pt>
                <c:pt idx="50">
                  <c:v>43864.083333333212</c:v>
                </c:pt>
                <c:pt idx="51">
                  <c:v>43864.124999999876</c:v>
                </c:pt>
                <c:pt idx="52">
                  <c:v>43864.166666666541</c:v>
                </c:pt>
                <c:pt idx="53">
                  <c:v>43864.208333333205</c:v>
                </c:pt>
                <c:pt idx="54">
                  <c:v>43864.249999999869</c:v>
                </c:pt>
                <c:pt idx="55">
                  <c:v>43864.291666666533</c:v>
                </c:pt>
                <c:pt idx="56">
                  <c:v>43864.333333333198</c:v>
                </c:pt>
                <c:pt idx="57">
                  <c:v>43864.374999999862</c:v>
                </c:pt>
                <c:pt idx="58">
                  <c:v>43864.416666666526</c:v>
                </c:pt>
                <c:pt idx="59">
                  <c:v>43864.45833333319</c:v>
                </c:pt>
                <c:pt idx="60">
                  <c:v>43864.499999999854</c:v>
                </c:pt>
                <c:pt idx="61">
                  <c:v>43864.541666666519</c:v>
                </c:pt>
                <c:pt idx="62">
                  <c:v>43864.583333333183</c:v>
                </c:pt>
                <c:pt idx="63">
                  <c:v>43864.624999999847</c:v>
                </c:pt>
                <c:pt idx="64">
                  <c:v>43864.666666666511</c:v>
                </c:pt>
                <c:pt idx="65">
                  <c:v>43864.708333333176</c:v>
                </c:pt>
                <c:pt idx="66">
                  <c:v>43864.74999999984</c:v>
                </c:pt>
                <c:pt idx="67">
                  <c:v>43864.791666666504</c:v>
                </c:pt>
                <c:pt idx="68">
                  <c:v>43864.833333333168</c:v>
                </c:pt>
                <c:pt idx="69">
                  <c:v>43864.874999999833</c:v>
                </c:pt>
                <c:pt idx="70">
                  <c:v>43864.916666666497</c:v>
                </c:pt>
                <c:pt idx="71">
                  <c:v>43864.958333333161</c:v>
                </c:pt>
                <c:pt idx="72">
                  <c:v>43864.999999999825</c:v>
                </c:pt>
                <c:pt idx="73">
                  <c:v>43865.04166666649</c:v>
                </c:pt>
                <c:pt idx="74">
                  <c:v>43865.083333333154</c:v>
                </c:pt>
                <c:pt idx="75">
                  <c:v>43865.124999999818</c:v>
                </c:pt>
                <c:pt idx="76">
                  <c:v>43865.166666666482</c:v>
                </c:pt>
                <c:pt idx="77">
                  <c:v>43865.208333333147</c:v>
                </c:pt>
                <c:pt idx="78">
                  <c:v>43865.249999999811</c:v>
                </c:pt>
                <c:pt idx="79">
                  <c:v>43865.291666666475</c:v>
                </c:pt>
                <c:pt idx="80">
                  <c:v>43865.333333333139</c:v>
                </c:pt>
                <c:pt idx="81">
                  <c:v>43865.374999999804</c:v>
                </c:pt>
                <c:pt idx="82">
                  <c:v>43865.416666666468</c:v>
                </c:pt>
                <c:pt idx="83">
                  <c:v>43865.458333333132</c:v>
                </c:pt>
                <c:pt idx="84">
                  <c:v>43865.499999999796</c:v>
                </c:pt>
                <c:pt idx="85">
                  <c:v>43865.541666666461</c:v>
                </c:pt>
                <c:pt idx="86">
                  <c:v>43865.583333333125</c:v>
                </c:pt>
                <c:pt idx="87">
                  <c:v>43865.624999999789</c:v>
                </c:pt>
                <c:pt idx="88">
                  <c:v>43865.666666666453</c:v>
                </c:pt>
                <c:pt idx="89">
                  <c:v>43865.708333333117</c:v>
                </c:pt>
                <c:pt idx="90">
                  <c:v>43865.749999999782</c:v>
                </c:pt>
                <c:pt idx="91">
                  <c:v>43865.791666666446</c:v>
                </c:pt>
                <c:pt idx="92">
                  <c:v>43865.83333333311</c:v>
                </c:pt>
                <c:pt idx="93">
                  <c:v>43865.874999999774</c:v>
                </c:pt>
                <c:pt idx="94">
                  <c:v>43865.916666666439</c:v>
                </c:pt>
                <c:pt idx="95">
                  <c:v>43865.958333333103</c:v>
                </c:pt>
                <c:pt idx="96">
                  <c:v>43865.999999999767</c:v>
                </c:pt>
                <c:pt idx="97">
                  <c:v>43866.041666666431</c:v>
                </c:pt>
                <c:pt idx="98">
                  <c:v>43866.083333333096</c:v>
                </c:pt>
                <c:pt idx="99">
                  <c:v>43866.12499999976</c:v>
                </c:pt>
                <c:pt idx="100">
                  <c:v>43866.166666666424</c:v>
                </c:pt>
                <c:pt idx="101">
                  <c:v>43866.208333333088</c:v>
                </c:pt>
                <c:pt idx="102">
                  <c:v>43866.249999999753</c:v>
                </c:pt>
                <c:pt idx="103">
                  <c:v>43866.291666666417</c:v>
                </c:pt>
                <c:pt idx="104">
                  <c:v>43866.333333333081</c:v>
                </c:pt>
                <c:pt idx="105">
                  <c:v>43866.374999999745</c:v>
                </c:pt>
                <c:pt idx="106">
                  <c:v>43866.41666666641</c:v>
                </c:pt>
                <c:pt idx="107">
                  <c:v>43866.458333333074</c:v>
                </c:pt>
                <c:pt idx="108">
                  <c:v>43866.499999999738</c:v>
                </c:pt>
                <c:pt idx="109">
                  <c:v>43866.541666666402</c:v>
                </c:pt>
                <c:pt idx="110">
                  <c:v>43866.583333333067</c:v>
                </c:pt>
                <c:pt idx="111">
                  <c:v>43866.624999999731</c:v>
                </c:pt>
                <c:pt idx="112">
                  <c:v>43866.666666666395</c:v>
                </c:pt>
                <c:pt idx="113">
                  <c:v>43866.708333333059</c:v>
                </c:pt>
                <c:pt idx="114">
                  <c:v>43866.749999999724</c:v>
                </c:pt>
                <c:pt idx="115">
                  <c:v>43866.791666666388</c:v>
                </c:pt>
                <c:pt idx="116">
                  <c:v>43866.833333333052</c:v>
                </c:pt>
                <c:pt idx="117">
                  <c:v>43866.874999999716</c:v>
                </c:pt>
                <c:pt idx="118">
                  <c:v>43866.91666666638</c:v>
                </c:pt>
                <c:pt idx="119">
                  <c:v>43866.958333333045</c:v>
                </c:pt>
                <c:pt idx="120">
                  <c:v>43866.999999999709</c:v>
                </c:pt>
                <c:pt idx="121">
                  <c:v>43867.041666666373</c:v>
                </c:pt>
                <c:pt idx="122">
                  <c:v>43867.083333333037</c:v>
                </c:pt>
                <c:pt idx="123">
                  <c:v>43867.124999999702</c:v>
                </c:pt>
                <c:pt idx="124">
                  <c:v>43867.166666666366</c:v>
                </c:pt>
                <c:pt idx="125">
                  <c:v>43867.20833333303</c:v>
                </c:pt>
                <c:pt idx="126">
                  <c:v>43867.249999999694</c:v>
                </c:pt>
                <c:pt idx="127">
                  <c:v>43867.291666666359</c:v>
                </c:pt>
                <c:pt idx="128">
                  <c:v>43867.333333333023</c:v>
                </c:pt>
                <c:pt idx="129">
                  <c:v>43867.374999999687</c:v>
                </c:pt>
                <c:pt idx="130">
                  <c:v>43867.416666666351</c:v>
                </c:pt>
                <c:pt idx="131">
                  <c:v>43867.458333333016</c:v>
                </c:pt>
                <c:pt idx="132">
                  <c:v>43867.49999999968</c:v>
                </c:pt>
                <c:pt idx="133">
                  <c:v>43867.541666666344</c:v>
                </c:pt>
                <c:pt idx="134">
                  <c:v>43867.583333333008</c:v>
                </c:pt>
                <c:pt idx="135">
                  <c:v>43867.624999999673</c:v>
                </c:pt>
                <c:pt idx="136">
                  <c:v>43867.666666666337</c:v>
                </c:pt>
                <c:pt idx="137">
                  <c:v>43867.708333333001</c:v>
                </c:pt>
                <c:pt idx="138">
                  <c:v>43867.749999999665</c:v>
                </c:pt>
                <c:pt idx="139">
                  <c:v>43867.79166666633</c:v>
                </c:pt>
                <c:pt idx="140">
                  <c:v>43867.833333332994</c:v>
                </c:pt>
                <c:pt idx="141">
                  <c:v>43867.874999999658</c:v>
                </c:pt>
                <c:pt idx="142">
                  <c:v>43867.916666666322</c:v>
                </c:pt>
                <c:pt idx="143">
                  <c:v>43867.958333332987</c:v>
                </c:pt>
                <c:pt idx="144">
                  <c:v>43867.999999999651</c:v>
                </c:pt>
                <c:pt idx="145">
                  <c:v>43868.041666666315</c:v>
                </c:pt>
                <c:pt idx="146">
                  <c:v>43868.083333332979</c:v>
                </c:pt>
                <c:pt idx="147">
                  <c:v>43868.124999999643</c:v>
                </c:pt>
                <c:pt idx="148">
                  <c:v>43868.166666666308</c:v>
                </c:pt>
                <c:pt idx="149">
                  <c:v>43868.208333332972</c:v>
                </c:pt>
                <c:pt idx="150">
                  <c:v>43868.249999999636</c:v>
                </c:pt>
                <c:pt idx="151">
                  <c:v>43868.2916666663</c:v>
                </c:pt>
                <c:pt idx="152">
                  <c:v>43868.333333332965</c:v>
                </c:pt>
                <c:pt idx="153">
                  <c:v>43868.374999999629</c:v>
                </c:pt>
                <c:pt idx="154">
                  <c:v>43868.416666666293</c:v>
                </c:pt>
                <c:pt idx="155">
                  <c:v>43868.458333332957</c:v>
                </c:pt>
                <c:pt idx="156">
                  <c:v>43868.499999999622</c:v>
                </c:pt>
                <c:pt idx="157">
                  <c:v>43868.541666666286</c:v>
                </c:pt>
                <c:pt idx="158">
                  <c:v>43868.58333333295</c:v>
                </c:pt>
                <c:pt idx="159">
                  <c:v>43868.624999999614</c:v>
                </c:pt>
                <c:pt idx="160">
                  <c:v>43868.666666666279</c:v>
                </c:pt>
                <c:pt idx="161">
                  <c:v>43868.708333332943</c:v>
                </c:pt>
                <c:pt idx="162">
                  <c:v>43868.749999999607</c:v>
                </c:pt>
                <c:pt idx="163">
                  <c:v>43868.791666666271</c:v>
                </c:pt>
                <c:pt idx="164">
                  <c:v>43868.833333332936</c:v>
                </c:pt>
                <c:pt idx="165">
                  <c:v>43868.8749999996</c:v>
                </c:pt>
                <c:pt idx="166">
                  <c:v>43868.916666666264</c:v>
                </c:pt>
                <c:pt idx="167">
                  <c:v>43868.958333332928</c:v>
                </c:pt>
                <c:pt idx="168">
                  <c:v>43868.999999999593</c:v>
                </c:pt>
                <c:pt idx="169">
                  <c:v>43869.041666666257</c:v>
                </c:pt>
                <c:pt idx="170">
                  <c:v>43869.083333332921</c:v>
                </c:pt>
                <c:pt idx="171">
                  <c:v>43869.124999999585</c:v>
                </c:pt>
                <c:pt idx="172">
                  <c:v>43869.16666666625</c:v>
                </c:pt>
                <c:pt idx="173">
                  <c:v>43869.208333332914</c:v>
                </c:pt>
                <c:pt idx="174">
                  <c:v>43869.249999999578</c:v>
                </c:pt>
                <c:pt idx="175">
                  <c:v>43869.291666666242</c:v>
                </c:pt>
                <c:pt idx="176">
                  <c:v>43869.333333332906</c:v>
                </c:pt>
                <c:pt idx="177">
                  <c:v>43869.374999999571</c:v>
                </c:pt>
                <c:pt idx="178">
                  <c:v>43869.416666666235</c:v>
                </c:pt>
                <c:pt idx="179">
                  <c:v>43869.458333332899</c:v>
                </c:pt>
                <c:pt idx="180">
                  <c:v>43869.499999999563</c:v>
                </c:pt>
                <c:pt idx="181">
                  <c:v>43869.541666666228</c:v>
                </c:pt>
                <c:pt idx="182">
                  <c:v>43869.583333332892</c:v>
                </c:pt>
                <c:pt idx="183">
                  <c:v>43869.624999999556</c:v>
                </c:pt>
                <c:pt idx="184">
                  <c:v>43869.66666666622</c:v>
                </c:pt>
                <c:pt idx="185">
                  <c:v>43869.708333332885</c:v>
                </c:pt>
                <c:pt idx="186">
                  <c:v>43869.749999999549</c:v>
                </c:pt>
                <c:pt idx="187">
                  <c:v>43869.791666666213</c:v>
                </c:pt>
                <c:pt idx="188">
                  <c:v>43869.833333332877</c:v>
                </c:pt>
                <c:pt idx="189">
                  <c:v>43869.874999999542</c:v>
                </c:pt>
                <c:pt idx="190">
                  <c:v>43869.916666666206</c:v>
                </c:pt>
                <c:pt idx="191">
                  <c:v>43869.95833333287</c:v>
                </c:pt>
                <c:pt idx="192">
                  <c:v>43869.999999999534</c:v>
                </c:pt>
                <c:pt idx="193">
                  <c:v>43870.041666666199</c:v>
                </c:pt>
                <c:pt idx="194">
                  <c:v>43870.083333332863</c:v>
                </c:pt>
                <c:pt idx="195">
                  <c:v>43870.124999999527</c:v>
                </c:pt>
                <c:pt idx="196">
                  <c:v>43870.166666666191</c:v>
                </c:pt>
                <c:pt idx="197">
                  <c:v>43870.208333332856</c:v>
                </c:pt>
                <c:pt idx="198">
                  <c:v>43870.24999999952</c:v>
                </c:pt>
                <c:pt idx="199">
                  <c:v>43870.291666666184</c:v>
                </c:pt>
                <c:pt idx="200">
                  <c:v>43870.333333332848</c:v>
                </c:pt>
                <c:pt idx="201">
                  <c:v>43870.374999999513</c:v>
                </c:pt>
                <c:pt idx="202">
                  <c:v>43870.416666666177</c:v>
                </c:pt>
                <c:pt idx="203">
                  <c:v>43870.458333332841</c:v>
                </c:pt>
                <c:pt idx="204">
                  <c:v>43870.499999999505</c:v>
                </c:pt>
                <c:pt idx="205">
                  <c:v>43870.541666666169</c:v>
                </c:pt>
                <c:pt idx="206">
                  <c:v>43870.583333332834</c:v>
                </c:pt>
                <c:pt idx="207">
                  <c:v>43870.624999999498</c:v>
                </c:pt>
                <c:pt idx="208">
                  <c:v>43870.666666666162</c:v>
                </c:pt>
                <c:pt idx="209">
                  <c:v>43870.708333332826</c:v>
                </c:pt>
                <c:pt idx="210">
                  <c:v>43870.749999999491</c:v>
                </c:pt>
                <c:pt idx="211">
                  <c:v>43870.791666666155</c:v>
                </c:pt>
                <c:pt idx="212">
                  <c:v>43870.833333332819</c:v>
                </c:pt>
                <c:pt idx="213">
                  <c:v>43870.874999999483</c:v>
                </c:pt>
                <c:pt idx="214">
                  <c:v>43870.916666666148</c:v>
                </c:pt>
                <c:pt idx="215">
                  <c:v>43870.958333332812</c:v>
                </c:pt>
                <c:pt idx="216">
                  <c:v>43870.999999999476</c:v>
                </c:pt>
                <c:pt idx="217">
                  <c:v>43871.04166666614</c:v>
                </c:pt>
                <c:pt idx="218">
                  <c:v>43871.083333332805</c:v>
                </c:pt>
                <c:pt idx="219">
                  <c:v>43871.124999999469</c:v>
                </c:pt>
                <c:pt idx="220">
                  <c:v>43871.166666666133</c:v>
                </c:pt>
                <c:pt idx="221">
                  <c:v>43871.208333332797</c:v>
                </c:pt>
                <c:pt idx="222">
                  <c:v>43871.249999999462</c:v>
                </c:pt>
                <c:pt idx="223">
                  <c:v>43871.291666666126</c:v>
                </c:pt>
                <c:pt idx="224">
                  <c:v>43871.33333333279</c:v>
                </c:pt>
                <c:pt idx="225">
                  <c:v>43871.374999999454</c:v>
                </c:pt>
                <c:pt idx="226">
                  <c:v>43871.416666666119</c:v>
                </c:pt>
                <c:pt idx="227">
                  <c:v>43871.458333332783</c:v>
                </c:pt>
                <c:pt idx="228">
                  <c:v>43871.499999999447</c:v>
                </c:pt>
                <c:pt idx="229">
                  <c:v>43871.541666666111</c:v>
                </c:pt>
                <c:pt idx="230">
                  <c:v>43871.583333332776</c:v>
                </c:pt>
                <c:pt idx="231">
                  <c:v>43871.62499999944</c:v>
                </c:pt>
                <c:pt idx="232">
                  <c:v>43871.666666666104</c:v>
                </c:pt>
                <c:pt idx="233">
                  <c:v>43871.708333332768</c:v>
                </c:pt>
                <c:pt idx="234">
                  <c:v>43871.749999999432</c:v>
                </c:pt>
                <c:pt idx="235">
                  <c:v>43871.791666666097</c:v>
                </c:pt>
                <c:pt idx="236">
                  <c:v>43871.833333332761</c:v>
                </c:pt>
                <c:pt idx="237">
                  <c:v>43871.874999999425</c:v>
                </c:pt>
                <c:pt idx="238">
                  <c:v>43871.916666666089</c:v>
                </c:pt>
                <c:pt idx="239">
                  <c:v>43871.958333332754</c:v>
                </c:pt>
                <c:pt idx="240">
                  <c:v>43871.999999999418</c:v>
                </c:pt>
                <c:pt idx="241">
                  <c:v>43872.041666666082</c:v>
                </c:pt>
                <c:pt idx="242">
                  <c:v>43872.083333332746</c:v>
                </c:pt>
                <c:pt idx="243">
                  <c:v>43872.124999999411</c:v>
                </c:pt>
                <c:pt idx="244">
                  <c:v>43872.166666666075</c:v>
                </c:pt>
                <c:pt idx="245">
                  <c:v>43872.208333332739</c:v>
                </c:pt>
                <c:pt idx="246">
                  <c:v>43872.249999999403</c:v>
                </c:pt>
                <c:pt idx="247">
                  <c:v>43872.291666666068</c:v>
                </c:pt>
                <c:pt idx="248">
                  <c:v>43872.333333332732</c:v>
                </c:pt>
                <c:pt idx="249">
                  <c:v>43872.374999999396</c:v>
                </c:pt>
                <c:pt idx="250">
                  <c:v>43872.41666666606</c:v>
                </c:pt>
                <c:pt idx="251">
                  <c:v>43872.458333332725</c:v>
                </c:pt>
                <c:pt idx="252">
                  <c:v>43872.499999999389</c:v>
                </c:pt>
                <c:pt idx="253">
                  <c:v>43872.541666666053</c:v>
                </c:pt>
                <c:pt idx="254">
                  <c:v>43872.583333332717</c:v>
                </c:pt>
                <c:pt idx="255">
                  <c:v>43872.624999999382</c:v>
                </c:pt>
                <c:pt idx="256">
                  <c:v>43872.666666666046</c:v>
                </c:pt>
                <c:pt idx="257">
                  <c:v>43872.70833333271</c:v>
                </c:pt>
                <c:pt idx="258">
                  <c:v>43872.749999999374</c:v>
                </c:pt>
                <c:pt idx="259">
                  <c:v>43872.791666666039</c:v>
                </c:pt>
                <c:pt idx="260">
                  <c:v>43872.833333332703</c:v>
                </c:pt>
                <c:pt idx="261">
                  <c:v>43872.874999999367</c:v>
                </c:pt>
                <c:pt idx="262">
                  <c:v>43872.916666666031</c:v>
                </c:pt>
                <c:pt idx="263">
                  <c:v>43872.958333332695</c:v>
                </c:pt>
                <c:pt idx="264">
                  <c:v>43872.99999999936</c:v>
                </c:pt>
                <c:pt idx="265">
                  <c:v>43873.041666666024</c:v>
                </c:pt>
                <c:pt idx="266">
                  <c:v>43873.083333332688</c:v>
                </c:pt>
                <c:pt idx="267">
                  <c:v>43873.124999999352</c:v>
                </c:pt>
                <c:pt idx="268">
                  <c:v>43873.166666666017</c:v>
                </c:pt>
                <c:pt idx="269">
                  <c:v>43873.208333332681</c:v>
                </c:pt>
                <c:pt idx="270">
                  <c:v>43873.249999999345</c:v>
                </c:pt>
                <c:pt idx="271">
                  <c:v>43873.291666666009</c:v>
                </c:pt>
                <c:pt idx="272">
                  <c:v>43873.333333332674</c:v>
                </c:pt>
                <c:pt idx="273">
                  <c:v>43873.374999999338</c:v>
                </c:pt>
                <c:pt idx="274">
                  <c:v>43873.416666666002</c:v>
                </c:pt>
                <c:pt idx="275">
                  <c:v>43873.458333332666</c:v>
                </c:pt>
                <c:pt idx="276">
                  <c:v>43873.499999999331</c:v>
                </c:pt>
                <c:pt idx="277">
                  <c:v>43873.541666665995</c:v>
                </c:pt>
                <c:pt idx="278">
                  <c:v>43873.583333332659</c:v>
                </c:pt>
                <c:pt idx="279">
                  <c:v>43873.624999999323</c:v>
                </c:pt>
                <c:pt idx="280">
                  <c:v>43873.666666665988</c:v>
                </c:pt>
                <c:pt idx="281">
                  <c:v>43873.708333332652</c:v>
                </c:pt>
                <c:pt idx="282">
                  <c:v>43873.749999999316</c:v>
                </c:pt>
                <c:pt idx="283">
                  <c:v>43873.79166666598</c:v>
                </c:pt>
                <c:pt idx="284">
                  <c:v>43873.833333332645</c:v>
                </c:pt>
                <c:pt idx="285">
                  <c:v>43873.874999999309</c:v>
                </c:pt>
                <c:pt idx="286">
                  <c:v>43873.916666665973</c:v>
                </c:pt>
                <c:pt idx="287">
                  <c:v>43873.958333332637</c:v>
                </c:pt>
                <c:pt idx="288">
                  <c:v>43873.999999999302</c:v>
                </c:pt>
                <c:pt idx="289">
                  <c:v>43874.041666665966</c:v>
                </c:pt>
                <c:pt idx="290">
                  <c:v>43874.08333333263</c:v>
                </c:pt>
                <c:pt idx="291">
                  <c:v>43874.124999999294</c:v>
                </c:pt>
                <c:pt idx="292">
                  <c:v>43874.166666665958</c:v>
                </c:pt>
                <c:pt idx="293">
                  <c:v>43874.208333332623</c:v>
                </c:pt>
                <c:pt idx="294">
                  <c:v>43874.249999999287</c:v>
                </c:pt>
                <c:pt idx="295">
                  <c:v>43874.291666665951</c:v>
                </c:pt>
                <c:pt idx="296">
                  <c:v>43874.333333332615</c:v>
                </c:pt>
                <c:pt idx="297">
                  <c:v>43874.37499999928</c:v>
                </c:pt>
                <c:pt idx="298">
                  <c:v>43874.416666665944</c:v>
                </c:pt>
                <c:pt idx="299">
                  <c:v>43874.458333332608</c:v>
                </c:pt>
                <c:pt idx="300">
                  <c:v>43874.499999999272</c:v>
                </c:pt>
                <c:pt idx="301">
                  <c:v>43874.541666665937</c:v>
                </c:pt>
                <c:pt idx="302">
                  <c:v>43874.583333332601</c:v>
                </c:pt>
                <c:pt idx="303">
                  <c:v>43874.624999999265</c:v>
                </c:pt>
                <c:pt idx="304">
                  <c:v>43874.666666665929</c:v>
                </c:pt>
                <c:pt idx="305">
                  <c:v>43874.708333332594</c:v>
                </c:pt>
                <c:pt idx="306">
                  <c:v>43874.749999999258</c:v>
                </c:pt>
                <c:pt idx="307">
                  <c:v>43874.791666665922</c:v>
                </c:pt>
                <c:pt idx="308">
                  <c:v>43874.833333332586</c:v>
                </c:pt>
                <c:pt idx="309">
                  <c:v>43874.874999999251</c:v>
                </c:pt>
                <c:pt idx="310">
                  <c:v>43874.916666665915</c:v>
                </c:pt>
                <c:pt idx="311">
                  <c:v>43874.958333332579</c:v>
                </c:pt>
                <c:pt idx="312">
                  <c:v>43874.999999999243</c:v>
                </c:pt>
                <c:pt idx="313">
                  <c:v>43875.041666665908</c:v>
                </c:pt>
                <c:pt idx="314">
                  <c:v>43875.083333332572</c:v>
                </c:pt>
                <c:pt idx="315">
                  <c:v>43875.124999999236</c:v>
                </c:pt>
                <c:pt idx="316">
                  <c:v>43875.1666666659</c:v>
                </c:pt>
                <c:pt idx="317">
                  <c:v>43875.208333332565</c:v>
                </c:pt>
                <c:pt idx="318">
                  <c:v>43875.249999999229</c:v>
                </c:pt>
                <c:pt idx="319">
                  <c:v>43875.291666665893</c:v>
                </c:pt>
                <c:pt idx="320">
                  <c:v>43875.333333332557</c:v>
                </c:pt>
                <c:pt idx="321">
                  <c:v>43875.374999999221</c:v>
                </c:pt>
                <c:pt idx="322">
                  <c:v>43875.416666665886</c:v>
                </c:pt>
                <c:pt idx="323">
                  <c:v>43875.45833333255</c:v>
                </c:pt>
                <c:pt idx="324">
                  <c:v>43875.499999999214</c:v>
                </c:pt>
                <c:pt idx="325">
                  <c:v>43875.541666665878</c:v>
                </c:pt>
                <c:pt idx="326">
                  <c:v>43875.583333332543</c:v>
                </c:pt>
                <c:pt idx="327">
                  <c:v>43875.624999999207</c:v>
                </c:pt>
                <c:pt idx="328">
                  <c:v>43875.666666665871</c:v>
                </c:pt>
                <c:pt idx="329">
                  <c:v>43875.708333332535</c:v>
                </c:pt>
                <c:pt idx="330">
                  <c:v>43875.7499999992</c:v>
                </c:pt>
                <c:pt idx="331">
                  <c:v>43875.791666665864</c:v>
                </c:pt>
                <c:pt idx="332">
                  <c:v>43875.833333332528</c:v>
                </c:pt>
                <c:pt idx="333">
                  <c:v>43875.874999999192</c:v>
                </c:pt>
                <c:pt idx="334">
                  <c:v>43875.916666665857</c:v>
                </c:pt>
                <c:pt idx="335">
                  <c:v>43875.958333332521</c:v>
                </c:pt>
                <c:pt idx="336">
                  <c:v>43875.999999999185</c:v>
                </c:pt>
                <c:pt idx="337">
                  <c:v>43876.041666665849</c:v>
                </c:pt>
                <c:pt idx="338">
                  <c:v>43876.083333332514</c:v>
                </c:pt>
                <c:pt idx="339">
                  <c:v>43876.124999999178</c:v>
                </c:pt>
                <c:pt idx="340">
                  <c:v>43876.166666665842</c:v>
                </c:pt>
                <c:pt idx="341">
                  <c:v>43876.208333332506</c:v>
                </c:pt>
                <c:pt idx="342">
                  <c:v>43876.249999999171</c:v>
                </c:pt>
                <c:pt idx="343">
                  <c:v>43876.291666665835</c:v>
                </c:pt>
                <c:pt idx="344">
                  <c:v>43876.333333332499</c:v>
                </c:pt>
                <c:pt idx="345">
                  <c:v>43876.374999999163</c:v>
                </c:pt>
                <c:pt idx="346">
                  <c:v>43876.416666665828</c:v>
                </c:pt>
                <c:pt idx="347">
                  <c:v>43876.458333332492</c:v>
                </c:pt>
                <c:pt idx="348">
                  <c:v>43876.499999999156</c:v>
                </c:pt>
                <c:pt idx="349">
                  <c:v>43876.54166666582</c:v>
                </c:pt>
                <c:pt idx="350">
                  <c:v>43876.583333332484</c:v>
                </c:pt>
                <c:pt idx="351">
                  <c:v>43876.624999999149</c:v>
                </c:pt>
                <c:pt idx="352">
                  <c:v>43876.666666665813</c:v>
                </c:pt>
                <c:pt idx="353">
                  <c:v>43876.708333332477</c:v>
                </c:pt>
                <c:pt idx="354">
                  <c:v>43876.749999999141</c:v>
                </c:pt>
                <c:pt idx="355">
                  <c:v>43876.791666665806</c:v>
                </c:pt>
                <c:pt idx="356">
                  <c:v>43876.83333333247</c:v>
                </c:pt>
                <c:pt idx="357">
                  <c:v>43876.874999999134</c:v>
                </c:pt>
                <c:pt idx="358">
                  <c:v>43876.916666665798</c:v>
                </c:pt>
                <c:pt idx="359">
                  <c:v>43876.958333332463</c:v>
                </c:pt>
                <c:pt idx="360">
                  <c:v>43876.999999999127</c:v>
                </c:pt>
                <c:pt idx="361">
                  <c:v>43877.041666665791</c:v>
                </c:pt>
                <c:pt idx="362">
                  <c:v>43877.083333332455</c:v>
                </c:pt>
                <c:pt idx="363">
                  <c:v>43877.12499999912</c:v>
                </c:pt>
                <c:pt idx="364">
                  <c:v>43877.166666665784</c:v>
                </c:pt>
                <c:pt idx="365">
                  <c:v>43877.208333332448</c:v>
                </c:pt>
                <c:pt idx="366">
                  <c:v>43877.249999999112</c:v>
                </c:pt>
                <c:pt idx="367">
                  <c:v>43877.291666665777</c:v>
                </c:pt>
                <c:pt idx="368">
                  <c:v>43877.333333332441</c:v>
                </c:pt>
                <c:pt idx="369">
                  <c:v>43877.374999999105</c:v>
                </c:pt>
                <c:pt idx="370">
                  <c:v>43877.416666665769</c:v>
                </c:pt>
                <c:pt idx="371">
                  <c:v>43877.458333332434</c:v>
                </c:pt>
                <c:pt idx="372">
                  <c:v>43877.499999999098</c:v>
                </c:pt>
                <c:pt idx="373">
                  <c:v>43877.541666665762</c:v>
                </c:pt>
                <c:pt idx="374">
                  <c:v>43877.583333332426</c:v>
                </c:pt>
                <c:pt idx="375">
                  <c:v>43877.624999999091</c:v>
                </c:pt>
                <c:pt idx="376">
                  <c:v>43877.666666665755</c:v>
                </c:pt>
                <c:pt idx="377">
                  <c:v>43877.708333332419</c:v>
                </c:pt>
                <c:pt idx="378">
                  <c:v>43877.749999999083</c:v>
                </c:pt>
                <c:pt idx="379">
                  <c:v>43877.791666665747</c:v>
                </c:pt>
                <c:pt idx="380">
                  <c:v>43877.833333332412</c:v>
                </c:pt>
                <c:pt idx="381">
                  <c:v>43877.874999999076</c:v>
                </c:pt>
                <c:pt idx="382">
                  <c:v>43877.91666666574</c:v>
                </c:pt>
                <c:pt idx="383">
                  <c:v>43877.958333332404</c:v>
                </c:pt>
                <c:pt idx="384">
                  <c:v>43877.999999999069</c:v>
                </c:pt>
                <c:pt idx="385">
                  <c:v>43878.041666665733</c:v>
                </c:pt>
                <c:pt idx="386">
                  <c:v>43878.083333332397</c:v>
                </c:pt>
                <c:pt idx="387">
                  <c:v>43878.124999999061</c:v>
                </c:pt>
                <c:pt idx="388">
                  <c:v>43878.166666665726</c:v>
                </c:pt>
                <c:pt idx="389">
                  <c:v>43878.20833333239</c:v>
                </c:pt>
                <c:pt idx="390">
                  <c:v>43878.249999999054</c:v>
                </c:pt>
                <c:pt idx="391">
                  <c:v>43878.291666665718</c:v>
                </c:pt>
                <c:pt idx="392">
                  <c:v>43878.333333332383</c:v>
                </c:pt>
                <c:pt idx="393">
                  <c:v>43878.374999999047</c:v>
                </c:pt>
                <c:pt idx="394">
                  <c:v>43878.416666665711</c:v>
                </c:pt>
                <c:pt idx="395">
                  <c:v>43878.458333332375</c:v>
                </c:pt>
                <c:pt idx="396">
                  <c:v>43878.49999999904</c:v>
                </c:pt>
                <c:pt idx="397">
                  <c:v>43878.541666665704</c:v>
                </c:pt>
                <c:pt idx="398">
                  <c:v>43878.583333332368</c:v>
                </c:pt>
                <c:pt idx="399">
                  <c:v>43878.624999999032</c:v>
                </c:pt>
                <c:pt idx="400">
                  <c:v>43878.666666665697</c:v>
                </c:pt>
                <c:pt idx="401">
                  <c:v>43878.708333332361</c:v>
                </c:pt>
                <c:pt idx="402">
                  <c:v>43878.749999999025</c:v>
                </c:pt>
                <c:pt idx="403">
                  <c:v>43878.791666665689</c:v>
                </c:pt>
                <c:pt idx="404">
                  <c:v>43878.833333332354</c:v>
                </c:pt>
                <c:pt idx="405">
                  <c:v>43878.874999999018</c:v>
                </c:pt>
                <c:pt idx="406">
                  <c:v>43878.916666665682</c:v>
                </c:pt>
                <c:pt idx="407">
                  <c:v>43878.958333332346</c:v>
                </c:pt>
                <c:pt idx="408">
                  <c:v>43878.99999999901</c:v>
                </c:pt>
                <c:pt idx="409">
                  <c:v>43879.041666665675</c:v>
                </c:pt>
                <c:pt idx="410">
                  <c:v>43879.083333332339</c:v>
                </c:pt>
                <c:pt idx="411">
                  <c:v>43879.124999999003</c:v>
                </c:pt>
                <c:pt idx="412">
                  <c:v>43879.166666665667</c:v>
                </c:pt>
                <c:pt idx="413">
                  <c:v>43879.208333332332</c:v>
                </c:pt>
                <c:pt idx="414">
                  <c:v>43879.249999998996</c:v>
                </c:pt>
                <c:pt idx="415">
                  <c:v>43879.29166666566</c:v>
                </c:pt>
                <c:pt idx="416">
                  <c:v>43879.333333332324</c:v>
                </c:pt>
                <c:pt idx="417">
                  <c:v>43879.374999998989</c:v>
                </c:pt>
                <c:pt idx="418">
                  <c:v>43879.416666665653</c:v>
                </c:pt>
                <c:pt idx="419">
                  <c:v>43879.458333332317</c:v>
                </c:pt>
                <c:pt idx="420">
                  <c:v>43879.499999998981</c:v>
                </c:pt>
                <c:pt idx="421">
                  <c:v>43879.541666665646</c:v>
                </c:pt>
                <c:pt idx="422">
                  <c:v>43879.58333333231</c:v>
                </c:pt>
                <c:pt idx="423">
                  <c:v>43879.624999998974</c:v>
                </c:pt>
                <c:pt idx="424">
                  <c:v>43879.666666665638</c:v>
                </c:pt>
                <c:pt idx="425">
                  <c:v>43879.708333332303</c:v>
                </c:pt>
                <c:pt idx="426">
                  <c:v>43879.749999998967</c:v>
                </c:pt>
                <c:pt idx="427">
                  <c:v>43879.791666665631</c:v>
                </c:pt>
                <c:pt idx="428">
                  <c:v>43879.833333332295</c:v>
                </c:pt>
                <c:pt idx="429">
                  <c:v>43879.87499999896</c:v>
                </c:pt>
                <c:pt idx="430">
                  <c:v>43879.916666665624</c:v>
                </c:pt>
                <c:pt idx="431">
                  <c:v>43879.958333332288</c:v>
                </c:pt>
                <c:pt idx="432">
                  <c:v>43879.999999998952</c:v>
                </c:pt>
                <c:pt idx="433">
                  <c:v>43880.041666665617</c:v>
                </c:pt>
                <c:pt idx="434">
                  <c:v>43880.083333332281</c:v>
                </c:pt>
                <c:pt idx="435">
                  <c:v>43880.124999998945</c:v>
                </c:pt>
                <c:pt idx="436">
                  <c:v>43880.166666665609</c:v>
                </c:pt>
                <c:pt idx="437">
                  <c:v>43880.208333332273</c:v>
                </c:pt>
                <c:pt idx="438">
                  <c:v>43880.249999998938</c:v>
                </c:pt>
                <c:pt idx="439">
                  <c:v>43880.291666665602</c:v>
                </c:pt>
                <c:pt idx="440">
                  <c:v>43880.333333332266</c:v>
                </c:pt>
                <c:pt idx="441">
                  <c:v>43880.37499999893</c:v>
                </c:pt>
                <c:pt idx="442">
                  <c:v>43880.416666665595</c:v>
                </c:pt>
                <c:pt idx="443">
                  <c:v>43880.458333332259</c:v>
                </c:pt>
                <c:pt idx="444">
                  <c:v>43880.499999998923</c:v>
                </c:pt>
                <c:pt idx="445">
                  <c:v>43880.541666665587</c:v>
                </c:pt>
                <c:pt idx="446">
                  <c:v>43880.583333332252</c:v>
                </c:pt>
                <c:pt idx="447">
                  <c:v>43880.624999998916</c:v>
                </c:pt>
                <c:pt idx="448">
                  <c:v>43880.66666666558</c:v>
                </c:pt>
                <c:pt idx="449">
                  <c:v>43880.708333332244</c:v>
                </c:pt>
                <c:pt idx="450">
                  <c:v>43880.749999998909</c:v>
                </c:pt>
                <c:pt idx="451">
                  <c:v>43880.791666665573</c:v>
                </c:pt>
                <c:pt idx="452">
                  <c:v>43880.833333332237</c:v>
                </c:pt>
                <c:pt idx="453">
                  <c:v>43880.874999998901</c:v>
                </c:pt>
                <c:pt idx="454">
                  <c:v>43880.916666665566</c:v>
                </c:pt>
                <c:pt idx="455">
                  <c:v>43880.95833333223</c:v>
                </c:pt>
                <c:pt idx="456">
                  <c:v>43880.999999998894</c:v>
                </c:pt>
                <c:pt idx="457">
                  <c:v>43881.041666665558</c:v>
                </c:pt>
                <c:pt idx="458">
                  <c:v>43881.083333332223</c:v>
                </c:pt>
                <c:pt idx="459">
                  <c:v>43881.124999998887</c:v>
                </c:pt>
                <c:pt idx="460">
                  <c:v>43881.166666665551</c:v>
                </c:pt>
                <c:pt idx="461">
                  <c:v>43881.208333332215</c:v>
                </c:pt>
                <c:pt idx="462">
                  <c:v>43881.24999999888</c:v>
                </c:pt>
                <c:pt idx="463">
                  <c:v>43881.291666665544</c:v>
                </c:pt>
                <c:pt idx="464">
                  <c:v>43881.333333332208</c:v>
                </c:pt>
                <c:pt idx="465">
                  <c:v>43881.374999998872</c:v>
                </c:pt>
                <c:pt idx="466">
                  <c:v>43881.416666665536</c:v>
                </c:pt>
                <c:pt idx="467">
                  <c:v>43881.458333332201</c:v>
                </c:pt>
                <c:pt idx="468">
                  <c:v>43881.499999998865</c:v>
                </c:pt>
                <c:pt idx="469">
                  <c:v>43881.541666665529</c:v>
                </c:pt>
                <c:pt idx="470">
                  <c:v>43881.583333332193</c:v>
                </c:pt>
                <c:pt idx="471">
                  <c:v>43881.624999998858</c:v>
                </c:pt>
                <c:pt idx="472">
                  <c:v>43881.666666665522</c:v>
                </c:pt>
                <c:pt idx="473">
                  <c:v>43881.708333332186</c:v>
                </c:pt>
                <c:pt idx="474">
                  <c:v>43881.74999999885</c:v>
                </c:pt>
                <c:pt idx="475">
                  <c:v>43881.791666665515</c:v>
                </c:pt>
                <c:pt idx="476">
                  <c:v>43881.833333332179</c:v>
                </c:pt>
                <c:pt idx="477">
                  <c:v>43881.874999998843</c:v>
                </c:pt>
                <c:pt idx="478">
                  <c:v>43881.916666665507</c:v>
                </c:pt>
                <c:pt idx="479">
                  <c:v>43881.958333332172</c:v>
                </c:pt>
                <c:pt idx="480">
                  <c:v>43881.999999998836</c:v>
                </c:pt>
                <c:pt idx="481">
                  <c:v>43882.0416666655</c:v>
                </c:pt>
                <c:pt idx="482">
                  <c:v>43882.083333332164</c:v>
                </c:pt>
                <c:pt idx="483">
                  <c:v>43882.124999998829</c:v>
                </c:pt>
                <c:pt idx="484">
                  <c:v>43882.166666665493</c:v>
                </c:pt>
                <c:pt idx="485">
                  <c:v>43882.208333332157</c:v>
                </c:pt>
                <c:pt idx="486">
                  <c:v>43882.249999998821</c:v>
                </c:pt>
                <c:pt idx="487">
                  <c:v>43882.291666665486</c:v>
                </c:pt>
                <c:pt idx="488">
                  <c:v>43882.33333333215</c:v>
                </c:pt>
                <c:pt idx="489">
                  <c:v>43882.374999998814</c:v>
                </c:pt>
                <c:pt idx="490">
                  <c:v>43882.416666665478</c:v>
                </c:pt>
                <c:pt idx="491">
                  <c:v>43882.458333332143</c:v>
                </c:pt>
                <c:pt idx="492">
                  <c:v>43882.499999998807</c:v>
                </c:pt>
                <c:pt idx="493">
                  <c:v>43882.541666665471</c:v>
                </c:pt>
                <c:pt idx="494">
                  <c:v>43882.583333332135</c:v>
                </c:pt>
                <c:pt idx="495">
                  <c:v>43882.624999998799</c:v>
                </c:pt>
                <c:pt idx="496">
                  <c:v>43882.666666665464</c:v>
                </c:pt>
                <c:pt idx="497">
                  <c:v>43882.708333332128</c:v>
                </c:pt>
                <c:pt idx="498">
                  <c:v>43882.749999998792</c:v>
                </c:pt>
                <c:pt idx="499">
                  <c:v>43882.791666665456</c:v>
                </c:pt>
                <c:pt idx="500">
                  <c:v>43882.833333332121</c:v>
                </c:pt>
                <c:pt idx="501">
                  <c:v>43882.874999998785</c:v>
                </c:pt>
                <c:pt idx="502">
                  <c:v>43882.916666665449</c:v>
                </c:pt>
                <c:pt idx="503">
                  <c:v>43882.958333332113</c:v>
                </c:pt>
                <c:pt idx="504">
                  <c:v>43882.999999998778</c:v>
                </c:pt>
                <c:pt idx="505">
                  <c:v>43883.041666665442</c:v>
                </c:pt>
                <c:pt idx="506">
                  <c:v>43883.083333332106</c:v>
                </c:pt>
                <c:pt idx="507">
                  <c:v>43883.12499999877</c:v>
                </c:pt>
                <c:pt idx="508">
                  <c:v>43883.166666665435</c:v>
                </c:pt>
                <c:pt idx="509">
                  <c:v>43883.208333332099</c:v>
                </c:pt>
                <c:pt idx="510">
                  <c:v>43883.249999998763</c:v>
                </c:pt>
                <c:pt idx="511">
                  <c:v>43883.291666665427</c:v>
                </c:pt>
                <c:pt idx="512">
                  <c:v>43883.333333332092</c:v>
                </c:pt>
                <c:pt idx="513">
                  <c:v>43883.374999998756</c:v>
                </c:pt>
                <c:pt idx="514">
                  <c:v>43883.41666666542</c:v>
                </c:pt>
                <c:pt idx="515">
                  <c:v>43883.458333332084</c:v>
                </c:pt>
                <c:pt idx="516">
                  <c:v>43883.499999998749</c:v>
                </c:pt>
                <c:pt idx="517">
                  <c:v>43883.541666665413</c:v>
                </c:pt>
                <c:pt idx="518">
                  <c:v>43883.583333332077</c:v>
                </c:pt>
                <c:pt idx="519">
                  <c:v>43883.624999998741</c:v>
                </c:pt>
                <c:pt idx="520">
                  <c:v>43883.666666665406</c:v>
                </c:pt>
                <c:pt idx="521">
                  <c:v>43883.70833333207</c:v>
                </c:pt>
                <c:pt idx="522">
                  <c:v>43883.749999998734</c:v>
                </c:pt>
                <c:pt idx="523">
                  <c:v>43883.791666665398</c:v>
                </c:pt>
                <c:pt idx="524">
                  <c:v>43883.833333332062</c:v>
                </c:pt>
                <c:pt idx="525">
                  <c:v>43883.874999998727</c:v>
                </c:pt>
                <c:pt idx="526">
                  <c:v>43883.916666665391</c:v>
                </c:pt>
                <c:pt idx="527">
                  <c:v>43883.958333332055</c:v>
                </c:pt>
                <c:pt idx="528">
                  <c:v>43883.999999998719</c:v>
                </c:pt>
                <c:pt idx="529">
                  <c:v>43884.041666665384</c:v>
                </c:pt>
                <c:pt idx="530">
                  <c:v>43884.083333332048</c:v>
                </c:pt>
                <c:pt idx="531">
                  <c:v>43884.124999998712</c:v>
                </c:pt>
                <c:pt idx="532">
                  <c:v>43884.166666665376</c:v>
                </c:pt>
                <c:pt idx="533">
                  <c:v>43884.208333332041</c:v>
                </c:pt>
                <c:pt idx="534">
                  <c:v>43884.249999998705</c:v>
                </c:pt>
                <c:pt idx="535">
                  <c:v>43884.291666665369</c:v>
                </c:pt>
                <c:pt idx="536">
                  <c:v>43884.333333332033</c:v>
                </c:pt>
                <c:pt idx="537">
                  <c:v>43884.374999998698</c:v>
                </c:pt>
                <c:pt idx="538">
                  <c:v>43884.416666665362</c:v>
                </c:pt>
                <c:pt idx="539">
                  <c:v>43884.458333332026</c:v>
                </c:pt>
                <c:pt idx="540">
                  <c:v>43884.49999999869</c:v>
                </c:pt>
                <c:pt idx="541">
                  <c:v>43884.541666665355</c:v>
                </c:pt>
                <c:pt idx="542">
                  <c:v>43884.583333332019</c:v>
                </c:pt>
                <c:pt idx="543">
                  <c:v>43884.624999998683</c:v>
                </c:pt>
                <c:pt idx="544">
                  <c:v>43884.666666665347</c:v>
                </c:pt>
                <c:pt idx="545">
                  <c:v>43884.708333332012</c:v>
                </c:pt>
                <c:pt idx="546">
                  <c:v>43884.749999998676</c:v>
                </c:pt>
                <c:pt idx="547">
                  <c:v>43884.79166666534</c:v>
                </c:pt>
                <c:pt idx="548">
                  <c:v>43884.833333332004</c:v>
                </c:pt>
                <c:pt idx="549">
                  <c:v>43884.874999998668</c:v>
                </c:pt>
                <c:pt idx="550">
                  <c:v>43884.916666665333</c:v>
                </c:pt>
                <c:pt idx="551">
                  <c:v>43884.958333331997</c:v>
                </c:pt>
                <c:pt idx="552">
                  <c:v>43884.999999998661</c:v>
                </c:pt>
                <c:pt idx="553">
                  <c:v>43885.041666665325</c:v>
                </c:pt>
                <c:pt idx="554">
                  <c:v>43885.08333333199</c:v>
                </c:pt>
                <c:pt idx="555">
                  <c:v>43885.124999998654</c:v>
                </c:pt>
                <c:pt idx="556">
                  <c:v>43885.166666665318</c:v>
                </c:pt>
                <c:pt idx="557">
                  <c:v>43885.208333331982</c:v>
                </c:pt>
                <c:pt idx="558">
                  <c:v>43885.249999998647</c:v>
                </c:pt>
                <c:pt idx="559">
                  <c:v>43885.291666665311</c:v>
                </c:pt>
                <c:pt idx="560">
                  <c:v>43885.333333331975</c:v>
                </c:pt>
                <c:pt idx="561">
                  <c:v>43885.374999998639</c:v>
                </c:pt>
                <c:pt idx="562">
                  <c:v>43885.416666665304</c:v>
                </c:pt>
                <c:pt idx="563">
                  <c:v>43885.458333331968</c:v>
                </c:pt>
                <c:pt idx="564">
                  <c:v>43885.499999998632</c:v>
                </c:pt>
                <c:pt idx="565">
                  <c:v>43885.541666665296</c:v>
                </c:pt>
                <c:pt idx="566">
                  <c:v>43885.583333331961</c:v>
                </c:pt>
                <c:pt idx="567">
                  <c:v>43885.624999998625</c:v>
                </c:pt>
                <c:pt idx="568">
                  <c:v>43885.666666665289</c:v>
                </c:pt>
                <c:pt idx="569">
                  <c:v>43885.708333331953</c:v>
                </c:pt>
                <c:pt idx="570">
                  <c:v>43885.749999998618</c:v>
                </c:pt>
                <c:pt idx="571">
                  <c:v>43885.791666665282</c:v>
                </c:pt>
                <c:pt idx="572">
                  <c:v>43885.833333331946</c:v>
                </c:pt>
                <c:pt idx="573">
                  <c:v>43885.87499999861</c:v>
                </c:pt>
                <c:pt idx="574">
                  <c:v>43885.916666665275</c:v>
                </c:pt>
                <c:pt idx="575">
                  <c:v>43885.958333331939</c:v>
                </c:pt>
                <c:pt idx="576">
                  <c:v>43885.999999998603</c:v>
                </c:pt>
                <c:pt idx="577">
                  <c:v>43886.041666665267</c:v>
                </c:pt>
                <c:pt idx="578">
                  <c:v>43886.083333331931</c:v>
                </c:pt>
                <c:pt idx="579">
                  <c:v>43886.124999998596</c:v>
                </c:pt>
                <c:pt idx="580">
                  <c:v>43886.16666666526</c:v>
                </c:pt>
                <c:pt idx="581">
                  <c:v>43886.208333331924</c:v>
                </c:pt>
                <c:pt idx="582">
                  <c:v>43886.249999998588</c:v>
                </c:pt>
                <c:pt idx="583">
                  <c:v>43886.291666665253</c:v>
                </c:pt>
                <c:pt idx="584">
                  <c:v>43886.333333331917</c:v>
                </c:pt>
                <c:pt idx="585">
                  <c:v>43886.374999998581</c:v>
                </c:pt>
                <c:pt idx="586">
                  <c:v>43886.416666665245</c:v>
                </c:pt>
                <c:pt idx="587">
                  <c:v>43886.45833333191</c:v>
                </c:pt>
                <c:pt idx="588">
                  <c:v>43886.499999998574</c:v>
                </c:pt>
                <c:pt idx="589">
                  <c:v>43886.541666665238</c:v>
                </c:pt>
                <c:pt idx="590">
                  <c:v>43886.583333331902</c:v>
                </c:pt>
                <c:pt idx="591">
                  <c:v>43886.624999998567</c:v>
                </c:pt>
                <c:pt idx="592">
                  <c:v>43886.666666665231</c:v>
                </c:pt>
                <c:pt idx="593">
                  <c:v>43886.708333331895</c:v>
                </c:pt>
                <c:pt idx="594">
                  <c:v>43886.749999998559</c:v>
                </c:pt>
                <c:pt idx="595">
                  <c:v>43886.791666665224</c:v>
                </c:pt>
                <c:pt idx="596">
                  <c:v>43886.833333331888</c:v>
                </c:pt>
                <c:pt idx="597">
                  <c:v>43886.874999998552</c:v>
                </c:pt>
                <c:pt idx="598">
                  <c:v>43886.916666665216</c:v>
                </c:pt>
                <c:pt idx="599">
                  <c:v>43886.958333331881</c:v>
                </c:pt>
                <c:pt idx="600">
                  <c:v>43886.999999998545</c:v>
                </c:pt>
                <c:pt idx="601">
                  <c:v>43887.041666665209</c:v>
                </c:pt>
                <c:pt idx="602">
                  <c:v>43887.083333331873</c:v>
                </c:pt>
                <c:pt idx="603">
                  <c:v>43887.124999998538</c:v>
                </c:pt>
                <c:pt idx="604">
                  <c:v>43887.166666665202</c:v>
                </c:pt>
                <c:pt idx="605">
                  <c:v>43887.208333331866</c:v>
                </c:pt>
                <c:pt idx="606">
                  <c:v>43887.24999999853</c:v>
                </c:pt>
                <c:pt idx="607">
                  <c:v>43887.291666665194</c:v>
                </c:pt>
                <c:pt idx="608">
                  <c:v>43887.333333331859</c:v>
                </c:pt>
                <c:pt idx="609">
                  <c:v>43887.374999998523</c:v>
                </c:pt>
                <c:pt idx="610">
                  <c:v>43887.416666665187</c:v>
                </c:pt>
                <c:pt idx="611">
                  <c:v>43887.458333331851</c:v>
                </c:pt>
                <c:pt idx="612">
                  <c:v>43887.499999998516</c:v>
                </c:pt>
                <c:pt idx="613">
                  <c:v>43887.54166666518</c:v>
                </c:pt>
                <c:pt idx="614">
                  <c:v>43887.583333331844</c:v>
                </c:pt>
                <c:pt idx="615">
                  <c:v>43887.624999998508</c:v>
                </c:pt>
                <c:pt idx="616">
                  <c:v>43887.666666665173</c:v>
                </c:pt>
                <c:pt idx="617">
                  <c:v>43887.708333331837</c:v>
                </c:pt>
                <c:pt idx="618">
                  <c:v>43887.749999998501</c:v>
                </c:pt>
                <c:pt idx="619">
                  <c:v>43887.791666665165</c:v>
                </c:pt>
                <c:pt idx="620">
                  <c:v>43887.83333333183</c:v>
                </c:pt>
                <c:pt idx="621">
                  <c:v>43887.874999998494</c:v>
                </c:pt>
                <c:pt idx="622">
                  <c:v>43887.916666665158</c:v>
                </c:pt>
                <c:pt idx="623">
                  <c:v>43887.958333331822</c:v>
                </c:pt>
                <c:pt idx="624">
                  <c:v>43887.999999998487</c:v>
                </c:pt>
                <c:pt idx="625">
                  <c:v>43888.041666665151</c:v>
                </c:pt>
                <c:pt idx="626">
                  <c:v>43888.083333331815</c:v>
                </c:pt>
                <c:pt idx="627">
                  <c:v>43888.124999998479</c:v>
                </c:pt>
                <c:pt idx="628">
                  <c:v>43888.166666665144</c:v>
                </c:pt>
                <c:pt idx="629">
                  <c:v>43888.208333331808</c:v>
                </c:pt>
                <c:pt idx="630">
                  <c:v>43888.249999998472</c:v>
                </c:pt>
                <c:pt idx="631">
                  <c:v>43888.291666665136</c:v>
                </c:pt>
                <c:pt idx="632">
                  <c:v>43888.333333331801</c:v>
                </c:pt>
                <c:pt idx="633">
                  <c:v>43888.374999998465</c:v>
                </c:pt>
                <c:pt idx="634">
                  <c:v>43888.416666665129</c:v>
                </c:pt>
                <c:pt idx="635">
                  <c:v>43888.458333331793</c:v>
                </c:pt>
                <c:pt idx="636">
                  <c:v>43888.499999998457</c:v>
                </c:pt>
                <c:pt idx="637">
                  <c:v>43888.541666665122</c:v>
                </c:pt>
                <c:pt idx="638">
                  <c:v>43888.583333331786</c:v>
                </c:pt>
                <c:pt idx="639">
                  <c:v>43888.62499999845</c:v>
                </c:pt>
                <c:pt idx="640">
                  <c:v>43888.666666665114</c:v>
                </c:pt>
                <c:pt idx="641">
                  <c:v>43888.708333331779</c:v>
                </c:pt>
                <c:pt idx="642">
                  <c:v>43888.749999998443</c:v>
                </c:pt>
                <c:pt idx="643">
                  <c:v>43888.791666665107</c:v>
                </c:pt>
                <c:pt idx="644">
                  <c:v>43888.833333331771</c:v>
                </c:pt>
                <c:pt idx="645">
                  <c:v>43888.874999998436</c:v>
                </c:pt>
                <c:pt idx="646">
                  <c:v>43888.9166666651</c:v>
                </c:pt>
                <c:pt idx="647">
                  <c:v>43888.958333331764</c:v>
                </c:pt>
                <c:pt idx="648">
                  <c:v>43888.999999998428</c:v>
                </c:pt>
                <c:pt idx="649">
                  <c:v>43889.041666665093</c:v>
                </c:pt>
                <c:pt idx="650">
                  <c:v>43889.083333331757</c:v>
                </c:pt>
                <c:pt idx="651">
                  <c:v>43889.124999998421</c:v>
                </c:pt>
                <c:pt idx="652">
                  <c:v>43889.166666665085</c:v>
                </c:pt>
                <c:pt idx="653">
                  <c:v>43889.20833333175</c:v>
                </c:pt>
                <c:pt idx="654">
                  <c:v>43889.249999998414</c:v>
                </c:pt>
                <c:pt idx="655">
                  <c:v>43889.291666665078</c:v>
                </c:pt>
                <c:pt idx="656">
                  <c:v>43889.333333331742</c:v>
                </c:pt>
                <c:pt idx="657">
                  <c:v>43889.374999998407</c:v>
                </c:pt>
                <c:pt idx="658">
                  <c:v>43889.416666665071</c:v>
                </c:pt>
                <c:pt idx="659">
                  <c:v>43889.458333331735</c:v>
                </c:pt>
                <c:pt idx="660">
                  <c:v>43889.499999998399</c:v>
                </c:pt>
                <c:pt idx="661">
                  <c:v>43889.541666665064</c:v>
                </c:pt>
                <c:pt idx="662">
                  <c:v>43889.583333331728</c:v>
                </c:pt>
                <c:pt idx="663">
                  <c:v>43889.624999998392</c:v>
                </c:pt>
                <c:pt idx="664">
                  <c:v>43889.666666665056</c:v>
                </c:pt>
                <c:pt idx="665">
                  <c:v>43889.70833333172</c:v>
                </c:pt>
                <c:pt idx="666">
                  <c:v>43889.749999998385</c:v>
                </c:pt>
                <c:pt idx="667">
                  <c:v>43889.791666665049</c:v>
                </c:pt>
                <c:pt idx="668">
                  <c:v>43889.833333331713</c:v>
                </c:pt>
                <c:pt idx="669">
                  <c:v>43889.874999998377</c:v>
                </c:pt>
                <c:pt idx="670">
                  <c:v>43889.916666665042</c:v>
                </c:pt>
                <c:pt idx="671">
                  <c:v>43889.958333331706</c:v>
                </c:pt>
                <c:pt idx="672">
                  <c:v>43889.99999999837</c:v>
                </c:pt>
                <c:pt idx="673">
                  <c:v>43890.041666665034</c:v>
                </c:pt>
                <c:pt idx="674">
                  <c:v>43890.083333331699</c:v>
                </c:pt>
                <c:pt idx="675">
                  <c:v>43890.124999998363</c:v>
                </c:pt>
                <c:pt idx="676">
                  <c:v>43890.166666665027</c:v>
                </c:pt>
                <c:pt idx="677">
                  <c:v>43890.208333331691</c:v>
                </c:pt>
                <c:pt idx="678">
                  <c:v>43890.249999998356</c:v>
                </c:pt>
                <c:pt idx="679">
                  <c:v>43890.29166666502</c:v>
                </c:pt>
                <c:pt idx="680">
                  <c:v>43890.333333331684</c:v>
                </c:pt>
                <c:pt idx="681">
                  <c:v>43890.374999998348</c:v>
                </c:pt>
                <c:pt idx="682">
                  <c:v>43890.416666665013</c:v>
                </c:pt>
                <c:pt idx="683">
                  <c:v>43890.458333331677</c:v>
                </c:pt>
                <c:pt idx="684">
                  <c:v>43890.499999998341</c:v>
                </c:pt>
                <c:pt idx="685">
                  <c:v>43890.541666665005</c:v>
                </c:pt>
                <c:pt idx="686">
                  <c:v>43890.58333333167</c:v>
                </c:pt>
                <c:pt idx="687">
                  <c:v>43890.624999998334</c:v>
                </c:pt>
                <c:pt idx="688">
                  <c:v>43890.666666664998</c:v>
                </c:pt>
                <c:pt idx="689">
                  <c:v>43890.708333331662</c:v>
                </c:pt>
                <c:pt idx="690">
                  <c:v>43890.749999998327</c:v>
                </c:pt>
                <c:pt idx="691">
                  <c:v>43890.791666664991</c:v>
                </c:pt>
                <c:pt idx="692">
                  <c:v>43890.833333331655</c:v>
                </c:pt>
                <c:pt idx="693">
                  <c:v>43890.874999998319</c:v>
                </c:pt>
                <c:pt idx="694">
                  <c:v>43890.916666664983</c:v>
                </c:pt>
                <c:pt idx="695">
                  <c:v>43890.958333331648</c:v>
                </c:pt>
              </c:numCache>
            </c:numRef>
          </c:xVal>
          <c:yVal>
            <c:numRef>
              <c:f>FEB!$S$5:$S$748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2.992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12.92</c:v>
                </c:pt>
                <c:pt idx="359">
                  <c:v>8.6999999999999993</c:v>
                </c:pt>
                <c:pt idx="360">
                  <c:v>0.28899999999999998</c:v>
                </c:pt>
                <c:pt idx="361">
                  <c:v>0</c:v>
                </c:pt>
                <c:pt idx="362">
                  <c:v>1.7000000000000001E-2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1.7000000000000001E-2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4.9130000000000003</c:v>
                </c:pt>
                <c:pt idx="407">
                  <c:v>2.516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1.7000000000000001E-2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1.258</c:v>
                </c:pt>
                <c:pt idx="505">
                  <c:v>0.13600000000000001</c:v>
                </c:pt>
                <c:pt idx="506">
                  <c:v>0</c:v>
                </c:pt>
                <c:pt idx="507">
                  <c:v>0</c:v>
                </c:pt>
                <c:pt idx="508">
                  <c:v>7.6159999999999997</c:v>
                </c:pt>
                <c:pt idx="509">
                  <c:v>6.97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8.57</c:v>
                </c:pt>
                <c:pt idx="651">
                  <c:v>3.4000000000000002E-2</c:v>
                </c:pt>
                <c:pt idx="652">
                  <c:v>0</c:v>
                </c:pt>
                <c:pt idx="653">
                  <c:v>1.7000000000000001E-2</c:v>
                </c:pt>
                <c:pt idx="654">
                  <c:v>1.7000000000000001E-2</c:v>
                </c:pt>
                <c:pt idx="655">
                  <c:v>0</c:v>
                </c:pt>
                <c:pt idx="656">
                  <c:v>1.7000000000000001E-2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7" formatCode="0.0">
                  <c:v>57.016000000000012</c:v>
                </c:pt>
                <c:pt idx="698" formatCode="0.0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EF-4EB2-97B6-F9CF1E132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3890.958330000009"/>
          <c:min val="4386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</c:valAx>
      <c:valAx>
        <c:axId val="436560303"/>
        <c:scaling>
          <c:orientation val="minMax"/>
          <c:max val="0.70000000000000007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17.8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23990296111939333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March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356577795953551E-2"/>
          <c:y val="0.13922672672672673"/>
          <c:w val="0.76044735005462161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43891</c:v>
                </c:pt>
                <c:pt idx="1">
                  <c:v>43891.041666666664</c:v>
                </c:pt>
                <c:pt idx="2">
                  <c:v>43891.083333333328</c:v>
                </c:pt>
                <c:pt idx="3">
                  <c:v>43891.124999999993</c:v>
                </c:pt>
                <c:pt idx="4">
                  <c:v>43891.166666666657</c:v>
                </c:pt>
                <c:pt idx="5">
                  <c:v>43891.208333333321</c:v>
                </c:pt>
                <c:pt idx="6">
                  <c:v>43891.249999999985</c:v>
                </c:pt>
                <c:pt idx="7">
                  <c:v>43891.29166666665</c:v>
                </c:pt>
                <c:pt idx="8">
                  <c:v>43891.333333333314</c:v>
                </c:pt>
                <c:pt idx="9">
                  <c:v>43891.374999999978</c:v>
                </c:pt>
                <c:pt idx="10">
                  <c:v>43891.416666666642</c:v>
                </c:pt>
                <c:pt idx="11">
                  <c:v>43891.458333333307</c:v>
                </c:pt>
                <c:pt idx="12">
                  <c:v>43891.499999999971</c:v>
                </c:pt>
                <c:pt idx="13">
                  <c:v>43891.541666666635</c:v>
                </c:pt>
                <c:pt idx="14">
                  <c:v>43891.583333333299</c:v>
                </c:pt>
                <c:pt idx="15">
                  <c:v>43891.624999999964</c:v>
                </c:pt>
                <c:pt idx="16">
                  <c:v>43891.666666666628</c:v>
                </c:pt>
                <c:pt idx="17">
                  <c:v>43891.708333333292</c:v>
                </c:pt>
                <c:pt idx="18">
                  <c:v>43891.749999999956</c:v>
                </c:pt>
                <c:pt idx="19">
                  <c:v>43891.791666666621</c:v>
                </c:pt>
                <c:pt idx="20">
                  <c:v>43891.833333333285</c:v>
                </c:pt>
                <c:pt idx="21">
                  <c:v>43891.874999999949</c:v>
                </c:pt>
                <c:pt idx="22">
                  <c:v>43891.916666666613</c:v>
                </c:pt>
                <c:pt idx="23">
                  <c:v>43891.958333333278</c:v>
                </c:pt>
                <c:pt idx="24">
                  <c:v>43891.999999999942</c:v>
                </c:pt>
                <c:pt idx="25">
                  <c:v>43892.041666666606</c:v>
                </c:pt>
                <c:pt idx="26">
                  <c:v>43892.08333333327</c:v>
                </c:pt>
                <c:pt idx="27">
                  <c:v>43892.124999999935</c:v>
                </c:pt>
                <c:pt idx="28">
                  <c:v>43892.166666666599</c:v>
                </c:pt>
                <c:pt idx="29">
                  <c:v>43892.208333333263</c:v>
                </c:pt>
                <c:pt idx="30">
                  <c:v>43892.249999999927</c:v>
                </c:pt>
                <c:pt idx="31">
                  <c:v>43892.291666666591</c:v>
                </c:pt>
                <c:pt idx="32">
                  <c:v>43892.333333333256</c:v>
                </c:pt>
                <c:pt idx="33">
                  <c:v>43892.37499999992</c:v>
                </c:pt>
                <c:pt idx="34">
                  <c:v>43892.416666666584</c:v>
                </c:pt>
                <c:pt idx="35">
                  <c:v>43892.458333333248</c:v>
                </c:pt>
                <c:pt idx="36">
                  <c:v>43892.499999999913</c:v>
                </c:pt>
                <c:pt idx="37">
                  <c:v>43892.541666666577</c:v>
                </c:pt>
                <c:pt idx="38">
                  <c:v>43892.583333333241</c:v>
                </c:pt>
                <c:pt idx="39">
                  <c:v>43892.624999999905</c:v>
                </c:pt>
                <c:pt idx="40">
                  <c:v>43892.66666666657</c:v>
                </c:pt>
                <c:pt idx="41">
                  <c:v>43892.708333333234</c:v>
                </c:pt>
                <c:pt idx="42">
                  <c:v>43892.749999999898</c:v>
                </c:pt>
                <c:pt idx="43">
                  <c:v>43892.791666666562</c:v>
                </c:pt>
                <c:pt idx="44">
                  <c:v>43892.833333333227</c:v>
                </c:pt>
                <c:pt idx="45">
                  <c:v>43892.874999999891</c:v>
                </c:pt>
                <c:pt idx="46">
                  <c:v>43892.916666666555</c:v>
                </c:pt>
                <c:pt idx="47">
                  <c:v>43892.958333333219</c:v>
                </c:pt>
                <c:pt idx="48">
                  <c:v>43892.999999999884</c:v>
                </c:pt>
                <c:pt idx="49">
                  <c:v>43893.041666666548</c:v>
                </c:pt>
                <c:pt idx="50">
                  <c:v>43893.083333333212</c:v>
                </c:pt>
                <c:pt idx="51">
                  <c:v>43893.124999999876</c:v>
                </c:pt>
                <c:pt idx="52">
                  <c:v>43893.166666666541</c:v>
                </c:pt>
                <c:pt idx="53">
                  <c:v>43893.208333333205</c:v>
                </c:pt>
                <c:pt idx="54">
                  <c:v>43893.249999999869</c:v>
                </c:pt>
                <c:pt idx="55">
                  <c:v>43893.291666666533</c:v>
                </c:pt>
                <c:pt idx="56">
                  <c:v>43893.333333333198</c:v>
                </c:pt>
                <c:pt idx="57">
                  <c:v>43893.374999999862</c:v>
                </c:pt>
                <c:pt idx="58">
                  <c:v>43893.416666666526</c:v>
                </c:pt>
                <c:pt idx="59">
                  <c:v>43893.45833333319</c:v>
                </c:pt>
                <c:pt idx="60">
                  <c:v>43893.499999999854</c:v>
                </c:pt>
                <c:pt idx="61">
                  <c:v>43893.541666666519</c:v>
                </c:pt>
                <c:pt idx="62">
                  <c:v>43893.583333333183</c:v>
                </c:pt>
                <c:pt idx="63">
                  <c:v>43893.624999999847</c:v>
                </c:pt>
                <c:pt idx="64">
                  <c:v>43893.666666666511</c:v>
                </c:pt>
                <c:pt idx="65">
                  <c:v>43893.708333333176</c:v>
                </c:pt>
                <c:pt idx="66">
                  <c:v>43893.74999999984</c:v>
                </c:pt>
                <c:pt idx="67">
                  <c:v>43893.791666666504</c:v>
                </c:pt>
                <c:pt idx="68">
                  <c:v>43893.833333333168</c:v>
                </c:pt>
                <c:pt idx="69">
                  <c:v>43893.874999999833</c:v>
                </c:pt>
                <c:pt idx="70">
                  <c:v>43893.916666666497</c:v>
                </c:pt>
                <c:pt idx="71">
                  <c:v>43893.958333333161</c:v>
                </c:pt>
                <c:pt idx="72">
                  <c:v>43893.999999999825</c:v>
                </c:pt>
                <c:pt idx="73">
                  <c:v>43894.04166666649</c:v>
                </c:pt>
                <c:pt idx="74">
                  <c:v>43894.083333333154</c:v>
                </c:pt>
                <c:pt idx="75">
                  <c:v>43894.124999999818</c:v>
                </c:pt>
                <c:pt idx="76">
                  <c:v>43894.166666666482</c:v>
                </c:pt>
                <c:pt idx="77">
                  <c:v>43894.208333333147</c:v>
                </c:pt>
                <c:pt idx="78">
                  <c:v>43894.249999999811</c:v>
                </c:pt>
                <c:pt idx="79">
                  <c:v>43894.291666666475</c:v>
                </c:pt>
                <c:pt idx="80">
                  <c:v>43894.333333333139</c:v>
                </c:pt>
                <c:pt idx="81">
                  <c:v>43894.374999999804</c:v>
                </c:pt>
                <c:pt idx="82">
                  <c:v>43894.416666666468</c:v>
                </c:pt>
                <c:pt idx="83">
                  <c:v>43894.458333333132</c:v>
                </c:pt>
                <c:pt idx="84">
                  <c:v>43894.499999999796</c:v>
                </c:pt>
                <c:pt idx="85">
                  <c:v>43894.541666666461</c:v>
                </c:pt>
                <c:pt idx="86">
                  <c:v>43894.583333333125</c:v>
                </c:pt>
                <c:pt idx="87">
                  <c:v>43894.624999999789</c:v>
                </c:pt>
                <c:pt idx="88">
                  <c:v>43894.666666666453</c:v>
                </c:pt>
                <c:pt idx="89">
                  <c:v>43894.708333333117</c:v>
                </c:pt>
                <c:pt idx="90">
                  <c:v>43894.749999999782</c:v>
                </c:pt>
                <c:pt idx="91">
                  <c:v>43894.791666666446</c:v>
                </c:pt>
                <c:pt idx="92">
                  <c:v>43894.83333333311</c:v>
                </c:pt>
                <c:pt idx="93">
                  <c:v>43894.874999999774</c:v>
                </c:pt>
                <c:pt idx="94">
                  <c:v>43894.916666666439</c:v>
                </c:pt>
                <c:pt idx="95">
                  <c:v>43894.958333333103</c:v>
                </c:pt>
                <c:pt idx="96">
                  <c:v>43894.999999999767</c:v>
                </c:pt>
                <c:pt idx="97">
                  <c:v>43895.041666666431</c:v>
                </c:pt>
                <c:pt idx="98">
                  <c:v>43895.083333333096</c:v>
                </c:pt>
                <c:pt idx="99">
                  <c:v>43895.12499999976</c:v>
                </c:pt>
                <c:pt idx="100">
                  <c:v>43895.166666666424</c:v>
                </c:pt>
                <c:pt idx="101">
                  <c:v>43895.208333333088</c:v>
                </c:pt>
                <c:pt idx="102">
                  <c:v>43895.249999999753</c:v>
                </c:pt>
                <c:pt idx="103">
                  <c:v>43895.291666666417</c:v>
                </c:pt>
                <c:pt idx="104">
                  <c:v>43895.333333333081</c:v>
                </c:pt>
                <c:pt idx="105">
                  <c:v>43895.374999999745</c:v>
                </c:pt>
                <c:pt idx="106">
                  <c:v>43895.41666666641</c:v>
                </c:pt>
                <c:pt idx="107">
                  <c:v>43895.458333333074</c:v>
                </c:pt>
                <c:pt idx="108">
                  <c:v>43895.499999999738</c:v>
                </c:pt>
                <c:pt idx="109">
                  <c:v>43895.541666666402</c:v>
                </c:pt>
                <c:pt idx="110">
                  <c:v>43895.583333333067</c:v>
                </c:pt>
                <c:pt idx="111">
                  <c:v>43895.624999999731</c:v>
                </c:pt>
                <c:pt idx="112">
                  <c:v>43895.666666666395</c:v>
                </c:pt>
                <c:pt idx="113">
                  <c:v>43895.708333333059</c:v>
                </c:pt>
                <c:pt idx="114">
                  <c:v>43895.749999999724</c:v>
                </c:pt>
                <c:pt idx="115">
                  <c:v>43895.791666666388</c:v>
                </c:pt>
                <c:pt idx="116">
                  <c:v>43895.833333333052</c:v>
                </c:pt>
                <c:pt idx="117">
                  <c:v>43895.874999999716</c:v>
                </c:pt>
                <c:pt idx="118">
                  <c:v>43895.91666666638</c:v>
                </c:pt>
                <c:pt idx="119">
                  <c:v>43895.958333333045</c:v>
                </c:pt>
                <c:pt idx="120">
                  <c:v>43895.999999999709</c:v>
                </c:pt>
                <c:pt idx="121">
                  <c:v>43896.041666666373</c:v>
                </c:pt>
                <c:pt idx="122">
                  <c:v>43896.083333333037</c:v>
                </c:pt>
                <c:pt idx="123">
                  <c:v>43896.124999999702</c:v>
                </c:pt>
                <c:pt idx="124">
                  <c:v>43896.166666666366</c:v>
                </c:pt>
                <c:pt idx="125">
                  <c:v>43896.20833333303</c:v>
                </c:pt>
                <c:pt idx="126">
                  <c:v>43896.249999999694</c:v>
                </c:pt>
                <c:pt idx="127">
                  <c:v>43896.291666666359</c:v>
                </c:pt>
                <c:pt idx="128">
                  <c:v>43896.333333333023</c:v>
                </c:pt>
                <c:pt idx="129">
                  <c:v>43896.374999999687</c:v>
                </c:pt>
                <c:pt idx="130">
                  <c:v>43896.416666666351</c:v>
                </c:pt>
                <c:pt idx="131">
                  <c:v>43896.458333333016</c:v>
                </c:pt>
                <c:pt idx="132">
                  <c:v>43896.49999999968</c:v>
                </c:pt>
                <c:pt idx="133">
                  <c:v>43896.541666666344</c:v>
                </c:pt>
                <c:pt idx="134">
                  <c:v>43896.583333333008</c:v>
                </c:pt>
                <c:pt idx="135">
                  <c:v>43896.624999999673</c:v>
                </c:pt>
                <c:pt idx="136">
                  <c:v>43896.666666666337</c:v>
                </c:pt>
                <c:pt idx="137">
                  <c:v>43896.708333333001</c:v>
                </c:pt>
                <c:pt idx="138">
                  <c:v>43896.749999999665</c:v>
                </c:pt>
                <c:pt idx="139">
                  <c:v>43896.79166666633</c:v>
                </c:pt>
                <c:pt idx="140">
                  <c:v>43896.833333332994</c:v>
                </c:pt>
                <c:pt idx="141">
                  <c:v>43896.874999999658</c:v>
                </c:pt>
                <c:pt idx="142">
                  <c:v>43896.916666666322</c:v>
                </c:pt>
                <c:pt idx="143">
                  <c:v>43896.958333332987</c:v>
                </c:pt>
                <c:pt idx="144">
                  <c:v>43896.999999999651</c:v>
                </c:pt>
                <c:pt idx="145">
                  <c:v>43897.041666666315</c:v>
                </c:pt>
                <c:pt idx="146">
                  <c:v>43897.083333332979</c:v>
                </c:pt>
                <c:pt idx="147">
                  <c:v>43897.124999999643</c:v>
                </c:pt>
                <c:pt idx="148">
                  <c:v>43897.166666666308</c:v>
                </c:pt>
                <c:pt idx="149">
                  <c:v>43897.208333332972</c:v>
                </c:pt>
                <c:pt idx="150">
                  <c:v>43897.249999999636</c:v>
                </c:pt>
                <c:pt idx="151">
                  <c:v>43897.2916666663</c:v>
                </c:pt>
                <c:pt idx="152">
                  <c:v>43897.333333332965</c:v>
                </c:pt>
                <c:pt idx="153">
                  <c:v>43897.374999999629</c:v>
                </c:pt>
                <c:pt idx="154">
                  <c:v>43897.416666666293</c:v>
                </c:pt>
                <c:pt idx="155">
                  <c:v>43897.458333332957</c:v>
                </c:pt>
                <c:pt idx="156">
                  <c:v>43897.499999999622</c:v>
                </c:pt>
                <c:pt idx="157">
                  <c:v>43897.541666666286</c:v>
                </c:pt>
                <c:pt idx="158">
                  <c:v>43897.58333333295</c:v>
                </c:pt>
                <c:pt idx="159">
                  <c:v>43897.624999999614</c:v>
                </c:pt>
                <c:pt idx="160">
                  <c:v>43897.666666666279</c:v>
                </c:pt>
                <c:pt idx="161">
                  <c:v>43897.708333332943</c:v>
                </c:pt>
                <c:pt idx="162">
                  <c:v>43897.749999999607</c:v>
                </c:pt>
                <c:pt idx="163">
                  <c:v>43897.791666666271</c:v>
                </c:pt>
                <c:pt idx="164">
                  <c:v>43897.833333332936</c:v>
                </c:pt>
                <c:pt idx="165">
                  <c:v>43897.8749999996</c:v>
                </c:pt>
                <c:pt idx="166">
                  <c:v>43897.916666666264</c:v>
                </c:pt>
                <c:pt idx="167">
                  <c:v>43897.958333332928</c:v>
                </c:pt>
                <c:pt idx="168">
                  <c:v>43897.999999999593</c:v>
                </c:pt>
                <c:pt idx="169">
                  <c:v>43898.041666666257</c:v>
                </c:pt>
                <c:pt idx="170">
                  <c:v>43898.083333332921</c:v>
                </c:pt>
                <c:pt idx="171">
                  <c:v>43898.124999999585</c:v>
                </c:pt>
                <c:pt idx="172">
                  <c:v>43898.16666666625</c:v>
                </c:pt>
                <c:pt idx="173">
                  <c:v>43898.208333332914</c:v>
                </c:pt>
                <c:pt idx="174">
                  <c:v>43898.249999999578</c:v>
                </c:pt>
                <c:pt idx="175">
                  <c:v>43898.291666666242</c:v>
                </c:pt>
                <c:pt idx="176">
                  <c:v>43898.333333332906</c:v>
                </c:pt>
                <c:pt idx="177">
                  <c:v>43898.374999999571</c:v>
                </c:pt>
                <c:pt idx="178">
                  <c:v>43898.416666666235</c:v>
                </c:pt>
                <c:pt idx="179">
                  <c:v>43898.458333332899</c:v>
                </c:pt>
                <c:pt idx="180">
                  <c:v>43898.499999999563</c:v>
                </c:pt>
                <c:pt idx="181">
                  <c:v>43898.541666666228</c:v>
                </c:pt>
                <c:pt idx="182">
                  <c:v>43898.583333332892</c:v>
                </c:pt>
                <c:pt idx="183">
                  <c:v>43898.624999999556</c:v>
                </c:pt>
                <c:pt idx="184">
                  <c:v>43898.66666666622</c:v>
                </c:pt>
                <c:pt idx="185">
                  <c:v>43898.708333332885</c:v>
                </c:pt>
                <c:pt idx="186">
                  <c:v>43898.749999999549</c:v>
                </c:pt>
                <c:pt idx="187">
                  <c:v>43898.791666666213</c:v>
                </c:pt>
                <c:pt idx="188">
                  <c:v>43898.833333332877</c:v>
                </c:pt>
                <c:pt idx="189">
                  <c:v>43898.874999999542</c:v>
                </c:pt>
                <c:pt idx="190">
                  <c:v>43898.916666666206</c:v>
                </c:pt>
                <c:pt idx="191">
                  <c:v>43898.95833333287</c:v>
                </c:pt>
                <c:pt idx="192">
                  <c:v>43898.999999999534</c:v>
                </c:pt>
                <c:pt idx="193">
                  <c:v>43899.041666666199</c:v>
                </c:pt>
                <c:pt idx="194">
                  <c:v>43899.083333332863</c:v>
                </c:pt>
                <c:pt idx="195">
                  <c:v>43899.124999999527</c:v>
                </c:pt>
                <c:pt idx="196">
                  <c:v>43899.166666666191</c:v>
                </c:pt>
                <c:pt idx="197">
                  <c:v>43899.208333332856</c:v>
                </c:pt>
                <c:pt idx="198">
                  <c:v>43899.24999999952</c:v>
                </c:pt>
                <c:pt idx="199">
                  <c:v>43899.291666666184</c:v>
                </c:pt>
                <c:pt idx="200">
                  <c:v>43899.333333332848</c:v>
                </c:pt>
                <c:pt idx="201">
                  <c:v>43899.374999999513</c:v>
                </c:pt>
                <c:pt idx="202">
                  <c:v>43899.416666666177</c:v>
                </c:pt>
                <c:pt idx="203">
                  <c:v>43899.458333332841</c:v>
                </c:pt>
                <c:pt idx="204">
                  <c:v>43899.499999999505</c:v>
                </c:pt>
                <c:pt idx="205">
                  <c:v>43899.541666666169</c:v>
                </c:pt>
                <c:pt idx="206">
                  <c:v>43899.583333332834</c:v>
                </c:pt>
                <c:pt idx="207">
                  <c:v>43899.624999999498</c:v>
                </c:pt>
                <c:pt idx="208">
                  <c:v>43899.666666666162</c:v>
                </c:pt>
                <c:pt idx="209">
                  <c:v>43899.708333332826</c:v>
                </c:pt>
                <c:pt idx="210">
                  <c:v>43899.749999999491</c:v>
                </c:pt>
                <c:pt idx="211">
                  <c:v>43899.791666666155</c:v>
                </c:pt>
                <c:pt idx="212">
                  <c:v>43899.833333332819</c:v>
                </c:pt>
                <c:pt idx="213">
                  <c:v>43899.874999999483</c:v>
                </c:pt>
                <c:pt idx="214">
                  <c:v>43899.916666666148</c:v>
                </c:pt>
                <c:pt idx="215">
                  <c:v>43899.958333332812</c:v>
                </c:pt>
                <c:pt idx="216">
                  <c:v>43899.999999999476</c:v>
                </c:pt>
                <c:pt idx="217">
                  <c:v>43900.04166666614</c:v>
                </c:pt>
                <c:pt idx="218">
                  <c:v>43900.083333332805</c:v>
                </c:pt>
                <c:pt idx="219">
                  <c:v>43900.124999999469</c:v>
                </c:pt>
                <c:pt idx="220">
                  <c:v>43900.166666666133</c:v>
                </c:pt>
                <c:pt idx="221">
                  <c:v>43900.208333332797</c:v>
                </c:pt>
                <c:pt idx="222">
                  <c:v>43900.249999999462</c:v>
                </c:pt>
                <c:pt idx="223">
                  <c:v>43900.291666666126</c:v>
                </c:pt>
                <c:pt idx="224">
                  <c:v>43900.33333333279</c:v>
                </c:pt>
                <c:pt idx="225">
                  <c:v>43900.374999999454</c:v>
                </c:pt>
                <c:pt idx="226">
                  <c:v>43900.416666666119</c:v>
                </c:pt>
                <c:pt idx="227">
                  <c:v>43900.458333332783</c:v>
                </c:pt>
                <c:pt idx="228">
                  <c:v>43900.499999999447</c:v>
                </c:pt>
                <c:pt idx="229">
                  <c:v>43900.541666666111</c:v>
                </c:pt>
                <c:pt idx="230">
                  <c:v>43900.583333332776</c:v>
                </c:pt>
                <c:pt idx="231">
                  <c:v>43900.62499999944</c:v>
                </c:pt>
                <c:pt idx="232">
                  <c:v>43900.666666666104</c:v>
                </c:pt>
                <c:pt idx="233">
                  <c:v>43900.708333332768</c:v>
                </c:pt>
                <c:pt idx="234">
                  <c:v>43900.749999999432</c:v>
                </c:pt>
                <c:pt idx="235">
                  <c:v>43900.791666666097</c:v>
                </c:pt>
                <c:pt idx="236">
                  <c:v>43900.833333332761</c:v>
                </c:pt>
                <c:pt idx="237">
                  <c:v>43900.874999999425</c:v>
                </c:pt>
                <c:pt idx="238">
                  <c:v>43900.916666666089</c:v>
                </c:pt>
                <c:pt idx="239">
                  <c:v>43900.958333332754</c:v>
                </c:pt>
                <c:pt idx="240">
                  <c:v>43900.999999999418</c:v>
                </c:pt>
                <c:pt idx="241">
                  <c:v>43901.041666666082</c:v>
                </c:pt>
                <c:pt idx="242">
                  <c:v>43901.083333332746</c:v>
                </c:pt>
                <c:pt idx="243">
                  <c:v>43901.124999999411</c:v>
                </c:pt>
                <c:pt idx="244">
                  <c:v>43901.166666666075</c:v>
                </c:pt>
                <c:pt idx="245">
                  <c:v>43901.208333332739</c:v>
                </c:pt>
                <c:pt idx="246">
                  <c:v>43901.249999999403</c:v>
                </c:pt>
                <c:pt idx="247">
                  <c:v>43901.291666666068</c:v>
                </c:pt>
                <c:pt idx="248">
                  <c:v>43901.333333332732</c:v>
                </c:pt>
                <c:pt idx="249">
                  <c:v>43901.374999999396</c:v>
                </c:pt>
                <c:pt idx="250">
                  <c:v>43901.41666666606</c:v>
                </c:pt>
                <c:pt idx="251">
                  <c:v>43901.458333332725</c:v>
                </c:pt>
                <c:pt idx="252">
                  <c:v>43901.499999999389</c:v>
                </c:pt>
                <c:pt idx="253">
                  <c:v>43901.541666666053</c:v>
                </c:pt>
                <c:pt idx="254">
                  <c:v>43901.583333332717</c:v>
                </c:pt>
                <c:pt idx="255">
                  <c:v>43901.624999999382</c:v>
                </c:pt>
                <c:pt idx="256">
                  <c:v>43901.666666666046</c:v>
                </c:pt>
                <c:pt idx="257">
                  <c:v>43901.70833333271</c:v>
                </c:pt>
                <c:pt idx="258">
                  <c:v>43901.749999999374</c:v>
                </c:pt>
                <c:pt idx="259">
                  <c:v>43901.791666666039</c:v>
                </c:pt>
                <c:pt idx="260">
                  <c:v>43901.833333332703</c:v>
                </c:pt>
                <c:pt idx="261">
                  <c:v>43901.874999999367</c:v>
                </c:pt>
                <c:pt idx="262">
                  <c:v>43901.916666666031</c:v>
                </c:pt>
                <c:pt idx="263">
                  <c:v>43901.958333332695</c:v>
                </c:pt>
                <c:pt idx="264">
                  <c:v>43901.99999999936</c:v>
                </c:pt>
                <c:pt idx="265">
                  <c:v>43902.041666666024</c:v>
                </c:pt>
                <c:pt idx="266">
                  <c:v>43902.083333332688</c:v>
                </c:pt>
                <c:pt idx="267">
                  <c:v>43902.124999999352</c:v>
                </c:pt>
                <c:pt idx="268">
                  <c:v>43902.166666666017</c:v>
                </c:pt>
                <c:pt idx="269">
                  <c:v>43902.208333332681</c:v>
                </c:pt>
                <c:pt idx="270">
                  <c:v>43902.249999999345</c:v>
                </c:pt>
                <c:pt idx="271">
                  <c:v>43902.291666666009</c:v>
                </c:pt>
                <c:pt idx="272">
                  <c:v>43902.333333332674</c:v>
                </c:pt>
                <c:pt idx="273">
                  <c:v>43902.374999999338</c:v>
                </c:pt>
                <c:pt idx="274">
                  <c:v>43902.416666666002</c:v>
                </c:pt>
                <c:pt idx="275">
                  <c:v>43902.458333332666</c:v>
                </c:pt>
                <c:pt idx="276">
                  <c:v>43902.499999999331</c:v>
                </c:pt>
                <c:pt idx="277">
                  <c:v>43902.541666665995</c:v>
                </c:pt>
                <c:pt idx="278">
                  <c:v>43902.583333332659</c:v>
                </c:pt>
                <c:pt idx="279">
                  <c:v>43902.624999999323</c:v>
                </c:pt>
                <c:pt idx="280">
                  <c:v>43902.666666665988</c:v>
                </c:pt>
                <c:pt idx="281">
                  <c:v>43902.708333332652</c:v>
                </c:pt>
                <c:pt idx="282">
                  <c:v>43902.749999999316</c:v>
                </c:pt>
                <c:pt idx="283">
                  <c:v>43902.79166666598</c:v>
                </c:pt>
                <c:pt idx="284">
                  <c:v>43902.833333332645</c:v>
                </c:pt>
                <c:pt idx="285">
                  <c:v>43902.874999999309</c:v>
                </c:pt>
                <c:pt idx="286">
                  <c:v>43902.916666665973</c:v>
                </c:pt>
                <c:pt idx="287">
                  <c:v>43902.958333332637</c:v>
                </c:pt>
                <c:pt idx="288">
                  <c:v>43902.999999999302</c:v>
                </c:pt>
                <c:pt idx="289">
                  <c:v>43903.041666665966</c:v>
                </c:pt>
                <c:pt idx="290">
                  <c:v>43903.08333333263</c:v>
                </c:pt>
                <c:pt idx="291">
                  <c:v>43903.124999999294</c:v>
                </c:pt>
                <c:pt idx="292">
                  <c:v>43903.166666665958</c:v>
                </c:pt>
                <c:pt idx="293">
                  <c:v>43903.208333332623</c:v>
                </c:pt>
                <c:pt idx="294">
                  <c:v>43903.249999999287</c:v>
                </c:pt>
                <c:pt idx="295">
                  <c:v>43903.291666665951</c:v>
                </c:pt>
                <c:pt idx="296">
                  <c:v>43903.333333332615</c:v>
                </c:pt>
                <c:pt idx="297">
                  <c:v>43903.37499999928</c:v>
                </c:pt>
                <c:pt idx="298">
                  <c:v>43903.416666665944</c:v>
                </c:pt>
                <c:pt idx="299">
                  <c:v>43903.458333332608</c:v>
                </c:pt>
                <c:pt idx="300">
                  <c:v>43903.499999999272</c:v>
                </c:pt>
                <c:pt idx="301">
                  <c:v>43903.541666665937</c:v>
                </c:pt>
                <c:pt idx="302">
                  <c:v>43903.583333332601</c:v>
                </c:pt>
                <c:pt idx="303">
                  <c:v>43903.624999999265</c:v>
                </c:pt>
                <c:pt idx="304">
                  <c:v>43903.666666665929</c:v>
                </c:pt>
                <c:pt idx="305">
                  <c:v>43903.708333332594</c:v>
                </c:pt>
                <c:pt idx="306">
                  <c:v>43903.749999999258</c:v>
                </c:pt>
                <c:pt idx="307">
                  <c:v>43903.791666665922</c:v>
                </c:pt>
                <c:pt idx="308">
                  <c:v>43903.833333332586</c:v>
                </c:pt>
                <c:pt idx="309">
                  <c:v>43903.874999999251</c:v>
                </c:pt>
                <c:pt idx="310">
                  <c:v>43903.916666665915</c:v>
                </c:pt>
                <c:pt idx="311">
                  <c:v>43903.958333332579</c:v>
                </c:pt>
                <c:pt idx="312">
                  <c:v>43903.999999999243</c:v>
                </c:pt>
                <c:pt idx="313">
                  <c:v>43904.041666665908</c:v>
                </c:pt>
                <c:pt idx="314">
                  <c:v>43904.083333332572</c:v>
                </c:pt>
                <c:pt idx="315">
                  <c:v>43904.124999999236</c:v>
                </c:pt>
                <c:pt idx="316">
                  <c:v>43904.1666666659</c:v>
                </c:pt>
                <c:pt idx="317">
                  <c:v>43904.208333332565</c:v>
                </c:pt>
                <c:pt idx="318">
                  <c:v>43904.249999999229</c:v>
                </c:pt>
                <c:pt idx="319">
                  <c:v>43904.291666665893</c:v>
                </c:pt>
                <c:pt idx="320">
                  <c:v>43904.333333332557</c:v>
                </c:pt>
                <c:pt idx="321">
                  <c:v>43904.374999999221</c:v>
                </c:pt>
                <c:pt idx="322">
                  <c:v>43904.416666665886</c:v>
                </c:pt>
                <c:pt idx="323">
                  <c:v>43904.45833333255</c:v>
                </c:pt>
                <c:pt idx="324">
                  <c:v>43904.499999999214</c:v>
                </c:pt>
                <c:pt idx="325">
                  <c:v>43904.541666665878</c:v>
                </c:pt>
                <c:pt idx="326">
                  <c:v>43904.583333332543</c:v>
                </c:pt>
                <c:pt idx="327">
                  <c:v>43904.624999999207</c:v>
                </c:pt>
                <c:pt idx="328">
                  <c:v>43904.666666665871</c:v>
                </c:pt>
                <c:pt idx="329">
                  <c:v>43904.708333332535</c:v>
                </c:pt>
                <c:pt idx="330">
                  <c:v>43904.7499999992</c:v>
                </c:pt>
                <c:pt idx="331">
                  <c:v>43904.791666665864</c:v>
                </c:pt>
                <c:pt idx="332">
                  <c:v>43904.833333332528</c:v>
                </c:pt>
                <c:pt idx="333">
                  <c:v>43904.874999999192</c:v>
                </c:pt>
                <c:pt idx="334">
                  <c:v>43904.916666665857</c:v>
                </c:pt>
                <c:pt idx="335">
                  <c:v>43904.958333332521</c:v>
                </c:pt>
                <c:pt idx="336">
                  <c:v>43904.999999999185</c:v>
                </c:pt>
                <c:pt idx="337">
                  <c:v>43905.041666665849</c:v>
                </c:pt>
                <c:pt idx="338">
                  <c:v>43905.083333332514</c:v>
                </c:pt>
                <c:pt idx="339">
                  <c:v>43905.124999999178</c:v>
                </c:pt>
                <c:pt idx="340">
                  <c:v>43905.166666665842</c:v>
                </c:pt>
                <c:pt idx="341">
                  <c:v>43905.208333332506</c:v>
                </c:pt>
                <c:pt idx="342">
                  <c:v>43905.249999999171</c:v>
                </c:pt>
                <c:pt idx="343">
                  <c:v>43905.291666665835</c:v>
                </c:pt>
                <c:pt idx="344">
                  <c:v>43905.333333332499</c:v>
                </c:pt>
                <c:pt idx="345">
                  <c:v>43905.374999999163</c:v>
                </c:pt>
                <c:pt idx="346">
                  <c:v>43905.416666665828</c:v>
                </c:pt>
                <c:pt idx="347">
                  <c:v>43905.458333332492</c:v>
                </c:pt>
                <c:pt idx="348">
                  <c:v>43905.499999999156</c:v>
                </c:pt>
                <c:pt idx="349">
                  <c:v>43905.54166666582</c:v>
                </c:pt>
                <c:pt idx="350">
                  <c:v>43905.583333332484</c:v>
                </c:pt>
                <c:pt idx="351">
                  <c:v>43905.624999999149</c:v>
                </c:pt>
                <c:pt idx="352">
                  <c:v>43905.666666665813</c:v>
                </c:pt>
                <c:pt idx="353">
                  <c:v>43905.708333332477</c:v>
                </c:pt>
                <c:pt idx="354">
                  <c:v>43905.749999999141</c:v>
                </c:pt>
                <c:pt idx="355">
                  <c:v>43905.791666665806</c:v>
                </c:pt>
                <c:pt idx="356">
                  <c:v>43905.83333333247</c:v>
                </c:pt>
                <c:pt idx="357">
                  <c:v>43905.874999999134</c:v>
                </c:pt>
                <c:pt idx="358">
                  <c:v>43905.916666665798</c:v>
                </c:pt>
                <c:pt idx="359">
                  <c:v>43905.958333332463</c:v>
                </c:pt>
                <c:pt idx="360">
                  <c:v>43905.999999999127</c:v>
                </c:pt>
                <c:pt idx="361">
                  <c:v>43906.041666665791</c:v>
                </c:pt>
                <c:pt idx="362">
                  <c:v>43906.083333332455</c:v>
                </c:pt>
                <c:pt idx="363">
                  <c:v>43906.12499999912</c:v>
                </c:pt>
                <c:pt idx="364">
                  <c:v>43906.166666665784</c:v>
                </c:pt>
                <c:pt idx="365">
                  <c:v>43906.208333332448</c:v>
                </c:pt>
                <c:pt idx="366">
                  <c:v>43906.249999999112</c:v>
                </c:pt>
                <c:pt idx="367">
                  <c:v>43906.291666665777</c:v>
                </c:pt>
                <c:pt idx="368">
                  <c:v>43906.333333332441</c:v>
                </c:pt>
                <c:pt idx="369">
                  <c:v>43906.374999999105</c:v>
                </c:pt>
                <c:pt idx="370">
                  <c:v>43906.416666665769</c:v>
                </c:pt>
                <c:pt idx="371">
                  <c:v>43906.458333332434</c:v>
                </c:pt>
                <c:pt idx="372">
                  <c:v>43906.499999999098</c:v>
                </c:pt>
                <c:pt idx="373">
                  <c:v>43906.541666665762</c:v>
                </c:pt>
                <c:pt idx="374">
                  <c:v>43906.583333332426</c:v>
                </c:pt>
                <c:pt idx="375">
                  <c:v>43906.624999999091</c:v>
                </c:pt>
                <c:pt idx="376">
                  <c:v>43906.666666665755</c:v>
                </c:pt>
                <c:pt idx="377">
                  <c:v>43906.708333332419</c:v>
                </c:pt>
                <c:pt idx="378">
                  <c:v>43906.749999999083</c:v>
                </c:pt>
                <c:pt idx="379">
                  <c:v>43906.791666665747</c:v>
                </c:pt>
                <c:pt idx="380">
                  <c:v>43906.833333332412</c:v>
                </c:pt>
                <c:pt idx="381">
                  <c:v>43906.874999999076</c:v>
                </c:pt>
                <c:pt idx="382">
                  <c:v>43906.91666666574</c:v>
                </c:pt>
                <c:pt idx="383">
                  <c:v>43906.958333332404</c:v>
                </c:pt>
                <c:pt idx="384">
                  <c:v>43906.999999999069</c:v>
                </c:pt>
                <c:pt idx="385">
                  <c:v>43907.041666665733</c:v>
                </c:pt>
                <c:pt idx="386">
                  <c:v>43907.083333332397</c:v>
                </c:pt>
                <c:pt idx="387">
                  <c:v>43907.124999999061</c:v>
                </c:pt>
                <c:pt idx="388">
                  <c:v>43907.166666665726</c:v>
                </c:pt>
                <c:pt idx="389">
                  <c:v>43907.20833333239</c:v>
                </c:pt>
                <c:pt idx="390">
                  <c:v>43907.249999999054</c:v>
                </c:pt>
                <c:pt idx="391">
                  <c:v>43907.291666665718</c:v>
                </c:pt>
                <c:pt idx="392">
                  <c:v>43907.333333332383</c:v>
                </c:pt>
                <c:pt idx="393">
                  <c:v>43907.374999999047</c:v>
                </c:pt>
                <c:pt idx="394">
                  <c:v>43907.416666665711</c:v>
                </c:pt>
                <c:pt idx="395">
                  <c:v>43907.458333332375</c:v>
                </c:pt>
                <c:pt idx="396">
                  <c:v>43907.49999999904</c:v>
                </c:pt>
                <c:pt idx="397">
                  <c:v>43907.541666665704</c:v>
                </c:pt>
                <c:pt idx="398">
                  <c:v>43907.583333332368</c:v>
                </c:pt>
                <c:pt idx="399">
                  <c:v>43907.624999999032</c:v>
                </c:pt>
                <c:pt idx="400">
                  <c:v>43907.666666665697</c:v>
                </c:pt>
                <c:pt idx="401">
                  <c:v>43907.708333332361</c:v>
                </c:pt>
                <c:pt idx="402">
                  <c:v>43907.749999999025</c:v>
                </c:pt>
                <c:pt idx="403">
                  <c:v>43907.791666665689</c:v>
                </c:pt>
                <c:pt idx="404">
                  <c:v>43907.833333332354</c:v>
                </c:pt>
                <c:pt idx="405">
                  <c:v>43907.874999999018</c:v>
                </c:pt>
                <c:pt idx="406">
                  <c:v>43907.916666665682</c:v>
                </c:pt>
                <c:pt idx="407">
                  <c:v>43907.958333332346</c:v>
                </c:pt>
                <c:pt idx="408">
                  <c:v>43907.99999999901</c:v>
                </c:pt>
                <c:pt idx="409">
                  <c:v>43908.041666665675</c:v>
                </c:pt>
                <c:pt idx="410">
                  <c:v>43908.083333332339</c:v>
                </c:pt>
                <c:pt idx="411">
                  <c:v>43908.124999999003</c:v>
                </c:pt>
                <c:pt idx="412">
                  <c:v>43908.166666665667</c:v>
                </c:pt>
                <c:pt idx="413">
                  <c:v>43908.208333332332</c:v>
                </c:pt>
                <c:pt idx="414">
                  <c:v>43908.249999998996</c:v>
                </c:pt>
                <c:pt idx="415">
                  <c:v>43908.29166666566</c:v>
                </c:pt>
                <c:pt idx="416">
                  <c:v>43908.333333332324</c:v>
                </c:pt>
                <c:pt idx="417">
                  <c:v>43908.374999998989</c:v>
                </c:pt>
                <c:pt idx="418">
                  <c:v>43908.416666665653</c:v>
                </c:pt>
                <c:pt idx="419">
                  <c:v>43908.458333332317</c:v>
                </c:pt>
                <c:pt idx="420">
                  <c:v>43908.499999998981</c:v>
                </c:pt>
                <c:pt idx="421">
                  <c:v>43908.541666665646</c:v>
                </c:pt>
                <c:pt idx="422">
                  <c:v>43908.58333333231</c:v>
                </c:pt>
                <c:pt idx="423">
                  <c:v>43908.624999998974</c:v>
                </c:pt>
                <c:pt idx="424">
                  <c:v>43908.666666665638</c:v>
                </c:pt>
                <c:pt idx="425">
                  <c:v>43908.708333332303</c:v>
                </c:pt>
                <c:pt idx="426">
                  <c:v>43908.749999998967</c:v>
                </c:pt>
                <c:pt idx="427">
                  <c:v>43908.791666665631</c:v>
                </c:pt>
                <c:pt idx="428">
                  <c:v>43908.833333332295</c:v>
                </c:pt>
                <c:pt idx="429">
                  <c:v>43908.87499999896</c:v>
                </c:pt>
                <c:pt idx="430">
                  <c:v>43908.916666665624</c:v>
                </c:pt>
                <c:pt idx="431">
                  <c:v>43908.958333332288</c:v>
                </c:pt>
                <c:pt idx="432">
                  <c:v>43908.999999998952</c:v>
                </c:pt>
                <c:pt idx="433">
                  <c:v>43909.041666665617</c:v>
                </c:pt>
                <c:pt idx="434">
                  <c:v>43909.083333332281</c:v>
                </c:pt>
                <c:pt idx="435">
                  <c:v>43909.124999998945</c:v>
                </c:pt>
                <c:pt idx="436">
                  <c:v>43909.166666665609</c:v>
                </c:pt>
                <c:pt idx="437">
                  <c:v>43909.208333332273</c:v>
                </c:pt>
                <c:pt idx="438">
                  <c:v>43909.249999998938</c:v>
                </c:pt>
                <c:pt idx="439">
                  <c:v>43909.291666665602</c:v>
                </c:pt>
                <c:pt idx="440">
                  <c:v>43909.333333332266</c:v>
                </c:pt>
                <c:pt idx="441">
                  <c:v>43909.37499999893</c:v>
                </c:pt>
                <c:pt idx="442">
                  <c:v>43909.416666665595</c:v>
                </c:pt>
                <c:pt idx="443">
                  <c:v>43909.458333332259</c:v>
                </c:pt>
                <c:pt idx="444">
                  <c:v>43909.499999998923</c:v>
                </c:pt>
                <c:pt idx="445">
                  <c:v>43909.541666665587</c:v>
                </c:pt>
                <c:pt idx="446">
                  <c:v>43909.583333332252</c:v>
                </c:pt>
                <c:pt idx="447">
                  <c:v>43909.624999998916</c:v>
                </c:pt>
                <c:pt idx="448">
                  <c:v>43909.66666666558</c:v>
                </c:pt>
                <c:pt idx="449">
                  <c:v>43909.708333332244</c:v>
                </c:pt>
                <c:pt idx="450">
                  <c:v>43909.749999998909</c:v>
                </c:pt>
                <c:pt idx="451">
                  <c:v>43909.791666665573</c:v>
                </c:pt>
                <c:pt idx="452">
                  <c:v>43909.833333332237</c:v>
                </c:pt>
                <c:pt idx="453">
                  <c:v>43909.874999998901</c:v>
                </c:pt>
                <c:pt idx="454">
                  <c:v>43909.916666665566</c:v>
                </c:pt>
                <c:pt idx="455">
                  <c:v>43909.95833333223</c:v>
                </c:pt>
                <c:pt idx="456">
                  <c:v>43909.999999998894</c:v>
                </c:pt>
                <c:pt idx="457">
                  <c:v>43910.041666665558</c:v>
                </c:pt>
                <c:pt idx="458">
                  <c:v>43910.083333332223</c:v>
                </c:pt>
                <c:pt idx="459">
                  <c:v>43910.124999998887</c:v>
                </c:pt>
                <c:pt idx="460">
                  <c:v>43910.166666665551</c:v>
                </c:pt>
                <c:pt idx="461">
                  <c:v>43910.208333332215</c:v>
                </c:pt>
                <c:pt idx="462">
                  <c:v>43910.24999999888</c:v>
                </c:pt>
                <c:pt idx="463">
                  <c:v>43910.291666665544</c:v>
                </c:pt>
                <c:pt idx="464">
                  <c:v>43910.333333332208</c:v>
                </c:pt>
                <c:pt idx="465">
                  <c:v>43910.374999998872</c:v>
                </c:pt>
                <c:pt idx="466">
                  <c:v>43910.416666665536</c:v>
                </c:pt>
                <c:pt idx="467">
                  <c:v>43910.458333332201</c:v>
                </c:pt>
                <c:pt idx="468">
                  <c:v>43910.499999998865</c:v>
                </c:pt>
                <c:pt idx="469">
                  <c:v>43910.541666665529</c:v>
                </c:pt>
                <c:pt idx="470">
                  <c:v>43910.583333332193</c:v>
                </c:pt>
                <c:pt idx="471">
                  <c:v>43910.624999998858</c:v>
                </c:pt>
                <c:pt idx="472">
                  <c:v>43910.666666665522</c:v>
                </c:pt>
                <c:pt idx="473">
                  <c:v>43910.708333332186</c:v>
                </c:pt>
                <c:pt idx="474">
                  <c:v>43910.74999999885</c:v>
                </c:pt>
                <c:pt idx="475">
                  <c:v>43910.791666665515</c:v>
                </c:pt>
                <c:pt idx="476">
                  <c:v>43910.833333332179</c:v>
                </c:pt>
                <c:pt idx="477">
                  <c:v>43910.874999998843</c:v>
                </c:pt>
                <c:pt idx="478">
                  <c:v>43910.916666665507</c:v>
                </c:pt>
                <c:pt idx="479">
                  <c:v>43910.958333332172</c:v>
                </c:pt>
                <c:pt idx="480">
                  <c:v>43910.999999998836</c:v>
                </c:pt>
                <c:pt idx="481">
                  <c:v>43911.0416666655</c:v>
                </c:pt>
                <c:pt idx="482">
                  <c:v>43911.083333332164</c:v>
                </c:pt>
                <c:pt idx="483">
                  <c:v>43911.124999998829</c:v>
                </c:pt>
                <c:pt idx="484">
                  <c:v>43911.166666665493</c:v>
                </c:pt>
                <c:pt idx="485">
                  <c:v>43911.208333332157</c:v>
                </c:pt>
                <c:pt idx="486">
                  <c:v>43911.249999998821</c:v>
                </c:pt>
                <c:pt idx="487">
                  <c:v>43911.291666665486</c:v>
                </c:pt>
                <c:pt idx="488">
                  <c:v>43911.33333333215</c:v>
                </c:pt>
                <c:pt idx="489">
                  <c:v>43911.374999998814</c:v>
                </c:pt>
                <c:pt idx="490">
                  <c:v>43911.416666665478</c:v>
                </c:pt>
                <c:pt idx="491">
                  <c:v>43911.458333332143</c:v>
                </c:pt>
                <c:pt idx="492">
                  <c:v>43911.499999998807</c:v>
                </c:pt>
                <c:pt idx="493">
                  <c:v>43911.541666665471</c:v>
                </c:pt>
                <c:pt idx="494">
                  <c:v>43911.583333332135</c:v>
                </c:pt>
                <c:pt idx="495">
                  <c:v>43911.624999998799</c:v>
                </c:pt>
                <c:pt idx="496">
                  <c:v>43911.666666665464</c:v>
                </c:pt>
                <c:pt idx="497">
                  <c:v>43911.708333332128</c:v>
                </c:pt>
                <c:pt idx="498">
                  <c:v>43911.749999998792</c:v>
                </c:pt>
                <c:pt idx="499">
                  <c:v>43911.791666665456</c:v>
                </c:pt>
                <c:pt idx="500">
                  <c:v>43911.833333332121</c:v>
                </c:pt>
                <c:pt idx="501">
                  <c:v>43911.874999998785</c:v>
                </c:pt>
                <c:pt idx="502">
                  <c:v>43911.916666665449</c:v>
                </c:pt>
                <c:pt idx="503">
                  <c:v>43911.958333332113</c:v>
                </c:pt>
                <c:pt idx="504">
                  <c:v>43911.999999998778</c:v>
                </c:pt>
                <c:pt idx="505">
                  <c:v>43912.041666665442</c:v>
                </c:pt>
                <c:pt idx="506">
                  <c:v>43912.083333332106</c:v>
                </c:pt>
                <c:pt idx="507">
                  <c:v>43912.12499999877</c:v>
                </c:pt>
                <c:pt idx="508">
                  <c:v>43912.166666665435</c:v>
                </c:pt>
                <c:pt idx="509">
                  <c:v>43912.208333332099</c:v>
                </c:pt>
                <c:pt idx="510">
                  <c:v>43912.249999998763</c:v>
                </c:pt>
                <c:pt idx="511">
                  <c:v>43912.291666665427</c:v>
                </c:pt>
                <c:pt idx="512">
                  <c:v>43912.333333332092</c:v>
                </c:pt>
                <c:pt idx="513">
                  <c:v>43912.374999998756</c:v>
                </c:pt>
                <c:pt idx="514">
                  <c:v>43912.41666666542</c:v>
                </c:pt>
                <c:pt idx="515">
                  <c:v>43912.458333332084</c:v>
                </c:pt>
                <c:pt idx="516">
                  <c:v>43912.499999998749</c:v>
                </c:pt>
                <c:pt idx="517">
                  <c:v>43912.541666665413</c:v>
                </c:pt>
                <c:pt idx="518">
                  <c:v>43912.583333332077</c:v>
                </c:pt>
                <c:pt idx="519">
                  <c:v>43912.624999998741</c:v>
                </c:pt>
                <c:pt idx="520">
                  <c:v>43912.666666665406</c:v>
                </c:pt>
                <c:pt idx="521">
                  <c:v>43912.70833333207</c:v>
                </c:pt>
                <c:pt idx="522">
                  <c:v>43912.749999998734</c:v>
                </c:pt>
                <c:pt idx="523">
                  <c:v>43912.791666665398</c:v>
                </c:pt>
                <c:pt idx="524">
                  <c:v>43912.833333332062</c:v>
                </c:pt>
                <c:pt idx="525">
                  <c:v>43912.874999998727</c:v>
                </c:pt>
                <c:pt idx="526">
                  <c:v>43912.916666665391</c:v>
                </c:pt>
                <c:pt idx="527">
                  <c:v>43912.958333332055</c:v>
                </c:pt>
                <c:pt idx="528">
                  <c:v>43912.999999998719</c:v>
                </c:pt>
                <c:pt idx="529">
                  <c:v>43913.041666665384</c:v>
                </c:pt>
                <c:pt idx="530">
                  <c:v>43913.083333332048</c:v>
                </c:pt>
                <c:pt idx="531">
                  <c:v>43913.124999998712</c:v>
                </c:pt>
                <c:pt idx="532">
                  <c:v>43913.166666665376</c:v>
                </c:pt>
                <c:pt idx="533">
                  <c:v>43913.208333332041</c:v>
                </c:pt>
                <c:pt idx="534">
                  <c:v>43913.249999998705</c:v>
                </c:pt>
                <c:pt idx="535">
                  <c:v>43913.291666665369</c:v>
                </c:pt>
                <c:pt idx="536">
                  <c:v>43913.333333332033</c:v>
                </c:pt>
                <c:pt idx="537">
                  <c:v>43913.374999998698</c:v>
                </c:pt>
                <c:pt idx="538">
                  <c:v>43913.416666665362</c:v>
                </c:pt>
                <c:pt idx="539">
                  <c:v>43913.458333332026</c:v>
                </c:pt>
                <c:pt idx="540">
                  <c:v>43913.49999999869</c:v>
                </c:pt>
                <c:pt idx="541">
                  <c:v>43913.541666665355</c:v>
                </c:pt>
                <c:pt idx="542">
                  <c:v>43913.583333332019</c:v>
                </c:pt>
                <c:pt idx="543">
                  <c:v>43913.624999998683</c:v>
                </c:pt>
                <c:pt idx="544">
                  <c:v>43913.666666665347</c:v>
                </c:pt>
                <c:pt idx="545">
                  <c:v>43913.708333332012</c:v>
                </c:pt>
                <c:pt idx="546">
                  <c:v>43913.749999998676</c:v>
                </c:pt>
                <c:pt idx="547">
                  <c:v>43913.79166666534</c:v>
                </c:pt>
                <c:pt idx="548">
                  <c:v>43913.833333332004</c:v>
                </c:pt>
                <c:pt idx="549">
                  <c:v>43913.874999998668</c:v>
                </c:pt>
                <c:pt idx="550">
                  <c:v>43913.916666665333</c:v>
                </c:pt>
                <c:pt idx="551">
                  <c:v>43913.958333331997</c:v>
                </c:pt>
                <c:pt idx="552">
                  <c:v>43913.999999998661</c:v>
                </c:pt>
                <c:pt idx="553">
                  <c:v>43914.041666665325</c:v>
                </c:pt>
                <c:pt idx="554">
                  <c:v>43914.08333333199</c:v>
                </c:pt>
                <c:pt idx="555">
                  <c:v>43914.124999998654</c:v>
                </c:pt>
                <c:pt idx="556">
                  <c:v>43914.166666665318</c:v>
                </c:pt>
                <c:pt idx="557">
                  <c:v>43914.208333331982</c:v>
                </c:pt>
                <c:pt idx="558">
                  <c:v>43914.249999998647</c:v>
                </c:pt>
                <c:pt idx="559">
                  <c:v>43914.291666665311</c:v>
                </c:pt>
                <c:pt idx="560">
                  <c:v>43914.333333331975</c:v>
                </c:pt>
                <c:pt idx="561">
                  <c:v>43914.374999998639</c:v>
                </c:pt>
                <c:pt idx="562">
                  <c:v>43914.416666665304</c:v>
                </c:pt>
                <c:pt idx="563">
                  <c:v>43914.458333331968</c:v>
                </c:pt>
                <c:pt idx="564">
                  <c:v>43914.499999998632</c:v>
                </c:pt>
                <c:pt idx="565">
                  <c:v>43914.541666665296</c:v>
                </c:pt>
                <c:pt idx="566">
                  <c:v>43914.583333331961</c:v>
                </c:pt>
                <c:pt idx="567">
                  <c:v>43914.624999998625</c:v>
                </c:pt>
                <c:pt idx="568">
                  <c:v>43914.666666665289</c:v>
                </c:pt>
                <c:pt idx="569">
                  <c:v>43914.708333331953</c:v>
                </c:pt>
                <c:pt idx="570">
                  <c:v>43914.749999998618</c:v>
                </c:pt>
                <c:pt idx="571">
                  <c:v>43914.791666665282</c:v>
                </c:pt>
                <c:pt idx="572">
                  <c:v>43914.833333331946</c:v>
                </c:pt>
                <c:pt idx="573">
                  <c:v>43914.87499999861</c:v>
                </c:pt>
                <c:pt idx="574">
                  <c:v>43914.916666665275</c:v>
                </c:pt>
                <c:pt idx="575">
                  <c:v>43914.958333331939</c:v>
                </c:pt>
                <c:pt idx="576">
                  <c:v>43914.999999998603</c:v>
                </c:pt>
                <c:pt idx="577">
                  <c:v>43915.041666665267</c:v>
                </c:pt>
                <c:pt idx="578">
                  <c:v>43915.083333331931</c:v>
                </c:pt>
                <c:pt idx="579">
                  <c:v>43915.124999998596</c:v>
                </c:pt>
                <c:pt idx="580">
                  <c:v>43915.16666666526</c:v>
                </c:pt>
                <c:pt idx="581">
                  <c:v>43915.208333331924</c:v>
                </c:pt>
                <c:pt idx="582">
                  <c:v>43915.249999998588</c:v>
                </c:pt>
                <c:pt idx="583">
                  <c:v>43915.291666665253</c:v>
                </c:pt>
                <c:pt idx="584">
                  <c:v>43915.333333331917</c:v>
                </c:pt>
                <c:pt idx="585">
                  <c:v>43915.374999998581</c:v>
                </c:pt>
                <c:pt idx="586">
                  <c:v>43915.416666665245</c:v>
                </c:pt>
                <c:pt idx="587">
                  <c:v>43915.45833333191</c:v>
                </c:pt>
                <c:pt idx="588">
                  <c:v>43915.499999998574</c:v>
                </c:pt>
                <c:pt idx="589">
                  <c:v>43915.541666665238</c:v>
                </c:pt>
                <c:pt idx="590">
                  <c:v>43915.583333331902</c:v>
                </c:pt>
                <c:pt idx="591">
                  <c:v>43915.624999998567</c:v>
                </c:pt>
                <c:pt idx="592">
                  <c:v>43915.666666665231</c:v>
                </c:pt>
                <c:pt idx="593">
                  <c:v>43915.708333331895</c:v>
                </c:pt>
                <c:pt idx="594">
                  <c:v>43915.749999998559</c:v>
                </c:pt>
                <c:pt idx="595">
                  <c:v>43915.791666665224</c:v>
                </c:pt>
                <c:pt idx="596">
                  <c:v>43915.833333331888</c:v>
                </c:pt>
                <c:pt idx="597">
                  <c:v>43915.874999998552</c:v>
                </c:pt>
                <c:pt idx="598">
                  <c:v>43915.916666665216</c:v>
                </c:pt>
                <c:pt idx="599">
                  <c:v>43915.958333331881</c:v>
                </c:pt>
                <c:pt idx="600">
                  <c:v>43915.999999998545</c:v>
                </c:pt>
                <c:pt idx="601">
                  <c:v>43916.041666665209</c:v>
                </c:pt>
                <c:pt idx="602">
                  <c:v>43916.083333331873</c:v>
                </c:pt>
                <c:pt idx="603">
                  <c:v>43916.124999998538</c:v>
                </c:pt>
                <c:pt idx="604">
                  <c:v>43916.166666665202</c:v>
                </c:pt>
                <c:pt idx="605">
                  <c:v>43916.208333331866</c:v>
                </c:pt>
                <c:pt idx="606">
                  <c:v>43916.24999999853</c:v>
                </c:pt>
                <c:pt idx="607">
                  <c:v>43916.291666665194</c:v>
                </c:pt>
                <c:pt idx="608">
                  <c:v>43916.333333331859</c:v>
                </c:pt>
                <c:pt idx="609">
                  <c:v>43916.374999998523</c:v>
                </c:pt>
                <c:pt idx="610">
                  <c:v>43916.416666665187</c:v>
                </c:pt>
                <c:pt idx="611">
                  <c:v>43916.458333331851</c:v>
                </c:pt>
                <c:pt idx="612">
                  <c:v>43916.499999998516</c:v>
                </c:pt>
                <c:pt idx="613">
                  <c:v>43916.54166666518</c:v>
                </c:pt>
                <c:pt idx="614">
                  <c:v>43916.583333331844</c:v>
                </c:pt>
                <c:pt idx="615">
                  <c:v>43916.624999998508</c:v>
                </c:pt>
                <c:pt idx="616">
                  <c:v>43916.666666665173</c:v>
                </c:pt>
                <c:pt idx="617">
                  <c:v>43916.708333331837</c:v>
                </c:pt>
                <c:pt idx="618">
                  <c:v>43916.749999998501</c:v>
                </c:pt>
                <c:pt idx="619">
                  <c:v>43916.791666665165</c:v>
                </c:pt>
                <c:pt idx="620">
                  <c:v>43916.83333333183</c:v>
                </c:pt>
                <c:pt idx="621">
                  <c:v>43916.874999998494</c:v>
                </c:pt>
                <c:pt idx="622">
                  <c:v>43916.916666665158</c:v>
                </c:pt>
                <c:pt idx="623">
                  <c:v>43916.958333331822</c:v>
                </c:pt>
                <c:pt idx="624">
                  <c:v>43916.999999998487</c:v>
                </c:pt>
                <c:pt idx="625">
                  <c:v>43917.041666665151</c:v>
                </c:pt>
                <c:pt idx="626">
                  <c:v>43917.083333331815</c:v>
                </c:pt>
                <c:pt idx="627">
                  <c:v>43917.124999998479</c:v>
                </c:pt>
                <c:pt idx="628">
                  <c:v>43917.166666665144</c:v>
                </c:pt>
                <c:pt idx="629">
                  <c:v>43917.208333331808</c:v>
                </c:pt>
                <c:pt idx="630">
                  <c:v>43917.249999998472</c:v>
                </c:pt>
                <c:pt idx="631">
                  <c:v>43917.291666665136</c:v>
                </c:pt>
                <c:pt idx="632">
                  <c:v>43917.333333331801</c:v>
                </c:pt>
                <c:pt idx="633">
                  <c:v>43917.374999998465</c:v>
                </c:pt>
                <c:pt idx="634">
                  <c:v>43917.416666665129</c:v>
                </c:pt>
                <c:pt idx="635">
                  <c:v>43917.458333331793</c:v>
                </c:pt>
                <c:pt idx="636">
                  <c:v>43917.499999998457</c:v>
                </c:pt>
                <c:pt idx="637">
                  <c:v>43917.541666665122</c:v>
                </c:pt>
                <c:pt idx="638">
                  <c:v>43917.583333331786</c:v>
                </c:pt>
                <c:pt idx="639">
                  <c:v>43917.62499999845</c:v>
                </c:pt>
                <c:pt idx="640">
                  <c:v>43917.666666665114</c:v>
                </c:pt>
                <c:pt idx="641">
                  <c:v>43917.708333331779</c:v>
                </c:pt>
                <c:pt idx="642">
                  <c:v>43917.749999998443</c:v>
                </c:pt>
                <c:pt idx="643">
                  <c:v>43917.791666665107</c:v>
                </c:pt>
                <c:pt idx="644">
                  <c:v>43917.833333331771</c:v>
                </c:pt>
                <c:pt idx="645">
                  <c:v>43917.874999998436</c:v>
                </c:pt>
                <c:pt idx="646">
                  <c:v>43917.9166666651</c:v>
                </c:pt>
                <c:pt idx="647">
                  <c:v>43917.958333331764</c:v>
                </c:pt>
                <c:pt idx="648">
                  <c:v>43917.999999998428</c:v>
                </c:pt>
                <c:pt idx="649">
                  <c:v>43918.041666665093</c:v>
                </c:pt>
                <c:pt idx="650">
                  <c:v>43918.083333331757</c:v>
                </c:pt>
                <c:pt idx="651">
                  <c:v>43918.124999998421</c:v>
                </c:pt>
                <c:pt idx="652">
                  <c:v>43918.166666665085</c:v>
                </c:pt>
                <c:pt idx="653">
                  <c:v>43918.20833333175</c:v>
                </c:pt>
                <c:pt idx="654">
                  <c:v>43918.249999998414</c:v>
                </c:pt>
                <c:pt idx="655">
                  <c:v>43918.291666665078</c:v>
                </c:pt>
                <c:pt idx="656">
                  <c:v>43918.333333331742</c:v>
                </c:pt>
                <c:pt idx="657">
                  <c:v>43918.374999998407</c:v>
                </c:pt>
                <c:pt idx="658">
                  <c:v>43918.416666665071</c:v>
                </c:pt>
                <c:pt idx="659">
                  <c:v>43918.458333331735</c:v>
                </c:pt>
                <c:pt idx="660">
                  <c:v>43918.499999998399</c:v>
                </c:pt>
                <c:pt idx="661">
                  <c:v>43918.541666665064</c:v>
                </c:pt>
                <c:pt idx="662">
                  <c:v>43918.583333331728</c:v>
                </c:pt>
                <c:pt idx="663">
                  <c:v>43918.624999998392</c:v>
                </c:pt>
                <c:pt idx="664">
                  <c:v>43918.666666665056</c:v>
                </c:pt>
                <c:pt idx="665">
                  <c:v>43918.70833333172</c:v>
                </c:pt>
                <c:pt idx="666">
                  <c:v>43918.749999998385</c:v>
                </c:pt>
                <c:pt idx="667">
                  <c:v>43918.791666665049</c:v>
                </c:pt>
                <c:pt idx="668">
                  <c:v>43918.833333331713</c:v>
                </c:pt>
                <c:pt idx="669">
                  <c:v>43918.874999998377</c:v>
                </c:pt>
                <c:pt idx="670">
                  <c:v>43918.916666665042</c:v>
                </c:pt>
                <c:pt idx="671">
                  <c:v>43918.958333331706</c:v>
                </c:pt>
                <c:pt idx="672">
                  <c:v>43918.99999999837</c:v>
                </c:pt>
                <c:pt idx="673">
                  <c:v>43919.041666665034</c:v>
                </c:pt>
                <c:pt idx="674">
                  <c:v>43919.083333331699</c:v>
                </c:pt>
                <c:pt idx="675">
                  <c:v>43919.124999998363</c:v>
                </c:pt>
                <c:pt idx="676">
                  <c:v>43919.166666665027</c:v>
                </c:pt>
                <c:pt idx="677">
                  <c:v>43919.208333331691</c:v>
                </c:pt>
                <c:pt idx="678">
                  <c:v>43919.249999998356</c:v>
                </c:pt>
                <c:pt idx="679">
                  <c:v>43919.29166666502</c:v>
                </c:pt>
                <c:pt idx="680">
                  <c:v>43919.333333331684</c:v>
                </c:pt>
                <c:pt idx="681">
                  <c:v>43919.374999998348</c:v>
                </c:pt>
                <c:pt idx="682">
                  <c:v>43919.416666665013</c:v>
                </c:pt>
                <c:pt idx="683">
                  <c:v>43919.458333331677</c:v>
                </c:pt>
                <c:pt idx="684">
                  <c:v>43919.499999998341</c:v>
                </c:pt>
                <c:pt idx="685">
                  <c:v>43919.541666665005</c:v>
                </c:pt>
                <c:pt idx="686">
                  <c:v>43919.58333333167</c:v>
                </c:pt>
                <c:pt idx="687">
                  <c:v>43919.624999998334</c:v>
                </c:pt>
                <c:pt idx="688">
                  <c:v>43919.666666664998</c:v>
                </c:pt>
                <c:pt idx="689">
                  <c:v>43919.708333331662</c:v>
                </c:pt>
                <c:pt idx="690">
                  <c:v>43919.749999998327</c:v>
                </c:pt>
                <c:pt idx="691">
                  <c:v>43919.791666664991</c:v>
                </c:pt>
                <c:pt idx="692">
                  <c:v>43919.833333331655</c:v>
                </c:pt>
                <c:pt idx="693">
                  <c:v>43919.874999998319</c:v>
                </c:pt>
                <c:pt idx="694">
                  <c:v>43919.916666664983</c:v>
                </c:pt>
                <c:pt idx="695">
                  <c:v>43919.958333331648</c:v>
                </c:pt>
                <c:pt idx="696">
                  <c:v>43919.999999998312</c:v>
                </c:pt>
                <c:pt idx="697">
                  <c:v>43920.041666664976</c:v>
                </c:pt>
                <c:pt idx="698">
                  <c:v>43920.08333333164</c:v>
                </c:pt>
                <c:pt idx="699">
                  <c:v>43920.124999998305</c:v>
                </c:pt>
                <c:pt idx="700">
                  <c:v>43920.166666664969</c:v>
                </c:pt>
                <c:pt idx="701">
                  <c:v>43920.208333331633</c:v>
                </c:pt>
                <c:pt idx="702">
                  <c:v>43920.249999998297</c:v>
                </c:pt>
                <c:pt idx="703">
                  <c:v>43920.291666664962</c:v>
                </c:pt>
                <c:pt idx="704">
                  <c:v>43920.333333331626</c:v>
                </c:pt>
                <c:pt idx="705">
                  <c:v>43920.37499999829</c:v>
                </c:pt>
                <c:pt idx="706">
                  <c:v>43920.416666664954</c:v>
                </c:pt>
                <c:pt idx="707">
                  <c:v>43920.458333331619</c:v>
                </c:pt>
                <c:pt idx="708">
                  <c:v>43920.499999998283</c:v>
                </c:pt>
                <c:pt idx="709">
                  <c:v>43920.541666664947</c:v>
                </c:pt>
                <c:pt idx="710">
                  <c:v>43920.583333331611</c:v>
                </c:pt>
                <c:pt idx="711">
                  <c:v>43920.624999998276</c:v>
                </c:pt>
                <c:pt idx="712">
                  <c:v>43920.66666666494</c:v>
                </c:pt>
                <c:pt idx="713">
                  <c:v>43920.708333331604</c:v>
                </c:pt>
                <c:pt idx="714">
                  <c:v>43920.749999998268</c:v>
                </c:pt>
                <c:pt idx="715">
                  <c:v>43920.791666664933</c:v>
                </c:pt>
                <c:pt idx="716">
                  <c:v>43920.833333331597</c:v>
                </c:pt>
                <c:pt idx="717">
                  <c:v>43920.874999998261</c:v>
                </c:pt>
                <c:pt idx="718">
                  <c:v>43920.916666664925</c:v>
                </c:pt>
                <c:pt idx="719">
                  <c:v>43920.95833333159</c:v>
                </c:pt>
                <c:pt idx="720">
                  <c:v>43920.999999998254</c:v>
                </c:pt>
                <c:pt idx="721">
                  <c:v>43921.041666664918</c:v>
                </c:pt>
                <c:pt idx="722">
                  <c:v>43921.083333331582</c:v>
                </c:pt>
                <c:pt idx="723">
                  <c:v>43921.124999998246</c:v>
                </c:pt>
                <c:pt idx="724">
                  <c:v>43921.166666664911</c:v>
                </c:pt>
                <c:pt idx="725">
                  <c:v>43921.208333331575</c:v>
                </c:pt>
                <c:pt idx="726">
                  <c:v>43921.249999998239</c:v>
                </c:pt>
                <c:pt idx="727">
                  <c:v>43921.291666664903</c:v>
                </c:pt>
                <c:pt idx="728">
                  <c:v>43921.333333331568</c:v>
                </c:pt>
                <c:pt idx="729">
                  <c:v>43921.374999998232</c:v>
                </c:pt>
                <c:pt idx="730">
                  <c:v>43921.416666664896</c:v>
                </c:pt>
                <c:pt idx="731">
                  <c:v>43921.45833333156</c:v>
                </c:pt>
                <c:pt idx="732">
                  <c:v>43921.499999998225</c:v>
                </c:pt>
                <c:pt idx="733">
                  <c:v>43921.541666664889</c:v>
                </c:pt>
                <c:pt idx="734">
                  <c:v>43921.583333331553</c:v>
                </c:pt>
                <c:pt idx="735">
                  <c:v>43921.624999998217</c:v>
                </c:pt>
                <c:pt idx="736">
                  <c:v>43921.666666664882</c:v>
                </c:pt>
                <c:pt idx="737">
                  <c:v>43921.708333331546</c:v>
                </c:pt>
                <c:pt idx="738">
                  <c:v>43921.74999999821</c:v>
                </c:pt>
                <c:pt idx="739">
                  <c:v>43921.791666664874</c:v>
                </c:pt>
                <c:pt idx="740">
                  <c:v>43921.833333331539</c:v>
                </c:pt>
                <c:pt idx="741">
                  <c:v>43921.874999998203</c:v>
                </c:pt>
                <c:pt idx="742">
                  <c:v>43921.916666664867</c:v>
                </c:pt>
                <c:pt idx="743">
                  <c:v>43921.958333331531</c:v>
                </c:pt>
              </c:numCache>
            </c:numRef>
          </c:xVal>
          <c:yVal>
            <c:numRef>
              <c:f>MAR!$E$5:$E$748</c:f>
              <c:numCache>
                <c:formatCode>General</c:formatCode>
                <c:ptCount val="744"/>
                <c:pt idx="0">
                  <c:v>85.4</c:v>
                </c:pt>
                <c:pt idx="1">
                  <c:v>90.7</c:v>
                </c:pt>
                <c:pt idx="2">
                  <c:v>80.8</c:v>
                </c:pt>
                <c:pt idx="3">
                  <c:v>78.92</c:v>
                </c:pt>
                <c:pt idx="4">
                  <c:v>78.239999999999995</c:v>
                </c:pt>
                <c:pt idx="5">
                  <c:v>79.69</c:v>
                </c:pt>
                <c:pt idx="6">
                  <c:v>85.3</c:v>
                </c:pt>
                <c:pt idx="7">
                  <c:v>87.9</c:v>
                </c:pt>
                <c:pt idx="8">
                  <c:v>77.400000000000006</c:v>
                </c:pt>
                <c:pt idx="9">
                  <c:v>62.55</c:v>
                </c:pt>
                <c:pt idx="10">
                  <c:v>61.55</c:v>
                </c:pt>
                <c:pt idx="11">
                  <c:v>62.38</c:v>
                </c:pt>
                <c:pt idx="12">
                  <c:v>59.78</c:v>
                </c:pt>
                <c:pt idx="13">
                  <c:v>59.63</c:v>
                </c:pt>
                <c:pt idx="14">
                  <c:v>61.19</c:v>
                </c:pt>
                <c:pt idx="15">
                  <c:v>59.73</c:v>
                </c:pt>
                <c:pt idx="16">
                  <c:v>67.180000000000007</c:v>
                </c:pt>
                <c:pt idx="17">
                  <c:v>68.69</c:v>
                </c:pt>
                <c:pt idx="18">
                  <c:v>71.05</c:v>
                </c:pt>
                <c:pt idx="19">
                  <c:v>66.040000000000006</c:v>
                </c:pt>
                <c:pt idx="20">
                  <c:v>62.28</c:v>
                </c:pt>
                <c:pt idx="21">
                  <c:v>62.1</c:v>
                </c:pt>
                <c:pt idx="22">
                  <c:v>62.01</c:v>
                </c:pt>
                <c:pt idx="23">
                  <c:v>64.989999999999995</c:v>
                </c:pt>
                <c:pt idx="24">
                  <c:v>71.36</c:v>
                </c:pt>
                <c:pt idx="25">
                  <c:v>78.87</c:v>
                </c:pt>
                <c:pt idx="26">
                  <c:v>84.4</c:v>
                </c:pt>
                <c:pt idx="27">
                  <c:v>89.3</c:v>
                </c:pt>
                <c:pt idx="28">
                  <c:v>88</c:v>
                </c:pt>
                <c:pt idx="29">
                  <c:v>88.9</c:v>
                </c:pt>
                <c:pt idx="30">
                  <c:v>93.8</c:v>
                </c:pt>
                <c:pt idx="31">
                  <c:v>90.7</c:v>
                </c:pt>
                <c:pt idx="32">
                  <c:v>66.849999999999994</c:v>
                </c:pt>
                <c:pt idx="33">
                  <c:v>56.71</c:v>
                </c:pt>
                <c:pt idx="34">
                  <c:v>54.73</c:v>
                </c:pt>
                <c:pt idx="35">
                  <c:v>55.53</c:v>
                </c:pt>
                <c:pt idx="36">
                  <c:v>55.08</c:v>
                </c:pt>
                <c:pt idx="37">
                  <c:v>57.59</c:v>
                </c:pt>
                <c:pt idx="38">
                  <c:v>58.87</c:v>
                </c:pt>
                <c:pt idx="39">
                  <c:v>58.68</c:v>
                </c:pt>
                <c:pt idx="40">
                  <c:v>60.74</c:v>
                </c:pt>
                <c:pt idx="41">
                  <c:v>66.14</c:v>
                </c:pt>
                <c:pt idx="42">
                  <c:v>72.959999999999994</c:v>
                </c:pt>
                <c:pt idx="43">
                  <c:v>78.819999999999993</c:v>
                </c:pt>
                <c:pt idx="44">
                  <c:v>79.03</c:v>
                </c:pt>
                <c:pt idx="45">
                  <c:v>73.459999999999994</c:v>
                </c:pt>
                <c:pt idx="46">
                  <c:v>77.599999999999994</c:v>
                </c:pt>
                <c:pt idx="47">
                  <c:v>80.3</c:v>
                </c:pt>
                <c:pt idx="48">
                  <c:v>86.9</c:v>
                </c:pt>
                <c:pt idx="49">
                  <c:v>88.6</c:v>
                </c:pt>
                <c:pt idx="50">
                  <c:v>89.7</c:v>
                </c:pt>
                <c:pt idx="51">
                  <c:v>93.3</c:v>
                </c:pt>
                <c:pt idx="52">
                  <c:v>94.5</c:v>
                </c:pt>
                <c:pt idx="53">
                  <c:v>95.1</c:v>
                </c:pt>
                <c:pt idx="54">
                  <c:v>93.3</c:v>
                </c:pt>
                <c:pt idx="55">
                  <c:v>90.8</c:v>
                </c:pt>
                <c:pt idx="56">
                  <c:v>74.599999999999994</c:v>
                </c:pt>
                <c:pt idx="57">
                  <c:v>70.11</c:v>
                </c:pt>
                <c:pt idx="58">
                  <c:v>68.73</c:v>
                </c:pt>
                <c:pt idx="59">
                  <c:v>65.400000000000006</c:v>
                </c:pt>
                <c:pt idx="60">
                  <c:v>63.17</c:v>
                </c:pt>
                <c:pt idx="61">
                  <c:v>65.849999999999994</c:v>
                </c:pt>
                <c:pt idx="62">
                  <c:v>79.819999999999993</c:v>
                </c:pt>
                <c:pt idx="63">
                  <c:v>77.34</c:v>
                </c:pt>
                <c:pt idx="64">
                  <c:v>67.39</c:v>
                </c:pt>
                <c:pt idx="65">
                  <c:v>63.36</c:v>
                </c:pt>
                <c:pt idx="66">
                  <c:v>63.11</c:v>
                </c:pt>
                <c:pt idx="67">
                  <c:v>65.89</c:v>
                </c:pt>
                <c:pt idx="68">
                  <c:v>66.459999999999994</c:v>
                </c:pt>
                <c:pt idx="69">
                  <c:v>69.22</c:v>
                </c:pt>
                <c:pt idx="70">
                  <c:v>71.66</c:v>
                </c:pt>
                <c:pt idx="71">
                  <c:v>78.83</c:v>
                </c:pt>
                <c:pt idx="72">
                  <c:v>83.9</c:v>
                </c:pt>
                <c:pt idx="73">
                  <c:v>86</c:v>
                </c:pt>
                <c:pt idx="74">
                  <c:v>89.5</c:v>
                </c:pt>
                <c:pt idx="75">
                  <c:v>91.4</c:v>
                </c:pt>
                <c:pt idx="76">
                  <c:v>91</c:v>
                </c:pt>
                <c:pt idx="77">
                  <c:v>90.7</c:v>
                </c:pt>
                <c:pt idx="78">
                  <c:v>89.6</c:v>
                </c:pt>
                <c:pt idx="79">
                  <c:v>90.9</c:v>
                </c:pt>
                <c:pt idx="80">
                  <c:v>76.03</c:v>
                </c:pt>
                <c:pt idx="81">
                  <c:v>61.47</c:v>
                </c:pt>
                <c:pt idx="82">
                  <c:v>57.3</c:v>
                </c:pt>
                <c:pt idx="83">
                  <c:v>57.39</c:v>
                </c:pt>
                <c:pt idx="84">
                  <c:v>56.08</c:v>
                </c:pt>
                <c:pt idx="85">
                  <c:v>56.31</c:v>
                </c:pt>
                <c:pt idx="86">
                  <c:v>53.21</c:v>
                </c:pt>
                <c:pt idx="87">
                  <c:v>54.44</c:v>
                </c:pt>
                <c:pt idx="88">
                  <c:v>57.1</c:v>
                </c:pt>
                <c:pt idx="89">
                  <c:v>58.66</c:v>
                </c:pt>
                <c:pt idx="90">
                  <c:v>59.88</c:v>
                </c:pt>
                <c:pt idx="91">
                  <c:v>60.19</c:v>
                </c:pt>
                <c:pt idx="92">
                  <c:v>59.23</c:v>
                </c:pt>
                <c:pt idx="93">
                  <c:v>60.32</c:v>
                </c:pt>
                <c:pt idx="94">
                  <c:v>62.6</c:v>
                </c:pt>
                <c:pt idx="95">
                  <c:v>67.989999999999995</c:v>
                </c:pt>
                <c:pt idx="96">
                  <c:v>78.03</c:v>
                </c:pt>
                <c:pt idx="97">
                  <c:v>78.17</c:v>
                </c:pt>
                <c:pt idx="98">
                  <c:v>83.7</c:v>
                </c:pt>
                <c:pt idx="99">
                  <c:v>81.400000000000006</c:v>
                </c:pt>
                <c:pt idx="100">
                  <c:v>83.2</c:v>
                </c:pt>
                <c:pt idx="101">
                  <c:v>87.1</c:v>
                </c:pt>
                <c:pt idx="102">
                  <c:v>84</c:v>
                </c:pt>
                <c:pt idx="103">
                  <c:v>78.040000000000006</c:v>
                </c:pt>
                <c:pt idx="104">
                  <c:v>66.459999999999994</c:v>
                </c:pt>
                <c:pt idx="105">
                  <c:v>56.38</c:v>
                </c:pt>
                <c:pt idx="106">
                  <c:v>56.05</c:v>
                </c:pt>
                <c:pt idx="107">
                  <c:v>56.45</c:v>
                </c:pt>
                <c:pt idx="108">
                  <c:v>48.42</c:v>
                </c:pt>
                <c:pt idx="109">
                  <c:v>46.55</c:v>
                </c:pt>
                <c:pt idx="110">
                  <c:v>50.01</c:v>
                </c:pt>
                <c:pt idx="111">
                  <c:v>47.96</c:v>
                </c:pt>
                <c:pt idx="112">
                  <c:v>47.24</c:v>
                </c:pt>
                <c:pt idx="113">
                  <c:v>53.96</c:v>
                </c:pt>
                <c:pt idx="114">
                  <c:v>58.95</c:v>
                </c:pt>
                <c:pt idx="115">
                  <c:v>65.260000000000005</c:v>
                </c:pt>
                <c:pt idx="116">
                  <c:v>72.63</c:v>
                </c:pt>
                <c:pt idx="117">
                  <c:v>80.099999999999994</c:v>
                </c:pt>
                <c:pt idx="118">
                  <c:v>84.5</c:v>
                </c:pt>
                <c:pt idx="119">
                  <c:v>87.5</c:v>
                </c:pt>
                <c:pt idx="120">
                  <c:v>80.5</c:v>
                </c:pt>
                <c:pt idx="121">
                  <c:v>83.8</c:v>
                </c:pt>
                <c:pt idx="122">
                  <c:v>86.3</c:v>
                </c:pt>
                <c:pt idx="123">
                  <c:v>85.1</c:v>
                </c:pt>
                <c:pt idx="124">
                  <c:v>89.4</c:v>
                </c:pt>
                <c:pt idx="125">
                  <c:v>94.4</c:v>
                </c:pt>
                <c:pt idx="126">
                  <c:v>92.7</c:v>
                </c:pt>
                <c:pt idx="127">
                  <c:v>92.3</c:v>
                </c:pt>
                <c:pt idx="128">
                  <c:v>76.540000000000006</c:v>
                </c:pt>
                <c:pt idx="129">
                  <c:v>68.739999999999995</c:v>
                </c:pt>
                <c:pt idx="130">
                  <c:v>67.56</c:v>
                </c:pt>
                <c:pt idx="131">
                  <c:v>67.53</c:v>
                </c:pt>
                <c:pt idx="132">
                  <c:v>67.67</c:v>
                </c:pt>
                <c:pt idx="133">
                  <c:v>74.760000000000005</c:v>
                </c:pt>
                <c:pt idx="134">
                  <c:v>73.92</c:v>
                </c:pt>
                <c:pt idx="135">
                  <c:v>59.34</c:v>
                </c:pt>
                <c:pt idx="136">
                  <c:v>57.41</c:v>
                </c:pt>
                <c:pt idx="137">
                  <c:v>58.66</c:v>
                </c:pt>
                <c:pt idx="138">
                  <c:v>62.64</c:v>
                </c:pt>
                <c:pt idx="139">
                  <c:v>67.16</c:v>
                </c:pt>
                <c:pt idx="140">
                  <c:v>74.069999999999993</c:v>
                </c:pt>
                <c:pt idx="141">
                  <c:v>79.52</c:v>
                </c:pt>
                <c:pt idx="142">
                  <c:v>79.180000000000007</c:v>
                </c:pt>
                <c:pt idx="143">
                  <c:v>85.7</c:v>
                </c:pt>
                <c:pt idx="144">
                  <c:v>88.8</c:v>
                </c:pt>
                <c:pt idx="145">
                  <c:v>90.2</c:v>
                </c:pt>
                <c:pt idx="146">
                  <c:v>90.4</c:v>
                </c:pt>
                <c:pt idx="147">
                  <c:v>90.9</c:v>
                </c:pt>
                <c:pt idx="148">
                  <c:v>92.9</c:v>
                </c:pt>
                <c:pt idx="149">
                  <c:v>88.9</c:v>
                </c:pt>
                <c:pt idx="150">
                  <c:v>88.2</c:v>
                </c:pt>
                <c:pt idx="151">
                  <c:v>86.2</c:v>
                </c:pt>
                <c:pt idx="152">
                  <c:v>86.9</c:v>
                </c:pt>
                <c:pt idx="153">
                  <c:v>90.2</c:v>
                </c:pt>
                <c:pt idx="154">
                  <c:v>75.23</c:v>
                </c:pt>
                <c:pt idx="155">
                  <c:v>70.39</c:v>
                </c:pt>
                <c:pt idx="156">
                  <c:v>66.150000000000006</c:v>
                </c:pt>
                <c:pt idx="157">
                  <c:v>68.19</c:v>
                </c:pt>
                <c:pt idx="158">
                  <c:v>68.94</c:v>
                </c:pt>
                <c:pt idx="159">
                  <c:v>68.69</c:v>
                </c:pt>
                <c:pt idx="160">
                  <c:v>69.650000000000006</c:v>
                </c:pt>
                <c:pt idx="161">
                  <c:v>68.27</c:v>
                </c:pt>
                <c:pt idx="162">
                  <c:v>71.010000000000005</c:v>
                </c:pt>
                <c:pt idx="163">
                  <c:v>74.150000000000006</c:v>
                </c:pt>
                <c:pt idx="164">
                  <c:v>74.709999999999994</c:v>
                </c:pt>
                <c:pt idx="165">
                  <c:v>71.66</c:v>
                </c:pt>
                <c:pt idx="166">
                  <c:v>72.94</c:v>
                </c:pt>
                <c:pt idx="167">
                  <c:v>69.959999999999994</c:v>
                </c:pt>
                <c:pt idx="168">
                  <c:v>73.739999999999995</c:v>
                </c:pt>
                <c:pt idx="169">
                  <c:v>70.42</c:v>
                </c:pt>
                <c:pt idx="170">
                  <c:v>77.48</c:v>
                </c:pt>
                <c:pt idx="171">
                  <c:v>83.7</c:v>
                </c:pt>
                <c:pt idx="172">
                  <c:v>70.040000000000006</c:v>
                </c:pt>
                <c:pt idx="173">
                  <c:v>69.010000000000005</c:v>
                </c:pt>
                <c:pt idx="174">
                  <c:v>77.12</c:v>
                </c:pt>
                <c:pt idx="175">
                  <c:v>79.81</c:v>
                </c:pt>
                <c:pt idx="176">
                  <c:v>69.45</c:v>
                </c:pt>
                <c:pt idx="177">
                  <c:v>65.59</c:v>
                </c:pt>
                <c:pt idx="178">
                  <c:v>63.92</c:v>
                </c:pt>
                <c:pt idx="179">
                  <c:v>61.07</c:v>
                </c:pt>
                <c:pt idx="180">
                  <c:v>63.53</c:v>
                </c:pt>
                <c:pt idx="181">
                  <c:v>62.25</c:v>
                </c:pt>
                <c:pt idx="182">
                  <c:v>60.77</c:v>
                </c:pt>
                <c:pt idx="183">
                  <c:v>68.37</c:v>
                </c:pt>
                <c:pt idx="184">
                  <c:v>62.55</c:v>
                </c:pt>
                <c:pt idx="185">
                  <c:v>61.25</c:v>
                </c:pt>
                <c:pt idx="186">
                  <c:v>60.79</c:v>
                </c:pt>
                <c:pt idx="187">
                  <c:v>59.55</c:v>
                </c:pt>
                <c:pt idx="188">
                  <c:v>61.53</c:v>
                </c:pt>
                <c:pt idx="189">
                  <c:v>61.22</c:v>
                </c:pt>
                <c:pt idx="190">
                  <c:v>60.62</c:v>
                </c:pt>
                <c:pt idx="191">
                  <c:v>61.88</c:v>
                </c:pt>
                <c:pt idx="192">
                  <c:v>62.93</c:v>
                </c:pt>
                <c:pt idx="193">
                  <c:v>63.41</c:v>
                </c:pt>
                <c:pt idx="194">
                  <c:v>63.41</c:v>
                </c:pt>
                <c:pt idx="195">
                  <c:v>63.93</c:v>
                </c:pt>
                <c:pt idx="196">
                  <c:v>62.93</c:v>
                </c:pt>
                <c:pt idx="197">
                  <c:v>63.92</c:v>
                </c:pt>
                <c:pt idx="198">
                  <c:v>65.48</c:v>
                </c:pt>
                <c:pt idx="199">
                  <c:v>74.290000000000006</c:v>
                </c:pt>
                <c:pt idx="200">
                  <c:v>61.24</c:v>
                </c:pt>
                <c:pt idx="201">
                  <c:v>56.07</c:v>
                </c:pt>
                <c:pt idx="202">
                  <c:v>53.68</c:v>
                </c:pt>
                <c:pt idx="203">
                  <c:v>51.08</c:v>
                </c:pt>
                <c:pt idx="204">
                  <c:v>49.96</c:v>
                </c:pt>
                <c:pt idx="205">
                  <c:v>48.86</c:v>
                </c:pt>
                <c:pt idx="206">
                  <c:v>49.68</c:v>
                </c:pt>
                <c:pt idx="207">
                  <c:v>55.95</c:v>
                </c:pt>
                <c:pt idx="208">
                  <c:v>62.17</c:v>
                </c:pt>
                <c:pt idx="209">
                  <c:v>65.099999999999994</c:v>
                </c:pt>
                <c:pt idx="210">
                  <c:v>67.2</c:v>
                </c:pt>
                <c:pt idx="211">
                  <c:v>67.81</c:v>
                </c:pt>
                <c:pt idx="212">
                  <c:v>67.61</c:v>
                </c:pt>
                <c:pt idx="213">
                  <c:v>58.65</c:v>
                </c:pt>
                <c:pt idx="214">
                  <c:v>60.07</c:v>
                </c:pt>
                <c:pt idx="215">
                  <c:v>63.83</c:v>
                </c:pt>
                <c:pt idx="216">
                  <c:v>65.680000000000007</c:v>
                </c:pt>
                <c:pt idx="217">
                  <c:v>77.56</c:v>
                </c:pt>
                <c:pt idx="218">
                  <c:v>81.900000000000006</c:v>
                </c:pt>
                <c:pt idx="219">
                  <c:v>82.4</c:v>
                </c:pt>
                <c:pt idx="220">
                  <c:v>85.4</c:v>
                </c:pt>
                <c:pt idx="221">
                  <c:v>71.569999999999993</c:v>
                </c:pt>
                <c:pt idx="222">
                  <c:v>72.19</c:v>
                </c:pt>
                <c:pt idx="223">
                  <c:v>71.260000000000005</c:v>
                </c:pt>
                <c:pt idx="224">
                  <c:v>58.99</c:v>
                </c:pt>
                <c:pt idx="225">
                  <c:v>50.96</c:v>
                </c:pt>
                <c:pt idx="226">
                  <c:v>41.66</c:v>
                </c:pt>
                <c:pt idx="227">
                  <c:v>36.82</c:v>
                </c:pt>
                <c:pt idx="228">
                  <c:v>41.56</c:v>
                </c:pt>
                <c:pt idx="229">
                  <c:v>50.77</c:v>
                </c:pt>
                <c:pt idx="230">
                  <c:v>54.42</c:v>
                </c:pt>
                <c:pt idx="231">
                  <c:v>62.31</c:v>
                </c:pt>
                <c:pt idx="232">
                  <c:v>62.07</c:v>
                </c:pt>
                <c:pt idx="233">
                  <c:v>64.2</c:v>
                </c:pt>
                <c:pt idx="234">
                  <c:v>65.709999999999994</c:v>
                </c:pt>
                <c:pt idx="235">
                  <c:v>66.739999999999995</c:v>
                </c:pt>
                <c:pt idx="236">
                  <c:v>67.62</c:v>
                </c:pt>
                <c:pt idx="237">
                  <c:v>70.599999999999994</c:v>
                </c:pt>
                <c:pt idx="238">
                  <c:v>73.36</c:v>
                </c:pt>
                <c:pt idx="239">
                  <c:v>82.1</c:v>
                </c:pt>
                <c:pt idx="240">
                  <c:v>85.5</c:v>
                </c:pt>
                <c:pt idx="241">
                  <c:v>85.5</c:v>
                </c:pt>
                <c:pt idx="242">
                  <c:v>84.4</c:v>
                </c:pt>
                <c:pt idx="243">
                  <c:v>74.56</c:v>
                </c:pt>
                <c:pt idx="244">
                  <c:v>86.6</c:v>
                </c:pt>
                <c:pt idx="245">
                  <c:v>89.7</c:v>
                </c:pt>
                <c:pt idx="246">
                  <c:v>88.4</c:v>
                </c:pt>
                <c:pt idx="247">
                  <c:v>79.430000000000007</c:v>
                </c:pt>
                <c:pt idx="248">
                  <c:v>68.569999999999993</c:v>
                </c:pt>
                <c:pt idx="249">
                  <c:v>64.430000000000007</c:v>
                </c:pt>
                <c:pt idx="250">
                  <c:v>63.18</c:v>
                </c:pt>
                <c:pt idx="251">
                  <c:v>62.18</c:v>
                </c:pt>
                <c:pt idx="252">
                  <c:v>61.23</c:v>
                </c:pt>
                <c:pt idx="253">
                  <c:v>58.94</c:v>
                </c:pt>
                <c:pt idx="254">
                  <c:v>60.99</c:v>
                </c:pt>
                <c:pt idx="255">
                  <c:v>66.819999999999993</c:v>
                </c:pt>
                <c:pt idx="256">
                  <c:v>62.13</c:v>
                </c:pt>
                <c:pt idx="257">
                  <c:v>63.73</c:v>
                </c:pt>
                <c:pt idx="258">
                  <c:v>72.81</c:v>
                </c:pt>
                <c:pt idx="259">
                  <c:v>72.989999999999995</c:v>
                </c:pt>
                <c:pt idx="260">
                  <c:v>71.930000000000007</c:v>
                </c:pt>
                <c:pt idx="261">
                  <c:v>73.53</c:v>
                </c:pt>
                <c:pt idx="262">
                  <c:v>75.599999999999994</c:v>
                </c:pt>
                <c:pt idx="263">
                  <c:v>84.1</c:v>
                </c:pt>
                <c:pt idx="264">
                  <c:v>85.3</c:v>
                </c:pt>
                <c:pt idx="265">
                  <c:v>85.4</c:v>
                </c:pt>
                <c:pt idx="266">
                  <c:v>87.7</c:v>
                </c:pt>
                <c:pt idx="267">
                  <c:v>92.2</c:v>
                </c:pt>
                <c:pt idx="268">
                  <c:v>94.3</c:v>
                </c:pt>
                <c:pt idx="269">
                  <c:v>95.9</c:v>
                </c:pt>
                <c:pt idx="270">
                  <c:v>96.6</c:v>
                </c:pt>
                <c:pt idx="271">
                  <c:v>93.6</c:v>
                </c:pt>
                <c:pt idx="272">
                  <c:v>75.12</c:v>
                </c:pt>
                <c:pt idx="273">
                  <c:v>67.930000000000007</c:v>
                </c:pt>
                <c:pt idx="274">
                  <c:v>64.58</c:v>
                </c:pt>
                <c:pt idx="275">
                  <c:v>60.47</c:v>
                </c:pt>
                <c:pt idx="276">
                  <c:v>63.17</c:v>
                </c:pt>
                <c:pt idx="277">
                  <c:v>60.49</c:v>
                </c:pt>
                <c:pt idx="278">
                  <c:v>60.27</c:v>
                </c:pt>
                <c:pt idx="279">
                  <c:v>59.36</c:v>
                </c:pt>
                <c:pt idx="280">
                  <c:v>61.2</c:v>
                </c:pt>
                <c:pt idx="281">
                  <c:v>62.59</c:v>
                </c:pt>
                <c:pt idx="282">
                  <c:v>67.040000000000006</c:v>
                </c:pt>
                <c:pt idx="283">
                  <c:v>69.45</c:v>
                </c:pt>
                <c:pt idx="284">
                  <c:v>79.47</c:v>
                </c:pt>
                <c:pt idx="285">
                  <c:v>79.3</c:v>
                </c:pt>
                <c:pt idx="286">
                  <c:v>78.72</c:v>
                </c:pt>
                <c:pt idx="287">
                  <c:v>78.400000000000006</c:v>
                </c:pt>
                <c:pt idx="288">
                  <c:v>83.9</c:v>
                </c:pt>
                <c:pt idx="289">
                  <c:v>88</c:v>
                </c:pt>
                <c:pt idx="290">
                  <c:v>86.9</c:v>
                </c:pt>
                <c:pt idx="291">
                  <c:v>86.4</c:v>
                </c:pt>
                <c:pt idx="292">
                  <c:v>88</c:v>
                </c:pt>
                <c:pt idx="293">
                  <c:v>93.2</c:v>
                </c:pt>
                <c:pt idx="294">
                  <c:v>93.7</c:v>
                </c:pt>
                <c:pt idx="295">
                  <c:v>90.3</c:v>
                </c:pt>
                <c:pt idx="296">
                  <c:v>73.069999999999993</c:v>
                </c:pt>
                <c:pt idx="297">
                  <c:v>64.81</c:v>
                </c:pt>
                <c:pt idx="298">
                  <c:v>62.16</c:v>
                </c:pt>
                <c:pt idx="299">
                  <c:v>61.83</c:v>
                </c:pt>
                <c:pt idx="300">
                  <c:v>60.86</c:v>
                </c:pt>
                <c:pt idx="301">
                  <c:v>57.15</c:v>
                </c:pt>
                <c:pt idx="302">
                  <c:v>55.46</c:v>
                </c:pt>
                <c:pt idx="303">
                  <c:v>56.98</c:v>
                </c:pt>
                <c:pt idx="304">
                  <c:v>57.85</c:v>
                </c:pt>
                <c:pt idx="305">
                  <c:v>59.97</c:v>
                </c:pt>
                <c:pt idx="306">
                  <c:v>65.37</c:v>
                </c:pt>
                <c:pt idx="307">
                  <c:v>75.78</c:v>
                </c:pt>
                <c:pt idx="308">
                  <c:v>76.13</c:v>
                </c:pt>
                <c:pt idx="309">
                  <c:v>81.2</c:v>
                </c:pt>
                <c:pt idx="310">
                  <c:v>82.3</c:v>
                </c:pt>
                <c:pt idx="311">
                  <c:v>80.900000000000006</c:v>
                </c:pt>
                <c:pt idx="312">
                  <c:v>83.8</c:v>
                </c:pt>
                <c:pt idx="313">
                  <c:v>88.1</c:v>
                </c:pt>
                <c:pt idx="314">
                  <c:v>90.5</c:v>
                </c:pt>
                <c:pt idx="315">
                  <c:v>91</c:v>
                </c:pt>
                <c:pt idx="316">
                  <c:v>89.9</c:v>
                </c:pt>
                <c:pt idx="317">
                  <c:v>93.1</c:v>
                </c:pt>
                <c:pt idx="318">
                  <c:v>95.1</c:v>
                </c:pt>
                <c:pt idx="319">
                  <c:v>92.9</c:v>
                </c:pt>
                <c:pt idx="320">
                  <c:v>71.41</c:v>
                </c:pt>
                <c:pt idx="321">
                  <c:v>54.18</c:v>
                </c:pt>
                <c:pt idx="322">
                  <c:v>48.22</c:v>
                </c:pt>
                <c:pt idx="323">
                  <c:v>46.59</c:v>
                </c:pt>
                <c:pt idx="324">
                  <c:v>46.51</c:v>
                </c:pt>
                <c:pt idx="325">
                  <c:v>47.75</c:v>
                </c:pt>
                <c:pt idx="326">
                  <c:v>51.64</c:v>
                </c:pt>
                <c:pt idx="327">
                  <c:v>56.97</c:v>
                </c:pt>
                <c:pt idx="328">
                  <c:v>60.94</c:v>
                </c:pt>
                <c:pt idx="329">
                  <c:v>62.95</c:v>
                </c:pt>
                <c:pt idx="330">
                  <c:v>68.3</c:v>
                </c:pt>
                <c:pt idx="331">
                  <c:v>72.91</c:v>
                </c:pt>
                <c:pt idx="332">
                  <c:v>74.17</c:v>
                </c:pt>
                <c:pt idx="333">
                  <c:v>71.47</c:v>
                </c:pt>
                <c:pt idx="334">
                  <c:v>74.37</c:v>
                </c:pt>
                <c:pt idx="335">
                  <c:v>73.569999999999993</c:v>
                </c:pt>
                <c:pt idx="336">
                  <c:v>73.489999999999995</c:v>
                </c:pt>
                <c:pt idx="337">
                  <c:v>77.739999999999995</c:v>
                </c:pt>
                <c:pt idx="338">
                  <c:v>76.02</c:v>
                </c:pt>
                <c:pt idx="339">
                  <c:v>72.23</c:v>
                </c:pt>
                <c:pt idx="340">
                  <c:v>67.010000000000005</c:v>
                </c:pt>
                <c:pt idx="341">
                  <c:v>74.14</c:v>
                </c:pt>
                <c:pt idx="342">
                  <c:v>73</c:v>
                </c:pt>
                <c:pt idx="343">
                  <c:v>69.25</c:v>
                </c:pt>
                <c:pt idx="344">
                  <c:v>56.25</c:v>
                </c:pt>
                <c:pt idx="345">
                  <c:v>46.72</c:v>
                </c:pt>
                <c:pt idx="346">
                  <c:v>40.43</c:v>
                </c:pt>
                <c:pt idx="347">
                  <c:v>38.14</c:v>
                </c:pt>
                <c:pt idx="348">
                  <c:v>43.49</c:v>
                </c:pt>
                <c:pt idx="349">
                  <c:v>50.43</c:v>
                </c:pt>
                <c:pt idx="350">
                  <c:v>53.77</c:v>
                </c:pt>
                <c:pt idx="351">
                  <c:v>58.76</c:v>
                </c:pt>
                <c:pt idx="352">
                  <c:v>56.67</c:v>
                </c:pt>
                <c:pt idx="353">
                  <c:v>61.69</c:v>
                </c:pt>
                <c:pt idx="354">
                  <c:v>64.66</c:v>
                </c:pt>
                <c:pt idx="355">
                  <c:v>64.44</c:v>
                </c:pt>
                <c:pt idx="356">
                  <c:v>67.14</c:v>
                </c:pt>
                <c:pt idx="357">
                  <c:v>68.42</c:v>
                </c:pt>
                <c:pt idx="358">
                  <c:v>75.94</c:v>
                </c:pt>
                <c:pt idx="359">
                  <c:v>78.92</c:v>
                </c:pt>
                <c:pt idx="360">
                  <c:v>85.6</c:v>
                </c:pt>
                <c:pt idx="361">
                  <c:v>79.27</c:v>
                </c:pt>
                <c:pt idx="362">
                  <c:v>76.92</c:v>
                </c:pt>
                <c:pt idx="363">
                  <c:v>84.9</c:v>
                </c:pt>
                <c:pt idx="364">
                  <c:v>91</c:v>
                </c:pt>
                <c:pt idx="365">
                  <c:v>87.9</c:v>
                </c:pt>
                <c:pt idx="366">
                  <c:v>91.6</c:v>
                </c:pt>
                <c:pt idx="367">
                  <c:v>85.6</c:v>
                </c:pt>
                <c:pt idx="368">
                  <c:v>60.99</c:v>
                </c:pt>
                <c:pt idx="369">
                  <c:v>49.8</c:v>
                </c:pt>
                <c:pt idx="370">
                  <c:v>46.36</c:v>
                </c:pt>
                <c:pt idx="371">
                  <c:v>39.11</c:v>
                </c:pt>
                <c:pt idx="372">
                  <c:v>36.03</c:v>
                </c:pt>
                <c:pt idx="373">
                  <c:v>45.08</c:v>
                </c:pt>
                <c:pt idx="374">
                  <c:v>52.1</c:v>
                </c:pt>
                <c:pt idx="375">
                  <c:v>57.96</c:v>
                </c:pt>
                <c:pt idx="376">
                  <c:v>58.5</c:v>
                </c:pt>
                <c:pt idx="377">
                  <c:v>55.54</c:v>
                </c:pt>
                <c:pt idx="378">
                  <c:v>57.76</c:v>
                </c:pt>
                <c:pt idx="379">
                  <c:v>58.2</c:v>
                </c:pt>
                <c:pt idx="380">
                  <c:v>59.16</c:v>
                </c:pt>
                <c:pt idx="381">
                  <c:v>59.95</c:v>
                </c:pt>
                <c:pt idx="382">
                  <c:v>73.650000000000006</c:v>
                </c:pt>
                <c:pt idx="383">
                  <c:v>73.89</c:v>
                </c:pt>
                <c:pt idx="384">
                  <c:v>75.98</c:v>
                </c:pt>
                <c:pt idx="385">
                  <c:v>76.069999999999993</c:v>
                </c:pt>
                <c:pt idx="386">
                  <c:v>79.7</c:v>
                </c:pt>
                <c:pt idx="387">
                  <c:v>88.2</c:v>
                </c:pt>
                <c:pt idx="388">
                  <c:v>91.4</c:v>
                </c:pt>
                <c:pt idx="389">
                  <c:v>89.9</c:v>
                </c:pt>
                <c:pt idx="390">
                  <c:v>91.5</c:v>
                </c:pt>
                <c:pt idx="391">
                  <c:v>90.3</c:v>
                </c:pt>
                <c:pt idx="392">
                  <c:v>71.510000000000005</c:v>
                </c:pt>
                <c:pt idx="393">
                  <c:v>48.45</c:v>
                </c:pt>
                <c:pt idx="394">
                  <c:v>41.01</c:v>
                </c:pt>
                <c:pt idx="395">
                  <c:v>46.05</c:v>
                </c:pt>
                <c:pt idx="396">
                  <c:v>50.06</c:v>
                </c:pt>
                <c:pt idx="397">
                  <c:v>51.71</c:v>
                </c:pt>
                <c:pt idx="398">
                  <c:v>53.76</c:v>
                </c:pt>
                <c:pt idx="399">
                  <c:v>56.28</c:v>
                </c:pt>
                <c:pt idx="400">
                  <c:v>55.7</c:v>
                </c:pt>
                <c:pt idx="401">
                  <c:v>55.68</c:v>
                </c:pt>
                <c:pt idx="402">
                  <c:v>60.77</c:v>
                </c:pt>
                <c:pt idx="403">
                  <c:v>65.569999999999993</c:v>
                </c:pt>
                <c:pt idx="404">
                  <c:v>66.63</c:v>
                </c:pt>
                <c:pt idx="405">
                  <c:v>68.61</c:v>
                </c:pt>
                <c:pt idx="406">
                  <c:v>69.62</c:v>
                </c:pt>
                <c:pt idx="407">
                  <c:v>79.540000000000006</c:v>
                </c:pt>
                <c:pt idx="408">
                  <c:v>78.790000000000006</c:v>
                </c:pt>
                <c:pt idx="409">
                  <c:v>84.9</c:v>
                </c:pt>
                <c:pt idx="410">
                  <c:v>86.4</c:v>
                </c:pt>
                <c:pt idx="411">
                  <c:v>91.3</c:v>
                </c:pt>
                <c:pt idx="412">
                  <c:v>93.4</c:v>
                </c:pt>
                <c:pt idx="413">
                  <c:v>94.1</c:v>
                </c:pt>
                <c:pt idx="414">
                  <c:v>94.7</c:v>
                </c:pt>
                <c:pt idx="415">
                  <c:v>93.7</c:v>
                </c:pt>
                <c:pt idx="416">
                  <c:v>77.59</c:v>
                </c:pt>
                <c:pt idx="417">
                  <c:v>56.07</c:v>
                </c:pt>
                <c:pt idx="418">
                  <c:v>51.45</c:v>
                </c:pt>
                <c:pt idx="419">
                  <c:v>51.73</c:v>
                </c:pt>
                <c:pt idx="420">
                  <c:v>53.78</c:v>
                </c:pt>
                <c:pt idx="421">
                  <c:v>55.02</c:v>
                </c:pt>
                <c:pt idx="422">
                  <c:v>55.77</c:v>
                </c:pt>
                <c:pt idx="423">
                  <c:v>55.05</c:v>
                </c:pt>
                <c:pt idx="424">
                  <c:v>57.47</c:v>
                </c:pt>
                <c:pt idx="425">
                  <c:v>61.6</c:v>
                </c:pt>
                <c:pt idx="426">
                  <c:v>70.48</c:v>
                </c:pt>
                <c:pt idx="427">
                  <c:v>71</c:v>
                </c:pt>
                <c:pt idx="428">
                  <c:v>74.05</c:v>
                </c:pt>
                <c:pt idx="429">
                  <c:v>82.6</c:v>
                </c:pt>
                <c:pt idx="430">
                  <c:v>86.6</c:v>
                </c:pt>
                <c:pt idx="431">
                  <c:v>86.6</c:v>
                </c:pt>
                <c:pt idx="432">
                  <c:v>87.5</c:v>
                </c:pt>
                <c:pt idx="433">
                  <c:v>87.7</c:v>
                </c:pt>
                <c:pt idx="434">
                  <c:v>92</c:v>
                </c:pt>
                <c:pt idx="435">
                  <c:v>92.6</c:v>
                </c:pt>
                <c:pt idx="436">
                  <c:v>94.2</c:v>
                </c:pt>
                <c:pt idx="437">
                  <c:v>95.1</c:v>
                </c:pt>
                <c:pt idx="438">
                  <c:v>95.3</c:v>
                </c:pt>
                <c:pt idx="439">
                  <c:v>90.1</c:v>
                </c:pt>
                <c:pt idx="440">
                  <c:v>67.56</c:v>
                </c:pt>
                <c:pt idx="441">
                  <c:v>57.71</c:v>
                </c:pt>
                <c:pt idx="442">
                  <c:v>54.48</c:v>
                </c:pt>
                <c:pt idx="443">
                  <c:v>51.93</c:v>
                </c:pt>
                <c:pt idx="444">
                  <c:v>53.12</c:v>
                </c:pt>
                <c:pt idx="445">
                  <c:v>55.35</c:v>
                </c:pt>
                <c:pt idx="446">
                  <c:v>57.83</c:v>
                </c:pt>
                <c:pt idx="447">
                  <c:v>59.83</c:v>
                </c:pt>
                <c:pt idx="448">
                  <c:v>60.68</c:v>
                </c:pt>
                <c:pt idx="449">
                  <c:v>65.36</c:v>
                </c:pt>
                <c:pt idx="450">
                  <c:v>69.08</c:v>
                </c:pt>
                <c:pt idx="451">
                  <c:v>71.38</c:v>
                </c:pt>
                <c:pt idx="452">
                  <c:v>68.760000000000005</c:v>
                </c:pt>
                <c:pt idx="453">
                  <c:v>73.94</c:v>
                </c:pt>
                <c:pt idx="454">
                  <c:v>90.5</c:v>
                </c:pt>
                <c:pt idx="455">
                  <c:v>88.4</c:v>
                </c:pt>
                <c:pt idx="456">
                  <c:v>90</c:v>
                </c:pt>
                <c:pt idx="457">
                  <c:v>85.3</c:v>
                </c:pt>
                <c:pt idx="458">
                  <c:v>74.41</c:v>
                </c:pt>
                <c:pt idx="459">
                  <c:v>83.2</c:v>
                </c:pt>
                <c:pt idx="460">
                  <c:v>91</c:v>
                </c:pt>
                <c:pt idx="461">
                  <c:v>94.7</c:v>
                </c:pt>
                <c:pt idx="462">
                  <c:v>92.6</c:v>
                </c:pt>
                <c:pt idx="463">
                  <c:v>87.5</c:v>
                </c:pt>
                <c:pt idx="464">
                  <c:v>70.42</c:v>
                </c:pt>
                <c:pt idx="465">
                  <c:v>57.85</c:v>
                </c:pt>
                <c:pt idx="466">
                  <c:v>53.08</c:v>
                </c:pt>
                <c:pt idx="467">
                  <c:v>51.2</c:v>
                </c:pt>
                <c:pt idx="468">
                  <c:v>53.6</c:v>
                </c:pt>
                <c:pt idx="469">
                  <c:v>50.41</c:v>
                </c:pt>
                <c:pt idx="470">
                  <c:v>51.33</c:v>
                </c:pt>
                <c:pt idx="471">
                  <c:v>58.16</c:v>
                </c:pt>
                <c:pt idx="472">
                  <c:v>61.06</c:v>
                </c:pt>
                <c:pt idx="473">
                  <c:v>55.83</c:v>
                </c:pt>
                <c:pt idx="474">
                  <c:v>63.68</c:v>
                </c:pt>
                <c:pt idx="475">
                  <c:v>68.760000000000005</c:v>
                </c:pt>
                <c:pt idx="476">
                  <c:v>75.47</c:v>
                </c:pt>
                <c:pt idx="477">
                  <c:v>81.900000000000006</c:v>
                </c:pt>
                <c:pt idx="478">
                  <c:v>80.5</c:v>
                </c:pt>
                <c:pt idx="479">
                  <c:v>78.760000000000005</c:v>
                </c:pt>
                <c:pt idx="480">
                  <c:v>76.83</c:v>
                </c:pt>
                <c:pt idx="481">
                  <c:v>79.03</c:v>
                </c:pt>
                <c:pt idx="482">
                  <c:v>83.5</c:v>
                </c:pt>
                <c:pt idx="483">
                  <c:v>85</c:v>
                </c:pt>
                <c:pt idx="484">
                  <c:v>82.8</c:v>
                </c:pt>
                <c:pt idx="485">
                  <c:v>84.7</c:v>
                </c:pt>
                <c:pt idx="486">
                  <c:v>82.2</c:v>
                </c:pt>
                <c:pt idx="487">
                  <c:v>71.900000000000006</c:v>
                </c:pt>
                <c:pt idx="488">
                  <c:v>64.47</c:v>
                </c:pt>
                <c:pt idx="489">
                  <c:v>55.64</c:v>
                </c:pt>
                <c:pt idx="490">
                  <c:v>53.88</c:v>
                </c:pt>
                <c:pt idx="491">
                  <c:v>50.72</c:v>
                </c:pt>
                <c:pt idx="492">
                  <c:v>51.51</c:v>
                </c:pt>
                <c:pt idx="493">
                  <c:v>50.8</c:v>
                </c:pt>
                <c:pt idx="494">
                  <c:v>53.4</c:v>
                </c:pt>
                <c:pt idx="495">
                  <c:v>56.46</c:v>
                </c:pt>
                <c:pt idx="496">
                  <c:v>56.78</c:v>
                </c:pt>
                <c:pt idx="497">
                  <c:v>58.43</c:v>
                </c:pt>
                <c:pt idx="498">
                  <c:v>64.489999999999995</c:v>
                </c:pt>
                <c:pt idx="499">
                  <c:v>72.13</c:v>
                </c:pt>
                <c:pt idx="500">
                  <c:v>70.81</c:v>
                </c:pt>
                <c:pt idx="501">
                  <c:v>72.39</c:v>
                </c:pt>
                <c:pt idx="502">
                  <c:v>76.38</c:v>
                </c:pt>
                <c:pt idx="503">
                  <c:v>83</c:v>
                </c:pt>
                <c:pt idx="504">
                  <c:v>82.4</c:v>
                </c:pt>
                <c:pt idx="505">
                  <c:v>82.6</c:v>
                </c:pt>
                <c:pt idx="506">
                  <c:v>86.9</c:v>
                </c:pt>
                <c:pt idx="507">
                  <c:v>90.1</c:v>
                </c:pt>
                <c:pt idx="508">
                  <c:v>89.9</c:v>
                </c:pt>
                <c:pt idx="509">
                  <c:v>91.3</c:v>
                </c:pt>
                <c:pt idx="510">
                  <c:v>91.1</c:v>
                </c:pt>
                <c:pt idx="511">
                  <c:v>89.4</c:v>
                </c:pt>
                <c:pt idx="512">
                  <c:v>68.75</c:v>
                </c:pt>
                <c:pt idx="513">
                  <c:v>52.99</c:v>
                </c:pt>
                <c:pt idx="514">
                  <c:v>50.97</c:v>
                </c:pt>
                <c:pt idx="515">
                  <c:v>46.6</c:v>
                </c:pt>
                <c:pt idx="516">
                  <c:v>41.83</c:v>
                </c:pt>
                <c:pt idx="517">
                  <c:v>32.79</c:v>
                </c:pt>
                <c:pt idx="518">
                  <c:v>36.85</c:v>
                </c:pt>
                <c:pt idx="519">
                  <c:v>40.94</c:v>
                </c:pt>
                <c:pt idx="520">
                  <c:v>40.98</c:v>
                </c:pt>
                <c:pt idx="521">
                  <c:v>41.41</c:v>
                </c:pt>
                <c:pt idx="522">
                  <c:v>55.17</c:v>
                </c:pt>
                <c:pt idx="523">
                  <c:v>63.99</c:v>
                </c:pt>
                <c:pt idx="524">
                  <c:v>72.37</c:v>
                </c:pt>
                <c:pt idx="525">
                  <c:v>74.260000000000005</c:v>
                </c:pt>
                <c:pt idx="526">
                  <c:v>71.260000000000005</c:v>
                </c:pt>
                <c:pt idx="527">
                  <c:v>79.89</c:v>
                </c:pt>
                <c:pt idx="528">
                  <c:v>85.5</c:v>
                </c:pt>
                <c:pt idx="529">
                  <c:v>89.5</c:v>
                </c:pt>
                <c:pt idx="530">
                  <c:v>91.6</c:v>
                </c:pt>
                <c:pt idx="531">
                  <c:v>93.3</c:v>
                </c:pt>
                <c:pt idx="532">
                  <c:v>92.6</c:v>
                </c:pt>
                <c:pt idx="533">
                  <c:v>93.7</c:v>
                </c:pt>
                <c:pt idx="534">
                  <c:v>94.7</c:v>
                </c:pt>
                <c:pt idx="535">
                  <c:v>90</c:v>
                </c:pt>
                <c:pt idx="536">
                  <c:v>70.67</c:v>
                </c:pt>
                <c:pt idx="537">
                  <c:v>65.55</c:v>
                </c:pt>
                <c:pt idx="538">
                  <c:v>67.34</c:v>
                </c:pt>
                <c:pt idx="539">
                  <c:v>66.58</c:v>
                </c:pt>
                <c:pt idx="540">
                  <c:v>63.64</c:v>
                </c:pt>
                <c:pt idx="541">
                  <c:v>61.58</c:v>
                </c:pt>
                <c:pt idx="542">
                  <c:v>63.67</c:v>
                </c:pt>
                <c:pt idx="543">
                  <c:v>63.46</c:v>
                </c:pt>
                <c:pt idx="544">
                  <c:v>61.2</c:v>
                </c:pt>
                <c:pt idx="545">
                  <c:v>64.680000000000007</c:v>
                </c:pt>
                <c:pt idx="546">
                  <c:v>69.17</c:v>
                </c:pt>
                <c:pt idx="547">
                  <c:v>70.03</c:v>
                </c:pt>
                <c:pt idx="548">
                  <c:v>83.1</c:v>
                </c:pt>
                <c:pt idx="549">
                  <c:v>96.5</c:v>
                </c:pt>
                <c:pt idx="550">
                  <c:v>97</c:v>
                </c:pt>
                <c:pt idx="551">
                  <c:v>97.7</c:v>
                </c:pt>
                <c:pt idx="552">
                  <c:v>97.9</c:v>
                </c:pt>
                <c:pt idx="553">
                  <c:v>97.6</c:v>
                </c:pt>
                <c:pt idx="554">
                  <c:v>93.8</c:v>
                </c:pt>
                <c:pt idx="555">
                  <c:v>95.4</c:v>
                </c:pt>
                <c:pt idx="556">
                  <c:v>96.5</c:v>
                </c:pt>
                <c:pt idx="557">
                  <c:v>96.9</c:v>
                </c:pt>
                <c:pt idx="558">
                  <c:v>97.7</c:v>
                </c:pt>
                <c:pt idx="559">
                  <c:v>95.4</c:v>
                </c:pt>
                <c:pt idx="560">
                  <c:v>79.760000000000005</c:v>
                </c:pt>
                <c:pt idx="561">
                  <c:v>65.98</c:v>
                </c:pt>
                <c:pt idx="562">
                  <c:v>64.89</c:v>
                </c:pt>
                <c:pt idx="563">
                  <c:v>64.56</c:v>
                </c:pt>
                <c:pt idx="564">
                  <c:v>62.84</c:v>
                </c:pt>
                <c:pt idx="565">
                  <c:v>61.72</c:v>
                </c:pt>
                <c:pt idx="566">
                  <c:v>59.59</c:v>
                </c:pt>
                <c:pt idx="567">
                  <c:v>60.15</c:v>
                </c:pt>
                <c:pt idx="568">
                  <c:v>59.27</c:v>
                </c:pt>
                <c:pt idx="569">
                  <c:v>59.02</c:v>
                </c:pt>
                <c:pt idx="570">
                  <c:v>67.7</c:v>
                </c:pt>
                <c:pt idx="571">
                  <c:v>73.39</c:v>
                </c:pt>
                <c:pt idx="572">
                  <c:v>74.06</c:v>
                </c:pt>
                <c:pt idx="573">
                  <c:v>76.13</c:v>
                </c:pt>
                <c:pt idx="574">
                  <c:v>76.47</c:v>
                </c:pt>
                <c:pt idx="575">
                  <c:v>77.58</c:v>
                </c:pt>
                <c:pt idx="576">
                  <c:v>77.260000000000005</c:v>
                </c:pt>
                <c:pt idx="577">
                  <c:v>77.75</c:v>
                </c:pt>
                <c:pt idx="578">
                  <c:v>86.2</c:v>
                </c:pt>
                <c:pt idx="579">
                  <c:v>89.8</c:v>
                </c:pt>
                <c:pt idx="580">
                  <c:v>92.8</c:v>
                </c:pt>
                <c:pt idx="581">
                  <c:v>94.6</c:v>
                </c:pt>
                <c:pt idx="582">
                  <c:v>94.2</c:v>
                </c:pt>
                <c:pt idx="583">
                  <c:v>91.8</c:v>
                </c:pt>
                <c:pt idx="584">
                  <c:v>74.67</c:v>
                </c:pt>
                <c:pt idx="585">
                  <c:v>72.12</c:v>
                </c:pt>
                <c:pt idx="586">
                  <c:v>73.78</c:v>
                </c:pt>
                <c:pt idx="587">
                  <c:v>67.19</c:v>
                </c:pt>
                <c:pt idx="588">
                  <c:v>64.31</c:v>
                </c:pt>
                <c:pt idx="589">
                  <c:v>61.3</c:v>
                </c:pt>
                <c:pt idx="590">
                  <c:v>61.56</c:v>
                </c:pt>
                <c:pt idx="591">
                  <c:v>61.9</c:v>
                </c:pt>
                <c:pt idx="592">
                  <c:v>66.91</c:v>
                </c:pt>
                <c:pt idx="593">
                  <c:v>68.180000000000007</c:v>
                </c:pt>
                <c:pt idx="594">
                  <c:v>70.92</c:v>
                </c:pt>
                <c:pt idx="595">
                  <c:v>75.11</c:v>
                </c:pt>
                <c:pt idx="596">
                  <c:v>76.58</c:v>
                </c:pt>
                <c:pt idx="597">
                  <c:v>75.95</c:v>
                </c:pt>
                <c:pt idx="598">
                  <c:v>77.540000000000006</c:v>
                </c:pt>
                <c:pt idx="599">
                  <c:v>79.39</c:v>
                </c:pt>
                <c:pt idx="600">
                  <c:v>82.1</c:v>
                </c:pt>
                <c:pt idx="601">
                  <c:v>88.2</c:v>
                </c:pt>
                <c:pt idx="602">
                  <c:v>89.2</c:v>
                </c:pt>
                <c:pt idx="603">
                  <c:v>91.4</c:v>
                </c:pt>
                <c:pt idx="604">
                  <c:v>94.9</c:v>
                </c:pt>
                <c:pt idx="605">
                  <c:v>96</c:v>
                </c:pt>
                <c:pt idx="606">
                  <c:v>96.9</c:v>
                </c:pt>
                <c:pt idx="607">
                  <c:v>92.7</c:v>
                </c:pt>
                <c:pt idx="608">
                  <c:v>73.7</c:v>
                </c:pt>
                <c:pt idx="609">
                  <c:v>70.84</c:v>
                </c:pt>
                <c:pt idx="610">
                  <c:v>70.62</c:v>
                </c:pt>
                <c:pt idx="611">
                  <c:v>70.69</c:v>
                </c:pt>
                <c:pt idx="612">
                  <c:v>70.28</c:v>
                </c:pt>
                <c:pt idx="613">
                  <c:v>69.73</c:v>
                </c:pt>
                <c:pt idx="614">
                  <c:v>70.239999999999995</c:v>
                </c:pt>
                <c:pt idx="615">
                  <c:v>67.75</c:v>
                </c:pt>
                <c:pt idx="616">
                  <c:v>64.08</c:v>
                </c:pt>
                <c:pt idx="617">
                  <c:v>60.37</c:v>
                </c:pt>
                <c:pt idx="618">
                  <c:v>63.65</c:v>
                </c:pt>
                <c:pt idx="619">
                  <c:v>71.89</c:v>
                </c:pt>
                <c:pt idx="620">
                  <c:v>73.959999999999994</c:v>
                </c:pt>
                <c:pt idx="621">
                  <c:v>73.959999999999994</c:v>
                </c:pt>
                <c:pt idx="622">
                  <c:v>73.53</c:v>
                </c:pt>
                <c:pt idx="623">
                  <c:v>74.08</c:v>
                </c:pt>
                <c:pt idx="624">
                  <c:v>79.040000000000006</c:v>
                </c:pt>
                <c:pt idx="625">
                  <c:v>89.1</c:v>
                </c:pt>
                <c:pt idx="626">
                  <c:v>93.4</c:v>
                </c:pt>
                <c:pt idx="627">
                  <c:v>94.8</c:v>
                </c:pt>
                <c:pt idx="628">
                  <c:v>93</c:v>
                </c:pt>
                <c:pt idx="629">
                  <c:v>79.89</c:v>
                </c:pt>
                <c:pt idx="630">
                  <c:v>77.7</c:v>
                </c:pt>
                <c:pt idx="631">
                  <c:v>78.510000000000005</c:v>
                </c:pt>
                <c:pt idx="632">
                  <c:v>68.95</c:v>
                </c:pt>
                <c:pt idx="633">
                  <c:v>69.56</c:v>
                </c:pt>
                <c:pt idx="634">
                  <c:v>69.2</c:v>
                </c:pt>
                <c:pt idx="635">
                  <c:v>67.010000000000005</c:v>
                </c:pt>
                <c:pt idx="636">
                  <c:v>66.290000000000006</c:v>
                </c:pt>
                <c:pt idx="637">
                  <c:v>64.400000000000006</c:v>
                </c:pt>
                <c:pt idx="638">
                  <c:v>63.08</c:v>
                </c:pt>
                <c:pt idx="639">
                  <c:v>61.54</c:v>
                </c:pt>
                <c:pt idx="640">
                  <c:v>61.66</c:v>
                </c:pt>
                <c:pt idx="641">
                  <c:v>65.16</c:v>
                </c:pt>
                <c:pt idx="642">
                  <c:v>68.28</c:v>
                </c:pt>
                <c:pt idx="643">
                  <c:v>73.430000000000007</c:v>
                </c:pt>
                <c:pt idx="644">
                  <c:v>72.53</c:v>
                </c:pt>
                <c:pt idx="645">
                  <c:v>73.819999999999993</c:v>
                </c:pt>
                <c:pt idx="646">
                  <c:v>76.62</c:v>
                </c:pt>
                <c:pt idx="647">
                  <c:v>81.099999999999994</c:v>
                </c:pt>
                <c:pt idx="648">
                  <c:v>79.41</c:v>
                </c:pt>
                <c:pt idx="649">
                  <c:v>78.81</c:v>
                </c:pt>
                <c:pt idx="650">
                  <c:v>79.16</c:v>
                </c:pt>
                <c:pt idx="651">
                  <c:v>82.8</c:v>
                </c:pt>
                <c:pt idx="652">
                  <c:v>87.5</c:v>
                </c:pt>
                <c:pt idx="653">
                  <c:v>87.6</c:v>
                </c:pt>
                <c:pt idx="654">
                  <c:v>88.7</c:v>
                </c:pt>
                <c:pt idx="655">
                  <c:v>84.3</c:v>
                </c:pt>
                <c:pt idx="656">
                  <c:v>67.349999999999994</c:v>
                </c:pt>
                <c:pt idx="657">
                  <c:v>60.64</c:v>
                </c:pt>
                <c:pt idx="658">
                  <c:v>54.92</c:v>
                </c:pt>
                <c:pt idx="659">
                  <c:v>55.69</c:v>
                </c:pt>
                <c:pt idx="660">
                  <c:v>56.09</c:v>
                </c:pt>
                <c:pt idx="661">
                  <c:v>55.22</c:v>
                </c:pt>
                <c:pt idx="662">
                  <c:v>53.58</c:v>
                </c:pt>
                <c:pt idx="663">
                  <c:v>59.67</c:v>
                </c:pt>
                <c:pt idx="664">
                  <c:v>60.65</c:v>
                </c:pt>
                <c:pt idx="665">
                  <c:v>57</c:v>
                </c:pt>
                <c:pt idx="666">
                  <c:v>60.49</c:v>
                </c:pt>
                <c:pt idx="667">
                  <c:v>68.83</c:v>
                </c:pt>
                <c:pt idx="668">
                  <c:v>80.400000000000006</c:v>
                </c:pt>
                <c:pt idx="669">
                  <c:v>81.5</c:v>
                </c:pt>
                <c:pt idx="670">
                  <c:v>77.23</c:v>
                </c:pt>
                <c:pt idx="671">
                  <c:v>77.02</c:v>
                </c:pt>
                <c:pt idx="672">
                  <c:v>86.2</c:v>
                </c:pt>
                <c:pt idx="673">
                  <c:v>90.7</c:v>
                </c:pt>
                <c:pt idx="674">
                  <c:v>92.9</c:v>
                </c:pt>
                <c:pt idx="675">
                  <c:v>94.1</c:v>
                </c:pt>
                <c:pt idx="676">
                  <c:v>95.2</c:v>
                </c:pt>
                <c:pt idx="677">
                  <c:v>94.7</c:v>
                </c:pt>
                <c:pt idx="678">
                  <c:v>96.4</c:v>
                </c:pt>
                <c:pt idx="679">
                  <c:v>90.7</c:v>
                </c:pt>
                <c:pt idx="680">
                  <c:v>75.75</c:v>
                </c:pt>
                <c:pt idx="681">
                  <c:v>68.22</c:v>
                </c:pt>
                <c:pt idx="682">
                  <c:v>64.930000000000007</c:v>
                </c:pt>
                <c:pt idx="683">
                  <c:v>58.74</c:v>
                </c:pt>
                <c:pt idx="684">
                  <c:v>58.92</c:v>
                </c:pt>
                <c:pt idx="685">
                  <c:v>58.21</c:v>
                </c:pt>
                <c:pt idx="686">
                  <c:v>56.69</c:v>
                </c:pt>
                <c:pt idx="687">
                  <c:v>55.35</c:v>
                </c:pt>
                <c:pt idx="688">
                  <c:v>55.52</c:v>
                </c:pt>
                <c:pt idx="689">
                  <c:v>58.66</c:v>
                </c:pt>
                <c:pt idx="690">
                  <c:v>67.86</c:v>
                </c:pt>
                <c:pt idx="691">
                  <c:v>71.33</c:v>
                </c:pt>
                <c:pt idx="692">
                  <c:v>72.59</c:v>
                </c:pt>
                <c:pt idx="693">
                  <c:v>75.84</c:v>
                </c:pt>
                <c:pt idx="694">
                  <c:v>76.59</c:v>
                </c:pt>
                <c:pt idx="695">
                  <c:v>86.7</c:v>
                </c:pt>
                <c:pt idx="696">
                  <c:v>92.6</c:v>
                </c:pt>
                <c:pt idx="697">
                  <c:v>94.8</c:v>
                </c:pt>
                <c:pt idx="698">
                  <c:v>93.6</c:v>
                </c:pt>
                <c:pt idx="699">
                  <c:v>94.2</c:v>
                </c:pt>
                <c:pt idx="700">
                  <c:v>95.3</c:v>
                </c:pt>
                <c:pt idx="701">
                  <c:v>97</c:v>
                </c:pt>
                <c:pt idx="702">
                  <c:v>96.9</c:v>
                </c:pt>
                <c:pt idx="703">
                  <c:v>92.7</c:v>
                </c:pt>
                <c:pt idx="704">
                  <c:v>77.959999999999994</c:v>
                </c:pt>
                <c:pt idx="705">
                  <c:v>69</c:v>
                </c:pt>
                <c:pt idx="706">
                  <c:v>67.75</c:v>
                </c:pt>
                <c:pt idx="707">
                  <c:v>53.95</c:v>
                </c:pt>
                <c:pt idx="708">
                  <c:v>48.41</c:v>
                </c:pt>
                <c:pt idx="709">
                  <c:v>47.71</c:v>
                </c:pt>
                <c:pt idx="710">
                  <c:v>48.36</c:v>
                </c:pt>
                <c:pt idx="711">
                  <c:v>48.14</c:v>
                </c:pt>
                <c:pt idx="712">
                  <c:v>48.96</c:v>
                </c:pt>
                <c:pt idx="713">
                  <c:v>52.12</c:v>
                </c:pt>
                <c:pt idx="714">
                  <c:v>61.75</c:v>
                </c:pt>
                <c:pt idx="715">
                  <c:v>74.37</c:v>
                </c:pt>
                <c:pt idx="716">
                  <c:v>72.22</c:v>
                </c:pt>
                <c:pt idx="717">
                  <c:v>69.28</c:v>
                </c:pt>
                <c:pt idx="718">
                  <c:v>74.02</c:v>
                </c:pt>
                <c:pt idx="719">
                  <c:v>81</c:v>
                </c:pt>
                <c:pt idx="720">
                  <c:v>85</c:v>
                </c:pt>
                <c:pt idx="721">
                  <c:v>84.3</c:v>
                </c:pt>
                <c:pt idx="722">
                  <c:v>81.7</c:v>
                </c:pt>
                <c:pt idx="723">
                  <c:v>84.7</c:v>
                </c:pt>
                <c:pt idx="724">
                  <c:v>82</c:v>
                </c:pt>
                <c:pt idx="725">
                  <c:v>76.7</c:v>
                </c:pt>
                <c:pt idx="726">
                  <c:v>77.95</c:v>
                </c:pt>
                <c:pt idx="727">
                  <c:v>76.33</c:v>
                </c:pt>
                <c:pt idx="728">
                  <c:v>66.69</c:v>
                </c:pt>
                <c:pt idx="729">
                  <c:v>57.18</c:v>
                </c:pt>
                <c:pt idx="730">
                  <c:v>61.38</c:v>
                </c:pt>
                <c:pt idx="731">
                  <c:v>60.79</c:v>
                </c:pt>
                <c:pt idx="732">
                  <c:v>60.56</c:v>
                </c:pt>
                <c:pt idx="733">
                  <c:v>59.44</c:v>
                </c:pt>
                <c:pt idx="734">
                  <c:v>57.49</c:v>
                </c:pt>
                <c:pt idx="735">
                  <c:v>57.55</c:v>
                </c:pt>
                <c:pt idx="736">
                  <c:v>63.13</c:v>
                </c:pt>
                <c:pt idx="737">
                  <c:v>64.2</c:v>
                </c:pt>
                <c:pt idx="738">
                  <c:v>66.709999999999994</c:v>
                </c:pt>
                <c:pt idx="739">
                  <c:v>72.28</c:v>
                </c:pt>
                <c:pt idx="740">
                  <c:v>66.180000000000007</c:v>
                </c:pt>
                <c:pt idx="741">
                  <c:v>66.72</c:v>
                </c:pt>
                <c:pt idx="742">
                  <c:v>71.94</c:v>
                </c:pt>
                <c:pt idx="743">
                  <c:v>76.489999999999995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3C-4A4D-A0D8-31B34228DD21}"/>
            </c:ext>
          </c:extLst>
        </c:ser>
        <c:ser>
          <c:idx val="1"/>
          <c:order val="1"/>
          <c:tx>
            <c:v>Rel_Hum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(MAR!$C$5:$C$748,MAR!$O$5:$O$748)</c:f>
              <c:numCache>
                <c:formatCode>m/d/yy\ h:mm;@</c:formatCode>
                <c:ptCount val="1488"/>
                <c:pt idx="0">
                  <c:v>43891</c:v>
                </c:pt>
                <c:pt idx="1">
                  <c:v>43891.041666666664</c:v>
                </c:pt>
                <c:pt idx="2">
                  <c:v>43891.083333333328</c:v>
                </c:pt>
                <c:pt idx="3">
                  <c:v>43891.124999999993</c:v>
                </c:pt>
                <c:pt idx="4">
                  <c:v>43891.166666666657</c:v>
                </c:pt>
                <c:pt idx="5">
                  <c:v>43891.208333333321</c:v>
                </c:pt>
                <c:pt idx="6">
                  <c:v>43891.249999999985</c:v>
                </c:pt>
                <c:pt idx="7">
                  <c:v>43891.29166666665</c:v>
                </c:pt>
                <c:pt idx="8">
                  <c:v>43891.333333333314</c:v>
                </c:pt>
                <c:pt idx="9">
                  <c:v>43891.374999999978</c:v>
                </c:pt>
                <c:pt idx="10">
                  <c:v>43891.416666666642</c:v>
                </c:pt>
                <c:pt idx="11">
                  <c:v>43891.458333333307</c:v>
                </c:pt>
                <c:pt idx="12">
                  <c:v>43891.499999999971</c:v>
                </c:pt>
                <c:pt idx="13">
                  <c:v>43891.541666666635</c:v>
                </c:pt>
                <c:pt idx="14">
                  <c:v>43891.583333333299</c:v>
                </c:pt>
                <c:pt idx="15">
                  <c:v>43891.624999999964</c:v>
                </c:pt>
                <c:pt idx="16">
                  <c:v>43891.666666666628</c:v>
                </c:pt>
                <c:pt idx="17">
                  <c:v>43891.708333333292</c:v>
                </c:pt>
                <c:pt idx="18">
                  <c:v>43891.749999999956</c:v>
                </c:pt>
                <c:pt idx="19">
                  <c:v>43891.791666666621</c:v>
                </c:pt>
                <c:pt idx="20">
                  <c:v>43891.833333333285</c:v>
                </c:pt>
                <c:pt idx="21">
                  <c:v>43891.874999999949</c:v>
                </c:pt>
                <c:pt idx="22">
                  <c:v>43891.916666666613</c:v>
                </c:pt>
                <c:pt idx="23">
                  <c:v>43891.958333333278</c:v>
                </c:pt>
                <c:pt idx="24">
                  <c:v>43891.999999999942</c:v>
                </c:pt>
                <c:pt idx="25">
                  <c:v>43892.041666666606</c:v>
                </c:pt>
                <c:pt idx="26">
                  <c:v>43892.08333333327</c:v>
                </c:pt>
                <c:pt idx="27">
                  <c:v>43892.124999999935</c:v>
                </c:pt>
                <c:pt idx="28">
                  <c:v>43892.166666666599</c:v>
                </c:pt>
                <c:pt idx="29">
                  <c:v>43892.208333333263</c:v>
                </c:pt>
                <c:pt idx="30">
                  <c:v>43892.249999999927</c:v>
                </c:pt>
                <c:pt idx="31">
                  <c:v>43892.291666666591</c:v>
                </c:pt>
                <c:pt idx="32">
                  <c:v>43892.333333333256</c:v>
                </c:pt>
                <c:pt idx="33">
                  <c:v>43892.37499999992</c:v>
                </c:pt>
                <c:pt idx="34">
                  <c:v>43892.416666666584</c:v>
                </c:pt>
                <c:pt idx="35">
                  <c:v>43892.458333333248</c:v>
                </c:pt>
                <c:pt idx="36">
                  <c:v>43892.499999999913</c:v>
                </c:pt>
                <c:pt idx="37">
                  <c:v>43892.541666666577</c:v>
                </c:pt>
                <c:pt idx="38">
                  <c:v>43892.583333333241</c:v>
                </c:pt>
                <c:pt idx="39">
                  <c:v>43892.624999999905</c:v>
                </c:pt>
                <c:pt idx="40">
                  <c:v>43892.66666666657</c:v>
                </c:pt>
                <c:pt idx="41">
                  <c:v>43892.708333333234</c:v>
                </c:pt>
                <c:pt idx="42">
                  <c:v>43892.749999999898</c:v>
                </c:pt>
                <c:pt idx="43">
                  <c:v>43892.791666666562</c:v>
                </c:pt>
                <c:pt idx="44">
                  <c:v>43892.833333333227</c:v>
                </c:pt>
                <c:pt idx="45">
                  <c:v>43892.874999999891</c:v>
                </c:pt>
                <c:pt idx="46">
                  <c:v>43892.916666666555</c:v>
                </c:pt>
                <c:pt idx="47">
                  <c:v>43892.958333333219</c:v>
                </c:pt>
                <c:pt idx="48">
                  <c:v>43892.999999999884</c:v>
                </c:pt>
                <c:pt idx="49">
                  <c:v>43893.041666666548</c:v>
                </c:pt>
                <c:pt idx="50">
                  <c:v>43893.083333333212</c:v>
                </c:pt>
                <c:pt idx="51">
                  <c:v>43893.124999999876</c:v>
                </c:pt>
                <c:pt idx="52">
                  <c:v>43893.166666666541</c:v>
                </c:pt>
                <c:pt idx="53">
                  <c:v>43893.208333333205</c:v>
                </c:pt>
                <c:pt idx="54">
                  <c:v>43893.249999999869</c:v>
                </c:pt>
                <c:pt idx="55">
                  <c:v>43893.291666666533</c:v>
                </c:pt>
                <c:pt idx="56">
                  <c:v>43893.333333333198</c:v>
                </c:pt>
                <c:pt idx="57">
                  <c:v>43893.374999999862</c:v>
                </c:pt>
                <c:pt idx="58">
                  <c:v>43893.416666666526</c:v>
                </c:pt>
                <c:pt idx="59">
                  <c:v>43893.45833333319</c:v>
                </c:pt>
                <c:pt idx="60">
                  <c:v>43893.499999999854</c:v>
                </c:pt>
                <c:pt idx="61">
                  <c:v>43893.541666666519</c:v>
                </c:pt>
                <c:pt idx="62">
                  <c:v>43893.583333333183</c:v>
                </c:pt>
                <c:pt idx="63">
                  <c:v>43893.624999999847</c:v>
                </c:pt>
                <c:pt idx="64">
                  <c:v>43893.666666666511</c:v>
                </c:pt>
                <c:pt idx="65">
                  <c:v>43893.708333333176</c:v>
                </c:pt>
                <c:pt idx="66">
                  <c:v>43893.74999999984</c:v>
                </c:pt>
                <c:pt idx="67">
                  <c:v>43893.791666666504</c:v>
                </c:pt>
                <c:pt idx="68">
                  <c:v>43893.833333333168</c:v>
                </c:pt>
                <c:pt idx="69">
                  <c:v>43893.874999999833</c:v>
                </c:pt>
                <c:pt idx="70">
                  <c:v>43893.916666666497</c:v>
                </c:pt>
                <c:pt idx="71">
                  <c:v>43893.958333333161</c:v>
                </c:pt>
                <c:pt idx="72">
                  <c:v>43893.999999999825</c:v>
                </c:pt>
                <c:pt idx="73">
                  <c:v>43894.04166666649</c:v>
                </c:pt>
                <c:pt idx="74">
                  <c:v>43894.083333333154</c:v>
                </c:pt>
                <c:pt idx="75">
                  <c:v>43894.124999999818</c:v>
                </c:pt>
                <c:pt idx="76">
                  <c:v>43894.166666666482</c:v>
                </c:pt>
                <c:pt idx="77">
                  <c:v>43894.208333333147</c:v>
                </c:pt>
                <c:pt idx="78">
                  <c:v>43894.249999999811</c:v>
                </c:pt>
                <c:pt idx="79">
                  <c:v>43894.291666666475</c:v>
                </c:pt>
                <c:pt idx="80">
                  <c:v>43894.333333333139</c:v>
                </c:pt>
                <c:pt idx="81">
                  <c:v>43894.374999999804</c:v>
                </c:pt>
                <c:pt idx="82">
                  <c:v>43894.416666666468</c:v>
                </c:pt>
                <c:pt idx="83">
                  <c:v>43894.458333333132</c:v>
                </c:pt>
                <c:pt idx="84">
                  <c:v>43894.499999999796</c:v>
                </c:pt>
                <c:pt idx="85">
                  <c:v>43894.541666666461</c:v>
                </c:pt>
                <c:pt idx="86">
                  <c:v>43894.583333333125</c:v>
                </c:pt>
                <c:pt idx="87">
                  <c:v>43894.624999999789</c:v>
                </c:pt>
                <c:pt idx="88">
                  <c:v>43894.666666666453</c:v>
                </c:pt>
                <c:pt idx="89">
                  <c:v>43894.708333333117</c:v>
                </c:pt>
                <c:pt idx="90">
                  <c:v>43894.749999999782</c:v>
                </c:pt>
                <c:pt idx="91">
                  <c:v>43894.791666666446</c:v>
                </c:pt>
                <c:pt idx="92">
                  <c:v>43894.83333333311</c:v>
                </c:pt>
                <c:pt idx="93">
                  <c:v>43894.874999999774</c:v>
                </c:pt>
                <c:pt idx="94">
                  <c:v>43894.916666666439</c:v>
                </c:pt>
                <c:pt idx="95">
                  <c:v>43894.958333333103</c:v>
                </c:pt>
                <c:pt idx="96">
                  <c:v>43894.999999999767</c:v>
                </c:pt>
                <c:pt idx="97">
                  <c:v>43895.041666666431</c:v>
                </c:pt>
                <c:pt idx="98">
                  <c:v>43895.083333333096</c:v>
                </c:pt>
                <c:pt idx="99">
                  <c:v>43895.12499999976</c:v>
                </c:pt>
                <c:pt idx="100">
                  <c:v>43895.166666666424</c:v>
                </c:pt>
                <c:pt idx="101">
                  <c:v>43895.208333333088</c:v>
                </c:pt>
                <c:pt idx="102">
                  <c:v>43895.249999999753</c:v>
                </c:pt>
                <c:pt idx="103">
                  <c:v>43895.291666666417</c:v>
                </c:pt>
                <c:pt idx="104">
                  <c:v>43895.333333333081</c:v>
                </c:pt>
                <c:pt idx="105">
                  <c:v>43895.374999999745</c:v>
                </c:pt>
                <c:pt idx="106">
                  <c:v>43895.41666666641</c:v>
                </c:pt>
                <c:pt idx="107">
                  <c:v>43895.458333333074</c:v>
                </c:pt>
                <c:pt idx="108">
                  <c:v>43895.499999999738</c:v>
                </c:pt>
                <c:pt idx="109">
                  <c:v>43895.541666666402</c:v>
                </c:pt>
                <c:pt idx="110">
                  <c:v>43895.583333333067</c:v>
                </c:pt>
                <c:pt idx="111">
                  <c:v>43895.624999999731</c:v>
                </c:pt>
                <c:pt idx="112">
                  <c:v>43895.666666666395</c:v>
                </c:pt>
                <c:pt idx="113">
                  <c:v>43895.708333333059</c:v>
                </c:pt>
                <c:pt idx="114">
                  <c:v>43895.749999999724</c:v>
                </c:pt>
                <c:pt idx="115">
                  <c:v>43895.791666666388</c:v>
                </c:pt>
                <c:pt idx="116">
                  <c:v>43895.833333333052</c:v>
                </c:pt>
                <c:pt idx="117">
                  <c:v>43895.874999999716</c:v>
                </c:pt>
                <c:pt idx="118">
                  <c:v>43895.91666666638</c:v>
                </c:pt>
                <c:pt idx="119">
                  <c:v>43895.958333333045</c:v>
                </c:pt>
                <c:pt idx="120">
                  <c:v>43895.999999999709</c:v>
                </c:pt>
                <c:pt idx="121">
                  <c:v>43896.041666666373</c:v>
                </c:pt>
                <c:pt idx="122">
                  <c:v>43896.083333333037</c:v>
                </c:pt>
                <c:pt idx="123">
                  <c:v>43896.124999999702</c:v>
                </c:pt>
                <c:pt idx="124">
                  <c:v>43896.166666666366</c:v>
                </c:pt>
                <c:pt idx="125">
                  <c:v>43896.20833333303</c:v>
                </c:pt>
                <c:pt idx="126">
                  <c:v>43896.249999999694</c:v>
                </c:pt>
                <c:pt idx="127">
                  <c:v>43896.291666666359</c:v>
                </c:pt>
                <c:pt idx="128">
                  <c:v>43896.333333333023</c:v>
                </c:pt>
                <c:pt idx="129">
                  <c:v>43896.374999999687</c:v>
                </c:pt>
                <c:pt idx="130">
                  <c:v>43896.416666666351</c:v>
                </c:pt>
                <c:pt idx="131">
                  <c:v>43896.458333333016</c:v>
                </c:pt>
                <c:pt idx="132">
                  <c:v>43896.49999999968</c:v>
                </c:pt>
                <c:pt idx="133">
                  <c:v>43896.541666666344</c:v>
                </c:pt>
                <c:pt idx="134">
                  <c:v>43896.583333333008</c:v>
                </c:pt>
                <c:pt idx="135">
                  <c:v>43896.624999999673</c:v>
                </c:pt>
                <c:pt idx="136">
                  <c:v>43896.666666666337</c:v>
                </c:pt>
                <c:pt idx="137">
                  <c:v>43896.708333333001</c:v>
                </c:pt>
                <c:pt idx="138">
                  <c:v>43896.749999999665</c:v>
                </c:pt>
                <c:pt idx="139">
                  <c:v>43896.79166666633</c:v>
                </c:pt>
                <c:pt idx="140">
                  <c:v>43896.833333332994</c:v>
                </c:pt>
                <c:pt idx="141">
                  <c:v>43896.874999999658</c:v>
                </c:pt>
                <c:pt idx="142">
                  <c:v>43896.916666666322</c:v>
                </c:pt>
                <c:pt idx="143">
                  <c:v>43896.958333332987</c:v>
                </c:pt>
                <c:pt idx="144">
                  <c:v>43896.999999999651</c:v>
                </c:pt>
                <c:pt idx="145">
                  <c:v>43897.041666666315</c:v>
                </c:pt>
                <c:pt idx="146">
                  <c:v>43897.083333332979</c:v>
                </c:pt>
                <c:pt idx="147">
                  <c:v>43897.124999999643</c:v>
                </c:pt>
                <c:pt idx="148">
                  <c:v>43897.166666666308</c:v>
                </c:pt>
                <c:pt idx="149">
                  <c:v>43897.208333332972</c:v>
                </c:pt>
                <c:pt idx="150">
                  <c:v>43897.249999999636</c:v>
                </c:pt>
                <c:pt idx="151">
                  <c:v>43897.2916666663</c:v>
                </c:pt>
                <c:pt idx="152">
                  <c:v>43897.333333332965</c:v>
                </c:pt>
                <c:pt idx="153">
                  <c:v>43897.374999999629</c:v>
                </c:pt>
                <c:pt idx="154">
                  <c:v>43897.416666666293</c:v>
                </c:pt>
                <c:pt idx="155">
                  <c:v>43897.458333332957</c:v>
                </c:pt>
                <c:pt idx="156">
                  <c:v>43897.499999999622</c:v>
                </c:pt>
                <c:pt idx="157">
                  <c:v>43897.541666666286</c:v>
                </c:pt>
                <c:pt idx="158">
                  <c:v>43897.58333333295</c:v>
                </c:pt>
                <c:pt idx="159">
                  <c:v>43897.624999999614</c:v>
                </c:pt>
                <c:pt idx="160">
                  <c:v>43897.666666666279</c:v>
                </c:pt>
                <c:pt idx="161">
                  <c:v>43897.708333332943</c:v>
                </c:pt>
                <c:pt idx="162">
                  <c:v>43897.749999999607</c:v>
                </c:pt>
                <c:pt idx="163">
                  <c:v>43897.791666666271</c:v>
                </c:pt>
                <c:pt idx="164">
                  <c:v>43897.833333332936</c:v>
                </c:pt>
                <c:pt idx="165">
                  <c:v>43897.8749999996</c:v>
                </c:pt>
                <c:pt idx="166">
                  <c:v>43897.916666666264</c:v>
                </c:pt>
                <c:pt idx="167">
                  <c:v>43897.958333332928</c:v>
                </c:pt>
                <c:pt idx="168">
                  <c:v>43897.999999999593</c:v>
                </c:pt>
                <c:pt idx="169">
                  <c:v>43898.041666666257</c:v>
                </c:pt>
                <c:pt idx="170">
                  <c:v>43898.083333332921</c:v>
                </c:pt>
                <c:pt idx="171">
                  <c:v>43898.124999999585</c:v>
                </c:pt>
                <c:pt idx="172">
                  <c:v>43898.16666666625</c:v>
                </c:pt>
                <c:pt idx="173">
                  <c:v>43898.208333332914</c:v>
                </c:pt>
                <c:pt idx="174">
                  <c:v>43898.249999999578</c:v>
                </c:pt>
                <c:pt idx="175">
                  <c:v>43898.291666666242</c:v>
                </c:pt>
                <c:pt idx="176">
                  <c:v>43898.333333332906</c:v>
                </c:pt>
                <c:pt idx="177">
                  <c:v>43898.374999999571</c:v>
                </c:pt>
                <c:pt idx="178">
                  <c:v>43898.416666666235</c:v>
                </c:pt>
                <c:pt idx="179">
                  <c:v>43898.458333332899</c:v>
                </c:pt>
                <c:pt idx="180">
                  <c:v>43898.499999999563</c:v>
                </c:pt>
                <c:pt idx="181">
                  <c:v>43898.541666666228</c:v>
                </c:pt>
                <c:pt idx="182">
                  <c:v>43898.583333332892</c:v>
                </c:pt>
                <c:pt idx="183">
                  <c:v>43898.624999999556</c:v>
                </c:pt>
                <c:pt idx="184">
                  <c:v>43898.66666666622</c:v>
                </c:pt>
                <c:pt idx="185">
                  <c:v>43898.708333332885</c:v>
                </c:pt>
                <c:pt idx="186">
                  <c:v>43898.749999999549</c:v>
                </c:pt>
                <c:pt idx="187">
                  <c:v>43898.791666666213</c:v>
                </c:pt>
                <c:pt idx="188">
                  <c:v>43898.833333332877</c:v>
                </c:pt>
                <c:pt idx="189">
                  <c:v>43898.874999999542</c:v>
                </c:pt>
                <c:pt idx="190">
                  <c:v>43898.916666666206</c:v>
                </c:pt>
                <c:pt idx="191">
                  <c:v>43898.95833333287</c:v>
                </c:pt>
                <c:pt idx="192">
                  <c:v>43898.999999999534</c:v>
                </c:pt>
                <c:pt idx="193">
                  <c:v>43899.041666666199</c:v>
                </c:pt>
                <c:pt idx="194">
                  <c:v>43899.083333332863</c:v>
                </c:pt>
                <c:pt idx="195">
                  <c:v>43899.124999999527</c:v>
                </c:pt>
                <c:pt idx="196">
                  <c:v>43899.166666666191</c:v>
                </c:pt>
                <c:pt idx="197">
                  <c:v>43899.208333332856</c:v>
                </c:pt>
                <c:pt idx="198">
                  <c:v>43899.24999999952</c:v>
                </c:pt>
                <c:pt idx="199">
                  <c:v>43899.291666666184</c:v>
                </c:pt>
                <c:pt idx="200">
                  <c:v>43899.333333332848</c:v>
                </c:pt>
                <c:pt idx="201">
                  <c:v>43899.374999999513</c:v>
                </c:pt>
                <c:pt idx="202">
                  <c:v>43899.416666666177</c:v>
                </c:pt>
                <c:pt idx="203">
                  <c:v>43899.458333332841</c:v>
                </c:pt>
                <c:pt idx="204">
                  <c:v>43899.499999999505</c:v>
                </c:pt>
                <c:pt idx="205">
                  <c:v>43899.541666666169</c:v>
                </c:pt>
                <c:pt idx="206">
                  <c:v>43899.583333332834</c:v>
                </c:pt>
                <c:pt idx="207">
                  <c:v>43899.624999999498</c:v>
                </c:pt>
                <c:pt idx="208">
                  <c:v>43899.666666666162</c:v>
                </c:pt>
                <c:pt idx="209">
                  <c:v>43899.708333332826</c:v>
                </c:pt>
                <c:pt idx="210">
                  <c:v>43899.749999999491</c:v>
                </c:pt>
                <c:pt idx="211">
                  <c:v>43899.791666666155</c:v>
                </c:pt>
                <c:pt idx="212">
                  <c:v>43899.833333332819</c:v>
                </c:pt>
                <c:pt idx="213">
                  <c:v>43899.874999999483</c:v>
                </c:pt>
                <c:pt idx="214">
                  <c:v>43899.916666666148</c:v>
                </c:pt>
                <c:pt idx="215">
                  <c:v>43899.958333332812</c:v>
                </c:pt>
                <c:pt idx="216">
                  <c:v>43899.999999999476</c:v>
                </c:pt>
                <c:pt idx="217">
                  <c:v>43900.04166666614</c:v>
                </c:pt>
                <c:pt idx="218">
                  <c:v>43900.083333332805</c:v>
                </c:pt>
                <c:pt idx="219">
                  <c:v>43900.124999999469</c:v>
                </c:pt>
                <c:pt idx="220">
                  <c:v>43900.166666666133</c:v>
                </c:pt>
                <c:pt idx="221">
                  <c:v>43900.208333332797</c:v>
                </c:pt>
                <c:pt idx="222">
                  <c:v>43900.249999999462</c:v>
                </c:pt>
                <c:pt idx="223">
                  <c:v>43900.291666666126</c:v>
                </c:pt>
                <c:pt idx="224">
                  <c:v>43900.33333333279</c:v>
                </c:pt>
                <c:pt idx="225">
                  <c:v>43900.374999999454</c:v>
                </c:pt>
                <c:pt idx="226">
                  <c:v>43900.416666666119</c:v>
                </c:pt>
                <c:pt idx="227">
                  <c:v>43900.458333332783</c:v>
                </c:pt>
                <c:pt idx="228">
                  <c:v>43900.499999999447</c:v>
                </c:pt>
                <c:pt idx="229">
                  <c:v>43900.541666666111</c:v>
                </c:pt>
                <c:pt idx="230">
                  <c:v>43900.583333332776</c:v>
                </c:pt>
                <c:pt idx="231">
                  <c:v>43900.62499999944</c:v>
                </c:pt>
                <c:pt idx="232">
                  <c:v>43900.666666666104</c:v>
                </c:pt>
                <c:pt idx="233">
                  <c:v>43900.708333332768</c:v>
                </c:pt>
                <c:pt idx="234">
                  <c:v>43900.749999999432</c:v>
                </c:pt>
                <c:pt idx="235">
                  <c:v>43900.791666666097</c:v>
                </c:pt>
                <c:pt idx="236">
                  <c:v>43900.833333332761</c:v>
                </c:pt>
                <c:pt idx="237">
                  <c:v>43900.874999999425</c:v>
                </c:pt>
                <c:pt idx="238">
                  <c:v>43900.916666666089</c:v>
                </c:pt>
                <c:pt idx="239">
                  <c:v>43900.958333332754</c:v>
                </c:pt>
                <c:pt idx="240">
                  <c:v>43900.999999999418</c:v>
                </c:pt>
                <c:pt idx="241">
                  <c:v>43901.041666666082</c:v>
                </c:pt>
                <c:pt idx="242">
                  <c:v>43901.083333332746</c:v>
                </c:pt>
                <c:pt idx="243">
                  <c:v>43901.124999999411</c:v>
                </c:pt>
                <c:pt idx="244">
                  <c:v>43901.166666666075</c:v>
                </c:pt>
                <c:pt idx="245">
                  <c:v>43901.208333332739</c:v>
                </c:pt>
                <c:pt idx="246">
                  <c:v>43901.249999999403</c:v>
                </c:pt>
                <c:pt idx="247">
                  <c:v>43901.291666666068</c:v>
                </c:pt>
                <c:pt idx="248">
                  <c:v>43901.333333332732</c:v>
                </c:pt>
                <c:pt idx="249">
                  <c:v>43901.374999999396</c:v>
                </c:pt>
                <c:pt idx="250">
                  <c:v>43901.41666666606</c:v>
                </c:pt>
                <c:pt idx="251">
                  <c:v>43901.458333332725</c:v>
                </c:pt>
                <c:pt idx="252">
                  <c:v>43901.499999999389</c:v>
                </c:pt>
                <c:pt idx="253">
                  <c:v>43901.541666666053</c:v>
                </c:pt>
                <c:pt idx="254">
                  <c:v>43901.583333332717</c:v>
                </c:pt>
                <c:pt idx="255">
                  <c:v>43901.624999999382</c:v>
                </c:pt>
                <c:pt idx="256">
                  <c:v>43901.666666666046</c:v>
                </c:pt>
                <c:pt idx="257">
                  <c:v>43901.70833333271</c:v>
                </c:pt>
                <c:pt idx="258">
                  <c:v>43901.749999999374</c:v>
                </c:pt>
                <c:pt idx="259">
                  <c:v>43901.791666666039</c:v>
                </c:pt>
                <c:pt idx="260">
                  <c:v>43901.833333332703</c:v>
                </c:pt>
                <c:pt idx="261">
                  <c:v>43901.874999999367</c:v>
                </c:pt>
                <c:pt idx="262">
                  <c:v>43901.916666666031</c:v>
                </c:pt>
                <c:pt idx="263">
                  <c:v>43901.958333332695</c:v>
                </c:pt>
                <c:pt idx="264">
                  <c:v>43901.99999999936</c:v>
                </c:pt>
                <c:pt idx="265">
                  <c:v>43902.041666666024</c:v>
                </c:pt>
                <c:pt idx="266">
                  <c:v>43902.083333332688</c:v>
                </c:pt>
                <c:pt idx="267">
                  <c:v>43902.124999999352</c:v>
                </c:pt>
                <c:pt idx="268">
                  <c:v>43902.166666666017</c:v>
                </c:pt>
                <c:pt idx="269">
                  <c:v>43902.208333332681</c:v>
                </c:pt>
                <c:pt idx="270">
                  <c:v>43902.249999999345</c:v>
                </c:pt>
                <c:pt idx="271">
                  <c:v>43902.291666666009</c:v>
                </c:pt>
                <c:pt idx="272">
                  <c:v>43902.333333332674</c:v>
                </c:pt>
                <c:pt idx="273">
                  <c:v>43902.374999999338</c:v>
                </c:pt>
                <c:pt idx="274">
                  <c:v>43902.416666666002</c:v>
                </c:pt>
                <c:pt idx="275">
                  <c:v>43902.458333332666</c:v>
                </c:pt>
                <c:pt idx="276">
                  <c:v>43902.499999999331</c:v>
                </c:pt>
                <c:pt idx="277">
                  <c:v>43902.541666665995</c:v>
                </c:pt>
                <c:pt idx="278">
                  <c:v>43902.583333332659</c:v>
                </c:pt>
                <c:pt idx="279">
                  <c:v>43902.624999999323</c:v>
                </c:pt>
                <c:pt idx="280">
                  <c:v>43902.666666665988</c:v>
                </c:pt>
                <c:pt idx="281">
                  <c:v>43902.708333332652</c:v>
                </c:pt>
                <c:pt idx="282">
                  <c:v>43902.749999999316</c:v>
                </c:pt>
                <c:pt idx="283">
                  <c:v>43902.79166666598</c:v>
                </c:pt>
                <c:pt idx="284">
                  <c:v>43902.833333332645</c:v>
                </c:pt>
                <c:pt idx="285">
                  <c:v>43902.874999999309</c:v>
                </c:pt>
                <c:pt idx="286">
                  <c:v>43902.916666665973</c:v>
                </c:pt>
                <c:pt idx="287">
                  <c:v>43902.958333332637</c:v>
                </c:pt>
                <c:pt idx="288">
                  <c:v>43902.999999999302</c:v>
                </c:pt>
                <c:pt idx="289">
                  <c:v>43903.041666665966</c:v>
                </c:pt>
                <c:pt idx="290">
                  <c:v>43903.08333333263</c:v>
                </c:pt>
                <c:pt idx="291">
                  <c:v>43903.124999999294</c:v>
                </c:pt>
                <c:pt idx="292">
                  <c:v>43903.166666665958</c:v>
                </c:pt>
                <c:pt idx="293">
                  <c:v>43903.208333332623</c:v>
                </c:pt>
                <c:pt idx="294">
                  <c:v>43903.249999999287</c:v>
                </c:pt>
                <c:pt idx="295">
                  <c:v>43903.291666665951</c:v>
                </c:pt>
                <c:pt idx="296">
                  <c:v>43903.333333332615</c:v>
                </c:pt>
                <c:pt idx="297">
                  <c:v>43903.37499999928</c:v>
                </c:pt>
                <c:pt idx="298">
                  <c:v>43903.416666665944</c:v>
                </c:pt>
                <c:pt idx="299">
                  <c:v>43903.458333332608</c:v>
                </c:pt>
                <c:pt idx="300">
                  <c:v>43903.499999999272</c:v>
                </c:pt>
                <c:pt idx="301">
                  <c:v>43903.541666665937</c:v>
                </c:pt>
                <c:pt idx="302">
                  <c:v>43903.583333332601</c:v>
                </c:pt>
                <c:pt idx="303">
                  <c:v>43903.624999999265</c:v>
                </c:pt>
                <c:pt idx="304">
                  <c:v>43903.666666665929</c:v>
                </c:pt>
                <c:pt idx="305">
                  <c:v>43903.708333332594</c:v>
                </c:pt>
                <c:pt idx="306">
                  <c:v>43903.749999999258</c:v>
                </c:pt>
                <c:pt idx="307">
                  <c:v>43903.791666665922</c:v>
                </c:pt>
                <c:pt idx="308">
                  <c:v>43903.833333332586</c:v>
                </c:pt>
                <c:pt idx="309">
                  <c:v>43903.874999999251</c:v>
                </c:pt>
                <c:pt idx="310">
                  <c:v>43903.916666665915</c:v>
                </c:pt>
                <c:pt idx="311">
                  <c:v>43903.958333332579</c:v>
                </c:pt>
                <c:pt idx="312">
                  <c:v>43903.999999999243</c:v>
                </c:pt>
                <c:pt idx="313">
                  <c:v>43904.041666665908</c:v>
                </c:pt>
                <c:pt idx="314">
                  <c:v>43904.083333332572</c:v>
                </c:pt>
                <c:pt idx="315">
                  <c:v>43904.124999999236</c:v>
                </c:pt>
                <c:pt idx="316">
                  <c:v>43904.1666666659</c:v>
                </c:pt>
                <c:pt idx="317">
                  <c:v>43904.208333332565</c:v>
                </c:pt>
                <c:pt idx="318">
                  <c:v>43904.249999999229</c:v>
                </c:pt>
                <c:pt idx="319">
                  <c:v>43904.291666665893</c:v>
                </c:pt>
                <c:pt idx="320">
                  <c:v>43904.333333332557</c:v>
                </c:pt>
                <c:pt idx="321">
                  <c:v>43904.374999999221</c:v>
                </c:pt>
                <c:pt idx="322">
                  <c:v>43904.416666665886</c:v>
                </c:pt>
                <c:pt idx="323">
                  <c:v>43904.45833333255</c:v>
                </c:pt>
                <c:pt idx="324">
                  <c:v>43904.499999999214</c:v>
                </c:pt>
                <c:pt idx="325">
                  <c:v>43904.541666665878</c:v>
                </c:pt>
                <c:pt idx="326">
                  <c:v>43904.583333332543</c:v>
                </c:pt>
                <c:pt idx="327">
                  <c:v>43904.624999999207</c:v>
                </c:pt>
                <c:pt idx="328">
                  <c:v>43904.666666665871</c:v>
                </c:pt>
                <c:pt idx="329">
                  <c:v>43904.708333332535</c:v>
                </c:pt>
                <c:pt idx="330">
                  <c:v>43904.7499999992</c:v>
                </c:pt>
                <c:pt idx="331">
                  <c:v>43904.791666665864</c:v>
                </c:pt>
                <c:pt idx="332">
                  <c:v>43904.833333332528</c:v>
                </c:pt>
                <c:pt idx="333">
                  <c:v>43904.874999999192</c:v>
                </c:pt>
                <c:pt idx="334">
                  <c:v>43904.916666665857</c:v>
                </c:pt>
                <c:pt idx="335">
                  <c:v>43904.958333332521</c:v>
                </c:pt>
                <c:pt idx="336">
                  <c:v>43904.999999999185</c:v>
                </c:pt>
                <c:pt idx="337">
                  <c:v>43905.041666665849</c:v>
                </c:pt>
                <c:pt idx="338">
                  <c:v>43905.083333332514</c:v>
                </c:pt>
                <c:pt idx="339">
                  <c:v>43905.124999999178</c:v>
                </c:pt>
                <c:pt idx="340">
                  <c:v>43905.166666665842</c:v>
                </c:pt>
                <c:pt idx="341">
                  <c:v>43905.208333332506</c:v>
                </c:pt>
                <c:pt idx="342">
                  <c:v>43905.249999999171</c:v>
                </c:pt>
                <c:pt idx="343">
                  <c:v>43905.291666665835</c:v>
                </c:pt>
                <c:pt idx="344">
                  <c:v>43905.333333332499</c:v>
                </c:pt>
                <c:pt idx="345">
                  <c:v>43905.374999999163</c:v>
                </c:pt>
                <c:pt idx="346">
                  <c:v>43905.416666665828</c:v>
                </c:pt>
                <c:pt idx="347">
                  <c:v>43905.458333332492</c:v>
                </c:pt>
                <c:pt idx="348">
                  <c:v>43905.499999999156</c:v>
                </c:pt>
                <c:pt idx="349">
                  <c:v>43905.54166666582</c:v>
                </c:pt>
                <c:pt idx="350">
                  <c:v>43905.583333332484</c:v>
                </c:pt>
                <c:pt idx="351">
                  <c:v>43905.624999999149</c:v>
                </c:pt>
                <c:pt idx="352">
                  <c:v>43905.666666665813</c:v>
                </c:pt>
                <c:pt idx="353">
                  <c:v>43905.708333332477</c:v>
                </c:pt>
                <c:pt idx="354">
                  <c:v>43905.749999999141</c:v>
                </c:pt>
                <c:pt idx="355">
                  <c:v>43905.791666665806</c:v>
                </c:pt>
                <c:pt idx="356">
                  <c:v>43905.83333333247</c:v>
                </c:pt>
                <c:pt idx="357">
                  <c:v>43905.874999999134</c:v>
                </c:pt>
                <c:pt idx="358">
                  <c:v>43905.916666665798</c:v>
                </c:pt>
                <c:pt idx="359">
                  <c:v>43905.958333332463</c:v>
                </c:pt>
                <c:pt idx="360">
                  <c:v>43905.999999999127</c:v>
                </c:pt>
                <c:pt idx="361">
                  <c:v>43906.041666665791</c:v>
                </c:pt>
                <c:pt idx="362">
                  <c:v>43906.083333332455</c:v>
                </c:pt>
                <c:pt idx="363">
                  <c:v>43906.12499999912</c:v>
                </c:pt>
                <c:pt idx="364">
                  <c:v>43906.166666665784</c:v>
                </c:pt>
                <c:pt idx="365">
                  <c:v>43906.208333332448</c:v>
                </c:pt>
                <c:pt idx="366">
                  <c:v>43906.249999999112</c:v>
                </c:pt>
                <c:pt idx="367">
                  <c:v>43906.291666665777</c:v>
                </c:pt>
                <c:pt idx="368">
                  <c:v>43906.333333332441</c:v>
                </c:pt>
                <c:pt idx="369">
                  <c:v>43906.374999999105</c:v>
                </c:pt>
                <c:pt idx="370">
                  <c:v>43906.416666665769</c:v>
                </c:pt>
                <c:pt idx="371">
                  <c:v>43906.458333332434</c:v>
                </c:pt>
                <c:pt idx="372">
                  <c:v>43906.499999999098</c:v>
                </c:pt>
                <c:pt idx="373">
                  <c:v>43906.541666665762</c:v>
                </c:pt>
                <c:pt idx="374">
                  <c:v>43906.583333332426</c:v>
                </c:pt>
                <c:pt idx="375">
                  <c:v>43906.624999999091</c:v>
                </c:pt>
                <c:pt idx="376">
                  <c:v>43906.666666665755</c:v>
                </c:pt>
                <c:pt idx="377">
                  <c:v>43906.708333332419</c:v>
                </c:pt>
                <c:pt idx="378">
                  <c:v>43906.749999999083</c:v>
                </c:pt>
                <c:pt idx="379">
                  <c:v>43906.791666665747</c:v>
                </c:pt>
                <c:pt idx="380">
                  <c:v>43906.833333332412</c:v>
                </c:pt>
                <c:pt idx="381">
                  <c:v>43906.874999999076</c:v>
                </c:pt>
                <c:pt idx="382">
                  <c:v>43906.91666666574</c:v>
                </c:pt>
                <c:pt idx="383">
                  <c:v>43906.958333332404</c:v>
                </c:pt>
                <c:pt idx="384">
                  <c:v>43906.999999999069</c:v>
                </c:pt>
                <c:pt idx="385">
                  <c:v>43907.041666665733</c:v>
                </c:pt>
                <c:pt idx="386">
                  <c:v>43907.083333332397</c:v>
                </c:pt>
                <c:pt idx="387">
                  <c:v>43907.124999999061</c:v>
                </c:pt>
                <c:pt idx="388">
                  <c:v>43907.166666665726</c:v>
                </c:pt>
                <c:pt idx="389">
                  <c:v>43907.20833333239</c:v>
                </c:pt>
                <c:pt idx="390">
                  <c:v>43907.249999999054</c:v>
                </c:pt>
                <c:pt idx="391">
                  <c:v>43907.291666665718</c:v>
                </c:pt>
                <c:pt idx="392">
                  <c:v>43907.333333332383</c:v>
                </c:pt>
                <c:pt idx="393">
                  <c:v>43907.374999999047</c:v>
                </c:pt>
                <c:pt idx="394">
                  <c:v>43907.416666665711</c:v>
                </c:pt>
                <c:pt idx="395">
                  <c:v>43907.458333332375</c:v>
                </c:pt>
                <c:pt idx="396">
                  <c:v>43907.49999999904</c:v>
                </c:pt>
                <c:pt idx="397">
                  <c:v>43907.541666665704</c:v>
                </c:pt>
                <c:pt idx="398">
                  <c:v>43907.583333332368</c:v>
                </c:pt>
                <c:pt idx="399">
                  <c:v>43907.624999999032</c:v>
                </c:pt>
                <c:pt idx="400">
                  <c:v>43907.666666665697</c:v>
                </c:pt>
                <c:pt idx="401">
                  <c:v>43907.708333332361</c:v>
                </c:pt>
                <c:pt idx="402">
                  <c:v>43907.749999999025</c:v>
                </c:pt>
                <c:pt idx="403">
                  <c:v>43907.791666665689</c:v>
                </c:pt>
                <c:pt idx="404">
                  <c:v>43907.833333332354</c:v>
                </c:pt>
                <c:pt idx="405">
                  <c:v>43907.874999999018</c:v>
                </c:pt>
                <c:pt idx="406">
                  <c:v>43907.916666665682</c:v>
                </c:pt>
                <c:pt idx="407">
                  <c:v>43907.958333332346</c:v>
                </c:pt>
                <c:pt idx="408">
                  <c:v>43907.99999999901</c:v>
                </c:pt>
                <c:pt idx="409">
                  <c:v>43908.041666665675</c:v>
                </c:pt>
                <c:pt idx="410">
                  <c:v>43908.083333332339</c:v>
                </c:pt>
                <c:pt idx="411">
                  <c:v>43908.124999999003</c:v>
                </c:pt>
                <c:pt idx="412">
                  <c:v>43908.166666665667</c:v>
                </c:pt>
                <c:pt idx="413">
                  <c:v>43908.208333332332</c:v>
                </c:pt>
                <c:pt idx="414">
                  <c:v>43908.249999998996</c:v>
                </c:pt>
                <c:pt idx="415">
                  <c:v>43908.29166666566</c:v>
                </c:pt>
                <c:pt idx="416">
                  <c:v>43908.333333332324</c:v>
                </c:pt>
                <c:pt idx="417">
                  <c:v>43908.374999998989</c:v>
                </c:pt>
                <c:pt idx="418">
                  <c:v>43908.416666665653</c:v>
                </c:pt>
                <c:pt idx="419">
                  <c:v>43908.458333332317</c:v>
                </c:pt>
                <c:pt idx="420">
                  <c:v>43908.499999998981</c:v>
                </c:pt>
                <c:pt idx="421">
                  <c:v>43908.541666665646</c:v>
                </c:pt>
                <c:pt idx="422">
                  <c:v>43908.58333333231</c:v>
                </c:pt>
                <c:pt idx="423">
                  <c:v>43908.624999998974</c:v>
                </c:pt>
                <c:pt idx="424">
                  <c:v>43908.666666665638</c:v>
                </c:pt>
                <c:pt idx="425">
                  <c:v>43908.708333332303</c:v>
                </c:pt>
                <c:pt idx="426">
                  <c:v>43908.749999998967</c:v>
                </c:pt>
                <c:pt idx="427">
                  <c:v>43908.791666665631</c:v>
                </c:pt>
                <c:pt idx="428">
                  <c:v>43908.833333332295</c:v>
                </c:pt>
                <c:pt idx="429">
                  <c:v>43908.87499999896</c:v>
                </c:pt>
                <c:pt idx="430">
                  <c:v>43908.916666665624</c:v>
                </c:pt>
                <c:pt idx="431">
                  <c:v>43908.958333332288</c:v>
                </c:pt>
                <c:pt idx="432">
                  <c:v>43908.999999998952</c:v>
                </c:pt>
                <c:pt idx="433">
                  <c:v>43909.041666665617</c:v>
                </c:pt>
                <c:pt idx="434">
                  <c:v>43909.083333332281</c:v>
                </c:pt>
                <c:pt idx="435">
                  <c:v>43909.124999998945</c:v>
                </c:pt>
                <c:pt idx="436">
                  <c:v>43909.166666665609</c:v>
                </c:pt>
                <c:pt idx="437">
                  <c:v>43909.208333332273</c:v>
                </c:pt>
                <c:pt idx="438">
                  <c:v>43909.249999998938</c:v>
                </c:pt>
                <c:pt idx="439">
                  <c:v>43909.291666665602</c:v>
                </c:pt>
                <c:pt idx="440">
                  <c:v>43909.333333332266</c:v>
                </c:pt>
                <c:pt idx="441">
                  <c:v>43909.37499999893</c:v>
                </c:pt>
                <c:pt idx="442">
                  <c:v>43909.416666665595</c:v>
                </c:pt>
                <c:pt idx="443">
                  <c:v>43909.458333332259</c:v>
                </c:pt>
                <c:pt idx="444">
                  <c:v>43909.499999998923</c:v>
                </c:pt>
                <c:pt idx="445">
                  <c:v>43909.541666665587</c:v>
                </c:pt>
                <c:pt idx="446">
                  <c:v>43909.583333332252</c:v>
                </c:pt>
                <c:pt idx="447">
                  <c:v>43909.624999998916</c:v>
                </c:pt>
                <c:pt idx="448">
                  <c:v>43909.66666666558</c:v>
                </c:pt>
                <c:pt idx="449">
                  <c:v>43909.708333332244</c:v>
                </c:pt>
                <c:pt idx="450">
                  <c:v>43909.749999998909</c:v>
                </c:pt>
                <c:pt idx="451">
                  <c:v>43909.791666665573</c:v>
                </c:pt>
                <c:pt idx="452">
                  <c:v>43909.833333332237</c:v>
                </c:pt>
                <c:pt idx="453">
                  <c:v>43909.874999998901</c:v>
                </c:pt>
                <c:pt idx="454">
                  <c:v>43909.916666665566</c:v>
                </c:pt>
                <c:pt idx="455">
                  <c:v>43909.95833333223</c:v>
                </c:pt>
                <c:pt idx="456">
                  <c:v>43909.999999998894</c:v>
                </c:pt>
                <c:pt idx="457">
                  <c:v>43910.041666665558</c:v>
                </c:pt>
                <c:pt idx="458">
                  <c:v>43910.083333332223</c:v>
                </c:pt>
                <c:pt idx="459">
                  <c:v>43910.124999998887</c:v>
                </c:pt>
                <c:pt idx="460">
                  <c:v>43910.166666665551</c:v>
                </c:pt>
                <c:pt idx="461">
                  <c:v>43910.208333332215</c:v>
                </c:pt>
                <c:pt idx="462">
                  <c:v>43910.24999999888</c:v>
                </c:pt>
                <c:pt idx="463">
                  <c:v>43910.291666665544</c:v>
                </c:pt>
                <c:pt idx="464">
                  <c:v>43910.333333332208</c:v>
                </c:pt>
                <c:pt idx="465">
                  <c:v>43910.374999998872</c:v>
                </c:pt>
                <c:pt idx="466">
                  <c:v>43910.416666665536</c:v>
                </c:pt>
                <c:pt idx="467">
                  <c:v>43910.458333332201</c:v>
                </c:pt>
                <c:pt idx="468">
                  <c:v>43910.499999998865</c:v>
                </c:pt>
                <c:pt idx="469">
                  <c:v>43910.541666665529</c:v>
                </c:pt>
                <c:pt idx="470">
                  <c:v>43910.583333332193</c:v>
                </c:pt>
                <c:pt idx="471">
                  <c:v>43910.624999998858</c:v>
                </c:pt>
                <c:pt idx="472">
                  <c:v>43910.666666665522</c:v>
                </c:pt>
                <c:pt idx="473">
                  <c:v>43910.708333332186</c:v>
                </c:pt>
                <c:pt idx="474">
                  <c:v>43910.74999999885</c:v>
                </c:pt>
                <c:pt idx="475">
                  <c:v>43910.791666665515</c:v>
                </c:pt>
                <c:pt idx="476">
                  <c:v>43910.833333332179</c:v>
                </c:pt>
                <c:pt idx="477">
                  <c:v>43910.874999998843</c:v>
                </c:pt>
                <c:pt idx="478">
                  <c:v>43910.916666665507</c:v>
                </c:pt>
                <c:pt idx="479">
                  <c:v>43910.958333332172</c:v>
                </c:pt>
                <c:pt idx="480">
                  <c:v>43910.999999998836</c:v>
                </c:pt>
                <c:pt idx="481">
                  <c:v>43911.0416666655</c:v>
                </c:pt>
                <c:pt idx="482">
                  <c:v>43911.083333332164</c:v>
                </c:pt>
                <c:pt idx="483">
                  <c:v>43911.124999998829</c:v>
                </c:pt>
                <c:pt idx="484">
                  <c:v>43911.166666665493</c:v>
                </c:pt>
                <c:pt idx="485">
                  <c:v>43911.208333332157</c:v>
                </c:pt>
                <c:pt idx="486">
                  <c:v>43911.249999998821</c:v>
                </c:pt>
                <c:pt idx="487">
                  <c:v>43911.291666665486</c:v>
                </c:pt>
                <c:pt idx="488">
                  <c:v>43911.33333333215</c:v>
                </c:pt>
                <c:pt idx="489">
                  <c:v>43911.374999998814</c:v>
                </c:pt>
                <c:pt idx="490">
                  <c:v>43911.416666665478</c:v>
                </c:pt>
                <c:pt idx="491">
                  <c:v>43911.458333332143</c:v>
                </c:pt>
                <c:pt idx="492">
                  <c:v>43911.499999998807</c:v>
                </c:pt>
                <c:pt idx="493">
                  <c:v>43911.541666665471</c:v>
                </c:pt>
                <c:pt idx="494">
                  <c:v>43911.583333332135</c:v>
                </c:pt>
                <c:pt idx="495">
                  <c:v>43911.624999998799</c:v>
                </c:pt>
                <c:pt idx="496">
                  <c:v>43911.666666665464</c:v>
                </c:pt>
                <c:pt idx="497">
                  <c:v>43911.708333332128</c:v>
                </c:pt>
                <c:pt idx="498">
                  <c:v>43911.749999998792</c:v>
                </c:pt>
                <c:pt idx="499">
                  <c:v>43911.791666665456</c:v>
                </c:pt>
                <c:pt idx="500">
                  <c:v>43911.833333332121</c:v>
                </c:pt>
                <c:pt idx="501">
                  <c:v>43911.874999998785</c:v>
                </c:pt>
                <c:pt idx="502">
                  <c:v>43911.916666665449</c:v>
                </c:pt>
                <c:pt idx="503">
                  <c:v>43911.958333332113</c:v>
                </c:pt>
                <c:pt idx="504">
                  <c:v>43911.999999998778</c:v>
                </c:pt>
                <c:pt idx="505">
                  <c:v>43912.041666665442</c:v>
                </c:pt>
                <c:pt idx="506">
                  <c:v>43912.083333332106</c:v>
                </c:pt>
                <c:pt idx="507">
                  <c:v>43912.12499999877</c:v>
                </c:pt>
                <c:pt idx="508">
                  <c:v>43912.166666665435</c:v>
                </c:pt>
                <c:pt idx="509">
                  <c:v>43912.208333332099</c:v>
                </c:pt>
                <c:pt idx="510">
                  <c:v>43912.249999998763</c:v>
                </c:pt>
                <c:pt idx="511">
                  <c:v>43912.291666665427</c:v>
                </c:pt>
                <c:pt idx="512">
                  <c:v>43912.333333332092</c:v>
                </c:pt>
                <c:pt idx="513">
                  <c:v>43912.374999998756</c:v>
                </c:pt>
                <c:pt idx="514">
                  <c:v>43912.41666666542</c:v>
                </c:pt>
                <c:pt idx="515">
                  <c:v>43912.458333332084</c:v>
                </c:pt>
                <c:pt idx="516">
                  <c:v>43912.499999998749</c:v>
                </c:pt>
                <c:pt idx="517">
                  <c:v>43912.541666665413</c:v>
                </c:pt>
                <c:pt idx="518">
                  <c:v>43912.583333332077</c:v>
                </c:pt>
                <c:pt idx="519">
                  <c:v>43912.624999998741</c:v>
                </c:pt>
                <c:pt idx="520">
                  <c:v>43912.666666665406</c:v>
                </c:pt>
                <c:pt idx="521">
                  <c:v>43912.70833333207</c:v>
                </c:pt>
                <c:pt idx="522">
                  <c:v>43912.749999998734</c:v>
                </c:pt>
                <c:pt idx="523">
                  <c:v>43912.791666665398</c:v>
                </c:pt>
                <c:pt idx="524">
                  <c:v>43912.833333332062</c:v>
                </c:pt>
                <c:pt idx="525">
                  <c:v>43912.874999998727</c:v>
                </c:pt>
                <c:pt idx="526">
                  <c:v>43912.916666665391</c:v>
                </c:pt>
                <c:pt idx="527">
                  <c:v>43912.958333332055</c:v>
                </c:pt>
                <c:pt idx="528">
                  <c:v>43912.999999998719</c:v>
                </c:pt>
                <c:pt idx="529">
                  <c:v>43913.041666665384</c:v>
                </c:pt>
                <c:pt idx="530">
                  <c:v>43913.083333332048</c:v>
                </c:pt>
                <c:pt idx="531">
                  <c:v>43913.124999998712</c:v>
                </c:pt>
                <c:pt idx="532">
                  <c:v>43913.166666665376</c:v>
                </c:pt>
                <c:pt idx="533">
                  <c:v>43913.208333332041</c:v>
                </c:pt>
                <c:pt idx="534">
                  <c:v>43913.249999998705</c:v>
                </c:pt>
                <c:pt idx="535">
                  <c:v>43913.291666665369</c:v>
                </c:pt>
                <c:pt idx="536">
                  <c:v>43913.333333332033</c:v>
                </c:pt>
                <c:pt idx="537">
                  <c:v>43913.374999998698</c:v>
                </c:pt>
                <c:pt idx="538">
                  <c:v>43913.416666665362</c:v>
                </c:pt>
                <c:pt idx="539">
                  <c:v>43913.458333332026</c:v>
                </c:pt>
                <c:pt idx="540">
                  <c:v>43913.49999999869</c:v>
                </c:pt>
                <c:pt idx="541">
                  <c:v>43913.541666665355</c:v>
                </c:pt>
                <c:pt idx="542">
                  <c:v>43913.583333332019</c:v>
                </c:pt>
                <c:pt idx="543">
                  <c:v>43913.624999998683</c:v>
                </c:pt>
                <c:pt idx="544">
                  <c:v>43913.666666665347</c:v>
                </c:pt>
                <c:pt idx="545">
                  <c:v>43913.708333332012</c:v>
                </c:pt>
                <c:pt idx="546">
                  <c:v>43913.749999998676</c:v>
                </c:pt>
                <c:pt idx="547">
                  <c:v>43913.79166666534</c:v>
                </c:pt>
                <c:pt idx="548">
                  <c:v>43913.833333332004</c:v>
                </c:pt>
                <c:pt idx="549">
                  <c:v>43913.874999998668</c:v>
                </c:pt>
                <c:pt idx="550">
                  <c:v>43913.916666665333</c:v>
                </c:pt>
                <c:pt idx="551">
                  <c:v>43913.958333331997</c:v>
                </c:pt>
                <c:pt idx="552">
                  <c:v>43913.999999998661</c:v>
                </c:pt>
                <c:pt idx="553">
                  <c:v>43914.041666665325</c:v>
                </c:pt>
                <c:pt idx="554">
                  <c:v>43914.08333333199</c:v>
                </c:pt>
                <c:pt idx="555">
                  <c:v>43914.124999998654</c:v>
                </c:pt>
                <c:pt idx="556">
                  <c:v>43914.166666665318</c:v>
                </c:pt>
                <c:pt idx="557">
                  <c:v>43914.208333331982</c:v>
                </c:pt>
                <c:pt idx="558">
                  <c:v>43914.249999998647</c:v>
                </c:pt>
                <c:pt idx="559">
                  <c:v>43914.291666665311</c:v>
                </c:pt>
                <c:pt idx="560">
                  <c:v>43914.333333331975</c:v>
                </c:pt>
                <c:pt idx="561">
                  <c:v>43914.374999998639</c:v>
                </c:pt>
                <c:pt idx="562">
                  <c:v>43914.416666665304</c:v>
                </c:pt>
                <c:pt idx="563">
                  <c:v>43914.458333331968</c:v>
                </c:pt>
                <c:pt idx="564">
                  <c:v>43914.499999998632</c:v>
                </c:pt>
                <c:pt idx="565">
                  <c:v>43914.541666665296</c:v>
                </c:pt>
                <c:pt idx="566">
                  <c:v>43914.583333331961</c:v>
                </c:pt>
                <c:pt idx="567">
                  <c:v>43914.624999998625</c:v>
                </c:pt>
                <c:pt idx="568">
                  <c:v>43914.666666665289</c:v>
                </c:pt>
                <c:pt idx="569">
                  <c:v>43914.708333331953</c:v>
                </c:pt>
                <c:pt idx="570">
                  <c:v>43914.749999998618</c:v>
                </c:pt>
                <c:pt idx="571">
                  <c:v>43914.791666665282</c:v>
                </c:pt>
                <c:pt idx="572">
                  <c:v>43914.833333331946</c:v>
                </c:pt>
                <c:pt idx="573">
                  <c:v>43914.87499999861</c:v>
                </c:pt>
                <c:pt idx="574">
                  <c:v>43914.916666665275</c:v>
                </c:pt>
                <c:pt idx="575">
                  <c:v>43914.958333331939</c:v>
                </c:pt>
                <c:pt idx="576">
                  <c:v>43914.999999998603</c:v>
                </c:pt>
                <c:pt idx="577">
                  <c:v>43915.041666665267</c:v>
                </c:pt>
                <c:pt idx="578">
                  <c:v>43915.083333331931</c:v>
                </c:pt>
                <c:pt idx="579">
                  <c:v>43915.124999998596</c:v>
                </c:pt>
                <c:pt idx="580">
                  <c:v>43915.16666666526</c:v>
                </c:pt>
                <c:pt idx="581">
                  <c:v>43915.208333331924</c:v>
                </c:pt>
                <c:pt idx="582">
                  <c:v>43915.249999998588</c:v>
                </c:pt>
                <c:pt idx="583">
                  <c:v>43915.291666665253</c:v>
                </c:pt>
                <c:pt idx="584">
                  <c:v>43915.333333331917</c:v>
                </c:pt>
                <c:pt idx="585">
                  <c:v>43915.374999998581</c:v>
                </c:pt>
                <c:pt idx="586">
                  <c:v>43915.416666665245</c:v>
                </c:pt>
                <c:pt idx="587">
                  <c:v>43915.45833333191</c:v>
                </c:pt>
                <c:pt idx="588">
                  <c:v>43915.499999998574</c:v>
                </c:pt>
                <c:pt idx="589">
                  <c:v>43915.541666665238</c:v>
                </c:pt>
                <c:pt idx="590">
                  <c:v>43915.583333331902</c:v>
                </c:pt>
                <c:pt idx="591">
                  <c:v>43915.624999998567</c:v>
                </c:pt>
                <c:pt idx="592">
                  <c:v>43915.666666665231</c:v>
                </c:pt>
                <c:pt idx="593">
                  <c:v>43915.708333331895</c:v>
                </c:pt>
                <c:pt idx="594">
                  <c:v>43915.749999998559</c:v>
                </c:pt>
                <c:pt idx="595">
                  <c:v>43915.791666665224</c:v>
                </c:pt>
                <c:pt idx="596">
                  <c:v>43915.833333331888</c:v>
                </c:pt>
                <c:pt idx="597">
                  <c:v>43915.874999998552</c:v>
                </c:pt>
                <c:pt idx="598">
                  <c:v>43915.916666665216</c:v>
                </c:pt>
                <c:pt idx="599">
                  <c:v>43915.958333331881</c:v>
                </c:pt>
                <c:pt idx="600">
                  <c:v>43915.999999998545</c:v>
                </c:pt>
                <c:pt idx="601">
                  <c:v>43916.041666665209</c:v>
                </c:pt>
                <c:pt idx="602">
                  <c:v>43916.083333331873</c:v>
                </c:pt>
                <c:pt idx="603">
                  <c:v>43916.124999998538</c:v>
                </c:pt>
                <c:pt idx="604">
                  <c:v>43916.166666665202</c:v>
                </c:pt>
                <c:pt idx="605">
                  <c:v>43916.208333331866</c:v>
                </c:pt>
                <c:pt idx="606">
                  <c:v>43916.24999999853</c:v>
                </c:pt>
                <c:pt idx="607">
                  <c:v>43916.291666665194</c:v>
                </c:pt>
                <c:pt idx="608">
                  <c:v>43916.333333331859</c:v>
                </c:pt>
                <c:pt idx="609">
                  <c:v>43916.374999998523</c:v>
                </c:pt>
                <c:pt idx="610">
                  <c:v>43916.416666665187</c:v>
                </c:pt>
                <c:pt idx="611">
                  <c:v>43916.458333331851</c:v>
                </c:pt>
                <c:pt idx="612">
                  <c:v>43916.499999998516</c:v>
                </c:pt>
                <c:pt idx="613">
                  <c:v>43916.54166666518</c:v>
                </c:pt>
                <c:pt idx="614">
                  <c:v>43916.583333331844</c:v>
                </c:pt>
                <c:pt idx="615">
                  <c:v>43916.624999998508</c:v>
                </c:pt>
                <c:pt idx="616">
                  <c:v>43916.666666665173</c:v>
                </c:pt>
                <c:pt idx="617">
                  <c:v>43916.708333331837</c:v>
                </c:pt>
                <c:pt idx="618">
                  <c:v>43916.749999998501</c:v>
                </c:pt>
                <c:pt idx="619">
                  <c:v>43916.791666665165</c:v>
                </c:pt>
                <c:pt idx="620">
                  <c:v>43916.83333333183</c:v>
                </c:pt>
                <c:pt idx="621">
                  <c:v>43916.874999998494</c:v>
                </c:pt>
                <c:pt idx="622">
                  <c:v>43916.916666665158</c:v>
                </c:pt>
                <c:pt idx="623">
                  <c:v>43916.958333331822</c:v>
                </c:pt>
                <c:pt idx="624">
                  <c:v>43916.999999998487</c:v>
                </c:pt>
                <c:pt idx="625">
                  <c:v>43917.041666665151</c:v>
                </c:pt>
                <c:pt idx="626">
                  <c:v>43917.083333331815</c:v>
                </c:pt>
                <c:pt idx="627">
                  <c:v>43917.124999998479</c:v>
                </c:pt>
                <c:pt idx="628">
                  <c:v>43917.166666665144</c:v>
                </c:pt>
                <c:pt idx="629">
                  <c:v>43917.208333331808</c:v>
                </c:pt>
                <c:pt idx="630">
                  <c:v>43917.249999998472</c:v>
                </c:pt>
                <c:pt idx="631">
                  <c:v>43917.291666665136</c:v>
                </c:pt>
                <c:pt idx="632">
                  <c:v>43917.333333331801</c:v>
                </c:pt>
                <c:pt idx="633">
                  <c:v>43917.374999998465</c:v>
                </c:pt>
                <c:pt idx="634">
                  <c:v>43917.416666665129</c:v>
                </c:pt>
                <c:pt idx="635">
                  <c:v>43917.458333331793</c:v>
                </c:pt>
                <c:pt idx="636">
                  <c:v>43917.499999998457</c:v>
                </c:pt>
                <c:pt idx="637">
                  <c:v>43917.541666665122</c:v>
                </c:pt>
                <c:pt idx="638">
                  <c:v>43917.583333331786</c:v>
                </c:pt>
                <c:pt idx="639">
                  <c:v>43917.62499999845</c:v>
                </c:pt>
                <c:pt idx="640">
                  <c:v>43917.666666665114</c:v>
                </c:pt>
                <c:pt idx="641">
                  <c:v>43917.708333331779</c:v>
                </c:pt>
                <c:pt idx="642">
                  <c:v>43917.749999998443</c:v>
                </c:pt>
                <c:pt idx="643">
                  <c:v>43917.791666665107</c:v>
                </c:pt>
                <c:pt idx="644">
                  <c:v>43917.833333331771</c:v>
                </c:pt>
                <c:pt idx="645">
                  <c:v>43917.874999998436</c:v>
                </c:pt>
                <c:pt idx="646">
                  <c:v>43917.9166666651</c:v>
                </c:pt>
                <c:pt idx="647">
                  <c:v>43917.958333331764</c:v>
                </c:pt>
                <c:pt idx="648">
                  <c:v>43917.999999998428</c:v>
                </c:pt>
                <c:pt idx="649">
                  <c:v>43918.041666665093</c:v>
                </c:pt>
                <c:pt idx="650">
                  <c:v>43918.083333331757</c:v>
                </c:pt>
                <c:pt idx="651">
                  <c:v>43918.124999998421</c:v>
                </c:pt>
                <c:pt idx="652">
                  <c:v>43918.166666665085</c:v>
                </c:pt>
                <c:pt idx="653">
                  <c:v>43918.20833333175</c:v>
                </c:pt>
                <c:pt idx="654">
                  <c:v>43918.249999998414</c:v>
                </c:pt>
                <c:pt idx="655">
                  <c:v>43918.291666665078</c:v>
                </c:pt>
                <c:pt idx="656">
                  <c:v>43918.333333331742</c:v>
                </c:pt>
                <c:pt idx="657">
                  <c:v>43918.374999998407</c:v>
                </c:pt>
                <c:pt idx="658">
                  <c:v>43918.416666665071</c:v>
                </c:pt>
                <c:pt idx="659">
                  <c:v>43918.458333331735</c:v>
                </c:pt>
                <c:pt idx="660">
                  <c:v>43918.499999998399</c:v>
                </c:pt>
                <c:pt idx="661">
                  <c:v>43918.541666665064</c:v>
                </c:pt>
                <c:pt idx="662">
                  <c:v>43918.583333331728</c:v>
                </c:pt>
                <c:pt idx="663">
                  <c:v>43918.624999998392</c:v>
                </c:pt>
                <c:pt idx="664">
                  <c:v>43918.666666665056</c:v>
                </c:pt>
                <c:pt idx="665">
                  <c:v>43918.70833333172</c:v>
                </c:pt>
                <c:pt idx="666">
                  <c:v>43918.749999998385</c:v>
                </c:pt>
                <c:pt idx="667">
                  <c:v>43918.791666665049</c:v>
                </c:pt>
                <c:pt idx="668">
                  <c:v>43918.833333331713</c:v>
                </c:pt>
                <c:pt idx="669">
                  <c:v>43918.874999998377</c:v>
                </c:pt>
                <c:pt idx="670">
                  <c:v>43918.916666665042</c:v>
                </c:pt>
                <c:pt idx="671">
                  <c:v>43918.958333331706</c:v>
                </c:pt>
                <c:pt idx="672">
                  <c:v>43918.99999999837</c:v>
                </c:pt>
                <c:pt idx="673">
                  <c:v>43919.041666665034</c:v>
                </c:pt>
                <c:pt idx="674">
                  <c:v>43919.083333331699</c:v>
                </c:pt>
                <c:pt idx="675">
                  <c:v>43919.124999998363</c:v>
                </c:pt>
                <c:pt idx="676">
                  <c:v>43919.166666665027</c:v>
                </c:pt>
                <c:pt idx="677">
                  <c:v>43919.208333331691</c:v>
                </c:pt>
                <c:pt idx="678">
                  <c:v>43919.249999998356</c:v>
                </c:pt>
                <c:pt idx="679">
                  <c:v>43919.29166666502</c:v>
                </c:pt>
                <c:pt idx="680">
                  <c:v>43919.333333331684</c:v>
                </c:pt>
                <c:pt idx="681">
                  <c:v>43919.374999998348</c:v>
                </c:pt>
                <c:pt idx="682">
                  <c:v>43919.416666665013</c:v>
                </c:pt>
                <c:pt idx="683">
                  <c:v>43919.458333331677</c:v>
                </c:pt>
                <c:pt idx="684">
                  <c:v>43919.499999998341</c:v>
                </c:pt>
                <c:pt idx="685">
                  <c:v>43919.541666665005</c:v>
                </c:pt>
                <c:pt idx="686">
                  <c:v>43919.58333333167</c:v>
                </c:pt>
                <c:pt idx="687">
                  <c:v>43919.624999998334</c:v>
                </c:pt>
                <c:pt idx="688">
                  <c:v>43919.666666664998</c:v>
                </c:pt>
                <c:pt idx="689">
                  <c:v>43919.708333331662</c:v>
                </c:pt>
                <c:pt idx="690">
                  <c:v>43919.749999998327</c:v>
                </c:pt>
                <c:pt idx="691">
                  <c:v>43919.791666664991</c:v>
                </c:pt>
                <c:pt idx="692">
                  <c:v>43919.833333331655</c:v>
                </c:pt>
                <c:pt idx="693">
                  <c:v>43919.874999998319</c:v>
                </c:pt>
                <c:pt idx="694">
                  <c:v>43919.916666664983</c:v>
                </c:pt>
                <c:pt idx="695">
                  <c:v>43919.958333331648</c:v>
                </c:pt>
                <c:pt idx="696">
                  <c:v>43919.999999998312</c:v>
                </c:pt>
                <c:pt idx="697">
                  <c:v>43920.041666664976</c:v>
                </c:pt>
                <c:pt idx="698">
                  <c:v>43920.08333333164</c:v>
                </c:pt>
                <c:pt idx="699">
                  <c:v>43920.124999998305</c:v>
                </c:pt>
                <c:pt idx="700">
                  <c:v>43920.166666664969</c:v>
                </c:pt>
                <c:pt idx="701">
                  <c:v>43920.208333331633</c:v>
                </c:pt>
                <c:pt idx="702">
                  <c:v>43920.249999998297</c:v>
                </c:pt>
                <c:pt idx="703">
                  <c:v>43920.291666664962</c:v>
                </c:pt>
                <c:pt idx="704">
                  <c:v>43920.333333331626</c:v>
                </c:pt>
                <c:pt idx="705">
                  <c:v>43920.37499999829</c:v>
                </c:pt>
                <c:pt idx="706">
                  <c:v>43920.416666664954</c:v>
                </c:pt>
                <c:pt idx="707">
                  <c:v>43920.458333331619</c:v>
                </c:pt>
                <c:pt idx="708">
                  <c:v>43920.499999998283</c:v>
                </c:pt>
                <c:pt idx="709">
                  <c:v>43920.541666664947</c:v>
                </c:pt>
                <c:pt idx="710">
                  <c:v>43920.583333331611</c:v>
                </c:pt>
                <c:pt idx="711">
                  <c:v>43920.624999998276</c:v>
                </c:pt>
                <c:pt idx="712">
                  <c:v>43920.66666666494</c:v>
                </c:pt>
                <c:pt idx="713">
                  <c:v>43920.708333331604</c:v>
                </c:pt>
                <c:pt idx="714">
                  <c:v>43920.749999998268</c:v>
                </c:pt>
                <c:pt idx="715">
                  <c:v>43920.791666664933</c:v>
                </c:pt>
                <c:pt idx="716">
                  <c:v>43920.833333331597</c:v>
                </c:pt>
                <c:pt idx="717">
                  <c:v>43920.874999998261</c:v>
                </c:pt>
                <c:pt idx="718">
                  <c:v>43920.916666664925</c:v>
                </c:pt>
                <c:pt idx="719">
                  <c:v>43920.95833333159</c:v>
                </c:pt>
                <c:pt idx="720">
                  <c:v>43920.999999998254</c:v>
                </c:pt>
                <c:pt idx="721">
                  <c:v>43921.041666664918</c:v>
                </c:pt>
                <c:pt idx="722">
                  <c:v>43921.083333331582</c:v>
                </c:pt>
                <c:pt idx="723">
                  <c:v>43921.124999998246</c:v>
                </c:pt>
                <c:pt idx="724">
                  <c:v>43921.166666664911</c:v>
                </c:pt>
                <c:pt idx="725">
                  <c:v>43921.208333331575</c:v>
                </c:pt>
                <c:pt idx="726">
                  <c:v>43921.249999998239</c:v>
                </c:pt>
                <c:pt idx="727">
                  <c:v>43921.291666664903</c:v>
                </c:pt>
                <c:pt idx="728">
                  <c:v>43921.333333331568</c:v>
                </c:pt>
                <c:pt idx="729">
                  <c:v>43921.374999998232</c:v>
                </c:pt>
                <c:pt idx="730">
                  <c:v>43921.416666664896</c:v>
                </c:pt>
                <c:pt idx="731">
                  <c:v>43921.45833333156</c:v>
                </c:pt>
                <c:pt idx="732">
                  <c:v>43921.499999998225</c:v>
                </c:pt>
                <c:pt idx="733">
                  <c:v>43921.541666664889</c:v>
                </c:pt>
                <c:pt idx="734">
                  <c:v>43921.583333331553</c:v>
                </c:pt>
                <c:pt idx="735">
                  <c:v>43921.624999998217</c:v>
                </c:pt>
                <c:pt idx="736">
                  <c:v>43921.666666664882</c:v>
                </c:pt>
                <c:pt idx="737">
                  <c:v>43921.708333331546</c:v>
                </c:pt>
                <c:pt idx="738">
                  <c:v>43921.74999999821</c:v>
                </c:pt>
                <c:pt idx="739">
                  <c:v>43921.791666664874</c:v>
                </c:pt>
                <c:pt idx="740">
                  <c:v>43921.833333331539</c:v>
                </c:pt>
                <c:pt idx="741">
                  <c:v>43921.874999998203</c:v>
                </c:pt>
                <c:pt idx="742">
                  <c:v>43921.916666664867</c:v>
                </c:pt>
                <c:pt idx="743">
                  <c:v>43921.958333331531</c:v>
                </c:pt>
                <c:pt idx="744" formatCode="General">
                  <c:v>88.9</c:v>
                </c:pt>
                <c:pt idx="745" formatCode="General">
                  <c:v>93.8</c:v>
                </c:pt>
                <c:pt idx="746" formatCode="General">
                  <c:v>86.5</c:v>
                </c:pt>
                <c:pt idx="747" formatCode="General">
                  <c:v>83.5</c:v>
                </c:pt>
                <c:pt idx="748" formatCode="General">
                  <c:v>82.9</c:v>
                </c:pt>
                <c:pt idx="749" formatCode="General">
                  <c:v>84</c:v>
                </c:pt>
                <c:pt idx="750" formatCode="General">
                  <c:v>88.4</c:v>
                </c:pt>
                <c:pt idx="751" formatCode="General">
                  <c:v>91.8</c:v>
                </c:pt>
                <c:pt idx="752" formatCode="General">
                  <c:v>86.7</c:v>
                </c:pt>
                <c:pt idx="753" formatCode="General">
                  <c:v>72.05</c:v>
                </c:pt>
                <c:pt idx="754" formatCode="General">
                  <c:v>67.14</c:v>
                </c:pt>
                <c:pt idx="755" formatCode="General">
                  <c:v>67.67</c:v>
                </c:pt>
                <c:pt idx="756" formatCode="General">
                  <c:v>65.89</c:v>
                </c:pt>
                <c:pt idx="757" formatCode="General">
                  <c:v>64.989999999999995</c:v>
                </c:pt>
                <c:pt idx="758" formatCode="General">
                  <c:v>66.14</c:v>
                </c:pt>
                <c:pt idx="759" formatCode="General">
                  <c:v>66.040000000000006</c:v>
                </c:pt>
                <c:pt idx="760" formatCode="General">
                  <c:v>70.88</c:v>
                </c:pt>
                <c:pt idx="761" formatCode="General">
                  <c:v>72.040000000000006</c:v>
                </c:pt>
                <c:pt idx="762" formatCode="General">
                  <c:v>74.290000000000006</c:v>
                </c:pt>
                <c:pt idx="763" formatCode="General">
                  <c:v>70.42</c:v>
                </c:pt>
                <c:pt idx="764" formatCode="General">
                  <c:v>66.09</c:v>
                </c:pt>
                <c:pt idx="765" formatCode="General">
                  <c:v>65.97</c:v>
                </c:pt>
                <c:pt idx="766" formatCode="General">
                  <c:v>65.75</c:v>
                </c:pt>
                <c:pt idx="767" formatCode="General">
                  <c:v>68.31</c:v>
                </c:pt>
                <c:pt idx="768" formatCode="General">
                  <c:v>74.27</c:v>
                </c:pt>
                <c:pt idx="769" formatCode="General">
                  <c:v>82</c:v>
                </c:pt>
                <c:pt idx="770" formatCode="General">
                  <c:v>87.3</c:v>
                </c:pt>
                <c:pt idx="771" formatCode="General">
                  <c:v>92.2</c:v>
                </c:pt>
                <c:pt idx="772" formatCode="General">
                  <c:v>91.9</c:v>
                </c:pt>
                <c:pt idx="773" formatCode="General">
                  <c:v>93.1</c:v>
                </c:pt>
                <c:pt idx="774" formatCode="General">
                  <c:v>97.6</c:v>
                </c:pt>
                <c:pt idx="775" formatCode="General">
                  <c:v>97.2</c:v>
                </c:pt>
                <c:pt idx="776" formatCode="General">
                  <c:v>83.1</c:v>
                </c:pt>
                <c:pt idx="777" formatCode="General">
                  <c:v>68.31</c:v>
                </c:pt>
                <c:pt idx="778" formatCode="General">
                  <c:v>61.19</c:v>
                </c:pt>
                <c:pt idx="779" formatCode="General">
                  <c:v>61.63</c:v>
                </c:pt>
                <c:pt idx="780" formatCode="General">
                  <c:v>61.04</c:v>
                </c:pt>
                <c:pt idx="781" formatCode="General">
                  <c:v>63.39</c:v>
                </c:pt>
                <c:pt idx="782" formatCode="General">
                  <c:v>64.83</c:v>
                </c:pt>
                <c:pt idx="783" formatCode="General">
                  <c:v>63.59</c:v>
                </c:pt>
                <c:pt idx="784" formatCode="General">
                  <c:v>65.62</c:v>
                </c:pt>
                <c:pt idx="785" formatCode="General">
                  <c:v>70.400000000000006</c:v>
                </c:pt>
                <c:pt idx="786" formatCode="General">
                  <c:v>75</c:v>
                </c:pt>
                <c:pt idx="787" formatCode="General">
                  <c:v>80.8</c:v>
                </c:pt>
                <c:pt idx="788" formatCode="General">
                  <c:v>82.2</c:v>
                </c:pt>
                <c:pt idx="789" formatCode="General">
                  <c:v>77.430000000000007</c:v>
                </c:pt>
                <c:pt idx="790" formatCode="General">
                  <c:v>81</c:v>
                </c:pt>
                <c:pt idx="791" formatCode="General">
                  <c:v>84</c:v>
                </c:pt>
                <c:pt idx="792" formatCode="General">
                  <c:v>90</c:v>
                </c:pt>
                <c:pt idx="793" formatCode="General">
                  <c:v>92</c:v>
                </c:pt>
                <c:pt idx="794" formatCode="General">
                  <c:v>93.1</c:v>
                </c:pt>
                <c:pt idx="795" formatCode="General">
                  <c:v>97.1</c:v>
                </c:pt>
                <c:pt idx="796" formatCode="General">
                  <c:v>98.3</c:v>
                </c:pt>
                <c:pt idx="797" formatCode="General">
                  <c:v>99.3</c:v>
                </c:pt>
                <c:pt idx="798" formatCode="General">
                  <c:v>98.2</c:v>
                </c:pt>
                <c:pt idx="799" formatCode="General">
                  <c:v>98.6</c:v>
                </c:pt>
                <c:pt idx="800" formatCode="General">
                  <c:v>92.2</c:v>
                </c:pt>
                <c:pt idx="801" formatCode="General">
                  <c:v>82.1</c:v>
                </c:pt>
                <c:pt idx="802" formatCode="General">
                  <c:v>76.58</c:v>
                </c:pt>
                <c:pt idx="803" formatCode="General">
                  <c:v>72.88</c:v>
                </c:pt>
                <c:pt idx="804" formatCode="General">
                  <c:v>70.459999999999994</c:v>
                </c:pt>
                <c:pt idx="805" formatCode="General">
                  <c:v>71.290000000000006</c:v>
                </c:pt>
                <c:pt idx="806" formatCode="General">
                  <c:v>84</c:v>
                </c:pt>
                <c:pt idx="807" formatCode="General">
                  <c:v>83.9</c:v>
                </c:pt>
                <c:pt idx="808" formatCode="General">
                  <c:v>74.59</c:v>
                </c:pt>
                <c:pt idx="809" formatCode="General">
                  <c:v>68.89</c:v>
                </c:pt>
                <c:pt idx="810" formatCode="General">
                  <c:v>66.72</c:v>
                </c:pt>
                <c:pt idx="811" formatCode="General">
                  <c:v>69.349999999999994</c:v>
                </c:pt>
                <c:pt idx="812" formatCode="General">
                  <c:v>70.17</c:v>
                </c:pt>
                <c:pt idx="813" formatCode="General">
                  <c:v>73.58</c:v>
                </c:pt>
                <c:pt idx="814" formatCode="General">
                  <c:v>75.94</c:v>
                </c:pt>
                <c:pt idx="815" formatCode="General">
                  <c:v>82.1</c:v>
                </c:pt>
                <c:pt idx="816" formatCode="General">
                  <c:v>87.7</c:v>
                </c:pt>
                <c:pt idx="817" formatCode="General">
                  <c:v>89.6</c:v>
                </c:pt>
                <c:pt idx="818" formatCode="General">
                  <c:v>92.9</c:v>
                </c:pt>
                <c:pt idx="819" formatCode="General">
                  <c:v>94.9</c:v>
                </c:pt>
                <c:pt idx="820" formatCode="General">
                  <c:v>95.2</c:v>
                </c:pt>
                <c:pt idx="821" formatCode="General">
                  <c:v>95.3</c:v>
                </c:pt>
                <c:pt idx="822" formatCode="General">
                  <c:v>94.8</c:v>
                </c:pt>
                <c:pt idx="823" formatCode="General">
                  <c:v>96.7</c:v>
                </c:pt>
                <c:pt idx="824" formatCode="General">
                  <c:v>90</c:v>
                </c:pt>
                <c:pt idx="825" formatCode="General">
                  <c:v>74.17</c:v>
                </c:pt>
                <c:pt idx="826" formatCode="General">
                  <c:v>65.55</c:v>
                </c:pt>
                <c:pt idx="827" formatCode="General">
                  <c:v>63.88</c:v>
                </c:pt>
                <c:pt idx="828" formatCode="General">
                  <c:v>61.57</c:v>
                </c:pt>
                <c:pt idx="829" formatCode="General">
                  <c:v>61.98</c:v>
                </c:pt>
                <c:pt idx="830" formatCode="General">
                  <c:v>58.98</c:v>
                </c:pt>
                <c:pt idx="831" formatCode="General">
                  <c:v>58.75</c:v>
                </c:pt>
                <c:pt idx="832" formatCode="General">
                  <c:v>60.8</c:v>
                </c:pt>
                <c:pt idx="833" formatCode="General">
                  <c:v>62.15</c:v>
                </c:pt>
                <c:pt idx="834" formatCode="General">
                  <c:v>62.78</c:v>
                </c:pt>
                <c:pt idx="835" formatCode="General">
                  <c:v>62.69</c:v>
                </c:pt>
                <c:pt idx="836" formatCode="General">
                  <c:v>62.38</c:v>
                </c:pt>
                <c:pt idx="837" formatCode="General">
                  <c:v>63.25</c:v>
                </c:pt>
                <c:pt idx="838" formatCode="General">
                  <c:v>65.77</c:v>
                </c:pt>
                <c:pt idx="839" formatCode="General">
                  <c:v>71</c:v>
                </c:pt>
                <c:pt idx="840" formatCode="General">
                  <c:v>80.3</c:v>
                </c:pt>
                <c:pt idx="841" formatCode="General">
                  <c:v>81.900000000000006</c:v>
                </c:pt>
                <c:pt idx="842" formatCode="General">
                  <c:v>87</c:v>
                </c:pt>
                <c:pt idx="843" formatCode="General">
                  <c:v>85.4</c:v>
                </c:pt>
                <c:pt idx="844" formatCode="General">
                  <c:v>86.9</c:v>
                </c:pt>
                <c:pt idx="845" formatCode="General">
                  <c:v>90.4</c:v>
                </c:pt>
                <c:pt idx="846" formatCode="General">
                  <c:v>88.2</c:v>
                </c:pt>
                <c:pt idx="847" formatCode="General">
                  <c:v>84.7</c:v>
                </c:pt>
                <c:pt idx="848" formatCode="General">
                  <c:v>79.400000000000006</c:v>
                </c:pt>
                <c:pt idx="849" formatCode="General">
                  <c:v>66.92</c:v>
                </c:pt>
                <c:pt idx="850" formatCode="General">
                  <c:v>63.74</c:v>
                </c:pt>
                <c:pt idx="851" formatCode="General">
                  <c:v>62.88</c:v>
                </c:pt>
                <c:pt idx="852" formatCode="General">
                  <c:v>54.75</c:v>
                </c:pt>
                <c:pt idx="853" formatCode="General">
                  <c:v>52.51</c:v>
                </c:pt>
                <c:pt idx="854" formatCode="General">
                  <c:v>55.58</c:v>
                </c:pt>
                <c:pt idx="855" formatCode="General">
                  <c:v>53.12</c:v>
                </c:pt>
                <c:pt idx="856" formatCode="General">
                  <c:v>51.03</c:v>
                </c:pt>
                <c:pt idx="857" formatCode="General">
                  <c:v>57.06</c:v>
                </c:pt>
                <c:pt idx="858" formatCode="General">
                  <c:v>61.12</c:v>
                </c:pt>
                <c:pt idx="859" formatCode="General">
                  <c:v>67.06</c:v>
                </c:pt>
                <c:pt idx="860" formatCode="General">
                  <c:v>74.73</c:v>
                </c:pt>
                <c:pt idx="861" formatCode="General">
                  <c:v>82.7</c:v>
                </c:pt>
                <c:pt idx="862" formatCode="General">
                  <c:v>87.8</c:v>
                </c:pt>
                <c:pt idx="863" formatCode="General">
                  <c:v>90.8</c:v>
                </c:pt>
                <c:pt idx="864" formatCode="General">
                  <c:v>85.4</c:v>
                </c:pt>
                <c:pt idx="865" formatCode="General">
                  <c:v>87.9</c:v>
                </c:pt>
                <c:pt idx="866" formatCode="General">
                  <c:v>90</c:v>
                </c:pt>
                <c:pt idx="867" formatCode="General">
                  <c:v>89.4</c:v>
                </c:pt>
                <c:pt idx="868" formatCode="General">
                  <c:v>93.9</c:v>
                </c:pt>
                <c:pt idx="869" formatCode="General">
                  <c:v>97.4</c:v>
                </c:pt>
                <c:pt idx="870" formatCode="General">
                  <c:v>97.6</c:v>
                </c:pt>
                <c:pt idx="871" formatCode="General">
                  <c:v>97.2</c:v>
                </c:pt>
                <c:pt idx="872" formatCode="General">
                  <c:v>89.5</c:v>
                </c:pt>
                <c:pt idx="873" formatCode="General">
                  <c:v>79.400000000000006</c:v>
                </c:pt>
                <c:pt idx="874" formatCode="General">
                  <c:v>76.06</c:v>
                </c:pt>
                <c:pt idx="875" formatCode="General">
                  <c:v>75.31</c:v>
                </c:pt>
                <c:pt idx="876" formatCode="General">
                  <c:v>74.19</c:v>
                </c:pt>
                <c:pt idx="877" formatCode="General">
                  <c:v>78.400000000000006</c:v>
                </c:pt>
                <c:pt idx="878" formatCode="General">
                  <c:v>81.599999999999994</c:v>
                </c:pt>
                <c:pt idx="879" formatCode="General">
                  <c:v>67.66</c:v>
                </c:pt>
                <c:pt idx="880" formatCode="General">
                  <c:v>64.13</c:v>
                </c:pt>
                <c:pt idx="881" formatCode="General">
                  <c:v>63.72</c:v>
                </c:pt>
                <c:pt idx="882" formatCode="General">
                  <c:v>65.62</c:v>
                </c:pt>
                <c:pt idx="883" formatCode="General">
                  <c:v>69.8</c:v>
                </c:pt>
                <c:pt idx="884" formatCode="General">
                  <c:v>76.97</c:v>
                </c:pt>
                <c:pt idx="885" formatCode="General">
                  <c:v>82.7</c:v>
                </c:pt>
                <c:pt idx="886" formatCode="General">
                  <c:v>83.1</c:v>
                </c:pt>
                <c:pt idx="887" formatCode="General">
                  <c:v>89</c:v>
                </c:pt>
                <c:pt idx="888" formatCode="General">
                  <c:v>92.6</c:v>
                </c:pt>
                <c:pt idx="889" formatCode="General">
                  <c:v>94.1</c:v>
                </c:pt>
                <c:pt idx="890" formatCode="General">
                  <c:v>94.4</c:v>
                </c:pt>
                <c:pt idx="891" formatCode="General">
                  <c:v>95.6</c:v>
                </c:pt>
                <c:pt idx="892" formatCode="General">
                  <c:v>96.9</c:v>
                </c:pt>
                <c:pt idx="893" formatCode="General">
                  <c:v>94.2</c:v>
                </c:pt>
                <c:pt idx="894" formatCode="General">
                  <c:v>92.7</c:v>
                </c:pt>
                <c:pt idx="895" formatCode="General">
                  <c:v>91.5</c:v>
                </c:pt>
                <c:pt idx="896" formatCode="General">
                  <c:v>91.7</c:v>
                </c:pt>
                <c:pt idx="897" formatCode="General">
                  <c:v>97.8</c:v>
                </c:pt>
                <c:pt idx="898" formatCode="General">
                  <c:v>88.6</c:v>
                </c:pt>
                <c:pt idx="899" formatCode="General">
                  <c:v>79.77</c:v>
                </c:pt>
                <c:pt idx="900" formatCode="General">
                  <c:v>73.989999999999995</c:v>
                </c:pt>
                <c:pt idx="901" formatCode="General">
                  <c:v>75.3</c:v>
                </c:pt>
                <c:pt idx="902" formatCode="General">
                  <c:v>75.5</c:v>
                </c:pt>
                <c:pt idx="903" formatCode="General">
                  <c:v>74.42</c:v>
                </c:pt>
                <c:pt idx="904" formatCode="General">
                  <c:v>75.459999999999994</c:v>
                </c:pt>
                <c:pt idx="905" formatCode="General">
                  <c:v>73.38</c:v>
                </c:pt>
                <c:pt idx="906" formatCode="General">
                  <c:v>74.55</c:v>
                </c:pt>
                <c:pt idx="907" formatCode="General">
                  <c:v>76.64</c:v>
                </c:pt>
                <c:pt idx="908" formatCode="General">
                  <c:v>78.31</c:v>
                </c:pt>
                <c:pt idx="909" formatCode="General">
                  <c:v>75.33</c:v>
                </c:pt>
                <c:pt idx="910" formatCode="General">
                  <c:v>76.53</c:v>
                </c:pt>
                <c:pt idx="911" formatCode="General">
                  <c:v>74.069999999999993</c:v>
                </c:pt>
                <c:pt idx="912" formatCode="General">
                  <c:v>77.260000000000005</c:v>
                </c:pt>
                <c:pt idx="913" formatCode="General">
                  <c:v>75.03</c:v>
                </c:pt>
                <c:pt idx="914" formatCode="General">
                  <c:v>80.900000000000006</c:v>
                </c:pt>
                <c:pt idx="915" formatCode="General">
                  <c:v>86.8</c:v>
                </c:pt>
                <c:pt idx="916" formatCode="General">
                  <c:v>75.239999999999995</c:v>
                </c:pt>
                <c:pt idx="917" formatCode="General">
                  <c:v>73.59</c:v>
                </c:pt>
                <c:pt idx="918" formatCode="General">
                  <c:v>80.8</c:v>
                </c:pt>
                <c:pt idx="919" formatCode="General">
                  <c:v>85.9</c:v>
                </c:pt>
                <c:pt idx="920" formatCode="General">
                  <c:v>78.8</c:v>
                </c:pt>
                <c:pt idx="921" formatCode="General">
                  <c:v>71.77</c:v>
                </c:pt>
                <c:pt idx="922" formatCode="General">
                  <c:v>69.91</c:v>
                </c:pt>
                <c:pt idx="923" formatCode="General">
                  <c:v>66.63</c:v>
                </c:pt>
                <c:pt idx="924" formatCode="General">
                  <c:v>68.510000000000005</c:v>
                </c:pt>
                <c:pt idx="925" formatCode="General">
                  <c:v>67.31</c:v>
                </c:pt>
                <c:pt idx="926" formatCode="General">
                  <c:v>66.12</c:v>
                </c:pt>
                <c:pt idx="927" formatCode="General">
                  <c:v>72.47</c:v>
                </c:pt>
                <c:pt idx="928" formatCode="General">
                  <c:v>68.599999999999994</c:v>
                </c:pt>
                <c:pt idx="929" formatCode="General">
                  <c:v>65.8</c:v>
                </c:pt>
                <c:pt idx="930" formatCode="General">
                  <c:v>64.62</c:v>
                </c:pt>
                <c:pt idx="931" formatCode="General">
                  <c:v>63.09</c:v>
                </c:pt>
                <c:pt idx="932" formatCode="General">
                  <c:v>64.97</c:v>
                </c:pt>
                <c:pt idx="933" formatCode="General">
                  <c:v>64.849999999999994</c:v>
                </c:pt>
                <c:pt idx="934" formatCode="General">
                  <c:v>64.2</c:v>
                </c:pt>
                <c:pt idx="935" formatCode="General">
                  <c:v>65.31</c:v>
                </c:pt>
                <c:pt idx="936" formatCode="General">
                  <c:v>66.47</c:v>
                </c:pt>
                <c:pt idx="937" formatCode="General">
                  <c:v>66.89</c:v>
                </c:pt>
                <c:pt idx="938" formatCode="General">
                  <c:v>67.22</c:v>
                </c:pt>
                <c:pt idx="939" formatCode="General">
                  <c:v>67.48</c:v>
                </c:pt>
                <c:pt idx="940" formatCode="General">
                  <c:v>66.739999999999995</c:v>
                </c:pt>
                <c:pt idx="941" formatCode="General">
                  <c:v>67.510000000000005</c:v>
                </c:pt>
                <c:pt idx="942" formatCode="General">
                  <c:v>69.010000000000005</c:v>
                </c:pt>
                <c:pt idx="943" formatCode="General">
                  <c:v>77.989999999999995</c:v>
                </c:pt>
                <c:pt idx="944" formatCode="General">
                  <c:v>72.069999999999993</c:v>
                </c:pt>
                <c:pt idx="945" formatCode="General">
                  <c:v>63.71</c:v>
                </c:pt>
                <c:pt idx="946" formatCode="General">
                  <c:v>59.32</c:v>
                </c:pt>
                <c:pt idx="947" formatCode="General">
                  <c:v>56.27</c:v>
                </c:pt>
                <c:pt idx="948" formatCode="General">
                  <c:v>54.53</c:v>
                </c:pt>
                <c:pt idx="949" formatCode="General">
                  <c:v>53.3</c:v>
                </c:pt>
                <c:pt idx="950" formatCode="General">
                  <c:v>53.8</c:v>
                </c:pt>
                <c:pt idx="951" formatCode="General">
                  <c:v>59.12</c:v>
                </c:pt>
                <c:pt idx="952" formatCode="General">
                  <c:v>65.78</c:v>
                </c:pt>
                <c:pt idx="953" formatCode="General">
                  <c:v>68.03</c:v>
                </c:pt>
                <c:pt idx="954" formatCode="General">
                  <c:v>70.06</c:v>
                </c:pt>
                <c:pt idx="955" formatCode="General">
                  <c:v>70.72</c:v>
                </c:pt>
                <c:pt idx="956" formatCode="General">
                  <c:v>71.430000000000007</c:v>
                </c:pt>
                <c:pt idx="957" formatCode="General">
                  <c:v>62.82</c:v>
                </c:pt>
                <c:pt idx="958" formatCode="General">
                  <c:v>63.25</c:v>
                </c:pt>
                <c:pt idx="959" formatCode="General">
                  <c:v>66.75</c:v>
                </c:pt>
                <c:pt idx="960" formatCode="General">
                  <c:v>69.09</c:v>
                </c:pt>
                <c:pt idx="961" formatCode="General">
                  <c:v>79.650000000000006</c:v>
                </c:pt>
                <c:pt idx="962" formatCode="General">
                  <c:v>85</c:v>
                </c:pt>
                <c:pt idx="963" formatCode="General">
                  <c:v>86.4</c:v>
                </c:pt>
                <c:pt idx="964" formatCode="General">
                  <c:v>88.8</c:v>
                </c:pt>
                <c:pt idx="965" formatCode="General">
                  <c:v>77.81</c:v>
                </c:pt>
                <c:pt idx="966" formatCode="General">
                  <c:v>77.16</c:v>
                </c:pt>
                <c:pt idx="967" formatCode="General">
                  <c:v>76.569999999999993</c:v>
                </c:pt>
                <c:pt idx="968" formatCode="General">
                  <c:v>66.42</c:v>
                </c:pt>
                <c:pt idx="969" formatCode="General">
                  <c:v>57.99</c:v>
                </c:pt>
                <c:pt idx="970" formatCode="General">
                  <c:v>48.08</c:v>
                </c:pt>
                <c:pt idx="971" formatCode="General">
                  <c:v>41.87</c:v>
                </c:pt>
                <c:pt idx="972" formatCode="General">
                  <c:v>45.14</c:v>
                </c:pt>
                <c:pt idx="973" formatCode="General">
                  <c:v>54.57</c:v>
                </c:pt>
                <c:pt idx="974" formatCode="General">
                  <c:v>58.64</c:v>
                </c:pt>
                <c:pt idx="975" formatCode="General">
                  <c:v>65.739999999999995</c:v>
                </c:pt>
                <c:pt idx="976" formatCode="General">
                  <c:v>66.09</c:v>
                </c:pt>
                <c:pt idx="977" formatCode="General">
                  <c:v>67.88</c:v>
                </c:pt>
                <c:pt idx="978" formatCode="General">
                  <c:v>68.209999999999994</c:v>
                </c:pt>
                <c:pt idx="979" formatCode="General">
                  <c:v>69.05</c:v>
                </c:pt>
                <c:pt idx="980" formatCode="General">
                  <c:v>70.239999999999995</c:v>
                </c:pt>
                <c:pt idx="981" formatCode="General">
                  <c:v>73.040000000000006</c:v>
                </c:pt>
                <c:pt idx="982" formatCode="General">
                  <c:v>76.209999999999994</c:v>
                </c:pt>
                <c:pt idx="983" formatCode="General">
                  <c:v>84.2</c:v>
                </c:pt>
                <c:pt idx="984" formatCode="General">
                  <c:v>88.3</c:v>
                </c:pt>
                <c:pt idx="985" formatCode="General">
                  <c:v>89.1</c:v>
                </c:pt>
                <c:pt idx="986" formatCode="General">
                  <c:v>89.2</c:v>
                </c:pt>
                <c:pt idx="987" formatCode="General">
                  <c:v>80.400000000000006</c:v>
                </c:pt>
                <c:pt idx="988" formatCode="General">
                  <c:v>90</c:v>
                </c:pt>
                <c:pt idx="989" formatCode="General">
                  <c:v>92.9</c:v>
                </c:pt>
                <c:pt idx="990" formatCode="General">
                  <c:v>92.7</c:v>
                </c:pt>
                <c:pt idx="991" formatCode="General">
                  <c:v>87.1</c:v>
                </c:pt>
                <c:pt idx="992" formatCode="General">
                  <c:v>80.8</c:v>
                </c:pt>
                <c:pt idx="993" formatCode="General">
                  <c:v>74.680000000000007</c:v>
                </c:pt>
                <c:pt idx="994" formatCode="General">
                  <c:v>71.48</c:v>
                </c:pt>
                <c:pt idx="995" formatCode="General">
                  <c:v>68.86</c:v>
                </c:pt>
                <c:pt idx="996" formatCode="General">
                  <c:v>68.12</c:v>
                </c:pt>
                <c:pt idx="997" formatCode="General">
                  <c:v>65.17</c:v>
                </c:pt>
                <c:pt idx="998" formatCode="General">
                  <c:v>66.73</c:v>
                </c:pt>
                <c:pt idx="999" formatCode="General">
                  <c:v>70.8</c:v>
                </c:pt>
                <c:pt idx="1000" formatCode="General">
                  <c:v>68.19</c:v>
                </c:pt>
                <c:pt idx="1001" formatCode="General">
                  <c:v>67.87</c:v>
                </c:pt>
                <c:pt idx="1002" formatCode="General">
                  <c:v>74.83</c:v>
                </c:pt>
                <c:pt idx="1003" formatCode="General">
                  <c:v>75.69</c:v>
                </c:pt>
                <c:pt idx="1004" formatCode="General">
                  <c:v>75.02</c:v>
                </c:pt>
                <c:pt idx="1005" formatCode="General">
                  <c:v>76.47</c:v>
                </c:pt>
                <c:pt idx="1006" formatCode="General">
                  <c:v>78.91</c:v>
                </c:pt>
                <c:pt idx="1007" formatCode="General">
                  <c:v>86.6</c:v>
                </c:pt>
                <c:pt idx="1008" formatCode="General">
                  <c:v>88.2</c:v>
                </c:pt>
                <c:pt idx="1009" formatCode="General">
                  <c:v>88.9</c:v>
                </c:pt>
                <c:pt idx="1010" formatCode="General">
                  <c:v>91.5</c:v>
                </c:pt>
                <c:pt idx="1011" formatCode="General">
                  <c:v>95.3</c:v>
                </c:pt>
                <c:pt idx="1012" formatCode="General">
                  <c:v>97.4</c:v>
                </c:pt>
                <c:pt idx="1013" formatCode="General">
                  <c:v>99.1</c:v>
                </c:pt>
                <c:pt idx="1014" formatCode="General">
                  <c:v>99.1</c:v>
                </c:pt>
                <c:pt idx="1015" formatCode="General">
                  <c:v>99.5</c:v>
                </c:pt>
                <c:pt idx="1016" formatCode="General">
                  <c:v>93</c:v>
                </c:pt>
                <c:pt idx="1017" formatCode="General">
                  <c:v>81.099999999999994</c:v>
                </c:pt>
                <c:pt idx="1018" formatCode="General">
                  <c:v>73.900000000000006</c:v>
                </c:pt>
                <c:pt idx="1019" formatCode="General">
                  <c:v>67.45</c:v>
                </c:pt>
                <c:pt idx="1020" formatCode="General">
                  <c:v>69.38</c:v>
                </c:pt>
                <c:pt idx="1021" formatCode="General">
                  <c:v>67.239999999999995</c:v>
                </c:pt>
                <c:pt idx="1022" formatCode="General">
                  <c:v>66.84</c:v>
                </c:pt>
                <c:pt idx="1023" formatCode="General">
                  <c:v>65.63</c:v>
                </c:pt>
                <c:pt idx="1024" formatCode="General">
                  <c:v>66.78</c:v>
                </c:pt>
                <c:pt idx="1025" formatCode="General">
                  <c:v>67.61</c:v>
                </c:pt>
                <c:pt idx="1026" formatCode="General">
                  <c:v>69.69</c:v>
                </c:pt>
                <c:pt idx="1027" formatCode="General">
                  <c:v>72.08</c:v>
                </c:pt>
                <c:pt idx="1028" formatCode="General">
                  <c:v>81.7</c:v>
                </c:pt>
                <c:pt idx="1029" formatCode="General">
                  <c:v>82.7</c:v>
                </c:pt>
                <c:pt idx="1030" formatCode="General">
                  <c:v>82.5</c:v>
                </c:pt>
                <c:pt idx="1031" formatCode="General">
                  <c:v>82</c:v>
                </c:pt>
                <c:pt idx="1032" formatCode="General">
                  <c:v>87.6</c:v>
                </c:pt>
                <c:pt idx="1033" formatCode="General">
                  <c:v>90.8</c:v>
                </c:pt>
                <c:pt idx="1034" formatCode="General">
                  <c:v>90.7</c:v>
                </c:pt>
                <c:pt idx="1035" formatCode="General">
                  <c:v>90.4</c:v>
                </c:pt>
                <c:pt idx="1036" formatCode="General">
                  <c:v>92.3</c:v>
                </c:pt>
                <c:pt idx="1037" formatCode="General">
                  <c:v>96</c:v>
                </c:pt>
                <c:pt idx="1038" formatCode="General">
                  <c:v>97.4</c:v>
                </c:pt>
                <c:pt idx="1039" formatCode="General">
                  <c:v>96.3</c:v>
                </c:pt>
                <c:pt idx="1040" formatCode="General">
                  <c:v>87.9</c:v>
                </c:pt>
                <c:pt idx="1041" formatCode="General">
                  <c:v>78.739999999999995</c:v>
                </c:pt>
                <c:pt idx="1042" formatCode="General">
                  <c:v>70.930000000000007</c:v>
                </c:pt>
                <c:pt idx="1043" formatCode="General">
                  <c:v>69.45</c:v>
                </c:pt>
                <c:pt idx="1044" formatCode="General">
                  <c:v>67.150000000000006</c:v>
                </c:pt>
                <c:pt idx="1045" formatCode="General">
                  <c:v>63.5</c:v>
                </c:pt>
                <c:pt idx="1046" formatCode="General">
                  <c:v>62.23</c:v>
                </c:pt>
                <c:pt idx="1047" formatCode="General">
                  <c:v>63.03</c:v>
                </c:pt>
                <c:pt idx="1048" formatCode="General">
                  <c:v>63.45</c:v>
                </c:pt>
                <c:pt idx="1049" formatCode="General">
                  <c:v>64.400000000000006</c:v>
                </c:pt>
                <c:pt idx="1050" formatCode="General">
                  <c:v>68.56</c:v>
                </c:pt>
                <c:pt idx="1051" formatCode="General">
                  <c:v>77.23</c:v>
                </c:pt>
                <c:pt idx="1052" formatCode="General">
                  <c:v>79.08</c:v>
                </c:pt>
                <c:pt idx="1053" formatCode="General">
                  <c:v>84</c:v>
                </c:pt>
                <c:pt idx="1054" formatCode="General">
                  <c:v>85.9</c:v>
                </c:pt>
                <c:pt idx="1055" formatCode="General">
                  <c:v>84.9</c:v>
                </c:pt>
                <c:pt idx="1056" formatCode="General">
                  <c:v>87.4</c:v>
                </c:pt>
                <c:pt idx="1057" formatCode="General">
                  <c:v>91.7</c:v>
                </c:pt>
                <c:pt idx="1058" formatCode="General">
                  <c:v>93.8</c:v>
                </c:pt>
                <c:pt idx="1059" formatCode="General">
                  <c:v>94.2</c:v>
                </c:pt>
                <c:pt idx="1060" formatCode="General">
                  <c:v>94.1</c:v>
                </c:pt>
                <c:pt idx="1061" formatCode="General">
                  <c:v>96.4</c:v>
                </c:pt>
                <c:pt idx="1062" formatCode="General">
                  <c:v>98.5</c:v>
                </c:pt>
                <c:pt idx="1063" formatCode="General">
                  <c:v>98.2</c:v>
                </c:pt>
                <c:pt idx="1064" formatCode="General">
                  <c:v>87.9</c:v>
                </c:pt>
                <c:pt idx="1065" formatCode="General">
                  <c:v>65.31</c:v>
                </c:pt>
                <c:pt idx="1066" formatCode="General">
                  <c:v>54.31</c:v>
                </c:pt>
                <c:pt idx="1067" formatCode="General">
                  <c:v>51.53</c:v>
                </c:pt>
                <c:pt idx="1068" formatCode="General">
                  <c:v>51.41</c:v>
                </c:pt>
                <c:pt idx="1069" formatCode="General">
                  <c:v>52.92</c:v>
                </c:pt>
                <c:pt idx="1070" formatCode="General">
                  <c:v>56.17</c:v>
                </c:pt>
                <c:pt idx="1071" formatCode="General">
                  <c:v>61.2</c:v>
                </c:pt>
                <c:pt idx="1072" formatCode="General">
                  <c:v>65.34</c:v>
                </c:pt>
                <c:pt idx="1073" formatCode="General">
                  <c:v>67.38</c:v>
                </c:pt>
                <c:pt idx="1074" formatCode="General">
                  <c:v>70.89</c:v>
                </c:pt>
                <c:pt idx="1075" formatCode="General">
                  <c:v>74.739999999999995</c:v>
                </c:pt>
                <c:pt idx="1076" formatCode="General">
                  <c:v>77</c:v>
                </c:pt>
                <c:pt idx="1077" formatCode="General">
                  <c:v>74.819999999999993</c:v>
                </c:pt>
                <c:pt idx="1078" formatCode="General">
                  <c:v>77.61</c:v>
                </c:pt>
                <c:pt idx="1079" formatCode="General">
                  <c:v>77.12</c:v>
                </c:pt>
                <c:pt idx="1080" formatCode="General">
                  <c:v>77.290000000000006</c:v>
                </c:pt>
                <c:pt idx="1081" formatCode="General">
                  <c:v>81.2</c:v>
                </c:pt>
                <c:pt idx="1082" formatCode="General">
                  <c:v>80.3</c:v>
                </c:pt>
                <c:pt idx="1083" formatCode="General">
                  <c:v>76.98</c:v>
                </c:pt>
                <c:pt idx="1084" formatCode="General">
                  <c:v>72.17</c:v>
                </c:pt>
                <c:pt idx="1085" formatCode="General">
                  <c:v>77.489999999999995</c:v>
                </c:pt>
                <c:pt idx="1086" formatCode="General">
                  <c:v>77.77</c:v>
                </c:pt>
                <c:pt idx="1087" formatCode="General">
                  <c:v>75.06</c:v>
                </c:pt>
                <c:pt idx="1088" formatCode="General">
                  <c:v>66.8</c:v>
                </c:pt>
                <c:pt idx="1089" formatCode="General">
                  <c:v>54.5</c:v>
                </c:pt>
                <c:pt idx="1090" formatCode="General">
                  <c:v>46.3</c:v>
                </c:pt>
                <c:pt idx="1091" formatCode="General">
                  <c:v>43.15</c:v>
                </c:pt>
                <c:pt idx="1092" formatCode="General">
                  <c:v>47.55</c:v>
                </c:pt>
                <c:pt idx="1093" formatCode="General">
                  <c:v>54.47</c:v>
                </c:pt>
                <c:pt idx="1094" formatCode="General">
                  <c:v>57.53</c:v>
                </c:pt>
                <c:pt idx="1095" formatCode="General">
                  <c:v>62.7</c:v>
                </c:pt>
                <c:pt idx="1096" formatCode="General">
                  <c:v>60.72</c:v>
                </c:pt>
                <c:pt idx="1097" formatCode="General">
                  <c:v>65.22</c:v>
                </c:pt>
                <c:pt idx="1098" formatCode="General">
                  <c:v>67.03</c:v>
                </c:pt>
                <c:pt idx="1099" formatCode="General">
                  <c:v>67.16</c:v>
                </c:pt>
                <c:pt idx="1100" formatCode="General">
                  <c:v>69.16</c:v>
                </c:pt>
                <c:pt idx="1101" formatCode="General">
                  <c:v>71.62</c:v>
                </c:pt>
                <c:pt idx="1102" formatCode="General">
                  <c:v>78.36</c:v>
                </c:pt>
                <c:pt idx="1103" formatCode="General">
                  <c:v>81.900000000000006</c:v>
                </c:pt>
                <c:pt idx="1104" formatCode="General">
                  <c:v>88</c:v>
                </c:pt>
                <c:pt idx="1105" formatCode="General">
                  <c:v>83.4</c:v>
                </c:pt>
                <c:pt idx="1106" formatCode="General">
                  <c:v>81.3</c:v>
                </c:pt>
                <c:pt idx="1107" formatCode="General">
                  <c:v>88.3</c:v>
                </c:pt>
                <c:pt idx="1108" formatCode="General">
                  <c:v>93.6</c:v>
                </c:pt>
                <c:pt idx="1109" formatCode="General">
                  <c:v>92.5</c:v>
                </c:pt>
                <c:pt idx="1110" formatCode="General">
                  <c:v>95.7</c:v>
                </c:pt>
                <c:pt idx="1111" formatCode="General">
                  <c:v>93.1</c:v>
                </c:pt>
                <c:pt idx="1112" formatCode="General">
                  <c:v>76.69</c:v>
                </c:pt>
                <c:pt idx="1113" formatCode="General">
                  <c:v>57.96</c:v>
                </c:pt>
                <c:pt idx="1114" formatCode="General">
                  <c:v>51.95</c:v>
                </c:pt>
                <c:pt idx="1115" formatCode="General">
                  <c:v>45.05</c:v>
                </c:pt>
                <c:pt idx="1116" formatCode="General">
                  <c:v>41.03</c:v>
                </c:pt>
                <c:pt idx="1117" formatCode="General">
                  <c:v>49.34</c:v>
                </c:pt>
                <c:pt idx="1118" formatCode="General">
                  <c:v>56.07</c:v>
                </c:pt>
                <c:pt idx="1119" formatCode="General">
                  <c:v>61.9</c:v>
                </c:pt>
                <c:pt idx="1120" formatCode="General">
                  <c:v>62.49</c:v>
                </c:pt>
                <c:pt idx="1121" formatCode="General">
                  <c:v>59.79</c:v>
                </c:pt>
                <c:pt idx="1122" formatCode="General">
                  <c:v>60.34</c:v>
                </c:pt>
                <c:pt idx="1123" formatCode="General">
                  <c:v>60.37</c:v>
                </c:pt>
                <c:pt idx="1124" formatCode="General">
                  <c:v>61.71</c:v>
                </c:pt>
                <c:pt idx="1125" formatCode="General">
                  <c:v>62.92</c:v>
                </c:pt>
                <c:pt idx="1126" formatCode="General">
                  <c:v>75.260000000000005</c:v>
                </c:pt>
                <c:pt idx="1127" formatCode="General">
                  <c:v>77.040000000000006</c:v>
                </c:pt>
                <c:pt idx="1128" formatCode="General">
                  <c:v>78.86</c:v>
                </c:pt>
                <c:pt idx="1129" formatCode="General">
                  <c:v>79.319999999999993</c:v>
                </c:pt>
                <c:pt idx="1130" formatCode="General">
                  <c:v>83.1</c:v>
                </c:pt>
                <c:pt idx="1131" formatCode="General">
                  <c:v>90.4</c:v>
                </c:pt>
                <c:pt idx="1132" formatCode="General">
                  <c:v>93.6</c:v>
                </c:pt>
                <c:pt idx="1133" formatCode="General">
                  <c:v>93.2</c:v>
                </c:pt>
                <c:pt idx="1134" formatCode="General">
                  <c:v>94.7</c:v>
                </c:pt>
                <c:pt idx="1135" formatCode="General">
                  <c:v>95.3</c:v>
                </c:pt>
                <c:pt idx="1136" formatCode="General">
                  <c:v>85.7</c:v>
                </c:pt>
                <c:pt idx="1137" formatCode="General">
                  <c:v>59.77</c:v>
                </c:pt>
                <c:pt idx="1138" formatCode="General">
                  <c:v>47.15</c:v>
                </c:pt>
                <c:pt idx="1139" formatCode="General">
                  <c:v>51.2</c:v>
                </c:pt>
                <c:pt idx="1140" formatCode="General">
                  <c:v>55.44</c:v>
                </c:pt>
                <c:pt idx="1141" formatCode="General">
                  <c:v>56.96</c:v>
                </c:pt>
                <c:pt idx="1142" formatCode="General">
                  <c:v>58.65</c:v>
                </c:pt>
                <c:pt idx="1143" formatCode="General">
                  <c:v>61.05</c:v>
                </c:pt>
                <c:pt idx="1144" formatCode="General">
                  <c:v>59.77</c:v>
                </c:pt>
                <c:pt idx="1145" formatCode="General">
                  <c:v>60.09</c:v>
                </c:pt>
                <c:pt idx="1146" formatCode="General">
                  <c:v>63.38</c:v>
                </c:pt>
                <c:pt idx="1147" formatCode="General">
                  <c:v>67.56</c:v>
                </c:pt>
                <c:pt idx="1148" formatCode="General">
                  <c:v>68.959999999999994</c:v>
                </c:pt>
                <c:pt idx="1149" formatCode="General">
                  <c:v>70.98</c:v>
                </c:pt>
                <c:pt idx="1150" formatCode="General">
                  <c:v>73.02</c:v>
                </c:pt>
                <c:pt idx="1151" formatCode="General">
                  <c:v>81.5</c:v>
                </c:pt>
                <c:pt idx="1152" formatCode="General">
                  <c:v>82.1</c:v>
                </c:pt>
                <c:pt idx="1153" formatCode="General">
                  <c:v>87.3</c:v>
                </c:pt>
                <c:pt idx="1154" formatCode="General">
                  <c:v>89.4</c:v>
                </c:pt>
                <c:pt idx="1155" formatCode="General">
                  <c:v>93.7</c:v>
                </c:pt>
                <c:pt idx="1156" formatCode="General">
                  <c:v>95.9</c:v>
                </c:pt>
                <c:pt idx="1157" formatCode="General">
                  <c:v>97</c:v>
                </c:pt>
                <c:pt idx="1158" formatCode="General">
                  <c:v>98.3</c:v>
                </c:pt>
                <c:pt idx="1159" formatCode="General">
                  <c:v>98.3</c:v>
                </c:pt>
                <c:pt idx="1160" formatCode="General">
                  <c:v>91.4</c:v>
                </c:pt>
                <c:pt idx="1161" formatCode="General">
                  <c:v>68.84</c:v>
                </c:pt>
                <c:pt idx="1162" formatCode="General">
                  <c:v>58.11</c:v>
                </c:pt>
                <c:pt idx="1163" formatCode="General">
                  <c:v>57.4</c:v>
                </c:pt>
                <c:pt idx="1164" formatCode="General">
                  <c:v>59.05</c:v>
                </c:pt>
                <c:pt idx="1165" formatCode="General">
                  <c:v>60.46</c:v>
                </c:pt>
                <c:pt idx="1166" formatCode="General">
                  <c:v>61.52</c:v>
                </c:pt>
                <c:pt idx="1167" formatCode="General">
                  <c:v>60.34</c:v>
                </c:pt>
                <c:pt idx="1168" formatCode="General">
                  <c:v>62.25</c:v>
                </c:pt>
                <c:pt idx="1169" formatCode="General">
                  <c:v>65.88</c:v>
                </c:pt>
                <c:pt idx="1170" formatCode="General">
                  <c:v>73.05</c:v>
                </c:pt>
                <c:pt idx="1171" formatCode="General">
                  <c:v>73.28</c:v>
                </c:pt>
                <c:pt idx="1172" formatCode="General">
                  <c:v>76.77</c:v>
                </c:pt>
                <c:pt idx="1173" formatCode="General">
                  <c:v>84.6</c:v>
                </c:pt>
                <c:pt idx="1174" formatCode="General">
                  <c:v>89</c:v>
                </c:pt>
                <c:pt idx="1175" formatCode="General">
                  <c:v>89.9</c:v>
                </c:pt>
                <c:pt idx="1176" formatCode="General">
                  <c:v>90.8</c:v>
                </c:pt>
                <c:pt idx="1177" formatCode="General">
                  <c:v>91.4</c:v>
                </c:pt>
                <c:pt idx="1178" formatCode="General">
                  <c:v>94.3</c:v>
                </c:pt>
                <c:pt idx="1179" formatCode="General">
                  <c:v>95.9</c:v>
                </c:pt>
                <c:pt idx="1180" formatCode="General">
                  <c:v>97.4</c:v>
                </c:pt>
                <c:pt idx="1181" formatCode="General">
                  <c:v>98.3</c:v>
                </c:pt>
                <c:pt idx="1182" formatCode="General">
                  <c:v>98.6</c:v>
                </c:pt>
                <c:pt idx="1183" formatCode="General">
                  <c:v>97.3</c:v>
                </c:pt>
                <c:pt idx="1184" formatCode="General">
                  <c:v>82.8</c:v>
                </c:pt>
                <c:pt idx="1185" formatCode="General">
                  <c:v>69.19</c:v>
                </c:pt>
                <c:pt idx="1186" formatCode="General">
                  <c:v>61.04</c:v>
                </c:pt>
                <c:pt idx="1187" formatCode="General">
                  <c:v>57.54</c:v>
                </c:pt>
                <c:pt idx="1188" formatCode="General">
                  <c:v>58.49</c:v>
                </c:pt>
                <c:pt idx="1189" formatCode="General">
                  <c:v>60.91</c:v>
                </c:pt>
                <c:pt idx="1190" formatCode="General">
                  <c:v>62.29</c:v>
                </c:pt>
                <c:pt idx="1191" formatCode="General">
                  <c:v>64.14</c:v>
                </c:pt>
                <c:pt idx="1192" formatCode="General">
                  <c:v>65.27</c:v>
                </c:pt>
                <c:pt idx="1193" formatCode="General">
                  <c:v>69.09</c:v>
                </c:pt>
                <c:pt idx="1194" formatCode="General">
                  <c:v>71.52</c:v>
                </c:pt>
                <c:pt idx="1195" formatCode="General">
                  <c:v>73.81</c:v>
                </c:pt>
                <c:pt idx="1196" formatCode="General">
                  <c:v>72.36</c:v>
                </c:pt>
                <c:pt idx="1197" formatCode="General">
                  <c:v>80.8</c:v>
                </c:pt>
                <c:pt idx="1198" formatCode="General">
                  <c:v>96.1</c:v>
                </c:pt>
                <c:pt idx="1199" formatCode="General">
                  <c:v>95.5</c:v>
                </c:pt>
                <c:pt idx="1200" formatCode="General">
                  <c:v>96.9</c:v>
                </c:pt>
                <c:pt idx="1201" formatCode="General">
                  <c:v>93.9</c:v>
                </c:pt>
                <c:pt idx="1202" formatCode="General">
                  <c:v>84.7</c:v>
                </c:pt>
                <c:pt idx="1203" formatCode="General">
                  <c:v>89.2</c:v>
                </c:pt>
                <c:pt idx="1204" formatCode="General">
                  <c:v>94.7</c:v>
                </c:pt>
                <c:pt idx="1205" formatCode="General">
                  <c:v>96.9</c:v>
                </c:pt>
                <c:pt idx="1206" formatCode="General">
                  <c:v>97.5</c:v>
                </c:pt>
                <c:pt idx="1207" formatCode="General">
                  <c:v>95.8</c:v>
                </c:pt>
                <c:pt idx="1208" formatCode="General">
                  <c:v>82.8</c:v>
                </c:pt>
                <c:pt idx="1209" formatCode="General">
                  <c:v>67.11</c:v>
                </c:pt>
                <c:pt idx="1210" formatCode="General">
                  <c:v>60.29</c:v>
                </c:pt>
                <c:pt idx="1211" formatCode="General">
                  <c:v>57.29</c:v>
                </c:pt>
                <c:pt idx="1212" formatCode="General">
                  <c:v>57.98</c:v>
                </c:pt>
                <c:pt idx="1213" formatCode="General">
                  <c:v>56.6</c:v>
                </c:pt>
                <c:pt idx="1214" formatCode="General">
                  <c:v>56.27</c:v>
                </c:pt>
                <c:pt idx="1215" formatCode="General">
                  <c:v>62.44</c:v>
                </c:pt>
                <c:pt idx="1216" formatCode="General">
                  <c:v>66.61</c:v>
                </c:pt>
                <c:pt idx="1217" formatCode="General">
                  <c:v>59.92</c:v>
                </c:pt>
                <c:pt idx="1218" formatCode="General">
                  <c:v>65.930000000000007</c:v>
                </c:pt>
                <c:pt idx="1219" formatCode="General">
                  <c:v>71.17</c:v>
                </c:pt>
                <c:pt idx="1220" formatCode="General">
                  <c:v>78</c:v>
                </c:pt>
                <c:pt idx="1221" formatCode="General">
                  <c:v>84.4</c:v>
                </c:pt>
                <c:pt idx="1222" formatCode="General">
                  <c:v>83.3</c:v>
                </c:pt>
                <c:pt idx="1223" formatCode="General">
                  <c:v>82.6</c:v>
                </c:pt>
                <c:pt idx="1224" formatCode="General">
                  <c:v>80.7</c:v>
                </c:pt>
                <c:pt idx="1225" formatCode="General">
                  <c:v>82.7</c:v>
                </c:pt>
                <c:pt idx="1226" formatCode="General">
                  <c:v>86.8</c:v>
                </c:pt>
                <c:pt idx="1227" formatCode="General">
                  <c:v>88.3</c:v>
                </c:pt>
                <c:pt idx="1228" formatCode="General">
                  <c:v>87.4</c:v>
                </c:pt>
                <c:pt idx="1229" formatCode="General">
                  <c:v>88.7</c:v>
                </c:pt>
                <c:pt idx="1230" formatCode="General">
                  <c:v>86.8</c:v>
                </c:pt>
                <c:pt idx="1231" formatCode="General">
                  <c:v>79.23</c:v>
                </c:pt>
                <c:pt idx="1232" formatCode="General">
                  <c:v>73.510000000000005</c:v>
                </c:pt>
                <c:pt idx="1233" formatCode="General">
                  <c:v>65.45</c:v>
                </c:pt>
                <c:pt idx="1234" formatCode="General">
                  <c:v>60.28</c:v>
                </c:pt>
                <c:pt idx="1235" formatCode="General">
                  <c:v>56.32</c:v>
                </c:pt>
                <c:pt idx="1236" formatCode="General">
                  <c:v>57.27</c:v>
                </c:pt>
                <c:pt idx="1237" formatCode="General">
                  <c:v>56.63</c:v>
                </c:pt>
                <c:pt idx="1238" formatCode="General">
                  <c:v>58.64</c:v>
                </c:pt>
                <c:pt idx="1239" formatCode="General">
                  <c:v>61.35</c:v>
                </c:pt>
                <c:pt idx="1240" formatCode="General">
                  <c:v>61.93</c:v>
                </c:pt>
                <c:pt idx="1241" formatCode="General">
                  <c:v>62.92</c:v>
                </c:pt>
                <c:pt idx="1242" formatCode="General">
                  <c:v>66.94</c:v>
                </c:pt>
                <c:pt idx="1243" formatCode="General">
                  <c:v>73.81</c:v>
                </c:pt>
                <c:pt idx="1244" formatCode="General">
                  <c:v>73.69</c:v>
                </c:pt>
                <c:pt idx="1245" formatCode="General">
                  <c:v>75.44</c:v>
                </c:pt>
                <c:pt idx="1246" formatCode="General">
                  <c:v>80.099999999999994</c:v>
                </c:pt>
                <c:pt idx="1247" formatCode="General">
                  <c:v>85.4</c:v>
                </c:pt>
                <c:pt idx="1248" formatCode="General">
                  <c:v>85.9</c:v>
                </c:pt>
                <c:pt idx="1249" formatCode="General">
                  <c:v>86</c:v>
                </c:pt>
                <c:pt idx="1250" formatCode="General">
                  <c:v>90</c:v>
                </c:pt>
                <c:pt idx="1251" formatCode="General">
                  <c:v>92.3</c:v>
                </c:pt>
                <c:pt idx="1252" formatCode="General">
                  <c:v>92.8</c:v>
                </c:pt>
                <c:pt idx="1253" formatCode="General">
                  <c:v>94.7</c:v>
                </c:pt>
                <c:pt idx="1254" formatCode="General">
                  <c:v>94.3</c:v>
                </c:pt>
                <c:pt idx="1255" formatCode="General">
                  <c:v>95.2</c:v>
                </c:pt>
                <c:pt idx="1256" formatCode="General">
                  <c:v>81.400000000000006</c:v>
                </c:pt>
                <c:pt idx="1257" formatCode="General">
                  <c:v>62.04</c:v>
                </c:pt>
                <c:pt idx="1258" formatCode="General">
                  <c:v>56.84</c:v>
                </c:pt>
                <c:pt idx="1259" formatCode="General">
                  <c:v>52.21</c:v>
                </c:pt>
                <c:pt idx="1260" formatCode="General">
                  <c:v>47.48</c:v>
                </c:pt>
                <c:pt idx="1261" formatCode="General">
                  <c:v>38.36</c:v>
                </c:pt>
                <c:pt idx="1262" formatCode="General">
                  <c:v>41.93</c:v>
                </c:pt>
                <c:pt idx="1263" formatCode="General">
                  <c:v>45.46</c:v>
                </c:pt>
                <c:pt idx="1264" formatCode="General">
                  <c:v>45.72</c:v>
                </c:pt>
                <c:pt idx="1265" formatCode="General">
                  <c:v>44.82</c:v>
                </c:pt>
                <c:pt idx="1266" formatCode="General">
                  <c:v>56.31</c:v>
                </c:pt>
                <c:pt idx="1267" formatCode="General">
                  <c:v>65.28</c:v>
                </c:pt>
                <c:pt idx="1268" formatCode="General">
                  <c:v>73.53</c:v>
                </c:pt>
                <c:pt idx="1269" formatCode="General">
                  <c:v>76.28</c:v>
                </c:pt>
                <c:pt idx="1270" formatCode="General">
                  <c:v>75.03</c:v>
                </c:pt>
                <c:pt idx="1271" formatCode="General">
                  <c:v>82</c:v>
                </c:pt>
                <c:pt idx="1272" formatCode="General">
                  <c:v>87.8</c:v>
                </c:pt>
                <c:pt idx="1273" formatCode="General">
                  <c:v>91.2</c:v>
                </c:pt>
                <c:pt idx="1274" formatCode="General">
                  <c:v>94</c:v>
                </c:pt>
                <c:pt idx="1275" formatCode="General">
                  <c:v>95.3</c:v>
                </c:pt>
                <c:pt idx="1276" formatCode="General">
                  <c:v>95.7</c:v>
                </c:pt>
                <c:pt idx="1277" formatCode="General">
                  <c:v>96.4</c:v>
                </c:pt>
                <c:pt idx="1278" formatCode="General">
                  <c:v>97.9</c:v>
                </c:pt>
                <c:pt idx="1279" formatCode="General">
                  <c:v>96.6</c:v>
                </c:pt>
                <c:pt idx="1280" formatCode="General">
                  <c:v>83.9</c:v>
                </c:pt>
                <c:pt idx="1281" formatCode="General">
                  <c:v>77.56</c:v>
                </c:pt>
                <c:pt idx="1282" formatCode="General">
                  <c:v>74.680000000000007</c:v>
                </c:pt>
                <c:pt idx="1283" formatCode="General">
                  <c:v>73.150000000000006</c:v>
                </c:pt>
                <c:pt idx="1284" formatCode="General">
                  <c:v>70.150000000000006</c:v>
                </c:pt>
                <c:pt idx="1285" formatCode="General">
                  <c:v>67.67</c:v>
                </c:pt>
                <c:pt idx="1286" formatCode="General">
                  <c:v>69.680000000000007</c:v>
                </c:pt>
                <c:pt idx="1287" formatCode="General">
                  <c:v>68.099999999999994</c:v>
                </c:pt>
                <c:pt idx="1288" formatCode="General">
                  <c:v>66.67</c:v>
                </c:pt>
                <c:pt idx="1289" formatCode="General">
                  <c:v>69.47</c:v>
                </c:pt>
                <c:pt idx="1290" formatCode="General">
                  <c:v>72.680000000000007</c:v>
                </c:pt>
                <c:pt idx="1291" formatCode="General">
                  <c:v>72.81</c:v>
                </c:pt>
                <c:pt idx="1292" formatCode="General">
                  <c:v>86.8</c:v>
                </c:pt>
                <c:pt idx="1293" formatCode="General">
                  <c:v>97.4</c:v>
                </c:pt>
                <c:pt idx="1294" formatCode="General">
                  <c:v>99.2</c:v>
                </c:pt>
                <c:pt idx="1295" formatCode="General">
                  <c:v>99.9</c:v>
                </c:pt>
                <c:pt idx="1296" formatCode="General">
                  <c:v>100</c:v>
                </c:pt>
                <c:pt idx="1297" formatCode="General">
                  <c:v>100</c:v>
                </c:pt>
                <c:pt idx="1298" formatCode="General">
                  <c:v>100</c:v>
                </c:pt>
                <c:pt idx="1299" formatCode="General">
                  <c:v>100</c:v>
                </c:pt>
                <c:pt idx="1300" formatCode="General">
                  <c:v>100</c:v>
                </c:pt>
                <c:pt idx="1301" formatCode="General">
                  <c:v>100</c:v>
                </c:pt>
                <c:pt idx="1302" formatCode="General">
                  <c:v>100</c:v>
                </c:pt>
                <c:pt idx="1303" formatCode="General">
                  <c:v>100</c:v>
                </c:pt>
                <c:pt idx="1304" formatCode="General">
                  <c:v>100</c:v>
                </c:pt>
                <c:pt idx="1305" formatCode="General">
                  <c:v>99.7</c:v>
                </c:pt>
                <c:pt idx="1306" formatCode="General">
                  <c:v>83.7</c:v>
                </c:pt>
                <c:pt idx="1307" formatCode="General">
                  <c:v>73.63</c:v>
                </c:pt>
                <c:pt idx="1308" formatCode="General">
                  <c:v>70.92</c:v>
                </c:pt>
                <c:pt idx="1309" formatCode="General">
                  <c:v>69.36</c:v>
                </c:pt>
                <c:pt idx="1310" formatCode="General">
                  <c:v>66.930000000000007</c:v>
                </c:pt>
                <c:pt idx="1311" formatCode="General">
                  <c:v>66.31</c:v>
                </c:pt>
                <c:pt idx="1312" formatCode="General">
                  <c:v>65.41</c:v>
                </c:pt>
                <c:pt idx="1313" formatCode="General">
                  <c:v>65.63</c:v>
                </c:pt>
                <c:pt idx="1314" formatCode="General">
                  <c:v>70.849999999999994</c:v>
                </c:pt>
                <c:pt idx="1315" formatCode="General">
                  <c:v>75.7</c:v>
                </c:pt>
                <c:pt idx="1316" formatCode="General">
                  <c:v>76.989999999999995</c:v>
                </c:pt>
                <c:pt idx="1317" formatCode="General">
                  <c:v>78.84</c:v>
                </c:pt>
                <c:pt idx="1318" formatCode="General">
                  <c:v>79.540000000000006</c:v>
                </c:pt>
                <c:pt idx="1319" formatCode="General">
                  <c:v>80.7</c:v>
                </c:pt>
                <c:pt idx="1320" formatCode="General">
                  <c:v>80.599999999999994</c:v>
                </c:pt>
                <c:pt idx="1321" formatCode="General">
                  <c:v>81.099999999999994</c:v>
                </c:pt>
                <c:pt idx="1322" formatCode="General">
                  <c:v>88.4</c:v>
                </c:pt>
                <c:pt idx="1323" formatCode="General">
                  <c:v>91.6</c:v>
                </c:pt>
                <c:pt idx="1324" formatCode="General">
                  <c:v>94.3</c:v>
                </c:pt>
                <c:pt idx="1325" formatCode="General">
                  <c:v>96.1</c:v>
                </c:pt>
                <c:pt idx="1326" formatCode="General">
                  <c:v>96.8</c:v>
                </c:pt>
                <c:pt idx="1327" formatCode="General">
                  <c:v>95.5</c:v>
                </c:pt>
                <c:pt idx="1328" formatCode="General">
                  <c:v>86</c:v>
                </c:pt>
                <c:pt idx="1329" formatCode="General">
                  <c:v>81.400000000000006</c:v>
                </c:pt>
                <c:pt idx="1330" formatCode="General">
                  <c:v>80.7</c:v>
                </c:pt>
                <c:pt idx="1331" formatCode="General">
                  <c:v>76.56</c:v>
                </c:pt>
                <c:pt idx="1332" formatCode="General">
                  <c:v>72.45</c:v>
                </c:pt>
                <c:pt idx="1333" formatCode="General">
                  <c:v>68.87</c:v>
                </c:pt>
                <c:pt idx="1334" formatCode="General">
                  <c:v>68.39</c:v>
                </c:pt>
                <c:pt idx="1335" formatCode="General">
                  <c:v>68.5</c:v>
                </c:pt>
                <c:pt idx="1336" formatCode="General">
                  <c:v>72.06</c:v>
                </c:pt>
                <c:pt idx="1337" formatCode="General">
                  <c:v>73.650000000000006</c:v>
                </c:pt>
                <c:pt idx="1338" formatCode="General">
                  <c:v>75.03</c:v>
                </c:pt>
                <c:pt idx="1339" formatCode="General">
                  <c:v>77.319999999999993</c:v>
                </c:pt>
                <c:pt idx="1340" formatCode="General">
                  <c:v>79.349999999999994</c:v>
                </c:pt>
                <c:pt idx="1341" formatCode="General">
                  <c:v>79.08</c:v>
                </c:pt>
                <c:pt idx="1342" formatCode="General">
                  <c:v>80.400000000000006</c:v>
                </c:pt>
                <c:pt idx="1343" formatCode="General">
                  <c:v>82.3</c:v>
                </c:pt>
                <c:pt idx="1344" formatCode="General">
                  <c:v>85.1</c:v>
                </c:pt>
                <c:pt idx="1345" formatCode="General">
                  <c:v>90.4</c:v>
                </c:pt>
                <c:pt idx="1346" formatCode="General">
                  <c:v>91.4</c:v>
                </c:pt>
                <c:pt idx="1347" formatCode="General">
                  <c:v>94.2</c:v>
                </c:pt>
                <c:pt idx="1348" formatCode="General">
                  <c:v>96.8</c:v>
                </c:pt>
                <c:pt idx="1349" formatCode="General">
                  <c:v>97.8</c:v>
                </c:pt>
                <c:pt idx="1350" formatCode="General">
                  <c:v>98.6</c:v>
                </c:pt>
                <c:pt idx="1351" formatCode="General">
                  <c:v>98.8</c:v>
                </c:pt>
                <c:pt idx="1352" formatCode="General">
                  <c:v>86.4</c:v>
                </c:pt>
                <c:pt idx="1353" formatCode="General">
                  <c:v>81.7</c:v>
                </c:pt>
                <c:pt idx="1354" formatCode="General">
                  <c:v>80.099999999999994</c:v>
                </c:pt>
                <c:pt idx="1355" formatCode="General">
                  <c:v>78.98</c:v>
                </c:pt>
                <c:pt idx="1356" formatCode="General">
                  <c:v>78.31</c:v>
                </c:pt>
                <c:pt idx="1357" formatCode="General">
                  <c:v>76.489999999999995</c:v>
                </c:pt>
                <c:pt idx="1358" formatCode="General">
                  <c:v>77.05</c:v>
                </c:pt>
                <c:pt idx="1359" formatCode="General">
                  <c:v>74.02</c:v>
                </c:pt>
                <c:pt idx="1360" formatCode="General">
                  <c:v>70.569999999999993</c:v>
                </c:pt>
                <c:pt idx="1361" formatCode="General">
                  <c:v>67.22</c:v>
                </c:pt>
                <c:pt idx="1362" formatCode="General">
                  <c:v>68.36</c:v>
                </c:pt>
                <c:pt idx="1363" formatCode="General">
                  <c:v>74.3</c:v>
                </c:pt>
                <c:pt idx="1364" formatCode="General">
                  <c:v>76.56</c:v>
                </c:pt>
                <c:pt idx="1365" formatCode="General">
                  <c:v>77.44</c:v>
                </c:pt>
                <c:pt idx="1366" formatCode="General">
                  <c:v>76.92</c:v>
                </c:pt>
                <c:pt idx="1367" formatCode="General">
                  <c:v>77.69</c:v>
                </c:pt>
                <c:pt idx="1368" formatCode="General">
                  <c:v>82.5</c:v>
                </c:pt>
                <c:pt idx="1369" formatCode="General">
                  <c:v>90.9</c:v>
                </c:pt>
                <c:pt idx="1370" formatCode="General">
                  <c:v>94.6</c:v>
                </c:pt>
                <c:pt idx="1371" formatCode="General">
                  <c:v>96.2</c:v>
                </c:pt>
                <c:pt idx="1372" formatCode="General">
                  <c:v>94.7</c:v>
                </c:pt>
                <c:pt idx="1373" formatCode="General">
                  <c:v>85.7</c:v>
                </c:pt>
                <c:pt idx="1374" formatCode="General">
                  <c:v>82.6</c:v>
                </c:pt>
                <c:pt idx="1375" formatCode="General">
                  <c:v>84.1</c:v>
                </c:pt>
                <c:pt idx="1376" formatCode="General">
                  <c:v>79.61</c:v>
                </c:pt>
                <c:pt idx="1377" formatCode="General">
                  <c:v>78.33</c:v>
                </c:pt>
                <c:pt idx="1378" formatCode="General">
                  <c:v>76.2</c:v>
                </c:pt>
                <c:pt idx="1379" formatCode="General">
                  <c:v>74.900000000000006</c:v>
                </c:pt>
                <c:pt idx="1380" formatCode="General">
                  <c:v>73.44</c:v>
                </c:pt>
                <c:pt idx="1381" formatCode="General">
                  <c:v>71.81</c:v>
                </c:pt>
                <c:pt idx="1382" formatCode="General">
                  <c:v>69.790000000000006</c:v>
                </c:pt>
                <c:pt idx="1383" formatCode="General">
                  <c:v>67.64</c:v>
                </c:pt>
                <c:pt idx="1384" formatCode="General">
                  <c:v>67.739999999999995</c:v>
                </c:pt>
                <c:pt idx="1385" formatCode="General">
                  <c:v>70.28</c:v>
                </c:pt>
                <c:pt idx="1386" formatCode="General">
                  <c:v>71.959999999999994</c:v>
                </c:pt>
                <c:pt idx="1387" formatCode="General">
                  <c:v>75.91</c:v>
                </c:pt>
                <c:pt idx="1388" formatCode="General">
                  <c:v>75.63</c:v>
                </c:pt>
                <c:pt idx="1389" formatCode="General">
                  <c:v>76.94</c:v>
                </c:pt>
                <c:pt idx="1390" formatCode="General">
                  <c:v>79.83</c:v>
                </c:pt>
                <c:pt idx="1391" formatCode="General">
                  <c:v>83.7</c:v>
                </c:pt>
                <c:pt idx="1392" formatCode="General">
                  <c:v>82.8</c:v>
                </c:pt>
                <c:pt idx="1393" formatCode="General">
                  <c:v>82.4</c:v>
                </c:pt>
                <c:pt idx="1394" formatCode="General">
                  <c:v>82.7</c:v>
                </c:pt>
                <c:pt idx="1395" formatCode="General">
                  <c:v>85.8</c:v>
                </c:pt>
                <c:pt idx="1396" formatCode="General">
                  <c:v>90.2</c:v>
                </c:pt>
                <c:pt idx="1397" formatCode="General">
                  <c:v>90.3</c:v>
                </c:pt>
                <c:pt idx="1398" formatCode="General">
                  <c:v>91.6</c:v>
                </c:pt>
                <c:pt idx="1399" formatCode="General">
                  <c:v>91</c:v>
                </c:pt>
                <c:pt idx="1400" formatCode="General">
                  <c:v>80.5</c:v>
                </c:pt>
                <c:pt idx="1401" formatCode="General">
                  <c:v>71.739999999999995</c:v>
                </c:pt>
                <c:pt idx="1402" formatCode="General">
                  <c:v>63.59</c:v>
                </c:pt>
                <c:pt idx="1403" formatCode="General">
                  <c:v>61.3</c:v>
                </c:pt>
                <c:pt idx="1404" formatCode="General">
                  <c:v>62.6</c:v>
                </c:pt>
                <c:pt idx="1405" formatCode="General">
                  <c:v>61.82</c:v>
                </c:pt>
                <c:pt idx="1406" formatCode="General">
                  <c:v>60.8</c:v>
                </c:pt>
                <c:pt idx="1407" formatCode="General">
                  <c:v>63.9</c:v>
                </c:pt>
                <c:pt idx="1408" formatCode="General">
                  <c:v>65.099999999999994</c:v>
                </c:pt>
                <c:pt idx="1409" formatCode="General">
                  <c:v>64.28</c:v>
                </c:pt>
                <c:pt idx="1410" formatCode="General">
                  <c:v>64.58</c:v>
                </c:pt>
                <c:pt idx="1411" formatCode="General">
                  <c:v>70.95</c:v>
                </c:pt>
                <c:pt idx="1412" formatCode="General">
                  <c:v>82.1</c:v>
                </c:pt>
                <c:pt idx="1413" formatCode="General">
                  <c:v>84.6</c:v>
                </c:pt>
                <c:pt idx="1414" formatCode="General">
                  <c:v>81.2</c:v>
                </c:pt>
                <c:pt idx="1415" formatCode="General">
                  <c:v>80.900000000000006</c:v>
                </c:pt>
                <c:pt idx="1416" formatCode="General">
                  <c:v>88.6</c:v>
                </c:pt>
                <c:pt idx="1417" formatCode="General">
                  <c:v>92.9</c:v>
                </c:pt>
                <c:pt idx="1418" formatCode="General">
                  <c:v>94.2</c:v>
                </c:pt>
                <c:pt idx="1419" formatCode="General">
                  <c:v>96.3</c:v>
                </c:pt>
                <c:pt idx="1420" formatCode="General">
                  <c:v>96.5</c:v>
                </c:pt>
                <c:pt idx="1421" formatCode="General">
                  <c:v>98.2</c:v>
                </c:pt>
                <c:pt idx="1422" formatCode="General">
                  <c:v>98.2</c:v>
                </c:pt>
                <c:pt idx="1423" formatCode="General">
                  <c:v>97.5</c:v>
                </c:pt>
                <c:pt idx="1424" formatCode="General">
                  <c:v>86.8</c:v>
                </c:pt>
                <c:pt idx="1425" formatCode="General">
                  <c:v>79.510000000000005</c:v>
                </c:pt>
                <c:pt idx="1426" formatCode="General">
                  <c:v>74.28</c:v>
                </c:pt>
                <c:pt idx="1427" formatCode="General">
                  <c:v>67.44</c:v>
                </c:pt>
                <c:pt idx="1428" formatCode="General">
                  <c:v>65.63</c:v>
                </c:pt>
                <c:pt idx="1429" formatCode="General">
                  <c:v>64.47</c:v>
                </c:pt>
                <c:pt idx="1430" formatCode="General">
                  <c:v>63.15</c:v>
                </c:pt>
                <c:pt idx="1431" formatCode="General">
                  <c:v>61.71</c:v>
                </c:pt>
                <c:pt idx="1432" formatCode="General">
                  <c:v>60.93</c:v>
                </c:pt>
                <c:pt idx="1433" formatCode="General">
                  <c:v>64.849999999999994</c:v>
                </c:pt>
                <c:pt idx="1434" formatCode="General">
                  <c:v>70.87</c:v>
                </c:pt>
                <c:pt idx="1435" formatCode="General">
                  <c:v>73.930000000000007</c:v>
                </c:pt>
                <c:pt idx="1436" formatCode="General">
                  <c:v>75.34</c:v>
                </c:pt>
                <c:pt idx="1437" formatCode="General">
                  <c:v>78.569999999999993</c:v>
                </c:pt>
                <c:pt idx="1438" formatCode="General">
                  <c:v>79.63</c:v>
                </c:pt>
                <c:pt idx="1439" formatCode="General">
                  <c:v>88</c:v>
                </c:pt>
                <c:pt idx="1440" formatCode="General">
                  <c:v>93.8</c:v>
                </c:pt>
                <c:pt idx="1441" formatCode="General">
                  <c:v>96</c:v>
                </c:pt>
                <c:pt idx="1442" formatCode="General">
                  <c:v>95.3</c:v>
                </c:pt>
                <c:pt idx="1443" formatCode="General">
                  <c:v>96.5</c:v>
                </c:pt>
                <c:pt idx="1444" formatCode="General">
                  <c:v>98</c:v>
                </c:pt>
                <c:pt idx="1445" formatCode="General">
                  <c:v>98.2</c:v>
                </c:pt>
                <c:pt idx="1446" formatCode="General">
                  <c:v>99.1</c:v>
                </c:pt>
                <c:pt idx="1447" formatCode="General">
                  <c:v>99.8</c:v>
                </c:pt>
                <c:pt idx="1448" formatCode="General">
                  <c:v>90.5</c:v>
                </c:pt>
                <c:pt idx="1449" formatCode="General">
                  <c:v>81.599999999999994</c:v>
                </c:pt>
                <c:pt idx="1450" formatCode="General">
                  <c:v>77.260000000000005</c:v>
                </c:pt>
                <c:pt idx="1451" formatCode="General">
                  <c:v>62.83</c:v>
                </c:pt>
                <c:pt idx="1452" formatCode="General">
                  <c:v>54.66</c:v>
                </c:pt>
                <c:pt idx="1453" formatCode="General">
                  <c:v>53.62</c:v>
                </c:pt>
                <c:pt idx="1454" formatCode="General">
                  <c:v>54.07</c:v>
                </c:pt>
                <c:pt idx="1455" formatCode="General">
                  <c:v>54.29</c:v>
                </c:pt>
                <c:pt idx="1456" formatCode="General">
                  <c:v>54.4</c:v>
                </c:pt>
                <c:pt idx="1457" formatCode="General">
                  <c:v>57.86</c:v>
                </c:pt>
                <c:pt idx="1458" formatCode="General">
                  <c:v>64.41</c:v>
                </c:pt>
                <c:pt idx="1459" formatCode="General">
                  <c:v>75.709999999999994</c:v>
                </c:pt>
                <c:pt idx="1460" formatCode="General">
                  <c:v>75.81</c:v>
                </c:pt>
                <c:pt idx="1461" formatCode="General">
                  <c:v>72.8</c:v>
                </c:pt>
                <c:pt idx="1462" formatCode="General">
                  <c:v>77.2</c:v>
                </c:pt>
                <c:pt idx="1463" formatCode="General">
                  <c:v>84</c:v>
                </c:pt>
                <c:pt idx="1464" formatCode="General">
                  <c:v>87.9</c:v>
                </c:pt>
                <c:pt idx="1465" formatCode="General">
                  <c:v>87.4</c:v>
                </c:pt>
                <c:pt idx="1466" formatCode="General">
                  <c:v>85.5</c:v>
                </c:pt>
                <c:pt idx="1467" formatCode="General">
                  <c:v>88.1</c:v>
                </c:pt>
                <c:pt idx="1468" formatCode="General">
                  <c:v>86.5</c:v>
                </c:pt>
                <c:pt idx="1469" formatCode="General">
                  <c:v>81.599999999999994</c:v>
                </c:pt>
                <c:pt idx="1470" formatCode="General">
                  <c:v>82.2</c:v>
                </c:pt>
                <c:pt idx="1471" formatCode="General">
                  <c:v>82.5</c:v>
                </c:pt>
                <c:pt idx="1472" formatCode="General">
                  <c:v>75.900000000000006</c:v>
                </c:pt>
                <c:pt idx="1473" formatCode="General">
                  <c:v>67.83</c:v>
                </c:pt>
                <c:pt idx="1474" formatCode="General">
                  <c:v>69.27</c:v>
                </c:pt>
                <c:pt idx="1475" formatCode="General">
                  <c:v>68.17</c:v>
                </c:pt>
                <c:pt idx="1476" formatCode="General">
                  <c:v>67.3</c:v>
                </c:pt>
                <c:pt idx="1477" formatCode="General">
                  <c:v>66.37</c:v>
                </c:pt>
                <c:pt idx="1478" formatCode="General">
                  <c:v>63.84</c:v>
                </c:pt>
                <c:pt idx="1479" formatCode="General">
                  <c:v>63.69</c:v>
                </c:pt>
                <c:pt idx="1480" formatCode="General">
                  <c:v>69.17</c:v>
                </c:pt>
                <c:pt idx="1481" formatCode="General">
                  <c:v>70.400000000000006</c:v>
                </c:pt>
                <c:pt idx="1482" formatCode="General">
                  <c:v>71.02</c:v>
                </c:pt>
                <c:pt idx="1483" formatCode="General">
                  <c:v>75.61</c:v>
                </c:pt>
                <c:pt idx="1484" formatCode="General">
                  <c:v>69.790000000000006</c:v>
                </c:pt>
                <c:pt idx="1485" formatCode="General">
                  <c:v>70.349999999999994</c:v>
                </c:pt>
                <c:pt idx="1486" formatCode="General">
                  <c:v>75.22</c:v>
                </c:pt>
                <c:pt idx="1487" formatCode="General">
                  <c:v>80</c:v>
                </c:pt>
              </c:numCache>
            </c:numRef>
          </c:xVal>
          <c:yVal>
            <c:numRef>
              <c:f>MAR!$O$5:$O$748</c:f>
              <c:numCache>
                <c:formatCode>General</c:formatCode>
                <c:ptCount val="744"/>
                <c:pt idx="0">
                  <c:v>88.9</c:v>
                </c:pt>
                <c:pt idx="1">
                  <c:v>93.8</c:v>
                </c:pt>
                <c:pt idx="2">
                  <c:v>86.5</c:v>
                </c:pt>
                <c:pt idx="3">
                  <c:v>83.5</c:v>
                </c:pt>
                <c:pt idx="4">
                  <c:v>82.9</c:v>
                </c:pt>
                <c:pt idx="5">
                  <c:v>84</c:v>
                </c:pt>
                <c:pt idx="6">
                  <c:v>88.4</c:v>
                </c:pt>
                <c:pt idx="7">
                  <c:v>91.8</c:v>
                </c:pt>
                <c:pt idx="8">
                  <c:v>86.7</c:v>
                </c:pt>
                <c:pt idx="9">
                  <c:v>72.05</c:v>
                </c:pt>
                <c:pt idx="10">
                  <c:v>67.14</c:v>
                </c:pt>
                <c:pt idx="11">
                  <c:v>67.67</c:v>
                </c:pt>
                <c:pt idx="12">
                  <c:v>65.89</c:v>
                </c:pt>
                <c:pt idx="13">
                  <c:v>64.989999999999995</c:v>
                </c:pt>
                <c:pt idx="14">
                  <c:v>66.14</c:v>
                </c:pt>
                <c:pt idx="15">
                  <c:v>66.040000000000006</c:v>
                </c:pt>
                <c:pt idx="16">
                  <c:v>70.88</c:v>
                </c:pt>
                <c:pt idx="17">
                  <c:v>72.040000000000006</c:v>
                </c:pt>
                <c:pt idx="18">
                  <c:v>74.290000000000006</c:v>
                </c:pt>
                <c:pt idx="19">
                  <c:v>70.42</c:v>
                </c:pt>
                <c:pt idx="20">
                  <c:v>66.09</c:v>
                </c:pt>
                <c:pt idx="21">
                  <c:v>65.97</c:v>
                </c:pt>
                <c:pt idx="22">
                  <c:v>65.75</c:v>
                </c:pt>
                <c:pt idx="23">
                  <c:v>68.31</c:v>
                </c:pt>
                <c:pt idx="24">
                  <c:v>74.27</c:v>
                </c:pt>
                <c:pt idx="25">
                  <c:v>82</c:v>
                </c:pt>
                <c:pt idx="26">
                  <c:v>87.3</c:v>
                </c:pt>
                <c:pt idx="27">
                  <c:v>92.2</c:v>
                </c:pt>
                <c:pt idx="28">
                  <c:v>91.9</c:v>
                </c:pt>
                <c:pt idx="29">
                  <c:v>93.1</c:v>
                </c:pt>
                <c:pt idx="30">
                  <c:v>97.6</c:v>
                </c:pt>
                <c:pt idx="31">
                  <c:v>97.2</c:v>
                </c:pt>
                <c:pt idx="32">
                  <c:v>83.1</c:v>
                </c:pt>
                <c:pt idx="33">
                  <c:v>68.31</c:v>
                </c:pt>
                <c:pt idx="34">
                  <c:v>61.19</c:v>
                </c:pt>
                <c:pt idx="35">
                  <c:v>61.63</c:v>
                </c:pt>
                <c:pt idx="36">
                  <c:v>61.04</c:v>
                </c:pt>
                <c:pt idx="37">
                  <c:v>63.39</c:v>
                </c:pt>
                <c:pt idx="38">
                  <c:v>64.83</c:v>
                </c:pt>
                <c:pt idx="39">
                  <c:v>63.59</c:v>
                </c:pt>
                <c:pt idx="40">
                  <c:v>65.62</c:v>
                </c:pt>
                <c:pt idx="41">
                  <c:v>70.400000000000006</c:v>
                </c:pt>
                <c:pt idx="42">
                  <c:v>75</c:v>
                </c:pt>
                <c:pt idx="43">
                  <c:v>80.8</c:v>
                </c:pt>
                <c:pt idx="44">
                  <c:v>82.2</c:v>
                </c:pt>
                <c:pt idx="45">
                  <c:v>77.430000000000007</c:v>
                </c:pt>
                <c:pt idx="46">
                  <c:v>81</c:v>
                </c:pt>
                <c:pt idx="47">
                  <c:v>84</c:v>
                </c:pt>
                <c:pt idx="48">
                  <c:v>90</c:v>
                </c:pt>
                <c:pt idx="49">
                  <c:v>92</c:v>
                </c:pt>
                <c:pt idx="50">
                  <c:v>93.1</c:v>
                </c:pt>
                <c:pt idx="51">
                  <c:v>97.1</c:v>
                </c:pt>
                <c:pt idx="52">
                  <c:v>98.3</c:v>
                </c:pt>
                <c:pt idx="53">
                  <c:v>99.3</c:v>
                </c:pt>
                <c:pt idx="54">
                  <c:v>98.2</c:v>
                </c:pt>
                <c:pt idx="55">
                  <c:v>98.6</c:v>
                </c:pt>
                <c:pt idx="56">
                  <c:v>92.2</c:v>
                </c:pt>
                <c:pt idx="57">
                  <c:v>82.1</c:v>
                </c:pt>
                <c:pt idx="58">
                  <c:v>76.58</c:v>
                </c:pt>
                <c:pt idx="59">
                  <c:v>72.88</c:v>
                </c:pt>
                <c:pt idx="60">
                  <c:v>70.459999999999994</c:v>
                </c:pt>
                <c:pt idx="61">
                  <c:v>71.290000000000006</c:v>
                </c:pt>
                <c:pt idx="62">
                  <c:v>84</c:v>
                </c:pt>
                <c:pt idx="63">
                  <c:v>83.9</c:v>
                </c:pt>
                <c:pt idx="64">
                  <c:v>74.59</c:v>
                </c:pt>
                <c:pt idx="65">
                  <c:v>68.89</c:v>
                </c:pt>
                <c:pt idx="66">
                  <c:v>66.72</c:v>
                </c:pt>
                <c:pt idx="67">
                  <c:v>69.349999999999994</c:v>
                </c:pt>
                <c:pt idx="68">
                  <c:v>70.17</c:v>
                </c:pt>
                <c:pt idx="69">
                  <c:v>73.58</c:v>
                </c:pt>
                <c:pt idx="70">
                  <c:v>75.94</c:v>
                </c:pt>
                <c:pt idx="71">
                  <c:v>82.1</c:v>
                </c:pt>
                <c:pt idx="72">
                  <c:v>87.7</c:v>
                </c:pt>
                <c:pt idx="73">
                  <c:v>89.6</c:v>
                </c:pt>
                <c:pt idx="74">
                  <c:v>92.9</c:v>
                </c:pt>
                <c:pt idx="75">
                  <c:v>94.9</c:v>
                </c:pt>
                <c:pt idx="76">
                  <c:v>95.2</c:v>
                </c:pt>
                <c:pt idx="77">
                  <c:v>95.3</c:v>
                </c:pt>
                <c:pt idx="78">
                  <c:v>94.8</c:v>
                </c:pt>
                <c:pt idx="79">
                  <c:v>96.7</c:v>
                </c:pt>
                <c:pt idx="80">
                  <c:v>90</c:v>
                </c:pt>
                <c:pt idx="81">
                  <c:v>74.17</c:v>
                </c:pt>
                <c:pt idx="82">
                  <c:v>65.55</c:v>
                </c:pt>
                <c:pt idx="83">
                  <c:v>63.88</c:v>
                </c:pt>
                <c:pt idx="84">
                  <c:v>61.57</c:v>
                </c:pt>
                <c:pt idx="85">
                  <c:v>61.98</c:v>
                </c:pt>
                <c:pt idx="86">
                  <c:v>58.98</c:v>
                </c:pt>
                <c:pt idx="87">
                  <c:v>58.75</c:v>
                </c:pt>
                <c:pt idx="88">
                  <c:v>60.8</c:v>
                </c:pt>
                <c:pt idx="89">
                  <c:v>62.15</c:v>
                </c:pt>
                <c:pt idx="90">
                  <c:v>62.78</c:v>
                </c:pt>
                <c:pt idx="91">
                  <c:v>62.69</c:v>
                </c:pt>
                <c:pt idx="92">
                  <c:v>62.38</c:v>
                </c:pt>
                <c:pt idx="93">
                  <c:v>63.25</c:v>
                </c:pt>
                <c:pt idx="94">
                  <c:v>65.77</c:v>
                </c:pt>
                <c:pt idx="95">
                  <c:v>71</c:v>
                </c:pt>
                <c:pt idx="96">
                  <c:v>80.3</c:v>
                </c:pt>
                <c:pt idx="97">
                  <c:v>81.900000000000006</c:v>
                </c:pt>
                <c:pt idx="98">
                  <c:v>87</c:v>
                </c:pt>
                <c:pt idx="99">
                  <c:v>85.4</c:v>
                </c:pt>
                <c:pt idx="100">
                  <c:v>86.9</c:v>
                </c:pt>
                <c:pt idx="101">
                  <c:v>90.4</c:v>
                </c:pt>
                <c:pt idx="102">
                  <c:v>88.2</c:v>
                </c:pt>
                <c:pt idx="103">
                  <c:v>84.7</c:v>
                </c:pt>
                <c:pt idx="104">
                  <c:v>79.400000000000006</c:v>
                </c:pt>
                <c:pt idx="105">
                  <c:v>66.92</c:v>
                </c:pt>
                <c:pt idx="106">
                  <c:v>63.74</c:v>
                </c:pt>
                <c:pt idx="107">
                  <c:v>62.88</c:v>
                </c:pt>
                <c:pt idx="108">
                  <c:v>54.75</c:v>
                </c:pt>
                <c:pt idx="109">
                  <c:v>52.51</c:v>
                </c:pt>
                <c:pt idx="110">
                  <c:v>55.58</c:v>
                </c:pt>
                <c:pt idx="111">
                  <c:v>53.12</c:v>
                </c:pt>
                <c:pt idx="112">
                  <c:v>51.03</c:v>
                </c:pt>
                <c:pt idx="113">
                  <c:v>57.06</c:v>
                </c:pt>
                <c:pt idx="114">
                  <c:v>61.12</c:v>
                </c:pt>
                <c:pt idx="115">
                  <c:v>67.06</c:v>
                </c:pt>
                <c:pt idx="116">
                  <c:v>74.73</c:v>
                </c:pt>
                <c:pt idx="117">
                  <c:v>82.7</c:v>
                </c:pt>
                <c:pt idx="118">
                  <c:v>87.8</c:v>
                </c:pt>
                <c:pt idx="119">
                  <c:v>90.8</c:v>
                </c:pt>
                <c:pt idx="120">
                  <c:v>85.4</c:v>
                </c:pt>
                <c:pt idx="121">
                  <c:v>87.9</c:v>
                </c:pt>
                <c:pt idx="122">
                  <c:v>90</c:v>
                </c:pt>
                <c:pt idx="123">
                  <c:v>89.4</c:v>
                </c:pt>
                <c:pt idx="124">
                  <c:v>93.9</c:v>
                </c:pt>
                <c:pt idx="125">
                  <c:v>97.4</c:v>
                </c:pt>
                <c:pt idx="126">
                  <c:v>97.6</c:v>
                </c:pt>
                <c:pt idx="127">
                  <c:v>97.2</c:v>
                </c:pt>
                <c:pt idx="128">
                  <c:v>89.5</c:v>
                </c:pt>
                <c:pt idx="129">
                  <c:v>79.400000000000006</c:v>
                </c:pt>
                <c:pt idx="130">
                  <c:v>76.06</c:v>
                </c:pt>
                <c:pt idx="131">
                  <c:v>75.31</c:v>
                </c:pt>
                <c:pt idx="132">
                  <c:v>74.19</c:v>
                </c:pt>
                <c:pt idx="133">
                  <c:v>78.400000000000006</c:v>
                </c:pt>
                <c:pt idx="134">
                  <c:v>81.599999999999994</c:v>
                </c:pt>
                <c:pt idx="135">
                  <c:v>67.66</c:v>
                </c:pt>
                <c:pt idx="136">
                  <c:v>64.13</c:v>
                </c:pt>
                <c:pt idx="137">
                  <c:v>63.72</c:v>
                </c:pt>
                <c:pt idx="138">
                  <c:v>65.62</c:v>
                </c:pt>
                <c:pt idx="139">
                  <c:v>69.8</c:v>
                </c:pt>
                <c:pt idx="140">
                  <c:v>76.97</c:v>
                </c:pt>
                <c:pt idx="141">
                  <c:v>82.7</c:v>
                </c:pt>
                <c:pt idx="142">
                  <c:v>83.1</c:v>
                </c:pt>
                <c:pt idx="143">
                  <c:v>89</c:v>
                </c:pt>
                <c:pt idx="144">
                  <c:v>92.6</c:v>
                </c:pt>
                <c:pt idx="145">
                  <c:v>94.1</c:v>
                </c:pt>
                <c:pt idx="146">
                  <c:v>94.4</c:v>
                </c:pt>
                <c:pt idx="147">
                  <c:v>95.6</c:v>
                </c:pt>
                <c:pt idx="148">
                  <c:v>96.9</c:v>
                </c:pt>
                <c:pt idx="149">
                  <c:v>94.2</c:v>
                </c:pt>
                <c:pt idx="150">
                  <c:v>92.7</c:v>
                </c:pt>
                <c:pt idx="151">
                  <c:v>91.5</c:v>
                </c:pt>
                <c:pt idx="152">
                  <c:v>91.7</c:v>
                </c:pt>
                <c:pt idx="153">
                  <c:v>97.8</c:v>
                </c:pt>
                <c:pt idx="154">
                  <c:v>88.6</c:v>
                </c:pt>
                <c:pt idx="155">
                  <c:v>79.77</c:v>
                </c:pt>
                <c:pt idx="156">
                  <c:v>73.989999999999995</c:v>
                </c:pt>
                <c:pt idx="157">
                  <c:v>75.3</c:v>
                </c:pt>
                <c:pt idx="158">
                  <c:v>75.5</c:v>
                </c:pt>
                <c:pt idx="159">
                  <c:v>74.42</c:v>
                </c:pt>
                <c:pt idx="160">
                  <c:v>75.459999999999994</c:v>
                </c:pt>
                <c:pt idx="161">
                  <c:v>73.38</c:v>
                </c:pt>
                <c:pt idx="162">
                  <c:v>74.55</c:v>
                </c:pt>
                <c:pt idx="163">
                  <c:v>76.64</c:v>
                </c:pt>
                <c:pt idx="164">
                  <c:v>78.31</c:v>
                </c:pt>
                <c:pt idx="165">
                  <c:v>75.33</c:v>
                </c:pt>
                <c:pt idx="166">
                  <c:v>76.53</c:v>
                </c:pt>
                <c:pt idx="167">
                  <c:v>74.069999999999993</c:v>
                </c:pt>
                <c:pt idx="168">
                  <c:v>77.260000000000005</c:v>
                </c:pt>
                <c:pt idx="169">
                  <c:v>75.03</c:v>
                </c:pt>
                <c:pt idx="170">
                  <c:v>80.900000000000006</c:v>
                </c:pt>
                <c:pt idx="171">
                  <c:v>86.8</c:v>
                </c:pt>
                <c:pt idx="172">
                  <c:v>75.239999999999995</c:v>
                </c:pt>
                <c:pt idx="173">
                  <c:v>73.59</c:v>
                </c:pt>
                <c:pt idx="174">
                  <c:v>80.8</c:v>
                </c:pt>
                <c:pt idx="175">
                  <c:v>85.9</c:v>
                </c:pt>
                <c:pt idx="176">
                  <c:v>78.8</c:v>
                </c:pt>
                <c:pt idx="177">
                  <c:v>71.77</c:v>
                </c:pt>
                <c:pt idx="178">
                  <c:v>69.91</c:v>
                </c:pt>
                <c:pt idx="179">
                  <c:v>66.63</c:v>
                </c:pt>
                <c:pt idx="180">
                  <c:v>68.510000000000005</c:v>
                </c:pt>
                <c:pt idx="181">
                  <c:v>67.31</c:v>
                </c:pt>
                <c:pt idx="182">
                  <c:v>66.12</c:v>
                </c:pt>
                <c:pt idx="183">
                  <c:v>72.47</c:v>
                </c:pt>
                <c:pt idx="184">
                  <c:v>68.599999999999994</c:v>
                </c:pt>
                <c:pt idx="185">
                  <c:v>65.8</c:v>
                </c:pt>
                <c:pt idx="186">
                  <c:v>64.62</c:v>
                </c:pt>
                <c:pt idx="187">
                  <c:v>63.09</c:v>
                </c:pt>
                <c:pt idx="188">
                  <c:v>64.97</c:v>
                </c:pt>
                <c:pt idx="189">
                  <c:v>64.849999999999994</c:v>
                </c:pt>
                <c:pt idx="190">
                  <c:v>64.2</c:v>
                </c:pt>
                <c:pt idx="191">
                  <c:v>65.31</c:v>
                </c:pt>
                <c:pt idx="192">
                  <c:v>66.47</c:v>
                </c:pt>
                <c:pt idx="193">
                  <c:v>66.89</c:v>
                </c:pt>
                <c:pt idx="194">
                  <c:v>67.22</c:v>
                </c:pt>
                <c:pt idx="195">
                  <c:v>67.48</c:v>
                </c:pt>
                <c:pt idx="196">
                  <c:v>66.739999999999995</c:v>
                </c:pt>
                <c:pt idx="197">
                  <c:v>67.510000000000005</c:v>
                </c:pt>
                <c:pt idx="198">
                  <c:v>69.010000000000005</c:v>
                </c:pt>
                <c:pt idx="199">
                  <c:v>77.989999999999995</c:v>
                </c:pt>
                <c:pt idx="200">
                  <c:v>72.069999999999993</c:v>
                </c:pt>
                <c:pt idx="201">
                  <c:v>63.71</c:v>
                </c:pt>
                <c:pt idx="202">
                  <c:v>59.32</c:v>
                </c:pt>
                <c:pt idx="203">
                  <c:v>56.27</c:v>
                </c:pt>
                <c:pt idx="204">
                  <c:v>54.53</c:v>
                </c:pt>
                <c:pt idx="205">
                  <c:v>53.3</c:v>
                </c:pt>
                <c:pt idx="206">
                  <c:v>53.8</c:v>
                </c:pt>
                <c:pt idx="207">
                  <c:v>59.12</c:v>
                </c:pt>
                <c:pt idx="208">
                  <c:v>65.78</c:v>
                </c:pt>
                <c:pt idx="209">
                  <c:v>68.03</c:v>
                </c:pt>
                <c:pt idx="210">
                  <c:v>70.06</c:v>
                </c:pt>
                <c:pt idx="211">
                  <c:v>70.72</c:v>
                </c:pt>
                <c:pt idx="212">
                  <c:v>71.430000000000007</c:v>
                </c:pt>
                <c:pt idx="213">
                  <c:v>62.82</c:v>
                </c:pt>
                <c:pt idx="214">
                  <c:v>63.25</c:v>
                </c:pt>
                <c:pt idx="215">
                  <c:v>66.75</c:v>
                </c:pt>
                <c:pt idx="216">
                  <c:v>69.09</c:v>
                </c:pt>
                <c:pt idx="217">
                  <c:v>79.650000000000006</c:v>
                </c:pt>
                <c:pt idx="218">
                  <c:v>85</c:v>
                </c:pt>
                <c:pt idx="219">
                  <c:v>86.4</c:v>
                </c:pt>
                <c:pt idx="220">
                  <c:v>88.8</c:v>
                </c:pt>
                <c:pt idx="221">
                  <c:v>77.81</c:v>
                </c:pt>
                <c:pt idx="222">
                  <c:v>77.16</c:v>
                </c:pt>
                <c:pt idx="223">
                  <c:v>76.569999999999993</c:v>
                </c:pt>
                <c:pt idx="224">
                  <c:v>66.42</c:v>
                </c:pt>
                <c:pt idx="225">
                  <c:v>57.99</c:v>
                </c:pt>
                <c:pt idx="226">
                  <c:v>48.08</c:v>
                </c:pt>
                <c:pt idx="227">
                  <c:v>41.87</c:v>
                </c:pt>
                <c:pt idx="228">
                  <c:v>45.14</c:v>
                </c:pt>
                <c:pt idx="229">
                  <c:v>54.57</c:v>
                </c:pt>
                <c:pt idx="230">
                  <c:v>58.64</c:v>
                </c:pt>
                <c:pt idx="231">
                  <c:v>65.739999999999995</c:v>
                </c:pt>
                <c:pt idx="232">
                  <c:v>66.09</c:v>
                </c:pt>
                <c:pt idx="233">
                  <c:v>67.88</c:v>
                </c:pt>
                <c:pt idx="234">
                  <c:v>68.209999999999994</c:v>
                </c:pt>
                <c:pt idx="235">
                  <c:v>69.05</c:v>
                </c:pt>
                <c:pt idx="236">
                  <c:v>70.239999999999995</c:v>
                </c:pt>
                <c:pt idx="237">
                  <c:v>73.040000000000006</c:v>
                </c:pt>
                <c:pt idx="238">
                  <c:v>76.209999999999994</c:v>
                </c:pt>
                <c:pt idx="239">
                  <c:v>84.2</c:v>
                </c:pt>
                <c:pt idx="240">
                  <c:v>88.3</c:v>
                </c:pt>
                <c:pt idx="241">
                  <c:v>89.1</c:v>
                </c:pt>
                <c:pt idx="242">
                  <c:v>89.2</c:v>
                </c:pt>
                <c:pt idx="243">
                  <c:v>80.400000000000006</c:v>
                </c:pt>
                <c:pt idx="244">
                  <c:v>90</c:v>
                </c:pt>
                <c:pt idx="245">
                  <c:v>92.9</c:v>
                </c:pt>
                <c:pt idx="246">
                  <c:v>92.7</c:v>
                </c:pt>
                <c:pt idx="247">
                  <c:v>87.1</c:v>
                </c:pt>
                <c:pt idx="248">
                  <c:v>80.8</c:v>
                </c:pt>
                <c:pt idx="249">
                  <c:v>74.680000000000007</c:v>
                </c:pt>
                <c:pt idx="250">
                  <c:v>71.48</c:v>
                </c:pt>
                <c:pt idx="251">
                  <c:v>68.86</c:v>
                </c:pt>
                <c:pt idx="252">
                  <c:v>68.12</c:v>
                </c:pt>
                <c:pt idx="253">
                  <c:v>65.17</c:v>
                </c:pt>
                <c:pt idx="254">
                  <c:v>66.73</c:v>
                </c:pt>
                <c:pt idx="255">
                  <c:v>70.8</c:v>
                </c:pt>
                <c:pt idx="256">
                  <c:v>68.19</c:v>
                </c:pt>
                <c:pt idx="257">
                  <c:v>67.87</c:v>
                </c:pt>
                <c:pt idx="258">
                  <c:v>74.83</c:v>
                </c:pt>
                <c:pt idx="259">
                  <c:v>75.69</c:v>
                </c:pt>
                <c:pt idx="260">
                  <c:v>75.02</c:v>
                </c:pt>
                <c:pt idx="261">
                  <c:v>76.47</c:v>
                </c:pt>
                <c:pt idx="262">
                  <c:v>78.91</c:v>
                </c:pt>
                <c:pt idx="263">
                  <c:v>86.6</c:v>
                </c:pt>
                <c:pt idx="264">
                  <c:v>88.2</c:v>
                </c:pt>
                <c:pt idx="265">
                  <c:v>88.9</c:v>
                </c:pt>
                <c:pt idx="266">
                  <c:v>91.5</c:v>
                </c:pt>
                <c:pt idx="267">
                  <c:v>95.3</c:v>
                </c:pt>
                <c:pt idx="268">
                  <c:v>97.4</c:v>
                </c:pt>
                <c:pt idx="269">
                  <c:v>99.1</c:v>
                </c:pt>
                <c:pt idx="270">
                  <c:v>99.1</c:v>
                </c:pt>
                <c:pt idx="271">
                  <c:v>99.5</c:v>
                </c:pt>
                <c:pt idx="272">
                  <c:v>93</c:v>
                </c:pt>
                <c:pt idx="273">
                  <c:v>81.099999999999994</c:v>
                </c:pt>
                <c:pt idx="274">
                  <c:v>73.900000000000006</c:v>
                </c:pt>
                <c:pt idx="275">
                  <c:v>67.45</c:v>
                </c:pt>
                <c:pt idx="276">
                  <c:v>69.38</c:v>
                </c:pt>
                <c:pt idx="277">
                  <c:v>67.239999999999995</c:v>
                </c:pt>
                <c:pt idx="278">
                  <c:v>66.84</c:v>
                </c:pt>
                <c:pt idx="279">
                  <c:v>65.63</c:v>
                </c:pt>
                <c:pt idx="280">
                  <c:v>66.78</c:v>
                </c:pt>
                <c:pt idx="281">
                  <c:v>67.61</c:v>
                </c:pt>
                <c:pt idx="282">
                  <c:v>69.69</c:v>
                </c:pt>
                <c:pt idx="283">
                  <c:v>72.08</c:v>
                </c:pt>
                <c:pt idx="284">
                  <c:v>81.7</c:v>
                </c:pt>
                <c:pt idx="285">
                  <c:v>82.7</c:v>
                </c:pt>
                <c:pt idx="286">
                  <c:v>82.5</c:v>
                </c:pt>
                <c:pt idx="287">
                  <c:v>82</c:v>
                </c:pt>
                <c:pt idx="288">
                  <c:v>87.6</c:v>
                </c:pt>
                <c:pt idx="289">
                  <c:v>90.8</c:v>
                </c:pt>
                <c:pt idx="290">
                  <c:v>90.7</c:v>
                </c:pt>
                <c:pt idx="291">
                  <c:v>90.4</c:v>
                </c:pt>
                <c:pt idx="292">
                  <c:v>92.3</c:v>
                </c:pt>
                <c:pt idx="293">
                  <c:v>96</c:v>
                </c:pt>
                <c:pt idx="294">
                  <c:v>97.4</c:v>
                </c:pt>
                <c:pt idx="295">
                  <c:v>96.3</c:v>
                </c:pt>
                <c:pt idx="296">
                  <c:v>87.9</c:v>
                </c:pt>
                <c:pt idx="297">
                  <c:v>78.739999999999995</c:v>
                </c:pt>
                <c:pt idx="298">
                  <c:v>70.930000000000007</c:v>
                </c:pt>
                <c:pt idx="299">
                  <c:v>69.45</c:v>
                </c:pt>
                <c:pt idx="300">
                  <c:v>67.150000000000006</c:v>
                </c:pt>
                <c:pt idx="301">
                  <c:v>63.5</c:v>
                </c:pt>
                <c:pt idx="302">
                  <c:v>62.23</c:v>
                </c:pt>
                <c:pt idx="303">
                  <c:v>63.03</c:v>
                </c:pt>
                <c:pt idx="304">
                  <c:v>63.45</c:v>
                </c:pt>
                <c:pt idx="305">
                  <c:v>64.400000000000006</c:v>
                </c:pt>
                <c:pt idx="306">
                  <c:v>68.56</c:v>
                </c:pt>
                <c:pt idx="307">
                  <c:v>77.23</c:v>
                </c:pt>
                <c:pt idx="308">
                  <c:v>79.08</c:v>
                </c:pt>
                <c:pt idx="309">
                  <c:v>84</c:v>
                </c:pt>
                <c:pt idx="310">
                  <c:v>85.9</c:v>
                </c:pt>
                <c:pt idx="311">
                  <c:v>84.9</c:v>
                </c:pt>
                <c:pt idx="312">
                  <c:v>87.4</c:v>
                </c:pt>
                <c:pt idx="313">
                  <c:v>91.7</c:v>
                </c:pt>
                <c:pt idx="314">
                  <c:v>93.8</c:v>
                </c:pt>
                <c:pt idx="315">
                  <c:v>94.2</c:v>
                </c:pt>
                <c:pt idx="316">
                  <c:v>94.1</c:v>
                </c:pt>
                <c:pt idx="317">
                  <c:v>96.4</c:v>
                </c:pt>
                <c:pt idx="318">
                  <c:v>98.5</c:v>
                </c:pt>
                <c:pt idx="319">
                  <c:v>98.2</c:v>
                </c:pt>
                <c:pt idx="320">
                  <c:v>87.9</c:v>
                </c:pt>
                <c:pt idx="321">
                  <c:v>65.31</c:v>
                </c:pt>
                <c:pt idx="322">
                  <c:v>54.31</c:v>
                </c:pt>
                <c:pt idx="323">
                  <c:v>51.53</c:v>
                </c:pt>
                <c:pt idx="324">
                  <c:v>51.41</c:v>
                </c:pt>
                <c:pt idx="325">
                  <c:v>52.92</c:v>
                </c:pt>
                <c:pt idx="326">
                  <c:v>56.17</c:v>
                </c:pt>
                <c:pt idx="327">
                  <c:v>61.2</c:v>
                </c:pt>
                <c:pt idx="328">
                  <c:v>65.34</c:v>
                </c:pt>
                <c:pt idx="329">
                  <c:v>67.38</c:v>
                </c:pt>
                <c:pt idx="330">
                  <c:v>70.89</c:v>
                </c:pt>
                <c:pt idx="331">
                  <c:v>74.739999999999995</c:v>
                </c:pt>
                <c:pt idx="332">
                  <c:v>77</c:v>
                </c:pt>
                <c:pt idx="333">
                  <c:v>74.819999999999993</c:v>
                </c:pt>
                <c:pt idx="334">
                  <c:v>77.61</c:v>
                </c:pt>
                <c:pt idx="335">
                  <c:v>77.12</c:v>
                </c:pt>
                <c:pt idx="336">
                  <c:v>77.290000000000006</c:v>
                </c:pt>
                <c:pt idx="337">
                  <c:v>81.2</c:v>
                </c:pt>
                <c:pt idx="338">
                  <c:v>80.3</c:v>
                </c:pt>
                <c:pt idx="339">
                  <c:v>76.98</c:v>
                </c:pt>
                <c:pt idx="340">
                  <c:v>72.17</c:v>
                </c:pt>
                <c:pt idx="341">
                  <c:v>77.489999999999995</c:v>
                </c:pt>
                <c:pt idx="342">
                  <c:v>77.77</c:v>
                </c:pt>
                <c:pt idx="343">
                  <c:v>75.06</c:v>
                </c:pt>
                <c:pt idx="344">
                  <c:v>66.8</c:v>
                </c:pt>
                <c:pt idx="345">
                  <c:v>54.5</c:v>
                </c:pt>
                <c:pt idx="346">
                  <c:v>46.3</c:v>
                </c:pt>
                <c:pt idx="347">
                  <c:v>43.15</c:v>
                </c:pt>
                <c:pt idx="348">
                  <c:v>47.55</c:v>
                </c:pt>
                <c:pt idx="349">
                  <c:v>54.47</c:v>
                </c:pt>
                <c:pt idx="350">
                  <c:v>57.53</c:v>
                </c:pt>
                <c:pt idx="351">
                  <c:v>62.7</c:v>
                </c:pt>
                <c:pt idx="352">
                  <c:v>60.72</c:v>
                </c:pt>
                <c:pt idx="353">
                  <c:v>65.22</c:v>
                </c:pt>
                <c:pt idx="354">
                  <c:v>67.03</c:v>
                </c:pt>
                <c:pt idx="355">
                  <c:v>67.16</c:v>
                </c:pt>
                <c:pt idx="356">
                  <c:v>69.16</c:v>
                </c:pt>
                <c:pt idx="357">
                  <c:v>71.62</c:v>
                </c:pt>
                <c:pt idx="358">
                  <c:v>78.36</c:v>
                </c:pt>
                <c:pt idx="359">
                  <c:v>81.900000000000006</c:v>
                </c:pt>
                <c:pt idx="360">
                  <c:v>88</c:v>
                </c:pt>
                <c:pt idx="361">
                  <c:v>83.4</c:v>
                </c:pt>
                <c:pt idx="362">
                  <c:v>81.3</c:v>
                </c:pt>
                <c:pt idx="363">
                  <c:v>88.3</c:v>
                </c:pt>
                <c:pt idx="364">
                  <c:v>93.6</c:v>
                </c:pt>
                <c:pt idx="365">
                  <c:v>92.5</c:v>
                </c:pt>
                <c:pt idx="366">
                  <c:v>95.7</c:v>
                </c:pt>
                <c:pt idx="367">
                  <c:v>93.1</c:v>
                </c:pt>
                <c:pt idx="368">
                  <c:v>76.69</c:v>
                </c:pt>
                <c:pt idx="369">
                  <c:v>57.96</c:v>
                </c:pt>
                <c:pt idx="370">
                  <c:v>51.95</c:v>
                </c:pt>
                <c:pt idx="371">
                  <c:v>45.05</c:v>
                </c:pt>
                <c:pt idx="372">
                  <c:v>41.03</c:v>
                </c:pt>
                <c:pt idx="373">
                  <c:v>49.34</c:v>
                </c:pt>
                <c:pt idx="374">
                  <c:v>56.07</c:v>
                </c:pt>
                <c:pt idx="375">
                  <c:v>61.9</c:v>
                </c:pt>
                <c:pt idx="376">
                  <c:v>62.49</c:v>
                </c:pt>
                <c:pt idx="377">
                  <c:v>59.79</c:v>
                </c:pt>
                <c:pt idx="378">
                  <c:v>60.34</c:v>
                </c:pt>
                <c:pt idx="379">
                  <c:v>60.37</c:v>
                </c:pt>
                <c:pt idx="380">
                  <c:v>61.71</c:v>
                </c:pt>
                <c:pt idx="381">
                  <c:v>62.92</c:v>
                </c:pt>
                <c:pt idx="382">
                  <c:v>75.260000000000005</c:v>
                </c:pt>
                <c:pt idx="383">
                  <c:v>77.040000000000006</c:v>
                </c:pt>
                <c:pt idx="384">
                  <c:v>78.86</c:v>
                </c:pt>
                <c:pt idx="385">
                  <c:v>79.319999999999993</c:v>
                </c:pt>
                <c:pt idx="386">
                  <c:v>83.1</c:v>
                </c:pt>
                <c:pt idx="387">
                  <c:v>90.4</c:v>
                </c:pt>
                <c:pt idx="388">
                  <c:v>93.6</c:v>
                </c:pt>
                <c:pt idx="389">
                  <c:v>93.2</c:v>
                </c:pt>
                <c:pt idx="390">
                  <c:v>94.7</c:v>
                </c:pt>
                <c:pt idx="391">
                  <c:v>95.3</c:v>
                </c:pt>
                <c:pt idx="392">
                  <c:v>85.7</c:v>
                </c:pt>
                <c:pt idx="393">
                  <c:v>59.77</c:v>
                </c:pt>
                <c:pt idx="394">
                  <c:v>47.15</c:v>
                </c:pt>
                <c:pt idx="395">
                  <c:v>51.2</c:v>
                </c:pt>
                <c:pt idx="396">
                  <c:v>55.44</c:v>
                </c:pt>
                <c:pt idx="397">
                  <c:v>56.96</c:v>
                </c:pt>
                <c:pt idx="398">
                  <c:v>58.65</c:v>
                </c:pt>
                <c:pt idx="399">
                  <c:v>61.05</c:v>
                </c:pt>
                <c:pt idx="400">
                  <c:v>59.77</c:v>
                </c:pt>
                <c:pt idx="401">
                  <c:v>60.09</c:v>
                </c:pt>
                <c:pt idx="402">
                  <c:v>63.38</c:v>
                </c:pt>
                <c:pt idx="403">
                  <c:v>67.56</c:v>
                </c:pt>
                <c:pt idx="404">
                  <c:v>68.959999999999994</c:v>
                </c:pt>
                <c:pt idx="405">
                  <c:v>70.98</c:v>
                </c:pt>
                <c:pt idx="406">
                  <c:v>73.02</c:v>
                </c:pt>
                <c:pt idx="407">
                  <c:v>81.5</c:v>
                </c:pt>
                <c:pt idx="408">
                  <c:v>82.1</c:v>
                </c:pt>
                <c:pt idx="409">
                  <c:v>87.3</c:v>
                </c:pt>
                <c:pt idx="410">
                  <c:v>89.4</c:v>
                </c:pt>
                <c:pt idx="411">
                  <c:v>93.7</c:v>
                </c:pt>
                <c:pt idx="412">
                  <c:v>95.9</c:v>
                </c:pt>
                <c:pt idx="413">
                  <c:v>97</c:v>
                </c:pt>
                <c:pt idx="414">
                  <c:v>98.3</c:v>
                </c:pt>
                <c:pt idx="415">
                  <c:v>98.3</c:v>
                </c:pt>
                <c:pt idx="416">
                  <c:v>91.4</c:v>
                </c:pt>
                <c:pt idx="417">
                  <c:v>68.84</c:v>
                </c:pt>
                <c:pt idx="418">
                  <c:v>58.11</c:v>
                </c:pt>
                <c:pt idx="419">
                  <c:v>57.4</c:v>
                </c:pt>
                <c:pt idx="420">
                  <c:v>59.05</c:v>
                </c:pt>
                <c:pt idx="421">
                  <c:v>60.46</c:v>
                </c:pt>
                <c:pt idx="422">
                  <c:v>61.52</c:v>
                </c:pt>
                <c:pt idx="423">
                  <c:v>60.34</c:v>
                </c:pt>
                <c:pt idx="424">
                  <c:v>62.25</c:v>
                </c:pt>
                <c:pt idx="425">
                  <c:v>65.88</c:v>
                </c:pt>
                <c:pt idx="426">
                  <c:v>73.05</c:v>
                </c:pt>
                <c:pt idx="427">
                  <c:v>73.28</c:v>
                </c:pt>
                <c:pt idx="428">
                  <c:v>76.77</c:v>
                </c:pt>
                <c:pt idx="429">
                  <c:v>84.6</c:v>
                </c:pt>
                <c:pt idx="430">
                  <c:v>89</c:v>
                </c:pt>
                <c:pt idx="431">
                  <c:v>89.9</c:v>
                </c:pt>
                <c:pt idx="432">
                  <c:v>90.8</c:v>
                </c:pt>
                <c:pt idx="433">
                  <c:v>91.4</c:v>
                </c:pt>
                <c:pt idx="434">
                  <c:v>94.3</c:v>
                </c:pt>
                <c:pt idx="435">
                  <c:v>95.9</c:v>
                </c:pt>
                <c:pt idx="436">
                  <c:v>97.4</c:v>
                </c:pt>
                <c:pt idx="437">
                  <c:v>98.3</c:v>
                </c:pt>
                <c:pt idx="438">
                  <c:v>98.6</c:v>
                </c:pt>
                <c:pt idx="439">
                  <c:v>97.3</c:v>
                </c:pt>
                <c:pt idx="440">
                  <c:v>82.8</c:v>
                </c:pt>
                <c:pt idx="441">
                  <c:v>69.19</c:v>
                </c:pt>
                <c:pt idx="442">
                  <c:v>61.04</c:v>
                </c:pt>
                <c:pt idx="443">
                  <c:v>57.54</c:v>
                </c:pt>
                <c:pt idx="444">
                  <c:v>58.49</c:v>
                </c:pt>
                <c:pt idx="445">
                  <c:v>60.91</c:v>
                </c:pt>
                <c:pt idx="446">
                  <c:v>62.29</c:v>
                </c:pt>
                <c:pt idx="447">
                  <c:v>64.14</c:v>
                </c:pt>
                <c:pt idx="448">
                  <c:v>65.27</c:v>
                </c:pt>
                <c:pt idx="449">
                  <c:v>69.09</c:v>
                </c:pt>
                <c:pt idx="450">
                  <c:v>71.52</c:v>
                </c:pt>
                <c:pt idx="451">
                  <c:v>73.81</c:v>
                </c:pt>
                <c:pt idx="452">
                  <c:v>72.36</c:v>
                </c:pt>
                <c:pt idx="453">
                  <c:v>80.8</c:v>
                </c:pt>
                <c:pt idx="454">
                  <c:v>96.1</c:v>
                </c:pt>
                <c:pt idx="455">
                  <c:v>95.5</c:v>
                </c:pt>
                <c:pt idx="456">
                  <c:v>96.9</c:v>
                </c:pt>
                <c:pt idx="457">
                  <c:v>93.9</c:v>
                </c:pt>
                <c:pt idx="458">
                  <c:v>84.7</c:v>
                </c:pt>
                <c:pt idx="459">
                  <c:v>89.2</c:v>
                </c:pt>
                <c:pt idx="460">
                  <c:v>94.7</c:v>
                </c:pt>
                <c:pt idx="461">
                  <c:v>96.9</c:v>
                </c:pt>
                <c:pt idx="462">
                  <c:v>97.5</c:v>
                </c:pt>
                <c:pt idx="463">
                  <c:v>95.8</c:v>
                </c:pt>
                <c:pt idx="464">
                  <c:v>82.8</c:v>
                </c:pt>
                <c:pt idx="465">
                  <c:v>67.11</c:v>
                </c:pt>
                <c:pt idx="466">
                  <c:v>60.29</c:v>
                </c:pt>
                <c:pt idx="467">
                  <c:v>57.29</c:v>
                </c:pt>
                <c:pt idx="468">
                  <c:v>57.98</c:v>
                </c:pt>
                <c:pt idx="469">
                  <c:v>56.6</c:v>
                </c:pt>
                <c:pt idx="470">
                  <c:v>56.27</c:v>
                </c:pt>
                <c:pt idx="471">
                  <c:v>62.44</c:v>
                </c:pt>
                <c:pt idx="472">
                  <c:v>66.61</c:v>
                </c:pt>
                <c:pt idx="473">
                  <c:v>59.92</c:v>
                </c:pt>
                <c:pt idx="474">
                  <c:v>65.930000000000007</c:v>
                </c:pt>
                <c:pt idx="475">
                  <c:v>71.17</c:v>
                </c:pt>
                <c:pt idx="476">
                  <c:v>78</c:v>
                </c:pt>
                <c:pt idx="477">
                  <c:v>84.4</c:v>
                </c:pt>
                <c:pt idx="478">
                  <c:v>83.3</c:v>
                </c:pt>
                <c:pt idx="479">
                  <c:v>82.6</c:v>
                </c:pt>
                <c:pt idx="480">
                  <c:v>80.7</c:v>
                </c:pt>
                <c:pt idx="481">
                  <c:v>82.7</c:v>
                </c:pt>
                <c:pt idx="482">
                  <c:v>86.8</c:v>
                </c:pt>
                <c:pt idx="483">
                  <c:v>88.3</c:v>
                </c:pt>
                <c:pt idx="484">
                  <c:v>87.4</c:v>
                </c:pt>
                <c:pt idx="485">
                  <c:v>88.7</c:v>
                </c:pt>
                <c:pt idx="486">
                  <c:v>86.8</c:v>
                </c:pt>
                <c:pt idx="487">
                  <c:v>79.23</c:v>
                </c:pt>
                <c:pt idx="488">
                  <c:v>73.510000000000005</c:v>
                </c:pt>
                <c:pt idx="489">
                  <c:v>65.45</c:v>
                </c:pt>
                <c:pt idx="490">
                  <c:v>60.28</c:v>
                </c:pt>
                <c:pt idx="491">
                  <c:v>56.32</c:v>
                </c:pt>
                <c:pt idx="492">
                  <c:v>57.27</c:v>
                </c:pt>
                <c:pt idx="493">
                  <c:v>56.63</c:v>
                </c:pt>
                <c:pt idx="494">
                  <c:v>58.64</c:v>
                </c:pt>
                <c:pt idx="495">
                  <c:v>61.35</c:v>
                </c:pt>
                <c:pt idx="496">
                  <c:v>61.93</c:v>
                </c:pt>
                <c:pt idx="497">
                  <c:v>62.92</c:v>
                </c:pt>
                <c:pt idx="498">
                  <c:v>66.94</c:v>
                </c:pt>
                <c:pt idx="499">
                  <c:v>73.81</c:v>
                </c:pt>
                <c:pt idx="500">
                  <c:v>73.69</c:v>
                </c:pt>
                <c:pt idx="501">
                  <c:v>75.44</c:v>
                </c:pt>
                <c:pt idx="502">
                  <c:v>80.099999999999994</c:v>
                </c:pt>
                <c:pt idx="503">
                  <c:v>85.4</c:v>
                </c:pt>
                <c:pt idx="504">
                  <c:v>85.9</c:v>
                </c:pt>
                <c:pt idx="505">
                  <c:v>86</c:v>
                </c:pt>
                <c:pt idx="506">
                  <c:v>90</c:v>
                </c:pt>
                <c:pt idx="507">
                  <c:v>92.3</c:v>
                </c:pt>
                <c:pt idx="508">
                  <c:v>92.8</c:v>
                </c:pt>
                <c:pt idx="509">
                  <c:v>94.7</c:v>
                </c:pt>
                <c:pt idx="510">
                  <c:v>94.3</c:v>
                </c:pt>
                <c:pt idx="511">
                  <c:v>95.2</c:v>
                </c:pt>
                <c:pt idx="512">
                  <c:v>81.400000000000006</c:v>
                </c:pt>
                <c:pt idx="513">
                  <c:v>62.04</c:v>
                </c:pt>
                <c:pt idx="514">
                  <c:v>56.84</c:v>
                </c:pt>
                <c:pt idx="515">
                  <c:v>52.21</c:v>
                </c:pt>
                <c:pt idx="516">
                  <c:v>47.48</c:v>
                </c:pt>
                <c:pt idx="517">
                  <c:v>38.36</c:v>
                </c:pt>
                <c:pt idx="518">
                  <c:v>41.93</c:v>
                </c:pt>
                <c:pt idx="519">
                  <c:v>45.46</c:v>
                </c:pt>
                <c:pt idx="520">
                  <c:v>45.72</c:v>
                </c:pt>
                <c:pt idx="521">
                  <c:v>44.82</c:v>
                </c:pt>
                <c:pt idx="522">
                  <c:v>56.31</c:v>
                </c:pt>
                <c:pt idx="523">
                  <c:v>65.28</c:v>
                </c:pt>
                <c:pt idx="524">
                  <c:v>73.53</c:v>
                </c:pt>
                <c:pt idx="525">
                  <c:v>76.28</c:v>
                </c:pt>
                <c:pt idx="526">
                  <c:v>75.03</c:v>
                </c:pt>
                <c:pt idx="527">
                  <c:v>82</c:v>
                </c:pt>
                <c:pt idx="528">
                  <c:v>87.8</c:v>
                </c:pt>
                <c:pt idx="529">
                  <c:v>91.2</c:v>
                </c:pt>
                <c:pt idx="530">
                  <c:v>94</c:v>
                </c:pt>
                <c:pt idx="531">
                  <c:v>95.3</c:v>
                </c:pt>
                <c:pt idx="532">
                  <c:v>95.7</c:v>
                </c:pt>
                <c:pt idx="533">
                  <c:v>96.4</c:v>
                </c:pt>
                <c:pt idx="534">
                  <c:v>97.9</c:v>
                </c:pt>
                <c:pt idx="535">
                  <c:v>96.6</c:v>
                </c:pt>
                <c:pt idx="536">
                  <c:v>83.9</c:v>
                </c:pt>
                <c:pt idx="537">
                  <c:v>77.56</c:v>
                </c:pt>
                <c:pt idx="538">
                  <c:v>74.680000000000007</c:v>
                </c:pt>
                <c:pt idx="539">
                  <c:v>73.150000000000006</c:v>
                </c:pt>
                <c:pt idx="540">
                  <c:v>70.150000000000006</c:v>
                </c:pt>
                <c:pt idx="541">
                  <c:v>67.67</c:v>
                </c:pt>
                <c:pt idx="542">
                  <c:v>69.680000000000007</c:v>
                </c:pt>
                <c:pt idx="543">
                  <c:v>68.099999999999994</c:v>
                </c:pt>
                <c:pt idx="544">
                  <c:v>66.67</c:v>
                </c:pt>
                <c:pt idx="545">
                  <c:v>69.47</c:v>
                </c:pt>
                <c:pt idx="546">
                  <c:v>72.680000000000007</c:v>
                </c:pt>
                <c:pt idx="547">
                  <c:v>72.81</c:v>
                </c:pt>
                <c:pt idx="548">
                  <c:v>86.8</c:v>
                </c:pt>
                <c:pt idx="549">
                  <c:v>97.4</c:v>
                </c:pt>
                <c:pt idx="550">
                  <c:v>99.2</c:v>
                </c:pt>
                <c:pt idx="551">
                  <c:v>99.9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99.7</c:v>
                </c:pt>
                <c:pt idx="562">
                  <c:v>83.7</c:v>
                </c:pt>
                <c:pt idx="563">
                  <c:v>73.63</c:v>
                </c:pt>
                <c:pt idx="564">
                  <c:v>70.92</c:v>
                </c:pt>
                <c:pt idx="565">
                  <c:v>69.36</c:v>
                </c:pt>
                <c:pt idx="566">
                  <c:v>66.930000000000007</c:v>
                </c:pt>
                <c:pt idx="567">
                  <c:v>66.31</c:v>
                </c:pt>
                <c:pt idx="568">
                  <c:v>65.41</c:v>
                </c:pt>
                <c:pt idx="569">
                  <c:v>65.63</c:v>
                </c:pt>
                <c:pt idx="570">
                  <c:v>70.849999999999994</c:v>
                </c:pt>
                <c:pt idx="571">
                  <c:v>75.7</c:v>
                </c:pt>
                <c:pt idx="572">
                  <c:v>76.989999999999995</c:v>
                </c:pt>
                <c:pt idx="573">
                  <c:v>78.84</c:v>
                </c:pt>
                <c:pt idx="574">
                  <c:v>79.540000000000006</c:v>
                </c:pt>
                <c:pt idx="575">
                  <c:v>80.7</c:v>
                </c:pt>
                <c:pt idx="576">
                  <c:v>80.599999999999994</c:v>
                </c:pt>
                <c:pt idx="577">
                  <c:v>81.099999999999994</c:v>
                </c:pt>
                <c:pt idx="578">
                  <c:v>88.4</c:v>
                </c:pt>
                <c:pt idx="579">
                  <c:v>91.6</c:v>
                </c:pt>
                <c:pt idx="580">
                  <c:v>94.3</c:v>
                </c:pt>
                <c:pt idx="581">
                  <c:v>96.1</c:v>
                </c:pt>
                <c:pt idx="582">
                  <c:v>96.8</c:v>
                </c:pt>
                <c:pt idx="583">
                  <c:v>95.5</c:v>
                </c:pt>
                <c:pt idx="584">
                  <c:v>86</c:v>
                </c:pt>
                <c:pt idx="585">
                  <c:v>81.400000000000006</c:v>
                </c:pt>
                <c:pt idx="586">
                  <c:v>80.7</c:v>
                </c:pt>
                <c:pt idx="587">
                  <c:v>76.56</c:v>
                </c:pt>
                <c:pt idx="588">
                  <c:v>72.45</c:v>
                </c:pt>
                <c:pt idx="589">
                  <c:v>68.87</c:v>
                </c:pt>
                <c:pt idx="590">
                  <c:v>68.39</c:v>
                </c:pt>
                <c:pt idx="591">
                  <c:v>68.5</c:v>
                </c:pt>
                <c:pt idx="592">
                  <c:v>72.06</c:v>
                </c:pt>
                <c:pt idx="593">
                  <c:v>73.650000000000006</c:v>
                </c:pt>
                <c:pt idx="594">
                  <c:v>75.03</c:v>
                </c:pt>
                <c:pt idx="595">
                  <c:v>77.319999999999993</c:v>
                </c:pt>
                <c:pt idx="596">
                  <c:v>79.349999999999994</c:v>
                </c:pt>
                <c:pt idx="597">
                  <c:v>79.08</c:v>
                </c:pt>
                <c:pt idx="598">
                  <c:v>80.400000000000006</c:v>
                </c:pt>
                <c:pt idx="599">
                  <c:v>82.3</c:v>
                </c:pt>
                <c:pt idx="600">
                  <c:v>85.1</c:v>
                </c:pt>
                <c:pt idx="601">
                  <c:v>90.4</c:v>
                </c:pt>
                <c:pt idx="602">
                  <c:v>91.4</c:v>
                </c:pt>
                <c:pt idx="603">
                  <c:v>94.2</c:v>
                </c:pt>
                <c:pt idx="604">
                  <c:v>96.8</c:v>
                </c:pt>
                <c:pt idx="605">
                  <c:v>97.8</c:v>
                </c:pt>
                <c:pt idx="606">
                  <c:v>98.6</c:v>
                </c:pt>
                <c:pt idx="607">
                  <c:v>98.8</c:v>
                </c:pt>
                <c:pt idx="608">
                  <c:v>86.4</c:v>
                </c:pt>
                <c:pt idx="609">
                  <c:v>81.7</c:v>
                </c:pt>
                <c:pt idx="610">
                  <c:v>80.099999999999994</c:v>
                </c:pt>
                <c:pt idx="611">
                  <c:v>78.98</c:v>
                </c:pt>
                <c:pt idx="612">
                  <c:v>78.31</c:v>
                </c:pt>
                <c:pt idx="613">
                  <c:v>76.489999999999995</c:v>
                </c:pt>
                <c:pt idx="614">
                  <c:v>77.05</c:v>
                </c:pt>
                <c:pt idx="615">
                  <c:v>74.02</c:v>
                </c:pt>
                <c:pt idx="616">
                  <c:v>70.569999999999993</c:v>
                </c:pt>
                <c:pt idx="617">
                  <c:v>67.22</c:v>
                </c:pt>
                <c:pt idx="618">
                  <c:v>68.36</c:v>
                </c:pt>
                <c:pt idx="619">
                  <c:v>74.3</c:v>
                </c:pt>
                <c:pt idx="620">
                  <c:v>76.56</c:v>
                </c:pt>
                <c:pt idx="621">
                  <c:v>77.44</c:v>
                </c:pt>
                <c:pt idx="622">
                  <c:v>76.92</c:v>
                </c:pt>
                <c:pt idx="623">
                  <c:v>77.69</c:v>
                </c:pt>
                <c:pt idx="624">
                  <c:v>82.5</c:v>
                </c:pt>
                <c:pt idx="625">
                  <c:v>90.9</c:v>
                </c:pt>
                <c:pt idx="626">
                  <c:v>94.6</c:v>
                </c:pt>
                <c:pt idx="627">
                  <c:v>96.2</c:v>
                </c:pt>
                <c:pt idx="628">
                  <c:v>94.7</c:v>
                </c:pt>
                <c:pt idx="629">
                  <c:v>85.7</c:v>
                </c:pt>
                <c:pt idx="630">
                  <c:v>82.6</c:v>
                </c:pt>
                <c:pt idx="631">
                  <c:v>84.1</c:v>
                </c:pt>
                <c:pt idx="632">
                  <c:v>79.61</c:v>
                </c:pt>
                <c:pt idx="633">
                  <c:v>78.33</c:v>
                </c:pt>
                <c:pt idx="634">
                  <c:v>76.2</c:v>
                </c:pt>
                <c:pt idx="635">
                  <c:v>74.900000000000006</c:v>
                </c:pt>
                <c:pt idx="636">
                  <c:v>73.44</c:v>
                </c:pt>
                <c:pt idx="637">
                  <c:v>71.81</c:v>
                </c:pt>
                <c:pt idx="638">
                  <c:v>69.790000000000006</c:v>
                </c:pt>
                <c:pt idx="639">
                  <c:v>67.64</c:v>
                </c:pt>
                <c:pt idx="640">
                  <c:v>67.739999999999995</c:v>
                </c:pt>
                <c:pt idx="641">
                  <c:v>70.28</c:v>
                </c:pt>
                <c:pt idx="642">
                  <c:v>71.959999999999994</c:v>
                </c:pt>
                <c:pt idx="643">
                  <c:v>75.91</c:v>
                </c:pt>
                <c:pt idx="644">
                  <c:v>75.63</c:v>
                </c:pt>
                <c:pt idx="645">
                  <c:v>76.94</c:v>
                </c:pt>
                <c:pt idx="646">
                  <c:v>79.83</c:v>
                </c:pt>
                <c:pt idx="647">
                  <c:v>83.7</c:v>
                </c:pt>
                <c:pt idx="648">
                  <c:v>82.8</c:v>
                </c:pt>
                <c:pt idx="649">
                  <c:v>82.4</c:v>
                </c:pt>
                <c:pt idx="650">
                  <c:v>82.7</c:v>
                </c:pt>
                <c:pt idx="651">
                  <c:v>85.8</c:v>
                </c:pt>
                <c:pt idx="652">
                  <c:v>90.2</c:v>
                </c:pt>
                <c:pt idx="653">
                  <c:v>90.3</c:v>
                </c:pt>
                <c:pt idx="654">
                  <c:v>91.6</c:v>
                </c:pt>
                <c:pt idx="655">
                  <c:v>91</c:v>
                </c:pt>
                <c:pt idx="656">
                  <c:v>80.5</c:v>
                </c:pt>
                <c:pt idx="657">
                  <c:v>71.739999999999995</c:v>
                </c:pt>
                <c:pt idx="658">
                  <c:v>63.59</c:v>
                </c:pt>
                <c:pt idx="659">
                  <c:v>61.3</c:v>
                </c:pt>
                <c:pt idx="660">
                  <c:v>62.6</c:v>
                </c:pt>
                <c:pt idx="661">
                  <c:v>61.82</c:v>
                </c:pt>
                <c:pt idx="662">
                  <c:v>60.8</c:v>
                </c:pt>
                <c:pt idx="663">
                  <c:v>63.9</c:v>
                </c:pt>
                <c:pt idx="664">
                  <c:v>65.099999999999994</c:v>
                </c:pt>
                <c:pt idx="665">
                  <c:v>64.28</c:v>
                </c:pt>
                <c:pt idx="666">
                  <c:v>64.58</c:v>
                </c:pt>
                <c:pt idx="667">
                  <c:v>70.95</c:v>
                </c:pt>
                <c:pt idx="668">
                  <c:v>82.1</c:v>
                </c:pt>
                <c:pt idx="669">
                  <c:v>84.6</c:v>
                </c:pt>
                <c:pt idx="670">
                  <c:v>81.2</c:v>
                </c:pt>
                <c:pt idx="671">
                  <c:v>80.900000000000006</c:v>
                </c:pt>
                <c:pt idx="672">
                  <c:v>88.6</c:v>
                </c:pt>
                <c:pt idx="673">
                  <c:v>92.9</c:v>
                </c:pt>
                <c:pt idx="674">
                  <c:v>94.2</c:v>
                </c:pt>
                <c:pt idx="675">
                  <c:v>96.3</c:v>
                </c:pt>
                <c:pt idx="676">
                  <c:v>96.5</c:v>
                </c:pt>
                <c:pt idx="677">
                  <c:v>98.2</c:v>
                </c:pt>
                <c:pt idx="678">
                  <c:v>98.2</c:v>
                </c:pt>
                <c:pt idx="679">
                  <c:v>97.5</c:v>
                </c:pt>
                <c:pt idx="680">
                  <c:v>86.8</c:v>
                </c:pt>
                <c:pt idx="681">
                  <c:v>79.510000000000005</c:v>
                </c:pt>
                <c:pt idx="682">
                  <c:v>74.28</c:v>
                </c:pt>
                <c:pt idx="683">
                  <c:v>67.44</c:v>
                </c:pt>
                <c:pt idx="684">
                  <c:v>65.63</c:v>
                </c:pt>
                <c:pt idx="685">
                  <c:v>64.47</c:v>
                </c:pt>
                <c:pt idx="686">
                  <c:v>63.15</c:v>
                </c:pt>
                <c:pt idx="687">
                  <c:v>61.71</c:v>
                </c:pt>
                <c:pt idx="688">
                  <c:v>60.93</c:v>
                </c:pt>
                <c:pt idx="689">
                  <c:v>64.849999999999994</c:v>
                </c:pt>
                <c:pt idx="690">
                  <c:v>70.87</c:v>
                </c:pt>
                <c:pt idx="691">
                  <c:v>73.930000000000007</c:v>
                </c:pt>
                <c:pt idx="692">
                  <c:v>75.34</c:v>
                </c:pt>
                <c:pt idx="693">
                  <c:v>78.569999999999993</c:v>
                </c:pt>
                <c:pt idx="694">
                  <c:v>79.63</c:v>
                </c:pt>
                <c:pt idx="695">
                  <c:v>88</c:v>
                </c:pt>
                <c:pt idx="696">
                  <c:v>93.8</c:v>
                </c:pt>
                <c:pt idx="697">
                  <c:v>96</c:v>
                </c:pt>
                <c:pt idx="698">
                  <c:v>95.3</c:v>
                </c:pt>
                <c:pt idx="699">
                  <c:v>96.5</c:v>
                </c:pt>
                <c:pt idx="700">
                  <c:v>98</c:v>
                </c:pt>
                <c:pt idx="701">
                  <c:v>98.2</c:v>
                </c:pt>
                <c:pt idx="702">
                  <c:v>99.1</c:v>
                </c:pt>
                <c:pt idx="703">
                  <c:v>99.8</c:v>
                </c:pt>
                <c:pt idx="704">
                  <c:v>90.5</c:v>
                </c:pt>
                <c:pt idx="705">
                  <c:v>81.599999999999994</c:v>
                </c:pt>
                <c:pt idx="706">
                  <c:v>77.260000000000005</c:v>
                </c:pt>
                <c:pt idx="707">
                  <c:v>62.83</c:v>
                </c:pt>
                <c:pt idx="708">
                  <c:v>54.66</c:v>
                </c:pt>
                <c:pt idx="709">
                  <c:v>53.62</c:v>
                </c:pt>
                <c:pt idx="710">
                  <c:v>54.07</c:v>
                </c:pt>
                <c:pt idx="711">
                  <c:v>54.29</c:v>
                </c:pt>
                <c:pt idx="712">
                  <c:v>54.4</c:v>
                </c:pt>
                <c:pt idx="713">
                  <c:v>57.86</c:v>
                </c:pt>
                <c:pt idx="714">
                  <c:v>64.41</c:v>
                </c:pt>
                <c:pt idx="715">
                  <c:v>75.709999999999994</c:v>
                </c:pt>
                <c:pt idx="716">
                  <c:v>75.81</c:v>
                </c:pt>
                <c:pt idx="717">
                  <c:v>72.8</c:v>
                </c:pt>
                <c:pt idx="718">
                  <c:v>77.2</c:v>
                </c:pt>
                <c:pt idx="719">
                  <c:v>84</c:v>
                </c:pt>
                <c:pt idx="720">
                  <c:v>87.9</c:v>
                </c:pt>
                <c:pt idx="721">
                  <c:v>87.4</c:v>
                </c:pt>
                <c:pt idx="722">
                  <c:v>85.5</c:v>
                </c:pt>
                <c:pt idx="723">
                  <c:v>88.1</c:v>
                </c:pt>
                <c:pt idx="724">
                  <c:v>86.5</c:v>
                </c:pt>
                <c:pt idx="725">
                  <c:v>81.599999999999994</c:v>
                </c:pt>
                <c:pt idx="726">
                  <c:v>82.2</c:v>
                </c:pt>
                <c:pt idx="727">
                  <c:v>82.5</c:v>
                </c:pt>
                <c:pt idx="728">
                  <c:v>75.900000000000006</c:v>
                </c:pt>
                <c:pt idx="729">
                  <c:v>67.83</c:v>
                </c:pt>
                <c:pt idx="730">
                  <c:v>69.27</c:v>
                </c:pt>
                <c:pt idx="731">
                  <c:v>68.17</c:v>
                </c:pt>
                <c:pt idx="732">
                  <c:v>67.3</c:v>
                </c:pt>
                <c:pt idx="733">
                  <c:v>66.37</c:v>
                </c:pt>
                <c:pt idx="734">
                  <c:v>63.84</c:v>
                </c:pt>
                <c:pt idx="735">
                  <c:v>63.69</c:v>
                </c:pt>
                <c:pt idx="736">
                  <c:v>69.17</c:v>
                </c:pt>
                <c:pt idx="737">
                  <c:v>70.400000000000006</c:v>
                </c:pt>
                <c:pt idx="738">
                  <c:v>71.02</c:v>
                </c:pt>
                <c:pt idx="739">
                  <c:v>75.61</c:v>
                </c:pt>
                <c:pt idx="740">
                  <c:v>69.790000000000006</c:v>
                </c:pt>
                <c:pt idx="741">
                  <c:v>70.349999999999994</c:v>
                </c:pt>
                <c:pt idx="742">
                  <c:v>75.22</c:v>
                </c:pt>
                <c:pt idx="743">
                  <c:v>80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C0-41BA-8D59-EEEB4F920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3921.958330000009"/>
          <c:min val="438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 </a:t>
            </a:r>
            <a:r>
              <a:rPr lang="en-US"/>
              <a:t>March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080574773080344E-2"/>
          <c:y val="0.13922672672672673"/>
          <c:w val="0.77116196557115779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43891</c:v>
                </c:pt>
                <c:pt idx="1">
                  <c:v>43891.041666666664</c:v>
                </c:pt>
                <c:pt idx="2">
                  <c:v>43891.083333333328</c:v>
                </c:pt>
                <c:pt idx="3">
                  <c:v>43891.124999999993</c:v>
                </c:pt>
                <c:pt idx="4">
                  <c:v>43891.166666666657</c:v>
                </c:pt>
                <c:pt idx="5">
                  <c:v>43891.208333333321</c:v>
                </c:pt>
                <c:pt idx="6">
                  <c:v>43891.249999999985</c:v>
                </c:pt>
                <c:pt idx="7">
                  <c:v>43891.29166666665</c:v>
                </c:pt>
                <c:pt idx="8">
                  <c:v>43891.333333333314</c:v>
                </c:pt>
                <c:pt idx="9">
                  <c:v>43891.374999999978</c:v>
                </c:pt>
                <c:pt idx="10">
                  <c:v>43891.416666666642</c:v>
                </c:pt>
                <c:pt idx="11">
                  <c:v>43891.458333333307</c:v>
                </c:pt>
                <c:pt idx="12">
                  <c:v>43891.499999999971</c:v>
                </c:pt>
                <c:pt idx="13">
                  <c:v>43891.541666666635</c:v>
                </c:pt>
                <c:pt idx="14">
                  <c:v>43891.583333333299</c:v>
                </c:pt>
                <c:pt idx="15">
                  <c:v>43891.624999999964</c:v>
                </c:pt>
                <c:pt idx="16">
                  <c:v>43891.666666666628</c:v>
                </c:pt>
                <c:pt idx="17">
                  <c:v>43891.708333333292</c:v>
                </c:pt>
                <c:pt idx="18">
                  <c:v>43891.749999999956</c:v>
                </c:pt>
                <c:pt idx="19">
                  <c:v>43891.791666666621</c:v>
                </c:pt>
                <c:pt idx="20">
                  <c:v>43891.833333333285</c:v>
                </c:pt>
                <c:pt idx="21">
                  <c:v>43891.874999999949</c:v>
                </c:pt>
                <c:pt idx="22">
                  <c:v>43891.916666666613</c:v>
                </c:pt>
                <c:pt idx="23">
                  <c:v>43891.958333333278</c:v>
                </c:pt>
                <c:pt idx="24">
                  <c:v>43891.999999999942</c:v>
                </c:pt>
                <c:pt idx="25">
                  <c:v>43892.041666666606</c:v>
                </c:pt>
                <c:pt idx="26">
                  <c:v>43892.08333333327</c:v>
                </c:pt>
                <c:pt idx="27">
                  <c:v>43892.124999999935</c:v>
                </c:pt>
                <c:pt idx="28">
                  <c:v>43892.166666666599</c:v>
                </c:pt>
                <c:pt idx="29">
                  <c:v>43892.208333333263</c:v>
                </c:pt>
                <c:pt idx="30">
                  <c:v>43892.249999999927</c:v>
                </c:pt>
                <c:pt idx="31">
                  <c:v>43892.291666666591</c:v>
                </c:pt>
                <c:pt idx="32">
                  <c:v>43892.333333333256</c:v>
                </c:pt>
                <c:pt idx="33">
                  <c:v>43892.37499999992</c:v>
                </c:pt>
                <c:pt idx="34">
                  <c:v>43892.416666666584</c:v>
                </c:pt>
                <c:pt idx="35">
                  <c:v>43892.458333333248</c:v>
                </c:pt>
                <c:pt idx="36">
                  <c:v>43892.499999999913</c:v>
                </c:pt>
                <c:pt idx="37">
                  <c:v>43892.541666666577</c:v>
                </c:pt>
                <c:pt idx="38">
                  <c:v>43892.583333333241</c:v>
                </c:pt>
                <c:pt idx="39">
                  <c:v>43892.624999999905</c:v>
                </c:pt>
                <c:pt idx="40">
                  <c:v>43892.66666666657</c:v>
                </c:pt>
                <c:pt idx="41">
                  <c:v>43892.708333333234</c:v>
                </c:pt>
                <c:pt idx="42">
                  <c:v>43892.749999999898</c:v>
                </c:pt>
                <c:pt idx="43">
                  <c:v>43892.791666666562</c:v>
                </c:pt>
                <c:pt idx="44">
                  <c:v>43892.833333333227</c:v>
                </c:pt>
                <c:pt idx="45">
                  <c:v>43892.874999999891</c:v>
                </c:pt>
                <c:pt idx="46">
                  <c:v>43892.916666666555</c:v>
                </c:pt>
                <c:pt idx="47">
                  <c:v>43892.958333333219</c:v>
                </c:pt>
                <c:pt idx="48">
                  <c:v>43892.999999999884</c:v>
                </c:pt>
                <c:pt idx="49">
                  <c:v>43893.041666666548</c:v>
                </c:pt>
                <c:pt idx="50">
                  <c:v>43893.083333333212</c:v>
                </c:pt>
                <c:pt idx="51">
                  <c:v>43893.124999999876</c:v>
                </c:pt>
                <c:pt idx="52">
                  <c:v>43893.166666666541</c:v>
                </c:pt>
                <c:pt idx="53">
                  <c:v>43893.208333333205</c:v>
                </c:pt>
                <c:pt idx="54">
                  <c:v>43893.249999999869</c:v>
                </c:pt>
                <c:pt idx="55">
                  <c:v>43893.291666666533</c:v>
                </c:pt>
                <c:pt idx="56">
                  <c:v>43893.333333333198</c:v>
                </c:pt>
                <c:pt idx="57">
                  <c:v>43893.374999999862</c:v>
                </c:pt>
                <c:pt idx="58">
                  <c:v>43893.416666666526</c:v>
                </c:pt>
                <c:pt idx="59">
                  <c:v>43893.45833333319</c:v>
                </c:pt>
                <c:pt idx="60">
                  <c:v>43893.499999999854</c:v>
                </c:pt>
                <c:pt idx="61">
                  <c:v>43893.541666666519</c:v>
                </c:pt>
                <c:pt idx="62">
                  <c:v>43893.583333333183</c:v>
                </c:pt>
                <c:pt idx="63">
                  <c:v>43893.624999999847</c:v>
                </c:pt>
                <c:pt idx="64">
                  <c:v>43893.666666666511</c:v>
                </c:pt>
                <c:pt idx="65">
                  <c:v>43893.708333333176</c:v>
                </c:pt>
                <c:pt idx="66">
                  <c:v>43893.74999999984</c:v>
                </c:pt>
                <c:pt idx="67">
                  <c:v>43893.791666666504</c:v>
                </c:pt>
                <c:pt idx="68">
                  <c:v>43893.833333333168</c:v>
                </c:pt>
                <c:pt idx="69">
                  <c:v>43893.874999999833</c:v>
                </c:pt>
                <c:pt idx="70">
                  <c:v>43893.916666666497</c:v>
                </c:pt>
                <c:pt idx="71">
                  <c:v>43893.958333333161</c:v>
                </c:pt>
                <c:pt idx="72">
                  <c:v>43893.999999999825</c:v>
                </c:pt>
                <c:pt idx="73">
                  <c:v>43894.04166666649</c:v>
                </c:pt>
                <c:pt idx="74">
                  <c:v>43894.083333333154</c:v>
                </c:pt>
                <c:pt idx="75">
                  <c:v>43894.124999999818</c:v>
                </c:pt>
                <c:pt idx="76">
                  <c:v>43894.166666666482</c:v>
                </c:pt>
                <c:pt idx="77">
                  <c:v>43894.208333333147</c:v>
                </c:pt>
                <c:pt idx="78">
                  <c:v>43894.249999999811</c:v>
                </c:pt>
                <c:pt idx="79">
                  <c:v>43894.291666666475</c:v>
                </c:pt>
                <c:pt idx="80">
                  <c:v>43894.333333333139</c:v>
                </c:pt>
                <c:pt idx="81">
                  <c:v>43894.374999999804</c:v>
                </c:pt>
                <c:pt idx="82">
                  <c:v>43894.416666666468</c:v>
                </c:pt>
                <c:pt idx="83">
                  <c:v>43894.458333333132</c:v>
                </c:pt>
                <c:pt idx="84">
                  <c:v>43894.499999999796</c:v>
                </c:pt>
                <c:pt idx="85">
                  <c:v>43894.541666666461</c:v>
                </c:pt>
                <c:pt idx="86">
                  <c:v>43894.583333333125</c:v>
                </c:pt>
                <c:pt idx="87">
                  <c:v>43894.624999999789</c:v>
                </c:pt>
                <c:pt idx="88">
                  <c:v>43894.666666666453</c:v>
                </c:pt>
                <c:pt idx="89">
                  <c:v>43894.708333333117</c:v>
                </c:pt>
                <c:pt idx="90">
                  <c:v>43894.749999999782</c:v>
                </c:pt>
                <c:pt idx="91">
                  <c:v>43894.791666666446</c:v>
                </c:pt>
                <c:pt idx="92">
                  <c:v>43894.83333333311</c:v>
                </c:pt>
                <c:pt idx="93">
                  <c:v>43894.874999999774</c:v>
                </c:pt>
                <c:pt idx="94">
                  <c:v>43894.916666666439</c:v>
                </c:pt>
                <c:pt idx="95">
                  <c:v>43894.958333333103</c:v>
                </c:pt>
                <c:pt idx="96">
                  <c:v>43894.999999999767</c:v>
                </c:pt>
                <c:pt idx="97">
                  <c:v>43895.041666666431</c:v>
                </c:pt>
                <c:pt idx="98">
                  <c:v>43895.083333333096</c:v>
                </c:pt>
                <c:pt idx="99">
                  <c:v>43895.12499999976</c:v>
                </c:pt>
                <c:pt idx="100">
                  <c:v>43895.166666666424</c:v>
                </c:pt>
                <c:pt idx="101">
                  <c:v>43895.208333333088</c:v>
                </c:pt>
                <c:pt idx="102">
                  <c:v>43895.249999999753</c:v>
                </c:pt>
                <c:pt idx="103">
                  <c:v>43895.291666666417</c:v>
                </c:pt>
                <c:pt idx="104">
                  <c:v>43895.333333333081</c:v>
                </c:pt>
                <c:pt idx="105">
                  <c:v>43895.374999999745</c:v>
                </c:pt>
                <c:pt idx="106">
                  <c:v>43895.41666666641</c:v>
                </c:pt>
                <c:pt idx="107">
                  <c:v>43895.458333333074</c:v>
                </c:pt>
                <c:pt idx="108">
                  <c:v>43895.499999999738</c:v>
                </c:pt>
                <c:pt idx="109">
                  <c:v>43895.541666666402</c:v>
                </c:pt>
                <c:pt idx="110">
                  <c:v>43895.583333333067</c:v>
                </c:pt>
                <c:pt idx="111">
                  <c:v>43895.624999999731</c:v>
                </c:pt>
                <c:pt idx="112">
                  <c:v>43895.666666666395</c:v>
                </c:pt>
                <c:pt idx="113">
                  <c:v>43895.708333333059</c:v>
                </c:pt>
                <c:pt idx="114">
                  <c:v>43895.749999999724</c:v>
                </c:pt>
                <c:pt idx="115">
                  <c:v>43895.791666666388</c:v>
                </c:pt>
                <c:pt idx="116">
                  <c:v>43895.833333333052</c:v>
                </c:pt>
                <c:pt idx="117">
                  <c:v>43895.874999999716</c:v>
                </c:pt>
                <c:pt idx="118">
                  <c:v>43895.91666666638</c:v>
                </c:pt>
                <c:pt idx="119">
                  <c:v>43895.958333333045</c:v>
                </c:pt>
                <c:pt idx="120">
                  <c:v>43895.999999999709</c:v>
                </c:pt>
                <c:pt idx="121">
                  <c:v>43896.041666666373</c:v>
                </c:pt>
                <c:pt idx="122">
                  <c:v>43896.083333333037</c:v>
                </c:pt>
                <c:pt idx="123">
                  <c:v>43896.124999999702</c:v>
                </c:pt>
                <c:pt idx="124">
                  <c:v>43896.166666666366</c:v>
                </c:pt>
                <c:pt idx="125">
                  <c:v>43896.20833333303</c:v>
                </c:pt>
                <c:pt idx="126">
                  <c:v>43896.249999999694</c:v>
                </c:pt>
                <c:pt idx="127">
                  <c:v>43896.291666666359</c:v>
                </c:pt>
                <c:pt idx="128">
                  <c:v>43896.333333333023</c:v>
                </c:pt>
                <c:pt idx="129">
                  <c:v>43896.374999999687</c:v>
                </c:pt>
                <c:pt idx="130">
                  <c:v>43896.416666666351</c:v>
                </c:pt>
                <c:pt idx="131">
                  <c:v>43896.458333333016</c:v>
                </c:pt>
                <c:pt idx="132">
                  <c:v>43896.49999999968</c:v>
                </c:pt>
                <c:pt idx="133">
                  <c:v>43896.541666666344</c:v>
                </c:pt>
                <c:pt idx="134">
                  <c:v>43896.583333333008</c:v>
                </c:pt>
                <c:pt idx="135">
                  <c:v>43896.624999999673</c:v>
                </c:pt>
                <c:pt idx="136">
                  <c:v>43896.666666666337</c:v>
                </c:pt>
                <c:pt idx="137">
                  <c:v>43896.708333333001</c:v>
                </c:pt>
                <c:pt idx="138">
                  <c:v>43896.749999999665</c:v>
                </c:pt>
                <c:pt idx="139">
                  <c:v>43896.79166666633</c:v>
                </c:pt>
                <c:pt idx="140">
                  <c:v>43896.833333332994</c:v>
                </c:pt>
                <c:pt idx="141">
                  <c:v>43896.874999999658</c:v>
                </c:pt>
                <c:pt idx="142">
                  <c:v>43896.916666666322</c:v>
                </c:pt>
                <c:pt idx="143">
                  <c:v>43896.958333332987</c:v>
                </c:pt>
                <c:pt idx="144">
                  <c:v>43896.999999999651</c:v>
                </c:pt>
                <c:pt idx="145">
                  <c:v>43897.041666666315</c:v>
                </c:pt>
                <c:pt idx="146">
                  <c:v>43897.083333332979</c:v>
                </c:pt>
                <c:pt idx="147">
                  <c:v>43897.124999999643</c:v>
                </c:pt>
                <c:pt idx="148">
                  <c:v>43897.166666666308</c:v>
                </c:pt>
                <c:pt idx="149">
                  <c:v>43897.208333332972</c:v>
                </c:pt>
                <c:pt idx="150">
                  <c:v>43897.249999999636</c:v>
                </c:pt>
                <c:pt idx="151">
                  <c:v>43897.2916666663</c:v>
                </c:pt>
                <c:pt idx="152">
                  <c:v>43897.333333332965</c:v>
                </c:pt>
                <c:pt idx="153">
                  <c:v>43897.374999999629</c:v>
                </c:pt>
                <c:pt idx="154">
                  <c:v>43897.416666666293</c:v>
                </c:pt>
                <c:pt idx="155">
                  <c:v>43897.458333332957</c:v>
                </c:pt>
                <c:pt idx="156">
                  <c:v>43897.499999999622</c:v>
                </c:pt>
                <c:pt idx="157">
                  <c:v>43897.541666666286</c:v>
                </c:pt>
                <c:pt idx="158">
                  <c:v>43897.58333333295</c:v>
                </c:pt>
                <c:pt idx="159">
                  <c:v>43897.624999999614</c:v>
                </c:pt>
                <c:pt idx="160">
                  <c:v>43897.666666666279</c:v>
                </c:pt>
                <c:pt idx="161">
                  <c:v>43897.708333332943</c:v>
                </c:pt>
                <c:pt idx="162">
                  <c:v>43897.749999999607</c:v>
                </c:pt>
                <c:pt idx="163">
                  <c:v>43897.791666666271</c:v>
                </c:pt>
                <c:pt idx="164">
                  <c:v>43897.833333332936</c:v>
                </c:pt>
                <c:pt idx="165">
                  <c:v>43897.8749999996</c:v>
                </c:pt>
                <c:pt idx="166">
                  <c:v>43897.916666666264</c:v>
                </c:pt>
                <c:pt idx="167">
                  <c:v>43897.958333332928</c:v>
                </c:pt>
                <c:pt idx="168">
                  <c:v>43897.999999999593</c:v>
                </c:pt>
                <c:pt idx="169">
                  <c:v>43898.041666666257</c:v>
                </c:pt>
                <c:pt idx="170">
                  <c:v>43898.083333332921</c:v>
                </c:pt>
                <c:pt idx="171">
                  <c:v>43898.124999999585</c:v>
                </c:pt>
                <c:pt idx="172">
                  <c:v>43898.16666666625</c:v>
                </c:pt>
                <c:pt idx="173">
                  <c:v>43898.208333332914</c:v>
                </c:pt>
                <c:pt idx="174">
                  <c:v>43898.249999999578</c:v>
                </c:pt>
                <c:pt idx="175">
                  <c:v>43898.291666666242</c:v>
                </c:pt>
                <c:pt idx="176">
                  <c:v>43898.333333332906</c:v>
                </c:pt>
                <c:pt idx="177">
                  <c:v>43898.374999999571</c:v>
                </c:pt>
                <c:pt idx="178">
                  <c:v>43898.416666666235</c:v>
                </c:pt>
                <c:pt idx="179">
                  <c:v>43898.458333332899</c:v>
                </c:pt>
                <c:pt idx="180">
                  <c:v>43898.499999999563</c:v>
                </c:pt>
                <c:pt idx="181">
                  <c:v>43898.541666666228</c:v>
                </c:pt>
                <c:pt idx="182">
                  <c:v>43898.583333332892</c:v>
                </c:pt>
                <c:pt idx="183">
                  <c:v>43898.624999999556</c:v>
                </c:pt>
                <c:pt idx="184">
                  <c:v>43898.66666666622</c:v>
                </c:pt>
                <c:pt idx="185">
                  <c:v>43898.708333332885</c:v>
                </c:pt>
                <c:pt idx="186">
                  <c:v>43898.749999999549</c:v>
                </c:pt>
                <c:pt idx="187">
                  <c:v>43898.791666666213</c:v>
                </c:pt>
                <c:pt idx="188">
                  <c:v>43898.833333332877</c:v>
                </c:pt>
                <c:pt idx="189">
                  <c:v>43898.874999999542</c:v>
                </c:pt>
                <c:pt idx="190">
                  <c:v>43898.916666666206</c:v>
                </c:pt>
                <c:pt idx="191">
                  <c:v>43898.95833333287</c:v>
                </c:pt>
                <c:pt idx="192">
                  <c:v>43898.999999999534</c:v>
                </c:pt>
                <c:pt idx="193">
                  <c:v>43899.041666666199</c:v>
                </c:pt>
                <c:pt idx="194">
                  <c:v>43899.083333332863</c:v>
                </c:pt>
                <c:pt idx="195">
                  <c:v>43899.124999999527</c:v>
                </c:pt>
                <c:pt idx="196">
                  <c:v>43899.166666666191</c:v>
                </c:pt>
                <c:pt idx="197">
                  <c:v>43899.208333332856</c:v>
                </c:pt>
                <c:pt idx="198">
                  <c:v>43899.24999999952</c:v>
                </c:pt>
                <c:pt idx="199">
                  <c:v>43899.291666666184</c:v>
                </c:pt>
                <c:pt idx="200">
                  <c:v>43899.333333332848</c:v>
                </c:pt>
                <c:pt idx="201">
                  <c:v>43899.374999999513</c:v>
                </c:pt>
                <c:pt idx="202">
                  <c:v>43899.416666666177</c:v>
                </c:pt>
                <c:pt idx="203">
                  <c:v>43899.458333332841</c:v>
                </c:pt>
                <c:pt idx="204">
                  <c:v>43899.499999999505</c:v>
                </c:pt>
                <c:pt idx="205">
                  <c:v>43899.541666666169</c:v>
                </c:pt>
                <c:pt idx="206">
                  <c:v>43899.583333332834</c:v>
                </c:pt>
                <c:pt idx="207">
                  <c:v>43899.624999999498</c:v>
                </c:pt>
                <c:pt idx="208">
                  <c:v>43899.666666666162</c:v>
                </c:pt>
                <c:pt idx="209">
                  <c:v>43899.708333332826</c:v>
                </c:pt>
                <c:pt idx="210">
                  <c:v>43899.749999999491</c:v>
                </c:pt>
                <c:pt idx="211">
                  <c:v>43899.791666666155</c:v>
                </c:pt>
                <c:pt idx="212">
                  <c:v>43899.833333332819</c:v>
                </c:pt>
                <c:pt idx="213">
                  <c:v>43899.874999999483</c:v>
                </c:pt>
                <c:pt idx="214">
                  <c:v>43899.916666666148</c:v>
                </c:pt>
                <c:pt idx="215">
                  <c:v>43899.958333332812</c:v>
                </c:pt>
                <c:pt idx="216">
                  <c:v>43899.999999999476</c:v>
                </c:pt>
                <c:pt idx="217">
                  <c:v>43900.04166666614</c:v>
                </c:pt>
                <c:pt idx="218">
                  <c:v>43900.083333332805</c:v>
                </c:pt>
                <c:pt idx="219">
                  <c:v>43900.124999999469</c:v>
                </c:pt>
                <c:pt idx="220">
                  <c:v>43900.166666666133</c:v>
                </c:pt>
                <c:pt idx="221">
                  <c:v>43900.208333332797</c:v>
                </c:pt>
                <c:pt idx="222">
                  <c:v>43900.249999999462</c:v>
                </c:pt>
                <c:pt idx="223">
                  <c:v>43900.291666666126</c:v>
                </c:pt>
                <c:pt idx="224">
                  <c:v>43900.33333333279</c:v>
                </c:pt>
                <c:pt idx="225">
                  <c:v>43900.374999999454</c:v>
                </c:pt>
                <c:pt idx="226">
                  <c:v>43900.416666666119</c:v>
                </c:pt>
                <c:pt idx="227">
                  <c:v>43900.458333332783</c:v>
                </c:pt>
                <c:pt idx="228">
                  <c:v>43900.499999999447</c:v>
                </c:pt>
                <c:pt idx="229">
                  <c:v>43900.541666666111</c:v>
                </c:pt>
                <c:pt idx="230">
                  <c:v>43900.583333332776</c:v>
                </c:pt>
                <c:pt idx="231">
                  <c:v>43900.62499999944</c:v>
                </c:pt>
                <c:pt idx="232">
                  <c:v>43900.666666666104</c:v>
                </c:pt>
                <c:pt idx="233">
                  <c:v>43900.708333332768</c:v>
                </c:pt>
                <c:pt idx="234">
                  <c:v>43900.749999999432</c:v>
                </c:pt>
                <c:pt idx="235">
                  <c:v>43900.791666666097</c:v>
                </c:pt>
                <c:pt idx="236">
                  <c:v>43900.833333332761</c:v>
                </c:pt>
                <c:pt idx="237">
                  <c:v>43900.874999999425</c:v>
                </c:pt>
                <c:pt idx="238">
                  <c:v>43900.916666666089</c:v>
                </c:pt>
                <c:pt idx="239">
                  <c:v>43900.958333332754</c:v>
                </c:pt>
                <c:pt idx="240">
                  <c:v>43900.999999999418</c:v>
                </c:pt>
                <c:pt idx="241">
                  <c:v>43901.041666666082</c:v>
                </c:pt>
                <c:pt idx="242">
                  <c:v>43901.083333332746</c:v>
                </c:pt>
                <c:pt idx="243">
                  <c:v>43901.124999999411</c:v>
                </c:pt>
                <c:pt idx="244">
                  <c:v>43901.166666666075</c:v>
                </c:pt>
                <c:pt idx="245">
                  <c:v>43901.208333332739</c:v>
                </c:pt>
                <c:pt idx="246">
                  <c:v>43901.249999999403</c:v>
                </c:pt>
                <c:pt idx="247">
                  <c:v>43901.291666666068</c:v>
                </c:pt>
                <c:pt idx="248">
                  <c:v>43901.333333332732</c:v>
                </c:pt>
                <c:pt idx="249">
                  <c:v>43901.374999999396</c:v>
                </c:pt>
                <c:pt idx="250">
                  <c:v>43901.41666666606</c:v>
                </c:pt>
                <c:pt idx="251">
                  <c:v>43901.458333332725</c:v>
                </c:pt>
                <c:pt idx="252">
                  <c:v>43901.499999999389</c:v>
                </c:pt>
                <c:pt idx="253">
                  <c:v>43901.541666666053</c:v>
                </c:pt>
                <c:pt idx="254">
                  <c:v>43901.583333332717</c:v>
                </c:pt>
                <c:pt idx="255">
                  <c:v>43901.624999999382</c:v>
                </c:pt>
                <c:pt idx="256">
                  <c:v>43901.666666666046</c:v>
                </c:pt>
                <c:pt idx="257">
                  <c:v>43901.70833333271</c:v>
                </c:pt>
                <c:pt idx="258">
                  <c:v>43901.749999999374</c:v>
                </c:pt>
                <c:pt idx="259">
                  <c:v>43901.791666666039</c:v>
                </c:pt>
                <c:pt idx="260">
                  <c:v>43901.833333332703</c:v>
                </c:pt>
                <c:pt idx="261">
                  <c:v>43901.874999999367</c:v>
                </c:pt>
                <c:pt idx="262">
                  <c:v>43901.916666666031</c:v>
                </c:pt>
                <c:pt idx="263">
                  <c:v>43901.958333332695</c:v>
                </c:pt>
                <c:pt idx="264">
                  <c:v>43901.99999999936</c:v>
                </c:pt>
                <c:pt idx="265">
                  <c:v>43902.041666666024</c:v>
                </c:pt>
                <c:pt idx="266">
                  <c:v>43902.083333332688</c:v>
                </c:pt>
                <c:pt idx="267">
                  <c:v>43902.124999999352</c:v>
                </c:pt>
                <c:pt idx="268">
                  <c:v>43902.166666666017</c:v>
                </c:pt>
                <c:pt idx="269">
                  <c:v>43902.208333332681</c:v>
                </c:pt>
                <c:pt idx="270">
                  <c:v>43902.249999999345</c:v>
                </c:pt>
                <c:pt idx="271">
                  <c:v>43902.291666666009</c:v>
                </c:pt>
                <c:pt idx="272">
                  <c:v>43902.333333332674</c:v>
                </c:pt>
                <c:pt idx="273">
                  <c:v>43902.374999999338</c:v>
                </c:pt>
                <c:pt idx="274">
                  <c:v>43902.416666666002</c:v>
                </c:pt>
                <c:pt idx="275">
                  <c:v>43902.458333332666</c:v>
                </c:pt>
                <c:pt idx="276">
                  <c:v>43902.499999999331</c:v>
                </c:pt>
                <c:pt idx="277">
                  <c:v>43902.541666665995</c:v>
                </c:pt>
                <c:pt idx="278">
                  <c:v>43902.583333332659</c:v>
                </c:pt>
                <c:pt idx="279">
                  <c:v>43902.624999999323</c:v>
                </c:pt>
                <c:pt idx="280">
                  <c:v>43902.666666665988</c:v>
                </c:pt>
                <c:pt idx="281">
                  <c:v>43902.708333332652</c:v>
                </c:pt>
                <c:pt idx="282">
                  <c:v>43902.749999999316</c:v>
                </c:pt>
                <c:pt idx="283">
                  <c:v>43902.79166666598</c:v>
                </c:pt>
                <c:pt idx="284">
                  <c:v>43902.833333332645</c:v>
                </c:pt>
                <c:pt idx="285">
                  <c:v>43902.874999999309</c:v>
                </c:pt>
                <c:pt idx="286">
                  <c:v>43902.916666665973</c:v>
                </c:pt>
                <c:pt idx="287">
                  <c:v>43902.958333332637</c:v>
                </c:pt>
                <c:pt idx="288">
                  <c:v>43902.999999999302</c:v>
                </c:pt>
                <c:pt idx="289">
                  <c:v>43903.041666665966</c:v>
                </c:pt>
                <c:pt idx="290">
                  <c:v>43903.08333333263</c:v>
                </c:pt>
                <c:pt idx="291">
                  <c:v>43903.124999999294</c:v>
                </c:pt>
                <c:pt idx="292">
                  <c:v>43903.166666665958</c:v>
                </c:pt>
                <c:pt idx="293">
                  <c:v>43903.208333332623</c:v>
                </c:pt>
                <c:pt idx="294">
                  <c:v>43903.249999999287</c:v>
                </c:pt>
                <c:pt idx="295">
                  <c:v>43903.291666665951</c:v>
                </c:pt>
                <c:pt idx="296">
                  <c:v>43903.333333332615</c:v>
                </c:pt>
                <c:pt idx="297">
                  <c:v>43903.37499999928</c:v>
                </c:pt>
                <c:pt idx="298">
                  <c:v>43903.416666665944</c:v>
                </c:pt>
                <c:pt idx="299">
                  <c:v>43903.458333332608</c:v>
                </c:pt>
                <c:pt idx="300">
                  <c:v>43903.499999999272</c:v>
                </c:pt>
                <c:pt idx="301">
                  <c:v>43903.541666665937</c:v>
                </c:pt>
                <c:pt idx="302">
                  <c:v>43903.583333332601</c:v>
                </c:pt>
                <c:pt idx="303">
                  <c:v>43903.624999999265</c:v>
                </c:pt>
                <c:pt idx="304">
                  <c:v>43903.666666665929</c:v>
                </c:pt>
                <c:pt idx="305">
                  <c:v>43903.708333332594</c:v>
                </c:pt>
                <c:pt idx="306">
                  <c:v>43903.749999999258</c:v>
                </c:pt>
                <c:pt idx="307">
                  <c:v>43903.791666665922</c:v>
                </c:pt>
                <c:pt idx="308">
                  <c:v>43903.833333332586</c:v>
                </c:pt>
                <c:pt idx="309">
                  <c:v>43903.874999999251</c:v>
                </c:pt>
                <c:pt idx="310">
                  <c:v>43903.916666665915</c:v>
                </c:pt>
                <c:pt idx="311">
                  <c:v>43903.958333332579</c:v>
                </c:pt>
                <c:pt idx="312">
                  <c:v>43903.999999999243</c:v>
                </c:pt>
                <c:pt idx="313">
                  <c:v>43904.041666665908</c:v>
                </c:pt>
                <c:pt idx="314">
                  <c:v>43904.083333332572</c:v>
                </c:pt>
                <c:pt idx="315">
                  <c:v>43904.124999999236</c:v>
                </c:pt>
                <c:pt idx="316">
                  <c:v>43904.1666666659</c:v>
                </c:pt>
                <c:pt idx="317">
                  <c:v>43904.208333332565</c:v>
                </c:pt>
                <c:pt idx="318">
                  <c:v>43904.249999999229</c:v>
                </c:pt>
                <c:pt idx="319">
                  <c:v>43904.291666665893</c:v>
                </c:pt>
                <c:pt idx="320">
                  <c:v>43904.333333332557</c:v>
                </c:pt>
                <c:pt idx="321">
                  <c:v>43904.374999999221</c:v>
                </c:pt>
                <c:pt idx="322">
                  <c:v>43904.416666665886</c:v>
                </c:pt>
                <c:pt idx="323">
                  <c:v>43904.45833333255</c:v>
                </c:pt>
                <c:pt idx="324">
                  <c:v>43904.499999999214</c:v>
                </c:pt>
                <c:pt idx="325">
                  <c:v>43904.541666665878</c:v>
                </c:pt>
                <c:pt idx="326">
                  <c:v>43904.583333332543</c:v>
                </c:pt>
                <c:pt idx="327">
                  <c:v>43904.624999999207</c:v>
                </c:pt>
                <c:pt idx="328">
                  <c:v>43904.666666665871</c:v>
                </c:pt>
                <c:pt idx="329">
                  <c:v>43904.708333332535</c:v>
                </c:pt>
                <c:pt idx="330">
                  <c:v>43904.7499999992</c:v>
                </c:pt>
                <c:pt idx="331">
                  <c:v>43904.791666665864</c:v>
                </c:pt>
                <c:pt idx="332">
                  <c:v>43904.833333332528</c:v>
                </c:pt>
                <c:pt idx="333">
                  <c:v>43904.874999999192</c:v>
                </c:pt>
                <c:pt idx="334">
                  <c:v>43904.916666665857</c:v>
                </c:pt>
                <c:pt idx="335">
                  <c:v>43904.958333332521</c:v>
                </c:pt>
                <c:pt idx="336">
                  <c:v>43904.999999999185</c:v>
                </c:pt>
                <c:pt idx="337">
                  <c:v>43905.041666665849</c:v>
                </c:pt>
                <c:pt idx="338">
                  <c:v>43905.083333332514</c:v>
                </c:pt>
                <c:pt idx="339">
                  <c:v>43905.124999999178</c:v>
                </c:pt>
                <c:pt idx="340">
                  <c:v>43905.166666665842</c:v>
                </c:pt>
                <c:pt idx="341">
                  <c:v>43905.208333332506</c:v>
                </c:pt>
                <c:pt idx="342">
                  <c:v>43905.249999999171</c:v>
                </c:pt>
                <c:pt idx="343">
                  <c:v>43905.291666665835</c:v>
                </c:pt>
                <c:pt idx="344">
                  <c:v>43905.333333332499</c:v>
                </c:pt>
                <c:pt idx="345">
                  <c:v>43905.374999999163</c:v>
                </c:pt>
                <c:pt idx="346">
                  <c:v>43905.416666665828</c:v>
                </c:pt>
                <c:pt idx="347">
                  <c:v>43905.458333332492</c:v>
                </c:pt>
                <c:pt idx="348">
                  <c:v>43905.499999999156</c:v>
                </c:pt>
                <c:pt idx="349">
                  <c:v>43905.54166666582</c:v>
                </c:pt>
                <c:pt idx="350">
                  <c:v>43905.583333332484</c:v>
                </c:pt>
                <c:pt idx="351">
                  <c:v>43905.624999999149</c:v>
                </c:pt>
                <c:pt idx="352">
                  <c:v>43905.666666665813</c:v>
                </c:pt>
                <c:pt idx="353">
                  <c:v>43905.708333332477</c:v>
                </c:pt>
                <c:pt idx="354">
                  <c:v>43905.749999999141</c:v>
                </c:pt>
                <c:pt idx="355">
                  <c:v>43905.791666665806</c:v>
                </c:pt>
                <c:pt idx="356">
                  <c:v>43905.83333333247</c:v>
                </c:pt>
                <c:pt idx="357">
                  <c:v>43905.874999999134</c:v>
                </c:pt>
                <c:pt idx="358">
                  <c:v>43905.916666665798</c:v>
                </c:pt>
                <c:pt idx="359">
                  <c:v>43905.958333332463</c:v>
                </c:pt>
                <c:pt idx="360">
                  <c:v>43905.999999999127</c:v>
                </c:pt>
                <c:pt idx="361">
                  <c:v>43906.041666665791</c:v>
                </c:pt>
                <c:pt idx="362">
                  <c:v>43906.083333332455</c:v>
                </c:pt>
                <c:pt idx="363">
                  <c:v>43906.12499999912</c:v>
                </c:pt>
                <c:pt idx="364">
                  <c:v>43906.166666665784</c:v>
                </c:pt>
                <c:pt idx="365">
                  <c:v>43906.208333332448</c:v>
                </c:pt>
                <c:pt idx="366">
                  <c:v>43906.249999999112</c:v>
                </c:pt>
                <c:pt idx="367">
                  <c:v>43906.291666665777</c:v>
                </c:pt>
                <c:pt idx="368">
                  <c:v>43906.333333332441</c:v>
                </c:pt>
                <c:pt idx="369">
                  <c:v>43906.374999999105</c:v>
                </c:pt>
                <c:pt idx="370">
                  <c:v>43906.416666665769</c:v>
                </c:pt>
                <c:pt idx="371">
                  <c:v>43906.458333332434</c:v>
                </c:pt>
                <c:pt idx="372">
                  <c:v>43906.499999999098</c:v>
                </c:pt>
                <c:pt idx="373">
                  <c:v>43906.541666665762</c:v>
                </c:pt>
                <c:pt idx="374">
                  <c:v>43906.583333332426</c:v>
                </c:pt>
                <c:pt idx="375">
                  <c:v>43906.624999999091</c:v>
                </c:pt>
                <c:pt idx="376">
                  <c:v>43906.666666665755</c:v>
                </c:pt>
                <c:pt idx="377">
                  <c:v>43906.708333332419</c:v>
                </c:pt>
                <c:pt idx="378">
                  <c:v>43906.749999999083</c:v>
                </c:pt>
                <c:pt idx="379">
                  <c:v>43906.791666665747</c:v>
                </c:pt>
                <c:pt idx="380">
                  <c:v>43906.833333332412</c:v>
                </c:pt>
                <c:pt idx="381">
                  <c:v>43906.874999999076</c:v>
                </c:pt>
                <c:pt idx="382">
                  <c:v>43906.91666666574</c:v>
                </c:pt>
                <c:pt idx="383">
                  <c:v>43906.958333332404</c:v>
                </c:pt>
                <c:pt idx="384">
                  <c:v>43906.999999999069</c:v>
                </c:pt>
                <c:pt idx="385">
                  <c:v>43907.041666665733</c:v>
                </c:pt>
                <c:pt idx="386">
                  <c:v>43907.083333332397</c:v>
                </c:pt>
                <c:pt idx="387">
                  <c:v>43907.124999999061</c:v>
                </c:pt>
                <c:pt idx="388">
                  <c:v>43907.166666665726</c:v>
                </c:pt>
                <c:pt idx="389">
                  <c:v>43907.20833333239</c:v>
                </c:pt>
                <c:pt idx="390">
                  <c:v>43907.249999999054</c:v>
                </c:pt>
                <c:pt idx="391">
                  <c:v>43907.291666665718</c:v>
                </c:pt>
                <c:pt idx="392">
                  <c:v>43907.333333332383</c:v>
                </c:pt>
                <c:pt idx="393">
                  <c:v>43907.374999999047</c:v>
                </c:pt>
                <c:pt idx="394">
                  <c:v>43907.416666665711</c:v>
                </c:pt>
                <c:pt idx="395">
                  <c:v>43907.458333332375</c:v>
                </c:pt>
                <c:pt idx="396">
                  <c:v>43907.49999999904</c:v>
                </c:pt>
                <c:pt idx="397">
                  <c:v>43907.541666665704</c:v>
                </c:pt>
                <c:pt idx="398">
                  <c:v>43907.583333332368</c:v>
                </c:pt>
                <c:pt idx="399">
                  <c:v>43907.624999999032</c:v>
                </c:pt>
                <c:pt idx="400">
                  <c:v>43907.666666665697</c:v>
                </c:pt>
                <c:pt idx="401">
                  <c:v>43907.708333332361</c:v>
                </c:pt>
                <c:pt idx="402">
                  <c:v>43907.749999999025</c:v>
                </c:pt>
                <c:pt idx="403">
                  <c:v>43907.791666665689</c:v>
                </c:pt>
                <c:pt idx="404">
                  <c:v>43907.833333332354</c:v>
                </c:pt>
                <c:pt idx="405">
                  <c:v>43907.874999999018</c:v>
                </c:pt>
                <c:pt idx="406">
                  <c:v>43907.916666665682</c:v>
                </c:pt>
                <c:pt idx="407">
                  <c:v>43907.958333332346</c:v>
                </c:pt>
                <c:pt idx="408">
                  <c:v>43907.99999999901</c:v>
                </c:pt>
                <c:pt idx="409">
                  <c:v>43908.041666665675</c:v>
                </c:pt>
                <c:pt idx="410">
                  <c:v>43908.083333332339</c:v>
                </c:pt>
                <c:pt idx="411">
                  <c:v>43908.124999999003</c:v>
                </c:pt>
                <c:pt idx="412">
                  <c:v>43908.166666665667</c:v>
                </c:pt>
                <c:pt idx="413">
                  <c:v>43908.208333332332</c:v>
                </c:pt>
                <c:pt idx="414">
                  <c:v>43908.249999998996</c:v>
                </c:pt>
                <c:pt idx="415">
                  <c:v>43908.29166666566</c:v>
                </c:pt>
                <c:pt idx="416">
                  <c:v>43908.333333332324</c:v>
                </c:pt>
                <c:pt idx="417">
                  <c:v>43908.374999998989</c:v>
                </c:pt>
                <c:pt idx="418">
                  <c:v>43908.416666665653</c:v>
                </c:pt>
                <c:pt idx="419">
                  <c:v>43908.458333332317</c:v>
                </c:pt>
                <c:pt idx="420">
                  <c:v>43908.499999998981</c:v>
                </c:pt>
                <c:pt idx="421">
                  <c:v>43908.541666665646</c:v>
                </c:pt>
                <c:pt idx="422">
                  <c:v>43908.58333333231</c:v>
                </c:pt>
                <c:pt idx="423">
                  <c:v>43908.624999998974</c:v>
                </c:pt>
                <c:pt idx="424">
                  <c:v>43908.666666665638</c:v>
                </c:pt>
                <c:pt idx="425">
                  <c:v>43908.708333332303</c:v>
                </c:pt>
                <c:pt idx="426">
                  <c:v>43908.749999998967</c:v>
                </c:pt>
                <c:pt idx="427">
                  <c:v>43908.791666665631</c:v>
                </c:pt>
                <c:pt idx="428">
                  <c:v>43908.833333332295</c:v>
                </c:pt>
                <c:pt idx="429">
                  <c:v>43908.87499999896</c:v>
                </c:pt>
                <c:pt idx="430">
                  <c:v>43908.916666665624</c:v>
                </c:pt>
                <c:pt idx="431">
                  <c:v>43908.958333332288</c:v>
                </c:pt>
                <c:pt idx="432">
                  <c:v>43908.999999998952</c:v>
                </c:pt>
                <c:pt idx="433">
                  <c:v>43909.041666665617</c:v>
                </c:pt>
                <c:pt idx="434">
                  <c:v>43909.083333332281</c:v>
                </c:pt>
                <c:pt idx="435">
                  <c:v>43909.124999998945</c:v>
                </c:pt>
                <c:pt idx="436">
                  <c:v>43909.166666665609</c:v>
                </c:pt>
                <c:pt idx="437">
                  <c:v>43909.208333332273</c:v>
                </c:pt>
                <c:pt idx="438">
                  <c:v>43909.249999998938</c:v>
                </c:pt>
                <c:pt idx="439">
                  <c:v>43909.291666665602</c:v>
                </c:pt>
                <c:pt idx="440">
                  <c:v>43909.333333332266</c:v>
                </c:pt>
                <c:pt idx="441">
                  <c:v>43909.37499999893</c:v>
                </c:pt>
                <c:pt idx="442">
                  <c:v>43909.416666665595</c:v>
                </c:pt>
                <c:pt idx="443">
                  <c:v>43909.458333332259</c:v>
                </c:pt>
                <c:pt idx="444">
                  <c:v>43909.499999998923</c:v>
                </c:pt>
                <c:pt idx="445">
                  <c:v>43909.541666665587</c:v>
                </c:pt>
                <c:pt idx="446">
                  <c:v>43909.583333332252</c:v>
                </c:pt>
                <c:pt idx="447">
                  <c:v>43909.624999998916</c:v>
                </c:pt>
                <c:pt idx="448">
                  <c:v>43909.66666666558</c:v>
                </c:pt>
                <c:pt idx="449">
                  <c:v>43909.708333332244</c:v>
                </c:pt>
                <c:pt idx="450">
                  <c:v>43909.749999998909</c:v>
                </c:pt>
                <c:pt idx="451">
                  <c:v>43909.791666665573</c:v>
                </c:pt>
                <c:pt idx="452">
                  <c:v>43909.833333332237</c:v>
                </c:pt>
                <c:pt idx="453">
                  <c:v>43909.874999998901</c:v>
                </c:pt>
                <c:pt idx="454">
                  <c:v>43909.916666665566</c:v>
                </c:pt>
                <c:pt idx="455">
                  <c:v>43909.95833333223</c:v>
                </c:pt>
                <c:pt idx="456">
                  <c:v>43909.999999998894</c:v>
                </c:pt>
                <c:pt idx="457">
                  <c:v>43910.041666665558</c:v>
                </c:pt>
                <c:pt idx="458">
                  <c:v>43910.083333332223</c:v>
                </c:pt>
                <c:pt idx="459">
                  <c:v>43910.124999998887</c:v>
                </c:pt>
                <c:pt idx="460">
                  <c:v>43910.166666665551</c:v>
                </c:pt>
                <c:pt idx="461">
                  <c:v>43910.208333332215</c:v>
                </c:pt>
                <c:pt idx="462">
                  <c:v>43910.24999999888</c:v>
                </c:pt>
                <c:pt idx="463">
                  <c:v>43910.291666665544</c:v>
                </c:pt>
                <c:pt idx="464">
                  <c:v>43910.333333332208</c:v>
                </c:pt>
                <c:pt idx="465">
                  <c:v>43910.374999998872</c:v>
                </c:pt>
                <c:pt idx="466">
                  <c:v>43910.416666665536</c:v>
                </c:pt>
                <c:pt idx="467">
                  <c:v>43910.458333332201</c:v>
                </c:pt>
                <c:pt idx="468">
                  <c:v>43910.499999998865</c:v>
                </c:pt>
                <c:pt idx="469">
                  <c:v>43910.541666665529</c:v>
                </c:pt>
                <c:pt idx="470">
                  <c:v>43910.583333332193</c:v>
                </c:pt>
                <c:pt idx="471">
                  <c:v>43910.624999998858</c:v>
                </c:pt>
                <c:pt idx="472">
                  <c:v>43910.666666665522</c:v>
                </c:pt>
                <c:pt idx="473">
                  <c:v>43910.708333332186</c:v>
                </c:pt>
                <c:pt idx="474">
                  <c:v>43910.74999999885</c:v>
                </c:pt>
                <c:pt idx="475">
                  <c:v>43910.791666665515</c:v>
                </c:pt>
                <c:pt idx="476">
                  <c:v>43910.833333332179</c:v>
                </c:pt>
                <c:pt idx="477">
                  <c:v>43910.874999998843</c:v>
                </c:pt>
                <c:pt idx="478">
                  <c:v>43910.916666665507</c:v>
                </c:pt>
                <c:pt idx="479">
                  <c:v>43910.958333332172</c:v>
                </c:pt>
                <c:pt idx="480">
                  <c:v>43910.999999998836</c:v>
                </c:pt>
                <c:pt idx="481">
                  <c:v>43911.0416666655</c:v>
                </c:pt>
                <c:pt idx="482">
                  <c:v>43911.083333332164</c:v>
                </c:pt>
                <c:pt idx="483">
                  <c:v>43911.124999998829</c:v>
                </c:pt>
                <c:pt idx="484">
                  <c:v>43911.166666665493</c:v>
                </c:pt>
                <c:pt idx="485">
                  <c:v>43911.208333332157</c:v>
                </c:pt>
                <c:pt idx="486">
                  <c:v>43911.249999998821</c:v>
                </c:pt>
                <c:pt idx="487">
                  <c:v>43911.291666665486</c:v>
                </c:pt>
                <c:pt idx="488">
                  <c:v>43911.33333333215</c:v>
                </c:pt>
                <c:pt idx="489">
                  <c:v>43911.374999998814</c:v>
                </c:pt>
                <c:pt idx="490">
                  <c:v>43911.416666665478</c:v>
                </c:pt>
                <c:pt idx="491">
                  <c:v>43911.458333332143</c:v>
                </c:pt>
                <c:pt idx="492">
                  <c:v>43911.499999998807</c:v>
                </c:pt>
                <c:pt idx="493">
                  <c:v>43911.541666665471</c:v>
                </c:pt>
                <c:pt idx="494">
                  <c:v>43911.583333332135</c:v>
                </c:pt>
                <c:pt idx="495">
                  <c:v>43911.624999998799</c:v>
                </c:pt>
                <c:pt idx="496">
                  <c:v>43911.666666665464</c:v>
                </c:pt>
                <c:pt idx="497">
                  <c:v>43911.708333332128</c:v>
                </c:pt>
                <c:pt idx="498">
                  <c:v>43911.749999998792</c:v>
                </c:pt>
                <c:pt idx="499">
                  <c:v>43911.791666665456</c:v>
                </c:pt>
                <c:pt idx="500">
                  <c:v>43911.833333332121</c:v>
                </c:pt>
                <c:pt idx="501">
                  <c:v>43911.874999998785</c:v>
                </c:pt>
                <c:pt idx="502">
                  <c:v>43911.916666665449</c:v>
                </c:pt>
                <c:pt idx="503">
                  <c:v>43911.958333332113</c:v>
                </c:pt>
                <c:pt idx="504">
                  <c:v>43911.999999998778</c:v>
                </c:pt>
                <c:pt idx="505">
                  <c:v>43912.041666665442</c:v>
                </c:pt>
                <c:pt idx="506">
                  <c:v>43912.083333332106</c:v>
                </c:pt>
                <c:pt idx="507">
                  <c:v>43912.12499999877</c:v>
                </c:pt>
                <c:pt idx="508">
                  <c:v>43912.166666665435</c:v>
                </c:pt>
                <c:pt idx="509">
                  <c:v>43912.208333332099</c:v>
                </c:pt>
                <c:pt idx="510">
                  <c:v>43912.249999998763</c:v>
                </c:pt>
                <c:pt idx="511">
                  <c:v>43912.291666665427</c:v>
                </c:pt>
                <c:pt idx="512">
                  <c:v>43912.333333332092</c:v>
                </c:pt>
                <c:pt idx="513">
                  <c:v>43912.374999998756</c:v>
                </c:pt>
                <c:pt idx="514">
                  <c:v>43912.41666666542</c:v>
                </c:pt>
                <c:pt idx="515">
                  <c:v>43912.458333332084</c:v>
                </c:pt>
                <c:pt idx="516">
                  <c:v>43912.499999998749</c:v>
                </c:pt>
                <c:pt idx="517">
                  <c:v>43912.541666665413</c:v>
                </c:pt>
                <c:pt idx="518">
                  <c:v>43912.583333332077</c:v>
                </c:pt>
                <c:pt idx="519">
                  <c:v>43912.624999998741</c:v>
                </c:pt>
                <c:pt idx="520">
                  <c:v>43912.666666665406</c:v>
                </c:pt>
                <c:pt idx="521">
                  <c:v>43912.70833333207</c:v>
                </c:pt>
                <c:pt idx="522">
                  <c:v>43912.749999998734</c:v>
                </c:pt>
                <c:pt idx="523">
                  <c:v>43912.791666665398</c:v>
                </c:pt>
                <c:pt idx="524">
                  <c:v>43912.833333332062</c:v>
                </c:pt>
                <c:pt idx="525">
                  <c:v>43912.874999998727</c:v>
                </c:pt>
                <c:pt idx="526">
                  <c:v>43912.916666665391</c:v>
                </c:pt>
                <c:pt idx="527">
                  <c:v>43912.958333332055</c:v>
                </c:pt>
                <c:pt idx="528">
                  <c:v>43912.999999998719</c:v>
                </c:pt>
                <c:pt idx="529">
                  <c:v>43913.041666665384</c:v>
                </c:pt>
                <c:pt idx="530">
                  <c:v>43913.083333332048</c:v>
                </c:pt>
                <c:pt idx="531">
                  <c:v>43913.124999998712</c:v>
                </c:pt>
                <c:pt idx="532">
                  <c:v>43913.166666665376</c:v>
                </c:pt>
                <c:pt idx="533">
                  <c:v>43913.208333332041</c:v>
                </c:pt>
                <c:pt idx="534">
                  <c:v>43913.249999998705</c:v>
                </c:pt>
                <c:pt idx="535">
                  <c:v>43913.291666665369</c:v>
                </c:pt>
                <c:pt idx="536">
                  <c:v>43913.333333332033</c:v>
                </c:pt>
                <c:pt idx="537">
                  <c:v>43913.374999998698</c:v>
                </c:pt>
                <c:pt idx="538">
                  <c:v>43913.416666665362</c:v>
                </c:pt>
                <c:pt idx="539">
                  <c:v>43913.458333332026</c:v>
                </c:pt>
                <c:pt idx="540">
                  <c:v>43913.49999999869</c:v>
                </c:pt>
                <c:pt idx="541">
                  <c:v>43913.541666665355</c:v>
                </c:pt>
                <c:pt idx="542">
                  <c:v>43913.583333332019</c:v>
                </c:pt>
                <c:pt idx="543">
                  <c:v>43913.624999998683</c:v>
                </c:pt>
                <c:pt idx="544">
                  <c:v>43913.666666665347</c:v>
                </c:pt>
                <c:pt idx="545">
                  <c:v>43913.708333332012</c:v>
                </c:pt>
                <c:pt idx="546">
                  <c:v>43913.749999998676</c:v>
                </c:pt>
                <c:pt idx="547">
                  <c:v>43913.79166666534</c:v>
                </c:pt>
                <c:pt idx="548">
                  <c:v>43913.833333332004</c:v>
                </c:pt>
                <c:pt idx="549">
                  <c:v>43913.874999998668</c:v>
                </c:pt>
                <c:pt idx="550">
                  <c:v>43913.916666665333</c:v>
                </c:pt>
                <c:pt idx="551">
                  <c:v>43913.958333331997</c:v>
                </c:pt>
                <c:pt idx="552">
                  <c:v>43913.999999998661</c:v>
                </c:pt>
                <c:pt idx="553">
                  <c:v>43914.041666665325</c:v>
                </c:pt>
                <c:pt idx="554">
                  <c:v>43914.08333333199</c:v>
                </c:pt>
                <c:pt idx="555">
                  <c:v>43914.124999998654</c:v>
                </c:pt>
                <c:pt idx="556">
                  <c:v>43914.166666665318</c:v>
                </c:pt>
                <c:pt idx="557">
                  <c:v>43914.208333331982</c:v>
                </c:pt>
                <c:pt idx="558">
                  <c:v>43914.249999998647</c:v>
                </c:pt>
                <c:pt idx="559">
                  <c:v>43914.291666665311</c:v>
                </c:pt>
                <c:pt idx="560">
                  <c:v>43914.333333331975</c:v>
                </c:pt>
                <c:pt idx="561">
                  <c:v>43914.374999998639</c:v>
                </c:pt>
                <c:pt idx="562">
                  <c:v>43914.416666665304</c:v>
                </c:pt>
                <c:pt idx="563">
                  <c:v>43914.458333331968</c:v>
                </c:pt>
                <c:pt idx="564">
                  <c:v>43914.499999998632</c:v>
                </c:pt>
                <c:pt idx="565">
                  <c:v>43914.541666665296</c:v>
                </c:pt>
                <c:pt idx="566">
                  <c:v>43914.583333331961</c:v>
                </c:pt>
                <c:pt idx="567">
                  <c:v>43914.624999998625</c:v>
                </c:pt>
                <c:pt idx="568">
                  <c:v>43914.666666665289</c:v>
                </c:pt>
                <c:pt idx="569">
                  <c:v>43914.708333331953</c:v>
                </c:pt>
                <c:pt idx="570">
                  <c:v>43914.749999998618</c:v>
                </c:pt>
                <c:pt idx="571">
                  <c:v>43914.791666665282</c:v>
                </c:pt>
                <c:pt idx="572">
                  <c:v>43914.833333331946</c:v>
                </c:pt>
                <c:pt idx="573">
                  <c:v>43914.87499999861</c:v>
                </c:pt>
                <c:pt idx="574">
                  <c:v>43914.916666665275</c:v>
                </c:pt>
                <c:pt idx="575">
                  <c:v>43914.958333331939</c:v>
                </c:pt>
                <c:pt idx="576">
                  <c:v>43914.999999998603</c:v>
                </c:pt>
                <c:pt idx="577">
                  <c:v>43915.041666665267</c:v>
                </c:pt>
                <c:pt idx="578">
                  <c:v>43915.083333331931</c:v>
                </c:pt>
                <c:pt idx="579">
                  <c:v>43915.124999998596</c:v>
                </c:pt>
                <c:pt idx="580">
                  <c:v>43915.16666666526</c:v>
                </c:pt>
                <c:pt idx="581">
                  <c:v>43915.208333331924</c:v>
                </c:pt>
                <c:pt idx="582">
                  <c:v>43915.249999998588</c:v>
                </c:pt>
                <c:pt idx="583">
                  <c:v>43915.291666665253</c:v>
                </c:pt>
                <c:pt idx="584">
                  <c:v>43915.333333331917</c:v>
                </c:pt>
                <c:pt idx="585">
                  <c:v>43915.374999998581</c:v>
                </c:pt>
                <c:pt idx="586">
                  <c:v>43915.416666665245</c:v>
                </c:pt>
                <c:pt idx="587">
                  <c:v>43915.45833333191</c:v>
                </c:pt>
                <c:pt idx="588">
                  <c:v>43915.499999998574</c:v>
                </c:pt>
                <c:pt idx="589">
                  <c:v>43915.541666665238</c:v>
                </c:pt>
                <c:pt idx="590">
                  <c:v>43915.583333331902</c:v>
                </c:pt>
                <c:pt idx="591">
                  <c:v>43915.624999998567</c:v>
                </c:pt>
                <c:pt idx="592">
                  <c:v>43915.666666665231</c:v>
                </c:pt>
                <c:pt idx="593">
                  <c:v>43915.708333331895</c:v>
                </c:pt>
                <c:pt idx="594">
                  <c:v>43915.749999998559</c:v>
                </c:pt>
                <c:pt idx="595">
                  <c:v>43915.791666665224</c:v>
                </c:pt>
                <c:pt idx="596">
                  <c:v>43915.833333331888</c:v>
                </c:pt>
                <c:pt idx="597">
                  <c:v>43915.874999998552</c:v>
                </c:pt>
                <c:pt idx="598">
                  <c:v>43915.916666665216</c:v>
                </c:pt>
                <c:pt idx="599">
                  <c:v>43915.958333331881</c:v>
                </c:pt>
                <c:pt idx="600">
                  <c:v>43915.999999998545</c:v>
                </c:pt>
                <c:pt idx="601">
                  <c:v>43916.041666665209</c:v>
                </c:pt>
                <c:pt idx="602">
                  <c:v>43916.083333331873</c:v>
                </c:pt>
                <c:pt idx="603">
                  <c:v>43916.124999998538</c:v>
                </c:pt>
                <c:pt idx="604">
                  <c:v>43916.166666665202</c:v>
                </c:pt>
                <c:pt idx="605">
                  <c:v>43916.208333331866</c:v>
                </c:pt>
                <c:pt idx="606">
                  <c:v>43916.24999999853</c:v>
                </c:pt>
                <c:pt idx="607">
                  <c:v>43916.291666665194</c:v>
                </c:pt>
                <c:pt idx="608">
                  <c:v>43916.333333331859</c:v>
                </c:pt>
                <c:pt idx="609">
                  <c:v>43916.374999998523</c:v>
                </c:pt>
                <c:pt idx="610">
                  <c:v>43916.416666665187</c:v>
                </c:pt>
                <c:pt idx="611">
                  <c:v>43916.458333331851</c:v>
                </c:pt>
                <c:pt idx="612">
                  <c:v>43916.499999998516</c:v>
                </c:pt>
                <c:pt idx="613">
                  <c:v>43916.54166666518</c:v>
                </c:pt>
                <c:pt idx="614">
                  <c:v>43916.583333331844</c:v>
                </c:pt>
                <c:pt idx="615">
                  <c:v>43916.624999998508</c:v>
                </c:pt>
                <c:pt idx="616">
                  <c:v>43916.666666665173</c:v>
                </c:pt>
                <c:pt idx="617">
                  <c:v>43916.708333331837</c:v>
                </c:pt>
                <c:pt idx="618">
                  <c:v>43916.749999998501</c:v>
                </c:pt>
                <c:pt idx="619">
                  <c:v>43916.791666665165</c:v>
                </c:pt>
                <c:pt idx="620">
                  <c:v>43916.83333333183</c:v>
                </c:pt>
                <c:pt idx="621">
                  <c:v>43916.874999998494</c:v>
                </c:pt>
                <c:pt idx="622">
                  <c:v>43916.916666665158</c:v>
                </c:pt>
                <c:pt idx="623">
                  <c:v>43916.958333331822</c:v>
                </c:pt>
                <c:pt idx="624">
                  <c:v>43916.999999998487</c:v>
                </c:pt>
                <c:pt idx="625">
                  <c:v>43917.041666665151</c:v>
                </c:pt>
                <c:pt idx="626">
                  <c:v>43917.083333331815</c:v>
                </c:pt>
                <c:pt idx="627">
                  <c:v>43917.124999998479</c:v>
                </c:pt>
                <c:pt idx="628">
                  <c:v>43917.166666665144</c:v>
                </c:pt>
                <c:pt idx="629">
                  <c:v>43917.208333331808</c:v>
                </c:pt>
                <c:pt idx="630">
                  <c:v>43917.249999998472</c:v>
                </c:pt>
                <c:pt idx="631">
                  <c:v>43917.291666665136</c:v>
                </c:pt>
                <c:pt idx="632">
                  <c:v>43917.333333331801</c:v>
                </c:pt>
                <c:pt idx="633">
                  <c:v>43917.374999998465</c:v>
                </c:pt>
                <c:pt idx="634">
                  <c:v>43917.416666665129</c:v>
                </c:pt>
                <c:pt idx="635">
                  <c:v>43917.458333331793</c:v>
                </c:pt>
                <c:pt idx="636">
                  <c:v>43917.499999998457</c:v>
                </c:pt>
                <c:pt idx="637">
                  <c:v>43917.541666665122</c:v>
                </c:pt>
                <c:pt idx="638">
                  <c:v>43917.583333331786</c:v>
                </c:pt>
                <c:pt idx="639">
                  <c:v>43917.62499999845</c:v>
                </c:pt>
                <c:pt idx="640">
                  <c:v>43917.666666665114</c:v>
                </c:pt>
                <c:pt idx="641">
                  <c:v>43917.708333331779</c:v>
                </c:pt>
                <c:pt idx="642">
                  <c:v>43917.749999998443</c:v>
                </c:pt>
                <c:pt idx="643">
                  <c:v>43917.791666665107</c:v>
                </c:pt>
                <c:pt idx="644">
                  <c:v>43917.833333331771</c:v>
                </c:pt>
                <c:pt idx="645">
                  <c:v>43917.874999998436</c:v>
                </c:pt>
                <c:pt idx="646">
                  <c:v>43917.9166666651</c:v>
                </c:pt>
                <c:pt idx="647">
                  <c:v>43917.958333331764</c:v>
                </c:pt>
                <c:pt idx="648">
                  <c:v>43917.999999998428</c:v>
                </c:pt>
                <c:pt idx="649">
                  <c:v>43918.041666665093</c:v>
                </c:pt>
                <c:pt idx="650">
                  <c:v>43918.083333331757</c:v>
                </c:pt>
                <c:pt idx="651">
                  <c:v>43918.124999998421</c:v>
                </c:pt>
                <c:pt idx="652">
                  <c:v>43918.166666665085</c:v>
                </c:pt>
                <c:pt idx="653">
                  <c:v>43918.20833333175</c:v>
                </c:pt>
                <c:pt idx="654">
                  <c:v>43918.249999998414</c:v>
                </c:pt>
                <c:pt idx="655">
                  <c:v>43918.291666665078</c:v>
                </c:pt>
                <c:pt idx="656">
                  <c:v>43918.333333331742</c:v>
                </c:pt>
                <c:pt idx="657">
                  <c:v>43918.374999998407</c:v>
                </c:pt>
                <c:pt idx="658">
                  <c:v>43918.416666665071</c:v>
                </c:pt>
                <c:pt idx="659">
                  <c:v>43918.458333331735</c:v>
                </c:pt>
                <c:pt idx="660">
                  <c:v>43918.499999998399</c:v>
                </c:pt>
                <c:pt idx="661">
                  <c:v>43918.541666665064</c:v>
                </c:pt>
                <c:pt idx="662">
                  <c:v>43918.583333331728</c:v>
                </c:pt>
                <c:pt idx="663">
                  <c:v>43918.624999998392</c:v>
                </c:pt>
                <c:pt idx="664">
                  <c:v>43918.666666665056</c:v>
                </c:pt>
                <c:pt idx="665">
                  <c:v>43918.70833333172</c:v>
                </c:pt>
                <c:pt idx="666">
                  <c:v>43918.749999998385</c:v>
                </c:pt>
                <c:pt idx="667">
                  <c:v>43918.791666665049</c:v>
                </c:pt>
                <c:pt idx="668">
                  <c:v>43918.833333331713</c:v>
                </c:pt>
                <c:pt idx="669">
                  <c:v>43918.874999998377</c:v>
                </c:pt>
                <c:pt idx="670">
                  <c:v>43918.916666665042</c:v>
                </c:pt>
                <c:pt idx="671">
                  <c:v>43918.958333331706</c:v>
                </c:pt>
                <c:pt idx="672">
                  <c:v>43918.99999999837</c:v>
                </c:pt>
                <c:pt idx="673">
                  <c:v>43919.041666665034</c:v>
                </c:pt>
                <c:pt idx="674">
                  <c:v>43919.083333331699</c:v>
                </c:pt>
                <c:pt idx="675">
                  <c:v>43919.124999998363</c:v>
                </c:pt>
                <c:pt idx="676">
                  <c:v>43919.166666665027</c:v>
                </c:pt>
                <c:pt idx="677">
                  <c:v>43919.208333331691</c:v>
                </c:pt>
                <c:pt idx="678">
                  <c:v>43919.249999998356</c:v>
                </c:pt>
                <c:pt idx="679">
                  <c:v>43919.29166666502</c:v>
                </c:pt>
                <c:pt idx="680">
                  <c:v>43919.333333331684</c:v>
                </c:pt>
                <c:pt idx="681">
                  <c:v>43919.374999998348</c:v>
                </c:pt>
                <c:pt idx="682">
                  <c:v>43919.416666665013</c:v>
                </c:pt>
                <c:pt idx="683">
                  <c:v>43919.458333331677</c:v>
                </c:pt>
                <c:pt idx="684">
                  <c:v>43919.499999998341</c:v>
                </c:pt>
                <c:pt idx="685">
                  <c:v>43919.541666665005</c:v>
                </c:pt>
                <c:pt idx="686">
                  <c:v>43919.58333333167</c:v>
                </c:pt>
                <c:pt idx="687">
                  <c:v>43919.624999998334</c:v>
                </c:pt>
                <c:pt idx="688">
                  <c:v>43919.666666664998</c:v>
                </c:pt>
                <c:pt idx="689">
                  <c:v>43919.708333331662</c:v>
                </c:pt>
                <c:pt idx="690">
                  <c:v>43919.749999998327</c:v>
                </c:pt>
                <c:pt idx="691">
                  <c:v>43919.791666664991</c:v>
                </c:pt>
                <c:pt idx="692">
                  <c:v>43919.833333331655</c:v>
                </c:pt>
                <c:pt idx="693">
                  <c:v>43919.874999998319</c:v>
                </c:pt>
                <c:pt idx="694">
                  <c:v>43919.916666664983</c:v>
                </c:pt>
                <c:pt idx="695">
                  <c:v>43919.958333331648</c:v>
                </c:pt>
                <c:pt idx="696">
                  <c:v>43919.999999998312</c:v>
                </c:pt>
                <c:pt idx="697">
                  <c:v>43920.041666664976</c:v>
                </c:pt>
                <c:pt idx="698">
                  <c:v>43920.08333333164</c:v>
                </c:pt>
                <c:pt idx="699">
                  <c:v>43920.124999998305</c:v>
                </c:pt>
                <c:pt idx="700">
                  <c:v>43920.166666664969</c:v>
                </c:pt>
                <c:pt idx="701">
                  <c:v>43920.208333331633</c:v>
                </c:pt>
                <c:pt idx="702">
                  <c:v>43920.249999998297</c:v>
                </c:pt>
                <c:pt idx="703">
                  <c:v>43920.291666664962</c:v>
                </c:pt>
                <c:pt idx="704">
                  <c:v>43920.333333331626</c:v>
                </c:pt>
                <c:pt idx="705">
                  <c:v>43920.37499999829</c:v>
                </c:pt>
                <c:pt idx="706">
                  <c:v>43920.416666664954</c:v>
                </c:pt>
                <c:pt idx="707">
                  <c:v>43920.458333331619</c:v>
                </c:pt>
                <c:pt idx="708">
                  <c:v>43920.499999998283</c:v>
                </c:pt>
                <c:pt idx="709">
                  <c:v>43920.541666664947</c:v>
                </c:pt>
                <c:pt idx="710">
                  <c:v>43920.583333331611</c:v>
                </c:pt>
                <c:pt idx="711">
                  <c:v>43920.624999998276</c:v>
                </c:pt>
                <c:pt idx="712">
                  <c:v>43920.66666666494</c:v>
                </c:pt>
                <c:pt idx="713">
                  <c:v>43920.708333331604</c:v>
                </c:pt>
                <c:pt idx="714">
                  <c:v>43920.749999998268</c:v>
                </c:pt>
                <c:pt idx="715">
                  <c:v>43920.791666664933</c:v>
                </c:pt>
                <c:pt idx="716">
                  <c:v>43920.833333331597</c:v>
                </c:pt>
                <c:pt idx="717">
                  <c:v>43920.874999998261</c:v>
                </c:pt>
                <c:pt idx="718">
                  <c:v>43920.916666664925</c:v>
                </c:pt>
                <c:pt idx="719">
                  <c:v>43920.95833333159</c:v>
                </c:pt>
                <c:pt idx="720">
                  <c:v>43920.999999998254</c:v>
                </c:pt>
                <c:pt idx="721">
                  <c:v>43921.041666664918</c:v>
                </c:pt>
                <c:pt idx="722">
                  <c:v>43921.083333331582</c:v>
                </c:pt>
                <c:pt idx="723">
                  <c:v>43921.124999998246</c:v>
                </c:pt>
                <c:pt idx="724">
                  <c:v>43921.166666664911</c:v>
                </c:pt>
                <c:pt idx="725">
                  <c:v>43921.208333331575</c:v>
                </c:pt>
                <c:pt idx="726">
                  <c:v>43921.249999998239</c:v>
                </c:pt>
                <c:pt idx="727">
                  <c:v>43921.291666664903</c:v>
                </c:pt>
                <c:pt idx="728">
                  <c:v>43921.333333331568</c:v>
                </c:pt>
                <c:pt idx="729">
                  <c:v>43921.374999998232</c:v>
                </c:pt>
                <c:pt idx="730">
                  <c:v>43921.416666664896</c:v>
                </c:pt>
                <c:pt idx="731">
                  <c:v>43921.45833333156</c:v>
                </c:pt>
                <c:pt idx="732">
                  <c:v>43921.499999998225</c:v>
                </c:pt>
                <c:pt idx="733">
                  <c:v>43921.541666664889</c:v>
                </c:pt>
                <c:pt idx="734">
                  <c:v>43921.583333331553</c:v>
                </c:pt>
                <c:pt idx="735">
                  <c:v>43921.624999998217</c:v>
                </c:pt>
                <c:pt idx="736">
                  <c:v>43921.666666664882</c:v>
                </c:pt>
                <c:pt idx="737">
                  <c:v>43921.708333331546</c:v>
                </c:pt>
                <c:pt idx="738">
                  <c:v>43921.74999999821</c:v>
                </c:pt>
                <c:pt idx="739">
                  <c:v>43921.791666664874</c:v>
                </c:pt>
                <c:pt idx="740">
                  <c:v>43921.833333331539</c:v>
                </c:pt>
                <c:pt idx="741">
                  <c:v>43921.874999998203</c:v>
                </c:pt>
                <c:pt idx="742">
                  <c:v>43921.916666664867</c:v>
                </c:pt>
                <c:pt idx="743">
                  <c:v>43921.958333331531</c:v>
                </c:pt>
              </c:numCache>
            </c:numRef>
          </c:xVal>
          <c:yVal>
            <c:numRef>
              <c:f>MAR!$F$5:$F$748</c:f>
              <c:numCache>
                <c:formatCode>General</c:formatCode>
                <c:ptCount val="744"/>
                <c:pt idx="0">
                  <c:v>24.72</c:v>
                </c:pt>
                <c:pt idx="1">
                  <c:v>23.68</c:v>
                </c:pt>
                <c:pt idx="2">
                  <c:v>23.9</c:v>
                </c:pt>
                <c:pt idx="3">
                  <c:v>24.22</c:v>
                </c:pt>
                <c:pt idx="4">
                  <c:v>24.37</c:v>
                </c:pt>
                <c:pt idx="5">
                  <c:v>24.23</c:v>
                </c:pt>
                <c:pt idx="6">
                  <c:v>23.33</c:v>
                </c:pt>
                <c:pt idx="7">
                  <c:v>23.02</c:v>
                </c:pt>
                <c:pt idx="8">
                  <c:v>25.03</c:v>
                </c:pt>
                <c:pt idx="9">
                  <c:v>27.6</c:v>
                </c:pt>
                <c:pt idx="10">
                  <c:v>27.54</c:v>
                </c:pt>
                <c:pt idx="11">
                  <c:v>27.29</c:v>
                </c:pt>
                <c:pt idx="12">
                  <c:v>27.96</c:v>
                </c:pt>
                <c:pt idx="13">
                  <c:v>27.96</c:v>
                </c:pt>
                <c:pt idx="14">
                  <c:v>27.81</c:v>
                </c:pt>
                <c:pt idx="15">
                  <c:v>28.15</c:v>
                </c:pt>
                <c:pt idx="16">
                  <c:v>27.12</c:v>
                </c:pt>
                <c:pt idx="17">
                  <c:v>26.71</c:v>
                </c:pt>
                <c:pt idx="18">
                  <c:v>26.39</c:v>
                </c:pt>
                <c:pt idx="19">
                  <c:v>26.06</c:v>
                </c:pt>
                <c:pt idx="20">
                  <c:v>25.79</c:v>
                </c:pt>
                <c:pt idx="21">
                  <c:v>25.53</c:v>
                </c:pt>
                <c:pt idx="22">
                  <c:v>25.39</c:v>
                </c:pt>
                <c:pt idx="23">
                  <c:v>24.95</c:v>
                </c:pt>
                <c:pt idx="24">
                  <c:v>23.73</c:v>
                </c:pt>
                <c:pt idx="25">
                  <c:v>22.55</c:v>
                </c:pt>
                <c:pt idx="26">
                  <c:v>21.53</c:v>
                </c:pt>
                <c:pt idx="27">
                  <c:v>20.5</c:v>
                </c:pt>
                <c:pt idx="28">
                  <c:v>20.6</c:v>
                </c:pt>
                <c:pt idx="29">
                  <c:v>20.420000000000002</c:v>
                </c:pt>
                <c:pt idx="30">
                  <c:v>19.11</c:v>
                </c:pt>
                <c:pt idx="31">
                  <c:v>19.93</c:v>
                </c:pt>
                <c:pt idx="32">
                  <c:v>25.19</c:v>
                </c:pt>
                <c:pt idx="33">
                  <c:v>27.28</c:v>
                </c:pt>
                <c:pt idx="34">
                  <c:v>28.08</c:v>
                </c:pt>
                <c:pt idx="35">
                  <c:v>28.65</c:v>
                </c:pt>
                <c:pt idx="36">
                  <c:v>28.8</c:v>
                </c:pt>
                <c:pt idx="37">
                  <c:v>28.56</c:v>
                </c:pt>
                <c:pt idx="38">
                  <c:v>28.71</c:v>
                </c:pt>
                <c:pt idx="39">
                  <c:v>28.74</c:v>
                </c:pt>
                <c:pt idx="40">
                  <c:v>28.71</c:v>
                </c:pt>
                <c:pt idx="41">
                  <c:v>28.14</c:v>
                </c:pt>
                <c:pt idx="42">
                  <c:v>26.83</c:v>
                </c:pt>
                <c:pt idx="43">
                  <c:v>25.5</c:v>
                </c:pt>
                <c:pt idx="44">
                  <c:v>25.41</c:v>
                </c:pt>
                <c:pt idx="45">
                  <c:v>26.39</c:v>
                </c:pt>
                <c:pt idx="46">
                  <c:v>25.34</c:v>
                </c:pt>
                <c:pt idx="47">
                  <c:v>24.73</c:v>
                </c:pt>
                <c:pt idx="48">
                  <c:v>23.8</c:v>
                </c:pt>
                <c:pt idx="49">
                  <c:v>23.4</c:v>
                </c:pt>
                <c:pt idx="50">
                  <c:v>23.99</c:v>
                </c:pt>
                <c:pt idx="51">
                  <c:v>23.32</c:v>
                </c:pt>
                <c:pt idx="52">
                  <c:v>22.22</c:v>
                </c:pt>
                <c:pt idx="53">
                  <c:v>21.72</c:v>
                </c:pt>
                <c:pt idx="54">
                  <c:v>22.05</c:v>
                </c:pt>
                <c:pt idx="55">
                  <c:v>22.72</c:v>
                </c:pt>
                <c:pt idx="56">
                  <c:v>26.88</c:v>
                </c:pt>
                <c:pt idx="57">
                  <c:v>27.63</c:v>
                </c:pt>
                <c:pt idx="58">
                  <c:v>27.86</c:v>
                </c:pt>
                <c:pt idx="59">
                  <c:v>28.48</c:v>
                </c:pt>
                <c:pt idx="60">
                  <c:v>29.02</c:v>
                </c:pt>
                <c:pt idx="61">
                  <c:v>28.26</c:v>
                </c:pt>
                <c:pt idx="62">
                  <c:v>26.65</c:v>
                </c:pt>
                <c:pt idx="63">
                  <c:v>26.51</c:v>
                </c:pt>
                <c:pt idx="64">
                  <c:v>27.2</c:v>
                </c:pt>
                <c:pt idx="65">
                  <c:v>27.53</c:v>
                </c:pt>
                <c:pt idx="66">
                  <c:v>26.81</c:v>
                </c:pt>
                <c:pt idx="67">
                  <c:v>26.15</c:v>
                </c:pt>
                <c:pt idx="68">
                  <c:v>25.96</c:v>
                </c:pt>
                <c:pt idx="69">
                  <c:v>25.37</c:v>
                </c:pt>
                <c:pt idx="70">
                  <c:v>24.67</c:v>
                </c:pt>
                <c:pt idx="71">
                  <c:v>23.5</c:v>
                </c:pt>
                <c:pt idx="72">
                  <c:v>22.68</c:v>
                </c:pt>
                <c:pt idx="73">
                  <c:v>22.19</c:v>
                </c:pt>
                <c:pt idx="74">
                  <c:v>21.51</c:v>
                </c:pt>
                <c:pt idx="75">
                  <c:v>21.17</c:v>
                </c:pt>
                <c:pt idx="76">
                  <c:v>21.21</c:v>
                </c:pt>
                <c:pt idx="77">
                  <c:v>21.11</c:v>
                </c:pt>
                <c:pt idx="78">
                  <c:v>21.25</c:v>
                </c:pt>
                <c:pt idx="79">
                  <c:v>21.26</c:v>
                </c:pt>
                <c:pt idx="80">
                  <c:v>25.39</c:v>
                </c:pt>
                <c:pt idx="81">
                  <c:v>28.48</c:v>
                </c:pt>
                <c:pt idx="82">
                  <c:v>29.73</c:v>
                </c:pt>
                <c:pt idx="83">
                  <c:v>29.87</c:v>
                </c:pt>
                <c:pt idx="84">
                  <c:v>29.93</c:v>
                </c:pt>
                <c:pt idx="85">
                  <c:v>29.83</c:v>
                </c:pt>
                <c:pt idx="86">
                  <c:v>31.47</c:v>
                </c:pt>
                <c:pt idx="87">
                  <c:v>31.13</c:v>
                </c:pt>
                <c:pt idx="88">
                  <c:v>30.09</c:v>
                </c:pt>
                <c:pt idx="89">
                  <c:v>29.4</c:v>
                </c:pt>
                <c:pt idx="90">
                  <c:v>28.6</c:v>
                </c:pt>
                <c:pt idx="91">
                  <c:v>27.92</c:v>
                </c:pt>
                <c:pt idx="92">
                  <c:v>27.76</c:v>
                </c:pt>
                <c:pt idx="93">
                  <c:v>27.37</c:v>
                </c:pt>
                <c:pt idx="94">
                  <c:v>26.78</c:v>
                </c:pt>
                <c:pt idx="95">
                  <c:v>26.08</c:v>
                </c:pt>
                <c:pt idx="96">
                  <c:v>24.46</c:v>
                </c:pt>
                <c:pt idx="97">
                  <c:v>24.41</c:v>
                </c:pt>
                <c:pt idx="98">
                  <c:v>23.49</c:v>
                </c:pt>
                <c:pt idx="99">
                  <c:v>23.57</c:v>
                </c:pt>
                <c:pt idx="100">
                  <c:v>22.94</c:v>
                </c:pt>
                <c:pt idx="101">
                  <c:v>21.94</c:v>
                </c:pt>
                <c:pt idx="102">
                  <c:v>22.4</c:v>
                </c:pt>
                <c:pt idx="103">
                  <c:v>23.66</c:v>
                </c:pt>
                <c:pt idx="104">
                  <c:v>26.81</c:v>
                </c:pt>
                <c:pt idx="105">
                  <c:v>28.63</c:v>
                </c:pt>
                <c:pt idx="106">
                  <c:v>29.51</c:v>
                </c:pt>
                <c:pt idx="107">
                  <c:v>29.87</c:v>
                </c:pt>
                <c:pt idx="108">
                  <c:v>31</c:v>
                </c:pt>
                <c:pt idx="109">
                  <c:v>31.12</c:v>
                </c:pt>
                <c:pt idx="110">
                  <c:v>31.18</c:v>
                </c:pt>
                <c:pt idx="111">
                  <c:v>31.86</c:v>
                </c:pt>
                <c:pt idx="112">
                  <c:v>31.54</c:v>
                </c:pt>
                <c:pt idx="113">
                  <c:v>30.14</c:v>
                </c:pt>
                <c:pt idx="114">
                  <c:v>28.83</c:v>
                </c:pt>
                <c:pt idx="115">
                  <c:v>27.32</c:v>
                </c:pt>
                <c:pt idx="116">
                  <c:v>25.87</c:v>
                </c:pt>
                <c:pt idx="117">
                  <c:v>24.67</c:v>
                </c:pt>
                <c:pt idx="118">
                  <c:v>23.98</c:v>
                </c:pt>
                <c:pt idx="119">
                  <c:v>23.19</c:v>
                </c:pt>
                <c:pt idx="120">
                  <c:v>24.59</c:v>
                </c:pt>
                <c:pt idx="121">
                  <c:v>23.92</c:v>
                </c:pt>
                <c:pt idx="122">
                  <c:v>23.38</c:v>
                </c:pt>
                <c:pt idx="123">
                  <c:v>23.3</c:v>
                </c:pt>
                <c:pt idx="124">
                  <c:v>22.21</c:v>
                </c:pt>
                <c:pt idx="125">
                  <c:v>21.25</c:v>
                </c:pt>
                <c:pt idx="126">
                  <c:v>21.6</c:v>
                </c:pt>
                <c:pt idx="127">
                  <c:v>21.85</c:v>
                </c:pt>
                <c:pt idx="128">
                  <c:v>26.28</c:v>
                </c:pt>
                <c:pt idx="129">
                  <c:v>28.08</c:v>
                </c:pt>
                <c:pt idx="130">
                  <c:v>28.74</c:v>
                </c:pt>
                <c:pt idx="131">
                  <c:v>29.01</c:v>
                </c:pt>
                <c:pt idx="132">
                  <c:v>28.77</c:v>
                </c:pt>
                <c:pt idx="133">
                  <c:v>27.2</c:v>
                </c:pt>
                <c:pt idx="134">
                  <c:v>27.25</c:v>
                </c:pt>
                <c:pt idx="135">
                  <c:v>29.78</c:v>
                </c:pt>
                <c:pt idx="136">
                  <c:v>30.25</c:v>
                </c:pt>
                <c:pt idx="137">
                  <c:v>29.52</c:v>
                </c:pt>
                <c:pt idx="138">
                  <c:v>28.49</c:v>
                </c:pt>
                <c:pt idx="139">
                  <c:v>26.83</c:v>
                </c:pt>
                <c:pt idx="140">
                  <c:v>25.98</c:v>
                </c:pt>
                <c:pt idx="141">
                  <c:v>25.19</c:v>
                </c:pt>
                <c:pt idx="142">
                  <c:v>24.59</c:v>
                </c:pt>
                <c:pt idx="143">
                  <c:v>23.21</c:v>
                </c:pt>
                <c:pt idx="144">
                  <c:v>22.36</c:v>
                </c:pt>
                <c:pt idx="145">
                  <c:v>21.99</c:v>
                </c:pt>
                <c:pt idx="146">
                  <c:v>22.02</c:v>
                </c:pt>
                <c:pt idx="147">
                  <c:v>22.02</c:v>
                </c:pt>
                <c:pt idx="148">
                  <c:v>21.88</c:v>
                </c:pt>
                <c:pt idx="149">
                  <c:v>23.39</c:v>
                </c:pt>
                <c:pt idx="150">
                  <c:v>23.26</c:v>
                </c:pt>
                <c:pt idx="151">
                  <c:v>24.16</c:v>
                </c:pt>
                <c:pt idx="152">
                  <c:v>24.03</c:v>
                </c:pt>
                <c:pt idx="153">
                  <c:v>23.96</c:v>
                </c:pt>
                <c:pt idx="154">
                  <c:v>26.59</c:v>
                </c:pt>
                <c:pt idx="155">
                  <c:v>27.64</c:v>
                </c:pt>
                <c:pt idx="156">
                  <c:v>28.47</c:v>
                </c:pt>
                <c:pt idx="157">
                  <c:v>28.44</c:v>
                </c:pt>
                <c:pt idx="158">
                  <c:v>28.65</c:v>
                </c:pt>
                <c:pt idx="159">
                  <c:v>28.48</c:v>
                </c:pt>
                <c:pt idx="160">
                  <c:v>28.51</c:v>
                </c:pt>
                <c:pt idx="161">
                  <c:v>28.34</c:v>
                </c:pt>
                <c:pt idx="162">
                  <c:v>27.76</c:v>
                </c:pt>
                <c:pt idx="163">
                  <c:v>27.09</c:v>
                </c:pt>
                <c:pt idx="164">
                  <c:v>27.07</c:v>
                </c:pt>
                <c:pt idx="165">
                  <c:v>27.06</c:v>
                </c:pt>
                <c:pt idx="166">
                  <c:v>27.17</c:v>
                </c:pt>
                <c:pt idx="167">
                  <c:v>27.11</c:v>
                </c:pt>
                <c:pt idx="168">
                  <c:v>25.94</c:v>
                </c:pt>
                <c:pt idx="169">
                  <c:v>25.18</c:v>
                </c:pt>
                <c:pt idx="170">
                  <c:v>23.85</c:v>
                </c:pt>
                <c:pt idx="171">
                  <c:v>22.67</c:v>
                </c:pt>
                <c:pt idx="172">
                  <c:v>24.91</c:v>
                </c:pt>
                <c:pt idx="173">
                  <c:v>25.52</c:v>
                </c:pt>
                <c:pt idx="174">
                  <c:v>24.1</c:v>
                </c:pt>
                <c:pt idx="175">
                  <c:v>23.73</c:v>
                </c:pt>
                <c:pt idx="176">
                  <c:v>25.98</c:v>
                </c:pt>
                <c:pt idx="177">
                  <c:v>26.49</c:v>
                </c:pt>
                <c:pt idx="178">
                  <c:v>26.91</c:v>
                </c:pt>
                <c:pt idx="179">
                  <c:v>27.12</c:v>
                </c:pt>
                <c:pt idx="180">
                  <c:v>26.84</c:v>
                </c:pt>
                <c:pt idx="181">
                  <c:v>26.93</c:v>
                </c:pt>
                <c:pt idx="182">
                  <c:v>27.33</c:v>
                </c:pt>
                <c:pt idx="183">
                  <c:v>26.02</c:v>
                </c:pt>
                <c:pt idx="184">
                  <c:v>26.97</c:v>
                </c:pt>
                <c:pt idx="185">
                  <c:v>26.67</c:v>
                </c:pt>
                <c:pt idx="186">
                  <c:v>25.93</c:v>
                </c:pt>
                <c:pt idx="187">
                  <c:v>25.58</c:v>
                </c:pt>
                <c:pt idx="188">
                  <c:v>25.1</c:v>
                </c:pt>
                <c:pt idx="189">
                  <c:v>24.76</c:v>
                </c:pt>
                <c:pt idx="190">
                  <c:v>24.72</c:v>
                </c:pt>
                <c:pt idx="191">
                  <c:v>24.29</c:v>
                </c:pt>
                <c:pt idx="192">
                  <c:v>24.07</c:v>
                </c:pt>
                <c:pt idx="193">
                  <c:v>23.88</c:v>
                </c:pt>
                <c:pt idx="194">
                  <c:v>23.75</c:v>
                </c:pt>
                <c:pt idx="195">
                  <c:v>23.56</c:v>
                </c:pt>
                <c:pt idx="196">
                  <c:v>23.78</c:v>
                </c:pt>
                <c:pt idx="197">
                  <c:v>23.65</c:v>
                </c:pt>
                <c:pt idx="198">
                  <c:v>23.38</c:v>
                </c:pt>
                <c:pt idx="199">
                  <c:v>22.1</c:v>
                </c:pt>
                <c:pt idx="200">
                  <c:v>25.5</c:v>
                </c:pt>
                <c:pt idx="201">
                  <c:v>26.77</c:v>
                </c:pt>
                <c:pt idx="202">
                  <c:v>27.66</c:v>
                </c:pt>
                <c:pt idx="203">
                  <c:v>28.81</c:v>
                </c:pt>
                <c:pt idx="204">
                  <c:v>29.56</c:v>
                </c:pt>
                <c:pt idx="205">
                  <c:v>29.81</c:v>
                </c:pt>
                <c:pt idx="206">
                  <c:v>29.3</c:v>
                </c:pt>
                <c:pt idx="207">
                  <c:v>28.47</c:v>
                </c:pt>
                <c:pt idx="208">
                  <c:v>27.86</c:v>
                </c:pt>
                <c:pt idx="209">
                  <c:v>27.21</c:v>
                </c:pt>
                <c:pt idx="210">
                  <c:v>26.8</c:v>
                </c:pt>
                <c:pt idx="211">
                  <c:v>26.53</c:v>
                </c:pt>
                <c:pt idx="212">
                  <c:v>25.56</c:v>
                </c:pt>
                <c:pt idx="213">
                  <c:v>25.85</c:v>
                </c:pt>
                <c:pt idx="214">
                  <c:v>25.6</c:v>
                </c:pt>
                <c:pt idx="215">
                  <c:v>24.77</c:v>
                </c:pt>
                <c:pt idx="216">
                  <c:v>24.2</c:v>
                </c:pt>
                <c:pt idx="217">
                  <c:v>21.95</c:v>
                </c:pt>
                <c:pt idx="218">
                  <c:v>20.99</c:v>
                </c:pt>
                <c:pt idx="219">
                  <c:v>20.88</c:v>
                </c:pt>
                <c:pt idx="220">
                  <c:v>20.21</c:v>
                </c:pt>
                <c:pt idx="221">
                  <c:v>22.46</c:v>
                </c:pt>
                <c:pt idx="222">
                  <c:v>22.4</c:v>
                </c:pt>
                <c:pt idx="223">
                  <c:v>22.64</c:v>
                </c:pt>
                <c:pt idx="224">
                  <c:v>25.83</c:v>
                </c:pt>
                <c:pt idx="225">
                  <c:v>27.78</c:v>
                </c:pt>
                <c:pt idx="226">
                  <c:v>30.27</c:v>
                </c:pt>
                <c:pt idx="227">
                  <c:v>31.4</c:v>
                </c:pt>
                <c:pt idx="228">
                  <c:v>31.11</c:v>
                </c:pt>
                <c:pt idx="229">
                  <c:v>29.74</c:v>
                </c:pt>
                <c:pt idx="230">
                  <c:v>29.36</c:v>
                </c:pt>
                <c:pt idx="231">
                  <c:v>28.65</c:v>
                </c:pt>
                <c:pt idx="232">
                  <c:v>28.78</c:v>
                </c:pt>
                <c:pt idx="233">
                  <c:v>28.17</c:v>
                </c:pt>
                <c:pt idx="234">
                  <c:v>27.24</c:v>
                </c:pt>
                <c:pt idx="235">
                  <c:v>26.72</c:v>
                </c:pt>
                <c:pt idx="236">
                  <c:v>26.69</c:v>
                </c:pt>
                <c:pt idx="237">
                  <c:v>26.34</c:v>
                </c:pt>
                <c:pt idx="238">
                  <c:v>25.88</c:v>
                </c:pt>
                <c:pt idx="239">
                  <c:v>23.78</c:v>
                </c:pt>
                <c:pt idx="240">
                  <c:v>22.92</c:v>
                </c:pt>
                <c:pt idx="241">
                  <c:v>22.83</c:v>
                </c:pt>
                <c:pt idx="242">
                  <c:v>22.1</c:v>
                </c:pt>
                <c:pt idx="243">
                  <c:v>22.73</c:v>
                </c:pt>
                <c:pt idx="244">
                  <c:v>20.63</c:v>
                </c:pt>
                <c:pt idx="245">
                  <c:v>20.07</c:v>
                </c:pt>
                <c:pt idx="246">
                  <c:v>20.190000000000001</c:v>
                </c:pt>
                <c:pt idx="247">
                  <c:v>22.2</c:v>
                </c:pt>
                <c:pt idx="248">
                  <c:v>25.89</c:v>
                </c:pt>
                <c:pt idx="249">
                  <c:v>27.06</c:v>
                </c:pt>
                <c:pt idx="250">
                  <c:v>28.11</c:v>
                </c:pt>
                <c:pt idx="251">
                  <c:v>28.35</c:v>
                </c:pt>
                <c:pt idx="252">
                  <c:v>28.71</c:v>
                </c:pt>
                <c:pt idx="253">
                  <c:v>29.07</c:v>
                </c:pt>
                <c:pt idx="254">
                  <c:v>28.78</c:v>
                </c:pt>
                <c:pt idx="255">
                  <c:v>27.47</c:v>
                </c:pt>
                <c:pt idx="256">
                  <c:v>28.12</c:v>
                </c:pt>
                <c:pt idx="257">
                  <c:v>28.04</c:v>
                </c:pt>
                <c:pt idx="258">
                  <c:v>26.73</c:v>
                </c:pt>
                <c:pt idx="259">
                  <c:v>26.42</c:v>
                </c:pt>
                <c:pt idx="260">
                  <c:v>26.43</c:v>
                </c:pt>
                <c:pt idx="261">
                  <c:v>26.04</c:v>
                </c:pt>
                <c:pt idx="262">
                  <c:v>25.39</c:v>
                </c:pt>
                <c:pt idx="263">
                  <c:v>23.54</c:v>
                </c:pt>
                <c:pt idx="264">
                  <c:v>23.34</c:v>
                </c:pt>
                <c:pt idx="265">
                  <c:v>23.22</c:v>
                </c:pt>
                <c:pt idx="266">
                  <c:v>22.62</c:v>
                </c:pt>
                <c:pt idx="267">
                  <c:v>21.65</c:v>
                </c:pt>
                <c:pt idx="268">
                  <c:v>21.09</c:v>
                </c:pt>
                <c:pt idx="269">
                  <c:v>20.41</c:v>
                </c:pt>
                <c:pt idx="270">
                  <c:v>20.25</c:v>
                </c:pt>
                <c:pt idx="271">
                  <c:v>21.05</c:v>
                </c:pt>
                <c:pt idx="272">
                  <c:v>25.84</c:v>
                </c:pt>
                <c:pt idx="273">
                  <c:v>27.19</c:v>
                </c:pt>
                <c:pt idx="274">
                  <c:v>27.88</c:v>
                </c:pt>
                <c:pt idx="275">
                  <c:v>28.41</c:v>
                </c:pt>
                <c:pt idx="276">
                  <c:v>28.71</c:v>
                </c:pt>
                <c:pt idx="277">
                  <c:v>29.4</c:v>
                </c:pt>
                <c:pt idx="278">
                  <c:v>29.42</c:v>
                </c:pt>
                <c:pt idx="279">
                  <c:v>29.53</c:v>
                </c:pt>
                <c:pt idx="280">
                  <c:v>28.94</c:v>
                </c:pt>
                <c:pt idx="281">
                  <c:v>28.66</c:v>
                </c:pt>
                <c:pt idx="282">
                  <c:v>27.33</c:v>
                </c:pt>
                <c:pt idx="283">
                  <c:v>26.63</c:v>
                </c:pt>
                <c:pt idx="284">
                  <c:v>24.74</c:v>
                </c:pt>
                <c:pt idx="285">
                  <c:v>24.79</c:v>
                </c:pt>
                <c:pt idx="286">
                  <c:v>24.67</c:v>
                </c:pt>
                <c:pt idx="287">
                  <c:v>24.28</c:v>
                </c:pt>
                <c:pt idx="288">
                  <c:v>22.94</c:v>
                </c:pt>
                <c:pt idx="289">
                  <c:v>22.14</c:v>
                </c:pt>
                <c:pt idx="290">
                  <c:v>22.37</c:v>
                </c:pt>
                <c:pt idx="291">
                  <c:v>22.35</c:v>
                </c:pt>
                <c:pt idx="292">
                  <c:v>21.95</c:v>
                </c:pt>
                <c:pt idx="293">
                  <c:v>20.81</c:v>
                </c:pt>
                <c:pt idx="294">
                  <c:v>20.51</c:v>
                </c:pt>
                <c:pt idx="295">
                  <c:v>21.4</c:v>
                </c:pt>
                <c:pt idx="296">
                  <c:v>25.97</c:v>
                </c:pt>
                <c:pt idx="297">
                  <c:v>28</c:v>
                </c:pt>
                <c:pt idx="298">
                  <c:v>28.41</c:v>
                </c:pt>
                <c:pt idx="299">
                  <c:v>28.78</c:v>
                </c:pt>
                <c:pt idx="300">
                  <c:v>28.95</c:v>
                </c:pt>
                <c:pt idx="301">
                  <c:v>29.48</c:v>
                </c:pt>
                <c:pt idx="302">
                  <c:v>29.81</c:v>
                </c:pt>
                <c:pt idx="303">
                  <c:v>29.66</c:v>
                </c:pt>
                <c:pt idx="304">
                  <c:v>29.63</c:v>
                </c:pt>
                <c:pt idx="305">
                  <c:v>29.19</c:v>
                </c:pt>
                <c:pt idx="306">
                  <c:v>28.32</c:v>
                </c:pt>
                <c:pt idx="307">
                  <c:v>26.92</c:v>
                </c:pt>
                <c:pt idx="308">
                  <c:v>26.63</c:v>
                </c:pt>
                <c:pt idx="309">
                  <c:v>25.45</c:v>
                </c:pt>
                <c:pt idx="310">
                  <c:v>24.71</c:v>
                </c:pt>
                <c:pt idx="311">
                  <c:v>24.11</c:v>
                </c:pt>
                <c:pt idx="312">
                  <c:v>23.28</c:v>
                </c:pt>
                <c:pt idx="313">
                  <c:v>22.4</c:v>
                </c:pt>
                <c:pt idx="314">
                  <c:v>21.89</c:v>
                </c:pt>
                <c:pt idx="315">
                  <c:v>21.97</c:v>
                </c:pt>
                <c:pt idx="316">
                  <c:v>22.82</c:v>
                </c:pt>
                <c:pt idx="317">
                  <c:v>22.07</c:v>
                </c:pt>
                <c:pt idx="318">
                  <c:v>21.47</c:v>
                </c:pt>
                <c:pt idx="319">
                  <c:v>22.33</c:v>
                </c:pt>
                <c:pt idx="320">
                  <c:v>27.16</c:v>
                </c:pt>
                <c:pt idx="321">
                  <c:v>28.59</c:v>
                </c:pt>
                <c:pt idx="322">
                  <c:v>29.45</c:v>
                </c:pt>
                <c:pt idx="323">
                  <c:v>30.22</c:v>
                </c:pt>
                <c:pt idx="324">
                  <c:v>30.73</c:v>
                </c:pt>
                <c:pt idx="325">
                  <c:v>30.5</c:v>
                </c:pt>
                <c:pt idx="326">
                  <c:v>30.13</c:v>
                </c:pt>
                <c:pt idx="327">
                  <c:v>29.83</c:v>
                </c:pt>
                <c:pt idx="328">
                  <c:v>29.58</c:v>
                </c:pt>
                <c:pt idx="329">
                  <c:v>29.42</c:v>
                </c:pt>
                <c:pt idx="330">
                  <c:v>28.16</c:v>
                </c:pt>
                <c:pt idx="331">
                  <c:v>27.42</c:v>
                </c:pt>
                <c:pt idx="332">
                  <c:v>27.02</c:v>
                </c:pt>
                <c:pt idx="333">
                  <c:v>26.64</c:v>
                </c:pt>
                <c:pt idx="334">
                  <c:v>25.63</c:v>
                </c:pt>
                <c:pt idx="335">
                  <c:v>25.44</c:v>
                </c:pt>
                <c:pt idx="336">
                  <c:v>25.39</c:v>
                </c:pt>
                <c:pt idx="337">
                  <c:v>24.27</c:v>
                </c:pt>
                <c:pt idx="338">
                  <c:v>23.59</c:v>
                </c:pt>
                <c:pt idx="339">
                  <c:v>23.35</c:v>
                </c:pt>
                <c:pt idx="340">
                  <c:v>24.08</c:v>
                </c:pt>
                <c:pt idx="341">
                  <c:v>22.54</c:v>
                </c:pt>
                <c:pt idx="342">
                  <c:v>22.76</c:v>
                </c:pt>
                <c:pt idx="343">
                  <c:v>23.5</c:v>
                </c:pt>
                <c:pt idx="344">
                  <c:v>26.86</c:v>
                </c:pt>
                <c:pt idx="345">
                  <c:v>28.04</c:v>
                </c:pt>
                <c:pt idx="346">
                  <c:v>29.34</c:v>
                </c:pt>
                <c:pt idx="347">
                  <c:v>30.27</c:v>
                </c:pt>
                <c:pt idx="348">
                  <c:v>29.91</c:v>
                </c:pt>
                <c:pt idx="349">
                  <c:v>29.54</c:v>
                </c:pt>
                <c:pt idx="350">
                  <c:v>29.38</c:v>
                </c:pt>
                <c:pt idx="351">
                  <c:v>29.25</c:v>
                </c:pt>
                <c:pt idx="352">
                  <c:v>29.35</c:v>
                </c:pt>
                <c:pt idx="353">
                  <c:v>28.57</c:v>
                </c:pt>
                <c:pt idx="354">
                  <c:v>27.57</c:v>
                </c:pt>
                <c:pt idx="355">
                  <c:v>26.71</c:v>
                </c:pt>
                <c:pt idx="356">
                  <c:v>26.48</c:v>
                </c:pt>
                <c:pt idx="357">
                  <c:v>25.97</c:v>
                </c:pt>
                <c:pt idx="358">
                  <c:v>23.78</c:v>
                </c:pt>
                <c:pt idx="359">
                  <c:v>22.83</c:v>
                </c:pt>
                <c:pt idx="360">
                  <c:v>21.64</c:v>
                </c:pt>
                <c:pt idx="361">
                  <c:v>22.85</c:v>
                </c:pt>
                <c:pt idx="362">
                  <c:v>23.3</c:v>
                </c:pt>
                <c:pt idx="363">
                  <c:v>21.63</c:v>
                </c:pt>
                <c:pt idx="364">
                  <c:v>19.989999999999998</c:v>
                </c:pt>
                <c:pt idx="365">
                  <c:v>20</c:v>
                </c:pt>
                <c:pt idx="366">
                  <c:v>19.21</c:v>
                </c:pt>
                <c:pt idx="367">
                  <c:v>20.59</c:v>
                </c:pt>
                <c:pt idx="368">
                  <c:v>25.9</c:v>
                </c:pt>
                <c:pt idx="369">
                  <c:v>26.92</c:v>
                </c:pt>
                <c:pt idx="370">
                  <c:v>27.79</c:v>
                </c:pt>
                <c:pt idx="371">
                  <c:v>29.35</c:v>
                </c:pt>
                <c:pt idx="372">
                  <c:v>29.93</c:v>
                </c:pt>
                <c:pt idx="373">
                  <c:v>29.28</c:v>
                </c:pt>
                <c:pt idx="374">
                  <c:v>29.1</c:v>
                </c:pt>
                <c:pt idx="375">
                  <c:v>28.6</c:v>
                </c:pt>
                <c:pt idx="376">
                  <c:v>28.47</c:v>
                </c:pt>
                <c:pt idx="377">
                  <c:v>28.34</c:v>
                </c:pt>
                <c:pt idx="378">
                  <c:v>27.17</c:v>
                </c:pt>
                <c:pt idx="379">
                  <c:v>26.41</c:v>
                </c:pt>
                <c:pt idx="380">
                  <c:v>26.08</c:v>
                </c:pt>
                <c:pt idx="381">
                  <c:v>24.66</c:v>
                </c:pt>
                <c:pt idx="382">
                  <c:v>21.87</c:v>
                </c:pt>
                <c:pt idx="383">
                  <c:v>21.63</c:v>
                </c:pt>
                <c:pt idx="384">
                  <c:v>21.18</c:v>
                </c:pt>
                <c:pt idx="385">
                  <c:v>21.23</c:v>
                </c:pt>
                <c:pt idx="386">
                  <c:v>20.89</c:v>
                </c:pt>
                <c:pt idx="387">
                  <c:v>19.45</c:v>
                </c:pt>
                <c:pt idx="388">
                  <c:v>18.690000000000001</c:v>
                </c:pt>
                <c:pt idx="389">
                  <c:v>18.91</c:v>
                </c:pt>
                <c:pt idx="390">
                  <c:v>18.420000000000002</c:v>
                </c:pt>
                <c:pt idx="391">
                  <c:v>18.899999999999999</c:v>
                </c:pt>
                <c:pt idx="392">
                  <c:v>24.09</c:v>
                </c:pt>
                <c:pt idx="393">
                  <c:v>27.31</c:v>
                </c:pt>
                <c:pt idx="394">
                  <c:v>28.36</c:v>
                </c:pt>
                <c:pt idx="395">
                  <c:v>29.18</c:v>
                </c:pt>
                <c:pt idx="396">
                  <c:v>29.08</c:v>
                </c:pt>
                <c:pt idx="397">
                  <c:v>28.87</c:v>
                </c:pt>
                <c:pt idx="398">
                  <c:v>28.64</c:v>
                </c:pt>
                <c:pt idx="399">
                  <c:v>28.59</c:v>
                </c:pt>
                <c:pt idx="400">
                  <c:v>28.38</c:v>
                </c:pt>
                <c:pt idx="401">
                  <c:v>28.64</c:v>
                </c:pt>
                <c:pt idx="402">
                  <c:v>27.43</c:v>
                </c:pt>
                <c:pt idx="403">
                  <c:v>26.38</c:v>
                </c:pt>
                <c:pt idx="404">
                  <c:v>26.26</c:v>
                </c:pt>
                <c:pt idx="405">
                  <c:v>25.95</c:v>
                </c:pt>
                <c:pt idx="406">
                  <c:v>24.36</c:v>
                </c:pt>
                <c:pt idx="407">
                  <c:v>22.15</c:v>
                </c:pt>
                <c:pt idx="408">
                  <c:v>22.17</c:v>
                </c:pt>
                <c:pt idx="409">
                  <c:v>20.95</c:v>
                </c:pt>
                <c:pt idx="410">
                  <c:v>20.55</c:v>
                </c:pt>
                <c:pt idx="411">
                  <c:v>19.5</c:v>
                </c:pt>
                <c:pt idx="412">
                  <c:v>18.940000000000001</c:v>
                </c:pt>
                <c:pt idx="413">
                  <c:v>18.690000000000001</c:v>
                </c:pt>
                <c:pt idx="414">
                  <c:v>18.350000000000001</c:v>
                </c:pt>
                <c:pt idx="415">
                  <c:v>19.260000000000002</c:v>
                </c:pt>
                <c:pt idx="416">
                  <c:v>24.08</c:v>
                </c:pt>
                <c:pt idx="417">
                  <c:v>27.93</c:v>
                </c:pt>
                <c:pt idx="418">
                  <c:v>28.74</c:v>
                </c:pt>
                <c:pt idx="419">
                  <c:v>29.58</c:v>
                </c:pt>
                <c:pt idx="420">
                  <c:v>29.29</c:v>
                </c:pt>
                <c:pt idx="421">
                  <c:v>29.69</c:v>
                </c:pt>
                <c:pt idx="422">
                  <c:v>29.41</c:v>
                </c:pt>
                <c:pt idx="423">
                  <c:v>29.28</c:v>
                </c:pt>
                <c:pt idx="424">
                  <c:v>29.15</c:v>
                </c:pt>
                <c:pt idx="425">
                  <c:v>28.96</c:v>
                </c:pt>
                <c:pt idx="426">
                  <c:v>27.56</c:v>
                </c:pt>
                <c:pt idx="427">
                  <c:v>26.6</c:v>
                </c:pt>
                <c:pt idx="428">
                  <c:v>25.74</c:v>
                </c:pt>
                <c:pt idx="429">
                  <c:v>23.77</c:v>
                </c:pt>
                <c:pt idx="430">
                  <c:v>22.93</c:v>
                </c:pt>
                <c:pt idx="431">
                  <c:v>22.84</c:v>
                </c:pt>
                <c:pt idx="432">
                  <c:v>22.31</c:v>
                </c:pt>
                <c:pt idx="433">
                  <c:v>21.83</c:v>
                </c:pt>
                <c:pt idx="434">
                  <c:v>20.68</c:v>
                </c:pt>
                <c:pt idx="435">
                  <c:v>20.21</c:v>
                </c:pt>
                <c:pt idx="436">
                  <c:v>19.559999999999999</c:v>
                </c:pt>
                <c:pt idx="437">
                  <c:v>19.28</c:v>
                </c:pt>
                <c:pt idx="438">
                  <c:v>18.98</c:v>
                </c:pt>
                <c:pt idx="439">
                  <c:v>20.420000000000002</c:v>
                </c:pt>
                <c:pt idx="440">
                  <c:v>26.25</c:v>
                </c:pt>
                <c:pt idx="441">
                  <c:v>28.36</c:v>
                </c:pt>
                <c:pt idx="442">
                  <c:v>29.31</c:v>
                </c:pt>
                <c:pt idx="443">
                  <c:v>30.37</c:v>
                </c:pt>
                <c:pt idx="444">
                  <c:v>30.12</c:v>
                </c:pt>
                <c:pt idx="445">
                  <c:v>29.63</c:v>
                </c:pt>
                <c:pt idx="446">
                  <c:v>29.2</c:v>
                </c:pt>
                <c:pt idx="447">
                  <c:v>29.33</c:v>
                </c:pt>
                <c:pt idx="448">
                  <c:v>29.44</c:v>
                </c:pt>
                <c:pt idx="449">
                  <c:v>28.76</c:v>
                </c:pt>
                <c:pt idx="450">
                  <c:v>27.82</c:v>
                </c:pt>
                <c:pt idx="451">
                  <c:v>27.09</c:v>
                </c:pt>
                <c:pt idx="452">
                  <c:v>27.06</c:v>
                </c:pt>
                <c:pt idx="453">
                  <c:v>26.05</c:v>
                </c:pt>
                <c:pt idx="454">
                  <c:v>23.99</c:v>
                </c:pt>
                <c:pt idx="455">
                  <c:v>23.97</c:v>
                </c:pt>
                <c:pt idx="456">
                  <c:v>23.12</c:v>
                </c:pt>
                <c:pt idx="457">
                  <c:v>23.33</c:v>
                </c:pt>
                <c:pt idx="458">
                  <c:v>24.72</c:v>
                </c:pt>
                <c:pt idx="459">
                  <c:v>23.4</c:v>
                </c:pt>
                <c:pt idx="460">
                  <c:v>21.83</c:v>
                </c:pt>
                <c:pt idx="461">
                  <c:v>20.71</c:v>
                </c:pt>
                <c:pt idx="462">
                  <c:v>20.3</c:v>
                </c:pt>
                <c:pt idx="463">
                  <c:v>21.52</c:v>
                </c:pt>
                <c:pt idx="464">
                  <c:v>25.27</c:v>
                </c:pt>
                <c:pt idx="465">
                  <c:v>27</c:v>
                </c:pt>
                <c:pt idx="466">
                  <c:v>28.66</c:v>
                </c:pt>
                <c:pt idx="467">
                  <c:v>29.95</c:v>
                </c:pt>
                <c:pt idx="468">
                  <c:v>29.44</c:v>
                </c:pt>
                <c:pt idx="469">
                  <c:v>30.75</c:v>
                </c:pt>
                <c:pt idx="470">
                  <c:v>31</c:v>
                </c:pt>
                <c:pt idx="471">
                  <c:v>29.82</c:v>
                </c:pt>
                <c:pt idx="472">
                  <c:v>29.59</c:v>
                </c:pt>
                <c:pt idx="473">
                  <c:v>29.08</c:v>
                </c:pt>
                <c:pt idx="474">
                  <c:v>28.22</c:v>
                </c:pt>
                <c:pt idx="475">
                  <c:v>27</c:v>
                </c:pt>
                <c:pt idx="476">
                  <c:v>25.52</c:v>
                </c:pt>
                <c:pt idx="477">
                  <c:v>24.68</c:v>
                </c:pt>
                <c:pt idx="478">
                  <c:v>24.89</c:v>
                </c:pt>
                <c:pt idx="479">
                  <c:v>25.48</c:v>
                </c:pt>
                <c:pt idx="480">
                  <c:v>25.6</c:v>
                </c:pt>
                <c:pt idx="481">
                  <c:v>24.95</c:v>
                </c:pt>
                <c:pt idx="482">
                  <c:v>23.5</c:v>
                </c:pt>
                <c:pt idx="483">
                  <c:v>22.49</c:v>
                </c:pt>
                <c:pt idx="484">
                  <c:v>22.91</c:v>
                </c:pt>
                <c:pt idx="485">
                  <c:v>21.65</c:v>
                </c:pt>
                <c:pt idx="486">
                  <c:v>21.6</c:v>
                </c:pt>
                <c:pt idx="487">
                  <c:v>23.21</c:v>
                </c:pt>
                <c:pt idx="488">
                  <c:v>25.82</c:v>
                </c:pt>
                <c:pt idx="489">
                  <c:v>27.9</c:v>
                </c:pt>
                <c:pt idx="490">
                  <c:v>28.83</c:v>
                </c:pt>
                <c:pt idx="491">
                  <c:v>30.02</c:v>
                </c:pt>
                <c:pt idx="492">
                  <c:v>30.22</c:v>
                </c:pt>
                <c:pt idx="493">
                  <c:v>30.31</c:v>
                </c:pt>
                <c:pt idx="494">
                  <c:v>29.67</c:v>
                </c:pt>
                <c:pt idx="495">
                  <c:v>29.36</c:v>
                </c:pt>
                <c:pt idx="496">
                  <c:v>29.33</c:v>
                </c:pt>
                <c:pt idx="497">
                  <c:v>29.05</c:v>
                </c:pt>
                <c:pt idx="498">
                  <c:v>27.81</c:v>
                </c:pt>
                <c:pt idx="499">
                  <c:v>26.04</c:v>
                </c:pt>
                <c:pt idx="500">
                  <c:v>26.05</c:v>
                </c:pt>
                <c:pt idx="501">
                  <c:v>25.8</c:v>
                </c:pt>
                <c:pt idx="502">
                  <c:v>24.91</c:v>
                </c:pt>
                <c:pt idx="503">
                  <c:v>23.62</c:v>
                </c:pt>
                <c:pt idx="504">
                  <c:v>23.39</c:v>
                </c:pt>
                <c:pt idx="505">
                  <c:v>23.14</c:v>
                </c:pt>
                <c:pt idx="506">
                  <c:v>22.28</c:v>
                </c:pt>
                <c:pt idx="507">
                  <c:v>21.49</c:v>
                </c:pt>
                <c:pt idx="508">
                  <c:v>21.47</c:v>
                </c:pt>
                <c:pt idx="509">
                  <c:v>20.75</c:v>
                </c:pt>
                <c:pt idx="510">
                  <c:v>20.03</c:v>
                </c:pt>
                <c:pt idx="511">
                  <c:v>20.87</c:v>
                </c:pt>
                <c:pt idx="512">
                  <c:v>25.26</c:v>
                </c:pt>
                <c:pt idx="513">
                  <c:v>27.18</c:v>
                </c:pt>
                <c:pt idx="514">
                  <c:v>28.51</c:v>
                </c:pt>
                <c:pt idx="515">
                  <c:v>29.81</c:v>
                </c:pt>
                <c:pt idx="516">
                  <c:v>30.66</c:v>
                </c:pt>
                <c:pt idx="517">
                  <c:v>31.31</c:v>
                </c:pt>
                <c:pt idx="518">
                  <c:v>30.57</c:v>
                </c:pt>
                <c:pt idx="519">
                  <c:v>30.07</c:v>
                </c:pt>
                <c:pt idx="520">
                  <c:v>29.6</c:v>
                </c:pt>
                <c:pt idx="521">
                  <c:v>29.52</c:v>
                </c:pt>
                <c:pt idx="522">
                  <c:v>28.38</c:v>
                </c:pt>
                <c:pt idx="523">
                  <c:v>26.36</c:v>
                </c:pt>
                <c:pt idx="524">
                  <c:v>25.09</c:v>
                </c:pt>
                <c:pt idx="525">
                  <c:v>25.03</c:v>
                </c:pt>
                <c:pt idx="526">
                  <c:v>25.7</c:v>
                </c:pt>
                <c:pt idx="527">
                  <c:v>22.92</c:v>
                </c:pt>
                <c:pt idx="528">
                  <c:v>21.6</c:v>
                </c:pt>
                <c:pt idx="529">
                  <c:v>20.78</c:v>
                </c:pt>
                <c:pt idx="530">
                  <c:v>20.329999999999998</c:v>
                </c:pt>
                <c:pt idx="531">
                  <c:v>19.93</c:v>
                </c:pt>
                <c:pt idx="532">
                  <c:v>19.899999999999999</c:v>
                </c:pt>
                <c:pt idx="533">
                  <c:v>19.600000000000001</c:v>
                </c:pt>
                <c:pt idx="534">
                  <c:v>19.149999999999999</c:v>
                </c:pt>
                <c:pt idx="535">
                  <c:v>20.57</c:v>
                </c:pt>
                <c:pt idx="536">
                  <c:v>26.06</c:v>
                </c:pt>
                <c:pt idx="537">
                  <c:v>27.79</c:v>
                </c:pt>
                <c:pt idx="538">
                  <c:v>27.76</c:v>
                </c:pt>
                <c:pt idx="539">
                  <c:v>28.34</c:v>
                </c:pt>
                <c:pt idx="540">
                  <c:v>28.75</c:v>
                </c:pt>
                <c:pt idx="541">
                  <c:v>28.97</c:v>
                </c:pt>
                <c:pt idx="542">
                  <c:v>28.89</c:v>
                </c:pt>
                <c:pt idx="543">
                  <c:v>28.43</c:v>
                </c:pt>
                <c:pt idx="544">
                  <c:v>29.22</c:v>
                </c:pt>
                <c:pt idx="545">
                  <c:v>29.01</c:v>
                </c:pt>
                <c:pt idx="546">
                  <c:v>27.9</c:v>
                </c:pt>
                <c:pt idx="547">
                  <c:v>27.3</c:v>
                </c:pt>
                <c:pt idx="548">
                  <c:v>23.72</c:v>
                </c:pt>
                <c:pt idx="549">
                  <c:v>21.48</c:v>
                </c:pt>
                <c:pt idx="550">
                  <c:v>21.72</c:v>
                </c:pt>
                <c:pt idx="551">
                  <c:v>21.85</c:v>
                </c:pt>
                <c:pt idx="552">
                  <c:v>21.92</c:v>
                </c:pt>
                <c:pt idx="553">
                  <c:v>21.8</c:v>
                </c:pt>
                <c:pt idx="554">
                  <c:v>21.99</c:v>
                </c:pt>
                <c:pt idx="555">
                  <c:v>21.3</c:v>
                </c:pt>
                <c:pt idx="556">
                  <c:v>21.01</c:v>
                </c:pt>
                <c:pt idx="557">
                  <c:v>20.73</c:v>
                </c:pt>
                <c:pt idx="558">
                  <c:v>20.13</c:v>
                </c:pt>
                <c:pt idx="559">
                  <c:v>21.52</c:v>
                </c:pt>
                <c:pt idx="560">
                  <c:v>25.83</c:v>
                </c:pt>
                <c:pt idx="561">
                  <c:v>28.17</c:v>
                </c:pt>
                <c:pt idx="562">
                  <c:v>28.01</c:v>
                </c:pt>
                <c:pt idx="563">
                  <c:v>28.49</c:v>
                </c:pt>
                <c:pt idx="564">
                  <c:v>29.11</c:v>
                </c:pt>
                <c:pt idx="565">
                  <c:v>29.33</c:v>
                </c:pt>
                <c:pt idx="566">
                  <c:v>29.58</c:v>
                </c:pt>
                <c:pt idx="567">
                  <c:v>29.34</c:v>
                </c:pt>
                <c:pt idx="568">
                  <c:v>29.62</c:v>
                </c:pt>
                <c:pt idx="569">
                  <c:v>29.71</c:v>
                </c:pt>
                <c:pt idx="570">
                  <c:v>28.49</c:v>
                </c:pt>
                <c:pt idx="571">
                  <c:v>27.2</c:v>
                </c:pt>
                <c:pt idx="572">
                  <c:v>27.05</c:v>
                </c:pt>
                <c:pt idx="573">
                  <c:v>26.88</c:v>
                </c:pt>
                <c:pt idx="574">
                  <c:v>26.77</c:v>
                </c:pt>
                <c:pt idx="575">
                  <c:v>26.51</c:v>
                </c:pt>
                <c:pt idx="576">
                  <c:v>26.28</c:v>
                </c:pt>
                <c:pt idx="577">
                  <c:v>26.13</c:v>
                </c:pt>
                <c:pt idx="578">
                  <c:v>24.47</c:v>
                </c:pt>
                <c:pt idx="579">
                  <c:v>23.39</c:v>
                </c:pt>
                <c:pt idx="580">
                  <c:v>22.74</c:v>
                </c:pt>
                <c:pt idx="581">
                  <c:v>22.53</c:v>
                </c:pt>
                <c:pt idx="582">
                  <c:v>22.69</c:v>
                </c:pt>
                <c:pt idx="583">
                  <c:v>23.28</c:v>
                </c:pt>
                <c:pt idx="584">
                  <c:v>26.82</c:v>
                </c:pt>
                <c:pt idx="585">
                  <c:v>27.38</c:v>
                </c:pt>
                <c:pt idx="586">
                  <c:v>27.2</c:v>
                </c:pt>
                <c:pt idx="587">
                  <c:v>28.62</c:v>
                </c:pt>
                <c:pt idx="588">
                  <c:v>29.13</c:v>
                </c:pt>
                <c:pt idx="589">
                  <c:v>29.48</c:v>
                </c:pt>
                <c:pt idx="590">
                  <c:v>29.48</c:v>
                </c:pt>
                <c:pt idx="591">
                  <c:v>29.47</c:v>
                </c:pt>
                <c:pt idx="592">
                  <c:v>29.08</c:v>
                </c:pt>
                <c:pt idx="593">
                  <c:v>28.78</c:v>
                </c:pt>
                <c:pt idx="594">
                  <c:v>28.21</c:v>
                </c:pt>
                <c:pt idx="595">
                  <c:v>27.18</c:v>
                </c:pt>
                <c:pt idx="596">
                  <c:v>27.01</c:v>
                </c:pt>
                <c:pt idx="597">
                  <c:v>26.72</c:v>
                </c:pt>
                <c:pt idx="598">
                  <c:v>26.52</c:v>
                </c:pt>
                <c:pt idx="599">
                  <c:v>26.18</c:v>
                </c:pt>
                <c:pt idx="600">
                  <c:v>25.71</c:v>
                </c:pt>
                <c:pt idx="601">
                  <c:v>24.71</c:v>
                </c:pt>
                <c:pt idx="602">
                  <c:v>24.35</c:v>
                </c:pt>
                <c:pt idx="603">
                  <c:v>23.57</c:v>
                </c:pt>
                <c:pt idx="604">
                  <c:v>22.46</c:v>
                </c:pt>
                <c:pt idx="605">
                  <c:v>21.98</c:v>
                </c:pt>
                <c:pt idx="606">
                  <c:v>21.63</c:v>
                </c:pt>
                <c:pt idx="607">
                  <c:v>22.88</c:v>
                </c:pt>
                <c:pt idx="608">
                  <c:v>27.08</c:v>
                </c:pt>
                <c:pt idx="609">
                  <c:v>27.62</c:v>
                </c:pt>
                <c:pt idx="610">
                  <c:v>28.13</c:v>
                </c:pt>
                <c:pt idx="611">
                  <c:v>28.63</c:v>
                </c:pt>
                <c:pt idx="612">
                  <c:v>28.57</c:v>
                </c:pt>
                <c:pt idx="613">
                  <c:v>28.93</c:v>
                </c:pt>
                <c:pt idx="614">
                  <c:v>28.87</c:v>
                </c:pt>
                <c:pt idx="615">
                  <c:v>29.04</c:v>
                </c:pt>
                <c:pt idx="616">
                  <c:v>29.44</c:v>
                </c:pt>
                <c:pt idx="617">
                  <c:v>29.56</c:v>
                </c:pt>
                <c:pt idx="618">
                  <c:v>28.6</c:v>
                </c:pt>
                <c:pt idx="619">
                  <c:v>26.84</c:v>
                </c:pt>
                <c:pt idx="620">
                  <c:v>26.75</c:v>
                </c:pt>
                <c:pt idx="621">
                  <c:v>26.53</c:v>
                </c:pt>
                <c:pt idx="622">
                  <c:v>26.22</c:v>
                </c:pt>
                <c:pt idx="623">
                  <c:v>25.83</c:v>
                </c:pt>
                <c:pt idx="624">
                  <c:v>24.36</c:v>
                </c:pt>
                <c:pt idx="625">
                  <c:v>22.29</c:v>
                </c:pt>
                <c:pt idx="626">
                  <c:v>21.25</c:v>
                </c:pt>
                <c:pt idx="627">
                  <c:v>20.71</c:v>
                </c:pt>
                <c:pt idx="628">
                  <c:v>21.11</c:v>
                </c:pt>
                <c:pt idx="629">
                  <c:v>23.4</c:v>
                </c:pt>
                <c:pt idx="630">
                  <c:v>23.71</c:v>
                </c:pt>
                <c:pt idx="631">
                  <c:v>24.33</c:v>
                </c:pt>
                <c:pt idx="632">
                  <c:v>27.11</c:v>
                </c:pt>
                <c:pt idx="633">
                  <c:v>27.59</c:v>
                </c:pt>
                <c:pt idx="634">
                  <c:v>27.58</c:v>
                </c:pt>
                <c:pt idx="635">
                  <c:v>28.31</c:v>
                </c:pt>
                <c:pt idx="636">
                  <c:v>28.54</c:v>
                </c:pt>
                <c:pt idx="637">
                  <c:v>28.91</c:v>
                </c:pt>
                <c:pt idx="638">
                  <c:v>29.11</c:v>
                </c:pt>
                <c:pt idx="639">
                  <c:v>29.37</c:v>
                </c:pt>
                <c:pt idx="640">
                  <c:v>29.3</c:v>
                </c:pt>
                <c:pt idx="641">
                  <c:v>28.84</c:v>
                </c:pt>
                <c:pt idx="642">
                  <c:v>27.7</c:v>
                </c:pt>
                <c:pt idx="643">
                  <c:v>26.72</c:v>
                </c:pt>
                <c:pt idx="644">
                  <c:v>26.7</c:v>
                </c:pt>
                <c:pt idx="645">
                  <c:v>26.4</c:v>
                </c:pt>
                <c:pt idx="646">
                  <c:v>25.45</c:v>
                </c:pt>
                <c:pt idx="647">
                  <c:v>24.46</c:v>
                </c:pt>
                <c:pt idx="648">
                  <c:v>25</c:v>
                </c:pt>
                <c:pt idx="649">
                  <c:v>24.82</c:v>
                </c:pt>
                <c:pt idx="650">
                  <c:v>24.74</c:v>
                </c:pt>
                <c:pt idx="651">
                  <c:v>24.34</c:v>
                </c:pt>
                <c:pt idx="652">
                  <c:v>23.38</c:v>
                </c:pt>
                <c:pt idx="653">
                  <c:v>23.04</c:v>
                </c:pt>
                <c:pt idx="654">
                  <c:v>22.39</c:v>
                </c:pt>
                <c:pt idx="655">
                  <c:v>23.42</c:v>
                </c:pt>
                <c:pt idx="656">
                  <c:v>27.27</c:v>
                </c:pt>
                <c:pt idx="657">
                  <c:v>28.3</c:v>
                </c:pt>
                <c:pt idx="658">
                  <c:v>29.52</c:v>
                </c:pt>
                <c:pt idx="659">
                  <c:v>29.83</c:v>
                </c:pt>
                <c:pt idx="660">
                  <c:v>29.63</c:v>
                </c:pt>
                <c:pt idx="661">
                  <c:v>29.61</c:v>
                </c:pt>
                <c:pt idx="662">
                  <c:v>29.81</c:v>
                </c:pt>
                <c:pt idx="663">
                  <c:v>28.82</c:v>
                </c:pt>
                <c:pt idx="664">
                  <c:v>28.51</c:v>
                </c:pt>
                <c:pt idx="665">
                  <c:v>30.12</c:v>
                </c:pt>
                <c:pt idx="666">
                  <c:v>28.89</c:v>
                </c:pt>
                <c:pt idx="667">
                  <c:v>26.3</c:v>
                </c:pt>
                <c:pt idx="668">
                  <c:v>24.02</c:v>
                </c:pt>
                <c:pt idx="669">
                  <c:v>23.47</c:v>
                </c:pt>
                <c:pt idx="670">
                  <c:v>24.13</c:v>
                </c:pt>
                <c:pt idx="671">
                  <c:v>23.8</c:v>
                </c:pt>
                <c:pt idx="672">
                  <c:v>22.23</c:v>
                </c:pt>
                <c:pt idx="673">
                  <c:v>21.5</c:v>
                </c:pt>
                <c:pt idx="674">
                  <c:v>21.35</c:v>
                </c:pt>
                <c:pt idx="675">
                  <c:v>21.2</c:v>
                </c:pt>
                <c:pt idx="676">
                  <c:v>21.23</c:v>
                </c:pt>
                <c:pt idx="677">
                  <c:v>21.31</c:v>
                </c:pt>
                <c:pt idx="678">
                  <c:v>20.91</c:v>
                </c:pt>
                <c:pt idx="679">
                  <c:v>22.96</c:v>
                </c:pt>
                <c:pt idx="680">
                  <c:v>26.85</c:v>
                </c:pt>
                <c:pt idx="681">
                  <c:v>28.34</c:v>
                </c:pt>
                <c:pt idx="682">
                  <c:v>29.03</c:v>
                </c:pt>
                <c:pt idx="683">
                  <c:v>29.97</c:v>
                </c:pt>
                <c:pt idx="684">
                  <c:v>29.86</c:v>
                </c:pt>
                <c:pt idx="685">
                  <c:v>29.66</c:v>
                </c:pt>
                <c:pt idx="686">
                  <c:v>30.31</c:v>
                </c:pt>
                <c:pt idx="687">
                  <c:v>30.66</c:v>
                </c:pt>
                <c:pt idx="688">
                  <c:v>31.14</c:v>
                </c:pt>
                <c:pt idx="689">
                  <c:v>30.81</c:v>
                </c:pt>
                <c:pt idx="690">
                  <c:v>28.95</c:v>
                </c:pt>
                <c:pt idx="691">
                  <c:v>27.83</c:v>
                </c:pt>
                <c:pt idx="692">
                  <c:v>27.65</c:v>
                </c:pt>
                <c:pt idx="693">
                  <c:v>27.53</c:v>
                </c:pt>
                <c:pt idx="694">
                  <c:v>27.41</c:v>
                </c:pt>
                <c:pt idx="695">
                  <c:v>24.93</c:v>
                </c:pt>
                <c:pt idx="696">
                  <c:v>23.96</c:v>
                </c:pt>
                <c:pt idx="697">
                  <c:v>23.23</c:v>
                </c:pt>
                <c:pt idx="698">
                  <c:v>23.27</c:v>
                </c:pt>
                <c:pt idx="699">
                  <c:v>23.28</c:v>
                </c:pt>
                <c:pt idx="700">
                  <c:v>22.73</c:v>
                </c:pt>
                <c:pt idx="701">
                  <c:v>22.14</c:v>
                </c:pt>
                <c:pt idx="702">
                  <c:v>21.93</c:v>
                </c:pt>
                <c:pt idx="703">
                  <c:v>23.52</c:v>
                </c:pt>
                <c:pt idx="704">
                  <c:v>27.05</c:v>
                </c:pt>
                <c:pt idx="705">
                  <c:v>28.54</c:v>
                </c:pt>
                <c:pt idx="706">
                  <c:v>29.09</c:v>
                </c:pt>
                <c:pt idx="707">
                  <c:v>30.46</c:v>
                </c:pt>
                <c:pt idx="708">
                  <c:v>31.52</c:v>
                </c:pt>
                <c:pt idx="709">
                  <c:v>31.43</c:v>
                </c:pt>
                <c:pt idx="710">
                  <c:v>31.22</c:v>
                </c:pt>
                <c:pt idx="711">
                  <c:v>31.16</c:v>
                </c:pt>
                <c:pt idx="712">
                  <c:v>31.1</c:v>
                </c:pt>
                <c:pt idx="713">
                  <c:v>30.69</c:v>
                </c:pt>
                <c:pt idx="714">
                  <c:v>28.93</c:v>
                </c:pt>
                <c:pt idx="715">
                  <c:v>27.2</c:v>
                </c:pt>
                <c:pt idx="716">
                  <c:v>26.94</c:v>
                </c:pt>
                <c:pt idx="717">
                  <c:v>26.33</c:v>
                </c:pt>
                <c:pt idx="718">
                  <c:v>25.5</c:v>
                </c:pt>
                <c:pt idx="719">
                  <c:v>24.25</c:v>
                </c:pt>
                <c:pt idx="720">
                  <c:v>23.42</c:v>
                </c:pt>
                <c:pt idx="721">
                  <c:v>23.76</c:v>
                </c:pt>
                <c:pt idx="722">
                  <c:v>24.54</c:v>
                </c:pt>
                <c:pt idx="723">
                  <c:v>23.95</c:v>
                </c:pt>
                <c:pt idx="724">
                  <c:v>24.24</c:v>
                </c:pt>
                <c:pt idx="725">
                  <c:v>24.57</c:v>
                </c:pt>
                <c:pt idx="726">
                  <c:v>24.25</c:v>
                </c:pt>
                <c:pt idx="727">
                  <c:v>25.01</c:v>
                </c:pt>
                <c:pt idx="728">
                  <c:v>27.36</c:v>
                </c:pt>
                <c:pt idx="729">
                  <c:v>29.38</c:v>
                </c:pt>
                <c:pt idx="730">
                  <c:v>29.43</c:v>
                </c:pt>
                <c:pt idx="731">
                  <c:v>29.68</c:v>
                </c:pt>
                <c:pt idx="732">
                  <c:v>29.67</c:v>
                </c:pt>
                <c:pt idx="733">
                  <c:v>29.5</c:v>
                </c:pt>
                <c:pt idx="734">
                  <c:v>30.29</c:v>
                </c:pt>
                <c:pt idx="735">
                  <c:v>30.29</c:v>
                </c:pt>
                <c:pt idx="736">
                  <c:v>30.13</c:v>
                </c:pt>
                <c:pt idx="737">
                  <c:v>29.74</c:v>
                </c:pt>
                <c:pt idx="738">
                  <c:v>28.96</c:v>
                </c:pt>
                <c:pt idx="739">
                  <c:v>26.79</c:v>
                </c:pt>
                <c:pt idx="740">
                  <c:v>26.28</c:v>
                </c:pt>
                <c:pt idx="741">
                  <c:v>26.31</c:v>
                </c:pt>
                <c:pt idx="742">
                  <c:v>25.63</c:v>
                </c:pt>
                <c:pt idx="743">
                  <c:v>25.09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6A-49D7-BB1B-8BBEB2B5888E}"/>
            </c:ext>
          </c:extLst>
        </c:ser>
        <c:ser>
          <c:idx val="1"/>
          <c:order val="1"/>
          <c:tx>
            <c:v>Air_T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43891</c:v>
                </c:pt>
                <c:pt idx="1">
                  <c:v>43891.041666666664</c:v>
                </c:pt>
                <c:pt idx="2">
                  <c:v>43891.083333333328</c:v>
                </c:pt>
                <c:pt idx="3">
                  <c:v>43891.124999999993</c:v>
                </c:pt>
                <c:pt idx="4">
                  <c:v>43891.166666666657</c:v>
                </c:pt>
                <c:pt idx="5">
                  <c:v>43891.208333333321</c:v>
                </c:pt>
                <c:pt idx="6">
                  <c:v>43891.249999999985</c:v>
                </c:pt>
                <c:pt idx="7">
                  <c:v>43891.29166666665</c:v>
                </c:pt>
                <c:pt idx="8">
                  <c:v>43891.333333333314</c:v>
                </c:pt>
                <c:pt idx="9">
                  <c:v>43891.374999999978</c:v>
                </c:pt>
                <c:pt idx="10">
                  <c:v>43891.416666666642</c:v>
                </c:pt>
                <c:pt idx="11">
                  <c:v>43891.458333333307</c:v>
                </c:pt>
                <c:pt idx="12">
                  <c:v>43891.499999999971</c:v>
                </c:pt>
                <c:pt idx="13">
                  <c:v>43891.541666666635</c:v>
                </c:pt>
                <c:pt idx="14">
                  <c:v>43891.583333333299</c:v>
                </c:pt>
                <c:pt idx="15">
                  <c:v>43891.624999999964</c:v>
                </c:pt>
                <c:pt idx="16">
                  <c:v>43891.666666666628</c:v>
                </c:pt>
                <c:pt idx="17">
                  <c:v>43891.708333333292</c:v>
                </c:pt>
                <c:pt idx="18">
                  <c:v>43891.749999999956</c:v>
                </c:pt>
                <c:pt idx="19">
                  <c:v>43891.791666666621</c:v>
                </c:pt>
                <c:pt idx="20">
                  <c:v>43891.833333333285</c:v>
                </c:pt>
                <c:pt idx="21">
                  <c:v>43891.874999999949</c:v>
                </c:pt>
                <c:pt idx="22">
                  <c:v>43891.916666666613</c:v>
                </c:pt>
                <c:pt idx="23">
                  <c:v>43891.958333333278</c:v>
                </c:pt>
                <c:pt idx="24">
                  <c:v>43891.999999999942</c:v>
                </c:pt>
                <c:pt idx="25">
                  <c:v>43892.041666666606</c:v>
                </c:pt>
                <c:pt idx="26">
                  <c:v>43892.08333333327</c:v>
                </c:pt>
                <c:pt idx="27">
                  <c:v>43892.124999999935</c:v>
                </c:pt>
                <c:pt idx="28">
                  <c:v>43892.166666666599</c:v>
                </c:pt>
                <c:pt idx="29">
                  <c:v>43892.208333333263</c:v>
                </c:pt>
                <c:pt idx="30">
                  <c:v>43892.249999999927</c:v>
                </c:pt>
                <c:pt idx="31">
                  <c:v>43892.291666666591</c:v>
                </c:pt>
                <c:pt idx="32">
                  <c:v>43892.333333333256</c:v>
                </c:pt>
                <c:pt idx="33">
                  <c:v>43892.37499999992</c:v>
                </c:pt>
                <c:pt idx="34">
                  <c:v>43892.416666666584</c:v>
                </c:pt>
                <c:pt idx="35">
                  <c:v>43892.458333333248</c:v>
                </c:pt>
                <c:pt idx="36">
                  <c:v>43892.499999999913</c:v>
                </c:pt>
                <c:pt idx="37">
                  <c:v>43892.541666666577</c:v>
                </c:pt>
                <c:pt idx="38">
                  <c:v>43892.583333333241</c:v>
                </c:pt>
                <c:pt idx="39">
                  <c:v>43892.624999999905</c:v>
                </c:pt>
                <c:pt idx="40">
                  <c:v>43892.66666666657</c:v>
                </c:pt>
                <c:pt idx="41">
                  <c:v>43892.708333333234</c:v>
                </c:pt>
                <c:pt idx="42">
                  <c:v>43892.749999999898</c:v>
                </c:pt>
                <c:pt idx="43">
                  <c:v>43892.791666666562</c:v>
                </c:pt>
                <c:pt idx="44">
                  <c:v>43892.833333333227</c:v>
                </c:pt>
                <c:pt idx="45">
                  <c:v>43892.874999999891</c:v>
                </c:pt>
                <c:pt idx="46">
                  <c:v>43892.916666666555</c:v>
                </c:pt>
                <c:pt idx="47">
                  <c:v>43892.958333333219</c:v>
                </c:pt>
                <c:pt idx="48">
                  <c:v>43892.999999999884</c:v>
                </c:pt>
                <c:pt idx="49">
                  <c:v>43893.041666666548</c:v>
                </c:pt>
                <c:pt idx="50">
                  <c:v>43893.083333333212</c:v>
                </c:pt>
                <c:pt idx="51">
                  <c:v>43893.124999999876</c:v>
                </c:pt>
                <c:pt idx="52">
                  <c:v>43893.166666666541</c:v>
                </c:pt>
                <c:pt idx="53">
                  <c:v>43893.208333333205</c:v>
                </c:pt>
                <c:pt idx="54">
                  <c:v>43893.249999999869</c:v>
                </c:pt>
                <c:pt idx="55">
                  <c:v>43893.291666666533</c:v>
                </c:pt>
                <c:pt idx="56">
                  <c:v>43893.333333333198</c:v>
                </c:pt>
                <c:pt idx="57">
                  <c:v>43893.374999999862</c:v>
                </c:pt>
                <c:pt idx="58">
                  <c:v>43893.416666666526</c:v>
                </c:pt>
                <c:pt idx="59">
                  <c:v>43893.45833333319</c:v>
                </c:pt>
                <c:pt idx="60">
                  <c:v>43893.499999999854</c:v>
                </c:pt>
                <c:pt idx="61">
                  <c:v>43893.541666666519</c:v>
                </c:pt>
                <c:pt idx="62">
                  <c:v>43893.583333333183</c:v>
                </c:pt>
                <c:pt idx="63">
                  <c:v>43893.624999999847</c:v>
                </c:pt>
                <c:pt idx="64">
                  <c:v>43893.666666666511</c:v>
                </c:pt>
                <c:pt idx="65">
                  <c:v>43893.708333333176</c:v>
                </c:pt>
                <c:pt idx="66">
                  <c:v>43893.74999999984</c:v>
                </c:pt>
                <c:pt idx="67">
                  <c:v>43893.791666666504</c:v>
                </c:pt>
                <c:pt idx="68">
                  <c:v>43893.833333333168</c:v>
                </c:pt>
                <c:pt idx="69">
                  <c:v>43893.874999999833</c:v>
                </c:pt>
                <c:pt idx="70">
                  <c:v>43893.916666666497</c:v>
                </c:pt>
                <c:pt idx="71">
                  <c:v>43893.958333333161</c:v>
                </c:pt>
                <c:pt idx="72">
                  <c:v>43893.999999999825</c:v>
                </c:pt>
                <c:pt idx="73">
                  <c:v>43894.04166666649</c:v>
                </c:pt>
                <c:pt idx="74">
                  <c:v>43894.083333333154</c:v>
                </c:pt>
                <c:pt idx="75">
                  <c:v>43894.124999999818</c:v>
                </c:pt>
                <c:pt idx="76">
                  <c:v>43894.166666666482</c:v>
                </c:pt>
                <c:pt idx="77">
                  <c:v>43894.208333333147</c:v>
                </c:pt>
                <c:pt idx="78">
                  <c:v>43894.249999999811</c:v>
                </c:pt>
                <c:pt idx="79">
                  <c:v>43894.291666666475</c:v>
                </c:pt>
                <c:pt idx="80">
                  <c:v>43894.333333333139</c:v>
                </c:pt>
                <c:pt idx="81">
                  <c:v>43894.374999999804</c:v>
                </c:pt>
                <c:pt idx="82">
                  <c:v>43894.416666666468</c:v>
                </c:pt>
                <c:pt idx="83">
                  <c:v>43894.458333333132</c:v>
                </c:pt>
                <c:pt idx="84">
                  <c:v>43894.499999999796</c:v>
                </c:pt>
                <c:pt idx="85">
                  <c:v>43894.541666666461</c:v>
                </c:pt>
                <c:pt idx="86">
                  <c:v>43894.583333333125</c:v>
                </c:pt>
                <c:pt idx="87">
                  <c:v>43894.624999999789</c:v>
                </c:pt>
                <c:pt idx="88">
                  <c:v>43894.666666666453</c:v>
                </c:pt>
                <c:pt idx="89">
                  <c:v>43894.708333333117</c:v>
                </c:pt>
                <c:pt idx="90">
                  <c:v>43894.749999999782</c:v>
                </c:pt>
                <c:pt idx="91">
                  <c:v>43894.791666666446</c:v>
                </c:pt>
                <c:pt idx="92">
                  <c:v>43894.83333333311</c:v>
                </c:pt>
                <c:pt idx="93">
                  <c:v>43894.874999999774</c:v>
                </c:pt>
                <c:pt idx="94">
                  <c:v>43894.916666666439</c:v>
                </c:pt>
                <c:pt idx="95">
                  <c:v>43894.958333333103</c:v>
                </c:pt>
                <c:pt idx="96">
                  <c:v>43894.999999999767</c:v>
                </c:pt>
                <c:pt idx="97">
                  <c:v>43895.041666666431</c:v>
                </c:pt>
                <c:pt idx="98">
                  <c:v>43895.083333333096</c:v>
                </c:pt>
                <c:pt idx="99">
                  <c:v>43895.12499999976</c:v>
                </c:pt>
                <c:pt idx="100">
                  <c:v>43895.166666666424</c:v>
                </c:pt>
                <c:pt idx="101">
                  <c:v>43895.208333333088</c:v>
                </c:pt>
                <c:pt idx="102">
                  <c:v>43895.249999999753</c:v>
                </c:pt>
                <c:pt idx="103">
                  <c:v>43895.291666666417</c:v>
                </c:pt>
                <c:pt idx="104">
                  <c:v>43895.333333333081</c:v>
                </c:pt>
                <c:pt idx="105">
                  <c:v>43895.374999999745</c:v>
                </c:pt>
                <c:pt idx="106">
                  <c:v>43895.41666666641</c:v>
                </c:pt>
                <c:pt idx="107">
                  <c:v>43895.458333333074</c:v>
                </c:pt>
                <c:pt idx="108">
                  <c:v>43895.499999999738</c:v>
                </c:pt>
                <c:pt idx="109">
                  <c:v>43895.541666666402</c:v>
                </c:pt>
                <c:pt idx="110">
                  <c:v>43895.583333333067</c:v>
                </c:pt>
                <c:pt idx="111">
                  <c:v>43895.624999999731</c:v>
                </c:pt>
                <c:pt idx="112">
                  <c:v>43895.666666666395</c:v>
                </c:pt>
                <c:pt idx="113">
                  <c:v>43895.708333333059</c:v>
                </c:pt>
                <c:pt idx="114">
                  <c:v>43895.749999999724</c:v>
                </c:pt>
                <c:pt idx="115">
                  <c:v>43895.791666666388</c:v>
                </c:pt>
                <c:pt idx="116">
                  <c:v>43895.833333333052</c:v>
                </c:pt>
                <c:pt idx="117">
                  <c:v>43895.874999999716</c:v>
                </c:pt>
                <c:pt idx="118">
                  <c:v>43895.91666666638</c:v>
                </c:pt>
                <c:pt idx="119">
                  <c:v>43895.958333333045</c:v>
                </c:pt>
                <c:pt idx="120">
                  <c:v>43895.999999999709</c:v>
                </c:pt>
                <c:pt idx="121">
                  <c:v>43896.041666666373</c:v>
                </c:pt>
                <c:pt idx="122">
                  <c:v>43896.083333333037</c:v>
                </c:pt>
                <c:pt idx="123">
                  <c:v>43896.124999999702</c:v>
                </c:pt>
                <c:pt idx="124">
                  <c:v>43896.166666666366</c:v>
                </c:pt>
                <c:pt idx="125">
                  <c:v>43896.20833333303</c:v>
                </c:pt>
                <c:pt idx="126">
                  <c:v>43896.249999999694</c:v>
                </c:pt>
                <c:pt idx="127">
                  <c:v>43896.291666666359</c:v>
                </c:pt>
                <c:pt idx="128">
                  <c:v>43896.333333333023</c:v>
                </c:pt>
                <c:pt idx="129">
                  <c:v>43896.374999999687</c:v>
                </c:pt>
                <c:pt idx="130">
                  <c:v>43896.416666666351</c:v>
                </c:pt>
                <c:pt idx="131">
                  <c:v>43896.458333333016</c:v>
                </c:pt>
                <c:pt idx="132">
                  <c:v>43896.49999999968</c:v>
                </c:pt>
                <c:pt idx="133">
                  <c:v>43896.541666666344</c:v>
                </c:pt>
                <c:pt idx="134">
                  <c:v>43896.583333333008</c:v>
                </c:pt>
                <c:pt idx="135">
                  <c:v>43896.624999999673</c:v>
                </c:pt>
                <c:pt idx="136">
                  <c:v>43896.666666666337</c:v>
                </c:pt>
                <c:pt idx="137">
                  <c:v>43896.708333333001</c:v>
                </c:pt>
                <c:pt idx="138">
                  <c:v>43896.749999999665</c:v>
                </c:pt>
                <c:pt idx="139">
                  <c:v>43896.79166666633</c:v>
                </c:pt>
                <c:pt idx="140">
                  <c:v>43896.833333332994</c:v>
                </c:pt>
                <c:pt idx="141">
                  <c:v>43896.874999999658</c:v>
                </c:pt>
                <c:pt idx="142">
                  <c:v>43896.916666666322</c:v>
                </c:pt>
                <c:pt idx="143">
                  <c:v>43896.958333332987</c:v>
                </c:pt>
                <c:pt idx="144">
                  <c:v>43896.999999999651</c:v>
                </c:pt>
                <c:pt idx="145">
                  <c:v>43897.041666666315</c:v>
                </c:pt>
                <c:pt idx="146">
                  <c:v>43897.083333332979</c:v>
                </c:pt>
                <c:pt idx="147">
                  <c:v>43897.124999999643</c:v>
                </c:pt>
                <c:pt idx="148">
                  <c:v>43897.166666666308</c:v>
                </c:pt>
                <c:pt idx="149">
                  <c:v>43897.208333332972</c:v>
                </c:pt>
                <c:pt idx="150">
                  <c:v>43897.249999999636</c:v>
                </c:pt>
                <c:pt idx="151">
                  <c:v>43897.2916666663</c:v>
                </c:pt>
                <c:pt idx="152">
                  <c:v>43897.333333332965</c:v>
                </c:pt>
                <c:pt idx="153">
                  <c:v>43897.374999999629</c:v>
                </c:pt>
                <c:pt idx="154">
                  <c:v>43897.416666666293</c:v>
                </c:pt>
                <c:pt idx="155">
                  <c:v>43897.458333332957</c:v>
                </c:pt>
                <c:pt idx="156">
                  <c:v>43897.499999999622</c:v>
                </c:pt>
                <c:pt idx="157">
                  <c:v>43897.541666666286</c:v>
                </c:pt>
                <c:pt idx="158">
                  <c:v>43897.58333333295</c:v>
                </c:pt>
                <c:pt idx="159">
                  <c:v>43897.624999999614</c:v>
                </c:pt>
                <c:pt idx="160">
                  <c:v>43897.666666666279</c:v>
                </c:pt>
                <c:pt idx="161">
                  <c:v>43897.708333332943</c:v>
                </c:pt>
                <c:pt idx="162">
                  <c:v>43897.749999999607</c:v>
                </c:pt>
                <c:pt idx="163">
                  <c:v>43897.791666666271</c:v>
                </c:pt>
                <c:pt idx="164">
                  <c:v>43897.833333332936</c:v>
                </c:pt>
                <c:pt idx="165">
                  <c:v>43897.8749999996</c:v>
                </c:pt>
                <c:pt idx="166">
                  <c:v>43897.916666666264</c:v>
                </c:pt>
                <c:pt idx="167">
                  <c:v>43897.958333332928</c:v>
                </c:pt>
                <c:pt idx="168">
                  <c:v>43897.999999999593</c:v>
                </c:pt>
                <c:pt idx="169">
                  <c:v>43898.041666666257</c:v>
                </c:pt>
                <c:pt idx="170">
                  <c:v>43898.083333332921</c:v>
                </c:pt>
                <c:pt idx="171">
                  <c:v>43898.124999999585</c:v>
                </c:pt>
                <c:pt idx="172">
                  <c:v>43898.16666666625</c:v>
                </c:pt>
                <c:pt idx="173">
                  <c:v>43898.208333332914</c:v>
                </c:pt>
                <c:pt idx="174">
                  <c:v>43898.249999999578</c:v>
                </c:pt>
                <c:pt idx="175">
                  <c:v>43898.291666666242</c:v>
                </c:pt>
                <c:pt idx="176">
                  <c:v>43898.333333332906</c:v>
                </c:pt>
                <c:pt idx="177">
                  <c:v>43898.374999999571</c:v>
                </c:pt>
                <c:pt idx="178">
                  <c:v>43898.416666666235</c:v>
                </c:pt>
                <c:pt idx="179">
                  <c:v>43898.458333332899</c:v>
                </c:pt>
                <c:pt idx="180">
                  <c:v>43898.499999999563</c:v>
                </c:pt>
                <c:pt idx="181">
                  <c:v>43898.541666666228</c:v>
                </c:pt>
                <c:pt idx="182">
                  <c:v>43898.583333332892</c:v>
                </c:pt>
                <c:pt idx="183">
                  <c:v>43898.624999999556</c:v>
                </c:pt>
                <c:pt idx="184">
                  <c:v>43898.66666666622</c:v>
                </c:pt>
                <c:pt idx="185">
                  <c:v>43898.708333332885</c:v>
                </c:pt>
                <c:pt idx="186">
                  <c:v>43898.749999999549</c:v>
                </c:pt>
                <c:pt idx="187">
                  <c:v>43898.791666666213</c:v>
                </c:pt>
                <c:pt idx="188">
                  <c:v>43898.833333332877</c:v>
                </c:pt>
                <c:pt idx="189">
                  <c:v>43898.874999999542</c:v>
                </c:pt>
                <c:pt idx="190">
                  <c:v>43898.916666666206</c:v>
                </c:pt>
                <c:pt idx="191">
                  <c:v>43898.95833333287</c:v>
                </c:pt>
                <c:pt idx="192">
                  <c:v>43898.999999999534</c:v>
                </c:pt>
                <c:pt idx="193">
                  <c:v>43899.041666666199</c:v>
                </c:pt>
                <c:pt idx="194">
                  <c:v>43899.083333332863</c:v>
                </c:pt>
                <c:pt idx="195">
                  <c:v>43899.124999999527</c:v>
                </c:pt>
                <c:pt idx="196">
                  <c:v>43899.166666666191</c:v>
                </c:pt>
                <c:pt idx="197">
                  <c:v>43899.208333332856</c:v>
                </c:pt>
                <c:pt idx="198">
                  <c:v>43899.24999999952</c:v>
                </c:pt>
                <c:pt idx="199">
                  <c:v>43899.291666666184</c:v>
                </c:pt>
                <c:pt idx="200">
                  <c:v>43899.333333332848</c:v>
                </c:pt>
                <c:pt idx="201">
                  <c:v>43899.374999999513</c:v>
                </c:pt>
                <c:pt idx="202">
                  <c:v>43899.416666666177</c:v>
                </c:pt>
                <c:pt idx="203">
                  <c:v>43899.458333332841</c:v>
                </c:pt>
                <c:pt idx="204">
                  <c:v>43899.499999999505</c:v>
                </c:pt>
                <c:pt idx="205">
                  <c:v>43899.541666666169</c:v>
                </c:pt>
                <c:pt idx="206">
                  <c:v>43899.583333332834</c:v>
                </c:pt>
                <c:pt idx="207">
                  <c:v>43899.624999999498</c:v>
                </c:pt>
                <c:pt idx="208">
                  <c:v>43899.666666666162</c:v>
                </c:pt>
                <c:pt idx="209">
                  <c:v>43899.708333332826</c:v>
                </c:pt>
                <c:pt idx="210">
                  <c:v>43899.749999999491</c:v>
                </c:pt>
                <c:pt idx="211">
                  <c:v>43899.791666666155</c:v>
                </c:pt>
                <c:pt idx="212">
                  <c:v>43899.833333332819</c:v>
                </c:pt>
                <c:pt idx="213">
                  <c:v>43899.874999999483</c:v>
                </c:pt>
                <c:pt idx="214">
                  <c:v>43899.916666666148</c:v>
                </c:pt>
                <c:pt idx="215">
                  <c:v>43899.958333332812</c:v>
                </c:pt>
                <c:pt idx="216">
                  <c:v>43899.999999999476</c:v>
                </c:pt>
                <c:pt idx="217">
                  <c:v>43900.04166666614</c:v>
                </c:pt>
                <c:pt idx="218">
                  <c:v>43900.083333332805</c:v>
                </c:pt>
                <c:pt idx="219">
                  <c:v>43900.124999999469</c:v>
                </c:pt>
                <c:pt idx="220">
                  <c:v>43900.166666666133</c:v>
                </c:pt>
                <c:pt idx="221">
                  <c:v>43900.208333332797</c:v>
                </c:pt>
                <c:pt idx="222">
                  <c:v>43900.249999999462</c:v>
                </c:pt>
                <c:pt idx="223">
                  <c:v>43900.291666666126</c:v>
                </c:pt>
                <c:pt idx="224">
                  <c:v>43900.33333333279</c:v>
                </c:pt>
                <c:pt idx="225">
                  <c:v>43900.374999999454</c:v>
                </c:pt>
                <c:pt idx="226">
                  <c:v>43900.416666666119</c:v>
                </c:pt>
                <c:pt idx="227">
                  <c:v>43900.458333332783</c:v>
                </c:pt>
                <c:pt idx="228">
                  <c:v>43900.499999999447</c:v>
                </c:pt>
                <c:pt idx="229">
                  <c:v>43900.541666666111</c:v>
                </c:pt>
                <c:pt idx="230">
                  <c:v>43900.583333332776</c:v>
                </c:pt>
                <c:pt idx="231">
                  <c:v>43900.62499999944</c:v>
                </c:pt>
                <c:pt idx="232">
                  <c:v>43900.666666666104</c:v>
                </c:pt>
                <c:pt idx="233">
                  <c:v>43900.708333332768</c:v>
                </c:pt>
                <c:pt idx="234">
                  <c:v>43900.749999999432</c:v>
                </c:pt>
                <c:pt idx="235">
                  <c:v>43900.791666666097</c:v>
                </c:pt>
                <c:pt idx="236">
                  <c:v>43900.833333332761</c:v>
                </c:pt>
                <c:pt idx="237">
                  <c:v>43900.874999999425</c:v>
                </c:pt>
                <c:pt idx="238">
                  <c:v>43900.916666666089</c:v>
                </c:pt>
                <c:pt idx="239">
                  <c:v>43900.958333332754</c:v>
                </c:pt>
                <c:pt idx="240">
                  <c:v>43900.999999999418</c:v>
                </c:pt>
                <c:pt idx="241">
                  <c:v>43901.041666666082</c:v>
                </c:pt>
                <c:pt idx="242">
                  <c:v>43901.083333332746</c:v>
                </c:pt>
                <c:pt idx="243">
                  <c:v>43901.124999999411</c:v>
                </c:pt>
                <c:pt idx="244">
                  <c:v>43901.166666666075</c:v>
                </c:pt>
                <c:pt idx="245">
                  <c:v>43901.208333332739</c:v>
                </c:pt>
                <c:pt idx="246">
                  <c:v>43901.249999999403</c:v>
                </c:pt>
                <c:pt idx="247">
                  <c:v>43901.291666666068</c:v>
                </c:pt>
                <c:pt idx="248">
                  <c:v>43901.333333332732</c:v>
                </c:pt>
                <c:pt idx="249">
                  <c:v>43901.374999999396</c:v>
                </c:pt>
                <c:pt idx="250">
                  <c:v>43901.41666666606</c:v>
                </c:pt>
                <c:pt idx="251">
                  <c:v>43901.458333332725</c:v>
                </c:pt>
                <c:pt idx="252">
                  <c:v>43901.499999999389</c:v>
                </c:pt>
                <c:pt idx="253">
                  <c:v>43901.541666666053</c:v>
                </c:pt>
                <c:pt idx="254">
                  <c:v>43901.583333332717</c:v>
                </c:pt>
                <c:pt idx="255">
                  <c:v>43901.624999999382</c:v>
                </c:pt>
                <c:pt idx="256">
                  <c:v>43901.666666666046</c:v>
                </c:pt>
                <c:pt idx="257">
                  <c:v>43901.70833333271</c:v>
                </c:pt>
                <c:pt idx="258">
                  <c:v>43901.749999999374</c:v>
                </c:pt>
                <c:pt idx="259">
                  <c:v>43901.791666666039</c:v>
                </c:pt>
                <c:pt idx="260">
                  <c:v>43901.833333332703</c:v>
                </c:pt>
                <c:pt idx="261">
                  <c:v>43901.874999999367</c:v>
                </c:pt>
                <c:pt idx="262">
                  <c:v>43901.916666666031</c:v>
                </c:pt>
                <c:pt idx="263">
                  <c:v>43901.958333332695</c:v>
                </c:pt>
                <c:pt idx="264">
                  <c:v>43901.99999999936</c:v>
                </c:pt>
                <c:pt idx="265">
                  <c:v>43902.041666666024</c:v>
                </c:pt>
                <c:pt idx="266">
                  <c:v>43902.083333332688</c:v>
                </c:pt>
                <c:pt idx="267">
                  <c:v>43902.124999999352</c:v>
                </c:pt>
                <c:pt idx="268">
                  <c:v>43902.166666666017</c:v>
                </c:pt>
                <c:pt idx="269">
                  <c:v>43902.208333332681</c:v>
                </c:pt>
                <c:pt idx="270">
                  <c:v>43902.249999999345</c:v>
                </c:pt>
                <c:pt idx="271">
                  <c:v>43902.291666666009</c:v>
                </c:pt>
                <c:pt idx="272">
                  <c:v>43902.333333332674</c:v>
                </c:pt>
                <c:pt idx="273">
                  <c:v>43902.374999999338</c:v>
                </c:pt>
                <c:pt idx="274">
                  <c:v>43902.416666666002</c:v>
                </c:pt>
                <c:pt idx="275">
                  <c:v>43902.458333332666</c:v>
                </c:pt>
                <c:pt idx="276">
                  <c:v>43902.499999999331</c:v>
                </c:pt>
                <c:pt idx="277">
                  <c:v>43902.541666665995</c:v>
                </c:pt>
                <c:pt idx="278">
                  <c:v>43902.583333332659</c:v>
                </c:pt>
                <c:pt idx="279">
                  <c:v>43902.624999999323</c:v>
                </c:pt>
                <c:pt idx="280">
                  <c:v>43902.666666665988</c:v>
                </c:pt>
                <c:pt idx="281">
                  <c:v>43902.708333332652</c:v>
                </c:pt>
                <c:pt idx="282">
                  <c:v>43902.749999999316</c:v>
                </c:pt>
                <c:pt idx="283">
                  <c:v>43902.79166666598</c:v>
                </c:pt>
                <c:pt idx="284">
                  <c:v>43902.833333332645</c:v>
                </c:pt>
                <c:pt idx="285">
                  <c:v>43902.874999999309</c:v>
                </c:pt>
                <c:pt idx="286">
                  <c:v>43902.916666665973</c:v>
                </c:pt>
                <c:pt idx="287">
                  <c:v>43902.958333332637</c:v>
                </c:pt>
                <c:pt idx="288">
                  <c:v>43902.999999999302</c:v>
                </c:pt>
                <c:pt idx="289">
                  <c:v>43903.041666665966</c:v>
                </c:pt>
                <c:pt idx="290">
                  <c:v>43903.08333333263</c:v>
                </c:pt>
                <c:pt idx="291">
                  <c:v>43903.124999999294</c:v>
                </c:pt>
                <c:pt idx="292">
                  <c:v>43903.166666665958</c:v>
                </c:pt>
                <c:pt idx="293">
                  <c:v>43903.208333332623</c:v>
                </c:pt>
                <c:pt idx="294">
                  <c:v>43903.249999999287</c:v>
                </c:pt>
                <c:pt idx="295">
                  <c:v>43903.291666665951</c:v>
                </c:pt>
                <c:pt idx="296">
                  <c:v>43903.333333332615</c:v>
                </c:pt>
                <c:pt idx="297">
                  <c:v>43903.37499999928</c:v>
                </c:pt>
                <c:pt idx="298">
                  <c:v>43903.416666665944</c:v>
                </c:pt>
                <c:pt idx="299">
                  <c:v>43903.458333332608</c:v>
                </c:pt>
                <c:pt idx="300">
                  <c:v>43903.499999999272</c:v>
                </c:pt>
                <c:pt idx="301">
                  <c:v>43903.541666665937</c:v>
                </c:pt>
                <c:pt idx="302">
                  <c:v>43903.583333332601</c:v>
                </c:pt>
                <c:pt idx="303">
                  <c:v>43903.624999999265</c:v>
                </c:pt>
                <c:pt idx="304">
                  <c:v>43903.666666665929</c:v>
                </c:pt>
                <c:pt idx="305">
                  <c:v>43903.708333332594</c:v>
                </c:pt>
                <c:pt idx="306">
                  <c:v>43903.749999999258</c:v>
                </c:pt>
                <c:pt idx="307">
                  <c:v>43903.791666665922</c:v>
                </c:pt>
                <c:pt idx="308">
                  <c:v>43903.833333332586</c:v>
                </c:pt>
                <c:pt idx="309">
                  <c:v>43903.874999999251</c:v>
                </c:pt>
                <c:pt idx="310">
                  <c:v>43903.916666665915</c:v>
                </c:pt>
                <c:pt idx="311">
                  <c:v>43903.958333332579</c:v>
                </c:pt>
                <c:pt idx="312">
                  <c:v>43903.999999999243</c:v>
                </c:pt>
                <c:pt idx="313">
                  <c:v>43904.041666665908</c:v>
                </c:pt>
                <c:pt idx="314">
                  <c:v>43904.083333332572</c:v>
                </c:pt>
                <c:pt idx="315">
                  <c:v>43904.124999999236</c:v>
                </c:pt>
                <c:pt idx="316">
                  <c:v>43904.1666666659</c:v>
                </c:pt>
                <c:pt idx="317">
                  <c:v>43904.208333332565</c:v>
                </c:pt>
                <c:pt idx="318">
                  <c:v>43904.249999999229</c:v>
                </c:pt>
                <c:pt idx="319">
                  <c:v>43904.291666665893</c:v>
                </c:pt>
                <c:pt idx="320">
                  <c:v>43904.333333332557</c:v>
                </c:pt>
                <c:pt idx="321">
                  <c:v>43904.374999999221</c:v>
                </c:pt>
                <c:pt idx="322">
                  <c:v>43904.416666665886</c:v>
                </c:pt>
                <c:pt idx="323">
                  <c:v>43904.45833333255</c:v>
                </c:pt>
                <c:pt idx="324">
                  <c:v>43904.499999999214</c:v>
                </c:pt>
                <c:pt idx="325">
                  <c:v>43904.541666665878</c:v>
                </c:pt>
                <c:pt idx="326">
                  <c:v>43904.583333332543</c:v>
                </c:pt>
                <c:pt idx="327">
                  <c:v>43904.624999999207</c:v>
                </c:pt>
                <c:pt idx="328">
                  <c:v>43904.666666665871</c:v>
                </c:pt>
                <c:pt idx="329">
                  <c:v>43904.708333332535</c:v>
                </c:pt>
                <c:pt idx="330">
                  <c:v>43904.7499999992</c:v>
                </c:pt>
                <c:pt idx="331">
                  <c:v>43904.791666665864</c:v>
                </c:pt>
                <c:pt idx="332">
                  <c:v>43904.833333332528</c:v>
                </c:pt>
                <c:pt idx="333">
                  <c:v>43904.874999999192</c:v>
                </c:pt>
                <c:pt idx="334">
                  <c:v>43904.916666665857</c:v>
                </c:pt>
                <c:pt idx="335">
                  <c:v>43904.958333332521</c:v>
                </c:pt>
                <c:pt idx="336">
                  <c:v>43904.999999999185</c:v>
                </c:pt>
                <c:pt idx="337">
                  <c:v>43905.041666665849</c:v>
                </c:pt>
                <c:pt idx="338">
                  <c:v>43905.083333332514</c:v>
                </c:pt>
                <c:pt idx="339">
                  <c:v>43905.124999999178</c:v>
                </c:pt>
                <c:pt idx="340">
                  <c:v>43905.166666665842</c:v>
                </c:pt>
                <c:pt idx="341">
                  <c:v>43905.208333332506</c:v>
                </c:pt>
                <c:pt idx="342">
                  <c:v>43905.249999999171</c:v>
                </c:pt>
                <c:pt idx="343">
                  <c:v>43905.291666665835</c:v>
                </c:pt>
                <c:pt idx="344">
                  <c:v>43905.333333332499</c:v>
                </c:pt>
                <c:pt idx="345">
                  <c:v>43905.374999999163</c:v>
                </c:pt>
                <c:pt idx="346">
                  <c:v>43905.416666665828</c:v>
                </c:pt>
                <c:pt idx="347">
                  <c:v>43905.458333332492</c:v>
                </c:pt>
                <c:pt idx="348">
                  <c:v>43905.499999999156</c:v>
                </c:pt>
                <c:pt idx="349">
                  <c:v>43905.54166666582</c:v>
                </c:pt>
                <c:pt idx="350">
                  <c:v>43905.583333332484</c:v>
                </c:pt>
                <c:pt idx="351">
                  <c:v>43905.624999999149</c:v>
                </c:pt>
                <c:pt idx="352">
                  <c:v>43905.666666665813</c:v>
                </c:pt>
                <c:pt idx="353">
                  <c:v>43905.708333332477</c:v>
                </c:pt>
                <c:pt idx="354">
                  <c:v>43905.749999999141</c:v>
                </c:pt>
                <c:pt idx="355">
                  <c:v>43905.791666665806</c:v>
                </c:pt>
                <c:pt idx="356">
                  <c:v>43905.83333333247</c:v>
                </c:pt>
                <c:pt idx="357">
                  <c:v>43905.874999999134</c:v>
                </c:pt>
                <c:pt idx="358">
                  <c:v>43905.916666665798</c:v>
                </c:pt>
                <c:pt idx="359">
                  <c:v>43905.958333332463</c:v>
                </c:pt>
                <c:pt idx="360">
                  <c:v>43905.999999999127</c:v>
                </c:pt>
                <c:pt idx="361">
                  <c:v>43906.041666665791</c:v>
                </c:pt>
                <c:pt idx="362">
                  <c:v>43906.083333332455</c:v>
                </c:pt>
                <c:pt idx="363">
                  <c:v>43906.12499999912</c:v>
                </c:pt>
                <c:pt idx="364">
                  <c:v>43906.166666665784</c:v>
                </c:pt>
                <c:pt idx="365">
                  <c:v>43906.208333332448</c:v>
                </c:pt>
                <c:pt idx="366">
                  <c:v>43906.249999999112</c:v>
                </c:pt>
                <c:pt idx="367">
                  <c:v>43906.291666665777</c:v>
                </c:pt>
                <c:pt idx="368">
                  <c:v>43906.333333332441</c:v>
                </c:pt>
                <c:pt idx="369">
                  <c:v>43906.374999999105</c:v>
                </c:pt>
                <c:pt idx="370">
                  <c:v>43906.416666665769</c:v>
                </c:pt>
                <c:pt idx="371">
                  <c:v>43906.458333332434</c:v>
                </c:pt>
                <c:pt idx="372">
                  <c:v>43906.499999999098</c:v>
                </c:pt>
                <c:pt idx="373">
                  <c:v>43906.541666665762</c:v>
                </c:pt>
                <c:pt idx="374">
                  <c:v>43906.583333332426</c:v>
                </c:pt>
                <c:pt idx="375">
                  <c:v>43906.624999999091</c:v>
                </c:pt>
                <c:pt idx="376">
                  <c:v>43906.666666665755</c:v>
                </c:pt>
                <c:pt idx="377">
                  <c:v>43906.708333332419</c:v>
                </c:pt>
                <c:pt idx="378">
                  <c:v>43906.749999999083</c:v>
                </c:pt>
                <c:pt idx="379">
                  <c:v>43906.791666665747</c:v>
                </c:pt>
                <c:pt idx="380">
                  <c:v>43906.833333332412</c:v>
                </c:pt>
                <c:pt idx="381">
                  <c:v>43906.874999999076</c:v>
                </c:pt>
                <c:pt idx="382">
                  <c:v>43906.91666666574</c:v>
                </c:pt>
                <c:pt idx="383">
                  <c:v>43906.958333332404</c:v>
                </c:pt>
                <c:pt idx="384">
                  <c:v>43906.999999999069</c:v>
                </c:pt>
                <c:pt idx="385">
                  <c:v>43907.041666665733</c:v>
                </c:pt>
                <c:pt idx="386">
                  <c:v>43907.083333332397</c:v>
                </c:pt>
                <c:pt idx="387">
                  <c:v>43907.124999999061</c:v>
                </c:pt>
                <c:pt idx="388">
                  <c:v>43907.166666665726</c:v>
                </c:pt>
                <c:pt idx="389">
                  <c:v>43907.20833333239</c:v>
                </c:pt>
                <c:pt idx="390">
                  <c:v>43907.249999999054</c:v>
                </c:pt>
                <c:pt idx="391">
                  <c:v>43907.291666665718</c:v>
                </c:pt>
                <c:pt idx="392">
                  <c:v>43907.333333332383</c:v>
                </c:pt>
                <c:pt idx="393">
                  <c:v>43907.374999999047</c:v>
                </c:pt>
                <c:pt idx="394">
                  <c:v>43907.416666665711</c:v>
                </c:pt>
                <c:pt idx="395">
                  <c:v>43907.458333332375</c:v>
                </c:pt>
                <c:pt idx="396">
                  <c:v>43907.49999999904</c:v>
                </c:pt>
                <c:pt idx="397">
                  <c:v>43907.541666665704</c:v>
                </c:pt>
                <c:pt idx="398">
                  <c:v>43907.583333332368</c:v>
                </c:pt>
                <c:pt idx="399">
                  <c:v>43907.624999999032</c:v>
                </c:pt>
                <c:pt idx="400">
                  <c:v>43907.666666665697</c:v>
                </c:pt>
                <c:pt idx="401">
                  <c:v>43907.708333332361</c:v>
                </c:pt>
                <c:pt idx="402">
                  <c:v>43907.749999999025</c:v>
                </c:pt>
                <c:pt idx="403">
                  <c:v>43907.791666665689</c:v>
                </c:pt>
                <c:pt idx="404">
                  <c:v>43907.833333332354</c:v>
                </c:pt>
                <c:pt idx="405">
                  <c:v>43907.874999999018</c:v>
                </c:pt>
                <c:pt idx="406">
                  <c:v>43907.916666665682</c:v>
                </c:pt>
                <c:pt idx="407">
                  <c:v>43907.958333332346</c:v>
                </c:pt>
                <c:pt idx="408">
                  <c:v>43907.99999999901</c:v>
                </c:pt>
                <c:pt idx="409">
                  <c:v>43908.041666665675</c:v>
                </c:pt>
                <c:pt idx="410">
                  <c:v>43908.083333332339</c:v>
                </c:pt>
                <c:pt idx="411">
                  <c:v>43908.124999999003</c:v>
                </c:pt>
                <c:pt idx="412">
                  <c:v>43908.166666665667</c:v>
                </c:pt>
                <c:pt idx="413">
                  <c:v>43908.208333332332</c:v>
                </c:pt>
                <c:pt idx="414">
                  <c:v>43908.249999998996</c:v>
                </c:pt>
                <c:pt idx="415">
                  <c:v>43908.29166666566</c:v>
                </c:pt>
                <c:pt idx="416">
                  <c:v>43908.333333332324</c:v>
                </c:pt>
                <c:pt idx="417">
                  <c:v>43908.374999998989</c:v>
                </c:pt>
                <c:pt idx="418">
                  <c:v>43908.416666665653</c:v>
                </c:pt>
                <c:pt idx="419">
                  <c:v>43908.458333332317</c:v>
                </c:pt>
                <c:pt idx="420">
                  <c:v>43908.499999998981</c:v>
                </c:pt>
                <c:pt idx="421">
                  <c:v>43908.541666665646</c:v>
                </c:pt>
                <c:pt idx="422">
                  <c:v>43908.58333333231</c:v>
                </c:pt>
                <c:pt idx="423">
                  <c:v>43908.624999998974</c:v>
                </c:pt>
                <c:pt idx="424">
                  <c:v>43908.666666665638</c:v>
                </c:pt>
                <c:pt idx="425">
                  <c:v>43908.708333332303</c:v>
                </c:pt>
                <c:pt idx="426">
                  <c:v>43908.749999998967</c:v>
                </c:pt>
                <c:pt idx="427">
                  <c:v>43908.791666665631</c:v>
                </c:pt>
                <c:pt idx="428">
                  <c:v>43908.833333332295</c:v>
                </c:pt>
                <c:pt idx="429">
                  <c:v>43908.87499999896</c:v>
                </c:pt>
                <c:pt idx="430">
                  <c:v>43908.916666665624</c:v>
                </c:pt>
                <c:pt idx="431">
                  <c:v>43908.958333332288</c:v>
                </c:pt>
                <c:pt idx="432">
                  <c:v>43908.999999998952</c:v>
                </c:pt>
                <c:pt idx="433">
                  <c:v>43909.041666665617</c:v>
                </c:pt>
                <c:pt idx="434">
                  <c:v>43909.083333332281</c:v>
                </c:pt>
                <c:pt idx="435">
                  <c:v>43909.124999998945</c:v>
                </c:pt>
                <c:pt idx="436">
                  <c:v>43909.166666665609</c:v>
                </c:pt>
                <c:pt idx="437">
                  <c:v>43909.208333332273</c:v>
                </c:pt>
                <c:pt idx="438">
                  <c:v>43909.249999998938</c:v>
                </c:pt>
                <c:pt idx="439">
                  <c:v>43909.291666665602</c:v>
                </c:pt>
                <c:pt idx="440">
                  <c:v>43909.333333332266</c:v>
                </c:pt>
                <c:pt idx="441">
                  <c:v>43909.37499999893</c:v>
                </c:pt>
                <c:pt idx="442">
                  <c:v>43909.416666665595</c:v>
                </c:pt>
                <c:pt idx="443">
                  <c:v>43909.458333332259</c:v>
                </c:pt>
                <c:pt idx="444">
                  <c:v>43909.499999998923</c:v>
                </c:pt>
                <c:pt idx="445">
                  <c:v>43909.541666665587</c:v>
                </c:pt>
                <c:pt idx="446">
                  <c:v>43909.583333332252</c:v>
                </c:pt>
                <c:pt idx="447">
                  <c:v>43909.624999998916</c:v>
                </c:pt>
                <c:pt idx="448">
                  <c:v>43909.66666666558</c:v>
                </c:pt>
                <c:pt idx="449">
                  <c:v>43909.708333332244</c:v>
                </c:pt>
                <c:pt idx="450">
                  <c:v>43909.749999998909</c:v>
                </c:pt>
                <c:pt idx="451">
                  <c:v>43909.791666665573</c:v>
                </c:pt>
                <c:pt idx="452">
                  <c:v>43909.833333332237</c:v>
                </c:pt>
                <c:pt idx="453">
                  <c:v>43909.874999998901</c:v>
                </c:pt>
                <c:pt idx="454">
                  <c:v>43909.916666665566</c:v>
                </c:pt>
                <c:pt idx="455">
                  <c:v>43909.95833333223</c:v>
                </c:pt>
                <c:pt idx="456">
                  <c:v>43909.999999998894</c:v>
                </c:pt>
                <c:pt idx="457">
                  <c:v>43910.041666665558</c:v>
                </c:pt>
                <c:pt idx="458">
                  <c:v>43910.083333332223</c:v>
                </c:pt>
                <c:pt idx="459">
                  <c:v>43910.124999998887</c:v>
                </c:pt>
                <c:pt idx="460">
                  <c:v>43910.166666665551</c:v>
                </c:pt>
                <c:pt idx="461">
                  <c:v>43910.208333332215</c:v>
                </c:pt>
                <c:pt idx="462">
                  <c:v>43910.24999999888</c:v>
                </c:pt>
                <c:pt idx="463">
                  <c:v>43910.291666665544</c:v>
                </c:pt>
                <c:pt idx="464">
                  <c:v>43910.333333332208</c:v>
                </c:pt>
                <c:pt idx="465">
                  <c:v>43910.374999998872</c:v>
                </c:pt>
                <c:pt idx="466">
                  <c:v>43910.416666665536</c:v>
                </c:pt>
                <c:pt idx="467">
                  <c:v>43910.458333332201</c:v>
                </c:pt>
                <c:pt idx="468">
                  <c:v>43910.499999998865</c:v>
                </c:pt>
                <c:pt idx="469">
                  <c:v>43910.541666665529</c:v>
                </c:pt>
                <c:pt idx="470">
                  <c:v>43910.583333332193</c:v>
                </c:pt>
                <c:pt idx="471">
                  <c:v>43910.624999998858</c:v>
                </c:pt>
                <c:pt idx="472">
                  <c:v>43910.666666665522</c:v>
                </c:pt>
                <c:pt idx="473">
                  <c:v>43910.708333332186</c:v>
                </c:pt>
                <c:pt idx="474">
                  <c:v>43910.74999999885</c:v>
                </c:pt>
                <c:pt idx="475">
                  <c:v>43910.791666665515</c:v>
                </c:pt>
                <c:pt idx="476">
                  <c:v>43910.833333332179</c:v>
                </c:pt>
                <c:pt idx="477">
                  <c:v>43910.874999998843</c:v>
                </c:pt>
                <c:pt idx="478">
                  <c:v>43910.916666665507</c:v>
                </c:pt>
                <c:pt idx="479">
                  <c:v>43910.958333332172</c:v>
                </c:pt>
                <c:pt idx="480">
                  <c:v>43910.999999998836</c:v>
                </c:pt>
                <c:pt idx="481">
                  <c:v>43911.0416666655</c:v>
                </c:pt>
                <c:pt idx="482">
                  <c:v>43911.083333332164</c:v>
                </c:pt>
                <c:pt idx="483">
                  <c:v>43911.124999998829</c:v>
                </c:pt>
                <c:pt idx="484">
                  <c:v>43911.166666665493</c:v>
                </c:pt>
                <c:pt idx="485">
                  <c:v>43911.208333332157</c:v>
                </c:pt>
                <c:pt idx="486">
                  <c:v>43911.249999998821</c:v>
                </c:pt>
                <c:pt idx="487">
                  <c:v>43911.291666665486</c:v>
                </c:pt>
                <c:pt idx="488">
                  <c:v>43911.33333333215</c:v>
                </c:pt>
                <c:pt idx="489">
                  <c:v>43911.374999998814</c:v>
                </c:pt>
                <c:pt idx="490">
                  <c:v>43911.416666665478</c:v>
                </c:pt>
                <c:pt idx="491">
                  <c:v>43911.458333332143</c:v>
                </c:pt>
                <c:pt idx="492">
                  <c:v>43911.499999998807</c:v>
                </c:pt>
                <c:pt idx="493">
                  <c:v>43911.541666665471</c:v>
                </c:pt>
                <c:pt idx="494">
                  <c:v>43911.583333332135</c:v>
                </c:pt>
                <c:pt idx="495">
                  <c:v>43911.624999998799</c:v>
                </c:pt>
                <c:pt idx="496">
                  <c:v>43911.666666665464</c:v>
                </c:pt>
                <c:pt idx="497">
                  <c:v>43911.708333332128</c:v>
                </c:pt>
                <c:pt idx="498">
                  <c:v>43911.749999998792</c:v>
                </c:pt>
                <c:pt idx="499">
                  <c:v>43911.791666665456</c:v>
                </c:pt>
                <c:pt idx="500">
                  <c:v>43911.833333332121</c:v>
                </c:pt>
                <c:pt idx="501">
                  <c:v>43911.874999998785</c:v>
                </c:pt>
                <c:pt idx="502">
                  <c:v>43911.916666665449</c:v>
                </c:pt>
                <c:pt idx="503">
                  <c:v>43911.958333332113</c:v>
                </c:pt>
                <c:pt idx="504">
                  <c:v>43911.999999998778</c:v>
                </c:pt>
                <c:pt idx="505">
                  <c:v>43912.041666665442</c:v>
                </c:pt>
                <c:pt idx="506">
                  <c:v>43912.083333332106</c:v>
                </c:pt>
                <c:pt idx="507">
                  <c:v>43912.12499999877</c:v>
                </c:pt>
                <c:pt idx="508">
                  <c:v>43912.166666665435</c:v>
                </c:pt>
                <c:pt idx="509">
                  <c:v>43912.208333332099</c:v>
                </c:pt>
                <c:pt idx="510">
                  <c:v>43912.249999998763</c:v>
                </c:pt>
                <c:pt idx="511">
                  <c:v>43912.291666665427</c:v>
                </c:pt>
                <c:pt idx="512">
                  <c:v>43912.333333332092</c:v>
                </c:pt>
                <c:pt idx="513">
                  <c:v>43912.374999998756</c:v>
                </c:pt>
                <c:pt idx="514">
                  <c:v>43912.41666666542</c:v>
                </c:pt>
                <c:pt idx="515">
                  <c:v>43912.458333332084</c:v>
                </c:pt>
                <c:pt idx="516">
                  <c:v>43912.499999998749</c:v>
                </c:pt>
                <c:pt idx="517">
                  <c:v>43912.541666665413</c:v>
                </c:pt>
                <c:pt idx="518">
                  <c:v>43912.583333332077</c:v>
                </c:pt>
                <c:pt idx="519">
                  <c:v>43912.624999998741</c:v>
                </c:pt>
                <c:pt idx="520">
                  <c:v>43912.666666665406</c:v>
                </c:pt>
                <c:pt idx="521">
                  <c:v>43912.70833333207</c:v>
                </c:pt>
                <c:pt idx="522">
                  <c:v>43912.749999998734</c:v>
                </c:pt>
                <c:pt idx="523">
                  <c:v>43912.791666665398</c:v>
                </c:pt>
                <c:pt idx="524">
                  <c:v>43912.833333332062</c:v>
                </c:pt>
                <c:pt idx="525">
                  <c:v>43912.874999998727</c:v>
                </c:pt>
                <c:pt idx="526">
                  <c:v>43912.916666665391</c:v>
                </c:pt>
                <c:pt idx="527">
                  <c:v>43912.958333332055</c:v>
                </c:pt>
                <c:pt idx="528">
                  <c:v>43912.999999998719</c:v>
                </c:pt>
                <c:pt idx="529">
                  <c:v>43913.041666665384</c:v>
                </c:pt>
                <c:pt idx="530">
                  <c:v>43913.083333332048</c:v>
                </c:pt>
                <c:pt idx="531">
                  <c:v>43913.124999998712</c:v>
                </c:pt>
                <c:pt idx="532">
                  <c:v>43913.166666665376</c:v>
                </c:pt>
                <c:pt idx="533">
                  <c:v>43913.208333332041</c:v>
                </c:pt>
                <c:pt idx="534">
                  <c:v>43913.249999998705</c:v>
                </c:pt>
                <c:pt idx="535">
                  <c:v>43913.291666665369</c:v>
                </c:pt>
                <c:pt idx="536">
                  <c:v>43913.333333332033</c:v>
                </c:pt>
                <c:pt idx="537">
                  <c:v>43913.374999998698</c:v>
                </c:pt>
                <c:pt idx="538">
                  <c:v>43913.416666665362</c:v>
                </c:pt>
                <c:pt idx="539">
                  <c:v>43913.458333332026</c:v>
                </c:pt>
                <c:pt idx="540">
                  <c:v>43913.49999999869</c:v>
                </c:pt>
                <c:pt idx="541">
                  <c:v>43913.541666665355</c:v>
                </c:pt>
                <c:pt idx="542">
                  <c:v>43913.583333332019</c:v>
                </c:pt>
                <c:pt idx="543">
                  <c:v>43913.624999998683</c:v>
                </c:pt>
                <c:pt idx="544">
                  <c:v>43913.666666665347</c:v>
                </c:pt>
                <c:pt idx="545">
                  <c:v>43913.708333332012</c:v>
                </c:pt>
                <c:pt idx="546">
                  <c:v>43913.749999998676</c:v>
                </c:pt>
                <c:pt idx="547">
                  <c:v>43913.79166666534</c:v>
                </c:pt>
                <c:pt idx="548">
                  <c:v>43913.833333332004</c:v>
                </c:pt>
                <c:pt idx="549">
                  <c:v>43913.874999998668</c:v>
                </c:pt>
                <c:pt idx="550">
                  <c:v>43913.916666665333</c:v>
                </c:pt>
                <c:pt idx="551">
                  <c:v>43913.958333331997</c:v>
                </c:pt>
                <c:pt idx="552">
                  <c:v>43913.999999998661</c:v>
                </c:pt>
                <c:pt idx="553">
                  <c:v>43914.041666665325</c:v>
                </c:pt>
                <c:pt idx="554">
                  <c:v>43914.08333333199</c:v>
                </c:pt>
                <c:pt idx="555">
                  <c:v>43914.124999998654</c:v>
                </c:pt>
                <c:pt idx="556">
                  <c:v>43914.166666665318</c:v>
                </c:pt>
                <c:pt idx="557">
                  <c:v>43914.208333331982</c:v>
                </c:pt>
                <c:pt idx="558">
                  <c:v>43914.249999998647</c:v>
                </c:pt>
                <c:pt idx="559">
                  <c:v>43914.291666665311</c:v>
                </c:pt>
                <c:pt idx="560">
                  <c:v>43914.333333331975</c:v>
                </c:pt>
                <c:pt idx="561">
                  <c:v>43914.374999998639</c:v>
                </c:pt>
                <c:pt idx="562">
                  <c:v>43914.416666665304</c:v>
                </c:pt>
                <c:pt idx="563">
                  <c:v>43914.458333331968</c:v>
                </c:pt>
                <c:pt idx="564">
                  <c:v>43914.499999998632</c:v>
                </c:pt>
                <c:pt idx="565">
                  <c:v>43914.541666665296</c:v>
                </c:pt>
                <c:pt idx="566">
                  <c:v>43914.583333331961</c:v>
                </c:pt>
                <c:pt idx="567">
                  <c:v>43914.624999998625</c:v>
                </c:pt>
                <c:pt idx="568">
                  <c:v>43914.666666665289</c:v>
                </c:pt>
                <c:pt idx="569">
                  <c:v>43914.708333331953</c:v>
                </c:pt>
                <c:pt idx="570">
                  <c:v>43914.749999998618</c:v>
                </c:pt>
                <c:pt idx="571">
                  <c:v>43914.791666665282</c:v>
                </c:pt>
                <c:pt idx="572">
                  <c:v>43914.833333331946</c:v>
                </c:pt>
                <c:pt idx="573">
                  <c:v>43914.87499999861</c:v>
                </c:pt>
                <c:pt idx="574">
                  <c:v>43914.916666665275</c:v>
                </c:pt>
                <c:pt idx="575">
                  <c:v>43914.958333331939</c:v>
                </c:pt>
                <c:pt idx="576">
                  <c:v>43914.999999998603</c:v>
                </c:pt>
                <c:pt idx="577">
                  <c:v>43915.041666665267</c:v>
                </c:pt>
                <c:pt idx="578">
                  <c:v>43915.083333331931</c:v>
                </c:pt>
                <c:pt idx="579">
                  <c:v>43915.124999998596</c:v>
                </c:pt>
                <c:pt idx="580">
                  <c:v>43915.16666666526</c:v>
                </c:pt>
                <c:pt idx="581">
                  <c:v>43915.208333331924</c:v>
                </c:pt>
                <c:pt idx="582">
                  <c:v>43915.249999998588</c:v>
                </c:pt>
                <c:pt idx="583">
                  <c:v>43915.291666665253</c:v>
                </c:pt>
                <c:pt idx="584">
                  <c:v>43915.333333331917</c:v>
                </c:pt>
                <c:pt idx="585">
                  <c:v>43915.374999998581</c:v>
                </c:pt>
                <c:pt idx="586">
                  <c:v>43915.416666665245</c:v>
                </c:pt>
                <c:pt idx="587">
                  <c:v>43915.45833333191</c:v>
                </c:pt>
                <c:pt idx="588">
                  <c:v>43915.499999998574</c:v>
                </c:pt>
                <c:pt idx="589">
                  <c:v>43915.541666665238</c:v>
                </c:pt>
                <c:pt idx="590">
                  <c:v>43915.583333331902</c:v>
                </c:pt>
                <c:pt idx="591">
                  <c:v>43915.624999998567</c:v>
                </c:pt>
                <c:pt idx="592">
                  <c:v>43915.666666665231</c:v>
                </c:pt>
                <c:pt idx="593">
                  <c:v>43915.708333331895</c:v>
                </c:pt>
                <c:pt idx="594">
                  <c:v>43915.749999998559</c:v>
                </c:pt>
                <c:pt idx="595">
                  <c:v>43915.791666665224</c:v>
                </c:pt>
                <c:pt idx="596">
                  <c:v>43915.833333331888</c:v>
                </c:pt>
                <c:pt idx="597">
                  <c:v>43915.874999998552</c:v>
                </c:pt>
                <c:pt idx="598">
                  <c:v>43915.916666665216</c:v>
                </c:pt>
                <c:pt idx="599">
                  <c:v>43915.958333331881</c:v>
                </c:pt>
                <c:pt idx="600">
                  <c:v>43915.999999998545</c:v>
                </c:pt>
                <c:pt idx="601">
                  <c:v>43916.041666665209</c:v>
                </c:pt>
                <c:pt idx="602">
                  <c:v>43916.083333331873</c:v>
                </c:pt>
                <c:pt idx="603">
                  <c:v>43916.124999998538</c:v>
                </c:pt>
                <c:pt idx="604">
                  <c:v>43916.166666665202</c:v>
                </c:pt>
                <c:pt idx="605">
                  <c:v>43916.208333331866</c:v>
                </c:pt>
                <c:pt idx="606">
                  <c:v>43916.24999999853</c:v>
                </c:pt>
                <c:pt idx="607">
                  <c:v>43916.291666665194</c:v>
                </c:pt>
                <c:pt idx="608">
                  <c:v>43916.333333331859</c:v>
                </c:pt>
                <c:pt idx="609">
                  <c:v>43916.374999998523</c:v>
                </c:pt>
                <c:pt idx="610">
                  <c:v>43916.416666665187</c:v>
                </c:pt>
                <c:pt idx="611">
                  <c:v>43916.458333331851</c:v>
                </c:pt>
                <c:pt idx="612">
                  <c:v>43916.499999998516</c:v>
                </c:pt>
                <c:pt idx="613">
                  <c:v>43916.54166666518</c:v>
                </c:pt>
                <c:pt idx="614">
                  <c:v>43916.583333331844</c:v>
                </c:pt>
                <c:pt idx="615">
                  <c:v>43916.624999998508</c:v>
                </c:pt>
                <c:pt idx="616">
                  <c:v>43916.666666665173</c:v>
                </c:pt>
                <c:pt idx="617">
                  <c:v>43916.708333331837</c:v>
                </c:pt>
                <c:pt idx="618">
                  <c:v>43916.749999998501</c:v>
                </c:pt>
                <c:pt idx="619">
                  <c:v>43916.791666665165</c:v>
                </c:pt>
                <c:pt idx="620">
                  <c:v>43916.83333333183</c:v>
                </c:pt>
                <c:pt idx="621">
                  <c:v>43916.874999998494</c:v>
                </c:pt>
                <c:pt idx="622">
                  <c:v>43916.916666665158</c:v>
                </c:pt>
                <c:pt idx="623">
                  <c:v>43916.958333331822</c:v>
                </c:pt>
                <c:pt idx="624">
                  <c:v>43916.999999998487</c:v>
                </c:pt>
                <c:pt idx="625">
                  <c:v>43917.041666665151</c:v>
                </c:pt>
                <c:pt idx="626">
                  <c:v>43917.083333331815</c:v>
                </c:pt>
                <c:pt idx="627">
                  <c:v>43917.124999998479</c:v>
                </c:pt>
                <c:pt idx="628">
                  <c:v>43917.166666665144</c:v>
                </c:pt>
                <c:pt idx="629">
                  <c:v>43917.208333331808</c:v>
                </c:pt>
                <c:pt idx="630">
                  <c:v>43917.249999998472</c:v>
                </c:pt>
                <c:pt idx="631">
                  <c:v>43917.291666665136</c:v>
                </c:pt>
                <c:pt idx="632">
                  <c:v>43917.333333331801</c:v>
                </c:pt>
                <c:pt idx="633">
                  <c:v>43917.374999998465</c:v>
                </c:pt>
                <c:pt idx="634">
                  <c:v>43917.416666665129</c:v>
                </c:pt>
                <c:pt idx="635">
                  <c:v>43917.458333331793</c:v>
                </c:pt>
                <c:pt idx="636">
                  <c:v>43917.499999998457</c:v>
                </c:pt>
                <c:pt idx="637">
                  <c:v>43917.541666665122</c:v>
                </c:pt>
                <c:pt idx="638">
                  <c:v>43917.583333331786</c:v>
                </c:pt>
                <c:pt idx="639">
                  <c:v>43917.62499999845</c:v>
                </c:pt>
                <c:pt idx="640">
                  <c:v>43917.666666665114</c:v>
                </c:pt>
                <c:pt idx="641">
                  <c:v>43917.708333331779</c:v>
                </c:pt>
                <c:pt idx="642">
                  <c:v>43917.749999998443</c:v>
                </c:pt>
                <c:pt idx="643">
                  <c:v>43917.791666665107</c:v>
                </c:pt>
                <c:pt idx="644">
                  <c:v>43917.833333331771</c:v>
                </c:pt>
                <c:pt idx="645">
                  <c:v>43917.874999998436</c:v>
                </c:pt>
                <c:pt idx="646">
                  <c:v>43917.9166666651</c:v>
                </c:pt>
                <c:pt idx="647">
                  <c:v>43917.958333331764</c:v>
                </c:pt>
                <c:pt idx="648">
                  <c:v>43917.999999998428</c:v>
                </c:pt>
                <c:pt idx="649">
                  <c:v>43918.041666665093</c:v>
                </c:pt>
                <c:pt idx="650">
                  <c:v>43918.083333331757</c:v>
                </c:pt>
                <c:pt idx="651">
                  <c:v>43918.124999998421</c:v>
                </c:pt>
                <c:pt idx="652">
                  <c:v>43918.166666665085</c:v>
                </c:pt>
                <c:pt idx="653">
                  <c:v>43918.20833333175</c:v>
                </c:pt>
                <c:pt idx="654">
                  <c:v>43918.249999998414</c:v>
                </c:pt>
                <c:pt idx="655">
                  <c:v>43918.291666665078</c:v>
                </c:pt>
                <c:pt idx="656">
                  <c:v>43918.333333331742</c:v>
                </c:pt>
                <c:pt idx="657">
                  <c:v>43918.374999998407</c:v>
                </c:pt>
                <c:pt idx="658">
                  <c:v>43918.416666665071</c:v>
                </c:pt>
                <c:pt idx="659">
                  <c:v>43918.458333331735</c:v>
                </c:pt>
                <c:pt idx="660">
                  <c:v>43918.499999998399</c:v>
                </c:pt>
                <c:pt idx="661">
                  <c:v>43918.541666665064</c:v>
                </c:pt>
                <c:pt idx="662">
                  <c:v>43918.583333331728</c:v>
                </c:pt>
                <c:pt idx="663">
                  <c:v>43918.624999998392</c:v>
                </c:pt>
                <c:pt idx="664">
                  <c:v>43918.666666665056</c:v>
                </c:pt>
                <c:pt idx="665">
                  <c:v>43918.70833333172</c:v>
                </c:pt>
                <c:pt idx="666">
                  <c:v>43918.749999998385</c:v>
                </c:pt>
                <c:pt idx="667">
                  <c:v>43918.791666665049</c:v>
                </c:pt>
                <c:pt idx="668">
                  <c:v>43918.833333331713</c:v>
                </c:pt>
                <c:pt idx="669">
                  <c:v>43918.874999998377</c:v>
                </c:pt>
                <c:pt idx="670">
                  <c:v>43918.916666665042</c:v>
                </c:pt>
                <c:pt idx="671">
                  <c:v>43918.958333331706</c:v>
                </c:pt>
                <c:pt idx="672">
                  <c:v>43918.99999999837</c:v>
                </c:pt>
                <c:pt idx="673">
                  <c:v>43919.041666665034</c:v>
                </c:pt>
                <c:pt idx="674">
                  <c:v>43919.083333331699</c:v>
                </c:pt>
                <c:pt idx="675">
                  <c:v>43919.124999998363</c:v>
                </c:pt>
                <c:pt idx="676">
                  <c:v>43919.166666665027</c:v>
                </c:pt>
                <c:pt idx="677">
                  <c:v>43919.208333331691</c:v>
                </c:pt>
                <c:pt idx="678">
                  <c:v>43919.249999998356</c:v>
                </c:pt>
                <c:pt idx="679">
                  <c:v>43919.29166666502</c:v>
                </c:pt>
                <c:pt idx="680">
                  <c:v>43919.333333331684</c:v>
                </c:pt>
                <c:pt idx="681">
                  <c:v>43919.374999998348</c:v>
                </c:pt>
                <c:pt idx="682">
                  <c:v>43919.416666665013</c:v>
                </c:pt>
                <c:pt idx="683">
                  <c:v>43919.458333331677</c:v>
                </c:pt>
                <c:pt idx="684">
                  <c:v>43919.499999998341</c:v>
                </c:pt>
                <c:pt idx="685">
                  <c:v>43919.541666665005</c:v>
                </c:pt>
                <c:pt idx="686">
                  <c:v>43919.58333333167</c:v>
                </c:pt>
                <c:pt idx="687">
                  <c:v>43919.624999998334</c:v>
                </c:pt>
                <c:pt idx="688">
                  <c:v>43919.666666664998</c:v>
                </c:pt>
                <c:pt idx="689">
                  <c:v>43919.708333331662</c:v>
                </c:pt>
                <c:pt idx="690">
                  <c:v>43919.749999998327</c:v>
                </c:pt>
                <c:pt idx="691">
                  <c:v>43919.791666664991</c:v>
                </c:pt>
                <c:pt idx="692">
                  <c:v>43919.833333331655</c:v>
                </c:pt>
                <c:pt idx="693">
                  <c:v>43919.874999998319</c:v>
                </c:pt>
                <c:pt idx="694">
                  <c:v>43919.916666664983</c:v>
                </c:pt>
                <c:pt idx="695">
                  <c:v>43919.958333331648</c:v>
                </c:pt>
                <c:pt idx="696">
                  <c:v>43919.999999998312</c:v>
                </c:pt>
                <c:pt idx="697">
                  <c:v>43920.041666664976</c:v>
                </c:pt>
                <c:pt idx="698">
                  <c:v>43920.08333333164</c:v>
                </c:pt>
                <c:pt idx="699">
                  <c:v>43920.124999998305</c:v>
                </c:pt>
                <c:pt idx="700">
                  <c:v>43920.166666664969</c:v>
                </c:pt>
                <c:pt idx="701">
                  <c:v>43920.208333331633</c:v>
                </c:pt>
                <c:pt idx="702">
                  <c:v>43920.249999998297</c:v>
                </c:pt>
                <c:pt idx="703">
                  <c:v>43920.291666664962</c:v>
                </c:pt>
                <c:pt idx="704">
                  <c:v>43920.333333331626</c:v>
                </c:pt>
                <c:pt idx="705">
                  <c:v>43920.37499999829</c:v>
                </c:pt>
                <c:pt idx="706">
                  <c:v>43920.416666664954</c:v>
                </c:pt>
                <c:pt idx="707">
                  <c:v>43920.458333331619</c:v>
                </c:pt>
                <c:pt idx="708">
                  <c:v>43920.499999998283</c:v>
                </c:pt>
                <c:pt idx="709">
                  <c:v>43920.541666664947</c:v>
                </c:pt>
                <c:pt idx="710">
                  <c:v>43920.583333331611</c:v>
                </c:pt>
                <c:pt idx="711">
                  <c:v>43920.624999998276</c:v>
                </c:pt>
                <c:pt idx="712">
                  <c:v>43920.66666666494</c:v>
                </c:pt>
                <c:pt idx="713">
                  <c:v>43920.708333331604</c:v>
                </c:pt>
                <c:pt idx="714">
                  <c:v>43920.749999998268</c:v>
                </c:pt>
                <c:pt idx="715">
                  <c:v>43920.791666664933</c:v>
                </c:pt>
                <c:pt idx="716">
                  <c:v>43920.833333331597</c:v>
                </c:pt>
                <c:pt idx="717">
                  <c:v>43920.874999998261</c:v>
                </c:pt>
                <c:pt idx="718">
                  <c:v>43920.916666664925</c:v>
                </c:pt>
                <c:pt idx="719">
                  <c:v>43920.95833333159</c:v>
                </c:pt>
                <c:pt idx="720">
                  <c:v>43920.999999998254</c:v>
                </c:pt>
                <c:pt idx="721">
                  <c:v>43921.041666664918</c:v>
                </c:pt>
                <c:pt idx="722">
                  <c:v>43921.083333331582</c:v>
                </c:pt>
                <c:pt idx="723">
                  <c:v>43921.124999998246</c:v>
                </c:pt>
                <c:pt idx="724">
                  <c:v>43921.166666664911</c:v>
                </c:pt>
                <c:pt idx="725">
                  <c:v>43921.208333331575</c:v>
                </c:pt>
                <c:pt idx="726">
                  <c:v>43921.249999998239</c:v>
                </c:pt>
                <c:pt idx="727">
                  <c:v>43921.291666664903</c:v>
                </c:pt>
                <c:pt idx="728">
                  <c:v>43921.333333331568</c:v>
                </c:pt>
                <c:pt idx="729">
                  <c:v>43921.374999998232</c:v>
                </c:pt>
                <c:pt idx="730">
                  <c:v>43921.416666664896</c:v>
                </c:pt>
                <c:pt idx="731">
                  <c:v>43921.45833333156</c:v>
                </c:pt>
                <c:pt idx="732">
                  <c:v>43921.499999998225</c:v>
                </c:pt>
                <c:pt idx="733">
                  <c:v>43921.541666664889</c:v>
                </c:pt>
                <c:pt idx="734">
                  <c:v>43921.583333331553</c:v>
                </c:pt>
                <c:pt idx="735">
                  <c:v>43921.624999998217</c:v>
                </c:pt>
                <c:pt idx="736">
                  <c:v>43921.666666664882</c:v>
                </c:pt>
                <c:pt idx="737">
                  <c:v>43921.708333331546</c:v>
                </c:pt>
                <c:pt idx="738">
                  <c:v>43921.74999999821</c:v>
                </c:pt>
                <c:pt idx="739">
                  <c:v>43921.791666664874</c:v>
                </c:pt>
                <c:pt idx="740">
                  <c:v>43921.833333331539</c:v>
                </c:pt>
                <c:pt idx="741">
                  <c:v>43921.874999998203</c:v>
                </c:pt>
                <c:pt idx="742">
                  <c:v>43921.916666664867</c:v>
                </c:pt>
                <c:pt idx="743">
                  <c:v>43921.958333331531</c:v>
                </c:pt>
              </c:numCache>
            </c:numRef>
          </c:xVal>
          <c:yVal>
            <c:numRef>
              <c:f>MAR!$P$5:$P$748</c:f>
              <c:numCache>
                <c:formatCode>General</c:formatCode>
                <c:ptCount val="744"/>
                <c:pt idx="0">
                  <c:v>24.76</c:v>
                </c:pt>
                <c:pt idx="1">
                  <c:v>23.73</c:v>
                </c:pt>
                <c:pt idx="2">
                  <c:v>24.02</c:v>
                </c:pt>
                <c:pt idx="3">
                  <c:v>24.33</c:v>
                </c:pt>
                <c:pt idx="4">
                  <c:v>24.47</c:v>
                </c:pt>
                <c:pt idx="5">
                  <c:v>24.31</c:v>
                </c:pt>
                <c:pt idx="6">
                  <c:v>23.43</c:v>
                </c:pt>
                <c:pt idx="7">
                  <c:v>23.08</c:v>
                </c:pt>
                <c:pt idx="8">
                  <c:v>24.51</c:v>
                </c:pt>
                <c:pt idx="9">
                  <c:v>27.23</c:v>
                </c:pt>
                <c:pt idx="10">
                  <c:v>27.41</c:v>
                </c:pt>
                <c:pt idx="11">
                  <c:v>27.12</c:v>
                </c:pt>
                <c:pt idx="12">
                  <c:v>27.68</c:v>
                </c:pt>
                <c:pt idx="13">
                  <c:v>27.76</c:v>
                </c:pt>
                <c:pt idx="14">
                  <c:v>27.58</c:v>
                </c:pt>
                <c:pt idx="15">
                  <c:v>27.59</c:v>
                </c:pt>
                <c:pt idx="16">
                  <c:v>27.07</c:v>
                </c:pt>
                <c:pt idx="17">
                  <c:v>26.79</c:v>
                </c:pt>
                <c:pt idx="18">
                  <c:v>26.46</c:v>
                </c:pt>
                <c:pt idx="19">
                  <c:v>26.18</c:v>
                </c:pt>
                <c:pt idx="20">
                  <c:v>25.92</c:v>
                </c:pt>
                <c:pt idx="21">
                  <c:v>25.65</c:v>
                </c:pt>
                <c:pt idx="22">
                  <c:v>25.5</c:v>
                </c:pt>
                <c:pt idx="23">
                  <c:v>25.09</c:v>
                </c:pt>
                <c:pt idx="24">
                  <c:v>23.76</c:v>
                </c:pt>
                <c:pt idx="25">
                  <c:v>22.45</c:v>
                </c:pt>
                <c:pt idx="26">
                  <c:v>21.52</c:v>
                </c:pt>
                <c:pt idx="27">
                  <c:v>20.38</c:v>
                </c:pt>
                <c:pt idx="28">
                  <c:v>20.54</c:v>
                </c:pt>
                <c:pt idx="29">
                  <c:v>20.3</c:v>
                </c:pt>
                <c:pt idx="30">
                  <c:v>18.95</c:v>
                </c:pt>
                <c:pt idx="31">
                  <c:v>19.37</c:v>
                </c:pt>
                <c:pt idx="32">
                  <c:v>23.38</c:v>
                </c:pt>
                <c:pt idx="33">
                  <c:v>26.38</c:v>
                </c:pt>
                <c:pt idx="34">
                  <c:v>28</c:v>
                </c:pt>
                <c:pt idx="35">
                  <c:v>28.35</c:v>
                </c:pt>
                <c:pt idx="36">
                  <c:v>28.44</c:v>
                </c:pt>
                <c:pt idx="37">
                  <c:v>28.08</c:v>
                </c:pt>
                <c:pt idx="38">
                  <c:v>28.32</c:v>
                </c:pt>
                <c:pt idx="39">
                  <c:v>28.64</c:v>
                </c:pt>
                <c:pt idx="40">
                  <c:v>28.43</c:v>
                </c:pt>
                <c:pt idx="41">
                  <c:v>27.92</c:v>
                </c:pt>
                <c:pt idx="42">
                  <c:v>26.96</c:v>
                </c:pt>
                <c:pt idx="43">
                  <c:v>25.65</c:v>
                </c:pt>
                <c:pt idx="44">
                  <c:v>25.45</c:v>
                </c:pt>
                <c:pt idx="45">
                  <c:v>26.47</c:v>
                </c:pt>
                <c:pt idx="46">
                  <c:v>25.42</c:v>
                </c:pt>
                <c:pt idx="47">
                  <c:v>24.74</c:v>
                </c:pt>
                <c:pt idx="48">
                  <c:v>23.81</c:v>
                </c:pt>
                <c:pt idx="49">
                  <c:v>23.39</c:v>
                </c:pt>
                <c:pt idx="50">
                  <c:v>24.01</c:v>
                </c:pt>
                <c:pt idx="51">
                  <c:v>23.32</c:v>
                </c:pt>
                <c:pt idx="52">
                  <c:v>22.16</c:v>
                </c:pt>
                <c:pt idx="53">
                  <c:v>21.67</c:v>
                </c:pt>
                <c:pt idx="54">
                  <c:v>22.11</c:v>
                </c:pt>
                <c:pt idx="55">
                  <c:v>22.2</c:v>
                </c:pt>
                <c:pt idx="56">
                  <c:v>24.65</c:v>
                </c:pt>
                <c:pt idx="57">
                  <c:v>26.96</c:v>
                </c:pt>
                <c:pt idx="58">
                  <c:v>27.55</c:v>
                </c:pt>
                <c:pt idx="59">
                  <c:v>28.08</c:v>
                </c:pt>
                <c:pt idx="60">
                  <c:v>28.63</c:v>
                </c:pt>
                <c:pt idx="61">
                  <c:v>27.93</c:v>
                </c:pt>
                <c:pt idx="62">
                  <c:v>26.46</c:v>
                </c:pt>
                <c:pt idx="63">
                  <c:v>26.28</c:v>
                </c:pt>
                <c:pt idx="64">
                  <c:v>27.04</c:v>
                </c:pt>
                <c:pt idx="65">
                  <c:v>27.5</c:v>
                </c:pt>
                <c:pt idx="66">
                  <c:v>26.92</c:v>
                </c:pt>
                <c:pt idx="67">
                  <c:v>26.26</c:v>
                </c:pt>
                <c:pt idx="68">
                  <c:v>25.99</c:v>
                </c:pt>
                <c:pt idx="69">
                  <c:v>25.24</c:v>
                </c:pt>
                <c:pt idx="70">
                  <c:v>24.55</c:v>
                </c:pt>
                <c:pt idx="71">
                  <c:v>23.46</c:v>
                </c:pt>
                <c:pt idx="72">
                  <c:v>22.5</c:v>
                </c:pt>
                <c:pt idx="73">
                  <c:v>22.18</c:v>
                </c:pt>
                <c:pt idx="74">
                  <c:v>21.46</c:v>
                </c:pt>
                <c:pt idx="75">
                  <c:v>21.14</c:v>
                </c:pt>
                <c:pt idx="76">
                  <c:v>21.2</c:v>
                </c:pt>
                <c:pt idx="77">
                  <c:v>21.06</c:v>
                </c:pt>
                <c:pt idx="78">
                  <c:v>21.2</c:v>
                </c:pt>
                <c:pt idx="79">
                  <c:v>20.81</c:v>
                </c:pt>
                <c:pt idx="80">
                  <c:v>23.98</c:v>
                </c:pt>
                <c:pt idx="81">
                  <c:v>27.59</c:v>
                </c:pt>
                <c:pt idx="82">
                  <c:v>29.27</c:v>
                </c:pt>
                <c:pt idx="83">
                  <c:v>29.55</c:v>
                </c:pt>
                <c:pt idx="84">
                  <c:v>29.69</c:v>
                </c:pt>
                <c:pt idx="85">
                  <c:v>29.39</c:v>
                </c:pt>
                <c:pt idx="86">
                  <c:v>31.19</c:v>
                </c:pt>
                <c:pt idx="87">
                  <c:v>31.12</c:v>
                </c:pt>
                <c:pt idx="88">
                  <c:v>30.11</c:v>
                </c:pt>
                <c:pt idx="89">
                  <c:v>29.48</c:v>
                </c:pt>
                <c:pt idx="90">
                  <c:v>28.77</c:v>
                </c:pt>
                <c:pt idx="91">
                  <c:v>28.07</c:v>
                </c:pt>
                <c:pt idx="92">
                  <c:v>27.91</c:v>
                </c:pt>
                <c:pt idx="93">
                  <c:v>27.49</c:v>
                </c:pt>
                <c:pt idx="94">
                  <c:v>26.8</c:v>
                </c:pt>
                <c:pt idx="95">
                  <c:v>26.07</c:v>
                </c:pt>
                <c:pt idx="96">
                  <c:v>24.47</c:v>
                </c:pt>
                <c:pt idx="97">
                  <c:v>24.32</c:v>
                </c:pt>
                <c:pt idx="98">
                  <c:v>23.47</c:v>
                </c:pt>
                <c:pt idx="99">
                  <c:v>23.61</c:v>
                </c:pt>
                <c:pt idx="100">
                  <c:v>22.97</c:v>
                </c:pt>
                <c:pt idx="101">
                  <c:v>21.96</c:v>
                </c:pt>
                <c:pt idx="102">
                  <c:v>22.49</c:v>
                </c:pt>
                <c:pt idx="103">
                  <c:v>23.42</c:v>
                </c:pt>
                <c:pt idx="104">
                  <c:v>25.15</c:v>
                </c:pt>
                <c:pt idx="105">
                  <c:v>27.84</c:v>
                </c:pt>
                <c:pt idx="106">
                  <c:v>28.93</c:v>
                </c:pt>
                <c:pt idx="107">
                  <c:v>29.46</c:v>
                </c:pt>
                <c:pt idx="108">
                  <c:v>30.52</c:v>
                </c:pt>
                <c:pt idx="109">
                  <c:v>30.57</c:v>
                </c:pt>
                <c:pt idx="110">
                  <c:v>30.68</c:v>
                </c:pt>
                <c:pt idx="111">
                  <c:v>31.55</c:v>
                </c:pt>
                <c:pt idx="112">
                  <c:v>31.49</c:v>
                </c:pt>
                <c:pt idx="113">
                  <c:v>30.16</c:v>
                </c:pt>
                <c:pt idx="114">
                  <c:v>28.96</c:v>
                </c:pt>
                <c:pt idx="115">
                  <c:v>27.4</c:v>
                </c:pt>
                <c:pt idx="116">
                  <c:v>25.9</c:v>
                </c:pt>
                <c:pt idx="117">
                  <c:v>24.64</c:v>
                </c:pt>
                <c:pt idx="118">
                  <c:v>23.89</c:v>
                </c:pt>
                <c:pt idx="119">
                  <c:v>23.14</c:v>
                </c:pt>
                <c:pt idx="120">
                  <c:v>24.56</c:v>
                </c:pt>
                <c:pt idx="121">
                  <c:v>23.95</c:v>
                </c:pt>
                <c:pt idx="122">
                  <c:v>23.39</c:v>
                </c:pt>
                <c:pt idx="123">
                  <c:v>23.32</c:v>
                </c:pt>
                <c:pt idx="124">
                  <c:v>22.03</c:v>
                </c:pt>
                <c:pt idx="125">
                  <c:v>21.2</c:v>
                </c:pt>
                <c:pt idx="126">
                  <c:v>21.53</c:v>
                </c:pt>
                <c:pt idx="127">
                  <c:v>21.76</c:v>
                </c:pt>
                <c:pt idx="128">
                  <c:v>25.1</c:v>
                </c:pt>
                <c:pt idx="129">
                  <c:v>27.39</c:v>
                </c:pt>
                <c:pt idx="130">
                  <c:v>28.35</c:v>
                </c:pt>
                <c:pt idx="131">
                  <c:v>28.55</c:v>
                </c:pt>
                <c:pt idx="132">
                  <c:v>28.34</c:v>
                </c:pt>
                <c:pt idx="133">
                  <c:v>27.11</c:v>
                </c:pt>
                <c:pt idx="134">
                  <c:v>26.74</c:v>
                </c:pt>
                <c:pt idx="135">
                  <c:v>29.06</c:v>
                </c:pt>
                <c:pt idx="136">
                  <c:v>29.78</c:v>
                </c:pt>
                <c:pt idx="137">
                  <c:v>29.36</c:v>
                </c:pt>
                <c:pt idx="138">
                  <c:v>28.56</c:v>
                </c:pt>
                <c:pt idx="139">
                  <c:v>26.99</c:v>
                </c:pt>
                <c:pt idx="140">
                  <c:v>25.95</c:v>
                </c:pt>
                <c:pt idx="141">
                  <c:v>25.24</c:v>
                </c:pt>
                <c:pt idx="142">
                  <c:v>24.58</c:v>
                </c:pt>
                <c:pt idx="143">
                  <c:v>23.13</c:v>
                </c:pt>
                <c:pt idx="144">
                  <c:v>22.25</c:v>
                </c:pt>
                <c:pt idx="145">
                  <c:v>21.9</c:v>
                </c:pt>
                <c:pt idx="146">
                  <c:v>21.97</c:v>
                </c:pt>
                <c:pt idx="147">
                  <c:v>21.94</c:v>
                </c:pt>
                <c:pt idx="148">
                  <c:v>21.81</c:v>
                </c:pt>
                <c:pt idx="149">
                  <c:v>23.41</c:v>
                </c:pt>
                <c:pt idx="150">
                  <c:v>23.38</c:v>
                </c:pt>
                <c:pt idx="151">
                  <c:v>24.28</c:v>
                </c:pt>
                <c:pt idx="152">
                  <c:v>24.1</c:v>
                </c:pt>
                <c:pt idx="153">
                  <c:v>23.56</c:v>
                </c:pt>
                <c:pt idx="154">
                  <c:v>25.72</c:v>
                </c:pt>
                <c:pt idx="155">
                  <c:v>27.13</c:v>
                </c:pt>
                <c:pt idx="156">
                  <c:v>27.96</c:v>
                </c:pt>
                <c:pt idx="157">
                  <c:v>28.04</c:v>
                </c:pt>
                <c:pt idx="158">
                  <c:v>28.3</c:v>
                </c:pt>
                <c:pt idx="159">
                  <c:v>28.33</c:v>
                </c:pt>
                <c:pt idx="160">
                  <c:v>28.38</c:v>
                </c:pt>
                <c:pt idx="161">
                  <c:v>28.3</c:v>
                </c:pt>
                <c:pt idx="162">
                  <c:v>27.82</c:v>
                </c:pt>
                <c:pt idx="163">
                  <c:v>27.26</c:v>
                </c:pt>
                <c:pt idx="164">
                  <c:v>27.24</c:v>
                </c:pt>
                <c:pt idx="165">
                  <c:v>27.22</c:v>
                </c:pt>
                <c:pt idx="166">
                  <c:v>27.33</c:v>
                </c:pt>
                <c:pt idx="167">
                  <c:v>27.24</c:v>
                </c:pt>
                <c:pt idx="168">
                  <c:v>26.04</c:v>
                </c:pt>
                <c:pt idx="169">
                  <c:v>25.24</c:v>
                </c:pt>
                <c:pt idx="170">
                  <c:v>23.84</c:v>
                </c:pt>
                <c:pt idx="171">
                  <c:v>22.7</c:v>
                </c:pt>
                <c:pt idx="172">
                  <c:v>24.98</c:v>
                </c:pt>
                <c:pt idx="173">
                  <c:v>25.58</c:v>
                </c:pt>
                <c:pt idx="174">
                  <c:v>24.06</c:v>
                </c:pt>
                <c:pt idx="175">
                  <c:v>23.18</c:v>
                </c:pt>
                <c:pt idx="176">
                  <c:v>25.26</c:v>
                </c:pt>
                <c:pt idx="177">
                  <c:v>26.42</c:v>
                </c:pt>
                <c:pt idx="178">
                  <c:v>26.8</c:v>
                </c:pt>
                <c:pt idx="179">
                  <c:v>26.99</c:v>
                </c:pt>
                <c:pt idx="180">
                  <c:v>26.73</c:v>
                </c:pt>
                <c:pt idx="181">
                  <c:v>26.81</c:v>
                </c:pt>
                <c:pt idx="182">
                  <c:v>27.17</c:v>
                </c:pt>
                <c:pt idx="183">
                  <c:v>25.87</c:v>
                </c:pt>
                <c:pt idx="184">
                  <c:v>26.81</c:v>
                </c:pt>
                <c:pt idx="185">
                  <c:v>26.68</c:v>
                </c:pt>
                <c:pt idx="186">
                  <c:v>26.07</c:v>
                </c:pt>
                <c:pt idx="187">
                  <c:v>25.7</c:v>
                </c:pt>
                <c:pt idx="188">
                  <c:v>25.24</c:v>
                </c:pt>
                <c:pt idx="189">
                  <c:v>24.9</c:v>
                </c:pt>
                <c:pt idx="190">
                  <c:v>24.87</c:v>
                </c:pt>
                <c:pt idx="191">
                  <c:v>24.45</c:v>
                </c:pt>
                <c:pt idx="192">
                  <c:v>24.19</c:v>
                </c:pt>
                <c:pt idx="193">
                  <c:v>24.01</c:v>
                </c:pt>
                <c:pt idx="194">
                  <c:v>23.84</c:v>
                </c:pt>
                <c:pt idx="195">
                  <c:v>23.66</c:v>
                </c:pt>
                <c:pt idx="196">
                  <c:v>23.86</c:v>
                </c:pt>
                <c:pt idx="197">
                  <c:v>23.71</c:v>
                </c:pt>
                <c:pt idx="198">
                  <c:v>23.41</c:v>
                </c:pt>
                <c:pt idx="199">
                  <c:v>21.86</c:v>
                </c:pt>
                <c:pt idx="200">
                  <c:v>24.13</c:v>
                </c:pt>
                <c:pt idx="201">
                  <c:v>26.46</c:v>
                </c:pt>
                <c:pt idx="202">
                  <c:v>27.68</c:v>
                </c:pt>
                <c:pt idx="203">
                  <c:v>28.83</c:v>
                </c:pt>
                <c:pt idx="204">
                  <c:v>29.56</c:v>
                </c:pt>
                <c:pt idx="205">
                  <c:v>29.81</c:v>
                </c:pt>
                <c:pt idx="206">
                  <c:v>29.2</c:v>
                </c:pt>
                <c:pt idx="207">
                  <c:v>28.34</c:v>
                </c:pt>
                <c:pt idx="208">
                  <c:v>27.71</c:v>
                </c:pt>
                <c:pt idx="209">
                  <c:v>27.26</c:v>
                </c:pt>
                <c:pt idx="210">
                  <c:v>26.92</c:v>
                </c:pt>
                <c:pt idx="211">
                  <c:v>26.65</c:v>
                </c:pt>
                <c:pt idx="212">
                  <c:v>25.64</c:v>
                </c:pt>
                <c:pt idx="213">
                  <c:v>25.92</c:v>
                </c:pt>
                <c:pt idx="214">
                  <c:v>25.71</c:v>
                </c:pt>
                <c:pt idx="215">
                  <c:v>24.89</c:v>
                </c:pt>
                <c:pt idx="216">
                  <c:v>24.19</c:v>
                </c:pt>
                <c:pt idx="217">
                  <c:v>21.92</c:v>
                </c:pt>
                <c:pt idx="218">
                  <c:v>20.89</c:v>
                </c:pt>
                <c:pt idx="219">
                  <c:v>20.67</c:v>
                </c:pt>
                <c:pt idx="220">
                  <c:v>20.18</c:v>
                </c:pt>
                <c:pt idx="221">
                  <c:v>22.32</c:v>
                </c:pt>
                <c:pt idx="222">
                  <c:v>22.28</c:v>
                </c:pt>
                <c:pt idx="223">
                  <c:v>22.5</c:v>
                </c:pt>
                <c:pt idx="224">
                  <c:v>25.48</c:v>
                </c:pt>
                <c:pt idx="225">
                  <c:v>27.57</c:v>
                </c:pt>
                <c:pt idx="226">
                  <c:v>30.18</c:v>
                </c:pt>
                <c:pt idx="227">
                  <c:v>31.44</c:v>
                </c:pt>
                <c:pt idx="228">
                  <c:v>30.96</c:v>
                </c:pt>
                <c:pt idx="229">
                  <c:v>29.45</c:v>
                </c:pt>
                <c:pt idx="230">
                  <c:v>29.13</c:v>
                </c:pt>
                <c:pt idx="231">
                  <c:v>28.66</c:v>
                </c:pt>
                <c:pt idx="232">
                  <c:v>28.73</c:v>
                </c:pt>
                <c:pt idx="233">
                  <c:v>28.17</c:v>
                </c:pt>
                <c:pt idx="234">
                  <c:v>27.37</c:v>
                </c:pt>
                <c:pt idx="235">
                  <c:v>26.89</c:v>
                </c:pt>
                <c:pt idx="236">
                  <c:v>26.84</c:v>
                </c:pt>
                <c:pt idx="237">
                  <c:v>26.48</c:v>
                </c:pt>
                <c:pt idx="238">
                  <c:v>25.95</c:v>
                </c:pt>
                <c:pt idx="239">
                  <c:v>23.84</c:v>
                </c:pt>
                <c:pt idx="240">
                  <c:v>22.9</c:v>
                </c:pt>
                <c:pt idx="241">
                  <c:v>22.78</c:v>
                </c:pt>
                <c:pt idx="242">
                  <c:v>22.08</c:v>
                </c:pt>
                <c:pt idx="243">
                  <c:v>22.6</c:v>
                </c:pt>
                <c:pt idx="244">
                  <c:v>20.51</c:v>
                </c:pt>
                <c:pt idx="245">
                  <c:v>19.95</c:v>
                </c:pt>
                <c:pt idx="246">
                  <c:v>20.16</c:v>
                </c:pt>
                <c:pt idx="247">
                  <c:v>21.8</c:v>
                </c:pt>
                <c:pt idx="248">
                  <c:v>24.64</c:v>
                </c:pt>
                <c:pt idx="249">
                  <c:v>26.31</c:v>
                </c:pt>
                <c:pt idx="250">
                  <c:v>27.74</c:v>
                </c:pt>
                <c:pt idx="251">
                  <c:v>27.97</c:v>
                </c:pt>
                <c:pt idx="252">
                  <c:v>28.19</c:v>
                </c:pt>
                <c:pt idx="253">
                  <c:v>28.55</c:v>
                </c:pt>
                <c:pt idx="254">
                  <c:v>28.42</c:v>
                </c:pt>
                <c:pt idx="255">
                  <c:v>27.39</c:v>
                </c:pt>
                <c:pt idx="256">
                  <c:v>27.77</c:v>
                </c:pt>
                <c:pt idx="257">
                  <c:v>27.91</c:v>
                </c:pt>
                <c:pt idx="258">
                  <c:v>26.89</c:v>
                </c:pt>
                <c:pt idx="259">
                  <c:v>26.58</c:v>
                </c:pt>
                <c:pt idx="260">
                  <c:v>26.57</c:v>
                </c:pt>
                <c:pt idx="261">
                  <c:v>26.18</c:v>
                </c:pt>
                <c:pt idx="262">
                  <c:v>25.45</c:v>
                </c:pt>
                <c:pt idx="263">
                  <c:v>23.55</c:v>
                </c:pt>
                <c:pt idx="264">
                  <c:v>23.38</c:v>
                </c:pt>
                <c:pt idx="265">
                  <c:v>23.27</c:v>
                </c:pt>
                <c:pt idx="266">
                  <c:v>22.57</c:v>
                </c:pt>
                <c:pt idx="267">
                  <c:v>21.59</c:v>
                </c:pt>
                <c:pt idx="268">
                  <c:v>21.04</c:v>
                </c:pt>
                <c:pt idx="269">
                  <c:v>20.32</c:v>
                </c:pt>
                <c:pt idx="270">
                  <c:v>20.2</c:v>
                </c:pt>
                <c:pt idx="271">
                  <c:v>20.61</c:v>
                </c:pt>
                <c:pt idx="272">
                  <c:v>23.8</c:v>
                </c:pt>
                <c:pt idx="273">
                  <c:v>26.17</c:v>
                </c:pt>
                <c:pt idx="274">
                  <c:v>27.32</c:v>
                </c:pt>
                <c:pt idx="275">
                  <c:v>28.16</c:v>
                </c:pt>
                <c:pt idx="276">
                  <c:v>28.38</c:v>
                </c:pt>
                <c:pt idx="277">
                  <c:v>28.91</c:v>
                </c:pt>
                <c:pt idx="278">
                  <c:v>29.01</c:v>
                </c:pt>
                <c:pt idx="279">
                  <c:v>29.09</c:v>
                </c:pt>
                <c:pt idx="280">
                  <c:v>28.67</c:v>
                </c:pt>
                <c:pt idx="281">
                  <c:v>28.33</c:v>
                </c:pt>
                <c:pt idx="282">
                  <c:v>27.44</c:v>
                </c:pt>
                <c:pt idx="283">
                  <c:v>26.67</c:v>
                </c:pt>
                <c:pt idx="284">
                  <c:v>24.75</c:v>
                </c:pt>
                <c:pt idx="285">
                  <c:v>24.78</c:v>
                </c:pt>
                <c:pt idx="286">
                  <c:v>24.7</c:v>
                </c:pt>
                <c:pt idx="287">
                  <c:v>24.33</c:v>
                </c:pt>
                <c:pt idx="288">
                  <c:v>22.84</c:v>
                </c:pt>
                <c:pt idx="289">
                  <c:v>22.16</c:v>
                </c:pt>
                <c:pt idx="290">
                  <c:v>22.3</c:v>
                </c:pt>
                <c:pt idx="291">
                  <c:v>22.36</c:v>
                </c:pt>
                <c:pt idx="292">
                  <c:v>21.86</c:v>
                </c:pt>
                <c:pt idx="293">
                  <c:v>20.77</c:v>
                </c:pt>
                <c:pt idx="294">
                  <c:v>20.399999999999999</c:v>
                </c:pt>
                <c:pt idx="295">
                  <c:v>21.07</c:v>
                </c:pt>
                <c:pt idx="296">
                  <c:v>24.3</c:v>
                </c:pt>
                <c:pt idx="297">
                  <c:v>26.67</c:v>
                </c:pt>
                <c:pt idx="298">
                  <c:v>27.97</c:v>
                </c:pt>
                <c:pt idx="299">
                  <c:v>28.26</c:v>
                </c:pt>
                <c:pt idx="300">
                  <c:v>28.57</c:v>
                </c:pt>
                <c:pt idx="301">
                  <c:v>29.03</c:v>
                </c:pt>
                <c:pt idx="302">
                  <c:v>29.3</c:v>
                </c:pt>
                <c:pt idx="303">
                  <c:v>29.31</c:v>
                </c:pt>
                <c:pt idx="304">
                  <c:v>29.36</c:v>
                </c:pt>
                <c:pt idx="305">
                  <c:v>29.08</c:v>
                </c:pt>
                <c:pt idx="306">
                  <c:v>28.19</c:v>
                </c:pt>
                <c:pt idx="307">
                  <c:v>27.07</c:v>
                </c:pt>
                <c:pt idx="308">
                  <c:v>26.71</c:v>
                </c:pt>
                <c:pt idx="309">
                  <c:v>25.44</c:v>
                </c:pt>
                <c:pt idx="310">
                  <c:v>24.73</c:v>
                </c:pt>
                <c:pt idx="311">
                  <c:v>24.13</c:v>
                </c:pt>
                <c:pt idx="312">
                  <c:v>23.25</c:v>
                </c:pt>
                <c:pt idx="313">
                  <c:v>22.27</c:v>
                </c:pt>
                <c:pt idx="314">
                  <c:v>21.76</c:v>
                </c:pt>
                <c:pt idx="315">
                  <c:v>21.97</c:v>
                </c:pt>
                <c:pt idx="316">
                  <c:v>22.77</c:v>
                </c:pt>
                <c:pt idx="317">
                  <c:v>22.04</c:v>
                </c:pt>
                <c:pt idx="318">
                  <c:v>21.41</c:v>
                </c:pt>
                <c:pt idx="319">
                  <c:v>21.9</c:v>
                </c:pt>
                <c:pt idx="320">
                  <c:v>25.34</c:v>
                </c:pt>
                <c:pt idx="321">
                  <c:v>27.98</c:v>
                </c:pt>
                <c:pt idx="322">
                  <c:v>29.45</c:v>
                </c:pt>
                <c:pt idx="323">
                  <c:v>30.18</c:v>
                </c:pt>
                <c:pt idx="324">
                  <c:v>30.5</c:v>
                </c:pt>
                <c:pt idx="325">
                  <c:v>30.12</c:v>
                </c:pt>
                <c:pt idx="326">
                  <c:v>29.86</c:v>
                </c:pt>
                <c:pt idx="327">
                  <c:v>29.66</c:v>
                </c:pt>
                <c:pt idx="328">
                  <c:v>29.41</c:v>
                </c:pt>
                <c:pt idx="329">
                  <c:v>29.19</c:v>
                </c:pt>
                <c:pt idx="330">
                  <c:v>28.24</c:v>
                </c:pt>
                <c:pt idx="331">
                  <c:v>27.6</c:v>
                </c:pt>
                <c:pt idx="332">
                  <c:v>27.2</c:v>
                </c:pt>
                <c:pt idx="333">
                  <c:v>26.78</c:v>
                </c:pt>
                <c:pt idx="334">
                  <c:v>25.63</c:v>
                </c:pt>
                <c:pt idx="335">
                  <c:v>25.54</c:v>
                </c:pt>
                <c:pt idx="336">
                  <c:v>25.45</c:v>
                </c:pt>
                <c:pt idx="337">
                  <c:v>24.25</c:v>
                </c:pt>
                <c:pt idx="338">
                  <c:v>23.47</c:v>
                </c:pt>
                <c:pt idx="339">
                  <c:v>23.34</c:v>
                </c:pt>
                <c:pt idx="340">
                  <c:v>23.94</c:v>
                </c:pt>
                <c:pt idx="341">
                  <c:v>22.58</c:v>
                </c:pt>
                <c:pt idx="342">
                  <c:v>22.6</c:v>
                </c:pt>
                <c:pt idx="343">
                  <c:v>23.16</c:v>
                </c:pt>
                <c:pt idx="344">
                  <c:v>25.55</c:v>
                </c:pt>
                <c:pt idx="345">
                  <c:v>27.73</c:v>
                </c:pt>
                <c:pt idx="346">
                  <c:v>29.35</c:v>
                </c:pt>
                <c:pt idx="347">
                  <c:v>30.19</c:v>
                </c:pt>
                <c:pt idx="348">
                  <c:v>29.6</c:v>
                </c:pt>
                <c:pt idx="349">
                  <c:v>29.23</c:v>
                </c:pt>
                <c:pt idx="350">
                  <c:v>29.29</c:v>
                </c:pt>
                <c:pt idx="351">
                  <c:v>29.17</c:v>
                </c:pt>
                <c:pt idx="352">
                  <c:v>29.29</c:v>
                </c:pt>
                <c:pt idx="353">
                  <c:v>28.54</c:v>
                </c:pt>
                <c:pt idx="354">
                  <c:v>27.63</c:v>
                </c:pt>
                <c:pt idx="355">
                  <c:v>26.87</c:v>
                </c:pt>
                <c:pt idx="356">
                  <c:v>26.61</c:v>
                </c:pt>
                <c:pt idx="357">
                  <c:v>26.06</c:v>
                </c:pt>
                <c:pt idx="358">
                  <c:v>23.75</c:v>
                </c:pt>
                <c:pt idx="359">
                  <c:v>22.77</c:v>
                </c:pt>
                <c:pt idx="360">
                  <c:v>21.55</c:v>
                </c:pt>
                <c:pt idx="361">
                  <c:v>22.87</c:v>
                </c:pt>
                <c:pt idx="362">
                  <c:v>23.29</c:v>
                </c:pt>
                <c:pt idx="363">
                  <c:v>21.52</c:v>
                </c:pt>
                <c:pt idx="364">
                  <c:v>19.87</c:v>
                </c:pt>
                <c:pt idx="365">
                  <c:v>19.72</c:v>
                </c:pt>
                <c:pt idx="366">
                  <c:v>19</c:v>
                </c:pt>
                <c:pt idx="367">
                  <c:v>19.850000000000001</c:v>
                </c:pt>
                <c:pt idx="368">
                  <c:v>23.97</c:v>
                </c:pt>
                <c:pt idx="369">
                  <c:v>26.7</c:v>
                </c:pt>
                <c:pt idx="370">
                  <c:v>27.81</c:v>
                </c:pt>
                <c:pt idx="371">
                  <c:v>29.3</c:v>
                </c:pt>
                <c:pt idx="372">
                  <c:v>29.58</c:v>
                </c:pt>
                <c:pt idx="373">
                  <c:v>28.85</c:v>
                </c:pt>
                <c:pt idx="374">
                  <c:v>28.69</c:v>
                </c:pt>
                <c:pt idx="375">
                  <c:v>28.51</c:v>
                </c:pt>
                <c:pt idx="376">
                  <c:v>28.48</c:v>
                </c:pt>
                <c:pt idx="377">
                  <c:v>28.24</c:v>
                </c:pt>
                <c:pt idx="378">
                  <c:v>27.27</c:v>
                </c:pt>
                <c:pt idx="379">
                  <c:v>26.57</c:v>
                </c:pt>
                <c:pt idx="380">
                  <c:v>26.22</c:v>
                </c:pt>
                <c:pt idx="381">
                  <c:v>24.64</c:v>
                </c:pt>
                <c:pt idx="382">
                  <c:v>21.81</c:v>
                </c:pt>
                <c:pt idx="383">
                  <c:v>21.55</c:v>
                </c:pt>
                <c:pt idx="384">
                  <c:v>21.18</c:v>
                </c:pt>
                <c:pt idx="385">
                  <c:v>21.2</c:v>
                </c:pt>
                <c:pt idx="386">
                  <c:v>20.77</c:v>
                </c:pt>
                <c:pt idx="387">
                  <c:v>19.329999999999998</c:v>
                </c:pt>
                <c:pt idx="388">
                  <c:v>18.54</c:v>
                </c:pt>
                <c:pt idx="389">
                  <c:v>18.84</c:v>
                </c:pt>
                <c:pt idx="390">
                  <c:v>18.28</c:v>
                </c:pt>
                <c:pt idx="391">
                  <c:v>18.64</c:v>
                </c:pt>
                <c:pt idx="392">
                  <c:v>22.29</c:v>
                </c:pt>
                <c:pt idx="393">
                  <c:v>26.4</c:v>
                </c:pt>
                <c:pt idx="394">
                  <c:v>28.37</c:v>
                </c:pt>
                <c:pt idx="395">
                  <c:v>28.79</c:v>
                </c:pt>
                <c:pt idx="396">
                  <c:v>28.59</c:v>
                </c:pt>
                <c:pt idx="397">
                  <c:v>28.38</c:v>
                </c:pt>
                <c:pt idx="398">
                  <c:v>28.2</c:v>
                </c:pt>
                <c:pt idx="399">
                  <c:v>28.38</c:v>
                </c:pt>
                <c:pt idx="400">
                  <c:v>28.44</c:v>
                </c:pt>
                <c:pt idx="401">
                  <c:v>28.4</c:v>
                </c:pt>
                <c:pt idx="402">
                  <c:v>27.38</c:v>
                </c:pt>
                <c:pt idx="403">
                  <c:v>26.55</c:v>
                </c:pt>
                <c:pt idx="404">
                  <c:v>26.39</c:v>
                </c:pt>
                <c:pt idx="405">
                  <c:v>26.07</c:v>
                </c:pt>
                <c:pt idx="406">
                  <c:v>24.35</c:v>
                </c:pt>
                <c:pt idx="407">
                  <c:v>22.12</c:v>
                </c:pt>
                <c:pt idx="408">
                  <c:v>22.09</c:v>
                </c:pt>
                <c:pt idx="409">
                  <c:v>20.89</c:v>
                </c:pt>
                <c:pt idx="410">
                  <c:v>20.440000000000001</c:v>
                </c:pt>
                <c:pt idx="411">
                  <c:v>19.39</c:v>
                </c:pt>
                <c:pt idx="412">
                  <c:v>18.8</c:v>
                </c:pt>
                <c:pt idx="413">
                  <c:v>18.55</c:v>
                </c:pt>
                <c:pt idx="414">
                  <c:v>18.21</c:v>
                </c:pt>
                <c:pt idx="415">
                  <c:v>18.95</c:v>
                </c:pt>
                <c:pt idx="416">
                  <c:v>22.61</c:v>
                </c:pt>
                <c:pt idx="417">
                  <c:v>26.84</c:v>
                </c:pt>
                <c:pt idx="418">
                  <c:v>28.64</c:v>
                </c:pt>
                <c:pt idx="419">
                  <c:v>29.34</c:v>
                </c:pt>
                <c:pt idx="420">
                  <c:v>28.88</c:v>
                </c:pt>
                <c:pt idx="421">
                  <c:v>29.24</c:v>
                </c:pt>
                <c:pt idx="422">
                  <c:v>29.08</c:v>
                </c:pt>
                <c:pt idx="423">
                  <c:v>29</c:v>
                </c:pt>
                <c:pt idx="424">
                  <c:v>28.87</c:v>
                </c:pt>
                <c:pt idx="425">
                  <c:v>28.59</c:v>
                </c:pt>
                <c:pt idx="426">
                  <c:v>27.59</c:v>
                </c:pt>
                <c:pt idx="427">
                  <c:v>26.72</c:v>
                </c:pt>
                <c:pt idx="428">
                  <c:v>25.75</c:v>
                </c:pt>
                <c:pt idx="429">
                  <c:v>23.76</c:v>
                </c:pt>
                <c:pt idx="430">
                  <c:v>22.86</c:v>
                </c:pt>
                <c:pt idx="431">
                  <c:v>22.75</c:v>
                </c:pt>
                <c:pt idx="432">
                  <c:v>22.26</c:v>
                </c:pt>
                <c:pt idx="433">
                  <c:v>21.77</c:v>
                </c:pt>
                <c:pt idx="434">
                  <c:v>20.61</c:v>
                </c:pt>
                <c:pt idx="435">
                  <c:v>20.079999999999998</c:v>
                </c:pt>
                <c:pt idx="436">
                  <c:v>19.38</c:v>
                </c:pt>
                <c:pt idx="437">
                  <c:v>19.13</c:v>
                </c:pt>
                <c:pt idx="438">
                  <c:v>18.850000000000001</c:v>
                </c:pt>
                <c:pt idx="439">
                  <c:v>19.97</c:v>
                </c:pt>
                <c:pt idx="440">
                  <c:v>24.37</c:v>
                </c:pt>
                <c:pt idx="441">
                  <c:v>27.41</c:v>
                </c:pt>
                <c:pt idx="442">
                  <c:v>29.24</c:v>
                </c:pt>
                <c:pt idx="443">
                  <c:v>30.17</c:v>
                </c:pt>
                <c:pt idx="444">
                  <c:v>29.84</c:v>
                </c:pt>
                <c:pt idx="445">
                  <c:v>29.28</c:v>
                </c:pt>
                <c:pt idx="446">
                  <c:v>29.08</c:v>
                </c:pt>
                <c:pt idx="447">
                  <c:v>29.28</c:v>
                </c:pt>
                <c:pt idx="448">
                  <c:v>29.2</c:v>
                </c:pt>
                <c:pt idx="449">
                  <c:v>28.74</c:v>
                </c:pt>
                <c:pt idx="450">
                  <c:v>27.97</c:v>
                </c:pt>
                <c:pt idx="451">
                  <c:v>27.2</c:v>
                </c:pt>
                <c:pt idx="452">
                  <c:v>27.1</c:v>
                </c:pt>
                <c:pt idx="453">
                  <c:v>25.41</c:v>
                </c:pt>
                <c:pt idx="454">
                  <c:v>23.35</c:v>
                </c:pt>
                <c:pt idx="455">
                  <c:v>23.7</c:v>
                </c:pt>
                <c:pt idx="456">
                  <c:v>22.86</c:v>
                </c:pt>
                <c:pt idx="457">
                  <c:v>23.14</c:v>
                </c:pt>
                <c:pt idx="458">
                  <c:v>24.47</c:v>
                </c:pt>
                <c:pt idx="459">
                  <c:v>23.28</c:v>
                </c:pt>
                <c:pt idx="460">
                  <c:v>21.67</c:v>
                </c:pt>
                <c:pt idx="461">
                  <c:v>20.58</c:v>
                </c:pt>
                <c:pt idx="462">
                  <c:v>20.100000000000001</c:v>
                </c:pt>
                <c:pt idx="463">
                  <c:v>20.81</c:v>
                </c:pt>
                <c:pt idx="464">
                  <c:v>24.33</c:v>
                </c:pt>
                <c:pt idx="465">
                  <c:v>26.58</c:v>
                </c:pt>
                <c:pt idx="466">
                  <c:v>28.43</c:v>
                </c:pt>
                <c:pt idx="467">
                  <c:v>29.68</c:v>
                </c:pt>
                <c:pt idx="468">
                  <c:v>29.34</c:v>
                </c:pt>
                <c:pt idx="469">
                  <c:v>30.17</c:v>
                </c:pt>
                <c:pt idx="470">
                  <c:v>30.66</c:v>
                </c:pt>
                <c:pt idx="471">
                  <c:v>29.73</c:v>
                </c:pt>
                <c:pt idx="472">
                  <c:v>29.39</c:v>
                </c:pt>
                <c:pt idx="473">
                  <c:v>29.08</c:v>
                </c:pt>
                <c:pt idx="474">
                  <c:v>28.36</c:v>
                </c:pt>
                <c:pt idx="475">
                  <c:v>27.07</c:v>
                </c:pt>
                <c:pt idx="476">
                  <c:v>25.48</c:v>
                </c:pt>
                <c:pt idx="477">
                  <c:v>24.62</c:v>
                </c:pt>
                <c:pt idx="478">
                  <c:v>24.94</c:v>
                </c:pt>
                <c:pt idx="479">
                  <c:v>25.41</c:v>
                </c:pt>
                <c:pt idx="480">
                  <c:v>25.63</c:v>
                </c:pt>
                <c:pt idx="481">
                  <c:v>24.92</c:v>
                </c:pt>
                <c:pt idx="482">
                  <c:v>23.54</c:v>
                </c:pt>
                <c:pt idx="483">
                  <c:v>22.39</c:v>
                </c:pt>
                <c:pt idx="484">
                  <c:v>22.7</c:v>
                </c:pt>
                <c:pt idx="485">
                  <c:v>21.49</c:v>
                </c:pt>
                <c:pt idx="486">
                  <c:v>21.58</c:v>
                </c:pt>
                <c:pt idx="487">
                  <c:v>22.83</c:v>
                </c:pt>
                <c:pt idx="488">
                  <c:v>25.11</c:v>
                </c:pt>
                <c:pt idx="489">
                  <c:v>27.14</c:v>
                </c:pt>
                <c:pt idx="490">
                  <c:v>28.73</c:v>
                </c:pt>
                <c:pt idx="491">
                  <c:v>29.88</c:v>
                </c:pt>
                <c:pt idx="492">
                  <c:v>29.89</c:v>
                </c:pt>
                <c:pt idx="493">
                  <c:v>29.8</c:v>
                </c:pt>
                <c:pt idx="494">
                  <c:v>29.3</c:v>
                </c:pt>
                <c:pt idx="495">
                  <c:v>29.17</c:v>
                </c:pt>
                <c:pt idx="496">
                  <c:v>29.12</c:v>
                </c:pt>
                <c:pt idx="497">
                  <c:v>28.86</c:v>
                </c:pt>
                <c:pt idx="498">
                  <c:v>27.92</c:v>
                </c:pt>
                <c:pt idx="499">
                  <c:v>26.19</c:v>
                </c:pt>
                <c:pt idx="500">
                  <c:v>26.05</c:v>
                </c:pt>
                <c:pt idx="501">
                  <c:v>25.83</c:v>
                </c:pt>
                <c:pt idx="502">
                  <c:v>24.78</c:v>
                </c:pt>
                <c:pt idx="503">
                  <c:v>23.62</c:v>
                </c:pt>
                <c:pt idx="504">
                  <c:v>23.27</c:v>
                </c:pt>
                <c:pt idx="505">
                  <c:v>23.12</c:v>
                </c:pt>
                <c:pt idx="506">
                  <c:v>22.17</c:v>
                </c:pt>
                <c:pt idx="507">
                  <c:v>21.45</c:v>
                </c:pt>
                <c:pt idx="508">
                  <c:v>21.41</c:v>
                </c:pt>
                <c:pt idx="509">
                  <c:v>20.59</c:v>
                </c:pt>
                <c:pt idx="510">
                  <c:v>19.89</c:v>
                </c:pt>
                <c:pt idx="511">
                  <c:v>20.32</c:v>
                </c:pt>
                <c:pt idx="512">
                  <c:v>24.18</c:v>
                </c:pt>
                <c:pt idx="513">
                  <c:v>26.76</c:v>
                </c:pt>
                <c:pt idx="514">
                  <c:v>28.51</c:v>
                </c:pt>
                <c:pt idx="515">
                  <c:v>29.76</c:v>
                </c:pt>
                <c:pt idx="516">
                  <c:v>30.49</c:v>
                </c:pt>
                <c:pt idx="517">
                  <c:v>31</c:v>
                </c:pt>
                <c:pt idx="518">
                  <c:v>30.01</c:v>
                </c:pt>
                <c:pt idx="519">
                  <c:v>29.56</c:v>
                </c:pt>
                <c:pt idx="520">
                  <c:v>29.39</c:v>
                </c:pt>
                <c:pt idx="521">
                  <c:v>29.58</c:v>
                </c:pt>
                <c:pt idx="522">
                  <c:v>28.5</c:v>
                </c:pt>
                <c:pt idx="523">
                  <c:v>26.44</c:v>
                </c:pt>
                <c:pt idx="524">
                  <c:v>25.18</c:v>
                </c:pt>
                <c:pt idx="525">
                  <c:v>25.07</c:v>
                </c:pt>
                <c:pt idx="526">
                  <c:v>25.7</c:v>
                </c:pt>
                <c:pt idx="527">
                  <c:v>22.98</c:v>
                </c:pt>
                <c:pt idx="528">
                  <c:v>21.46</c:v>
                </c:pt>
                <c:pt idx="529">
                  <c:v>20.7</c:v>
                </c:pt>
                <c:pt idx="530">
                  <c:v>20.14</c:v>
                </c:pt>
                <c:pt idx="531">
                  <c:v>19.8</c:v>
                </c:pt>
                <c:pt idx="532">
                  <c:v>19.79</c:v>
                </c:pt>
                <c:pt idx="533">
                  <c:v>19.47</c:v>
                </c:pt>
                <c:pt idx="534">
                  <c:v>18.98</c:v>
                </c:pt>
                <c:pt idx="535">
                  <c:v>20.13</c:v>
                </c:pt>
                <c:pt idx="536">
                  <c:v>24.56</c:v>
                </c:pt>
                <c:pt idx="537">
                  <c:v>26.67</c:v>
                </c:pt>
                <c:pt idx="538">
                  <c:v>27.5</c:v>
                </c:pt>
                <c:pt idx="539">
                  <c:v>27.99</c:v>
                </c:pt>
                <c:pt idx="540">
                  <c:v>28.33</c:v>
                </c:pt>
                <c:pt idx="541">
                  <c:v>28.58</c:v>
                </c:pt>
                <c:pt idx="542">
                  <c:v>28.62</c:v>
                </c:pt>
                <c:pt idx="543">
                  <c:v>28.38</c:v>
                </c:pt>
                <c:pt idx="544">
                  <c:v>28.92</c:v>
                </c:pt>
                <c:pt idx="545">
                  <c:v>28.72</c:v>
                </c:pt>
                <c:pt idx="546">
                  <c:v>27.87</c:v>
                </c:pt>
                <c:pt idx="547">
                  <c:v>27.45</c:v>
                </c:pt>
                <c:pt idx="548">
                  <c:v>23.47</c:v>
                </c:pt>
                <c:pt idx="549">
                  <c:v>21.22</c:v>
                </c:pt>
                <c:pt idx="550">
                  <c:v>21.54</c:v>
                </c:pt>
                <c:pt idx="551">
                  <c:v>21.74</c:v>
                </c:pt>
                <c:pt idx="552">
                  <c:v>21.8</c:v>
                </c:pt>
                <c:pt idx="553">
                  <c:v>21.63</c:v>
                </c:pt>
                <c:pt idx="554">
                  <c:v>21.45</c:v>
                </c:pt>
                <c:pt idx="555">
                  <c:v>20.92</c:v>
                </c:pt>
                <c:pt idx="556">
                  <c:v>20.7</c:v>
                </c:pt>
                <c:pt idx="557">
                  <c:v>20.46</c:v>
                </c:pt>
                <c:pt idx="558">
                  <c:v>19.920000000000002</c:v>
                </c:pt>
                <c:pt idx="559">
                  <c:v>20.71</c:v>
                </c:pt>
                <c:pt idx="560">
                  <c:v>23.12</c:v>
                </c:pt>
                <c:pt idx="561">
                  <c:v>24.22</c:v>
                </c:pt>
                <c:pt idx="562">
                  <c:v>26.67</c:v>
                </c:pt>
                <c:pt idx="563">
                  <c:v>27.88</c:v>
                </c:pt>
                <c:pt idx="564">
                  <c:v>28.42</c:v>
                </c:pt>
                <c:pt idx="565">
                  <c:v>28.67</c:v>
                </c:pt>
                <c:pt idx="566">
                  <c:v>29.13</c:v>
                </c:pt>
                <c:pt idx="567">
                  <c:v>29.11</c:v>
                </c:pt>
                <c:pt idx="568">
                  <c:v>29.17</c:v>
                </c:pt>
                <c:pt idx="569">
                  <c:v>29.12</c:v>
                </c:pt>
                <c:pt idx="570">
                  <c:v>28.4</c:v>
                </c:pt>
                <c:pt idx="571">
                  <c:v>27.37</c:v>
                </c:pt>
                <c:pt idx="572">
                  <c:v>27.17</c:v>
                </c:pt>
                <c:pt idx="573">
                  <c:v>27.04</c:v>
                </c:pt>
                <c:pt idx="574">
                  <c:v>26.92</c:v>
                </c:pt>
                <c:pt idx="575">
                  <c:v>26.67</c:v>
                </c:pt>
                <c:pt idx="576">
                  <c:v>26.43</c:v>
                </c:pt>
                <c:pt idx="577">
                  <c:v>26.21</c:v>
                </c:pt>
                <c:pt idx="578">
                  <c:v>24.56</c:v>
                </c:pt>
                <c:pt idx="579">
                  <c:v>23.41</c:v>
                </c:pt>
                <c:pt idx="580">
                  <c:v>22.68</c:v>
                </c:pt>
                <c:pt idx="581">
                  <c:v>22.51</c:v>
                </c:pt>
                <c:pt idx="582">
                  <c:v>22.64</c:v>
                </c:pt>
                <c:pt idx="583">
                  <c:v>23.21</c:v>
                </c:pt>
                <c:pt idx="584">
                  <c:v>25.91</c:v>
                </c:pt>
                <c:pt idx="585">
                  <c:v>26.82</c:v>
                </c:pt>
                <c:pt idx="586">
                  <c:v>26.87</c:v>
                </c:pt>
                <c:pt idx="587">
                  <c:v>28.1</c:v>
                </c:pt>
                <c:pt idx="588">
                  <c:v>28.55</c:v>
                </c:pt>
                <c:pt idx="589">
                  <c:v>28.97</c:v>
                </c:pt>
                <c:pt idx="590">
                  <c:v>28.99</c:v>
                </c:pt>
                <c:pt idx="591">
                  <c:v>29.16</c:v>
                </c:pt>
                <c:pt idx="592">
                  <c:v>28.86</c:v>
                </c:pt>
                <c:pt idx="593">
                  <c:v>28.62</c:v>
                </c:pt>
                <c:pt idx="594">
                  <c:v>28.13</c:v>
                </c:pt>
                <c:pt idx="595">
                  <c:v>27.36</c:v>
                </c:pt>
                <c:pt idx="596">
                  <c:v>27.14</c:v>
                </c:pt>
                <c:pt idx="597">
                  <c:v>26.88</c:v>
                </c:pt>
                <c:pt idx="598">
                  <c:v>26.66</c:v>
                </c:pt>
                <c:pt idx="599">
                  <c:v>26.3</c:v>
                </c:pt>
                <c:pt idx="600">
                  <c:v>25.74</c:v>
                </c:pt>
                <c:pt idx="601">
                  <c:v>24.72</c:v>
                </c:pt>
                <c:pt idx="602">
                  <c:v>24.42</c:v>
                </c:pt>
                <c:pt idx="603">
                  <c:v>23.43</c:v>
                </c:pt>
                <c:pt idx="604">
                  <c:v>22.32</c:v>
                </c:pt>
                <c:pt idx="605">
                  <c:v>21.88</c:v>
                </c:pt>
                <c:pt idx="606">
                  <c:v>21.51</c:v>
                </c:pt>
                <c:pt idx="607">
                  <c:v>22.57</c:v>
                </c:pt>
                <c:pt idx="608">
                  <c:v>25.96</c:v>
                </c:pt>
                <c:pt idx="609">
                  <c:v>26.7</c:v>
                </c:pt>
                <c:pt idx="610">
                  <c:v>27.62</c:v>
                </c:pt>
                <c:pt idx="611">
                  <c:v>28.12</c:v>
                </c:pt>
                <c:pt idx="612">
                  <c:v>28.09</c:v>
                </c:pt>
                <c:pt idx="613">
                  <c:v>28.52</c:v>
                </c:pt>
                <c:pt idx="614">
                  <c:v>28.61</c:v>
                </c:pt>
                <c:pt idx="615">
                  <c:v>28.86</c:v>
                </c:pt>
                <c:pt idx="616">
                  <c:v>29.19</c:v>
                </c:pt>
                <c:pt idx="617">
                  <c:v>29.12</c:v>
                </c:pt>
                <c:pt idx="618">
                  <c:v>28.31</c:v>
                </c:pt>
                <c:pt idx="619">
                  <c:v>27.01</c:v>
                </c:pt>
                <c:pt idx="620">
                  <c:v>26.89</c:v>
                </c:pt>
                <c:pt idx="621">
                  <c:v>26.68</c:v>
                </c:pt>
                <c:pt idx="622">
                  <c:v>26.34</c:v>
                </c:pt>
                <c:pt idx="623">
                  <c:v>25.92</c:v>
                </c:pt>
                <c:pt idx="624">
                  <c:v>24.36</c:v>
                </c:pt>
                <c:pt idx="625">
                  <c:v>22.22</c:v>
                </c:pt>
                <c:pt idx="626">
                  <c:v>21.19</c:v>
                </c:pt>
                <c:pt idx="627">
                  <c:v>20.67</c:v>
                </c:pt>
                <c:pt idx="628">
                  <c:v>21.21</c:v>
                </c:pt>
                <c:pt idx="629">
                  <c:v>23.38</c:v>
                </c:pt>
                <c:pt idx="630">
                  <c:v>23.74</c:v>
                </c:pt>
                <c:pt idx="631">
                  <c:v>24.21</c:v>
                </c:pt>
                <c:pt idx="632">
                  <c:v>26.26</c:v>
                </c:pt>
                <c:pt idx="633">
                  <c:v>27.21</c:v>
                </c:pt>
                <c:pt idx="634">
                  <c:v>27.32</c:v>
                </c:pt>
                <c:pt idx="635">
                  <c:v>28.03</c:v>
                </c:pt>
                <c:pt idx="636">
                  <c:v>28.26</c:v>
                </c:pt>
                <c:pt idx="637">
                  <c:v>28.49</c:v>
                </c:pt>
                <c:pt idx="638">
                  <c:v>28.8</c:v>
                </c:pt>
                <c:pt idx="639">
                  <c:v>29.08</c:v>
                </c:pt>
                <c:pt idx="640">
                  <c:v>29.06</c:v>
                </c:pt>
                <c:pt idx="641">
                  <c:v>28.65</c:v>
                </c:pt>
                <c:pt idx="642">
                  <c:v>27.75</c:v>
                </c:pt>
                <c:pt idx="643">
                  <c:v>26.9</c:v>
                </c:pt>
                <c:pt idx="644">
                  <c:v>26.86</c:v>
                </c:pt>
                <c:pt idx="645">
                  <c:v>26.54</c:v>
                </c:pt>
                <c:pt idx="646">
                  <c:v>25.55</c:v>
                </c:pt>
                <c:pt idx="647">
                  <c:v>24.5</c:v>
                </c:pt>
                <c:pt idx="648">
                  <c:v>25.09</c:v>
                </c:pt>
                <c:pt idx="649">
                  <c:v>24.93</c:v>
                </c:pt>
                <c:pt idx="650">
                  <c:v>24.83</c:v>
                </c:pt>
                <c:pt idx="651">
                  <c:v>24.42</c:v>
                </c:pt>
                <c:pt idx="652">
                  <c:v>23.36</c:v>
                </c:pt>
                <c:pt idx="653">
                  <c:v>23.15</c:v>
                </c:pt>
                <c:pt idx="654">
                  <c:v>22.38</c:v>
                </c:pt>
                <c:pt idx="655">
                  <c:v>23.04</c:v>
                </c:pt>
                <c:pt idx="656">
                  <c:v>25.81</c:v>
                </c:pt>
                <c:pt idx="657">
                  <c:v>27.42</c:v>
                </c:pt>
                <c:pt idx="658">
                  <c:v>29.08</c:v>
                </c:pt>
                <c:pt idx="659">
                  <c:v>29.59</c:v>
                </c:pt>
                <c:pt idx="660">
                  <c:v>29.2</c:v>
                </c:pt>
                <c:pt idx="661">
                  <c:v>29.1</c:v>
                </c:pt>
                <c:pt idx="662">
                  <c:v>29.2</c:v>
                </c:pt>
                <c:pt idx="663">
                  <c:v>28.62</c:v>
                </c:pt>
                <c:pt idx="664">
                  <c:v>28.38</c:v>
                </c:pt>
                <c:pt idx="665">
                  <c:v>29.36</c:v>
                </c:pt>
                <c:pt idx="666">
                  <c:v>28.8</c:v>
                </c:pt>
                <c:pt idx="667">
                  <c:v>26.38</c:v>
                </c:pt>
                <c:pt idx="668">
                  <c:v>24.02</c:v>
                </c:pt>
                <c:pt idx="669">
                  <c:v>23.41</c:v>
                </c:pt>
                <c:pt idx="670">
                  <c:v>24.11</c:v>
                </c:pt>
                <c:pt idx="671">
                  <c:v>23.75</c:v>
                </c:pt>
                <c:pt idx="672">
                  <c:v>22.22</c:v>
                </c:pt>
                <c:pt idx="673">
                  <c:v>21.38</c:v>
                </c:pt>
                <c:pt idx="674">
                  <c:v>21.34</c:v>
                </c:pt>
                <c:pt idx="675">
                  <c:v>21.08</c:v>
                </c:pt>
                <c:pt idx="676">
                  <c:v>21.21</c:v>
                </c:pt>
                <c:pt idx="677">
                  <c:v>21.17</c:v>
                </c:pt>
                <c:pt idx="678">
                  <c:v>20.87</c:v>
                </c:pt>
                <c:pt idx="679">
                  <c:v>22.63</c:v>
                </c:pt>
                <c:pt idx="680">
                  <c:v>26.05</c:v>
                </c:pt>
                <c:pt idx="681">
                  <c:v>27.46</c:v>
                </c:pt>
                <c:pt idx="682">
                  <c:v>28.49</c:v>
                </c:pt>
                <c:pt idx="683">
                  <c:v>29.35</c:v>
                </c:pt>
                <c:pt idx="684">
                  <c:v>29.5</c:v>
                </c:pt>
                <c:pt idx="685">
                  <c:v>29.42</c:v>
                </c:pt>
                <c:pt idx="686">
                  <c:v>29.89</c:v>
                </c:pt>
                <c:pt idx="687">
                  <c:v>30.33</c:v>
                </c:pt>
                <c:pt idx="688">
                  <c:v>30.84</c:v>
                </c:pt>
                <c:pt idx="689">
                  <c:v>30.37</c:v>
                </c:pt>
                <c:pt idx="690">
                  <c:v>28.88</c:v>
                </c:pt>
                <c:pt idx="691">
                  <c:v>27.99</c:v>
                </c:pt>
                <c:pt idx="692">
                  <c:v>27.79</c:v>
                </c:pt>
                <c:pt idx="693">
                  <c:v>27.65</c:v>
                </c:pt>
                <c:pt idx="694">
                  <c:v>27.57</c:v>
                </c:pt>
                <c:pt idx="695">
                  <c:v>25.08</c:v>
                </c:pt>
                <c:pt idx="696">
                  <c:v>23.94</c:v>
                </c:pt>
                <c:pt idx="697">
                  <c:v>23.25</c:v>
                </c:pt>
                <c:pt idx="698">
                  <c:v>23.31</c:v>
                </c:pt>
                <c:pt idx="699">
                  <c:v>23.27</c:v>
                </c:pt>
                <c:pt idx="700">
                  <c:v>22.62</c:v>
                </c:pt>
                <c:pt idx="701">
                  <c:v>22.05</c:v>
                </c:pt>
                <c:pt idx="702">
                  <c:v>21.8</c:v>
                </c:pt>
                <c:pt idx="703">
                  <c:v>22.85</c:v>
                </c:pt>
                <c:pt idx="704">
                  <c:v>26.07</c:v>
                </c:pt>
                <c:pt idx="705">
                  <c:v>27.72</c:v>
                </c:pt>
                <c:pt idx="706">
                  <c:v>28.52</c:v>
                </c:pt>
                <c:pt idx="707">
                  <c:v>29.96</c:v>
                </c:pt>
                <c:pt idx="708">
                  <c:v>31.14</c:v>
                </c:pt>
                <c:pt idx="709">
                  <c:v>30.89</c:v>
                </c:pt>
                <c:pt idx="710">
                  <c:v>30.63</c:v>
                </c:pt>
                <c:pt idx="711">
                  <c:v>30.67</c:v>
                </c:pt>
                <c:pt idx="712">
                  <c:v>30.61</c:v>
                </c:pt>
                <c:pt idx="713">
                  <c:v>30.1</c:v>
                </c:pt>
                <c:pt idx="714">
                  <c:v>28.84</c:v>
                </c:pt>
                <c:pt idx="715">
                  <c:v>27.36</c:v>
                </c:pt>
                <c:pt idx="716">
                  <c:v>27.04</c:v>
                </c:pt>
                <c:pt idx="717">
                  <c:v>26.41</c:v>
                </c:pt>
                <c:pt idx="718">
                  <c:v>25.48</c:v>
                </c:pt>
                <c:pt idx="719">
                  <c:v>24.18</c:v>
                </c:pt>
                <c:pt idx="720">
                  <c:v>23.32</c:v>
                </c:pt>
                <c:pt idx="721">
                  <c:v>23.75</c:v>
                </c:pt>
                <c:pt idx="722">
                  <c:v>24.61</c:v>
                </c:pt>
                <c:pt idx="723">
                  <c:v>23.98</c:v>
                </c:pt>
                <c:pt idx="724">
                  <c:v>24.2</c:v>
                </c:pt>
                <c:pt idx="725">
                  <c:v>24.59</c:v>
                </c:pt>
                <c:pt idx="726">
                  <c:v>24.27</c:v>
                </c:pt>
                <c:pt idx="727">
                  <c:v>24.84</c:v>
                </c:pt>
                <c:pt idx="728">
                  <c:v>26.77</c:v>
                </c:pt>
                <c:pt idx="729">
                  <c:v>28.37</c:v>
                </c:pt>
                <c:pt idx="730">
                  <c:v>28.8</c:v>
                </c:pt>
                <c:pt idx="731">
                  <c:v>29.08</c:v>
                </c:pt>
                <c:pt idx="732">
                  <c:v>29.19</c:v>
                </c:pt>
                <c:pt idx="733">
                  <c:v>28.94</c:v>
                </c:pt>
                <c:pt idx="734">
                  <c:v>29.77</c:v>
                </c:pt>
                <c:pt idx="735">
                  <c:v>29.95</c:v>
                </c:pt>
                <c:pt idx="736">
                  <c:v>29.65</c:v>
                </c:pt>
                <c:pt idx="737">
                  <c:v>29.21</c:v>
                </c:pt>
                <c:pt idx="738">
                  <c:v>28.7</c:v>
                </c:pt>
                <c:pt idx="739">
                  <c:v>26.91</c:v>
                </c:pt>
                <c:pt idx="740">
                  <c:v>26.35</c:v>
                </c:pt>
                <c:pt idx="741">
                  <c:v>26.33</c:v>
                </c:pt>
                <c:pt idx="742">
                  <c:v>25.61</c:v>
                </c:pt>
                <c:pt idx="743">
                  <c:v>25.06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D1-40E9-8D22-125DE6CE2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3921.958330000009"/>
          <c:min val="438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March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32580818826743E-2"/>
          <c:y val="0.13922672672672673"/>
          <c:w val="0.76607182904559001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43891</c:v>
                </c:pt>
                <c:pt idx="1">
                  <c:v>43891.041666666664</c:v>
                </c:pt>
                <c:pt idx="2">
                  <c:v>43891.083333333328</c:v>
                </c:pt>
                <c:pt idx="3">
                  <c:v>43891.124999999993</c:v>
                </c:pt>
                <c:pt idx="4">
                  <c:v>43891.166666666657</c:v>
                </c:pt>
                <c:pt idx="5">
                  <c:v>43891.208333333321</c:v>
                </c:pt>
                <c:pt idx="6">
                  <c:v>43891.249999999985</c:v>
                </c:pt>
                <c:pt idx="7">
                  <c:v>43891.29166666665</c:v>
                </c:pt>
                <c:pt idx="8">
                  <c:v>43891.333333333314</c:v>
                </c:pt>
                <c:pt idx="9">
                  <c:v>43891.374999999978</c:v>
                </c:pt>
                <c:pt idx="10">
                  <c:v>43891.416666666642</c:v>
                </c:pt>
                <c:pt idx="11">
                  <c:v>43891.458333333307</c:v>
                </c:pt>
                <c:pt idx="12">
                  <c:v>43891.499999999971</c:v>
                </c:pt>
                <c:pt idx="13">
                  <c:v>43891.541666666635</c:v>
                </c:pt>
                <c:pt idx="14">
                  <c:v>43891.583333333299</c:v>
                </c:pt>
                <c:pt idx="15">
                  <c:v>43891.624999999964</c:v>
                </c:pt>
                <c:pt idx="16">
                  <c:v>43891.666666666628</c:v>
                </c:pt>
                <c:pt idx="17">
                  <c:v>43891.708333333292</c:v>
                </c:pt>
                <c:pt idx="18">
                  <c:v>43891.749999999956</c:v>
                </c:pt>
                <c:pt idx="19">
                  <c:v>43891.791666666621</c:v>
                </c:pt>
                <c:pt idx="20">
                  <c:v>43891.833333333285</c:v>
                </c:pt>
                <c:pt idx="21">
                  <c:v>43891.874999999949</c:v>
                </c:pt>
                <c:pt idx="22">
                  <c:v>43891.916666666613</c:v>
                </c:pt>
                <c:pt idx="23">
                  <c:v>43891.958333333278</c:v>
                </c:pt>
                <c:pt idx="24">
                  <c:v>43891.999999999942</c:v>
                </c:pt>
                <c:pt idx="25">
                  <c:v>43892.041666666606</c:v>
                </c:pt>
                <c:pt idx="26">
                  <c:v>43892.08333333327</c:v>
                </c:pt>
                <c:pt idx="27">
                  <c:v>43892.124999999935</c:v>
                </c:pt>
                <c:pt idx="28">
                  <c:v>43892.166666666599</c:v>
                </c:pt>
                <c:pt idx="29">
                  <c:v>43892.208333333263</c:v>
                </c:pt>
                <c:pt idx="30">
                  <c:v>43892.249999999927</c:v>
                </c:pt>
                <c:pt idx="31">
                  <c:v>43892.291666666591</c:v>
                </c:pt>
                <c:pt idx="32">
                  <c:v>43892.333333333256</c:v>
                </c:pt>
                <c:pt idx="33">
                  <c:v>43892.37499999992</c:v>
                </c:pt>
                <c:pt idx="34">
                  <c:v>43892.416666666584</c:v>
                </c:pt>
                <c:pt idx="35">
                  <c:v>43892.458333333248</c:v>
                </c:pt>
                <c:pt idx="36">
                  <c:v>43892.499999999913</c:v>
                </c:pt>
                <c:pt idx="37">
                  <c:v>43892.541666666577</c:v>
                </c:pt>
                <c:pt idx="38">
                  <c:v>43892.583333333241</c:v>
                </c:pt>
                <c:pt idx="39">
                  <c:v>43892.624999999905</c:v>
                </c:pt>
                <c:pt idx="40">
                  <c:v>43892.66666666657</c:v>
                </c:pt>
                <c:pt idx="41">
                  <c:v>43892.708333333234</c:v>
                </c:pt>
                <c:pt idx="42">
                  <c:v>43892.749999999898</c:v>
                </c:pt>
                <c:pt idx="43">
                  <c:v>43892.791666666562</c:v>
                </c:pt>
                <c:pt idx="44">
                  <c:v>43892.833333333227</c:v>
                </c:pt>
                <c:pt idx="45">
                  <c:v>43892.874999999891</c:v>
                </c:pt>
                <c:pt idx="46">
                  <c:v>43892.916666666555</c:v>
                </c:pt>
                <c:pt idx="47">
                  <c:v>43892.958333333219</c:v>
                </c:pt>
                <c:pt idx="48">
                  <c:v>43892.999999999884</c:v>
                </c:pt>
                <c:pt idx="49">
                  <c:v>43893.041666666548</c:v>
                </c:pt>
                <c:pt idx="50">
                  <c:v>43893.083333333212</c:v>
                </c:pt>
                <c:pt idx="51">
                  <c:v>43893.124999999876</c:v>
                </c:pt>
                <c:pt idx="52">
                  <c:v>43893.166666666541</c:v>
                </c:pt>
                <c:pt idx="53">
                  <c:v>43893.208333333205</c:v>
                </c:pt>
                <c:pt idx="54">
                  <c:v>43893.249999999869</c:v>
                </c:pt>
                <c:pt idx="55">
                  <c:v>43893.291666666533</c:v>
                </c:pt>
                <c:pt idx="56">
                  <c:v>43893.333333333198</c:v>
                </c:pt>
                <c:pt idx="57">
                  <c:v>43893.374999999862</c:v>
                </c:pt>
                <c:pt idx="58">
                  <c:v>43893.416666666526</c:v>
                </c:pt>
                <c:pt idx="59">
                  <c:v>43893.45833333319</c:v>
                </c:pt>
                <c:pt idx="60">
                  <c:v>43893.499999999854</c:v>
                </c:pt>
                <c:pt idx="61">
                  <c:v>43893.541666666519</c:v>
                </c:pt>
                <c:pt idx="62">
                  <c:v>43893.583333333183</c:v>
                </c:pt>
                <c:pt idx="63">
                  <c:v>43893.624999999847</c:v>
                </c:pt>
                <c:pt idx="64">
                  <c:v>43893.666666666511</c:v>
                </c:pt>
                <c:pt idx="65">
                  <c:v>43893.708333333176</c:v>
                </c:pt>
                <c:pt idx="66">
                  <c:v>43893.74999999984</c:v>
                </c:pt>
                <c:pt idx="67">
                  <c:v>43893.791666666504</c:v>
                </c:pt>
                <c:pt idx="68">
                  <c:v>43893.833333333168</c:v>
                </c:pt>
                <c:pt idx="69">
                  <c:v>43893.874999999833</c:v>
                </c:pt>
                <c:pt idx="70">
                  <c:v>43893.916666666497</c:v>
                </c:pt>
                <c:pt idx="71">
                  <c:v>43893.958333333161</c:v>
                </c:pt>
                <c:pt idx="72">
                  <c:v>43893.999999999825</c:v>
                </c:pt>
                <c:pt idx="73">
                  <c:v>43894.04166666649</c:v>
                </c:pt>
                <c:pt idx="74">
                  <c:v>43894.083333333154</c:v>
                </c:pt>
                <c:pt idx="75">
                  <c:v>43894.124999999818</c:v>
                </c:pt>
                <c:pt idx="76">
                  <c:v>43894.166666666482</c:v>
                </c:pt>
                <c:pt idx="77">
                  <c:v>43894.208333333147</c:v>
                </c:pt>
                <c:pt idx="78">
                  <c:v>43894.249999999811</c:v>
                </c:pt>
                <c:pt idx="79">
                  <c:v>43894.291666666475</c:v>
                </c:pt>
                <c:pt idx="80">
                  <c:v>43894.333333333139</c:v>
                </c:pt>
                <c:pt idx="81">
                  <c:v>43894.374999999804</c:v>
                </c:pt>
                <c:pt idx="82">
                  <c:v>43894.416666666468</c:v>
                </c:pt>
                <c:pt idx="83">
                  <c:v>43894.458333333132</c:v>
                </c:pt>
                <c:pt idx="84">
                  <c:v>43894.499999999796</c:v>
                </c:pt>
                <c:pt idx="85">
                  <c:v>43894.541666666461</c:v>
                </c:pt>
                <c:pt idx="86">
                  <c:v>43894.583333333125</c:v>
                </c:pt>
                <c:pt idx="87">
                  <c:v>43894.624999999789</c:v>
                </c:pt>
                <c:pt idx="88">
                  <c:v>43894.666666666453</c:v>
                </c:pt>
                <c:pt idx="89">
                  <c:v>43894.708333333117</c:v>
                </c:pt>
                <c:pt idx="90">
                  <c:v>43894.749999999782</c:v>
                </c:pt>
                <c:pt idx="91">
                  <c:v>43894.791666666446</c:v>
                </c:pt>
                <c:pt idx="92">
                  <c:v>43894.83333333311</c:v>
                </c:pt>
                <c:pt idx="93">
                  <c:v>43894.874999999774</c:v>
                </c:pt>
                <c:pt idx="94">
                  <c:v>43894.916666666439</c:v>
                </c:pt>
                <c:pt idx="95">
                  <c:v>43894.958333333103</c:v>
                </c:pt>
                <c:pt idx="96">
                  <c:v>43894.999999999767</c:v>
                </c:pt>
                <c:pt idx="97">
                  <c:v>43895.041666666431</c:v>
                </c:pt>
                <c:pt idx="98">
                  <c:v>43895.083333333096</c:v>
                </c:pt>
                <c:pt idx="99">
                  <c:v>43895.12499999976</c:v>
                </c:pt>
                <c:pt idx="100">
                  <c:v>43895.166666666424</c:v>
                </c:pt>
                <c:pt idx="101">
                  <c:v>43895.208333333088</c:v>
                </c:pt>
                <c:pt idx="102">
                  <c:v>43895.249999999753</c:v>
                </c:pt>
                <c:pt idx="103">
                  <c:v>43895.291666666417</c:v>
                </c:pt>
                <c:pt idx="104">
                  <c:v>43895.333333333081</c:v>
                </c:pt>
                <c:pt idx="105">
                  <c:v>43895.374999999745</c:v>
                </c:pt>
                <c:pt idx="106">
                  <c:v>43895.41666666641</c:v>
                </c:pt>
                <c:pt idx="107">
                  <c:v>43895.458333333074</c:v>
                </c:pt>
                <c:pt idx="108">
                  <c:v>43895.499999999738</c:v>
                </c:pt>
                <c:pt idx="109">
                  <c:v>43895.541666666402</c:v>
                </c:pt>
                <c:pt idx="110">
                  <c:v>43895.583333333067</c:v>
                </c:pt>
                <c:pt idx="111">
                  <c:v>43895.624999999731</c:v>
                </c:pt>
                <c:pt idx="112">
                  <c:v>43895.666666666395</c:v>
                </c:pt>
                <c:pt idx="113">
                  <c:v>43895.708333333059</c:v>
                </c:pt>
                <c:pt idx="114">
                  <c:v>43895.749999999724</c:v>
                </c:pt>
                <c:pt idx="115">
                  <c:v>43895.791666666388</c:v>
                </c:pt>
                <c:pt idx="116">
                  <c:v>43895.833333333052</c:v>
                </c:pt>
                <c:pt idx="117">
                  <c:v>43895.874999999716</c:v>
                </c:pt>
                <c:pt idx="118">
                  <c:v>43895.91666666638</c:v>
                </c:pt>
                <c:pt idx="119">
                  <c:v>43895.958333333045</c:v>
                </c:pt>
                <c:pt idx="120">
                  <c:v>43895.999999999709</c:v>
                </c:pt>
                <c:pt idx="121">
                  <c:v>43896.041666666373</c:v>
                </c:pt>
                <c:pt idx="122">
                  <c:v>43896.083333333037</c:v>
                </c:pt>
                <c:pt idx="123">
                  <c:v>43896.124999999702</c:v>
                </c:pt>
                <c:pt idx="124">
                  <c:v>43896.166666666366</c:v>
                </c:pt>
                <c:pt idx="125">
                  <c:v>43896.20833333303</c:v>
                </c:pt>
                <c:pt idx="126">
                  <c:v>43896.249999999694</c:v>
                </c:pt>
                <c:pt idx="127">
                  <c:v>43896.291666666359</c:v>
                </c:pt>
                <c:pt idx="128">
                  <c:v>43896.333333333023</c:v>
                </c:pt>
                <c:pt idx="129">
                  <c:v>43896.374999999687</c:v>
                </c:pt>
                <c:pt idx="130">
                  <c:v>43896.416666666351</c:v>
                </c:pt>
                <c:pt idx="131">
                  <c:v>43896.458333333016</c:v>
                </c:pt>
                <c:pt idx="132">
                  <c:v>43896.49999999968</c:v>
                </c:pt>
                <c:pt idx="133">
                  <c:v>43896.541666666344</c:v>
                </c:pt>
                <c:pt idx="134">
                  <c:v>43896.583333333008</c:v>
                </c:pt>
                <c:pt idx="135">
                  <c:v>43896.624999999673</c:v>
                </c:pt>
                <c:pt idx="136">
                  <c:v>43896.666666666337</c:v>
                </c:pt>
                <c:pt idx="137">
                  <c:v>43896.708333333001</c:v>
                </c:pt>
                <c:pt idx="138">
                  <c:v>43896.749999999665</c:v>
                </c:pt>
                <c:pt idx="139">
                  <c:v>43896.79166666633</c:v>
                </c:pt>
                <c:pt idx="140">
                  <c:v>43896.833333332994</c:v>
                </c:pt>
                <c:pt idx="141">
                  <c:v>43896.874999999658</c:v>
                </c:pt>
                <c:pt idx="142">
                  <c:v>43896.916666666322</c:v>
                </c:pt>
                <c:pt idx="143">
                  <c:v>43896.958333332987</c:v>
                </c:pt>
                <c:pt idx="144">
                  <c:v>43896.999999999651</c:v>
                </c:pt>
                <c:pt idx="145">
                  <c:v>43897.041666666315</c:v>
                </c:pt>
                <c:pt idx="146">
                  <c:v>43897.083333332979</c:v>
                </c:pt>
                <c:pt idx="147">
                  <c:v>43897.124999999643</c:v>
                </c:pt>
                <c:pt idx="148">
                  <c:v>43897.166666666308</c:v>
                </c:pt>
                <c:pt idx="149">
                  <c:v>43897.208333332972</c:v>
                </c:pt>
                <c:pt idx="150">
                  <c:v>43897.249999999636</c:v>
                </c:pt>
                <c:pt idx="151">
                  <c:v>43897.2916666663</c:v>
                </c:pt>
                <c:pt idx="152">
                  <c:v>43897.333333332965</c:v>
                </c:pt>
                <c:pt idx="153">
                  <c:v>43897.374999999629</c:v>
                </c:pt>
                <c:pt idx="154">
                  <c:v>43897.416666666293</c:v>
                </c:pt>
                <c:pt idx="155">
                  <c:v>43897.458333332957</c:v>
                </c:pt>
                <c:pt idx="156">
                  <c:v>43897.499999999622</c:v>
                </c:pt>
                <c:pt idx="157">
                  <c:v>43897.541666666286</c:v>
                </c:pt>
                <c:pt idx="158">
                  <c:v>43897.58333333295</c:v>
                </c:pt>
                <c:pt idx="159">
                  <c:v>43897.624999999614</c:v>
                </c:pt>
                <c:pt idx="160">
                  <c:v>43897.666666666279</c:v>
                </c:pt>
                <c:pt idx="161">
                  <c:v>43897.708333332943</c:v>
                </c:pt>
                <c:pt idx="162">
                  <c:v>43897.749999999607</c:v>
                </c:pt>
                <c:pt idx="163">
                  <c:v>43897.791666666271</c:v>
                </c:pt>
                <c:pt idx="164">
                  <c:v>43897.833333332936</c:v>
                </c:pt>
                <c:pt idx="165">
                  <c:v>43897.8749999996</c:v>
                </c:pt>
                <c:pt idx="166">
                  <c:v>43897.916666666264</c:v>
                </c:pt>
                <c:pt idx="167">
                  <c:v>43897.958333332928</c:v>
                </c:pt>
                <c:pt idx="168">
                  <c:v>43897.999999999593</c:v>
                </c:pt>
                <c:pt idx="169">
                  <c:v>43898.041666666257</c:v>
                </c:pt>
                <c:pt idx="170">
                  <c:v>43898.083333332921</c:v>
                </c:pt>
                <c:pt idx="171">
                  <c:v>43898.124999999585</c:v>
                </c:pt>
                <c:pt idx="172">
                  <c:v>43898.16666666625</c:v>
                </c:pt>
                <c:pt idx="173">
                  <c:v>43898.208333332914</c:v>
                </c:pt>
                <c:pt idx="174">
                  <c:v>43898.249999999578</c:v>
                </c:pt>
                <c:pt idx="175">
                  <c:v>43898.291666666242</c:v>
                </c:pt>
                <c:pt idx="176">
                  <c:v>43898.333333332906</c:v>
                </c:pt>
                <c:pt idx="177">
                  <c:v>43898.374999999571</c:v>
                </c:pt>
                <c:pt idx="178">
                  <c:v>43898.416666666235</c:v>
                </c:pt>
                <c:pt idx="179">
                  <c:v>43898.458333332899</c:v>
                </c:pt>
                <c:pt idx="180">
                  <c:v>43898.499999999563</c:v>
                </c:pt>
                <c:pt idx="181">
                  <c:v>43898.541666666228</c:v>
                </c:pt>
                <c:pt idx="182">
                  <c:v>43898.583333332892</c:v>
                </c:pt>
                <c:pt idx="183">
                  <c:v>43898.624999999556</c:v>
                </c:pt>
                <c:pt idx="184">
                  <c:v>43898.66666666622</c:v>
                </c:pt>
                <c:pt idx="185">
                  <c:v>43898.708333332885</c:v>
                </c:pt>
                <c:pt idx="186">
                  <c:v>43898.749999999549</c:v>
                </c:pt>
                <c:pt idx="187">
                  <c:v>43898.791666666213</c:v>
                </c:pt>
                <c:pt idx="188">
                  <c:v>43898.833333332877</c:v>
                </c:pt>
                <c:pt idx="189">
                  <c:v>43898.874999999542</c:v>
                </c:pt>
                <c:pt idx="190">
                  <c:v>43898.916666666206</c:v>
                </c:pt>
                <c:pt idx="191">
                  <c:v>43898.95833333287</c:v>
                </c:pt>
                <c:pt idx="192">
                  <c:v>43898.999999999534</c:v>
                </c:pt>
                <c:pt idx="193">
                  <c:v>43899.041666666199</c:v>
                </c:pt>
                <c:pt idx="194">
                  <c:v>43899.083333332863</c:v>
                </c:pt>
                <c:pt idx="195">
                  <c:v>43899.124999999527</c:v>
                </c:pt>
                <c:pt idx="196">
                  <c:v>43899.166666666191</c:v>
                </c:pt>
                <c:pt idx="197">
                  <c:v>43899.208333332856</c:v>
                </c:pt>
                <c:pt idx="198">
                  <c:v>43899.24999999952</c:v>
                </c:pt>
                <c:pt idx="199">
                  <c:v>43899.291666666184</c:v>
                </c:pt>
                <c:pt idx="200">
                  <c:v>43899.333333332848</c:v>
                </c:pt>
                <c:pt idx="201">
                  <c:v>43899.374999999513</c:v>
                </c:pt>
                <c:pt idx="202">
                  <c:v>43899.416666666177</c:v>
                </c:pt>
                <c:pt idx="203">
                  <c:v>43899.458333332841</c:v>
                </c:pt>
                <c:pt idx="204">
                  <c:v>43899.499999999505</c:v>
                </c:pt>
                <c:pt idx="205">
                  <c:v>43899.541666666169</c:v>
                </c:pt>
                <c:pt idx="206">
                  <c:v>43899.583333332834</c:v>
                </c:pt>
                <c:pt idx="207">
                  <c:v>43899.624999999498</c:v>
                </c:pt>
                <c:pt idx="208">
                  <c:v>43899.666666666162</c:v>
                </c:pt>
                <c:pt idx="209">
                  <c:v>43899.708333332826</c:v>
                </c:pt>
                <c:pt idx="210">
                  <c:v>43899.749999999491</c:v>
                </c:pt>
                <c:pt idx="211">
                  <c:v>43899.791666666155</c:v>
                </c:pt>
                <c:pt idx="212">
                  <c:v>43899.833333332819</c:v>
                </c:pt>
                <c:pt idx="213">
                  <c:v>43899.874999999483</c:v>
                </c:pt>
                <c:pt idx="214">
                  <c:v>43899.916666666148</c:v>
                </c:pt>
                <c:pt idx="215">
                  <c:v>43899.958333332812</c:v>
                </c:pt>
                <c:pt idx="216">
                  <c:v>43899.999999999476</c:v>
                </c:pt>
                <c:pt idx="217">
                  <c:v>43900.04166666614</c:v>
                </c:pt>
                <c:pt idx="218">
                  <c:v>43900.083333332805</c:v>
                </c:pt>
                <c:pt idx="219">
                  <c:v>43900.124999999469</c:v>
                </c:pt>
                <c:pt idx="220">
                  <c:v>43900.166666666133</c:v>
                </c:pt>
                <c:pt idx="221">
                  <c:v>43900.208333332797</c:v>
                </c:pt>
                <c:pt idx="222">
                  <c:v>43900.249999999462</c:v>
                </c:pt>
                <c:pt idx="223">
                  <c:v>43900.291666666126</c:v>
                </c:pt>
                <c:pt idx="224">
                  <c:v>43900.33333333279</c:v>
                </c:pt>
                <c:pt idx="225">
                  <c:v>43900.374999999454</c:v>
                </c:pt>
                <c:pt idx="226">
                  <c:v>43900.416666666119</c:v>
                </c:pt>
                <c:pt idx="227">
                  <c:v>43900.458333332783</c:v>
                </c:pt>
                <c:pt idx="228">
                  <c:v>43900.499999999447</c:v>
                </c:pt>
                <c:pt idx="229">
                  <c:v>43900.541666666111</c:v>
                </c:pt>
                <c:pt idx="230">
                  <c:v>43900.583333332776</c:v>
                </c:pt>
                <c:pt idx="231">
                  <c:v>43900.62499999944</c:v>
                </c:pt>
                <c:pt idx="232">
                  <c:v>43900.666666666104</c:v>
                </c:pt>
                <c:pt idx="233">
                  <c:v>43900.708333332768</c:v>
                </c:pt>
                <c:pt idx="234">
                  <c:v>43900.749999999432</c:v>
                </c:pt>
                <c:pt idx="235">
                  <c:v>43900.791666666097</c:v>
                </c:pt>
                <c:pt idx="236">
                  <c:v>43900.833333332761</c:v>
                </c:pt>
                <c:pt idx="237">
                  <c:v>43900.874999999425</c:v>
                </c:pt>
                <c:pt idx="238">
                  <c:v>43900.916666666089</c:v>
                </c:pt>
                <c:pt idx="239">
                  <c:v>43900.958333332754</c:v>
                </c:pt>
                <c:pt idx="240">
                  <c:v>43900.999999999418</c:v>
                </c:pt>
                <c:pt idx="241">
                  <c:v>43901.041666666082</c:v>
                </c:pt>
                <c:pt idx="242">
                  <c:v>43901.083333332746</c:v>
                </c:pt>
                <c:pt idx="243">
                  <c:v>43901.124999999411</c:v>
                </c:pt>
                <c:pt idx="244">
                  <c:v>43901.166666666075</c:v>
                </c:pt>
                <c:pt idx="245">
                  <c:v>43901.208333332739</c:v>
                </c:pt>
                <c:pt idx="246">
                  <c:v>43901.249999999403</c:v>
                </c:pt>
                <c:pt idx="247">
                  <c:v>43901.291666666068</c:v>
                </c:pt>
                <c:pt idx="248">
                  <c:v>43901.333333332732</c:v>
                </c:pt>
                <c:pt idx="249">
                  <c:v>43901.374999999396</c:v>
                </c:pt>
                <c:pt idx="250">
                  <c:v>43901.41666666606</c:v>
                </c:pt>
                <c:pt idx="251">
                  <c:v>43901.458333332725</c:v>
                </c:pt>
                <c:pt idx="252">
                  <c:v>43901.499999999389</c:v>
                </c:pt>
                <c:pt idx="253">
                  <c:v>43901.541666666053</c:v>
                </c:pt>
                <c:pt idx="254">
                  <c:v>43901.583333332717</c:v>
                </c:pt>
                <c:pt idx="255">
                  <c:v>43901.624999999382</c:v>
                </c:pt>
                <c:pt idx="256">
                  <c:v>43901.666666666046</c:v>
                </c:pt>
                <c:pt idx="257">
                  <c:v>43901.70833333271</c:v>
                </c:pt>
                <c:pt idx="258">
                  <c:v>43901.749999999374</c:v>
                </c:pt>
                <c:pt idx="259">
                  <c:v>43901.791666666039</c:v>
                </c:pt>
                <c:pt idx="260">
                  <c:v>43901.833333332703</c:v>
                </c:pt>
                <c:pt idx="261">
                  <c:v>43901.874999999367</c:v>
                </c:pt>
                <c:pt idx="262">
                  <c:v>43901.916666666031</c:v>
                </c:pt>
                <c:pt idx="263">
                  <c:v>43901.958333332695</c:v>
                </c:pt>
                <c:pt idx="264">
                  <c:v>43901.99999999936</c:v>
                </c:pt>
                <c:pt idx="265">
                  <c:v>43902.041666666024</c:v>
                </c:pt>
                <c:pt idx="266">
                  <c:v>43902.083333332688</c:v>
                </c:pt>
                <c:pt idx="267">
                  <c:v>43902.124999999352</c:v>
                </c:pt>
                <c:pt idx="268">
                  <c:v>43902.166666666017</c:v>
                </c:pt>
                <c:pt idx="269">
                  <c:v>43902.208333332681</c:v>
                </c:pt>
                <c:pt idx="270">
                  <c:v>43902.249999999345</c:v>
                </c:pt>
                <c:pt idx="271">
                  <c:v>43902.291666666009</c:v>
                </c:pt>
                <c:pt idx="272">
                  <c:v>43902.333333332674</c:v>
                </c:pt>
                <c:pt idx="273">
                  <c:v>43902.374999999338</c:v>
                </c:pt>
                <c:pt idx="274">
                  <c:v>43902.416666666002</c:v>
                </c:pt>
                <c:pt idx="275">
                  <c:v>43902.458333332666</c:v>
                </c:pt>
                <c:pt idx="276">
                  <c:v>43902.499999999331</c:v>
                </c:pt>
                <c:pt idx="277">
                  <c:v>43902.541666665995</c:v>
                </c:pt>
                <c:pt idx="278">
                  <c:v>43902.583333332659</c:v>
                </c:pt>
                <c:pt idx="279">
                  <c:v>43902.624999999323</c:v>
                </c:pt>
                <c:pt idx="280">
                  <c:v>43902.666666665988</c:v>
                </c:pt>
                <c:pt idx="281">
                  <c:v>43902.708333332652</c:v>
                </c:pt>
                <c:pt idx="282">
                  <c:v>43902.749999999316</c:v>
                </c:pt>
                <c:pt idx="283">
                  <c:v>43902.79166666598</c:v>
                </c:pt>
                <c:pt idx="284">
                  <c:v>43902.833333332645</c:v>
                </c:pt>
                <c:pt idx="285">
                  <c:v>43902.874999999309</c:v>
                </c:pt>
                <c:pt idx="286">
                  <c:v>43902.916666665973</c:v>
                </c:pt>
                <c:pt idx="287">
                  <c:v>43902.958333332637</c:v>
                </c:pt>
                <c:pt idx="288">
                  <c:v>43902.999999999302</c:v>
                </c:pt>
                <c:pt idx="289">
                  <c:v>43903.041666665966</c:v>
                </c:pt>
                <c:pt idx="290">
                  <c:v>43903.08333333263</c:v>
                </c:pt>
                <c:pt idx="291">
                  <c:v>43903.124999999294</c:v>
                </c:pt>
                <c:pt idx="292">
                  <c:v>43903.166666665958</c:v>
                </c:pt>
                <c:pt idx="293">
                  <c:v>43903.208333332623</c:v>
                </c:pt>
                <c:pt idx="294">
                  <c:v>43903.249999999287</c:v>
                </c:pt>
                <c:pt idx="295">
                  <c:v>43903.291666665951</c:v>
                </c:pt>
                <c:pt idx="296">
                  <c:v>43903.333333332615</c:v>
                </c:pt>
                <c:pt idx="297">
                  <c:v>43903.37499999928</c:v>
                </c:pt>
                <c:pt idx="298">
                  <c:v>43903.416666665944</c:v>
                </c:pt>
                <c:pt idx="299">
                  <c:v>43903.458333332608</c:v>
                </c:pt>
                <c:pt idx="300">
                  <c:v>43903.499999999272</c:v>
                </c:pt>
                <c:pt idx="301">
                  <c:v>43903.541666665937</c:v>
                </c:pt>
                <c:pt idx="302">
                  <c:v>43903.583333332601</c:v>
                </c:pt>
                <c:pt idx="303">
                  <c:v>43903.624999999265</c:v>
                </c:pt>
                <c:pt idx="304">
                  <c:v>43903.666666665929</c:v>
                </c:pt>
                <c:pt idx="305">
                  <c:v>43903.708333332594</c:v>
                </c:pt>
                <c:pt idx="306">
                  <c:v>43903.749999999258</c:v>
                </c:pt>
                <c:pt idx="307">
                  <c:v>43903.791666665922</c:v>
                </c:pt>
                <c:pt idx="308">
                  <c:v>43903.833333332586</c:v>
                </c:pt>
                <c:pt idx="309">
                  <c:v>43903.874999999251</c:v>
                </c:pt>
                <c:pt idx="310">
                  <c:v>43903.916666665915</c:v>
                </c:pt>
                <c:pt idx="311">
                  <c:v>43903.958333332579</c:v>
                </c:pt>
                <c:pt idx="312">
                  <c:v>43903.999999999243</c:v>
                </c:pt>
                <c:pt idx="313">
                  <c:v>43904.041666665908</c:v>
                </c:pt>
                <c:pt idx="314">
                  <c:v>43904.083333332572</c:v>
                </c:pt>
                <c:pt idx="315">
                  <c:v>43904.124999999236</c:v>
                </c:pt>
                <c:pt idx="316">
                  <c:v>43904.1666666659</c:v>
                </c:pt>
                <c:pt idx="317">
                  <c:v>43904.208333332565</c:v>
                </c:pt>
                <c:pt idx="318">
                  <c:v>43904.249999999229</c:v>
                </c:pt>
                <c:pt idx="319">
                  <c:v>43904.291666665893</c:v>
                </c:pt>
                <c:pt idx="320">
                  <c:v>43904.333333332557</c:v>
                </c:pt>
                <c:pt idx="321">
                  <c:v>43904.374999999221</c:v>
                </c:pt>
                <c:pt idx="322">
                  <c:v>43904.416666665886</c:v>
                </c:pt>
                <c:pt idx="323">
                  <c:v>43904.45833333255</c:v>
                </c:pt>
                <c:pt idx="324">
                  <c:v>43904.499999999214</c:v>
                </c:pt>
                <c:pt idx="325">
                  <c:v>43904.541666665878</c:v>
                </c:pt>
                <c:pt idx="326">
                  <c:v>43904.583333332543</c:v>
                </c:pt>
                <c:pt idx="327">
                  <c:v>43904.624999999207</c:v>
                </c:pt>
                <c:pt idx="328">
                  <c:v>43904.666666665871</c:v>
                </c:pt>
                <c:pt idx="329">
                  <c:v>43904.708333332535</c:v>
                </c:pt>
                <c:pt idx="330">
                  <c:v>43904.7499999992</c:v>
                </c:pt>
                <c:pt idx="331">
                  <c:v>43904.791666665864</c:v>
                </c:pt>
                <c:pt idx="332">
                  <c:v>43904.833333332528</c:v>
                </c:pt>
                <c:pt idx="333">
                  <c:v>43904.874999999192</c:v>
                </c:pt>
                <c:pt idx="334">
                  <c:v>43904.916666665857</c:v>
                </c:pt>
                <c:pt idx="335">
                  <c:v>43904.958333332521</c:v>
                </c:pt>
                <c:pt idx="336">
                  <c:v>43904.999999999185</c:v>
                </c:pt>
                <c:pt idx="337">
                  <c:v>43905.041666665849</c:v>
                </c:pt>
                <c:pt idx="338">
                  <c:v>43905.083333332514</c:v>
                </c:pt>
                <c:pt idx="339">
                  <c:v>43905.124999999178</c:v>
                </c:pt>
                <c:pt idx="340">
                  <c:v>43905.166666665842</c:v>
                </c:pt>
                <c:pt idx="341">
                  <c:v>43905.208333332506</c:v>
                </c:pt>
                <c:pt idx="342">
                  <c:v>43905.249999999171</c:v>
                </c:pt>
                <c:pt idx="343">
                  <c:v>43905.291666665835</c:v>
                </c:pt>
                <c:pt idx="344">
                  <c:v>43905.333333332499</c:v>
                </c:pt>
                <c:pt idx="345">
                  <c:v>43905.374999999163</c:v>
                </c:pt>
                <c:pt idx="346">
                  <c:v>43905.416666665828</c:v>
                </c:pt>
                <c:pt idx="347">
                  <c:v>43905.458333332492</c:v>
                </c:pt>
                <c:pt idx="348">
                  <c:v>43905.499999999156</c:v>
                </c:pt>
                <c:pt idx="349">
                  <c:v>43905.54166666582</c:v>
                </c:pt>
                <c:pt idx="350">
                  <c:v>43905.583333332484</c:v>
                </c:pt>
                <c:pt idx="351">
                  <c:v>43905.624999999149</c:v>
                </c:pt>
                <c:pt idx="352">
                  <c:v>43905.666666665813</c:v>
                </c:pt>
                <c:pt idx="353">
                  <c:v>43905.708333332477</c:v>
                </c:pt>
                <c:pt idx="354">
                  <c:v>43905.749999999141</c:v>
                </c:pt>
                <c:pt idx="355">
                  <c:v>43905.791666665806</c:v>
                </c:pt>
                <c:pt idx="356">
                  <c:v>43905.83333333247</c:v>
                </c:pt>
                <c:pt idx="357">
                  <c:v>43905.874999999134</c:v>
                </c:pt>
                <c:pt idx="358">
                  <c:v>43905.916666665798</c:v>
                </c:pt>
                <c:pt idx="359">
                  <c:v>43905.958333332463</c:v>
                </c:pt>
                <c:pt idx="360">
                  <c:v>43905.999999999127</c:v>
                </c:pt>
                <c:pt idx="361">
                  <c:v>43906.041666665791</c:v>
                </c:pt>
                <c:pt idx="362">
                  <c:v>43906.083333332455</c:v>
                </c:pt>
                <c:pt idx="363">
                  <c:v>43906.12499999912</c:v>
                </c:pt>
                <c:pt idx="364">
                  <c:v>43906.166666665784</c:v>
                </c:pt>
                <c:pt idx="365">
                  <c:v>43906.208333332448</c:v>
                </c:pt>
                <c:pt idx="366">
                  <c:v>43906.249999999112</c:v>
                </c:pt>
                <c:pt idx="367">
                  <c:v>43906.291666665777</c:v>
                </c:pt>
                <c:pt idx="368">
                  <c:v>43906.333333332441</c:v>
                </c:pt>
                <c:pt idx="369">
                  <c:v>43906.374999999105</c:v>
                </c:pt>
                <c:pt idx="370">
                  <c:v>43906.416666665769</c:v>
                </c:pt>
                <c:pt idx="371">
                  <c:v>43906.458333332434</c:v>
                </c:pt>
                <c:pt idx="372">
                  <c:v>43906.499999999098</c:v>
                </c:pt>
                <c:pt idx="373">
                  <c:v>43906.541666665762</c:v>
                </c:pt>
                <c:pt idx="374">
                  <c:v>43906.583333332426</c:v>
                </c:pt>
                <c:pt idx="375">
                  <c:v>43906.624999999091</c:v>
                </c:pt>
                <c:pt idx="376">
                  <c:v>43906.666666665755</c:v>
                </c:pt>
                <c:pt idx="377">
                  <c:v>43906.708333332419</c:v>
                </c:pt>
                <c:pt idx="378">
                  <c:v>43906.749999999083</c:v>
                </c:pt>
                <c:pt idx="379">
                  <c:v>43906.791666665747</c:v>
                </c:pt>
                <c:pt idx="380">
                  <c:v>43906.833333332412</c:v>
                </c:pt>
                <c:pt idx="381">
                  <c:v>43906.874999999076</c:v>
                </c:pt>
                <c:pt idx="382">
                  <c:v>43906.91666666574</c:v>
                </c:pt>
                <c:pt idx="383">
                  <c:v>43906.958333332404</c:v>
                </c:pt>
                <c:pt idx="384">
                  <c:v>43906.999999999069</c:v>
                </c:pt>
                <c:pt idx="385">
                  <c:v>43907.041666665733</c:v>
                </c:pt>
                <c:pt idx="386">
                  <c:v>43907.083333332397</c:v>
                </c:pt>
                <c:pt idx="387">
                  <c:v>43907.124999999061</c:v>
                </c:pt>
                <c:pt idx="388">
                  <c:v>43907.166666665726</c:v>
                </c:pt>
                <c:pt idx="389">
                  <c:v>43907.20833333239</c:v>
                </c:pt>
                <c:pt idx="390">
                  <c:v>43907.249999999054</c:v>
                </c:pt>
                <c:pt idx="391">
                  <c:v>43907.291666665718</c:v>
                </c:pt>
                <c:pt idx="392">
                  <c:v>43907.333333332383</c:v>
                </c:pt>
                <c:pt idx="393">
                  <c:v>43907.374999999047</c:v>
                </c:pt>
                <c:pt idx="394">
                  <c:v>43907.416666665711</c:v>
                </c:pt>
                <c:pt idx="395">
                  <c:v>43907.458333332375</c:v>
                </c:pt>
                <c:pt idx="396">
                  <c:v>43907.49999999904</c:v>
                </c:pt>
                <c:pt idx="397">
                  <c:v>43907.541666665704</c:v>
                </c:pt>
                <c:pt idx="398">
                  <c:v>43907.583333332368</c:v>
                </c:pt>
                <c:pt idx="399">
                  <c:v>43907.624999999032</c:v>
                </c:pt>
                <c:pt idx="400">
                  <c:v>43907.666666665697</c:v>
                </c:pt>
                <c:pt idx="401">
                  <c:v>43907.708333332361</c:v>
                </c:pt>
                <c:pt idx="402">
                  <c:v>43907.749999999025</c:v>
                </c:pt>
                <c:pt idx="403">
                  <c:v>43907.791666665689</c:v>
                </c:pt>
                <c:pt idx="404">
                  <c:v>43907.833333332354</c:v>
                </c:pt>
                <c:pt idx="405">
                  <c:v>43907.874999999018</c:v>
                </c:pt>
                <c:pt idx="406">
                  <c:v>43907.916666665682</c:v>
                </c:pt>
                <c:pt idx="407">
                  <c:v>43907.958333332346</c:v>
                </c:pt>
                <c:pt idx="408">
                  <c:v>43907.99999999901</c:v>
                </c:pt>
                <c:pt idx="409">
                  <c:v>43908.041666665675</c:v>
                </c:pt>
                <c:pt idx="410">
                  <c:v>43908.083333332339</c:v>
                </c:pt>
                <c:pt idx="411">
                  <c:v>43908.124999999003</c:v>
                </c:pt>
                <c:pt idx="412">
                  <c:v>43908.166666665667</c:v>
                </c:pt>
                <c:pt idx="413">
                  <c:v>43908.208333332332</c:v>
                </c:pt>
                <c:pt idx="414">
                  <c:v>43908.249999998996</c:v>
                </c:pt>
                <c:pt idx="415">
                  <c:v>43908.29166666566</c:v>
                </c:pt>
                <c:pt idx="416">
                  <c:v>43908.333333332324</c:v>
                </c:pt>
                <c:pt idx="417">
                  <c:v>43908.374999998989</c:v>
                </c:pt>
                <c:pt idx="418">
                  <c:v>43908.416666665653</c:v>
                </c:pt>
                <c:pt idx="419">
                  <c:v>43908.458333332317</c:v>
                </c:pt>
                <c:pt idx="420">
                  <c:v>43908.499999998981</c:v>
                </c:pt>
                <c:pt idx="421">
                  <c:v>43908.541666665646</c:v>
                </c:pt>
                <c:pt idx="422">
                  <c:v>43908.58333333231</c:v>
                </c:pt>
                <c:pt idx="423">
                  <c:v>43908.624999998974</c:v>
                </c:pt>
                <c:pt idx="424">
                  <c:v>43908.666666665638</c:v>
                </c:pt>
                <c:pt idx="425">
                  <c:v>43908.708333332303</c:v>
                </c:pt>
                <c:pt idx="426">
                  <c:v>43908.749999998967</c:v>
                </c:pt>
                <c:pt idx="427">
                  <c:v>43908.791666665631</c:v>
                </c:pt>
                <c:pt idx="428">
                  <c:v>43908.833333332295</c:v>
                </c:pt>
                <c:pt idx="429">
                  <c:v>43908.87499999896</c:v>
                </c:pt>
                <c:pt idx="430">
                  <c:v>43908.916666665624</c:v>
                </c:pt>
                <c:pt idx="431">
                  <c:v>43908.958333332288</c:v>
                </c:pt>
                <c:pt idx="432">
                  <c:v>43908.999999998952</c:v>
                </c:pt>
                <c:pt idx="433">
                  <c:v>43909.041666665617</c:v>
                </c:pt>
                <c:pt idx="434">
                  <c:v>43909.083333332281</c:v>
                </c:pt>
                <c:pt idx="435">
                  <c:v>43909.124999998945</c:v>
                </c:pt>
                <c:pt idx="436">
                  <c:v>43909.166666665609</c:v>
                </c:pt>
                <c:pt idx="437">
                  <c:v>43909.208333332273</c:v>
                </c:pt>
                <c:pt idx="438">
                  <c:v>43909.249999998938</c:v>
                </c:pt>
                <c:pt idx="439">
                  <c:v>43909.291666665602</c:v>
                </c:pt>
                <c:pt idx="440">
                  <c:v>43909.333333332266</c:v>
                </c:pt>
                <c:pt idx="441">
                  <c:v>43909.37499999893</c:v>
                </c:pt>
                <c:pt idx="442">
                  <c:v>43909.416666665595</c:v>
                </c:pt>
                <c:pt idx="443">
                  <c:v>43909.458333332259</c:v>
                </c:pt>
                <c:pt idx="444">
                  <c:v>43909.499999998923</c:v>
                </c:pt>
                <c:pt idx="445">
                  <c:v>43909.541666665587</c:v>
                </c:pt>
                <c:pt idx="446">
                  <c:v>43909.583333332252</c:v>
                </c:pt>
                <c:pt idx="447">
                  <c:v>43909.624999998916</c:v>
                </c:pt>
                <c:pt idx="448">
                  <c:v>43909.66666666558</c:v>
                </c:pt>
                <c:pt idx="449">
                  <c:v>43909.708333332244</c:v>
                </c:pt>
                <c:pt idx="450">
                  <c:v>43909.749999998909</c:v>
                </c:pt>
                <c:pt idx="451">
                  <c:v>43909.791666665573</c:v>
                </c:pt>
                <c:pt idx="452">
                  <c:v>43909.833333332237</c:v>
                </c:pt>
                <c:pt idx="453">
                  <c:v>43909.874999998901</c:v>
                </c:pt>
                <c:pt idx="454">
                  <c:v>43909.916666665566</c:v>
                </c:pt>
                <c:pt idx="455">
                  <c:v>43909.95833333223</c:v>
                </c:pt>
                <c:pt idx="456">
                  <c:v>43909.999999998894</c:v>
                </c:pt>
                <c:pt idx="457">
                  <c:v>43910.041666665558</c:v>
                </c:pt>
                <c:pt idx="458">
                  <c:v>43910.083333332223</c:v>
                </c:pt>
                <c:pt idx="459">
                  <c:v>43910.124999998887</c:v>
                </c:pt>
                <c:pt idx="460">
                  <c:v>43910.166666665551</c:v>
                </c:pt>
                <c:pt idx="461">
                  <c:v>43910.208333332215</c:v>
                </c:pt>
                <c:pt idx="462">
                  <c:v>43910.24999999888</c:v>
                </c:pt>
                <c:pt idx="463">
                  <c:v>43910.291666665544</c:v>
                </c:pt>
                <c:pt idx="464">
                  <c:v>43910.333333332208</c:v>
                </c:pt>
                <c:pt idx="465">
                  <c:v>43910.374999998872</c:v>
                </c:pt>
                <c:pt idx="466">
                  <c:v>43910.416666665536</c:v>
                </c:pt>
                <c:pt idx="467">
                  <c:v>43910.458333332201</c:v>
                </c:pt>
                <c:pt idx="468">
                  <c:v>43910.499999998865</c:v>
                </c:pt>
                <c:pt idx="469">
                  <c:v>43910.541666665529</c:v>
                </c:pt>
                <c:pt idx="470">
                  <c:v>43910.583333332193</c:v>
                </c:pt>
                <c:pt idx="471">
                  <c:v>43910.624999998858</c:v>
                </c:pt>
                <c:pt idx="472">
                  <c:v>43910.666666665522</c:v>
                </c:pt>
                <c:pt idx="473">
                  <c:v>43910.708333332186</c:v>
                </c:pt>
                <c:pt idx="474">
                  <c:v>43910.74999999885</c:v>
                </c:pt>
                <c:pt idx="475">
                  <c:v>43910.791666665515</c:v>
                </c:pt>
                <c:pt idx="476">
                  <c:v>43910.833333332179</c:v>
                </c:pt>
                <c:pt idx="477">
                  <c:v>43910.874999998843</c:v>
                </c:pt>
                <c:pt idx="478">
                  <c:v>43910.916666665507</c:v>
                </c:pt>
                <c:pt idx="479">
                  <c:v>43910.958333332172</c:v>
                </c:pt>
                <c:pt idx="480">
                  <c:v>43910.999999998836</c:v>
                </c:pt>
                <c:pt idx="481">
                  <c:v>43911.0416666655</c:v>
                </c:pt>
                <c:pt idx="482">
                  <c:v>43911.083333332164</c:v>
                </c:pt>
                <c:pt idx="483">
                  <c:v>43911.124999998829</c:v>
                </c:pt>
                <c:pt idx="484">
                  <c:v>43911.166666665493</c:v>
                </c:pt>
                <c:pt idx="485">
                  <c:v>43911.208333332157</c:v>
                </c:pt>
                <c:pt idx="486">
                  <c:v>43911.249999998821</c:v>
                </c:pt>
                <c:pt idx="487">
                  <c:v>43911.291666665486</c:v>
                </c:pt>
                <c:pt idx="488">
                  <c:v>43911.33333333215</c:v>
                </c:pt>
                <c:pt idx="489">
                  <c:v>43911.374999998814</c:v>
                </c:pt>
                <c:pt idx="490">
                  <c:v>43911.416666665478</c:v>
                </c:pt>
                <c:pt idx="491">
                  <c:v>43911.458333332143</c:v>
                </c:pt>
                <c:pt idx="492">
                  <c:v>43911.499999998807</c:v>
                </c:pt>
                <c:pt idx="493">
                  <c:v>43911.541666665471</c:v>
                </c:pt>
                <c:pt idx="494">
                  <c:v>43911.583333332135</c:v>
                </c:pt>
                <c:pt idx="495">
                  <c:v>43911.624999998799</c:v>
                </c:pt>
                <c:pt idx="496">
                  <c:v>43911.666666665464</c:v>
                </c:pt>
                <c:pt idx="497">
                  <c:v>43911.708333332128</c:v>
                </c:pt>
                <c:pt idx="498">
                  <c:v>43911.749999998792</c:v>
                </c:pt>
                <c:pt idx="499">
                  <c:v>43911.791666665456</c:v>
                </c:pt>
                <c:pt idx="500">
                  <c:v>43911.833333332121</c:v>
                </c:pt>
                <c:pt idx="501">
                  <c:v>43911.874999998785</c:v>
                </c:pt>
                <c:pt idx="502">
                  <c:v>43911.916666665449</c:v>
                </c:pt>
                <c:pt idx="503">
                  <c:v>43911.958333332113</c:v>
                </c:pt>
                <c:pt idx="504">
                  <c:v>43911.999999998778</c:v>
                </c:pt>
                <c:pt idx="505">
                  <c:v>43912.041666665442</c:v>
                </c:pt>
                <c:pt idx="506">
                  <c:v>43912.083333332106</c:v>
                </c:pt>
                <c:pt idx="507">
                  <c:v>43912.12499999877</c:v>
                </c:pt>
                <c:pt idx="508">
                  <c:v>43912.166666665435</c:v>
                </c:pt>
                <c:pt idx="509">
                  <c:v>43912.208333332099</c:v>
                </c:pt>
                <c:pt idx="510">
                  <c:v>43912.249999998763</c:v>
                </c:pt>
                <c:pt idx="511">
                  <c:v>43912.291666665427</c:v>
                </c:pt>
                <c:pt idx="512">
                  <c:v>43912.333333332092</c:v>
                </c:pt>
                <c:pt idx="513">
                  <c:v>43912.374999998756</c:v>
                </c:pt>
                <c:pt idx="514">
                  <c:v>43912.41666666542</c:v>
                </c:pt>
                <c:pt idx="515">
                  <c:v>43912.458333332084</c:v>
                </c:pt>
                <c:pt idx="516">
                  <c:v>43912.499999998749</c:v>
                </c:pt>
                <c:pt idx="517">
                  <c:v>43912.541666665413</c:v>
                </c:pt>
                <c:pt idx="518">
                  <c:v>43912.583333332077</c:v>
                </c:pt>
                <c:pt idx="519">
                  <c:v>43912.624999998741</c:v>
                </c:pt>
                <c:pt idx="520">
                  <c:v>43912.666666665406</c:v>
                </c:pt>
                <c:pt idx="521">
                  <c:v>43912.70833333207</c:v>
                </c:pt>
                <c:pt idx="522">
                  <c:v>43912.749999998734</c:v>
                </c:pt>
                <c:pt idx="523">
                  <c:v>43912.791666665398</c:v>
                </c:pt>
                <c:pt idx="524">
                  <c:v>43912.833333332062</c:v>
                </c:pt>
                <c:pt idx="525">
                  <c:v>43912.874999998727</c:v>
                </c:pt>
                <c:pt idx="526">
                  <c:v>43912.916666665391</c:v>
                </c:pt>
                <c:pt idx="527">
                  <c:v>43912.958333332055</c:v>
                </c:pt>
                <c:pt idx="528">
                  <c:v>43912.999999998719</c:v>
                </c:pt>
                <c:pt idx="529">
                  <c:v>43913.041666665384</c:v>
                </c:pt>
                <c:pt idx="530">
                  <c:v>43913.083333332048</c:v>
                </c:pt>
                <c:pt idx="531">
                  <c:v>43913.124999998712</c:v>
                </c:pt>
                <c:pt idx="532">
                  <c:v>43913.166666665376</c:v>
                </c:pt>
                <c:pt idx="533">
                  <c:v>43913.208333332041</c:v>
                </c:pt>
                <c:pt idx="534">
                  <c:v>43913.249999998705</c:v>
                </c:pt>
                <c:pt idx="535">
                  <c:v>43913.291666665369</c:v>
                </c:pt>
                <c:pt idx="536">
                  <c:v>43913.333333332033</c:v>
                </c:pt>
                <c:pt idx="537">
                  <c:v>43913.374999998698</c:v>
                </c:pt>
                <c:pt idx="538">
                  <c:v>43913.416666665362</c:v>
                </c:pt>
                <c:pt idx="539">
                  <c:v>43913.458333332026</c:v>
                </c:pt>
                <c:pt idx="540">
                  <c:v>43913.49999999869</c:v>
                </c:pt>
                <c:pt idx="541">
                  <c:v>43913.541666665355</c:v>
                </c:pt>
                <c:pt idx="542">
                  <c:v>43913.583333332019</c:v>
                </c:pt>
                <c:pt idx="543">
                  <c:v>43913.624999998683</c:v>
                </c:pt>
                <c:pt idx="544">
                  <c:v>43913.666666665347</c:v>
                </c:pt>
                <c:pt idx="545">
                  <c:v>43913.708333332012</c:v>
                </c:pt>
                <c:pt idx="546">
                  <c:v>43913.749999998676</c:v>
                </c:pt>
                <c:pt idx="547">
                  <c:v>43913.79166666534</c:v>
                </c:pt>
                <c:pt idx="548">
                  <c:v>43913.833333332004</c:v>
                </c:pt>
                <c:pt idx="549">
                  <c:v>43913.874999998668</c:v>
                </c:pt>
                <c:pt idx="550">
                  <c:v>43913.916666665333</c:v>
                </c:pt>
                <c:pt idx="551">
                  <c:v>43913.958333331997</c:v>
                </c:pt>
                <c:pt idx="552">
                  <c:v>43913.999999998661</c:v>
                </c:pt>
                <c:pt idx="553">
                  <c:v>43914.041666665325</c:v>
                </c:pt>
                <c:pt idx="554">
                  <c:v>43914.08333333199</c:v>
                </c:pt>
                <c:pt idx="555">
                  <c:v>43914.124999998654</c:v>
                </c:pt>
                <c:pt idx="556">
                  <c:v>43914.166666665318</c:v>
                </c:pt>
                <c:pt idx="557">
                  <c:v>43914.208333331982</c:v>
                </c:pt>
                <c:pt idx="558">
                  <c:v>43914.249999998647</c:v>
                </c:pt>
                <c:pt idx="559">
                  <c:v>43914.291666665311</c:v>
                </c:pt>
                <c:pt idx="560">
                  <c:v>43914.333333331975</c:v>
                </c:pt>
                <c:pt idx="561">
                  <c:v>43914.374999998639</c:v>
                </c:pt>
                <c:pt idx="562">
                  <c:v>43914.416666665304</c:v>
                </c:pt>
                <c:pt idx="563">
                  <c:v>43914.458333331968</c:v>
                </c:pt>
                <c:pt idx="564">
                  <c:v>43914.499999998632</c:v>
                </c:pt>
                <c:pt idx="565">
                  <c:v>43914.541666665296</c:v>
                </c:pt>
                <c:pt idx="566">
                  <c:v>43914.583333331961</c:v>
                </c:pt>
                <c:pt idx="567">
                  <c:v>43914.624999998625</c:v>
                </c:pt>
                <c:pt idx="568">
                  <c:v>43914.666666665289</c:v>
                </c:pt>
                <c:pt idx="569">
                  <c:v>43914.708333331953</c:v>
                </c:pt>
                <c:pt idx="570">
                  <c:v>43914.749999998618</c:v>
                </c:pt>
                <c:pt idx="571">
                  <c:v>43914.791666665282</c:v>
                </c:pt>
                <c:pt idx="572">
                  <c:v>43914.833333331946</c:v>
                </c:pt>
                <c:pt idx="573">
                  <c:v>43914.87499999861</c:v>
                </c:pt>
                <c:pt idx="574">
                  <c:v>43914.916666665275</c:v>
                </c:pt>
                <c:pt idx="575">
                  <c:v>43914.958333331939</c:v>
                </c:pt>
                <c:pt idx="576">
                  <c:v>43914.999999998603</c:v>
                </c:pt>
                <c:pt idx="577">
                  <c:v>43915.041666665267</c:v>
                </c:pt>
                <c:pt idx="578">
                  <c:v>43915.083333331931</c:v>
                </c:pt>
                <c:pt idx="579">
                  <c:v>43915.124999998596</c:v>
                </c:pt>
                <c:pt idx="580">
                  <c:v>43915.16666666526</c:v>
                </c:pt>
                <c:pt idx="581">
                  <c:v>43915.208333331924</c:v>
                </c:pt>
                <c:pt idx="582">
                  <c:v>43915.249999998588</c:v>
                </c:pt>
                <c:pt idx="583">
                  <c:v>43915.291666665253</c:v>
                </c:pt>
                <c:pt idx="584">
                  <c:v>43915.333333331917</c:v>
                </c:pt>
                <c:pt idx="585">
                  <c:v>43915.374999998581</c:v>
                </c:pt>
                <c:pt idx="586">
                  <c:v>43915.416666665245</c:v>
                </c:pt>
                <c:pt idx="587">
                  <c:v>43915.45833333191</c:v>
                </c:pt>
                <c:pt idx="588">
                  <c:v>43915.499999998574</c:v>
                </c:pt>
                <c:pt idx="589">
                  <c:v>43915.541666665238</c:v>
                </c:pt>
                <c:pt idx="590">
                  <c:v>43915.583333331902</c:v>
                </c:pt>
                <c:pt idx="591">
                  <c:v>43915.624999998567</c:v>
                </c:pt>
                <c:pt idx="592">
                  <c:v>43915.666666665231</c:v>
                </c:pt>
                <c:pt idx="593">
                  <c:v>43915.708333331895</c:v>
                </c:pt>
                <c:pt idx="594">
                  <c:v>43915.749999998559</c:v>
                </c:pt>
                <c:pt idx="595">
                  <c:v>43915.791666665224</c:v>
                </c:pt>
                <c:pt idx="596">
                  <c:v>43915.833333331888</c:v>
                </c:pt>
                <c:pt idx="597">
                  <c:v>43915.874999998552</c:v>
                </c:pt>
                <c:pt idx="598">
                  <c:v>43915.916666665216</c:v>
                </c:pt>
                <c:pt idx="599">
                  <c:v>43915.958333331881</c:v>
                </c:pt>
                <c:pt idx="600">
                  <c:v>43915.999999998545</c:v>
                </c:pt>
                <c:pt idx="601">
                  <c:v>43916.041666665209</c:v>
                </c:pt>
                <c:pt idx="602">
                  <c:v>43916.083333331873</c:v>
                </c:pt>
                <c:pt idx="603">
                  <c:v>43916.124999998538</c:v>
                </c:pt>
                <c:pt idx="604">
                  <c:v>43916.166666665202</c:v>
                </c:pt>
                <c:pt idx="605">
                  <c:v>43916.208333331866</c:v>
                </c:pt>
                <c:pt idx="606">
                  <c:v>43916.24999999853</c:v>
                </c:pt>
                <c:pt idx="607">
                  <c:v>43916.291666665194</c:v>
                </c:pt>
                <c:pt idx="608">
                  <c:v>43916.333333331859</c:v>
                </c:pt>
                <c:pt idx="609">
                  <c:v>43916.374999998523</c:v>
                </c:pt>
                <c:pt idx="610">
                  <c:v>43916.416666665187</c:v>
                </c:pt>
                <c:pt idx="611">
                  <c:v>43916.458333331851</c:v>
                </c:pt>
                <c:pt idx="612">
                  <c:v>43916.499999998516</c:v>
                </c:pt>
                <c:pt idx="613">
                  <c:v>43916.54166666518</c:v>
                </c:pt>
                <c:pt idx="614">
                  <c:v>43916.583333331844</c:v>
                </c:pt>
                <c:pt idx="615">
                  <c:v>43916.624999998508</c:v>
                </c:pt>
                <c:pt idx="616">
                  <c:v>43916.666666665173</c:v>
                </c:pt>
                <c:pt idx="617">
                  <c:v>43916.708333331837</c:v>
                </c:pt>
                <c:pt idx="618">
                  <c:v>43916.749999998501</c:v>
                </c:pt>
                <c:pt idx="619">
                  <c:v>43916.791666665165</c:v>
                </c:pt>
                <c:pt idx="620">
                  <c:v>43916.83333333183</c:v>
                </c:pt>
                <c:pt idx="621">
                  <c:v>43916.874999998494</c:v>
                </c:pt>
                <c:pt idx="622">
                  <c:v>43916.916666665158</c:v>
                </c:pt>
                <c:pt idx="623">
                  <c:v>43916.958333331822</c:v>
                </c:pt>
                <c:pt idx="624">
                  <c:v>43916.999999998487</c:v>
                </c:pt>
                <c:pt idx="625">
                  <c:v>43917.041666665151</c:v>
                </c:pt>
                <c:pt idx="626">
                  <c:v>43917.083333331815</c:v>
                </c:pt>
                <c:pt idx="627">
                  <c:v>43917.124999998479</c:v>
                </c:pt>
                <c:pt idx="628">
                  <c:v>43917.166666665144</c:v>
                </c:pt>
                <c:pt idx="629">
                  <c:v>43917.208333331808</c:v>
                </c:pt>
                <c:pt idx="630">
                  <c:v>43917.249999998472</c:v>
                </c:pt>
                <c:pt idx="631">
                  <c:v>43917.291666665136</c:v>
                </c:pt>
                <c:pt idx="632">
                  <c:v>43917.333333331801</c:v>
                </c:pt>
                <c:pt idx="633">
                  <c:v>43917.374999998465</c:v>
                </c:pt>
                <c:pt idx="634">
                  <c:v>43917.416666665129</c:v>
                </c:pt>
                <c:pt idx="635">
                  <c:v>43917.458333331793</c:v>
                </c:pt>
                <c:pt idx="636">
                  <c:v>43917.499999998457</c:v>
                </c:pt>
                <c:pt idx="637">
                  <c:v>43917.541666665122</c:v>
                </c:pt>
                <c:pt idx="638">
                  <c:v>43917.583333331786</c:v>
                </c:pt>
                <c:pt idx="639">
                  <c:v>43917.62499999845</c:v>
                </c:pt>
                <c:pt idx="640">
                  <c:v>43917.666666665114</c:v>
                </c:pt>
                <c:pt idx="641">
                  <c:v>43917.708333331779</c:v>
                </c:pt>
                <c:pt idx="642">
                  <c:v>43917.749999998443</c:v>
                </c:pt>
                <c:pt idx="643">
                  <c:v>43917.791666665107</c:v>
                </c:pt>
                <c:pt idx="644">
                  <c:v>43917.833333331771</c:v>
                </c:pt>
                <c:pt idx="645">
                  <c:v>43917.874999998436</c:v>
                </c:pt>
                <c:pt idx="646">
                  <c:v>43917.9166666651</c:v>
                </c:pt>
                <c:pt idx="647">
                  <c:v>43917.958333331764</c:v>
                </c:pt>
                <c:pt idx="648">
                  <c:v>43917.999999998428</c:v>
                </c:pt>
                <c:pt idx="649">
                  <c:v>43918.041666665093</c:v>
                </c:pt>
                <c:pt idx="650">
                  <c:v>43918.083333331757</c:v>
                </c:pt>
                <c:pt idx="651">
                  <c:v>43918.124999998421</c:v>
                </c:pt>
                <c:pt idx="652">
                  <c:v>43918.166666665085</c:v>
                </c:pt>
                <c:pt idx="653">
                  <c:v>43918.20833333175</c:v>
                </c:pt>
                <c:pt idx="654">
                  <c:v>43918.249999998414</c:v>
                </c:pt>
                <c:pt idx="655">
                  <c:v>43918.291666665078</c:v>
                </c:pt>
                <c:pt idx="656">
                  <c:v>43918.333333331742</c:v>
                </c:pt>
                <c:pt idx="657">
                  <c:v>43918.374999998407</c:v>
                </c:pt>
                <c:pt idx="658">
                  <c:v>43918.416666665071</c:v>
                </c:pt>
                <c:pt idx="659">
                  <c:v>43918.458333331735</c:v>
                </c:pt>
                <c:pt idx="660">
                  <c:v>43918.499999998399</c:v>
                </c:pt>
                <c:pt idx="661">
                  <c:v>43918.541666665064</c:v>
                </c:pt>
                <c:pt idx="662">
                  <c:v>43918.583333331728</c:v>
                </c:pt>
                <c:pt idx="663">
                  <c:v>43918.624999998392</c:v>
                </c:pt>
                <c:pt idx="664">
                  <c:v>43918.666666665056</c:v>
                </c:pt>
                <c:pt idx="665">
                  <c:v>43918.70833333172</c:v>
                </c:pt>
                <c:pt idx="666">
                  <c:v>43918.749999998385</c:v>
                </c:pt>
                <c:pt idx="667">
                  <c:v>43918.791666665049</c:v>
                </c:pt>
                <c:pt idx="668">
                  <c:v>43918.833333331713</c:v>
                </c:pt>
                <c:pt idx="669">
                  <c:v>43918.874999998377</c:v>
                </c:pt>
                <c:pt idx="670">
                  <c:v>43918.916666665042</c:v>
                </c:pt>
                <c:pt idx="671">
                  <c:v>43918.958333331706</c:v>
                </c:pt>
                <c:pt idx="672">
                  <c:v>43918.99999999837</c:v>
                </c:pt>
                <c:pt idx="673">
                  <c:v>43919.041666665034</c:v>
                </c:pt>
                <c:pt idx="674">
                  <c:v>43919.083333331699</c:v>
                </c:pt>
                <c:pt idx="675">
                  <c:v>43919.124999998363</c:v>
                </c:pt>
                <c:pt idx="676">
                  <c:v>43919.166666665027</c:v>
                </c:pt>
                <c:pt idx="677">
                  <c:v>43919.208333331691</c:v>
                </c:pt>
                <c:pt idx="678">
                  <c:v>43919.249999998356</c:v>
                </c:pt>
                <c:pt idx="679">
                  <c:v>43919.29166666502</c:v>
                </c:pt>
                <c:pt idx="680">
                  <c:v>43919.333333331684</c:v>
                </c:pt>
                <c:pt idx="681">
                  <c:v>43919.374999998348</c:v>
                </c:pt>
                <c:pt idx="682">
                  <c:v>43919.416666665013</c:v>
                </c:pt>
                <c:pt idx="683">
                  <c:v>43919.458333331677</c:v>
                </c:pt>
                <c:pt idx="684">
                  <c:v>43919.499999998341</c:v>
                </c:pt>
                <c:pt idx="685">
                  <c:v>43919.541666665005</c:v>
                </c:pt>
                <c:pt idx="686">
                  <c:v>43919.58333333167</c:v>
                </c:pt>
                <c:pt idx="687">
                  <c:v>43919.624999998334</c:v>
                </c:pt>
                <c:pt idx="688">
                  <c:v>43919.666666664998</c:v>
                </c:pt>
                <c:pt idx="689">
                  <c:v>43919.708333331662</c:v>
                </c:pt>
                <c:pt idx="690">
                  <c:v>43919.749999998327</c:v>
                </c:pt>
                <c:pt idx="691">
                  <c:v>43919.791666664991</c:v>
                </c:pt>
                <c:pt idx="692">
                  <c:v>43919.833333331655</c:v>
                </c:pt>
                <c:pt idx="693">
                  <c:v>43919.874999998319</c:v>
                </c:pt>
                <c:pt idx="694">
                  <c:v>43919.916666664983</c:v>
                </c:pt>
                <c:pt idx="695">
                  <c:v>43919.958333331648</c:v>
                </c:pt>
                <c:pt idx="696">
                  <c:v>43919.999999998312</c:v>
                </c:pt>
                <c:pt idx="697">
                  <c:v>43920.041666664976</c:v>
                </c:pt>
                <c:pt idx="698">
                  <c:v>43920.08333333164</c:v>
                </c:pt>
                <c:pt idx="699">
                  <c:v>43920.124999998305</c:v>
                </c:pt>
                <c:pt idx="700">
                  <c:v>43920.166666664969</c:v>
                </c:pt>
                <c:pt idx="701">
                  <c:v>43920.208333331633</c:v>
                </c:pt>
                <c:pt idx="702">
                  <c:v>43920.249999998297</c:v>
                </c:pt>
                <c:pt idx="703">
                  <c:v>43920.291666664962</c:v>
                </c:pt>
                <c:pt idx="704">
                  <c:v>43920.333333331626</c:v>
                </c:pt>
                <c:pt idx="705">
                  <c:v>43920.37499999829</c:v>
                </c:pt>
                <c:pt idx="706">
                  <c:v>43920.416666664954</c:v>
                </c:pt>
                <c:pt idx="707">
                  <c:v>43920.458333331619</c:v>
                </c:pt>
                <c:pt idx="708">
                  <c:v>43920.499999998283</c:v>
                </c:pt>
                <c:pt idx="709">
                  <c:v>43920.541666664947</c:v>
                </c:pt>
                <c:pt idx="710">
                  <c:v>43920.583333331611</c:v>
                </c:pt>
                <c:pt idx="711">
                  <c:v>43920.624999998276</c:v>
                </c:pt>
                <c:pt idx="712">
                  <c:v>43920.66666666494</c:v>
                </c:pt>
                <c:pt idx="713">
                  <c:v>43920.708333331604</c:v>
                </c:pt>
                <c:pt idx="714">
                  <c:v>43920.749999998268</c:v>
                </c:pt>
                <c:pt idx="715">
                  <c:v>43920.791666664933</c:v>
                </c:pt>
                <c:pt idx="716">
                  <c:v>43920.833333331597</c:v>
                </c:pt>
                <c:pt idx="717">
                  <c:v>43920.874999998261</c:v>
                </c:pt>
                <c:pt idx="718">
                  <c:v>43920.916666664925</c:v>
                </c:pt>
                <c:pt idx="719">
                  <c:v>43920.95833333159</c:v>
                </c:pt>
                <c:pt idx="720">
                  <c:v>43920.999999998254</c:v>
                </c:pt>
                <c:pt idx="721">
                  <c:v>43921.041666664918</c:v>
                </c:pt>
                <c:pt idx="722">
                  <c:v>43921.083333331582</c:v>
                </c:pt>
                <c:pt idx="723">
                  <c:v>43921.124999998246</c:v>
                </c:pt>
                <c:pt idx="724">
                  <c:v>43921.166666664911</c:v>
                </c:pt>
                <c:pt idx="725">
                  <c:v>43921.208333331575</c:v>
                </c:pt>
                <c:pt idx="726">
                  <c:v>43921.249999998239</c:v>
                </c:pt>
                <c:pt idx="727">
                  <c:v>43921.291666664903</c:v>
                </c:pt>
                <c:pt idx="728">
                  <c:v>43921.333333331568</c:v>
                </c:pt>
                <c:pt idx="729">
                  <c:v>43921.374999998232</c:v>
                </c:pt>
                <c:pt idx="730">
                  <c:v>43921.416666664896</c:v>
                </c:pt>
                <c:pt idx="731">
                  <c:v>43921.45833333156</c:v>
                </c:pt>
                <c:pt idx="732">
                  <c:v>43921.499999998225</c:v>
                </c:pt>
                <c:pt idx="733">
                  <c:v>43921.541666664889</c:v>
                </c:pt>
                <c:pt idx="734">
                  <c:v>43921.583333331553</c:v>
                </c:pt>
                <c:pt idx="735">
                  <c:v>43921.624999998217</c:v>
                </c:pt>
                <c:pt idx="736">
                  <c:v>43921.666666664882</c:v>
                </c:pt>
                <c:pt idx="737">
                  <c:v>43921.708333331546</c:v>
                </c:pt>
                <c:pt idx="738">
                  <c:v>43921.74999999821</c:v>
                </c:pt>
                <c:pt idx="739">
                  <c:v>43921.791666664874</c:v>
                </c:pt>
                <c:pt idx="740">
                  <c:v>43921.833333331539</c:v>
                </c:pt>
                <c:pt idx="741">
                  <c:v>43921.874999998203</c:v>
                </c:pt>
                <c:pt idx="742">
                  <c:v>43921.916666664867</c:v>
                </c:pt>
                <c:pt idx="743">
                  <c:v>43921.958333331531</c:v>
                </c:pt>
              </c:numCache>
            </c:numRef>
          </c:xVal>
          <c:yVal>
            <c:numRef>
              <c:f>MAR!$G$5:$G$748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6.8000000000000005E-2</c:v>
                </c:pt>
                <c:pt idx="7">
                  <c:v>11.89</c:v>
                </c:pt>
                <c:pt idx="8">
                  <c:v>220</c:v>
                </c:pt>
                <c:pt idx="9">
                  <c:v>498.9</c:v>
                </c:pt>
                <c:pt idx="10">
                  <c:v>337.3</c:v>
                </c:pt>
                <c:pt idx="11">
                  <c:v>306.8</c:v>
                </c:pt>
                <c:pt idx="12">
                  <c:v>423.5</c:v>
                </c:pt>
                <c:pt idx="13">
                  <c:v>270.8</c:v>
                </c:pt>
                <c:pt idx="14">
                  <c:v>181.2</c:v>
                </c:pt>
                <c:pt idx="15">
                  <c:v>309.89999999999998</c:v>
                </c:pt>
                <c:pt idx="16">
                  <c:v>99.7</c:v>
                </c:pt>
                <c:pt idx="17">
                  <c:v>38.869999999999997</c:v>
                </c:pt>
                <c:pt idx="18">
                  <c:v>9.3699999999999992</c:v>
                </c:pt>
                <c:pt idx="19">
                  <c:v>7.2999999999999995E-2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0.215</c:v>
                </c:pt>
                <c:pt idx="31">
                  <c:v>63.37</c:v>
                </c:pt>
                <c:pt idx="32">
                  <c:v>269.39999999999998</c:v>
                </c:pt>
                <c:pt idx="33">
                  <c:v>501</c:v>
                </c:pt>
                <c:pt idx="34">
                  <c:v>691.1</c:v>
                </c:pt>
                <c:pt idx="35">
                  <c:v>826</c:v>
                </c:pt>
                <c:pt idx="36">
                  <c:v>904</c:v>
                </c:pt>
                <c:pt idx="37">
                  <c:v>814</c:v>
                </c:pt>
                <c:pt idx="38">
                  <c:v>857</c:v>
                </c:pt>
                <c:pt idx="39">
                  <c:v>701.8</c:v>
                </c:pt>
                <c:pt idx="40">
                  <c:v>484.4</c:v>
                </c:pt>
                <c:pt idx="41">
                  <c:v>287.8</c:v>
                </c:pt>
                <c:pt idx="42">
                  <c:v>44.9</c:v>
                </c:pt>
                <c:pt idx="43">
                  <c:v>0.20300000000000001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0.23200000000000001</c:v>
                </c:pt>
                <c:pt idx="55">
                  <c:v>56.55</c:v>
                </c:pt>
                <c:pt idx="56">
                  <c:v>254.7</c:v>
                </c:pt>
                <c:pt idx="57">
                  <c:v>449.3</c:v>
                </c:pt>
                <c:pt idx="58">
                  <c:v>490.4</c:v>
                </c:pt>
                <c:pt idx="59">
                  <c:v>763.7</c:v>
                </c:pt>
                <c:pt idx="60">
                  <c:v>827</c:v>
                </c:pt>
                <c:pt idx="61">
                  <c:v>264.2</c:v>
                </c:pt>
                <c:pt idx="62">
                  <c:v>125.2</c:v>
                </c:pt>
                <c:pt idx="63">
                  <c:v>226.9</c:v>
                </c:pt>
                <c:pt idx="64">
                  <c:v>265.2</c:v>
                </c:pt>
                <c:pt idx="65">
                  <c:v>225</c:v>
                </c:pt>
                <c:pt idx="66">
                  <c:v>12.32</c:v>
                </c:pt>
                <c:pt idx="67">
                  <c:v>0.11899999999999999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0.26600000000000001</c:v>
                </c:pt>
                <c:pt idx="79">
                  <c:v>61.1</c:v>
                </c:pt>
                <c:pt idx="80">
                  <c:v>269.60000000000002</c:v>
                </c:pt>
                <c:pt idx="81">
                  <c:v>504.5</c:v>
                </c:pt>
                <c:pt idx="82">
                  <c:v>700.1</c:v>
                </c:pt>
                <c:pt idx="83">
                  <c:v>834</c:v>
                </c:pt>
                <c:pt idx="84">
                  <c:v>663.5</c:v>
                </c:pt>
                <c:pt idx="85">
                  <c:v>392.6</c:v>
                </c:pt>
                <c:pt idx="86">
                  <c:v>854</c:v>
                </c:pt>
                <c:pt idx="87">
                  <c:v>722.5</c:v>
                </c:pt>
                <c:pt idx="88">
                  <c:v>307.7</c:v>
                </c:pt>
                <c:pt idx="89">
                  <c:v>230.9</c:v>
                </c:pt>
                <c:pt idx="90">
                  <c:v>65.209999999999994</c:v>
                </c:pt>
                <c:pt idx="91">
                  <c:v>0.22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0.23200000000000001</c:v>
                </c:pt>
                <c:pt idx="103">
                  <c:v>66.44</c:v>
                </c:pt>
                <c:pt idx="104">
                  <c:v>271.8</c:v>
                </c:pt>
                <c:pt idx="105">
                  <c:v>509.9</c:v>
                </c:pt>
                <c:pt idx="106">
                  <c:v>707.2</c:v>
                </c:pt>
                <c:pt idx="107">
                  <c:v>840</c:v>
                </c:pt>
                <c:pt idx="108">
                  <c:v>912</c:v>
                </c:pt>
                <c:pt idx="109">
                  <c:v>916</c:v>
                </c:pt>
                <c:pt idx="110">
                  <c:v>893</c:v>
                </c:pt>
                <c:pt idx="111">
                  <c:v>741.4</c:v>
                </c:pt>
                <c:pt idx="112">
                  <c:v>558.5</c:v>
                </c:pt>
                <c:pt idx="113">
                  <c:v>286</c:v>
                </c:pt>
                <c:pt idx="114">
                  <c:v>63.83</c:v>
                </c:pt>
                <c:pt idx="115">
                  <c:v>0.26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0.27100000000000002</c:v>
                </c:pt>
                <c:pt idx="127">
                  <c:v>33.74</c:v>
                </c:pt>
                <c:pt idx="128">
                  <c:v>229.5</c:v>
                </c:pt>
                <c:pt idx="129">
                  <c:v>265.60000000000002</c:v>
                </c:pt>
                <c:pt idx="130">
                  <c:v>720.3</c:v>
                </c:pt>
                <c:pt idx="131">
                  <c:v>743.7</c:v>
                </c:pt>
                <c:pt idx="132">
                  <c:v>653.70000000000005</c:v>
                </c:pt>
                <c:pt idx="133">
                  <c:v>132.80000000000001</c:v>
                </c:pt>
                <c:pt idx="134">
                  <c:v>279.89999999999998</c:v>
                </c:pt>
                <c:pt idx="135">
                  <c:v>522</c:v>
                </c:pt>
                <c:pt idx="136">
                  <c:v>505.5</c:v>
                </c:pt>
                <c:pt idx="137">
                  <c:v>279.3</c:v>
                </c:pt>
                <c:pt idx="138">
                  <c:v>62.95</c:v>
                </c:pt>
                <c:pt idx="139">
                  <c:v>0.17499999999999999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0.187</c:v>
                </c:pt>
                <c:pt idx="151">
                  <c:v>14.86</c:v>
                </c:pt>
                <c:pt idx="152">
                  <c:v>31.17</c:v>
                </c:pt>
                <c:pt idx="153">
                  <c:v>164.2</c:v>
                </c:pt>
                <c:pt idx="154">
                  <c:v>505.5</c:v>
                </c:pt>
                <c:pt idx="155">
                  <c:v>494.2</c:v>
                </c:pt>
                <c:pt idx="156">
                  <c:v>571.4</c:v>
                </c:pt>
                <c:pt idx="157">
                  <c:v>916</c:v>
                </c:pt>
                <c:pt idx="158">
                  <c:v>858</c:v>
                </c:pt>
                <c:pt idx="159">
                  <c:v>662.9</c:v>
                </c:pt>
                <c:pt idx="160">
                  <c:v>483.3</c:v>
                </c:pt>
                <c:pt idx="161">
                  <c:v>268.2</c:v>
                </c:pt>
                <c:pt idx="162">
                  <c:v>49.26</c:v>
                </c:pt>
                <c:pt idx="163">
                  <c:v>0.192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0.36199999999999999</c:v>
                </c:pt>
                <c:pt idx="175">
                  <c:v>50.55</c:v>
                </c:pt>
                <c:pt idx="176">
                  <c:v>193.3</c:v>
                </c:pt>
                <c:pt idx="177">
                  <c:v>200.4</c:v>
                </c:pt>
                <c:pt idx="178">
                  <c:v>306.8</c:v>
                </c:pt>
                <c:pt idx="179">
                  <c:v>259.5</c:v>
                </c:pt>
                <c:pt idx="180">
                  <c:v>198.9</c:v>
                </c:pt>
                <c:pt idx="181">
                  <c:v>146.19999999999999</c:v>
                </c:pt>
                <c:pt idx="182">
                  <c:v>185.7</c:v>
                </c:pt>
                <c:pt idx="183">
                  <c:v>169.6</c:v>
                </c:pt>
                <c:pt idx="184">
                  <c:v>220.5</c:v>
                </c:pt>
                <c:pt idx="185">
                  <c:v>164.4</c:v>
                </c:pt>
                <c:pt idx="186">
                  <c:v>26.34</c:v>
                </c:pt>
                <c:pt idx="187">
                  <c:v>5.7000000000000002E-2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0.30499999999999999</c:v>
                </c:pt>
                <c:pt idx="199">
                  <c:v>51.32</c:v>
                </c:pt>
                <c:pt idx="200">
                  <c:v>237.3</c:v>
                </c:pt>
                <c:pt idx="201">
                  <c:v>491.1</c:v>
                </c:pt>
                <c:pt idx="202">
                  <c:v>711.9</c:v>
                </c:pt>
                <c:pt idx="203">
                  <c:v>845</c:v>
                </c:pt>
                <c:pt idx="204">
                  <c:v>924</c:v>
                </c:pt>
                <c:pt idx="205">
                  <c:v>853</c:v>
                </c:pt>
                <c:pt idx="206">
                  <c:v>396.8</c:v>
                </c:pt>
                <c:pt idx="207">
                  <c:v>180.9</c:v>
                </c:pt>
                <c:pt idx="208">
                  <c:v>250.3</c:v>
                </c:pt>
                <c:pt idx="209">
                  <c:v>74.17</c:v>
                </c:pt>
                <c:pt idx="210">
                  <c:v>24.35</c:v>
                </c:pt>
                <c:pt idx="211">
                  <c:v>0.11899999999999999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0.28299999999999997</c:v>
                </c:pt>
                <c:pt idx="223">
                  <c:v>46.97</c:v>
                </c:pt>
                <c:pt idx="224">
                  <c:v>280.39999999999998</c:v>
                </c:pt>
                <c:pt idx="225">
                  <c:v>467</c:v>
                </c:pt>
                <c:pt idx="226">
                  <c:v>730.8</c:v>
                </c:pt>
                <c:pt idx="227">
                  <c:v>856</c:v>
                </c:pt>
                <c:pt idx="228">
                  <c:v>923</c:v>
                </c:pt>
                <c:pt idx="229">
                  <c:v>925</c:v>
                </c:pt>
                <c:pt idx="230">
                  <c:v>844</c:v>
                </c:pt>
                <c:pt idx="231">
                  <c:v>725.5</c:v>
                </c:pt>
                <c:pt idx="232">
                  <c:v>525.79999999999995</c:v>
                </c:pt>
                <c:pt idx="233">
                  <c:v>298</c:v>
                </c:pt>
                <c:pt idx="234">
                  <c:v>62.08</c:v>
                </c:pt>
                <c:pt idx="235">
                  <c:v>0.29399999999999998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0.52600000000000002</c:v>
                </c:pt>
                <c:pt idx="247">
                  <c:v>88.8</c:v>
                </c:pt>
                <c:pt idx="248">
                  <c:v>205.5</c:v>
                </c:pt>
                <c:pt idx="249">
                  <c:v>410.4</c:v>
                </c:pt>
                <c:pt idx="250">
                  <c:v>726.1</c:v>
                </c:pt>
                <c:pt idx="251">
                  <c:v>868</c:v>
                </c:pt>
                <c:pt idx="252">
                  <c:v>939</c:v>
                </c:pt>
                <c:pt idx="253">
                  <c:v>947</c:v>
                </c:pt>
                <c:pt idx="254">
                  <c:v>650.29999999999995</c:v>
                </c:pt>
                <c:pt idx="255">
                  <c:v>227.6</c:v>
                </c:pt>
                <c:pt idx="256">
                  <c:v>299.60000000000002</c:v>
                </c:pt>
                <c:pt idx="257">
                  <c:v>232.5</c:v>
                </c:pt>
                <c:pt idx="258">
                  <c:v>27.57</c:v>
                </c:pt>
                <c:pt idx="259">
                  <c:v>0.186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0.54300000000000004</c:v>
                </c:pt>
                <c:pt idx="271">
                  <c:v>62.16</c:v>
                </c:pt>
                <c:pt idx="272">
                  <c:v>250.2</c:v>
                </c:pt>
                <c:pt idx="273">
                  <c:v>509.4</c:v>
                </c:pt>
                <c:pt idx="274">
                  <c:v>712.6</c:v>
                </c:pt>
                <c:pt idx="275">
                  <c:v>858</c:v>
                </c:pt>
                <c:pt idx="276">
                  <c:v>931</c:v>
                </c:pt>
                <c:pt idx="277">
                  <c:v>935</c:v>
                </c:pt>
                <c:pt idx="278">
                  <c:v>864</c:v>
                </c:pt>
                <c:pt idx="279">
                  <c:v>754.5</c:v>
                </c:pt>
                <c:pt idx="280">
                  <c:v>413.5</c:v>
                </c:pt>
                <c:pt idx="281">
                  <c:v>225.8</c:v>
                </c:pt>
                <c:pt idx="282">
                  <c:v>24.7</c:v>
                </c:pt>
                <c:pt idx="283">
                  <c:v>0.17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0.70699999999999996</c:v>
                </c:pt>
                <c:pt idx="295">
                  <c:v>73.28</c:v>
                </c:pt>
                <c:pt idx="296">
                  <c:v>228.2</c:v>
                </c:pt>
                <c:pt idx="297">
                  <c:v>518.4</c:v>
                </c:pt>
                <c:pt idx="298">
                  <c:v>725</c:v>
                </c:pt>
                <c:pt idx="299">
                  <c:v>862</c:v>
                </c:pt>
                <c:pt idx="300">
                  <c:v>923</c:v>
                </c:pt>
                <c:pt idx="301">
                  <c:v>924</c:v>
                </c:pt>
                <c:pt idx="302">
                  <c:v>847</c:v>
                </c:pt>
                <c:pt idx="303">
                  <c:v>695.2</c:v>
                </c:pt>
                <c:pt idx="304">
                  <c:v>511.9</c:v>
                </c:pt>
                <c:pt idx="305">
                  <c:v>295.5</c:v>
                </c:pt>
                <c:pt idx="306">
                  <c:v>76.98</c:v>
                </c:pt>
                <c:pt idx="307">
                  <c:v>0.378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0.85399999999999998</c:v>
                </c:pt>
                <c:pt idx="319">
                  <c:v>81</c:v>
                </c:pt>
                <c:pt idx="320">
                  <c:v>191.4</c:v>
                </c:pt>
                <c:pt idx="321">
                  <c:v>539.5</c:v>
                </c:pt>
                <c:pt idx="322">
                  <c:v>735.6</c:v>
                </c:pt>
                <c:pt idx="323">
                  <c:v>866</c:v>
                </c:pt>
                <c:pt idx="324">
                  <c:v>891</c:v>
                </c:pt>
                <c:pt idx="325">
                  <c:v>935</c:v>
                </c:pt>
                <c:pt idx="326">
                  <c:v>860</c:v>
                </c:pt>
                <c:pt idx="327">
                  <c:v>711.3</c:v>
                </c:pt>
                <c:pt idx="328">
                  <c:v>527.1</c:v>
                </c:pt>
                <c:pt idx="329">
                  <c:v>298.3</c:v>
                </c:pt>
                <c:pt idx="330">
                  <c:v>71.83</c:v>
                </c:pt>
                <c:pt idx="331">
                  <c:v>0.28199999999999997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0.95499999999999996</c:v>
                </c:pt>
                <c:pt idx="343">
                  <c:v>80.8</c:v>
                </c:pt>
                <c:pt idx="344">
                  <c:v>176.7</c:v>
                </c:pt>
                <c:pt idx="345">
                  <c:v>544.20000000000005</c:v>
                </c:pt>
                <c:pt idx="346">
                  <c:v>745.6</c:v>
                </c:pt>
                <c:pt idx="347">
                  <c:v>882</c:v>
                </c:pt>
                <c:pt idx="348">
                  <c:v>959</c:v>
                </c:pt>
                <c:pt idx="349">
                  <c:v>954</c:v>
                </c:pt>
                <c:pt idx="350">
                  <c:v>878</c:v>
                </c:pt>
                <c:pt idx="351">
                  <c:v>734.4</c:v>
                </c:pt>
                <c:pt idx="352">
                  <c:v>535.79999999999995</c:v>
                </c:pt>
                <c:pt idx="353">
                  <c:v>301.2</c:v>
                </c:pt>
                <c:pt idx="354">
                  <c:v>79.19</c:v>
                </c:pt>
                <c:pt idx="355">
                  <c:v>0.42399999999999999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0.98899999999999999</c:v>
                </c:pt>
                <c:pt idx="367">
                  <c:v>81.099999999999994</c:v>
                </c:pt>
                <c:pt idx="368">
                  <c:v>167.4</c:v>
                </c:pt>
                <c:pt idx="369">
                  <c:v>544.9</c:v>
                </c:pt>
                <c:pt idx="370">
                  <c:v>746.4</c:v>
                </c:pt>
                <c:pt idx="371">
                  <c:v>889</c:v>
                </c:pt>
                <c:pt idx="372">
                  <c:v>966</c:v>
                </c:pt>
                <c:pt idx="373">
                  <c:v>958</c:v>
                </c:pt>
                <c:pt idx="374">
                  <c:v>871</c:v>
                </c:pt>
                <c:pt idx="375">
                  <c:v>726.6</c:v>
                </c:pt>
                <c:pt idx="376">
                  <c:v>531.5</c:v>
                </c:pt>
                <c:pt idx="377">
                  <c:v>300.5</c:v>
                </c:pt>
                <c:pt idx="378">
                  <c:v>78.05</c:v>
                </c:pt>
                <c:pt idx="379">
                  <c:v>0.42399999999999999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1.0580000000000001</c:v>
                </c:pt>
                <c:pt idx="391">
                  <c:v>37.49</c:v>
                </c:pt>
                <c:pt idx="392">
                  <c:v>150.6</c:v>
                </c:pt>
                <c:pt idx="393">
                  <c:v>534.29999999999995</c:v>
                </c:pt>
                <c:pt idx="394">
                  <c:v>733</c:v>
                </c:pt>
                <c:pt idx="395">
                  <c:v>870</c:v>
                </c:pt>
                <c:pt idx="396">
                  <c:v>939</c:v>
                </c:pt>
                <c:pt idx="397">
                  <c:v>935</c:v>
                </c:pt>
                <c:pt idx="398">
                  <c:v>856</c:v>
                </c:pt>
                <c:pt idx="399">
                  <c:v>712</c:v>
                </c:pt>
                <c:pt idx="400">
                  <c:v>523.1</c:v>
                </c:pt>
                <c:pt idx="401">
                  <c:v>301.39999999999998</c:v>
                </c:pt>
                <c:pt idx="402">
                  <c:v>77.3</c:v>
                </c:pt>
                <c:pt idx="403">
                  <c:v>0.42899999999999999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1.244</c:v>
                </c:pt>
                <c:pt idx="415">
                  <c:v>51</c:v>
                </c:pt>
                <c:pt idx="416">
                  <c:v>150.19999999999999</c:v>
                </c:pt>
                <c:pt idx="417">
                  <c:v>525.9</c:v>
                </c:pt>
                <c:pt idx="418">
                  <c:v>715.5</c:v>
                </c:pt>
                <c:pt idx="419">
                  <c:v>851</c:v>
                </c:pt>
                <c:pt idx="420">
                  <c:v>922</c:v>
                </c:pt>
                <c:pt idx="421">
                  <c:v>930</c:v>
                </c:pt>
                <c:pt idx="422">
                  <c:v>861</c:v>
                </c:pt>
                <c:pt idx="423">
                  <c:v>694.5</c:v>
                </c:pt>
                <c:pt idx="424">
                  <c:v>497.6</c:v>
                </c:pt>
                <c:pt idx="425">
                  <c:v>286.3</c:v>
                </c:pt>
                <c:pt idx="426">
                  <c:v>78.08</c:v>
                </c:pt>
                <c:pt idx="427">
                  <c:v>0.441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1.4079999999999999</c:v>
                </c:pt>
                <c:pt idx="439">
                  <c:v>92.6</c:v>
                </c:pt>
                <c:pt idx="440">
                  <c:v>157.4</c:v>
                </c:pt>
                <c:pt idx="441">
                  <c:v>531.70000000000005</c:v>
                </c:pt>
                <c:pt idx="442">
                  <c:v>716.6</c:v>
                </c:pt>
                <c:pt idx="443">
                  <c:v>849</c:v>
                </c:pt>
                <c:pt idx="444">
                  <c:v>911</c:v>
                </c:pt>
                <c:pt idx="445">
                  <c:v>872</c:v>
                </c:pt>
                <c:pt idx="446">
                  <c:v>752.2</c:v>
                </c:pt>
                <c:pt idx="447">
                  <c:v>686.6</c:v>
                </c:pt>
                <c:pt idx="448">
                  <c:v>508.9</c:v>
                </c:pt>
                <c:pt idx="449">
                  <c:v>282.60000000000002</c:v>
                </c:pt>
                <c:pt idx="450">
                  <c:v>61.81</c:v>
                </c:pt>
                <c:pt idx="451">
                  <c:v>0.254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1.7190000000000001</c:v>
                </c:pt>
                <c:pt idx="463">
                  <c:v>89.9</c:v>
                </c:pt>
                <c:pt idx="464">
                  <c:v>180.9</c:v>
                </c:pt>
                <c:pt idx="465">
                  <c:v>498.8</c:v>
                </c:pt>
                <c:pt idx="466">
                  <c:v>695</c:v>
                </c:pt>
                <c:pt idx="467">
                  <c:v>862</c:v>
                </c:pt>
                <c:pt idx="468">
                  <c:v>300.7</c:v>
                </c:pt>
                <c:pt idx="469">
                  <c:v>544.29999999999995</c:v>
                </c:pt>
                <c:pt idx="470">
                  <c:v>391.3</c:v>
                </c:pt>
                <c:pt idx="471">
                  <c:v>558.6</c:v>
                </c:pt>
                <c:pt idx="472">
                  <c:v>580.79999999999995</c:v>
                </c:pt>
                <c:pt idx="473">
                  <c:v>315.2</c:v>
                </c:pt>
                <c:pt idx="474">
                  <c:v>72.64</c:v>
                </c:pt>
                <c:pt idx="475">
                  <c:v>0.38400000000000001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1.6679999999999999</c:v>
                </c:pt>
                <c:pt idx="487">
                  <c:v>85.3</c:v>
                </c:pt>
                <c:pt idx="488">
                  <c:v>159.30000000000001</c:v>
                </c:pt>
                <c:pt idx="489">
                  <c:v>552.20000000000005</c:v>
                </c:pt>
                <c:pt idx="490">
                  <c:v>735</c:v>
                </c:pt>
                <c:pt idx="491">
                  <c:v>866</c:v>
                </c:pt>
                <c:pt idx="492">
                  <c:v>928</c:v>
                </c:pt>
                <c:pt idx="493">
                  <c:v>898</c:v>
                </c:pt>
                <c:pt idx="494">
                  <c:v>770.1</c:v>
                </c:pt>
                <c:pt idx="495">
                  <c:v>692.2</c:v>
                </c:pt>
                <c:pt idx="496">
                  <c:v>525.4</c:v>
                </c:pt>
                <c:pt idx="497">
                  <c:v>306.60000000000002</c:v>
                </c:pt>
                <c:pt idx="498">
                  <c:v>78.290000000000006</c:v>
                </c:pt>
                <c:pt idx="499">
                  <c:v>0.42899999999999999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1.843</c:v>
                </c:pt>
                <c:pt idx="511">
                  <c:v>80.099999999999994</c:v>
                </c:pt>
                <c:pt idx="512">
                  <c:v>161</c:v>
                </c:pt>
                <c:pt idx="513">
                  <c:v>546.1</c:v>
                </c:pt>
                <c:pt idx="514">
                  <c:v>736.4</c:v>
                </c:pt>
                <c:pt idx="515">
                  <c:v>873</c:v>
                </c:pt>
                <c:pt idx="516">
                  <c:v>936</c:v>
                </c:pt>
                <c:pt idx="517">
                  <c:v>947</c:v>
                </c:pt>
                <c:pt idx="518">
                  <c:v>863</c:v>
                </c:pt>
                <c:pt idx="519">
                  <c:v>686.6</c:v>
                </c:pt>
                <c:pt idx="520">
                  <c:v>494.8</c:v>
                </c:pt>
                <c:pt idx="521">
                  <c:v>299.89999999999998</c:v>
                </c:pt>
                <c:pt idx="522">
                  <c:v>81.8</c:v>
                </c:pt>
                <c:pt idx="523">
                  <c:v>0.46300000000000002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1.956</c:v>
                </c:pt>
                <c:pt idx="535">
                  <c:v>76.849999999999994</c:v>
                </c:pt>
                <c:pt idx="536">
                  <c:v>151.6</c:v>
                </c:pt>
                <c:pt idx="537">
                  <c:v>536.79999999999995</c:v>
                </c:pt>
                <c:pt idx="538">
                  <c:v>730.3</c:v>
                </c:pt>
                <c:pt idx="539">
                  <c:v>823</c:v>
                </c:pt>
                <c:pt idx="540">
                  <c:v>938</c:v>
                </c:pt>
                <c:pt idx="541">
                  <c:v>922</c:v>
                </c:pt>
                <c:pt idx="542">
                  <c:v>837</c:v>
                </c:pt>
                <c:pt idx="543">
                  <c:v>443.6</c:v>
                </c:pt>
                <c:pt idx="544">
                  <c:v>446</c:v>
                </c:pt>
                <c:pt idx="545">
                  <c:v>268.2</c:v>
                </c:pt>
                <c:pt idx="546">
                  <c:v>70.84</c:v>
                </c:pt>
                <c:pt idx="547">
                  <c:v>0.33300000000000002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2.16</c:v>
                </c:pt>
                <c:pt idx="559">
                  <c:v>70.150000000000006</c:v>
                </c:pt>
                <c:pt idx="560">
                  <c:v>139.6</c:v>
                </c:pt>
                <c:pt idx="561">
                  <c:v>541.4</c:v>
                </c:pt>
                <c:pt idx="562">
                  <c:v>747.6</c:v>
                </c:pt>
                <c:pt idx="563">
                  <c:v>887</c:v>
                </c:pt>
                <c:pt idx="564">
                  <c:v>947</c:v>
                </c:pt>
                <c:pt idx="565">
                  <c:v>938</c:v>
                </c:pt>
                <c:pt idx="566">
                  <c:v>865</c:v>
                </c:pt>
                <c:pt idx="567">
                  <c:v>701.7</c:v>
                </c:pt>
                <c:pt idx="568">
                  <c:v>470.4</c:v>
                </c:pt>
                <c:pt idx="569">
                  <c:v>329.2</c:v>
                </c:pt>
                <c:pt idx="570">
                  <c:v>76.650000000000006</c:v>
                </c:pt>
                <c:pt idx="571">
                  <c:v>0.39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2.1480000000000001</c:v>
                </c:pt>
                <c:pt idx="583">
                  <c:v>48.99</c:v>
                </c:pt>
                <c:pt idx="584">
                  <c:v>147.5</c:v>
                </c:pt>
                <c:pt idx="585">
                  <c:v>301.7</c:v>
                </c:pt>
                <c:pt idx="586">
                  <c:v>293.60000000000002</c:v>
                </c:pt>
                <c:pt idx="587">
                  <c:v>887</c:v>
                </c:pt>
                <c:pt idx="588">
                  <c:v>953</c:v>
                </c:pt>
                <c:pt idx="589">
                  <c:v>943</c:v>
                </c:pt>
                <c:pt idx="590">
                  <c:v>819</c:v>
                </c:pt>
                <c:pt idx="591">
                  <c:v>704</c:v>
                </c:pt>
                <c:pt idx="592">
                  <c:v>483.1</c:v>
                </c:pt>
                <c:pt idx="593">
                  <c:v>303</c:v>
                </c:pt>
                <c:pt idx="594">
                  <c:v>77.42</c:v>
                </c:pt>
                <c:pt idx="595">
                  <c:v>0.42899999999999999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2.4420000000000002</c:v>
                </c:pt>
                <c:pt idx="607">
                  <c:v>53.69</c:v>
                </c:pt>
                <c:pt idx="608">
                  <c:v>150.4</c:v>
                </c:pt>
                <c:pt idx="609">
                  <c:v>331.6</c:v>
                </c:pt>
                <c:pt idx="610">
                  <c:v>756.2</c:v>
                </c:pt>
                <c:pt idx="611">
                  <c:v>888</c:v>
                </c:pt>
                <c:pt idx="612">
                  <c:v>956</c:v>
                </c:pt>
                <c:pt idx="613">
                  <c:v>950</c:v>
                </c:pt>
                <c:pt idx="614">
                  <c:v>868</c:v>
                </c:pt>
                <c:pt idx="615">
                  <c:v>729.1</c:v>
                </c:pt>
                <c:pt idx="616">
                  <c:v>537.4</c:v>
                </c:pt>
                <c:pt idx="617">
                  <c:v>300.7</c:v>
                </c:pt>
                <c:pt idx="618">
                  <c:v>80.400000000000006</c:v>
                </c:pt>
                <c:pt idx="619">
                  <c:v>0.57099999999999995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1.5089999999999999</c:v>
                </c:pt>
                <c:pt idx="631">
                  <c:v>50.54</c:v>
                </c:pt>
                <c:pt idx="632">
                  <c:v>258.2</c:v>
                </c:pt>
                <c:pt idx="633">
                  <c:v>586.9</c:v>
                </c:pt>
                <c:pt idx="634">
                  <c:v>411.2</c:v>
                </c:pt>
                <c:pt idx="635">
                  <c:v>894</c:v>
                </c:pt>
                <c:pt idx="636">
                  <c:v>938</c:v>
                </c:pt>
                <c:pt idx="637">
                  <c:v>940</c:v>
                </c:pt>
                <c:pt idx="638">
                  <c:v>861</c:v>
                </c:pt>
                <c:pt idx="639">
                  <c:v>720</c:v>
                </c:pt>
                <c:pt idx="640">
                  <c:v>524.79999999999995</c:v>
                </c:pt>
                <c:pt idx="641">
                  <c:v>295.3</c:v>
                </c:pt>
                <c:pt idx="642">
                  <c:v>75.88</c:v>
                </c:pt>
                <c:pt idx="643">
                  <c:v>0.55900000000000005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3.0070000000000001</c:v>
                </c:pt>
                <c:pt idx="655">
                  <c:v>46.15</c:v>
                </c:pt>
                <c:pt idx="656">
                  <c:v>158.1</c:v>
                </c:pt>
                <c:pt idx="657">
                  <c:v>563.1</c:v>
                </c:pt>
                <c:pt idx="658">
                  <c:v>732.8</c:v>
                </c:pt>
                <c:pt idx="659">
                  <c:v>893</c:v>
                </c:pt>
                <c:pt idx="660">
                  <c:v>916</c:v>
                </c:pt>
                <c:pt idx="661">
                  <c:v>956</c:v>
                </c:pt>
                <c:pt idx="662">
                  <c:v>791.1</c:v>
                </c:pt>
                <c:pt idx="663">
                  <c:v>337.2</c:v>
                </c:pt>
                <c:pt idx="664">
                  <c:v>240.2</c:v>
                </c:pt>
                <c:pt idx="665">
                  <c:v>316.60000000000002</c:v>
                </c:pt>
                <c:pt idx="666">
                  <c:v>78.97</c:v>
                </c:pt>
                <c:pt idx="667">
                  <c:v>0.58199999999999996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3.262</c:v>
                </c:pt>
                <c:pt idx="679">
                  <c:v>53.06</c:v>
                </c:pt>
                <c:pt idx="680">
                  <c:v>175.6</c:v>
                </c:pt>
                <c:pt idx="681">
                  <c:v>453</c:v>
                </c:pt>
                <c:pt idx="682">
                  <c:v>761.3</c:v>
                </c:pt>
                <c:pt idx="683">
                  <c:v>894</c:v>
                </c:pt>
                <c:pt idx="684">
                  <c:v>900</c:v>
                </c:pt>
                <c:pt idx="685">
                  <c:v>705.4</c:v>
                </c:pt>
                <c:pt idx="686">
                  <c:v>766.3</c:v>
                </c:pt>
                <c:pt idx="687">
                  <c:v>705.1</c:v>
                </c:pt>
                <c:pt idx="688">
                  <c:v>519</c:v>
                </c:pt>
                <c:pt idx="689">
                  <c:v>352.5</c:v>
                </c:pt>
                <c:pt idx="690">
                  <c:v>98.1</c:v>
                </c:pt>
                <c:pt idx="691">
                  <c:v>0.33900000000000002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4.2</c:v>
                </c:pt>
                <c:pt idx="703">
                  <c:v>69.63</c:v>
                </c:pt>
                <c:pt idx="704">
                  <c:v>190.1</c:v>
                </c:pt>
                <c:pt idx="705">
                  <c:v>598.29999999999995</c:v>
                </c:pt>
                <c:pt idx="706">
                  <c:v>723.8</c:v>
                </c:pt>
                <c:pt idx="707">
                  <c:v>787.6</c:v>
                </c:pt>
                <c:pt idx="708">
                  <c:v>958</c:v>
                </c:pt>
                <c:pt idx="709">
                  <c:v>942</c:v>
                </c:pt>
                <c:pt idx="710">
                  <c:v>860</c:v>
                </c:pt>
                <c:pt idx="711">
                  <c:v>725.2</c:v>
                </c:pt>
                <c:pt idx="712">
                  <c:v>540.79999999999995</c:v>
                </c:pt>
                <c:pt idx="713">
                  <c:v>308.8</c:v>
                </c:pt>
                <c:pt idx="714">
                  <c:v>81.5</c:v>
                </c:pt>
                <c:pt idx="715">
                  <c:v>0.67800000000000005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3.1539999999999999</c:v>
                </c:pt>
                <c:pt idx="727">
                  <c:v>57</c:v>
                </c:pt>
                <c:pt idx="728">
                  <c:v>173.8</c:v>
                </c:pt>
                <c:pt idx="729">
                  <c:v>556.4</c:v>
                </c:pt>
                <c:pt idx="730">
                  <c:v>757.2</c:v>
                </c:pt>
                <c:pt idx="731">
                  <c:v>888</c:v>
                </c:pt>
                <c:pt idx="732">
                  <c:v>860</c:v>
                </c:pt>
                <c:pt idx="733">
                  <c:v>677.9</c:v>
                </c:pt>
                <c:pt idx="734">
                  <c:v>852</c:v>
                </c:pt>
                <c:pt idx="735">
                  <c:v>716.5</c:v>
                </c:pt>
                <c:pt idx="736">
                  <c:v>535.5</c:v>
                </c:pt>
                <c:pt idx="737">
                  <c:v>288.2</c:v>
                </c:pt>
                <c:pt idx="738">
                  <c:v>69.81</c:v>
                </c:pt>
                <c:pt idx="739">
                  <c:v>0.63800000000000001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0C-443D-86DF-D941009BC542}"/>
            </c:ext>
          </c:extLst>
        </c:ser>
        <c:ser>
          <c:idx val="1"/>
          <c:order val="1"/>
          <c:tx>
            <c:v>Sol_Rad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43891</c:v>
                </c:pt>
                <c:pt idx="1">
                  <c:v>43891.041666666664</c:v>
                </c:pt>
                <c:pt idx="2">
                  <c:v>43891.083333333328</c:v>
                </c:pt>
                <c:pt idx="3">
                  <c:v>43891.124999999993</c:v>
                </c:pt>
                <c:pt idx="4">
                  <c:v>43891.166666666657</c:v>
                </c:pt>
                <c:pt idx="5">
                  <c:v>43891.208333333321</c:v>
                </c:pt>
                <c:pt idx="6">
                  <c:v>43891.249999999985</c:v>
                </c:pt>
                <c:pt idx="7">
                  <c:v>43891.29166666665</c:v>
                </c:pt>
                <c:pt idx="8">
                  <c:v>43891.333333333314</c:v>
                </c:pt>
                <c:pt idx="9">
                  <c:v>43891.374999999978</c:v>
                </c:pt>
                <c:pt idx="10">
                  <c:v>43891.416666666642</c:v>
                </c:pt>
                <c:pt idx="11">
                  <c:v>43891.458333333307</c:v>
                </c:pt>
                <c:pt idx="12">
                  <c:v>43891.499999999971</c:v>
                </c:pt>
                <c:pt idx="13">
                  <c:v>43891.541666666635</c:v>
                </c:pt>
                <c:pt idx="14">
                  <c:v>43891.583333333299</c:v>
                </c:pt>
                <c:pt idx="15">
                  <c:v>43891.624999999964</c:v>
                </c:pt>
                <c:pt idx="16">
                  <c:v>43891.666666666628</c:v>
                </c:pt>
                <c:pt idx="17">
                  <c:v>43891.708333333292</c:v>
                </c:pt>
                <c:pt idx="18">
                  <c:v>43891.749999999956</c:v>
                </c:pt>
                <c:pt idx="19">
                  <c:v>43891.791666666621</c:v>
                </c:pt>
                <c:pt idx="20">
                  <c:v>43891.833333333285</c:v>
                </c:pt>
                <c:pt idx="21">
                  <c:v>43891.874999999949</c:v>
                </c:pt>
                <c:pt idx="22">
                  <c:v>43891.916666666613</c:v>
                </c:pt>
                <c:pt idx="23">
                  <c:v>43891.958333333278</c:v>
                </c:pt>
                <c:pt idx="24">
                  <c:v>43891.999999999942</c:v>
                </c:pt>
                <c:pt idx="25">
                  <c:v>43892.041666666606</c:v>
                </c:pt>
                <c:pt idx="26">
                  <c:v>43892.08333333327</c:v>
                </c:pt>
                <c:pt idx="27">
                  <c:v>43892.124999999935</c:v>
                </c:pt>
                <c:pt idx="28">
                  <c:v>43892.166666666599</c:v>
                </c:pt>
                <c:pt idx="29">
                  <c:v>43892.208333333263</c:v>
                </c:pt>
                <c:pt idx="30">
                  <c:v>43892.249999999927</c:v>
                </c:pt>
                <c:pt idx="31">
                  <c:v>43892.291666666591</c:v>
                </c:pt>
                <c:pt idx="32">
                  <c:v>43892.333333333256</c:v>
                </c:pt>
                <c:pt idx="33">
                  <c:v>43892.37499999992</c:v>
                </c:pt>
                <c:pt idx="34">
                  <c:v>43892.416666666584</c:v>
                </c:pt>
                <c:pt idx="35">
                  <c:v>43892.458333333248</c:v>
                </c:pt>
                <c:pt idx="36">
                  <c:v>43892.499999999913</c:v>
                </c:pt>
                <c:pt idx="37">
                  <c:v>43892.541666666577</c:v>
                </c:pt>
                <c:pt idx="38">
                  <c:v>43892.583333333241</c:v>
                </c:pt>
                <c:pt idx="39">
                  <c:v>43892.624999999905</c:v>
                </c:pt>
                <c:pt idx="40">
                  <c:v>43892.66666666657</c:v>
                </c:pt>
                <c:pt idx="41">
                  <c:v>43892.708333333234</c:v>
                </c:pt>
                <c:pt idx="42">
                  <c:v>43892.749999999898</c:v>
                </c:pt>
                <c:pt idx="43">
                  <c:v>43892.791666666562</c:v>
                </c:pt>
                <c:pt idx="44">
                  <c:v>43892.833333333227</c:v>
                </c:pt>
                <c:pt idx="45">
                  <c:v>43892.874999999891</c:v>
                </c:pt>
                <c:pt idx="46">
                  <c:v>43892.916666666555</c:v>
                </c:pt>
                <c:pt idx="47">
                  <c:v>43892.958333333219</c:v>
                </c:pt>
                <c:pt idx="48">
                  <c:v>43892.999999999884</c:v>
                </c:pt>
                <c:pt idx="49">
                  <c:v>43893.041666666548</c:v>
                </c:pt>
                <c:pt idx="50">
                  <c:v>43893.083333333212</c:v>
                </c:pt>
                <c:pt idx="51">
                  <c:v>43893.124999999876</c:v>
                </c:pt>
                <c:pt idx="52">
                  <c:v>43893.166666666541</c:v>
                </c:pt>
                <c:pt idx="53">
                  <c:v>43893.208333333205</c:v>
                </c:pt>
                <c:pt idx="54">
                  <c:v>43893.249999999869</c:v>
                </c:pt>
                <c:pt idx="55">
                  <c:v>43893.291666666533</c:v>
                </c:pt>
                <c:pt idx="56">
                  <c:v>43893.333333333198</c:v>
                </c:pt>
                <c:pt idx="57">
                  <c:v>43893.374999999862</c:v>
                </c:pt>
                <c:pt idx="58">
                  <c:v>43893.416666666526</c:v>
                </c:pt>
                <c:pt idx="59">
                  <c:v>43893.45833333319</c:v>
                </c:pt>
                <c:pt idx="60">
                  <c:v>43893.499999999854</c:v>
                </c:pt>
                <c:pt idx="61">
                  <c:v>43893.541666666519</c:v>
                </c:pt>
                <c:pt idx="62">
                  <c:v>43893.583333333183</c:v>
                </c:pt>
                <c:pt idx="63">
                  <c:v>43893.624999999847</c:v>
                </c:pt>
                <c:pt idx="64">
                  <c:v>43893.666666666511</c:v>
                </c:pt>
                <c:pt idx="65">
                  <c:v>43893.708333333176</c:v>
                </c:pt>
                <c:pt idx="66">
                  <c:v>43893.74999999984</c:v>
                </c:pt>
                <c:pt idx="67">
                  <c:v>43893.791666666504</c:v>
                </c:pt>
                <c:pt idx="68">
                  <c:v>43893.833333333168</c:v>
                </c:pt>
                <c:pt idx="69">
                  <c:v>43893.874999999833</c:v>
                </c:pt>
                <c:pt idx="70">
                  <c:v>43893.916666666497</c:v>
                </c:pt>
                <c:pt idx="71">
                  <c:v>43893.958333333161</c:v>
                </c:pt>
                <c:pt idx="72">
                  <c:v>43893.999999999825</c:v>
                </c:pt>
                <c:pt idx="73">
                  <c:v>43894.04166666649</c:v>
                </c:pt>
                <c:pt idx="74">
                  <c:v>43894.083333333154</c:v>
                </c:pt>
                <c:pt idx="75">
                  <c:v>43894.124999999818</c:v>
                </c:pt>
                <c:pt idx="76">
                  <c:v>43894.166666666482</c:v>
                </c:pt>
                <c:pt idx="77">
                  <c:v>43894.208333333147</c:v>
                </c:pt>
                <c:pt idx="78">
                  <c:v>43894.249999999811</c:v>
                </c:pt>
                <c:pt idx="79">
                  <c:v>43894.291666666475</c:v>
                </c:pt>
                <c:pt idx="80">
                  <c:v>43894.333333333139</c:v>
                </c:pt>
                <c:pt idx="81">
                  <c:v>43894.374999999804</c:v>
                </c:pt>
                <c:pt idx="82">
                  <c:v>43894.416666666468</c:v>
                </c:pt>
                <c:pt idx="83">
                  <c:v>43894.458333333132</c:v>
                </c:pt>
                <c:pt idx="84">
                  <c:v>43894.499999999796</c:v>
                </c:pt>
                <c:pt idx="85">
                  <c:v>43894.541666666461</c:v>
                </c:pt>
                <c:pt idx="86">
                  <c:v>43894.583333333125</c:v>
                </c:pt>
                <c:pt idx="87">
                  <c:v>43894.624999999789</c:v>
                </c:pt>
                <c:pt idx="88">
                  <c:v>43894.666666666453</c:v>
                </c:pt>
                <c:pt idx="89">
                  <c:v>43894.708333333117</c:v>
                </c:pt>
                <c:pt idx="90">
                  <c:v>43894.749999999782</c:v>
                </c:pt>
                <c:pt idx="91">
                  <c:v>43894.791666666446</c:v>
                </c:pt>
                <c:pt idx="92">
                  <c:v>43894.83333333311</c:v>
                </c:pt>
                <c:pt idx="93">
                  <c:v>43894.874999999774</c:v>
                </c:pt>
                <c:pt idx="94">
                  <c:v>43894.916666666439</c:v>
                </c:pt>
                <c:pt idx="95">
                  <c:v>43894.958333333103</c:v>
                </c:pt>
                <c:pt idx="96">
                  <c:v>43894.999999999767</c:v>
                </c:pt>
                <c:pt idx="97">
                  <c:v>43895.041666666431</c:v>
                </c:pt>
                <c:pt idx="98">
                  <c:v>43895.083333333096</c:v>
                </c:pt>
                <c:pt idx="99">
                  <c:v>43895.12499999976</c:v>
                </c:pt>
                <c:pt idx="100">
                  <c:v>43895.166666666424</c:v>
                </c:pt>
                <c:pt idx="101">
                  <c:v>43895.208333333088</c:v>
                </c:pt>
                <c:pt idx="102">
                  <c:v>43895.249999999753</c:v>
                </c:pt>
                <c:pt idx="103">
                  <c:v>43895.291666666417</c:v>
                </c:pt>
                <c:pt idx="104">
                  <c:v>43895.333333333081</c:v>
                </c:pt>
                <c:pt idx="105">
                  <c:v>43895.374999999745</c:v>
                </c:pt>
                <c:pt idx="106">
                  <c:v>43895.41666666641</c:v>
                </c:pt>
                <c:pt idx="107">
                  <c:v>43895.458333333074</c:v>
                </c:pt>
                <c:pt idx="108">
                  <c:v>43895.499999999738</c:v>
                </c:pt>
                <c:pt idx="109">
                  <c:v>43895.541666666402</c:v>
                </c:pt>
                <c:pt idx="110">
                  <c:v>43895.583333333067</c:v>
                </c:pt>
                <c:pt idx="111">
                  <c:v>43895.624999999731</c:v>
                </c:pt>
                <c:pt idx="112">
                  <c:v>43895.666666666395</c:v>
                </c:pt>
                <c:pt idx="113">
                  <c:v>43895.708333333059</c:v>
                </c:pt>
                <c:pt idx="114">
                  <c:v>43895.749999999724</c:v>
                </c:pt>
                <c:pt idx="115">
                  <c:v>43895.791666666388</c:v>
                </c:pt>
                <c:pt idx="116">
                  <c:v>43895.833333333052</c:v>
                </c:pt>
                <c:pt idx="117">
                  <c:v>43895.874999999716</c:v>
                </c:pt>
                <c:pt idx="118">
                  <c:v>43895.91666666638</c:v>
                </c:pt>
                <c:pt idx="119">
                  <c:v>43895.958333333045</c:v>
                </c:pt>
                <c:pt idx="120">
                  <c:v>43895.999999999709</c:v>
                </c:pt>
                <c:pt idx="121">
                  <c:v>43896.041666666373</c:v>
                </c:pt>
                <c:pt idx="122">
                  <c:v>43896.083333333037</c:v>
                </c:pt>
                <c:pt idx="123">
                  <c:v>43896.124999999702</c:v>
                </c:pt>
                <c:pt idx="124">
                  <c:v>43896.166666666366</c:v>
                </c:pt>
                <c:pt idx="125">
                  <c:v>43896.20833333303</c:v>
                </c:pt>
                <c:pt idx="126">
                  <c:v>43896.249999999694</c:v>
                </c:pt>
                <c:pt idx="127">
                  <c:v>43896.291666666359</c:v>
                </c:pt>
                <c:pt idx="128">
                  <c:v>43896.333333333023</c:v>
                </c:pt>
                <c:pt idx="129">
                  <c:v>43896.374999999687</c:v>
                </c:pt>
                <c:pt idx="130">
                  <c:v>43896.416666666351</c:v>
                </c:pt>
                <c:pt idx="131">
                  <c:v>43896.458333333016</c:v>
                </c:pt>
                <c:pt idx="132">
                  <c:v>43896.49999999968</c:v>
                </c:pt>
                <c:pt idx="133">
                  <c:v>43896.541666666344</c:v>
                </c:pt>
                <c:pt idx="134">
                  <c:v>43896.583333333008</c:v>
                </c:pt>
                <c:pt idx="135">
                  <c:v>43896.624999999673</c:v>
                </c:pt>
                <c:pt idx="136">
                  <c:v>43896.666666666337</c:v>
                </c:pt>
                <c:pt idx="137">
                  <c:v>43896.708333333001</c:v>
                </c:pt>
                <c:pt idx="138">
                  <c:v>43896.749999999665</c:v>
                </c:pt>
                <c:pt idx="139">
                  <c:v>43896.79166666633</c:v>
                </c:pt>
                <c:pt idx="140">
                  <c:v>43896.833333332994</c:v>
                </c:pt>
                <c:pt idx="141">
                  <c:v>43896.874999999658</c:v>
                </c:pt>
                <c:pt idx="142">
                  <c:v>43896.916666666322</c:v>
                </c:pt>
                <c:pt idx="143">
                  <c:v>43896.958333332987</c:v>
                </c:pt>
                <c:pt idx="144">
                  <c:v>43896.999999999651</c:v>
                </c:pt>
                <c:pt idx="145">
                  <c:v>43897.041666666315</c:v>
                </c:pt>
                <c:pt idx="146">
                  <c:v>43897.083333332979</c:v>
                </c:pt>
                <c:pt idx="147">
                  <c:v>43897.124999999643</c:v>
                </c:pt>
                <c:pt idx="148">
                  <c:v>43897.166666666308</c:v>
                </c:pt>
                <c:pt idx="149">
                  <c:v>43897.208333332972</c:v>
                </c:pt>
                <c:pt idx="150">
                  <c:v>43897.249999999636</c:v>
                </c:pt>
                <c:pt idx="151">
                  <c:v>43897.2916666663</c:v>
                </c:pt>
                <c:pt idx="152">
                  <c:v>43897.333333332965</c:v>
                </c:pt>
                <c:pt idx="153">
                  <c:v>43897.374999999629</c:v>
                </c:pt>
                <c:pt idx="154">
                  <c:v>43897.416666666293</c:v>
                </c:pt>
                <c:pt idx="155">
                  <c:v>43897.458333332957</c:v>
                </c:pt>
                <c:pt idx="156">
                  <c:v>43897.499999999622</c:v>
                </c:pt>
                <c:pt idx="157">
                  <c:v>43897.541666666286</c:v>
                </c:pt>
                <c:pt idx="158">
                  <c:v>43897.58333333295</c:v>
                </c:pt>
                <c:pt idx="159">
                  <c:v>43897.624999999614</c:v>
                </c:pt>
                <c:pt idx="160">
                  <c:v>43897.666666666279</c:v>
                </c:pt>
                <c:pt idx="161">
                  <c:v>43897.708333332943</c:v>
                </c:pt>
                <c:pt idx="162">
                  <c:v>43897.749999999607</c:v>
                </c:pt>
                <c:pt idx="163">
                  <c:v>43897.791666666271</c:v>
                </c:pt>
                <c:pt idx="164">
                  <c:v>43897.833333332936</c:v>
                </c:pt>
                <c:pt idx="165">
                  <c:v>43897.8749999996</c:v>
                </c:pt>
                <c:pt idx="166">
                  <c:v>43897.916666666264</c:v>
                </c:pt>
                <c:pt idx="167">
                  <c:v>43897.958333332928</c:v>
                </c:pt>
                <c:pt idx="168">
                  <c:v>43897.999999999593</c:v>
                </c:pt>
                <c:pt idx="169">
                  <c:v>43898.041666666257</c:v>
                </c:pt>
                <c:pt idx="170">
                  <c:v>43898.083333332921</c:v>
                </c:pt>
                <c:pt idx="171">
                  <c:v>43898.124999999585</c:v>
                </c:pt>
                <c:pt idx="172">
                  <c:v>43898.16666666625</c:v>
                </c:pt>
                <c:pt idx="173">
                  <c:v>43898.208333332914</c:v>
                </c:pt>
                <c:pt idx="174">
                  <c:v>43898.249999999578</c:v>
                </c:pt>
                <c:pt idx="175">
                  <c:v>43898.291666666242</c:v>
                </c:pt>
                <c:pt idx="176">
                  <c:v>43898.333333332906</c:v>
                </c:pt>
                <c:pt idx="177">
                  <c:v>43898.374999999571</c:v>
                </c:pt>
                <c:pt idx="178">
                  <c:v>43898.416666666235</c:v>
                </c:pt>
                <c:pt idx="179">
                  <c:v>43898.458333332899</c:v>
                </c:pt>
                <c:pt idx="180">
                  <c:v>43898.499999999563</c:v>
                </c:pt>
                <c:pt idx="181">
                  <c:v>43898.541666666228</c:v>
                </c:pt>
                <c:pt idx="182">
                  <c:v>43898.583333332892</c:v>
                </c:pt>
                <c:pt idx="183">
                  <c:v>43898.624999999556</c:v>
                </c:pt>
                <c:pt idx="184">
                  <c:v>43898.66666666622</c:v>
                </c:pt>
                <c:pt idx="185">
                  <c:v>43898.708333332885</c:v>
                </c:pt>
                <c:pt idx="186">
                  <c:v>43898.749999999549</c:v>
                </c:pt>
                <c:pt idx="187">
                  <c:v>43898.791666666213</c:v>
                </c:pt>
                <c:pt idx="188">
                  <c:v>43898.833333332877</c:v>
                </c:pt>
                <c:pt idx="189">
                  <c:v>43898.874999999542</c:v>
                </c:pt>
                <c:pt idx="190">
                  <c:v>43898.916666666206</c:v>
                </c:pt>
                <c:pt idx="191">
                  <c:v>43898.95833333287</c:v>
                </c:pt>
                <c:pt idx="192">
                  <c:v>43898.999999999534</c:v>
                </c:pt>
                <c:pt idx="193">
                  <c:v>43899.041666666199</c:v>
                </c:pt>
                <c:pt idx="194">
                  <c:v>43899.083333332863</c:v>
                </c:pt>
                <c:pt idx="195">
                  <c:v>43899.124999999527</c:v>
                </c:pt>
                <c:pt idx="196">
                  <c:v>43899.166666666191</c:v>
                </c:pt>
                <c:pt idx="197">
                  <c:v>43899.208333332856</c:v>
                </c:pt>
                <c:pt idx="198">
                  <c:v>43899.24999999952</c:v>
                </c:pt>
                <c:pt idx="199">
                  <c:v>43899.291666666184</c:v>
                </c:pt>
                <c:pt idx="200">
                  <c:v>43899.333333332848</c:v>
                </c:pt>
                <c:pt idx="201">
                  <c:v>43899.374999999513</c:v>
                </c:pt>
                <c:pt idx="202">
                  <c:v>43899.416666666177</c:v>
                </c:pt>
                <c:pt idx="203">
                  <c:v>43899.458333332841</c:v>
                </c:pt>
                <c:pt idx="204">
                  <c:v>43899.499999999505</c:v>
                </c:pt>
                <c:pt idx="205">
                  <c:v>43899.541666666169</c:v>
                </c:pt>
                <c:pt idx="206">
                  <c:v>43899.583333332834</c:v>
                </c:pt>
                <c:pt idx="207">
                  <c:v>43899.624999999498</c:v>
                </c:pt>
                <c:pt idx="208">
                  <c:v>43899.666666666162</c:v>
                </c:pt>
                <c:pt idx="209">
                  <c:v>43899.708333332826</c:v>
                </c:pt>
                <c:pt idx="210">
                  <c:v>43899.749999999491</c:v>
                </c:pt>
                <c:pt idx="211">
                  <c:v>43899.791666666155</c:v>
                </c:pt>
                <c:pt idx="212">
                  <c:v>43899.833333332819</c:v>
                </c:pt>
                <c:pt idx="213">
                  <c:v>43899.874999999483</c:v>
                </c:pt>
                <c:pt idx="214">
                  <c:v>43899.916666666148</c:v>
                </c:pt>
                <c:pt idx="215">
                  <c:v>43899.958333332812</c:v>
                </c:pt>
                <c:pt idx="216">
                  <c:v>43899.999999999476</c:v>
                </c:pt>
                <c:pt idx="217">
                  <c:v>43900.04166666614</c:v>
                </c:pt>
                <c:pt idx="218">
                  <c:v>43900.083333332805</c:v>
                </c:pt>
                <c:pt idx="219">
                  <c:v>43900.124999999469</c:v>
                </c:pt>
                <c:pt idx="220">
                  <c:v>43900.166666666133</c:v>
                </c:pt>
                <c:pt idx="221">
                  <c:v>43900.208333332797</c:v>
                </c:pt>
                <c:pt idx="222">
                  <c:v>43900.249999999462</c:v>
                </c:pt>
                <c:pt idx="223">
                  <c:v>43900.291666666126</c:v>
                </c:pt>
                <c:pt idx="224">
                  <c:v>43900.33333333279</c:v>
                </c:pt>
                <c:pt idx="225">
                  <c:v>43900.374999999454</c:v>
                </c:pt>
                <c:pt idx="226">
                  <c:v>43900.416666666119</c:v>
                </c:pt>
                <c:pt idx="227">
                  <c:v>43900.458333332783</c:v>
                </c:pt>
                <c:pt idx="228">
                  <c:v>43900.499999999447</c:v>
                </c:pt>
                <c:pt idx="229">
                  <c:v>43900.541666666111</c:v>
                </c:pt>
                <c:pt idx="230">
                  <c:v>43900.583333332776</c:v>
                </c:pt>
                <c:pt idx="231">
                  <c:v>43900.62499999944</c:v>
                </c:pt>
                <c:pt idx="232">
                  <c:v>43900.666666666104</c:v>
                </c:pt>
                <c:pt idx="233">
                  <c:v>43900.708333332768</c:v>
                </c:pt>
                <c:pt idx="234">
                  <c:v>43900.749999999432</c:v>
                </c:pt>
                <c:pt idx="235">
                  <c:v>43900.791666666097</c:v>
                </c:pt>
                <c:pt idx="236">
                  <c:v>43900.833333332761</c:v>
                </c:pt>
                <c:pt idx="237">
                  <c:v>43900.874999999425</c:v>
                </c:pt>
                <c:pt idx="238">
                  <c:v>43900.916666666089</c:v>
                </c:pt>
                <c:pt idx="239">
                  <c:v>43900.958333332754</c:v>
                </c:pt>
                <c:pt idx="240">
                  <c:v>43900.999999999418</c:v>
                </c:pt>
                <c:pt idx="241">
                  <c:v>43901.041666666082</c:v>
                </c:pt>
                <c:pt idx="242">
                  <c:v>43901.083333332746</c:v>
                </c:pt>
                <c:pt idx="243">
                  <c:v>43901.124999999411</c:v>
                </c:pt>
                <c:pt idx="244">
                  <c:v>43901.166666666075</c:v>
                </c:pt>
                <c:pt idx="245">
                  <c:v>43901.208333332739</c:v>
                </c:pt>
                <c:pt idx="246">
                  <c:v>43901.249999999403</c:v>
                </c:pt>
                <c:pt idx="247">
                  <c:v>43901.291666666068</c:v>
                </c:pt>
                <c:pt idx="248">
                  <c:v>43901.333333332732</c:v>
                </c:pt>
                <c:pt idx="249">
                  <c:v>43901.374999999396</c:v>
                </c:pt>
                <c:pt idx="250">
                  <c:v>43901.41666666606</c:v>
                </c:pt>
                <c:pt idx="251">
                  <c:v>43901.458333332725</c:v>
                </c:pt>
                <c:pt idx="252">
                  <c:v>43901.499999999389</c:v>
                </c:pt>
                <c:pt idx="253">
                  <c:v>43901.541666666053</c:v>
                </c:pt>
                <c:pt idx="254">
                  <c:v>43901.583333332717</c:v>
                </c:pt>
                <c:pt idx="255">
                  <c:v>43901.624999999382</c:v>
                </c:pt>
                <c:pt idx="256">
                  <c:v>43901.666666666046</c:v>
                </c:pt>
                <c:pt idx="257">
                  <c:v>43901.70833333271</c:v>
                </c:pt>
                <c:pt idx="258">
                  <c:v>43901.749999999374</c:v>
                </c:pt>
                <c:pt idx="259">
                  <c:v>43901.791666666039</c:v>
                </c:pt>
                <c:pt idx="260">
                  <c:v>43901.833333332703</c:v>
                </c:pt>
                <c:pt idx="261">
                  <c:v>43901.874999999367</c:v>
                </c:pt>
                <c:pt idx="262">
                  <c:v>43901.916666666031</c:v>
                </c:pt>
                <c:pt idx="263">
                  <c:v>43901.958333332695</c:v>
                </c:pt>
                <c:pt idx="264">
                  <c:v>43901.99999999936</c:v>
                </c:pt>
                <c:pt idx="265">
                  <c:v>43902.041666666024</c:v>
                </c:pt>
                <c:pt idx="266">
                  <c:v>43902.083333332688</c:v>
                </c:pt>
                <c:pt idx="267">
                  <c:v>43902.124999999352</c:v>
                </c:pt>
                <c:pt idx="268">
                  <c:v>43902.166666666017</c:v>
                </c:pt>
                <c:pt idx="269">
                  <c:v>43902.208333332681</c:v>
                </c:pt>
                <c:pt idx="270">
                  <c:v>43902.249999999345</c:v>
                </c:pt>
                <c:pt idx="271">
                  <c:v>43902.291666666009</c:v>
                </c:pt>
                <c:pt idx="272">
                  <c:v>43902.333333332674</c:v>
                </c:pt>
                <c:pt idx="273">
                  <c:v>43902.374999999338</c:v>
                </c:pt>
                <c:pt idx="274">
                  <c:v>43902.416666666002</c:v>
                </c:pt>
                <c:pt idx="275">
                  <c:v>43902.458333332666</c:v>
                </c:pt>
                <c:pt idx="276">
                  <c:v>43902.499999999331</c:v>
                </c:pt>
                <c:pt idx="277">
                  <c:v>43902.541666665995</c:v>
                </c:pt>
                <c:pt idx="278">
                  <c:v>43902.583333332659</c:v>
                </c:pt>
                <c:pt idx="279">
                  <c:v>43902.624999999323</c:v>
                </c:pt>
                <c:pt idx="280">
                  <c:v>43902.666666665988</c:v>
                </c:pt>
                <c:pt idx="281">
                  <c:v>43902.708333332652</c:v>
                </c:pt>
                <c:pt idx="282">
                  <c:v>43902.749999999316</c:v>
                </c:pt>
                <c:pt idx="283">
                  <c:v>43902.79166666598</c:v>
                </c:pt>
                <c:pt idx="284">
                  <c:v>43902.833333332645</c:v>
                </c:pt>
                <c:pt idx="285">
                  <c:v>43902.874999999309</c:v>
                </c:pt>
                <c:pt idx="286">
                  <c:v>43902.916666665973</c:v>
                </c:pt>
                <c:pt idx="287">
                  <c:v>43902.958333332637</c:v>
                </c:pt>
                <c:pt idx="288">
                  <c:v>43902.999999999302</c:v>
                </c:pt>
                <c:pt idx="289">
                  <c:v>43903.041666665966</c:v>
                </c:pt>
                <c:pt idx="290">
                  <c:v>43903.08333333263</c:v>
                </c:pt>
                <c:pt idx="291">
                  <c:v>43903.124999999294</c:v>
                </c:pt>
                <c:pt idx="292">
                  <c:v>43903.166666665958</c:v>
                </c:pt>
                <c:pt idx="293">
                  <c:v>43903.208333332623</c:v>
                </c:pt>
                <c:pt idx="294">
                  <c:v>43903.249999999287</c:v>
                </c:pt>
                <c:pt idx="295">
                  <c:v>43903.291666665951</c:v>
                </c:pt>
                <c:pt idx="296">
                  <c:v>43903.333333332615</c:v>
                </c:pt>
                <c:pt idx="297">
                  <c:v>43903.37499999928</c:v>
                </c:pt>
                <c:pt idx="298">
                  <c:v>43903.416666665944</c:v>
                </c:pt>
                <c:pt idx="299">
                  <c:v>43903.458333332608</c:v>
                </c:pt>
                <c:pt idx="300">
                  <c:v>43903.499999999272</c:v>
                </c:pt>
                <c:pt idx="301">
                  <c:v>43903.541666665937</c:v>
                </c:pt>
                <c:pt idx="302">
                  <c:v>43903.583333332601</c:v>
                </c:pt>
                <c:pt idx="303">
                  <c:v>43903.624999999265</c:v>
                </c:pt>
                <c:pt idx="304">
                  <c:v>43903.666666665929</c:v>
                </c:pt>
                <c:pt idx="305">
                  <c:v>43903.708333332594</c:v>
                </c:pt>
                <c:pt idx="306">
                  <c:v>43903.749999999258</c:v>
                </c:pt>
                <c:pt idx="307">
                  <c:v>43903.791666665922</c:v>
                </c:pt>
                <c:pt idx="308">
                  <c:v>43903.833333332586</c:v>
                </c:pt>
                <c:pt idx="309">
                  <c:v>43903.874999999251</c:v>
                </c:pt>
                <c:pt idx="310">
                  <c:v>43903.916666665915</c:v>
                </c:pt>
                <c:pt idx="311">
                  <c:v>43903.958333332579</c:v>
                </c:pt>
                <c:pt idx="312">
                  <c:v>43903.999999999243</c:v>
                </c:pt>
                <c:pt idx="313">
                  <c:v>43904.041666665908</c:v>
                </c:pt>
                <c:pt idx="314">
                  <c:v>43904.083333332572</c:v>
                </c:pt>
                <c:pt idx="315">
                  <c:v>43904.124999999236</c:v>
                </c:pt>
                <c:pt idx="316">
                  <c:v>43904.1666666659</c:v>
                </c:pt>
                <c:pt idx="317">
                  <c:v>43904.208333332565</c:v>
                </c:pt>
                <c:pt idx="318">
                  <c:v>43904.249999999229</c:v>
                </c:pt>
                <c:pt idx="319">
                  <c:v>43904.291666665893</c:v>
                </c:pt>
                <c:pt idx="320">
                  <c:v>43904.333333332557</c:v>
                </c:pt>
                <c:pt idx="321">
                  <c:v>43904.374999999221</c:v>
                </c:pt>
                <c:pt idx="322">
                  <c:v>43904.416666665886</c:v>
                </c:pt>
                <c:pt idx="323">
                  <c:v>43904.45833333255</c:v>
                </c:pt>
                <c:pt idx="324">
                  <c:v>43904.499999999214</c:v>
                </c:pt>
                <c:pt idx="325">
                  <c:v>43904.541666665878</c:v>
                </c:pt>
                <c:pt idx="326">
                  <c:v>43904.583333332543</c:v>
                </c:pt>
                <c:pt idx="327">
                  <c:v>43904.624999999207</c:v>
                </c:pt>
                <c:pt idx="328">
                  <c:v>43904.666666665871</c:v>
                </c:pt>
                <c:pt idx="329">
                  <c:v>43904.708333332535</c:v>
                </c:pt>
                <c:pt idx="330">
                  <c:v>43904.7499999992</c:v>
                </c:pt>
                <c:pt idx="331">
                  <c:v>43904.791666665864</c:v>
                </c:pt>
                <c:pt idx="332">
                  <c:v>43904.833333332528</c:v>
                </c:pt>
                <c:pt idx="333">
                  <c:v>43904.874999999192</c:v>
                </c:pt>
                <c:pt idx="334">
                  <c:v>43904.916666665857</c:v>
                </c:pt>
                <c:pt idx="335">
                  <c:v>43904.958333332521</c:v>
                </c:pt>
                <c:pt idx="336">
                  <c:v>43904.999999999185</c:v>
                </c:pt>
                <c:pt idx="337">
                  <c:v>43905.041666665849</c:v>
                </c:pt>
                <c:pt idx="338">
                  <c:v>43905.083333332514</c:v>
                </c:pt>
                <c:pt idx="339">
                  <c:v>43905.124999999178</c:v>
                </c:pt>
                <c:pt idx="340">
                  <c:v>43905.166666665842</c:v>
                </c:pt>
                <c:pt idx="341">
                  <c:v>43905.208333332506</c:v>
                </c:pt>
                <c:pt idx="342">
                  <c:v>43905.249999999171</c:v>
                </c:pt>
                <c:pt idx="343">
                  <c:v>43905.291666665835</c:v>
                </c:pt>
                <c:pt idx="344">
                  <c:v>43905.333333332499</c:v>
                </c:pt>
                <c:pt idx="345">
                  <c:v>43905.374999999163</c:v>
                </c:pt>
                <c:pt idx="346">
                  <c:v>43905.416666665828</c:v>
                </c:pt>
                <c:pt idx="347">
                  <c:v>43905.458333332492</c:v>
                </c:pt>
                <c:pt idx="348">
                  <c:v>43905.499999999156</c:v>
                </c:pt>
                <c:pt idx="349">
                  <c:v>43905.54166666582</c:v>
                </c:pt>
                <c:pt idx="350">
                  <c:v>43905.583333332484</c:v>
                </c:pt>
                <c:pt idx="351">
                  <c:v>43905.624999999149</c:v>
                </c:pt>
                <c:pt idx="352">
                  <c:v>43905.666666665813</c:v>
                </c:pt>
                <c:pt idx="353">
                  <c:v>43905.708333332477</c:v>
                </c:pt>
                <c:pt idx="354">
                  <c:v>43905.749999999141</c:v>
                </c:pt>
                <c:pt idx="355">
                  <c:v>43905.791666665806</c:v>
                </c:pt>
                <c:pt idx="356">
                  <c:v>43905.83333333247</c:v>
                </c:pt>
                <c:pt idx="357">
                  <c:v>43905.874999999134</c:v>
                </c:pt>
                <c:pt idx="358">
                  <c:v>43905.916666665798</c:v>
                </c:pt>
                <c:pt idx="359">
                  <c:v>43905.958333332463</c:v>
                </c:pt>
                <c:pt idx="360">
                  <c:v>43905.999999999127</c:v>
                </c:pt>
                <c:pt idx="361">
                  <c:v>43906.041666665791</c:v>
                </c:pt>
                <c:pt idx="362">
                  <c:v>43906.083333332455</c:v>
                </c:pt>
                <c:pt idx="363">
                  <c:v>43906.12499999912</c:v>
                </c:pt>
                <c:pt idx="364">
                  <c:v>43906.166666665784</c:v>
                </c:pt>
                <c:pt idx="365">
                  <c:v>43906.208333332448</c:v>
                </c:pt>
                <c:pt idx="366">
                  <c:v>43906.249999999112</c:v>
                </c:pt>
                <c:pt idx="367">
                  <c:v>43906.291666665777</c:v>
                </c:pt>
                <c:pt idx="368">
                  <c:v>43906.333333332441</c:v>
                </c:pt>
                <c:pt idx="369">
                  <c:v>43906.374999999105</c:v>
                </c:pt>
                <c:pt idx="370">
                  <c:v>43906.416666665769</c:v>
                </c:pt>
                <c:pt idx="371">
                  <c:v>43906.458333332434</c:v>
                </c:pt>
                <c:pt idx="372">
                  <c:v>43906.499999999098</c:v>
                </c:pt>
                <c:pt idx="373">
                  <c:v>43906.541666665762</c:v>
                </c:pt>
                <c:pt idx="374">
                  <c:v>43906.583333332426</c:v>
                </c:pt>
                <c:pt idx="375">
                  <c:v>43906.624999999091</c:v>
                </c:pt>
                <c:pt idx="376">
                  <c:v>43906.666666665755</c:v>
                </c:pt>
                <c:pt idx="377">
                  <c:v>43906.708333332419</c:v>
                </c:pt>
                <c:pt idx="378">
                  <c:v>43906.749999999083</c:v>
                </c:pt>
                <c:pt idx="379">
                  <c:v>43906.791666665747</c:v>
                </c:pt>
                <c:pt idx="380">
                  <c:v>43906.833333332412</c:v>
                </c:pt>
                <c:pt idx="381">
                  <c:v>43906.874999999076</c:v>
                </c:pt>
                <c:pt idx="382">
                  <c:v>43906.91666666574</c:v>
                </c:pt>
                <c:pt idx="383">
                  <c:v>43906.958333332404</c:v>
                </c:pt>
                <c:pt idx="384">
                  <c:v>43906.999999999069</c:v>
                </c:pt>
                <c:pt idx="385">
                  <c:v>43907.041666665733</c:v>
                </c:pt>
                <c:pt idx="386">
                  <c:v>43907.083333332397</c:v>
                </c:pt>
                <c:pt idx="387">
                  <c:v>43907.124999999061</c:v>
                </c:pt>
                <c:pt idx="388">
                  <c:v>43907.166666665726</c:v>
                </c:pt>
                <c:pt idx="389">
                  <c:v>43907.20833333239</c:v>
                </c:pt>
                <c:pt idx="390">
                  <c:v>43907.249999999054</c:v>
                </c:pt>
                <c:pt idx="391">
                  <c:v>43907.291666665718</c:v>
                </c:pt>
                <c:pt idx="392">
                  <c:v>43907.333333332383</c:v>
                </c:pt>
                <c:pt idx="393">
                  <c:v>43907.374999999047</c:v>
                </c:pt>
                <c:pt idx="394">
                  <c:v>43907.416666665711</c:v>
                </c:pt>
                <c:pt idx="395">
                  <c:v>43907.458333332375</c:v>
                </c:pt>
                <c:pt idx="396">
                  <c:v>43907.49999999904</c:v>
                </c:pt>
                <c:pt idx="397">
                  <c:v>43907.541666665704</c:v>
                </c:pt>
                <c:pt idx="398">
                  <c:v>43907.583333332368</c:v>
                </c:pt>
                <c:pt idx="399">
                  <c:v>43907.624999999032</c:v>
                </c:pt>
                <c:pt idx="400">
                  <c:v>43907.666666665697</c:v>
                </c:pt>
                <c:pt idx="401">
                  <c:v>43907.708333332361</c:v>
                </c:pt>
                <c:pt idx="402">
                  <c:v>43907.749999999025</c:v>
                </c:pt>
                <c:pt idx="403">
                  <c:v>43907.791666665689</c:v>
                </c:pt>
                <c:pt idx="404">
                  <c:v>43907.833333332354</c:v>
                </c:pt>
                <c:pt idx="405">
                  <c:v>43907.874999999018</c:v>
                </c:pt>
                <c:pt idx="406">
                  <c:v>43907.916666665682</c:v>
                </c:pt>
                <c:pt idx="407">
                  <c:v>43907.958333332346</c:v>
                </c:pt>
                <c:pt idx="408">
                  <c:v>43907.99999999901</c:v>
                </c:pt>
                <c:pt idx="409">
                  <c:v>43908.041666665675</c:v>
                </c:pt>
                <c:pt idx="410">
                  <c:v>43908.083333332339</c:v>
                </c:pt>
                <c:pt idx="411">
                  <c:v>43908.124999999003</c:v>
                </c:pt>
                <c:pt idx="412">
                  <c:v>43908.166666665667</c:v>
                </c:pt>
                <c:pt idx="413">
                  <c:v>43908.208333332332</c:v>
                </c:pt>
                <c:pt idx="414">
                  <c:v>43908.249999998996</c:v>
                </c:pt>
                <c:pt idx="415">
                  <c:v>43908.29166666566</c:v>
                </c:pt>
                <c:pt idx="416">
                  <c:v>43908.333333332324</c:v>
                </c:pt>
                <c:pt idx="417">
                  <c:v>43908.374999998989</c:v>
                </c:pt>
                <c:pt idx="418">
                  <c:v>43908.416666665653</c:v>
                </c:pt>
                <c:pt idx="419">
                  <c:v>43908.458333332317</c:v>
                </c:pt>
                <c:pt idx="420">
                  <c:v>43908.499999998981</c:v>
                </c:pt>
                <c:pt idx="421">
                  <c:v>43908.541666665646</c:v>
                </c:pt>
                <c:pt idx="422">
                  <c:v>43908.58333333231</c:v>
                </c:pt>
                <c:pt idx="423">
                  <c:v>43908.624999998974</c:v>
                </c:pt>
                <c:pt idx="424">
                  <c:v>43908.666666665638</c:v>
                </c:pt>
                <c:pt idx="425">
                  <c:v>43908.708333332303</c:v>
                </c:pt>
                <c:pt idx="426">
                  <c:v>43908.749999998967</c:v>
                </c:pt>
                <c:pt idx="427">
                  <c:v>43908.791666665631</c:v>
                </c:pt>
                <c:pt idx="428">
                  <c:v>43908.833333332295</c:v>
                </c:pt>
                <c:pt idx="429">
                  <c:v>43908.87499999896</c:v>
                </c:pt>
                <c:pt idx="430">
                  <c:v>43908.916666665624</c:v>
                </c:pt>
                <c:pt idx="431">
                  <c:v>43908.958333332288</c:v>
                </c:pt>
                <c:pt idx="432">
                  <c:v>43908.999999998952</c:v>
                </c:pt>
                <c:pt idx="433">
                  <c:v>43909.041666665617</c:v>
                </c:pt>
                <c:pt idx="434">
                  <c:v>43909.083333332281</c:v>
                </c:pt>
                <c:pt idx="435">
                  <c:v>43909.124999998945</c:v>
                </c:pt>
                <c:pt idx="436">
                  <c:v>43909.166666665609</c:v>
                </c:pt>
                <c:pt idx="437">
                  <c:v>43909.208333332273</c:v>
                </c:pt>
                <c:pt idx="438">
                  <c:v>43909.249999998938</c:v>
                </c:pt>
                <c:pt idx="439">
                  <c:v>43909.291666665602</c:v>
                </c:pt>
                <c:pt idx="440">
                  <c:v>43909.333333332266</c:v>
                </c:pt>
                <c:pt idx="441">
                  <c:v>43909.37499999893</c:v>
                </c:pt>
                <c:pt idx="442">
                  <c:v>43909.416666665595</c:v>
                </c:pt>
                <c:pt idx="443">
                  <c:v>43909.458333332259</c:v>
                </c:pt>
                <c:pt idx="444">
                  <c:v>43909.499999998923</c:v>
                </c:pt>
                <c:pt idx="445">
                  <c:v>43909.541666665587</c:v>
                </c:pt>
                <c:pt idx="446">
                  <c:v>43909.583333332252</c:v>
                </c:pt>
                <c:pt idx="447">
                  <c:v>43909.624999998916</c:v>
                </c:pt>
                <c:pt idx="448">
                  <c:v>43909.66666666558</c:v>
                </c:pt>
                <c:pt idx="449">
                  <c:v>43909.708333332244</c:v>
                </c:pt>
                <c:pt idx="450">
                  <c:v>43909.749999998909</c:v>
                </c:pt>
                <c:pt idx="451">
                  <c:v>43909.791666665573</c:v>
                </c:pt>
                <c:pt idx="452">
                  <c:v>43909.833333332237</c:v>
                </c:pt>
                <c:pt idx="453">
                  <c:v>43909.874999998901</c:v>
                </c:pt>
                <c:pt idx="454">
                  <c:v>43909.916666665566</c:v>
                </c:pt>
                <c:pt idx="455">
                  <c:v>43909.95833333223</c:v>
                </c:pt>
                <c:pt idx="456">
                  <c:v>43909.999999998894</c:v>
                </c:pt>
                <c:pt idx="457">
                  <c:v>43910.041666665558</c:v>
                </c:pt>
                <c:pt idx="458">
                  <c:v>43910.083333332223</c:v>
                </c:pt>
                <c:pt idx="459">
                  <c:v>43910.124999998887</c:v>
                </c:pt>
                <c:pt idx="460">
                  <c:v>43910.166666665551</c:v>
                </c:pt>
                <c:pt idx="461">
                  <c:v>43910.208333332215</c:v>
                </c:pt>
                <c:pt idx="462">
                  <c:v>43910.24999999888</c:v>
                </c:pt>
                <c:pt idx="463">
                  <c:v>43910.291666665544</c:v>
                </c:pt>
                <c:pt idx="464">
                  <c:v>43910.333333332208</c:v>
                </c:pt>
                <c:pt idx="465">
                  <c:v>43910.374999998872</c:v>
                </c:pt>
                <c:pt idx="466">
                  <c:v>43910.416666665536</c:v>
                </c:pt>
                <c:pt idx="467">
                  <c:v>43910.458333332201</c:v>
                </c:pt>
                <c:pt idx="468">
                  <c:v>43910.499999998865</c:v>
                </c:pt>
                <c:pt idx="469">
                  <c:v>43910.541666665529</c:v>
                </c:pt>
                <c:pt idx="470">
                  <c:v>43910.583333332193</c:v>
                </c:pt>
                <c:pt idx="471">
                  <c:v>43910.624999998858</c:v>
                </c:pt>
                <c:pt idx="472">
                  <c:v>43910.666666665522</c:v>
                </c:pt>
                <c:pt idx="473">
                  <c:v>43910.708333332186</c:v>
                </c:pt>
                <c:pt idx="474">
                  <c:v>43910.74999999885</c:v>
                </c:pt>
                <c:pt idx="475">
                  <c:v>43910.791666665515</c:v>
                </c:pt>
                <c:pt idx="476">
                  <c:v>43910.833333332179</c:v>
                </c:pt>
                <c:pt idx="477">
                  <c:v>43910.874999998843</c:v>
                </c:pt>
                <c:pt idx="478">
                  <c:v>43910.916666665507</c:v>
                </c:pt>
                <c:pt idx="479">
                  <c:v>43910.958333332172</c:v>
                </c:pt>
                <c:pt idx="480">
                  <c:v>43910.999999998836</c:v>
                </c:pt>
                <c:pt idx="481">
                  <c:v>43911.0416666655</c:v>
                </c:pt>
                <c:pt idx="482">
                  <c:v>43911.083333332164</c:v>
                </c:pt>
                <c:pt idx="483">
                  <c:v>43911.124999998829</c:v>
                </c:pt>
                <c:pt idx="484">
                  <c:v>43911.166666665493</c:v>
                </c:pt>
                <c:pt idx="485">
                  <c:v>43911.208333332157</c:v>
                </c:pt>
                <c:pt idx="486">
                  <c:v>43911.249999998821</c:v>
                </c:pt>
                <c:pt idx="487">
                  <c:v>43911.291666665486</c:v>
                </c:pt>
                <c:pt idx="488">
                  <c:v>43911.33333333215</c:v>
                </c:pt>
                <c:pt idx="489">
                  <c:v>43911.374999998814</c:v>
                </c:pt>
                <c:pt idx="490">
                  <c:v>43911.416666665478</c:v>
                </c:pt>
                <c:pt idx="491">
                  <c:v>43911.458333332143</c:v>
                </c:pt>
                <c:pt idx="492">
                  <c:v>43911.499999998807</c:v>
                </c:pt>
                <c:pt idx="493">
                  <c:v>43911.541666665471</c:v>
                </c:pt>
                <c:pt idx="494">
                  <c:v>43911.583333332135</c:v>
                </c:pt>
                <c:pt idx="495">
                  <c:v>43911.624999998799</c:v>
                </c:pt>
                <c:pt idx="496">
                  <c:v>43911.666666665464</c:v>
                </c:pt>
                <c:pt idx="497">
                  <c:v>43911.708333332128</c:v>
                </c:pt>
                <c:pt idx="498">
                  <c:v>43911.749999998792</c:v>
                </c:pt>
                <c:pt idx="499">
                  <c:v>43911.791666665456</c:v>
                </c:pt>
                <c:pt idx="500">
                  <c:v>43911.833333332121</c:v>
                </c:pt>
                <c:pt idx="501">
                  <c:v>43911.874999998785</c:v>
                </c:pt>
                <c:pt idx="502">
                  <c:v>43911.916666665449</c:v>
                </c:pt>
                <c:pt idx="503">
                  <c:v>43911.958333332113</c:v>
                </c:pt>
                <c:pt idx="504">
                  <c:v>43911.999999998778</c:v>
                </c:pt>
                <c:pt idx="505">
                  <c:v>43912.041666665442</c:v>
                </c:pt>
                <c:pt idx="506">
                  <c:v>43912.083333332106</c:v>
                </c:pt>
                <c:pt idx="507">
                  <c:v>43912.12499999877</c:v>
                </c:pt>
                <c:pt idx="508">
                  <c:v>43912.166666665435</c:v>
                </c:pt>
                <c:pt idx="509">
                  <c:v>43912.208333332099</c:v>
                </c:pt>
                <c:pt idx="510">
                  <c:v>43912.249999998763</c:v>
                </c:pt>
                <c:pt idx="511">
                  <c:v>43912.291666665427</c:v>
                </c:pt>
                <c:pt idx="512">
                  <c:v>43912.333333332092</c:v>
                </c:pt>
                <c:pt idx="513">
                  <c:v>43912.374999998756</c:v>
                </c:pt>
                <c:pt idx="514">
                  <c:v>43912.41666666542</c:v>
                </c:pt>
                <c:pt idx="515">
                  <c:v>43912.458333332084</c:v>
                </c:pt>
                <c:pt idx="516">
                  <c:v>43912.499999998749</c:v>
                </c:pt>
                <c:pt idx="517">
                  <c:v>43912.541666665413</c:v>
                </c:pt>
                <c:pt idx="518">
                  <c:v>43912.583333332077</c:v>
                </c:pt>
                <c:pt idx="519">
                  <c:v>43912.624999998741</c:v>
                </c:pt>
                <c:pt idx="520">
                  <c:v>43912.666666665406</c:v>
                </c:pt>
                <c:pt idx="521">
                  <c:v>43912.70833333207</c:v>
                </c:pt>
                <c:pt idx="522">
                  <c:v>43912.749999998734</c:v>
                </c:pt>
                <c:pt idx="523">
                  <c:v>43912.791666665398</c:v>
                </c:pt>
                <c:pt idx="524">
                  <c:v>43912.833333332062</c:v>
                </c:pt>
                <c:pt idx="525">
                  <c:v>43912.874999998727</c:v>
                </c:pt>
                <c:pt idx="526">
                  <c:v>43912.916666665391</c:v>
                </c:pt>
                <c:pt idx="527">
                  <c:v>43912.958333332055</c:v>
                </c:pt>
                <c:pt idx="528">
                  <c:v>43912.999999998719</c:v>
                </c:pt>
                <c:pt idx="529">
                  <c:v>43913.041666665384</c:v>
                </c:pt>
                <c:pt idx="530">
                  <c:v>43913.083333332048</c:v>
                </c:pt>
                <c:pt idx="531">
                  <c:v>43913.124999998712</c:v>
                </c:pt>
                <c:pt idx="532">
                  <c:v>43913.166666665376</c:v>
                </c:pt>
                <c:pt idx="533">
                  <c:v>43913.208333332041</c:v>
                </c:pt>
                <c:pt idx="534">
                  <c:v>43913.249999998705</c:v>
                </c:pt>
                <c:pt idx="535">
                  <c:v>43913.291666665369</c:v>
                </c:pt>
                <c:pt idx="536">
                  <c:v>43913.333333332033</c:v>
                </c:pt>
                <c:pt idx="537">
                  <c:v>43913.374999998698</c:v>
                </c:pt>
                <c:pt idx="538">
                  <c:v>43913.416666665362</c:v>
                </c:pt>
                <c:pt idx="539">
                  <c:v>43913.458333332026</c:v>
                </c:pt>
                <c:pt idx="540">
                  <c:v>43913.49999999869</c:v>
                </c:pt>
                <c:pt idx="541">
                  <c:v>43913.541666665355</c:v>
                </c:pt>
                <c:pt idx="542">
                  <c:v>43913.583333332019</c:v>
                </c:pt>
                <c:pt idx="543">
                  <c:v>43913.624999998683</c:v>
                </c:pt>
                <c:pt idx="544">
                  <c:v>43913.666666665347</c:v>
                </c:pt>
                <c:pt idx="545">
                  <c:v>43913.708333332012</c:v>
                </c:pt>
                <c:pt idx="546">
                  <c:v>43913.749999998676</c:v>
                </c:pt>
                <c:pt idx="547">
                  <c:v>43913.79166666534</c:v>
                </c:pt>
                <c:pt idx="548">
                  <c:v>43913.833333332004</c:v>
                </c:pt>
                <c:pt idx="549">
                  <c:v>43913.874999998668</c:v>
                </c:pt>
                <c:pt idx="550">
                  <c:v>43913.916666665333</c:v>
                </c:pt>
                <c:pt idx="551">
                  <c:v>43913.958333331997</c:v>
                </c:pt>
                <c:pt idx="552">
                  <c:v>43913.999999998661</c:v>
                </c:pt>
                <c:pt idx="553">
                  <c:v>43914.041666665325</c:v>
                </c:pt>
                <c:pt idx="554">
                  <c:v>43914.08333333199</c:v>
                </c:pt>
                <c:pt idx="555">
                  <c:v>43914.124999998654</c:v>
                </c:pt>
                <c:pt idx="556">
                  <c:v>43914.166666665318</c:v>
                </c:pt>
                <c:pt idx="557">
                  <c:v>43914.208333331982</c:v>
                </c:pt>
                <c:pt idx="558">
                  <c:v>43914.249999998647</c:v>
                </c:pt>
                <c:pt idx="559">
                  <c:v>43914.291666665311</c:v>
                </c:pt>
                <c:pt idx="560">
                  <c:v>43914.333333331975</c:v>
                </c:pt>
                <c:pt idx="561">
                  <c:v>43914.374999998639</c:v>
                </c:pt>
                <c:pt idx="562">
                  <c:v>43914.416666665304</c:v>
                </c:pt>
                <c:pt idx="563">
                  <c:v>43914.458333331968</c:v>
                </c:pt>
                <c:pt idx="564">
                  <c:v>43914.499999998632</c:v>
                </c:pt>
                <c:pt idx="565">
                  <c:v>43914.541666665296</c:v>
                </c:pt>
                <c:pt idx="566">
                  <c:v>43914.583333331961</c:v>
                </c:pt>
                <c:pt idx="567">
                  <c:v>43914.624999998625</c:v>
                </c:pt>
                <c:pt idx="568">
                  <c:v>43914.666666665289</c:v>
                </c:pt>
                <c:pt idx="569">
                  <c:v>43914.708333331953</c:v>
                </c:pt>
                <c:pt idx="570">
                  <c:v>43914.749999998618</c:v>
                </c:pt>
                <c:pt idx="571">
                  <c:v>43914.791666665282</c:v>
                </c:pt>
                <c:pt idx="572">
                  <c:v>43914.833333331946</c:v>
                </c:pt>
                <c:pt idx="573">
                  <c:v>43914.87499999861</c:v>
                </c:pt>
                <c:pt idx="574">
                  <c:v>43914.916666665275</c:v>
                </c:pt>
                <c:pt idx="575">
                  <c:v>43914.958333331939</c:v>
                </c:pt>
                <c:pt idx="576">
                  <c:v>43914.999999998603</c:v>
                </c:pt>
                <c:pt idx="577">
                  <c:v>43915.041666665267</c:v>
                </c:pt>
                <c:pt idx="578">
                  <c:v>43915.083333331931</c:v>
                </c:pt>
                <c:pt idx="579">
                  <c:v>43915.124999998596</c:v>
                </c:pt>
                <c:pt idx="580">
                  <c:v>43915.16666666526</c:v>
                </c:pt>
                <c:pt idx="581">
                  <c:v>43915.208333331924</c:v>
                </c:pt>
                <c:pt idx="582">
                  <c:v>43915.249999998588</c:v>
                </c:pt>
                <c:pt idx="583">
                  <c:v>43915.291666665253</c:v>
                </c:pt>
                <c:pt idx="584">
                  <c:v>43915.333333331917</c:v>
                </c:pt>
                <c:pt idx="585">
                  <c:v>43915.374999998581</c:v>
                </c:pt>
                <c:pt idx="586">
                  <c:v>43915.416666665245</c:v>
                </c:pt>
                <c:pt idx="587">
                  <c:v>43915.45833333191</c:v>
                </c:pt>
                <c:pt idx="588">
                  <c:v>43915.499999998574</c:v>
                </c:pt>
                <c:pt idx="589">
                  <c:v>43915.541666665238</c:v>
                </c:pt>
                <c:pt idx="590">
                  <c:v>43915.583333331902</c:v>
                </c:pt>
                <c:pt idx="591">
                  <c:v>43915.624999998567</c:v>
                </c:pt>
                <c:pt idx="592">
                  <c:v>43915.666666665231</c:v>
                </c:pt>
                <c:pt idx="593">
                  <c:v>43915.708333331895</c:v>
                </c:pt>
                <c:pt idx="594">
                  <c:v>43915.749999998559</c:v>
                </c:pt>
                <c:pt idx="595">
                  <c:v>43915.791666665224</c:v>
                </c:pt>
                <c:pt idx="596">
                  <c:v>43915.833333331888</c:v>
                </c:pt>
                <c:pt idx="597">
                  <c:v>43915.874999998552</c:v>
                </c:pt>
                <c:pt idx="598">
                  <c:v>43915.916666665216</c:v>
                </c:pt>
                <c:pt idx="599">
                  <c:v>43915.958333331881</c:v>
                </c:pt>
                <c:pt idx="600">
                  <c:v>43915.999999998545</c:v>
                </c:pt>
                <c:pt idx="601">
                  <c:v>43916.041666665209</c:v>
                </c:pt>
                <c:pt idx="602">
                  <c:v>43916.083333331873</c:v>
                </c:pt>
                <c:pt idx="603">
                  <c:v>43916.124999998538</c:v>
                </c:pt>
                <c:pt idx="604">
                  <c:v>43916.166666665202</c:v>
                </c:pt>
                <c:pt idx="605">
                  <c:v>43916.208333331866</c:v>
                </c:pt>
                <c:pt idx="606">
                  <c:v>43916.24999999853</c:v>
                </c:pt>
                <c:pt idx="607">
                  <c:v>43916.291666665194</c:v>
                </c:pt>
                <c:pt idx="608">
                  <c:v>43916.333333331859</c:v>
                </c:pt>
                <c:pt idx="609">
                  <c:v>43916.374999998523</c:v>
                </c:pt>
                <c:pt idx="610">
                  <c:v>43916.416666665187</c:v>
                </c:pt>
                <c:pt idx="611">
                  <c:v>43916.458333331851</c:v>
                </c:pt>
                <c:pt idx="612">
                  <c:v>43916.499999998516</c:v>
                </c:pt>
                <c:pt idx="613">
                  <c:v>43916.54166666518</c:v>
                </c:pt>
                <c:pt idx="614">
                  <c:v>43916.583333331844</c:v>
                </c:pt>
                <c:pt idx="615">
                  <c:v>43916.624999998508</c:v>
                </c:pt>
                <c:pt idx="616">
                  <c:v>43916.666666665173</c:v>
                </c:pt>
                <c:pt idx="617">
                  <c:v>43916.708333331837</c:v>
                </c:pt>
                <c:pt idx="618">
                  <c:v>43916.749999998501</c:v>
                </c:pt>
                <c:pt idx="619">
                  <c:v>43916.791666665165</c:v>
                </c:pt>
                <c:pt idx="620">
                  <c:v>43916.83333333183</c:v>
                </c:pt>
                <c:pt idx="621">
                  <c:v>43916.874999998494</c:v>
                </c:pt>
                <c:pt idx="622">
                  <c:v>43916.916666665158</c:v>
                </c:pt>
                <c:pt idx="623">
                  <c:v>43916.958333331822</c:v>
                </c:pt>
                <c:pt idx="624">
                  <c:v>43916.999999998487</c:v>
                </c:pt>
                <c:pt idx="625">
                  <c:v>43917.041666665151</c:v>
                </c:pt>
                <c:pt idx="626">
                  <c:v>43917.083333331815</c:v>
                </c:pt>
                <c:pt idx="627">
                  <c:v>43917.124999998479</c:v>
                </c:pt>
                <c:pt idx="628">
                  <c:v>43917.166666665144</c:v>
                </c:pt>
                <c:pt idx="629">
                  <c:v>43917.208333331808</c:v>
                </c:pt>
                <c:pt idx="630">
                  <c:v>43917.249999998472</c:v>
                </c:pt>
                <c:pt idx="631">
                  <c:v>43917.291666665136</c:v>
                </c:pt>
                <c:pt idx="632">
                  <c:v>43917.333333331801</c:v>
                </c:pt>
                <c:pt idx="633">
                  <c:v>43917.374999998465</c:v>
                </c:pt>
                <c:pt idx="634">
                  <c:v>43917.416666665129</c:v>
                </c:pt>
                <c:pt idx="635">
                  <c:v>43917.458333331793</c:v>
                </c:pt>
                <c:pt idx="636">
                  <c:v>43917.499999998457</c:v>
                </c:pt>
                <c:pt idx="637">
                  <c:v>43917.541666665122</c:v>
                </c:pt>
                <c:pt idx="638">
                  <c:v>43917.583333331786</c:v>
                </c:pt>
                <c:pt idx="639">
                  <c:v>43917.62499999845</c:v>
                </c:pt>
                <c:pt idx="640">
                  <c:v>43917.666666665114</c:v>
                </c:pt>
                <c:pt idx="641">
                  <c:v>43917.708333331779</c:v>
                </c:pt>
                <c:pt idx="642">
                  <c:v>43917.749999998443</c:v>
                </c:pt>
                <c:pt idx="643">
                  <c:v>43917.791666665107</c:v>
                </c:pt>
                <c:pt idx="644">
                  <c:v>43917.833333331771</c:v>
                </c:pt>
                <c:pt idx="645">
                  <c:v>43917.874999998436</c:v>
                </c:pt>
                <c:pt idx="646">
                  <c:v>43917.9166666651</c:v>
                </c:pt>
                <c:pt idx="647">
                  <c:v>43917.958333331764</c:v>
                </c:pt>
                <c:pt idx="648">
                  <c:v>43917.999999998428</c:v>
                </c:pt>
                <c:pt idx="649">
                  <c:v>43918.041666665093</c:v>
                </c:pt>
                <c:pt idx="650">
                  <c:v>43918.083333331757</c:v>
                </c:pt>
                <c:pt idx="651">
                  <c:v>43918.124999998421</c:v>
                </c:pt>
                <c:pt idx="652">
                  <c:v>43918.166666665085</c:v>
                </c:pt>
                <c:pt idx="653">
                  <c:v>43918.20833333175</c:v>
                </c:pt>
                <c:pt idx="654">
                  <c:v>43918.249999998414</c:v>
                </c:pt>
                <c:pt idx="655">
                  <c:v>43918.291666665078</c:v>
                </c:pt>
                <c:pt idx="656">
                  <c:v>43918.333333331742</c:v>
                </c:pt>
                <c:pt idx="657">
                  <c:v>43918.374999998407</c:v>
                </c:pt>
                <c:pt idx="658">
                  <c:v>43918.416666665071</c:v>
                </c:pt>
                <c:pt idx="659">
                  <c:v>43918.458333331735</c:v>
                </c:pt>
                <c:pt idx="660">
                  <c:v>43918.499999998399</c:v>
                </c:pt>
                <c:pt idx="661">
                  <c:v>43918.541666665064</c:v>
                </c:pt>
                <c:pt idx="662">
                  <c:v>43918.583333331728</c:v>
                </c:pt>
                <c:pt idx="663">
                  <c:v>43918.624999998392</c:v>
                </c:pt>
                <c:pt idx="664">
                  <c:v>43918.666666665056</c:v>
                </c:pt>
                <c:pt idx="665">
                  <c:v>43918.70833333172</c:v>
                </c:pt>
                <c:pt idx="666">
                  <c:v>43918.749999998385</c:v>
                </c:pt>
                <c:pt idx="667">
                  <c:v>43918.791666665049</c:v>
                </c:pt>
                <c:pt idx="668">
                  <c:v>43918.833333331713</c:v>
                </c:pt>
                <c:pt idx="669">
                  <c:v>43918.874999998377</c:v>
                </c:pt>
                <c:pt idx="670">
                  <c:v>43918.916666665042</c:v>
                </c:pt>
                <c:pt idx="671">
                  <c:v>43918.958333331706</c:v>
                </c:pt>
                <c:pt idx="672">
                  <c:v>43918.99999999837</c:v>
                </c:pt>
                <c:pt idx="673">
                  <c:v>43919.041666665034</c:v>
                </c:pt>
                <c:pt idx="674">
                  <c:v>43919.083333331699</c:v>
                </c:pt>
                <c:pt idx="675">
                  <c:v>43919.124999998363</c:v>
                </c:pt>
                <c:pt idx="676">
                  <c:v>43919.166666665027</c:v>
                </c:pt>
                <c:pt idx="677">
                  <c:v>43919.208333331691</c:v>
                </c:pt>
                <c:pt idx="678">
                  <c:v>43919.249999998356</c:v>
                </c:pt>
                <c:pt idx="679">
                  <c:v>43919.29166666502</c:v>
                </c:pt>
                <c:pt idx="680">
                  <c:v>43919.333333331684</c:v>
                </c:pt>
                <c:pt idx="681">
                  <c:v>43919.374999998348</c:v>
                </c:pt>
                <c:pt idx="682">
                  <c:v>43919.416666665013</c:v>
                </c:pt>
                <c:pt idx="683">
                  <c:v>43919.458333331677</c:v>
                </c:pt>
                <c:pt idx="684">
                  <c:v>43919.499999998341</c:v>
                </c:pt>
                <c:pt idx="685">
                  <c:v>43919.541666665005</c:v>
                </c:pt>
                <c:pt idx="686">
                  <c:v>43919.58333333167</c:v>
                </c:pt>
                <c:pt idx="687">
                  <c:v>43919.624999998334</c:v>
                </c:pt>
                <c:pt idx="688">
                  <c:v>43919.666666664998</c:v>
                </c:pt>
                <c:pt idx="689">
                  <c:v>43919.708333331662</c:v>
                </c:pt>
                <c:pt idx="690">
                  <c:v>43919.749999998327</c:v>
                </c:pt>
                <c:pt idx="691">
                  <c:v>43919.791666664991</c:v>
                </c:pt>
                <c:pt idx="692">
                  <c:v>43919.833333331655</c:v>
                </c:pt>
                <c:pt idx="693">
                  <c:v>43919.874999998319</c:v>
                </c:pt>
                <c:pt idx="694">
                  <c:v>43919.916666664983</c:v>
                </c:pt>
                <c:pt idx="695">
                  <c:v>43919.958333331648</c:v>
                </c:pt>
                <c:pt idx="696">
                  <c:v>43919.999999998312</c:v>
                </c:pt>
                <c:pt idx="697">
                  <c:v>43920.041666664976</c:v>
                </c:pt>
                <c:pt idx="698">
                  <c:v>43920.08333333164</c:v>
                </c:pt>
                <c:pt idx="699">
                  <c:v>43920.124999998305</c:v>
                </c:pt>
                <c:pt idx="700">
                  <c:v>43920.166666664969</c:v>
                </c:pt>
                <c:pt idx="701">
                  <c:v>43920.208333331633</c:v>
                </c:pt>
                <c:pt idx="702">
                  <c:v>43920.249999998297</c:v>
                </c:pt>
                <c:pt idx="703">
                  <c:v>43920.291666664962</c:v>
                </c:pt>
                <c:pt idx="704">
                  <c:v>43920.333333331626</c:v>
                </c:pt>
                <c:pt idx="705">
                  <c:v>43920.37499999829</c:v>
                </c:pt>
                <c:pt idx="706">
                  <c:v>43920.416666664954</c:v>
                </c:pt>
                <c:pt idx="707">
                  <c:v>43920.458333331619</c:v>
                </c:pt>
                <c:pt idx="708">
                  <c:v>43920.499999998283</c:v>
                </c:pt>
                <c:pt idx="709">
                  <c:v>43920.541666664947</c:v>
                </c:pt>
                <c:pt idx="710">
                  <c:v>43920.583333331611</c:v>
                </c:pt>
                <c:pt idx="711">
                  <c:v>43920.624999998276</c:v>
                </c:pt>
                <c:pt idx="712">
                  <c:v>43920.66666666494</c:v>
                </c:pt>
                <c:pt idx="713">
                  <c:v>43920.708333331604</c:v>
                </c:pt>
                <c:pt idx="714">
                  <c:v>43920.749999998268</c:v>
                </c:pt>
                <c:pt idx="715">
                  <c:v>43920.791666664933</c:v>
                </c:pt>
                <c:pt idx="716">
                  <c:v>43920.833333331597</c:v>
                </c:pt>
                <c:pt idx="717">
                  <c:v>43920.874999998261</c:v>
                </c:pt>
                <c:pt idx="718">
                  <c:v>43920.916666664925</c:v>
                </c:pt>
                <c:pt idx="719">
                  <c:v>43920.95833333159</c:v>
                </c:pt>
                <c:pt idx="720">
                  <c:v>43920.999999998254</c:v>
                </c:pt>
                <c:pt idx="721">
                  <c:v>43921.041666664918</c:v>
                </c:pt>
                <c:pt idx="722">
                  <c:v>43921.083333331582</c:v>
                </c:pt>
                <c:pt idx="723">
                  <c:v>43921.124999998246</c:v>
                </c:pt>
                <c:pt idx="724">
                  <c:v>43921.166666664911</c:v>
                </c:pt>
                <c:pt idx="725">
                  <c:v>43921.208333331575</c:v>
                </c:pt>
                <c:pt idx="726">
                  <c:v>43921.249999998239</c:v>
                </c:pt>
                <c:pt idx="727">
                  <c:v>43921.291666664903</c:v>
                </c:pt>
                <c:pt idx="728">
                  <c:v>43921.333333331568</c:v>
                </c:pt>
                <c:pt idx="729">
                  <c:v>43921.374999998232</c:v>
                </c:pt>
                <c:pt idx="730">
                  <c:v>43921.416666664896</c:v>
                </c:pt>
                <c:pt idx="731">
                  <c:v>43921.45833333156</c:v>
                </c:pt>
                <c:pt idx="732">
                  <c:v>43921.499999998225</c:v>
                </c:pt>
                <c:pt idx="733">
                  <c:v>43921.541666664889</c:v>
                </c:pt>
                <c:pt idx="734">
                  <c:v>43921.583333331553</c:v>
                </c:pt>
                <c:pt idx="735">
                  <c:v>43921.624999998217</c:v>
                </c:pt>
                <c:pt idx="736">
                  <c:v>43921.666666664882</c:v>
                </c:pt>
                <c:pt idx="737">
                  <c:v>43921.708333331546</c:v>
                </c:pt>
                <c:pt idx="738">
                  <c:v>43921.74999999821</c:v>
                </c:pt>
                <c:pt idx="739">
                  <c:v>43921.791666664874</c:v>
                </c:pt>
                <c:pt idx="740">
                  <c:v>43921.833333331539</c:v>
                </c:pt>
                <c:pt idx="741">
                  <c:v>43921.874999998203</c:v>
                </c:pt>
                <c:pt idx="742">
                  <c:v>43921.916666664867</c:v>
                </c:pt>
                <c:pt idx="743">
                  <c:v>43921.958333331531</c:v>
                </c:pt>
              </c:numCache>
            </c:numRef>
          </c:xVal>
          <c:yVal>
            <c:numRef>
              <c:f>MAR!$Q$5:$Q$748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10.3</c:v>
                </c:pt>
                <c:pt idx="8">
                  <c:v>196.9</c:v>
                </c:pt>
                <c:pt idx="9">
                  <c:v>469.7</c:v>
                </c:pt>
                <c:pt idx="10">
                  <c:v>344.6</c:v>
                </c:pt>
                <c:pt idx="11">
                  <c:v>299.2</c:v>
                </c:pt>
                <c:pt idx="12">
                  <c:v>416.2</c:v>
                </c:pt>
                <c:pt idx="13">
                  <c:v>269.8</c:v>
                </c:pt>
                <c:pt idx="14">
                  <c:v>174</c:v>
                </c:pt>
                <c:pt idx="15">
                  <c:v>304.60000000000002</c:v>
                </c:pt>
                <c:pt idx="16">
                  <c:v>101.8</c:v>
                </c:pt>
                <c:pt idx="17">
                  <c:v>38.43</c:v>
                </c:pt>
                <c:pt idx="18">
                  <c:v>9.57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3.3000000000000002E-2</c:v>
                </c:pt>
                <c:pt idx="31">
                  <c:v>17.73</c:v>
                </c:pt>
                <c:pt idx="32">
                  <c:v>237.6</c:v>
                </c:pt>
                <c:pt idx="33">
                  <c:v>460</c:v>
                </c:pt>
                <c:pt idx="34">
                  <c:v>647.70000000000005</c:v>
                </c:pt>
                <c:pt idx="35">
                  <c:v>797.7</c:v>
                </c:pt>
                <c:pt idx="36">
                  <c:v>884</c:v>
                </c:pt>
                <c:pt idx="37">
                  <c:v>797.1</c:v>
                </c:pt>
                <c:pt idx="38">
                  <c:v>841</c:v>
                </c:pt>
                <c:pt idx="39">
                  <c:v>676.4</c:v>
                </c:pt>
                <c:pt idx="40">
                  <c:v>456.2</c:v>
                </c:pt>
                <c:pt idx="41">
                  <c:v>269.7</c:v>
                </c:pt>
                <c:pt idx="42">
                  <c:v>42.08</c:v>
                </c:pt>
                <c:pt idx="43">
                  <c:v>0.1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3.3000000000000002E-2</c:v>
                </c:pt>
                <c:pt idx="55">
                  <c:v>22.25</c:v>
                </c:pt>
                <c:pt idx="56">
                  <c:v>223.3</c:v>
                </c:pt>
                <c:pt idx="57">
                  <c:v>431.4</c:v>
                </c:pt>
                <c:pt idx="58">
                  <c:v>455</c:v>
                </c:pt>
                <c:pt idx="59">
                  <c:v>726.3</c:v>
                </c:pt>
                <c:pt idx="60">
                  <c:v>820</c:v>
                </c:pt>
                <c:pt idx="61">
                  <c:v>267.8</c:v>
                </c:pt>
                <c:pt idx="62">
                  <c:v>121.9</c:v>
                </c:pt>
                <c:pt idx="63">
                  <c:v>209.6</c:v>
                </c:pt>
                <c:pt idx="64">
                  <c:v>262.39999999999998</c:v>
                </c:pt>
                <c:pt idx="65">
                  <c:v>213.4</c:v>
                </c:pt>
                <c:pt idx="66">
                  <c:v>12.57</c:v>
                </c:pt>
                <c:pt idx="67">
                  <c:v>1.7000000000000001E-2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6.7000000000000004E-2</c:v>
                </c:pt>
                <c:pt idx="79">
                  <c:v>18.55</c:v>
                </c:pt>
                <c:pt idx="80">
                  <c:v>236.4</c:v>
                </c:pt>
                <c:pt idx="81">
                  <c:v>464.1</c:v>
                </c:pt>
                <c:pt idx="82">
                  <c:v>660.9</c:v>
                </c:pt>
                <c:pt idx="83">
                  <c:v>805</c:v>
                </c:pt>
                <c:pt idx="84">
                  <c:v>680.1</c:v>
                </c:pt>
                <c:pt idx="85">
                  <c:v>366.9</c:v>
                </c:pt>
                <c:pt idx="86">
                  <c:v>851</c:v>
                </c:pt>
                <c:pt idx="87">
                  <c:v>695.1</c:v>
                </c:pt>
                <c:pt idx="88">
                  <c:v>308.60000000000002</c:v>
                </c:pt>
                <c:pt idx="89">
                  <c:v>206.4</c:v>
                </c:pt>
                <c:pt idx="90">
                  <c:v>61.45</c:v>
                </c:pt>
                <c:pt idx="91">
                  <c:v>0.1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3.3000000000000002E-2</c:v>
                </c:pt>
                <c:pt idx="103">
                  <c:v>26.73</c:v>
                </c:pt>
                <c:pt idx="104">
                  <c:v>239.6</c:v>
                </c:pt>
                <c:pt idx="105">
                  <c:v>468.6</c:v>
                </c:pt>
                <c:pt idx="106">
                  <c:v>667.9</c:v>
                </c:pt>
                <c:pt idx="107">
                  <c:v>811</c:v>
                </c:pt>
                <c:pt idx="108">
                  <c:v>889</c:v>
                </c:pt>
                <c:pt idx="109">
                  <c:v>898</c:v>
                </c:pt>
                <c:pt idx="110">
                  <c:v>872</c:v>
                </c:pt>
                <c:pt idx="111">
                  <c:v>716</c:v>
                </c:pt>
                <c:pt idx="112">
                  <c:v>528.20000000000005</c:v>
                </c:pt>
                <c:pt idx="113">
                  <c:v>260.8</c:v>
                </c:pt>
                <c:pt idx="114">
                  <c:v>59.92</c:v>
                </c:pt>
                <c:pt idx="115">
                  <c:v>0.15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6.7000000000000004E-2</c:v>
                </c:pt>
                <c:pt idx="127">
                  <c:v>20.77</c:v>
                </c:pt>
                <c:pt idx="128">
                  <c:v>212.7</c:v>
                </c:pt>
                <c:pt idx="129">
                  <c:v>258.5</c:v>
                </c:pt>
                <c:pt idx="130">
                  <c:v>671.7</c:v>
                </c:pt>
                <c:pt idx="131">
                  <c:v>712.8</c:v>
                </c:pt>
                <c:pt idx="132">
                  <c:v>628.5</c:v>
                </c:pt>
                <c:pt idx="133">
                  <c:v>128</c:v>
                </c:pt>
                <c:pt idx="134">
                  <c:v>264.10000000000002</c:v>
                </c:pt>
                <c:pt idx="135">
                  <c:v>491.6</c:v>
                </c:pt>
                <c:pt idx="136">
                  <c:v>480.5</c:v>
                </c:pt>
                <c:pt idx="137">
                  <c:v>256.2</c:v>
                </c:pt>
                <c:pt idx="138">
                  <c:v>59.82</c:v>
                </c:pt>
                <c:pt idx="139">
                  <c:v>8.3000000000000004E-2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13.65</c:v>
                </c:pt>
                <c:pt idx="152">
                  <c:v>28.53</c:v>
                </c:pt>
                <c:pt idx="153">
                  <c:v>147.9</c:v>
                </c:pt>
                <c:pt idx="154">
                  <c:v>491.3</c:v>
                </c:pt>
                <c:pt idx="155">
                  <c:v>481.8</c:v>
                </c:pt>
                <c:pt idx="156">
                  <c:v>550.5</c:v>
                </c:pt>
                <c:pt idx="157">
                  <c:v>894</c:v>
                </c:pt>
                <c:pt idx="158">
                  <c:v>835</c:v>
                </c:pt>
                <c:pt idx="159">
                  <c:v>632.70000000000005</c:v>
                </c:pt>
                <c:pt idx="160">
                  <c:v>451.3</c:v>
                </c:pt>
                <c:pt idx="161">
                  <c:v>248.7</c:v>
                </c:pt>
                <c:pt idx="162">
                  <c:v>47.42</c:v>
                </c:pt>
                <c:pt idx="163">
                  <c:v>6.7000000000000004E-2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0.13300000000000001</c:v>
                </c:pt>
                <c:pt idx="175">
                  <c:v>32.93</c:v>
                </c:pt>
                <c:pt idx="176">
                  <c:v>186.9</c:v>
                </c:pt>
                <c:pt idx="177">
                  <c:v>191</c:v>
                </c:pt>
                <c:pt idx="178">
                  <c:v>299.5</c:v>
                </c:pt>
                <c:pt idx="179">
                  <c:v>253.4</c:v>
                </c:pt>
                <c:pt idx="180">
                  <c:v>197</c:v>
                </c:pt>
                <c:pt idx="181">
                  <c:v>141.5</c:v>
                </c:pt>
                <c:pt idx="182">
                  <c:v>182.8</c:v>
                </c:pt>
                <c:pt idx="183">
                  <c:v>159.30000000000001</c:v>
                </c:pt>
                <c:pt idx="184">
                  <c:v>217.2</c:v>
                </c:pt>
                <c:pt idx="185">
                  <c:v>155.30000000000001</c:v>
                </c:pt>
                <c:pt idx="186">
                  <c:v>26.87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8.3000000000000004E-2</c:v>
                </c:pt>
                <c:pt idx="199">
                  <c:v>25.22</c:v>
                </c:pt>
                <c:pt idx="200">
                  <c:v>222.3</c:v>
                </c:pt>
                <c:pt idx="201">
                  <c:v>453.6</c:v>
                </c:pt>
                <c:pt idx="202">
                  <c:v>676.6</c:v>
                </c:pt>
                <c:pt idx="203">
                  <c:v>815</c:v>
                </c:pt>
                <c:pt idx="204">
                  <c:v>904</c:v>
                </c:pt>
                <c:pt idx="205">
                  <c:v>793</c:v>
                </c:pt>
                <c:pt idx="206">
                  <c:v>399.9</c:v>
                </c:pt>
                <c:pt idx="207">
                  <c:v>179.2</c:v>
                </c:pt>
                <c:pt idx="208">
                  <c:v>238.3</c:v>
                </c:pt>
                <c:pt idx="209">
                  <c:v>75.430000000000007</c:v>
                </c:pt>
                <c:pt idx="210">
                  <c:v>24.03</c:v>
                </c:pt>
                <c:pt idx="211">
                  <c:v>3.3000000000000002E-2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8.3000000000000004E-2</c:v>
                </c:pt>
                <c:pt idx="223">
                  <c:v>43.18</c:v>
                </c:pt>
                <c:pt idx="224">
                  <c:v>253.5</c:v>
                </c:pt>
                <c:pt idx="225">
                  <c:v>444.8</c:v>
                </c:pt>
                <c:pt idx="226">
                  <c:v>688.1</c:v>
                </c:pt>
                <c:pt idx="227">
                  <c:v>825</c:v>
                </c:pt>
                <c:pt idx="228">
                  <c:v>901</c:v>
                </c:pt>
                <c:pt idx="229">
                  <c:v>907</c:v>
                </c:pt>
                <c:pt idx="230">
                  <c:v>829</c:v>
                </c:pt>
                <c:pt idx="231">
                  <c:v>691.7</c:v>
                </c:pt>
                <c:pt idx="232">
                  <c:v>493.9</c:v>
                </c:pt>
                <c:pt idx="233">
                  <c:v>270.5</c:v>
                </c:pt>
                <c:pt idx="234">
                  <c:v>59.52</c:v>
                </c:pt>
                <c:pt idx="235">
                  <c:v>0.16700000000000001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0.23300000000000001</c:v>
                </c:pt>
                <c:pt idx="247">
                  <c:v>53.13</c:v>
                </c:pt>
                <c:pt idx="248">
                  <c:v>199.6</c:v>
                </c:pt>
                <c:pt idx="249">
                  <c:v>393.6</c:v>
                </c:pt>
                <c:pt idx="250">
                  <c:v>685.6</c:v>
                </c:pt>
                <c:pt idx="251">
                  <c:v>836</c:v>
                </c:pt>
                <c:pt idx="252">
                  <c:v>915</c:v>
                </c:pt>
                <c:pt idx="253">
                  <c:v>926</c:v>
                </c:pt>
                <c:pt idx="254">
                  <c:v>639</c:v>
                </c:pt>
                <c:pt idx="255">
                  <c:v>224</c:v>
                </c:pt>
                <c:pt idx="256">
                  <c:v>290.2</c:v>
                </c:pt>
                <c:pt idx="257">
                  <c:v>216.1</c:v>
                </c:pt>
                <c:pt idx="258">
                  <c:v>28.15</c:v>
                </c:pt>
                <c:pt idx="259">
                  <c:v>6.7000000000000004E-2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0.23300000000000001</c:v>
                </c:pt>
                <c:pt idx="271">
                  <c:v>29.25</c:v>
                </c:pt>
                <c:pt idx="272">
                  <c:v>237.3</c:v>
                </c:pt>
                <c:pt idx="273">
                  <c:v>469.5</c:v>
                </c:pt>
                <c:pt idx="274">
                  <c:v>672.3</c:v>
                </c:pt>
                <c:pt idx="275">
                  <c:v>825</c:v>
                </c:pt>
                <c:pt idx="276">
                  <c:v>907</c:v>
                </c:pt>
                <c:pt idx="277">
                  <c:v>914</c:v>
                </c:pt>
                <c:pt idx="278">
                  <c:v>841</c:v>
                </c:pt>
                <c:pt idx="279">
                  <c:v>724.4</c:v>
                </c:pt>
                <c:pt idx="280">
                  <c:v>401.9</c:v>
                </c:pt>
                <c:pt idx="281">
                  <c:v>210.8</c:v>
                </c:pt>
                <c:pt idx="282">
                  <c:v>25.47</c:v>
                </c:pt>
                <c:pt idx="283">
                  <c:v>6.7000000000000004E-2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0.35</c:v>
                </c:pt>
                <c:pt idx="295">
                  <c:v>24.47</c:v>
                </c:pt>
                <c:pt idx="296">
                  <c:v>238.9</c:v>
                </c:pt>
                <c:pt idx="297">
                  <c:v>476.9</c:v>
                </c:pt>
                <c:pt idx="298">
                  <c:v>684.1</c:v>
                </c:pt>
                <c:pt idx="299">
                  <c:v>829</c:v>
                </c:pt>
                <c:pt idx="300">
                  <c:v>901</c:v>
                </c:pt>
                <c:pt idx="301">
                  <c:v>904</c:v>
                </c:pt>
                <c:pt idx="302">
                  <c:v>826</c:v>
                </c:pt>
                <c:pt idx="303">
                  <c:v>670.2</c:v>
                </c:pt>
                <c:pt idx="304">
                  <c:v>477.8</c:v>
                </c:pt>
                <c:pt idx="305">
                  <c:v>268.7</c:v>
                </c:pt>
                <c:pt idx="306">
                  <c:v>70.78</c:v>
                </c:pt>
                <c:pt idx="307">
                  <c:v>0.26700000000000002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0.45</c:v>
                </c:pt>
                <c:pt idx="319">
                  <c:v>27.23</c:v>
                </c:pt>
                <c:pt idx="320">
                  <c:v>237.7</c:v>
                </c:pt>
                <c:pt idx="321">
                  <c:v>496.2</c:v>
                </c:pt>
                <c:pt idx="322">
                  <c:v>695</c:v>
                </c:pt>
                <c:pt idx="323">
                  <c:v>834</c:v>
                </c:pt>
                <c:pt idx="324">
                  <c:v>880</c:v>
                </c:pt>
                <c:pt idx="325">
                  <c:v>915</c:v>
                </c:pt>
                <c:pt idx="326">
                  <c:v>839</c:v>
                </c:pt>
                <c:pt idx="327">
                  <c:v>686.2</c:v>
                </c:pt>
                <c:pt idx="328">
                  <c:v>494.7</c:v>
                </c:pt>
                <c:pt idx="329">
                  <c:v>271</c:v>
                </c:pt>
                <c:pt idx="330">
                  <c:v>66.72</c:v>
                </c:pt>
                <c:pt idx="331">
                  <c:v>0.16700000000000001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0.55000000000000004</c:v>
                </c:pt>
                <c:pt idx="343">
                  <c:v>24</c:v>
                </c:pt>
                <c:pt idx="344">
                  <c:v>221.1</c:v>
                </c:pt>
                <c:pt idx="345">
                  <c:v>502.3</c:v>
                </c:pt>
                <c:pt idx="346">
                  <c:v>705.1</c:v>
                </c:pt>
                <c:pt idx="347">
                  <c:v>849</c:v>
                </c:pt>
                <c:pt idx="348">
                  <c:v>935</c:v>
                </c:pt>
                <c:pt idx="349">
                  <c:v>935</c:v>
                </c:pt>
                <c:pt idx="350">
                  <c:v>856</c:v>
                </c:pt>
                <c:pt idx="351">
                  <c:v>706.5</c:v>
                </c:pt>
                <c:pt idx="352">
                  <c:v>503.4</c:v>
                </c:pt>
                <c:pt idx="353">
                  <c:v>274.2</c:v>
                </c:pt>
                <c:pt idx="354">
                  <c:v>72.87</c:v>
                </c:pt>
                <c:pt idx="355">
                  <c:v>0.33300000000000002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0.56699999999999995</c:v>
                </c:pt>
                <c:pt idx="367">
                  <c:v>30.42</c:v>
                </c:pt>
                <c:pt idx="368">
                  <c:v>200.5</c:v>
                </c:pt>
                <c:pt idx="369">
                  <c:v>502.8</c:v>
                </c:pt>
                <c:pt idx="370">
                  <c:v>706</c:v>
                </c:pt>
                <c:pt idx="371">
                  <c:v>855</c:v>
                </c:pt>
                <c:pt idx="372">
                  <c:v>942</c:v>
                </c:pt>
                <c:pt idx="373">
                  <c:v>938</c:v>
                </c:pt>
                <c:pt idx="374">
                  <c:v>850</c:v>
                </c:pt>
                <c:pt idx="375">
                  <c:v>698.8</c:v>
                </c:pt>
                <c:pt idx="376">
                  <c:v>499</c:v>
                </c:pt>
                <c:pt idx="377">
                  <c:v>273.3</c:v>
                </c:pt>
                <c:pt idx="378">
                  <c:v>71.67</c:v>
                </c:pt>
                <c:pt idx="379">
                  <c:v>0.33300000000000002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0.65</c:v>
                </c:pt>
                <c:pt idx="391">
                  <c:v>31.67</c:v>
                </c:pt>
                <c:pt idx="392">
                  <c:v>175.9</c:v>
                </c:pt>
                <c:pt idx="393">
                  <c:v>493.9</c:v>
                </c:pt>
                <c:pt idx="394">
                  <c:v>693.6</c:v>
                </c:pt>
                <c:pt idx="395">
                  <c:v>838</c:v>
                </c:pt>
                <c:pt idx="396">
                  <c:v>916</c:v>
                </c:pt>
                <c:pt idx="397">
                  <c:v>916</c:v>
                </c:pt>
                <c:pt idx="398">
                  <c:v>835</c:v>
                </c:pt>
                <c:pt idx="399">
                  <c:v>685</c:v>
                </c:pt>
                <c:pt idx="400">
                  <c:v>491.2</c:v>
                </c:pt>
                <c:pt idx="401">
                  <c:v>274.10000000000002</c:v>
                </c:pt>
                <c:pt idx="402">
                  <c:v>71.13</c:v>
                </c:pt>
                <c:pt idx="403">
                  <c:v>0.33300000000000002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0.76700000000000002</c:v>
                </c:pt>
                <c:pt idx="415">
                  <c:v>46.68</c:v>
                </c:pt>
                <c:pt idx="416">
                  <c:v>168.4</c:v>
                </c:pt>
                <c:pt idx="417">
                  <c:v>488.2</c:v>
                </c:pt>
                <c:pt idx="418">
                  <c:v>677.6</c:v>
                </c:pt>
                <c:pt idx="419">
                  <c:v>819</c:v>
                </c:pt>
                <c:pt idx="420">
                  <c:v>898</c:v>
                </c:pt>
                <c:pt idx="421">
                  <c:v>909</c:v>
                </c:pt>
                <c:pt idx="422">
                  <c:v>839</c:v>
                </c:pt>
                <c:pt idx="423">
                  <c:v>679.7</c:v>
                </c:pt>
                <c:pt idx="424">
                  <c:v>458</c:v>
                </c:pt>
                <c:pt idx="425">
                  <c:v>260.89999999999998</c:v>
                </c:pt>
                <c:pt idx="426">
                  <c:v>72.17</c:v>
                </c:pt>
                <c:pt idx="427">
                  <c:v>0.33300000000000002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0.91700000000000004</c:v>
                </c:pt>
                <c:pt idx="439">
                  <c:v>46.1</c:v>
                </c:pt>
                <c:pt idx="440">
                  <c:v>135.9</c:v>
                </c:pt>
                <c:pt idx="441">
                  <c:v>491.3</c:v>
                </c:pt>
                <c:pt idx="442">
                  <c:v>678.1</c:v>
                </c:pt>
                <c:pt idx="443">
                  <c:v>817</c:v>
                </c:pt>
                <c:pt idx="444">
                  <c:v>887</c:v>
                </c:pt>
                <c:pt idx="445">
                  <c:v>841</c:v>
                </c:pt>
                <c:pt idx="446">
                  <c:v>734.5</c:v>
                </c:pt>
                <c:pt idx="447">
                  <c:v>660.8</c:v>
                </c:pt>
                <c:pt idx="448">
                  <c:v>478.6</c:v>
                </c:pt>
                <c:pt idx="449">
                  <c:v>262.7</c:v>
                </c:pt>
                <c:pt idx="450">
                  <c:v>57.58</c:v>
                </c:pt>
                <c:pt idx="451">
                  <c:v>0.13300000000000001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1.1830000000000001</c:v>
                </c:pt>
                <c:pt idx="463">
                  <c:v>52.73</c:v>
                </c:pt>
                <c:pt idx="464">
                  <c:v>163</c:v>
                </c:pt>
                <c:pt idx="465">
                  <c:v>467.7</c:v>
                </c:pt>
                <c:pt idx="466">
                  <c:v>663.1</c:v>
                </c:pt>
                <c:pt idx="467">
                  <c:v>830</c:v>
                </c:pt>
                <c:pt idx="468">
                  <c:v>296.10000000000002</c:v>
                </c:pt>
                <c:pt idx="469">
                  <c:v>521.6</c:v>
                </c:pt>
                <c:pt idx="470">
                  <c:v>394.6</c:v>
                </c:pt>
                <c:pt idx="471">
                  <c:v>538</c:v>
                </c:pt>
                <c:pt idx="472">
                  <c:v>548</c:v>
                </c:pt>
                <c:pt idx="473">
                  <c:v>291</c:v>
                </c:pt>
                <c:pt idx="474">
                  <c:v>68.73</c:v>
                </c:pt>
                <c:pt idx="475">
                  <c:v>0.26700000000000002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1.133</c:v>
                </c:pt>
                <c:pt idx="487">
                  <c:v>50.02</c:v>
                </c:pt>
                <c:pt idx="488">
                  <c:v>146</c:v>
                </c:pt>
                <c:pt idx="489">
                  <c:v>511</c:v>
                </c:pt>
                <c:pt idx="490">
                  <c:v>696.5</c:v>
                </c:pt>
                <c:pt idx="491">
                  <c:v>833</c:v>
                </c:pt>
                <c:pt idx="492">
                  <c:v>899</c:v>
                </c:pt>
                <c:pt idx="493">
                  <c:v>887</c:v>
                </c:pt>
                <c:pt idx="494">
                  <c:v>731.6</c:v>
                </c:pt>
                <c:pt idx="495">
                  <c:v>666.5</c:v>
                </c:pt>
                <c:pt idx="496">
                  <c:v>492.8</c:v>
                </c:pt>
                <c:pt idx="497">
                  <c:v>279.10000000000002</c:v>
                </c:pt>
                <c:pt idx="498">
                  <c:v>72.430000000000007</c:v>
                </c:pt>
                <c:pt idx="499">
                  <c:v>0.33300000000000002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1.2669999999999999</c:v>
                </c:pt>
                <c:pt idx="511">
                  <c:v>57.23</c:v>
                </c:pt>
                <c:pt idx="512">
                  <c:v>161.1</c:v>
                </c:pt>
                <c:pt idx="513">
                  <c:v>506.6</c:v>
                </c:pt>
                <c:pt idx="514">
                  <c:v>697.7</c:v>
                </c:pt>
                <c:pt idx="515">
                  <c:v>839</c:v>
                </c:pt>
                <c:pt idx="516">
                  <c:v>910</c:v>
                </c:pt>
                <c:pt idx="517">
                  <c:v>925</c:v>
                </c:pt>
                <c:pt idx="518">
                  <c:v>840</c:v>
                </c:pt>
                <c:pt idx="519">
                  <c:v>663.7</c:v>
                </c:pt>
                <c:pt idx="520">
                  <c:v>465.4</c:v>
                </c:pt>
                <c:pt idx="521">
                  <c:v>273.39999999999998</c:v>
                </c:pt>
                <c:pt idx="522">
                  <c:v>76.37</c:v>
                </c:pt>
                <c:pt idx="523">
                  <c:v>0.35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1.35</c:v>
                </c:pt>
                <c:pt idx="535">
                  <c:v>61.32</c:v>
                </c:pt>
                <c:pt idx="536">
                  <c:v>162.19999999999999</c:v>
                </c:pt>
                <c:pt idx="537">
                  <c:v>497.9</c:v>
                </c:pt>
                <c:pt idx="538">
                  <c:v>692</c:v>
                </c:pt>
                <c:pt idx="539">
                  <c:v>811</c:v>
                </c:pt>
                <c:pt idx="540">
                  <c:v>912</c:v>
                </c:pt>
                <c:pt idx="541">
                  <c:v>901</c:v>
                </c:pt>
                <c:pt idx="542">
                  <c:v>816</c:v>
                </c:pt>
                <c:pt idx="543">
                  <c:v>431</c:v>
                </c:pt>
                <c:pt idx="544">
                  <c:v>420.5</c:v>
                </c:pt>
                <c:pt idx="545">
                  <c:v>248</c:v>
                </c:pt>
                <c:pt idx="546">
                  <c:v>66.77</c:v>
                </c:pt>
                <c:pt idx="547">
                  <c:v>0.23300000000000001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1.5329999999999999</c:v>
                </c:pt>
                <c:pt idx="559">
                  <c:v>64.53</c:v>
                </c:pt>
                <c:pt idx="560">
                  <c:v>158.1</c:v>
                </c:pt>
                <c:pt idx="561">
                  <c:v>498.5</c:v>
                </c:pt>
                <c:pt idx="562">
                  <c:v>708.4</c:v>
                </c:pt>
                <c:pt idx="563">
                  <c:v>856</c:v>
                </c:pt>
                <c:pt idx="564">
                  <c:v>923</c:v>
                </c:pt>
                <c:pt idx="565">
                  <c:v>918</c:v>
                </c:pt>
                <c:pt idx="566">
                  <c:v>835</c:v>
                </c:pt>
                <c:pt idx="567">
                  <c:v>689.1</c:v>
                </c:pt>
                <c:pt idx="568">
                  <c:v>443.3</c:v>
                </c:pt>
                <c:pt idx="569">
                  <c:v>301.8</c:v>
                </c:pt>
                <c:pt idx="570">
                  <c:v>74.77</c:v>
                </c:pt>
                <c:pt idx="571">
                  <c:v>0.28299999999999997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1.6</c:v>
                </c:pt>
                <c:pt idx="583">
                  <c:v>55.15</c:v>
                </c:pt>
                <c:pt idx="584">
                  <c:v>179.9</c:v>
                </c:pt>
                <c:pt idx="585">
                  <c:v>291.7</c:v>
                </c:pt>
                <c:pt idx="586">
                  <c:v>264.5</c:v>
                </c:pt>
                <c:pt idx="587">
                  <c:v>854</c:v>
                </c:pt>
                <c:pt idx="588">
                  <c:v>928</c:v>
                </c:pt>
                <c:pt idx="589">
                  <c:v>922</c:v>
                </c:pt>
                <c:pt idx="590">
                  <c:v>792.3</c:v>
                </c:pt>
                <c:pt idx="591">
                  <c:v>679.8</c:v>
                </c:pt>
                <c:pt idx="592">
                  <c:v>455.3</c:v>
                </c:pt>
                <c:pt idx="593">
                  <c:v>276.10000000000002</c:v>
                </c:pt>
                <c:pt idx="594">
                  <c:v>72.72</c:v>
                </c:pt>
                <c:pt idx="595">
                  <c:v>0.33300000000000002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1.7669999999999999</c:v>
                </c:pt>
                <c:pt idx="607">
                  <c:v>80.5</c:v>
                </c:pt>
                <c:pt idx="608">
                  <c:v>183.7</c:v>
                </c:pt>
                <c:pt idx="609">
                  <c:v>305.39999999999998</c:v>
                </c:pt>
                <c:pt idx="610">
                  <c:v>718</c:v>
                </c:pt>
                <c:pt idx="611">
                  <c:v>855</c:v>
                </c:pt>
                <c:pt idx="612">
                  <c:v>931</c:v>
                </c:pt>
                <c:pt idx="613">
                  <c:v>929</c:v>
                </c:pt>
                <c:pt idx="614">
                  <c:v>845</c:v>
                </c:pt>
                <c:pt idx="615">
                  <c:v>700</c:v>
                </c:pt>
                <c:pt idx="616">
                  <c:v>503.9</c:v>
                </c:pt>
                <c:pt idx="617">
                  <c:v>274.10000000000002</c:v>
                </c:pt>
                <c:pt idx="618">
                  <c:v>74.150000000000006</c:v>
                </c:pt>
                <c:pt idx="619">
                  <c:v>0.48299999999999998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</c:v>
                </c:pt>
                <c:pt idx="631">
                  <c:v>71.7</c:v>
                </c:pt>
                <c:pt idx="632">
                  <c:v>280.8</c:v>
                </c:pt>
                <c:pt idx="633">
                  <c:v>528.70000000000005</c:v>
                </c:pt>
                <c:pt idx="634">
                  <c:v>393.7</c:v>
                </c:pt>
                <c:pt idx="635">
                  <c:v>862</c:v>
                </c:pt>
                <c:pt idx="636">
                  <c:v>912</c:v>
                </c:pt>
                <c:pt idx="637">
                  <c:v>917</c:v>
                </c:pt>
                <c:pt idx="638">
                  <c:v>836</c:v>
                </c:pt>
                <c:pt idx="639">
                  <c:v>690.2</c:v>
                </c:pt>
                <c:pt idx="640">
                  <c:v>492.4</c:v>
                </c:pt>
                <c:pt idx="641">
                  <c:v>270.8</c:v>
                </c:pt>
                <c:pt idx="642">
                  <c:v>70.7</c:v>
                </c:pt>
                <c:pt idx="643">
                  <c:v>0.46700000000000003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2.25</c:v>
                </c:pt>
                <c:pt idx="655">
                  <c:v>89.4</c:v>
                </c:pt>
                <c:pt idx="656">
                  <c:v>222.7</c:v>
                </c:pt>
                <c:pt idx="657">
                  <c:v>478</c:v>
                </c:pt>
                <c:pt idx="658">
                  <c:v>708.2</c:v>
                </c:pt>
                <c:pt idx="659">
                  <c:v>856</c:v>
                </c:pt>
                <c:pt idx="660">
                  <c:v>889</c:v>
                </c:pt>
                <c:pt idx="661">
                  <c:v>933</c:v>
                </c:pt>
                <c:pt idx="662">
                  <c:v>782.6</c:v>
                </c:pt>
                <c:pt idx="663">
                  <c:v>329.1</c:v>
                </c:pt>
                <c:pt idx="664">
                  <c:v>221.5</c:v>
                </c:pt>
                <c:pt idx="665">
                  <c:v>289.8</c:v>
                </c:pt>
                <c:pt idx="666">
                  <c:v>72.680000000000007</c:v>
                </c:pt>
                <c:pt idx="667">
                  <c:v>0.48299999999999998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2.4169999999999998</c:v>
                </c:pt>
                <c:pt idx="679">
                  <c:v>101.1</c:v>
                </c:pt>
                <c:pt idx="680">
                  <c:v>245.7</c:v>
                </c:pt>
                <c:pt idx="681">
                  <c:v>375.1</c:v>
                </c:pt>
                <c:pt idx="682">
                  <c:v>720.6</c:v>
                </c:pt>
                <c:pt idx="683">
                  <c:v>859</c:v>
                </c:pt>
                <c:pt idx="684">
                  <c:v>887</c:v>
                </c:pt>
                <c:pt idx="685">
                  <c:v>659.6</c:v>
                </c:pt>
                <c:pt idx="686">
                  <c:v>724.9</c:v>
                </c:pt>
                <c:pt idx="687">
                  <c:v>677.8</c:v>
                </c:pt>
                <c:pt idx="688">
                  <c:v>484.5</c:v>
                </c:pt>
                <c:pt idx="689">
                  <c:v>323.60000000000002</c:v>
                </c:pt>
                <c:pt idx="690">
                  <c:v>94.9</c:v>
                </c:pt>
                <c:pt idx="691">
                  <c:v>0.25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2.7330000000000001</c:v>
                </c:pt>
                <c:pt idx="703">
                  <c:v>101.1</c:v>
                </c:pt>
                <c:pt idx="704">
                  <c:v>263.2</c:v>
                </c:pt>
                <c:pt idx="705">
                  <c:v>489.8</c:v>
                </c:pt>
                <c:pt idx="706">
                  <c:v>682.2</c:v>
                </c:pt>
                <c:pt idx="707">
                  <c:v>749.5</c:v>
                </c:pt>
                <c:pt idx="708">
                  <c:v>923</c:v>
                </c:pt>
                <c:pt idx="709">
                  <c:v>917</c:v>
                </c:pt>
                <c:pt idx="710">
                  <c:v>834</c:v>
                </c:pt>
                <c:pt idx="711">
                  <c:v>693.8</c:v>
                </c:pt>
                <c:pt idx="712">
                  <c:v>505.4</c:v>
                </c:pt>
                <c:pt idx="713">
                  <c:v>280.8</c:v>
                </c:pt>
                <c:pt idx="714">
                  <c:v>74.77</c:v>
                </c:pt>
                <c:pt idx="715">
                  <c:v>0.58299999999999996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2.3170000000000002</c:v>
                </c:pt>
                <c:pt idx="727">
                  <c:v>89.6</c:v>
                </c:pt>
                <c:pt idx="728">
                  <c:v>268.10000000000002</c:v>
                </c:pt>
                <c:pt idx="729">
                  <c:v>452.5</c:v>
                </c:pt>
                <c:pt idx="730">
                  <c:v>717</c:v>
                </c:pt>
                <c:pt idx="731">
                  <c:v>853</c:v>
                </c:pt>
                <c:pt idx="732">
                  <c:v>830</c:v>
                </c:pt>
                <c:pt idx="733">
                  <c:v>655.6</c:v>
                </c:pt>
                <c:pt idx="734">
                  <c:v>820</c:v>
                </c:pt>
                <c:pt idx="735">
                  <c:v>679.4</c:v>
                </c:pt>
                <c:pt idx="736">
                  <c:v>503.4</c:v>
                </c:pt>
                <c:pt idx="737">
                  <c:v>263.8</c:v>
                </c:pt>
                <c:pt idx="738">
                  <c:v>65.87</c:v>
                </c:pt>
                <c:pt idx="739">
                  <c:v>0.56699999999999995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01-4FC3-B230-18901C82F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3921.958330000009"/>
          <c:min val="438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Solar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March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6946864291907169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43891</c:v>
                </c:pt>
                <c:pt idx="1">
                  <c:v>43891.041666666664</c:v>
                </c:pt>
                <c:pt idx="2">
                  <c:v>43891.083333333328</c:v>
                </c:pt>
                <c:pt idx="3">
                  <c:v>43891.124999999993</c:v>
                </c:pt>
                <c:pt idx="4">
                  <c:v>43891.166666666657</c:v>
                </c:pt>
                <c:pt idx="5">
                  <c:v>43891.208333333321</c:v>
                </c:pt>
                <c:pt idx="6">
                  <c:v>43891.249999999985</c:v>
                </c:pt>
                <c:pt idx="7">
                  <c:v>43891.29166666665</c:v>
                </c:pt>
                <c:pt idx="8">
                  <c:v>43891.333333333314</c:v>
                </c:pt>
                <c:pt idx="9">
                  <c:v>43891.374999999978</c:v>
                </c:pt>
                <c:pt idx="10">
                  <c:v>43891.416666666642</c:v>
                </c:pt>
                <c:pt idx="11">
                  <c:v>43891.458333333307</c:v>
                </c:pt>
                <c:pt idx="12">
                  <c:v>43891.499999999971</c:v>
                </c:pt>
                <c:pt idx="13">
                  <c:v>43891.541666666635</c:v>
                </c:pt>
                <c:pt idx="14">
                  <c:v>43891.583333333299</c:v>
                </c:pt>
                <c:pt idx="15">
                  <c:v>43891.624999999964</c:v>
                </c:pt>
                <c:pt idx="16">
                  <c:v>43891.666666666628</c:v>
                </c:pt>
                <c:pt idx="17">
                  <c:v>43891.708333333292</c:v>
                </c:pt>
                <c:pt idx="18">
                  <c:v>43891.749999999956</c:v>
                </c:pt>
                <c:pt idx="19">
                  <c:v>43891.791666666621</c:v>
                </c:pt>
                <c:pt idx="20">
                  <c:v>43891.833333333285</c:v>
                </c:pt>
                <c:pt idx="21">
                  <c:v>43891.874999999949</c:v>
                </c:pt>
                <c:pt idx="22">
                  <c:v>43891.916666666613</c:v>
                </c:pt>
                <c:pt idx="23">
                  <c:v>43891.958333333278</c:v>
                </c:pt>
                <c:pt idx="24">
                  <c:v>43891.999999999942</c:v>
                </c:pt>
                <c:pt idx="25">
                  <c:v>43892.041666666606</c:v>
                </c:pt>
                <c:pt idx="26">
                  <c:v>43892.08333333327</c:v>
                </c:pt>
                <c:pt idx="27">
                  <c:v>43892.124999999935</c:v>
                </c:pt>
                <c:pt idx="28">
                  <c:v>43892.166666666599</c:v>
                </c:pt>
                <c:pt idx="29">
                  <c:v>43892.208333333263</c:v>
                </c:pt>
                <c:pt idx="30">
                  <c:v>43892.249999999927</c:v>
                </c:pt>
                <c:pt idx="31">
                  <c:v>43892.291666666591</c:v>
                </c:pt>
                <c:pt idx="32">
                  <c:v>43892.333333333256</c:v>
                </c:pt>
                <c:pt idx="33">
                  <c:v>43892.37499999992</c:v>
                </c:pt>
                <c:pt idx="34">
                  <c:v>43892.416666666584</c:v>
                </c:pt>
                <c:pt idx="35">
                  <c:v>43892.458333333248</c:v>
                </c:pt>
                <c:pt idx="36">
                  <c:v>43892.499999999913</c:v>
                </c:pt>
                <c:pt idx="37">
                  <c:v>43892.541666666577</c:v>
                </c:pt>
                <c:pt idx="38">
                  <c:v>43892.583333333241</c:v>
                </c:pt>
                <c:pt idx="39">
                  <c:v>43892.624999999905</c:v>
                </c:pt>
                <c:pt idx="40">
                  <c:v>43892.66666666657</c:v>
                </c:pt>
                <c:pt idx="41">
                  <c:v>43892.708333333234</c:v>
                </c:pt>
                <c:pt idx="42">
                  <c:v>43892.749999999898</c:v>
                </c:pt>
                <c:pt idx="43">
                  <c:v>43892.791666666562</c:v>
                </c:pt>
                <c:pt idx="44">
                  <c:v>43892.833333333227</c:v>
                </c:pt>
                <c:pt idx="45">
                  <c:v>43892.874999999891</c:v>
                </c:pt>
                <c:pt idx="46">
                  <c:v>43892.916666666555</c:v>
                </c:pt>
                <c:pt idx="47">
                  <c:v>43892.958333333219</c:v>
                </c:pt>
                <c:pt idx="48">
                  <c:v>43892.999999999884</c:v>
                </c:pt>
                <c:pt idx="49">
                  <c:v>43893.041666666548</c:v>
                </c:pt>
                <c:pt idx="50">
                  <c:v>43893.083333333212</c:v>
                </c:pt>
                <c:pt idx="51">
                  <c:v>43893.124999999876</c:v>
                </c:pt>
                <c:pt idx="52">
                  <c:v>43893.166666666541</c:v>
                </c:pt>
                <c:pt idx="53">
                  <c:v>43893.208333333205</c:v>
                </c:pt>
                <c:pt idx="54">
                  <c:v>43893.249999999869</c:v>
                </c:pt>
                <c:pt idx="55">
                  <c:v>43893.291666666533</c:v>
                </c:pt>
                <c:pt idx="56">
                  <c:v>43893.333333333198</c:v>
                </c:pt>
                <c:pt idx="57">
                  <c:v>43893.374999999862</c:v>
                </c:pt>
                <c:pt idx="58">
                  <c:v>43893.416666666526</c:v>
                </c:pt>
                <c:pt idx="59">
                  <c:v>43893.45833333319</c:v>
                </c:pt>
                <c:pt idx="60">
                  <c:v>43893.499999999854</c:v>
                </c:pt>
                <c:pt idx="61">
                  <c:v>43893.541666666519</c:v>
                </c:pt>
                <c:pt idx="62">
                  <c:v>43893.583333333183</c:v>
                </c:pt>
                <c:pt idx="63">
                  <c:v>43893.624999999847</c:v>
                </c:pt>
                <c:pt idx="64">
                  <c:v>43893.666666666511</c:v>
                </c:pt>
                <c:pt idx="65">
                  <c:v>43893.708333333176</c:v>
                </c:pt>
                <c:pt idx="66">
                  <c:v>43893.74999999984</c:v>
                </c:pt>
                <c:pt idx="67">
                  <c:v>43893.791666666504</c:v>
                </c:pt>
                <c:pt idx="68">
                  <c:v>43893.833333333168</c:v>
                </c:pt>
                <c:pt idx="69">
                  <c:v>43893.874999999833</c:v>
                </c:pt>
                <c:pt idx="70">
                  <c:v>43893.916666666497</c:v>
                </c:pt>
                <c:pt idx="71">
                  <c:v>43893.958333333161</c:v>
                </c:pt>
                <c:pt idx="72">
                  <c:v>43893.999999999825</c:v>
                </c:pt>
                <c:pt idx="73">
                  <c:v>43894.04166666649</c:v>
                </c:pt>
                <c:pt idx="74">
                  <c:v>43894.083333333154</c:v>
                </c:pt>
                <c:pt idx="75">
                  <c:v>43894.124999999818</c:v>
                </c:pt>
                <c:pt idx="76">
                  <c:v>43894.166666666482</c:v>
                </c:pt>
                <c:pt idx="77">
                  <c:v>43894.208333333147</c:v>
                </c:pt>
                <c:pt idx="78">
                  <c:v>43894.249999999811</c:v>
                </c:pt>
                <c:pt idx="79">
                  <c:v>43894.291666666475</c:v>
                </c:pt>
                <c:pt idx="80">
                  <c:v>43894.333333333139</c:v>
                </c:pt>
                <c:pt idx="81">
                  <c:v>43894.374999999804</c:v>
                </c:pt>
                <c:pt idx="82">
                  <c:v>43894.416666666468</c:v>
                </c:pt>
                <c:pt idx="83">
                  <c:v>43894.458333333132</c:v>
                </c:pt>
                <c:pt idx="84">
                  <c:v>43894.499999999796</c:v>
                </c:pt>
                <c:pt idx="85">
                  <c:v>43894.541666666461</c:v>
                </c:pt>
                <c:pt idx="86">
                  <c:v>43894.583333333125</c:v>
                </c:pt>
                <c:pt idx="87">
                  <c:v>43894.624999999789</c:v>
                </c:pt>
                <c:pt idx="88">
                  <c:v>43894.666666666453</c:v>
                </c:pt>
                <c:pt idx="89">
                  <c:v>43894.708333333117</c:v>
                </c:pt>
                <c:pt idx="90">
                  <c:v>43894.749999999782</c:v>
                </c:pt>
                <c:pt idx="91">
                  <c:v>43894.791666666446</c:v>
                </c:pt>
                <c:pt idx="92">
                  <c:v>43894.83333333311</c:v>
                </c:pt>
                <c:pt idx="93">
                  <c:v>43894.874999999774</c:v>
                </c:pt>
                <c:pt idx="94">
                  <c:v>43894.916666666439</c:v>
                </c:pt>
                <c:pt idx="95">
                  <c:v>43894.958333333103</c:v>
                </c:pt>
                <c:pt idx="96">
                  <c:v>43894.999999999767</c:v>
                </c:pt>
                <c:pt idx="97">
                  <c:v>43895.041666666431</c:v>
                </c:pt>
                <c:pt idx="98">
                  <c:v>43895.083333333096</c:v>
                </c:pt>
                <c:pt idx="99">
                  <c:v>43895.12499999976</c:v>
                </c:pt>
                <c:pt idx="100">
                  <c:v>43895.166666666424</c:v>
                </c:pt>
                <c:pt idx="101">
                  <c:v>43895.208333333088</c:v>
                </c:pt>
                <c:pt idx="102">
                  <c:v>43895.249999999753</c:v>
                </c:pt>
                <c:pt idx="103">
                  <c:v>43895.291666666417</c:v>
                </c:pt>
                <c:pt idx="104">
                  <c:v>43895.333333333081</c:v>
                </c:pt>
                <c:pt idx="105">
                  <c:v>43895.374999999745</c:v>
                </c:pt>
                <c:pt idx="106">
                  <c:v>43895.41666666641</c:v>
                </c:pt>
                <c:pt idx="107">
                  <c:v>43895.458333333074</c:v>
                </c:pt>
                <c:pt idx="108">
                  <c:v>43895.499999999738</c:v>
                </c:pt>
                <c:pt idx="109">
                  <c:v>43895.541666666402</c:v>
                </c:pt>
                <c:pt idx="110">
                  <c:v>43895.583333333067</c:v>
                </c:pt>
                <c:pt idx="111">
                  <c:v>43895.624999999731</c:v>
                </c:pt>
                <c:pt idx="112">
                  <c:v>43895.666666666395</c:v>
                </c:pt>
                <c:pt idx="113">
                  <c:v>43895.708333333059</c:v>
                </c:pt>
                <c:pt idx="114">
                  <c:v>43895.749999999724</c:v>
                </c:pt>
                <c:pt idx="115">
                  <c:v>43895.791666666388</c:v>
                </c:pt>
                <c:pt idx="116">
                  <c:v>43895.833333333052</c:v>
                </c:pt>
                <c:pt idx="117">
                  <c:v>43895.874999999716</c:v>
                </c:pt>
                <c:pt idx="118">
                  <c:v>43895.91666666638</c:v>
                </c:pt>
                <c:pt idx="119">
                  <c:v>43895.958333333045</c:v>
                </c:pt>
                <c:pt idx="120">
                  <c:v>43895.999999999709</c:v>
                </c:pt>
                <c:pt idx="121">
                  <c:v>43896.041666666373</c:v>
                </c:pt>
                <c:pt idx="122">
                  <c:v>43896.083333333037</c:v>
                </c:pt>
                <c:pt idx="123">
                  <c:v>43896.124999999702</c:v>
                </c:pt>
                <c:pt idx="124">
                  <c:v>43896.166666666366</c:v>
                </c:pt>
                <c:pt idx="125">
                  <c:v>43896.20833333303</c:v>
                </c:pt>
                <c:pt idx="126">
                  <c:v>43896.249999999694</c:v>
                </c:pt>
                <c:pt idx="127">
                  <c:v>43896.291666666359</c:v>
                </c:pt>
                <c:pt idx="128">
                  <c:v>43896.333333333023</c:v>
                </c:pt>
                <c:pt idx="129">
                  <c:v>43896.374999999687</c:v>
                </c:pt>
                <c:pt idx="130">
                  <c:v>43896.416666666351</c:v>
                </c:pt>
                <c:pt idx="131">
                  <c:v>43896.458333333016</c:v>
                </c:pt>
                <c:pt idx="132">
                  <c:v>43896.49999999968</c:v>
                </c:pt>
                <c:pt idx="133">
                  <c:v>43896.541666666344</c:v>
                </c:pt>
                <c:pt idx="134">
                  <c:v>43896.583333333008</c:v>
                </c:pt>
                <c:pt idx="135">
                  <c:v>43896.624999999673</c:v>
                </c:pt>
                <c:pt idx="136">
                  <c:v>43896.666666666337</c:v>
                </c:pt>
                <c:pt idx="137">
                  <c:v>43896.708333333001</c:v>
                </c:pt>
                <c:pt idx="138">
                  <c:v>43896.749999999665</c:v>
                </c:pt>
                <c:pt idx="139">
                  <c:v>43896.79166666633</c:v>
                </c:pt>
                <c:pt idx="140">
                  <c:v>43896.833333332994</c:v>
                </c:pt>
                <c:pt idx="141">
                  <c:v>43896.874999999658</c:v>
                </c:pt>
                <c:pt idx="142">
                  <c:v>43896.916666666322</c:v>
                </c:pt>
                <c:pt idx="143">
                  <c:v>43896.958333332987</c:v>
                </c:pt>
                <c:pt idx="144">
                  <c:v>43896.999999999651</c:v>
                </c:pt>
                <c:pt idx="145">
                  <c:v>43897.041666666315</c:v>
                </c:pt>
                <c:pt idx="146">
                  <c:v>43897.083333332979</c:v>
                </c:pt>
                <c:pt idx="147">
                  <c:v>43897.124999999643</c:v>
                </c:pt>
                <c:pt idx="148">
                  <c:v>43897.166666666308</c:v>
                </c:pt>
                <c:pt idx="149">
                  <c:v>43897.208333332972</c:v>
                </c:pt>
                <c:pt idx="150">
                  <c:v>43897.249999999636</c:v>
                </c:pt>
                <c:pt idx="151">
                  <c:v>43897.2916666663</c:v>
                </c:pt>
                <c:pt idx="152">
                  <c:v>43897.333333332965</c:v>
                </c:pt>
                <c:pt idx="153">
                  <c:v>43897.374999999629</c:v>
                </c:pt>
                <c:pt idx="154">
                  <c:v>43897.416666666293</c:v>
                </c:pt>
                <c:pt idx="155">
                  <c:v>43897.458333332957</c:v>
                </c:pt>
                <c:pt idx="156">
                  <c:v>43897.499999999622</c:v>
                </c:pt>
                <c:pt idx="157">
                  <c:v>43897.541666666286</c:v>
                </c:pt>
                <c:pt idx="158">
                  <c:v>43897.58333333295</c:v>
                </c:pt>
                <c:pt idx="159">
                  <c:v>43897.624999999614</c:v>
                </c:pt>
                <c:pt idx="160">
                  <c:v>43897.666666666279</c:v>
                </c:pt>
                <c:pt idx="161">
                  <c:v>43897.708333332943</c:v>
                </c:pt>
                <c:pt idx="162">
                  <c:v>43897.749999999607</c:v>
                </c:pt>
                <c:pt idx="163">
                  <c:v>43897.791666666271</c:v>
                </c:pt>
                <c:pt idx="164">
                  <c:v>43897.833333332936</c:v>
                </c:pt>
                <c:pt idx="165">
                  <c:v>43897.8749999996</c:v>
                </c:pt>
                <c:pt idx="166">
                  <c:v>43897.916666666264</c:v>
                </c:pt>
                <c:pt idx="167">
                  <c:v>43897.958333332928</c:v>
                </c:pt>
                <c:pt idx="168">
                  <c:v>43897.999999999593</c:v>
                </c:pt>
                <c:pt idx="169">
                  <c:v>43898.041666666257</c:v>
                </c:pt>
                <c:pt idx="170">
                  <c:v>43898.083333332921</c:v>
                </c:pt>
                <c:pt idx="171">
                  <c:v>43898.124999999585</c:v>
                </c:pt>
                <c:pt idx="172">
                  <c:v>43898.16666666625</c:v>
                </c:pt>
                <c:pt idx="173">
                  <c:v>43898.208333332914</c:v>
                </c:pt>
                <c:pt idx="174">
                  <c:v>43898.249999999578</c:v>
                </c:pt>
                <c:pt idx="175">
                  <c:v>43898.291666666242</c:v>
                </c:pt>
                <c:pt idx="176">
                  <c:v>43898.333333332906</c:v>
                </c:pt>
                <c:pt idx="177">
                  <c:v>43898.374999999571</c:v>
                </c:pt>
                <c:pt idx="178">
                  <c:v>43898.416666666235</c:v>
                </c:pt>
                <c:pt idx="179">
                  <c:v>43898.458333332899</c:v>
                </c:pt>
                <c:pt idx="180">
                  <c:v>43898.499999999563</c:v>
                </c:pt>
                <c:pt idx="181">
                  <c:v>43898.541666666228</c:v>
                </c:pt>
                <c:pt idx="182">
                  <c:v>43898.583333332892</c:v>
                </c:pt>
                <c:pt idx="183">
                  <c:v>43898.624999999556</c:v>
                </c:pt>
                <c:pt idx="184">
                  <c:v>43898.66666666622</c:v>
                </c:pt>
                <c:pt idx="185">
                  <c:v>43898.708333332885</c:v>
                </c:pt>
                <c:pt idx="186">
                  <c:v>43898.749999999549</c:v>
                </c:pt>
                <c:pt idx="187">
                  <c:v>43898.791666666213</c:v>
                </c:pt>
                <c:pt idx="188">
                  <c:v>43898.833333332877</c:v>
                </c:pt>
                <c:pt idx="189">
                  <c:v>43898.874999999542</c:v>
                </c:pt>
                <c:pt idx="190">
                  <c:v>43898.916666666206</c:v>
                </c:pt>
                <c:pt idx="191">
                  <c:v>43898.95833333287</c:v>
                </c:pt>
                <c:pt idx="192">
                  <c:v>43898.999999999534</c:v>
                </c:pt>
                <c:pt idx="193">
                  <c:v>43899.041666666199</c:v>
                </c:pt>
                <c:pt idx="194">
                  <c:v>43899.083333332863</c:v>
                </c:pt>
                <c:pt idx="195">
                  <c:v>43899.124999999527</c:v>
                </c:pt>
                <c:pt idx="196">
                  <c:v>43899.166666666191</c:v>
                </c:pt>
                <c:pt idx="197">
                  <c:v>43899.208333332856</c:v>
                </c:pt>
                <c:pt idx="198">
                  <c:v>43899.24999999952</c:v>
                </c:pt>
                <c:pt idx="199">
                  <c:v>43899.291666666184</c:v>
                </c:pt>
                <c:pt idx="200">
                  <c:v>43899.333333332848</c:v>
                </c:pt>
                <c:pt idx="201">
                  <c:v>43899.374999999513</c:v>
                </c:pt>
                <c:pt idx="202">
                  <c:v>43899.416666666177</c:v>
                </c:pt>
                <c:pt idx="203">
                  <c:v>43899.458333332841</c:v>
                </c:pt>
                <c:pt idx="204">
                  <c:v>43899.499999999505</c:v>
                </c:pt>
                <c:pt idx="205">
                  <c:v>43899.541666666169</c:v>
                </c:pt>
                <c:pt idx="206">
                  <c:v>43899.583333332834</c:v>
                </c:pt>
                <c:pt idx="207">
                  <c:v>43899.624999999498</c:v>
                </c:pt>
                <c:pt idx="208">
                  <c:v>43899.666666666162</c:v>
                </c:pt>
                <c:pt idx="209">
                  <c:v>43899.708333332826</c:v>
                </c:pt>
                <c:pt idx="210">
                  <c:v>43899.749999999491</c:v>
                </c:pt>
                <c:pt idx="211">
                  <c:v>43899.791666666155</c:v>
                </c:pt>
                <c:pt idx="212">
                  <c:v>43899.833333332819</c:v>
                </c:pt>
                <c:pt idx="213">
                  <c:v>43899.874999999483</c:v>
                </c:pt>
                <c:pt idx="214">
                  <c:v>43899.916666666148</c:v>
                </c:pt>
                <c:pt idx="215">
                  <c:v>43899.958333332812</c:v>
                </c:pt>
                <c:pt idx="216">
                  <c:v>43899.999999999476</c:v>
                </c:pt>
                <c:pt idx="217">
                  <c:v>43900.04166666614</c:v>
                </c:pt>
                <c:pt idx="218">
                  <c:v>43900.083333332805</c:v>
                </c:pt>
                <c:pt idx="219">
                  <c:v>43900.124999999469</c:v>
                </c:pt>
                <c:pt idx="220">
                  <c:v>43900.166666666133</c:v>
                </c:pt>
                <c:pt idx="221">
                  <c:v>43900.208333332797</c:v>
                </c:pt>
                <c:pt idx="222">
                  <c:v>43900.249999999462</c:v>
                </c:pt>
                <c:pt idx="223">
                  <c:v>43900.291666666126</c:v>
                </c:pt>
                <c:pt idx="224">
                  <c:v>43900.33333333279</c:v>
                </c:pt>
                <c:pt idx="225">
                  <c:v>43900.374999999454</c:v>
                </c:pt>
                <c:pt idx="226">
                  <c:v>43900.416666666119</c:v>
                </c:pt>
                <c:pt idx="227">
                  <c:v>43900.458333332783</c:v>
                </c:pt>
                <c:pt idx="228">
                  <c:v>43900.499999999447</c:v>
                </c:pt>
                <c:pt idx="229">
                  <c:v>43900.541666666111</c:v>
                </c:pt>
                <c:pt idx="230">
                  <c:v>43900.583333332776</c:v>
                </c:pt>
                <c:pt idx="231">
                  <c:v>43900.62499999944</c:v>
                </c:pt>
                <c:pt idx="232">
                  <c:v>43900.666666666104</c:v>
                </c:pt>
                <c:pt idx="233">
                  <c:v>43900.708333332768</c:v>
                </c:pt>
                <c:pt idx="234">
                  <c:v>43900.749999999432</c:v>
                </c:pt>
                <c:pt idx="235">
                  <c:v>43900.791666666097</c:v>
                </c:pt>
                <c:pt idx="236">
                  <c:v>43900.833333332761</c:v>
                </c:pt>
                <c:pt idx="237">
                  <c:v>43900.874999999425</c:v>
                </c:pt>
                <c:pt idx="238">
                  <c:v>43900.916666666089</c:v>
                </c:pt>
                <c:pt idx="239">
                  <c:v>43900.958333332754</c:v>
                </c:pt>
                <c:pt idx="240">
                  <c:v>43900.999999999418</c:v>
                </c:pt>
                <c:pt idx="241">
                  <c:v>43901.041666666082</c:v>
                </c:pt>
                <c:pt idx="242">
                  <c:v>43901.083333332746</c:v>
                </c:pt>
                <c:pt idx="243">
                  <c:v>43901.124999999411</c:v>
                </c:pt>
                <c:pt idx="244">
                  <c:v>43901.166666666075</c:v>
                </c:pt>
                <c:pt idx="245">
                  <c:v>43901.208333332739</c:v>
                </c:pt>
                <c:pt idx="246">
                  <c:v>43901.249999999403</c:v>
                </c:pt>
                <c:pt idx="247">
                  <c:v>43901.291666666068</c:v>
                </c:pt>
                <c:pt idx="248">
                  <c:v>43901.333333332732</c:v>
                </c:pt>
                <c:pt idx="249">
                  <c:v>43901.374999999396</c:v>
                </c:pt>
                <c:pt idx="250">
                  <c:v>43901.41666666606</c:v>
                </c:pt>
                <c:pt idx="251">
                  <c:v>43901.458333332725</c:v>
                </c:pt>
                <c:pt idx="252">
                  <c:v>43901.499999999389</c:v>
                </c:pt>
                <c:pt idx="253">
                  <c:v>43901.541666666053</c:v>
                </c:pt>
                <c:pt idx="254">
                  <c:v>43901.583333332717</c:v>
                </c:pt>
                <c:pt idx="255">
                  <c:v>43901.624999999382</c:v>
                </c:pt>
                <c:pt idx="256">
                  <c:v>43901.666666666046</c:v>
                </c:pt>
                <c:pt idx="257">
                  <c:v>43901.70833333271</c:v>
                </c:pt>
                <c:pt idx="258">
                  <c:v>43901.749999999374</c:v>
                </c:pt>
                <c:pt idx="259">
                  <c:v>43901.791666666039</c:v>
                </c:pt>
                <c:pt idx="260">
                  <c:v>43901.833333332703</c:v>
                </c:pt>
                <c:pt idx="261">
                  <c:v>43901.874999999367</c:v>
                </c:pt>
                <c:pt idx="262">
                  <c:v>43901.916666666031</c:v>
                </c:pt>
                <c:pt idx="263">
                  <c:v>43901.958333332695</c:v>
                </c:pt>
                <c:pt idx="264">
                  <c:v>43901.99999999936</c:v>
                </c:pt>
                <c:pt idx="265">
                  <c:v>43902.041666666024</c:v>
                </c:pt>
                <c:pt idx="266">
                  <c:v>43902.083333332688</c:v>
                </c:pt>
                <c:pt idx="267">
                  <c:v>43902.124999999352</c:v>
                </c:pt>
                <c:pt idx="268">
                  <c:v>43902.166666666017</c:v>
                </c:pt>
                <c:pt idx="269">
                  <c:v>43902.208333332681</c:v>
                </c:pt>
                <c:pt idx="270">
                  <c:v>43902.249999999345</c:v>
                </c:pt>
                <c:pt idx="271">
                  <c:v>43902.291666666009</c:v>
                </c:pt>
                <c:pt idx="272">
                  <c:v>43902.333333332674</c:v>
                </c:pt>
                <c:pt idx="273">
                  <c:v>43902.374999999338</c:v>
                </c:pt>
                <c:pt idx="274">
                  <c:v>43902.416666666002</c:v>
                </c:pt>
                <c:pt idx="275">
                  <c:v>43902.458333332666</c:v>
                </c:pt>
                <c:pt idx="276">
                  <c:v>43902.499999999331</c:v>
                </c:pt>
                <c:pt idx="277">
                  <c:v>43902.541666665995</c:v>
                </c:pt>
                <c:pt idx="278">
                  <c:v>43902.583333332659</c:v>
                </c:pt>
                <c:pt idx="279">
                  <c:v>43902.624999999323</c:v>
                </c:pt>
                <c:pt idx="280">
                  <c:v>43902.666666665988</c:v>
                </c:pt>
                <c:pt idx="281">
                  <c:v>43902.708333332652</c:v>
                </c:pt>
                <c:pt idx="282">
                  <c:v>43902.749999999316</c:v>
                </c:pt>
                <c:pt idx="283">
                  <c:v>43902.79166666598</c:v>
                </c:pt>
                <c:pt idx="284">
                  <c:v>43902.833333332645</c:v>
                </c:pt>
                <c:pt idx="285">
                  <c:v>43902.874999999309</c:v>
                </c:pt>
                <c:pt idx="286">
                  <c:v>43902.916666665973</c:v>
                </c:pt>
                <c:pt idx="287">
                  <c:v>43902.958333332637</c:v>
                </c:pt>
                <c:pt idx="288">
                  <c:v>43902.999999999302</c:v>
                </c:pt>
                <c:pt idx="289">
                  <c:v>43903.041666665966</c:v>
                </c:pt>
                <c:pt idx="290">
                  <c:v>43903.08333333263</c:v>
                </c:pt>
                <c:pt idx="291">
                  <c:v>43903.124999999294</c:v>
                </c:pt>
                <c:pt idx="292">
                  <c:v>43903.166666665958</c:v>
                </c:pt>
                <c:pt idx="293">
                  <c:v>43903.208333332623</c:v>
                </c:pt>
                <c:pt idx="294">
                  <c:v>43903.249999999287</c:v>
                </c:pt>
                <c:pt idx="295">
                  <c:v>43903.291666665951</c:v>
                </c:pt>
                <c:pt idx="296">
                  <c:v>43903.333333332615</c:v>
                </c:pt>
                <c:pt idx="297">
                  <c:v>43903.37499999928</c:v>
                </c:pt>
                <c:pt idx="298">
                  <c:v>43903.416666665944</c:v>
                </c:pt>
                <c:pt idx="299">
                  <c:v>43903.458333332608</c:v>
                </c:pt>
                <c:pt idx="300">
                  <c:v>43903.499999999272</c:v>
                </c:pt>
                <c:pt idx="301">
                  <c:v>43903.541666665937</c:v>
                </c:pt>
                <c:pt idx="302">
                  <c:v>43903.583333332601</c:v>
                </c:pt>
                <c:pt idx="303">
                  <c:v>43903.624999999265</c:v>
                </c:pt>
                <c:pt idx="304">
                  <c:v>43903.666666665929</c:v>
                </c:pt>
                <c:pt idx="305">
                  <c:v>43903.708333332594</c:v>
                </c:pt>
                <c:pt idx="306">
                  <c:v>43903.749999999258</c:v>
                </c:pt>
                <c:pt idx="307">
                  <c:v>43903.791666665922</c:v>
                </c:pt>
                <c:pt idx="308">
                  <c:v>43903.833333332586</c:v>
                </c:pt>
                <c:pt idx="309">
                  <c:v>43903.874999999251</c:v>
                </c:pt>
                <c:pt idx="310">
                  <c:v>43903.916666665915</c:v>
                </c:pt>
                <c:pt idx="311">
                  <c:v>43903.958333332579</c:v>
                </c:pt>
                <c:pt idx="312">
                  <c:v>43903.999999999243</c:v>
                </c:pt>
                <c:pt idx="313">
                  <c:v>43904.041666665908</c:v>
                </c:pt>
                <c:pt idx="314">
                  <c:v>43904.083333332572</c:v>
                </c:pt>
                <c:pt idx="315">
                  <c:v>43904.124999999236</c:v>
                </c:pt>
                <c:pt idx="316">
                  <c:v>43904.1666666659</c:v>
                </c:pt>
                <c:pt idx="317">
                  <c:v>43904.208333332565</c:v>
                </c:pt>
                <c:pt idx="318">
                  <c:v>43904.249999999229</c:v>
                </c:pt>
                <c:pt idx="319">
                  <c:v>43904.291666665893</c:v>
                </c:pt>
                <c:pt idx="320">
                  <c:v>43904.333333332557</c:v>
                </c:pt>
                <c:pt idx="321">
                  <c:v>43904.374999999221</c:v>
                </c:pt>
                <c:pt idx="322">
                  <c:v>43904.416666665886</c:v>
                </c:pt>
                <c:pt idx="323">
                  <c:v>43904.45833333255</c:v>
                </c:pt>
                <c:pt idx="324">
                  <c:v>43904.499999999214</c:v>
                </c:pt>
                <c:pt idx="325">
                  <c:v>43904.541666665878</c:v>
                </c:pt>
                <c:pt idx="326">
                  <c:v>43904.583333332543</c:v>
                </c:pt>
                <c:pt idx="327">
                  <c:v>43904.624999999207</c:v>
                </c:pt>
                <c:pt idx="328">
                  <c:v>43904.666666665871</c:v>
                </c:pt>
                <c:pt idx="329">
                  <c:v>43904.708333332535</c:v>
                </c:pt>
                <c:pt idx="330">
                  <c:v>43904.7499999992</c:v>
                </c:pt>
                <c:pt idx="331">
                  <c:v>43904.791666665864</c:v>
                </c:pt>
                <c:pt idx="332">
                  <c:v>43904.833333332528</c:v>
                </c:pt>
                <c:pt idx="333">
                  <c:v>43904.874999999192</c:v>
                </c:pt>
                <c:pt idx="334">
                  <c:v>43904.916666665857</c:v>
                </c:pt>
                <c:pt idx="335">
                  <c:v>43904.958333332521</c:v>
                </c:pt>
                <c:pt idx="336">
                  <c:v>43904.999999999185</c:v>
                </c:pt>
                <c:pt idx="337">
                  <c:v>43905.041666665849</c:v>
                </c:pt>
                <c:pt idx="338">
                  <c:v>43905.083333332514</c:v>
                </c:pt>
                <c:pt idx="339">
                  <c:v>43905.124999999178</c:v>
                </c:pt>
                <c:pt idx="340">
                  <c:v>43905.166666665842</c:v>
                </c:pt>
                <c:pt idx="341">
                  <c:v>43905.208333332506</c:v>
                </c:pt>
                <c:pt idx="342">
                  <c:v>43905.249999999171</c:v>
                </c:pt>
                <c:pt idx="343">
                  <c:v>43905.291666665835</c:v>
                </c:pt>
                <c:pt idx="344">
                  <c:v>43905.333333332499</c:v>
                </c:pt>
                <c:pt idx="345">
                  <c:v>43905.374999999163</c:v>
                </c:pt>
                <c:pt idx="346">
                  <c:v>43905.416666665828</c:v>
                </c:pt>
                <c:pt idx="347">
                  <c:v>43905.458333332492</c:v>
                </c:pt>
                <c:pt idx="348">
                  <c:v>43905.499999999156</c:v>
                </c:pt>
                <c:pt idx="349">
                  <c:v>43905.54166666582</c:v>
                </c:pt>
                <c:pt idx="350">
                  <c:v>43905.583333332484</c:v>
                </c:pt>
                <c:pt idx="351">
                  <c:v>43905.624999999149</c:v>
                </c:pt>
                <c:pt idx="352">
                  <c:v>43905.666666665813</c:v>
                </c:pt>
                <c:pt idx="353">
                  <c:v>43905.708333332477</c:v>
                </c:pt>
                <c:pt idx="354">
                  <c:v>43905.749999999141</c:v>
                </c:pt>
                <c:pt idx="355">
                  <c:v>43905.791666665806</c:v>
                </c:pt>
                <c:pt idx="356">
                  <c:v>43905.83333333247</c:v>
                </c:pt>
                <c:pt idx="357">
                  <c:v>43905.874999999134</c:v>
                </c:pt>
                <c:pt idx="358">
                  <c:v>43905.916666665798</c:v>
                </c:pt>
                <c:pt idx="359">
                  <c:v>43905.958333332463</c:v>
                </c:pt>
                <c:pt idx="360">
                  <c:v>43905.999999999127</c:v>
                </c:pt>
                <c:pt idx="361">
                  <c:v>43906.041666665791</c:v>
                </c:pt>
                <c:pt idx="362">
                  <c:v>43906.083333332455</c:v>
                </c:pt>
                <c:pt idx="363">
                  <c:v>43906.12499999912</c:v>
                </c:pt>
                <c:pt idx="364">
                  <c:v>43906.166666665784</c:v>
                </c:pt>
                <c:pt idx="365">
                  <c:v>43906.208333332448</c:v>
                </c:pt>
                <c:pt idx="366">
                  <c:v>43906.249999999112</c:v>
                </c:pt>
                <c:pt idx="367">
                  <c:v>43906.291666665777</c:v>
                </c:pt>
                <c:pt idx="368">
                  <c:v>43906.333333332441</c:v>
                </c:pt>
                <c:pt idx="369">
                  <c:v>43906.374999999105</c:v>
                </c:pt>
                <c:pt idx="370">
                  <c:v>43906.416666665769</c:v>
                </c:pt>
                <c:pt idx="371">
                  <c:v>43906.458333332434</c:v>
                </c:pt>
                <c:pt idx="372">
                  <c:v>43906.499999999098</c:v>
                </c:pt>
                <c:pt idx="373">
                  <c:v>43906.541666665762</c:v>
                </c:pt>
                <c:pt idx="374">
                  <c:v>43906.583333332426</c:v>
                </c:pt>
                <c:pt idx="375">
                  <c:v>43906.624999999091</c:v>
                </c:pt>
                <c:pt idx="376">
                  <c:v>43906.666666665755</c:v>
                </c:pt>
                <c:pt idx="377">
                  <c:v>43906.708333332419</c:v>
                </c:pt>
                <c:pt idx="378">
                  <c:v>43906.749999999083</c:v>
                </c:pt>
                <c:pt idx="379">
                  <c:v>43906.791666665747</c:v>
                </c:pt>
                <c:pt idx="380">
                  <c:v>43906.833333332412</c:v>
                </c:pt>
                <c:pt idx="381">
                  <c:v>43906.874999999076</c:v>
                </c:pt>
                <c:pt idx="382">
                  <c:v>43906.91666666574</c:v>
                </c:pt>
                <c:pt idx="383">
                  <c:v>43906.958333332404</c:v>
                </c:pt>
                <c:pt idx="384">
                  <c:v>43906.999999999069</c:v>
                </c:pt>
                <c:pt idx="385">
                  <c:v>43907.041666665733</c:v>
                </c:pt>
                <c:pt idx="386">
                  <c:v>43907.083333332397</c:v>
                </c:pt>
                <c:pt idx="387">
                  <c:v>43907.124999999061</c:v>
                </c:pt>
                <c:pt idx="388">
                  <c:v>43907.166666665726</c:v>
                </c:pt>
                <c:pt idx="389">
                  <c:v>43907.20833333239</c:v>
                </c:pt>
                <c:pt idx="390">
                  <c:v>43907.249999999054</c:v>
                </c:pt>
                <c:pt idx="391">
                  <c:v>43907.291666665718</c:v>
                </c:pt>
                <c:pt idx="392">
                  <c:v>43907.333333332383</c:v>
                </c:pt>
                <c:pt idx="393">
                  <c:v>43907.374999999047</c:v>
                </c:pt>
                <c:pt idx="394">
                  <c:v>43907.416666665711</c:v>
                </c:pt>
                <c:pt idx="395">
                  <c:v>43907.458333332375</c:v>
                </c:pt>
                <c:pt idx="396">
                  <c:v>43907.49999999904</c:v>
                </c:pt>
                <c:pt idx="397">
                  <c:v>43907.541666665704</c:v>
                </c:pt>
                <c:pt idx="398">
                  <c:v>43907.583333332368</c:v>
                </c:pt>
                <c:pt idx="399">
                  <c:v>43907.624999999032</c:v>
                </c:pt>
                <c:pt idx="400">
                  <c:v>43907.666666665697</c:v>
                </c:pt>
                <c:pt idx="401">
                  <c:v>43907.708333332361</c:v>
                </c:pt>
                <c:pt idx="402">
                  <c:v>43907.749999999025</c:v>
                </c:pt>
                <c:pt idx="403">
                  <c:v>43907.791666665689</c:v>
                </c:pt>
                <c:pt idx="404">
                  <c:v>43907.833333332354</c:v>
                </c:pt>
                <c:pt idx="405">
                  <c:v>43907.874999999018</c:v>
                </c:pt>
                <c:pt idx="406">
                  <c:v>43907.916666665682</c:v>
                </c:pt>
                <c:pt idx="407">
                  <c:v>43907.958333332346</c:v>
                </c:pt>
                <c:pt idx="408">
                  <c:v>43907.99999999901</c:v>
                </c:pt>
                <c:pt idx="409">
                  <c:v>43908.041666665675</c:v>
                </c:pt>
                <c:pt idx="410">
                  <c:v>43908.083333332339</c:v>
                </c:pt>
                <c:pt idx="411">
                  <c:v>43908.124999999003</c:v>
                </c:pt>
                <c:pt idx="412">
                  <c:v>43908.166666665667</c:v>
                </c:pt>
                <c:pt idx="413">
                  <c:v>43908.208333332332</c:v>
                </c:pt>
                <c:pt idx="414">
                  <c:v>43908.249999998996</c:v>
                </c:pt>
                <c:pt idx="415">
                  <c:v>43908.29166666566</c:v>
                </c:pt>
                <c:pt idx="416">
                  <c:v>43908.333333332324</c:v>
                </c:pt>
                <c:pt idx="417">
                  <c:v>43908.374999998989</c:v>
                </c:pt>
                <c:pt idx="418">
                  <c:v>43908.416666665653</c:v>
                </c:pt>
                <c:pt idx="419">
                  <c:v>43908.458333332317</c:v>
                </c:pt>
                <c:pt idx="420">
                  <c:v>43908.499999998981</c:v>
                </c:pt>
                <c:pt idx="421">
                  <c:v>43908.541666665646</c:v>
                </c:pt>
                <c:pt idx="422">
                  <c:v>43908.58333333231</c:v>
                </c:pt>
                <c:pt idx="423">
                  <c:v>43908.624999998974</c:v>
                </c:pt>
                <c:pt idx="424">
                  <c:v>43908.666666665638</c:v>
                </c:pt>
                <c:pt idx="425">
                  <c:v>43908.708333332303</c:v>
                </c:pt>
                <c:pt idx="426">
                  <c:v>43908.749999998967</c:v>
                </c:pt>
                <c:pt idx="427">
                  <c:v>43908.791666665631</c:v>
                </c:pt>
                <c:pt idx="428">
                  <c:v>43908.833333332295</c:v>
                </c:pt>
                <c:pt idx="429">
                  <c:v>43908.87499999896</c:v>
                </c:pt>
                <c:pt idx="430">
                  <c:v>43908.916666665624</c:v>
                </c:pt>
                <c:pt idx="431">
                  <c:v>43908.958333332288</c:v>
                </c:pt>
                <c:pt idx="432">
                  <c:v>43908.999999998952</c:v>
                </c:pt>
                <c:pt idx="433">
                  <c:v>43909.041666665617</c:v>
                </c:pt>
                <c:pt idx="434">
                  <c:v>43909.083333332281</c:v>
                </c:pt>
                <c:pt idx="435">
                  <c:v>43909.124999998945</c:v>
                </c:pt>
                <c:pt idx="436">
                  <c:v>43909.166666665609</c:v>
                </c:pt>
                <c:pt idx="437">
                  <c:v>43909.208333332273</c:v>
                </c:pt>
                <c:pt idx="438">
                  <c:v>43909.249999998938</c:v>
                </c:pt>
                <c:pt idx="439">
                  <c:v>43909.291666665602</c:v>
                </c:pt>
                <c:pt idx="440">
                  <c:v>43909.333333332266</c:v>
                </c:pt>
                <c:pt idx="441">
                  <c:v>43909.37499999893</c:v>
                </c:pt>
                <c:pt idx="442">
                  <c:v>43909.416666665595</c:v>
                </c:pt>
                <c:pt idx="443">
                  <c:v>43909.458333332259</c:v>
                </c:pt>
                <c:pt idx="444">
                  <c:v>43909.499999998923</c:v>
                </c:pt>
                <c:pt idx="445">
                  <c:v>43909.541666665587</c:v>
                </c:pt>
                <c:pt idx="446">
                  <c:v>43909.583333332252</c:v>
                </c:pt>
                <c:pt idx="447">
                  <c:v>43909.624999998916</c:v>
                </c:pt>
                <c:pt idx="448">
                  <c:v>43909.66666666558</c:v>
                </c:pt>
                <c:pt idx="449">
                  <c:v>43909.708333332244</c:v>
                </c:pt>
                <c:pt idx="450">
                  <c:v>43909.749999998909</c:v>
                </c:pt>
                <c:pt idx="451">
                  <c:v>43909.791666665573</c:v>
                </c:pt>
                <c:pt idx="452">
                  <c:v>43909.833333332237</c:v>
                </c:pt>
                <c:pt idx="453">
                  <c:v>43909.874999998901</c:v>
                </c:pt>
                <c:pt idx="454">
                  <c:v>43909.916666665566</c:v>
                </c:pt>
                <c:pt idx="455">
                  <c:v>43909.95833333223</c:v>
                </c:pt>
                <c:pt idx="456">
                  <c:v>43909.999999998894</c:v>
                </c:pt>
                <c:pt idx="457">
                  <c:v>43910.041666665558</c:v>
                </c:pt>
                <c:pt idx="458">
                  <c:v>43910.083333332223</c:v>
                </c:pt>
                <c:pt idx="459">
                  <c:v>43910.124999998887</c:v>
                </c:pt>
                <c:pt idx="460">
                  <c:v>43910.166666665551</c:v>
                </c:pt>
                <c:pt idx="461">
                  <c:v>43910.208333332215</c:v>
                </c:pt>
                <c:pt idx="462">
                  <c:v>43910.24999999888</c:v>
                </c:pt>
                <c:pt idx="463">
                  <c:v>43910.291666665544</c:v>
                </c:pt>
                <c:pt idx="464">
                  <c:v>43910.333333332208</c:v>
                </c:pt>
                <c:pt idx="465">
                  <c:v>43910.374999998872</c:v>
                </c:pt>
                <c:pt idx="466">
                  <c:v>43910.416666665536</c:v>
                </c:pt>
                <c:pt idx="467">
                  <c:v>43910.458333332201</c:v>
                </c:pt>
                <c:pt idx="468">
                  <c:v>43910.499999998865</c:v>
                </c:pt>
                <c:pt idx="469">
                  <c:v>43910.541666665529</c:v>
                </c:pt>
                <c:pt idx="470">
                  <c:v>43910.583333332193</c:v>
                </c:pt>
                <c:pt idx="471">
                  <c:v>43910.624999998858</c:v>
                </c:pt>
                <c:pt idx="472">
                  <c:v>43910.666666665522</c:v>
                </c:pt>
                <c:pt idx="473">
                  <c:v>43910.708333332186</c:v>
                </c:pt>
                <c:pt idx="474">
                  <c:v>43910.74999999885</c:v>
                </c:pt>
                <c:pt idx="475">
                  <c:v>43910.791666665515</c:v>
                </c:pt>
                <c:pt idx="476">
                  <c:v>43910.833333332179</c:v>
                </c:pt>
                <c:pt idx="477">
                  <c:v>43910.874999998843</c:v>
                </c:pt>
                <c:pt idx="478">
                  <c:v>43910.916666665507</c:v>
                </c:pt>
                <c:pt idx="479">
                  <c:v>43910.958333332172</c:v>
                </c:pt>
                <c:pt idx="480">
                  <c:v>43910.999999998836</c:v>
                </c:pt>
                <c:pt idx="481">
                  <c:v>43911.0416666655</c:v>
                </c:pt>
                <c:pt idx="482">
                  <c:v>43911.083333332164</c:v>
                </c:pt>
                <c:pt idx="483">
                  <c:v>43911.124999998829</c:v>
                </c:pt>
                <c:pt idx="484">
                  <c:v>43911.166666665493</c:v>
                </c:pt>
                <c:pt idx="485">
                  <c:v>43911.208333332157</c:v>
                </c:pt>
                <c:pt idx="486">
                  <c:v>43911.249999998821</c:v>
                </c:pt>
                <c:pt idx="487">
                  <c:v>43911.291666665486</c:v>
                </c:pt>
                <c:pt idx="488">
                  <c:v>43911.33333333215</c:v>
                </c:pt>
                <c:pt idx="489">
                  <c:v>43911.374999998814</c:v>
                </c:pt>
                <c:pt idx="490">
                  <c:v>43911.416666665478</c:v>
                </c:pt>
                <c:pt idx="491">
                  <c:v>43911.458333332143</c:v>
                </c:pt>
                <c:pt idx="492">
                  <c:v>43911.499999998807</c:v>
                </c:pt>
                <c:pt idx="493">
                  <c:v>43911.541666665471</c:v>
                </c:pt>
                <c:pt idx="494">
                  <c:v>43911.583333332135</c:v>
                </c:pt>
                <c:pt idx="495">
                  <c:v>43911.624999998799</c:v>
                </c:pt>
                <c:pt idx="496">
                  <c:v>43911.666666665464</c:v>
                </c:pt>
                <c:pt idx="497">
                  <c:v>43911.708333332128</c:v>
                </c:pt>
                <c:pt idx="498">
                  <c:v>43911.749999998792</c:v>
                </c:pt>
                <c:pt idx="499">
                  <c:v>43911.791666665456</c:v>
                </c:pt>
                <c:pt idx="500">
                  <c:v>43911.833333332121</c:v>
                </c:pt>
                <c:pt idx="501">
                  <c:v>43911.874999998785</c:v>
                </c:pt>
                <c:pt idx="502">
                  <c:v>43911.916666665449</c:v>
                </c:pt>
                <c:pt idx="503">
                  <c:v>43911.958333332113</c:v>
                </c:pt>
                <c:pt idx="504">
                  <c:v>43911.999999998778</c:v>
                </c:pt>
                <c:pt idx="505">
                  <c:v>43912.041666665442</c:v>
                </c:pt>
                <c:pt idx="506">
                  <c:v>43912.083333332106</c:v>
                </c:pt>
                <c:pt idx="507">
                  <c:v>43912.12499999877</c:v>
                </c:pt>
                <c:pt idx="508">
                  <c:v>43912.166666665435</c:v>
                </c:pt>
                <c:pt idx="509">
                  <c:v>43912.208333332099</c:v>
                </c:pt>
                <c:pt idx="510">
                  <c:v>43912.249999998763</c:v>
                </c:pt>
                <c:pt idx="511">
                  <c:v>43912.291666665427</c:v>
                </c:pt>
                <c:pt idx="512">
                  <c:v>43912.333333332092</c:v>
                </c:pt>
                <c:pt idx="513">
                  <c:v>43912.374999998756</c:v>
                </c:pt>
                <c:pt idx="514">
                  <c:v>43912.41666666542</c:v>
                </c:pt>
                <c:pt idx="515">
                  <c:v>43912.458333332084</c:v>
                </c:pt>
                <c:pt idx="516">
                  <c:v>43912.499999998749</c:v>
                </c:pt>
                <c:pt idx="517">
                  <c:v>43912.541666665413</c:v>
                </c:pt>
                <c:pt idx="518">
                  <c:v>43912.583333332077</c:v>
                </c:pt>
                <c:pt idx="519">
                  <c:v>43912.624999998741</c:v>
                </c:pt>
                <c:pt idx="520">
                  <c:v>43912.666666665406</c:v>
                </c:pt>
                <c:pt idx="521">
                  <c:v>43912.70833333207</c:v>
                </c:pt>
                <c:pt idx="522">
                  <c:v>43912.749999998734</c:v>
                </c:pt>
                <c:pt idx="523">
                  <c:v>43912.791666665398</c:v>
                </c:pt>
                <c:pt idx="524">
                  <c:v>43912.833333332062</c:v>
                </c:pt>
                <c:pt idx="525">
                  <c:v>43912.874999998727</c:v>
                </c:pt>
                <c:pt idx="526">
                  <c:v>43912.916666665391</c:v>
                </c:pt>
                <c:pt idx="527">
                  <c:v>43912.958333332055</c:v>
                </c:pt>
                <c:pt idx="528">
                  <c:v>43912.999999998719</c:v>
                </c:pt>
                <c:pt idx="529">
                  <c:v>43913.041666665384</c:v>
                </c:pt>
                <c:pt idx="530">
                  <c:v>43913.083333332048</c:v>
                </c:pt>
                <c:pt idx="531">
                  <c:v>43913.124999998712</c:v>
                </c:pt>
                <c:pt idx="532">
                  <c:v>43913.166666665376</c:v>
                </c:pt>
                <c:pt idx="533">
                  <c:v>43913.208333332041</c:v>
                </c:pt>
                <c:pt idx="534">
                  <c:v>43913.249999998705</c:v>
                </c:pt>
                <c:pt idx="535">
                  <c:v>43913.291666665369</c:v>
                </c:pt>
                <c:pt idx="536">
                  <c:v>43913.333333332033</c:v>
                </c:pt>
                <c:pt idx="537">
                  <c:v>43913.374999998698</c:v>
                </c:pt>
                <c:pt idx="538">
                  <c:v>43913.416666665362</c:v>
                </c:pt>
                <c:pt idx="539">
                  <c:v>43913.458333332026</c:v>
                </c:pt>
                <c:pt idx="540">
                  <c:v>43913.49999999869</c:v>
                </c:pt>
                <c:pt idx="541">
                  <c:v>43913.541666665355</c:v>
                </c:pt>
                <c:pt idx="542">
                  <c:v>43913.583333332019</c:v>
                </c:pt>
                <c:pt idx="543">
                  <c:v>43913.624999998683</c:v>
                </c:pt>
                <c:pt idx="544">
                  <c:v>43913.666666665347</c:v>
                </c:pt>
                <c:pt idx="545">
                  <c:v>43913.708333332012</c:v>
                </c:pt>
                <c:pt idx="546">
                  <c:v>43913.749999998676</c:v>
                </c:pt>
                <c:pt idx="547">
                  <c:v>43913.79166666534</c:v>
                </c:pt>
                <c:pt idx="548">
                  <c:v>43913.833333332004</c:v>
                </c:pt>
                <c:pt idx="549">
                  <c:v>43913.874999998668</c:v>
                </c:pt>
                <c:pt idx="550">
                  <c:v>43913.916666665333</c:v>
                </c:pt>
                <c:pt idx="551">
                  <c:v>43913.958333331997</c:v>
                </c:pt>
                <c:pt idx="552">
                  <c:v>43913.999999998661</c:v>
                </c:pt>
                <c:pt idx="553">
                  <c:v>43914.041666665325</c:v>
                </c:pt>
                <c:pt idx="554">
                  <c:v>43914.08333333199</c:v>
                </c:pt>
                <c:pt idx="555">
                  <c:v>43914.124999998654</c:v>
                </c:pt>
                <c:pt idx="556">
                  <c:v>43914.166666665318</c:v>
                </c:pt>
                <c:pt idx="557">
                  <c:v>43914.208333331982</c:v>
                </c:pt>
                <c:pt idx="558">
                  <c:v>43914.249999998647</c:v>
                </c:pt>
                <c:pt idx="559">
                  <c:v>43914.291666665311</c:v>
                </c:pt>
                <c:pt idx="560">
                  <c:v>43914.333333331975</c:v>
                </c:pt>
                <c:pt idx="561">
                  <c:v>43914.374999998639</c:v>
                </c:pt>
                <c:pt idx="562">
                  <c:v>43914.416666665304</c:v>
                </c:pt>
                <c:pt idx="563">
                  <c:v>43914.458333331968</c:v>
                </c:pt>
                <c:pt idx="564">
                  <c:v>43914.499999998632</c:v>
                </c:pt>
                <c:pt idx="565">
                  <c:v>43914.541666665296</c:v>
                </c:pt>
                <c:pt idx="566">
                  <c:v>43914.583333331961</c:v>
                </c:pt>
                <c:pt idx="567">
                  <c:v>43914.624999998625</c:v>
                </c:pt>
                <c:pt idx="568">
                  <c:v>43914.666666665289</c:v>
                </c:pt>
                <c:pt idx="569">
                  <c:v>43914.708333331953</c:v>
                </c:pt>
                <c:pt idx="570">
                  <c:v>43914.749999998618</c:v>
                </c:pt>
                <c:pt idx="571">
                  <c:v>43914.791666665282</c:v>
                </c:pt>
                <c:pt idx="572">
                  <c:v>43914.833333331946</c:v>
                </c:pt>
                <c:pt idx="573">
                  <c:v>43914.87499999861</c:v>
                </c:pt>
                <c:pt idx="574">
                  <c:v>43914.916666665275</c:v>
                </c:pt>
                <c:pt idx="575">
                  <c:v>43914.958333331939</c:v>
                </c:pt>
                <c:pt idx="576">
                  <c:v>43914.999999998603</c:v>
                </c:pt>
                <c:pt idx="577">
                  <c:v>43915.041666665267</c:v>
                </c:pt>
                <c:pt idx="578">
                  <c:v>43915.083333331931</c:v>
                </c:pt>
                <c:pt idx="579">
                  <c:v>43915.124999998596</c:v>
                </c:pt>
                <c:pt idx="580">
                  <c:v>43915.16666666526</c:v>
                </c:pt>
                <c:pt idx="581">
                  <c:v>43915.208333331924</c:v>
                </c:pt>
                <c:pt idx="582">
                  <c:v>43915.249999998588</c:v>
                </c:pt>
                <c:pt idx="583">
                  <c:v>43915.291666665253</c:v>
                </c:pt>
                <c:pt idx="584">
                  <c:v>43915.333333331917</c:v>
                </c:pt>
                <c:pt idx="585">
                  <c:v>43915.374999998581</c:v>
                </c:pt>
                <c:pt idx="586">
                  <c:v>43915.416666665245</c:v>
                </c:pt>
                <c:pt idx="587">
                  <c:v>43915.45833333191</c:v>
                </c:pt>
                <c:pt idx="588">
                  <c:v>43915.499999998574</c:v>
                </c:pt>
                <c:pt idx="589">
                  <c:v>43915.541666665238</c:v>
                </c:pt>
                <c:pt idx="590">
                  <c:v>43915.583333331902</c:v>
                </c:pt>
                <c:pt idx="591">
                  <c:v>43915.624999998567</c:v>
                </c:pt>
                <c:pt idx="592">
                  <c:v>43915.666666665231</c:v>
                </c:pt>
                <c:pt idx="593">
                  <c:v>43915.708333331895</c:v>
                </c:pt>
                <c:pt idx="594">
                  <c:v>43915.749999998559</c:v>
                </c:pt>
                <c:pt idx="595">
                  <c:v>43915.791666665224</c:v>
                </c:pt>
                <c:pt idx="596">
                  <c:v>43915.833333331888</c:v>
                </c:pt>
                <c:pt idx="597">
                  <c:v>43915.874999998552</c:v>
                </c:pt>
                <c:pt idx="598">
                  <c:v>43915.916666665216</c:v>
                </c:pt>
                <c:pt idx="599">
                  <c:v>43915.958333331881</c:v>
                </c:pt>
                <c:pt idx="600">
                  <c:v>43915.999999998545</c:v>
                </c:pt>
                <c:pt idx="601">
                  <c:v>43916.041666665209</c:v>
                </c:pt>
                <c:pt idx="602">
                  <c:v>43916.083333331873</c:v>
                </c:pt>
                <c:pt idx="603">
                  <c:v>43916.124999998538</c:v>
                </c:pt>
                <c:pt idx="604">
                  <c:v>43916.166666665202</c:v>
                </c:pt>
                <c:pt idx="605">
                  <c:v>43916.208333331866</c:v>
                </c:pt>
                <c:pt idx="606">
                  <c:v>43916.24999999853</c:v>
                </c:pt>
                <c:pt idx="607">
                  <c:v>43916.291666665194</c:v>
                </c:pt>
                <c:pt idx="608">
                  <c:v>43916.333333331859</c:v>
                </c:pt>
                <c:pt idx="609">
                  <c:v>43916.374999998523</c:v>
                </c:pt>
                <c:pt idx="610">
                  <c:v>43916.416666665187</c:v>
                </c:pt>
                <c:pt idx="611">
                  <c:v>43916.458333331851</c:v>
                </c:pt>
                <c:pt idx="612">
                  <c:v>43916.499999998516</c:v>
                </c:pt>
                <c:pt idx="613">
                  <c:v>43916.54166666518</c:v>
                </c:pt>
                <c:pt idx="614">
                  <c:v>43916.583333331844</c:v>
                </c:pt>
                <c:pt idx="615">
                  <c:v>43916.624999998508</c:v>
                </c:pt>
                <c:pt idx="616">
                  <c:v>43916.666666665173</c:v>
                </c:pt>
                <c:pt idx="617">
                  <c:v>43916.708333331837</c:v>
                </c:pt>
                <c:pt idx="618">
                  <c:v>43916.749999998501</c:v>
                </c:pt>
                <c:pt idx="619">
                  <c:v>43916.791666665165</c:v>
                </c:pt>
                <c:pt idx="620">
                  <c:v>43916.83333333183</c:v>
                </c:pt>
                <c:pt idx="621">
                  <c:v>43916.874999998494</c:v>
                </c:pt>
                <c:pt idx="622">
                  <c:v>43916.916666665158</c:v>
                </c:pt>
                <c:pt idx="623">
                  <c:v>43916.958333331822</c:v>
                </c:pt>
                <c:pt idx="624">
                  <c:v>43916.999999998487</c:v>
                </c:pt>
                <c:pt idx="625">
                  <c:v>43917.041666665151</c:v>
                </c:pt>
                <c:pt idx="626">
                  <c:v>43917.083333331815</c:v>
                </c:pt>
                <c:pt idx="627">
                  <c:v>43917.124999998479</c:v>
                </c:pt>
                <c:pt idx="628">
                  <c:v>43917.166666665144</c:v>
                </c:pt>
                <c:pt idx="629">
                  <c:v>43917.208333331808</c:v>
                </c:pt>
                <c:pt idx="630">
                  <c:v>43917.249999998472</c:v>
                </c:pt>
                <c:pt idx="631">
                  <c:v>43917.291666665136</c:v>
                </c:pt>
                <c:pt idx="632">
                  <c:v>43917.333333331801</c:v>
                </c:pt>
                <c:pt idx="633">
                  <c:v>43917.374999998465</c:v>
                </c:pt>
                <c:pt idx="634">
                  <c:v>43917.416666665129</c:v>
                </c:pt>
                <c:pt idx="635">
                  <c:v>43917.458333331793</c:v>
                </c:pt>
                <c:pt idx="636">
                  <c:v>43917.499999998457</c:v>
                </c:pt>
                <c:pt idx="637">
                  <c:v>43917.541666665122</c:v>
                </c:pt>
                <c:pt idx="638">
                  <c:v>43917.583333331786</c:v>
                </c:pt>
                <c:pt idx="639">
                  <c:v>43917.62499999845</c:v>
                </c:pt>
                <c:pt idx="640">
                  <c:v>43917.666666665114</c:v>
                </c:pt>
                <c:pt idx="641">
                  <c:v>43917.708333331779</c:v>
                </c:pt>
                <c:pt idx="642">
                  <c:v>43917.749999998443</c:v>
                </c:pt>
                <c:pt idx="643">
                  <c:v>43917.791666665107</c:v>
                </c:pt>
                <c:pt idx="644">
                  <c:v>43917.833333331771</c:v>
                </c:pt>
                <c:pt idx="645">
                  <c:v>43917.874999998436</c:v>
                </c:pt>
                <c:pt idx="646">
                  <c:v>43917.9166666651</c:v>
                </c:pt>
                <c:pt idx="647">
                  <c:v>43917.958333331764</c:v>
                </c:pt>
                <c:pt idx="648">
                  <c:v>43917.999999998428</c:v>
                </c:pt>
                <c:pt idx="649">
                  <c:v>43918.041666665093</c:v>
                </c:pt>
                <c:pt idx="650">
                  <c:v>43918.083333331757</c:v>
                </c:pt>
                <c:pt idx="651">
                  <c:v>43918.124999998421</c:v>
                </c:pt>
                <c:pt idx="652">
                  <c:v>43918.166666665085</c:v>
                </c:pt>
                <c:pt idx="653">
                  <c:v>43918.20833333175</c:v>
                </c:pt>
                <c:pt idx="654">
                  <c:v>43918.249999998414</c:v>
                </c:pt>
                <c:pt idx="655">
                  <c:v>43918.291666665078</c:v>
                </c:pt>
                <c:pt idx="656">
                  <c:v>43918.333333331742</c:v>
                </c:pt>
                <c:pt idx="657">
                  <c:v>43918.374999998407</c:v>
                </c:pt>
                <c:pt idx="658">
                  <c:v>43918.416666665071</c:v>
                </c:pt>
                <c:pt idx="659">
                  <c:v>43918.458333331735</c:v>
                </c:pt>
                <c:pt idx="660">
                  <c:v>43918.499999998399</c:v>
                </c:pt>
                <c:pt idx="661">
                  <c:v>43918.541666665064</c:v>
                </c:pt>
                <c:pt idx="662">
                  <c:v>43918.583333331728</c:v>
                </c:pt>
                <c:pt idx="663">
                  <c:v>43918.624999998392</c:v>
                </c:pt>
                <c:pt idx="664">
                  <c:v>43918.666666665056</c:v>
                </c:pt>
                <c:pt idx="665">
                  <c:v>43918.70833333172</c:v>
                </c:pt>
                <c:pt idx="666">
                  <c:v>43918.749999998385</c:v>
                </c:pt>
                <c:pt idx="667">
                  <c:v>43918.791666665049</c:v>
                </c:pt>
                <c:pt idx="668">
                  <c:v>43918.833333331713</c:v>
                </c:pt>
                <c:pt idx="669">
                  <c:v>43918.874999998377</c:v>
                </c:pt>
                <c:pt idx="670">
                  <c:v>43918.916666665042</c:v>
                </c:pt>
                <c:pt idx="671">
                  <c:v>43918.958333331706</c:v>
                </c:pt>
                <c:pt idx="672">
                  <c:v>43918.99999999837</c:v>
                </c:pt>
                <c:pt idx="673">
                  <c:v>43919.041666665034</c:v>
                </c:pt>
                <c:pt idx="674">
                  <c:v>43919.083333331699</c:v>
                </c:pt>
                <c:pt idx="675">
                  <c:v>43919.124999998363</c:v>
                </c:pt>
                <c:pt idx="676">
                  <c:v>43919.166666665027</c:v>
                </c:pt>
                <c:pt idx="677">
                  <c:v>43919.208333331691</c:v>
                </c:pt>
                <c:pt idx="678">
                  <c:v>43919.249999998356</c:v>
                </c:pt>
                <c:pt idx="679">
                  <c:v>43919.29166666502</c:v>
                </c:pt>
                <c:pt idx="680">
                  <c:v>43919.333333331684</c:v>
                </c:pt>
                <c:pt idx="681">
                  <c:v>43919.374999998348</c:v>
                </c:pt>
                <c:pt idx="682">
                  <c:v>43919.416666665013</c:v>
                </c:pt>
                <c:pt idx="683">
                  <c:v>43919.458333331677</c:v>
                </c:pt>
                <c:pt idx="684">
                  <c:v>43919.499999998341</c:v>
                </c:pt>
                <c:pt idx="685">
                  <c:v>43919.541666665005</c:v>
                </c:pt>
                <c:pt idx="686">
                  <c:v>43919.58333333167</c:v>
                </c:pt>
                <c:pt idx="687">
                  <c:v>43919.624999998334</c:v>
                </c:pt>
                <c:pt idx="688">
                  <c:v>43919.666666664998</c:v>
                </c:pt>
                <c:pt idx="689">
                  <c:v>43919.708333331662</c:v>
                </c:pt>
                <c:pt idx="690">
                  <c:v>43919.749999998327</c:v>
                </c:pt>
                <c:pt idx="691">
                  <c:v>43919.791666664991</c:v>
                </c:pt>
                <c:pt idx="692">
                  <c:v>43919.833333331655</c:v>
                </c:pt>
                <c:pt idx="693">
                  <c:v>43919.874999998319</c:v>
                </c:pt>
                <c:pt idx="694">
                  <c:v>43919.916666664983</c:v>
                </c:pt>
                <c:pt idx="695">
                  <c:v>43919.958333331648</c:v>
                </c:pt>
                <c:pt idx="696">
                  <c:v>43919.999999998312</c:v>
                </c:pt>
                <c:pt idx="697">
                  <c:v>43920.041666664976</c:v>
                </c:pt>
                <c:pt idx="698">
                  <c:v>43920.08333333164</c:v>
                </c:pt>
                <c:pt idx="699">
                  <c:v>43920.124999998305</c:v>
                </c:pt>
                <c:pt idx="700">
                  <c:v>43920.166666664969</c:v>
                </c:pt>
                <c:pt idx="701">
                  <c:v>43920.208333331633</c:v>
                </c:pt>
                <c:pt idx="702">
                  <c:v>43920.249999998297</c:v>
                </c:pt>
                <c:pt idx="703">
                  <c:v>43920.291666664962</c:v>
                </c:pt>
                <c:pt idx="704">
                  <c:v>43920.333333331626</c:v>
                </c:pt>
                <c:pt idx="705">
                  <c:v>43920.37499999829</c:v>
                </c:pt>
                <c:pt idx="706">
                  <c:v>43920.416666664954</c:v>
                </c:pt>
                <c:pt idx="707">
                  <c:v>43920.458333331619</c:v>
                </c:pt>
                <c:pt idx="708">
                  <c:v>43920.499999998283</c:v>
                </c:pt>
                <c:pt idx="709">
                  <c:v>43920.541666664947</c:v>
                </c:pt>
                <c:pt idx="710">
                  <c:v>43920.583333331611</c:v>
                </c:pt>
                <c:pt idx="711">
                  <c:v>43920.624999998276</c:v>
                </c:pt>
                <c:pt idx="712">
                  <c:v>43920.66666666494</c:v>
                </c:pt>
                <c:pt idx="713">
                  <c:v>43920.708333331604</c:v>
                </c:pt>
                <c:pt idx="714">
                  <c:v>43920.749999998268</c:v>
                </c:pt>
                <c:pt idx="715">
                  <c:v>43920.791666664933</c:v>
                </c:pt>
                <c:pt idx="716">
                  <c:v>43920.833333331597</c:v>
                </c:pt>
                <c:pt idx="717">
                  <c:v>43920.874999998261</c:v>
                </c:pt>
                <c:pt idx="718">
                  <c:v>43920.916666664925</c:v>
                </c:pt>
                <c:pt idx="719">
                  <c:v>43920.95833333159</c:v>
                </c:pt>
                <c:pt idx="720">
                  <c:v>43920.999999998254</c:v>
                </c:pt>
                <c:pt idx="721">
                  <c:v>43921.041666664918</c:v>
                </c:pt>
                <c:pt idx="722">
                  <c:v>43921.083333331582</c:v>
                </c:pt>
                <c:pt idx="723">
                  <c:v>43921.124999998246</c:v>
                </c:pt>
                <c:pt idx="724">
                  <c:v>43921.166666664911</c:v>
                </c:pt>
                <c:pt idx="725">
                  <c:v>43921.208333331575</c:v>
                </c:pt>
                <c:pt idx="726">
                  <c:v>43921.249999998239</c:v>
                </c:pt>
                <c:pt idx="727">
                  <c:v>43921.291666664903</c:v>
                </c:pt>
                <c:pt idx="728">
                  <c:v>43921.333333331568</c:v>
                </c:pt>
                <c:pt idx="729">
                  <c:v>43921.374999998232</c:v>
                </c:pt>
                <c:pt idx="730">
                  <c:v>43921.416666664896</c:v>
                </c:pt>
                <c:pt idx="731">
                  <c:v>43921.45833333156</c:v>
                </c:pt>
                <c:pt idx="732">
                  <c:v>43921.499999998225</c:v>
                </c:pt>
                <c:pt idx="733">
                  <c:v>43921.541666664889</c:v>
                </c:pt>
                <c:pt idx="734">
                  <c:v>43921.583333331553</c:v>
                </c:pt>
                <c:pt idx="735">
                  <c:v>43921.624999998217</c:v>
                </c:pt>
                <c:pt idx="736">
                  <c:v>43921.666666664882</c:v>
                </c:pt>
                <c:pt idx="737">
                  <c:v>43921.708333331546</c:v>
                </c:pt>
                <c:pt idx="738">
                  <c:v>43921.74999999821</c:v>
                </c:pt>
                <c:pt idx="739">
                  <c:v>43921.791666664874</c:v>
                </c:pt>
                <c:pt idx="740">
                  <c:v>43921.833333331539</c:v>
                </c:pt>
                <c:pt idx="741">
                  <c:v>43921.874999998203</c:v>
                </c:pt>
                <c:pt idx="742">
                  <c:v>43921.916666664867</c:v>
                </c:pt>
                <c:pt idx="743">
                  <c:v>43921.958333331531</c:v>
                </c:pt>
              </c:numCache>
            </c:numRef>
          </c:xVal>
          <c:yVal>
            <c:numRef>
              <c:f>MAR!$I$5:$I$748</c:f>
              <c:numCache>
                <c:formatCode>General</c:formatCode>
                <c:ptCount val="744"/>
                <c:pt idx="0">
                  <c:v>0.01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0.06</c:v>
                </c:pt>
                <c:pt idx="63">
                  <c:v>0.03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0.2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1.25</c:v>
                </c:pt>
                <c:pt idx="549">
                  <c:v>0.03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0.01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99-4499-8605-6D23904DF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43891</c:v>
                </c:pt>
                <c:pt idx="1">
                  <c:v>43891.041666666664</c:v>
                </c:pt>
                <c:pt idx="2">
                  <c:v>43891.083333333328</c:v>
                </c:pt>
                <c:pt idx="3">
                  <c:v>43891.124999999993</c:v>
                </c:pt>
                <c:pt idx="4">
                  <c:v>43891.166666666657</c:v>
                </c:pt>
                <c:pt idx="5">
                  <c:v>43891.208333333321</c:v>
                </c:pt>
                <c:pt idx="6">
                  <c:v>43891.249999999985</c:v>
                </c:pt>
                <c:pt idx="7">
                  <c:v>43891.29166666665</c:v>
                </c:pt>
                <c:pt idx="8">
                  <c:v>43891.333333333314</c:v>
                </c:pt>
                <c:pt idx="9">
                  <c:v>43891.374999999978</c:v>
                </c:pt>
                <c:pt idx="10">
                  <c:v>43891.416666666642</c:v>
                </c:pt>
                <c:pt idx="11">
                  <c:v>43891.458333333307</c:v>
                </c:pt>
                <c:pt idx="12">
                  <c:v>43891.499999999971</c:v>
                </c:pt>
                <c:pt idx="13">
                  <c:v>43891.541666666635</c:v>
                </c:pt>
                <c:pt idx="14">
                  <c:v>43891.583333333299</c:v>
                </c:pt>
                <c:pt idx="15">
                  <c:v>43891.624999999964</c:v>
                </c:pt>
                <c:pt idx="16">
                  <c:v>43891.666666666628</c:v>
                </c:pt>
                <c:pt idx="17">
                  <c:v>43891.708333333292</c:v>
                </c:pt>
                <c:pt idx="18">
                  <c:v>43891.749999999956</c:v>
                </c:pt>
                <c:pt idx="19">
                  <c:v>43891.791666666621</c:v>
                </c:pt>
                <c:pt idx="20">
                  <c:v>43891.833333333285</c:v>
                </c:pt>
                <c:pt idx="21">
                  <c:v>43891.874999999949</c:v>
                </c:pt>
                <c:pt idx="22">
                  <c:v>43891.916666666613</c:v>
                </c:pt>
                <c:pt idx="23">
                  <c:v>43891.958333333278</c:v>
                </c:pt>
                <c:pt idx="24">
                  <c:v>43891.999999999942</c:v>
                </c:pt>
                <c:pt idx="25">
                  <c:v>43892.041666666606</c:v>
                </c:pt>
                <c:pt idx="26">
                  <c:v>43892.08333333327</c:v>
                </c:pt>
                <c:pt idx="27">
                  <c:v>43892.124999999935</c:v>
                </c:pt>
                <c:pt idx="28">
                  <c:v>43892.166666666599</c:v>
                </c:pt>
                <c:pt idx="29">
                  <c:v>43892.208333333263</c:v>
                </c:pt>
                <c:pt idx="30">
                  <c:v>43892.249999999927</c:v>
                </c:pt>
                <c:pt idx="31">
                  <c:v>43892.291666666591</c:v>
                </c:pt>
                <c:pt idx="32">
                  <c:v>43892.333333333256</c:v>
                </c:pt>
                <c:pt idx="33">
                  <c:v>43892.37499999992</c:v>
                </c:pt>
                <c:pt idx="34">
                  <c:v>43892.416666666584</c:v>
                </c:pt>
                <c:pt idx="35">
                  <c:v>43892.458333333248</c:v>
                </c:pt>
                <c:pt idx="36">
                  <c:v>43892.499999999913</c:v>
                </c:pt>
                <c:pt idx="37">
                  <c:v>43892.541666666577</c:v>
                </c:pt>
                <c:pt idx="38">
                  <c:v>43892.583333333241</c:v>
                </c:pt>
                <c:pt idx="39">
                  <c:v>43892.624999999905</c:v>
                </c:pt>
                <c:pt idx="40">
                  <c:v>43892.66666666657</c:v>
                </c:pt>
                <c:pt idx="41">
                  <c:v>43892.708333333234</c:v>
                </c:pt>
                <c:pt idx="42">
                  <c:v>43892.749999999898</c:v>
                </c:pt>
                <c:pt idx="43">
                  <c:v>43892.791666666562</c:v>
                </c:pt>
                <c:pt idx="44">
                  <c:v>43892.833333333227</c:v>
                </c:pt>
                <c:pt idx="45">
                  <c:v>43892.874999999891</c:v>
                </c:pt>
                <c:pt idx="46">
                  <c:v>43892.916666666555</c:v>
                </c:pt>
                <c:pt idx="47">
                  <c:v>43892.958333333219</c:v>
                </c:pt>
                <c:pt idx="48">
                  <c:v>43892.999999999884</c:v>
                </c:pt>
                <c:pt idx="49">
                  <c:v>43893.041666666548</c:v>
                </c:pt>
                <c:pt idx="50">
                  <c:v>43893.083333333212</c:v>
                </c:pt>
                <c:pt idx="51">
                  <c:v>43893.124999999876</c:v>
                </c:pt>
                <c:pt idx="52">
                  <c:v>43893.166666666541</c:v>
                </c:pt>
                <c:pt idx="53">
                  <c:v>43893.208333333205</c:v>
                </c:pt>
                <c:pt idx="54">
                  <c:v>43893.249999999869</c:v>
                </c:pt>
                <c:pt idx="55">
                  <c:v>43893.291666666533</c:v>
                </c:pt>
                <c:pt idx="56">
                  <c:v>43893.333333333198</c:v>
                </c:pt>
                <c:pt idx="57">
                  <c:v>43893.374999999862</c:v>
                </c:pt>
                <c:pt idx="58">
                  <c:v>43893.416666666526</c:v>
                </c:pt>
                <c:pt idx="59">
                  <c:v>43893.45833333319</c:v>
                </c:pt>
                <c:pt idx="60">
                  <c:v>43893.499999999854</c:v>
                </c:pt>
                <c:pt idx="61">
                  <c:v>43893.541666666519</c:v>
                </c:pt>
                <c:pt idx="62">
                  <c:v>43893.583333333183</c:v>
                </c:pt>
                <c:pt idx="63">
                  <c:v>43893.624999999847</c:v>
                </c:pt>
                <c:pt idx="64">
                  <c:v>43893.666666666511</c:v>
                </c:pt>
                <c:pt idx="65">
                  <c:v>43893.708333333176</c:v>
                </c:pt>
                <c:pt idx="66">
                  <c:v>43893.74999999984</c:v>
                </c:pt>
                <c:pt idx="67">
                  <c:v>43893.791666666504</c:v>
                </c:pt>
                <c:pt idx="68">
                  <c:v>43893.833333333168</c:v>
                </c:pt>
                <c:pt idx="69">
                  <c:v>43893.874999999833</c:v>
                </c:pt>
                <c:pt idx="70">
                  <c:v>43893.916666666497</c:v>
                </c:pt>
                <c:pt idx="71">
                  <c:v>43893.958333333161</c:v>
                </c:pt>
                <c:pt idx="72">
                  <c:v>43893.999999999825</c:v>
                </c:pt>
                <c:pt idx="73">
                  <c:v>43894.04166666649</c:v>
                </c:pt>
                <c:pt idx="74">
                  <c:v>43894.083333333154</c:v>
                </c:pt>
                <c:pt idx="75">
                  <c:v>43894.124999999818</c:v>
                </c:pt>
                <c:pt idx="76">
                  <c:v>43894.166666666482</c:v>
                </c:pt>
                <c:pt idx="77">
                  <c:v>43894.208333333147</c:v>
                </c:pt>
                <c:pt idx="78">
                  <c:v>43894.249999999811</c:v>
                </c:pt>
                <c:pt idx="79">
                  <c:v>43894.291666666475</c:v>
                </c:pt>
                <c:pt idx="80">
                  <c:v>43894.333333333139</c:v>
                </c:pt>
                <c:pt idx="81">
                  <c:v>43894.374999999804</c:v>
                </c:pt>
                <c:pt idx="82">
                  <c:v>43894.416666666468</c:v>
                </c:pt>
                <c:pt idx="83">
                  <c:v>43894.458333333132</c:v>
                </c:pt>
                <c:pt idx="84">
                  <c:v>43894.499999999796</c:v>
                </c:pt>
                <c:pt idx="85">
                  <c:v>43894.541666666461</c:v>
                </c:pt>
                <c:pt idx="86">
                  <c:v>43894.583333333125</c:v>
                </c:pt>
                <c:pt idx="87">
                  <c:v>43894.624999999789</c:v>
                </c:pt>
                <c:pt idx="88">
                  <c:v>43894.666666666453</c:v>
                </c:pt>
                <c:pt idx="89">
                  <c:v>43894.708333333117</c:v>
                </c:pt>
                <c:pt idx="90">
                  <c:v>43894.749999999782</c:v>
                </c:pt>
                <c:pt idx="91">
                  <c:v>43894.791666666446</c:v>
                </c:pt>
                <c:pt idx="92">
                  <c:v>43894.83333333311</c:v>
                </c:pt>
                <c:pt idx="93">
                  <c:v>43894.874999999774</c:v>
                </c:pt>
                <c:pt idx="94">
                  <c:v>43894.916666666439</c:v>
                </c:pt>
                <c:pt idx="95">
                  <c:v>43894.958333333103</c:v>
                </c:pt>
                <c:pt idx="96">
                  <c:v>43894.999999999767</c:v>
                </c:pt>
                <c:pt idx="97">
                  <c:v>43895.041666666431</c:v>
                </c:pt>
                <c:pt idx="98">
                  <c:v>43895.083333333096</c:v>
                </c:pt>
                <c:pt idx="99">
                  <c:v>43895.12499999976</c:v>
                </c:pt>
                <c:pt idx="100">
                  <c:v>43895.166666666424</c:v>
                </c:pt>
                <c:pt idx="101">
                  <c:v>43895.208333333088</c:v>
                </c:pt>
                <c:pt idx="102">
                  <c:v>43895.249999999753</c:v>
                </c:pt>
                <c:pt idx="103">
                  <c:v>43895.291666666417</c:v>
                </c:pt>
                <c:pt idx="104">
                  <c:v>43895.333333333081</c:v>
                </c:pt>
                <c:pt idx="105">
                  <c:v>43895.374999999745</c:v>
                </c:pt>
                <c:pt idx="106">
                  <c:v>43895.41666666641</c:v>
                </c:pt>
                <c:pt idx="107">
                  <c:v>43895.458333333074</c:v>
                </c:pt>
                <c:pt idx="108">
                  <c:v>43895.499999999738</c:v>
                </c:pt>
                <c:pt idx="109">
                  <c:v>43895.541666666402</c:v>
                </c:pt>
                <c:pt idx="110">
                  <c:v>43895.583333333067</c:v>
                </c:pt>
                <c:pt idx="111">
                  <c:v>43895.624999999731</c:v>
                </c:pt>
                <c:pt idx="112">
                  <c:v>43895.666666666395</c:v>
                </c:pt>
                <c:pt idx="113">
                  <c:v>43895.708333333059</c:v>
                </c:pt>
                <c:pt idx="114">
                  <c:v>43895.749999999724</c:v>
                </c:pt>
                <c:pt idx="115">
                  <c:v>43895.791666666388</c:v>
                </c:pt>
                <c:pt idx="116">
                  <c:v>43895.833333333052</c:v>
                </c:pt>
                <c:pt idx="117">
                  <c:v>43895.874999999716</c:v>
                </c:pt>
                <c:pt idx="118">
                  <c:v>43895.91666666638</c:v>
                </c:pt>
                <c:pt idx="119">
                  <c:v>43895.958333333045</c:v>
                </c:pt>
                <c:pt idx="120">
                  <c:v>43895.999999999709</c:v>
                </c:pt>
                <c:pt idx="121">
                  <c:v>43896.041666666373</c:v>
                </c:pt>
                <c:pt idx="122">
                  <c:v>43896.083333333037</c:v>
                </c:pt>
                <c:pt idx="123">
                  <c:v>43896.124999999702</c:v>
                </c:pt>
                <c:pt idx="124">
                  <c:v>43896.166666666366</c:v>
                </c:pt>
                <c:pt idx="125">
                  <c:v>43896.20833333303</c:v>
                </c:pt>
                <c:pt idx="126">
                  <c:v>43896.249999999694</c:v>
                </c:pt>
                <c:pt idx="127">
                  <c:v>43896.291666666359</c:v>
                </c:pt>
                <c:pt idx="128">
                  <c:v>43896.333333333023</c:v>
                </c:pt>
                <c:pt idx="129">
                  <c:v>43896.374999999687</c:v>
                </c:pt>
                <c:pt idx="130">
                  <c:v>43896.416666666351</c:v>
                </c:pt>
                <c:pt idx="131">
                  <c:v>43896.458333333016</c:v>
                </c:pt>
                <c:pt idx="132">
                  <c:v>43896.49999999968</c:v>
                </c:pt>
                <c:pt idx="133">
                  <c:v>43896.541666666344</c:v>
                </c:pt>
                <c:pt idx="134">
                  <c:v>43896.583333333008</c:v>
                </c:pt>
                <c:pt idx="135">
                  <c:v>43896.624999999673</c:v>
                </c:pt>
                <c:pt idx="136">
                  <c:v>43896.666666666337</c:v>
                </c:pt>
                <c:pt idx="137">
                  <c:v>43896.708333333001</c:v>
                </c:pt>
                <c:pt idx="138">
                  <c:v>43896.749999999665</c:v>
                </c:pt>
                <c:pt idx="139">
                  <c:v>43896.79166666633</c:v>
                </c:pt>
                <c:pt idx="140">
                  <c:v>43896.833333332994</c:v>
                </c:pt>
                <c:pt idx="141">
                  <c:v>43896.874999999658</c:v>
                </c:pt>
                <c:pt idx="142">
                  <c:v>43896.916666666322</c:v>
                </c:pt>
                <c:pt idx="143">
                  <c:v>43896.958333332987</c:v>
                </c:pt>
                <c:pt idx="144">
                  <c:v>43896.999999999651</c:v>
                </c:pt>
                <c:pt idx="145">
                  <c:v>43897.041666666315</c:v>
                </c:pt>
                <c:pt idx="146">
                  <c:v>43897.083333332979</c:v>
                </c:pt>
                <c:pt idx="147">
                  <c:v>43897.124999999643</c:v>
                </c:pt>
                <c:pt idx="148">
                  <c:v>43897.166666666308</c:v>
                </c:pt>
                <c:pt idx="149">
                  <c:v>43897.208333332972</c:v>
                </c:pt>
                <c:pt idx="150">
                  <c:v>43897.249999999636</c:v>
                </c:pt>
                <c:pt idx="151">
                  <c:v>43897.2916666663</c:v>
                </c:pt>
                <c:pt idx="152">
                  <c:v>43897.333333332965</c:v>
                </c:pt>
                <c:pt idx="153">
                  <c:v>43897.374999999629</c:v>
                </c:pt>
                <c:pt idx="154">
                  <c:v>43897.416666666293</c:v>
                </c:pt>
                <c:pt idx="155">
                  <c:v>43897.458333332957</c:v>
                </c:pt>
                <c:pt idx="156">
                  <c:v>43897.499999999622</c:v>
                </c:pt>
                <c:pt idx="157">
                  <c:v>43897.541666666286</c:v>
                </c:pt>
                <c:pt idx="158">
                  <c:v>43897.58333333295</c:v>
                </c:pt>
                <c:pt idx="159">
                  <c:v>43897.624999999614</c:v>
                </c:pt>
                <c:pt idx="160">
                  <c:v>43897.666666666279</c:v>
                </c:pt>
                <c:pt idx="161">
                  <c:v>43897.708333332943</c:v>
                </c:pt>
                <c:pt idx="162">
                  <c:v>43897.749999999607</c:v>
                </c:pt>
                <c:pt idx="163">
                  <c:v>43897.791666666271</c:v>
                </c:pt>
                <c:pt idx="164">
                  <c:v>43897.833333332936</c:v>
                </c:pt>
                <c:pt idx="165">
                  <c:v>43897.8749999996</c:v>
                </c:pt>
                <c:pt idx="166">
                  <c:v>43897.916666666264</c:v>
                </c:pt>
                <c:pt idx="167">
                  <c:v>43897.958333332928</c:v>
                </c:pt>
                <c:pt idx="168">
                  <c:v>43897.999999999593</c:v>
                </c:pt>
                <c:pt idx="169">
                  <c:v>43898.041666666257</c:v>
                </c:pt>
                <c:pt idx="170">
                  <c:v>43898.083333332921</c:v>
                </c:pt>
                <c:pt idx="171">
                  <c:v>43898.124999999585</c:v>
                </c:pt>
                <c:pt idx="172">
                  <c:v>43898.16666666625</c:v>
                </c:pt>
                <c:pt idx="173">
                  <c:v>43898.208333332914</c:v>
                </c:pt>
                <c:pt idx="174">
                  <c:v>43898.249999999578</c:v>
                </c:pt>
                <c:pt idx="175">
                  <c:v>43898.291666666242</c:v>
                </c:pt>
                <c:pt idx="176">
                  <c:v>43898.333333332906</c:v>
                </c:pt>
                <c:pt idx="177">
                  <c:v>43898.374999999571</c:v>
                </c:pt>
                <c:pt idx="178">
                  <c:v>43898.416666666235</c:v>
                </c:pt>
                <c:pt idx="179">
                  <c:v>43898.458333332899</c:v>
                </c:pt>
                <c:pt idx="180">
                  <c:v>43898.499999999563</c:v>
                </c:pt>
                <c:pt idx="181">
                  <c:v>43898.541666666228</c:v>
                </c:pt>
                <c:pt idx="182">
                  <c:v>43898.583333332892</c:v>
                </c:pt>
                <c:pt idx="183">
                  <c:v>43898.624999999556</c:v>
                </c:pt>
                <c:pt idx="184">
                  <c:v>43898.66666666622</c:v>
                </c:pt>
                <c:pt idx="185">
                  <c:v>43898.708333332885</c:v>
                </c:pt>
                <c:pt idx="186">
                  <c:v>43898.749999999549</c:v>
                </c:pt>
                <c:pt idx="187">
                  <c:v>43898.791666666213</c:v>
                </c:pt>
                <c:pt idx="188">
                  <c:v>43898.833333332877</c:v>
                </c:pt>
                <c:pt idx="189">
                  <c:v>43898.874999999542</c:v>
                </c:pt>
                <c:pt idx="190">
                  <c:v>43898.916666666206</c:v>
                </c:pt>
                <c:pt idx="191">
                  <c:v>43898.95833333287</c:v>
                </c:pt>
                <c:pt idx="192">
                  <c:v>43898.999999999534</c:v>
                </c:pt>
                <c:pt idx="193">
                  <c:v>43899.041666666199</c:v>
                </c:pt>
                <c:pt idx="194">
                  <c:v>43899.083333332863</c:v>
                </c:pt>
                <c:pt idx="195">
                  <c:v>43899.124999999527</c:v>
                </c:pt>
                <c:pt idx="196">
                  <c:v>43899.166666666191</c:v>
                </c:pt>
                <c:pt idx="197">
                  <c:v>43899.208333332856</c:v>
                </c:pt>
                <c:pt idx="198">
                  <c:v>43899.24999999952</c:v>
                </c:pt>
                <c:pt idx="199">
                  <c:v>43899.291666666184</c:v>
                </c:pt>
                <c:pt idx="200">
                  <c:v>43899.333333332848</c:v>
                </c:pt>
                <c:pt idx="201">
                  <c:v>43899.374999999513</c:v>
                </c:pt>
                <c:pt idx="202">
                  <c:v>43899.416666666177</c:v>
                </c:pt>
                <c:pt idx="203">
                  <c:v>43899.458333332841</c:v>
                </c:pt>
                <c:pt idx="204">
                  <c:v>43899.499999999505</c:v>
                </c:pt>
                <c:pt idx="205">
                  <c:v>43899.541666666169</c:v>
                </c:pt>
                <c:pt idx="206">
                  <c:v>43899.583333332834</c:v>
                </c:pt>
                <c:pt idx="207">
                  <c:v>43899.624999999498</c:v>
                </c:pt>
                <c:pt idx="208">
                  <c:v>43899.666666666162</c:v>
                </c:pt>
                <c:pt idx="209">
                  <c:v>43899.708333332826</c:v>
                </c:pt>
                <c:pt idx="210">
                  <c:v>43899.749999999491</c:v>
                </c:pt>
                <c:pt idx="211">
                  <c:v>43899.791666666155</c:v>
                </c:pt>
                <c:pt idx="212">
                  <c:v>43899.833333332819</c:v>
                </c:pt>
                <c:pt idx="213">
                  <c:v>43899.874999999483</c:v>
                </c:pt>
                <c:pt idx="214">
                  <c:v>43899.916666666148</c:v>
                </c:pt>
                <c:pt idx="215">
                  <c:v>43899.958333332812</c:v>
                </c:pt>
                <c:pt idx="216">
                  <c:v>43899.999999999476</c:v>
                </c:pt>
                <c:pt idx="217">
                  <c:v>43900.04166666614</c:v>
                </c:pt>
                <c:pt idx="218">
                  <c:v>43900.083333332805</c:v>
                </c:pt>
                <c:pt idx="219">
                  <c:v>43900.124999999469</c:v>
                </c:pt>
                <c:pt idx="220">
                  <c:v>43900.166666666133</c:v>
                </c:pt>
                <c:pt idx="221">
                  <c:v>43900.208333332797</c:v>
                </c:pt>
                <c:pt idx="222">
                  <c:v>43900.249999999462</c:v>
                </c:pt>
                <c:pt idx="223">
                  <c:v>43900.291666666126</c:v>
                </c:pt>
                <c:pt idx="224">
                  <c:v>43900.33333333279</c:v>
                </c:pt>
                <c:pt idx="225">
                  <c:v>43900.374999999454</c:v>
                </c:pt>
                <c:pt idx="226">
                  <c:v>43900.416666666119</c:v>
                </c:pt>
                <c:pt idx="227">
                  <c:v>43900.458333332783</c:v>
                </c:pt>
                <c:pt idx="228">
                  <c:v>43900.499999999447</c:v>
                </c:pt>
                <c:pt idx="229">
                  <c:v>43900.541666666111</c:v>
                </c:pt>
                <c:pt idx="230">
                  <c:v>43900.583333332776</c:v>
                </c:pt>
                <c:pt idx="231">
                  <c:v>43900.62499999944</c:v>
                </c:pt>
                <c:pt idx="232">
                  <c:v>43900.666666666104</c:v>
                </c:pt>
                <c:pt idx="233">
                  <c:v>43900.708333332768</c:v>
                </c:pt>
                <c:pt idx="234">
                  <c:v>43900.749999999432</c:v>
                </c:pt>
                <c:pt idx="235">
                  <c:v>43900.791666666097</c:v>
                </c:pt>
                <c:pt idx="236">
                  <c:v>43900.833333332761</c:v>
                </c:pt>
                <c:pt idx="237">
                  <c:v>43900.874999999425</c:v>
                </c:pt>
                <c:pt idx="238">
                  <c:v>43900.916666666089</c:v>
                </c:pt>
                <c:pt idx="239">
                  <c:v>43900.958333332754</c:v>
                </c:pt>
                <c:pt idx="240">
                  <c:v>43900.999999999418</c:v>
                </c:pt>
                <c:pt idx="241">
                  <c:v>43901.041666666082</c:v>
                </c:pt>
                <c:pt idx="242">
                  <c:v>43901.083333332746</c:v>
                </c:pt>
                <c:pt idx="243">
                  <c:v>43901.124999999411</c:v>
                </c:pt>
                <c:pt idx="244">
                  <c:v>43901.166666666075</c:v>
                </c:pt>
                <c:pt idx="245">
                  <c:v>43901.208333332739</c:v>
                </c:pt>
                <c:pt idx="246">
                  <c:v>43901.249999999403</c:v>
                </c:pt>
                <c:pt idx="247">
                  <c:v>43901.291666666068</c:v>
                </c:pt>
                <c:pt idx="248">
                  <c:v>43901.333333332732</c:v>
                </c:pt>
                <c:pt idx="249">
                  <c:v>43901.374999999396</c:v>
                </c:pt>
                <c:pt idx="250">
                  <c:v>43901.41666666606</c:v>
                </c:pt>
                <c:pt idx="251">
                  <c:v>43901.458333332725</c:v>
                </c:pt>
                <c:pt idx="252">
                  <c:v>43901.499999999389</c:v>
                </c:pt>
                <c:pt idx="253">
                  <c:v>43901.541666666053</c:v>
                </c:pt>
                <c:pt idx="254">
                  <c:v>43901.583333332717</c:v>
                </c:pt>
                <c:pt idx="255">
                  <c:v>43901.624999999382</c:v>
                </c:pt>
                <c:pt idx="256">
                  <c:v>43901.666666666046</c:v>
                </c:pt>
                <c:pt idx="257">
                  <c:v>43901.70833333271</c:v>
                </c:pt>
                <c:pt idx="258">
                  <c:v>43901.749999999374</c:v>
                </c:pt>
                <c:pt idx="259">
                  <c:v>43901.791666666039</c:v>
                </c:pt>
                <c:pt idx="260">
                  <c:v>43901.833333332703</c:v>
                </c:pt>
                <c:pt idx="261">
                  <c:v>43901.874999999367</c:v>
                </c:pt>
                <c:pt idx="262">
                  <c:v>43901.916666666031</c:v>
                </c:pt>
                <c:pt idx="263">
                  <c:v>43901.958333332695</c:v>
                </c:pt>
                <c:pt idx="264">
                  <c:v>43901.99999999936</c:v>
                </c:pt>
                <c:pt idx="265">
                  <c:v>43902.041666666024</c:v>
                </c:pt>
                <c:pt idx="266">
                  <c:v>43902.083333332688</c:v>
                </c:pt>
                <c:pt idx="267">
                  <c:v>43902.124999999352</c:v>
                </c:pt>
                <c:pt idx="268">
                  <c:v>43902.166666666017</c:v>
                </c:pt>
                <c:pt idx="269">
                  <c:v>43902.208333332681</c:v>
                </c:pt>
                <c:pt idx="270">
                  <c:v>43902.249999999345</c:v>
                </c:pt>
                <c:pt idx="271">
                  <c:v>43902.291666666009</c:v>
                </c:pt>
                <c:pt idx="272">
                  <c:v>43902.333333332674</c:v>
                </c:pt>
                <c:pt idx="273">
                  <c:v>43902.374999999338</c:v>
                </c:pt>
                <c:pt idx="274">
                  <c:v>43902.416666666002</c:v>
                </c:pt>
                <c:pt idx="275">
                  <c:v>43902.458333332666</c:v>
                </c:pt>
                <c:pt idx="276">
                  <c:v>43902.499999999331</c:v>
                </c:pt>
                <c:pt idx="277">
                  <c:v>43902.541666665995</c:v>
                </c:pt>
                <c:pt idx="278">
                  <c:v>43902.583333332659</c:v>
                </c:pt>
                <c:pt idx="279">
                  <c:v>43902.624999999323</c:v>
                </c:pt>
                <c:pt idx="280">
                  <c:v>43902.666666665988</c:v>
                </c:pt>
                <c:pt idx="281">
                  <c:v>43902.708333332652</c:v>
                </c:pt>
                <c:pt idx="282">
                  <c:v>43902.749999999316</c:v>
                </c:pt>
                <c:pt idx="283">
                  <c:v>43902.79166666598</c:v>
                </c:pt>
                <c:pt idx="284">
                  <c:v>43902.833333332645</c:v>
                </c:pt>
                <c:pt idx="285">
                  <c:v>43902.874999999309</c:v>
                </c:pt>
                <c:pt idx="286">
                  <c:v>43902.916666665973</c:v>
                </c:pt>
                <c:pt idx="287">
                  <c:v>43902.958333332637</c:v>
                </c:pt>
                <c:pt idx="288">
                  <c:v>43902.999999999302</c:v>
                </c:pt>
                <c:pt idx="289">
                  <c:v>43903.041666665966</c:v>
                </c:pt>
                <c:pt idx="290">
                  <c:v>43903.08333333263</c:v>
                </c:pt>
                <c:pt idx="291">
                  <c:v>43903.124999999294</c:v>
                </c:pt>
                <c:pt idx="292">
                  <c:v>43903.166666665958</c:v>
                </c:pt>
                <c:pt idx="293">
                  <c:v>43903.208333332623</c:v>
                </c:pt>
                <c:pt idx="294">
                  <c:v>43903.249999999287</c:v>
                </c:pt>
                <c:pt idx="295">
                  <c:v>43903.291666665951</c:v>
                </c:pt>
                <c:pt idx="296">
                  <c:v>43903.333333332615</c:v>
                </c:pt>
                <c:pt idx="297">
                  <c:v>43903.37499999928</c:v>
                </c:pt>
                <c:pt idx="298">
                  <c:v>43903.416666665944</c:v>
                </c:pt>
                <c:pt idx="299">
                  <c:v>43903.458333332608</c:v>
                </c:pt>
                <c:pt idx="300">
                  <c:v>43903.499999999272</c:v>
                </c:pt>
                <c:pt idx="301">
                  <c:v>43903.541666665937</c:v>
                </c:pt>
                <c:pt idx="302">
                  <c:v>43903.583333332601</c:v>
                </c:pt>
                <c:pt idx="303">
                  <c:v>43903.624999999265</c:v>
                </c:pt>
                <c:pt idx="304">
                  <c:v>43903.666666665929</c:v>
                </c:pt>
                <c:pt idx="305">
                  <c:v>43903.708333332594</c:v>
                </c:pt>
                <c:pt idx="306">
                  <c:v>43903.749999999258</c:v>
                </c:pt>
                <c:pt idx="307">
                  <c:v>43903.791666665922</c:v>
                </c:pt>
                <c:pt idx="308">
                  <c:v>43903.833333332586</c:v>
                </c:pt>
                <c:pt idx="309">
                  <c:v>43903.874999999251</c:v>
                </c:pt>
                <c:pt idx="310">
                  <c:v>43903.916666665915</c:v>
                </c:pt>
                <c:pt idx="311">
                  <c:v>43903.958333332579</c:v>
                </c:pt>
                <c:pt idx="312">
                  <c:v>43903.999999999243</c:v>
                </c:pt>
                <c:pt idx="313">
                  <c:v>43904.041666665908</c:v>
                </c:pt>
                <c:pt idx="314">
                  <c:v>43904.083333332572</c:v>
                </c:pt>
                <c:pt idx="315">
                  <c:v>43904.124999999236</c:v>
                </c:pt>
                <c:pt idx="316">
                  <c:v>43904.1666666659</c:v>
                </c:pt>
                <c:pt idx="317">
                  <c:v>43904.208333332565</c:v>
                </c:pt>
                <c:pt idx="318">
                  <c:v>43904.249999999229</c:v>
                </c:pt>
                <c:pt idx="319">
                  <c:v>43904.291666665893</c:v>
                </c:pt>
                <c:pt idx="320">
                  <c:v>43904.333333332557</c:v>
                </c:pt>
                <c:pt idx="321">
                  <c:v>43904.374999999221</c:v>
                </c:pt>
                <c:pt idx="322">
                  <c:v>43904.416666665886</c:v>
                </c:pt>
                <c:pt idx="323">
                  <c:v>43904.45833333255</c:v>
                </c:pt>
                <c:pt idx="324">
                  <c:v>43904.499999999214</c:v>
                </c:pt>
                <c:pt idx="325">
                  <c:v>43904.541666665878</c:v>
                </c:pt>
                <c:pt idx="326">
                  <c:v>43904.583333332543</c:v>
                </c:pt>
                <c:pt idx="327">
                  <c:v>43904.624999999207</c:v>
                </c:pt>
                <c:pt idx="328">
                  <c:v>43904.666666665871</c:v>
                </c:pt>
                <c:pt idx="329">
                  <c:v>43904.708333332535</c:v>
                </c:pt>
                <c:pt idx="330">
                  <c:v>43904.7499999992</c:v>
                </c:pt>
                <c:pt idx="331">
                  <c:v>43904.791666665864</c:v>
                </c:pt>
                <c:pt idx="332">
                  <c:v>43904.833333332528</c:v>
                </c:pt>
                <c:pt idx="333">
                  <c:v>43904.874999999192</c:v>
                </c:pt>
                <c:pt idx="334">
                  <c:v>43904.916666665857</c:v>
                </c:pt>
                <c:pt idx="335">
                  <c:v>43904.958333332521</c:v>
                </c:pt>
                <c:pt idx="336">
                  <c:v>43904.999999999185</c:v>
                </c:pt>
                <c:pt idx="337">
                  <c:v>43905.041666665849</c:v>
                </c:pt>
                <c:pt idx="338">
                  <c:v>43905.083333332514</c:v>
                </c:pt>
                <c:pt idx="339">
                  <c:v>43905.124999999178</c:v>
                </c:pt>
                <c:pt idx="340">
                  <c:v>43905.166666665842</c:v>
                </c:pt>
                <c:pt idx="341">
                  <c:v>43905.208333332506</c:v>
                </c:pt>
                <c:pt idx="342">
                  <c:v>43905.249999999171</c:v>
                </c:pt>
                <c:pt idx="343">
                  <c:v>43905.291666665835</c:v>
                </c:pt>
                <c:pt idx="344">
                  <c:v>43905.333333332499</c:v>
                </c:pt>
                <c:pt idx="345">
                  <c:v>43905.374999999163</c:v>
                </c:pt>
                <c:pt idx="346">
                  <c:v>43905.416666665828</c:v>
                </c:pt>
                <c:pt idx="347">
                  <c:v>43905.458333332492</c:v>
                </c:pt>
                <c:pt idx="348">
                  <c:v>43905.499999999156</c:v>
                </c:pt>
                <c:pt idx="349">
                  <c:v>43905.54166666582</c:v>
                </c:pt>
                <c:pt idx="350">
                  <c:v>43905.583333332484</c:v>
                </c:pt>
                <c:pt idx="351">
                  <c:v>43905.624999999149</c:v>
                </c:pt>
                <c:pt idx="352">
                  <c:v>43905.666666665813</c:v>
                </c:pt>
                <c:pt idx="353">
                  <c:v>43905.708333332477</c:v>
                </c:pt>
                <c:pt idx="354">
                  <c:v>43905.749999999141</c:v>
                </c:pt>
                <c:pt idx="355">
                  <c:v>43905.791666665806</c:v>
                </c:pt>
                <c:pt idx="356">
                  <c:v>43905.83333333247</c:v>
                </c:pt>
                <c:pt idx="357">
                  <c:v>43905.874999999134</c:v>
                </c:pt>
                <c:pt idx="358">
                  <c:v>43905.916666665798</c:v>
                </c:pt>
                <c:pt idx="359">
                  <c:v>43905.958333332463</c:v>
                </c:pt>
                <c:pt idx="360">
                  <c:v>43905.999999999127</c:v>
                </c:pt>
                <c:pt idx="361">
                  <c:v>43906.041666665791</c:v>
                </c:pt>
                <c:pt idx="362">
                  <c:v>43906.083333332455</c:v>
                </c:pt>
                <c:pt idx="363">
                  <c:v>43906.12499999912</c:v>
                </c:pt>
                <c:pt idx="364">
                  <c:v>43906.166666665784</c:v>
                </c:pt>
                <c:pt idx="365">
                  <c:v>43906.208333332448</c:v>
                </c:pt>
                <c:pt idx="366">
                  <c:v>43906.249999999112</c:v>
                </c:pt>
                <c:pt idx="367">
                  <c:v>43906.291666665777</c:v>
                </c:pt>
                <c:pt idx="368">
                  <c:v>43906.333333332441</c:v>
                </c:pt>
                <c:pt idx="369">
                  <c:v>43906.374999999105</c:v>
                </c:pt>
                <c:pt idx="370">
                  <c:v>43906.416666665769</c:v>
                </c:pt>
                <c:pt idx="371">
                  <c:v>43906.458333332434</c:v>
                </c:pt>
                <c:pt idx="372">
                  <c:v>43906.499999999098</c:v>
                </c:pt>
                <c:pt idx="373">
                  <c:v>43906.541666665762</c:v>
                </c:pt>
                <c:pt idx="374">
                  <c:v>43906.583333332426</c:v>
                </c:pt>
                <c:pt idx="375">
                  <c:v>43906.624999999091</c:v>
                </c:pt>
                <c:pt idx="376">
                  <c:v>43906.666666665755</c:v>
                </c:pt>
                <c:pt idx="377">
                  <c:v>43906.708333332419</c:v>
                </c:pt>
                <c:pt idx="378">
                  <c:v>43906.749999999083</c:v>
                </c:pt>
                <c:pt idx="379">
                  <c:v>43906.791666665747</c:v>
                </c:pt>
                <c:pt idx="380">
                  <c:v>43906.833333332412</c:v>
                </c:pt>
                <c:pt idx="381">
                  <c:v>43906.874999999076</c:v>
                </c:pt>
                <c:pt idx="382">
                  <c:v>43906.91666666574</c:v>
                </c:pt>
                <c:pt idx="383">
                  <c:v>43906.958333332404</c:v>
                </c:pt>
                <c:pt idx="384">
                  <c:v>43906.999999999069</c:v>
                </c:pt>
                <c:pt idx="385">
                  <c:v>43907.041666665733</c:v>
                </c:pt>
                <c:pt idx="386">
                  <c:v>43907.083333332397</c:v>
                </c:pt>
                <c:pt idx="387">
                  <c:v>43907.124999999061</c:v>
                </c:pt>
                <c:pt idx="388">
                  <c:v>43907.166666665726</c:v>
                </c:pt>
                <c:pt idx="389">
                  <c:v>43907.20833333239</c:v>
                </c:pt>
                <c:pt idx="390">
                  <c:v>43907.249999999054</c:v>
                </c:pt>
                <c:pt idx="391">
                  <c:v>43907.291666665718</c:v>
                </c:pt>
                <c:pt idx="392">
                  <c:v>43907.333333332383</c:v>
                </c:pt>
                <c:pt idx="393">
                  <c:v>43907.374999999047</c:v>
                </c:pt>
                <c:pt idx="394">
                  <c:v>43907.416666665711</c:v>
                </c:pt>
                <c:pt idx="395">
                  <c:v>43907.458333332375</c:v>
                </c:pt>
                <c:pt idx="396">
                  <c:v>43907.49999999904</c:v>
                </c:pt>
                <c:pt idx="397">
                  <c:v>43907.541666665704</c:v>
                </c:pt>
                <c:pt idx="398">
                  <c:v>43907.583333332368</c:v>
                </c:pt>
                <c:pt idx="399">
                  <c:v>43907.624999999032</c:v>
                </c:pt>
                <c:pt idx="400">
                  <c:v>43907.666666665697</c:v>
                </c:pt>
                <c:pt idx="401">
                  <c:v>43907.708333332361</c:v>
                </c:pt>
                <c:pt idx="402">
                  <c:v>43907.749999999025</c:v>
                </c:pt>
                <c:pt idx="403">
                  <c:v>43907.791666665689</c:v>
                </c:pt>
                <c:pt idx="404">
                  <c:v>43907.833333332354</c:v>
                </c:pt>
                <c:pt idx="405">
                  <c:v>43907.874999999018</c:v>
                </c:pt>
                <c:pt idx="406">
                  <c:v>43907.916666665682</c:v>
                </c:pt>
                <c:pt idx="407">
                  <c:v>43907.958333332346</c:v>
                </c:pt>
                <c:pt idx="408">
                  <c:v>43907.99999999901</c:v>
                </c:pt>
                <c:pt idx="409">
                  <c:v>43908.041666665675</c:v>
                </c:pt>
                <c:pt idx="410">
                  <c:v>43908.083333332339</c:v>
                </c:pt>
                <c:pt idx="411">
                  <c:v>43908.124999999003</c:v>
                </c:pt>
                <c:pt idx="412">
                  <c:v>43908.166666665667</c:v>
                </c:pt>
                <c:pt idx="413">
                  <c:v>43908.208333332332</c:v>
                </c:pt>
                <c:pt idx="414">
                  <c:v>43908.249999998996</c:v>
                </c:pt>
                <c:pt idx="415">
                  <c:v>43908.29166666566</c:v>
                </c:pt>
                <c:pt idx="416">
                  <c:v>43908.333333332324</c:v>
                </c:pt>
                <c:pt idx="417">
                  <c:v>43908.374999998989</c:v>
                </c:pt>
                <c:pt idx="418">
                  <c:v>43908.416666665653</c:v>
                </c:pt>
                <c:pt idx="419">
                  <c:v>43908.458333332317</c:v>
                </c:pt>
                <c:pt idx="420">
                  <c:v>43908.499999998981</c:v>
                </c:pt>
                <c:pt idx="421">
                  <c:v>43908.541666665646</c:v>
                </c:pt>
                <c:pt idx="422">
                  <c:v>43908.58333333231</c:v>
                </c:pt>
                <c:pt idx="423">
                  <c:v>43908.624999998974</c:v>
                </c:pt>
                <c:pt idx="424">
                  <c:v>43908.666666665638</c:v>
                </c:pt>
                <c:pt idx="425">
                  <c:v>43908.708333332303</c:v>
                </c:pt>
                <c:pt idx="426">
                  <c:v>43908.749999998967</c:v>
                </c:pt>
                <c:pt idx="427">
                  <c:v>43908.791666665631</c:v>
                </c:pt>
                <c:pt idx="428">
                  <c:v>43908.833333332295</c:v>
                </c:pt>
                <c:pt idx="429">
                  <c:v>43908.87499999896</c:v>
                </c:pt>
                <c:pt idx="430">
                  <c:v>43908.916666665624</c:v>
                </c:pt>
                <c:pt idx="431">
                  <c:v>43908.958333332288</c:v>
                </c:pt>
                <c:pt idx="432">
                  <c:v>43908.999999998952</c:v>
                </c:pt>
                <c:pt idx="433">
                  <c:v>43909.041666665617</c:v>
                </c:pt>
                <c:pt idx="434">
                  <c:v>43909.083333332281</c:v>
                </c:pt>
                <c:pt idx="435">
                  <c:v>43909.124999998945</c:v>
                </c:pt>
                <c:pt idx="436">
                  <c:v>43909.166666665609</c:v>
                </c:pt>
                <c:pt idx="437">
                  <c:v>43909.208333332273</c:v>
                </c:pt>
                <c:pt idx="438">
                  <c:v>43909.249999998938</c:v>
                </c:pt>
                <c:pt idx="439">
                  <c:v>43909.291666665602</c:v>
                </c:pt>
                <c:pt idx="440">
                  <c:v>43909.333333332266</c:v>
                </c:pt>
                <c:pt idx="441">
                  <c:v>43909.37499999893</c:v>
                </c:pt>
                <c:pt idx="442">
                  <c:v>43909.416666665595</c:v>
                </c:pt>
                <c:pt idx="443">
                  <c:v>43909.458333332259</c:v>
                </c:pt>
                <c:pt idx="444">
                  <c:v>43909.499999998923</c:v>
                </c:pt>
                <c:pt idx="445">
                  <c:v>43909.541666665587</c:v>
                </c:pt>
                <c:pt idx="446">
                  <c:v>43909.583333332252</c:v>
                </c:pt>
                <c:pt idx="447">
                  <c:v>43909.624999998916</c:v>
                </c:pt>
                <c:pt idx="448">
                  <c:v>43909.66666666558</c:v>
                </c:pt>
                <c:pt idx="449">
                  <c:v>43909.708333332244</c:v>
                </c:pt>
                <c:pt idx="450">
                  <c:v>43909.749999998909</c:v>
                </c:pt>
                <c:pt idx="451">
                  <c:v>43909.791666665573</c:v>
                </c:pt>
                <c:pt idx="452">
                  <c:v>43909.833333332237</c:v>
                </c:pt>
                <c:pt idx="453">
                  <c:v>43909.874999998901</c:v>
                </c:pt>
                <c:pt idx="454">
                  <c:v>43909.916666665566</c:v>
                </c:pt>
                <c:pt idx="455">
                  <c:v>43909.95833333223</c:v>
                </c:pt>
                <c:pt idx="456">
                  <c:v>43909.999999998894</c:v>
                </c:pt>
                <c:pt idx="457">
                  <c:v>43910.041666665558</c:v>
                </c:pt>
                <c:pt idx="458">
                  <c:v>43910.083333332223</c:v>
                </c:pt>
                <c:pt idx="459">
                  <c:v>43910.124999998887</c:v>
                </c:pt>
                <c:pt idx="460">
                  <c:v>43910.166666665551</c:v>
                </c:pt>
                <c:pt idx="461">
                  <c:v>43910.208333332215</c:v>
                </c:pt>
                <c:pt idx="462">
                  <c:v>43910.24999999888</c:v>
                </c:pt>
                <c:pt idx="463">
                  <c:v>43910.291666665544</c:v>
                </c:pt>
                <c:pt idx="464">
                  <c:v>43910.333333332208</c:v>
                </c:pt>
                <c:pt idx="465">
                  <c:v>43910.374999998872</c:v>
                </c:pt>
                <c:pt idx="466">
                  <c:v>43910.416666665536</c:v>
                </c:pt>
                <c:pt idx="467">
                  <c:v>43910.458333332201</c:v>
                </c:pt>
                <c:pt idx="468">
                  <c:v>43910.499999998865</c:v>
                </c:pt>
                <c:pt idx="469">
                  <c:v>43910.541666665529</c:v>
                </c:pt>
                <c:pt idx="470">
                  <c:v>43910.583333332193</c:v>
                </c:pt>
                <c:pt idx="471">
                  <c:v>43910.624999998858</c:v>
                </c:pt>
                <c:pt idx="472">
                  <c:v>43910.666666665522</c:v>
                </c:pt>
                <c:pt idx="473">
                  <c:v>43910.708333332186</c:v>
                </c:pt>
                <c:pt idx="474">
                  <c:v>43910.74999999885</c:v>
                </c:pt>
                <c:pt idx="475">
                  <c:v>43910.791666665515</c:v>
                </c:pt>
                <c:pt idx="476">
                  <c:v>43910.833333332179</c:v>
                </c:pt>
                <c:pt idx="477">
                  <c:v>43910.874999998843</c:v>
                </c:pt>
                <c:pt idx="478">
                  <c:v>43910.916666665507</c:v>
                </c:pt>
                <c:pt idx="479">
                  <c:v>43910.958333332172</c:v>
                </c:pt>
                <c:pt idx="480">
                  <c:v>43910.999999998836</c:v>
                </c:pt>
                <c:pt idx="481">
                  <c:v>43911.0416666655</c:v>
                </c:pt>
                <c:pt idx="482">
                  <c:v>43911.083333332164</c:v>
                </c:pt>
                <c:pt idx="483">
                  <c:v>43911.124999998829</c:v>
                </c:pt>
                <c:pt idx="484">
                  <c:v>43911.166666665493</c:v>
                </c:pt>
                <c:pt idx="485">
                  <c:v>43911.208333332157</c:v>
                </c:pt>
                <c:pt idx="486">
                  <c:v>43911.249999998821</c:v>
                </c:pt>
                <c:pt idx="487">
                  <c:v>43911.291666665486</c:v>
                </c:pt>
                <c:pt idx="488">
                  <c:v>43911.33333333215</c:v>
                </c:pt>
                <c:pt idx="489">
                  <c:v>43911.374999998814</c:v>
                </c:pt>
                <c:pt idx="490">
                  <c:v>43911.416666665478</c:v>
                </c:pt>
                <c:pt idx="491">
                  <c:v>43911.458333332143</c:v>
                </c:pt>
                <c:pt idx="492">
                  <c:v>43911.499999998807</c:v>
                </c:pt>
                <c:pt idx="493">
                  <c:v>43911.541666665471</c:v>
                </c:pt>
                <c:pt idx="494">
                  <c:v>43911.583333332135</c:v>
                </c:pt>
                <c:pt idx="495">
                  <c:v>43911.624999998799</c:v>
                </c:pt>
                <c:pt idx="496">
                  <c:v>43911.666666665464</c:v>
                </c:pt>
                <c:pt idx="497">
                  <c:v>43911.708333332128</c:v>
                </c:pt>
                <c:pt idx="498">
                  <c:v>43911.749999998792</c:v>
                </c:pt>
                <c:pt idx="499">
                  <c:v>43911.791666665456</c:v>
                </c:pt>
                <c:pt idx="500">
                  <c:v>43911.833333332121</c:v>
                </c:pt>
                <c:pt idx="501">
                  <c:v>43911.874999998785</c:v>
                </c:pt>
                <c:pt idx="502">
                  <c:v>43911.916666665449</c:v>
                </c:pt>
                <c:pt idx="503">
                  <c:v>43911.958333332113</c:v>
                </c:pt>
                <c:pt idx="504">
                  <c:v>43911.999999998778</c:v>
                </c:pt>
                <c:pt idx="505">
                  <c:v>43912.041666665442</c:v>
                </c:pt>
                <c:pt idx="506">
                  <c:v>43912.083333332106</c:v>
                </c:pt>
                <c:pt idx="507">
                  <c:v>43912.12499999877</c:v>
                </c:pt>
                <c:pt idx="508">
                  <c:v>43912.166666665435</c:v>
                </c:pt>
                <c:pt idx="509">
                  <c:v>43912.208333332099</c:v>
                </c:pt>
                <c:pt idx="510">
                  <c:v>43912.249999998763</c:v>
                </c:pt>
                <c:pt idx="511">
                  <c:v>43912.291666665427</c:v>
                </c:pt>
                <c:pt idx="512">
                  <c:v>43912.333333332092</c:v>
                </c:pt>
                <c:pt idx="513">
                  <c:v>43912.374999998756</c:v>
                </c:pt>
                <c:pt idx="514">
                  <c:v>43912.41666666542</c:v>
                </c:pt>
                <c:pt idx="515">
                  <c:v>43912.458333332084</c:v>
                </c:pt>
                <c:pt idx="516">
                  <c:v>43912.499999998749</c:v>
                </c:pt>
                <c:pt idx="517">
                  <c:v>43912.541666665413</c:v>
                </c:pt>
                <c:pt idx="518">
                  <c:v>43912.583333332077</c:v>
                </c:pt>
                <c:pt idx="519">
                  <c:v>43912.624999998741</c:v>
                </c:pt>
                <c:pt idx="520">
                  <c:v>43912.666666665406</c:v>
                </c:pt>
                <c:pt idx="521">
                  <c:v>43912.70833333207</c:v>
                </c:pt>
                <c:pt idx="522">
                  <c:v>43912.749999998734</c:v>
                </c:pt>
                <c:pt idx="523">
                  <c:v>43912.791666665398</c:v>
                </c:pt>
                <c:pt idx="524">
                  <c:v>43912.833333332062</c:v>
                </c:pt>
                <c:pt idx="525">
                  <c:v>43912.874999998727</c:v>
                </c:pt>
                <c:pt idx="526">
                  <c:v>43912.916666665391</c:v>
                </c:pt>
                <c:pt idx="527">
                  <c:v>43912.958333332055</c:v>
                </c:pt>
                <c:pt idx="528">
                  <c:v>43912.999999998719</c:v>
                </c:pt>
                <c:pt idx="529">
                  <c:v>43913.041666665384</c:v>
                </c:pt>
                <c:pt idx="530">
                  <c:v>43913.083333332048</c:v>
                </c:pt>
                <c:pt idx="531">
                  <c:v>43913.124999998712</c:v>
                </c:pt>
                <c:pt idx="532">
                  <c:v>43913.166666665376</c:v>
                </c:pt>
                <c:pt idx="533">
                  <c:v>43913.208333332041</c:v>
                </c:pt>
                <c:pt idx="534">
                  <c:v>43913.249999998705</c:v>
                </c:pt>
                <c:pt idx="535">
                  <c:v>43913.291666665369</c:v>
                </c:pt>
                <c:pt idx="536">
                  <c:v>43913.333333332033</c:v>
                </c:pt>
                <c:pt idx="537">
                  <c:v>43913.374999998698</c:v>
                </c:pt>
                <c:pt idx="538">
                  <c:v>43913.416666665362</c:v>
                </c:pt>
                <c:pt idx="539">
                  <c:v>43913.458333332026</c:v>
                </c:pt>
                <c:pt idx="540">
                  <c:v>43913.49999999869</c:v>
                </c:pt>
                <c:pt idx="541">
                  <c:v>43913.541666665355</c:v>
                </c:pt>
                <c:pt idx="542">
                  <c:v>43913.583333332019</c:v>
                </c:pt>
                <c:pt idx="543">
                  <c:v>43913.624999998683</c:v>
                </c:pt>
                <c:pt idx="544">
                  <c:v>43913.666666665347</c:v>
                </c:pt>
                <c:pt idx="545">
                  <c:v>43913.708333332012</c:v>
                </c:pt>
                <c:pt idx="546">
                  <c:v>43913.749999998676</c:v>
                </c:pt>
                <c:pt idx="547">
                  <c:v>43913.79166666534</c:v>
                </c:pt>
                <c:pt idx="548">
                  <c:v>43913.833333332004</c:v>
                </c:pt>
                <c:pt idx="549">
                  <c:v>43913.874999998668</c:v>
                </c:pt>
                <c:pt idx="550">
                  <c:v>43913.916666665333</c:v>
                </c:pt>
                <c:pt idx="551">
                  <c:v>43913.958333331997</c:v>
                </c:pt>
                <c:pt idx="552">
                  <c:v>43913.999999998661</c:v>
                </c:pt>
                <c:pt idx="553">
                  <c:v>43914.041666665325</c:v>
                </c:pt>
                <c:pt idx="554">
                  <c:v>43914.08333333199</c:v>
                </c:pt>
                <c:pt idx="555">
                  <c:v>43914.124999998654</c:v>
                </c:pt>
                <c:pt idx="556">
                  <c:v>43914.166666665318</c:v>
                </c:pt>
                <c:pt idx="557">
                  <c:v>43914.208333331982</c:v>
                </c:pt>
                <c:pt idx="558">
                  <c:v>43914.249999998647</c:v>
                </c:pt>
                <c:pt idx="559">
                  <c:v>43914.291666665311</c:v>
                </c:pt>
                <c:pt idx="560">
                  <c:v>43914.333333331975</c:v>
                </c:pt>
                <c:pt idx="561">
                  <c:v>43914.374999998639</c:v>
                </c:pt>
                <c:pt idx="562">
                  <c:v>43914.416666665304</c:v>
                </c:pt>
                <c:pt idx="563">
                  <c:v>43914.458333331968</c:v>
                </c:pt>
                <c:pt idx="564">
                  <c:v>43914.499999998632</c:v>
                </c:pt>
                <c:pt idx="565">
                  <c:v>43914.541666665296</c:v>
                </c:pt>
                <c:pt idx="566">
                  <c:v>43914.583333331961</c:v>
                </c:pt>
                <c:pt idx="567">
                  <c:v>43914.624999998625</c:v>
                </c:pt>
                <c:pt idx="568">
                  <c:v>43914.666666665289</c:v>
                </c:pt>
                <c:pt idx="569">
                  <c:v>43914.708333331953</c:v>
                </c:pt>
                <c:pt idx="570">
                  <c:v>43914.749999998618</c:v>
                </c:pt>
                <c:pt idx="571">
                  <c:v>43914.791666665282</c:v>
                </c:pt>
                <c:pt idx="572">
                  <c:v>43914.833333331946</c:v>
                </c:pt>
                <c:pt idx="573">
                  <c:v>43914.87499999861</c:v>
                </c:pt>
                <c:pt idx="574">
                  <c:v>43914.916666665275</c:v>
                </c:pt>
                <c:pt idx="575">
                  <c:v>43914.958333331939</c:v>
                </c:pt>
                <c:pt idx="576">
                  <c:v>43914.999999998603</c:v>
                </c:pt>
                <c:pt idx="577">
                  <c:v>43915.041666665267</c:v>
                </c:pt>
                <c:pt idx="578">
                  <c:v>43915.083333331931</c:v>
                </c:pt>
                <c:pt idx="579">
                  <c:v>43915.124999998596</c:v>
                </c:pt>
                <c:pt idx="580">
                  <c:v>43915.16666666526</c:v>
                </c:pt>
                <c:pt idx="581">
                  <c:v>43915.208333331924</c:v>
                </c:pt>
                <c:pt idx="582">
                  <c:v>43915.249999998588</c:v>
                </c:pt>
                <c:pt idx="583">
                  <c:v>43915.291666665253</c:v>
                </c:pt>
                <c:pt idx="584">
                  <c:v>43915.333333331917</c:v>
                </c:pt>
                <c:pt idx="585">
                  <c:v>43915.374999998581</c:v>
                </c:pt>
                <c:pt idx="586">
                  <c:v>43915.416666665245</c:v>
                </c:pt>
                <c:pt idx="587">
                  <c:v>43915.45833333191</c:v>
                </c:pt>
                <c:pt idx="588">
                  <c:v>43915.499999998574</c:v>
                </c:pt>
                <c:pt idx="589">
                  <c:v>43915.541666665238</c:v>
                </c:pt>
                <c:pt idx="590">
                  <c:v>43915.583333331902</c:v>
                </c:pt>
                <c:pt idx="591">
                  <c:v>43915.624999998567</c:v>
                </c:pt>
                <c:pt idx="592">
                  <c:v>43915.666666665231</c:v>
                </c:pt>
                <c:pt idx="593">
                  <c:v>43915.708333331895</c:v>
                </c:pt>
                <c:pt idx="594">
                  <c:v>43915.749999998559</c:v>
                </c:pt>
                <c:pt idx="595">
                  <c:v>43915.791666665224</c:v>
                </c:pt>
                <c:pt idx="596">
                  <c:v>43915.833333331888</c:v>
                </c:pt>
                <c:pt idx="597">
                  <c:v>43915.874999998552</c:v>
                </c:pt>
                <c:pt idx="598">
                  <c:v>43915.916666665216</c:v>
                </c:pt>
                <c:pt idx="599">
                  <c:v>43915.958333331881</c:v>
                </c:pt>
                <c:pt idx="600">
                  <c:v>43915.999999998545</c:v>
                </c:pt>
                <c:pt idx="601">
                  <c:v>43916.041666665209</c:v>
                </c:pt>
                <c:pt idx="602">
                  <c:v>43916.083333331873</c:v>
                </c:pt>
                <c:pt idx="603">
                  <c:v>43916.124999998538</c:v>
                </c:pt>
                <c:pt idx="604">
                  <c:v>43916.166666665202</c:v>
                </c:pt>
                <c:pt idx="605">
                  <c:v>43916.208333331866</c:v>
                </c:pt>
                <c:pt idx="606">
                  <c:v>43916.24999999853</c:v>
                </c:pt>
                <c:pt idx="607">
                  <c:v>43916.291666665194</c:v>
                </c:pt>
                <c:pt idx="608">
                  <c:v>43916.333333331859</c:v>
                </c:pt>
                <c:pt idx="609">
                  <c:v>43916.374999998523</c:v>
                </c:pt>
                <c:pt idx="610">
                  <c:v>43916.416666665187</c:v>
                </c:pt>
                <c:pt idx="611">
                  <c:v>43916.458333331851</c:v>
                </c:pt>
                <c:pt idx="612">
                  <c:v>43916.499999998516</c:v>
                </c:pt>
                <c:pt idx="613">
                  <c:v>43916.54166666518</c:v>
                </c:pt>
                <c:pt idx="614">
                  <c:v>43916.583333331844</c:v>
                </c:pt>
                <c:pt idx="615">
                  <c:v>43916.624999998508</c:v>
                </c:pt>
                <c:pt idx="616">
                  <c:v>43916.666666665173</c:v>
                </c:pt>
                <c:pt idx="617">
                  <c:v>43916.708333331837</c:v>
                </c:pt>
                <c:pt idx="618">
                  <c:v>43916.749999998501</c:v>
                </c:pt>
                <c:pt idx="619">
                  <c:v>43916.791666665165</c:v>
                </c:pt>
                <c:pt idx="620">
                  <c:v>43916.83333333183</c:v>
                </c:pt>
                <c:pt idx="621">
                  <c:v>43916.874999998494</c:v>
                </c:pt>
                <c:pt idx="622">
                  <c:v>43916.916666665158</c:v>
                </c:pt>
                <c:pt idx="623">
                  <c:v>43916.958333331822</c:v>
                </c:pt>
                <c:pt idx="624">
                  <c:v>43916.999999998487</c:v>
                </c:pt>
                <c:pt idx="625">
                  <c:v>43917.041666665151</c:v>
                </c:pt>
                <c:pt idx="626">
                  <c:v>43917.083333331815</c:v>
                </c:pt>
                <c:pt idx="627">
                  <c:v>43917.124999998479</c:v>
                </c:pt>
                <c:pt idx="628">
                  <c:v>43917.166666665144</c:v>
                </c:pt>
                <c:pt idx="629">
                  <c:v>43917.208333331808</c:v>
                </c:pt>
                <c:pt idx="630">
                  <c:v>43917.249999998472</c:v>
                </c:pt>
                <c:pt idx="631">
                  <c:v>43917.291666665136</c:v>
                </c:pt>
                <c:pt idx="632">
                  <c:v>43917.333333331801</c:v>
                </c:pt>
                <c:pt idx="633">
                  <c:v>43917.374999998465</c:v>
                </c:pt>
                <c:pt idx="634">
                  <c:v>43917.416666665129</c:v>
                </c:pt>
                <c:pt idx="635">
                  <c:v>43917.458333331793</c:v>
                </c:pt>
                <c:pt idx="636">
                  <c:v>43917.499999998457</c:v>
                </c:pt>
                <c:pt idx="637">
                  <c:v>43917.541666665122</c:v>
                </c:pt>
                <c:pt idx="638">
                  <c:v>43917.583333331786</c:v>
                </c:pt>
                <c:pt idx="639">
                  <c:v>43917.62499999845</c:v>
                </c:pt>
                <c:pt idx="640">
                  <c:v>43917.666666665114</c:v>
                </c:pt>
                <c:pt idx="641">
                  <c:v>43917.708333331779</c:v>
                </c:pt>
                <c:pt idx="642">
                  <c:v>43917.749999998443</c:v>
                </c:pt>
                <c:pt idx="643">
                  <c:v>43917.791666665107</c:v>
                </c:pt>
                <c:pt idx="644">
                  <c:v>43917.833333331771</c:v>
                </c:pt>
                <c:pt idx="645">
                  <c:v>43917.874999998436</c:v>
                </c:pt>
                <c:pt idx="646">
                  <c:v>43917.9166666651</c:v>
                </c:pt>
                <c:pt idx="647">
                  <c:v>43917.958333331764</c:v>
                </c:pt>
                <c:pt idx="648">
                  <c:v>43917.999999998428</c:v>
                </c:pt>
                <c:pt idx="649">
                  <c:v>43918.041666665093</c:v>
                </c:pt>
                <c:pt idx="650">
                  <c:v>43918.083333331757</c:v>
                </c:pt>
                <c:pt idx="651">
                  <c:v>43918.124999998421</c:v>
                </c:pt>
                <c:pt idx="652">
                  <c:v>43918.166666665085</c:v>
                </c:pt>
                <c:pt idx="653">
                  <c:v>43918.20833333175</c:v>
                </c:pt>
                <c:pt idx="654">
                  <c:v>43918.249999998414</c:v>
                </c:pt>
                <c:pt idx="655">
                  <c:v>43918.291666665078</c:v>
                </c:pt>
                <c:pt idx="656">
                  <c:v>43918.333333331742</c:v>
                </c:pt>
                <c:pt idx="657">
                  <c:v>43918.374999998407</c:v>
                </c:pt>
                <c:pt idx="658">
                  <c:v>43918.416666665071</c:v>
                </c:pt>
                <c:pt idx="659">
                  <c:v>43918.458333331735</c:v>
                </c:pt>
                <c:pt idx="660">
                  <c:v>43918.499999998399</c:v>
                </c:pt>
                <c:pt idx="661">
                  <c:v>43918.541666665064</c:v>
                </c:pt>
                <c:pt idx="662">
                  <c:v>43918.583333331728</c:v>
                </c:pt>
                <c:pt idx="663">
                  <c:v>43918.624999998392</c:v>
                </c:pt>
                <c:pt idx="664">
                  <c:v>43918.666666665056</c:v>
                </c:pt>
                <c:pt idx="665">
                  <c:v>43918.70833333172</c:v>
                </c:pt>
                <c:pt idx="666">
                  <c:v>43918.749999998385</c:v>
                </c:pt>
                <c:pt idx="667">
                  <c:v>43918.791666665049</c:v>
                </c:pt>
                <c:pt idx="668">
                  <c:v>43918.833333331713</c:v>
                </c:pt>
                <c:pt idx="669">
                  <c:v>43918.874999998377</c:v>
                </c:pt>
                <c:pt idx="670">
                  <c:v>43918.916666665042</c:v>
                </c:pt>
                <c:pt idx="671">
                  <c:v>43918.958333331706</c:v>
                </c:pt>
                <c:pt idx="672">
                  <c:v>43918.99999999837</c:v>
                </c:pt>
                <c:pt idx="673">
                  <c:v>43919.041666665034</c:v>
                </c:pt>
                <c:pt idx="674">
                  <c:v>43919.083333331699</c:v>
                </c:pt>
                <c:pt idx="675">
                  <c:v>43919.124999998363</c:v>
                </c:pt>
                <c:pt idx="676">
                  <c:v>43919.166666665027</c:v>
                </c:pt>
                <c:pt idx="677">
                  <c:v>43919.208333331691</c:v>
                </c:pt>
                <c:pt idx="678">
                  <c:v>43919.249999998356</c:v>
                </c:pt>
                <c:pt idx="679">
                  <c:v>43919.29166666502</c:v>
                </c:pt>
                <c:pt idx="680">
                  <c:v>43919.333333331684</c:v>
                </c:pt>
                <c:pt idx="681">
                  <c:v>43919.374999998348</c:v>
                </c:pt>
                <c:pt idx="682">
                  <c:v>43919.416666665013</c:v>
                </c:pt>
                <c:pt idx="683">
                  <c:v>43919.458333331677</c:v>
                </c:pt>
                <c:pt idx="684">
                  <c:v>43919.499999998341</c:v>
                </c:pt>
                <c:pt idx="685">
                  <c:v>43919.541666665005</c:v>
                </c:pt>
                <c:pt idx="686">
                  <c:v>43919.58333333167</c:v>
                </c:pt>
                <c:pt idx="687">
                  <c:v>43919.624999998334</c:v>
                </c:pt>
                <c:pt idx="688">
                  <c:v>43919.666666664998</c:v>
                </c:pt>
                <c:pt idx="689">
                  <c:v>43919.708333331662</c:v>
                </c:pt>
                <c:pt idx="690">
                  <c:v>43919.749999998327</c:v>
                </c:pt>
                <c:pt idx="691">
                  <c:v>43919.791666664991</c:v>
                </c:pt>
                <c:pt idx="692">
                  <c:v>43919.833333331655</c:v>
                </c:pt>
                <c:pt idx="693">
                  <c:v>43919.874999998319</c:v>
                </c:pt>
                <c:pt idx="694">
                  <c:v>43919.916666664983</c:v>
                </c:pt>
                <c:pt idx="695">
                  <c:v>43919.958333331648</c:v>
                </c:pt>
                <c:pt idx="696">
                  <c:v>43919.999999998312</c:v>
                </c:pt>
                <c:pt idx="697">
                  <c:v>43920.041666664976</c:v>
                </c:pt>
                <c:pt idx="698">
                  <c:v>43920.08333333164</c:v>
                </c:pt>
                <c:pt idx="699">
                  <c:v>43920.124999998305</c:v>
                </c:pt>
                <c:pt idx="700">
                  <c:v>43920.166666664969</c:v>
                </c:pt>
                <c:pt idx="701">
                  <c:v>43920.208333331633</c:v>
                </c:pt>
                <c:pt idx="702">
                  <c:v>43920.249999998297</c:v>
                </c:pt>
                <c:pt idx="703">
                  <c:v>43920.291666664962</c:v>
                </c:pt>
                <c:pt idx="704">
                  <c:v>43920.333333331626</c:v>
                </c:pt>
                <c:pt idx="705">
                  <c:v>43920.37499999829</c:v>
                </c:pt>
                <c:pt idx="706">
                  <c:v>43920.416666664954</c:v>
                </c:pt>
                <c:pt idx="707">
                  <c:v>43920.458333331619</c:v>
                </c:pt>
                <c:pt idx="708">
                  <c:v>43920.499999998283</c:v>
                </c:pt>
                <c:pt idx="709">
                  <c:v>43920.541666664947</c:v>
                </c:pt>
                <c:pt idx="710">
                  <c:v>43920.583333331611</c:v>
                </c:pt>
                <c:pt idx="711">
                  <c:v>43920.624999998276</c:v>
                </c:pt>
                <c:pt idx="712">
                  <c:v>43920.66666666494</c:v>
                </c:pt>
                <c:pt idx="713">
                  <c:v>43920.708333331604</c:v>
                </c:pt>
                <c:pt idx="714">
                  <c:v>43920.749999998268</c:v>
                </c:pt>
                <c:pt idx="715">
                  <c:v>43920.791666664933</c:v>
                </c:pt>
                <c:pt idx="716">
                  <c:v>43920.833333331597</c:v>
                </c:pt>
                <c:pt idx="717">
                  <c:v>43920.874999998261</c:v>
                </c:pt>
                <c:pt idx="718">
                  <c:v>43920.916666664925</c:v>
                </c:pt>
                <c:pt idx="719">
                  <c:v>43920.95833333159</c:v>
                </c:pt>
                <c:pt idx="720">
                  <c:v>43920.999999998254</c:v>
                </c:pt>
                <c:pt idx="721">
                  <c:v>43921.041666664918</c:v>
                </c:pt>
                <c:pt idx="722">
                  <c:v>43921.083333331582</c:v>
                </c:pt>
                <c:pt idx="723">
                  <c:v>43921.124999998246</c:v>
                </c:pt>
                <c:pt idx="724">
                  <c:v>43921.166666664911</c:v>
                </c:pt>
                <c:pt idx="725">
                  <c:v>43921.208333331575</c:v>
                </c:pt>
                <c:pt idx="726">
                  <c:v>43921.249999998239</c:v>
                </c:pt>
                <c:pt idx="727">
                  <c:v>43921.291666664903</c:v>
                </c:pt>
                <c:pt idx="728">
                  <c:v>43921.333333331568</c:v>
                </c:pt>
                <c:pt idx="729">
                  <c:v>43921.374999998232</c:v>
                </c:pt>
                <c:pt idx="730">
                  <c:v>43921.416666664896</c:v>
                </c:pt>
                <c:pt idx="731">
                  <c:v>43921.45833333156</c:v>
                </c:pt>
                <c:pt idx="732">
                  <c:v>43921.499999998225</c:v>
                </c:pt>
                <c:pt idx="733">
                  <c:v>43921.541666664889</c:v>
                </c:pt>
                <c:pt idx="734">
                  <c:v>43921.583333331553</c:v>
                </c:pt>
                <c:pt idx="735">
                  <c:v>43921.624999998217</c:v>
                </c:pt>
                <c:pt idx="736">
                  <c:v>43921.666666664882</c:v>
                </c:pt>
                <c:pt idx="737">
                  <c:v>43921.708333331546</c:v>
                </c:pt>
                <c:pt idx="738">
                  <c:v>43921.74999999821</c:v>
                </c:pt>
                <c:pt idx="739">
                  <c:v>43921.791666664874</c:v>
                </c:pt>
                <c:pt idx="740">
                  <c:v>43921.833333331539</c:v>
                </c:pt>
                <c:pt idx="741">
                  <c:v>43921.874999998203</c:v>
                </c:pt>
                <c:pt idx="742">
                  <c:v>43921.916666664867</c:v>
                </c:pt>
                <c:pt idx="743">
                  <c:v>43921.958333331531</c:v>
                </c:pt>
              </c:numCache>
            </c:numRef>
          </c:xVal>
          <c:yVal>
            <c:numRef>
              <c:f>MAR!$S$5:$S$748</c:f>
              <c:numCache>
                <c:formatCode>General</c:formatCode>
                <c:ptCount val="744"/>
                <c:pt idx="0">
                  <c:v>0.23799999999999999</c:v>
                </c:pt>
                <c:pt idx="1">
                  <c:v>0</c:v>
                </c:pt>
                <c:pt idx="2">
                  <c:v>1.7000000000000001E-2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1.4790000000000001</c:v>
                </c:pt>
                <c:pt idx="63">
                  <c:v>0.56100000000000005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0.11899999999999999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4.42</c:v>
                </c:pt>
                <c:pt idx="454">
                  <c:v>1.7000000000000001E-2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27</c:v>
                </c:pt>
                <c:pt idx="549">
                  <c:v>0.629</c:v>
                </c:pt>
                <c:pt idx="550">
                  <c:v>1.7000000000000001E-2</c:v>
                </c:pt>
                <c:pt idx="551">
                  <c:v>0</c:v>
                </c:pt>
                <c:pt idx="552">
                  <c:v>1.7000000000000001E-2</c:v>
                </c:pt>
                <c:pt idx="553">
                  <c:v>1.7000000000000001E-2</c:v>
                </c:pt>
                <c:pt idx="554">
                  <c:v>1.7000000000000001E-2</c:v>
                </c:pt>
                <c:pt idx="555">
                  <c:v>1.7000000000000001E-2</c:v>
                </c:pt>
                <c:pt idx="556">
                  <c:v>1.7000000000000001E-2</c:v>
                </c:pt>
                <c:pt idx="557">
                  <c:v>1.7000000000000001E-2</c:v>
                </c:pt>
                <c:pt idx="558">
                  <c:v>1.7000000000000001E-2</c:v>
                </c:pt>
                <c:pt idx="559">
                  <c:v>1.7000000000000001E-2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0.10199999999999999</c:v>
                </c:pt>
                <c:pt idx="696">
                  <c:v>3.4000000000000002E-2</c:v>
                </c:pt>
                <c:pt idx="697">
                  <c:v>1.7000000000000001E-2</c:v>
                </c:pt>
                <c:pt idx="698">
                  <c:v>0</c:v>
                </c:pt>
                <c:pt idx="699">
                  <c:v>1.7000000000000001E-2</c:v>
                </c:pt>
                <c:pt idx="700">
                  <c:v>0</c:v>
                </c:pt>
                <c:pt idx="701">
                  <c:v>1.7000000000000001E-2</c:v>
                </c:pt>
                <c:pt idx="702">
                  <c:v>1.7000000000000001E-2</c:v>
                </c:pt>
                <c:pt idx="703">
                  <c:v>1.7000000000000001E-2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99-4499-8605-6D23904DF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3921.958330000009"/>
          <c:min val="438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23990296111939333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April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284122948727353E-2"/>
          <c:y val="0.13922672672672673"/>
          <c:w val="0.7830686330762305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43922</c:v>
                </c:pt>
                <c:pt idx="1">
                  <c:v>43922.041666666664</c:v>
                </c:pt>
                <c:pt idx="2">
                  <c:v>43922.083333333328</c:v>
                </c:pt>
                <c:pt idx="3">
                  <c:v>43922.124999999993</c:v>
                </c:pt>
                <c:pt idx="4">
                  <c:v>43922.166666666657</c:v>
                </c:pt>
                <c:pt idx="5">
                  <c:v>43922.208333333321</c:v>
                </c:pt>
                <c:pt idx="6">
                  <c:v>43922.249999999985</c:v>
                </c:pt>
                <c:pt idx="7">
                  <c:v>43922.29166666665</c:v>
                </c:pt>
                <c:pt idx="8">
                  <c:v>43922.333333333314</c:v>
                </c:pt>
                <c:pt idx="9">
                  <c:v>43922.374999999978</c:v>
                </c:pt>
                <c:pt idx="10">
                  <c:v>43922.416666666642</c:v>
                </c:pt>
                <c:pt idx="11">
                  <c:v>43922.458333333307</c:v>
                </c:pt>
                <c:pt idx="12">
                  <c:v>43922.499999999971</c:v>
                </c:pt>
                <c:pt idx="13">
                  <c:v>43922.541666666635</c:v>
                </c:pt>
                <c:pt idx="14">
                  <c:v>43922.583333333299</c:v>
                </c:pt>
                <c:pt idx="15">
                  <c:v>43922.624999999964</c:v>
                </c:pt>
                <c:pt idx="16">
                  <c:v>43922.666666666628</c:v>
                </c:pt>
                <c:pt idx="17">
                  <c:v>43922.708333333292</c:v>
                </c:pt>
                <c:pt idx="18">
                  <c:v>43922.749999999956</c:v>
                </c:pt>
                <c:pt idx="19">
                  <c:v>43922.791666666621</c:v>
                </c:pt>
                <c:pt idx="20">
                  <c:v>43922.833333333285</c:v>
                </c:pt>
                <c:pt idx="21">
                  <c:v>43922.874999999949</c:v>
                </c:pt>
                <c:pt idx="22">
                  <c:v>43922.916666666613</c:v>
                </c:pt>
                <c:pt idx="23">
                  <c:v>43922.958333333278</c:v>
                </c:pt>
                <c:pt idx="24">
                  <c:v>43922.999999999942</c:v>
                </c:pt>
                <c:pt idx="25">
                  <c:v>43923.041666666606</c:v>
                </c:pt>
                <c:pt idx="26">
                  <c:v>43923.08333333327</c:v>
                </c:pt>
                <c:pt idx="27">
                  <c:v>43923.124999999935</c:v>
                </c:pt>
                <c:pt idx="28">
                  <c:v>43923.166666666599</c:v>
                </c:pt>
                <c:pt idx="29">
                  <c:v>43923.208333333263</c:v>
                </c:pt>
                <c:pt idx="30">
                  <c:v>43923.249999999927</c:v>
                </c:pt>
                <c:pt idx="31">
                  <c:v>43923.291666666591</c:v>
                </c:pt>
                <c:pt idx="32">
                  <c:v>43923.333333333256</c:v>
                </c:pt>
                <c:pt idx="33">
                  <c:v>43923.37499999992</c:v>
                </c:pt>
                <c:pt idx="34">
                  <c:v>43923.416666666584</c:v>
                </c:pt>
                <c:pt idx="35">
                  <c:v>43923.458333333248</c:v>
                </c:pt>
                <c:pt idx="36">
                  <c:v>43923.499999999913</c:v>
                </c:pt>
                <c:pt idx="37">
                  <c:v>43923.541666666577</c:v>
                </c:pt>
                <c:pt idx="38">
                  <c:v>43923.583333333241</c:v>
                </c:pt>
                <c:pt idx="39">
                  <c:v>43923.624999999905</c:v>
                </c:pt>
                <c:pt idx="40">
                  <c:v>43923.66666666657</c:v>
                </c:pt>
                <c:pt idx="41">
                  <c:v>43923.708333333234</c:v>
                </c:pt>
                <c:pt idx="42">
                  <c:v>43923.749999999898</c:v>
                </c:pt>
                <c:pt idx="43">
                  <c:v>43923.791666666562</c:v>
                </c:pt>
                <c:pt idx="44">
                  <c:v>43923.833333333227</c:v>
                </c:pt>
                <c:pt idx="45">
                  <c:v>43923.874999999891</c:v>
                </c:pt>
                <c:pt idx="46">
                  <c:v>43923.916666666555</c:v>
                </c:pt>
                <c:pt idx="47">
                  <c:v>43923.958333333219</c:v>
                </c:pt>
                <c:pt idx="48">
                  <c:v>43923.999999999884</c:v>
                </c:pt>
                <c:pt idx="49">
                  <c:v>43924.041666666548</c:v>
                </c:pt>
                <c:pt idx="50">
                  <c:v>43924.083333333212</c:v>
                </c:pt>
                <c:pt idx="51">
                  <c:v>43924.124999999876</c:v>
                </c:pt>
                <c:pt idx="52">
                  <c:v>43924.166666666541</c:v>
                </c:pt>
                <c:pt idx="53">
                  <c:v>43924.208333333205</c:v>
                </c:pt>
                <c:pt idx="54">
                  <c:v>43924.249999999869</c:v>
                </c:pt>
                <c:pt idx="55">
                  <c:v>43924.291666666533</c:v>
                </c:pt>
                <c:pt idx="56">
                  <c:v>43924.333333333198</c:v>
                </c:pt>
                <c:pt idx="57">
                  <c:v>43924.374999999862</c:v>
                </c:pt>
                <c:pt idx="58">
                  <c:v>43924.416666666526</c:v>
                </c:pt>
                <c:pt idx="59">
                  <c:v>43924.45833333319</c:v>
                </c:pt>
                <c:pt idx="60">
                  <c:v>43924.499999999854</c:v>
                </c:pt>
                <c:pt idx="61">
                  <c:v>43924.541666666519</c:v>
                </c:pt>
                <c:pt idx="62">
                  <c:v>43924.583333333183</c:v>
                </c:pt>
                <c:pt idx="63">
                  <c:v>43924.624999999847</c:v>
                </c:pt>
                <c:pt idx="64">
                  <c:v>43924.666666666511</c:v>
                </c:pt>
                <c:pt idx="65">
                  <c:v>43924.708333333176</c:v>
                </c:pt>
                <c:pt idx="66">
                  <c:v>43924.74999999984</c:v>
                </c:pt>
                <c:pt idx="67">
                  <c:v>43924.791666666504</c:v>
                </c:pt>
                <c:pt idx="68">
                  <c:v>43924.833333333168</c:v>
                </c:pt>
                <c:pt idx="69">
                  <c:v>43924.874999999833</c:v>
                </c:pt>
                <c:pt idx="70">
                  <c:v>43924.916666666497</c:v>
                </c:pt>
                <c:pt idx="71">
                  <c:v>43924.958333333161</c:v>
                </c:pt>
                <c:pt idx="72">
                  <c:v>43924.999999999825</c:v>
                </c:pt>
                <c:pt idx="73">
                  <c:v>43925.04166666649</c:v>
                </c:pt>
                <c:pt idx="74">
                  <c:v>43925.083333333154</c:v>
                </c:pt>
                <c:pt idx="75">
                  <c:v>43925.124999999818</c:v>
                </c:pt>
                <c:pt idx="76">
                  <c:v>43925.166666666482</c:v>
                </c:pt>
                <c:pt idx="77">
                  <c:v>43925.208333333147</c:v>
                </c:pt>
                <c:pt idx="78">
                  <c:v>43925.249999999811</c:v>
                </c:pt>
                <c:pt idx="79">
                  <c:v>43925.291666666475</c:v>
                </c:pt>
                <c:pt idx="80">
                  <c:v>43925.333333333139</c:v>
                </c:pt>
                <c:pt idx="81">
                  <c:v>43925.374999999804</c:v>
                </c:pt>
                <c:pt idx="82">
                  <c:v>43925.416666666468</c:v>
                </c:pt>
                <c:pt idx="83">
                  <c:v>43925.458333333132</c:v>
                </c:pt>
                <c:pt idx="84">
                  <c:v>43925.499999999796</c:v>
                </c:pt>
                <c:pt idx="85">
                  <c:v>43925.541666666461</c:v>
                </c:pt>
                <c:pt idx="86">
                  <c:v>43925.583333333125</c:v>
                </c:pt>
                <c:pt idx="87">
                  <c:v>43925.624999999789</c:v>
                </c:pt>
                <c:pt idx="88">
                  <c:v>43925.666666666453</c:v>
                </c:pt>
                <c:pt idx="89">
                  <c:v>43925.708333333117</c:v>
                </c:pt>
                <c:pt idx="90">
                  <c:v>43925.749999999782</c:v>
                </c:pt>
                <c:pt idx="91">
                  <c:v>43925.791666666446</c:v>
                </c:pt>
                <c:pt idx="92">
                  <c:v>43925.83333333311</c:v>
                </c:pt>
                <c:pt idx="93">
                  <c:v>43925.874999999774</c:v>
                </c:pt>
                <c:pt idx="94">
                  <c:v>43925.916666666439</c:v>
                </c:pt>
                <c:pt idx="95">
                  <c:v>43925.958333333103</c:v>
                </c:pt>
                <c:pt idx="96">
                  <c:v>43925.999999999767</c:v>
                </c:pt>
                <c:pt idx="97">
                  <c:v>43926.041666666431</c:v>
                </c:pt>
                <c:pt idx="98">
                  <c:v>43926.083333333096</c:v>
                </c:pt>
                <c:pt idx="99">
                  <c:v>43926.12499999976</c:v>
                </c:pt>
                <c:pt idx="100">
                  <c:v>43926.166666666424</c:v>
                </c:pt>
                <c:pt idx="101">
                  <c:v>43926.208333333088</c:v>
                </c:pt>
                <c:pt idx="102">
                  <c:v>43926.249999999753</c:v>
                </c:pt>
                <c:pt idx="103">
                  <c:v>43926.291666666417</c:v>
                </c:pt>
                <c:pt idx="104">
                  <c:v>43926.333333333081</c:v>
                </c:pt>
                <c:pt idx="105">
                  <c:v>43926.374999999745</c:v>
                </c:pt>
                <c:pt idx="106">
                  <c:v>43926.41666666641</c:v>
                </c:pt>
                <c:pt idx="107">
                  <c:v>43926.458333333074</c:v>
                </c:pt>
                <c:pt idx="108">
                  <c:v>43926.499999999738</c:v>
                </c:pt>
                <c:pt idx="109">
                  <c:v>43926.541666666402</c:v>
                </c:pt>
                <c:pt idx="110">
                  <c:v>43926.583333333067</c:v>
                </c:pt>
                <c:pt idx="111">
                  <c:v>43926.624999999731</c:v>
                </c:pt>
                <c:pt idx="112">
                  <c:v>43926.666666666395</c:v>
                </c:pt>
                <c:pt idx="113">
                  <c:v>43926.708333333059</c:v>
                </c:pt>
                <c:pt idx="114">
                  <c:v>43926.749999999724</c:v>
                </c:pt>
                <c:pt idx="115">
                  <c:v>43926.791666666388</c:v>
                </c:pt>
                <c:pt idx="116">
                  <c:v>43926.833333333052</c:v>
                </c:pt>
                <c:pt idx="117">
                  <c:v>43926.874999999716</c:v>
                </c:pt>
                <c:pt idx="118">
                  <c:v>43926.91666666638</c:v>
                </c:pt>
                <c:pt idx="119">
                  <c:v>43926.958333333045</c:v>
                </c:pt>
                <c:pt idx="120">
                  <c:v>43926.999999999709</c:v>
                </c:pt>
                <c:pt idx="121">
                  <c:v>43927.041666666373</c:v>
                </c:pt>
                <c:pt idx="122">
                  <c:v>43927.083333333037</c:v>
                </c:pt>
                <c:pt idx="123">
                  <c:v>43927.124999999702</c:v>
                </c:pt>
                <c:pt idx="124">
                  <c:v>43927.166666666366</c:v>
                </c:pt>
                <c:pt idx="125">
                  <c:v>43927.20833333303</c:v>
                </c:pt>
                <c:pt idx="126">
                  <c:v>43927.249999999694</c:v>
                </c:pt>
                <c:pt idx="127">
                  <c:v>43927.291666666359</c:v>
                </c:pt>
                <c:pt idx="128">
                  <c:v>43927.333333333023</c:v>
                </c:pt>
                <c:pt idx="129">
                  <c:v>43927.374999999687</c:v>
                </c:pt>
                <c:pt idx="130">
                  <c:v>43927.416666666351</c:v>
                </c:pt>
                <c:pt idx="131">
                  <c:v>43927.458333333016</c:v>
                </c:pt>
                <c:pt idx="132">
                  <c:v>43927.49999999968</c:v>
                </c:pt>
                <c:pt idx="133">
                  <c:v>43927.541666666344</c:v>
                </c:pt>
                <c:pt idx="134">
                  <c:v>43927.583333333008</c:v>
                </c:pt>
                <c:pt idx="135">
                  <c:v>43927.624999999673</c:v>
                </c:pt>
                <c:pt idx="136">
                  <c:v>43927.666666666337</c:v>
                </c:pt>
                <c:pt idx="137">
                  <c:v>43927.708333333001</c:v>
                </c:pt>
                <c:pt idx="138">
                  <c:v>43927.749999999665</c:v>
                </c:pt>
                <c:pt idx="139">
                  <c:v>43927.79166666633</c:v>
                </c:pt>
                <c:pt idx="140">
                  <c:v>43927.833333332994</c:v>
                </c:pt>
                <c:pt idx="141">
                  <c:v>43927.874999999658</c:v>
                </c:pt>
                <c:pt idx="142">
                  <c:v>43927.916666666322</c:v>
                </c:pt>
                <c:pt idx="143">
                  <c:v>43927.958333332987</c:v>
                </c:pt>
                <c:pt idx="144">
                  <c:v>43927.999999999651</c:v>
                </c:pt>
                <c:pt idx="145">
                  <c:v>43928.041666666315</c:v>
                </c:pt>
                <c:pt idx="146">
                  <c:v>43928.083333332979</c:v>
                </c:pt>
                <c:pt idx="147">
                  <c:v>43928.124999999643</c:v>
                </c:pt>
                <c:pt idx="148">
                  <c:v>43928.166666666308</c:v>
                </c:pt>
                <c:pt idx="149">
                  <c:v>43928.208333332972</c:v>
                </c:pt>
                <c:pt idx="150">
                  <c:v>43928.249999999636</c:v>
                </c:pt>
                <c:pt idx="151">
                  <c:v>43928.2916666663</c:v>
                </c:pt>
                <c:pt idx="152">
                  <c:v>43928.333333332965</c:v>
                </c:pt>
                <c:pt idx="153">
                  <c:v>43928.374999999629</c:v>
                </c:pt>
                <c:pt idx="154">
                  <c:v>43928.416666666293</c:v>
                </c:pt>
                <c:pt idx="155">
                  <c:v>43928.458333332957</c:v>
                </c:pt>
                <c:pt idx="156">
                  <c:v>43928.499999999622</c:v>
                </c:pt>
                <c:pt idx="157">
                  <c:v>43928.541666666286</c:v>
                </c:pt>
                <c:pt idx="158">
                  <c:v>43928.58333333295</c:v>
                </c:pt>
                <c:pt idx="159">
                  <c:v>43928.624999999614</c:v>
                </c:pt>
                <c:pt idx="160">
                  <c:v>43928.666666666279</c:v>
                </c:pt>
                <c:pt idx="161">
                  <c:v>43928.708333332943</c:v>
                </c:pt>
                <c:pt idx="162">
                  <c:v>43928.749999999607</c:v>
                </c:pt>
                <c:pt idx="163">
                  <c:v>43928.791666666271</c:v>
                </c:pt>
                <c:pt idx="164">
                  <c:v>43928.833333332936</c:v>
                </c:pt>
                <c:pt idx="165">
                  <c:v>43928.8749999996</c:v>
                </c:pt>
                <c:pt idx="166">
                  <c:v>43928.916666666264</c:v>
                </c:pt>
                <c:pt idx="167">
                  <c:v>43928.958333332928</c:v>
                </c:pt>
                <c:pt idx="168">
                  <c:v>43928.999999999593</c:v>
                </c:pt>
                <c:pt idx="169">
                  <c:v>43929.041666666257</c:v>
                </c:pt>
                <c:pt idx="170">
                  <c:v>43929.083333332921</c:v>
                </c:pt>
                <c:pt idx="171">
                  <c:v>43929.124999999585</c:v>
                </c:pt>
                <c:pt idx="172">
                  <c:v>43929.16666666625</c:v>
                </c:pt>
                <c:pt idx="173">
                  <c:v>43929.208333332914</c:v>
                </c:pt>
                <c:pt idx="174">
                  <c:v>43929.249999999578</c:v>
                </c:pt>
                <c:pt idx="175">
                  <c:v>43929.291666666242</c:v>
                </c:pt>
                <c:pt idx="176">
                  <c:v>43929.333333332906</c:v>
                </c:pt>
                <c:pt idx="177">
                  <c:v>43929.374999999571</c:v>
                </c:pt>
                <c:pt idx="178">
                  <c:v>43929.416666666235</c:v>
                </c:pt>
                <c:pt idx="179">
                  <c:v>43929.458333332899</c:v>
                </c:pt>
                <c:pt idx="180">
                  <c:v>43929.499999999563</c:v>
                </c:pt>
                <c:pt idx="181">
                  <c:v>43929.541666666228</c:v>
                </c:pt>
                <c:pt idx="182">
                  <c:v>43929.583333332892</c:v>
                </c:pt>
                <c:pt idx="183">
                  <c:v>43929.624999999556</c:v>
                </c:pt>
                <c:pt idx="184">
                  <c:v>43929.66666666622</c:v>
                </c:pt>
                <c:pt idx="185">
                  <c:v>43929.708333332885</c:v>
                </c:pt>
                <c:pt idx="186">
                  <c:v>43929.749999999549</c:v>
                </c:pt>
                <c:pt idx="187">
                  <c:v>43929.791666666213</c:v>
                </c:pt>
                <c:pt idx="188">
                  <c:v>43929.833333332877</c:v>
                </c:pt>
                <c:pt idx="189">
                  <c:v>43929.874999999542</c:v>
                </c:pt>
                <c:pt idx="190">
                  <c:v>43929.916666666206</c:v>
                </c:pt>
                <c:pt idx="191">
                  <c:v>43929.95833333287</c:v>
                </c:pt>
                <c:pt idx="192">
                  <c:v>43929.999999999534</c:v>
                </c:pt>
                <c:pt idx="193">
                  <c:v>43930.041666666199</c:v>
                </c:pt>
                <c:pt idx="194">
                  <c:v>43930.083333332863</c:v>
                </c:pt>
                <c:pt idx="195">
                  <c:v>43930.124999999527</c:v>
                </c:pt>
                <c:pt idx="196">
                  <c:v>43930.166666666191</c:v>
                </c:pt>
                <c:pt idx="197">
                  <c:v>43930.208333332856</c:v>
                </c:pt>
                <c:pt idx="198">
                  <c:v>43930.24999999952</c:v>
                </c:pt>
                <c:pt idx="199">
                  <c:v>43930.291666666184</c:v>
                </c:pt>
                <c:pt idx="200">
                  <c:v>43930.333333332848</c:v>
                </c:pt>
                <c:pt idx="201">
                  <c:v>43930.374999999513</c:v>
                </c:pt>
                <c:pt idx="202">
                  <c:v>43930.416666666177</c:v>
                </c:pt>
                <c:pt idx="203">
                  <c:v>43930.458333332841</c:v>
                </c:pt>
                <c:pt idx="204">
                  <c:v>43930.499999999505</c:v>
                </c:pt>
                <c:pt idx="205">
                  <c:v>43930.541666666169</c:v>
                </c:pt>
                <c:pt idx="206">
                  <c:v>43930.583333332834</c:v>
                </c:pt>
                <c:pt idx="207">
                  <c:v>43930.624999999498</c:v>
                </c:pt>
                <c:pt idx="208">
                  <c:v>43930.666666666162</c:v>
                </c:pt>
                <c:pt idx="209">
                  <c:v>43930.708333332826</c:v>
                </c:pt>
                <c:pt idx="210">
                  <c:v>43930.749999999491</c:v>
                </c:pt>
                <c:pt idx="211">
                  <c:v>43930.791666666155</c:v>
                </c:pt>
                <c:pt idx="212">
                  <c:v>43930.833333332819</c:v>
                </c:pt>
                <c:pt idx="213">
                  <c:v>43930.874999999483</c:v>
                </c:pt>
                <c:pt idx="214">
                  <c:v>43930.916666666148</c:v>
                </c:pt>
                <c:pt idx="215">
                  <c:v>43930.958333332812</c:v>
                </c:pt>
                <c:pt idx="216">
                  <c:v>43930.999999999476</c:v>
                </c:pt>
                <c:pt idx="217">
                  <c:v>43931.04166666614</c:v>
                </c:pt>
                <c:pt idx="218">
                  <c:v>43931.083333332805</c:v>
                </c:pt>
                <c:pt idx="219">
                  <c:v>43931.124999999469</c:v>
                </c:pt>
                <c:pt idx="220">
                  <c:v>43931.166666666133</c:v>
                </c:pt>
                <c:pt idx="221">
                  <c:v>43931.208333332797</c:v>
                </c:pt>
                <c:pt idx="222">
                  <c:v>43931.249999999462</c:v>
                </c:pt>
                <c:pt idx="223">
                  <c:v>43931.291666666126</c:v>
                </c:pt>
                <c:pt idx="224">
                  <c:v>43931.33333333279</c:v>
                </c:pt>
                <c:pt idx="225">
                  <c:v>43931.374999999454</c:v>
                </c:pt>
                <c:pt idx="226">
                  <c:v>43931.416666666119</c:v>
                </c:pt>
                <c:pt idx="227">
                  <c:v>43931.458333332783</c:v>
                </c:pt>
                <c:pt idx="228">
                  <c:v>43931.499999999447</c:v>
                </c:pt>
                <c:pt idx="229">
                  <c:v>43931.541666666111</c:v>
                </c:pt>
                <c:pt idx="230">
                  <c:v>43931.583333332776</c:v>
                </c:pt>
                <c:pt idx="231">
                  <c:v>43931.62499999944</c:v>
                </c:pt>
                <c:pt idx="232">
                  <c:v>43931.666666666104</c:v>
                </c:pt>
                <c:pt idx="233">
                  <c:v>43931.708333332768</c:v>
                </c:pt>
                <c:pt idx="234">
                  <c:v>43931.749999999432</c:v>
                </c:pt>
                <c:pt idx="235">
                  <c:v>43931.791666666097</c:v>
                </c:pt>
                <c:pt idx="236">
                  <c:v>43931.833333332761</c:v>
                </c:pt>
                <c:pt idx="237">
                  <c:v>43931.874999999425</c:v>
                </c:pt>
                <c:pt idx="238">
                  <c:v>43931.916666666089</c:v>
                </c:pt>
                <c:pt idx="239">
                  <c:v>43931.958333332754</c:v>
                </c:pt>
                <c:pt idx="240">
                  <c:v>43931.999999999418</c:v>
                </c:pt>
                <c:pt idx="241">
                  <c:v>43932.041666666082</c:v>
                </c:pt>
                <c:pt idx="242">
                  <c:v>43932.083333332746</c:v>
                </c:pt>
                <c:pt idx="243">
                  <c:v>43932.124999999411</c:v>
                </c:pt>
                <c:pt idx="244">
                  <c:v>43932.166666666075</c:v>
                </c:pt>
                <c:pt idx="245">
                  <c:v>43932.208333332739</c:v>
                </c:pt>
                <c:pt idx="246">
                  <c:v>43932.249999999403</c:v>
                </c:pt>
                <c:pt idx="247">
                  <c:v>43932.291666666068</c:v>
                </c:pt>
                <c:pt idx="248">
                  <c:v>43932.333333332732</c:v>
                </c:pt>
                <c:pt idx="249">
                  <c:v>43932.374999999396</c:v>
                </c:pt>
                <c:pt idx="250">
                  <c:v>43932.41666666606</c:v>
                </c:pt>
                <c:pt idx="251">
                  <c:v>43932.458333332725</c:v>
                </c:pt>
                <c:pt idx="252">
                  <c:v>43932.499999999389</c:v>
                </c:pt>
                <c:pt idx="253">
                  <c:v>43932.541666666053</c:v>
                </c:pt>
                <c:pt idx="254">
                  <c:v>43932.583333332717</c:v>
                </c:pt>
                <c:pt idx="255">
                  <c:v>43932.624999999382</c:v>
                </c:pt>
                <c:pt idx="256">
                  <c:v>43932.666666666046</c:v>
                </c:pt>
                <c:pt idx="257">
                  <c:v>43932.70833333271</c:v>
                </c:pt>
                <c:pt idx="258">
                  <c:v>43932.749999999374</c:v>
                </c:pt>
                <c:pt idx="259">
                  <c:v>43932.791666666039</c:v>
                </c:pt>
                <c:pt idx="260">
                  <c:v>43932.833333332703</c:v>
                </c:pt>
                <c:pt idx="261">
                  <c:v>43932.874999999367</c:v>
                </c:pt>
                <c:pt idx="262">
                  <c:v>43932.916666666031</c:v>
                </c:pt>
                <c:pt idx="263">
                  <c:v>43932.958333332695</c:v>
                </c:pt>
                <c:pt idx="264">
                  <c:v>43932.99999999936</c:v>
                </c:pt>
                <c:pt idx="265">
                  <c:v>43933.041666666024</c:v>
                </c:pt>
                <c:pt idx="266">
                  <c:v>43933.083333332688</c:v>
                </c:pt>
                <c:pt idx="267">
                  <c:v>43933.124999999352</c:v>
                </c:pt>
                <c:pt idx="268">
                  <c:v>43933.166666666017</c:v>
                </c:pt>
                <c:pt idx="269">
                  <c:v>43933.208333332681</c:v>
                </c:pt>
                <c:pt idx="270">
                  <c:v>43933.249999999345</c:v>
                </c:pt>
                <c:pt idx="271">
                  <c:v>43933.291666666009</c:v>
                </c:pt>
                <c:pt idx="272">
                  <c:v>43933.333333332674</c:v>
                </c:pt>
                <c:pt idx="273">
                  <c:v>43933.374999999338</c:v>
                </c:pt>
                <c:pt idx="274">
                  <c:v>43933.416666666002</c:v>
                </c:pt>
                <c:pt idx="275">
                  <c:v>43933.458333332666</c:v>
                </c:pt>
                <c:pt idx="276">
                  <c:v>43933.499999999331</c:v>
                </c:pt>
                <c:pt idx="277">
                  <c:v>43933.541666665995</c:v>
                </c:pt>
                <c:pt idx="278">
                  <c:v>43933.583333332659</c:v>
                </c:pt>
                <c:pt idx="279">
                  <c:v>43933.624999999323</c:v>
                </c:pt>
                <c:pt idx="280">
                  <c:v>43933.666666665988</c:v>
                </c:pt>
                <c:pt idx="281">
                  <c:v>43933.708333332652</c:v>
                </c:pt>
                <c:pt idx="282">
                  <c:v>43933.749999999316</c:v>
                </c:pt>
                <c:pt idx="283">
                  <c:v>43933.79166666598</c:v>
                </c:pt>
                <c:pt idx="284">
                  <c:v>43933.833333332645</c:v>
                </c:pt>
                <c:pt idx="285">
                  <c:v>43933.874999999309</c:v>
                </c:pt>
                <c:pt idx="286">
                  <c:v>43933.916666665973</c:v>
                </c:pt>
                <c:pt idx="287">
                  <c:v>43933.958333332637</c:v>
                </c:pt>
                <c:pt idx="288">
                  <c:v>43933.999999999302</c:v>
                </c:pt>
                <c:pt idx="289">
                  <c:v>43934.041666665966</c:v>
                </c:pt>
                <c:pt idx="290">
                  <c:v>43934.08333333263</c:v>
                </c:pt>
                <c:pt idx="291">
                  <c:v>43934.124999999294</c:v>
                </c:pt>
                <c:pt idx="292">
                  <c:v>43934.166666665958</c:v>
                </c:pt>
                <c:pt idx="293">
                  <c:v>43934.208333332623</c:v>
                </c:pt>
                <c:pt idx="294">
                  <c:v>43934.249999999287</c:v>
                </c:pt>
                <c:pt idx="295">
                  <c:v>43934.291666665951</c:v>
                </c:pt>
                <c:pt idx="296">
                  <c:v>43934.333333332615</c:v>
                </c:pt>
                <c:pt idx="297">
                  <c:v>43934.37499999928</c:v>
                </c:pt>
                <c:pt idx="298">
                  <c:v>43934.416666665944</c:v>
                </c:pt>
                <c:pt idx="299">
                  <c:v>43934.458333332608</c:v>
                </c:pt>
                <c:pt idx="300">
                  <c:v>43934.499999999272</c:v>
                </c:pt>
                <c:pt idx="301">
                  <c:v>43934.541666665937</c:v>
                </c:pt>
                <c:pt idx="302">
                  <c:v>43934.583333332601</c:v>
                </c:pt>
                <c:pt idx="303">
                  <c:v>43934.624999999265</c:v>
                </c:pt>
                <c:pt idx="304">
                  <c:v>43934.666666665929</c:v>
                </c:pt>
                <c:pt idx="305">
                  <c:v>43934.708333332594</c:v>
                </c:pt>
                <c:pt idx="306">
                  <c:v>43934.749999999258</c:v>
                </c:pt>
                <c:pt idx="307">
                  <c:v>43934.791666665922</c:v>
                </c:pt>
                <c:pt idx="308">
                  <c:v>43934.833333332586</c:v>
                </c:pt>
                <c:pt idx="309">
                  <c:v>43934.874999999251</c:v>
                </c:pt>
                <c:pt idx="310">
                  <c:v>43934.916666665915</c:v>
                </c:pt>
                <c:pt idx="311">
                  <c:v>43934.958333332579</c:v>
                </c:pt>
                <c:pt idx="312">
                  <c:v>43934.999999999243</c:v>
                </c:pt>
                <c:pt idx="313">
                  <c:v>43935.041666665908</c:v>
                </c:pt>
                <c:pt idx="314">
                  <c:v>43935.083333332572</c:v>
                </c:pt>
                <c:pt idx="315">
                  <c:v>43935.124999999236</c:v>
                </c:pt>
                <c:pt idx="316">
                  <c:v>43935.1666666659</c:v>
                </c:pt>
                <c:pt idx="317">
                  <c:v>43935.208333332565</c:v>
                </c:pt>
                <c:pt idx="318">
                  <c:v>43935.249999999229</c:v>
                </c:pt>
                <c:pt idx="319">
                  <c:v>43935.291666665893</c:v>
                </c:pt>
                <c:pt idx="320">
                  <c:v>43935.333333332557</c:v>
                </c:pt>
                <c:pt idx="321">
                  <c:v>43935.374999999221</c:v>
                </c:pt>
                <c:pt idx="322">
                  <c:v>43935.416666665886</c:v>
                </c:pt>
                <c:pt idx="323">
                  <c:v>43935.45833333255</c:v>
                </c:pt>
                <c:pt idx="324">
                  <c:v>43935.499999999214</c:v>
                </c:pt>
                <c:pt idx="325">
                  <c:v>43935.541666665878</c:v>
                </c:pt>
                <c:pt idx="326">
                  <c:v>43935.583333332543</c:v>
                </c:pt>
                <c:pt idx="327">
                  <c:v>43935.624999999207</c:v>
                </c:pt>
                <c:pt idx="328">
                  <c:v>43935.666666665871</c:v>
                </c:pt>
                <c:pt idx="329">
                  <c:v>43935.708333332535</c:v>
                </c:pt>
                <c:pt idx="330">
                  <c:v>43935.7499999992</c:v>
                </c:pt>
                <c:pt idx="331">
                  <c:v>43935.791666665864</c:v>
                </c:pt>
                <c:pt idx="332">
                  <c:v>43935.833333332528</c:v>
                </c:pt>
                <c:pt idx="333">
                  <c:v>43935.874999999192</c:v>
                </c:pt>
                <c:pt idx="334">
                  <c:v>43935.916666665857</c:v>
                </c:pt>
                <c:pt idx="335">
                  <c:v>43935.958333332521</c:v>
                </c:pt>
                <c:pt idx="336">
                  <c:v>43935.999999999185</c:v>
                </c:pt>
                <c:pt idx="337">
                  <c:v>43936.041666665849</c:v>
                </c:pt>
                <c:pt idx="338">
                  <c:v>43936.083333332514</c:v>
                </c:pt>
                <c:pt idx="339">
                  <c:v>43936.124999999178</c:v>
                </c:pt>
                <c:pt idx="340">
                  <c:v>43936.166666665842</c:v>
                </c:pt>
                <c:pt idx="341">
                  <c:v>43936.208333332506</c:v>
                </c:pt>
                <c:pt idx="342">
                  <c:v>43936.249999999171</c:v>
                </c:pt>
                <c:pt idx="343">
                  <c:v>43936.291666665835</c:v>
                </c:pt>
                <c:pt idx="344">
                  <c:v>43936.333333332499</c:v>
                </c:pt>
                <c:pt idx="345">
                  <c:v>43936.374999999163</c:v>
                </c:pt>
                <c:pt idx="346">
                  <c:v>43936.416666665828</c:v>
                </c:pt>
                <c:pt idx="347">
                  <c:v>43936.458333332492</c:v>
                </c:pt>
                <c:pt idx="348">
                  <c:v>43936.499999999156</c:v>
                </c:pt>
                <c:pt idx="349">
                  <c:v>43936.54166666582</c:v>
                </c:pt>
                <c:pt idx="350">
                  <c:v>43936.583333332484</c:v>
                </c:pt>
                <c:pt idx="351">
                  <c:v>43936.624999999149</c:v>
                </c:pt>
                <c:pt idx="352">
                  <c:v>43936.666666665813</c:v>
                </c:pt>
                <c:pt idx="353">
                  <c:v>43936.708333332477</c:v>
                </c:pt>
                <c:pt idx="354">
                  <c:v>43936.749999999141</c:v>
                </c:pt>
                <c:pt idx="355">
                  <c:v>43936.791666665806</c:v>
                </c:pt>
                <c:pt idx="356">
                  <c:v>43936.83333333247</c:v>
                </c:pt>
                <c:pt idx="357">
                  <c:v>43936.874999999134</c:v>
                </c:pt>
                <c:pt idx="358">
                  <c:v>43936.916666665798</c:v>
                </c:pt>
                <c:pt idx="359">
                  <c:v>43936.958333332463</c:v>
                </c:pt>
                <c:pt idx="360">
                  <c:v>43936.999999999127</c:v>
                </c:pt>
                <c:pt idx="361">
                  <c:v>43937.041666665791</c:v>
                </c:pt>
                <c:pt idx="362">
                  <c:v>43937.083333332455</c:v>
                </c:pt>
                <c:pt idx="363">
                  <c:v>43937.12499999912</c:v>
                </c:pt>
                <c:pt idx="364">
                  <c:v>43937.166666665784</c:v>
                </c:pt>
                <c:pt idx="365">
                  <c:v>43937.208333332448</c:v>
                </c:pt>
                <c:pt idx="366">
                  <c:v>43937.249999999112</c:v>
                </c:pt>
                <c:pt idx="367">
                  <c:v>43937.291666665777</c:v>
                </c:pt>
                <c:pt idx="368">
                  <c:v>43937.333333332441</c:v>
                </c:pt>
                <c:pt idx="369">
                  <c:v>43937.374999999105</c:v>
                </c:pt>
                <c:pt idx="370">
                  <c:v>43937.416666665769</c:v>
                </c:pt>
                <c:pt idx="371">
                  <c:v>43937.458333332434</c:v>
                </c:pt>
                <c:pt idx="372">
                  <c:v>43937.499999999098</c:v>
                </c:pt>
                <c:pt idx="373">
                  <c:v>43937.541666665762</c:v>
                </c:pt>
                <c:pt idx="374">
                  <c:v>43937.583333332426</c:v>
                </c:pt>
                <c:pt idx="375">
                  <c:v>43937.624999999091</c:v>
                </c:pt>
                <c:pt idx="376">
                  <c:v>43937.666666665755</c:v>
                </c:pt>
                <c:pt idx="377">
                  <c:v>43937.708333332419</c:v>
                </c:pt>
                <c:pt idx="378">
                  <c:v>43937.749999999083</c:v>
                </c:pt>
                <c:pt idx="379">
                  <c:v>43937.791666665747</c:v>
                </c:pt>
                <c:pt idx="380">
                  <c:v>43937.833333332412</c:v>
                </c:pt>
                <c:pt idx="381">
                  <c:v>43937.874999999076</c:v>
                </c:pt>
                <c:pt idx="382">
                  <c:v>43937.91666666574</c:v>
                </c:pt>
                <c:pt idx="383">
                  <c:v>43937.958333332404</c:v>
                </c:pt>
                <c:pt idx="384">
                  <c:v>43937.999999999069</c:v>
                </c:pt>
                <c:pt idx="385">
                  <c:v>43938.041666665733</c:v>
                </c:pt>
                <c:pt idx="386">
                  <c:v>43938.083333332397</c:v>
                </c:pt>
                <c:pt idx="387">
                  <c:v>43938.124999999061</c:v>
                </c:pt>
                <c:pt idx="388">
                  <c:v>43938.166666665726</c:v>
                </c:pt>
                <c:pt idx="389">
                  <c:v>43938.20833333239</c:v>
                </c:pt>
                <c:pt idx="390">
                  <c:v>43938.249999999054</c:v>
                </c:pt>
                <c:pt idx="391">
                  <c:v>43938.291666665718</c:v>
                </c:pt>
                <c:pt idx="392">
                  <c:v>43938.333333332383</c:v>
                </c:pt>
                <c:pt idx="393">
                  <c:v>43938.374999999047</c:v>
                </c:pt>
                <c:pt idx="394">
                  <c:v>43938.416666665711</c:v>
                </c:pt>
                <c:pt idx="395">
                  <c:v>43938.458333332375</c:v>
                </c:pt>
                <c:pt idx="396">
                  <c:v>43938.49999999904</c:v>
                </c:pt>
                <c:pt idx="397">
                  <c:v>43938.541666665704</c:v>
                </c:pt>
                <c:pt idx="398">
                  <c:v>43938.583333332368</c:v>
                </c:pt>
                <c:pt idx="399">
                  <c:v>43938.624999999032</c:v>
                </c:pt>
                <c:pt idx="400">
                  <c:v>43938.666666665697</c:v>
                </c:pt>
                <c:pt idx="401">
                  <c:v>43938.708333332361</c:v>
                </c:pt>
                <c:pt idx="402">
                  <c:v>43938.749999999025</c:v>
                </c:pt>
                <c:pt idx="403">
                  <c:v>43938.791666665689</c:v>
                </c:pt>
                <c:pt idx="404">
                  <c:v>43938.833333332354</c:v>
                </c:pt>
                <c:pt idx="405">
                  <c:v>43938.874999999018</c:v>
                </c:pt>
                <c:pt idx="406">
                  <c:v>43938.916666665682</c:v>
                </c:pt>
                <c:pt idx="407">
                  <c:v>43938.958333332346</c:v>
                </c:pt>
                <c:pt idx="408">
                  <c:v>43938.99999999901</c:v>
                </c:pt>
                <c:pt idx="409">
                  <c:v>43939.041666665675</c:v>
                </c:pt>
                <c:pt idx="410">
                  <c:v>43939.083333332339</c:v>
                </c:pt>
                <c:pt idx="411">
                  <c:v>43939.124999999003</c:v>
                </c:pt>
                <c:pt idx="412">
                  <c:v>43939.166666665667</c:v>
                </c:pt>
                <c:pt idx="413">
                  <c:v>43939.208333332332</c:v>
                </c:pt>
                <c:pt idx="414">
                  <c:v>43939.249999998996</c:v>
                </c:pt>
                <c:pt idx="415">
                  <c:v>43939.29166666566</c:v>
                </c:pt>
                <c:pt idx="416">
                  <c:v>43939.333333332324</c:v>
                </c:pt>
                <c:pt idx="417">
                  <c:v>43939.374999998989</c:v>
                </c:pt>
                <c:pt idx="418">
                  <c:v>43939.416666665653</c:v>
                </c:pt>
                <c:pt idx="419">
                  <c:v>43939.458333332317</c:v>
                </c:pt>
                <c:pt idx="420">
                  <c:v>43939.499999998981</c:v>
                </c:pt>
                <c:pt idx="421">
                  <c:v>43939.541666665646</c:v>
                </c:pt>
                <c:pt idx="422">
                  <c:v>43939.58333333231</c:v>
                </c:pt>
                <c:pt idx="423">
                  <c:v>43939.624999998974</c:v>
                </c:pt>
                <c:pt idx="424">
                  <c:v>43939.666666665638</c:v>
                </c:pt>
                <c:pt idx="425">
                  <c:v>43939.708333332303</c:v>
                </c:pt>
                <c:pt idx="426">
                  <c:v>43939.749999998967</c:v>
                </c:pt>
                <c:pt idx="427">
                  <c:v>43939.791666665631</c:v>
                </c:pt>
                <c:pt idx="428">
                  <c:v>43939.833333332295</c:v>
                </c:pt>
                <c:pt idx="429">
                  <c:v>43939.87499999896</c:v>
                </c:pt>
                <c:pt idx="430">
                  <c:v>43939.916666665624</c:v>
                </c:pt>
                <c:pt idx="431">
                  <c:v>43939.958333332288</c:v>
                </c:pt>
                <c:pt idx="432">
                  <c:v>43939.999999998952</c:v>
                </c:pt>
                <c:pt idx="433">
                  <c:v>43940.041666665617</c:v>
                </c:pt>
                <c:pt idx="434">
                  <c:v>43940.083333332281</c:v>
                </c:pt>
                <c:pt idx="435">
                  <c:v>43940.124999998945</c:v>
                </c:pt>
                <c:pt idx="436">
                  <c:v>43940.166666665609</c:v>
                </c:pt>
                <c:pt idx="437">
                  <c:v>43940.208333332273</c:v>
                </c:pt>
                <c:pt idx="438">
                  <c:v>43940.249999998938</c:v>
                </c:pt>
                <c:pt idx="439">
                  <c:v>43940.291666665602</c:v>
                </c:pt>
                <c:pt idx="440">
                  <c:v>43940.333333332266</c:v>
                </c:pt>
                <c:pt idx="441">
                  <c:v>43940.37499999893</c:v>
                </c:pt>
                <c:pt idx="442">
                  <c:v>43940.416666665595</c:v>
                </c:pt>
                <c:pt idx="443">
                  <c:v>43940.458333332259</c:v>
                </c:pt>
                <c:pt idx="444">
                  <c:v>43940.499999998923</c:v>
                </c:pt>
                <c:pt idx="445">
                  <c:v>43940.541666665587</c:v>
                </c:pt>
                <c:pt idx="446">
                  <c:v>43940.583333332252</c:v>
                </c:pt>
                <c:pt idx="447">
                  <c:v>43940.624999998916</c:v>
                </c:pt>
                <c:pt idx="448">
                  <c:v>43940.66666666558</c:v>
                </c:pt>
                <c:pt idx="449">
                  <c:v>43940.708333332244</c:v>
                </c:pt>
                <c:pt idx="450">
                  <c:v>43940.749999998909</c:v>
                </c:pt>
                <c:pt idx="451">
                  <c:v>43940.791666665573</c:v>
                </c:pt>
                <c:pt idx="452">
                  <c:v>43940.833333332237</c:v>
                </c:pt>
                <c:pt idx="453">
                  <c:v>43940.874999998901</c:v>
                </c:pt>
                <c:pt idx="454">
                  <c:v>43940.916666665566</c:v>
                </c:pt>
                <c:pt idx="455">
                  <c:v>43940.95833333223</c:v>
                </c:pt>
                <c:pt idx="456">
                  <c:v>43940.999999998894</c:v>
                </c:pt>
                <c:pt idx="457">
                  <c:v>43941.041666665558</c:v>
                </c:pt>
                <c:pt idx="458">
                  <c:v>43941.083333332223</c:v>
                </c:pt>
                <c:pt idx="459">
                  <c:v>43941.124999998887</c:v>
                </c:pt>
                <c:pt idx="460">
                  <c:v>43941.166666665551</c:v>
                </c:pt>
                <c:pt idx="461">
                  <c:v>43941.208333332215</c:v>
                </c:pt>
                <c:pt idx="462">
                  <c:v>43941.24999999888</c:v>
                </c:pt>
                <c:pt idx="463">
                  <c:v>43941.291666665544</c:v>
                </c:pt>
                <c:pt idx="464">
                  <c:v>43941.333333332208</c:v>
                </c:pt>
                <c:pt idx="465">
                  <c:v>43941.374999998872</c:v>
                </c:pt>
                <c:pt idx="466">
                  <c:v>43941.416666665536</c:v>
                </c:pt>
                <c:pt idx="467">
                  <c:v>43941.458333332201</c:v>
                </c:pt>
                <c:pt idx="468">
                  <c:v>43941.499999998865</c:v>
                </c:pt>
                <c:pt idx="469">
                  <c:v>43941.541666665529</c:v>
                </c:pt>
                <c:pt idx="470">
                  <c:v>43941.583333332193</c:v>
                </c:pt>
                <c:pt idx="471">
                  <c:v>43941.624999998858</c:v>
                </c:pt>
                <c:pt idx="472">
                  <c:v>43941.666666665522</c:v>
                </c:pt>
                <c:pt idx="473">
                  <c:v>43941.708333332186</c:v>
                </c:pt>
                <c:pt idx="474">
                  <c:v>43941.74999999885</c:v>
                </c:pt>
                <c:pt idx="475">
                  <c:v>43941.791666665515</c:v>
                </c:pt>
                <c:pt idx="476">
                  <c:v>43941.833333332179</c:v>
                </c:pt>
                <c:pt idx="477">
                  <c:v>43941.874999998843</c:v>
                </c:pt>
                <c:pt idx="478">
                  <c:v>43941.916666665507</c:v>
                </c:pt>
                <c:pt idx="479">
                  <c:v>43941.958333332172</c:v>
                </c:pt>
                <c:pt idx="480">
                  <c:v>43941.999999998836</c:v>
                </c:pt>
                <c:pt idx="481">
                  <c:v>43942.0416666655</c:v>
                </c:pt>
                <c:pt idx="482">
                  <c:v>43942.083333332164</c:v>
                </c:pt>
                <c:pt idx="483">
                  <c:v>43942.124999998829</c:v>
                </c:pt>
                <c:pt idx="484">
                  <c:v>43942.166666665493</c:v>
                </c:pt>
                <c:pt idx="485">
                  <c:v>43942.208333332157</c:v>
                </c:pt>
                <c:pt idx="486">
                  <c:v>43942.249999998821</c:v>
                </c:pt>
                <c:pt idx="487">
                  <c:v>43942.291666665486</c:v>
                </c:pt>
                <c:pt idx="488">
                  <c:v>43942.33333333215</c:v>
                </c:pt>
                <c:pt idx="489">
                  <c:v>43942.374999998814</c:v>
                </c:pt>
                <c:pt idx="490">
                  <c:v>43942.416666665478</c:v>
                </c:pt>
                <c:pt idx="491">
                  <c:v>43942.458333332143</c:v>
                </c:pt>
                <c:pt idx="492">
                  <c:v>43942.499999998807</c:v>
                </c:pt>
                <c:pt idx="493">
                  <c:v>43942.541666665471</c:v>
                </c:pt>
                <c:pt idx="494">
                  <c:v>43942.583333332135</c:v>
                </c:pt>
                <c:pt idx="495">
                  <c:v>43942.624999998799</c:v>
                </c:pt>
                <c:pt idx="496">
                  <c:v>43942.666666665464</c:v>
                </c:pt>
                <c:pt idx="497">
                  <c:v>43942.708333332128</c:v>
                </c:pt>
                <c:pt idx="498">
                  <c:v>43942.749999998792</c:v>
                </c:pt>
                <c:pt idx="499">
                  <c:v>43942.791666665456</c:v>
                </c:pt>
                <c:pt idx="500">
                  <c:v>43942.833333332121</c:v>
                </c:pt>
                <c:pt idx="501">
                  <c:v>43942.874999998785</c:v>
                </c:pt>
                <c:pt idx="502">
                  <c:v>43942.916666665449</c:v>
                </c:pt>
                <c:pt idx="503">
                  <c:v>43942.958333332113</c:v>
                </c:pt>
                <c:pt idx="504">
                  <c:v>43942.999999998778</c:v>
                </c:pt>
                <c:pt idx="505">
                  <c:v>43943.041666665442</c:v>
                </c:pt>
                <c:pt idx="506">
                  <c:v>43943.083333332106</c:v>
                </c:pt>
                <c:pt idx="507">
                  <c:v>43943.12499999877</c:v>
                </c:pt>
                <c:pt idx="508">
                  <c:v>43943.166666665435</c:v>
                </c:pt>
                <c:pt idx="509">
                  <c:v>43943.208333332099</c:v>
                </c:pt>
                <c:pt idx="510">
                  <c:v>43943.249999998763</c:v>
                </c:pt>
                <c:pt idx="511">
                  <c:v>43943.291666665427</c:v>
                </c:pt>
                <c:pt idx="512">
                  <c:v>43943.333333332092</c:v>
                </c:pt>
                <c:pt idx="513">
                  <c:v>43943.374999998756</c:v>
                </c:pt>
                <c:pt idx="514">
                  <c:v>43943.41666666542</c:v>
                </c:pt>
                <c:pt idx="515">
                  <c:v>43943.458333332084</c:v>
                </c:pt>
                <c:pt idx="516">
                  <c:v>43943.499999998749</c:v>
                </c:pt>
                <c:pt idx="517">
                  <c:v>43943.541666665413</c:v>
                </c:pt>
                <c:pt idx="518">
                  <c:v>43943.583333332077</c:v>
                </c:pt>
                <c:pt idx="519">
                  <c:v>43943.624999998741</c:v>
                </c:pt>
                <c:pt idx="520">
                  <c:v>43943.666666665406</c:v>
                </c:pt>
                <c:pt idx="521">
                  <c:v>43943.70833333207</c:v>
                </c:pt>
                <c:pt idx="522">
                  <c:v>43943.749999998734</c:v>
                </c:pt>
                <c:pt idx="523">
                  <c:v>43943.791666665398</c:v>
                </c:pt>
                <c:pt idx="524">
                  <c:v>43943.833333332062</c:v>
                </c:pt>
                <c:pt idx="525">
                  <c:v>43943.874999998727</c:v>
                </c:pt>
                <c:pt idx="526">
                  <c:v>43943.916666665391</c:v>
                </c:pt>
                <c:pt idx="527">
                  <c:v>43943.958333332055</c:v>
                </c:pt>
                <c:pt idx="528">
                  <c:v>43943.999999998719</c:v>
                </c:pt>
                <c:pt idx="529">
                  <c:v>43944.041666665384</c:v>
                </c:pt>
                <c:pt idx="530">
                  <c:v>43944.083333332048</c:v>
                </c:pt>
                <c:pt idx="531">
                  <c:v>43944.124999998712</c:v>
                </c:pt>
                <c:pt idx="532">
                  <c:v>43944.166666665376</c:v>
                </c:pt>
                <c:pt idx="533">
                  <c:v>43944.208333332041</c:v>
                </c:pt>
                <c:pt idx="534">
                  <c:v>43944.249999998705</c:v>
                </c:pt>
                <c:pt idx="535">
                  <c:v>43944.291666665369</c:v>
                </c:pt>
                <c:pt idx="536">
                  <c:v>43944.333333332033</c:v>
                </c:pt>
                <c:pt idx="537">
                  <c:v>43944.374999998698</c:v>
                </c:pt>
                <c:pt idx="538">
                  <c:v>43944.416666665362</c:v>
                </c:pt>
                <c:pt idx="539">
                  <c:v>43944.458333332026</c:v>
                </c:pt>
                <c:pt idx="540">
                  <c:v>43944.49999999869</c:v>
                </c:pt>
                <c:pt idx="541">
                  <c:v>43944.541666665355</c:v>
                </c:pt>
                <c:pt idx="542">
                  <c:v>43944.583333332019</c:v>
                </c:pt>
                <c:pt idx="543">
                  <c:v>43944.624999998683</c:v>
                </c:pt>
                <c:pt idx="544">
                  <c:v>43944.666666665347</c:v>
                </c:pt>
                <c:pt idx="545">
                  <c:v>43944.708333332012</c:v>
                </c:pt>
                <c:pt idx="546">
                  <c:v>43944.749999998676</c:v>
                </c:pt>
                <c:pt idx="547">
                  <c:v>43944.79166666534</c:v>
                </c:pt>
                <c:pt idx="548">
                  <c:v>43944.833333332004</c:v>
                </c:pt>
                <c:pt idx="549">
                  <c:v>43944.874999998668</c:v>
                </c:pt>
                <c:pt idx="550">
                  <c:v>43944.916666665333</c:v>
                </c:pt>
                <c:pt idx="551">
                  <c:v>43944.958333331997</c:v>
                </c:pt>
                <c:pt idx="552">
                  <c:v>43944.999999998661</c:v>
                </c:pt>
                <c:pt idx="553">
                  <c:v>43945.041666665325</c:v>
                </c:pt>
                <c:pt idx="554">
                  <c:v>43945.08333333199</c:v>
                </c:pt>
                <c:pt idx="555">
                  <c:v>43945.124999998654</c:v>
                </c:pt>
                <c:pt idx="556">
                  <c:v>43945.166666665318</c:v>
                </c:pt>
                <c:pt idx="557">
                  <c:v>43945.208333331982</c:v>
                </c:pt>
                <c:pt idx="558">
                  <c:v>43945.249999998647</c:v>
                </c:pt>
                <c:pt idx="559">
                  <c:v>43945.291666665311</c:v>
                </c:pt>
                <c:pt idx="560">
                  <c:v>43945.333333331975</c:v>
                </c:pt>
                <c:pt idx="561">
                  <c:v>43945.374999998639</c:v>
                </c:pt>
                <c:pt idx="562">
                  <c:v>43945.416666665304</c:v>
                </c:pt>
                <c:pt idx="563">
                  <c:v>43945.458333331968</c:v>
                </c:pt>
                <c:pt idx="564">
                  <c:v>43945.499999998632</c:v>
                </c:pt>
                <c:pt idx="565">
                  <c:v>43945.541666665296</c:v>
                </c:pt>
                <c:pt idx="566">
                  <c:v>43945.583333331961</c:v>
                </c:pt>
                <c:pt idx="567">
                  <c:v>43945.624999998625</c:v>
                </c:pt>
                <c:pt idx="568">
                  <c:v>43945.666666665289</c:v>
                </c:pt>
                <c:pt idx="569">
                  <c:v>43945.708333331953</c:v>
                </c:pt>
                <c:pt idx="570">
                  <c:v>43945.749999998618</c:v>
                </c:pt>
                <c:pt idx="571">
                  <c:v>43945.791666665282</c:v>
                </c:pt>
                <c:pt idx="572">
                  <c:v>43945.833333331946</c:v>
                </c:pt>
                <c:pt idx="573">
                  <c:v>43945.87499999861</c:v>
                </c:pt>
                <c:pt idx="574">
                  <c:v>43945.916666665275</c:v>
                </c:pt>
                <c:pt idx="575">
                  <c:v>43945.958333331939</c:v>
                </c:pt>
                <c:pt idx="576">
                  <c:v>43945.999999998603</c:v>
                </c:pt>
                <c:pt idx="577">
                  <c:v>43946.041666665267</c:v>
                </c:pt>
                <c:pt idx="578">
                  <c:v>43946.083333331931</c:v>
                </c:pt>
                <c:pt idx="579">
                  <c:v>43946.124999998596</c:v>
                </c:pt>
                <c:pt idx="580">
                  <c:v>43946.16666666526</c:v>
                </c:pt>
                <c:pt idx="581">
                  <c:v>43946.208333331924</c:v>
                </c:pt>
                <c:pt idx="582">
                  <c:v>43946.249999998588</c:v>
                </c:pt>
                <c:pt idx="583">
                  <c:v>43946.291666665253</c:v>
                </c:pt>
                <c:pt idx="584">
                  <c:v>43946.333333331917</c:v>
                </c:pt>
                <c:pt idx="585">
                  <c:v>43946.374999998581</c:v>
                </c:pt>
                <c:pt idx="586">
                  <c:v>43946.416666665245</c:v>
                </c:pt>
                <c:pt idx="587">
                  <c:v>43946.45833333191</c:v>
                </c:pt>
                <c:pt idx="588">
                  <c:v>43946.499999998574</c:v>
                </c:pt>
                <c:pt idx="589">
                  <c:v>43946.541666665238</c:v>
                </c:pt>
                <c:pt idx="590">
                  <c:v>43946.583333331902</c:v>
                </c:pt>
                <c:pt idx="591">
                  <c:v>43946.624999998567</c:v>
                </c:pt>
                <c:pt idx="592">
                  <c:v>43946.666666665231</c:v>
                </c:pt>
                <c:pt idx="593">
                  <c:v>43946.708333331895</c:v>
                </c:pt>
                <c:pt idx="594">
                  <c:v>43946.749999998559</c:v>
                </c:pt>
                <c:pt idx="595">
                  <c:v>43946.791666665224</c:v>
                </c:pt>
                <c:pt idx="596">
                  <c:v>43946.833333331888</c:v>
                </c:pt>
                <c:pt idx="597">
                  <c:v>43946.874999998552</c:v>
                </c:pt>
                <c:pt idx="598">
                  <c:v>43946.916666665216</c:v>
                </c:pt>
                <c:pt idx="599">
                  <c:v>43946.958333331881</c:v>
                </c:pt>
                <c:pt idx="600">
                  <c:v>43946.999999998545</c:v>
                </c:pt>
                <c:pt idx="601">
                  <c:v>43947.041666665209</c:v>
                </c:pt>
                <c:pt idx="602">
                  <c:v>43947.083333331873</c:v>
                </c:pt>
                <c:pt idx="603">
                  <c:v>43947.124999998538</c:v>
                </c:pt>
                <c:pt idx="604">
                  <c:v>43947.166666665202</c:v>
                </c:pt>
                <c:pt idx="605">
                  <c:v>43947.208333331866</c:v>
                </c:pt>
                <c:pt idx="606">
                  <c:v>43947.24999999853</c:v>
                </c:pt>
                <c:pt idx="607">
                  <c:v>43947.291666665194</c:v>
                </c:pt>
                <c:pt idx="608">
                  <c:v>43947.333333331859</c:v>
                </c:pt>
                <c:pt idx="609">
                  <c:v>43947.374999998523</c:v>
                </c:pt>
                <c:pt idx="610">
                  <c:v>43947.416666665187</c:v>
                </c:pt>
                <c:pt idx="611">
                  <c:v>43947.458333331851</c:v>
                </c:pt>
                <c:pt idx="612">
                  <c:v>43947.499999998516</c:v>
                </c:pt>
                <c:pt idx="613">
                  <c:v>43947.54166666518</c:v>
                </c:pt>
                <c:pt idx="614">
                  <c:v>43947.583333331844</c:v>
                </c:pt>
                <c:pt idx="615">
                  <c:v>43947.624999998508</c:v>
                </c:pt>
                <c:pt idx="616">
                  <c:v>43947.666666665173</c:v>
                </c:pt>
                <c:pt idx="617">
                  <c:v>43947.708333331837</c:v>
                </c:pt>
                <c:pt idx="618">
                  <c:v>43947.749999998501</c:v>
                </c:pt>
                <c:pt idx="619">
                  <c:v>43947.791666665165</c:v>
                </c:pt>
                <c:pt idx="620">
                  <c:v>43947.83333333183</c:v>
                </c:pt>
                <c:pt idx="621">
                  <c:v>43947.874999998494</c:v>
                </c:pt>
                <c:pt idx="622">
                  <c:v>43947.916666665158</c:v>
                </c:pt>
                <c:pt idx="623">
                  <c:v>43947.958333331822</c:v>
                </c:pt>
                <c:pt idx="624">
                  <c:v>43947.999999998487</c:v>
                </c:pt>
                <c:pt idx="625">
                  <c:v>43948.041666665151</c:v>
                </c:pt>
                <c:pt idx="626">
                  <c:v>43948.083333331815</c:v>
                </c:pt>
                <c:pt idx="627">
                  <c:v>43948.124999998479</c:v>
                </c:pt>
                <c:pt idx="628">
                  <c:v>43948.166666665144</c:v>
                </c:pt>
                <c:pt idx="629">
                  <c:v>43948.208333331808</c:v>
                </c:pt>
                <c:pt idx="630">
                  <c:v>43948.249999998472</c:v>
                </c:pt>
                <c:pt idx="631">
                  <c:v>43948.291666665136</c:v>
                </c:pt>
                <c:pt idx="632">
                  <c:v>43948.333333331801</c:v>
                </c:pt>
                <c:pt idx="633">
                  <c:v>43948.374999998465</c:v>
                </c:pt>
                <c:pt idx="634">
                  <c:v>43948.416666665129</c:v>
                </c:pt>
                <c:pt idx="635">
                  <c:v>43948.458333331793</c:v>
                </c:pt>
                <c:pt idx="636">
                  <c:v>43948.499999998457</c:v>
                </c:pt>
                <c:pt idx="637">
                  <c:v>43948.541666665122</c:v>
                </c:pt>
                <c:pt idx="638">
                  <c:v>43948.583333331786</c:v>
                </c:pt>
                <c:pt idx="639">
                  <c:v>43948.62499999845</c:v>
                </c:pt>
                <c:pt idx="640">
                  <c:v>43948.666666665114</c:v>
                </c:pt>
                <c:pt idx="641">
                  <c:v>43948.708333331779</c:v>
                </c:pt>
                <c:pt idx="642">
                  <c:v>43948.749999998443</c:v>
                </c:pt>
                <c:pt idx="643">
                  <c:v>43948.791666665107</c:v>
                </c:pt>
                <c:pt idx="644">
                  <c:v>43948.833333331771</c:v>
                </c:pt>
                <c:pt idx="645">
                  <c:v>43948.874999998436</c:v>
                </c:pt>
                <c:pt idx="646">
                  <c:v>43948.9166666651</c:v>
                </c:pt>
                <c:pt idx="647">
                  <c:v>43948.958333331764</c:v>
                </c:pt>
                <c:pt idx="648">
                  <c:v>43948.999999998428</c:v>
                </c:pt>
                <c:pt idx="649">
                  <c:v>43949.041666665093</c:v>
                </c:pt>
                <c:pt idx="650">
                  <c:v>43949.083333331757</c:v>
                </c:pt>
                <c:pt idx="651">
                  <c:v>43949.124999998421</c:v>
                </c:pt>
                <c:pt idx="652">
                  <c:v>43949.166666665085</c:v>
                </c:pt>
                <c:pt idx="653">
                  <c:v>43949.20833333175</c:v>
                </c:pt>
                <c:pt idx="654">
                  <c:v>43949.249999998414</c:v>
                </c:pt>
                <c:pt idx="655">
                  <c:v>43949.291666665078</c:v>
                </c:pt>
                <c:pt idx="656">
                  <c:v>43949.333333331742</c:v>
                </c:pt>
                <c:pt idx="657">
                  <c:v>43949.374999998407</c:v>
                </c:pt>
                <c:pt idx="658">
                  <c:v>43949.416666665071</c:v>
                </c:pt>
                <c:pt idx="659">
                  <c:v>43949.458333331735</c:v>
                </c:pt>
                <c:pt idx="660">
                  <c:v>43949.499999998399</c:v>
                </c:pt>
                <c:pt idx="661">
                  <c:v>43949.541666665064</c:v>
                </c:pt>
                <c:pt idx="662">
                  <c:v>43949.583333331728</c:v>
                </c:pt>
                <c:pt idx="663">
                  <c:v>43949.624999998392</c:v>
                </c:pt>
                <c:pt idx="664">
                  <c:v>43949.666666665056</c:v>
                </c:pt>
                <c:pt idx="665">
                  <c:v>43949.70833333172</c:v>
                </c:pt>
                <c:pt idx="666">
                  <c:v>43949.749999998385</c:v>
                </c:pt>
                <c:pt idx="667">
                  <c:v>43949.791666665049</c:v>
                </c:pt>
                <c:pt idx="668">
                  <c:v>43949.833333331713</c:v>
                </c:pt>
                <c:pt idx="669">
                  <c:v>43949.874999998377</c:v>
                </c:pt>
                <c:pt idx="670">
                  <c:v>43949.916666665042</c:v>
                </c:pt>
                <c:pt idx="671">
                  <c:v>43949.958333331706</c:v>
                </c:pt>
                <c:pt idx="672">
                  <c:v>43949.99999999837</c:v>
                </c:pt>
                <c:pt idx="673">
                  <c:v>43950.041666665034</c:v>
                </c:pt>
                <c:pt idx="674">
                  <c:v>43950.083333331699</c:v>
                </c:pt>
                <c:pt idx="675">
                  <c:v>43950.124999998363</c:v>
                </c:pt>
                <c:pt idx="676">
                  <c:v>43950.166666665027</c:v>
                </c:pt>
                <c:pt idx="677">
                  <c:v>43950.208333331691</c:v>
                </c:pt>
                <c:pt idx="678">
                  <c:v>43950.249999998356</c:v>
                </c:pt>
                <c:pt idx="679">
                  <c:v>43950.29166666502</c:v>
                </c:pt>
                <c:pt idx="680">
                  <c:v>43950.333333331684</c:v>
                </c:pt>
                <c:pt idx="681">
                  <c:v>43950.374999998348</c:v>
                </c:pt>
                <c:pt idx="682">
                  <c:v>43950.416666665013</c:v>
                </c:pt>
                <c:pt idx="683">
                  <c:v>43950.458333331677</c:v>
                </c:pt>
                <c:pt idx="684">
                  <c:v>43950.499999998341</c:v>
                </c:pt>
                <c:pt idx="685">
                  <c:v>43950.541666665005</c:v>
                </c:pt>
                <c:pt idx="686">
                  <c:v>43950.58333333167</c:v>
                </c:pt>
                <c:pt idx="687">
                  <c:v>43950.624999998334</c:v>
                </c:pt>
                <c:pt idx="688">
                  <c:v>43950.666666664998</c:v>
                </c:pt>
                <c:pt idx="689">
                  <c:v>43950.708333331662</c:v>
                </c:pt>
                <c:pt idx="690">
                  <c:v>43950.749999998327</c:v>
                </c:pt>
                <c:pt idx="691">
                  <c:v>43950.791666664991</c:v>
                </c:pt>
                <c:pt idx="692">
                  <c:v>43950.833333331655</c:v>
                </c:pt>
                <c:pt idx="693">
                  <c:v>43950.874999998319</c:v>
                </c:pt>
                <c:pt idx="694">
                  <c:v>43950.916666664983</c:v>
                </c:pt>
                <c:pt idx="695">
                  <c:v>43950.958333331648</c:v>
                </c:pt>
                <c:pt idx="696">
                  <c:v>43950.999999998312</c:v>
                </c:pt>
                <c:pt idx="697">
                  <c:v>43951.041666664976</c:v>
                </c:pt>
                <c:pt idx="698">
                  <c:v>43951.08333333164</c:v>
                </c:pt>
                <c:pt idx="699">
                  <c:v>43951.124999998305</c:v>
                </c:pt>
                <c:pt idx="700">
                  <c:v>43951.166666664969</c:v>
                </c:pt>
                <c:pt idx="701">
                  <c:v>43951.208333331633</c:v>
                </c:pt>
                <c:pt idx="702">
                  <c:v>43951.249999998297</c:v>
                </c:pt>
                <c:pt idx="703">
                  <c:v>43951.291666664962</c:v>
                </c:pt>
                <c:pt idx="704">
                  <c:v>43951.333333331626</c:v>
                </c:pt>
                <c:pt idx="705">
                  <c:v>43951.37499999829</c:v>
                </c:pt>
                <c:pt idx="706">
                  <c:v>43951.416666664954</c:v>
                </c:pt>
                <c:pt idx="707">
                  <c:v>43951.458333331619</c:v>
                </c:pt>
                <c:pt idx="708">
                  <c:v>43951.499999998283</c:v>
                </c:pt>
                <c:pt idx="709">
                  <c:v>43951.541666664947</c:v>
                </c:pt>
                <c:pt idx="710">
                  <c:v>43951.583333331611</c:v>
                </c:pt>
                <c:pt idx="711">
                  <c:v>43951.624999998276</c:v>
                </c:pt>
                <c:pt idx="712">
                  <c:v>43951.66666666494</c:v>
                </c:pt>
                <c:pt idx="713">
                  <c:v>43951.708333331604</c:v>
                </c:pt>
                <c:pt idx="714">
                  <c:v>43951.749999998268</c:v>
                </c:pt>
                <c:pt idx="715">
                  <c:v>43951.791666664933</c:v>
                </c:pt>
                <c:pt idx="716">
                  <c:v>43951.833333331597</c:v>
                </c:pt>
                <c:pt idx="717">
                  <c:v>43951.874999998261</c:v>
                </c:pt>
                <c:pt idx="718">
                  <c:v>43951.916666664925</c:v>
                </c:pt>
                <c:pt idx="719">
                  <c:v>43951.95833333159</c:v>
                </c:pt>
              </c:numCache>
            </c:numRef>
          </c:xVal>
          <c:yVal>
            <c:numRef>
              <c:f>APR!$E$5:$E$724</c:f>
              <c:numCache>
                <c:formatCode>General</c:formatCode>
                <c:ptCount val="720"/>
                <c:pt idx="0">
                  <c:v>78.790000000000006</c:v>
                </c:pt>
                <c:pt idx="1">
                  <c:v>86</c:v>
                </c:pt>
                <c:pt idx="2">
                  <c:v>89.8</c:v>
                </c:pt>
                <c:pt idx="3">
                  <c:v>89.2</c:v>
                </c:pt>
                <c:pt idx="4">
                  <c:v>87.8</c:v>
                </c:pt>
                <c:pt idx="5">
                  <c:v>91.7</c:v>
                </c:pt>
                <c:pt idx="6">
                  <c:v>90.9</c:v>
                </c:pt>
                <c:pt idx="7">
                  <c:v>84.7</c:v>
                </c:pt>
                <c:pt idx="8">
                  <c:v>71.150000000000006</c:v>
                </c:pt>
                <c:pt idx="9">
                  <c:v>60.25</c:v>
                </c:pt>
                <c:pt idx="10">
                  <c:v>54.82</c:v>
                </c:pt>
                <c:pt idx="11">
                  <c:v>51.5</c:v>
                </c:pt>
                <c:pt idx="12">
                  <c:v>62.61</c:v>
                </c:pt>
                <c:pt idx="13">
                  <c:v>62.68</c:v>
                </c:pt>
                <c:pt idx="14">
                  <c:v>61.42</c:v>
                </c:pt>
                <c:pt idx="15">
                  <c:v>58</c:v>
                </c:pt>
                <c:pt idx="16">
                  <c:v>59.39</c:v>
                </c:pt>
                <c:pt idx="17">
                  <c:v>63.75</c:v>
                </c:pt>
                <c:pt idx="18">
                  <c:v>69.62</c:v>
                </c:pt>
                <c:pt idx="19">
                  <c:v>76.78</c:v>
                </c:pt>
                <c:pt idx="20">
                  <c:v>77.95</c:v>
                </c:pt>
                <c:pt idx="21">
                  <c:v>76.540000000000006</c:v>
                </c:pt>
                <c:pt idx="22">
                  <c:v>89.4</c:v>
                </c:pt>
                <c:pt idx="23">
                  <c:v>91.1</c:v>
                </c:pt>
                <c:pt idx="24">
                  <c:v>93.2</c:v>
                </c:pt>
                <c:pt idx="25">
                  <c:v>88.8</c:v>
                </c:pt>
                <c:pt idx="26">
                  <c:v>81.900000000000006</c:v>
                </c:pt>
                <c:pt idx="27">
                  <c:v>79.34</c:v>
                </c:pt>
                <c:pt idx="28">
                  <c:v>88.4</c:v>
                </c:pt>
                <c:pt idx="29">
                  <c:v>90.1</c:v>
                </c:pt>
                <c:pt idx="30">
                  <c:v>92.8</c:v>
                </c:pt>
                <c:pt idx="31">
                  <c:v>87.1</c:v>
                </c:pt>
                <c:pt idx="32">
                  <c:v>70.41</c:v>
                </c:pt>
                <c:pt idx="33">
                  <c:v>67.930000000000007</c:v>
                </c:pt>
                <c:pt idx="34">
                  <c:v>63.9</c:v>
                </c:pt>
                <c:pt idx="35">
                  <c:v>57.83</c:v>
                </c:pt>
                <c:pt idx="36">
                  <c:v>55.75</c:v>
                </c:pt>
                <c:pt idx="37">
                  <c:v>63.5</c:v>
                </c:pt>
                <c:pt idx="38">
                  <c:v>62.48</c:v>
                </c:pt>
                <c:pt idx="39">
                  <c:v>62.87</c:v>
                </c:pt>
                <c:pt idx="40">
                  <c:v>59.03</c:v>
                </c:pt>
                <c:pt idx="41">
                  <c:v>58.41</c:v>
                </c:pt>
                <c:pt idx="42">
                  <c:v>66.3</c:v>
                </c:pt>
                <c:pt idx="43">
                  <c:v>74.12</c:v>
                </c:pt>
                <c:pt idx="44">
                  <c:v>77.63</c:v>
                </c:pt>
                <c:pt idx="45">
                  <c:v>76.73</c:v>
                </c:pt>
                <c:pt idx="46">
                  <c:v>78.78</c:v>
                </c:pt>
                <c:pt idx="47">
                  <c:v>80.099999999999994</c:v>
                </c:pt>
                <c:pt idx="48">
                  <c:v>83.8</c:v>
                </c:pt>
                <c:pt idx="49">
                  <c:v>86.6</c:v>
                </c:pt>
                <c:pt idx="50">
                  <c:v>88.5</c:v>
                </c:pt>
                <c:pt idx="51">
                  <c:v>92.6</c:v>
                </c:pt>
                <c:pt idx="52">
                  <c:v>93.8</c:v>
                </c:pt>
                <c:pt idx="53">
                  <c:v>92.3</c:v>
                </c:pt>
                <c:pt idx="54">
                  <c:v>89.9</c:v>
                </c:pt>
                <c:pt idx="55">
                  <c:v>90.1</c:v>
                </c:pt>
                <c:pt idx="56">
                  <c:v>74.63</c:v>
                </c:pt>
                <c:pt idx="57">
                  <c:v>71.510000000000005</c:v>
                </c:pt>
                <c:pt idx="58">
                  <c:v>66.19</c:v>
                </c:pt>
                <c:pt idx="59">
                  <c:v>65.930000000000007</c:v>
                </c:pt>
                <c:pt idx="60">
                  <c:v>65.22</c:v>
                </c:pt>
                <c:pt idx="61">
                  <c:v>65.16</c:v>
                </c:pt>
                <c:pt idx="62">
                  <c:v>64.709999999999994</c:v>
                </c:pt>
                <c:pt idx="63">
                  <c:v>65.239999999999995</c:v>
                </c:pt>
                <c:pt idx="64">
                  <c:v>65.069999999999993</c:v>
                </c:pt>
                <c:pt idx="65">
                  <c:v>64.42</c:v>
                </c:pt>
                <c:pt idx="66">
                  <c:v>67.760000000000005</c:v>
                </c:pt>
                <c:pt idx="67">
                  <c:v>74.709999999999994</c:v>
                </c:pt>
                <c:pt idx="68">
                  <c:v>71.08</c:v>
                </c:pt>
                <c:pt idx="69">
                  <c:v>70.7</c:v>
                </c:pt>
                <c:pt idx="70">
                  <c:v>74.95</c:v>
                </c:pt>
                <c:pt idx="71">
                  <c:v>79.06</c:v>
                </c:pt>
                <c:pt idx="72">
                  <c:v>80</c:v>
                </c:pt>
                <c:pt idx="73">
                  <c:v>91.6</c:v>
                </c:pt>
                <c:pt idx="74">
                  <c:v>94.4</c:v>
                </c:pt>
                <c:pt idx="75">
                  <c:v>95.8</c:v>
                </c:pt>
                <c:pt idx="76">
                  <c:v>96.2</c:v>
                </c:pt>
                <c:pt idx="77">
                  <c:v>96.9</c:v>
                </c:pt>
                <c:pt idx="78">
                  <c:v>97.1</c:v>
                </c:pt>
                <c:pt idx="79">
                  <c:v>89.3</c:v>
                </c:pt>
                <c:pt idx="80">
                  <c:v>71.88</c:v>
                </c:pt>
                <c:pt idx="81">
                  <c:v>67.290000000000006</c:v>
                </c:pt>
                <c:pt idx="82">
                  <c:v>67.010000000000005</c:v>
                </c:pt>
                <c:pt idx="83">
                  <c:v>64.06</c:v>
                </c:pt>
                <c:pt idx="84">
                  <c:v>63.28</c:v>
                </c:pt>
                <c:pt idx="85">
                  <c:v>62.31</c:v>
                </c:pt>
                <c:pt idx="86">
                  <c:v>64.02</c:v>
                </c:pt>
                <c:pt idx="87">
                  <c:v>65.11</c:v>
                </c:pt>
                <c:pt idx="88">
                  <c:v>65.61</c:v>
                </c:pt>
                <c:pt idx="89">
                  <c:v>66.39</c:v>
                </c:pt>
                <c:pt idx="90">
                  <c:v>70.47</c:v>
                </c:pt>
                <c:pt idx="91">
                  <c:v>78.069999999999993</c:v>
                </c:pt>
                <c:pt idx="92">
                  <c:v>79.64</c:v>
                </c:pt>
                <c:pt idx="93">
                  <c:v>78.36</c:v>
                </c:pt>
                <c:pt idx="94">
                  <c:v>78.739999999999995</c:v>
                </c:pt>
                <c:pt idx="95">
                  <c:v>87.9</c:v>
                </c:pt>
                <c:pt idx="96">
                  <c:v>89.6</c:v>
                </c:pt>
                <c:pt idx="97">
                  <c:v>87.7</c:v>
                </c:pt>
                <c:pt idx="98">
                  <c:v>88.1</c:v>
                </c:pt>
                <c:pt idx="99">
                  <c:v>90.1</c:v>
                </c:pt>
                <c:pt idx="100">
                  <c:v>93.2</c:v>
                </c:pt>
                <c:pt idx="101">
                  <c:v>95.7</c:v>
                </c:pt>
                <c:pt idx="102">
                  <c:v>95.6</c:v>
                </c:pt>
                <c:pt idx="103">
                  <c:v>90.5</c:v>
                </c:pt>
                <c:pt idx="104">
                  <c:v>72.86</c:v>
                </c:pt>
                <c:pt idx="105">
                  <c:v>68.84</c:v>
                </c:pt>
                <c:pt idx="106">
                  <c:v>67.099999999999994</c:v>
                </c:pt>
                <c:pt idx="107">
                  <c:v>68.19</c:v>
                </c:pt>
                <c:pt idx="108">
                  <c:v>67.88</c:v>
                </c:pt>
                <c:pt idx="109">
                  <c:v>66.5</c:v>
                </c:pt>
                <c:pt idx="110">
                  <c:v>66.819999999999993</c:v>
                </c:pt>
                <c:pt idx="111">
                  <c:v>66.31</c:v>
                </c:pt>
                <c:pt idx="112">
                  <c:v>67.94</c:v>
                </c:pt>
                <c:pt idx="113">
                  <c:v>67.77</c:v>
                </c:pt>
                <c:pt idx="114">
                  <c:v>71.31</c:v>
                </c:pt>
                <c:pt idx="115">
                  <c:v>76.42</c:v>
                </c:pt>
                <c:pt idx="116">
                  <c:v>77.319999999999993</c:v>
                </c:pt>
                <c:pt idx="117">
                  <c:v>76.650000000000006</c:v>
                </c:pt>
                <c:pt idx="118">
                  <c:v>75.790000000000006</c:v>
                </c:pt>
                <c:pt idx="119">
                  <c:v>80.900000000000006</c:v>
                </c:pt>
                <c:pt idx="120">
                  <c:v>87.8</c:v>
                </c:pt>
                <c:pt idx="121">
                  <c:v>90.2</c:v>
                </c:pt>
                <c:pt idx="122">
                  <c:v>91.3</c:v>
                </c:pt>
                <c:pt idx="123">
                  <c:v>91.3</c:v>
                </c:pt>
                <c:pt idx="124">
                  <c:v>94</c:v>
                </c:pt>
                <c:pt idx="125">
                  <c:v>92.9</c:v>
                </c:pt>
                <c:pt idx="126">
                  <c:v>94.7</c:v>
                </c:pt>
                <c:pt idx="127">
                  <c:v>89.5</c:v>
                </c:pt>
                <c:pt idx="128">
                  <c:v>71.94</c:v>
                </c:pt>
                <c:pt idx="129">
                  <c:v>65.319999999999993</c:v>
                </c:pt>
                <c:pt idx="130">
                  <c:v>66.069999999999993</c:v>
                </c:pt>
                <c:pt idx="131">
                  <c:v>68.98</c:v>
                </c:pt>
                <c:pt idx="132">
                  <c:v>68.44</c:v>
                </c:pt>
                <c:pt idx="133">
                  <c:v>65.41</c:v>
                </c:pt>
                <c:pt idx="134">
                  <c:v>66.64</c:v>
                </c:pt>
                <c:pt idx="135">
                  <c:v>63.36</c:v>
                </c:pt>
                <c:pt idx="136">
                  <c:v>64.47</c:v>
                </c:pt>
                <c:pt idx="137">
                  <c:v>67.86</c:v>
                </c:pt>
                <c:pt idx="138">
                  <c:v>73.260000000000005</c:v>
                </c:pt>
                <c:pt idx="139">
                  <c:v>82.7</c:v>
                </c:pt>
                <c:pt idx="140">
                  <c:v>87.8</c:v>
                </c:pt>
                <c:pt idx="141">
                  <c:v>82.5</c:v>
                </c:pt>
                <c:pt idx="142">
                  <c:v>85.2</c:v>
                </c:pt>
                <c:pt idx="143">
                  <c:v>87.2</c:v>
                </c:pt>
                <c:pt idx="144">
                  <c:v>87</c:v>
                </c:pt>
                <c:pt idx="145">
                  <c:v>92.3</c:v>
                </c:pt>
                <c:pt idx="146">
                  <c:v>93.5</c:v>
                </c:pt>
                <c:pt idx="147">
                  <c:v>93.5</c:v>
                </c:pt>
                <c:pt idx="148">
                  <c:v>92.1</c:v>
                </c:pt>
                <c:pt idx="149">
                  <c:v>94.6</c:v>
                </c:pt>
                <c:pt idx="150">
                  <c:v>91.9</c:v>
                </c:pt>
                <c:pt idx="151">
                  <c:v>86.1</c:v>
                </c:pt>
                <c:pt idx="152">
                  <c:v>73.569999999999993</c:v>
                </c:pt>
                <c:pt idx="153">
                  <c:v>67.510000000000005</c:v>
                </c:pt>
                <c:pt idx="154">
                  <c:v>68.040000000000006</c:v>
                </c:pt>
                <c:pt idx="155">
                  <c:v>69.48</c:v>
                </c:pt>
                <c:pt idx="156">
                  <c:v>69.45</c:v>
                </c:pt>
                <c:pt idx="157">
                  <c:v>68.709999999999994</c:v>
                </c:pt>
                <c:pt idx="158">
                  <c:v>67.95</c:v>
                </c:pt>
                <c:pt idx="159">
                  <c:v>69.650000000000006</c:v>
                </c:pt>
                <c:pt idx="160">
                  <c:v>67.78</c:v>
                </c:pt>
                <c:pt idx="161">
                  <c:v>69.11</c:v>
                </c:pt>
                <c:pt idx="162">
                  <c:v>73.61</c:v>
                </c:pt>
                <c:pt idx="163">
                  <c:v>79.12</c:v>
                </c:pt>
                <c:pt idx="164">
                  <c:v>82.1</c:v>
                </c:pt>
                <c:pt idx="165">
                  <c:v>83.3</c:v>
                </c:pt>
                <c:pt idx="166">
                  <c:v>83.8</c:v>
                </c:pt>
                <c:pt idx="167">
                  <c:v>82.8</c:v>
                </c:pt>
                <c:pt idx="168">
                  <c:v>86.9</c:v>
                </c:pt>
                <c:pt idx="169">
                  <c:v>91.7</c:v>
                </c:pt>
                <c:pt idx="170">
                  <c:v>95</c:v>
                </c:pt>
                <c:pt idx="171">
                  <c:v>94.2</c:v>
                </c:pt>
                <c:pt idx="172">
                  <c:v>95</c:v>
                </c:pt>
                <c:pt idx="173">
                  <c:v>92.3</c:v>
                </c:pt>
                <c:pt idx="174">
                  <c:v>92.8</c:v>
                </c:pt>
                <c:pt idx="175">
                  <c:v>85.4</c:v>
                </c:pt>
                <c:pt idx="176">
                  <c:v>69.400000000000006</c:v>
                </c:pt>
                <c:pt idx="177">
                  <c:v>67.63</c:v>
                </c:pt>
                <c:pt idx="178">
                  <c:v>70.400000000000006</c:v>
                </c:pt>
                <c:pt idx="179">
                  <c:v>68.760000000000005</c:v>
                </c:pt>
                <c:pt idx="180">
                  <c:v>68.19</c:v>
                </c:pt>
                <c:pt idx="181">
                  <c:v>66.62</c:v>
                </c:pt>
                <c:pt idx="182">
                  <c:v>68.27</c:v>
                </c:pt>
                <c:pt idx="183">
                  <c:v>67.81</c:v>
                </c:pt>
                <c:pt idx="184">
                  <c:v>66.11</c:v>
                </c:pt>
                <c:pt idx="185">
                  <c:v>67.97</c:v>
                </c:pt>
                <c:pt idx="186">
                  <c:v>71.08</c:v>
                </c:pt>
                <c:pt idx="187">
                  <c:v>75.709999999999994</c:v>
                </c:pt>
                <c:pt idx="188">
                  <c:v>77.92</c:v>
                </c:pt>
                <c:pt idx="189">
                  <c:v>78.75</c:v>
                </c:pt>
                <c:pt idx="190">
                  <c:v>80.099999999999994</c:v>
                </c:pt>
                <c:pt idx="191">
                  <c:v>80.3</c:v>
                </c:pt>
                <c:pt idx="192">
                  <c:v>86.4</c:v>
                </c:pt>
                <c:pt idx="193">
                  <c:v>90.8</c:v>
                </c:pt>
                <c:pt idx="194">
                  <c:v>93.4</c:v>
                </c:pt>
                <c:pt idx="195">
                  <c:v>94.2</c:v>
                </c:pt>
                <c:pt idx="196">
                  <c:v>93</c:v>
                </c:pt>
                <c:pt idx="197">
                  <c:v>91.9</c:v>
                </c:pt>
                <c:pt idx="198">
                  <c:v>94.7</c:v>
                </c:pt>
                <c:pt idx="199">
                  <c:v>87.5</c:v>
                </c:pt>
                <c:pt idx="200">
                  <c:v>71.05</c:v>
                </c:pt>
                <c:pt idx="201">
                  <c:v>63.36</c:v>
                </c:pt>
                <c:pt idx="202">
                  <c:v>66.2</c:v>
                </c:pt>
                <c:pt idx="203">
                  <c:v>63.99</c:v>
                </c:pt>
                <c:pt idx="204">
                  <c:v>64.45</c:v>
                </c:pt>
                <c:pt idx="205">
                  <c:v>60.61</c:v>
                </c:pt>
                <c:pt idx="206">
                  <c:v>56.13</c:v>
                </c:pt>
                <c:pt idx="207">
                  <c:v>59.88</c:v>
                </c:pt>
                <c:pt idx="208">
                  <c:v>63.83</c:v>
                </c:pt>
                <c:pt idx="209">
                  <c:v>68.05</c:v>
                </c:pt>
                <c:pt idx="210">
                  <c:v>76.03</c:v>
                </c:pt>
                <c:pt idx="211">
                  <c:v>76.38</c:v>
                </c:pt>
                <c:pt idx="212">
                  <c:v>73.069999999999993</c:v>
                </c:pt>
                <c:pt idx="213">
                  <c:v>73.459999999999994</c:v>
                </c:pt>
                <c:pt idx="214">
                  <c:v>78</c:v>
                </c:pt>
                <c:pt idx="215">
                  <c:v>78.23</c:v>
                </c:pt>
                <c:pt idx="216">
                  <c:v>79.98</c:v>
                </c:pt>
                <c:pt idx="217">
                  <c:v>81.400000000000006</c:v>
                </c:pt>
                <c:pt idx="218">
                  <c:v>82</c:v>
                </c:pt>
                <c:pt idx="219">
                  <c:v>81</c:v>
                </c:pt>
                <c:pt idx="220">
                  <c:v>84.8</c:v>
                </c:pt>
                <c:pt idx="221">
                  <c:v>92.9</c:v>
                </c:pt>
                <c:pt idx="222">
                  <c:v>95.5</c:v>
                </c:pt>
                <c:pt idx="223">
                  <c:v>89.3</c:v>
                </c:pt>
                <c:pt idx="224">
                  <c:v>73.3</c:v>
                </c:pt>
                <c:pt idx="225">
                  <c:v>69.959999999999994</c:v>
                </c:pt>
                <c:pt idx="226">
                  <c:v>70.3</c:v>
                </c:pt>
                <c:pt idx="227">
                  <c:v>67.790000000000006</c:v>
                </c:pt>
                <c:pt idx="228">
                  <c:v>65.66</c:v>
                </c:pt>
                <c:pt idx="229">
                  <c:v>61.36</c:v>
                </c:pt>
                <c:pt idx="230">
                  <c:v>61.94</c:v>
                </c:pt>
                <c:pt idx="231">
                  <c:v>62.25</c:v>
                </c:pt>
                <c:pt idx="232">
                  <c:v>65.06</c:v>
                </c:pt>
                <c:pt idx="233">
                  <c:v>62.96</c:v>
                </c:pt>
                <c:pt idx="234">
                  <c:v>67.709999999999994</c:v>
                </c:pt>
                <c:pt idx="235">
                  <c:v>80</c:v>
                </c:pt>
                <c:pt idx="236">
                  <c:v>80.7</c:v>
                </c:pt>
                <c:pt idx="237">
                  <c:v>78.25</c:v>
                </c:pt>
                <c:pt idx="238">
                  <c:v>86.3</c:v>
                </c:pt>
                <c:pt idx="239">
                  <c:v>88.6</c:v>
                </c:pt>
                <c:pt idx="240">
                  <c:v>90.1</c:v>
                </c:pt>
                <c:pt idx="241">
                  <c:v>89.1</c:v>
                </c:pt>
                <c:pt idx="242">
                  <c:v>88.7</c:v>
                </c:pt>
                <c:pt idx="243">
                  <c:v>89.8</c:v>
                </c:pt>
                <c:pt idx="244">
                  <c:v>90.3</c:v>
                </c:pt>
                <c:pt idx="245">
                  <c:v>94</c:v>
                </c:pt>
                <c:pt idx="246">
                  <c:v>96.3</c:v>
                </c:pt>
                <c:pt idx="247">
                  <c:v>90.9</c:v>
                </c:pt>
                <c:pt idx="248">
                  <c:v>72.87</c:v>
                </c:pt>
                <c:pt idx="249">
                  <c:v>68.25</c:v>
                </c:pt>
                <c:pt idx="250">
                  <c:v>66.17</c:v>
                </c:pt>
                <c:pt idx="251">
                  <c:v>66.73</c:v>
                </c:pt>
                <c:pt idx="252">
                  <c:v>66.59</c:v>
                </c:pt>
                <c:pt idx="253">
                  <c:v>65.98</c:v>
                </c:pt>
                <c:pt idx="254">
                  <c:v>62.84</c:v>
                </c:pt>
                <c:pt idx="255">
                  <c:v>63.85</c:v>
                </c:pt>
                <c:pt idx="256">
                  <c:v>63.28</c:v>
                </c:pt>
                <c:pt idx="257">
                  <c:v>68.819999999999993</c:v>
                </c:pt>
                <c:pt idx="258">
                  <c:v>69.8</c:v>
                </c:pt>
                <c:pt idx="259">
                  <c:v>76.11</c:v>
                </c:pt>
                <c:pt idx="260">
                  <c:v>82</c:v>
                </c:pt>
                <c:pt idx="261">
                  <c:v>77.39</c:v>
                </c:pt>
                <c:pt idx="262">
                  <c:v>82.4</c:v>
                </c:pt>
                <c:pt idx="263">
                  <c:v>84</c:v>
                </c:pt>
                <c:pt idx="264">
                  <c:v>87.1</c:v>
                </c:pt>
                <c:pt idx="265">
                  <c:v>91.4</c:v>
                </c:pt>
                <c:pt idx="266">
                  <c:v>93</c:v>
                </c:pt>
                <c:pt idx="267">
                  <c:v>93.9</c:v>
                </c:pt>
                <c:pt idx="268">
                  <c:v>92.6</c:v>
                </c:pt>
                <c:pt idx="269">
                  <c:v>91.5</c:v>
                </c:pt>
                <c:pt idx="270">
                  <c:v>93.5</c:v>
                </c:pt>
                <c:pt idx="271">
                  <c:v>87.1</c:v>
                </c:pt>
                <c:pt idx="272">
                  <c:v>73.290000000000006</c:v>
                </c:pt>
                <c:pt idx="273">
                  <c:v>66.930000000000007</c:v>
                </c:pt>
                <c:pt idx="274">
                  <c:v>67.599999999999994</c:v>
                </c:pt>
                <c:pt idx="275">
                  <c:v>61.66</c:v>
                </c:pt>
                <c:pt idx="276">
                  <c:v>61.26</c:v>
                </c:pt>
                <c:pt idx="277">
                  <c:v>58.92</c:v>
                </c:pt>
                <c:pt idx="278">
                  <c:v>55.91</c:v>
                </c:pt>
                <c:pt idx="279">
                  <c:v>57.56</c:v>
                </c:pt>
                <c:pt idx="280">
                  <c:v>61.27</c:v>
                </c:pt>
                <c:pt idx="281">
                  <c:v>63.49</c:v>
                </c:pt>
                <c:pt idx="282">
                  <c:v>63.98</c:v>
                </c:pt>
                <c:pt idx="283">
                  <c:v>63.23</c:v>
                </c:pt>
                <c:pt idx="284">
                  <c:v>79.81</c:v>
                </c:pt>
                <c:pt idx="285">
                  <c:v>92.6</c:v>
                </c:pt>
                <c:pt idx="286">
                  <c:v>93.4</c:v>
                </c:pt>
                <c:pt idx="287">
                  <c:v>95.2</c:v>
                </c:pt>
                <c:pt idx="288">
                  <c:v>95.8</c:v>
                </c:pt>
                <c:pt idx="289">
                  <c:v>96.6</c:v>
                </c:pt>
                <c:pt idx="290">
                  <c:v>97</c:v>
                </c:pt>
                <c:pt idx="291">
                  <c:v>97.6</c:v>
                </c:pt>
                <c:pt idx="292">
                  <c:v>97.7</c:v>
                </c:pt>
                <c:pt idx="293">
                  <c:v>97.8</c:v>
                </c:pt>
                <c:pt idx="294">
                  <c:v>97.1</c:v>
                </c:pt>
                <c:pt idx="295">
                  <c:v>93.5</c:v>
                </c:pt>
                <c:pt idx="296">
                  <c:v>81.5</c:v>
                </c:pt>
                <c:pt idx="297">
                  <c:v>71.569999999999993</c:v>
                </c:pt>
                <c:pt idx="298">
                  <c:v>66.150000000000006</c:v>
                </c:pt>
                <c:pt idx="299">
                  <c:v>66.489999999999995</c:v>
                </c:pt>
                <c:pt idx="300">
                  <c:v>50.78</c:v>
                </c:pt>
                <c:pt idx="301">
                  <c:v>48.18</c:v>
                </c:pt>
                <c:pt idx="302">
                  <c:v>48.71</c:v>
                </c:pt>
                <c:pt idx="303">
                  <c:v>50.59</c:v>
                </c:pt>
                <c:pt idx="304">
                  <c:v>48.31</c:v>
                </c:pt>
                <c:pt idx="305">
                  <c:v>55.75</c:v>
                </c:pt>
                <c:pt idx="306">
                  <c:v>60.75</c:v>
                </c:pt>
                <c:pt idx="307">
                  <c:v>64.73</c:v>
                </c:pt>
                <c:pt idx="308">
                  <c:v>66.27</c:v>
                </c:pt>
                <c:pt idx="309">
                  <c:v>69.209999999999994</c:v>
                </c:pt>
                <c:pt idx="310">
                  <c:v>73.52</c:v>
                </c:pt>
                <c:pt idx="311">
                  <c:v>80.099999999999994</c:v>
                </c:pt>
                <c:pt idx="312">
                  <c:v>84.6</c:v>
                </c:pt>
                <c:pt idx="313">
                  <c:v>88.1</c:v>
                </c:pt>
                <c:pt idx="314">
                  <c:v>90.5</c:v>
                </c:pt>
                <c:pt idx="315">
                  <c:v>89.5</c:v>
                </c:pt>
                <c:pt idx="316">
                  <c:v>92.1</c:v>
                </c:pt>
                <c:pt idx="317">
                  <c:v>91</c:v>
                </c:pt>
                <c:pt idx="318">
                  <c:v>91.5</c:v>
                </c:pt>
                <c:pt idx="319">
                  <c:v>87.7</c:v>
                </c:pt>
                <c:pt idx="320">
                  <c:v>71.73</c:v>
                </c:pt>
                <c:pt idx="321">
                  <c:v>71.64</c:v>
                </c:pt>
                <c:pt idx="322">
                  <c:v>68.75</c:v>
                </c:pt>
                <c:pt idx="323">
                  <c:v>66.03</c:v>
                </c:pt>
                <c:pt idx="324">
                  <c:v>65.319999999999993</c:v>
                </c:pt>
                <c:pt idx="325">
                  <c:v>63.62</c:v>
                </c:pt>
                <c:pt idx="326">
                  <c:v>61.37</c:v>
                </c:pt>
                <c:pt idx="327">
                  <c:v>54.82</c:v>
                </c:pt>
                <c:pt idx="328">
                  <c:v>58.01</c:v>
                </c:pt>
                <c:pt idx="329">
                  <c:v>57.03</c:v>
                </c:pt>
                <c:pt idx="330">
                  <c:v>66.22</c:v>
                </c:pt>
                <c:pt idx="331">
                  <c:v>64.72</c:v>
                </c:pt>
                <c:pt idx="332">
                  <c:v>65.52</c:v>
                </c:pt>
                <c:pt idx="333">
                  <c:v>86.3</c:v>
                </c:pt>
                <c:pt idx="334">
                  <c:v>95.5</c:v>
                </c:pt>
                <c:pt idx="335">
                  <c:v>97.4</c:v>
                </c:pt>
                <c:pt idx="336">
                  <c:v>98.1</c:v>
                </c:pt>
                <c:pt idx="337">
                  <c:v>98.3</c:v>
                </c:pt>
                <c:pt idx="338">
                  <c:v>98.3</c:v>
                </c:pt>
                <c:pt idx="339">
                  <c:v>98.2</c:v>
                </c:pt>
                <c:pt idx="340">
                  <c:v>98.1</c:v>
                </c:pt>
                <c:pt idx="341">
                  <c:v>97.1</c:v>
                </c:pt>
                <c:pt idx="342">
                  <c:v>95.3</c:v>
                </c:pt>
                <c:pt idx="343">
                  <c:v>96.6</c:v>
                </c:pt>
                <c:pt idx="344">
                  <c:v>95</c:v>
                </c:pt>
                <c:pt idx="345">
                  <c:v>88.1</c:v>
                </c:pt>
                <c:pt idx="346">
                  <c:v>79.27</c:v>
                </c:pt>
                <c:pt idx="347">
                  <c:v>75.92</c:v>
                </c:pt>
                <c:pt idx="348">
                  <c:v>71</c:v>
                </c:pt>
                <c:pt idx="349">
                  <c:v>68.61</c:v>
                </c:pt>
                <c:pt idx="350">
                  <c:v>68.86</c:v>
                </c:pt>
                <c:pt idx="351">
                  <c:v>65.959999999999994</c:v>
                </c:pt>
                <c:pt idx="352">
                  <c:v>62.4</c:v>
                </c:pt>
                <c:pt idx="353">
                  <c:v>63.69</c:v>
                </c:pt>
                <c:pt idx="354">
                  <c:v>66.150000000000006</c:v>
                </c:pt>
                <c:pt idx="355">
                  <c:v>71.73</c:v>
                </c:pt>
                <c:pt idx="356">
                  <c:v>73.38</c:v>
                </c:pt>
                <c:pt idx="357">
                  <c:v>69.58</c:v>
                </c:pt>
                <c:pt idx="358">
                  <c:v>72.010000000000005</c:v>
                </c:pt>
                <c:pt idx="359">
                  <c:v>73.599999999999994</c:v>
                </c:pt>
                <c:pt idx="360">
                  <c:v>73.92</c:v>
                </c:pt>
                <c:pt idx="361">
                  <c:v>78.62</c:v>
                </c:pt>
                <c:pt idx="362">
                  <c:v>82.4</c:v>
                </c:pt>
                <c:pt idx="363">
                  <c:v>89.6</c:v>
                </c:pt>
                <c:pt idx="364">
                  <c:v>92.8</c:v>
                </c:pt>
                <c:pt idx="365">
                  <c:v>92.4</c:v>
                </c:pt>
                <c:pt idx="366">
                  <c:v>90.7</c:v>
                </c:pt>
                <c:pt idx="367">
                  <c:v>78.319999999999993</c:v>
                </c:pt>
                <c:pt idx="368">
                  <c:v>66.67</c:v>
                </c:pt>
                <c:pt idx="369">
                  <c:v>60.33</c:v>
                </c:pt>
                <c:pt idx="370">
                  <c:v>54.89</c:v>
                </c:pt>
                <c:pt idx="371">
                  <c:v>51.67</c:v>
                </c:pt>
                <c:pt idx="372">
                  <c:v>55.89</c:v>
                </c:pt>
                <c:pt idx="373">
                  <c:v>62.39</c:v>
                </c:pt>
                <c:pt idx="374">
                  <c:v>60.2</c:v>
                </c:pt>
                <c:pt idx="375">
                  <c:v>53.24</c:v>
                </c:pt>
                <c:pt idx="376">
                  <c:v>57.55</c:v>
                </c:pt>
                <c:pt idx="377">
                  <c:v>55.57</c:v>
                </c:pt>
                <c:pt idx="378">
                  <c:v>60.4</c:v>
                </c:pt>
                <c:pt idx="379">
                  <c:v>65.8</c:v>
                </c:pt>
                <c:pt idx="380">
                  <c:v>65</c:v>
                </c:pt>
                <c:pt idx="381">
                  <c:v>71.56</c:v>
                </c:pt>
                <c:pt idx="382">
                  <c:v>77.86</c:v>
                </c:pt>
                <c:pt idx="383">
                  <c:v>80</c:v>
                </c:pt>
                <c:pt idx="384">
                  <c:v>92.4</c:v>
                </c:pt>
                <c:pt idx="385">
                  <c:v>91.1</c:v>
                </c:pt>
                <c:pt idx="386">
                  <c:v>94.9</c:v>
                </c:pt>
                <c:pt idx="387">
                  <c:v>95.7</c:v>
                </c:pt>
                <c:pt idx="388">
                  <c:v>94.8</c:v>
                </c:pt>
                <c:pt idx="389">
                  <c:v>94.8</c:v>
                </c:pt>
                <c:pt idx="390">
                  <c:v>91.5</c:v>
                </c:pt>
                <c:pt idx="391">
                  <c:v>78.099999999999994</c:v>
                </c:pt>
                <c:pt idx="392">
                  <c:v>70.739999999999995</c:v>
                </c:pt>
                <c:pt idx="393">
                  <c:v>70.290000000000006</c:v>
                </c:pt>
                <c:pt idx="394">
                  <c:v>70.33</c:v>
                </c:pt>
                <c:pt idx="395">
                  <c:v>67.790000000000006</c:v>
                </c:pt>
                <c:pt idx="396">
                  <c:v>65.83</c:v>
                </c:pt>
                <c:pt idx="397">
                  <c:v>60.84</c:v>
                </c:pt>
                <c:pt idx="398">
                  <c:v>60.48</c:v>
                </c:pt>
                <c:pt idx="399">
                  <c:v>63.74</c:v>
                </c:pt>
                <c:pt idx="400">
                  <c:v>66.67</c:v>
                </c:pt>
                <c:pt idx="401">
                  <c:v>59.03</c:v>
                </c:pt>
                <c:pt idx="402">
                  <c:v>58.55</c:v>
                </c:pt>
                <c:pt idx="403">
                  <c:v>64.260000000000005</c:v>
                </c:pt>
                <c:pt idx="404">
                  <c:v>65.349999999999994</c:v>
                </c:pt>
                <c:pt idx="405">
                  <c:v>67.56</c:v>
                </c:pt>
                <c:pt idx="406">
                  <c:v>73.03</c:v>
                </c:pt>
                <c:pt idx="407">
                  <c:v>74.78</c:v>
                </c:pt>
                <c:pt idx="408">
                  <c:v>78.17</c:v>
                </c:pt>
                <c:pt idx="409">
                  <c:v>89.5</c:v>
                </c:pt>
                <c:pt idx="410">
                  <c:v>89.6</c:v>
                </c:pt>
                <c:pt idx="411">
                  <c:v>92</c:v>
                </c:pt>
                <c:pt idx="412">
                  <c:v>91.8</c:v>
                </c:pt>
                <c:pt idx="413">
                  <c:v>89.2</c:v>
                </c:pt>
                <c:pt idx="414">
                  <c:v>94.2</c:v>
                </c:pt>
                <c:pt idx="415">
                  <c:v>85.8</c:v>
                </c:pt>
                <c:pt idx="416">
                  <c:v>71.150000000000006</c:v>
                </c:pt>
                <c:pt idx="417">
                  <c:v>65.39</c:v>
                </c:pt>
                <c:pt idx="418">
                  <c:v>63.78</c:v>
                </c:pt>
                <c:pt idx="419">
                  <c:v>63.07</c:v>
                </c:pt>
                <c:pt idx="420">
                  <c:v>55.82</c:v>
                </c:pt>
                <c:pt idx="421">
                  <c:v>58.57</c:v>
                </c:pt>
                <c:pt idx="422">
                  <c:v>60.37</c:v>
                </c:pt>
                <c:pt idx="423">
                  <c:v>61.48</c:v>
                </c:pt>
                <c:pt idx="424">
                  <c:v>62.93</c:v>
                </c:pt>
                <c:pt idx="425">
                  <c:v>61.49</c:v>
                </c:pt>
                <c:pt idx="426">
                  <c:v>61.01</c:v>
                </c:pt>
                <c:pt idx="427">
                  <c:v>69.12</c:v>
                </c:pt>
                <c:pt idx="428">
                  <c:v>68.55</c:v>
                </c:pt>
                <c:pt idx="429">
                  <c:v>78.239999999999995</c:v>
                </c:pt>
                <c:pt idx="430">
                  <c:v>82.8</c:v>
                </c:pt>
                <c:pt idx="431">
                  <c:v>83.3</c:v>
                </c:pt>
                <c:pt idx="432">
                  <c:v>87.3</c:v>
                </c:pt>
                <c:pt idx="433">
                  <c:v>93.6</c:v>
                </c:pt>
                <c:pt idx="434">
                  <c:v>94.9</c:v>
                </c:pt>
                <c:pt idx="435">
                  <c:v>95.2</c:v>
                </c:pt>
                <c:pt idx="436">
                  <c:v>94.9</c:v>
                </c:pt>
                <c:pt idx="437">
                  <c:v>95.5</c:v>
                </c:pt>
                <c:pt idx="438">
                  <c:v>95.2</c:v>
                </c:pt>
                <c:pt idx="439">
                  <c:v>87.2</c:v>
                </c:pt>
                <c:pt idx="440">
                  <c:v>71.53</c:v>
                </c:pt>
                <c:pt idx="441">
                  <c:v>67.42</c:v>
                </c:pt>
                <c:pt idx="442">
                  <c:v>68.069999999999993</c:v>
                </c:pt>
                <c:pt idx="443">
                  <c:v>64.98</c:v>
                </c:pt>
                <c:pt idx="444">
                  <c:v>65.849999999999994</c:v>
                </c:pt>
                <c:pt idx="445">
                  <c:v>66.349999999999994</c:v>
                </c:pt>
                <c:pt idx="446">
                  <c:v>66.7</c:v>
                </c:pt>
                <c:pt idx="447">
                  <c:v>65.260000000000005</c:v>
                </c:pt>
                <c:pt idx="448">
                  <c:v>54.1</c:v>
                </c:pt>
                <c:pt idx="449">
                  <c:v>58.32</c:v>
                </c:pt>
                <c:pt idx="450">
                  <c:v>61.95</c:v>
                </c:pt>
                <c:pt idx="451">
                  <c:v>65.34</c:v>
                </c:pt>
                <c:pt idx="452">
                  <c:v>69.459999999999994</c:v>
                </c:pt>
                <c:pt idx="453">
                  <c:v>70.39</c:v>
                </c:pt>
                <c:pt idx="454">
                  <c:v>70.47</c:v>
                </c:pt>
                <c:pt idx="455">
                  <c:v>73.52</c:v>
                </c:pt>
                <c:pt idx="456">
                  <c:v>79.5</c:v>
                </c:pt>
                <c:pt idx="457">
                  <c:v>82.8</c:v>
                </c:pt>
                <c:pt idx="458">
                  <c:v>79.87</c:v>
                </c:pt>
                <c:pt idx="459">
                  <c:v>77.75</c:v>
                </c:pt>
                <c:pt idx="460">
                  <c:v>80.900000000000006</c:v>
                </c:pt>
                <c:pt idx="461">
                  <c:v>82.5</c:v>
                </c:pt>
                <c:pt idx="462">
                  <c:v>82.3</c:v>
                </c:pt>
                <c:pt idx="463">
                  <c:v>72.430000000000007</c:v>
                </c:pt>
                <c:pt idx="464">
                  <c:v>59.19</c:v>
                </c:pt>
                <c:pt idx="465">
                  <c:v>56.48</c:v>
                </c:pt>
                <c:pt idx="466">
                  <c:v>51.79</c:v>
                </c:pt>
                <c:pt idx="467">
                  <c:v>49.11</c:v>
                </c:pt>
                <c:pt idx="468">
                  <c:v>48.56</c:v>
                </c:pt>
                <c:pt idx="469">
                  <c:v>49.93</c:v>
                </c:pt>
                <c:pt idx="470">
                  <c:v>50.46</c:v>
                </c:pt>
                <c:pt idx="471">
                  <c:v>49.43</c:v>
                </c:pt>
                <c:pt idx="472">
                  <c:v>52.72</c:v>
                </c:pt>
                <c:pt idx="473">
                  <c:v>54.6</c:v>
                </c:pt>
                <c:pt idx="474">
                  <c:v>58.15</c:v>
                </c:pt>
                <c:pt idx="475">
                  <c:v>64.87</c:v>
                </c:pt>
                <c:pt idx="476">
                  <c:v>67.25</c:v>
                </c:pt>
                <c:pt idx="477">
                  <c:v>68.040000000000006</c:v>
                </c:pt>
                <c:pt idx="478">
                  <c:v>70.28</c:v>
                </c:pt>
                <c:pt idx="479">
                  <c:v>76.3</c:v>
                </c:pt>
                <c:pt idx="480">
                  <c:v>77.03</c:v>
                </c:pt>
                <c:pt idx="481">
                  <c:v>76.83</c:v>
                </c:pt>
                <c:pt idx="482">
                  <c:v>75.13</c:v>
                </c:pt>
                <c:pt idx="483">
                  <c:v>73.66</c:v>
                </c:pt>
                <c:pt idx="484">
                  <c:v>78.760000000000005</c:v>
                </c:pt>
                <c:pt idx="485">
                  <c:v>86.9</c:v>
                </c:pt>
                <c:pt idx="486">
                  <c:v>91.3</c:v>
                </c:pt>
                <c:pt idx="487">
                  <c:v>81</c:v>
                </c:pt>
                <c:pt idx="488">
                  <c:v>68.790000000000006</c:v>
                </c:pt>
                <c:pt idx="489">
                  <c:v>62.59</c:v>
                </c:pt>
                <c:pt idx="490">
                  <c:v>55.16</c:v>
                </c:pt>
                <c:pt idx="491">
                  <c:v>52.86</c:v>
                </c:pt>
                <c:pt idx="492">
                  <c:v>53.2</c:v>
                </c:pt>
                <c:pt idx="493">
                  <c:v>53.04</c:v>
                </c:pt>
                <c:pt idx="494">
                  <c:v>51.2</c:v>
                </c:pt>
                <c:pt idx="495">
                  <c:v>50.95</c:v>
                </c:pt>
                <c:pt idx="496">
                  <c:v>59.86</c:v>
                </c:pt>
                <c:pt idx="497">
                  <c:v>58.31</c:v>
                </c:pt>
                <c:pt idx="498">
                  <c:v>59.89</c:v>
                </c:pt>
                <c:pt idx="499">
                  <c:v>66.91</c:v>
                </c:pt>
                <c:pt idx="500">
                  <c:v>68.77</c:v>
                </c:pt>
                <c:pt idx="501">
                  <c:v>69.540000000000006</c:v>
                </c:pt>
                <c:pt idx="502">
                  <c:v>69.95</c:v>
                </c:pt>
                <c:pt idx="503">
                  <c:v>73.239999999999995</c:v>
                </c:pt>
                <c:pt idx="504">
                  <c:v>77.84</c:v>
                </c:pt>
                <c:pt idx="505">
                  <c:v>88.1</c:v>
                </c:pt>
                <c:pt idx="506">
                  <c:v>95.9</c:v>
                </c:pt>
                <c:pt idx="507">
                  <c:v>96.4</c:v>
                </c:pt>
                <c:pt idx="508">
                  <c:v>93.7</c:v>
                </c:pt>
                <c:pt idx="509">
                  <c:v>94.9</c:v>
                </c:pt>
                <c:pt idx="510">
                  <c:v>95.1</c:v>
                </c:pt>
                <c:pt idx="511">
                  <c:v>93.2</c:v>
                </c:pt>
                <c:pt idx="512">
                  <c:v>78.45</c:v>
                </c:pt>
                <c:pt idx="513">
                  <c:v>72.5</c:v>
                </c:pt>
                <c:pt idx="514">
                  <c:v>68.5</c:v>
                </c:pt>
                <c:pt idx="515">
                  <c:v>69.5</c:v>
                </c:pt>
                <c:pt idx="516">
                  <c:v>69.209999999999994</c:v>
                </c:pt>
                <c:pt idx="517">
                  <c:v>66.06</c:v>
                </c:pt>
                <c:pt idx="518">
                  <c:v>64.97</c:v>
                </c:pt>
                <c:pt idx="519">
                  <c:v>64.31</c:v>
                </c:pt>
                <c:pt idx="520">
                  <c:v>63.3</c:v>
                </c:pt>
                <c:pt idx="521">
                  <c:v>65.75</c:v>
                </c:pt>
                <c:pt idx="522">
                  <c:v>72.319999999999993</c:v>
                </c:pt>
                <c:pt idx="523">
                  <c:v>80.5</c:v>
                </c:pt>
                <c:pt idx="524">
                  <c:v>80.5</c:v>
                </c:pt>
                <c:pt idx="525">
                  <c:v>84.3</c:v>
                </c:pt>
                <c:pt idx="526">
                  <c:v>82.3</c:v>
                </c:pt>
                <c:pt idx="527">
                  <c:v>84.9</c:v>
                </c:pt>
                <c:pt idx="528">
                  <c:v>79.650000000000006</c:v>
                </c:pt>
                <c:pt idx="529">
                  <c:v>83.6</c:v>
                </c:pt>
                <c:pt idx="530">
                  <c:v>86</c:v>
                </c:pt>
                <c:pt idx="531">
                  <c:v>79.2</c:v>
                </c:pt>
                <c:pt idx="532">
                  <c:v>78.84</c:v>
                </c:pt>
                <c:pt idx="533">
                  <c:v>80.3</c:v>
                </c:pt>
                <c:pt idx="534">
                  <c:v>84.5</c:v>
                </c:pt>
                <c:pt idx="535">
                  <c:v>82</c:v>
                </c:pt>
                <c:pt idx="536">
                  <c:v>69.430000000000007</c:v>
                </c:pt>
                <c:pt idx="537">
                  <c:v>62.04</c:v>
                </c:pt>
                <c:pt idx="538">
                  <c:v>59.78</c:v>
                </c:pt>
                <c:pt idx="539">
                  <c:v>64.08</c:v>
                </c:pt>
                <c:pt idx="540">
                  <c:v>57.96</c:v>
                </c:pt>
                <c:pt idx="541">
                  <c:v>57.16</c:v>
                </c:pt>
                <c:pt idx="542">
                  <c:v>52.69</c:v>
                </c:pt>
                <c:pt idx="543">
                  <c:v>54.82</c:v>
                </c:pt>
                <c:pt idx="544">
                  <c:v>55.15</c:v>
                </c:pt>
                <c:pt idx="545">
                  <c:v>55.77</c:v>
                </c:pt>
                <c:pt idx="546">
                  <c:v>58.06</c:v>
                </c:pt>
                <c:pt idx="547">
                  <c:v>61.96</c:v>
                </c:pt>
                <c:pt idx="548">
                  <c:v>63.78</c:v>
                </c:pt>
                <c:pt idx="549">
                  <c:v>62.32</c:v>
                </c:pt>
                <c:pt idx="550">
                  <c:v>66.67</c:v>
                </c:pt>
                <c:pt idx="551">
                  <c:v>72.25</c:v>
                </c:pt>
                <c:pt idx="552">
                  <c:v>76.55</c:v>
                </c:pt>
                <c:pt idx="553">
                  <c:v>79.150000000000006</c:v>
                </c:pt>
                <c:pt idx="554">
                  <c:v>81.3</c:v>
                </c:pt>
                <c:pt idx="555">
                  <c:v>85.4</c:v>
                </c:pt>
                <c:pt idx="556">
                  <c:v>80.8</c:v>
                </c:pt>
                <c:pt idx="557">
                  <c:v>84.8</c:v>
                </c:pt>
                <c:pt idx="558">
                  <c:v>83.7</c:v>
                </c:pt>
                <c:pt idx="559">
                  <c:v>79.14</c:v>
                </c:pt>
                <c:pt idx="560">
                  <c:v>67.7</c:v>
                </c:pt>
                <c:pt idx="561">
                  <c:v>60.25</c:v>
                </c:pt>
                <c:pt idx="562">
                  <c:v>61.71</c:v>
                </c:pt>
                <c:pt idx="563">
                  <c:v>57.97</c:v>
                </c:pt>
                <c:pt idx="564">
                  <c:v>56.57</c:v>
                </c:pt>
                <c:pt idx="565">
                  <c:v>55.34</c:v>
                </c:pt>
                <c:pt idx="566">
                  <c:v>56.34</c:v>
                </c:pt>
                <c:pt idx="567">
                  <c:v>59.42</c:v>
                </c:pt>
                <c:pt idx="568">
                  <c:v>59.72</c:v>
                </c:pt>
                <c:pt idx="569">
                  <c:v>61.64</c:v>
                </c:pt>
                <c:pt idx="570">
                  <c:v>62.56</c:v>
                </c:pt>
                <c:pt idx="571">
                  <c:v>67.3</c:v>
                </c:pt>
                <c:pt idx="572">
                  <c:v>69.28</c:v>
                </c:pt>
                <c:pt idx="573">
                  <c:v>70.28</c:v>
                </c:pt>
                <c:pt idx="574">
                  <c:v>73.05</c:v>
                </c:pt>
                <c:pt idx="575">
                  <c:v>72.95</c:v>
                </c:pt>
                <c:pt idx="576">
                  <c:v>76.8</c:v>
                </c:pt>
                <c:pt idx="577">
                  <c:v>81.8</c:v>
                </c:pt>
                <c:pt idx="578">
                  <c:v>77.87</c:v>
                </c:pt>
                <c:pt idx="579">
                  <c:v>81.099999999999994</c:v>
                </c:pt>
                <c:pt idx="580">
                  <c:v>84.9</c:v>
                </c:pt>
                <c:pt idx="581">
                  <c:v>82.7</c:v>
                </c:pt>
                <c:pt idx="582">
                  <c:v>85.4</c:v>
                </c:pt>
                <c:pt idx="583">
                  <c:v>80.2</c:v>
                </c:pt>
                <c:pt idx="584">
                  <c:v>65.98</c:v>
                </c:pt>
                <c:pt idx="585">
                  <c:v>64.61</c:v>
                </c:pt>
                <c:pt idx="586">
                  <c:v>65.319999999999993</c:v>
                </c:pt>
                <c:pt idx="587">
                  <c:v>62.14</c:v>
                </c:pt>
                <c:pt idx="588">
                  <c:v>63.35</c:v>
                </c:pt>
                <c:pt idx="589">
                  <c:v>66.66</c:v>
                </c:pt>
                <c:pt idx="590">
                  <c:v>64.14</c:v>
                </c:pt>
                <c:pt idx="591">
                  <c:v>56.27</c:v>
                </c:pt>
                <c:pt idx="592">
                  <c:v>53.64</c:v>
                </c:pt>
                <c:pt idx="593">
                  <c:v>51.63</c:v>
                </c:pt>
                <c:pt idx="594">
                  <c:v>53.6</c:v>
                </c:pt>
                <c:pt idx="595">
                  <c:v>61.79</c:v>
                </c:pt>
                <c:pt idx="596">
                  <c:v>64.55</c:v>
                </c:pt>
                <c:pt idx="597">
                  <c:v>66.84</c:v>
                </c:pt>
                <c:pt idx="598">
                  <c:v>64.73</c:v>
                </c:pt>
                <c:pt idx="599">
                  <c:v>68.87</c:v>
                </c:pt>
                <c:pt idx="600">
                  <c:v>69.680000000000007</c:v>
                </c:pt>
                <c:pt idx="601">
                  <c:v>71.900000000000006</c:v>
                </c:pt>
                <c:pt idx="602">
                  <c:v>75.239999999999995</c:v>
                </c:pt>
                <c:pt idx="603">
                  <c:v>79.31</c:v>
                </c:pt>
                <c:pt idx="604">
                  <c:v>85.1</c:v>
                </c:pt>
                <c:pt idx="605">
                  <c:v>91.6</c:v>
                </c:pt>
                <c:pt idx="606">
                  <c:v>93</c:v>
                </c:pt>
                <c:pt idx="607">
                  <c:v>75.3</c:v>
                </c:pt>
                <c:pt idx="608">
                  <c:v>63.76</c:v>
                </c:pt>
                <c:pt idx="609">
                  <c:v>60.07</c:v>
                </c:pt>
                <c:pt idx="610">
                  <c:v>60.26</c:v>
                </c:pt>
                <c:pt idx="611">
                  <c:v>58.07</c:v>
                </c:pt>
                <c:pt idx="612">
                  <c:v>57.09</c:v>
                </c:pt>
                <c:pt idx="613">
                  <c:v>55.8</c:v>
                </c:pt>
                <c:pt idx="614">
                  <c:v>55.97</c:v>
                </c:pt>
                <c:pt idx="615">
                  <c:v>60.46</c:v>
                </c:pt>
                <c:pt idx="616">
                  <c:v>62.53</c:v>
                </c:pt>
                <c:pt idx="617">
                  <c:v>62.67</c:v>
                </c:pt>
                <c:pt idx="618">
                  <c:v>61.32</c:v>
                </c:pt>
                <c:pt idx="619">
                  <c:v>65.94</c:v>
                </c:pt>
                <c:pt idx="620">
                  <c:v>66.63</c:v>
                </c:pt>
                <c:pt idx="621">
                  <c:v>68.2</c:v>
                </c:pt>
                <c:pt idx="622">
                  <c:v>67.7</c:v>
                </c:pt>
                <c:pt idx="623">
                  <c:v>69.989999999999995</c:v>
                </c:pt>
                <c:pt idx="624">
                  <c:v>74.22</c:v>
                </c:pt>
                <c:pt idx="625">
                  <c:v>71.92</c:v>
                </c:pt>
                <c:pt idx="626">
                  <c:v>70.91</c:v>
                </c:pt>
                <c:pt idx="627">
                  <c:v>74.239999999999995</c:v>
                </c:pt>
                <c:pt idx="628">
                  <c:v>78.930000000000007</c:v>
                </c:pt>
                <c:pt idx="629">
                  <c:v>87</c:v>
                </c:pt>
                <c:pt idx="630">
                  <c:v>85.7</c:v>
                </c:pt>
                <c:pt idx="631">
                  <c:v>77.02</c:v>
                </c:pt>
                <c:pt idx="632">
                  <c:v>66.23</c:v>
                </c:pt>
                <c:pt idx="633">
                  <c:v>57.65</c:v>
                </c:pt>
                <c:pt idx="634">
                  <c:v>59.1</c:v>
                </c:pt>
                <c:pt idx="635">
                  <c:v>62.16</c:v>
                </c:pt>
                <c:pt idx="636">
                  <c:v>61.45</c:v>
                </c:pt>
                <c:pt idx="637">
                  <c:v>61.2</c:v>
                </c:pt>
                <c:pt idx="638">
                  <c:v>59.32</c:v>
                </c:pt>
                <c:pt idx="639">
                  <c:v>52.4</c:v>
                </c:pt>
                <c:pt idx="640">
                  <c:v>54.54</c:v>
                </c:pt>
                <c:pt idx="641">
                  <c:v>57.47</c:v>
                </c:pt>
                <c:pt idx="642">
                  <c:v>58.85</c:v>
                </c:pt>
                <c:pt idx="643">
                  <c:v>62.51</c:v>
                </c:pt>
                <c:pt idx="644">
                  <c:v>78.38</c:v>
                </c:pt>
                <c:pt idx="645">
                  <c:v>83.8</c:v>
                </c:pt>
                <c:pt idx="646">
                  <c:v>83.5</c:v>
                </c:pt>
                <c:pt idx="647">
                  <c:v>82.6</c:v>
                </c:pt>
                <c:pt idx="648">
                  <c:v>94.1</c:v>
                </c:pt>
                <c:pt idx="649">
                  <c:v>95.4</c:v>
                </c:pt>
                <c:pt idx="650">
                  <c:v>96.2</c:v>
                </c:pt>
                <c:pt idx="651">
                  <c:v>97.1</c:v>
                </c:pt>
                <c:pt idx="652">
                  <c:v>97.4</c:v>
                </c:pt>
                <c:pt idx="653">
                  <c:v>97.5</c:v>
                </c:pt>
                <c:pt idx="654">
                  <c:v>97.8</c:v>
                </c:pt>
                <c:pt idx="655">
                  <c:v>92.8</c:v>
                </c:pt>
                <c:pt idx="656">
                  <c:v>72.3</c:v>
                </c:pt>
                <c:pt idx="657">
                  <c:v>63.78</c:v>
                </c:pt>
                <c:pt idx="658">
                  <c:v>58.13</c:v>
                </c:pt>
                <c:pt idx="659">
                  <c:v>65.44</c:v>
                </c:pt>
                <c:pt idx="660">
                  <c:v>68.430000000000007</c:v>
                </c:pt>
                <c:pt idx="661">
                  <c:v>61.78</c:v>
                </c:pt>
                <c:pt idx="662">
                  <c:v>62.76</c:v>
                </c:pt>
                <c:pt idx="663">
                  <c:v>64.790000000000006</c:v>
                </c:pt>
                <c:pt idx="664">
                  <c:v>63.25</c:v>
                </c:pt>
                <c:pt idx="665">
                  <c:v>62.98</c:v>
                </c:pt>
                <c:pt idx="666">
                  <c:v>61.14</c:v>
                </c:pt>
                <c:pt idx="667">
                  <c:v>64.239999999999995</c:v>
                </c:pt>
                <c:pt idx="668">
                  <c:v>65.430000000000007</c:v>
                </c:pt>
                <c:pt idx="669">
                  <c:v>70.87</c:v>
                </c:pt>
                <c:pt idx="670">
                  <c:v>68.02</c:v>
                </c:pt>
                <c:pt idx="671">
                  <c:v>76.11</c:v>
                </c:pt>
                <c:pt idx="672">
                  <c:v>78.87</c:v>
                </c:pt>
                <c:pt idx="673">
                  <c:v>84.3</c:v>
                </c:pt>
                <c:pt idx="674">
                  <c:v>86.6</c:v>
                </c:pt>
                <c:pt idx="675">
                  <c:v>87.4</c:v>
                </c:pt>
                <c:pt idx="676">
                  <c:v>87.8</c:v>
                </c:pt>
                <c:pt idx="677">
                  <c:v>89.1</c:v>
                </c:pt>
                <c:pt idx="678">
                  <c:v>92.1</c:v>
                </c:pt>
                <c:pt idx="679">
                  <c:v>81.2</c:v>
                </c:pt>
                <c:pt idx="680">
                  <c:v>68.75</c:v>
                </c:pt>
                <c:pt idx="681">
                  <c:v>60.92</c:v>
                </c:pt>
                <c:pt idx="682">
                  <c:v>62.13</c:v>
                </c:pt>
                <c:pt idx="683">
                  <c:v>62.02</c:v>
                </c:pt>
                <c:pt idx="684">
                  <c:v>62.08</c:v>
                </c:pt>
                <c:pt idx="685">
                  <c:v>61.61</c:v>
                </c:pt>
                <c:pt idx="686">
                  <c:v>60.12</c:v>
                </c:pt>
                <c:pt idx="687">
                  <c:v>50.02</c:v>
                </c:pt>
                <c:pt idx="688">
                  <c:v>47.41</c:v>
                </c:pt>
                <c:pt idx="689">
                  <c:v>52.04</c:v>
                </c:pt>
                <c:pt idx="690">
                  <c:v>55.34</c:v>
                </c:pt>
                <c:pt idx="691">
                  <c:v>63.04</c:v>
                </c:pt>
                <c:pt idx="692">
                  <c:v>66.19</c:v>
                </c:pt>
                <c:pt idx="693">
                  <c:v>68.28</c:v>
                </c:pt>
                <c:pt idx="694">
                  <c:v>70.540000000000006</c:v>
                </c:pt>
                <c:pt idx="695">
                  <c:v>74.849999999999994</c:v>
                </c:pt>
                <c:pt idx="696">
                  <c:v>78.459999999999994</c:v>
                </c:pt>
                <c:pt idx="697">
                  <c:v>87.6</c:v>
                </c:pt>
                <c:pt idx="698">
                  <c:v>88.4</c:v>
                </c:pt>
                <c:pt idx="699">
                  <c:v>89.4</c:v>
                </c:pt>
                <c:pt idx="700">
                  <c:v>89</c:v>
                </c:pt>
                <c:pt idx="701">
                  <c:v>89.6</c:v>
                </c:pt>
                <c:pt idx="702">
                  <c:v>87.9</c:v>
                </c:pt>
                <c:pt idx="703">
                  <c:v>79.239999999999995</c:v>
                </c:pt>
                <c:pt idx="704">
                  <c:v>65.41</c:v>
                </c:pt>
                <c:pt idx="705">
                  <c:v>61.58</c:v>
                </c:pt>
                <c:pt idx="706">
                  <c:v>62.89</c:v>
                </c:pt>
                <c:pt idx="707">
                  <c:v>62.44</c:v>
                </c:pt>
                <c:pt idx="708">
                  <c:v>55.39</c:v>
                </c:pt>
                <c:pt idx="709">
                  <c:v>54.38</c:v>
                </c:pt>
                <c:pt idx="710">
                  <c:v>52.91</c:v>
                </c:pt>
                <c:pt idx="711">
                  <c:v>53.26</c:v>
                </c:pt>
                <c:pt idx="712">
                  <c:v>53.49</c:v>
                </c:pt>
                <c:pt idx="713">
                  <c:v>55.83</c:v>
                </c:pt>
                <c:pt idx="714">
                  <c:v>62.28</c:v>
                </c:pt>
                <c:pt idx="715">
                  <c:v>62.6</c:v>
                </c:pt>
                <c:pt idx="716">
                  <c:v>59.71</c:v>
                </c:pt>
                <c:pt idx="717">
                  <c:v>56.9</c:v>
                </c:pt>
                <c:pt idx="718">
                  <c:v>55.71</c:v>
                </c:pt>
                <c:pt idx="719">
                  <c:v>65.930000000000007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36-4FBE-A322-533B2E4DE5BC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43922</c:v>
                </c:pt>
                <c:pt idx="1">
                  <c:v>43922.041666666664</c:v>
                </c:pt>
                <c:pt idx="2">
                  <c:v>43922.083333333328</c:v>
                </c:pt>
                <c:pt idx="3">
                  <c:v>43922.124999999993</c:v>
                </c:pt>
                <c:pt idx="4">
                  <c:v>43922.166666666657</c:v>
                </c:pt>
                <c:pt idx="5">
                  <c:v>43922.208333333321</c:v>
                </c:pt>
                <c:pt idx="6">
                  <c:v>43922.249999999985</c:v>
                </c:pt>
                <c:pt idx="7">
                  <c:v>43922.29166666665</c:v>
                </c:pt>
                <c:pt idx="8">
                  <c:v>43922.333333333314</c:v>
                </c:pt>
                <c:pt idx="9">
                  <c:v>43922.374999999978</c:v>
                </c:pt>
                <c:pt idx="10">
                  <c:v>43922.416666666642</c:v>
                </c:pt>
                <c:pt idx="11">
                  <c:v>43922.458333333307</c:v>
                </c:pt>
                <c:pt idx="12">
                  <c:v>43922.499999999971</c:v>
                </c:pt>
                <c:pt idx="13">
                  <c:v>43922.541666666635</c:v>
                </c:pt>
                <c:pt idx="14">
                  <c:v>43922.583333333299</c:v>
                </c:pt>
                <c:pt idx="15">
                  <c:v>43922.624999999964</c:v>
                </c:pt>
                <c:pt idx="16">
                  <c:v>43922.666666666628</c:v>
                </c:pt>
                <c:pt idx="17">
                  <c:v>43922.708333333292</c:v>
                </c:pt>
                <c:pt idx="18">
                  <c:v>43922.749999999956</c:v>
                </c:pt>
                <c:pt idx="19">
                  <c:v>43922.791666666621</c:v>
                </c:pt>
                <c:pt idx="20">
                  <c:v>43922.833333333285</c:v>
                </c:pt>
                <c:pt idx="21">
                  <c:v>43922.874999999949</c:v>
                </c:pt>
                <c:pt idx="22">
                  <c:v>43922.916666666613</c:v>
                </c:pt>
                <c:pt idx="23">
                  <c:v>43922.958333333278</c:v>
                </c:pt>
                <c:pt idx="24">
                  <c:v>43922.999999999942</c:v>
                </c:pt>
                <c:pt idx="25">
                  <c:v>43923.041666666606</c:v>
                </c:pt>
                <c:pt idx="26">
                  <c:v>43923.08333333327</c:v>
                </c:pt>
                <c:pt idx="27">
                  <c:v>43923.124999999935</c:v>
                </c:pt>
                <c:pt idx="28">
                  <c:v>43923.166666666599</c:v>
                </c:pt>
                <c:pt idx="29">
                  <c:v>43923.208333333263</c:v>
                </c:pt>
                <c:pt idx="30">
                  <c:v>43923.249999999927</c:v>
                </c:pt>
                <c:pt idx="31">
                  <c:v>43923.291666666591</c:v>
                </c:pt>
                <c:pt idx="32">
                  <c:v>43923.333333333256</c:v>
                </c:pt>
                <c:pt idx="33">
                  <c:v>43923.37499999992</c:v>
                </c:pt>
                <c:pt idx="34">
                  <c:v>43923.416666666584</c:v>
                </c:pt>
                <c:pt idx="35">
                  <c:v>43923.458333333248</c:v>
                </c:pt>
                <c:pt idx="36">
                  <c:v>43923.499999999913</c:v>
                </c:pt>
                <c:pt idx="37">
                  <c:v>43923.541666666577</c:v>
                </c:pt>
                <c:pt idx="38">
                  <c:v>43923.583333333241</c:v>
                </c:pt>
                <c:pt idx="39">
                  <c:v>43923.624999999905</c:v>
                </c:pt>
                <c:pt idx="40">
                  <c:v>43923.66666666657</c:v>
                </c:pt>
                <c:pt idx="41">
                  <c:v>43923.708333333234</c:v>
                </c:pt>
                <c:pt idx="42">
                  <c:v>43923.749999999898</c:v>
                </c:pt>
                <c:pt idx="43">
                  <c:v>43923.791666666562</c:v>
                </c:pt>
                <c:pt idx="44">
                  <c:v>43923.833333333227</c:v>
                </c:pt>
                <c:pt idx="45">
                  <c:v>43923.874999999891</c:v>
                </c:pt>
                <c:pt idx="46">
                  <c:v>43923.916666666555</c:v>
                </c:pt>
                <c:pt idx="47">
                  <c:v>43923.958333333219</c:v>
                </c:pt>
                <c:pt idx="48">
                  <c:v>43923.999999999884</c:v>
                </c:pt>
                <c:pt idx="49">
                  <c:v>43924.041666666548</c:v>
                </c:pt>
                <c:pt idx="50">
                  <c:v>43924.083333333212</c:v>
                </c:pt>
                <c:pt idx="51">
                  <c:v>43924.124999999876</c:v>
                </c:pt>
                <c:pt idx="52">
                  <c:v>43924.166666666541</c:v>
                </c:pt>
                <c:pt idx="53">
                  <c:v>43924.208333333205</c:v>
                </c:pt>
                <c:pt idx="54">
                  <c:v>43924.249999999869</c:v>
                </c:pt>
                <c:pt idx="55">
                  <c:v>43924.291666666533</c:v>
                </c:pt>
                <c:pt idx="56">
                  <c:v>43924.333333333198</c:v>
                </c:pt>
                <c:pt idx="57">
                  <c:v>43924.374999999862</c:v>
                </c:pt>
                <c:pt idx="58">
                  <c:v>43924.416666666526</c:v>
                </c:pt>
                <c:pt idx="59">
                  <c:v>43924.45833333319</c:v>
                </c:pt>
                <c:pt idx="60">
                  <c:v>43924.499999999854</c:v>
                </c:pt>
                <c:pt idx="61">
                  <c:v>43924.541666666519</c:v>
                </c:pt>
                <c:pt idx="62">
                  <c:v>43924.583333333183</c:v>
                </c:pt>
                <c:pt idx="63">
                  <c:v>43924.624999999847</c:v>
                </c:pt>
                <c:pt idx="64">
                  <c:v>43924.666666666511</c:v>
                </c:pt>
                <c:pt idx="65">
                  <c:v>43924.708333333176</c:v>
                </c:pt>
                <c:pt idx="66">
                  <c:v>43924.74999999984</c:v>
                </c:pt>
                <c:pt idx="67">
                  <c:v>43924.791666666504</c:v>
                </c:pt>
                <c:pt idx="68">
                  <c:v>43924.833333333168</c:v>
                </c:pt>
                <c:pt idx="69">
                  <c:v>43924.874999999833</c:v>
                </c:pt>
                <c:pt idx="70">
                  <c:v>43924.916666666497</c:v>
                </c:pt>
                <c:pt idx="71">
                  <c:v>43924.958333333161</c:v>
                </c:pt>
                <c:pt idx="72">
                  <c:v>43924.999999999825</c:v>
                </c:pt>
                <c:pt idx="73">
                  <c:v>43925.04166666649</c:v>
                </c:pt>
                <c:pt idx="74">
                  <c:v>43925.083333333154</c:v>
                </c:pt>
                <c:pt idx="75">
                  <c:v>43925.124999999818</c:v>
                </c:pt>
                <c:pt idx="76">
                  <c:v>43925.166666666482</c:v>
                </c:pt>
                <c:pt idx="77">
                  <c:v>43925.208333333147</c:v>
                </c:pt>
                <c:pt idx="78">
                  <c:v>43925.249999999811</c:v>
                </c:pt>
                <c:pt idx="79">
                  <c:v>43925.291666666475</c:v>
                </c:pt>
                <c:pt idx="80">
                  <c:v>43925.333333333139</c:v>
                </c:pt>
                <c:pt idx="81">
                  <c:v>43925.374999999804</c:v>
                </c:pt>
                <c:pt idx="82">
                  <c:v>43925.416666666468</c:v>
                </c:pt>
                <c:pt idx="83">
                  <c:v>43925.458333333132</c:v>
                </c:pt>
                <c:pt idx="84">
                  <c:v>43925.499999999796</c:v>
                </c:pt>
                <c:pt idx="85">
                  <c:v>43925.541666666461</c:v>
                </c:pt>
                <c:pt idx="86">
                  <c:v>43925.583333333125</c:v>
                </c:pt>
                <c:pt idx="87">
                  <c:v>43925.624999999789</c:v>
                </c:pt>
                <c:pt idx="88">
                  <c:v>43925.666666666453</c:v>
                </c:pt>
                <c:pt idx="89">
                  <c:v>43925.708333333117</c:v>
                </c:pt>
                <c:pt idx="90">
                  <c:v>43925.749999999782</c:v>
                </c:pt>
                <c:pt idx="91">
                  <c:v>43925.791666666446</c:v>
                </c:pt>
                <c:pt idx="92">
                  <c:v>43925.83333333311</c:v>
                </c:pt>
                <c:pt idx="93">
                  <c:v>43925.874999999774</c:v>
                </c:pt>
                <c:pt idx="94">
                  <c:v>43925.916666666439</c:v>
                </c:pt>
                <c:pt idx="95">
                  <c:v>43925.958333333103</c:v>
                </c:pt>
                <c:pt idx="96">
                  <c:v>43925.999999999767</c:v>
                </c:pt>
                <c:pt idx="97">
                  <c:v>43926.041666666431</c:v>
                </c:pt>
                <c:pt idx="98">
                  <c:v>43926.083333333096</c:v>
                </c:pt>
                <c:pt idx="99">
                  <c:v>43926.12499999976</c:v>
                </c:pt>
                <c:pt idx="100">
                  <c:v>43926.166666666424</c:v>
                </c:pt>
                <c:pt idx="101">
                  <c:v>43926.208333333088</c:v>
                </c:pt>
                <c:pt idx="102">
                  <c:v>43926.249999999753</c:v>
                </c:pt>
                <c:pt idx="103">
                  <c:v>43926.291666666417</c:v>
                </c:pt>
                <c:pt idx="104">
                  <c:v>43926.333333333081</c:v>
                </c:pt>
                <c:pt idx="105">
                  <c:v>43926.374999999745</c:v>
                </c:pt>
                <c:pt idx="106">
                  <c:v>43926.41666666641</c:v>
                </c:pt>
                <c:pt idx="107">
                  <c:v>43926.458333333074</c:v>
                </c:pt>
                <c:pt idx="108">
                  <c:v>43926.499999999738</c:v>
                </c:pt>
                <c:pt idx="109">
                  <c:v>43926.541666666402</c:v>
                </c:pt>
                <c:pt idx="110">
                  <c:v>43926.583333333067</c:v>
                </c:pt>
                <c:pt idx="111">
                  <c:v>43926.624999999731</c:v>
                </c:pt>
                <c:pt idx="112">
                  <c:v>43926.666666666395</c:v>
                </c:pt>
                <c:pt idx="113">
                  <c:v>43926.708333333059</c:v>
                </c:pt>
                <c:pt idx="114">
                  <c:v>43926.749999999724</c:v>
                </c:pt>
                <c:pt idx="115">
                  <c:v>43926.791666666388</c:v>
                </c:pt>
                <c:pt idx="116">
                  <c:v>43926.833333333052</c:v>
                </c:pt>
                <c:pt idx="117">
                  <c:v>43926.874999999716</c:v>
                </c:pt>
                <c:pt idx="118">
                  <c:v>43926.91666666638</c:v>
                </c:pt>
                <c:pt idx="119">
                  <c:v>43926.958333333045</c:v>
                </c:pt>
                <c:pt idx="120">
                  <c:v>43926.999999999709</c:v>
                </c:pt>
                <c:pt idx="121">
                  <c:v>43927.041666666373</c:v>
                </c:pt>
                <c:pt idx="122">
                  <c:v>43927.083333333037</c:v>
                </c:pt>
                <c:pt idx="123">
                  <c:v>43927.124999999702</c:v>
                </c:pt>
                <c:pt idx="124">
                  <c:v>43927.166666666366</c:v>
                </c:pt>
                <c:pt idx="125">
                  <c:v>43927.20833333303</c:v>
                </c:pt>
                <c:pt idx="126">
                  <c:v>43927.249999999694</c:v>
                </c:pt>
                <c:pt idx="127">
                  <c:v>43927.291666666359</c:v>
                </c:pt>
                <c:pt idx="128">
                  <c:v>43927.333333333023</c:v>
                </c:pt>
                <c:pt idx="129">
                  <c:v>43927.374999999687</c:v>
                </c:pt>
                <c:pt idx="130">
                  <c:v>43927.416666666351</c:v>
                </c:pt>
                <c:pt idx="131">
                  <c:v>43927.458333333016</c:v>
                </c:pt>
                <c:pt idx="132">
                  <c:v>43927.49999999968</c:v>
                </c:pt>
                <c:pt idx="133">
                  <c:v>43927.541666666344</c:v>
                </c:pt>
                <c:pt idx="134">
                  <c:v>43927.583333333008</c:v>
                </c:pt>
                <c:pt idx="135">
                  <c:v>43927.624999999673</c:v>
                </c:pt>
                <c:pt idx="136">
                  <c:v>43927.666666666337</c:v>
                </c:pt>
                <c:pt idx="137">
                  <c:v>43927.708333333001</c:v>
                </c:pt>
                <c:pt idx="138">
                  <c:v>43927.749999999665</c:v>
                </c:pt>
                <c:pt idx="139">
                  <c:v>43927.79166666633</c:v>
                </c:pt>
                <c:pt idx="140">
                  <c:v>43927.833333332994</c:v>
                </c:pt>
                <c:pt idx="141">
                  <c:v>43927.874999999658</c:v>
                </c:pt>
                <c:pt idx="142">
                  <c:v>43927.916666666322</c:v>
                </c:pt>
                <c:pt idx="143">
                  <c:v>43927.958333332987</c:v>
                </c:pt>
                <c:pt idx="144">
                  <c:v>43927.999999999651</c:v>
                </c:pt>
                <c:pt idx="145">
                  <c:v>43928.041666666315</c:v>
                </c:pt>
                <c:pt idx="146">
                  <c:v>43928.083333332979</c:v>
                </c:pt>
                <c:pt idx="147">
                  <c:v>43928.124999999643</c:v>
                </c:pt>
                <c:pt idx="148">
                  <c:v>43928.166666666308</c:v>
                </c:pt>
                <c:pt idx="149">
                  <c:v>43928.208333332972</c:v>
                </c:pt>
                <c:pt idx="150">
                  <c:v>43928.249999999636</c:v>
                </c:pt>
                <c:pt idx="151">
                  <c:v>43928.2916666663</c:v>
                </c:pt>
                <c:pt idx="152">
                  <c:v>43928.333333332965</c:v>
                </c:pt>
                <c:pt idx="153">
                  <c:v>43928.374999999629</c:v>
                </c:pt>
                <c:pt idx="154">
                  <c:v>43928.416666666293</c:v>
                </c:pt>
                <c:pt idx="155">
                  <c:v>43928.458333332957</c:v>
                </c:pt>
                <c:pt idx="156">
                  <c:v>43928.499999999622</c:v>
                </c:pt>
                <c:pt idx="157">
                  <c:v>43928.541666666286</c:v>
                </c:pt>
                <c:pt idx="158">
                  <c:v>43928.58333333295</c:v>
                </c:pt>
                <c:pt idx="159">
                  <c:v>43928.624999999614</c:v>
                </c:pt>
                <c:pt idx="160">
                  <c:v>43928.666666666279</c:v>
                </c:pt>
                <c:pt idx="161">
                  <c:v>43928.708333332943</c:v>
                </c:pt>
                <c:pt idx="162">
                  <c:v>43928.749999999607</c:v>
                </c:pt>
                <c:pt idx="163">
                  <c:v>43928.791666666271</c:v>
                </c:pt>
                <c:pt idx="164">
                  <c:v>43928.833333332936</c:v>
                </c:pt>
                <c:pt idx="165">
                  <c:v>43928.8749999996</c:v>
                </c:pt>
                <c:pt idx="166">
                  <c:v>43928.916666666264</c:v>
                </c:pt>
                <c:pt idx="167">
                  <c:v>43928.958333332928</c:v>
                </c:pt>
                <c:pt idx="168">
                  <c:v>43928.999999999593</c:v>
                </c:pt>
                <c:pt idx="169">
                  <c:v>43929.041666666257</c:v>
                </c:pt>
                <c:pt idx="170">
                  <c:v>43929.083333332921</c:v>
                </c:pt>
                <c:pt idx="171">
                  <c:v>43929.124999999585</c:v>
                </c:pt>
                <c:pt idx="172">
                  <c:v>43929.16666666625</c:v>
                </c:pt>
                <c:pt idx="173">
                  <c:v>43929.208333332914</c:v>
                </c:pt>
                <c:pt idx="174">
                  <c:v>43929.249999999578</c:v>
                </c:pt>
                <c:pt idx="175">
                  <c:v>43929.291666666242</c:v>
                </c:pt>
                <c:pt idx="176">
                  <c:v>43929.333333332906</c:v>
                </c:pt>
                <c:pt idx="177">
                  <c:v>43929.374999999571</c:v>
                </c:pt>
                <c:pt idx="178">
                  <c:v>43929.416666666235</c:v>
                </c:pt>
                <c:pt idx="179">
                  <c:v>43929.458333332899</c:v>
                </c:pt>
                <c:pt idx="180">
                  <c:v>43929.499999999563</c:v>
                </c:pt>
                <c:pt idx="181">
                  <c:v>43929.541666666228</c:v>
                </c:pt>
                <c:pt idx="182">
                  <c:v>43929.583333332892</c:v>
                </c:pt>
                <c:pt idx="183">
                  <c:v>43929.624999999556</c:v>
                </c:pt>
                <c:pt idx="184">
                  <c:v>43929.66666666622</c:v>
                </c:pt>
                <c:pt idx="185">
                  <c:v>43929.708333332885</c:v>
                </c:pt>
                <c:pt idx="186">
                  <c:v>43929.749999999549</c:v>
                </c:pt>
                <c:pt idx="187">
                  <c:v>43929.791666666213</c:v>
                </c:pt>
                <c:pt idx="188">
                  <c:v>43929.833333332877</c:v>
                </c:pt>
                <c:pt idx="189">
                  <c:v>43929.874999999542</c:v>
                </c:pt>
                <c:pt idx="190">
                  <c:v>43929.916666666206</c:v>
                </c:pt>
                <c:pt idx="191">
                  <c:v>43929.95833333287</c:v>
                </c:pt>
                <c:pt idx="192">
                  <c:v>43929.999999999534</c:v>
                </c:pt>
                <c:pt idx="193">
                  <c:v>43930.041666666199</c:v>
                </c:pt>
                <c:pt idx="194">
                  <c:v>43930.083333332863</c:v>
                </c:pt>
                <c:pt idx="195">
                  <c:v>43930.124999999527</c:v>
                </c:pt>
                <c:pt idx="196">
                  <c:v>43930.166666666191</c:v>
                </c:pt>
                <c:pt idx="197">
                  <c:v>43930.208333332856</c:v>
                </c:pt>
                <c:pt idx="198">
                  <c:v>43930.24999999952</c:v>
                </c:pt>
                <c:pt idx="199">
                  <c:v>43930.291666666184</c:v>
                </c:pt>
                <c:pt idx="200">
                  <c:v>43930.333333332848</c:v>
                </c:pt>
                <c:pt idx="201">
                  <c:v>43930.374999999513</c:v>
                </c:pt>
                <c:pt idx="202">
                  <c:v>43930.416666666177</c:v>
                </c:pt>
                <c:pt idx="203">
                  <c:v>43930.458333332841</c:v>
                </c:pt>
                <c:pt idx="204">
                  <c:v>43930.499999999505</c:v>
                </c:pt>
                <c:pt idx="205">
                  <c:v>43930.541666666169</c:v>
                </c:pt>
                <c:pt idx="206">
                  <c:v>43930.583333332834</c:v>
                </c:pt>
                <c:pt idx="207">
                  <c:v>43930.624999999498</c:v>
                </c:pt>
                <c:pt idx="208">
                  <c:v>43930.666666666162</c:v>
                </c:pt>
                <c:pt idx="209">
                  <c:v>43930.708333332826</c:v>
                </c:pt>
                <c:pt idx="210">
                  <c:v>43930.749999999491</c:v>
                </c:pt>
                <c:pt idx="211">
                  <c:v>43930.791666666155</c:v>
                </c:pt>
                <c:pt idx="212">
                  <c:v>43930.833333332819</c:v>
                </c:pt>
                <c:pt idx="213">
                  <c:v>43930.874999999483</c:v>
                </c:pt>
                <c:pt idx="214">
                  <c:v>43930.916666666148</c:v>
                </c:pt>
                <c:pt idx="215">
                  <c:v>43930.958333332812</c:v>
                </c:pt>
                <c:pt idx="216">
                  <c:v>43930.999999999476</c:v>
                </c:pt>
                <c:pt idx="217">
                  <c:v>43931.04166666614</c:v>
                </c:pt>
                <c:pt idx="218">
                  <c:v>43931.083333332805</c:v>
                </c:pt>
                <c:pt idx="219">
                  <c:v>43931.124999999469</c:v>
                </c:pt>
                <c:pt idx="220">
                  <c:v>43931.166666666133</c:v>
                </c:pt>
                <c:pt idx="221">
                  <c:v>43931.208333332797</c:v>
                </c:pt>
                <c:pt idx="222">
                  <c:v>43931.249999999462</c:v>
                </c:pt>
                <c:pt idx="223">
                  <c:v>43931.291666666126</c:v>
                </c:pt>
                <c:pt idx="224">
                  <c:v>43931.33333333279</c:v>
                </c:pt>
                <c:pt idx="225">
                  <c:v>43931.374999999454</c:v>
                </c:pt>
                <c:pt idx="226">
                  <c:v>43931.416666666119</c:v>
                </c:pt>
                <c:pt idx="227">
                  <c:v>43931.458333332783</c:v>
                </c:pt>
                <c:pt idx="228">
                  <c:v>43931.499999999447</c:v>
                </c:pt>
                <c:pt idx="229">
                  <c:v>43931.541666666111</c:v>
                </c:pt>
                <c:pt idx="230">
                  <c:v>43931.583333332776</c:v>
                </c:pt>
                <c:pt idx="231">
                  <c:v>43931.62499999944</c:v>
                </c:pt>
                <c:pt idx="232">
                  <c:v>43931.666666666104</c:v>
                </c:pt>
                <c:pt idx="233">
                  <c:v>43931.708333332768</c:v>
                </c:pt>
                <c:pt idx="234">
                  <c:v>43931.749999999432</c:v>
                </c:pt>
                <c:pt idx="235">
                  <c:v>43931.791666666097</c:v>
                </c:pt>
                <c:pt idx="236">
                  <c:v>43931.833333332761</c:v>
                </c:pt>
                <c:pt idx="237">
                  <c:v>43931.874999999425</c:v>
                </c:pt>
                <c:pt idx="238">
                  <c:v>43931.916666666089</c:v>
                </c:pt>
                <c:pt idx="239">
                  <c:v>43931.958333332754</c:v>
                </c:pt>
                <c:pt idx="240">
                  <c:v>43931.999999999418</c:v>
                </c:pt>
                <c:pt idx="241">
                  <c:v>43932.041666666082</c:v>
                </c:pt>
                <c:pt idx="242">
                  <c:v>43932.083333332746</c:v>
                </c:pt>
                <c:pt idx="243">
                  <c:v>43932.124999999411</c:v>
                </c:pt>
                <c:pt idx="244">
                  <c:v>43932.166666666075</c:v>
                </c:pt>
                <c:pt idx="245">
                  <c:v>43932.208333332739</c:v>
                </c:pt>
                <c:pt idx="246">
                  <c:v>43932.249999999403</c:v>
                </c:pt>
                <c:pt idx="247">
                  <c:v>43932.291666666068</c:v>
                </c:pt>
                <c:pt idx="248">
                  <c:v>43932.333333332732</c:v>
                </c:pt>
                <c:pt idx="249">
                  <c:v>43932.374999999396</c:v>
                </c:pt>
                <c:pt idx="250">
                  <c:v>43932.41666666606</c:v>
                </c:pt>
                <c:pt idx="251">
                  <c:v>43932.458333332725</c:v>
                </c:pt>
                <c:pt idx="252">
                  <c:v>43932.499999999389</c:v>
                </c:pt>
                <c:pt idx="253">
                  <c:v>43932.541666666053</c:v>
                </c:pt>
                <c:pt idx="254">
                  <c:v>43932.583333332717</c:v>
                </c:pt>
                <c:pt idx="255">
                  <c:v>43932.624999999382</c:v>
                </c:pt>
                <c:pt idx="256">
                  <c:v>43932.666666666046</c:v>
                </c:pt>
                <c:pt idx="257">
                  <c:v>43932.70833333271</c:v>
                </c:pt>
                <c:pt idx="258">
                  <c:v>43932.749999999374</c:v>
                </c:pt>
                <c:pt idx="259">
                  <c:v>43932.791666666039</c:v>
                </c:pt>
                <c:pt idx="260">
                  <c:v>43932.833333332703</c:v>
                </c:pt>
                <c:pt idx="261">
                  <c:v>43932.874999999367</c:v>
                </c:pt>
                <c:pt idx="262">
                  <c:v>43932.916666666031</c:v>
                </c:pt>
                <c:pt idx="263">
                  <c:v>43932.958333332695</c:v>
                </c:pt>
                <c:pt idx="264">
                  <c:v>43932.99999999936</c:v>
                </c:pt>
                <c:pt idx="265">
                  <c:v>43933.041666666024</c:v>
                </c:pt>
                <c:pt idx="266">
                  <c:v>43933.083333332688</c:v>
                </c:pt>
                <c:pt idx="267">
                  <c:v>43933.124999999352</c:v>
                </c:pt>
                <c:pt idx="268">
                  <c:v>43933.166666666017</c:v>
                </c:pt>
                <c:pt idx="269">
                  <c:v>43933.208333332681</c:v>
                </c:pt>
                <c:pt idx="270">
                  <c:v>43933.249999999345</c:v>
                </c:pt>
                <c:pt idx="271">
                  <c:v>43933.291666666009</c:v>
                </c:pt>
                <c:pt idx="272">
                  <c:v>43933.333333332674</c:v>
                </c:pt>
                <c:pt idx="273">
                  <c:v>43933.374999999338</c:v>
                </c:pt>
                <c:pt idx="274">
                  <c:v>43933.416666666002</c:v>
                </c:pt>
                <c:pt idx="275">
                  <c:v>43933.458333332666</c:v>
                </c:pt>
                <c:pt idx="276">
                  <c:v>43933.499999999331</c:v>
                </c:pt>
                <c:pt idx="277">
                  <c:v>43933.541666665995</c:v>
                </c:pt>
                <c:pt idx="278">
                  <c:v>43933.583333332659</c:v>
                </c:pt>
                <c:pt idx="279">
                  <c:v>43933.624999999323</c:v>
                </c:pt>
                <c:pt idx="280">
                  <c:v>43933.666666665988</c:v>
                </c:pt>
                <c:pt idx="281">
                  <c:v>43933.708333332652</c:v>
                </c:pt>
                <c:pt idx="282">
                  <c:v>43933.749999999316</c:v>
                </c:pt>
                <c:pt idx="283">
                  <c:v>43933.79166666598</c:v>
                </c:pt>
                <c:pt idx="284">
                  <c:v>43933.833333332645</c:v>
                </c:pt>
                <c:pt idx="285">
                  <c:v>43933.874999999309</c:v>
                </c:pt>
                <c:pt idx="286">
                  <c:v>43933.916666665973</c:v>
                </c:pt>
                <c:pt idx="287">
                  <c:v>43933.958333332637</c:v>
                </c:pt>
                <c:pt idx="288">
                  <c:v>43933.999999999302</c:v>
                </c:pt>
                <c:pt idx="289">
                  <c:v>43934.041666665966</c:v>
                </c:pt>
                <c:pt idx="290">
                  <c:v>43934.08333333263</c:v>
                </c:pt>
                <c:pt idx="291">
                  <c:v>43934.124999999294</c:v>
                </c:pt>
                <c:pt idx="292">
                  <c:v>43934.166666665958</c:v>
                </c:pt>
                <c:pt idx="293">
                  <c:v>43934.208333332623</c:v>
                </c:pt>
                <c:pt idx="294">
                  <c:v>43934.249999999287</c:v>
                </c:pt>
                <c:pt idx="295">
                  <c:v>43934.291666665951</c:v>
                </c:pt>
                <c:pt idx="296">
                  <c:v>43934.333333332615</c:v>
                </c:pt>
                <c:pt idx="297">
                  <c:v>43934.37499999928</c:v>
                </c:pt>
                <c:pt idx="298">
                  <c:v>43934.416666665944</c:v>
                </c:pt>
                <c:pt idx="299">
                  <c:v>43934.458333332608</c:v>
                </c:pt>
                <c:pt idx="300">
                  <c:v>43934.499999999272</c:v>
                </c:pt>
                <c:pt idx="301">
                  <c:v>43934.541666665937</c:v>
                </c:pt>
                <c:pt idx="302">
                  <c:v>43934.583333332601</c:v>
                </c:pt>
                <c:pt idx="303">
                  <c:v>43934.624999999265</c:v>
                </c:pt>
                <c:pt idx="304">
                  <c:v>43934.666666665929</c:v>
                </c:pt>
                <c:pt idx="305">
                  <c:v>43934.708333332594</c:v>
                </c:pt>
                <c:pt idx="306">
                  <c:v>43934.749999999258</c:v>
                </c:pt>
                <c:pt idx="307">
                  <c:v>43934.791666665922</c:v>
                </c:pt>
                <c:pt idx="308">
                  <c:v>43934.833333332586</c:v>
                </c:pt>
                <c:pt idx="309">
                  <c:v>43934.874999999251</c:v>
                </c:pt>
                <c:pt idx="310">
                  <c:v>43934.916666665915</c:v>
                </c:pt>
                <c:pt idx="311">
                  <c:v>43934.958333332579</c:v>
                </c:pt>
                <c:pt idx="312">
                  <c:v>43934.999999999243</c:v>
                </c:pt>
                <c:pt idx="313">
                  <c:v>43935.041666665908</c:v>
                </c:pt>
                <c:pt idx="314">
                  <c:v>43935.083333332572</c:v>
                </c:pt>
                <c:pt idx="315">
                  <c:v>43935.124999999236</c:v>
                </c:pt>
                <c:pt idx="316">
                  <c:v>43935.1666666659</c:v>
                </c:pt>
                <c:pt idx="317">
                  <c:v>43935.208333332565</c:v>
                </c:pt>
                <c:pt idx="318">
                  <c:v>43935.249999999229</c:v>
                </c:pt>
                <c:pt idx="319">
                  <c:v>43935.291666665893</c:v>
                </c:pt>
                <c:pt idx="320">
                  <c:v>43935.333333332557</c:v>
                </c:pt>
                <c:pt idx="321">
                  <c:v>43935.374999999221</c:v>
                </c:pt>
                <c:pt idx="322">
                  <c:v>43935.416666665886</c:v>
                </c:pt>
                <c:pt idx="323">
                  <c:v>43935.45833333255</c:v>
                </c:pt>
                <c:pt idx="324">
                  <c:v>43935.499999999214</c:v>
                </c:pt>
                <c:pt idx="325">
                  <c:v>43935.541666665878</c:v>
                </c:pt>
                <c:pt idx="326">
                  <c:v>43935.583333332543</c:v>
                </c:pt>
                <c:pt idx="327">
                  <c:v>43935.624999999207</c:v>
                </c:pt>
                <c:pt idx="328">
                  <c:v>43935.666666665871</c:v>
                </c:pt>
                <c:pt idx="329">
                  <c:v>43935.708333332535</c:v>
                </c:pt>
                <c:pt idx="330">
                  <c:v>43935.7499999992</c:v>
                </c:pt>
                <c:pt idx="331">
                  <c:v>43935.791666665864</c:v>
                </c:pt>
                <c:pt idx="332">
                  <c:v>43935.833333332528</c:v>
                </c:pt>
                <c:pt idx="333">
                  <c:v>43935.874999999192</c:v>
                </c:pt>
                <c:pt idx="334">
                  <c:v>43935.916666665857</c:v>
                </c:pt>
                <c:pt idx="335">
                  <c:v>43935.958333332521</c:v>
                </c:pt>
                <c:pt idx="336">
                  <c:v>43935.999999999185</c:v>
                </c:pt>
                <c:pt idx="337">
                  <c:v>43936.041666665849</c:v>
                </c:pt>
                <c:pt idx="338">
                  <c:v>43936.083333332514</c:v>
                </c:pt>
                <c:pt idx="339">
                  <c:v>43936.124999999178</c:v>
                </c:pt>
                <c:pt idx="340">
                  <c:v>43936.166666665842</c:v>
                </c:pt>
                <c:pt idx="341">
                  <c:v>43936.208333332506</c:v>
                </c:pt>
                <c:pt idx="342">
                  <c:v>43936.249999999171</c:v>
                </c:pt>
                <c:pt idx="343">
                  <c:v>43936.291666665835</c:v>
                </c:pt>
                <c:pt idx="344">
                  <c:v>43936.333333332499</c:v>
                </c:pt>
                <c:pt idx="345">
                  <c:v>43936.374999999163</c:v>
                </c:pt>
                <c:pt idx="346">
                  <c:v>43936.416666665828</c:v>
                </c:pt>
                <c:pt idx="347">
                  <c:v>43936.458333332492</c:v>
                </c:pt>
                <c:pt idx="348">
                  <c:v>43936.499999999156</c:v>
                </c:pt>
                <c:pt idx="349">
                  <c:v>43936.54166666582</c:v>
                </c:pt>
                <c:pt idx="350">
                  <c:v>43936.583333332484</c:v>
                </c:pt>
                <c:pt idx="351">
                  <c:v>43936.624999999149</c:v>
                </c:pt>
                <c:pt idx="352">
                  <c:v>43936.666666665813</c:v>
                </c:pt>
                <c:pt idx="353">
                  <c:v>43936.708333332477</c:v>
                </c:pt>
                <c:pt idx="354">
                  <c:v>43936.749999999141</c:v>
                </c:pt>
                <c:pt idx="355">
                  <c:v>43936.791666665806</c:v>
                </c:pt>
                <c:pt idx="356">
                  <c:v>43936.83333333247</c:v>
                </c:pt>
                <c:pt idx="357">
                  <c:v>43936.874999999134</c:v>
                </c:pt>
                <c:pt idx="358">
                  <c:v>43936.916666665798</c:v>
                </c:pt>
                <c:pt idx="359">
                  <c:v>43936.958333332463</c:v>
                </c:pt>
                <c:pt idx="360">
                  <c:v>43936.999999999127</c:v>
                </c:pt>
                <c:pt idx="361">
                  <c:v>43937.041666665791</c:v>
                </c:pt>
                <c:pt idx="362">
                  <c:v>43937.083333332455</c:v>
                </c:pt>
                <c:pt idx="363">
                  <c:v>43937.12499999912</c:v>
                </c:pt>
                <c:pt idx="364">
                  <c:v>43937.166666665784</c:v>
                </c:pt>
                <c:pt idx="365">
                  <c:v>43937.208333332448</c:v>
                </c:pt>
                <c:pt idx="366">
                  <c:v>43937.249999999112</c:v>
                </c:pt>
                <c:pt idx="367">
                  <c:v>43937.291666665777</c:v>
                </c:pt>
                <c:pt idx="368">
                  <c:v>43937.333333332441</c:v>
                </c:pt>
                <c:pt idx="369">
                  <c:v>43937.374999999105</c:v>
                </c:pt>
                <c:pt idx="370">
                  <c:v>43937.416666665769</c:v>
                </c:pt>
                <c:pt idx="371">
                  <c:v>43937.458333332434</c:v>
                </c:pt>
                <c:pt idx="372">
                  <c:v>43937.499999999098</c:v>
                </c:pt>
                <c:pt idx="373">
                  <c:v>43937.541666665762</c:v>
                </c:pt>
                <c:pt idx="374">
                  <c:v>43937.583333332426</c:v>
                </c:pt>
                <c:pt idx="375">
                  <c:v>43937.624999999091</c:v>
                </c:pt>
                <c:pt idx="376">
                  <c:v>43937.666666665755</c:v>
                </c:pt>
                <c:pt idx="377">
                  <c:v>43937.708333332419</c:v>
                </c:pt>
                <c:pt idx="378">
                  <c:v>43937.749999999083</c:v>
                </c:pt>
                <c:pt idx="379">
                  <c:v>43937.791666665747</c:v>
                </c:pt>
                <c:pt idx="380">
                  <c:v>43937.833333332412</c:v>
                </c:pt>
                <c:pt idx="381">
                  <c:v>43937.874999999076</c:v>
                </c:pt>
                <c:pt idx="382">
                  <c:v>43937.91666666574</c:v>
                </c:pt>
                <c:pt idx="383">
                  <c:v>43937.958333332404</c:v>
                </c:pt>
                <c:pt idx="384">
                  <c:v>43937.999999999069</c:v>
                </c:pt>
                <c:pt idx="385">
                  <c:v>43938.041666665733</c:v>
                </c:pt>
                <c:pt idx="386">
                  <c:v>43938.083333332397</c:v>
                </c:pt>
                <c:pt idx="387">
                  <c:v>43938.124999999061</c:v>
                </c:pt>
                <c:pt idx="388">
                  <c:v>43938.166666665726</c:v>
                </c:pt>
                <c:pt idx="389">
                  <c:v>43938.20833333239</c:v>
                </c:pt>
                <c:pt idx="390">
                  <c:v>43938.249999999054</c:v>
                </c:pt>
                <c:pt idx="391">
                  <c:v>43938.291666665718</c:v>
                </c:pt>
                <c:pt idx="392">
                  <c:v>43938.333333332383</c:v>
                </c:pt>
                <c:pt idx="393">
                  <c:v>43938.374999999047</c:v>
                </c:pt>
                <c:pt idx="394">
                  <c:v>43938.416666665711</c:v>
                </c:pt>
                <c:pt idx="395">
                  <c:v>43938.458333332375</c:v>
                </c:pt>
                <c:pt idx="396">
                  <c:v>43938.49999999904</c:v>
                </c:pt>
                <c:pt idx="397">
                  <c:v>43938.541666665704</c:v>
                </c:pt>
                <c:pt idx="398">
                  <c:v>43938.583333332368</c:v>
                </c:pt>
                <c:pt idx="399">
                  <c:v>43938.624999999032</c:v>
                </c:pt>
                <c:pt idx="400">
                  <c:v>43938.666666665697</c:v>
                </c:pt>
                <c:pt idx="401">
                  <c:v>43938.708333332361</c:v>
                </c:pt>
                <c:pt idx="402">
                  <c:v>43938.749999999025</c:v>
                </c:pt>
                <c:pt idx="403">
                  <c:v>43938.791666665689</c:v>
                </c:pt>
                <c:pt idx="404">
                  <c:v>43938.833333332354</c:v>
                </c:pt>
                <c:pt idx="405">
                  <c:v>43938.874999999018</c:v>
                </c:pt>
                <c:pt idx="406">
                  <c:v>43938.916666665682</c:v>
                </c:pt>
                <c:pt idx="407">
                  <c:v>43938.958333332346</c:v>
                </c:pt>
                <c:pt idx="408">
                  <c:v>43938.99999999901</c:v>
                </c:pt>
                <c:pt idx="409">
                  <c:v>43939.041666665675</c:v>
                </c:pt>
                <c:pt idx="410">
                  <c:v>43939.083333332339</c:v>
                </c:pt>
                <c:pt idx="411">
                  <c:v>43939.124999999003</c:v>
                </c:pt>
                <c:pt idx="412">
                  <c:v>43939.166666665667</c:v>
                </c:pt>
                <c:pt idx="413">
                  <c:v>43939.208333332332</c:v>
                </c:pt>
                <c:pt idx="414">
                  <c:v>43939.249999998996</c:v>
                </c:pt>
                <c:pt idx="415">
                  <c:v>43939.29166666566</c:v>
                </c:pt>
                <c:pt idx="416">
                  <c:v>43939.333333332324</c:v>
                </c:pt>
                <c:pt idx="417">
                  <c:v>43939.374999998989</c:v>
                </c:pt>
                <c:pt idx="418">
                  <c:v>43939.416666665653</c:v>
                </c:pt>
                <c:pt idx="419">
                  <c:v>43939.458333332317</c:v>
                </c:pt>
                <c:pt idx="420">
                  <c:v>43939.499999998981</c:v>
                </c:pt>
                <c:pt idx="421">
                  <c:v>43939.541666665646</c:v>
                </c:pt>
                <c:pt idx="422">
                  <c:v>43939.58333333231</c:v>
                </c:pt>
                <c:pt idx="423">
                  <c:v>43939.624999998974</c:v>
                </c:pt>
                <c:pt idx="424">
                  <c:v>43939.666666665638</c:v>
                </c:pt>
                <c:pt idx="425">
                  <c:v>43939.708333332303</c:v>
                </c:pt>
                <c:pt idx="426">
                  <c:v>43939.749999998967</c:v>
                </c:pt>
                <c:pt idx="427">
                  <c:v>43939.791666665631</c:v>
                </c:pt>
                <c:pt idx="428">
                  <c:v>43939.833333332295</c:v>
                </c:pt>
                <c:pt idx="429">
                  <c:v>43939.87499999896</c:v>
                </c:pt>
                <c:pt idx="430">
                  <c:v>43939.916666665624</c:v>
                </c:pt>
                <c:pt idx="431">
                  <c:v>43939.958333332288</c:v>
                </c:pt>
                <c:pt idx="432">
                  <c:v>43939.999999998952</c:v>
                </c:pt>
                <c:pt idx="433">
                  <c:v>43940.041666665617</c:v>
                </c:pt>
                <c:pt idx="434">
                  <c:v>43940.083333332281</c:v>
                </c:pt>
                <c:pt idx="435">
                  <c:v>43940.124999998945</c:v>
                </c:pt>
                <c:pt idx="436">
                  <c:v>43940.166666665609</c:v>
                </c:pt>
                <c:pt idx="437">
                  <c:v>43940.208333332273</c:v>
                </c:pt>
                <c:pt idx="438">
                  <c:v>43940.249999998938</c:v>
                </c:pt>
                <c:pt idx="439">
                  <c:v>43940.291666665602</c:v>
                </c:pt>
                <c:pt idx="440">
                  <c:v>43940.333333332266</c:v>
                </c:pt>
                <c:pt idx="441">
                  <c:v>43940.37499999893</c:v>
                </c:pt>
                <c:pt idx="442">
                  <c:v>43940.416666665595</c:v>
                </c:pt>
                <c:pt idx="443">
                  <c:v>43940.458333332259</c:v>
                </c:pt>
                <c:pt idx="444">
                  <c:v>43940.499999998923</c:v>
                </c:pt>
                <c:pt idx="445">
                  <c:v>43940.541666665587</c:v>
                </c:pt>
                <c:pt idx="446">
                  <c:v>43940.583333332252</c:v>
                </c:pt>
                <c:pt idx="447">
                  <c:v>43940.624999998916</c:v>
                </c:pt>
                <c:pt idx="448">
                  <c:v>43940.66666666558</c:v>
                </c:pt>
                <c:pt idx="449">
                  <c:v>43940.708333332244</c:v>
                </c:pt>
                <c:pt idx="450">
                  <c:v>43940.749999998909</c:v>
                </c:pt>
                <c:pt idx="451">
                  <c:v>43940.791666665573</c:v>
                </c:pt>
                <c:pt idx="452">
                  <c:v>43940.833333332237</c:v>
                </c:pt>
                <c:pt idx="453">
                  <c:v>43940.874999998901</c:v>
                </c:pt>
                <c:pt idx="454">
                  <c:v>43940.916666665566</c:v>
                </c:pt>
                <c:pt idx="455">
                  <c:v>43940.95833333223</c:v>
                </c:pt>
                <c:pt idx="456">
                  <c:v>43940.999999998894</c:v>
                </c:pt>
                <c:pt idx="457">
                  <c:v>43941.041666665558</c:v>
                </c:pt>
                <c:pt idx="458">
                  <c:v>43941.083333332223</c:v>
                </c:pt>
                <c:pt idx="459">
                  <c:v>43941.124999998887</c:v>
                </c:pt>
                <c:pt idx="460">
                  <c:v>43941.166666665551</c:v>
                </c:pt>
                <c:pt idx="461">
                  <c:v>43941.208333332215</c:v>
                </c:pt>
                <c:pt idx="462">
                  <c:v>43941.24999999888</c:v>
                </c:pt>
                <c:pt idx="463">
                  <c:v>43941.291666665544</c:v>
                </c:pt>
                <c:pt idx="464">
                  <c:v>43941.333333332208</c:v>
                </c:pt>
                <c:pt idx="465">
                  <c:v>43941.374999998872</c:v>
                </c:pt>
                <c:pt idx="466">
                  <c:v>43941.416666665536</c:v>
                </c:pt>
                <c:pt idx="467">
                  <c:v>43941.458333332201</c:v>
                </c:pt>
                <c:pt idx="468">
                  <c:v>43941.499999998865</c:v>
                </c:pt>
                <c:pt idx="469">
                  <c:v>43941.541666665529</c:v>
                </c:pt>
                <c:pt idx="470">
                  <c:v>43941.583333332193</c:v>
                </c:pt>
                <c:pt idx="471">
                  <c:v>43941.624999998858</c:v>
                </c:pt>
                <c:pt idx="472">
                  <c:v>43941.666666665522</c:v>
                </c:pt>
                <c:pt idx="473">
                  <c:v>43941.708333332186</c:v>
                </c:pt>
                <c:pt idx="474">
                  <c:v>43941.74999999885</c:v>
                </c:pt>
                <c:pt idx="475">
                  <c:v>43941.791666665515</c:v>
                </c:pt>
                <c:pt idx="476">
                  <c:v>43941.833333332179</c:v>
                </c:pt>
                <c:pt idx="477">
                  <c:v>43941.874999998843</c:v>
                </c:pt>
                <c:pt idx="478">
                  <c:v>43941.916666665507</c:v>
                </c:pt>
                <c:pt idx="479">
                  <c:v>43941.958333332172</c:v>
                </c:pt>
                <c:pt idx="480">
                  <c:v>43941.999999998836</c:v>
                </c:pt>
                <c:pt idx="481">
                  <c:v>43942.0416666655</c:v>
                </c:pt>
                <c:pt idx="482">
                  <c:v>43942.083333332164</c:v>
                </c:pt>
                <c:pt idx="483">
                  <c:v>43942.124999998829</c:v>
                </c:pt>
                <c:pt idx="484">
                  <c:v>43942.166666665493</c:v>
                </c:pt>
                <c:pt idx="485">
                  <c:v>43942.208333332157</c:v>
                </c:pt>
                <c:pt idx="486">
                  <c:v>43942.249999998821</c:v>
                </c:pt>
                <c:pt idx="487">
                  <c:v>43942.291666665486</c:v>
                </c:pt>
                <c:pt idx="488">
                  <c:v>43942.33333333215</c:v>
                </c:pt>
                <c:pt idx="489">
                  <c:v>43942.374999998814</c:v>
                </c:pt>
                <c:pt idx="490">
                  <c:v>43942.416666665478</c:v>
                </c:pt>
                <c:pt idx="491">
                  <c:v>43942.458333332143</c:v>
                </c:pt>
                <c:pt idx="492">
                  <c:v>43942.499999998807</c:v>
                </c:pt>
                <c:pt idx="493">
                  <c:v>43942.541666665471</c:v>
                </c:pt>
                <c:pt idx="494">
                  <c:v>43942.583333332135</c:v>
                </c:pt>
                <c:pt idx="495">
                  <c:v>43942.624999998799</c:v>
                </c:pt>
                <c:pt idx="496">
                  <c:v>43942.666666665464</c:v>
                </c:pt>
                <c:pt idx="497">
                  <c:v>43942.708333332128</c:v>
                </c:pt>
                <c:pt idx="498">
                  <c:v>43942.749999998792</c:v>
                </c:pt>
                <c:pt idx="499">
                  <c:v>43942.791666665456</c:v>
                </c:pt>
                <c:pt idx="500">
                  <c:v>43942.833333332121</c:v>
                </c:pt>
                <c:pt idx="501">
                  <c:v>43942.874999998785</c:v>
                </c:pt>
                <c:pt idx="502">
                  <c:v>43942.916666665449</c:v>
                </c:pt>
                <c:pt idx="503">
                  <c:v>43942.958333332113</c:v>
                </c:pt>
                <c:pt idx="504">
                  <c:v>43942.999999998778</c:v>
                </c:pt>
                <c:pt idx="505">
                  <c:v>43943.041666665442</c:v>
                </c:pt>
                <c:pt idx="506">
                  <c:v>43943.083333332106</c:v>
                </c:pt>
                <c:pt idx="507">
                  <c:v>43943.12499999877</c:v>
                </c:pt>
                <c:pt idx="508">
                  <c:v>43943.166666665435</c:v>
                </c:pt>
                <c:pt idx="509">
                  <c:v>43943.208333332099</c:v>
                </c:pt>
                <c:pt idx="510">
                  <c:v>43943.249999998763</c:v>
                </c:pt>
                <c:pt idx="511">
                  <c:v>43943.291666665427</c:v>
                </c:pt>
                <c:pt idx="512">
                  <c:v>43943.333333332092</c:v>
                </c:pt>
                <c:pt idx="513">
                  <c:v>43943.374999998756</c:v>
                </c:pt>
                <c:pt idx="514">
                  <c:v>43943.41666666542</c:v>
                </c:pt>
                <c:pt idx="515">
                  <c:v>43943.458333332084</c:v>
                </c:pt>
                <c:pt idx="516">
                  <c:v>43943.499999998749</c:v>
                </c:pt>
                <c:pt idx="517">
                  <c:v>43943.541666665413</c:v>
                </c:pt>
                <c:pt idx="518">
                  <c:v>43943.583333332077</c:v>
                </c:pt>
                <c:pt idx="519">
                  <c:v>43943.624999998741</c:v>
                </c:pt>
                <c:pt idx="520">
                  <c:v>43943.666666665406</c:v>
                </c:pt>
                <c:pt idx="521">
                  <c:v>43943.70833333207</c:v>
                </c:pt>
                <c:pt idx="522">
                  <c:v>43943.749999998734</c:v>
                </c:pt>
                <c:pt idx="523">
                  <c:v>43943.791666665398</c:v>
                </c:pt>
                <c:pt idx="524">
                  <c:v>43943.833333332062</c:v>
                </c:pt>
                <c:pt idx="525">
                  <c:v>43943.874999998727</c:v>
                </c:pt>
                <c:pt idx="526">
                  <c:v>43943.916666665391</c:v>
                </c:pt>
                <c:pt idx="527">
                  <c:v>43943.958333332055</c:v>
                </c:pt>
                <c:pt idx="528">
                  <c:v>43943.999999998719</c:v>
                </c:pt>
                <c:pt idx="529">
                  <c:v>43944.041666665384</c:v>
                </c:pt>
                <c:pt idx="530">
                  <c:v>43944.083333332048</c:v>
                </c:pt>
                <c:pt idx="531">
                  <c:v>43944.124999998712</c:v>
                </c:pt>
                <c:pt idx="532">
                  <c:v>43944.166666665376</c:v>
                </c:pt>
                <c:pt idx="533">
                  <c:v>43944.208333332041</c:v>
                </c:pt>
                <c:pt idx="534">
                  <c:v>43944.249999998705</c:v>
                </c:pt>
                <c:pt idx="535">
                  <c:v>43944.291666665369</c:v>
                </c:pt>
                <c:pt idx="536">
                  <c:v>43944.333333332033</c:v>
                </c:pt>
                <c:pt idx="537">
                  <c:v>43944.374999998698</c:v>
                </c:pt>
                <c:pt idx="538">
                  <c:v>43944.416666665362</c:v>
                </c:pt>
                <c:pt idx="539">
                  <c:v>43944.458333332026</c:v>
                </c:pt>
                <c:pt idx="540">
                  <c:v>43944.49999999869</c:v>
                </c:pt>
                <c:pt idx="541">
                  <c:v>43944.541666665355</c:v>
                </c:pt>
                <c:pt idx="542">
                  <c:v>43944.583333332019</c:v>
                </c:pt>
                <c:pt idx="543">
                  <c:v>43944.624999998683</c:v>
                </c:pt>
                <c:pt idx="544">
                  <c:v>43944.666666665347</c:v>
                </c:pt>
                <c:pt idx="545">
                  <c:v>43944.708333332012</c:v>
                </c:pt>
                <c:pt idx="546">
                  <c:v>43944.749999998676</c:v>
                </c:pt>
                <c:pt idx="547">
                  <c:v>43944.79166666534</c:v>
                </c:pt>
                <c:pt idx="548">
                  <c:v>43944.833333332004</c:v>
                </c:pt>
                <c:pt idx="549">
                  <c:v>43944.874999998668</c:v>
                </c:pt>
                <c:pt idx="550">
                  <c:v>43944.916666665333</c:v>
                </c:pt>
                <c:pt idx="551">
                  <c:v>43944.958333331997</c:v>
                </c:pt>
                <c:pt idx="552">
                  <c:v>43944.999999998661</c:v>
                </c:pt>
                <c:pt idx="553">
                  <c:v>43945.041666665325</c:v>
                </c:pt>
                <c:pt idx="554">
                  <c:v>43945.08333333199</c:v>
                </c:pt>
                <c:pt idx="555">
                  <c:v>43945.124999998654</c:v>
                </c:pt>
                <c:pt idx="556">
                  <c:v>43945.166666665318</c:v>
                </c:pt>
                <c:pt idx="557">
                  <c:v>43945.208333331982</c:v>
                </c:pt>
                <c:pt idx="558">
                  <c:v>43945.249999998647</c:v>
                </c:pt>
                <c:pt idx="559">
                  <c:v>43945.291666665311</c:v>
                </c:pt>
                <c:pt idx="560">
                  <c:v>43945.333333331975</c:v>
                </c:pt>
                <c:pt idx="561">
                  <c:v>43945.374999998639</c:v>
                </c:pt>
                <c:pt idx="562">
                  <c:v>43945.416666665304</c:v>
                </c:pt>
                <c:pt idx="563">
                  <c:v>43945.458333331968</c:v>
                </c:pt>
                <c:pt idx="564">
                  <c:v>43945.499999998632</c:v>
                </c:pt>
                <c:pt idx="565">
                  <c:v>43945.541666665296</c:v>
                </c:pt>
                <c:pt idx="566">
                  <c:v>43945.583333331961</c:v>
                </c:pt>
                <c:pt idx="567">
                  <c:v>43945.624999998625</c:v>
                </c:pt>
                <c:pt idx="568">
                  <c:v>43945.666666665289</c:v>
                </c:pt>
                <c:pt idx="569">
                  <c:v>43945.708333331953</c:v>
                </c:pt>
                <c:pt idx="570">
                  <c:v>43945.749999998618</c:v>
                </c:pt>
                <c:pt idx="571">
                  <c:v>43945.791666665282</c:v>
                </c:pt>
                <c:pt idx="572">
                  <c:v>43945.833333331946</c:v>
                </c:pt>
                <c:pt idx="573">
                  <c:v>43945.87499999861</c:v>
                </c:pt>
                <c:pt idx="574">
                  <c:v>43945.916666665275</c:v>
                </c:pt>
                <c:pt idx="575">
                  <c:v>43945.958333331939</c:v>
                </c:pt>
                <c:pt idx="576">
                  <c:v>43945.999999998603</c:v>
                </c:pt>
                <c:pt idx="577">
                  <c:v>43946.041666665267</c:v>
                </c:pt>
                <c:pt idx="578">
                  <c:v>43946.083333331931</c:v>
                </c:pt>
                <c:pt idx="579">
                  <c:v>43946.124999998596</c:v>
                </c:pt>
                <c:pt idx="580">
                  <c:v>43946.16666666526</c:v>
                </c:pt>
                <c:pt idx="581">
                  <c:v>43946.208333331924</c:v>
                </c:pt>
                <c:pt idx="582">
                  <c:v>43946.249999998588</c:v>
                </c:pt>
                <c:pt idx="583">
                  <c:v>43946.291666665253</c:v>
                </c:pt>
                <c:pt idx="584">
                  <c:v>43946.333333331917</c:v>
                </c:pt>
                <c:pt idx="585">
                  <c:v>43946.374999998581</c:v>
                </c:pt>
                <c:pt idx="586">
                  <c:v>43946.416666665245</c:v>
                </c:pt>
                <c:pt idx="587">
                  <c:v>43946.45833333191</c:v>
                </c:pt>
                <c:pt idx="588">
                  <c:v>43946.499999998574</c:v>
                </c:pt>
                <c:pt idx="589">
                  <c:v>43946.541666665238</c:v>
                </c:pt>
                <c:pt idx="590">
                  <c:v>43946.583333331902</c:v>
                </c:pt>
                <c:pt idx="591">
                  <c:v>43946.624999998567</c:v>
                </c:pt>
                <c:pt idx="592">
                  <c:v>43946.666666665231</c:v>
                </c:pt>
                <c:pt idx="593">
                  <c:v>43946.708333331895</c:v>
                </c:pt>
                <c:pt idx="594">
                  <c:v>43946.749999998559</c:v>
                </c:pt>
                <c:pt idx="595">
                  <c:v>43946.791666665224</c:v>
                </c:pt>
                <c:pt idx="596">
                  <c:v>43946.833333331888</c:v>
                </c:pt>
                <c:pt idx="597">
                  <c:v>43946.874999998552</c:v>
                </c:pt>
                <c:pt idx="598">
                  <c:v>43946.916666665216</c:v>
                </c:pt>
                <c:pt idx="599">
                  <c:v>43946.958333331881</c:v>
                </c:pt>
                <c:pt idx="600">
                  <c:v>43946.999999998545</c:v>
                </c:pt>
                <c:pt idx="601">
                  <c:v>43947.041666665209</c:v>
                </c:pt>
                <c:pt idx="602">
                  <c:v>43947.083333331873</c:v>
                </c:pt>
                <c:pt idx="603">
                  <c:v>43947.124999998538</c:v>
                </c:pt>
                <c:pt idx="604">
                  <c:v>43947.166666665202</c:v>
                </c:pt>
                <c:pt idx="605">
                  <c:v>43947.208333331866</c:v>
                </c:pt>
                <c:pt idx="606">
                  <c:v>43947.24999999853</c:v>
                </c:pt>
                <c:pt idx="607">
                  <c:v>43947.291666665194</c:v>
                </c:pt>
                <c:pt idx="608">
                  <c:v>43947.333333331859</c:v>
                </c:pt>
                <c:pt idx="609">
                  <c:v>43947.374999998523</c:v>
                </c:pt>
                <c:pt idx="610">
                  <c:v>43947.416666665187</c:v>
                </c:pt>
                <c:pt idx="611">
                  <c:v>43947.458333331851</c:v>
                </c:pt>
                <c:pt idx="612">
                  <c:v>43947.499999998516</c:v>
                </c:pt>
                <c:pt idx="613">
                  <c:v>43947.54166666518</c:v>
                </c:pt>
                <c:pt idx="614">
                  <c:v>43947.583333331844</c:v>
                </c:pt>
                <c:pt idx="615">
                  <c:v>43947.624999998508</c:v>
                </c:pt>
                <c:pt idx="616">
                  <c:v>43947.666666665173</c:v>
                </c:pt>
                <c:pt idx="617">
                  <c:v>43947.708333331837</c:v>
                </c:pt>
                <c:pt idx="618">
                  <c:v>43947.749999998501</c:v>
                </c:pt>
                <c:pt idx="619">
                  <c:v>43947.791666665165</c:v>
                </c:pt>
                <c:pt idx="620">
                  <c:v>43947.83333333183</c:v>
                </c:pt>
                <c:pt idx="621">
                  <c:v>43947.874999998494</c:v>
                </c:pt>
                <c:pt idx="622">
                  <c:v>43947.916666665158</c:v>
                </c:pt>
                <c:pt idx="623">
                  <c:v>43947.958333331822</c:v>
                </c:pt>
                <c:pt idx="624">
                  <c:v>43947.999999998487</c:v>
                </c:pt>
                <c:pt idx="625">
                  <c:v>43948.041666665151</c:v>
                </c:pt>
                <c:pt idx="626">
                  <c:v>43948.083333331815</c:v>
                </c:pt>
                <c:pt idx="627">
                  <c:v>43948.124999998479</c:v>
                </c:pt>
                <c:pt idx="628">
                  <c:v>43948.166666665144</c:v>
                </c:pt>
                <c:pt idx="629">
                  <c:v>43948.208333331808</c:v>
                </c:pt>
                <c:pt idx="630">
                  <c:v>43948.249999998472</c:v>
                </c:pt>
                <c:pt idx="631">
                  <c:v>43948.291666665136</c:v>
                </c:pt>
                <c:pt idx="632">
                  <c:v>43948.333333331801</c:v>
                </c:pt>
                <c:pt idx="633">
                  <c:v>43948.374999998465</c:v>
                </c:pt>
                <c:pt idx="634">
                  <c:v>43948.416666665129</c:v>
                </c:pt>
                <c:pt idx="635">
                  <c:v>43948.458333331793</c:v>
                </c:pt>
                <c:pt idx="636">
                  <c:v>43948.499999998457</c:v>
                </c:pt>
                <c:pt idx="637">
                  <c:v>43948.541666665122</c:v>
                </c:pt>
                <c:pt idx="638">
                  <c:v>43948.583333331786</c:v>
                </c:pt>
                <c:pt idx="639">
                  <c:v>43948.62499999845</c:v>
                </c:pt>
                <c:pt idx="640">
                  <c:v>43948.666666665114</c:v>
                </c:pt>
                <c:pt idx="641">
                  <c:v>43948.708333331779</c:v>
                </c:pt>
                <c:pt idx="642">
                  <c:v>43948.749999998443</c:v>
                </c:pt>
                <c:pt idx="643">
                  <c:v>43948.791666665107</c:v>
                </c:pt>
                <c:pt idx="644">
                  <c:v>43948.833333331771</c:v>
                </c:pt>
                <c:pt idx="645">
                  <c:v>43948.874999998436</c:v>
                </c:pt>
                <c:pt idx="646">
                  <c:v>43948.9166666651</c:v>
                </c:pt>
                <c:pt idx="647">
                  <c:v>43948.958333331764</c:v>
                </c:pt>
                <c:pt idx="648">
                  <c:v>43948.999999998428</c:v>
                </c:pt>
                <c:pt idx="649">
                  <c:v>43949.041666665093</c:v>
                </c:pt>
                <c:pt idx="650">
                  <c:v>43949.083333331757</c:v>
                </c:pt>
                <c:pt idx="651">
                  <c:v>43949.124999998421</c:v>
                </c:pt>
                <c:pt idx="652">
                  <c:v>43949.166666665085</c:v>
                </c:pt>
                <c:pt idx="653">
                  <c:v>43949.20833333175</c:v>
                </c:pt>
                <c:pt idx="654">
                  <c:v>43949.249999998414</c:v>
                </c:pt>
                <c:pt idx="655">
                  <c:v>43949.291666665078</c:v>
                </c:pt>
                <c:pt idx="656">
                  <c:v>43949.333333331742</c:v>
                </c:pt>
                <c:pt idx="657">
                  <c:v>43949.374999998407</c:v>
                </c:pt>
                <c:pt idx="658">
                  <c:v>43949.416666665071</c:v>
                </c:pt>
                <c:pt idx="659">
                  <c:v>43949.458333331735</c:v>
                </c:pt>
                <c:pt idx="660">
                  <c:v>43949.499999998399</c:v>
                </c:pt>
                <c:pt idx="661">
                  <c:v>43949.541666665064</c:v>
                </c:pt>
                <c:pt idx="662">
                  <c:v>43949.583333331728</c:v>
                </c:pt>
                <c:pt idx="663">
                  <c:v>43949.624999998392</c:v>
                </c:pt>
                <c:pt idx="664">
                  <c:v>43949.666666665056</c:v>
                </c:pt>
                <c:pt idx="665">
                  <c:v>43949.70833333172</c:v>
                </c:pt>
                <c:pt idx="666">
                  <c:v>43949.749999998385</c:v>
                </c:pt>
                <c:pt idx="667">
                  <c:v>43949.791666665049</c:v>
                </c:pt>
                <c:pt idx="668">
                  <c:v>43949.833333331713</c:v>
                </c:pt>
                <c:pt idx="669">
                  <c:v>43949.874999998377</c:v>
                </c:pt>
                <c:pt idx="670">
                  <c:v>43949.916666665042</c:v>
                </c:pt>
                <c:pt idx="671">
                  <c:v>43949.958333331706</c:v>
                </c:pt>
                <c:pt idx="672">
                  <c:v>43949.99999999837</c:v>
                </c:pt>
                <c:pt idx="673">
                  <c:v>43950.041666665034</c:v>
                </c:pt>
                <c:pt idx="674">
                  <c:v>43950.083333331699</c:v>
                </c:pt>
                <c:pt idx="675">
                  <c:v>43950.124999998363</c:v>
                </c:pt>
                <c:pt idx="676">
                  <c:v>43950.166666665027</c:v>
                </c:pt>
                <c:pt idx="677">
                  <c:v>43950.208333331691</c:v>
                </c:pt>
                <c:pt idx="678">
                  <c:v>43950.249999998356</c:v>
                </c:pt>
                <c:pt idx="679">
                  <c:v>43950.29166666502</c:v>
                </c:pt>
                <c:pt idx="680">
                  <c:v>43950.333333331684</c:v>
                </c:pt>
                <c:pt idx="681">
                  <c:v>43950.374999998348</c:v>
                </c:pt>
                <c:pt idx="682">
                  <c:v>43950.416666665013</c:v>
                </c:pt>
                <c:pt idx="683">
                  <c:v>43950.458333331677</c:v>
                </c:pt>
                <c:pt idx="684">
                  <c:v>43950.499999998341</c:v>
                </c:pt>
                <c:pt idx="685">
                  <c:v>43950.541666665005</c:v>
                </c:pt>
                <c:pt idx="686">
                  <c:v>43950.58333333167</c:v>
                </c:pt>
                <c:pt idx="687">
                  <c:v>43950.624999998334</c:v>
                </c:pt>
                <c:pt idx="688">
                  <c:v>43950.666666664998</c:v>
                </c:pt>
                <c:pt idx="689">
                  <c:v>43950.708333331662</c:v>
                </c:pt>
                <c:pt idx="690">
                  <c:v>43950.749999998327</c:v>
                </c:pt>
                <c:pt idx="691">
                  <c:v>43950.791666664991</c:v>
                </c:pt>
                <c:pt idx="692">
                  <c:v>43950.833333331655</c:v>
                </c:pt>
                <c:pt idx="693">
                  <c:v>43950.874999998319</c:v>
                </c:pt>
                <c:pt idx="694">
                  <c:v>43950.916666664983</c:v>
                </c:pt>
                <c:pt idx="695">
                  <c:v>43950.958333331648</c:v>
                </c:pt>
                <c:pt idx="696">
                  <c:v>43950.999999998312</c:v>
                </c:pt>
                <c:pt idx="697">
                  <c:v>43951.041666664976</c:v>
                </c:pt>
                <c:pt idx="698">
                  <c:v>43951.08333333164</c:v>
                </c:pt>
                <c:pt idx="699">
                  <c:v>43951.124999998305</c:v>
                </c:pt>
                <c:pt idx="700">
                  <c:v>43951.166666664969</c:v>
                </c:pt>
                <c:pt idx="701">
                  <c:v>43951.208333331633</c:v>
                </c:pt>
                <c:pt idx="702">
                  <c:v>43951.249999998297</c:v>
                </c:pt>
                <c:pt idx="703">
                  <c:v>43951.291666664962</c:v>
                </c:pt>
                <c:pt idx="704">
                  <c:v>43951.333333331626</c:v>
                </c:pt>
                <c:pt idx="705">
                  <c:v>43951.37499999829</c:v>
                </c:pt>
                <c:pt idx="706">
                  <c:v>43951.416666664954</c:v>
                </c:pt>
                <c:pt idx="707">
                  <c:v>43951.458333331619</c:v>
                </c:pt>
                <c:pt idx="708">
                  <c:v>43951.499999998283</c:v>
                </c:pt>
                <c:pt idx="709">
                  <c:v>43951.541666664947</c:v>
                </c:pt>
                <c:pt idx="710">
                  <c:v>43951.583333331611</c:v>
                </c:pt>
                <c:pt idx="711">
                  <c:v>43951.624999998276</c:v>
                </c:pt>
                <c:pt idx="712">
                  <c:v>43951.66666666494</c:v>
                </c:pt>
                <c:pt idx="713">
                  <c:v>43951.708333331604</c:v>
                </c:pt>
                <c:pt idx="714">
                  <c:v>43951.749999998268</c:v>
                </c:pt>
                <c:pt idx="715">
                  <c:v>43951.791666664933</c:v>
                </c:pt>
                <c:pt idx="716">
                  <c:v>43951.833333331597</c:v>
                </c:pt>
                <c:pt idx="717">
                  <c:v>43951.874999998261</c:v>
                </c:pt>
                <c:pt idx="718">
                  <c:v>43951.916666664925</c:v>
                </c:pt>
                <c:pt idx="719">
                  <c:v>43951.95833333159</c:v>
                </c:pt>
              </c:numCache>
            </c:numRef>
          </c:xVal>
          <c:yVal>
            <c:numRef>
              <c:f>APR!$O$5:$O$724</c:f>
              <c:numCache>
                <c:formatCode>General</c:formatCode>
                <c:ptCount val="720"/>
                <c:pt idx="0">
                  <c:v>81.900000000000006</c:v>
                </c:pt>
                <c:pt idx="1">
                  <c:v>88.2</c:v>
                </c:pt>
                <c:pt idx="2">
                  <c:v>92.2</c:v>
                </c:pt>
                <c:pt idx="3">
                  <c:v>91.4</c:v>
                </c:pt>
                <c:pt idx="4">
                  <c:v>91.3</c:v>
                </c:pt>
                <c:pt idx="5">
                  <c:v>94</c:v>
                </c:pt>
                <c:pt idx="6">
                  <c:v>93.6</c:v>
                </c:pt>
                <c:pt idx="7">
                  <c:v>91.4</c:v>
                </c:pt>
                <c:pt idx="8">
                  <c:v>81.599999999999994</c:v>
                </c:pt>
                <c:pt idx="9">
                  <c:v>69.319999999999993</c:v>
                </c:pt>
                <c:pt idx="10">
                  <c:v>62.09</c:v>
                </c:pt>
                <c:pt idx="11">
                  <c:v>57.32</c:v>
                </c:pt>
                <c:pt idx="12">
                  <c:v>68.02</c:v>
                </c:pt>
                <c:pt idx="13">
                  <c:v>68.91</c:v>
                </c:pt>
                <c:pt idx="14">
                  <c:v>68.41</c:v>
                </c:pt>
                <c:pt idx="15">
                  <c:v>65.8</c:v>
                </c:pt>
                <c:pt idx="16">
                  <c:v>66.069999999999993</c:v>
                </c:pt>
                <c:pt idx="17">
                  <c:v>68.72</c:v>
                </c:pt>
                <c:pt idx="18">
                  <c:v>72.849999999999994</c:v>
                </c:pt>
                <c:pt idx="19">
                  <c:v>78.680000000000007</c:v>
                </c:pt>
                <c:pt idx="20">
                  <c:v>80.7</c:v>
                </c:pt>
                <c:pt idx="21">
                  <c:v>82.5</c:v>
                </c:pt>
                <c:pt idx="22">
                  <c:v>90.9</c:v>
                </c:pt>
                <c:pt idx="23">
                  <c:v>94</c:v>
                </c:pt>
                <c:pt idx="24">
                  <c:v>95.1</c:v>
                </c:pt>
                <c:pt idx="25">
                  <c:v>93.8</c:v>
                </c:pt>
                <c:pt idx="26">
                  <c:v>88.8</c:v>
                </c:pt>
                <c:pt idx="27">
                  <c:v>85</c:v>
                </c:pt>
                <c:pt idx="28">
                  <c:v>91.2</c:v>
                </c:pt>
                <c:pt idx="29">
                  <c:v>93.2</c:v>
                </c:pt>
                <c:pt idx="30">
                  <c:v>96</c:v>
                </c:pt>
                <c:pt idx="31">
                  <c:v>93.2</c:v>
                </c:pt>
                <c:pt idx="32">
                  <c:v>83.1</c:v>
                </c:pt>
                <c:pt idx="33">
                  <c:v>77.14</c:v>
                </c:pt>
                <c:pt idx="34">
                  <c:v>71.510000000000005</c:v>
                </c:pt>
                <c:pt idx="35">
                  <c:v>65.78</c:v>
                </c:pt>
                <c:pt idx="36">
                  <c:v>61.84</c:v>
                </c:pt>
                <c:pt idx="37">
                  <c:v>70.16</c:v>
                </c:pt>
                <c:pt idx="38">
                  <c:v>69.22</c:v>
                </c:pt>
                <c:pt idx="39">
                  <c:v>69.61</c:v>
                </c:pt>
                <c:pt idx="40">
                  <c:v>66.400000000000006</c:v>
                </c:pt>
                <c:pt idx="41">
                  <c:v>65.239999999999995</c:v>
                </c:pt>
                <c:pt idx="42">
                  <c:v>68.83</c:v>
                </c:pt>
                <c:pt idx="43">
                  <c:v>76.08</c:v>
                </c:pt>
                <c:pt idx="44">
                  <c:v>80</c:v>
                </c:pt>
                <c:pt idx="45">
                  <c:v>79.87</c:v>
                </c:pt>
                <c:pt idx="46">
                  <c:v>82.1</c:v>
                </c:pt>
                <c:pt idx="47">
                  <c:v>83.4</c:v>
                </c:pt>
                <c:pt idx="48">
                  <c:v>86.8</c:v>
                </c:pt>
                <c:pt idx="49">
                  <c:v>89.6</c:v>
                </c:pt>
                <c:pt idx="50">
                  <c:v>93.6</c:v>
                </c:pt>
                <c:pt idx="51">
                  <c:v>97.8</c:v>
                </c:pt>
                <c:pt idx="52">
                  <c:v>99.9</c:v>
                </c:pt>
                <c:pt idx="53">
                  <c:v>100</c:v>
                </c:pt>
                <c:pt idx="54">
                  <c:v>99.9</c:v>
                </c:pt>
                <c:pt idx="55">
                  <c:v>100</c:v>
                </c:pt>
                <c:pt idx="56">
                  <c:v>99.7</c:v>
                </c:pt>
                <c:pt idx="57">
                  <c:v>94.9</c:v>
                </c:pt>
                <c:pt idx="58">
                  <c:v>77.06</c:v>
                </c:pt>
                <c:pt idx="59">
                  <c:v>75.39</c:v>
                </c:pt>
                <c:pt idx="60">
                  <c:v>73.260000000000005</c:v>
                </c:pt>
                <c:pt idx="61">
                  <c:v>73.53</c:v>
                </c:pt>
                <c:pt idx="62">
                  <c:v>72.25</c:v>
                </c:pt>
                <c:pt idx="63">
                  <c:v>71.98</c:v>
                </c:pt>
                <c:pt idx="64">
                  <c:v>72.489999999999995</c:v>
                </c:pt>
                <c:pt idx="65">
                  <c:v>71.209999999999994</c:v>
                </c:pt>
                <c:pt idx="66">
                  <c:v>72.13</c:v>
                </c:pt>
                <c:pt idx="67">
                  <c:v>77.59</c:v>
                </c:pt>
                <c:pt idx="68">
                  <c:v>74.81</c:v>
                </c:pt>
                <c:pt idx="69">
                  <c:v>74.45</c:v>
                </c:pt>
                <c:pt idx="70">
                  <c:v>78.38</c:v>
                </c:pt>
                <c:pt idx="71">
                  <c:v>82.3</c:v>
                </c:pt>
                <c:pt idx="72">
                  <c:v>83.5</c:v>
                </c:pt>
                <c:pt idx="73">
                  <c:v>93.2</c:v>
                </c:pt>
                <c:pt idx="74">
                  <c:v>95.6</c:v>
                </c:pt>
                <c:pt idx="75">
                  <c:v>96.9</c:v>
                </c:pt>
                <c:pt idx="76">
                  <c:v>97.9</c:v>
                </c:pt>
                <c:pt idx="77">
                  <c:v>98.5</c:v>
                </c:pt>
                <c:pt idx="78">
                  <c:v>98.2</c:v>
                </c:pt>
                <c:pt idx="79">
                  <c:v>97.4</c:v>
                </c:pt>
                <c:pt idx="80">
                  <c:v>86.2</c:v>
                </c:pt>
                <c:pt idx="81">
                  <c:v>79.02</c:v>
                </c:pt>
                <c:pt idx="82">
                  <c:v>75.84</c:v>
                </c:pt>
                <c:pt idx="83">
                  <c:v>73.09</c:v>
                </c:pt>
                <c:pt idx="84">
                  <c:v>71.73</c:v>
                </c:pt>
                <c:pt idx="85">
                  <c:v>70.489999999999995</c:v>
                </c:pt>
                <c:pt idx="86">
                  <c:v>70.790000000000006</c:v>
                </c:pt>
                <c:pt idx="87">
                  <c:v>71.75</c:v>
                </c:pt>
                <c:pt idx="88">
                  <c:v>72.47</c:v>
                </c:pt>
                <c:pt idx="89">
                  <c:v>71.95</c:v>
                </c:pt>
                <c:pt idx="90">
                  <c:v>74.38</c:v>
                </c:pt>
                <c:pt idx="91">
                  <c:v>80.3</c:v>
                </c:pt>
                <c:pt idx="92">
                  <c:v>82.4</c:v>
                </c:pt>
                <c:pt idx="93">
                  <c:v>81.900000000000006</c:v>
                </c:pt>
                <c:pt idx="94">
                  <c:v>82.6</c:v>
                </c:pt>
                <c:pt idx="95">
                  <c:v>90.3</c:v>
                </c:pt>
                <c:pt idx="96">
                  <c:v>92</c:v>
                </c:pt>
                <c:pt idx="97">
                  <c:v>91.4</c:v>
                </c:pt>
                <c:pt idx="98">
                  <c:v>91.8</c:v>
                </c:pt>
                <c:pt idx="99">
                  <c:v>93.5</c:v>
                </c:pt>
                <c:pt idx="100">
                  <c:v>96.2</c:v>
                </c:pt>
                <c:pt idx="101">
                  <c:v>97.7</c:v>
                </c:pt>
                <c:pt idx="102">
                  <c:v>97.9</c:v>
                </c:pt>
                <c:pt idx="103">
                  <c:v>96.4</c:v>
                </c:pt>
                <c:pt idx="104">
                  <c:v>86.7</c:v>
                </c:pt>
                <c:pt idx="105">
                  <c:v>81</c:v>
                </c:pt>
                <c:pt idx="106">
                  <c:v>77.260000000000005</c:v>
                </c:pt>
                <c:pt idx="107">
                  <c:v>76.7</c:v>
                </c:pt>
                <c:pt idx="108">
                  <c:v>76.349999999999994</c:v>
                </c:pt>
                <c:pt idx="109">
                  <c:v>74.95</c:v>
                </c:pt>
                <c:pt idx="110">
                  <c:v>74.86</c:v>
                </c:pt>
                <c:pt idx="111">
                  <c:v>73.06</c:v>
                </c:pt>
                <c:pt idx="112">
                  <c:v>74.81</c:v>
                </c:pt>
                <c:pt idx="113">
                  <c:v>74.44</c:v>
                </c:pt>
                <c:pt idx="114">
                  <c:v>75.8</c:v>
                </c:pt>
                <c:pt idx="115">
                  <c:v>79.239999999999995</c:v>
                </c:pt>
                <c:pt idx="116">
                  <c:v>80.5</c:v>
                </c:pt>
                <c:pt idx="117">
                  <c:v>80.400000000000006</c:v>
                </c:pt>
                <c:pt idx="118">
                  <c:v>79.69</c:v>
                </c:pt>
                <c:pt idx="119">
                  <c:v>84.4</c:v>
                </c:pt>
                <c:pt idx="120">
                  <c:v>90.6</c:v>
                </c:pt>
                <c:pt idx="121">
                  <c:v>92.6</c:v>
                </c:pt>
                <c:pt idx="122">
                  <c:v>93.5</c:v>
                </c:pt>
                <c:pt idx="123">
                  <c:v>94.2</c:v>
                </c:pt>
                <c:pt idx="124">
                  <c:v>96.2</c:v>
                </c:pt>
                <c:pt idx="125">
                  <c:v>95.2</c:v>
                </c:pt>
                <c:pt idx="126">
                  <c:v>98.1</c:v>
                </c:pt>
                <c:pt idx="127">
                  <c:v>96.4</c:v>
                </c:pt>
                <c:pt idx="128">
                  <c:v>87.4</c:v>
                </c:pt>
                <c:pt idx="129">
                  <c:v>77.69</c:v>
                </c:pt>
                <c:pt idx="130">
                  <c:v>74.69</c:v>
                </c:pt>
                <c:pt idx="131">
                  <c:v>77.25</c:v>
                </c:pt>
                <c:pt idx="132">
                  <c:v>76.13</c:v>
                </c:pt>
                <c:pt idx="133">
                  <c:v>73.23</c:v>
                </c:pt>
                <c:pt idx="134">
                  <c:v>73.62</c:v>
                </c:pt>
                <c:pt idx="135">
                  <c:v>70.67</c:v>
                </c:pt>
                <c:pt idx="136">
                  <c:v>71.7</c:v>
                </c:pt>
                <c:pt idx="137">
                  <c:v>74.489999999999995</c:v>
                </c:pt>
                <c:pt idx="138">
                  <c:v>77.41</c:v>
                </c:pt>
                <c:pt idx="139">
                  <c:v>84.8</c:v>
                </c:pt>
                <c:pt idx="140">
                  <c:v>90.1</c:v>
                </c:pt>
                <c:pt idx="141">
                  <c:v>86.2</c:v>
                </c:pt>
                <c:pt idx="142">
                  <c:v>89.2</c:v>
                </c:pt>
                <c:pt idx="143">
                  <c:v>90.3</c:v>
                </c:pt>
                <c:pt idx="144">
                  <c:v>91</c:v>
                </c:pt>
                <c:pt idx="145">
                  <c:v>95.2</c:v>
                </c:pt>
                <c:pt idx="146">
                  <c:v>96.4</c:v>
                </c:pt>
                <c:pt idx="147">
                  <c:v>95.8</c:v>
                </c:pt>
                <c:pt idx="148">
                  <c:v>96.1</c:v>
                </c:pt>
                <c:pt idx="149">
                  <c:v>97.6</c:v>
                </c:pt>
                <c:pt idx="150">
                  <c:v>95.4</c:v>
                </c:pt>
                <c:pt idx="151">
                  <c:v>94.8</c:v>
                </c:pt>
                <c:pt idx="152">
                  <c:v>85.7</c:v>
                </c:pt>
                <c:pt idx="153">
                  <c:v>78.48</c:v>
                </c:pt>
                <c:pt idx="154">
                  <c:v>77.81</c:v>
                </c:pt>
                <c:pt idx="155">
                  <c:v>78.78</c:v>
                </c:pt>
                <c:pt idx="156">
                  <c:v>77.08</c:v>
                </c:pt>
                <c:pt idx="157">
                  <c:v>77.3</c:v>
                </c:pt>
                <c:pt idx="158">
                  <c:v>75.69</c:v>
                </c:pt>
                <c:pt idx="159">
                  <c:v>76.760000000000005</c:v>
                </c:pt>
                <c:pt idx="160">
                  <c:v>75.430000000000007</c:v>
                </c:pt>
                <c:pt idx="161">
                  <c:v>76.069999999999993</c:v>
                </c:pt>
                <c:pt idx="162">
                  <c:v>77.91</c:v>
                </c:pt>
                <c:pt idx="163">
                  <c:v>81.900000000000006</c:v>
                </c:pt>
                <c:pt idx="164">
                  <c:v>85.1</c:v>
                </c:pt>
                <c:pt idx="165">
                  <c:v>86.5</c:v>
                </c:pt>
                <c:pt idx="166">
                  <c:v>87.3</c:v>
                </c:pt>
                <c:pt idx="167">
                  <c:v>86.8</c:v>
                </c:pt>
                <c:pt idx="168">
                  <c:v>90.7</c:v>
                </c:pt>
                <c:pt idx="169">
                  <c:v>94.5</c:v>
                </c:pt>
                <c:pt idx="170">
                  <c:v>97.2</c:v>
                </c:pt>
                <c:pt idx="171">
                  <c:v>97</c:v>
                </c:pt>
                <c:pt idx="172">
                  <c:v>97.6</c:v>
                </c:pt>
                <c:pt idx="173">
                  <c:v>96</c:v>
                </c:pt>
                <c:pt idx="174">
                  <c:v>96.2</c:v>
                </c:pt>
                <c:pt idx="175">
                  <c:v>94.7</c:v>
                </c:pt>
                <c:pt idx="176">
                  <c:v>83.7</c:v>
                </c:pt>
                <c:pt idx="177">
                  <c:v>79.16</c:v>
                </c:pt>
                <c:pt idx="178">
                  <c:v>79.78</c:v>
                </c:pt>
                <c:pt idx="179">
                  <c:v>77.239999999999995</c:v>
                </c:pt>
                <c:pt idx="180">
                  <c:v>76.569999999999993</c:v>
                </c:pt>
                <c:pt idx="181">
                  <c:v>75.69</c:v>
                </c:pt>
                <c:pt idx="182">
                  <c:v>75.8</c:v>
                </c:pt>
                <c:pt idx="183">
                  <c:v>74.3</c:v>
                </c:pt>
                <c:pt idx="184">
                  <c:v>73.56</c:v>
                </c:pt>
                <c:pt idx="185">
                  <c:v>74.08</c:v>
                </c:pt>
                <c:pt idx="186">
                  <c:v>75.209999999999994</c:v>
                </c:pt>
                <c:pt idx="187">
                  <c:v>78.52</c:v>
                </c:pt>
                <c:pt idx="188">
                  <c:v>81.2</c:v>
                </c:pt>
                <c:pt idx="189">
                  <c:v>82.2</c:v>
                </c:pt>
                <c:pt idx="190">
                  <c:v>83.7</c:v>
                </c:pt>
                <c:pt idx="191">
                  <c:v>84.1</c:v>
                </c:pt>
                <c:pt idx="192">
                  <c:v>89.9</c:v>
                </c:pt>
                <c:pt idx="193">
                  <c:v>93.4</c:v>
                </c:pt>
                <c:pt idx="194">
                  <c:v>95.8</c:v>
                </c:pt>
                <c:pt idx="195">
                  <c:v>96.9</c:v>
                </c:pt>
                <c:pt idx="196">
                  <c:v>95.7</c:v>
                </c:pt>
                <c:pt idx="197">
                  <c:v>95.9</c:v>
                </c:pt>
                <c:pt idx="198">
                  <c:v>97.5</c:v>
                </c:pt>
                <c:pt idx="199">
                  <c:v>95.1</c:v>
                </c:pt>
                <c:pt idx="200">
                  <c:v>82.4</c:v>
                </c:pt>
                <c:pt idx="201">
                  <c:v>72.67</c:v>
                </c:pt>
                <c:pt idx="202">
                  <c:v>73.930000000000007</c:v>
                </c:pt>
                <c:pt idx="203">
                  <c:v>71.97</c:v>
                </c:pt>
                <c:pt idx="204">
                  <c:v>71.83</c:v>
                </c:pt>
                <c:pt idx="205">
                  <c:v>69.14</c:v>
                </c:pt>
                <c:pt idx="206">
                  <c:v>63.73</c:v>
                </c:pt>
                <c:pt idx="207">
                  <c:v>66.97</c:v>
                </c:pt>
                <c:pt idx="208">
                  <c:v>70.290000000000006</c:v>
                </c:pt>
                <c:pt idx="209">
                  <c:v>73.88</c:v>
                </c:pt>
                <c:pt idx="210">
                  <c:v>80.099999999999994</c:v>
                </c:pt>
                <c:pt idx="211">
                  <c:v>79.61</c:v>
                </c:pt>
                <c:pt idx="212">
                  <c:v>77.22</c:v>
                </c:pt>
                <c:pt idx="213">
                  <c:v>77.010000000000005</c:v>
                </c:pt>
                <c:pt idx="214">
                  <c:v>81.400000000000006</c:v>
                </c:pt>
                <c:pt idx="215">
                  <c:v>81.900000000000006</c:v>
                </c:pt>
                <c:pt idx="216">
                  <c:v>83.6</c:v>
                </c:pt>
                <c:pt idx="217">
                  <c:v>85.3</c:v>
                </c:pt>
                <c:pt idx="218">
                  <c:v>85.8</c:v>
                </c:pt>
                <c:pt idx="219">
                  <c:v>85.3</c:v>
                </c:pt>
                <c:pt idx="220">
                  <c:v>88.9</c:v>
                </c:pt>
                <c:pt idx="221">
                  <c:v>95.4</c:v>
                </c:pt>
                <c:pt idx="222">
                  <c:v>97.5</c:v>
                </c:pt>
                <c:pt idx="223">
                  <c:v>96.1</c:v>
                </c:pt>
                <c:pt idx="224">
                  <c:v>86.3</c:v>
                </c:pt>
                <c:pt idx="225">
                  <c:v>81.599999999999994</c:v>
                </c:pt>
                <c:pt idx="226">
                  <c:v>80.599999999999994</c:v>
                </c:pt>
                <c:pt idx="227">
                  <c:v>76.73</c:v>
                </c:pt>
                <c:pt idx="228">
                  <c:v>74.7</c:v>
                </c:pt>
                <c:pt idx="229">
                  <c:v>69.900000000000006</c:v>
                </c:pt>
                <c:pt idx="230">
                  <c:v>69.239999999999995</c:v>
                </c:pt>
                <c:pt idx="231">
                  <c:v>70.23</c:v>
                </c:pt>
                <c:pt idx="232">
                  <c:v>72.66</c:v>
                </c:pt>
                <c:pt idx="233">
                  <c:v>70.67</c:v>
                </c:pt>
                <c:pt idx="234">
                  <c:v>72.42</c:v>
                </c:pt>
                <c:pt idx="235">
                  <c:v>81.900000000000006</c:v>
                </c:pt>
                <c:pt idx="236">
                  <c:v>84</c:v>
                </c:pt>
                <c:pt idx="237">
                  <c:v>82.5</c:v>
                </c:pt>
                <c:pt idx="238">
                  <c:v>89.3</c:v>
                </c:pt>
                <c:pt idx="239">
                  <c:v>92</c:v>
                </c:pt>
                <c:pt idx="240">
                  <c:v>93.3</c:v>
                </c:pt>
                <c:pt idx="241">
                  <c:v>92.9</c:v>
                </c:pt>
                <c:pt idx="242">
                  <c:v>92.6</c:v>
                </c:pt>
                <c:pt idx="243">
                  <c:v>93.8</c:v>
                </c:pt>
                <c:pt idx="244">
                  <c:v>94.3</c:v>
                </c:pt>
                <c:pt idx="245">
                  <c:v>97.8</c:v>
                </c:pt>
                <c:pt idx="246">
                  <c:v>98.4</c:v>
                </c:pt>
                <c:pt idx="247">
                  <c:v>97.2</c:v>
                </c:pt>
                <c:pt idx="248">
                  <c:v>86.5</c:v>
                </c:pt>
                <c:pt idx="249">
                  <c:v>79.900000000000006</c:v>
                </c:pt>
                <c:pt idx="250">
                  <c:v>74.510000000000005</c:v>
                </c:pt>
                <c:pt idx="251">
                  <c:v>73.89</c:v>
                </c:pt>
                <c:pt idx="252">
                  <c:v>74.55</c:v>
                </c:pt>
                <c:pt idx="253">
                  <c:v>73.89</c:v>
                </c:pt>
                <c:pt idx="254">
                  <c:v>71.400000000000006</c:v>
                </c:pt>
                <c:pt idx="255">
                  <c:v>70.709999999999994</c:v>
                </c:pt>
                <c:pt idx="256">
                  <c:v>71.12</c:v>
                </c:pt>
                <c:pt idx="257">
                  <c:v>73.89</c:v>
                </c:pt>
                <c:pt idx="258">
                  <c:v>74.3</c:v>
                </c:pt>
                <c:pt idx="259">
                  <c:v>79.02</c:v>
                </c:pt>
                <c:pt idx="260">
                  <c:v>85.1</c:v>
                </c:pt>
                <c:pt idx="261">
                  <c:v>82</c:v>
                </c:pt>
                <c:pt idx="262">
                  <c:v>85.9</c:v>
                </c:pt>
                <c:pt idx="263">
                  <c:v>88.3</c:v>
                </c:pt>
                <c:pt idx="264">
                  <c:v>90.9</c:v>
                </c:pt>
                <c:pt idx="265">
                  <c:v>94.4</c:v>
                </c:pt>
                <c:pt idx="266">
                  <c:v>95.9</c:v>
                </c:pt>
                <c:pt idx="267">
                  <c:v>96.7</c:v>
                </c:pt>
                <c:pt idx="268">
                  <c:v>96</c:v>
                </c:pt>
                <c:pt idx="269">
                  <c:v>95.1</c:v>
                </c:pt>
                <c:pt idx="270">
                  <c:v>97</c:v>
                </c:pt>
                <c:pt idx="271">
                  <c:v>94.6</c:v>
                </c:pt>
                <c:pt idx="272">
                  <c:v>85.5</c:v>
                </c:pt>
                <c:pt idx="273">
                  <c:v>78.430000000000007</c:v>
                </c:pt>
                <c:pt idx="274">
                  <c:v>76.33</c:v>
                </c:pt>
                <c:pt idx="275">
                  <c:v>70.23</c:v>
                </c:pt>
                <c:pt idx="276">
                  <c:v>69.52</c:v>
                </c:pt>
                <c:pt idx="277">
                  <c:v>67</c:v>
                </c:pt>
                <c:pt idx="278">
                  <c:v>63.66</c:v>
                </c:pt>
                <c:pt idx="279">
                  <c:v>64.97</c:v>
                </c:pt>
                <c:pt idx="280">
                  <c:v>67.94</c:v>
                </c:pt>
                <c:pt idx="281">
                  <c:v>69.45</c:v>
                </c:pt>
                <c:pt idx="282">
                  <c:v>68.53</c:v>
                </c:pt>
                <c:pt idx="283">
                  <c:v>66.760000000000005</c:v>
                </c:pt>
                <c:pt idx="284">
                  <c:v>84.6</c:v>
                </c:pt>
                <c:pt idx="285">
                  <c:v>98.4</c:v>
                </c:pt>
                <c:pt idx="286">
                  <c:v>99.3</c:v>
                </c:pt>
                <c:pt idx="287">
                  <c:v>99.9</c:v>
                </c:pt>
                <c:pt idx="288">
                  <c:v>99.8</c:v>
                </c:pt>
                <c:pt idx="289">
                  <c:v>99.6</c:v>
                </c:pt>
                <c:pt idx="290">
                  <c:v>99.8</c:v>
                </c:pt>
                <c:pt idx="291">
                  <c:v>99.9</c:v>
                </c:pt>
                <c:pt idx="292">
                  <c:v>99.9</c:v>
                </c:pt>
                <c:pt idx="293">
                  <c:v>99.9</c:v>
                </c:pt>
                <c:pt idx="294">
                  <c:v>99.7</c:v>
                </c:pt>
                <c:pt idx="295">
                  <c:v>100</c:v>
                </c:pt>
                <c:pt idx="296">
                  <c:v>99.6</c:v>
                </c:pt>
                <c:pt idx="297">
                  <c:v>87.6</c:v>
                </c:pt>
                <c:pt idx="298">
                  <c:v>76.91</c:v>
                </c:pt>
                <c:pt idx="299">
                  <c:v>74.69</c:v>
                </c:pt>
                <c:pt idx="300">
                  <c:v>60.03</c:v>
                </c:pt>
                <c:pt idx="301">
                  <c:v>54.81</c:v>
                </c:pt>
                <c:pt idx="302">
                  <c:v>55.25</c:v>
                </c:pt>
                <c:pt idx="303">
                  <c:v>56.6</c:v>
                </c:pt>
                <c:pt idx="304">
                  <c:v>53.07</c:v>
                </c:pt>
                <c:pt idx="305">
                  <c:v>60.1</c:v>
                </c:pt>
                <c:pt idx="306">
                  <c:v>64.069999999999993</c:v>
                </c:pt>
                <c:pt idx="307">
                  <c:v>67.709999999999994</c:v>
                </c:pt>
                <c:pt idx="308">
                  <c:v>69.7</c:v>
                </c:pt>
                <c:pt idx="309">
                  <c:v>72.83</c:v>
                </c:pt>
                <c:pt idx="310">
                  <c:v>76.89</c:v>
                </c:pt>
                <c:pt idx="311">
                  <c:v>83.1</c:v>
                </c:pt>
                <c:pt idx="312">
                  <c:v>88.4</c:v>
                </c:pt>
                <c:pt idx="313">
                  <c:v>91.3</c:v>
                </c:pt>
                <c:pt idx="314">
                  <c:v>93.5</c:v>
                </c:pt>
                <c:pt idx="315">
                  <c:v>93.2</c:v>
                </c:pt>
                <c:pt idx="316">
                  <c:v>95.4</c:v>
                </c:pt>
                <c:pt idx="317">
                  <c:v>94.5</c:v>
                </c:pt>
                <c:pt idx="318">
                  <c:v>95.3</c:v>
                </c:pt>
                <c:pt idx="319">
                  <c:v>93.7</c:v>
                </c:pt>
                <c:pt idx="320">
                  <c:v>83.2</c:v>
                </c:pt>
                <c:pt idx="321">
                  <c:v>80.599999999999994</c:v>
                </c:pt>
                <c:pt idx="322">
                  <c:v>77.680000000000007</c:v>
                </c:pt>
                <c:pt idx="323">
                  <c:v>74.349999999999994</c:v>
                </c:pt>
                <c:pt idx="324">
                  <c:v>72.38</c:v>
                </c:pt>
                <c:pt idx="325">
                  <c:v>70.8</c:v>
                </c:pt>
                <c:pt idx="326">
                  <c:v>69.150000000000006</c:v>
                </c:pt>
                <c:pt idx="327">
                  <c:v>62.48</c:v>
                </c:pt>
                <c:pt idx="328">
                  <c:v>64.709999999999994</c:v>
                </c:pt>
                <c:pt idx="329">
                  <c:v>62.25</c:v>
                </c:pt>
                <c:pt idx="330">
                  <c:v>69.94</c:v>
                </c:pt>
                <c:pt idx="331">
                  <c:v>68.55</c:v>
                </c:pt>
                <c:pt idx="332">
                  <c:v>69.75</c:v>
                </c:pt>
                <c:pt idx="333">
                  <c:v>88.9</c:v>
                </c:pt>
                <c:pt idx="334">
                  <c:v>99.2</c:v>
                </c:pt>
                <c:pt idx="335">
                  <c:v>99.6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99</c:v>
                </c:pt>
                <c:pt idx="346">
                  <c:v>97.3</c:v>
                </c:pt>
                <c:pt idx="347">
                  <c:v>92.6</c:v>
                </c:pt>
                <c:pt idx="348">
                  <c:v>84.1</c:v>
                </c:pt>
                <c:pt idx="349">
                  <c:v>77.849999999999994</c:v>
                </c:pt>
                <c:pt idx="350">
                  <c:v>77.819999999999993</c:v>
                </c:pt>
                <c:pt idx="351">
                  <c:v>74.34</c:v>
                </c:pt>
                <c:pt idx="352">
                  <c:v>71.02</c:v>
                </c:pt>
                <c:pt idx="353">
                  <c:v>70.37</c:v>
                </c:pt>
                <c:pt idx="354">
                  <c:v>71.290000000000006</c:v>
                </c:pt>
                <c:pt idx="355">
                  <c:v>75.09</c:v>
                </c:pt>
                <c:pt idx="356">
                  <c:v>77.62</c:v>
                </c:pt>
                <c:pt idx="357">
                  <c:v>74.41</c:v>
                </c:pt>
                <c:pt idx="358">
                  <c:v>76.319999999999993</c:v>
                </c:pt>
                <c:pt idx="359">
                  <c:v>77.86</c:v>
                </c:pt>
                <c:pt idx="360">
                  <c:v>78.31</c:v>
                </c:pt>
                <c:pt idx="361">
                  <c:v>82.5</c:v>
                </c:pt>
                <c:pt idx="362">
                  <c:v>86.2</c:v>
                </c:pt>
                <c:pt idx="363">
                  <c:v>93.2</c:v>
                </c:pt>
                <c:pt idx="364">
                  <c:v>95.4</c:v>
                </c:pt>
                <c:pt idx="365">
                  <c:v>95.5</c:v>
                </c:pt>
                <c:pt idx="366">
                  <c:v>94.8</c:v>
                </c:pt>
                <c:pt idx="367">
                  <c:v>88.4</c:v>
                </c:pt>
                <c:pt idx="368">
                  <c:v>76.94</c:v>
                </c:pt>
                <c:pt idx="369">
                  <c:v>68.91</c:v>
                </c:pt>
                <c:pt idx="370">
                  <c:v>62.43</c:v>
                </c:pt>
                <c:pt idx="371">
                  <c:v>58.78</c:v>
                </c:pt>
                <c:pt idx="372">
                  <c:v>63.37</c:v>
                </c:pt>
                <c:pt idx="373">
                  <c:v>68.569999999999993</c:v>
                </c:pt>
                <c:pt idx="374">
                  <c:v>67.94</c:v>
                </c:pt>
                <c:pt idx="375">
                  <c:v>58.94</c:v>
                </c:pt>
                <c:pt idx="376">
                  <c:v>62.98</c:v>
                </c:pt>
                <c:pt idx="377">
                  <c:v>61.52</c:v>
                </c:pt>
                <c:pt idx="378">
                  <c:v>64.040000000000006</c:v>
                </c:pt>
                <c:pt idx="379">
                  <c:v>68.47</c:v>
                </c:pt>
                <c:pt idx="380">
                  <c:v>68.760000000000005</c:v>
                </c:pt>
                <c:pt idx="381">
                  <c:v>74.94</c:v>
                </c:pt>
                <c:pt idx="382">
                  <c:v>80.400000000000006</c:v>
                </c:pt>
                <c:pt idx="383">
                  <c:v>83.3</c:v>
                </c:pt>
                <c:pt idx="384">
                  <c:v>97.7</c:v>
                </c:pt>
                <c:pt idx="385">
                  <c:v>96</c:v>
                </c:pt>
                <c:pt idx="386">
                  <c:v>98.2</c:v>
                </c:pt>
                <c:pt idx="387">
                  <c:v>99.1</c:v>
                </c:pt>
                <c:pt idx="388">
                  <c:v>98.7</c:v>
                </c:pt>
                <c:pt idx="389">
                  <c:v>99.3</c:v>
                </c:pt>
                <c:pt idx="390">
                  <c:v>96.6</c:v>
                </c:pt>
                <c:pt idx="391">
                  <c:v>91.1</c:v>
                </c:pt>
                <c:pt idx="392">
                  <c:v>83.6</c:v>
                </c:pt>
                <c:pt idx="393">
                  <c:v>79.62</c:v>
                </c:pt>
                <c:pt idx="394">
                  <c:v>80.5</c:v>
                </c:pt>
                <c:pt idx="395">
                  <c:v>77.06</c:v>
                </c:pt>
                <c:pt idx="396">
                  <c:v>73.89</c:v>
                </c:pt>
                <c:pt idx="397">
                  <c:v>69.86</c:v>
                </c:pt>
                <c:pt idx="398">
                  <c:v>67.97</c:v>
                </c:pt>
                <c:pt idx="399">
                  <c:v>70.11</c:v>
                </c:pt>
                <c:pt idx="400">
                  <c:v>73.150000000000006</c:v>
                </c:pt>
                <c:pt idx="401">
                  <c:v>66.25</c:v>
                </c:pt>
                <c:pt idx="402">
                  <c:v>62.58</c:v>
                </c:pt>
                <c:pt idx="403">
                  <c:v>67.48</c:v>
                </c:pt>
                <c:pt idx="404">
                  <c:v>69.040000000000006</c:v>
                </c:pt>
                <c:pt idx="405">
                  <c:v>71.28</c:v>
                </c:pt>
                <c:pt idx="406">
                  <c:v>76.510000000000005</c:v>
                </c:pt>
                <c:pt idx="407">
                  <c:v>78.39</c:v>
                </c:pt>
                <c:pt idx="408">
                  <c:v>82.2</c:v>
                </c:pt>
                <c:pt idx="409">
                  <c:v>92</c:v>
                </c:pt>
                <c:pt idx="410">
                  <c:v>92.9</c:v>
                </c:pt>
                <c:pt idx="411">
                  <c:v>95.2</c:v>
                </c:pt>
                <c:pt idx="412">
                  <c:v>94.7</c:v>
                </c:pt>
                <c:pt idx="413">
                  <c:v>93.8</c:v>
                </c:pt>
                <c:pt idx="414">
                  <c:v>97.5</c:v>
                </c:pt>
                <c:pt idx="415">
                  <c:v>94.8</c:v>
                </c:pt>
                <c:pt idx="416">
                  <c:v>81.8</c:v>
                </c:pt>
                <c:pt idx="417">
                  <c:v>75.55</c:v>
                </c:pt>
                <c:pt idx="418">
                  <c:v>71.59</c:v>
                </c:pt>
                <c:pt idx="419">
                  <c:v>69.08</c:v>
                </c:pt>
                <c:pt idx="420">
                  <c:v>63.96</c:v>
                </c:pt>
                <c:pt idx="421">
                  <c:v>65.510000000000005</c:v>
                </c:pt>
                <c:pt idx="422">
                  <c:v>66.83</c:v>
                </c:pt>
                <c:pt idx="423">
                  <c:v>67.86</c:v>
                </c:pt>
                <c:pt idx="424">
                  <c:v>68.349999999999994</c:v>
                </c:pt>
                <c:pt idx="425">
                  <c:v>66.7</c:v>
                </c:pt>
                <c:pt idx="426">
                  <c:v>65.680000000000007</c:v>
                </c:pt>
                <c:pt idx="427">
                  <c:v>71.98</c:v>
                </c:pt>
                <c:pt idx="428">
                  <c:v>72.64</c:v>
                </c:pt>
                <c:pt idx="429">
                  <c:v>81.099999999999994</c:v>
                </c:pt>
                <c:pt idx="430">
                  <c:v>85.5</c:v>
                </c:pt>
                <c:pt idx="431">
                  <c:v>87.3</c:v>
                </c:pt>
                <c:pt idx="432">
                  <c:v>91.4</c:v>
                </c:pt>
                <c:pt idx="433">
                  <c:v>95.9</c:v>
                </c:pt>
                <c:pt idx="434">
                  <c:v>97.3</c:v>
                </c:pt>
                <c:pt idx="435">
                  <c:v>98</c:v>
                </c:pt>
                <c:pt idx="436">
                  <c:v>97.9</c:v>
                </c:pt>
                <c:pt idx="437">
                  <c:v>98.7</c:v>
                </c:pt>
                <c:pt idx="438">
                  <c:v>98.5</c:v>
                </c:pt>
                <c:pt idx="439">
                  <c:v>98.3</c:v>
                </c:pt>
                <c:pt idx="440">
                  <c:v>88</c:v>
                </c:pt>
                <c:pt idx="441">
                  <c:v>79.34</c:v>
                </c:pt>
                <c:pt idx="442">
                  <c:v>76.34</c:v>
                </c:pt>
                <c:pt idx="443">
                  <c:v>73.989999999999995</c:v>
                </c:pt>
                <c:pt idx="444">
                  <c:v>73.62</c:v>
                </c:pt>
                <c:pt idx="445">
                  <c:v>74.03</c:v>
                </c:pt>
                <c:pt idx="446">
                  <c:v>73.92</c:v>
                </c:pt>
                <c:pt idx="447">
                  <c:v>72.349999999999994</c:v>
                </c:pt>
                <c:pt idx="448">
                  <c:v>61.25</c:v>
                </c:pt>
                <c:pt idx="449">
                  <c:v>63</c:v>
                </c:pt>
                <c:pt idx="450">
                  <c:v>65.92</c:v>
                </c:pt>
                <c:pt idx="451">
                  <c:v>68.62</c:v>
                </c:pt>
                <c:pt idx="452">
                  <c:v>72.92</c:v>
                </c:pt>
                <c:pt idx="453">
                  <c:v>74.36</c:v>
                </c:pt>
                <c:pt idx="454">
                  <c:v>74.489999999999995</c:v>
                </c:pt>
                <c:pt idx="455">
                  <c:v>77.5</c:v>
                </c:pt>
                <c:pt idx="456">
                  <c:v>83.1</c:v>
                </c:pt>
                <c:pt idx="457">
                  <c:v>86.8</c:v>
                </c:pt>
                <c:pt idx="458">
                  <c:v>84.1</c:v>
                </c:pt>
                <c:pt idx="459">
                  <c:v>82.6</c:v>
                </c:pt>
                <c:pt idx="460">
                  <c:v>85.5</c:v>
                </c:pt>
                <c:pt idx="461">
                  <c:v>87</c:v>
                </c:pt>
                <c:pt idx="462">
                  <c:v>87.7</c:v>
                </c:pt>
                <c:pt idx="463">
                  <c:v>86.6</c:v>
                </c:pt>
                <c:pt idx="464">
                  <c:v>70.73</c:v>
                </c:pt>
                <c:pt idx="465">
                  <c:v>65.25</c:v>
                </c:pt>
                <c:pt idx="466">
                  <c:v>57.96</c:v>
                </c:pt>
                <c:pt idx="467">
                  <c:v>55.07</c:v>
                </c:pt>
                <c:pt idx="468">
                  <c:v>54.26</c:v>
                </c:pt>
                <c:pt idx="469">
                  <c:v>55.71</c:v>
                </c:pt>
                <c:pt idx="470">
                  <c:v>56</c:v>
                </c:pt>
                <c:pt idx="471">
                  <c:v>54.48</c:v>
                </c:pt>
                <c:pt idx="472">
                  <c:v>57.45</c:v>
                </c:pt>
                <c:pt idx="473">
                  <c:v>59.13</c:v>
                </c:pt>
                <c:pt idx="474">
                  <c:v>61.43</c:v>
                </c:pt>
                <c:pt idx="475">
                  <c:v>67.42</c:v>
                </c:pt>
                <c:pt idx="476">
                  <c:v>70.38</c:v>
                </c:pt>
                <c:pt idx="477">
                  <c:v>71.41</c:v>
                </c:pt>
                <c:pt idx="478">
                  <c:v>73.88</c:v>
                </c:pt>
                <c:pt idx="479">
                  <c:v>79.12</c:v>
                </c:pt>
                <c:pt idx="480">
                  <c:v>80.599999999999994</c:v>
                </c:pt>
                <c:pt idx="481">
                  <c:v>81</c:v>
                </c:pt>
                <c:pt idx="482">
                  <c:v>79.31</c:v>
                </c:pt>
                <c:pt idx="483">
                  <c:v>78</c:v>
                </c:pt>
                <c:pt idx="484">
                  <c:v>82.9</c:v>
                </c:pt>
                <c:pt idx="485">
                  <c:v>90.3</c:v>
                </c:pt>
                <c:pt idx="486">
                  <c:v>94</c:v>
                </c:pt>
                <c:pt idx="487">
                  <c:v>89.9</c:v>
                </c:pt>
                <c:pt idx="488">
                  <c:v>78.69</c:v>
                </c:pt>
                <c:pt idx="489">
                  <c:v>70.739999999999995</c:v>
                </c:pt>
                <c:pt idx="490">
                  <c:v>62.57</c:v>
                </c:pt>
                <c:pt idx="491">
                  <c:v>58.85</c:v>
                </c:pt>
                <c:pt idx="492">
                  <c:v>58.79</c:v>
                </c:pt>
                <c:pt idx="493">
                  <c:v>59.08</c:v>
                </c:pt>
                <c:pt idx="494">
                  <c:v>57.21</c:v>
                </c:pt>
                <c:pt idx="495">
                  <c:v>56.36</c:v>
                </c:pt>
                <c:pt idx="496">
                  <c:v>64.58</c:v>
                </c:pt>
                <c:pt idx="497">
                  <c:v>64.41</c:v>
                </c:pt>
                <c:pt idx="498">
                  <c:v>63.4</c:v>
                </c:pt>
                <c:pt idx="499">
                  <c:v>69.78</c:v>
                </c:pt>
                <c:pt idx="500">
                  <c:v>72</c:v>
                </c:pt>
                <c:pt idx="501">
                  <c:v>73.16</c:v>
                </c:pt>
                <c:pt idx="502">
                  <c:v>73.7</c:v>
                </c:pt>
                <c:pt idx="503">
                  <c:v>76.790000000000006</c:v>
                </c:pt>
                <c:pt idx="504">
                  <c:v>81.099999999999994</c:v>
                </c:pt>
                <c:pt idx="505">
                  <c:v>92.5</c:v>
                </c:pt>
                <c:pt idx="506">
                  <c:v>99.5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99.5</c:v>
                </c:pt>
                <c:pt idx="512">
                  <c:v>96.6</c:v>
                </c:pt>
                <c:pt idx="513">
                  <c:v>87.2</c:v>
                </c:pt>
                <c:pt idx="514">
                  <c:v>78.8</c:v>
                </c:pt>
                <c:pt idx="515">
                  <c:v>78.09</c:v>
                </c:pt>
                <c:pt idx="516">
                  <c:v>76.48</c:v>
                </c:pt>
                <c:pt idx="517">
                  <c:v>73.66</c:v>
                </c:pt>
                <c:pt idx="518">
                  <c:v>72.19</c:v>
                </c:pt>
                <c:pt idx="519">
                  <c:v>71.28</c:v>
                </c:pt>
                <c:pt idx="520">
                  <c:v>70.64</c:v>
                </c:pt>
                <c:pt idx="521">
                  <c:v>72.739999999999995</c:v>
                </c:pt>
                <c:pt idx="522">
                  <c:v>76.709999999999994</c:v>
                </c:pt>
                <c:pt idx="523">
                  <c:v>83.2</c:v>
                </c:pt>
                <c:pt idx="524">
                  <c:v>84.3</c:v>
                </c:pt>
                <c:pt idx="525">
                  <c:v>88.2</c:v>
                </c:pt>
                <c:pt idx="526">
                  <c:v>86.7</c:v>
                </c:pt>
                <c:pt idx="527">
                  <c:v>89.5</c:v>
                </c:pt>
                <c:pt idx="528">
                  <c:v>84.7</c:v>
                </c:pt>
                <c:pt idx="529">
                  <c:v>87.9</c:v>
                </c:pt>
                <c:pt idx="530">
                  <c:v>90.4</c:v>
                </c:pt>
                <c:pt idx="531">
                  <c:v>85</c:v>
                </c:pt>
                <c:pt idx="532">
                  <c:v>84</c:v>
                </c:pt>
                <c:pt idx="533">
                  <c:v>85.1</c:v>
                </c:pt>
                <c:pt idx="534">
                  <c:v>89.7</c:v>
                </c:pt>
                <c:pt idx="535">
                  <c:v>90.2</c:v>
                </c:pt>
                <c:pt idx="536">
                  <c:v>80.3</c:v>
                </c:pt>
                <c:pt idx="537">
                  <c:v>72.25</c:v>
                </c:pt>
                <c:pt idx="538">
                  <c:v>67.22</c:v>
                </c:pt>
                <c:pt idx="539">
                  <c:v>70.63</c:v>
                </c:pt>
                <c:pt idx="540">
                  <c:v>66.290000000000006</c:v>
                </c:pt>
                <c:pt idx="541">
                  <c:v>65.040000000000006</c:v>
                </c:pt>
                <c:pt idx="542">
                  <c:v>59.33</c:v>
                </c:pt>
                <c:pt idx="543">
                  <c:v>60.56</c:v>
                </c:pt>
                <c:pt idx="544">
                  <c:v>60.71</c:v>
                </c:pt>
                <c:pt idx="545">
                  <c:v>60.02</c:v>
                </c:pt>
                <c:pt idx="546">
                  <c:v>61.83</c:v>
                </c:pt>
                <c:pt idx="547">
                  <c:v>64.819999999999993</c:v>
                </c:pt>
                <c:pt idx="548">
                  <c:v>67.260000000000005</c:v>
                </c:pt>
                <c:pt idx="549">
                  <c:v>65.98</c:v>
                </c:pt>
                <c:pt idx="550">
                  <c:v>70.13</c:v>
                </c:pt>
                <c:pt idx="551">
                  <c:v>75.37</c:v>
                </c:pt>
                <c:pt idx="552">
                  <c:v>80</c:v>
                </c:pt>
                <c:pt idx="553">
                  <c:v>82.7</c:v>
                </c:pt>
                <c:pt idx="554">
                  <c:v>85.1</c:v>
                </c:pt>
                <c:pt idx="555">
                  <c:v>89.1</c:v>
                </c:pt>
                <c:pt idx="556">
                  <c:v>85.7</c:v>
                </c:pt>
                <c:pt idx="557">
                  <c:v>89.1</c:v>
                </c:pt>
                <c:pt idx="558">
                  <c:v>88.3</c:v>
                </c:pt>
                <c:pt idx="559">
                  <c:v>87.1</c:v>
                </c:pt>
                <c:pt idx="560">
                  <c:v>78.7</c:v>
                </c:pt>
                <c:pt idx="561">
                  <c:v>69.48</c:v>
                </c:pt>
                <c:pt idx="562">
                  <c:v>69.63</c:v>
                </c:pt>
                <c:pt idx="563">
                  <c:v>65.2</c:v>
                </c:pt>
                <c:pt idx="564">
                  <c:v>63.67</c:v>
                </c:pt>
                <c:pt idx="565">
                  <c:v>62.37</c:v>
                </c:pt>
                <c:pt idx="566">
                  <c:v>61.92</c:v>
                </c:pt>
                <c:pt idx="567">
                  <c:v>64.569999999999993</c:v>
                </c:pt>
                <c:pt idx="568">
                  <c:v>64.78</c:v>
                </c:pt>
                <c:pt idx="569">
                  <c:v>66.489999999999995</c:v>
                </c:pt>
                <c:pt idx="570">
                  <c:v>66.16</c:v>
                </c:pt>
                <c:pt idx="571">
                  <c:v>70.34</c:v>
                </c:pt>
                <c:pt idx="572">
                  <c:v>72.599999999999994</c:v>
                </c:pt>
                <c:pt idx="573">
                  <c:v>73.97</c:v>
                </c:pt>
                <c:pt idx="574">
                  <c:v>76.739999999999995</c:v>
                </c:pt>
                <c:pt idx="575">
                  <c:v>76.95</c:v>
                </c:pt>
                <c:pt idx="576">
                  <c:v>80.7</c:v>
                </c:pt>
                <c:pt idx="577">
                  <c:v>85.5</c:v>
                </c:pt>
                <c:pt idx="578">
                  <c:v>82.3</c:v>
                </c:pt>
                <c:pt idx="579">
                  <c:v>85.7</c:v>
                </c:pt>
                <c:pt idx="580">
                  <c:v>89.4</c:v>
                </c:pt>
                <c:pt idx="581">
                  <c:v>88</c:v>
                </c:pt>
                <c:pt idx="582">
                  <c:v>90</c:v>
                </c:pt>
                <c:pt idx="583">
                  <c:v>87.4</c:v>
                </c:pt>
                <c:pt idx="584">
                  <c:v>78.08</c:v>
                </c:pt>
                <c:pt idx="585">
                  <c:v>73.06</c:v>
                </c:pt>
                <c:pt idx="586">
                  <c:v>72.31</c:v>
                </c:pt>
                <c:pt idx="587">
                  <c:v>70.209999999999994</c:v>
                </c:pt>
                <c:pt idx="588">
                  <c:v>71.09</c:v>
                </c:pt>
                <c:pt idx="589">
                  <c:v>73.95</c:v>
                </c:pt>
                <c:pt idx="590">
                  <c:v>71.930000000000007</c:v>
                </c:pt>
                <c:pt idx="591">
                  <c:v>63.38</c:v>
                </c:pt>
                <c:pt idx="592">
                  <c:v>59.72</c:v>
                </c:pt>
                <c:pt idx="593">
                  <c:v>57.16</c:v>
                </c:pt>
                <c:pt idx="594">
                  <c:v>57.69</c:v>
                </c:pt>
                <c:pt idx="595">
                  <c:v>64.67</c:v>
                </c:pt>
                <c:pt idx="596">
                  <c:v>68.37</c:v>
                </c:pt>
                <c:pt idx="597">
                  <c:v>70.83</c:v>
                </c:pt>
                <c:pt idx="598">
                  <c:v>68.81</c:v>
                </c:pt>
                <c:pt idx="599">
                  <c:v>72.66</c:v>
                </c:pt>
                <c:pt idx="600">
                  <c:v>73.569999999999993</c:v>
                </c:pt>
                <c:pt idx="601">
                  <c:v>75.75</c:v>
                </c:pt>
                <c:pt idx="602">
                  <c:v>78.78</c:v>
                </c:pt>
                <c:pt idx="603">
                  <c:v>82.9</c:v>
                </c:pt>
                <c:pt idx="604">
                  <c:v>88.7</c:v>
                </c:pt>
                <c:pt idx="605">
                  <c:v>94.6</c:v>
                </c:pt>
                <c:pt idx="606">
                  <c:v>96.5</c:v>
                </c:pt>
                <c:pt idx="607">
                  <c:v>86.2</c:v>
                </c:pt>
                <c:pt idx="608">
                  <c:v>73.599999999999994</c:v>
                </c:pt>
                <c:pt idx="609">
                  <c:v>67.819999999999993</c:v>
                </c:pt>
                <c:pt idx="610">
                  <c:v>66.8</c:v>
                </c:pt>
                <c:pt idx="611">
                  <c:v>65.099999999999994</c:v>
                </c:pt>
                <c:pt idx="612">
                  <c:v>63.99</c:v>
                </c:pt>
                <c:pt idx="613">
                  <c:v>63.67</c:v>
                </c:pt>
                <c:pt idx="614">
                  <c:v>62.93</c:v>
                </c:pt>
                <c:pt idx="615">
                  <c:v>66.67</c:v>
                </c:pt>
                <c:pt idx="616">
                  <c:v>68.58</c:v>
                </c:pt>
                <c:pt idx="617">
                  <c:v>68.62</c:v>
                </c:pt>
                <c:pt idx="618">
                  <c:v>65.61</c:v>
                </c:pt>
                <c:pt idx="619">
                  <c:v>68.94</c:v>
                </c:pt>
                <c:pt idx="620">
                  <c:v>70.239999999999995</c:v>
                </c:pt>
                <c:pt idx="621">
                  <c:v>71.819999999999993</c:v>
                </c:pt>
                <c:pt idx="622">
                  <c:v>71.58</c:v>
                </c:pt>
                <c:pt idx="623">
                  <c:v>73.92</c:v>
                </c:pt>
                <c:pt idx="624">
                  <c:v>77.94</c:v>
                </c:pt>
                <c:pt idx="625">
                  <c:v>76.25</c:v>
                </c:pt>
                <c:pt idx="626">
                  <c:v>75.14</c:v>
                </c:pt>
                <c:pt idx="627">
                  <c:v>78.11</c:v>
                </c:pt>
                <c:pt idx="628">
                  <c:v>82.7</c:v>
                </c:pt>
                <c:pt idx="629">
                  <c:v>89.9</c:v>
                </c:pt>
                <c:pt idx="630">
                  <c:v>89.8</c:v>
                </c:pt>
                <c:pt idx="631">
                  <c:v>86.4</c:v>
                </c:pt>
                <c:pt idx="632">
                  <c:v>76.14</c:v>
                </c:pt>
                <c:pt idx="633">
                  <c:v>66.37</c:v>
                </c:pt>
                <c:pt idx="634">
                  <c:v>66.13</c:v>
                </c:pt>
                <c:pt idx="635">
                  <c:v>69.08</c:v>
                </c:pt>
                <c:pt idx="636">
                  <c:v>68.98</c:v>
                </c:pt>
                <c:pt idx="637">
                  <c:v>68.62</c:v>
                </c:pt>
                <c:pt idx="638">
                  <c:v>67.56</c:v>
                </c:pt>
                <c:pt idx="639">
                  <c:v>58.47</c:v>
                </c:pt>
                <c:pt idx="640">
                  <c:v>59.97</c:v>
                </c:pt>
                <c:pt idx="641">
                  <c:v>62.68</c:v>
                </c:pt>
                <c:pt idx="642">
                  <c:v>62.49</c:v>
                </c:pt>
                <c:pt idx="643">
                  <c:v>65.650000000000006</c:v>
                </c:pt>
                <c:pt idx="644">
                  <c:v>80.099999999999994</c:v>
                </c:pt>
                <c:pt idx="645">
                  <c:v>87.4</c:v>
                </c:pt>
                <c:pt idx="646">
                  <c:v>86.5</c:v>
                </c:pt>
                <c:pt idx="647">
                  <c:v>86.8</c:v>
                </c:pt>
                <c:pt idx="648">
                  <c:v>98.7</c:v>
                </c:pt>
                <c:pt idx="649">
                  <c:v>99.9</c:v>
                </c:pt>
                <c:pt idx="650">
                  <c:v>100</c:v>
                </c:pt>
                <c:pt idx="651">
                  <c:v>99.9</c:v>
                </c:pt>
                <c:pt idx="652">
                  <c:v>99.8</c:v>
                </c:pt>
                <c:pt idx="653">
                  <c:v>99.8</c:v>
                </c:pt>
                <c:pt idx="654">
                  <c:v>100</c:v>
                </c:pt>
                <c:pt idx="655">
                  <c:v>100</c:v>
                </c:pt>
                <c:pt idx="656">
                  <c:v>98.6</c:v>
                </c:pt>
                <c:pt idx="657">
                  <c:v>79.75</c:v>
                </c:pt>
                <c:pt idx="658">
                  <c:v>66.989999999999995</c:v>
                </c:pt>
                <c:pt idx="659">
                  <c:v>72.58</c:v>
                </c:pt>
                <c:pt idx="660">
                  <c:v>76.78</c:v>
                </c:pt>
                <c:pt idx="661">
                  <c:v>70.08</c:v>
                </c:pt>
                <c:pt idx="662">
                  <c:v>69.650000000000006</c:v>
                </c:pt>
                <c:pt idx="663">
                  <c:v>71.92</c:v>
                </c:pt>
                <c:pt idx="664">
                  <c:v>70.599999999999994</c:v>
                </c:pt>
                <c:pt idx="665">
                  <c:v>69.94</c:v>
                </c:pt>
                <c:pt idx="666">
                  <c:v>65.760000000000005</c:v>
                </c:pt>
                <c:pt idx="667">
                  <c:v>68.05</c:v>
                </c:pt>
                <c:pt idx="668">
                  <c:v>69.19</c:v>
                </c:pt>
                <c:pt idx="669">
                  <c:v>74.59</c:v>
                </c:pt>
                <c:pt idx="670">
                  <c:v>72.28</c:v>
                </c:pt>
                <c:pt idx="671">
                  <c:v>79.739999999999995</c:v>
                </c:pt>
                <c:pt idx="672">
                  <c:v>82.3</c:v>
                </c:pt>
                <c:pt idx="673">
                  <c:v>87.6</c:v>
                </c:pt>
                <c:pt idx="674">
                  <c:v>90.4</c:v>
                </c:pt>
                <c:pt idx="675">
                  <c:v>91.4</c:v>
                </c:pt>
                <c:pt idx="676">
                  <c:v>91.9</c:v>
                </c:pt>
                <c:pt idx="677">
                  <c:v>93.3</c:v>
                </c:pt>
                <c:pt idx="678">
                  <c:v>96</c:v>
                </c:pt>
                <c:pt idx="679">
                  <c:v>90.5</c:v>
                </c:pt>
                <c:pt idx="680">
                  <c:v>79.400000000000006</c:v>
                </c:pt>
                <c:pt idx="681">
                  <c:v>70.53</c:v>
                </c:pt>
                <c:pt idx="682">
                  <c:v>70.45</c:v>
                </c:pt>
                <c:pt idx="683">
                  <c:v>69.06</c:v>
                </c:pt>
                <c:pt idx="684">
                  <c:v>68.78</c:v>
                </c:pt>
                <c:pt idx="685">
                  <c:v>69.13</c:v>
                </c:pt>
                <c:pt idx="686">
                  <c:v>68.17</c:v>
                </c:pt>
                <c:pt idx="687">
                  <c:v>57.37</c:v>
                </c:pt>
                <c:pt idx="688">
                  <c:v>52.9</c:v>
                </c:pt>
                <c:pt idx="689">
                  <c:v>56.82</c:v>
                </c:pt>
                <c:pt idx="690">
                  <c:v>58.87</c:v>
                </c:pt>
                <c:pt idx="691">
                  <c:v>65.930000000000007</c:v>
                </c:pt>
                <c:pt idx="692">
                  <c:v>69.42</c:v>
                </c:pt>
                <c:pt idx="693">
                  <c:v>71.709999999999994</c:v>
                </c:pt>
                <c:pt idx="694">
                  <c:v>74.069999999999993</c:v>
                </c:pt>
                <c:pt idx="695">
                  <c:v>78.069999999999993</c:v>
                </c:pt>
                <c:pt idx="696">
                  <c:v>82.2</c:v>
                </c:pt>
                <c:pt idx="697">
                  <c:v>90.7</c:v>
                </c:pt>
                <c:pt idx="698">
                  <c:v>92.2</c:v>
                </c:pt>
                <c:pt idx="699">
                  <c:v>93.2</c:v>
                </c:pt>
                <c:pt idx="700">
                  <c:v>93.1</c:v>
                </c:pt>
                <c:pt idx="701">
                  <c:v>93.9</c:v>
                </c:pt>
                <c:pt idx="702">
                  <c:v>92.8</c:v>
                </c:pt>
                <c:pt idx="703">
                  <c:v>88.8</c:v>
                </c:pt>
                <c:pt idx="704">
                  <c:v>76.650000000000006</c:v>
                </c:pt>
                <c:pt idx="705">
                  <c:v>69.099999999999994</c:v>
                </c:pt>
                <c:pt idx="706">
                  <c:v>69.33</c:v>
                </c:pt>
                <c:pt idx="707">
                  <c:v>69.069999999999993</c:v>
                </c:pt>
                <c:pt idx="708">
                  <c:v>62.65</c:v>
                </c:pt>
                <c:pt idx="709">
                  <c:v>61.84</c:v>
                </c:pt>
                <c:pt idx="710">
                  <c:v>59.59</c:v>
                </c:pt>
                <c:pt idx="711">
                  <c:v>59.06</c:v>
                </c:pt>
                <c:pt idx="712">
                  <c:v>58.95</c:v>
                </c:pt>
                <c:pt idx="713">
                  <c:v>60.55</c:v>
                </c:pt>
                <c:pt idx="714">
                  <c:v>65.53</c:v>
                </c:pt>
                <c:pt idx="715">
                  <c:v>66.11</c:v>
                </c:pt>
                <c:pt idx="716">
                  <c:v>63.53</c:v>
                </c:pt>
                <c:pt idx="717">
                  <c:v>60.9</c:v>
                </c:pt>
                <c:pt idx="718">
                  <c:v>59.66</c:v>
                </c:pt>
                <c:pt idx="719">
                  <c:v>69.260000000000005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56-4B77-B860-5163802AC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3951.958330000009"/>
          <c:min val="4392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86690159460202487"/>
          <c:y val="0.20784475420302195"/>
          <c:w val="0.12349768209308871"/>
          <c:h val="0.12669007590267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April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916396599076064E-2"/>
          <c:y val="0.13922672672672673"/>
          <c:w val="0.77968444110813007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43922</c:v>
                </c:pt>
                <c:pt idx="1">
                  <c:v>43922.041666666664</c:v>
                </c:pt>
                <c:pt idx="2">
                  <c:v>43922.083333333328</c:v>
                </c:pt>
                <c:pt idx="3">
                  <c:v>43922.124999999993</c:v>
                </c:pt>
                <c:pt idx="4">
                  <c:v>43922.166666666657</c:v>
                </c:pt>
                <c:pt idx="5">
                  <c:v>43922.208333333321</c:v>
                </c:pt>
                <c:pt idx="6">
                  <c:v>43922.249999999985</c:v>
                </c:pt>
                <c:pt idx="7">
                  <c:v>43922.29166666665</c:v>
                </c:pt>
                <c:pt idx="8">
                  <c:v>43922.333333333314</c:v>
                </c:pt>
                <c:pt idx="9">
                  <c:v>43922.374999999978</c:v>
                </c:pt>
                <c:pt idx="10">
                  <c:v>43922.416666666642</c:v>
                </c:pt>
                <c:pt idx="11">
                  <c:v>43922.458333333307</c:v>
                </c:pt>
                <c:pt idx="12">
                  <c:v>43922.499999999971</c:v>
                </c:pt>
                <c:pt idx="13">
                  <c:v>43922.541666666635</c:v>
                </c:pt>
                <c:pt idx="14">
                  <c:v>43922.583333333299</c:v>
                </c:pt>
                <c:pt idx="15">
                  <c:v>43922.624999999964</c:v>
                </c:pt>
                <c:pt idx="16">
                  <c:v>43922.666666666628</c:v>
                </c:pt>
                <c:pt idx="17">
                  <c:v>43922.708333333292</c:v>
                </c:pt>
                <c:pt idx="18">
                  <c:v>43922.749999999956</c:v>
                </c:pt>
                <c:pt idx="19">
                  <c:v>43922.791666666621</c:v>
                </c:pt>
                <c:pt idx="20">
                  <c:v>43922.833333333285</c:v>
                </c:pt>
                <c:pt idx="21">
                  <c:v>43922.874999999949</c:v>
                </c:pt>
                <c:pt idx="22">
                  <c:v>43922.916666666613</c:v>
                </c:pt>
                <c:pt idx="23">
                  <c:v>43922.958333333278</c:v>
                </c:pt>
                <c:pt idx="24">
                  <c:v>43922.999999999942</c:v>
                </c:pt>
                <c:pt idx="25">
                  <c:v>43923.041666666606</c:v>
                </c:pt>
                <c:pt idx="26">
                  <c:v>43923.08333333327</c:v>
                </c:pt>
                <c:pt idx="27">
                  <c:v>43923.124999999935</c:v>
                </c:pt>
                <c:pt idx="28">
                  <c:v>43923.166666666599</c:v>
                </c:pt>
                <c:pt idx="29">
                  <c:v>43923.208333333263</c:v>
                </c:pt>
                <c:pt idx="30">
                  <c:v>43923.249999999927</c:v>
                </c:pt>
                <c:pt idx="31">
                  <c:v>43923.291666666591</c:v>
                </c:pt>
                <c:pt idx="32">
                  <c:v>43923.333333333256</c:v>
                </c:pt>
                <c:pt idx="33">
                  <c:v>43923.37499999992</c:v>
                </c:pt>
                <c:pt idx="34">
                  <c:v>43923.416666666584</c:v>
                </c:pt>
                <c:pt idx="35">
                  <c:v>43923.458333333248</c:v>
                </c:pt>
                <c:pt idx="36">
                  <c:v>43923.499999999913</c:v>
                </c:pt>
                <c:pt idx="37">
                  <c:v>43923.541666666577</c:v>
                </c:pt>
                <c:pt idx="38">
                  <c:v>43923.583333333241</c:v>
                </c:pt>
                <c:pt idx="39">
                  <c:v>43923.624999999905</c:v>
                </c:pt>
                <c:pt idx="40">
                  <c:v>43923.66666666657</c:v>
                </c:pt>
                <c:pt idx="41">
                  <c:v>43923.708333333234</c:v>
                </c:pt>
                <c:pt idx="42">
                  <c:v>43923.749999999898</c:v>
                </c:pt>
                <c:pt idx="43">
                  <c:v>43923.791666666562</c:v>
                </c:pt>
                <c:pt idx="44">
                  <c:v>43923.833333333227</c:v>
                </c:pt>
                <c:pt idx="45">
                  <c:v>43923.874999999891</c:v>
                </c:pt>
                <c:pt idx="46">
                  <c:v>43923.916666666555</c:v>
                </c:pt>
                <c:pt idx="47">
                  <c:v>43923.958333333219</c:v>
                </c:pt>
                <c:pt idx="48">
                  <c:v>43923.999999999884</c:v>
                </c:pt>
                <c:pt idx="49">
                  <c:v>43924.041666666548</c:v>
                </c:pt>
                <c:pt idx="50">
                  <c:v>43924.083333333212</c:v>
                </c:pt>
                <c:pt idx="51">
                  <c:v>43924.124999999876</c:v>
                </c:pt>
                <c:pt idx="52">
                  <c:v>43924.166666666541</c:v>
                </c:pt>
                <c:pt idx="53">
                  <c:v>43924.208333333205</c:v>
                </c:pt>
                <c:pt idx="54">
                  <c:v>43924.249999999869</c:v>
                </c:pt>
                <c:pt idx="55">
                  <c:v>43924.291666666533</c:v>
                </c:pt>
                <c:pt idx="56">
                  <c:v>43924.333333333198</c:v>
                </c:pt>
                <c:pt idx="57">
                  <c:v>43924.374999999862</c:v>
                </c:pt>
                <c:pt idx="58">
                  <c:v>43924.416666666526</c:v>
                </c:pt>
                <c:pt idx="59">
                  <c:v>43924.45833333319</c:v>
                </c:pt>
                <c:pt idx="60">
                  <c:v>43924.499999999854</c:v>
                </c:pt>
                <c:pt idx="61">
                  <c:v>43924.541666666519</c:v>
                </c:pt>
                <c:pt idx="62">
                  <c:v>43924.583333333183</c:v>
                </c:pt>
                <c:pt idx="63">
                  <c:v>43924.624999999847</c:v>
                </c:pt>
                <c:pt idx="64">
                  <c:v>43924.666666666511</c:v>
                </c:pt>
                <c:pt idx="65">
                  <c:v>43924.708333333176</c:v>
                </c:pt>
                <c:pt idx="66">
                  <c:v>43924.74999999984</c:v>
                </c:pt>
                <c:pt idx="67">
                  <c:v>43924.791666666504</c:v>
                </c:pt>
                <c:pt idx="68">
                  <c:v>43924.833333333168</c:v>
                </c:pt>
                <c:pt idx="69">
                  <c:v>43924.874999999833</c:v>
                </c:pt>
                <c:pt idx="70">
                  <c:v>43924.916666666497</c:v>
                </c:pt>
                <c:pt idx="71">
                  <c:v>43924.958333333161</c:v>
                </c:pt>
                <c:pt idx="72">
                  <c:v>43924.999999999825</c:v>
                </c:pt>
                <c:pt idx="73">
                  <c:v>43925.04166666649</c:v>
                </c:pt>
                <c:pt idx="74">
                  <c:v>43925.083333333154</c:v>
                </c:pt>
                <c:pt idx="75">
                  <c:v>43925.124999999818</c:v>
                </c:pt>
                <c:pt idx="76">
                  <c:v>43925.166666666482</c:v>
                </c:pt>
                <c:pt idx="77">
                  <c:v>43925.208333333147</c:v>
                </c:pt>
                <c:pt idx="78">
                  <c:v>43925.249999999811</c:v>
                </c:pt>
                <c:pt idx="79">
                  <c:v>43925.291666666475</c:v>
                </c:pt>
                <c:pt idx="80">
                  <c:v>43925.333333333139</c:v>
                </c:pt>
                <c:pt idx="81">
                  <c:v>43925.374999999804</c:v>
                </c:pt>
                <c:pt idx="82">
                  <c:v>43925.416666666468</c:v>
                </c:pt>
                <c:pt idx="83">
                  <c:v>43925.458333333132</c:v>
                </c:pt>
                <c:pt idx="84">
                  <c:v>43925.499999999796</c:v>
                </c:pt>
                <c:pt idx="85">
                  <c:v>43925.541666666461</c:v>
                </c:pt>
                <c:pt idx="86">
                  <c:v>43925.583333333125</c:v>
                </c:pt>
                <c:pt idx="87">
                  <c:v>43925.624999999789</c:v>
                </c:pt>
                <c:pt idx="88">
                  <c:v>43925.666666666453</c:v>
                </c:pt>
                <c:pt idx="89">
                  <c:v>43925.708333333117</c:v>
                </c:pt>
                <c:pt idx="90">
                  <c:v>43925.749999999782</c:v>
                </c:pt>
                <c:pt idx="91">
                  <c:v>43925.791666666446</c:v>
                </c:pt>
                <c:pt idx="92">
                  <c:v>43925.83333333311</c:v>
                </c:pt>
                <c:pt idx="93">
                  <c:v>43925.874999999774</c:v>
                </c:pt>
                <c:pt idx="94">
                  <c:v>43925.916666666439</c:v>
                </c:pt>
                <c:pt idx="95">
                  <c:v>43925.958333333103</c:v>
                </c:pt>
                <c:pt idx="96">
                  <c:v>43925.999999999767</c:v>
                </c:pt>
                <c:pt idx="97">
                  <c:v>43926.041666666431</c:v>
                </c:pt>
                <c:pt idx="98">
                  <c:v>43926.083333333096</c:v>
                </c:pt>
                <c:pt idx="99">
                  <c:v>43926.12499999976</c:v>
                </c:pt>
                <c:pt idx="100">
                  <c:v>43926.166666666424</c:v>
                </c:pt>
                <c:pt idx="101">
                  <c:v>43926.208333333088</c:v>
                </c:pt>
                <c:pt idx="102">
                  <c:v>43926.249999999753</c:v>
                </c:pt>
                <c:pt idx="103">
                  <c:v>43926.291666666417</c:v>
                </c:pt>
                <c:pt idx="104">
                  <c:v>43926.333333333081</c:v>
                </c:pt>
                <c:pt idx="105">
                  <c:v>43926.374999999745</c:v>
                </c:pt>
                <c:pt idx="106">
                  <c:v>43926.41666666641</c:v>
                </c:pt>
                <c:pt idx="107">
                  <c:v>43926.458333333074</c:v>
                </c:pt>
                <c:pt idx="108">
                  <c:v>43926.499999999738</c:v>
                </c:pt>
                <c:pt idx="109">
                  <c:v>43926.541666666402</c:v>
                </c:pt>
                <c:pt idx="110">
                  <c:v>43926.583333333067</c:v>
                </c:pt>
                <c:pt idx="111">
                  <c:v>43926.624999999731</c:v>
                </c:pt>
                <c:pt idx="112">
                  <c:v>43926.666666666395</c:v>
                </c:pt>
                <c:pt idx="113">
                  <c:v>43926.708333333059</c:v>
                </c:pt>
                <c:pt idx="114">
                  <c:v>43926.749999999724</c:v>
                </c:pt>
                <c:pt idx="115">
                  <c:v>43926.791666666388</c:v>
                </c:pt>
                <c:pt idx="116">
                  <c:v>43926.833333333052</c:v>
                </c:pt>
                <c:pt idx="117">
                  <c:v>43926.874999999716</c:v>
                </c:pt>
                <c:pt idx="118">
                  <c:v>43926.91666666638</c:v>
                </c:pt>
                <c:pt idx="119">
                  <c:v>43926.958333333045</c:v>
                </c:pt>
                <c:pt idx="120">
                  <c:v>43926.999999999709</c:v>
                </c:pt>
                <c:pt idx="121">
                  <c:v>43927.041666666373</c:v>
                </c:pt>
                <c:pt idx="122">
                  <c:v>43927.083333333037</c:v>
                </c:pt>
                <c:pt idx="123">
                  <c:v>43927.124999999702</c:v>
                </c:pt>
                <c:pt idx="124">
                  <c:v>43927.166666666366</c:v>
                </c:pt>
                <c:pt idx="125">
                  <c:v>43927.20833333303</c:v>
                </c:pt>
                <c:pt idx="126">
                  <c:v>43927.249999999694</c:v>
                </c:pt>
                <c:pt idx="127">
                  <c:v>43927.291666666359</c:v>
                </c:pt>
                <c:pt idx="128">
                  <c:v>43927.333333333023</c:v>
                </c:pt>
                <c:pt idx="129">
                  <c:v>43927.374999999687</c:v>
                </c:pt>
                <c:pt idx="130">
                  <c:v>43927.416666666351</c:v>
                </c:pt>
                <c:pt idx="131">
                  <c:v>43927.458333333016</c:v>
                </c:pt>
                <c:pt idx="132">
                  <c:v>43927.49999999968</c:v>
                </c:pt>
                <c:pt idx="133">
                  <c:v>43927.541666666344</c:v>
                </c:pt>
                <c:pt idx="134">
                  <c:v>43927.583333333008</c:v>
                </c:pt>
                <c:pt idx="135">
                  <c:v>43927.624999999673</c:v>
                </c:pt>
                <c:pt idx="136">
                  <c:v>43927.666666666337</c:v>
                </c:pt>
                <c:pt idx="137">
                  <c:v>43927.708333333001</c:v>
                </c:pt>
                <c:pt idx="138">
                  <c:v>43927.749999999665</c:v>
                </c:pt>
                <c:pt idx="139">
                  <c:v>43927.79166666633</c:v>
                </c:pt>
                <c:pt idx="140">
                  <c:v>43927.833333332994</c:v>
                </c:pt>
                <c:pt idx="141">
                  <c:v>43927.874999999658</c:v>
                </c:pt>
                <c:pt idx="142">
                  <c:v>43927.916666666322</c:v>
                </c:pt>
                <c:pt idx="143">
                  <c:v>43927.958333332987</c:v>
                </c:pt>
                <c:pt idx="144">
                  <c:v>43927.999999999651</c:v>
                </c:pt>
                <c:pt idx="145">
                  <c:v>43928.041666666315</c:v>
                </c:pt>
                <c:pt idx="146">
                  <c:v>43928.083333332979</c:v>
                </c:pt>
                <c:pt idx="147">
                  <c:v>43928.124999999643</c:v>
                </c:pt>
                <c:pt idx="148">
                  <c:v>43928.166666666308</c:v>
                </c:pt>
                <c:pt idx="149">
                  <c:v>43928.208333332972</c:v>
                </c:pt>
                <c:pt idx="150">
                  <c:v>43928.249999999636</c:v>
                </c:pt>
                <c:pt idx="151">
                  <c:v>43928.2916666663</c:v>
                </c:pt>
                <c:pt idx="152">
                  <c:v>43928.333333332965</c:v>
                </c:pt>
                <c:pt idx="153">
                  <c:v>43928.374999999629</c:v>
                </c:pt>
                <c:pt idx="154">
                  <c:v>43928.416666666293</c:v>
                </c:pt>
                <c:pt idx="155">
                  <c:v>43928.458333332957</c:v>
                </c:pt>
                <c:pt idx="156">
                  <c:v>43928.499999999622</c:v>
                </c:pt>
                <c:pt idx="157">
                  <c:v>43928.541666666286</c:v>
                </c:pt>
                <c:pt idx="158">
                  <c:v>43928.58333333295</c:v>
                </c:pt>
                <c:pt idx="159">
                  <c:v>43928.624999999614</c:v>
                </c:pt>
                <c:pt idx="160">
                  <c:v>43928.666666666279</c:v>
                </c:pt>
                <c:pt idx="161">
                  <c:v>43928.708333332943</c:v>
                </c:pt>
                <c:pt idx="162">
                  <c:v>43928.749999999607</c:v>
                </c:pt>
                <c:pt idx="163">
                  <c:v>43928.791666666271</c:v>
                </c:pt>
                <c:pt idx="164">
                  <c:v>43928.833333332936</c:v>
                </c:pt>
                <c:pt idx="165">
                  <c:v>43928.8749999996</c:v>
                </c:pt>
                <c:pt idx="166">
                  <c:v>43928.916666666264</c:v>
                </c:pt>
                <c:pt idx="167">
                  <c:v>43928.958333332928</c:v>
                </c:pt>
                <c:pt idx="168">
                  <c:v>43928.999999999593</c:v>
                </c:pt>
                <c:pt idx="169">
                  <c:v>43929.041666666257</c:v>
                </c:pt>
                <c:pt idx="170">
                  <c:v>43929.083333332921</c:v>
                </c:pt>
                <c:pt idx="171">
                  <c:v>43929.124999999585</c:v>
                </c:pt>
                <c:pt idx="172">
                  <c:v>43929.16666666625</c:v>
                </c:pt>
                <c:pt idx="173">
                  <c:v>43929.208333332914</c:v>
                </c:pt>
                <c:pt idx="174">
                  <c:v>43929.249999999578</c:v>
                </c:pt>
                <c:pt idx="175">
                  <c:v>43929.291666666242</c:v>
                </c:pt>
                <c:pt idx="176">
                  <c:v>43929.333333332906</c:v>
                </c:pt>
                <c:pt idx="177">
                  <c:v>43929.374999999571</c:v>
                </c:pt>
                <c:pt idx="178">
                  <c:v>43929.416666666235</c:v>
                </c:pt>
                <c:pt idx="179">
                  <c:v>43929.458333332899</c:v>
                </c:pt>
                <c:pt idx="180">
                  <c:v>43929.499999999563</c:v>
                </c:pt>
                <c:pt idx="181">
                  <c:v>43929.541666666228</c:v>
                </c:pt>
                <c:pt idx="182">
                  <c:v>43929.583333332892</c:v>
                </c:pt>
                <c:pt idx="183">
                  <c:v>43929.624999999556</c:v>
                </c:pt>
                <c:pt idx="184">
                  <c:v>43929.66666666622</c:v>
                </c:pt>
                <c:pt idx="185">
                  <c:v>43929.708333332885</c:v>
                </c:pt>
                <c:pt idx="186">
                  <c:v>43929.749999999549</c:v>
                </c:pt>
                <c:pt idx="187">
                  <c:v>43929.791666666213</c:v>
                </c:pt>
                <c:pt idx="188">
                  <c:v>43929.833333332877</c:v>
                </c:pt>
                <c:pt idx="189">
                  <c:v>43929.874999999542</c:v>
                </c:pt>
                <c:pt idx="190">
                  <c:v>43929.916666666206</c:v>
                </c:pt>
                <c:pt idx="191">
                  <c:v>43929.95833333287</c:v>
                </c:pt>
                <c:pt idx="192">
                  <c:v>43929.999999999534</c:v>
                </c:pt>
                <c:pt idx="193">
                  <c:v>43930.041666666199</c:v>
                </c:pt>
                <c:pt idx="194">
                  <c:v>43930.083333332863</c:v>
                </c:pt>
                <c:pt idx="195">
                  <c:v>43930.124999999527</c:v>
                </c:pt>
                <c:pt idx="196">
                  <c:v>43930.166666666191</c:v>
                </c:pt>
                <c:pt idx="197">
                  <c:v>43930.208333332856</c:v>
                </c:pt>
                <c:pt idx="198">
                  <c:v>43930.24999999952</c:v>
                </c:pt>
                <c:pt idx="199">
                  <c:v>43930.291666666184</c:v>
                </c:pt>
                <c:pt idx="200">
                  <c:v>43930.333333332848</c:v>
                </c:pt>
                <c:pt idx="201">
                  <c:v>43930.374999999513</c:v>
                </c:pt>
                <c:pt idx="202">
                  <c:v>43930.416666666177</c:v>
                </c:pt>
                <c:pt idx="203">
                  <c:v>43930.458333332841</c:v>
                </c:pt>
                <c:pt idx="204">
                  <c:v>43930.499999999505</c:v>
                </c:pt>
                <c:pt idx="205">
                  <c:v>43930.541666666169</c:v>
                </c:pt>
                <c:pt idx="206">
                  <c:v>43930.583333332834</c:v>
                </c:pt>
                <c:pt idx="207">
                  <c:v>43930.624999999498</c:v>
                </c:pt>
                <c:pt idx="208">
                  <c:v>43930.666666666162</c:v>
                </c:pt>
                <c:pt idx="209">
                  <c:v>43930.708333332826</c:v>
                </c:pt>
                <c:pt idx="210">
                  <c:v>43930.749999999491</c:v>
                </c:pt>
                <c:pt idx="211">
                  <c:v>43930.791666666155</c:v>
                </c:pt>
                <c:pt idx="212">
                  <c:v>43930.833333332819</c:v>
                </c:pt>
                <c:pt idx="213">
                  <c:v>43930.874999999483</c:v>
                </c:pt>
                <c:pt idx="214">
                  <c:v>43930.916666666148</c:v>
                </c:pt>
                <c:pt idx="215">
                  <c:v>43930.958333332812</c:v>
                </c:pt>
                <c:pt idx="216">
                  <c:v>43930.999999999476</c:v>
                </c:pt>
                <c:pt idx="217">
                  <c:v>43931.04166666614</c:v>
                </c:pt>
                <c:pt idx="218">
                  <c:v>43931.083333332805</c:v>
                </c:pt>
                <c:pt idx="219">
                  <c:v>43931.124999999469</c:v>
                </c:pt>
                <c:pt idx="220">
                  <c:v>43931.166666666133</c:v>
                </c:pt>
                <c:pt idx="221">
                  <c:v>43931.208333332797</c:v>
                </c:pt>
                <c:pt idx="222">
                  <c:v>43931.249999999462</c:v>
                </c:pt>
                <c:pt idx="223">
                  <c:v>43931.291666666126</c:v>
                </c:pt>
                <c:pt idx="224">
                  <c:v>43931.33333333279</c:v>
                </c:pt>
                <c:pt idx="225">
                  <c:v>43931.374999999454</c:v>
                </c:pt>
                <c:pt idx="226">
                  <c:v>43931.416666666119</c:v>
                </c:pt>
                <c:pt idx="227">
                  <c:v>43931.458333332783</c:v>
                </c:pt>
                <c:pt idx="228">
                  <c:v>43931.499999999447</c:v>
                </c:pt>
                <c:pt idx="229">
                  <c:v>43931.541666666111</c:v>
                </c:pt>
                <c:pt idx="230">
                  <c:v>43931.583333332776</c:v>
                </c:pt>
                <c:pt idx="231">
                  <c:v>43931.62499999944</c:v>
                </c:pt>
                <c:pt idx="232">
                  <c:v>43931.666666666104</c:v>
                </c:pt>
                <c:pt idx="233">
                  <c:v>43931.708333332768</c:v>
                </c:pt>
                <c:pt idx="234">
                  <c:v>43931.749999999432</c:v>
                </c:pt>
                <c:pt idx="235">
                  <c:v>43931.791666666097</c:v>
                </c:pt>
                <c:pt idx="236">
                  <c:v>43931.833333332761</c:v>
                </c:pt>
                <c:pt idx="237">
                  <c:v>43931.874999999425</c:v>
                </c:pt>
                <c:pt idx="238">
                  <c:v>43931.916666666089</c:v>
                </c:pt>
                <c:pt idx="239">
                  <c:v>43931.958333332754</c:v>
                </c:pt>
                <c:pt idx="240">
                  <c:v>43931.999999999418</c:v>
                </c:pt>
                <c:pt idx="241">
                  <c:v>43932.041666666082</c:v>
                </c:pt>
                <c:pt idx="242">
                  <c:v>43932.083333332746</c:v>
                </c:pt>
                <c:pt idx="243">
                  <c:v>43932.124999999411</c:v>
                </c:pt>
                <c:pt idx="244">
                  <c:v>43932.166666666075</c:v>
                </c:pt>
                <c:pt idx="245">
                  <c:v>43932.208333332739</c:v>
                </c:pt>
                <c:pt idx="246">
                  <c:v>43932.249999999403</c:v>
                </c:pt>
                <c:pt idx="247">
                  <c:v>43932.291666666068</c:v>
                </c:pt>
                <c:pt idx="248">
                  <c:v>43932.333333332732</c:v>
                </c:pt>
                <c:pt idx="249">
                  <c:v>43932.374999999396</c:v>
                </c:pt>
                <c:pt idx="250">
                  <c:v>43932.41666666606</c:v>
                </c:pt>
                <c:pt idx="251">
                  <c:v>43932.458333332725</c:v>
                </c:pt>
                <c:pt idx="252">
                  <c:v>43932.499999999389</c:v>
                </c:pt>
                <c:pt idx="253">
                  <c:v>43932.541666666053</c:v>
                </c:pt>
                <c:pt idx="254">
                  <c:v>43932.583333332717</c:v>
                </c:pt>
                <c:pt idx="255">
                  <c:v>43932.624999999382</c:v>
                </c:pt>
                <c:pt idx="256">
                  <c:v>43932.666666666046</c:v>
                </c:pt>
                <c:pt idx="257">
                  <c:v>43932.70833333271</c:v>
                </c:pt>
                <c:pt idx="258">
                  <c:v>43932.749999999374</c:v>
                </c:pt>
                <c:pt idx="259">
                  <c:v>43932.791666666039</c:v>
                </c:pt>
                <c:pt idx="260">
                  <c:v>43932.833333332703</c:v>
                </c:pt>
                <c:pt idx="261">
                  <c:v>43932.874999999367</c:v>
                </c:pt>
                <c:pt idx="262">
                  <c:v>43932.916666666031</c:v>
                </c:pt>
                <c:pt idx="263">
                  <c:v>43932.958333332695</c:v>
                </c:pt>
                <c:pt idx="264">
                  <c:v>43932.99999999936</c:v>
                </c:pt>
                <c:pt idx="265">
                  <c:v>43933.041666666024</c:v>
                </c:pt>
                <c:pt idx="266">
                  <c:v>43933.083333332688</c:v>
                </c:pt>
                <c:pt idx="267">
                  <c:v>43933.124999999352</c:v>
                </c:pt>
                <c:pt idx="268">
                  <c:v>43933.166666666017</c:v>
                </c:pt>
                <c:pt idx="269">
                  <c:v>43933.208333332681</c:v>
                </c:pt>
                <c:pt idx="270">
                  <c:v>43933.249999999345</c:v>
                </c:pt>
                <c:pt idx="271">
                  <c:v>43933.291666666009</c:v>
                </c:pt>
                <c:pt idx="272">
                  <c:v>43933.333333332674</c:v>
                </c:pt>
                <c:pt idx="273">
                  <c:v>43933.374999999338</c:v>
                </c:pt>
                <c:pt idx="274">
                  <c:v>43933.416666666002</c:v>
                </c:pt>
                <c:pt idx="275">
                  <c:v>43933.458333332666</c:v>
                </c:pt>
                <c:pt idx="276">
                  <c:v>43933.499999999331</c:v>
                </c:pt>
                <c:pt idx="277">
                  <c:v>43933.541666665995</c:v>
                </c:pt>
                <c:pt idx="278">
                  <c:v>43933.583333332659</c:v>
                </c:pt>
                <c:pt idx="279">
                  <c:v>43933.624999999323</c:v>
                </c:pt>
                <c:pt idx="280">
                  <c:v>43933.666666665988</c:v>
                </c:pt>
                <c:pt idx="281">
                  <c:v>43933.708333332652</c:v>
                </c:pt>
                <c:pt idx="282">
                  <c:v>43933.749999999316</c:v>
                </c:pt>
                <c:pt idx="283">
                  <c:v>43933.79166666598</c:v>
                </c:pt>
                <c:pt idx="284">
                  <c:v>43933.833333332645</c:v>
                </c:pt>
                <c:pt idx="285">
                  <c:v>43933.874999999309</c:v>
                </c:pt>
                <c:pt idx="286">
                  <c:v>43933.916666665973</c:v>
                </c:pt>
                <c:pt idx="287">
                  <c:v>43933.958333332637</c:v>
                </c:pt>
                <c:pt idx="288">
                  <c:v>43933.999999999302</c:v>
                </c:pt>
                <c:pt idx="289">
                  <c:v>43934.041666665966</c:v>
                </c:pt>
                <c:pt idx="290">
                  <c:v>43934.08333333263</c:v>
                </c:pt>
                <c:pt idx="291">
                  <c:v>43934.124999999294</c:v>
                </c:pt>
                <c:pt idx="292">
                  <c:v>43934.166666665958</c:v>
                </c:pt>
                <c:pt idx="293">
                  <c:v>43934.208333332623</c:v>
                </c:pt>
                <c:pt idx="294">
                  <c:v>43934.249999999287</c:v>
                </c:pt>
                <c:pt idx="295">
                  <c:v>43934.291666665951</c:v>
                </c:pt>
                <c:pt idx="296">
                  <c:v>43934.333333332615</c:v>
                </c:pt>
                <c:pt idx="297">
                  <c:v>43934.37499999928</c:v>
                </c:pt>
                <c:pt idx="298">
                  <c:v>43934.416666665944</c:v>
                </c:pt>
                <c:pt idx="299">
                  <c:v>43934.458333332608</c:v>
                </c:pt>
                <c:pt idx="300">
                  <c:v>43934.499999999272</c:v>
                </c:pt>
                <c:pt idx="301">
                  <c:v>43934.541666665937</c:v>
                </c:pt>
                <c:pt idx="302">
                  <c:v>43934.583333332601</c:v>
                </c:pt>
                <c:pt idx="303">
                  <c:v>43934.624999999265</c:v>
                </c:pt>
                <c:pt idx="304">
                  <c:v>43934.666666665929</c:v>
                </c:pt>
                <c:pt idx="305">
                  <c:v>43934.708333332594</c:v>
                </c:pt>
                <c:pt idx="306">
                  <c:v>43934.749999999258</c:v>
                </c:pt>
                <c:pt idx="307">
                  <c:v>43934.791666665922</c:v>
                </c:pt>
                <c:pt idx="308">
                  <c:v>43934.833333332586</c:v>
                </c:pt>
                <c:pt idx="309">
                  <c:v>43934.874999999251</c:v>
                </c:pt>
                <c:pt idx="310">
                  <c:v>43934.916666665915</c:v>
                </c:pt>
                <c:pt idx="311">
                  <c:v>43934.958333332579</c:v>
                </c:pt>
                <c:pt idx="312">
                  <c:v>43934.999999999243</c:v>
                </c:pt>
                <c:pt idx="313">
                  <c:v>43935.041666665908</c:v>
                </c:pt>
                <c:pt idx="314">
                  <c:v>43935.083333332572</c:v>
                </c:pt>
                <c:pt idx="315">
                  <c:v>43935.124999999236</c:v>
                </c:pt>
                <c:pt idx="316">
                  <c:v>43935.1666666659</c:v>
                </c:pt>
                <c:pt idx="317">
                  <c:v>43935.208333332565</c:v>
                </c:pt>
                <c:pt idx="318">
                  <c:v>43935.249999999229</c:v>
                </c:pt>
                <c:pt idx="319">
                  <c:v>43935.291666665893</c:v>
                </c:pt>
                <c:pt idx="320">
                  <c:v>43935.333333332557</c:v>
                </c:pt>
                <c:pt idx="321">
                  <c:v>43935.374999999221</c:v>
                </c:pt>
                <c:pt idx="322">
                  <c:v>43935.416666665886</c:v>
                </c:pt>
                <c:pt idx="323">
                  <c:v>43935.45833333255</c:v>
                </c:pt>
                <c:pt idx="324">
                  <c:v>43935.499999999214</c:v>
                </c:pt>
                <c:pt idx="325">
                  <c:v>43935.541666665878</c:v>
                </c:pt>
                <c:pt idx="326">
                  <c:v>43935.583333332543</c:v>
                </c:pt>
                <c:pt idx="327">
                  <c:v>43935.624999999207</c:v>
                </c:pt>
                <c:pt idx="328">
                  <c:v>43935.666666665871</c:v>
                </c:pt>
                <c:pt idx="329">
                  <c:v>43935.708333332535</c:v>
                </c:pt>
                <c:pt idx="330">
                  <c:v>43935.7499999992</c:v>
                </c:pt>
                <c:pt idx="331">
                  <c:v>43935.791666665864</c:v>
                </c:pt>
                <c:pt idx="332">
                  <c:v>43935.833333332528</c:v>
                </c:pt>
                <c:pt idx="333">
                  <c:v>43935.874999999192</c:v>
                </c:pt>
                <c:pt idx="334">
                  <c:v>43935.916666665857</c:v>
                </c:pt>
                <c:pt idx="335">
                  <c:v>43935.958333332521</c:v>
                </c:pt>
                <c:pt idx="336">
                  <c:v>43935.999999999185</c:v>
                </c:pt>
                <c:pt idx="337">
                  <c:v>43936.041666665849</c:v>
                </c:pt>
                <c:pt idx="338">
                  <c:v>43936.083333332514</c:v>
                </c:pt>
                <c:pt idx="339">
                  <c:v>43936.124999999178</c:v>
                </c:pt>
                <c:pt idx="340">
                  <c:v>43936.166666665842</c:v>
                </c:pt>
                <c:pt idx="341">
                  <c:v>43936.208333332506</c:v>
                </c:pt>
                <c:pt idx="342">
                  <c:v>43936.249999999171</c:v>
                </c:pt>
                <c:pt idx="343">
                  <c:v>43936.291666665835</c:v>
                </c:pt>
                <c:pt idx="344">
                  <c:v>43936.333333332499</c:v>
                </c:pt>
                <c:pt idx="345">
                  <c:v>43936.374999999163</c:v>
                </c:pt>
                <c:pt idx="346">
                  <c:v>43936.416666665828</c:v>
                </c:pt>
                <c:pt idx="347">
                  <c:v>43936.458333332492</c:v>
                </c:pt>
                <c:pt idx="348">
                  <c:v>43936.499999999156</c:v>
                </c:pt>
                <c:pt idx="349">
                  <c:v>43936.54166666582</c:v>
                </c:pt>
                <c:pt idx="350">
                  <c:v>43936.583333332484</c:v>
                </c:pt>
                <c:pt idx="351">
                  <c:v>43936.624999999149</c:v>
                </c:pt>
                <c:pt idx="352">
                  <c:v>43936.666666665813</c:v>
                </c:pt>
                <c:pt idx="353">
                  <c:v>43936.708333332477</c:v>
                </c:pt>
                <c:pt idx="354">
                  <c:v>43936.749999999141</c:v>
                </c:pt>
                <c:pt idx="355">
                  <c:v>43936.791666665806</c:v>
                </c:pt>
                <c:pt idx="356">
                  <c:v>43936.83333333247</c:v>
                </c:pt>
                <c:pt idx="357">
                  <c:v>43936.874999999134</c:v>
                </c:pt>
                <c:pt idx="358">
                  <c:v>43936.916666665798</c:v>
                </c:pt>
                <c:pt idx="359">
                  <c:v>43936.958333332463</c:v>
                </c:pt>
                <c:pt idx="360">
                  <c:v>43936.999999999127</c:v>
                </c:pt>
                <c:pt idx="361">
                  <c:v>43937.041666665791</c:v>
                </c:pt>
                <c:pt idx="362">
                  <c:v>43937.083333332455</c:v>
                </c:pt>
                <c:pt idx="363">
                  <c:v>43937.12499999912</c:v>
                </c:pt>
                <c:pt idx="364">
                  <c:v>43937.166666665784</c:v>
                </c:pt>
                <c:pt idx="365">
                  <c:v>43937.208333332448</c:v>
                </c:pt>
                <c:pt idx="366">
                  <c:v>43937.249999999112</c:v>
                </c:pt>
                <c:pt idx="367">
                  <c:v>43937.291666665777</c:v>
                </c:pt>
                <c:pt idx="368">
                  <c:v>43937.333333332441</c:v>
                </c:pt>
                <c:pt idx="369">
                  <c:v>43937.374999999105</c:v>
                </c:pt>
                <c:pt idx="370">
                  <c:v>43937.416666665769</c:v>
                </c:pt>
                <c:pt idx="371">
                  <c:v>43937.458333332434</c:v>
                </c:pt>
                <c:pt idx="372">
                  <c:v>43937.499999999098</c:v>
                </c:pt>
                <c:pt idx="373">
                  <c:v>43937.541666665762</c:v>
                </c:pt>
                <c:pt idx="374">
                  <c:v>43937.583333332426</c:v>
                </c:pt>
                <c:pt idx="375">
                  <c:v>43937.624999999091</c:v>
                </c:pt>
                <c:pt idx="376">
                  <c:v>43937.666666665755</c:v>
                </c:pt>
                <c:pt idx="377">
                  <c:v>43937.708333332419</c:v>
                </c:pt>
                <c:pt idx="378">
                  <c:v>43937.749999999083</c:v>
                </c:pt>
                <c:pt idx="379">
                  <c:v>43937.791666665747</c:v>
                </c:pt>
                <c:pt idx="380">
                  <c:v>43937.833333332412</c:v>
                </c:pt>
                <c:pt idx="381">
                  <c:v>43937.874999999076</c:v>
                </c:pt>
                <c:pt idx="382">
                  <c:v>43937.91666666574</c:v>
                </c:pt>
                <c:pt idx="383">
                  <c:v>43937.958333332404</c:v>
                </c:pt>
                <c:pt idx="384">
                  <c:v>43937.999999999069</c:v>
                </c:pt>
                <c:pt idx="385">
                  <c:v>43938.041666665733</c:v>
                </c:pt>
                <c:pt idx="386">
                  <c:v>43938.083333332397</c:v>
                </c:pt>
                <c:pt idx="387">
                  <c:v>43938.124999999061</c:v>
                </c:pt>
                <c:pt idx="388">
                  <c:v>43938.166666665726</c:v>
                </c:pt>
                <c:pt idx="389">
                  <c:v>43938.20833333239</c:v>
                </c:pt>
                <c:pt idx="390">
                  <c:v>43938.249999999054</c:v>
                </c:pt>
                <c:pt idx="391">
                  <c:v>43938.291666665718</c:v>
                </c:pt>
                <c:pt idx="392">
                  <c:v>43938.333333332383</c:v>
                </c:pt>
                <c:pt idx="393">
                  <c:v>43938.374999999047</c:v>
                </c:pt>
                <c:pt idx="394">
                  <c:v>43938.416666665711</c:v>
                </c:pt>
                <c:pt idx="395">
                  <c:v>43938.458333332375</c:v>
                </c:pt>
                <c:pt idx="396">
                  <c:v>43938.49999999904</c:v>
                </c:pt>
                <c:pt idx="397">
                  <c:v>43938.541666665704</c:v>
                </c:pt>
                <c:pt idx="398">
                  <c:v>43938.583333332368</c:v>
                </c:pt>
                <c:pt idx="399">
                  <c:v>43938.624999999032</c:v>
                </c:pt>
                <c:pt idx="400">
                  <c:v>43938.666666665697</c:v>
                </c:pt>
                <c:pt idx="401">
                  <c:v>43938.708333332361</c:v>
                </c:pt>
                <c:pt idx="402">
                  <c:v>43938.749999999025</c:v>
                </c:pt>
                <c:pt idx="403">
                  <c:v>43938.791666665689</c:v>
                </c:pt>
                <c:pt idx="404">
                  <c:v>43938.833333332354</c:v>
                </c:pt>
                <c:pt idx="405">
                  <c:v>43938.874999999018</c:v>
                </c:pt>
                <c:pt idx="406">
                  <c:v>43938.916666665682</c:v>
                </c:pt>
                <c:pt idx="407">
                  <c:v>43938.958333332346</c:v>
                </c:pt>
                <c:pt idx="408">
                  <c:v>43938.99999999901</c:v>
                </c:pt>
                <c:pt idx="409">
                  <c:v>43939.041666665675</c:v>
                </c:pt>
                <c:pt idx="410">
                  <c:v>43939.083333332339</c:v>
                </c:pt>
                <c:pt idx="411">
                  <c:v>43939.124999999003</c:v>
                </c:pt>
                <c:pt idx="412">
                  <c:v>43939.166666665667</c:v>
                </c:pt>
                <c:pt idx="413">
                  <c:v>43939.208333332332</c:v>
                </c:pt>
                <c:pt idx="414">
                  <c:v>43939.249999998996</c:v>
                </c:pt>
                <c:pt idx="415">
                  <c:v>43939.29166666566</c:v>
                </c:pt>
                <c:pt idx="416">
                  <c:v>43939.333333332324</c:v>
                </c:pt>
                <c:pt idx="417">
                  <c:v>43939.374999998989</c:v>
                </c:pt>
                <c:pt idx="418">
                  <c:v>43939.416666665653</c:v>
                </c:pt>
                <c:pt idx="419">
                  <c:v>43939.458333332317</c:v>
                </c:pt>
                <c:pt idx="420">
                  <c:v>43939.499999998981</c:v>
                </c:pt>
                <c:pt idx="421">
                  <c:v>43939.541666665646</c:v>
                </c:pt>
                <c:pt idx="422">
                  <c:v>43939.58333333231</c:v>
                </c:pt>
                <c:pt idx="423">
                  <c:v>43939.624999998974</c:v>
                </c:pt>
                <c:pt idx="424">
                  <c:v>43939.666666665638</c:v>
                </c:pt>
                <c:pt idx="425">
                  <c:v>43939.708333332303</c:v>
                </c:pt>
                <c:pt idx="426">
                  <c:v>43939.749999998967</c:v>
                </c:pt>
                <c:pt idx="427">
                  <c:v>43939.791666665631</c:v>
                </c:pt>
                <c:pt idx="428">
                  <c:v>43939.833333332295</c:v>
                </c:pt>
                <c:pt idx="429">
                  <c:v>43939.87499999896</c:v>
                </c:pt>
                <c:pt idx="430">
                  <c:v>43939.916666665624</c:v>
                </c:pt>
                <c:pt idx="431">
                  <c:v>43939.958333332288</c:v>
                </c:pt>
                <c:pt idx="432">
                  <c:v>43939.999999998952</c:v>
                </c:pt>
                <c:pt idx="433">
                  <c:v>43940.041666665617</c:v>
                </c:pt>
                <c:pt idx="434">
                  <c:v>43940.083333332281</c:v>
                </c:pt>
                <c:pt idx="435">
                  <c:v>43940.124999998945</c:v>
                </c:pt>
                <c:pt idx="436">
                  <c:v>43940.166666665609</c:v>
                </c:pt>
                <c:pt idx="437">
                  <c:v>43940.208333332273</c:v>
                </c:pt>
                <c:pt idx="438">
                  <c:v>43940.249999998938</c:v>
                </c:pt>
                <c:pt idx="439">
                  <c:v>43940.291666665602</c:v>
                </c:pt>
                <c:pt idx="440">
                  <c:v>43940.333333332266</c:v>
                </c:pt>
                <c:pt idx="441">
                  <c:v>43940.37499999893</c:v>
                </c:pt>
                <c:pt idx="442">
                  <c:v>43940.416666665595</c:v>
                </c:pt>
                <c:pt idx="443">
                  <c:v>43940.458333332259</c:v>
                </c:pt>
                <c:pt idx="444">
                  <c:v>43940.499999998923</c:v>
                </c:pt>
                <c:pt idx="445">
                  <c:v>43940.541666665587</c:v>
                </c:pt>
                <c:pt idx="446">
                  <c:v>43940.583333332252</c:v>
                </c:pt>
                <c:pt idx="447">
                  <c:v>43940.624999998916</c:v>
                </c:pt>
                <c:pt idx="448">
                  <c:v>43940.66666666558</c:v>
                </c:pt>
                <c:pt idx="449">
                  <c:v>43940.708333332244</c:v>
                </c:pt>
                <c:pt idx="450">
                  <c:v>43940.749999998909</c:v>
                </c:pt>
                <c:pt idx="451">
                  <c:v>43940.791666665573</c:v>
                </c:pt>
                <c:pt idx="452">
                  <c:v>43940.833333332237</c:v>
                </c:pt>
                <c:pt idx="453">
                  <c:v>43940.874999998901</c:v>
                </c:pt>
                <c:pt idx="454">
                  <c:v>43940.916666665566</c:v>
                </c:pt>
                <c:pt idx="455">
                  <c:v>43940.95833333223</c:v>
                </c:pt>
                <c:pt idx="456">
                  <c:v>43940.999999998894</c:v>
                </c:pt>
                <c:pt idx="457">
                  <c:v>43941.041666665558</c:v>
                </c:pt>
                <c:pt idx="458">
                  <c:v>43941.083333332223</c:v>
                </c:pt>
                <c:pt idx="459">
                  <c:v>43941.124999998887</c:v>
                </c:pt>
                <c:pt idx="460">
                  <c:v>43941.166666665551</c:v>
                </c:pt>
                <c:pt idx="461">
                  <c:v>43941.208333332215</c:v>
                </c:pt>
                <c:pt idx="462">
                  <c:v>43941.24999999888</c:v>
                </c:pt>
                <c:pt idx="463">
                  <c:v>43941.291666665544</c:v>
                </c:pt>
                <c:pt idx="464">
                  <c:v>43941.333333332208</c:v>
                </c:pt>
                <c:pt idx="465">
                  <c:v>43941.374999998872</c:v>
                </c:pt>
                <c:pt idx="466">
                  <c:v>43941.416666665536</c:v>
                </c:pt>
                <c:pt idx="467">
                  <c:v>43941.458333332201</c:v>
                </c:pt>
                <c:pt idx="468">
                  <c:v>43941.499999998865</c:v>
                </c:pt>
                <c:pt idx="469">
                  <c:v>43941.541666665529</c:v>
                </c:pt>
                <c:pt idx="470">
                  <c:v>43941.583333332193</c:v>
                </c:pt>
                <c:pt idx="471">
                  <c:v>43941.624999998858</c:v>
                </c:pt>
                <c:pt idx="472">
                  <c:v>43941.666666665522</c:v>
                </c:pt>
                <c:pt idx="473">
                  <c:v>43941.708333332186</c:v>
                </c:pt>
                <c:pt idx="474">
                  <c:v>43941.74999999885</c:v>
                </c:pt>
                <c:pt idx="475">
                  <c:v>43941.791666665515</c:v>
                </c:pt>
                <c:pt idx="476">
                  <c:v>43941.833333332179</c:v>
                </c:pt>
                <c:pt idx="477">
                  <c:v>43941.874999998843</c:v>
                </c:pt>
                <c:pt idx="478">
                  <c:v>43941.916666665507</c:v>
                </c:pt>
                <c:pt idx="479">
                  <c:v>43941.958333332172</c:v>
                </c:pt>
                <c:pt idx="480">
                  <c:v>43941.999999998836</c:v>
                </c:pt>
                <c:pt idx="481">
                  <c:v>43942.0416666655</c:v>
                </c:pt>
                <c:pt idx="482">
                  <c:v>43942.083333332164</c:v>
                </c:pt>
                <c:pt idx="483">
                  <c:v>43942.124999998829</c:v>
                </c:pt>
                <c:pt idx="484">
                  <c:v>43942.166666665493</c:v>
                </c:pt>
                <c:pt idx="485">
                  <c:v>43942.208333332157</c:v>
                </c:pt>
                <c:pt idx="486">
                  <c:v>43942.249999998821</c:v>
                </c:pt>
                <c:pt idx="487">
                  <c:v>43942.291666665486</c:v>
                </c:pt>
                <c:pt idx="488">
                  <c:v>43942.33333333215</c:v>
                </c:pt>
                <c:pt idx="489">
                  <c:v>43942.374999998814</c:v>
                </c:pt>
                <c:pt idx="490">
                  <c:v>43942.416666665478</c:v>
                </c:pt>
                <c:pt idx="491">
                  <c:v>43942.458333332143</c:v>
                </c:pt>
                <c:pt idx="492">
                  <c:v>43942.499999998807</c:v>
                </c:pt>
                <c:pt idx="493">
                  <c:v>43942.541666665471</c:v>
                </c:pt>
                <c:pt idx="494">
                  <c:v>43942.583333332135</c:v>
                </c:pt>
                <c:pt idx="495">
                  <c:v>43942.624999998799</c:v>
                </c:pt>
                <c:pt idx="496">
                  <c:v>43942.666666665464</c:v>
                </c:pt>
                <c:pt idx="497">
                  <c:v>43942.708333332128</c:v>
                </c:pt>
                <c:pt idx="498">
                  <c:v>43942.749999998792</c:v>
                </c:pt>
                <c:pt idx="499">
                  <c:v>43942.791666665456</c:v>
                </c:pt>
                <c:pt idx="500">
                  <c:v>43942.833333332121</c:v>
                </c:pt>
                <c:pt idx="501">
                  <c:v>43942.874999998785</c:v>
                </c:pt>
                <c:pt idx="502">
                  <c:v>43942.916666665449</c:v>
                </c:pt>
                <c:pt idx="503">
                  <c:v>43942.958333332113</c:v>
                </c:pt>
                <c:pt idx="504">
                  <c:v>43942.999999998778</c:v>
                </c:pt>
                <c:pt idx="505">
                  <c:v>43943.041666665442</c:v>
                </c:pt>
                <c:pt idx="506">
                  <c:v>43943.083333332106</c:v>
                </c:pt>
                <c:pt idx="507">
                  <c:v>43943.12499999877</c:v>
                </c:pt>
                <c:pt idx="508">
                  <c:v>43943.166666665435</c:v>
                </c:pt>
                <c:pt idx="509">
                  <c:v>43943.208333332099</c:v>
                </c:pt>
                <c:pt idx="510">
                  <c:v>43943.249999998763</c:v>
                </c:pt>
                <c:pt idx="511">
                  <c:v>43943.291666665427</c:v>
                </c:pt>
                <c:pt idx="512">
                  <c:v>43943.333333332092</c:v>
                </c:pt>
                <c:pt idx="513">
                  <c:v>43943.374999998756</c:v>
                </c:pt>
                <c:pt idx="514">
                  <c:v>43943.41666666542</c:v>
                </c:pt>
                <c:pt idx="515">
                  <c:v>43943.458333332084</c:v>
                </c:pt>
                <c:pt idx="516">
                  <c:v>43943.499999998749</c:v>
                </c:pt>
                <c:pt idx="517">
                  <c:v>43943.541666665413</c:v>
                </c:pt>
                <c:pt idx="518">
                  <c:v>43943.583333332077</c:v>
                </c:pt>
                <c:pt idx="519">
                  <c:v>43943.624999998741</c:v>
                </c:pt>
                <c:pt idx="520">
                  <c:v>43943.666666665406</c:v>
                </c:pt>
                <c:pt idx="521">
                  <c:v>43943.70833333207</c:v>
                </c:pt>
                <c:pt idx="522">
                  <c:v>43943.749999998734</c:v>
                </c:pt>
                <c:pt idx="523">
                  <c:v>43943.791666665398</c:v>
                </c:pt>
                <c:pt idx="524">
                  <c:v>43943.833333332062</c:v>
                </c:pt>
                <c:pt idx="525">
                  <c:v>43943.874999998727</c:v>
                </c:pt>
                <c:pt idx="526">
                  <c:v>43943.916666665391</c:v>
                </c:pt>
                <c:pt idx="527">
                  <c:v>43943.958333332055</c:v>
                </c:pt>
                <c:pt idx="528">
                  <c:v>43943.999999998719</c:v>
                </c:pt>
                <c:pt idx="529">
                  <c:v>43944.041666665384</c:v>
                </c:pt>
                <c:pt idx="530">
                  <c:v>43944.083333332048</c:v>
                </c:pt>
                <c:pt idx="531">
                  <c:v>43944.124999998712</c:v>
                </c:pt>
                <c:pt idx="532">
                  <c:v>43944.166666665376</c:v>
                </c:pt>
                <c:pt idx="533">
                  <c:v>43944.208333332041</c:v>
                </c:pt>
                <c:pt idx="534">
                  <c:v>43944.249999998705</c:v>
                </c:pt>
                <c:pt idx="535">
                  <c:v>43944.291666665369</c:v>
                </c:pt>
                <c:pt idx="536">
                  <c:v>43944.333333332033</c:v>
                </c:pt>
                <c:pt idx="537">
                  <c:v>43944.374999998698</c:v>
                </c:pt>
                <c:pt idx="538">
                  <c:v>43944.416666665362</c:v>
                </c:pt>
                <c:pt idx="539">
                  <c:v>43944.458333332026</c:v>
                </c:pt>
                <c:pt idx="540">
                  <c:v>43944.49999999869</c:v>
                </c:pt>
                <c:pt idx="541">
                  <c:v>43944.541666665355</c:v>
                </c:pt>
                <c:pt idx="542">
                  <c:v>43944.583333332019</c:v>
                </c:pt>
                <c:pt idx="543">
                  <c:v>43944.624999998683</c:v>
                </c:pt>
                <c:pt idx="544">
                  <c:v>43944.666666665347</c:v>
                </c:pt>
                <c:pt idx="545">
                  <c:v>43944.708333332012</c:v>
                </c:pt>
                <c:pt idx="546">
                  <c:v>43944.749999998676</c:v>
                </c:pt>
                <c:pt idx="547">
                  <c:v>43944.79166666534</c:v>
                </c:pt>
                <c:pt idx="548">
                  <c:v>43944.833333332004</c:v>
                </c:pt>
                <c:pt idx="549">
                  <c:v>43944.874999998668</c:v>
                </c:pt>
                <c:pt idx="550">
                  <c:v>43944.916666665333</c:v>
                </c:pt>
                <c:pt idx="551">
                  <c:v>43944.958333331997</c:v>
                </c:pt>
                <c:pt idx="552">
                  <c:v>43944.999999998661</c:v>
                </c:pt>
                <c:pt idx="553">
                  <c:v>43945.041666665325</c:v>
                </c:pt>
                <c:pt idx="554">
                  <c:v>43945.08333333199</c:v>
                </c:pt>
                <c:pt idx="555">
                  <c:v>43945.124999998654</c:v>
                </c:pt>
                <c:pt idx="556">
                  <c:v>43945.166666665318</c:v>
                </c:pt>
                <c:pt idx="557">
                  <c:v>43945.208333331982</c:v>
                </c:pt>
                <c:pt idx="558">
                  <c:v>43945.249999998647</c:v>
                </c:pt>
                <c:pt idx="559">
                  <c:v>43945.291666665311</c:v>
                </c:pt>
                <c:pt idx="560">
                  <c:v>43945.333333331975</c:v>
                </c:pt>
                <c:pt idx="561">
                  <c:v>43945.374999998639</c:v>
                </c:pt>
                <c:pt idx="562">
                  <c:v>43945.416666665304</c:v>
                </c:pt>
                <c:pt idx="563">
                  <c:v>43945.458333331968</c:v>
                </c:pt>
                <c:pt idx="564">
                  <c:v>43945.499999998632</c:v>
                </c:pt>
                <c:pt idx="565">
                  <c:v>43945.541666665296</c:v>
                </c:pt>
                <c:pt idx="566">
                  <c:v>43945.583333331961</c:v>
                </c:pt>
                <c:pt idx="567">
                  <c:v>43945.624999998625</c:v>
                </c:pt>
                <c:pt idx="568">
                  <c:v>43945.666666665289</c:v>
                </c:pt>
                <c:pt idx="569">
                  <c:v>43945.708333331953</c:v>
                </c:pt>
                <c:pt idx="570">
                  <c:v>43945.749999998618</c:v>
                </c:pt>
                <c:pt idx="571">
                  <c:v>43945.791666665282</c:v>
                </c:pt>
                <c:pt idx="572">
                  <c:v>43945.833333331946</c:v>
                </c:pt>
                <c:pt idx="573">
                  <c:v>43945.87499999861</c:v>
                </c:pt>
                <c:pt idx="574">
                  <c:v>43945.916666665275</c:v>
                </c:pt>
                <c:pt idx="575">
                  <c:v>43945.958333331939</c:v>
                </c:pt>
                <c:pt idx="576">
                  <c:v>43945.999999998603</c:v>
                </c:pt>
                <c:pt idx="577">
                  <c:v>43946.041666665267</c:v>
                </c:pt>
                <c:pt idx="578">
                  <c:v>43946.083333331931</c:v>
                </c:pt>
                <c:pt idx="579">
                  <c:v>43946.124999998596</c:v>
                </c:pt>
                <c:pt idx="580">
                  <c:v>43946.16666666526</c:v>
                </c:pt>
                <c:pt idx="581">
                  <c:v>43946.208333331924</c:v>
                </c:pt>
                <c:pt idx="582">
                  <c:v>43946.249999998588</c:v>
                </c:pt>
                <c:pt idx="583">
                  <c:v>43946.291666665253</c:v>
                </c:pt>
                <c:pt idx="584">
                  <c:v>43946.333333331917</c:v>
                </c:pt>
                <c:pt idx="585">
                  <c:v>43946.374999998581</c:v>
                </c:pt>
                <c:pt idx="586">
                  <c:v>43946.416666665245</c:v>
                </c:pt>
                <c:pt idx="587">
                  <c:v>43946.45833333191</c:v>
                </c:pt>
                <c:pt idx="588">
                  <c:v>43946.499999998574</c:v>
                </c:pt>
                <c:pt idx="589">
                  <c:v>43946.541666665238</c:v>
                </c:pt>
                <c:pt idx="590">
                  <c:v>43946.583333331902</c:v>
                </c:pt>
                <c:pt idx="591">
                  <c:v>43946.624999998567</c:v>
                </c:pt>
                <c:pt idx="592">
                  <c:v>43946.666666665231</c:v>
                </c:pt>
                <c:pt idx="593">
                  <c:v>43946.708333331895</c:v>
                </c:pt>
                <c:pt idx="594">
                  <c:v>43946.749999998559</c:v>
                </c:pt>
                <c:pt idx="595">
                  <c:v>43946.791666665224</c:v>
                </c:pt>
                <c:pt idx="596">
                  <c:v>43946.833333331888</c:v>
                </c:pt>
                <c:pt idx="597">
                  <c:v>43946.874999998552</c:v>
                </c:pt>
                <c:pt idx="598">
                  <c:v>43946.916666665216</c:v>
                </c:pt>
                <c:pt idx="599">
                  <c:v>43946.958333331881</c:v>
                </c:pt>
                <c:pt idx="600">
                  <c:v>43946.999999998545</c:v>
                </c:pt>
                <c:pt idx="601">
                  <c:v>43947.041666665209</c:v>
                </c:pt>
                <c:pt idx="602">
                  <c:v>43947.083333331873</c:v>
                </c:pt>
                <c:pt idx="603">
                  <c:v>43947.124999998538</c:v>
                </c:pt>
                <c:pt idx="604">
                  <c:v>43947.166666665202</c:v>
                </c:pt>
                <c:pt idx="605">
                  <c:v>43947.208333331866</c:v>
                </c:pt>
                <c:pt idx="606">
                  <c:v>43947.24999999853</c:v>
                </c:pt>
                <c:pt idx="607">
                  <c:v>43947.291666665194</c:v>
                </c:pt>
                <c:pt idx="608">
                  <c:v>43947.333333331859</c:v>
                </c:pt>
                <c:pt idx="609">
                  <c:v>43947.374999998523</c:v>
                </c:pt>
                <c:pt idx="610">
                  <c:v>43947.416666665187</c:v>
                </c:pt>
                <c:pt idx="611">
                  <c:v>43947.458333331851</c:v>
                </c:pt>
                <c:pt idx="612">
                  <c:v>43947.499999998516</c:v>
                </c:pt>
                <c:pt idx="613">
                  <c:v>43947.54166666518</c:v>
                </c:pt>
                <c:pt idx="614">
                  <c:v>43947.583333331844</c:v>
                </c:pt>
                <c:pt idx="615">
                  <c:v>43947.624999998508</c:v>
                </c:pt>
                <c:pt idx="616">
                  <c:v>43947.666666665173</c:v>
                </c:pt>
                <c:pt idx="617">
                  <c:v>43947.708333331837</c:v>
                </c:pt>
                <c:pt idx="618">
                  <c:v>43947.749999998501</c:v>
                </c:pt>
                <c:pt idx="619">
                  <c:v>43947.791666665165</c:v>
                </c:pt>
                <c:pt idx="620">
                  <c:v>43947.83333333183</c:v>
                </c:pt>
                <c:pt idx="621">
                  <c:v>43947.874999998494</c:v>
                </c:pt>
                <c:pt idx="622">
                  <c:v>43947.916666665158</c:v>
                </c:pt>
                <c:pt idx="623">
                  <c:v>43947.958333331822</c:v>
                </c:pt>
                <c:pt idx="624">
                  <c:v>43947.999999998487</c:v>
                </c:pt>
                <c:pt idx="625">
                  <c:v>43948.041666665151</c:v>
                </c:pt>
                <c:pt idx="626">
                  <c:v>43948.083333331815</c:v>
                </c:pt>
                <c:pt idx="627">
                  <c:v>43948.124999998479</c:v>
                </c:pt>
                <c:pt idx="628">
                  <c:v>43948.166666665144</c:v>
                </c:pt>
                <c:pt idx="629">
                  <c:v>43948.208333331808</c:v>
                </c:pt>
                <c:pt idx="630">
                  <c:v>43948.249999998472</c:v>
                </c:pt>
                <c:pt idx="631">
                  <c:v>43948.291666665136</c:v>
                </c:pt>
                <c:pt idx="632">
                  <c:v>43948.333333331801</c:v>
                </c:pt>
                <c:pt idx="633">
                  <c:v>43948.374999998465</c:v>
                </c:pt>
                <c:pt idx="634">
                  <c:v>43948.416666665129</c:v>
                </c:pt>
                <c:pt idx="635">
                  <c:v>43948.458333331793</c:v>
                </c:pt>
                <c:pt idx="636">
                  <c:v>43948.499999998457</c:v>
                </c:pt>
                <c:pt idx="637">
                  <c:v>43948.541666665122</c:v>
                </c:pt>
                <c:pt idx="638">
                  <c:v>43948.583333331786</c:v>
                </c:pt>
                <c:pt idx="639">
                  <c:v>43948.62499999845</c:v>
                </c:pt>
                <c:pt idx="640">
                  <c:v>43948.666666665114</c:v>
                </c:pt>
                <c:pt idx="641">
                  <c:v>43948.708333331779</c:v>
                </c:pt>
                <c:pt idx="642">
                  <c:v>43948.749999998443</c:v>
                </c:pt>
                <c:pt idx="643">
                  <c:v>43948.791666665107</c:v>
                </c:pt>
                <c:pt idx="644">
                  <c:v>43948.833333331771</c:v>
                </c:pt>
                <c:pt idx="645">
                  <c:v>43948.874999998436</c:v>
                </c:pt>
                <c:pt idx="646">
                  <c:v>43948.9166666651</c:v>
                </c:pt>
                <c:pt idx="647">
                  <c:v>43948.958333331764</c:v>
                </c:pt>
                <c:pt idx="648">
                  <c:v>43948.999999998428</c:v>
                </c:pt>
                <c:pt idx="649">
                  <c:v>43949.041666665093</c:v>
                </c:pt>
                <c:pt idx="650">
                  <c:v>43949.083333331757</c:v>
                </c:pt>
                <c:pt idx="651">
                  <c:v>43949.124999998421</c:v>
                </c:pt>
                <c:pt idx="652">
                  <c:v>43949.166666665085</c:v>
                </c:pt>
                <c:pt idx="653">
                  <c:v>43949.20833333175</c:v>
                </c:pt>
                <c:pt idx="654">
                  <c:v>43949.249999998414</c:v>
                </c:pt>
                <c:pt idx="655">
                  <c:v>43949.291666665078</c:v>
                </c:pt>
                <c:pt idx="656">
                  <c:v>43949.333333331742</c:v>
                </c:pt>
                <c:pt idx="657">
                  <c:v>43949.374999998407</c:v>
                </c:pt>
                <c:pt idx="658">
                  <c:v>43949.416666665071</c:v>
                </c:pt>
                <c:pt idx="659">
                  <c:v>43949.458333331735</c:v>
                </c:pt>
                <c:pt idx="660">
                  <c:v>43949.499999998399</c:v>
                </c:pt>
                <c:pt idx="661">
                  <c:v>43949.541666665064</c:v>
                </c:pt>
                <c:pt idx="662">
                  <c:v>43949.583333331728</c:v>
                </c:pt>
                <c:pt idx="663">
                  <c:v>43949.624999998392</c:v>
                </c:pt>
                <c:pt idx="664">
                  <c:v>43949.666666665056</c:v>
                </c:pt>
                <c:pt idx="665">
                  <c:v>43949.70833333172</c:v>
                </c:pt>
                <c:pt idx="666">
                  <c:v>43949.749999998385</c:v>
                </c:pt>
                <c:pt idx="667">
                  <c:v>43949.791666665049</c:v>
                </c:pt>
                <c:pt idx="668">
                  <c:v>43949.833333331713</c:v>
                </c:pt>
                <c:pt idx="669">
                  <c:v>43949.874999998377</c:v>
                </c:pt>
                <c:pt idx="670">
                  <c:v>43949.916666665042</c:v>
                </c:pt>
                <c:pt idx="671">
                  <c:v>43949.958333331706</c:v>
                </c:pt>
                <c:pt idx="672">
                  <c:v>43949.99999999837</c:v>
                </c:pt>
                <c:pt idx="673">
                  <c:v>43950.041666665034</c:v>
                </c:pt>
                <c:pt idx="674">
                  <c:v>43950.083333331699</c:v>
                </c:pt>
                <c:pt idx="675">
                  <c:v>43950.124999998363</c:v>
                </c:pt>
                <c:pt idx="676">
                  <c:v>43950.166666665027</c:v>
                </c:pt>
                <c:pt idx="677">
                  <c:v>43950.208333331691</c:v>
                </c:pt>
                <c:pt idx="678">
                  <c:v>43950.249999998356</c:v>
                </c:pt>
                <c:pt idx="679">
                  <c:v>43950.29166666502</c:v>
                </c:pt>
                <c:pt idx="680">
                  <c:v>43950.333333331684</c:v>
                </c:pt>
                <c:pt idx="681">
                  <c:v>43950.374999998348</c:v>
                </c:pt>
                <c:pt idx="682">
                  <c:v>43950.416666665013</c:v>
                </c:pt>
                <c:pt idx="683">
                  <c:v>43950.458333331677</c:v>
                </c:pt>
                <c:pt idx="684">
                  <c:v>43950.499999998341</c:v>
                </c:pt>
                <c:pt idx="685">
                  <c:v>43950.541666665005</c:v>
                </c:pt>
                <c:pt idx="686">
                  <c:v>43950.58333333167</c:v>
                </c:pt>
                <c:pt idx="687">
                  <c:v>43950.624999998334</c:v>
                </c:pt>
                <c:pt idx="688">
                  <c:v>43950.666666664998</c:v>
                </c:pt>
                <c:pt idx="689">
                  <c:v>43950.708333331662</c:v>
                </c:pt>
                <c:pt idx="690">
                  <c:v>43950.749999998327</c:v>
                </c:pt>
                <c:pt idx="691">
                  <c:v>43950.791666664991</c:v>
                </c:pt>
                <c:pt idx="692">
                  <c:v>43950.833333331655</c:v>
                </c:pt>
                <c:pt idx="693">
                  <c:v>43950.874999998319</c:v>
                </c:pt>
                <c:pt idx="694">
                  <c:v>43950.916666664983</c:v>
                </c:pt>
                <c:pt idx="695">
                  <c:v>43950.958333331648</c:v>
                </c:pt>
                <c:pt idx="696">
                  <c:v>43950.999999998312</c:v>
                </c:pt>
                <c:pt idx="697">
                  <c:v>43951.041666664976</c:v>
                </c:pt>
                <c:pt idx="698">
                  <c:v>43951.08333333164</c:v>
                </c:pt>
                <c:pt idx="699">
                  <c:v>43951.124999998305</c:v>
                </c:pt>
                <c:pt idx="700">
                  <c:v>43951.166666664969</c:v>
                </c:pt>
                <c:pt idx="701">
                  <c:v>43951.208333331633</c:v>
                </c:pt>
                <c:pt idx="702">
                  <c:v>43951.249999998297</c:v>
                </c:pt>
                <c:pt idx="703">
                  <c:v>43951.291666664962</c:v>
                </c:pt>
                <c:pt idx="704">
                  <c:v>43951.333333331626</c:v>
                </c:pt>
                <c:pt idx="705">
                  <c:v>43951.37499999829</c:v>
                </c:pt>
                <c:pt idx="706">
                  <c:v>43951.416666664954</c:v>
                </c:pt>
                <c:pt idx="707">
                  <c:v>43951.458333331619</c:v>
                </c:pt>
                <c:pt idx="708">
                  <c:v>43951.499999998283</c:v>
                </c:pt>
                <c:pt idx="709">
                  <c:v>43951.541666664947</c:v>
                </c:pt>
                <c:pt idx="710">
                  <c:v>43951.583333331611</c:v>
                </c:pt>
                <c:pt idx="711">
                  <c:v>43951.624999998276</c:v>
                </c:pt>
                <c:pt idx="712">
                  <c:v>43951.66666666494</c:v>
                </c:pt>
                <c:pt idx="713">
                  <c:v>43951.708333331604</c:v>
                </c:pt>
                <c:pt idx="714">
                  <c:v>43951.749999998268</c:v>
                </c:pt>
                <c:pt idx="715">
                  <c:v>43951.791666664933</c:v>
                </c:pt>
                <c:pt idx="716">
                  <c:v>43951.833333331597</c:v>
                </c:pt>
                <c:pt idx="717">
                  <c:v>43951.874999998261</c:v>
                </c:pt>
                <c:pt idx="718">
                  <c:v>43951.916666664925</c:v>
                </c:pt>
                <c:pt idx="719">
                  <c:v>43951.95833333159</c:v>
                </c:pt>
              </c:numCache>
            </c:numRef>
          </c:xVal>
          <c:yVal>
            <c:numRef>
              <c:f>APR!$F$5:$F$724</c:f>
              <c:numCache>
                <c:formatCode>General</c:formatCode>
                <c:ptCount val="720"/>
                <c:pt idx="0">
                  <c:v>25.11</c:v>
                </c:pt>
                <c:pt idx="1">
                  <c:v>23.99</c:v>
                </c:pt>
                <c:pt idx="2">
                  <c:v>23.16</c:v>
                </c:pt>
                <c:pt idx="3">
                  <c:v>22.9</c:v>
                </c:pt>
                <c:pt idx="4">
                  <c:v>22.93</c:v>
                </c:pt>
                <c:pt idx="5">
                  <c:v>22.28</c:v>
                </c:pt>
                <c:pt idx="6">
                  <c:v>22.28</c:v>
                </c:pt>
                <c:pt idx="7">
                  <c:v>23.72</c:v>
                </c:pt>
                <c:pt idx="8">
                  <c:v>26.9</c:v>
                </c:pt>
                <c:pt idx="9">
                  <c:v>28.92</c:v>
                </c:pt>
                <c:pt idx="10">
                  <c:v>29.77</c:v>
                </c:pt>
                <c:pt idx="11">
                  <c:v>30.82</c:v>
                </c:pt>
                <c:pt idx="12">
                  <c:v>29.54</c:v>
                </c:pt>
                <c:pt idx="13">
                  <c:v>29.46</c:v>
                </c:pt>
                <c:pt idx="14">
                  <c:v>29.87</c:v>
                </c:pt>
                <c:pt idx="15">
                  <c:v>31.01</c:v>
                </c:pt>
                <c:pt idx="16">
                  <c:v>30.66</c:v>
                </c:pt>
                <c:pt idx="17">
                  <c:v>29.81</c:v>
                </c:pt>
                <c:pt idx="18">
                  <c:v>28.77</c:v>
                </c:pt>
                <c:pt idx="19">
                  <c:v>27.3</c:v>
                </c:pt>
                <c:pt idx="20">
                  <c:v>27.26</c:v>
                </c:pt>
                <c:pt idx="21">
                  <c:v>25.35</c:v>
                </c:pt>
                <c:pt idx="22">
                  <c:v>23.18</c:v>
                </c:pt>
                <c:pt idx="23">
                  <c:v>23.6</c:v>
                </c:pt>
                <c:pt idx="24">
                  <c:v>23.15</c:v>
                </c:pt>
                <c:pt idx="25">
                  <c:v>23.42</c:v>
                </c:pt>
                <c:pt idx="26">
                  <c:v>23.41</c:v>
                </c:pt>
                <c:pt idx="27">
                  <c:v>23.73</c:v>
                </c:pt>
                <c:pt idx="28">
                  <c:v>23.35</c:v>
                </c:pt>
                <c:pt idx="29">
                  <c:v>23.2</c:v>
                </c:pt>
                <c:pt idx="30">
                  <c:v>22.79</c:v>
                </c:pt>
                <c:pt idx="31">
                  <c:v>23.7</c:v>
                </c:pt>
                <c:pt idx="32">
                  <c:v>27.13</c:v>
                </c:pt>
                <c:pt idx="33">
                  <c:v>27.67</c:v>
                </c:pt>
                <c:pt idx="34">
                  <c:v>28.43</c:v>
                </c:pt>
                <c:pt idx="35">
                  <c:v>29.68</c:v>
                </c:pt>
                <c:pt idx="36">
                  <c:v>30.3</c:v>
                </c:pt>
                <c:pt idx="37">
                  <c:v>29.72</c:v>
                </c:pt>
                <c:pt idx="38">
                  <c:v>29.55</c:v>
                </c:pt>
                <c:pt idx="39">
                  <c:v>29.36</c:v>
                </c:pt>
                <c:pt idx="40">
                  <c:v>29.73</c:v>
                </c:pt>
                <c:pt idx="41">
                  <c:v>29.61</c:v>
                </c:pt>
                <c:pt idx="42">
                  <c:v>27.77</c:v>
                </c:pt>
                <c:pt idx="43">
                  <c:v>27.03</c:v>
                </c:pt>
                <c:pt idx="44">
                  <c:v>26.82</c:v>
                </c:pt>
                <c:pt idx="45">
                  <c:v>26.89</c:v>
                </c:pt>
                <c:pt idx="46">
                  <c:v>26.41</c:v>
                </c:pt>
                <c:pt idx="47">
                  <c:v>25.72</c:v>
                </c:pt>
                <c:pt idx="48">
                  <c:v>25.06</c:v>
                </c:pt>
                <c:pt idx="49">
                  <c:v>24.47</c:v>
                </c:pt>
                <c:pt idx="50">
                  <c:v>24.21</c:v>
                </c:pt>
                <c:pt idx="51">
                  <c:v>23.48</c:v>
                </c:pt>
                <c:pt idx="52">
                  <c:v>22.94</c:v>
                </c:pt>
                <c:pt idx="53">
                  <c:v>23.05</c:v>
                </c:pt>
                <c:pt idx="54">
                  <c:v>23.04</c:v>
                </c:pt>
                <c:pt idx="55">
                  <c:v>23.07</c:v>
                </c:pt>
                <c:pt idx="56">
                  <c:v>26.78</c:v>
                </c:pt>
                <c:pt idx="57">
                  <c:v>27.53</c:v>
                </c:pt>
                <c:pt idx="58">
                  <c:v>28.05</c:v>
                </c:pt>
                <c:pt idx="59">
                  <c:v>28.58</c:v>
                </c:pt>
                <c:pt idx="60">
                  <c:v>29.17</c:v>
                </c:pt>
                <c:pt idx="61">
                  <c:v>29.41</c:v>
                </c:pt>
                <c:pt idx="62">
                  <c:v>29.51</c:v>
                </c:pt>
                <c:pt idx="63">
                  <c:v>29.59</c:v>
                </c:pt>
                <c:pt idx="64">
                  <c:v>29.63</c:v>
                </c:pt>
                <c:pt idx="65">
                  <c:v>29.32</c:v>
                </c:pt>
                <c:pt idx="66">
                  <c:v>28.31</c:v>
                </c:pt>
                <c:pt idx="67">
                  <c:v>26.87</c:v>
                </c:pt>
                <c:pt idx="68">
                  <c:v>26.77</c:v>
                </c:pt>
                <c:pt idx="69">
                  <c:v>27.08</c:v>
                </c:pt>
                <c:pt idx="70">
                  <c:v>26.75</c:v>
                </c:pt>
                <c:pt idx="71">
                  <c:v>26.15</c:v>
                </c:pt>
                <c:pt idx="72">
                  <c:v>25.73</c:v>
                </c:pt>
                <c:pt idx="73">
                  <c:v>23.93</c:v>
                </c:pt>
                <c:pt idx="74">
                  <c:v>22.95</c:v>
                </c:pt>
                <c:pt idx="75">
                  <c:v>22.35</c:v>
                </c:pt>
                <c:pt idx="76">
                  <c:v>21.98</c:v>
                </c:pt>
                <c:pt idx="77">
                  <c:v>21.66</c:v>
                </c:pt>
                <c:pt idx="78">
                  <c:v>21.58</c:v>
                </c:pt>
                <c:pt idx="79">
                  <c:v>23.75</c:v>
                </c:pt>
                <c:pt idx="80">
                  <c:v>27.35</c:v>
                </c:pt>
                <c:pt idx="81">
                  <c:v>28.4</c:v>
                </c:pt>
                <c:pt idx="82">
                  <c:v>28.66</c:v>
                </c:pt>
                <c:pt idx="83">
                  <c:v>29.7</c:v>
                </c:pt>
                <c:pt idx="84">
                  <c:v>30.22</c:v>
                </c:pt>
                <c:pt idx="85">
                  <c:v>30.55</c:v>
                </c:pt>
                <c:pt idx="86">
                  <c:v>30.2</c:v>
                </c:pt>
                <c:pt idx="87">
                  <c:v>29.94</c:v>
                </c:pt>
                <c:pt idx="88">
                  <c:v>29.89</c:v>
                </c:pt>
                <c:pt idx="89">
                  <c:v>29.34</c:v>
                </c:pt>
                <c:pt idx="90">
                  <c:v>28.56</c:v>
                </c:pt>
                <c:pt idx="91">
                  <c:v>27.35</c:v>
                </c:pt>
                <c:pt idx="92">
                  <c:v>27.09</c:v>
                </c:pt>
                <c:pt idx="93">
                  <c:v>27.14</c:v>
                </c:pt>
                <c:pt idx="94">
                  <c:v>26.64</c:v>
                </c:pt>
                <c:pt idx="95">
                  <c:v>24.75</c:v>
                </c:pt>
                <c:pt idx="96">
                  <c:v>24.13</c:v>
                </c:pt>
                <c:pt idx="97">
                  <c:v>24.18</c:v>
                </c:pt>
                <c:pt idx="98">
                  <c:v>24.34</c:v>
                </c:pt>
                <c:pt idx="99">
                  <c:v>23.94</c:v>
                </c:pt>
                <c:pt idx="100">
                  <c:v>22.99</c:v>
                </c:pt>
                <c:pt idx="101">
                  <c:v>22.35</c:v>
                </c:pt>
                <c:pt idx="102">
                  <c:v>22.3</c:v>
                </c:pt>
                <c:pt idx="103">
                  <c:v>23.81</c:v>
                </c:pt>
                <c:pt idx="104">
                  <c:v>27.77</c:v>
                </c:pt>
                <c:pt idx="105">
                  <c:v>28.7</c:v>
                </c:pt>
                <c:pt idx="106">
                  <c:v>29.46</c:v>
                </c:pt>
                <c:pt idx="107">
                  <c:v>29.51</c:v>
                </c:pt>
                <c:pt idx="108">
                  <c:v>29.76</c:v>
                </c:pt>
                <c:pt idx="109">
                  <c:v>30.18</c:v>
                </c:pt>
                <c:pt idx="110">
                  <c:v>30.18</c:v>
                </c:pt>
                <c:pt idx="111">
                  <c:v>30.12</c:v>
                </c:pt>
                <c:pt idx="112">
                  <c:v>29.97</c:v>
                </c:pt>
                <c:pt idx="113">
                  <c:v>29.87</c:v>
                </c:pt>
                <c:pt idx="114">
                  <c:v>28.86</c:v>
                </c:pt>
                <c:pt idx="115">
                  <c:v>27.5</c:v>
                </c:pt>
                <c:pt idx="116">
                  <c:v>27.27</c:v>
                </c:pt>
                <c:pt idx="117">
                  <c:v>27.31</c:v>
                </c:pt>
                <c:pt idx="118">
                  <c:v>27.15</c:v>
                </c:pt>
                <c:pt idx="119">
                  <c:v>26.12</c:v>
                </c:pt>
                <c:pt idx="120">
                  <c:v>24.73</c:v>
                </c:pt>
                <c:pt idx="121">
                  <c:v>24.34</c:v>
                </c:pt>
                <c:pt idx="122">
                  <c:v>24.08</c:v>
                </c:pt>
                <c:pt idx="123">
                  <c:v>23.93</c:v>
                </c:pt>
                <c:pt idx="124">
                  <c:v>23.27</c:v>
                </c:pt>
                <c:pt idx="125">
                  <c:v>23.47</c:v>
                </c:pt>
                <c:pt idx="126">
                  <c:v>22.59</c:v>
                </c:pt>
                <c:pt idx="127">
                  <c:v>24.43</c:v>
                </c:pt>
                <c:pt idx="128">
                  <c:v>28.44</c:v>
                </c:pt>
                <c:pt idx="129">
                  <c:v>29.7</c:v>
                </c:pt>
                <c:pt idx="130">
                  <c:v>29.74</c:v>
                </c:pt>
                <c:pt idx="131">
                  <c:v>29.38</c:v>
                </c:pt>
                <c:pt idx="132">
                  <c:v>29.71</c:v>
                </c:pt>
                <c:pt idx="133">
                  <c:v>30.22</c:v>
                </c:pt>
                <c:pt idx="134">
                  <c:v>30.03</c:v>
                </c:pt>
                <c:pt idx="135">
                  <c:v>30.61</c:v>
                </c:pt>
                <c:pt idx="136">
                  <c:v>30.81</c:v>
                </c:pt>
                <c:pt idx="137">
                  <c:v>30.22</c:v>
                </c:pt>
                <c:pt idx="138">
                  <c:v>29.12</c:v>
                </c:pt>
                <c:pt idx="139">
                  <c:v>27.33</c:v>
                </c:pt>
                <c:pt idx="140">
                  <c:v>26.14</c:v>
                </c:pt>
                <c:pt idx="141">
                  <c:v>26.83</c:v>
                </c:pt>
                <c:pt idx="142">
                  <c:v>26.28</c:v>
                </c:pt>
                <c:pt idx="143">
                  <c:v>25.98</c:v>
                </c:pt>
                <c:pt idx="144">
                  <c:v>25.83</c:v>
                </c:pt>
                <c:pt idx="145">
                  <c:v>24.51</c:v>
                </c:pt>
                <c:pt idx="146">
                  <c:v>24.07</c:v>
                </c:pt>
                <c:pt idx="147">
                  <c:v>23.67</c:v>
                </c:pt>
                <c:pt idx="148">
                  <c:v>23.55</c:v>
                </c:pt>
                <c:pt idx="149">
                  <c:v>22.94</c:v>
                </c:pt>
                <c:pt idx="150">
                  <c:v>23.33</c:v>
                </c:pt>
                <c:pt idx="151">
                  <c:v>25.25</c:v>
                </c:pt>
                <c:pt idx="152">
                  <c:v>28.06</c:v>
                </c:pt>
                <c:pt idx="153">
                  <c:v>29.15</c:v>
                </c:pt>
                <c:pt idx="154">
                  <c:v>29.55</c:v>
                </c:pt>
                <c:pt idx="155">
                  <c:v>29.83</c:v>
                </c:pt>
                <c:pt idx="156">
                  <c:v>29.76</c:v>
                </c:pt>
                <c:pt idx="157">
                  <c:v>30.08</c:v>
                </c:pt>
                <c:pt idx="158">
                  <c:v>30.22</c:v>
                </c:pt>
                <c:pt idx="159">
                  <c:v>29.98</c:v>
                </c:pt>
                <c:pt idx="160">
                  <c:v>30.09</c:v>
                </c:pt>
                <c:pt idx="161">
                  <c:v>30.01</c:v>
                </c:pt>
                <c:pt idx="162">
                  <c:v>28.86</c:v>
                </c:pt>
                <c:pt idx="163">
                  <c:v>27.46</c:v>
                </c:pt>
                <c:pt idx="164">
                  <c:v>27.08</c:v>
                </c:pt>
                <c:pt idx="165">
                  <c:v>27.28</c:v>
                </c:pt>
                <c:pt idx="166">
                  <c:v>27.15</c:v>
                </c:pt>
                <c:pt idx="167">
                  <c:v>27.03</c:v>
                </c:pt>
                <c:pt idx="168">
                  <c:v>26.02</c:v>
                </c:pt>
                <c:pt idx="169">
                  <c:v>25.03</c:v>
                </c:pt>
                <c:pt idx="170">
                  <c:v>24.1</c:v>
                </c:pt>
                <c:pt idx="171">
                  <c:v>23.81</c:v>
                </c:pt>
                <c:pt idx="172">
                  <c:v>22.97</c:v>
                </c:pt>
                <c:pt idx="173">
                  <c:v>22.65</c:v>
                </c:pt>
                <c:pt idx="174">
                  <c:v>22.56</c:v>
                </c:pt>
                <c:pt idx="175">
                  <c:v>25.04</c:v>
                </c:pt>
                <c:pt idx="176">
                  <c:v>28.66</c:v>
                </c:pt>
                <c:pt idx="177">
                  <c:v>29.17</c:v>
                </c:pt>
                <c:pt idx="178">
                  <c:v>28.99</c:v>
                </c:pt>
                <c:pt idx="179">
                  <c:v>29.54</c:v>
                </c:pt>
                <c:pt idx="180">
                  <c:v>29.82</c:v>
                </c:pt>
                <c:pt idx="181">
                  <c:v>30.25</c:v>
                </c:pt>
                <c:pt idx="182">
                  <c:v>29.91</c:v>
                </c:pt>
                <c:pt idx="183">
                  <c:v>29.9</c:v>
                </c:pt>
                <c:pt idx="184">
                  <c:v>30.16</c:v>
                </c:pt>
                <c:pt idx="185">
                  <c:v>29.71</c:v>
                </c:pt>
                <c:pt idx="186">
                  <c:v>28.7</c:v>
                </c:pt>
                <c:pt idx="187">
                  <c:v>27.74</c:v>
                </c:pt>
                <c:pt idx="188">
                  <c:v>27.36</c:v>
                </c:pt>
                <c:pt idx="189">
                  <c:v>27.29</c:v>
                </c:pt>
                <c:pt idx="190">
                  <c:v>27.05</c:v>
                </c:pt>
                <c:pt idx="191">
                  <c:v>26.77</c:v>
                </c:pt>
                <c:pt idx="192">
                  <c:v>25.55</c:v>
                </c:pt>
                <c:pt idx="193">
                  <c:v>24.78</c:v>
                </c:pt>
                <c:pt idx="194">
                  <c:v>24.21</c:v>
                </c:pt>
                <c:pt idx="195">
                  <c:v>23.84</c:v>
                </c:pt>
                <c:pt idx="196">
                  <c:v>24.06</c:v>
                </c:pt>
                <c:pt idx="197">
                  <c:v>24.03</c:v>
                </c:pt>
                <c:pt idx="198">
                  <c:v>23.23</c:v>
                </c:pt>
                <c:pt idx="199">
                  <c:v>24.68</c:v>
                </c:pt>
                <c:pt idx="200">
                  <c:v>27.93</c:v>
                </c:pt>
                <c:pt idx="201">
                  <c:v>29.48</c:v>
                </c:pt>
                <c:pt idx="202">
                  <c:v>30.19</c:v>
                </c:pt>
                <c:pt idx="203">
                  <c:v>30.64</c:v>
                </c:pt>
                <c:pt idx="204">
                  <c:v>30.59</c:v>
                </c:pt>
                <c:pt idx="205">
                  <c:v>31.1</c:v>
                </c:pt>
                <c:pt idx="206">
                  <c:v>31.55</c:v>
                </c:pt>
                <c:pt idx="207">
                  <c:v>31.32</c:v>
                </c:pt>
                <c:pt idx="208">
                  <c:v>31.04</c:v>
                </c:pt>
                <c:pt idx="209">
                  <c:v>30.44</c:v>
                </c:pt>
                <c:pt idx="210">
                  <c:v>29.02</c:v>
                </c:pt>
                <c:pt idx="211">
                  <c:v>27.98</c:v>
                </c:pt>
                <c:pt idx="212">
                  <c:v>27.94</c:v>
                </c:pt>
                <c:pt idx="213">
                  <c:v>28.01</c:v>
                </c:pt>
                <c:pt idx="214">
                  <c:v>27.68</c:v>
                </c:pt>
                <c:pt idx="215">
                  <c:v>27.55</c:v>
                </c:pt>
                <c:pt idx="216">
                  <c:v>27.45</c:v>
                </c:pt>
                <c:pt idx="217">
                  <c:v>27.06</c:v>
                </c:pt>
                <c:pt idx="218">
                  <c:v>26.63</c:v>
                </c:pt>
                <c:pt idx="219">
                  <c:v>26.81</c:v>
                </c:pt>
                <c:pt idx="220">
                  <c:v>25.86</c:v>
                </c:pt>
                <c:pt idx="221">
                  <c:v>24.18</c:v>
                </c:pt>
                <c:pt idx="222">
                  <c:v>23.49</c:v>
                </c:pt>
                <c:pt idx="223">
                  <c:v>25.46</c:v>
                </c:pt>
                <c:pt idx="224">
                  <c:v>28.79</c:v>
                </c:pt>
                <c:pt idx="225">
                  <c:v>29.58</c:v>
                </c:pt>
                <c:pt idx="226">
                  <c:v>29.7</c:v>
                </c:pt>
                <c:pt idx="227">
                  <c:v>29.85</c:v>
                </c:pt>
                <c:pt idx="228">
                  <c:v>30.09</c:v>
                </c:pt>
                <c:pt idx="229">
                  <c:v>30.96</c:v>
                </c:pt>
                <c:pt idx="230">
                  <c:v>30.67</c:v>
                </c:pt>
                <c:pt idx="231">
                  <c:v>31</c:v>
                </c:pt>
                <c:pt idx="232">
                  <c:v>30.7</c:v>
                </c:pt>
                <c:pt idx="233">
                  <c:v>30.78</c:v>
                </c:pt>
                <c:pt idx="234">
                  <c:v>29.84</c:v>
                </c:pt>
                <c:pt idx="235">
                  <c:v>27.87</c:v>
                </c:pt>
                <c:pt idx="236">
                  <c:v>27.58</c:v>
                </c:pt>
                <c:pt idx="237">
                  <c:v>27.73</c:v>
                </c:pt>
                <c:pt idx="238">
                  <c:v>26.15</c:v>
                </c:pt>
                <c:pt idx="239">
                  <c:v>25.93</c:v>
                </c:pt>
                <c:pt idx="240">
                  <c:v>25.76</c:v>
                </c:pt>
                <c:pt idx="241">
                  <c:v>26.12</c:v>
                </c:pt>
                <c:pt idx="242">
                  <c:v>26.18</c:v>
                </c:pt>
                <c:pt idx="243">
                  <c:v>26.09</c:v>
                </c:pt>
                <c:pt idx="244">
                  <c:v>25.85</c:v>
                </c:pt>
                <c:pt idx="245">
                  <c:v>24.66</c:v>
                </c:pt>
                <c:pt idx="246">
                  <c:v>24.01</c:v>
                </c:pt>
                <c:pt idx="247">
                  <c:v>25.55</c:v>
                </c:pt>
                <c:pt idx="248">
                  <c:v>29.16</c:v>
                </c:pt>
                <c:pt idx="249">
                  <c:v>29.91</c:v>
                </c:pt>
                <c:pt idx="250">
                  <c:v>30.09</c:v>
                </c:pt>
                <c:pt idx="251">
                  <c:v>30.56</c:v>
                </c:pt>
                <c:pt idx="252">
                  <c:v>30.81</c:v>
                </c:pt>
                <c:pt idx="253">
                  <c:v>31.05</c:v>
                </c:pt>
                <c:pt idx="254">
                  <c:v>31.14</c:v>
                </c:pt>
                <c:pt idx="255">
                  <c:v>31.29</c:v>
                </c:pt>
                <c:pt idx="256">
                  <c:v>31.5</c:v>
                </c:pt>
                <c:pt idx="257">
                  <c:v>30.38</c:v>
                </c:pt>
                <c:pt idx="258">
                  <c:v>29.77</c:v>
                </c:pt>
                <c:pt idx="259">
                  <c:v>28.3</c:v>
                </c:pt>
                <c:pt idx="260">
                  <c:v>27.12</c:v>
                </c:pt>
                <c:pt idx="261">
                  <c:v>27.57</c:v>
                </c:pt>
                <c:pt idx="262">
                  <c:v>26.23</c:v>
                </c:pt>
                <c:pt idx="263">
                  <c:v>25.7</c:v>
                </c:pt>
                <c:pt idx="264">
                  <c:v>24.93</c:v>
                </c:pt>
                <c:pt idx="265">
                  <c:v>23.99</c:v>
                </c:pt>
                <c:pt idx="266">
                  <c:v>23.54</c:v>
                </c:pt>
                <c:pt idx="267">
                  <c:v>23.21</c:v>
                </c:pt>
                <c:pt idx="268">
                  <c:v>23.22</c:v>
                </c:pt>
                <c:pt idx="269">
                  <c:v>23.58</c:v>
                </c:pt>
                <c:pt idx="270">
                  <c:v>23.09</c:v>
                </c:pt>
                <c:pt idx="271">
                  <c:v>24.85</c:v>
                </c:pt>
                <c:pt idx="272">
                  <c:v>28.86</c:v>
                </c:pt>
                <c:pt idx="273">
                  <c:v>30.69</c:v>
                </c:pt>
                <c:pt idx="274">
                  <c:v>30.46</c:v>
                </c:pt>
                <c:pt idx="275">
                  <c:v>31.45</c:v>
                </c:pt>
                <c:pt idx="276">
                  <c:v>31.8</c:v>
                </c:pt>
                <c:pt idx="277">
                  <c:v>32.19</c:v>
                </c:pt>
                <c:pt idx="278">
                  <c:v>32.82</c:v>
                </c:pt>
                <c:pt idx="279">
                  <c:v>32.58</c:v>
                </c:pt>
                <c:pt idx="280">
                  <c:v>32.119999999999997</c:v>
                </c:pt>
                <c:pt idx="281">
                  <c:v>31.78</c:v>
                </c:pt>
                <c:pt idx="282">
                  <c:v>30.55</c:v>
                </c:pt>
                <c:pt idx="283">
                  <c:v>29.42</c:v>
                </c:pt>
                <c:pt idx="284">
                  <c:v>26.18</c:v>
                </c:pt>
                <c:pt idx="285">
                  <c:v>23.86</c:v>
                </c:pt>
                <c:pt idx="286">
                  <c:v>24.27</c:v>
                </c:pt>
                <c:pt idx="287">
                  <c:v>23.97</c:v>
                </c:pt>
                <c:pt idx="288">
                  <c:v>23.64</c:v>
                </c:pt>
                <c:pt idx="289">
                  <c:v>23.27</c:v>
                </c:pt>
                <c:pt idx="290">
                  <c:v>23.16</c:v>
                </c:pt>
                <c:pt idx="291">
                  <c:v>22.88</c:v>
                </c:pt>
                <c:pt idx="292">
                  <c:v>22.71</c:v>
                </c:pt>
                <c:pt idx="293">
                  <c:v>22.66</c:v>
                </c:pt>
                <c:pt idx="294">
                  <c:v>23.24</c:v>
                </c:pt>
                <c:pt idx="295">
                  <c:v>24.55</c:v>
                </c:pt>
                <c:pt idx="296">
                  <c:v>27.76</c:v>
                </c:pt>
                <c:pt idx="297">
                  <c:v>29.62</c:v>
                </c:pt>
                <c:pt idx="298">
                  <c:v>30.18</c:v>
                </c:pt>
                <c:pt idx="299">
                  <c:v>30.21</c:v>
                </c:pt>
                <c:pt idx="300">
                  <c:v>32</c:v>
                </c:pt>
                <c:pt idx="301">
                  <c:v>32.71</c:v>
                </c:pt>
                <c:pt idx="302">
                  <c:v>32.65</c:v>
                </c:pt>
                <c:pt idx="303">
                  <c:v>32.69</c:v>
                </c:pt>
                <c:pt idx="304">
                  <c:v>32.46</c:v>
                </c:pt>
                <c:pt idx="305">
                  <c:v>31.41</c:v>
                </c:pt>
                <c:pt idx="306">
                  <c:v>30.07</c:v>
                </c:pt>
                <c:pt idx="307">
                  <c:v>28.63</c:v>
                </c:pt>
                <c:pt idx="308">
                  <c:v>28.39</c:v>
                </c:pt>
                <c:pt idx="309">
                  <c:v>28.03</c:v>
                </c:pt>
                <c:pt idx="310">
                  <c:v>27.39</c:v>
                </c:pt>
                <c:pt idx="311">
                  <c:v>26.32</c:v>
                </c:pt>
                <c:pt idx="312">
                  <c:v>25.5</c:v>
                </c:pt>
                <c:pt idx="313">
                  <c:v>24.94</c:v>
                </c:pt>
                <c:pt idx="314">
                  <c:v>24.48</c:v>
                </c:pt>
                <c:pt idx="315">
                  <c:v>24.48</c:v>
                </c:pt>
                <c:pt idx="316">
                  <c:v>23.79</c:v>
                </c:pt>
                <c:pt idx="317">
                  <c:v>23.81</c:v>
                </c:pt>
                <c:pt idx="318">
                  <c:v>23.54</c:v>
                </c:pt>
                <c:pt idx="319">
                  <c:v>24.76</c:v>
                </c:pt>
                <c:pt idx="320">
                  <c:v>28.63</c:v>
                </c:pt>
                <c:pt idx="321">
                  <c:v>29.08</c:v>
                </c:pt>
                <c:pt idx="322">
                  <c:v>29.54</c:v>
                </c:pt>
                <c:pt idx="323">
                  <c:v>30.08</c:v>
                </c:pt>
                <c:pt idx="324">
                  <c:v>30.49</c:v>
                </c:pt>
                <c:pt idx="325">
                  <c:v>30.54</c:v>
                </c:pt>
                <c:pt idx="326">
                  <c:v>31.02</c:v>
                </c:pt>
                <c:pt idx="327">
                  <c:v>31.97</c:v>
                </c:pt>
                <c:pt idx="328">
                  <c:v>31.61</c:v>
                </c:pt>
                <c:pt idx="329">
                  <c:v>31.28</c:v>
                </c:pt>
                <c:pt idx="330">
                  <c:v>30.01</c:v>
                </c:pt>
                <c:pt idx="331">
                  <c:v>28.69</c:v>
                </c:pt>
                <c:pt idx="332">
                  <c:v>28.02</c:v>
                </c:pt>
                <c:pt idx="333">
                  <c:v>26.42</c:v>
                </c:pt>
                <c:pt idx="334">
                  <c:v>24.32</c:v>
                </c:pt>
                <c:pt idx="335">
                  <c:v>23.89</c:v>
                </c:pt>
                <c:pt idx="336">
                  <c:v>23.78</c:v>
                </c:pt>
                <c:pt idx="337">
                  <c:v>23.74</c:v>
                </c:pt>
                <c:pt idx="338">
                  <c:v>23.79</c:v>
                </c:pt>
                <c:pt idx="339">
                  <c:v>23.79</c:v>
                </c:pt>
                <c:pt idx="340">
                  <c:v>23.76</c:v>
                </c:pt>
                <c:pt idx="341">
                  <c:v>23.57</c:v>
                </c:pt>
                <c:pt idx="342">
                  <c:v>23.74</c:v>
                </c:pt>
                <c:pt idx="343">
                  <c:v>24.07</c:v>
                </c:pt>
                <c:pt idx="344">
                  <c:v>24.22</c:v>
                </c:pt>
                <c:pt idx="345">
                  <c:v>25.04</c:v>
                </c:pt>
                <c:pt idx="346">
                  <c:v>26.63</c:v>
                </c:pt>
                <c:pt idx="347">
                  <c:v>27.88</c:v>
                </c:pt>
                <c:pt idx="348">
                  <c:v>28.43</c:v>
                </c:pt>
                <c:pt idx="349">
                  <c:v>28.64</c:v>
                </c:pt>
                <c:pt idx="350">
                  <c:v>29.18</c:v>
                </c:pt>
                <c:pt idx="351">
                  <c:v>29.5</c:v>
                </c:pt>
                <c:pt idx="352">
                  <c:v>30.2</c:v>
                </c:pt>
                <c:pt idx="353">
                  <c:v>30.02</c:v>
                </c:pt>
                <c:pt idx="354">
                  <c:v>28.92</c:v>
                </c:pt>
                <c:pt idx="355">
                  <c:v>27.51</c:v>
                </c:pt>
                <c:pt idx="356">
                  <c:v>27.22</c:v>
                </c:pt>
                <c:pt idx="357">
                  <c:v>27.34</c:v>
                </c:pt>
                <c:pt idx="358">
                  <c:v>26.97</c:v>
                </c:pt>
                <c:pt idx="359">
                  <c:v>26.76</c:v>
                </c:pt>
                <c:pt idx="360">
                  <c:v>26.79</c:v>
                </c:pt>
                <c:pt idx="361">
                  <c:v>26.21</c:v>
                </c:pt>
                <c:pt idx="362">
                  <c:v>25.89</c:v>
                </c:pt>
                <c:pt idx="363">
                  <c:v>25.04</c:v>
                </c:pt>
                <c:pt idx="364">
                  <c:v>24.55</c:v>
                </c:pt>
                <c:pt idx="365">
                  <c:v>24.64</c:v>
                </c:pt>
                <c:pt idx="366">
                  <c:v>24.59</c:v>
                </c:pt>
                <c:pt idx="367">
                  <c:v>26.77</c:v>
                </c:pt>
                <c:pt idx="368">
                  <c:v>28.89</c:v>
                </c:pt>
                <c:pt idx="369">
                  <c:v>29.74</c:v>
                </c:pt>
                <c:pt idx="370">
                  <c:v>30.91</c:v>
                </c:pt>
                <c:pt idx="371">
                  <c:v>31.96</c:v>
                </c:pt>
                <c:pt idx="372">
                  <c:v>31.94</c:v>
                </c:pt>
                <c:pt idx="373">
                  <c:v>31.06</c:v>
                </c:pt>
                <c:pt idx="374">
                  <c:v>31.25</c:v>
                </c:pt>
                <c:pt idx="375">
                  <c:v>31.88</c:v>
                </c:pt>
                <c:pt idx="376">
                  <c:v>31.02</c:v>
                </c:pt>
                <c:pt idx="377">
                  <c:v>30.81</c:v>
                </c:pt>
                <c:pt idx="378">
                  <c:v>29.25</c:v>
                </c:pt>
                <c:pt idx="379">
                  <c:v>27.52</c:v>
                </c:pt>
                <c:pt idx="380">
                  <c:v>27.29</c:v>
                </c:pt>
                <c:pt idx="381">
                  <c:v>26.78</c:v>
                </c:pt>
                <c:pt idx="382">
                  <c:v>25.76</c:v>
                </c:pt>
                <c:pt idx="383">
                  <c:v>25.68</c:v>
                </c:pt>
                <c:pt idx="384">
                  <c:v>23.84</c:v>
                </c:pt>
                <c:pt idx="385">
                  <c:v>23.48</c:v>
                </c:pt>
                <c:pt idx="386">
                  <c:v>23.37</c:v>
                </c:pt>
                <c:pt idx="387">
                  <c:v>23.26</c:v>
                </c:pt>
                <c:pt idx="388">
                  <c:v>23.07</c:v>
                </c:pt>
                <c:pt idx="389">
                  <c:v>22.78</c:v>
                </c:pt>
                <c:pt idx="390">
                  <c:v>23.06</c:v>
                </c:pt>
                <c:pt idx="391">
                  <c:v>25.83</c:v>
                </c:pt>
                <c:pt idx="392">
                  <c:v>28.12</c:v>
                </c:pt>
                <c:pt idx="393">
                  <c:v>28.59</c:v>
                </c:pt>
                <c:pt idx="394">
                  <c:v>29.08</c:v>
                </c:pt>
                <c:pt idx="395">
                  <c:v>29.48</c:v>
                </c:pt>
                <c:pt idx="396">
                  <c:v>29.95</c:v>
                </c:pt>
                <c:pt idx="397">
                  <c:v>30.52</c:v>
                </c:pt>
                <c:pt idx="398">
                  <c:v>30.71</c:v>
                </c:pt>
                <c:pt idx="399">
                  <c:v>30.47</c:v>
                </c:pt>
                <c:pt idx="400">
                  <c:v>30.46</c:v>
                </c:pt>
                <c:pt idx="401">
                  <c:v>30.84</c:v>
                </c:pt>
                <c:pt idx="402">
                  <c:v>29.62</c:v>
                </c:pt>
                <c:pt idx="403">
                  <c:v>28.4</c:v>
                </c:pt>
                <c:pt idx="404">
                  <c:v>28.16</c:v>
                </c:pt>
                <c:pt idx="405">
                  <c:v>27.73</c:v>
                </c:pt>
                <c:pt idx="406">
                  <c:v>26.83</c:v>
                </c:pt>
                <c:pt idx="407">
                  <c:v>26.79</c:v>
                </c:pt>
                <c:pt idx="408">
                  <c:v>26.18</c:v>
                </c:pt>
                <c:pt idx="409">
                  <c:v>24.26</c:v>
                </c:pt>
                <c:pt idx="410">
                  <c:v>24.21</c:v>
                </c:pt>
                <c:pt idx="411">
                  <c:v>23.64</c:v>
                </c:pt>
                <c:pt idx="412">
                  <c:v>23.44</c:v>
                </c:pt>
                <c:pt idx="413">
                  <c:v>23.65</c:v>
                </c:pt>
                <c:pt idx="414">
                  <c:v>22.82</c:v>
                </c:pt>
                <c:pt idx="415">
                  <c:v>25.08</c:v>
                </c:pt>
                <c:pt idx="416">
                  <c:v>27.89</c:v>
                </c:pt>
                <c:pt idx="417">
                  <c:v>29.57</c:v>
                </c:pt>
                <c:pt idx="418">
                  <c:v>29.98</c:v>
                </c:pt>
                <c:pt idx="419">
                  <c:v>29.85</c:v>
                </c:pt>
                <c:pt idx="420">
                  <c:v>31</c:v>
                </c:pt>
                <c:pt idx="421">
                  <c:v>30.1</c:v>
                </c:pt>
                <c:pt idx="422">
                  <c:v>30.54</c:v>
                </c:pt>
                <c:pt idx="423">
                  <c:v>30.62</c:v>
                </c:pt>
                <c:pt idx="424">
                  <c:v>30.19</c:v>
                </c:pt>
                <c:pt idx="425">
                  <c:v>30.01</c:v>
                </c:pt>
                <c:pt idx="426">
                  <c:v>29.59</c:v>
                </c:pt>
                <c:pt idx="427">
                  <c:v>27.85</c:v>
                </c:pt>
                <c:pt idx="428">
                  <c:v>27.19</c:v>
                </c:pt>
                <c:pt idx="429">
                  <c:v>25.56</c:v>
                </c:pt>
                <c:pt idx="430">
                  <c:v>26.21</c:v>
                </c:pt>
                <c:pt idx="431">
                  <c:v>26.55</c:v>
                </c:pt>
                <c:pt idx="432">
                  <c:v>25.27</c:v>
                </c:pt>
                <c:pt idx="433">
                  <c:v>23.92</c:v>
                </c:pt>
                <c:pt idx="434">
                  <c:v>23.92</c:v>
                </c:pt>
                <c:pt idx="435">
                  <c:v>24</c:v>
                </c:pt>
                <c:pt idx="436">
                  <c:v>24.02</c:v>
                </c:pt>
                <c:pt idx="437">
                  <c:v>23.97</c:v>
                </c:pt>
                <c:pt idx="438">
                  <c:v>23.75</c:v>
                </c:pt>
                <c:pt idx="439">
                  <c:v>25.74</c:v>
                </c:pt>
                <c:pt idx="440">
                  <c:v>28.87</c:v>
                </c:pt>
                <c:pt idx="441">
                  <c:v>29.74</c:v>
                </c:pt>
                <c:pt idx="442">
                  <c:v>29.27</c:v>
                </c:pt>
                <c:pt idx="443">
                  <c:v>30.09</c:v>
                </c:pt>
                <c:pt idx="444">
                  <c:v>29.92</c:v>
                </c:pt>
                <c:pt idx="445">
                  <c:v>30.07</c:v>
                </c:pt>
                <c:pt idx="446">
                  <c:v>29.87</c:v>
                </c:pt>
                <c:pt idx="447">
                  <c:v>30.51</c:v>
                </c:pt>
                <c:pt idx="448">
                  <c:v>31.85</c:v>
                </c:pt>
                <c:pt idx="449">
                  <c:v>30.56</c:v>
                </c:pt>
                <c:pt idx="450">
                  <c:v>29.55</c:v>
                </c:pt>
                <c:pt idx="451">
                  <c:v>28.56</c:v>
                </c:pt>
                <c:pt idx="452">
                  <c:v>28.04</c:v>
                </c:pt>
                <c:pt idx="453">
                  <c:v>27.76</c:v>
                </c:pt>
                <c:pt idx="454">
                  <c:v>27.92</c:v>
                </c:pt>
                <c:pt idx="455">
                  <c:v>27.33</c:v>
                </c:pt>
                <c:pt idx="456">
                  <c:v>26.14</c:v>
                </c:pt>
                <c:pt idx="457">
                  <c:v>25.34</c:v>
                </c:pt>
                <c:pt idx="458">
                  <c:v>26.06</c:v>
                </c:pt>
                <c:pt idx="459">
                  <c:v>26.08</c:v>
                </c:pt>
                <c:pt idx="460">
                  <c:v>25.3</c:v>
                </c:pt>
                <c:pt idx="461">
                  <c:v>24.7</c:v>
                </c:pt>
                <c:pt idx="462">
                  <c:v>24.45</c:v>
                </c:pt>
                <c:pt idx="463">
                  <c:v>27.41</c:v>
                </c:pt>
                <c:pt idx="464">
                  <c:v>29.46</c:v>
                </c:pt>
                <c:pt idx="465">
                  <c:v>30.42</c:v>
                </c:pt>
                <c:pt idx="466">
                  <c:v>31.19</c:v>
                </c:pt>
                <c:pt idx="467">
                  <c:v>31.73</c:v>
                </c:pt>
                <c:pt idx="468">
                  <c:v>32.35</c:v>
                </c:pt>
                <c:pt idx="469">
                  <c:v>32.49</c:v>
                </c:pt>
                <c:pt idx="470">
                  <c:v>32.770000000000003</c:v>
                </c:pt>
                <c:pt idx="471">
                  <c:v>32.659999999999997</c:v>
                </c:pt>
                <c:pt idx="472">
                  <c:v>31.86</c:v>
                </c:pt>
                <c:pt idx="473">
                  <c:v>31.06</c:v>
                </c:pt>
                <c:pt idx="474">
                  <c:v>29.88</c:v>
                </c:pt>
                <c:pt idx="475">
                  <c:v>28.59</c:v>
                </c:pt>
                <c:pt idx="476">
                  <c:v>28.21</c:v>
                </c:pt>
                <c:pt idx="477">
                  <c:v>28.07</c:v>
                </c:pt>
                <c:pt idx="478">
                  <c:v>27.49</c:v>
                </c:pt>
                <c:pt idx="479">
                  <c:v>26.59</c:v>
                </c:pt>
                <c:pt idx="480">
                  <c:v>26.53</c:v>
                </c:pt>
                <c:pt idx="481">
                  <c:v>26.5</c:v>
                </c:pt>
                <c:pt idx="482">
                  <c:v>26.41</c:v>
                </c:pt>
                <c:pt idx="483">
                  <c:v>26.6</c:v>
                </c:pt>
                <c:pt idx="484">
                  <c:v>25.79</c:v>
                </c:pt>
                <c:pt idx="485">
                  <c:v>24.26</c:v>
                </c:pt>
                <c:pt idx="486">
                  <c:v>23.22</c:v>
                </c:pt>
                <c:pt idx="487">
                  <c:v>25.35</c:v>
                </c:pt>
                <c:pt idx="488">
                  <c:v>28.29</c:v>
                </c:pt>
                <c:pt idx="489">
                  <c:v>29.67</c:v>
                </c:pt>
                <c:pt idx="490">
                  <c:v>31.16</c:v>
                </c:pt>
                <c:pt idx="491">
                  <c:v>31.67</c:v>
                </c:pt>
                <c:pt idx="492">
                  <c:v>32.03</c:v>
                </c:pt>
                <c:pt idx="493">
                  <c:v>32.4</c:v>
                </c:pt>
                <c:pt idx="494">
                  <c:v>32.369999999999997</c:v>
                </c:pt>
                <c:pt idx="495">
                  <c:v>32.03</c:v>
                </c:pt>
                <c:pt idx="496">
                  <c:v>31.44</c:v>
                </c:pt>
                <c:pt idx="497">
                  <c:v>31.23</c:v>
                </c:pt>
                <c:pt idx="498">
                  <c:v>29.94</c:v>
                </c:pt>
                <c:pt idx="499">
                  <c:v>28.36</c:v>
                </c:pt>
                <c:pt idx="500">
                  <c:v>27.94</c:v>
                </c:pt>
                <c:pt idx="501">
                  <c:v>27.59</c:v>
                </c:pt>
                <c:pt idx="502">
                  <c:v>27.55</c:v>
                </c:pt>
                <c:pt idx="503">
                  <c:v>27.48</c:v>
                </c:pt>
                <c:pt idx="504">
                  <c:v>27.07</c:v>
                </c:pt>
                <c:pt idx="505">
                  <c:v>25.47</c:v>
                </c:pt>
                <c:pt idx="506">
                  <c:v>23.98</c:v>
                </c:pt>
                <c:pt idx="507">
                  <c:v>23.95</c:v>
                </c:pt>
                <c:pt idx="508">
                  <c:v>24.03</c:v>
                </c:pt>
                <c:pt idx="509">
                  <c:v>24.15</c:v>
                </c:pt>
                <c:pt idx="510">
                  <c:v>24.21</c:v>
                </c:pt>
                <c:pt idx="511">
                  <c:v>25.01</c:v>
                </c:pt>
                <c:pt idx="512">
                  <c:v>27.5</c:v>
                </c:pt>
                <c:pt idx="513">
                  <c:v>28.6</c:v>
                </c:pt>
                <c:pt idx="514">
                  <c:v>29.37</c:v>
                </c:pt>
                <c:pt idx="515">
                  <c:v>29.48</c:v>
                </c:pt>
                <c:pt idx="516">
                  <c:v>29.51</c:v>
                </c:pt>
                <c:pt idx="517">
                  <c:v>30.05</c:v>
                </c:pt>
                <c:pt idx="518">
                  <c:v>30.52</c:v>
                </c:pt>
                <c:pt idx="519">
                  <c:v>30.76</c:v>
                </c:pt>
                <c:pt idx="520">
                  <c:v>30.7</c:v>
                </c:pt>
                <c:pt idx="521">
                  <c:v>30.41</c:v>
                </c:pt>
                <c:pt idx="522">
                  <c:v>29.25</c:v>
                </c:pt>
                <c:pt idx="523">
                  <c:v>27.96</c:v>
                </c:pt>
                <c:pt idx="524">
                  <c:v>27.97</c:v>
                </c:pt>
                <c:pt idx="525">
                  <c:v>27.48</c:v>
                </c:pt>
                <c:pt idx="526">
                  <c:v>27.78</c:v>
                </c:pt>
                <c:pt idx="527">
                  <c:v>27</c:v>
                </c:pt>
                <c:pt idx="528">
                  <c:v>26.8</c:v>
                </c:pt>
                <c:pt idx="529">
                  <c:v>26.33</c:v>
                </c:pt>
                <c:pt idx="530">
                  <c:v>25.9</c:v>
                </c:pt>
                <c:pt idx="531">
                  <c:v>25.72</c:v>
                </c:pt>
                <c:pt idx="532">
                  <c:v>25.48</c:v>
                </c:pt>
                <c:pt idx="533">
                  <c:v>25.54</c:v>
                </c:pt>
                <c:pt idx="534">
                  <c:v>25.11</c:v>
                </c:pt>
                <c:pt idx="535">
                  <c:v>26.05</c:v>
                </c:pt>
                <c:pt idx="536">
                  <c:v>28.7</c:v>
                </c:pt>
                <c:pt idx="537">
                  <c:v>30.28</c:v>
                </c:pt>
                <c:pt idx="538">
                  <c:v>31.03</c:v>
                </c:pt>
                <c:pt idx="539">
                  <c:v>30.35</c:v>
                </c:pt>
                <c:pt idx="540">
                  <c:v>31.6</c:v>
                </c:pt>
                <c:pt idx="541">
                  <c:v>32.07</c:v>
                </c:pt>
                <c:pt idx="542">
                  <c:v>32.549999999999997</c:v>
                </c:pt>
                <c:pt idx="543">
                  <c:v>32.229999999999997</c:v>
                </c:pt>
                <c:pt idx="544">
                  <c:v>31.67</c:v>
                </c:pt>
                <c:pt idx="545">
                  <c:v>30.75</c:v>
                </c:pt>
                <c:pt idx="546">
                  <c:v>29.91</c:v>
                </c:pt>
                <c:pt idx="547">
                  <c:v>28.87</c:v>
                </c:pt>
                <c:pt idx="548">
                  <c:v>28.42</c:v>
                </c:pt>
                <c:pt idx="549">
                  <c:v>28.38</c:v>
                </c:pt>
                <c:pt idx="550">
                  <c:v>27.7</c:v>
                </c:pt>
                <c:pt idx="551">
                  <c:v>26.7</c:v>
                </c:pt>
                <c:pt idx="552">
                  <c:v>26.18</c:v>
                </c:pt>
                <c:pt idx="553">
                  <c:v>25.86</c:v>
                </c:pt>
                <c:pt idx="554">
                  <c:v>25.45</c:v>
                </c:pt>
                <c:pt idx="555">
                  <c:v>24.48</c:v>
                </c:pt>
                <c:pt idx="556">
                  <c:v>25.23</c:v>
                </c:pt>
                <c:pt idx="557">
                  <c:v>23.94</c:v>
                </c:pt>
                <c:pt idx="558">
                  <c:v>23.85</c:v>
                </c:pt>
                <c:pt idx="559">
                  <c:v>26.12</c:v>
                </c:pt>
                <c:pt idx="560">
                  <c:v>28.97</c:v>
                </c:pt>
                <c:pt idx="561">
                  <c:v>30.38</c:v>
                </c:pt>
                <c:pt idx="562">
                  <c:v>30.45</c:v>
                </c:pt>
                <c:pt idx="563">
                  <c:v>31.06</c:v>
                </c:pt>
                <c:pt idx="564">
                  <c:v>31.34</c:v>
                </c:pt>
                <c:pt idx="565">
                  <c:v>32.270000000000003</c:v>
                </c:pt>
                <c:pt idx="566">
                  <c:v>32.33</c:v>
                </c:pt>
                <c:pt idx="567">
                  <c:v>31.41</c:v>
                </c:pt>
                <c:pt idx="568">
                  <c:v>30.67</c:v>
                </c:pt>
                <c:pt idx="569">
                  <c:v>30.03</c:v>
                </c:pt>
                <c:pt idx="570">
                  <c:v>29.28</c:v>
                </c:pt>
                <c:pt idx="571">
                  <c:v>28.3</c:v>
                </c:pt>
                <c:pt idx="572">
                  <c:v>28.05</c:v>
                </c:pt>
                <c:pt idx="573">
                  <c:v>28.14</c:v>
                </c:pt>
                <c:pt idx="574">
                  <c:v>27.58</c:v>
                </c:pt>
                <c:pt idx="575">
                  <c:v>27.23</c:v>
                </c:pt>
                <c:pt idx="576">
                  <c:v>26.48</c:v>
                </c:pt>
                <c:pt idx="577">
                  <c:v>25.74</c:v>
                </c:pt>
                <c:pt idx="578">
                  <c:v>26.23</c:v>
                </c:pt>
                <c:pt idx="579">
                  <c:v>25.52</c:v>
                </c:pt>
                <c:pt idx="580">
                  <c:v>24.66</c:v>
                </c:pt>
                <c:pt idx="581">
                  <c:v>25.12</c:v>
                </c:pt>
                <c:pt idx="582">
                  <c:v>25.12</c:v>
                </c:pt>
                <c:pt idx="583">
                  <c:v>26.64</c:v>
                </c:pt>
                <c:pt idx="584">
                  <c:v>29.52</c:v>
                </c:pt>
                <c:pt idx="585">
                  <c:v>30.12</c:v>
                </c:pt>
                <c:pt idx="586">
                  <c:v>29.94</c:v>
                </c:pt>
                <c:pt idx="587">
                  <c:v>30.92</c:v>
                </c:pt>
                <c:pt idx="588">
                  <c:v>30.89</c:v>
                </c:pt>
                <c:pt idx="589">
                  <c:v>30.67</c:v>
                </c:pt>
                <c:pt idx="590">
                  <c:v>31.33</c:v>
                </c:pt>
                <c:pt idx="591">
                  <c:v>31.75</c:v>
                </c:pt>
                <c:pt idx="592">
                  <c:v>31.87</c:v>
                </c:pt>
                <c:pt idx="593">
                  <c:v>31.33</c:v>
                </c:pt>
                <c:pt idx="594">
                  <c:v>30.11</c:v>
                </c:pt>
                <c:pt idx="595">
                  <c:v>28.24</c:v>
                </c:pt>
                <c:pt idx="596">
                  <c:v>27.69</c:v>
                </c:pt>
                <c:pt idx="597">
                  <c:v>27.09</c:v>
                </c:pt>
                <c:pt idx="598">
                  <c:v>27.48</c:v>
                </c:pt>
                <c:pt idx="599">
                  <c:v>27.01</c:v>
                </c:pt>
                <c:pt idx="600">
                  <c:v>27.05</c:v>
                </c:pt>
                <c:pt idx="601">
                  <c:v>26.77</c:v>
                </c:pt>
                <c:pt idx="602">
                  <c:v>26.06</c:v>
                </c:pt>
                <c:pt idx="603">
                  <c:v>25.17</c:v>
                </c:pt>
                <c:pt idx="604">
                  <c:v>24.05</c:v>
                </c:pt>
                <c:pt idx="605">
                  <c:v>22.86</c:v>
                </c:pt>
                <c:pt idx="606">
                  <c:v>22.53</c:v>
                </c:pt>
                <c:pt idx="607">
                  <c:v>26.92</c:v>
                </c:pt>
                <c:pt idx="608">
                  <c:v>29.38</c:v>
                </c:pt>
                <c:pt idx="609">
                  <c:v>30.33</c:v>
                </c:pt>
                <c:pt idx="610">
                  <c:v>30.22</c:v>
                </c:pt>
                <c:pt idx="611">
                  <c:v>31.19</c:v>
                </c:pt>
                <c:pt idx="612">
                  <c:v>31.32</c:v>
                </c:pt>
                <c:pt idx="613">
                  <c:v>31.74</c:v>
                </c:pt>
                <c:pt idx="614">
                  <c:v>32.36</c:v>
                </c:pt>
                <c:pt idx="615">
                  <c:v>31.67</c:v>
                </c:pt>
                <c:pt idx="616">
                  <c:v>31.59</c:v>
                </c:pt>
                <c:pt idx="617">
                  <c:v>31.26</c:v>
                </c:pt>
                <c:pt idx="618">
                  <c:v>30.18</c:v>
                </c:pt>
                <c:pt idx="619">
                  <c:v>28.52</c:v>
                </c:pt>
                <c:pt idx="620">
                  <c:v>28.41</c:v>
                </c:pt>
                <c:pt idx="621">
                  <c:v>28.23</c:v>
                </c:pt>
                <c:pt idx="622">
                  <c:v>28.12</c:v>
                </c:pt>
                <c:pt idx="623">
                  <c:v>27.66</c:v>
                </c:pt>
                <c:pt idx="624">
                  <c:v>26.89</c:v>
                </c:pt>
                <c:pt idx="625">
                  <c:v>26.95</c:v>
                </c:pt>
                <c:pt idx="626">
                  <c:v>26.77</c:v>
                </c:pt>
                <c:pt idx="627">
                  <c:v>26.08</c:v>
                </c:pt>
                <c:pt idx="628">
                  <c:v>25.09</c:v>
                </c:pt>
                <c:pt idx="629">
                  <c:v>23.61</c:v>
                </c:pt>
                <c:pt idx="630">
                  <c:v>23.9</c:v>
                </c:pt>
                <c:pt idx="631">
                  <c:v>26.6</c:v>
                </c:pt>
                <c:pt idx="632">
                  <c:v>28.95</c:v>
                </c:pt>
                <c:pt idx="633">
                  <c:v>30.39</c:v>
                </c:pt>
                <c:pt idx="634">
                  <c:v>30.96</c:v>
                </c:pt>
                <c:pt idx="635">
                  <c:v>30.93</c:v>
                </c:pt>
                <c:pt idx="636">
                  <c:v>31.15</c:v>
                </c:pt>
                <c:pt idx="637">
                  <c:v>31.53</c:v>
                </c:pt>
                <c:pt idx="638">
                  <c:v>32.090000000000003</c:v>
                </c:pt>
                <c:pt idx="639">
                  <c:v>32.520000000000003</c:v>
                </c:pt>
                <c:pt idx="640">
                  <c:v>32.200000000000003</c:v>
                </c:pt>
                <c:pt idx="641">
                  <c:v>31.21</c:v>
                </c:pt>
                <c:pt idx="642">
                  <c:v>29.74</c:v>
                </c:pt>
                <c:pt idx="643">
                  <c:v>28.62</c:v>
                </c:pt>
                <c:pt idx="644">
                  <c:v>26.85</c:v>
                </c:pt>
                <c:pt idx="645">
                  <c:v>24.97</c:v>
                </c:pt>
                <c:pt idx="646">
                  <c:v>25.27</c:v>
                </c:pt>
                <c:pt idx="647">
                  <c:v>25.63</c:v>
                </c:pt>
                <c:pt idx="648">
                  <c:v>23.88</c:v>
                </c:pt>
                <c:pt idx="649">
                  <c:v>23.8</c:v>
                </c:pt>
                <c:pt idx="650">
                  <c:v>23.78</c:v>
                </c:pt>
                <c:pt idx="651">
                  <c:v>23.5</c:v>
                </c:pt>
                <c:pt idx="652">
                  <c:v>23.26</c:v>
                </c:pt>
                <c:pt idx="653">
                  <c:v>23.12</c:v>
                </c:pt>
                <c:pt idx="654">
                  <c:v>22.93</c:v>
                </c:pt>
                <c:pt idx="655">
                  <c:v>24.72</c:v>
                </c:pt>
                <c:pt idx="656">
                  <c:v>28.62</c:v>
                </c:pt>
                <c:pt idx="657">
                  <c:v>29.5</c:v>
                </c:pt>
                <c:pt idx="658">
                  <c:v>30.66</c:v>
                </c:pt>
                <c:pt idx="659">
                  <c:v>30.3</c:v>
                </c:pt>
                <c:pt idx="660">
                  <c:v>30.16</c:v>
                </c:pt>
                <c:pt idx="661">
                  <c:v>30.72</c:v>
                </c:pt>
                <c:pt idx="662">
                  <c:v>30.76</c:v>
                </c:pt>
                <c:pt idx="663">
                  <c:v>30.86</c:v>
                </c:pt>
                <c:pt idx="664">
                  <c:v>31.27</c:v>
                </c:pt>
                <c:pt idx="665">
                  <c:v>31.22</c:v>
                </c:pt>
                <c:pt idx="666">
                  <c:v>29.94</c:v>
                </c:pt>
                <c:pt idx="667">
                  <c:v>28.56</c:v>
                </c:pt>
                <c:pt idx="668">
                  <c:v>27.8</c:v>
                </c:pt>
                <c:pt idx="669">
                  <c:v>27.02</c:v>
                </c:pt>
                <c:pt idx="670">
                  <c:v>27.35</c:v>
                </c:pt>
                <c:pt idx="671">
                  <c:v>26.11</c:v>
                </c:pt>
                <c:pt idx="672">
                  <c:v>25.92</c:v>
                </c:pt>
                <c:pt idx="673">
                  <c:v>25.07</c:v>
                </c:pt>
                <c:pt idx="674">
                  <c:v>24.85</c:v>
                </c:pt>
                <c:pt idx="675">
                  <c:v>24.89</c:v>
                </c:pt>
                <c:pt idx="676">
                  <c:v>24.82</c:v>
                </c:pt>
                <c:pt idx="677">
                  <c:v>24.37</c:v>
                </c:pt>
                <c:pt idx="678">
                  <c:v>23.85</c:v>
                </c:pt>
                <c:pt idx="679">
                  <c:v>26.19</c:v>
                </c:pt>
                <c:pt idx="680">
                  <c:v>28.79</c:v>
                </c:pt>
                <c:pt idx="681">
                  <c:v>30.24</c:v>
                </c:pt>
                <c:pt idx="682">
                  <c:v>30.71</c:v>
                </c:pt>
                <c:pt idx="683">
                  <c:v>30.69</c:v>
                </c:pt>
                <c:pt idx="684">
                  <c:v>30.66</c:v>
                </c:pt>
                <c:pt idx="685">
                  <c:v>31.15</c:v>
                </c:pt>
                <c:pt idx="686">
                  <c:v>31.63</c:v>
                </c:pt>
                <c:pt idx="687">
                  <c:v>32.340000000000003</c:v>
                </c:pt>
                <c:pt idx="688">
                  <c:v>32.049999999999997</c:v>
                </c:pt>
                <c:pt idx="689">
                  <c:v>31.1</c:v>
                </c:pt>
                <c:pt idx="690">
                  <c:v>29.63</c:v>
                </c:pt>
                <c:pt idx="691">
                  <c:v>28.23</c:v>
                </c:pt>
                <c:pt idx="692">
                  <c:v>27.69</c:v>
                </c:pt>
                <c:pt idx="693">
                  <c:v>27.42</c:v>
                </c:pt>
                <c:pt idx="694">
                  <c:v>27.1</c:v>
                </c:pt>
                <c:pt idx="695">
                  <c:v>26.64</c:v>
                </c:pt>
                <c:pt idx="696">
                  <c:v>26.2</c:v>
                </c:pt>
                <c:pt idx="697">
                  <c:v>24.51</c:v>
                </c:pt>
                <c:pt idx="698">
                  <c:v>24.17</c:v>
                </c:pt>
                <c:pt idx="699">
                  <c:v>23.91</c:v>
                </c:pt>
                <c:pt idx="700">
                  <c:v>24.06</c:v>
                </c:pt>
                <c:pt idx="701">
                  <c:v>24.11</c:v>
                </c:pt>
                <c:pt idx="702">
                  <c:v>24.28</c:v>
                </c:pt>
                <c:pt idx="703">
                  <c:v>26.55</c:v>
                </c:pt>
                <c:pt idx="704">
                  <c:v>29.08</c:v>
                </c:pt>
                <c:pt idx="705">
                  <c:v>29.56</c:v>
                </c:pt>
                <c:pt idx="706">
                  <c:v>30.05</c:v>
                </c:pt>
                <c:pt idx="707">
                  <c:v>29.73</c:v>
                </c:pt>
                <c:pt idx="708">
                  <c:v>31.32</c:v>
                </c:pt>
                <c:pt idx="709">
                  <c:v>31.6</c:v>
                </c:pt>
                <c:pt idx="710">
                  <c:v>31.98</c:v>
                </c:pt>
                <c:pt idx="711">
                  <c:v>31.95</c:v>
                </c:pt>
                <c:pt idx="712">
                  <c:v>31.32</c:v>
                </c:pt>
                <c:pt idx="713">
                  <c:v>30.3</c:v>
                </c:pt>
                <c:pt idx="714">
                  <c:v>29.07</c:v>
                </c:pt>
                <c:pt idx="715">
                  <c:v>28.44</c:v>
                </c:pt>
                <c:pt idx="716">
                  <c:v>28.28</c:v>
                </c:pt>
                <c:pt idx="717">
                  <c:v>28.53</c:v>
                </c:pt>
                <c:pt idx="718">
                  <c:v>28.54</c:v>
                </c:pt>
                <c:pt idx="719">
                  <c:v>26.3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8C-4179-AB0A-8742DC141E73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43922</c:v>
                </c:pt>
                <c:pt idx="1">
                  <c:v>43922.041666666664</c:v>
                </c:pt>
                <c:pt idx="2">
                  <c:v>43922.083333333328</c:v>
                </c:pt>
                <c:pt idx="3">
                  <c:v>43922.124999999993</c:v>
                </c:pt>
                <c:pt idx="4">
                  <c:v>43922.166666666657</c:v>
                </c:pt>
                <c:pt idx="5">
                  <c:v>43922.208333333321</c:v>
                </c:pt>
                <c:pt idx="6">
                  <c:v>43922.249999999985</c:v>
                </c:pt>
                <c:pt idx="7">
                  <c:v>43922.29166666665</c:v>
                </c:pt>
                <c:pt idx="8">
                  <c:v>43922.333333333314</c:v>
                </c:pt>
                <c:pt idx="9">
                  <c:v>43922.374999999978</c:v>
                </c:pt>
                <c:pt idx="10">
                  <c:v>43922.416666666642</c:v>
                </c:pt>
                <c:pt idx="11">
                  <c:v>43922.458333333307</c:v>
                </c:pt>
                <c:pt idx="12">
                  <c:v>43922.499999999971</c:v>
                </c:pt>
                <c:pt idx="13">
                  <c:v>43922.541666666635</c:v>
                </c:pt>
                <c:pt idx="14">
                  <c:v>43922.583333333299</c:v>
                </c:pt>
                <c:pt idx="15">
                  <c:v>43922.624999999964</c:v>
                </c:pt>
                <c:pt idx="16">
                  <c:v>43922.666666666628</c:v>
                </c:pt>
                <c:pt idx="17">
                  <c:v>43922.708333333292</c:v>
                </c:pt>
                <c:pt idx="18">
                  <c:v>43922.749999999956</c:v>
                </c:pt>
                <c:pt idx="19">
                  <c:v>43922.791666666621</c:v>
                </c:pt>
                <c:pt idx="20">
                  <c:v>43922.833333333285</c:v>
                </c:pt>
                <c:pt idx="21">
                  <c:v>43922.874999999949</c:v>
                </c:pt>
                <c:pt idx="22">
                  <c:v>43922.916666666613</c:v>
                </c:pt>
                <c:pt idx="23">
                  <c:v>43922.958333333278</c:v>
                </c:pt>
                <c:pt idx="24">
                  <c:v>43922.999999999942</c:v>
                </c:pt>
                <c:pt idx="25">
                  <c:v>43923.041666666606</c:v>
                </c:pt>
                <c:pt idx="26">
                  <c:v>43923.08333333327</c:v>
                </c:pt>
                <c:pt idx="27">
                  <c:v>43923.124999999935</c:v>
                </c:pt>
                <c:pt idx="28">
                  <c:v>43923.166666666599</c:v>
                </c:pt>
                <c:pt idx="29">
                  <c:v>43923.208333333263</c:v>
                </c:pt>
                <c:pt idx="30">
                  <c:v>43923.249999999927</c:v>
                </c:pt>
                <c:pt idx="31">
                  <c:v>43923.291666666591</c:v>
                </c:pt>
                <c:pt idx="32">
                  <c:v>43923.333333333256</c:v>
                </c:pt>
                <c:pt idx="33">
                  <c:v>43923.37499999992</c:v>
                </c:pt>
                <c:pt idx="34">
                  <c:v>43923.416666666584</c:v>
                </c:pt>
                <c:pt idx="35">
                  <c:v>43923.458333333248</c:v>
                </c:pt>
                <c:pt idx="36">
                  <c:v>43923.499999999913</c:v>
                </c:pt>
                <c:pt idx="37">
                  <c:v>43923.541666666577</c:v>
                </c:pt>
                <c:pt idx="38">
                  <c:v>43923.583333333241</c:v>
                </c:pt>
                <c:pt idx="39">
                  <c:v>43923.624999999905</c:v>
                </c:pt>
                <c:pt idx="40">
                  <c:v>43923.66666666657</c:v>
                </c:pt>
                <c:pt idx="41">
                  <c:v>43923.708333333234</c:v>
                </c:pt>
                <c:pt idx="42">
                  <c:v>43923.749999999898</c:v>
                </c:pt>
                <c:pt idx="43">
                  <c:v>43923.791666666562</c:v>
                </c:pt>
                <c:pt idx="44">
                  <c:v>43923.833333333227</c:v>
                </c:pt>
                <c:pt idx="45">
                  <c:v>43923.874999999891</c:v>
                </c:pt>
                <c:pt idx="46">
                  <c:v>43923.916666666555</c:v>
                </c:pt>
                <c:pt idx="47">
                  <c:v>43923.958333333219</c:v>
                </c:pt>
                <c:pt idx="48">
                  <c:v>43923.999999999884</c:v>
                </c:pt>
                <c:pt idx="49">
                  <c:v>43924.041666666548</c:v>
                </c:pt>
                <c:pt idx="50">
                  <c:v>43924.083333333212</c:v>
                </c:pt>
                <c:pt idx="51">
                  <c:v>43924.124999999876</c:v>
                </c:pt>
                <c:pt idx="52">
                  <c:v>43924.166666666541</c:v>
                </c:pt>
                <c:pt idx="53">
                  <c:v>43924.208333333205</c:v>
                </c:pt>
                <c:pt idx="54">
                  <c:v>43924.249999999869</c:v>
                </c:pt>
                <c:pt idx="55">
                  <c:v>43924.291666666533</c:v>
                </c:pt>
                <c:pt idx="56">
                  <c:v>43924.333333333198</c:v>
                </c:pt>
                <c:pt idx="57">
                  <c:v>43924.374999999862</c:v>
                </c:pt>
                <c:pt idx="58">
                  <c:v>43924.416666666526</c:v>
                </c:pt>
                <c:pt idx="59">
                  <c:v>43924.45833333319</c:v>
                </c:pt>
                <c:pt idx="60">
                  <c:v>43924.499999999854</c:v>
                </c:pt>
                <c:pt idx="61">
                  <c:v>43924.541666666519</c:v>
                </c:pt>
                <c:pt idx="62">
                  <c:v>43924.583333333183</c:v>
                </c:pt>
                <c:pt idx="63">
                  <c:v>43924.624999999847</c:v>
                </c:pt>
                <c:pt idx="64">
                  <c:v>43924.666666666511</c:v>
                </c:pt>
                <c:pt idx="65">
                  <c:v>43924.708333333176</c:v>
                </c:pt>
                <c:pt idx="66">
                  <c:v>43924.74999999984</c:v>
                </c:pt>
                <c:pt idx="67">
                  <c:v>43924.791666666504</c:v>
                </c:pt>
                <c:pt idx="68">
                  <c:v>43924.833333333168</c:v>
                </c:pt>
                <c:pt idx="69">
                  <c:v>43924.874999999833</c:v>
                </c:pt>
                <c:pt idx="70">
                  <c:v>43924.916666666497</c:v>
                </c:pt>
                <c:pt idx="71">
                  <c:v>43924.958333333161</c:v>
                </c:pt>
                <c:pt idx="72">
                  <c:v>43924.999999999825</c:v>
                </c:pt>
                <c:pt idx="73">
                  <c:v>43925.04166666649</c:v>
                </c:pt>
                <c:pt idx="74">
                  <c:v>43925.083333333154</c:v>
                </c:pt>
                <c:pt idx="75">
                  <c:v>43925.124999999818</c:v>
                </c:pt>
                <c:pt idx="76">
                  <c:v>43925.166666666482</c:v>
                </c:pt>
                <c:pt idx="77">
                  <c:v>43925.208333333147</c:v>
                </c:pt>
                <c:pt idx="78">
                  <c:v>43925.249999999811</c:v>
                </c:pt>
                <c:pt idx="79">
                  <c:v>43925.291666666475</c:v>
                </c:pt>
                <c:pt idx="80">
                  <c:v>43925.333333333139</c:v>
                </c:pt>
                <c:pt idx="81">
                  <c:v>43925.374999999804</c:v>
                </c:pt>
                <c:pt idx="82">
                  <c:v>43925.416666666468</c:v>
                </c:pt>
                <c:pt idx="83">
                  <c:v>43925.458333333132</c:v>
                </c:pt>
                <c:pt idx="84">
                  <c:v>43925.499999999796</c:v>
                </c:pt>
                <c:pt idx="85">
                  <c:v>43925.541666666461</c:v>
                </c:pt>
                <c:pt idx="86">
                  <c:v>43925.583333333125</c:v>
                </c:pt>
                <c:pt idx="87">
                  <c:v>43925.624999999789</c:v>
                </c:pt>
                <c:pt idx="88">
                  <c:v>43925.666666666453</c:v>
                </c:pt>
                <c:pt idx="89">
                  <c:v>43925.708333333117</c:v>
                </c:pt>
                <c:pt idx="90">
                  <c:v>43925.749999999782</c:v>
                </c:pt>
                <c:pt idx="91">
                  <c:v>43925.791666666446</c:v>
                </c:pt>
                <c:pt idx="92">
                  <c:v>43925.83333333311</c:v>
                </c:pt>
                <c:pt idx="93">
                  <c:v>43925.874999999774</c:v>
                </c:pt>
                <c:pt idx="94">
                  <c:v>43925.916666666439</c:v>
                </c:pt>
                <c:pt idx="95">
                  <c:v>43925.958333333103</c:v>
                </c:pt>
                <c:pt idx="96">
                  <c:v>43925.999999999767</c:v>
                </c:pt>
                <c:pt idx="97">
                  <c:v>43926.041666666431</c:v>
                </c:pt>
                <c:pt idx="98">
                  <c:v>43926.083333333096</c:v>
                </c:pt>
                <c:pt idx="99">
                  <c:v>43926.12499999976</c:v>
                </c:pt>
                <c:pt idx="100">
                  <c:v>43926.166666666424</c:v>
                </c:pt>
                <c:pt idx="101">
                  <c:v>43926.208333333088</c:v>
                </c:pt>
                <c:pt idx="102">
                  <c:v>43926.249999999753</c:v>
                </c:pt>
                <c:pt idx="103">
                  <c:v>43926.291666666417</c:v>
                </c:pt>
                <c:pt idx="104">
                  <c:v>43926.333333333081</c:v>
                </c:pt>
                <c:pt idx="105">
                  <c:v>43926.374999999745</c:v>
                </c:pt>
                <c:pt idx="106">
                  <c:v>43926.41666666641</c:v>
                </c:pt>
                <c:pt idx="107">
                  <c:v>43926.458333333074</c:v>
                </c:pt>
                <c:pt idx="108">
                  <c:v>43926.499999999738</c:v>
                </c:pt>
                <c:pt idx="109">
                  <c:v>43926.541666666402</c:v>
                </c:pt>
                <c:pt idx="110">
                  <c:v>43926.583333333067</c:v>
                </c:pt>
                <c:pt idx="111">
                  <c:v>43926.624999999731</c:v>
                </c:pt>
                <c:pt idx="112">
                  <c:v>43926.666666666395</c:v>
                </c:pt>
                <c:pt idx="113">
                  <c:v>43926.708333333059</c:v>
                </c:pt>
                <c:pt idx="114">
                  <c:v>43926.749999999724</c:v>
                </c:pt>
                <c:pt idx="115">
                  <c:v>43926.791666666388</c:v>
                </c:pt>
                <c:pt idx="116">
                  <c:v>43926.833333333052</c:v>
                </c:pt>
                <c:pt idx="117">
                  <c:v>43926.874999999716</c:v>
                </c:pt>
                <c:pt idx="118">
                  <c:v>43926.91666666638</c:v>
                </c:pt>
                <c:pt idx="119">
                  <c:v>43926.958333333045</c:v>
                </c:pt>
                <c:pt idx="120">
                  <c:v>43926.999999999709</c:v>
                </c:pt>
                <c:pt idx="121">
                  <c:v>43927.041666666373</c:v>
                </c:pt>
                <c:pt idx="122">
                  <c:v>43927.083333333037</c:v>
                </c:pt>
                <c:pt idx="123">
                  <c:v>43927.124999999702</c:v>
                </c:pt>
                <c:pt idx="124">
                  <c:v>43927.166666666366</c:v>
                </c:pt>
                <c:pt idx="125">
                  <c:v>43927.20833333303</c:v>
                </c:pt>
                <c:pt idx="126">
                  <c:v>43927.249999999694</c:v>
                </c:pt>
                <c:pt idx="127">
                  <c:v>43927.291666666359</c:v>
                </c:pt>
                <c:pt idx="128">
                  <c:v>43927.333333333023</c:v>
                </c:pt>
                <c:pt idx="129">
                  <c:v>43927.374999999687</c:v>
                </c:pt>
                <c:pt idx="130">
                  <c:v>43927.416666666351</c:v>
                </c:pt>
                <c:pt idx="131">
                  <c:v>43927.458333333016</c:v>
                </c:pt>
                <c:pt idx="132">
                  <c:v>43927.49999999968</c:v>
                </c:pt>
                <c:pt idx="133">
                  <c:v>43927.541666666344</c:v>
                </c:pt>
                <c:pt idx="134">
                  <c:v>43927.583333333008</c:v>
                </c:pt>
                <c:pt idx="135">
                  <c:v>43927.624999999673</c:v>
                </c:pt>
                <c:pt idx="136">
                  <c:v>43927.666666666337</c:v>
                </c:pt>
                <c:pt idx="137">
                  <c:v>43927.708333333001</c:v>
                </c:pt>
                <c:pt idx="138">
                  <c:v>43927.749999999665</c:v>
                </c:pt>
                <c:pt idx="139">
                  <c:v>43927.79166666633</c:v>
                </c:pt>
                <c:pt idx="140">
                  <c:v>43927.833333332994</c:v>
                </c:pt>
                <c:pt idx="141">
                  <c:v>43927.874999999658</c:v>
                </c:pt>
                <c:pt idx="142">
                  <c:v>43927.916666666322</c:v>
                </c:pt>
                <c:pt idx="143">
                  <c:v>43927.958333332987</c:v>
                </c:pt>
                <c:pt idx="144">
                  <c:v>43927.999999999651</c:v>
                </c:pt>
                <c:pt idx="145">
                  <c:v>43928.041666666315</c:v>
                </c:pt>
                <c:pt idx="146">
                  <c:v>43928.083333332979</c:v>
                </c:pt>
                <c:pt idx="147">
                  <c:v>43928.124999999643</c:v>
                </c:pt>
                <c:pt idx="148">
                  <c:v>43928.166666666308</c:v>
                </c:pt>
                <c:pt idx="149">
                  <c:v>43928.208333332972</c:v>
                </c:pt>
                <c:pt idx="150">
                  <c:v>43928.249999999636</c:v>
                </c:pt>
                <c:pt idx="151">
                  <c:v>43928.2916666663</c:v>
                </c:pt>
                <c:pt idx="152">
                  <c:v>43928.333333332965</c:v>
                </c:pt>
                <c:pt idx="153">
                  <c:v>43928.374999999629</c:v>
                </c:pt>
                <c:pt idx="154">
                  <c:v>43928.416666666293</c:v>
                </c:pt>
                <c:pt idx="155">
                  <c:v>43928.458333332957</c:v>
                </c:pt>
                <c:pt idx="156">
                  <c:v>43928.499999999622</c:v>
                </c:pt>
                <c:pt idx="157">
                  <c:v>43928.541666666286</c:v>
                </c:pt>
                <c:pt idx="158">
                  <c:v>43928.58333333295</c:v>
                </c:pt>
                <c:pt idx="159">
                  <c:v>43928.624999999614</c:v>
                </c:pt>
                <c:pt idx="160">
                  <c:v>43928.666666666279</c:v>
                </c:pt>
                <c:pt idx="161">
                  <c:v>43928.708333332943</c:v>
                </c:pt>
                <c:pt idx="162">
                  <c:v>43928.749999999607</c:v>
                </c:pt>
                <c:pt idx="163">
                  <c:v>43928.791666666271</c:v>
                </c:pt>
                <c:pt idx="164">
                  <c:v>43928.833333332936</c:v>
                </c:pt>
                <c:pt idx="165">
                  <c:v>43928.8749999996</c:v>
                </c:pt>
                <c:pt idx="166">
                  <c:v>43928.916666666264</c:v>
                </c:pt>
                <c:pt idx="167">
                  <c:v>43928.958333332928</c:v>
                </c:pt>
                <c:pt idx="168">
                  <c:v>43928.999999999593</c:v>
                </c:pt>
                <c:pt idx="169">
                  <c:v>43929.041666666257</c:v>
                </c:pt>
                <c:pt idx="170">
                  <c:v>43929.083333332921</c:v>
                </c:pt>
                <c:pt idx="171">
                  <c:v>43929.124999999585</c:v>
                </c:pt>
                <c:pt idx="172">
                  <c:v>43929.16666666625</c:v>
                </c:pt>
                <c:pt idx="173">
                  <c:v>43929.208333332914</c:v>
                </c:pt>
                <c:pt idx="174">
                  <c:v>43929.249999999578</c:v>
                </c:pt>
                <c:pt idx="175">
                  <c:v>43929.291666666242</c:v>
                </c:pt>
                <c:pt idx="176">
                  <c:v>43929.333333332906</c:v>
                </c:pt>
                <c:pt idx="177">
                  <c:v>43929.374999999571</c:v>
                </c:pt>
                <c:pt idx="178">
                  <c:v>43929.416666666235</c:v>
                </c:pt>
                <c:pt idx="179">
                  <c:v>43929.458333332899</c:v>
                </c:pt>
                <c:pt idx="180">
                  <c:v>43929.499999999563</c:v>
                </c:pt>
                <c:pt idx="181">
                  <c:v>43929.541666666228</c:v>
                </c:pt>
                <c:pt idx="182">
                  <c:v>43929.583333332892</c:v>
                </c:pt>
                <c:pt idx="183">
                  <c:v>43929.624999999556</c:v>
                </c:pt>
                <c:pt idx="184">
                  <c:v>43929.66666666622</c:v>
                </c:pt>
                <c:pt idx="185">
                  <c:v>43929.708333332885</c:v>
                </c:pt>
                <c:pt idx="186">
                  <c:v>43929.749999999549</c:v>
                </c:pt>
                <c:pt idx="187">
                  <c:v>43929.791666666213</c:v>
                </c:pt>
                <c:pt idx="188">
                  <c:v>43929.833333332877</c:v>
                </c:pt>
                <c:pt idx="189">
                  <c:v>43929.874999999542</c:v>
                </c:pt>
                <c:pt idx="190">
                  <c:v>43929.916666666206</c:v>
                </c:pt>
                <c:pt idx="191">
                  <c:v>43929.95833333287</c:v>
                </c:pt>
                <c:pt idx="192">
                  <c:v>43929.999999999534</c:v>
                </c:pt>
                <c:pt idx="193">
                  <c:v>43930.041666666199</c:v>
                </c:pt>
                <c:pt idx="194">
                  <c:v>43930.083333332863</c:v>
                </c:pt>
                <c:pt idx="195">
                  <c:v>43930.124999999527</c:v>
                </c:pt>
                <c:pt idx="196">
                  <c:v>43930.166666666191</c:v>
                </c:pt>
                <c:pt idx="197">
                  <c:v>43930.208333332856</c:v>
                </c:pt>
                <c:pt idx="198">
                  <c:v>43930.24999999952</c:v>
                </c:pt>
                <c:pt idx="199">
                  <c:v>43930.291666666184</c:v>
                </c:pt>
                <c:pt idx="200">
                  <c:v>43930.333333332848</c:v>
                </c:pt>
                <c:pt idx="201">
                  <c:v>43930.374999999513</c:v>
                </c:pt>
                <c:pt idx="202">
                  <c:v>43930.416666666177</c:v>
                </c:pt>
                <c:pt idx="203">
                  <c:v>43930.458333332841</c:v>
                </c:pt>
                <c:pt idx="204">
                  <c:v>43930.499999999505</c:v>
                </c:pt>
                <c:pt idx="205">
                  <c:v>43930.541666666169</c:v>
                </c:pt>
                <c:pt idx="206">
                  <c:v>43930.583333332834</c:v>
                </c:pt>
                <c:pt idx="207">
                  <c:v>43930.624999999498</c:v>
                </c:pt>
                <c:pt idx="208">
                  <c:v>43930.666666666162</c:v>
                </c:pt>
                <c:pt idx="209">
                  <c:v>43930.708333332826</c:v>
                </c:pt>
                <c:pt idx="210">
                  <c:v>43930.749999999491</c:v>
                </c:pt>
                <c:pt idx="211">
                  <c:v>43930.791666666155</c:v>
                </c:pt>
                <c:pt idx="212">
                  <c:v>43930.833333332819</c:v>
                </c:pt>
                <c:pt idx="213">
                  <c:v>43930.874999999483</c:v>
                </c:pt>
                <c:pt idx="214">
                  <c:v>43930.916666666148</c:v>
                </c:pt>
                <c:pt idx="215">
                  <c:v>43930.958333332812</c:v>
                </c:pt>
                <c:pt idx="216">
                  <c:v>43930.999999999476</c:v>
                </c:pt>
                <c:pt idx="217">
                  <c:v>43931.04166666614</c:v>
                </c:pt>
                <c:pt idx="218">
                  <c:v>43931.083333332805</c:v>
                </c:pt>
                <c:pt idx="219">
                  <c:v>43931.124999999469</c:v>
                </c:pt>
                <c:pt idx="220">
                  <c:v>43931.166666666133</c:v>
                </c:pt>
                <c:pt idx="221">
                  <c:v>43931.208333332797</c:v>
                </c:pt>
                <c:pt idx="222">
                  <c:v>43931.249999999462</c:v>
                </c:pt>
                <c:pt idx="223">
                  <c:v>43931.291666666126</c:v>
                </c:pt>
                <c:pt idx="224">
                  <c:v>43931.33333333279</c:v>
                </c:pt>
                <c:pt idx="225">
                  <c:v>43931.374999999454</c:v>
                </c:pt>
                <c:pt idx="226">
                  <c:v>43931.416666666119</c:v>
                </c:pt>
                <c:pt idx="227">
                  <c:v>43931.458333332783</c:v>
                </c:pt>
                <c:pt idx="228">
                  <c:v>43931.499999999447</c:v>
                </c:pt>
                <c:pt idx="229">
                  <c:v>43931.541666666111</c:v>
                </c:pt>
                <c:pt idx="230">
                  <c:v>43931.583333332776</c:v>
                </c:pt>
                <c:pt idx="231">
                  <c:v>43931.62499999944</c:v>
                </c:pt>
                <c:pt idx="232">
                  <c:v>43931.666666666104</c:v>
                </c:pt>
                <c:pt idx="233">
                  <c:v>43931.708333332768</c:v>
                </c:pt>
                <c:pt idx="234">
                  <c:v>43931.749999999432</c:v>
                </c:pt>
                <c:pt idx="235">
                  <c:v>43931.791666666097</c:v>
                </c:pt>
                <c:pt idx="236">
                  <c:v>43931.833333332761</c:v>
                </c:pt>
                <c:pt idx="237">
                  <c:v>43931.874999999425</c:v>
                </c:pt>
                <c:pt idx="238">
                  <c:v>43931.916666666089</c:v>
                </c:pt>
                <c:pt idx="239">
                  <c:v>43931.958333332754</c:v>
                </c:pt>
                <c:pt idx="240">
                  <c:v>43931.999999999418</c:v>
                </c:pt>
                <c:pt idx="241">
                  <c:v>43932.041666666082</c:v>
                </c:pt>
                <c:pt idx="242">
                  <c:v>43932.083333332746</c:v>
                </c:pt>
                <c:pt idx="243">
                  <c:v>43932.124999999411</c:v>
                </c:pt>
                <c:pt idx="244">
                  <c:v>43932.166666666075</c:v>
                </c:pt>
                <c:pt idx="245">
                  <c:v>43932.208333332739</c:v>
                </c:pt>
                <c:pt idx="246">
                  <c:v>43932.249999999403</c:v>
                </c:pt>
                <c:pt idx="247">
                  <c:v>43932.291666666068</c:v>
                </c:pt>
                <c:pt idx="248">
                  <c:v>43932.333333332732</c:v>
                </c:pt>
                <c:pt idx="249">
                  <c:v>43932.374999999396</c:v>
                </c:pt>
                <c:pt idx="250">
                  <c:v>43932.41666666606</c:v>
                </c:pt>
                <c:pt idx="251">
                  <c:v>43932.458333332725</c:v>
                </c:pt>
                <c:pt idx="252">
                  <c:v>43932.499999999389</c:v>
                </c:pt>
                <c:pt idx="253">
                  <c:v>43932.541666666053</c:v>
                </c:pt>
                <c:pt idx="254">
                  <c:v>43932.583333332717</c:v>
                </c:pt>
                <c:pt idx="255">
                  <c:v>43932.624999999382</c:v>
                </c:pt>
                <c:pt idx="256">
                  <c:v>43932.666666666046</c:v>
                </c:pt>
                <c:pt idx="257">
                  <c:v>43932.70833333271</c:v>
                </c:pt>
                <c:pt idx="258">
                  <c:v>43932.749999999374</c:v>
                </c:pt>
                <c:pt idx="259">
                  <c:v>43932.791666666039</c:v>
                </c:pt>
                <c:pt idx="260">
                  <c:v>43932.833333332703</c:v>
                </c:pt>
                <c:pt idx="261">
                  <c:v>43932.874999999367</c:v>
                </c:pt>
                <c:pt idx="262">
                  <c:v>43932.916666666031</c:v>
                </c:pt>
                <c:pt idx="263">
                  <c:v>43932.958333332695</c:v>
                </c:pt>
                <c:pt idx="264">
                  <c:v>43932.99999999936</c:v>
                </c:pt>
                <c:pt idx="265">
                  <c:v>43933.041666666024</c:v>
                </c:pt>
                <c:pt idx="266">
                  <c:v>43933.083333332688</c:v>
                </c:pt>
                <c:pt idx="267">
                  <c:v>43933.124999999352</c:v>
                </c:pt>
                <c:pt idx="268">
                  <c:v>43933.166666666017</c:v>
                </c:pt>
                <c:pt idx="269">
                  <c:v>43933.208333332681</c:v>
                </c:pt>
                <c:pt idx="270">
                  <c:v>43933.249999999345</c:v>
                </c:pt>
                <c:pt idx="271">
                  <c:v>43933.291666666009</c:v>
                </c:pt>
                <c:pt idx="272">
                  <c:v>43933.333333332674</c:v>
                </c:pt>
                <c:pt idx="273">
                  <c:v>43933.374999999338</c:v>
                </c:pt>
                <c:pt idx="274">
                  <c:v>43933.416666666002</c:v>
                </c:pt>
                <c:pt idx="275">
                  <c:v>43933.458333332666</c:v>
                </c:pt>
                <c:pt idx="276">
                  <c:v>43933.499999999331</c:v>
                </c:pt>
                <c:pt idx="277">
                  <c:v>43933.541666665995</c:v>
                </c:pt>
                <c:pt idx="278">
                  <c:v>43933.583333332659</c:v>
                </c:pt>
                <c:pt idx="279">
                  <c:v>43933.624999999323</c:v>
                </c:pt>
                <c:pt idx="280">
                  <c:v>43933.666666665988</c:v>
                </c:pt>
                <c:pt idx="281">
                  <c:v>43933.708333332652</c:v>
                </c:pt>
                <c:pt idx="282">
                  <c:v>43933.749999999316</c:v>
                </c:pt>
                <c:pt idx="283">
                  <c:v>43933.79166666598</c:v>
                </c:pt>
                <c:pt idx="284">
                  <c:v>43933.833333332645</c:v>
                </c:pt>
                <c:pt idx="285">
                  <c:v>43933.874999999309</c:v>
                </c:pt>
                <c:pt idx="286">
                  <c:v>43933.916666665973</c:v>
                </c:pt>
                <c:pt idx="287">
                  <c:v>43933.958333332637</c:v>
                </c:pt>
                <c:pt idx="288">
                  <c:v>43933.999999999302</c:v>
                </c:pt>
                <c:pt idx="289">
                  <c:v>43934.041666665966</c:v>
                </c:pt>
                <c:pt idx="290">
                  <c:v>43934.08333333263</c:v>
                </c:pt>
                <c:pt idx="291">
                  <c:v>43934.124999999294</c:v>
                </c:pt>
                <c:pt idx="292">
                  <c:v>43934.166666665958</c:v>
                </c:pt>
                <c:pt idx="293">
                  <c:v>43934.208333332623</c:v>
                </c:pt>
                <c:pt idx="294">
                  <c:v>43934.249999999287</c:v>
                </c:pt>
                <c:pt idx="295">
                  <c:v>43934.291666665951</c:v>
                </c:pt>
                <c:pt idx="296">
                  <c:v>43934.333333332615</c:v>
                </c:pt>
                <c:pt idx="297">
                  <c:v>43934.37499999928</c:v>
                </c:pt>
                <c:pt idx="298">
                  <c:v>43934.416666665944</c:v>
                </c:pt>
                <c:pt idx="299">
                  <c:v>43934.458333332608</c:v>
                </c:pt>
                <c:pt idx="300">
                  <c:v>43934.499999999272</c:v>
                </c:pt>
                <c:pt idx="301">
                  <c:v>43934.541666665937</c:v>
                </c:pt>
                <c:pt idx="302">
                  <c:v>43934.583333332601</c:v>
                </c:pt>
                <c:pt idx="303">
                  <c:v>43934.624999999265</c:v>
                </c:pt>
                <c:pt idx="304">
                  <c:v>43934.666666665929</c:v>
                </c:pt>
                <c:pt idx="305">
                  <c:v>43934.708333332594</c:v>
                </c:pt>
                <c:pt idx="306">
                  <c:v>43934.749999999258</c:v>
                </c:pt>
                <c:pt idx="307">
                  <c:v>43934.791666665922</c:v>
                </c:pt>
                <c:pt idx="308">
                  <c:v>43934.833333332586</c:v>
                </c:pt>
                <c:pt idx="309">
                  <c:v>43934.874999999251</c:v>
                </c:pt>
                <c:pt idx="310">
                  <c:v>43934.916666665915</c:v>
                </c:pt>
                <c:pt idx="311">
                  <c:v>43934.958333332579</c:v>
                </c:pt>
                <c:pt idx="312">
                  <c:v>43934.999999999243</c:v>
                </c:pt>
                <c:pt idx="313">
                  <c:v>43935.041666665908</c:v>
                </c:pt>
                <c:pt idx="314">
                  <c:v>43935.083333332572</c:v>
                </c:pt>
                <c:pt idx="315">
                  <c:v>43935.124999999236</c:v>
                </c:pt>
                <c:pt idx="316">
                  <c:v>43935.1666666659</c:v>
                </c:pt>
                <c:pt idx="317">
                  <c:v>43935.208333332565</c:v>
                </c:pt>
                <c:pt idx="318">
                  <c:v>43935.249999999229</c:v>
                </c:pt>
                <c:pt idx="319">
                  <c:v>43935.291666665893</c:v>
                </c:pt>
                <c:pt idx="320">
                  <c:v>43935.333333332557</c:v>
                </c:pt>
                <c:pt idx="321">
                  <c:v>43935.374999999221</c:v>
                </c:pt>
                <c:pt idx="322">
                  <c:v>43935.416666665886</c:v>
                </c:pt>
                <c:pt idx="323">
                  <c:v>43935.45833333255</c:v>
                </c:pt>
                <c:pt idx="324">
                  <c:v>43935.499999999214</c:v>
                </c:pt>
                <c:pt idx="325">
                  <c:v>43935.541666665878</c:v>
                </c:pt>
                <c:pt idx="326">
                  <c:v>43935.583333332543</c:v>
                </c:pt>
                <c:pt idx="327">
                  <c:v>43935.624999999207</c:v>
                </c:pt>
                <c:pt idx="328">
                  <c:v>43935.666666665871</c:v>
                </c:pt>
                <c:pt idx="329">
                  <c:v>43935.708333332535</c:v>
                </c:pt>
                <c:pt idx="330">
                  <c:v>43935.7499999992</c:v>
                </c:pt>
                <c:pt idx="331">
                  <c:v>43935.791666665864</c:v>
                </c:pt>
                <c:pt idx="332">
                  <c:v>43935.833333332528</c:v>
                </c:pt>
                <c:pt idx="333">
                  <c:v>43935.874999999192</c:v>
                </c:pt>
                <c:pt idx="334">
                  <c:v>43935.916666665857</c:v>
                </c:pt>
                <c:pt idx="335">
                  <c:v>43935.958333332521</c:v>
                </c:pt>
                <c:pt idx="336">
                  <c:v>43935.999999999185</c:v>
                </c:pt>
                <c:pt idx="337">
                  <c:v>43936.041666665849</c:v>
                </c:pt>
                <c:pt idx="338">
                  <c:v>43936.083333332514</c:v>
                </c:pt>
                <c:pt idx="339">
                  <c:v>43936.124999999178</c:v>
                </c:pt>
                <c:pt idx="340">
                  <c:v>43936.166666665842</c:v>
                </c:pt>
                <c:pt idx="341">
                  <c:v>43936.208333332506</c:v>
                </c:pt>
                <c:pt idx="342">
                  <c:v>43936.249999999171</c:v>
                </c:pt>
                <c:pt idx="343">
                  <c:v>43936.291666665835</c:v>
                </c:pt>
                <c:pt idx="344">
                  <c:v>43936.333333332499</c:v>
                </c:pt>
                <c:pt idx="345">
                  <c:v>43936.374999999163</c:v>
                </c:pt>
                <c:pt idx="346">
                  <c:v>43936.416666665828</c:v>
                </c:pt>
                <c:pt idx="347">
                  <c:v>43936.458333332492</c:v>
                </c:pt>
                <c:pt idx="348">
                  <c:v>43936.499999999156</c:v>
                </c:pt>
                <c:pt idx="349">
                  <c:v>43936.54166666582</c:v>
                </c:pt>
                <c:pt idx="350">
                  <c:v>43936.583333332484</c:v>
                </c:pt>
                <c:pt idx="351">
                  <c:v>43936.624999999149</c:v>
                </c:pt>
                <c:pt idx="352">
                  <c:v>43936.666666665813</c:v>
                </c:pt>
                <c:pt idx="353">
                  <c:v>43936.708333332477</c:v>
                </c:pt>
                <c:pt idx="354">
                  <c:v>43936.749999999141</c:v>
                </c:pt>
                <c:pt idx="355">
                  <c:v>43936.791666665806</c:v>
                </c:pt>
                <c:pt idx="356">
                  <c:v>43936.83333333247</c:v>
                </c:pt>
                <c:pt idx="357">
                  <c:v>43936.874999999134</c:v>
                </c:pt>
                <c:pt idx="358">
                  <c:v>43936.916666665798</c:v>
                </c:pt>
                <c:pt idx="359">
                  <c:v>43936.958333332463</c:v>
                </c:pt>
                <c:pt idx="360">
                  <c:v>43936.999999999127</c:v>
                </c:pt>
                <c:pt idx="361">
                  <c:v>43937.041666665791</c:v>
                </c:pt>
                <c:pt idx="362">
                  <c:v>43937.083333332455</c:v>
                </c:pt>
                <c:pt idx="363">
                  <c:v>43937.12499999912</c:v>
                </c:pt>
                <c:pt idx="364">
                  <c:v>43937.166666665784</c:v>
                </c:pt>
                <c:pt idx="365">
                  <c:v>43937.208333332448</c:v>
                </c:pt>
                <c:pt idx="366">
                  <c:v>43937.249999999112</c:v>
                </c:pt>
                <c:pt idx="367">
                  <c:v>43937.291666665777</c:v>
                </c:pt>
                <c:pt idx="368">
                  <c:v>43937.333333332441</c:v>
                </c:pt>
                <c:pt idx="369">
                  <c:v>43937.374999999105</c:v>
                </c:pt>
                <c:pt idx="370">
                  <c:v>43937.416666665769</c:v>
                </c:pt>
                <c:pt idx="371">
                  <c:v>43937.458333332434</c:v>
                </c:pt>
                <c:pt idx="372">
                  <c:v>43937.499999999098</c:v>
                </c:pt>
                <c:pt idx="373">
                  <c:v>43937.541666665762</c:v>
                </c:pt>
                <c:pt idx="374">
                  <c:v>43937.583333332426</c:v>
                </c:pt>
                <c:pt idx="375">
                  <c:v>43937.624999999091</c:v>
                </c:pt>
                <c:pt idx="376">
                  <c:v>43937.666666665755</c:v>
                </c:pt>
                <c:pt idx="377">
                  <c:v>43937.708333332419</c:v>
                </c:pt>
                <c:pt idx="378">
                  <c:v>43937.749999999083</c:v>
                </c:pt>
                <c:pt idx="379">
                  <c:v>43937.791666665747</c:v>
                </c:pt>
                <c:pt idx="380">
                  <c:v>43937.833333332412</c:v>
                </c:pt>
                <c:pt idx="381">
                  <c:v>43937.874999999076</c:v>
                </c:pt>
                <c:pt idx="382">
                  <c:v>43937.91666666574</c:v>
                </c:pt>
                <c:pt idx="383">
                  <c:v>43937.958333332404</c:v>
                </c:pt>
                <c:pt idx="384">
                  <c:v>43937.999999999069</c:v>
                </c:pt>
                <c:pt idx="385">
                  <c:v>43938.041666665733</c:v>
                </c:pt>
                <c:pt idx="386">
                  <c:v>43938.083333332397</c:v>
                </c:pt>
                <c:pt idx="387">
                  <c:v>43938.124999999061</c:v>
                </c:pt>
                <c:pt idx="388">
                  <c:v>43938.166666665726</c:v>
                </c:pt>
                <c:pt idx="389">
                  <c:v>43938.20833333239</c:v>
                </c:pt>
                <c:pt idx="390">
                  <c:v>43938.249999999054</c:v>
                </c:pt>
                <c:pt idx="391">
                  <c:v>43938.291666665718</c:v>
                </c:pt>
                <c:pt idx="392">
                  <c:v>43938.333333332383</c:v>
                </c:pt>
                <c:pt idx="393">
                  <c:v>43938.374999999047</c:v>
                </c:pt>
                <c:pt idx="394">
                  <c:v>43938.416666665711</c:v>
                </c:pt>
                <c:pt idx="395">
                  <c:v>43938.458333332375</c:v>
                </c:pt>
                <c:pt idx="396">
                  <c:v>43938.49999999904</c:v>
                </c:pt>
                <c:pt idx="397">
                  <c:v>43938.541666665704</c:v>
                </c:pt>
                <c:pt idx="398">
                  <c:v>43938.583333332368</c:v>
                </c:pt>
                <c:pt idx="399">
                  <c:v>43938.624999999032</c:v>
                </c:pt>
                <c:pt idx="400">
                  <c:v>43938.666666665697</c:v>
                </c:pt>
                <c:pt idx="401">
                  <c:v>43938.708333332361</c:v>
                </c:pt>
                <c:pt idx="402">
                  <c:v>43938.749999999025</c:v>
                </c:pt>
                <c:pt idx="403">
                  <c:v>43938.791666665689</c:v>
                </c:pt>
                <c:pt idx="404">
                  <c:v>43938.833333332354</c:v>
                </c:pt>
                <c:pt idx="405">
                  <c:v>43938.874999999018</c:v>
                </c:pt>
                <c:pt idx="406">
                  <c:v>43938.916666665682</c:v>
                </c:pt>
                <c:pt idx="407">
                  <c:v>43938.958333332346</c:v>
                </c:pt>
                <c:pt idx="408">
                  <c:v>43938.99999999901</c:v>
                </c:pt>
                <c:pt idx="409">
                  <c:v>43939.041666665675</c:v>
                </c:pt>
                <c:pt idx="410">
                  <c:v>43939.083333332339</c:v>
                </c:pt>
                <c:pt idx="411">
                  <c:v>43939.124999999003</c:v>
                </c:pt>
                <c:pt idx="412">
                  <c:v>43939.166666665667</c:v>
                </c:pt>
                <c:pt idx="413">
                  <c:v>43939.208333332332</c:v>
                </c:pt>
                <c:pt idx="414">
                  <c:v>43939.249999998996</c:v>
                </c:pt>
                <c:pt idx="415">
                  <c:v>43939.29166666566</c:v>
                </c:pt>
                <c:pt idx="416">
                  <c:v>43939.333333332324</c:v>
                </c:pt>
                <c:pt idx="417">
                  <c:v>43939.374999998989</c:v>
                </c:pt>
                <c:pt idx="418">
                  <c:v>43939.416666665653</c:v>
                </c:pt>
                <c:pt idx="419">
                  <c:v>43939.458333332317</c:v>
                </c:pt>
                <c:pt idx="420">
                  <c:v>43939.499999998981</c:v>
                </c:pt>
                <c:pt idx="421">
                  <c:v>43939.541666665646</c:v>
                </c:pt>
                <c:pt idx="422">
                  <c:v>43939.58333333231</c:v>
                </c:pt>
                <c:pt idx="423">
                  <c:v>43939.624999998974</c:v>
                </c:pt>
                <c:pt idx="424">
                  <c:v>43939.666666665638</c:v>
                </c:pt>
                <c:pt idx="425">
                  <c:v>43939.708333332303</c:v>
                </c:pt>
                <c:pt idx="426">
                  <c:v>43939.749999998967</c:v>
                </c:pt>
                <c:pt idx="427">
                  <c:v>43939.791666665631</c:v>
                </c:pt>
                <c:pt idx="428">
                  <c:v>43939.833333332295</c:v>
                </c:pt>
                <c:pt idx="429">
                  <c:v>43939.87499999896</c:v>
                </c:pt>
                <c:pt idx="430">
                  <c:v>43939.916666665624</c:v>
                </c:pt>
                <c:pt idx="431">
                  <c:v>43939.958333332288</c:v>
                </c:pt>
                <c:pt idx="432">
                  <c:v>43939.999999998952</c:v>
                </c:pt>
                <c:pt idx="433">
                  <c:v>43940.041666665617</c:v>
                </c:pt>
                <c:pt idx="434">
                  <c:v>43940.083333332281</c:v>
                </c:pt>
                <c:pt idx="435">
                  <c:v>43940.124999998945</c:v>
                </c:pt>
                <c:pt idx="436">
                  <c:v>43940.166666665609</c:v>
                </c:pt>
                <c:pt idx="437">
                  <c:v>43940.208333332273</c:v>
                </c:pt>
                <c:pt idx="438">
                  <c:v>43940.249999998938</c:v>
                </c:pt>
                <c:pt idx="439">
                  <c:v>43940.291666665602</c:v>
                </c:pt>
                <c:pt idx="440">
                  <c:v>43940.333333332266</c:v>
                </c:pt>
                <c:pt idx="441">
                  <c:v>43940.37499999893</c:v>
                </c:pt>
                <c:pt idx="442">
                  <c:v>43940.416666665595</c:v>
                </c:pt>
                <c:pt idx="443">
                  <c:v>43940.458333332259</c:v>
                </c:pt>
                <c:pt idx="444">
                  <c:v>43940.499999998923</c:v>
                </c:pt>
                <c:pt idx="445">
                  <c:v>43940.541666665587</c:v>
                </c:pt>
                <c:pt idx="446">
                  <c:v>43940.583333332252</c:v>
                </c:pt>
                <c:pt idx="447">
                  <c:v>43940.624999998916</c:v>
                </c:pt>
                <c:pt idx="448">
                  <c:v>43940.66666666558</c:v>
                </c:pt>
                <c:pt idx="449">
                  <c:v>43940.708333332244</c:v>
                </c:pt>
                <c:pt idx="450">
                  <c:v>43940.749999998909</c:v>
                </c:pt>
                <c:pt idx="451">
                  <c:v>43940.791666665573</c:v>
                </c:pt>
                <c:pt idx="452">
                  <c:v>43940.833333332237</c:v>
                </c:pt>
                <c:pt idx="453">
                  <c:v>43940.874999998901</c:v>
                </c:pt>
                <c:pt idx="454">
                  <c:v>43940.916666665566</c:v>
                </c:pt>
                <c:pt idx="455">
                  <c:v>43940.95833333223</c:v>
                </c:pt>
                <c:pt idx="456">
                  <c:v>43940.999999998894</c:v>
                </c:pt>
                <c:pt idx="457">
                  <c:v>43941.041666665558</c:v>
                </c:pt>
                <c:pt idx="458">
                  <c:v>43941.083333332223</c:v>
                </c:pt>
                <c:pt idx="459">
                  <c:v>43941.124999998887</c:v>
                </c:pt>
                <c:pt idx="460">
                  <c:v>43941.166666665551</c:v>
                </c:pt>
                <c:pt idx="461">
                  <c:v>43941.208333332215</c:v>
                </c:pt>
                <c:pt idx="462">
                  <c:v>43941.24999999888</c:v>
                </c:pt>
                <c:pt idx="463">
                  <c:v>43941.291666665544</c:v>
                </c:pt>
                <c:pt idx="464">
                  <c:v>43941.333333332208</c:v>
                </c:pt>
                <c:pt idx="465">
                  <c:v>43941.374999998872</c:v>
                </c:pt>
                <c:pt idx="466">
                  <c:v>43941.416666665536</c:v>
                </c:pt>
                <c:pt idx="467">
                  <c:v>43941.458333332201</c:v>
                </c:pt>
                <c:pt idx="468">
                  <c:v>43941.499999998865</c:v>
                </c:pt>
                <c:pt idx="469">
                  <c:v>43941.541666665529</c:v>
                </c:pt>
                <c:pt idx="470">
                  <c:v>43941.583333332193</c:v>
                </c:pt>
                <c:pt idx="471">
                  <c:v>43941.624999998858</c:v>
                </c:pt>
                <c:pt idx="472">
                  <c:v>43941.666666665522</c:v>
                </c:pt>
                <c:pt idx="473">
                  <c:v>43941.708333332186</c:v>
                </c:pt>
                <c:pt idx="474">
                  <c:v>43941.74999999885</c:v>
                </c:pt>
                <c:pt idx="475">
                  <c:v>43941.791666665515</c:v>
                </c:pt>
                <c:pt idx="476">
                  <c:v>43941.833333332179</c:v>
                </c:pt>
                <c:pt idx="477">
                  <c:v>43941.874999998843</c:v>
                </c:pt>
                <c:pt idx="478">
                  <c:v>43941.916666665507</c:v>
                </c:pt>
                <c:pt idx="479">
                  <c:v>43941.958333332172</c:v>
                </c:pt>
                <c:pt idx="480">
                  <c:v>43941.999999998836</c:v>
                </c:pt>
                <c:pt idx="481">
                  <c:v>43942.0416666655</c:v>
                </c:pt>
                <c:pt idx="482">
                  <c:v>43942.083333332164</c:v>
                </c:pt>
                <c:pt idx="483">
                  <c:v>43942.124999998829</c:v>
                </c:pt>
                <c:pt idx="484">
                  <c:v>43942.166666665493</c:v>
                </c:pt>
                <c:pt idx="485">
                  <c:v>43942.208333332157</c:v>
                </c:pt>
                <c:pt idx="486">
                  <c:v>43942.249999998821</c:v>
                </c:pt>
                <c:pt idx="487">
                  <c:v>43942.291666665486</c:v>
                </c:pt>
                <c:pt idx="488">
                  <c:v>43942.33333333215</c:v>
                </c:pt>
                <c:pt idx="489">
                  <c:v>43942.374999998814</c:v>
                </c:pt>
                <c:pt idx="490">
                  <c:v>43942.416666665478</c:v>
                </c:pt>
                <c:pt idx="491">
                  <c:v>43942.458333332143</c:v>
                </c:pt>
                <c:pt idx="492">
                  <c:v>43942.499999998807</c:v>
                </c:pt>
                <c:pt idx="493">
                  <c:v>43942.541666665471</c:v>
                </c:pt>
                <c:pt idx="494">
                  <c:v>43942.583333332135</c:v>
                </c:pt>
                <c:pt idx="495">
                  <c:v>43942.624999998799</c:v>
                </c:pt>
                <c:pt idx="496">
                  <c:v>43942.666666665464</c:v>
                </c:pt>
                <c:pt idx="497">
                  <c:v>43942.708333332128</c:v>
                </c:pt>
                <c:pt idx="498">
                  <c:v>43942.749999998792</c:v>
                </c:pt>
                <c:pt idx="499">
                  <c:v>43942.791666665456</c:v>
                </c:pt>
                <c:pt idx="500">
                  <c:v>43942.833333332121</c:v>
                </c:pt>
                <c:pt idx="501">
                  <c:v>43942.874999998785</c:v>
                </c:pt>
                <c:pt idx="502">
                  <c:v>43942.916666665449</c:v>
                </c:pt>
                <c:pt idx="503">
                  <c:v>43942.958333332113</c:v>
                </c:pt>
                <c:pt idx="504">
                  <c:v>43942.999999998778</c:v>
                </c:pt>
                <c:pt idx="505">
                  <c:v>43943.041666665442</c:v>
                </c:pt>
                <c:pt idx="506">
                  <c:v>43943.083333332106</c:v>
                </c:pt>
                <c:pt idx="507">
                  <c:v>43943.12499999877</c:v>
                </c:pt>
                <c:pt idx="508">
                  <c:v>43943.166666665435</c:v>
                </c:pt>
                <c:pt idx="509">
                  <c:v>43943.208333332099</c:v>
                </c:pt>
                <c:pt idx="510">
                  <c:v>43943.249999998763</c:v>
                </c:pt>
                <c:pt idx="511">
                  <c:v>43943.291666665427</c:v>
                </c:pt>
                <c:pt idx="512">
                  <c:v>43943.333333332092</c:v>
                </c:pt>
                <c:pt idx="513">
                  <c:v>43943.374999998756</c:v>
                </c:pt>
                <c:pt idx="514">
                  <c:v>43943.41666666542</c:v>
                </c:pt>
                <c:pt idx="515">
                  <c:v>43943.458333332084</c:v>
                </c:pt>
                <c:pt idx="516">
                  <c:v>43943.499999998749</c:v>
                </c:pt>
                <c:pt idx="517">
                  <c:v>43943.541666665413</c:v>
                </c:pt>
                <c:pt idx="518">
                  <c:v>43943.583333332077</c:v>
                </c:pt>
                <c:pt idx="519">
                  <c:v>43943.624999998741</c:v>
                </c:pt>
                <c:pt idx="520">
                  <c:v>43943.666666665406</c:v>
                </c:pt>
                <c:pt idx="521">
                  <c:v>43943.70833333207</c:v>
                </c:pt>
                <c:pt idx="522">
                  <c:v>43943.749999998734</c:v>
                </c:pt>
                <c:pt idx="523">
                  <c:v>43943.791666665398</c:v>
                </c:pt>
                <c:pt idx="524">
                  <c:v>43943.833333332062</c:v>
                </c:pt>
                <c:pt idx="525">
                  <c:v>43943.874999998727</c:v>
                </c:pt>
                <c:pt idx="526">
                  <c:v>43943.916666665391</c:v>
                </c:pt>
                <c:pt idx="527">
                  <c:v>43943.958333332055</c:v>
                </c:pt>
                <c:pt idx="528">
                  <c:v>43943.999999998719</c:v>
                </c:pt>
                <c:pt idx="529">
                  <c:v>43944.041666665384</c:v>
                </c:pt>
                <c:pt idx="530">
                  <c:v>43944.083333332048</c:v>
                </c:pt>
                <c:pt idx="531">
                  <c:v>43944.124999998712</c:v>
                </c:pt>
                <c:pt idx="532">
                  <c:v>43944.166666665376</c:v>
                </c:pt>
                <c:pt idx="533">
                  <c:v>43944.208333332041</c:v>
                </c:pt>
                <c:pt idx="534">
                  <c:v>43944.249999998705</c:v>
                </c:pt>
                <c:pt idx="535">
                  <c:v>43944.291666665369</c:v>
                </c:pt>
                <c:pt idx="536">
                  <c:v>43944.333333332033</c:v>
                </c:pt>
                <c:pt idx="537">
                  <c:v>43944.374999998698</c:v>
                </c:pt>
                <c:pt idx="538">
                  <c:v>43944.416666665362</c:v>
                </c:pt>
                <c:pt idx="539">
                  <c:v>43944.458333332026</c:v>
                </c:pt>
                <c:pt idx="540">
                  <c:v>43944.49999999869</c:v>
                </c:pt>
                <c:pt idx="541">
                  <c:v>43944.541666665355</c:v>
                </c:pt>
                <c:pt idx="542">
                  <c:v>43944.583333332019</c:v>
                </c:pt>
                <c:pt idx="543">
                  <c:v>43944.624999998683</c:v>
                </c:pt>
                <c:pt idx="544">
                  <c:v>43944.666666665347</c:v>
                </c:pt>
                <c:pt idx="545">
                  <c:v>43944.708333332012</c:v>
                </c:pt>
                <c:pt idx="546">
                  <c:v>43944.749999998676</c:v>
                </c:pt>
                <c:pt idx="547">
                  <c:v>43944.79166666534</c:v>
                </c:pt>
                <c:pt idx="548">
                  <c:v>43944.833333332004</c:v>
                </c:pt>
                <c:pt idx="549">
                  <c:v>43944.874999998668</c:v>
                </c:pt>
                <c:pt idx="550">
                  <c:v>43944.916666665333</c:v>
                </c:pt>
                <c:pt idx="551">
                  <c:v>43944.958333331997</c:v>
                </c:pt>
                <c:pt idx="552">
                  <c:v>43944.999999998661</c:v>
                </c:pt>
                <c:pt idx="553">
                  <c:v>43945.041666665325</c:v>
                </c:pt>
                <c:pt idx="554">
                  <c:v>43945.08333333199</c:v>
                </c:pt>
                <c:pt idx="555">
                  <c:v>43945.124999998654</c:v>
                </c:pt>
                <c:pt idx="556">
                  <c:v>43945.166666665318</c:v>
                </c:pt>
                <c:pt idx="557">
                  <c:v>43945.208333331982</c:v>
                </c:pt>
                <c:pt idx="558">
                  <c:v>43945.249999998647</c:v>
                </c:pt>
                <c:pt idx="559">
                  <c:v>43945.291666665311</c:v>
                </c:pt>
                <c:pt idx="560">
                  <c:v>43945.333333331975</c:v>
                </c:pt>
                <c:pt idx="561">
                  <c:v>43945.374999998639</c:v>
                </c:pt>
                <c:pt idx="562">
                  <c:v>43945.416666665304</c:v>
                </c:pt>
                <c:pt idx="563">
                  <c:v>43945.458333331968</c:v>
                </c:pt>
                <c:pt idx="564">
                  <c:v>43945.499999998632</c:v>
                </c:pt>
                <c:pt idx="565">
                  <c:v>43945.541666665296</c:v>
                </c:pt>
                <c:pt idx="566">
                  <c:v>43945.583333331961</c:v>
                </c:pt>
                <c:pt idx="567">
                  <c:v>43945.624999998625</c:v>
                </c:pt>
                <c:pt idx="568">
                  <c:v>43945.666666665289</c:v>
                </c:pt>
                <c:pt idx="569">
                  <c:v>43945.708333331953</c:v>
                </c:pt>
                <c:pt idx="570">
                  <c:v>43945.749999998618</c:v>
                </c:pt>
                <c:pt idx="571">
                  <c:v>43945.791666665282</c:v>
                </c:pt>
                <c:pt idx="572">
                  <c:v>43945.833333331946</c:v>
                </c:pt>
                <c:pt idx="573">
                  <c:v>43945.87499999861</c:v>
                </c:pt>
                <c:pt idx="574">
                  <c:v>43945.916666665275</c:v>
                </c:pt>
                <c:pt idx="575">
                  <c:v>43945.958333331939</c:v>
                </c:pt>
                <c:pt idx="576">
                  <c:v>43945.999999998603</c:v>
                </c:pt>
                <c:pt idx="577">
                  <c:v>43946.041666665267</c:v>
                </c:pt>
                <c:pt idx="578">
                  <c:v>43946.083333331931</c:v>
                </c:pt>
                <c:pt idx="579">
                  <c:v>43946.124999998596</c:v>
                </c:pt>
                <c:pt idx="580">
                  <c:v>43946.16666666526</c:v>
                </c:pt>
                <c:pt idx="581">
                  <c:v>43946.208333331924</c:v>
                </c:pt>
                <c:pt idx="582">
                  <c:v>43946.249999998588</c:v>
                </c:pt>
                <c:pt idx="583">
                  <c:v>43946.291666665253</c:v>
                </c:pt>
                <c:pt idx="584">
                  <c:v>43946.333333331917</c:v>
                </c:pt>
                <c:pt idx="585">
                  <c:v>43946.374999998581</c:v>
                </c:pt>
                <c:pt idx="586">
                  <c:v>43946.416666665245</c:v>
                </c:pt>
                <c:pt idx="587">
                  <c:v>43946.45833333191</c:v>
                </c:pt>
                <c:pt idx="588">
                  <c:v>43946.499999998574</c:v>
                </c:pt>
                <c:pt idx="589">
                  <c:v>43946.541666665238</c:v>
                </c:pt>
                <c:pt idx="590">
                  <c:v>43946.583333331902</c:v>
                </c:pt>
                <c:pt idx="591">
                  <c:v>43946.624999998567</c:v>
                </c:pt>
                <c:pt idx="592">
                  <c:v>43946.666666665231</c:v>
                </c:pt>
                <c:pt idx="593">
                  <c:v>43946.708333331895</c:v>
                </c:pt>
                <c:pt idx="594">
                  <c:v>43946.749999998559</c:v>
                </c:pt>
                <c:pt idx="595">
                  <c:v>43946.791666665224</c:v>
                </c:pt>
                <c:pt idx="596">
                  <c:v>43946.833333331888</c:v>
                </c:pt>
                <c:pt idx="597">
                  <c:v>43946.874999998552</c:v>
                </c:pt>
                <c:pt idx="598">
                  <c:v>43946.916666665216</c:v>
                </c:pt>
                <c:pt idx="599">
                  <c:v>43946.958333331881</c:v>
                </c:pt>
                <c:pt idx="600">
                  <c:v>43946.999999998545</c:v>
                </c:pt>
                <c:pt idx="601">
                  <c:v>43947.041666665209</c:v>
                </c:pt>
                <c:pt idx="602">
                  <c:v>43947.083333331873</c:v>
                </c:pt>
                <c:pt idx="603">
                  <c:v>43947.124999998538</c:v>
                </c:pt>
                <c:pt idx="604">
                  <c:v>43947.166666665202</c:v>
                </c:pt>
                <c:pt idx="605">
                  <c:v>43947.208333331866</c:v>
                </c:pt>
                <c:pt idx="606">
                  <c:v>43947.24999999853</c:v>
                </c:pt>
                <c:pt idx="607">
                  <c:v>43947.291666665194</c:v>
                </c:pt>
                <c:pt idx="608">
                  <c:v>43947.333333331859</c:v>
                </c:pt>
                <c:pt idx="609">
                  <c:v>43947.374999998523</c:v>
                </c:pt>
                <c:pt idx="610">
                  <c:v>43947.416666665187</c:v>
                </c:pt>
                <c:pt idx="611">
                  <c:v>43947.458333331851</c:v>
                </c:pt>
                <c:pt idx="612">
                  <c:v>43947.499999998516</c:v>
                </c:pt>
                <c:pt idx="613">
                  <c:v>43947.54166666518</c:v>
                </c:pt>
                <c:pt idx="614">
                  <c:v>43947.583333331844</c:v>
                </c:pt>
                <c:pt idx="615">
                  <c:v>43947.624999998508</c:v>
                </c:pt>
                <c:pt idx="616">
                  <c:v>43947.666666665173</c:v>
                </c:pt>
                <c:pt idx="617">
                  <c:v>43947.708333331837</c:v>
                </c:pt>
                <c:pt idx="618">
                  <c:v>43947.749999998501</c:v>
                </c:pt>
                <c:pt idx="619">
                  <c:v>43947.791666665165</c:v>
                </c:pt>
                <c:pt idx="620">
                  <c:v>43947.83333333183</c:v>
                </c:pt>
                <c:pt idx="621">
                  <c:v>43947.874999998494</c:v>
                </c:pt>
                <c:pt idx="622">
                  <c:v>43947.916666665158</c:v>
                </c:pt>
                <c:pt idx="623">
                  <c:v>43947.958333331822</c:v>
                </c:pt>
                <c:pt idx="624">
                  <c:v>43947.999999998487</c:v>
                </c:pt>
                <c:pt idx="625">
                  <c:v>43948.041666665151</c:v>
                </c:pt>
                <c:pt idx="626">
                  <c:v>43948.083333331815</c:v>
                </c:pt>
                <c:pt idx="627">
                  <c:v>43948.124999998479</c:v>
                </c:pt>
                <c:pt idx="628">
                  <c:v>43948.166666665144</c:v>
                </c:pt>
                <c:pt idx="629">
                  <c:v>43948.208333331808</c:v>
                </c:pt>
                <c:pt idx="630">
                  <c:v>43948.249999998472</c:v>
                </c:pt>
                <c:pt idx="631">
                  <c:v>43948.291666665136</c:v>
                </c:pt>
                <c:pt idx="632">
                  <c:v>43948.333333331801</c:v>
                </c:pt>
                <c:pt idx="633">
                  <c:v>43948.374999998465</c:v>
                </c:pt>
                <c:pt idx="634">
                  <c:v>43948.416666665129</c:v>
                </c:pt>
                <c:pt idx="635">
                  <c:v>43948.458333331793</c:v>
                </c:pt>
                <c:pt idx="636">
                  <c:v>43948.499999998457</c:v>
                </c:pt>
                <c:pt idx="637">
                  <c:v>43948.541666665122</c:v>
                </c:pt>
                <c:pt idx="638">
                  <c:v>43948.583333331786</c:v>
                </c:pt>
                <c:pt idx="639">
                  <c:v>43948.62499999845</c:v>
                </c:pt>
                <c:pt idx="640">
                  <c:v>43948.666666665114</c:v>
                </c:pt>
                <c:pt idx="641">
                  <c:v>43948.708333331779</c:v>
                </c:pt>
                <c:pt idx="642">
                  <c:v>43948.749999998443</c:v>
                </c:pt>
                <c:pt idx="643">
                  <c:v>43948.791666665107</c:v>
                </c:pt>
                <c:pt idx="644">
                  <c:v>43948.833333331771</c:v>
                </c:pt>
                <c:pt idx="645">
                  <c:v>43948.874999998436</c:v>
                </c:pt>
                <c:pt idx="646">
                  <c:v>43948.9166666651</c:v>
                </c:pt>
                <c:pt idx="647">
                  <c:v>43948.958333331764</c:v>
                </c:pt>
                <c:pt idx="648">
                  <c:v>43948.999999998428</c:v>
                </c:pt>
                <c:pt idx="649">
                  <c:v>43949.041666665093</c:v>
                </c:pt>
                <c:pt idx="650">
                  <c:v>43949.083333331757</c:v>
                </c:pt>
                <c:pt idx="651">
                  <c:v>43949.124999998421</c:v>
                </c:pt>
                <c:pt idx="652">
                  <c:v>43949.166666665085</c:v>
                </c:pt>
                <c:pt idx="653">
                  <c:v>43949.20833333175</c:v>
                </c:pt>
                <c:pt idx="654">
                  <c:v>43949.249999998414</c:v>
                </c:pt>
                <c:pt idx="655">
                  <c:v>43949.291666665078</c:v>
                </c:pt>
                <c:pt idx="656">
                  <c:v>43949.333333331742</c:v>
                </c:pt>
                <c:pt idx="657">
                  <c:v>43949.374999998407</c:v>
                </c:pt>
                <c:pt idx="658">
                  <c:v>43949.416666665071</c:v>
                </c:pt>
                <c:pt idx="659">
                  <c:v>43949.458333331735</c:v>
                </c:pt>
                <c:pt idx="660">
                  <c:v>43949.499999998399</c:v>
                </c:pt>
                <c:pt idx="661">
                  <c:v>43949.541666665064</c:v>
                </c:pt>
                <c:pt idx="662">
                  <c:v>43949.583333331728</c:v>
                </c:pt>
                <c:pt idx="663">
                  <c:v>43949.624999998392</c:v>
                </c:pt>
                <c:pt idx="664">
                  <c:v>43949.666666665056</c:v>
                </c:pt>
                <c:pt idx="665">
                  <c:v>43949.70833333172</c:v>
                </c:pt>
                <c:pt idx="666">
                  <c:v>43949.749999998385</c:v>
                </c:pt>
                <c:pt idx="667">
                  <c:v>43949.791666665049</c:v>
                </c:pt>
                <c:pt idx="668">
                  <c:v>43949.833333331713</c:v>
                </c:pt>
                <c:pt idx="669">
                  <c:v>43949.874999998377</c:v>
                </c:pt>
                <c:pt idx="670">
                  <c:v>43949.916666665042</c:v>
                </c:pt>
                <c:pt idx="671">
                  <c:v>43949.958333331706</c:v>
                </c:pt>
                <c:pt idx="672">
                  <c:v>43949.99999999837</c:v>
                </c:pt>
                <c:pt idx="673">
                  <c:v>43950.041666665034</c:v>
                </c:pt>
                <c:pt idx="674">
                  <c:v>43950.083333331699</c:v>
                </c:pt>
                <c:pt idx="675">
                  <c:v>43950.124999998363</c:v>
                </c:pt>
                <c:pt idx="676">
                  <c:v>43950.166666665027</c:v>
                </c:pt>
                <c:pt idx="677">
                  <c:v>43950.208333331691</c:v>
                </c:pt>
                <c:pt idx="678">
                  <c:v>43950.249999998356</c:v>
                </c:pt>
                <c:pt idx="679">
                  <c:v>43950.29166666502</c:v>
                </c:pt>
                <c:pt idx="680">
                  <c:v>43950.333333331684</c:v>
                </c:pt>
                <c:pt idx="681">
                  <c:v>43950.374999998348</c:v>
                </c:pt>
                <c:pt idx="682">
                  <c:v>43950.416666665013</c:v>
                </c:pt>
                <c:pt idx="683">
                  <c:v>43950.458333331677</c:v>
                </c:pt>
                <c:pt idx="684">
                  <c:v>43950.499999998341</c:v>
                </c:pt>
                <c:pt idx="685">
                  <c:v>43950.541666665005</c:v>
                </c:pt>
                <c:pt idx="686">
                  <c:v>43950.58333333167</c:v>
                </c:pt>
                <c:pt idx="687">
                  <c:v>43950.624999998334</c:v>
                </c:pt>
                <c:pt idx="688">
                  <c:v>43950.666666664998</c:v>
                </c:pt>
                <c:pt idx="689">
                  <c:v>43950.708333331662</c:v>
                </c:pt>
                <c:pt idx="690">
                  <c:v>43950.749999998327</c:v>
                </c:pt>
                <c:pt idx="691">
                  <c:v>43950.791666664991</c:v>
                </c:pt>
                <c:pt idx="692">
                  <c:v>43950.833333331655</c:v>
                </c:pt>
                <c:pt idx="693">
                  <c:v>43950.874999998319</c:v>
                </c:pt>
                <c:pt idx="694">
                  <c:v>43950.916666664983</c:v>
                </c:pt>
                <c:pt idx="695">
                  <c:v>43950.958333331648</c:v>
                </c:pt>
                <c:pt idx="696">
                  <c:v>43950.999999998312</c:v>
                </c:pt>
                <c:pt idx="697">
                  <c:v>43951.041666664976</c:v>
                </c:pt>
                <c:pt idx="698">
                  <c:v>43951.08333333164</c:v>
                </c:pt>
                <c:pt idx="699">
                  <c:v>43951.124999998305</c:v>
                </c:pt>
                <c:pt idx="700">
                  <c:v>43951.166666664969</c:v>
                </c:pt>
                <c:pt idx="701">
                  <c:v>43951.208333331633</c:v>
                </c:pt>
                <c:pt idx="702">
                  <c:v>43951.249999998297</c:v>
                </c:pt>
                <c:pt idx="703">
                  <c:v>43951.291666664962</c:v>
                </c:pt>
                <c:pt idx="704">
                  <c:v>43951.333333331626</c:v>
                </c:pt>
                <c:pt idx="705">
                  <c:v>43951.37499999829</c:v>
                </c:pt>
                <c:pt idx="706">
                  <c:v>43951.416666664954</c:v>
                </c:pt>
                <c:pt idx="707">
                  <c:v>43951.458333331619</c:v>
                </c:pt>
                <c:pt idx="708">
                  <c:v>43951.499999998283</c:v>
                </c:pt>
                <c:pt idx="709">
                  <c:v>43951.541666664947</c:v>
                </c:pt>
                <c:pt idx="710">
                  <c:v>43951.583333331611</c:v>
                </c:pt>
                <c:pt idx="711">
                  <c:v>43951.624999998276</c:v>
                </c:pt>
                <c:pt idx="712">
                  <c:v>43951.66666666494</c:v>
                </c:pt>
                <c:pt idx="713">
                  <c:v>43951.708333331604</c:v>
                </c:pt>
                <c:pt idx="714">
                  <c:v>43951.749999998268</c:v>
                </c:pt>
                <c:pt idx="715">
                  <c:v>43951.791666664933</c:v>
                </c:pt>
                <c:pt idx="716">
                  <c:v>43951.833333331597</c:v>
                </c:pt>
                <c:pt idx="717">
                  <c:v>43951.874999998261</c:v>
                </c:pt>
                <c:pt idx="718">
                  <c:v>43951.916666664925</c:v>
                </c:pt>
                <c:pt idx="719">
                  <c:v>43951.95833333159</c:v>
                </c:pt>
              </c:numCache>
            </c:numRef>
          </c:xVal>
          <c:yVal>
            <c:numRef>
              <c:f>APR!$P$5:$P$724</c:f>
              <c:numCache>
                <c:formatCode>General</c:formatCode>
                <c:ptCount val="720"/>
                <c:pt idx="0">
                  <c:v>25.15</c:v>
                </c:pt>
                <c:pt idx="1">
                  <c:v>24</c:v>
                </c:pt>
                <c:pt idx="2">
                  <c:v>23.11</c:v>
                </c:pt>
                <c:pt idx="3">
                  <c:v>22.98</c:v>
                </c:pt>
                <c:pt idx="4">
                  <c:v>22.92</c:v>
                </c:pt>
                <c:pt idx="5">
                  <c:v>22.29</c:v>
                </c:pt>
                <c:pt idx="6">
                  <c:v>22.28</c:v>
                </c:pt>
                <c:pt idx="7">
                  <c:v>23.57</c:v>
                </c:pt>
                <c:pt idx="8">
                  <c:v>26.2</c:v>
                </c:pt>
                <c:pt idx="9">
                  <c:v>28.46</c:v>
                </c:pt>
                <c:pt idx="10">
                  <c:v>29.65</c:v>
                </c:pt>
                <c:pt idx="11">
                  <c:v>30.54</c:v>
                </c:pt>
                <c:pt idx="12">
                  <c:v>29.17</c:v>
                </c:pt>
                <c:pt idx="13">
                  <c:v>29.08</c:v>
                </c:pt>
                <c:pt idx="14">
                  <c:v>29.24</c:v>
                </c:pt>
                <c:pt idx="15">
                  <c:v>30.25</c:v>
                </c:pt>
                <c:pt idx="16">
                  <c:v>30.12</c:v>
                </c:pt>
                <c:pt idx="17">
                  <c:v>29.51</c:v>
                </c:pt>
                <c:pt idx="18">
                  <c:v>28.75</c:v>
                </c:pt>
                <c:pt idx="19">
                  <c:v>27.49</c:v>
                </c:pt>
                <c:pt idx="20">
                  <c:v>27.42</c:v>
                </c:pt>
                <c:pt idx="21">
                  <c:v>25.2</c:v>
                </c:pt>
                <c:pt idx="22">
                  <c:v>23.27</c:v>
                </c:pt>
                <c:pt idx="23">
                  <c:v>23.65</c:v>
                </c:pt>
                <c:pt idx="24">
                  <c:v>23.24</c:v>
                </c:pt>
                <c:pt idx="25">
                  <c:v>23.44</c:v>
                </c:pt>
                <c:pt idx="26">
                  <c:v>23.37</c:v>
                </c:pt>
                <c:pt idx="27">
                  <c:v>23.72</c:v>
                </c:pt>
                <c:pt idx="28">
                  <c:v>23.43</c:v>
                </c:pt>
                <c:pt idx="29">
                  <c:v>23.24</c:v>
                </c:pt>
                <c:pt idx="30">
                  <c:v>22.66</c:v>
                </c:pt>
                <c:pt idx="31">
                  <c:v>23.58</c:v>
                </c:pt>
                <c:pt idx="32">
                  <c:v>26.14</c:v>
                </c:pt>
                <c:pt idx="33">
                  <c:v>27.29</c:v>
                </c:pt>
                <c:pt idx="34">
                  <c:v>28.32</c:v>
                </c:pt>
                <c:pt idx="35">
                  <c:v>29.39</c:v>
                </c:pt>
                <c:pt idx="36">
                  <c:v>29.91</c:v>
                </c:pt>
                <c:pt idx="37">
                  <c:v>29.19</c:v>
                </c:pt>
                <c:pt idx="38">
                  <c:v>29.04</c:v>
                </c:pt>
                <c:pt idx="39">
                  <c:v>28.97</c:v>
                </c:pt>
                <c:pt idx="40">
                  <c:v>29.08</c:v>
                </c:pt>
                <c:pt idx="41">
                  <c:v>28.99</c:v>
                </c:pt>
                <c:pt idx="42">
                  <c:v>27.91</c:v>
                </c:pt>
                <c:pt idx="43">
                  <c:v>27.17</c:v>
                </c:pt>
                <c:pt idx="44">
                  <c:v>26.97</c:v>
                </c:pt>
                <c:pt idx="45">
                  <c:v>27.06</c:v>
                </c:pt>
                <c:pt idx="46">
                  <c:v>26.55</c:v>
                </c:pt>
                <c:pt idx="47">
                  <c:v>25.81</c:v>
                </c:pt>
                <c:pt idx="48">
                  <c:v>25.13</c:v>
                </c:pt>
                <c:pt idx="49">
                  <c:v>24.45</c:v>
                </c:pt>
                <c:pt idx="50">
                  <c:v>23.85</c:v>
                </c:pt>
                <c:pt idx="51">
                  <c:v>23.06</c:v>
                </c:pt>
                <c:pt idx="52">
                  <c:v>22.33</c:v>
                </c:pt>
                <c:pt idx="53">
                  <c:v>22.37</c:v>
                </c:pt>
                <c:pt idx="54">
                  <c:v>22.25</c:v>
                </c:pt>
                <c:pt idx="55">
                  <c:v>22.14</c:v>
                </c:pt>
                <c:pt idx="56">
                  <c:v>23.83</c:v>
                </c:pt>
                <c:pt idx="57">
                  <c:v>25.4</c:v>
                </c:pt>
                <c:pt idx="58">
                  <c:v>27.39</c:v>
                </c:pt>
                <c:pt idx="59">
                  <c:v>27.88</c:v>
                </c:pt>
                <c:pt idx="60">
                  <c:v>28.47</c:v>
                </c:pt>
                <c:pt idx="61">
                  <c:v>28.78</c:v>
                </c:pt>
                <c:pt idx="62">
                  <c:v>29.05</c:v>
                </c:pt>
                <c:pt idx="63">
                  <c:v>29.2</c:v>
                </c:pt>
                <c:pt idx="64">
                  <c:v>29.12</c:v>
                </c:pt>
                <c:pt idx="65">
                  <c:v>28.9</c:v>
                </c:pt>
                <c:pt idx="66">
                  <c:v>28.11</c:v>
                </c:pt>
                <c:pt idx="67">
                  <c:v>27</c:v>
                </c:pt>
                <c:pt idx="68">
                  <c:v>26.93</c:v>
                </c:pt>
                <c:pt idx="69">
                  <c:v>27.23</c:v>
                </c:pt>
                <c:pt idx="70">
                  <c:v>26.82</c:v>
                </c:pt>
                <c:pt idx="71">
                  <c:v>26.3</c:v>
                </c:pt>
                <c:pt idx="72">
                  <c:v>25.72</c:v>
                </c:pt>
                <c:pt idx="73">
                  <c:v>23.91</c:v>
                </c:pt>
                <c:pt idx="74">
                  <c:v>22.88</c:v>
                </c:pt>
                <c:pt idx="75">
                  <c:v>22.33</c:v>
                </c:pt>
                <c:pt idx="76">
                  <c:v>21.89</c:v>
                </c:pt>
                <c:pt idx="77">
                  <c:v>21.6</c:v>
                </c:pt>
                <c:pt idx="78">
                  <c:v>21.6</c:v>
                </c:pt>
                <c:pt idx="79">
                  <c:v>23.37</c:v>
                </c:pt>
                <c:pt idx="80">
                  <c:v>26.1</c:v>
                </c:pt>
                <c:pt idx="81">
                  <c:v>27.48</c:v>
                </c:pt>
                <c:pt idx="82">
                  <c:v>28.25</c:v>
                </c:pt>
                <c:pt idx="83">
                  <c:v>29.03</c:v>
                </c:pt>
                <c:pt idx="84">
                  <c:v>29.52</c:v>
                </c:pt>
                <c:pt idx="85">
                  <c:v>29.88</c:v>
                </c:pt>
                <c:pt idx="86">
                  <c:v>29.82</c:v>
                </c:pt>
                <c:pt idx="87">
                  <c:v>29.6</c:v>
                </c:pt>
                <c:pt idx="88">
                  <c:v>29.5</c:v>
                </c:pt>
                <c:pt idx="89">
                  <c:v>29.23</c:v>
                </c:pt>
                <c:pt idx="90">
                  <c:v>28.54</c:v>
                </c:pt>
                <c:pt idx="91">
                  <c:v>27.51</c:v>
                </c:pt>
                <c:pt idx="92">
                  <c:v>27.23</c:v>
                </c:pt>
                <c:pt idx="93">
                  <c:v>27.31</c:v>
                </c:pt>
                <c:pt idx="94">
                  <c:v>26.71</c:v>
                </c:pt>
                <c:pt idx="95">
                  <c:v>24.74</c:v>
                </c:pt>
                <c:pt idx="96">
                  <c:v>24.14</c:v>
                </c:pt>
                <c:pt idx="97">
                  <c:v>24.12</c:v>
                </c:pt>
                <c:pt idx="98">
                  <c:v>24.31</c:v>
                </c:pt>
                <c:pt idx="99">
                  <c:v>23.88</c:v>
                </c:pt>
                <c:pt idx="100">
                  <c:v>22.83</c:v>
                </c:pt>
                <c:pt idx="101">
                  <c:v>22.22</c:v>
                </c:pt>
                <c:pt idx="102">
                  <c:v>22.22</c:v>
                </c:pt>
                <c:pt idx="103">
                  <c:v>23.63</c:v>
                </c:pt>
                <c:pt idx="104">
                  <c:v>26.58</c:v>
                </c:pt>
                <c:pt idx="105">
                  <c:v>27.64</c:v>
                </c:pt>
                <c:pt idx="106">
                  <c:v>28.66</c:v>
                </c:pt>
                <c:pt idx="107">
                  <c:v>28.95</c:v>
                </c:pt>
                <c:pt idx="108">
                  <c:v>29.18</c:v>
                </c:pt>
                <c:pt idx="109">
                  <c:v>29.46</c:v>
                </c:pt>
                <c:pt idx="110">
                  <c:v>29.66</c:v>
                </c:pt>
                <c:pt idx="111">
                  <c:v>29.87</c:v>
                </c:pt>
                <c:pt idx="112">
                  <c:v>29.71</c:v>
                </c:pt>
                <c:pt idx="113">
                  <c:v>29.5</c:v>
                </c:pt>
                <c:pt idx="114">
                  <c:v>28.72</c:v>
                </c:pt>
                <c:pt idx="115">
                  <c:v>27.68</c:v>
                </c:pt>
                <c:pt idx="116">
                  <c:v>27.42</c:v>
                </c:pt>
                <c:pt idx="117">
                  <c:v>27.47</c:v>
                </c:pt>
                <c:pt idx="118">
                  <c:v>27.3</c:v>
                </c:pt>
                <c:pt idx="119">
                  <c:v>26.14</c:v>
                </c:pt>
                <c:pt idx="120">
                  <c:v>24.69</c:v>
                </c:pt>
                <c:pt idx="121">
                  <c:v>24.34</c:v>
                </c:pt>
                <c:pt idx="122">
                  <c:v>24.14</c:v>
                </c:pt>
                <c:pt idx="123">
                  <c:v>23.95</c:v>
                </c:pt>
                <c:pt idx="124">
                  <c:v>23.25</c:v>
                </c:pt>
                <c:pt idx="125">
                  <c:v>23.54</c:v>
                </c:pt>
                <c:pt idx="126">
                  <c:v>22.46</c:v>
                </c:pt>
                <c:pt idx="127">
                  <c:v>23.86</c:v>
                </c:pt>
                <c:pt idx="128">
                  <c:v>26.87</c:v>
                </c:pt>
                <c:pt idx="129">
                  <c:v>28.63</c:v>
                </c:pt>
                <c:pt idx="130">
                  <c:v>29.18</c:v>
                </c:pt>
                <c:pt idx="131">
                  <c:v>28.91</c:v>
                </c:pt>
                <c:pt idx="132">
                  <c:v>29.27</c:v>
                </c:pt>
                <c:pt idx="133">
                  <c:v>29.71</c:v>
                </c:pt>
                <c:pt idx="134">
                  <c:v>29.78</c:v>
                </c:pt>
                <c:pt idx="135">
                  <c:v>30.19</c:v>
                </c:pt>
                <c:pt idx="136">
                  <c:v>30.23</c:v>
                </c:pt>
                <c:pt idx="137">
                  <c:v>29.86</c:v>
                </c:pt>
                <c:pt idx="138">
                  <c:v>29.05</c:v>
                </c:pt>
                <c:pt idx="139">
                  <c:v>27.43</c:v>
                </c:pt>
                <c:pt idx="140">
                  <c:v>26.14</c:v>
                </c:pt>
                <c:pt idx="141">
                  <c:v>26.9</c:v>
                </c:pt>
                <c:pt idx="142">
                  <c:v>26.23</c:v>
                </c:pt>
                <c:pt idx="143">
                  <c:v>26.05</c:v>
                </c:pt>
                <c:pt idx="144">
                  <c:v>25.8</c:v>
                </c:pt>
                <c:pt idx="145">
                  <c:v>24.44</c:v>
                </c:pt>
                <c:pt idx="146">
                  <c:v>24.01</c:v>
                </c:pt>
                <c:pt idx="147">
                  <c:v>23.74</c:v>
                </c:pt>
                <c:pt idx="148">
                  <c:v>23.41</c:v>
                </c:pt>
                <c:pt idx="149">
                  <c:v>22.83</c:v>
                </c:pt>
                <c:pt idx="150">
                  <c:v>23.22</c:v>
                </c:pt>
                <c:pt idx="151">
                  <c:v>24.8</c:v>
                </c:pt>
                <c:pt idx="152">
                  <c:v>27.25</c:v>
                </c:pt>
                <c:pt idx="153">
                  <c:v>28.29</c:v>
                </c:pt>
                <c:pt idx="154">
                  <c:v>28.99</c:v>
                </c:pt>
                <c:pt idx="155">
                  <c:v>29.25</c:v>
                </c:pt>
                <c:pt idx="156">
                  <c:v>29.31</c:v>
                </c:pt>
                <c:pt idx="157">
                  <c:v>29.54</c:v>
                </c:pt>
                <c:pt idx="158">
                  <c:v>29.72</c:v>
                </c:pt>
                <c:pt idx="159">
                  <c:v>29.66</c:v>
                </c:pt>
                <c:pt idx="160">
                  <c:v>29.71</c:v>
                </c:pt>
                <c:pt idx="161">
                  <c:v>29.6</c:v>
                </c:pt>
                <c:pt idx="162">
                  <c:v>28.86</c:v>
                </c:pt>
                <c:pt idx="163">
                  <c:v>27.56</c:v>
                </c:pt>
                <c:pt idx="164">
                  <c:v>27.14</c:v>
                </c:pt>
                <c:pt idx="165">
                  <c:v>27.4</c:v>
                </c:pt>
                <c:pt idx="166">
                  <c:v>27.3</c:v>
                </c:pt>
                <c:pt idx="167">
                  <c:v>27.16</c:v>
                </c:pt>
                <c:pt idx="168">
                  <c:v>26</c:v>
                </c:pt>
                <c:pt idx="169">
                  <c:v>24.97</c:v>
                </c:pt>
                <c:pt idx="170">
                  <c:v>24.01</c:v>
                </c:pt>
                <c:pt idx="171">
                  <c:v>23.81</c:v>
                </c:pt>
                <c:pt idx="172">
                  <c:v>22.91</c:v>
                </c:pt>
                <c:pt idx="173">
                  <c:v>22.65</c:v>
                </c:pt>
                <c:pt idx="174">
                  <c:v>22.52</c:v>
                </c:pt>
                <c:pt idx="175">
                  <c:v>24.41</c:v>
                </c:pt>
                <c:pt idx="176">
                  <c:v>27.26</c:v>
                </c:pt>
                <c:pt idx="177">
                  <c:v>28.19</c:v>
                </c:pt>
                <c:pt idx="178">
                  <c:v>28.46</c:v>
                </c:pt>
                <c:pt idx="179">
                  <c:v>29.01</c:v>
                </c:pt>
                <c:pt idx="180">
                  <c:v>29.23</c:v>
                </c:pt>
                <c:pt idx="181">
                  <c:v>29.5</c:v>
                </c:pt>
                <c:pt idx="182">
                  <c:v>29.53</c:v>
                </c:pt>
                <c:pt idx="183">
                  <c:v>29.75</c:v>
                </c:pt>
                <c:pt idx="184">
                  <c:v>29.81</c:v>
                </c:pt>
                <c:pt idx="185">
                  <c:v>29.54</c:v>
                </c:pt>
                <c:pt idx="186">
                  <c:v>28.82</c:v>
                </c:pt>
                <c:pt idx="187">
                  <c:v>27.88</c:v>
                </c:pt>
                <c:pt idx="188">
                  <c:v>27.5</c:v>
                </c:pt>
                <c:pt idx="189">
                  <c:v>27.45</c:v>
                </c:pt>
                <c:pt idx="190">
                  <c:v>27.19</c:v>
                </c:pt>
                <c:pt idx="191">
                  <c:v>26.89</c:v>
                </c:pt>
                <c:pt idx="192">
                  <c:v>25.53</c:v>
                </c:pt>
                <c:pt idx="193">
                  <c:v>24.79</c:v>
                </c:pt>
                <c:pt idx="194">
                  <c:v>24.17</c:v>
                </c:pt>
                <c:pt idx="195">
                  <c:v>23.74</c:v>
                </c:pt>
                <c:pt idx="196">
                  <c:v>24.1</c:v>
                </c:pt>
                <c:pt idx="197">
                  <c:v>23.97</c:v>
                </c:pt>
                <c:pt idx="198">
                  <c:v>23.18</c:v>
                </c:pt>
                <c:pt idx="199">
                  <c:v>24.54</c:v>
                </c:pt>
                <c:pt idx="200">
                  <c:v>27.27</c:v>
                </c:pt>
                <c:pt idx="201">
                  <c:v>29.04</c:v>
                </c:pt>
                <c:pt idx="202">
                  <c:v>29.94</c:v>
                </c:pt>
                <c:pt idx="203">
                  <c:v>30.31</c:v>
                </c:pt>
                <c:pt idx="204">
                  <c:v>30.05</c:v>
                </c:pt>
                <c:pt idx="205">
                  <c:v>30.38</c:v>
                </c:pt>
                <c:pt idx="206">
                  <c:v>30.97</c:v>
                </c:pt>
                <c:pt idx="207">
                  <c:v>30.78</c:v>
                </c:pt>
                <c:pt idx="208">
                  <c:v>30.62</c:v>
                </c:pt>
                <c:pt idx="209">
                  <c:v>30.16</c:v>
                </c:pt>
                <c:pt idx="210">
                  <c:v>28.96</c:v>
                </c:pt>
                <c:pt idx="211">
                  <c:v>28.16</c:v>
                </c:pt>
                <c:pt idx="212">
                  <c:v>28.09</c:v>
                </c:pt>
                <c:pt idx="213">
                  <c:v>28.16</c:v>
                </c:pt>
                <c:pt idx="214">
                  <c:v>27.84</c:v>
                </c:pt>
                <c:pt idx="215">
                  <c:v>27.7</c:v>
                </c:pt>
                <c:pt idx="216">
                  <c:v>27.59</c:v>
                </c:pt>
                <c:pt idx="217">
                  <c:v>27.18</c:v>
                </c:pt>
                <c:pt idx="218">
                  <c:v>26.77</c:v>
                </c:pt>
                <c:pt idx="219">
                  <c:v>26.89</c:v>
                </c:pt>
                <c:pt idx="220">
                  <c:v>25.84</c:v>
                </c:pt>
                <c:pt idx="221">
                  <c:v>24.07</c:v>
                </c:pt>
                <c:pt idx="222">
                  <c:v>23.36</c:v>
                </c:pt>
                <c:pt idx="223">
                  <c:v>25.14</c:v>
                </c:pt>
                <c:pt idx="224">
                  <c:v>27.82</c:v>
                </c:pt>
                <c:pt idx="225">
                  <c:v>28.57</c:v>
                </c:pt>
                <c:pt idx="226">
                  <c:v>29</c:v>
                </c:pt>
                <c:pt idx="227">
                  <c:v>29.24</c:v>
                </c:pt>
                <c:pt idx="228">
                  <c:v>29.46</c:v>
                </c:pt>
                <c:pt idx="229">
                  <c:v>30.32</c:v>
                </c:pt>
                <c:pt idx="230">
                  <c:v>30.24</c:v>
                </c:pt>
                <c:pt idx="231">
                  <c:v>30.33</c:v>
                </c:pt>
                <c:pt idx="232">
                  <c:v>30.17</c:v>
                </c:pt>
                <c:pt idx="233">
                  <c:v>30.2</c:v>
                </c:pt>
                <c:pt idx="234">
                  <c:v>29.7</c:v>
                </c:pt>
                <c:pt idx="235">
                  <c:v>28.04</c:v>
                </c:pt>
                <c:pt idx="236">
                  <c:v>27.69</c:v>
                </c:pt>
                <c:pt idx="237">
                  <c:v>27.82</c:v>
                </c:pt>
                <c:pt idx="238">
                  <c:v>26.16</c:v>
                </c:pt>
                <c:pt idx="239">
                  <c:v>25.92</c:v>
                </c:pt>
                <c:pt idx="240">
                  <c:v>25.77</c:v>
                </c:pt>
                <c:pt idx="241">
                  <c:v>26.16</c:v>
                </c:pt>
                <c:pt idx="242">
                  <c:v>26.26</c:v>
                </c:pt>
                <c:pt idx="243">
                  <c:v>26.08</c:v>
                </c:pt>
                <c:pt idx="244">
                  <c:v>25.86</c:v>
                </c:pt>
                <c:pt idx="245">
                  <c:v>24.46</c:v>
                </c:pt>
                <c:pt idx="246">
                  <c:v>23.93</c:v>
                </c:pt>
                <c:pt idx="247">
                  <c:v>25.38</c:v>
                </c:pt>
                <c:pt idx="248">
                  <c:v>28.1</c:v>
                </c:pt>
                <c:pt idx="249">
                  <c:v>29.06</c:v>
                </c:pt>
                <c:pt idx="250">
                  <c:v>29.75</c:v>
                </c:pt>
                <c:pt idx="251">
                  <c:v>30.3</c:v>
                </c:pt>
                <c:pt idx="252">
                  <c:v>30.24</c:v>
                </c:pt>
                <c:pt idx="253">
                  <c:v>30.35</c:v>
                </c:pt>
                <c:pt idx="254">
                  <c:v>30.56</c:v>
                </c:pt>
                <c:pt idx="255">
                  <c:v>30.94</c:v>
                </c:pt>
                <c:pt idx="256">
                  <c:v>30.94</c:v>
                </c:pt>
                <c:pt idx="257">
                  <c:v>30.3</c:v>
                </c:pt>
                <c:pt idx="258">
                  <c:v>29.82</c:v>
                </c:pt>
                <c:pt idx="259">
                  <c:v>28.4</c:v>
                </c:pt>
                <c:pt idx="260">
                  <c:v>27.12</c:v>
                </c:pt>
                <c:pt idx="261">
                  <c:v>27.69</c:v>
                </c:pt>
                <c:pt idx="262">
                  <c:v>26.29</c:v>
                </c:pt>
                <c:pt idx="263">
                  <c:v>25.68</c:v>
                </c:pt>
                <c:pt idx="264">
                  <c:v>24.88</c:v>
                </c:pt>
                <c:pt idx="265">
                  <c:v>23.95</c:v>
                </c:pt>
                <c:pt idx="266">
                  <c:v>23.49</c:v>
                </c:pt>
                <c:pt idx="267">
                  <c:v>23.18</c:v>
                </c:pt>
                <c:pt idx="268">
                  <c:v>23.24</c:v>
                </c:pt>
                <c:pt idx="269">
                  <c:v>23.6</c:v>
                </c:pt>
                <c:pt idx="270">
                  <c:v>23.02</c:v>
                </c:pt>
                <c:pt idx="271">
                  <c:v>24.68</c:v>
                </c:pt>
                <c:pt idx="272">
                  <c:v>28</c:v>
                </c:pt>
                <c:pt idx="273">
                  <c:v>29.73</c:v>
                </c:pt>
                <c:pt idx="274">
                  <c:v>30.02</c:v>
                </c:pt>
                <c:pt idx="275">
                  <c:v>30.88</c:v>
                </c:pt>
                <c:pt idx="276">
                  <c:v>31.15</c:v>
                </c:pt>
                <c:pt idx="277">
                  <c:v>31.62</c:v>
                </c:pt>
                <c:pt idx="278">
                  <c:v>32.200000000000003</c:v>
                </c:pt>
                <c:pt idx="279">
                  <c:v>32.04</c:v>
                </c:pt>
                <c:pt idx="280">
                  <c:v>31.7</c:v>
                </c:pt>
                <c:pt idx="281">
                  <c:v>31.42</c:v>
                </c:pt>
                <c:pt idx="282">
                  <c:v>30.67</c:v>
                </c:pt>
                <c:pt idx="283">
                  <c:v>29.56</c:v>
                </c:pt>
                <c:pt idx="284">
                  <c:v>25.77</c:v>
                </c:pt>
                <c:pt idx="285">
                  <c:v>23.19</c:v>
                </c:pt>
                <c:pt idx="286">
                  <c:v>23.73</c:v>
                </c:pt>
                <c:pt idx="287">
                  <c:v>23.66</c:v>
                </c:pt>
                <c:pt idx="288">
                  <c:v>23.37</c:v>
                </c:pt>
                <c:pt idx="289">
                  <c:v>23.08</c:v>
                </c:pt>
                <c:pt idx="290">
                  <c:v>22.99</c:v>
                </c:pt>
                <c:pt idx="291">
                  <c:v>22.76</c:v>
                </c:pt>
                <c:pt idx="292">
                  <c:v>22.62</c:v>
                </c:pt>
                <c:pt idx="293">
                  <c:v>22.56</c:v>
                </c:pt>
                <c:pt idx="294">
                  <c:v>23.08</c:v>
                </c:pt>
                <c:pt idx="295">
                  <c:v>23.88</c:v>
                </c:pt>
                <c:pt idx="296">
                  <c:v>25.89</c:v>
                </c:pt>
                <c:pt idx="297">
                  <c:v>28.63</c:v>
                </c:pt>
                <c:pt idx="298">
                  <c:v>29.57</c:v>
                </c:pt>
                <c:pt idx="299">
                  <c:v>29.79</c:v>
                </c:pt>
                <c:pt idx="300">
                  <c:v>31.45</c:v>
                </c:pt>
                <c:pt idx="301">
                  <c:v>32.32</c:v>
                </c:pt>
                <c:pt idx="302">
                  <c:v>32.119999999999997</c:v>
                </c:pt>
                <c:pt idx="303">
                  <c:v>32.32</c:v>
                </c:pt>
                <c:pt idx="304">
                  <c:v>32.479999999999997</c:v>
                </c:pt>
                <c:pt idx="305">
                  <c:v>31.35</c:v>
                </c:pt>
                <c:pt idx="306">
                  <c:v>30.16</c:v>
                </c:pt>
                <c:pt idx="307">
                  <c:v>28.77</c:v>
                </c:pt>
                <c:pt idx="308">
                  <c:v>28.48</c:v>
                </c:pt>
                <c:pt idx="309">
                  <c:v>28.09</c:v>
                </c:pt>
                <c:pt idx="310">
                  <c:v>27.42</c:v>
                </c:pt>
                <c:pt idx="311">
                  <c:v>26.39</c:v>
                </c:pt>
                <c:pt idx="312">
                  <c:v>25.46</c:v>
                </c:pt>
                <c:pt idx="313">
                  <c:v>24.95</c:v>
                </c:pt>
                <c:pt idx="314">
                  <c:v>24.48</c:v>
                </c:pt>
                <c:pt idx="315">
                  <c:v>24.53</c:v>
                </c:pt>
                <c:pt idx="316">
                  <c:v>23.74</c:v>
                </c:pt>
                <c:pt idx="317">
                  <c:v>23.83</c:v>
                </c:pt>
                <c:pt idx="318">
                  <c:v>23.48</c:v>
                </c:pt>
                <c:pt idx="319">
                  <c:v>24.6</c:v>
                </c:pt>
                <c:pt idx="320">
                  <c:v>27.94</c:v>
                </c:pt>
                <c:pt idx="321">
                  <c:v>28.6</c:v>
                </c:pt>
                <c:pt idx="322">
                  <c:v>29.01</c:v>
                </c:pt>
                <c:pt idx="323">
                  <c:v>29.67</c:v>
                </c:pt>
                <c:pt idx="324">
                  <c:v>30.18</c:v>
                </c:pt>
                <c:pt idx="325">
                  <c:v>30.16</c:v>
                </c:pt>
                <c:pt idx="326">
                  <c:v>30.51</c:v>
                </c:pt>
                <c:pt idx="327">
                  <c:v>31.41</c:v>
                </c:pt>
                <c:pt idx="328">
                  <c:v>31.2</c:v>
                </c:pt>
                <c:pt idx="329">
                  <c:v>31.22</c:v>
                </c:pt>
                <c:pt idx="330">
                  <c:v>29.97</c:v>
                </c:pt>
                <c:pt idx="331">
                  <c:v>28.81</c:v>
                </c:pt>
                <c:pt idx="332">
                  <c:v>28.06</c:v>
                </c:pt>
                <c:pt idx="333">
                  <c:v>26.24</c:v>
                </c:pt>
                <c:pt idx="334">
                  <c:v>23.99</c:v>
                </c:pt>
                <c:pt idx="335">
                  <c:v>23.77</c:v>
                </c:pt>
                <c:pt idx="336">
                  <c:v>23.73</c:v>
                </c:pt>
                <c:pt idx="337">
                  <c:v>23.7</c:v>
                </c:pt>
                <c:pt idx="338">
                  <c:v>23.71</c:v>
                </c:pt>
                <c:pt idx="339">
                  <c:v>23.73</c:v>
                </c:pt>
                <c:pt idx="340">
                  <c:v>23.68</c:v>
                </c:pt>
                <c:pt idx="341">
                  <c:v>23.37</c:v>
                </c:pt>
                <c:pt idx="342">
                  <c:v>23.37</c:v>
                </c:pt>
                <c:pt idx="343">
                  <c:v>23.84</c:v>
                </c:pt>
                <c:pt idx="344">
                  <c:v>23.74</c:v>
                </c:pt>
                <c:pt idx="345">
                  <c:v>24.67</c:v>
                </c:pt>
                <c:pt idx="346">
                  <c:v>25.82</c:v>
                </c:pt>
                <c:pt idx="347">
                  <c:v>27.15</c:v>
                </c:pt>
                <c:pt idx="348">
                  <c:v>27.86</c:v>
                </c:pt>
                <c:pt idx="349">
                  <c:v>28.19</c:v>
                </c:pt>
                <c:pt idx="350">
                  <c:v>28.62</c:v>
                </c:pt>
                <c:pt idx="351">
                  <c:v>29.02</c:v>
                </c:pt>
                <c:pt idx="352">
                  <c:v>29.62</c:v>
                </c:pt>
                <c:pt idx="353">
                  <c:v>29.66</c:v>
                </c:pt>
                <c:pt idx="354">
                  <c:v>28.9</c:v>
                </c:pt>
                <c:pt idx="355">
                  <c:v>27.58</c:v>
                </c:pt>
                <c:pt idx="356">
                  <c:v>27.33</c:v>
                </c:pt>
                <c:pt idx="357">
                  <c:v>27.45</c:v>
                </c:pt>
                <c:pt idx="358">
                  <c:v>27.04</c:v>
                </c:pt>
                <c:pt idx="359">
                  <c:v>26.82</c:v>
                </c:pt>
                <c:pt idx="360">
                  <c:v>26.83</c:v>
                </c:pt>
                <c:pt idx="361">
                  <c:v>26.27</c:v>
                </c:pt>
                <c:pt idx="362">
                  <c:v>25.95</c:v>
                </c:pt>
                <c:pt idx="363">
                  <c:v>24.94</c:v>
                </c:pt>
                <c:pt idx="364">
                  <c:v>24.55</c:v>
                </c:pt>
                <c:pt idx="365">
                  <c:v>24.7</c:v>
                </c:pt>
                <c:pt idx="366">
                  <c:v>24.59</c:v>
                </c:pt>
                <c:pt idx="367">
                  <c:v>26.42</c:v>
                </c:pt>
                <c:pt idx="368">
                  <c:v>28.35</c:v>
                </c:pt>
                <c:pt idx="369">
                  <c:v>29.47</c:v>
                </c:pt>
                <c:pt idx="370">
                  <c:v>30.67</c:v>
                </c:pt>
                <c:pt idx="371">
                  <c:v>31.51</c:v>
                </c:pt>
                <c:pt idx="372">
                  <c:v>31.42</c:v>
                </c:pt>
                <c:pt idx="373">
                  <c:v>30.53</c:v>
                </c:pt>
                <c:pt idx="374">
                  <c:v>30.75</c:v>
                </c:pt>
                <c:pt idx="375">
                  <c:v>31.8</c:v>
                </c:pt>
                <c:pt idx="376">
                  <c:v>30.94</c:v>
                </c:pt>
                <c:pt idx="377">
                  <c:v>30.66</c:v>
                </c:pt>
                <c:pt idx="378">
                  <c:v>29.34</c:v>
                </c:pt>
                <c:pt idx="379">
                  <c:v>27.69</c:v>
                </c:pt>
                <c:pt idx="380">
                  <c:v>27.37</c:v>
                </c:pt>
                <c:pt idx="381">
                  <c:v>26.85</c:v>
                </c:pt>
                <c:pt idx="382">
                  <c:v>25.92</c:v>
                </c:pt>
                <c:pt idx="383">
                  <c:v>25.73</c:v>
                </c:pt>
                <c:pt idx="384">
                  <c:v>23.3</c:v>
                </c:pt>
                <c:pt idx="385">
                  <c:v>23.28</c:v>
                </c:pt>
                <c:pt idx="386">
                  <c:v>23.26</c:v>
                </c:pt>
                <c:pt idx="387">
                  <c:v>23.25</c:v>
                </c:pt>
                <c:pt idx="388">
                  <c:v>23.09</c:v>
                </c:pt>
                <c:pt idx="389">
                  <c:v>22.68</c:v>
                </c:pt>
                <c:pt idx="390">
                  <c:v>23.13</c:v>
                </c:pt>
                <c:pt idx="391">
                  <c:v>25.55</c:v>
                </c:pt>
                <c:pt idx="392">
                  <c:v>27.33</c:v>
                </c:pt>
                <c:pt idx="393">
                  <c:v>28.11</c:v>
                </c:pt>
                <c:pt idx="394">
                  <c:v>28.47</c:v>
                </c:pt>
                <c:pt idx="395">
                  <c:v>28.84</c:v>
                </c:pt>
                <c:pt idx="396">
                  <c:v>29.25</c:v>
                </c:pt>
                <c:pt idx="397">
                  <c:v>29.8</c:v>
                </c:pt>
                <c:pt idx="398">
                  <c:v>30.25</c:v>
                </c:pt>
                <c:pt idx="399">
                  <c:v>30.2</c:v>
                </c:pt>
                <c:pt idx="400">
                  <c:v>30.22</c:v>
                </c:pt>
                <c:pt idx="401">
                  <c:v>30.59</c:v>
                </c:pt>
                <c:pt idx="402">
                  <c:v>29.71</c:v>
                </c:pt>
                <c:pt idx="403">
                  <c:v>28.56</c:v>
                </c:pt>
                <c:pt idx="404">
                  <c:v>28.33</c:v>
                </c:pt>
                <c:pt idx="405">
                  <c:v>27.81</c:v>
                </c:pt>
                <c:pt idx="406">
                  <c:v>26.92</c:v>
                </c:pt>
                <c:pt idx="407">
                  <c:v>26.89</c:v>
                </c:pt>
                <c:pt idx="408">
                  <c:v>26.13</c:v>
                </c:pt>
                <c:pt idx="409">
                  <c:v>24.24</c:v>
                </c:pt>
                <c:pt idx="410">
                  <c:v>24.19</c:v>
                </c:pt>
                <c:pt idx="411">
                  <c:v>23.59</c:v>
                </c:pt>
                <c:pt idx="412">
                  <c:v>23.53</c:v>
                </c:pt>
                <c:pt idx="413">
                  <c:v>23.64</c:v>
                </c:pt>
                <c:pt idx="414">
                  <c:v>22.74</c:v>
                </c:pt>
                <c:pt idx="415">
                  <c:v>24.78</c:v>
                </c:pt>
                <c:pt idx="416">
                  <c:v>27.45</c:v>
                </c:pt>
                <c:pt idx="417">
                  <c:v>29.01</c:v>
                </c:pt>
                <c:pt idx="418">
                  <c:v>29.7</c:v>
                </c:pt>
                <c:pt idx="419">
                  <c:v>29.7</c:v>
                </c:pt>
                <c:pt idx="420">
                  <c:v>30.43</c:v>
                </c:pt>
                <c:pt idx="421">
                  <c:v>29.71</c:v>
                </c:pt>
                <c:pt idx="422">
                  <c:v>30.26</c:v>
                </c:pt>
                <c:pt idx="423">
                  <c:v>30.3</c:v>
                </c:pt>
                <c:pt idx="424">
                  <c:v>30.04</c:v>
                </c:pt>
                <c:pt idx="425">
                  <c:v>29.98</c:v>
                </c:pt>
                <c:pt idx="426">
                  <c:v>29.51</c:v>
                </c:pt>
                <c:pt idx="427">
                  <c:v>28.03</c:v>
                </c:pt>
                <c:pt idx="428">
                  <c:v>27.22</c:v>
                </c:pt>
                <c:pt idx="429">
                  <c:v>25.6</c:v>
                </c:pt>
                <c:pt idx="430">
                  <c:v>26.26</c:v>
                </c:pt>
                <c:pt idx="431">
                  <c:v>26.66</c:v>
                </c:pt>
                <c:pt idx="432">
                  <c:v>25.29</c:v>
                </c:pt>
                <c:pt idx="433">
                  <c:v>23.97</c:v>
                </c:pt>
                <c:pt idx="434">
                  <c:v>24.01</c:v>
                </c:pt>
                <c:pt idx="435">
                  <c:v>24.02</c:v>
                </c:pt>
                <c:pt idx="436">
                  <c:v>24.08</c:v>
                </c:pt>
                <c:pt idx="437">
                  <c:v>23.96</c:v>
                </c:pt>
                <c:pt idx="438">
                  <c:v>23.8</c:v>
                </c:pt>
                <c:pt idx="439">
                  <c:v>25.12</c:v>
                </c:pt>
                <c:pt idx="440">
                  <c:v>27.55</c:v>
                </c:pt>
                <c:pt idx="441">
                  <c:v>28.9</c:v>
                </c:pt>
                <c:pt idx="442">
                  <c:v>28.85</c:v>
                </c:pt>
                <c:pt idx="443">
                  <c:v>29.45</c:v>
                </c:pt>
                <c:pt idx="444">
                  <c:v>29.45</c:v>
                </c:pt>
                <c:pt idx="445">
                  <c:v>29.61</c:v>
                </c:pt>
                <c:pt idx="446">
                  <c:v>29.52</c:v>
                </c:pt>
                <c:pt idx="447">
                  <c:v>30.2</c:v>
                </c:pt>
                <c:pt idx="448">
                  <c:v>31.69</c:v>
                </c:pt>
                <c:pt idx="449">
                  <c:v>30.56</c:v>
                </c:pt>
                <c:pt idx="450">
                  <c:v>29.64</c:v>
                </c:pt>
                <c:pt idx="451">
                  <c:v>28.7</c:v>
                </c:pt>
                <c:pt idx="452">
                  <c:v>28.09</c:v>
                </c:pt>
                <c:pt idx="453">
                  <c:v>27.83</c:v>
                </c:pt>
                <c:pt idx="454">
                  <c:v>28.03</c:v>
                </c:pt>
                <c:pt idx="455">
                  <c:v>27.43</c:v>
                </c:pt>
                <c:pt idx="456">
                  <c:v>26.14</c:v>
                </c:pt>
                <c:pt idx="457">
                  <c:v>25.32</c:v>
                </c:pt>
                <c:pt idx="458">
                  <c:v>26.14</c:v>
                </c:pt>
                <c:pt idx="459">
                  <c:v>26.14</c:v>
                </c:pt>
                <c:pt idx="460">
                  <c:v>25.25</c:v>
                </c:pt>
                <c:pt idx="461">
                  <c:v>24.68</c:v>
                </c:pt>
                <c:pt idx="462">
                  <c:v>24.33</c:v>
                </c:pt>
                <c:pt idx="463">
                  <c:v>25.96</c:v>
                </c:pt>
                <c:pt idx="464">
                  <c:v>28.36</c:v>
                </c:pt>
                <c:pt idx="465">
                  <c:v>30.02</c:v>
                </c:pt>
                <c:pt idx="466">
                  <c:v>31.05</c:v>
                </c:pt>
                <c:pt idx="467">
                  <c:v>31.55</c:v>
                </c:pt>
                <c:pt idx="468">
                  <c:v>32.11</c:v>
                </c:pt>
                <c:pt idx="469">
                  <c:v>32.29</c:v>
                </c:pt>
                <c:pt idx="470">
                  <c:v>32.590000000000003</c:v>
                </c:pt>
                <c:pt idx="471">
                  <c:v>32.57</c:v>
                </c:pt>
                <c:pt idx="472">
                  <c:v>31.82</c:v>
                </c:pt>
                <c:pt idx="473">
                  <c:v>31.07</c:v>
                </c:pt>
                <c:pt idx="474">
                  <c:v>30.01</c:v>
                </c:pt>
                <c:pt idx="475">
                  <c:v>28.76</c:v>
                </c:pt>
                <c:pt idx="476">
                  <c:v>28.38</c:v>
                </c:pt>
                <c:pt idx="477">
                  <c:v>28.19</c:v>
                </c:pt>
                <c:pt idx="478">
                  <c:v>27.53</c:v>
                </c:pt>
                <c:pt idx="479">
                  <c:v>26.67</c:v>
                </c:pt>
                <c:pt idx="480">
                  <c:v>26.61</c:v>
                </c:pt>
                <c:pt idx="481">
                  <c:v>26.51</c:v>
                </c:pt>
                <c:pt idx="482">
                  <c:v>26.5</c:v>
                </c:pt>
                <c:pt idx="483">
                  <c:v>26.69</c:v>
                </c:pt>
                <c:pt idx="484">
                  <c:v>25.79</c:v>
                </c:pt>
                <c:pt idx="485">
                  <c:v>24.23</c:v>
                </c:pt>
                <c:pt idx="486">
                  <c:v>23.25</c:v>
                </c:pt>
                <c:pt idx="487">
                  <c:v>25.09</c:v>
                </c:pt>
                <c:pt idx="488">
                  <c:v>27.81</c:v>
                </c:pt>
                <c:pt idx="489">
                  <c:v>29.51</c:v>
                </c:pt>
                <c:pt idx="490">
                  <c:v>30.91</c:v>
                </c:pt>
                <c:pt idx="491">
                  <c:v>31.51</c:v>
                </c:pt>
                <c:pt idx="492">
                  <c:v>31.85</c:v>
                </c:pt>
                <c:pt idx="493">
                  <c:v>32.200000000000003</c:v>
                </c:pt>
                <c:pt idx="494">
                  <c:v>32.200000000000003</c:v>
                </c:pt>
                <c:pt idx="495">
                  <c:v>31.91</c:v>
                </c:pt>
                <c:pt idx="496">
                  <c:v>31.27</c:v>
                </c:pt>
                <c:pt idx="497">
                  <c:v>31</c:v>
                </c:pt>
                <c:pt idx="498">
                  <c:v>30.04</c:v>
                </c:pt>
                <c:pt idx="499">
                  <c:v>28.49</c:v>
                </c:pt>
                <c:pt idx="500">
                  <c:v>28.04</c:v>
                </c:pt>
                <c:pt idx="501">
                  <c:v>27.69</c:v>
                </c:pt>
                <c:pt idx="502">
                  <c:v>27.64</c:v>
                </c:pt>
                <c:pt idx="503">
                  <c:v>27.57</c:v>
                </c:pt>
                <c:pt idx="504">
                  <c:v>27.1</c:v>
                </c:pt>
                <c:pt idx="505">
                  <c:v>25.22</c:v>
                </c:pt>
                <c:pt idx="506">
                  <c:v>23.66</c:v>
                </c:pt>
                <c:pt idx="507">
                  <c:v>23.64</c:v>
                </c:pt>
                <c:pt idx="508">
                  <c:v>23.4</c:v>
                </c:pt>
                <c:pt idx="509">
                  <c:v>23.7</c:v>
                </c:pt>
                <c:pt idx="510">
                  <c:v>23.75</c:v>
                </c:pt>
                <c:pt idx="511">
                  <c:v>24.8</c:v>
                </c:pt>
                <c:pt idx="512">
                  <c:v>26.75</c:v>
                </c:pt>
                <c:pt idx="513">
                  <c:v>27.87</c:v>
                </c:pt>
                <c:pt idx="514">
                  <c:v>28.66</c:v>
                </c:pt>
                <c:pt idx="515">
                  <c:v>29</c:v>
                </c:pt>
                <c:pt idx="516">
                  <c:v>29.27</c:v>
                </c:pt>
                <c:pt idx="517">
                  <c:v>29.71</c:v>
                </c:pt>
                <c:pt idx="518">
                  <c:v>30.14</c:v>
                </c:pt>
                <c:pt idx="519">
                  <c:v>30.45</c:v>
                </c:pt>
                <c:pt idx="520">
                  <c:v>30.28</c:v>
                </c:pt>
                <c:pt idx="521">
                  <c:v>29.94</c:v>
                </c:pt>
                <c:pt idx="522">
                  <c:v>29.13</c:v>
                </c:pt>
                <c:pt idx="523">
                  <c:v>28.07</c:v>
                </c:pt>
                <c:pt idx="524">
                  <c:v>28.02</c:v>
                </c:pt>
                <c:pt idx="525">
                  <c:v>27.49</c:v>
                </c:pt>
                <c:pt idx="526">
                  <c:v>27.87</c:v>
                </c:pt>
                <c:pt idx="527">
                  <c:v>27.07</c:v>
                </c:pt>
                <c:pt idx="528">
                  <c:v>26.86</c:v>
                </c:pt>
                <c:pt idx="529">
                  <c:v>26.42</c:v>
                </c:pt>
                <c:pt idx="530">
                  <c:v>25.96</c:v>
                </c:pt>
                <c:pt idx="531">
                  <c:v>25.75</c:v>
                </c:pt>
                <c:pt idx="532">
                  <c:v>25.55</c:v>
                </c:pt>
                <c:pt idx="533">
                  <c:v>25.61</c:v>
                </c:pt>
                <c:pt idx="534">
                  <c:v>25.01</c:v>
                </c:pt>
                <c:pt idx="535">
                  <c:v>25.87</c:v>
                </c:pt>
                <c:pt idx="536">
                  <c:v>28.11</c:v>
                </c:pt>
                <c:pt idx="537">
                  <c:v>29.66</c:v>
                </c:pt>
                <c:pt idx="538">
                  <c:v>30.66</c:v>
                </c:pt>
                <c:pt idx="539">
                  <c:v>30.06</c:v>
                </c:pt>
                <c:pt idx="540">
                  <c:v>30.86</c:v>
                </c:pt>
                <c:pt idx="541">
                  <c:v>31.42</c:v>
                </c:pt>
                <c:pt idx="542">
                  <c:v>32.340000000000003</c:v>
                </c:pt>
                <c:pt idx="543">
                  <c:v>32.1</c:v>
                </c:pt>
                <c:pt idx="544">
                  <c:v>31.59</c:v>
                </c:pt>
                <c:pt idx="545">
                  <c:v>30.79</c:v>
                </c:pt>
                <c:pt idx="546">
                  <c:v>30.03</c:v>
                </c:pt>
                <c:pt idx="547">
                  <c:v>29.04</c:v>
                </c:pt>
                <c:pt idx="548">
                  <c:v>28.56</c:v>
                </c:pt>
                <c:pt idx="549">
                  <c:v>28.51</c:v>
                </c:pt>
                <c:pt idx="550">
                  <c:v>27.79</c:v>
                </c:pt>
                <c:pt idx="551">
                  <c:v>26.76</c:v>
                </c:pt>
                <c:pt idx="552">
                  <c:v>26.19</c:v>
                </c:pt>
                <c:pt idx="553">
                  <c:v>25.89</c:v>
                </c:pt>
                <c:pt idx="554">
                  <c:v>25.49</c:v>
                </c:pt>
                <c:pt idx="555">
                  <c:v>24.49</c:v>
                </c:pt>
                <c:pt idx="556">
                  <c:v>25.26</c:v>
                </c:pt>
                <c:pt idx="557">
                  <c:v>24.01</c:v>
                </c:pt>
                <c:pt idx="558">
                  <c:v>23.91</c:v>
                </c:pt>
                <c:pt idx="559">
                  <c:v>25.89</c:v>
                </c:pt>
                <c:pt idx="560">
                  <c:v>28.27</c:v>
                </c:pt>
                <c:pt idx="561">
                  <c:v>29.83</c:v>
                </c:pt>
                <c:pt idx="562">
                  <c:v>30.02</c:v>
                </c:pt>
                <c:pt idx="563">
                  <c:v>30.73</c:v>
                </c:pt>
                <c:pt idx="564">
                  <c:v>30.89</c:v>
                </c:pt>
                <c:pt idx="565">
                  <c:v>31.81</c:v>
                </c:pt>
                <c:pt idx="566">
                  <c:v>32.21</c:v>
                </c:pt>
                <c:pt idx="567">
                  <c:v>31.37</c:v>
                </c:pt>
                <c:pt idx="568">
                  <c:v>30.63</c:v>
                </c:pt>
                <c:pt idx="569">
                  <c:v>30.08</c:v>
                </c:pt>
                <c:pt idx="570">
                  <c:v>29.42</c:v>
                </c:pt>
                <c:pt idx="571">
                  <c:v>28.46</c:v>
                </c:pt>
                <c:pt idx="572">
                  <c:v>28.17</c:v>
                </c:pt>
                <c:pt idx="573">
                  <c:v>28.21</c:v>
                </c:pt>
                <c:pt idx="574">
                  <c:v>27.63</c:v>
                </c:pt>
                <c:pt idx="575">
                  <c:v>27.33</c:v>
                </c:pt>
                <c:pt idx="576">
                  <c:v>26.44</c:v>
                </c:pt>
                <c:pt idx="577">
                  <c:v>25.82</c:v>
                </c:pt>
                <c:pt idx="578">
                  <c:v>26.27</c:v>
                </c:pt>
                <c:pt idx="579">
                  <c:v>25.47</c:v>
                </c:pt>
                <c:pt idx="580">
                  <c:v>24.59</c:v>
                </c:pt>
                <c:pt idx="581">
                  <c:v>25.05</c:v>
                </c:pt>
                <c:pt idx="582">
                  <c:v>25.15</c:v>
                </c:pt>
                <c:pt idx="583">
                  <c:v>26.4</c:v>
                </c:pt>
                <c:pt idx="584">
                  <c:v>28.63</c:v>
                </c:pt>
                <c:pt idx="585">
                  <c:v>29.61</c:v>
                </c:pt>
                <c:pt idx="586">
                  <c:v>29.67</c:v>
                </c:pt>
                <c:pt idx="587">
                  <c:v>30.32</c:v>
                </c:pt>
                <c:pt idx="588">
                  <c:v>30.26</c:v>
                </c:pt>
                <c:pt idx="589">
                  <c:v>30.18</c:v>
                </c:pt>
                <c:pt idx="590">
                  <c:v>30.73</c:v>
                </c:pt>
                <c:pt idx="591">
                  <c:v>31.52</c:v>
                </c:pt>
                <c:pt idx="592">
                  <c:v>31.76</c:v>
                </c:pt>
                <c:pt idx="593">
                  <c:v>31.3</c:v>
                </c:pt>
                <c:pt idx="594">
                  <c:v>30.2</c:v>
                </c:pt>
                <c:pt idx="595">
                  <c:v>28.31</c:v>
                </c:pt>
                <c:pt idx="596">
                  <c:v>27.67</c:v>
                </c:pt>
                <c:pt idx="597">
                  <c:v>27.12</c:v>
                </c:pt>
                <c:pt idx="598">
                  <c:v>27.48</c:v>
                </c:pt>
                <c:pt idx="599">
                  <c:v>27.05</c:v>
                </c:pt>
                <c:pt idx="600">
                  <c:v>27.1</c:v>
                </c:pt>
                <c:pt idx="601">
                  <c:v>26.83</c:v>
                </c:pt>
                <c:pt idx="602">
                  <c:v>26.13</c:v>
                </c:pt>
                <c:pt idx="603">
                  <c:v>25.2</c:v>
                </c:pt>
                <c:pt idx="604">
                  <c:v>24.01</c:v>
                </c:pt>
                <c:pt idx="605">
                  <c:v>22.77</c:v>
                </c:pt>
                <c:pt idx="606">
                  <c:v>22.45</c:v>
                </c:pt>
                <c:pt idx="607">
                  <c:v>26.29</c:v>
                </c:pt>
                <c:pt idx="608">
                  <c:v>28.83</c:v>
                </c:pt>
                <c:pt idx="609">
                  <c:v>30.14</c:v>
                </c:pt>
                <c:pt idx="610">
                  <c:v>29.95</c:v>
                </c:pt>
                <c:pt idx="611">
                  <c:v>30.79</c:v>
                </c:pt>
                <c:pt idx="612">
                  <c:v>30.83</c:v>
                </c:pt>
                <c:pt idx="613">
                  <c:v>31.12</c:v>
                </c:pt>
                <c:pt idx="614">
                  <c:v>31.89</c:v>
                </c:pt>
                <c:pt idx="615">
                  <c:v>31.4</c:v>
                </c:pt>
                <c:pt idx="616">
                  <c:v>31.24</c:v>
                </c:pt>
                <c:pt idx="617">
                  <c:v>31.12</c:v>
                </c:pt>
                <c:pt idx="618">
                  <c:v>30.25</c:v>
                </c:pt>
                <c:pt idx="619">
                  <c:v>28.68</c:v>
                </c:pt>
                <c:pt idx="620">
                  <c:v>28.54</c:v>
                </c:pt>
                <c:pt idx="621">
                  <c:v>28.34</c:v>
                </c:pt>
                <c:pt idx="622">
                  <c:v>28.26</c:v>
                </c:pt>
                <c:pt idx="623">
                  <c:v>27.64</c:v>
                </c:pt>
                <c:pt idx="624">
                  <c:v>26.96</c:v>
                </c:pt>
                <c:pt idx="625">
                  <c:v>27.03</c:v>
                </c:pt>
                <c:pt idx="626">
                  <c:v>26.83</c:v>
                </c:pt>
                <c:pt idx="627">
                  <c:v>26.14</c:v>
                </c:pt>
                <c:pt idx="628">
                  <c:v>25.09</c:v>
                </c:pt>
                <c:pt idx="629">
                  <c:v>23.65</c:v>
                </c:pt>
                <c:pt idx="630">
                  <c:v>23.88</c:v>
                </c:pt>
                <c:pt idx="631">
                  <c:v>26.1</c:v>
                </c:pt>
                <c:pt idx="632">
                  <c:v>28.45</c:v>
                </c:pt>
                <c:pt idx="633">
                  <c:v>30.12</c:v>
                </c:pt>
                <c:pt idx="634">
                  <c:v>30.56</c:v>
                </c:pt>
                <c:pt idx="635">
                  <c:v>30.53</c:v>
                </c:pt>
                <c:pt idx="636">
                  <c:v>30.58</c:v>
                </c:pt>
                <c:pt idx="637">
                  <c:v>30.86</c:v>
                </c:pt>
                <c:pt idx="638">
                  <c:v>31.47</c:v>
                </c:pt>
                <c:pt idx="639">
                  <c:v>32.42</c:v>
                </c:pt>
                <c:pt idx="640">
                  <c:v>32.11</c:v>
                </c:pt>
                <c:pt idx="641">
                  <c:v>31.19</c:v>
                </c:pt>
                <c:pt idx="642">
                  <c:v>29.89</c:v>
                </c:pt>
                <c:pt idx="643">
                  <c:v>28.69</c:v>
                </c:pt>
                <c:pt idx="644">
                  <c:v>26.94</c:v>
                </c:pt>
                <c:pt idx="645">
                  <c:v>25.09</c:v>
                </c:pt>
                <c:pt idx="646">
                  <c:v>25.37</c:v>
                </c:pt>
                <c:pt idx="647">
                  <c:v>25.73</c:v>
                </c:pt>
                <c:pt idx="648">
                  <c:v>23.51</c:v>
                </c:pt>
                <c:pt idx="649">
                  <c:v>23.44</c:v>
                </c:pt>
                <c:pt idx="650">
                  <c:v>23.5</c:v>
                </c:pt>
                <c:pt idx="651">
                  <c:v>23.45</c:v>
                </c:pt>
                <c:pt idx="652">
                  <c:v>23.25</c:v>
                </c:pt>
                <c:pt idx="653">
                  <c:v>23.06</c:v>
                </c:pt>
                <c:pt idx="654">
                  <c:v>22.87</c:v>
                </c:pt>
                <c:pt idx="655">
                  <c:v>24.36</c:v>
                </c:pt>
                <c:pt idx="656">
                  <c:v>27</c:v>
                </c:pt>
                <c:pt idx="657">
                  <c:v>28.74</c:v>
                </c:pt>
                <c:pt idx="658">
                  <c:v>30.3</c:v>
                </c:pt>
                <c:pt idx="659">
                  <c:v>29.77</c:v>
                </c:pt>
                <c:pt idx="660">
                  <c:v>29.55</c:v>
                </c:pt>
                <c:pt idx="661">
                  <c:v>30.13</c:v>
                </c:pt>
                <c:pt idx="662">
                  <c:v>30.36</c:v>
                </c:pt>
                <c:pt idx="663">
                  <c:v>30.41</c:v>
                </c:pt>
                <c:pt idx="664">
                  <c:v>30.75</c:v>
                </c:pt>
                <c:pt idx="665">
                  <c:v>30.78</c:v>
                </c:pt>
                <c:pt idx="666">
                  <c:v>30.05</c:v>
                </c:pt>
                <c:pt idx="667">
                  <c:v>28.7</c:v>
                </c:pt>
                <c:pt idx="668">
                  <c:v>27.88</c:v>
                </c:pt>
                <c:pt idx="669">
                  <c:v>27.1</c:v>
                </c:pt>
                <c:pt idx="670">
                  <c:v>27.44</c:v>
                </c:pt>
                <c:pt idx="671">
                  <c:v>26.07</c:v>
                </c:pt>
                <c:pt idx="672">
                  <c:v>26.02</c:v>
                </c:pt>
                <c:pt idx="673">
                  <c:v>25.13</c:v>
                </c:pt>
                <c:pt idx="674">
                  <c:v>24.89</c:v>
                </c:pt>
                <c:pt idx="675">
                  <c:v>24.93</c:v>
                </c:pt>
                <c:pt idx="676">
                  <c:v>24.92</c:v>
                </c:pt>
                <c:pt idx="677">
                  <c:v>24.36</c:v>
                </c:pt>
                <c:pt idx="678">
                  <c:v>23.76</c:v>
                </c:pt>
                <c:pt idx="679">
                  <c:v>25.87</c:v>
                </c:pt>
                <c:pt idx="680">
                  <c:v>28.23</c:v>
                </c:pt>
                <c:pt idx="681">
                  <c:v>29.78</c:v>
                </c:pt>
                <c:pt idx="682">
                  <c:v>30.33</c:v>
                </c:pt>
                <c:pt idx="683">
                  <c:v>30.34</c:v>
                </c:pt>
                <c:pt idx="684">
                  <c:v>30.2</c:v>
                </c:pt>
                <c:pt idx="685">
                  <c:v>30.56</c:v>
                </c:pt>
                <c:pt idx="686">
                  <c:v>30.95</c:v>
                </c:pt>
                <c:pt idx="687">
                  <c:v>32.08</c:v>
                </c:pt>
                <c:pt idx="688">
                  <c:v>31.93</c:v>
                </c:pt>
                <c:pt idx="689">
                  <c:v>31.06</c:v>
                </c:pt>
                <c:pt idx="690">
                  <c:v>29.73</c:v>
                </c:pt>
                <c:pt idx="691">
                  <c:v>28.3</c:v>
                </c:pt>
                <c:pt idx="692">
                  <c:v>27.77</c:v>
                </c:pt>
                <c:pt idx="693">
                  <c:v>27.51</c:v>
                </c:pt>
                <c:pt idx="694">
                  <c:v>27.17</c:v>
                </c:pt>
                <c:pt idx="695">
                  <c:v>26.76</c:v>
                </c:pt>
                <c:pt idx="696">
                  <c:v>26.18</c:v>
                </c:pt>
                <c:pt idx="697">
                  <c:v>24.49</c:v>
                </c:pt>
                <c:pt idx="698">
                  <c:v>24.14</c:v>
                </c:pt>
                <c:pt idx="699">
                  <c:v>23.87</c:v>
                </c:pt>
                <c:pt idx="700">
                  <c:v>24.11</c:v>
                </c:pt>
                <c:pt idx="701">
                  <c:v>24.16</c:v>
                </c:pt>
                <c:pt idx="702">
                  <c:v>24.33</c:v>
                </c:pt>
                <c:pt idx="703">
                  <c:v>26.17</c:v>
                </c:pt>
                <c:pt idx="704">
                  <c:v>28.35</c:v>
                </c:pt>
                <c:pt idx="705">
                  <c:v>29.37</c:v>
                </c:pt>
                <c:pt idx="706">
                  <c:v>29.71</c:v>
                </c:pt>
                <c:pt idx="707">
                  <c:v>29.5</c:v>
                </c:pt>
                <c:pt idx="708">
                  <c:v>30.88</c:v>
                </c:pt>
                <c:pt idx="709">
                  <c:v>31.05</c:v>
                </c:pt>
                <c:pt idx="710">
                  <c:v>31.65</c:v>
                </c:pt>
                <c:pt idx="711">
                  <c:v>31.85</c:v>
                </c:pt>
                <c:pt idx="712">
                  <c:v>31.29</c:v>
                </c:pt>
                <c:pt idx="713">
                  <c:v>30.35</c:v>
                </c:pt>
                <c:pt idx="714">
                  <c:v>29.21</c:v>
                </c:pt>
                <c:pt idx="715">
                  <c:v>28.61</c:v>
                </c:pt>
                <c:pt idx="716">
                  <c:v>28.46</c:v>
                </c:pt>
                <c:pt idx="717">
                  <c:v>28.71</c:v>
                </c:pt>
                <c:pt idx="718">
                  <c:v>28.67</c:v>
                </c:pt>
                <c:pt idx="719">
                  <c:v>26.25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A3-47E8-A655-9C9C6487D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3951.958330000009"/>
          <c:min val="4392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April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877222372154783E-2"/>
          <c:y val="0.13922672672672673"/>
          <c:w val="0.7750119631060078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43922</c:v>
                </c:pt>
                <c:pt idx="1">
                  <c:v>43922.041666666664</c:v>
                </c:pt>
                <c:pt idx="2">
                  <c:v>43922.083333333328</c:v>
                </c:pt>
                <c:pt idx="3">
                  <c:v>43922.124999999993</c:v>
                </c:pt>
                <c:pt idx="4">
                  <c:v>43922.166666666657</c:v>
                </c:pt>
                <c:pt idx="5">
                  <c:v>43922.208333333321</c:v>
                </c:pt>
                <c:pt idx="6">
                  <c:v>43922.249999999985</c:v>
                </c:pt>
                <c:pt idx="7">
                  <c:v>43922.29166666665</c:v>
                </c:pt>
                <c:pt idx="8">
                  <c:v>43922.333333333314</c:v>
                </c:pt>
                <c:pt idx="9">
                  <c:v>43922.374999999978</c:v>
                </c:pt>
                <c:pt idx="10">
                  <c:v>43922.416666666642</c:v>
                </c:pt>
                <c:pt idx="11">
                  <c:v>43922.458333333307</c:v>
                </c:pt>
                <c:pt idx="12">
                  <c:v>43922.499999999971</c:v>
                </c:pt>
                <c:pt idx="13">
                  <c:v>43922.541666666635</c:v>
                </c:pt>
                <c:pt idx="14">
                  <c:v>43922.583333333299</c:v>
                </c:pt>
                <c:pt idx="15">
                  <c:v>43922.624999999964</c:v>
                </c:pt>
                <c:pt idx="16">
                  <c:v>43922.666666666628</c:v>
                </c:pt>
                <c:pt idx="17">
                  <c:v>43922.708333333292</c:v>
                </c:pt>
                <c:pt idx="18">
                  <c:v>43922.749999999956</c:v>
                </c:pt>
                <c:pt idx="19">
                  <c:v>43922.791666666621</c:v>
                </c:pt>
                <c:pt idx="20">
                  <c:v>43922.833333333285</c:v>
                </c:pt>
                <c:pt idx="21">
                  <c:v>43922.874999999949</c:v>
                </c:pt>
                <c:pt idx="22">
                  <c:v>43922.916666666613</c:v>
                </c:pt>
                <c:pt idx="23">
                  <c:v>43922.958333333278</c:v>
                </c:pt>
                <c:pt idx="24">
                  <c:v>43922.999999999942</c:v>
                </c:pt>
                <c:pt idx="25">
                  <c:v>43923.041666666606</c:v>
                </c:pt>
                <c:pt idx="26">
                  <c:v>43923.08333333327</c:v>
                </c:pt>
                <c:pt idx="27">
                  <c:v>43923.124999999935</c:v>
                </c:pt>
                <c:pt idx="28">
                  <c:v>43923.166666666599</c:v>
                </c:pt>
                <c:pt idx="29">
                  <c:v>43923.208333333263</c:v>
                </c:pt>
                <c:pt idx="30">
                  <c:v>43923.249999999927</c:v>
                </c:pt>
                <c:pt idx="31">
                  <c:v>43923.291666666591</c:v>
                </c:pt>
                <c:pt idx="32">
                  <c:v>43923.333333333256</c:v>
                </c:pt>
                <c:pt idx="33">
                  <c:v>43923.37499999992</c:v>
                </c:pt>
                <c:pt idx="34">
                  <c:v>43923.416666666584</c:v>
                </c:pt>
                <c:pt idx="35">
                  <c:v>43923.458333333248</c:v>
                </c:pt>
                <c:pt idx="36">
                  <c:v>43923.499999999913</c:v>
                </c:pt>
                <c:pt idx="37">
                  <c:v>43923.541666666577</c:v>
                </c:pt>
                <c:pt idx="38">
                  <c:v>43923.583333333241</c:v>
                </c:pt>
                <c:pt idx="39">
                  <c:v>43923.624999999905</c:v>
                </c:pt>
                <c:pt idx="40">
                  <c:v>43923.66666666657</c:v>
                </c:pt>
                <c:pt idx="41">
                  <c:v>43923.708333333234</c:v>
                </c:pt>
                <c:pt idx="42">
                  <c:v>43923.749999999898</c:v>
                </c:pt>
                <c:pt idx="43">
                  <c:v>43923.791666666562</c:v>
                </c:pt>
                <c:pt idx="44">
                  <c:v>43923.833333333227</c:v>
                </c:pt>
                <c:pt idx="45">
                  <c:v>43923.874999999891</c:v>
                </c:pt>
                <c:pt idx="46">
                  <c:v>43923.916666666555</c:v>
                </c:pt>
                <c:pt idx="47">
                  <c:v>43923.958333333219</c:v>
                </c:pt>
                <c:pt idx="48">
                  <c:v>43923.999999999884</c:v>
                </c:pt>
                <c:pt idx="49">
                  <c:v>43924.041666666548</c:v>
                </c:pt>
                <c:pt idx="50">
                  <c:v>43924.083333333212</c:v>
                </c:pt>
                <c:pt idx="51">
                  <c:v>43924.124999999876</c:v>
                </c:pt>
                <c:pt idx="52">
                  <c:v>43924.166666666541</c:v>
                </c:pt>
                <c:pt idx="53">
                  <c:v>43924.208333333205</c:v>
                </c:pt>
                <c:pt idx="54">
                  <c:v>43924.249999999869</c:v>
                </c:pt>
                <c:pt idx="55">
                  <c:v>43924.291666666533</c:v>
                </c:pt>
                <c:pt idx="56">
                  <c:v>43924.333333333198</c:v>
                </c:pt>
                <c:pt idx="57">
                  <c:v>43924.374999999862</c:v>
                </c:pt>
                <c:pt idx="58">
                  <c:v>43924.416666666526</c:v>
                </c:pt>
                <c:pt idx="59">
                  <c:v>43924.45833333319</c:v>
                </c:pt>
                <c:pt idx="60">
                  <c:v>43924.499999999854</c:v>
                </c:pt>
                <c:pt idx="61">
                  <c:v>43924.541666666519</c:v>
                </c:pt>
                <c:pt idx="62">
                  <c:v>43924.583333333183</c:v>
                </c:pt>
                <c:pt idx="63">
                  <c:v>43924.624999999847</c:v>
                </c:pt>
                <c:pt idx="64">
                  <c:v>43924.666666666511</c:v>
                </c:pt>
                <c:pt idx="65">
                  <c:v>43924.708333333176</c:v>
                </c:pt>
                <c:pt idx="66">
                  <c:v>43924.74999999984</c:v>
                </c:pt>
                <c:pt idx="67">
                  <c:v>43924.791666666504</c:v>
                </c:pt>
                <c:pt idx="68">
                  <c:v>43924.833333333168</c:v>
                </c:pt>
                <c:pt idx="69">
                  <c:v>43924.874999999833</c:v>
                </c:pt>
                <c:pt idx="70">
                  <c:v>43924.916666666497</c:v>
                </c:pt>
                <c:pt idx="71">
                  <c:v>43924.958333333161</c:v>
                </c:pt>
                <c:pt idx="72">
                  <c:v>43924.999999999825</c:v>
                </c:pt>
                <c:pt idx="73">
                  <c:v>43925.04166666649</c:v>
                </c:pt>
                <c:pt idx="74">
                  <c:v>43925.083333333154</c:v>
                </c:pt>
                <c:pt idx="75">
                  <c:v>43925.124999999818</c:v>
                </c:pt>
                <c:pt idx="76">
                  <c:v>43925.166666666482</c:v>
                </c:pt>
                <c:pt idx="77">
                  <c:v>43925.208333333147</c:v>
                </c:pt>
                <c:pt idx="78">
                  <c:v>43925.249999999811</c:v>
                </c:pt>
                <c:pt idx="79">
                  <c:v>43925.291666666475</c:v>
                </c:pt>
                <c:pt idx="80">
                  <c:v>43925.333333333139</c:v>
                </c:pt>
                <c:pt idx="81">
                  <c:v>43925.374999999804</c:v>
                </c:pt>
                <c:pt idx="82">
                  <c:v>43925.416666666468</c:v>
                </c:pt>
                <c:pt idx="83">
                  <c:v>43925.458333333132</c:v>
                </c:pt>
                <c:pt idx="84">
                  <c:v>43925.499999999796</c:v>
                </c:pt>
                <c:pt idx="85">
                  <c:v>43925.541666666461</c:v>
                </c:pt>
                <c:pt idx="86">
                  <c:v>43925.583333333125</c:v>
                </c:pt>
                <c:pt idx="87">
                  <c:v>43925.624999999789</c:v>
                </c:pt>
                <c:pt idx="88">
                  <c:v>43925.666666666453</c:v>
                </c:pt>
                <c:pt idx="89">
                  <c:v>43925.708333333117</c:v>
                </c:pt>
                <c:pt idx="90">
                  <c:v>43925.749999999782</c:v>
                </c:pt>
                <c:pt idx="91">
                  <c:v>43925.791666666446</c:v>
                </c:pt>
                <c:pt idx="92">
                  <c:v>43925.83333333311</c:v>
                </c:pt>
                <c:pt idx="93">
                  <c:v>43925.874999999774</c:v>
                </c:pt>
                <c:pt idx="94">
                  <c:v>43925.916666666439</c:v>
                </c:pt>
                <c:pt idx="95">
                  <c:v>43925.958333333103</c:v>
                </c:pt>
                <c:pt idx="96">
                  <c:v>43925.999999999767</c:v>
                </c:pt>
                <c:pt idx="97">
                  <c:v>43926.041666666431</c:v>
                </c:pt>
                <c:pt idx="98">
                  <c:v>43926.083333333096</c:v>
                </c:pt>
                <c:pt idx="99">
                  <c:v>43926.12499999976</c:v>
                </c:pt>
                <c:pt idx="100">
                  <c:v>43926.166666666424</c:v>
                </c:pt>
                <c:pt idx="101">
                  <c:v>43926.208333333088</c:v>
                </c:pt>
                <c:pt idx="102">
                  <c:v>43926.249999999753</c:v>
                </c:pt>
                <c:pt idx="103">
                  <c:v>43926.291666666417</c:v>
                </c:pt>
                <c:pt idx="104">
                  <c:v>43926.333333333081</c:v>
                </c:pt>
                <c:pt idx="105">
                  <c:v>43926.374999999745</c:v>
                </c:pt>
                <c:pt idx="106">
                  <c:v>43926.41666666641</c:v>
                </c:pt>
                <c:pt idx="107">
                  <c:v>43926.458333333074</c:v>
                </c:pt>
                <c:pt idx="108">
                  <c:v>43926.499999999738</c:v>
                </c:pt>
                <c:pt idx="109">
                  <c:v>43926.541666666402</c:v>
                </c:pt>
                <c:pt idx="110">
                  <c:v>43926.583333333067</c:v>
                </c:pt>
                <c:pt idx="111">
                  <c:v>43926.624999999731</c:v>
                </c:pt>
                <c:pt idx="112">
                  <c:v>43926.666666666395</c:v>
                </c:pt>
                <c:pt idx="113">
                  <c:v>43926.708333333059</c:v>
                </c:pt>
                <c:pt idx="114">
                  <c:v>43926.749999999724</c:v>
                </c:pt>
                <c:pt idx="115">
                  <c:v>43926.791666666388</c:v>
                </c:pt>
                <c:pt idx="116">
                  <c:v>43926.833333333052</c:v>
                </c:pt>
                <c:pt idx="117">
                  <c:v>43926.874999999716</c:v>
                </c:pt>
                <c:pt idx="118">
                  <c:v>43926.91666666638</c:v>
                </c:pt>
                <c:pt idx="119">
                  <c:v>43926.958333333045</c:v>
                </c:pt>
                <c:pt idx="120">
                  <c:v>43926.999999999709</c:v>
                </c:pt>
                <c:pt idx="121">
                  <c:v>43927.041666666373</c:v>
                </c:pt>
                <c:pt idx="122">
                  <c:v>43927.083333333037</c:v>
                </c:pt>
                <c:pt idx="123">
                  <c:v>43927.124999999702</c:v>
                </c:pt>
                <c:pt idx="124">
                  <c:v>43927.166666666366</c:v>
                </c:pt>
                <c:pt idx="125">
                  <c:v>43927.20833333303</c:v>
                </c:pt>
                <c:pt idx="126">
                  <c:v>43927.249999999694</c:v>
                </c:pt>
                <c:pt idx="127">
                  <c:v>43927.291666666359</c:v>
                </c:pt>
                <c:pt idx="128">
                  <c:v>43927.333333333023</c:v>
                </c:pt>
                <c:pt idx="129">
                  <c:v>43927.374999999687</c:v>
                </c:pt>
                <c:pt idx="130">
                  <c:v>43927.416666666351</c:v>
                </c:pt>
                <c:pt idx="131">
                  <c:v>43927.458333333016</c:v>
                </c:pt>
                <c:pt idx="132">
                  <c:v>43927.49999999968</c:v>
                </c:pt>
                <c:pt idx="133">
                  <c:v>43927.541666666344</c:v>
                </c:pt>
                <c:pt idx="134">
                  <c:v>43927.583333333008</c:v>
                </c:pt>
                <c:pt idx="135">
                  <c:v>43927.624999999673</c:v>
                </c:pt>
                <c:pt idx="136">
                  <c:v>43927.666666666337</c:v>
                </c:pt>
                <c:pt idx="137">
                  <c:v>43927.708333333001</c:v>
                </c:pt>
                <c:pt idx="138">
                  <c:v>43927.749999999665</c:v>
                </c:pt>
                <c:pt idx="139">
                  <c:v>43927.79166666633</c:v>
                </c:pt>
                <c:pt idx="140">
                  <c:v>43927.833333332994</c:v>
                </c:pt>
                <c:pt idx="141">
                  <c:v>43927.874999999658</c:v>
                </c:pt>
                <c:pt idx="142">
                  <c:v>43927.916666666322</c:v>
                </c:pt>
                <c:pt idx="143">
                  <c:v>43927.958333332987</c:v>
                </c:pt>
                <c:pt idx="144">
                  <c:v>43927.999999999651</c:v>
                </c:pt>
                <c:pt idx="145">
                  <c:v>43928.041666666315</c:v>
                </c:pt>
                <c:pt idx="146">
                  <c:v>43928.083333332979</c:v>
                </c:pt>
                <c:pt idx="147">
                  <c:v>43928.124999999643</c:v>
                </c:pt>
                <c:pt idx="148">
                  <c:v>43928.166666666308</c:v>
                </c:pt>
                <c:pt idx="149">
                  <c:v>43928.208333332972</c:v>
                </c:pt>
                <c:pt idx="150">
                  <c:v>43928.249999999636</c:v>
                </c:pt>
                <c:pt idx="151">
                  <c:v>43928.2916666663</c:v>
                </c:pt>
                <c:pt idx="152">
                  <c:v>43928.333333332965</c:v>
                </c:pt>
                <c:pt idx="153">
                  <c:v>43928.374999999629</c:v>
                </c:pt>
                <c:pt idx="154">
                  <c:v>43928.416666666293</c:v>
                </c:pt>
                <c:pt idx="155">
                  <c:v>43928.458333332957</c:v>
                </c:pt>
                <c:pt idx="156">
                  <c:v>43928.499999999622</c:v>
                </c:pt>
                <c:pt idx="157">
                  <c:v>43928.541666666286</c:v>
                </c:pt>
                <c:pt idx="158">
                  <c:v>43928.58333333295</c:v>
                </c:pt>
                <c:pt idx="159">
                  <c:v>43928.624999999614</c:v>
                </c:pt>
                <c:pt idx="160">
                  <c:v>43928.666666666279</c:v>
                </c:pt>
                <c:pt idx="161">
                  <c:v>43928.708333332943</c:v>
                </c:pt>
                <c:pt idx="162">
                  <c:v>43928.749999999607</c:v>
                </c:pt>
                <c:pt idx="163">
                  <c:v>43928.791666666271</c:v>
                </c:pt>
                <c:pt idx="164">
                  <c:v>43928.833333332936</c:v>
                </c:pt>
                <c:pt idx="165">
                  <c:v>43928.8749999996</c:v>
                </c:pt>
                <c:pt idx="166">
                  <c:v>43928.916666666264</c:v>
                </c:pt>
                <c:pt idx="167">
                  <c:v>43928.958333332928</c:v>
                </c:pt>
                <c:pt idx="168">
                  <c:v>43928.999999999593</c:v>
                </c:pt>
                <c:pt idx="169">
                  <c:v>43929.041666666257</c:v>
                </c:pt>
                <c:pt idx="170">
                  <c:v>43929.083333332921</c:v>
                </c:pt>
                <c:pt idx="171">
                  <c:v>43929.124999999585</c:v>
                </c:pt>
                <c:pt idx="172">
                  <c:v>43929.16666666625</c:v>
                </c:pt>
                <c:pt idx="173">
                  <c:v>43929.208333332914</c:v>
                </c:pt>
                <c:pt idx="174">
                  <c:v>43929.249999999578</c:v>
                </c:pt>
                <c:pt idx="175">
                  <c:v>43929.291666666242</c:v>
                </c:pt>
                <c:pt idx="176">
                  <c:v>43929.333333332906</c:v>
                </c:pt>
                <c:pt idx="177">
                  <c:v>43929.374999999571</c:v>
                </c:pt>
                <c:pt idx="178">
                  <c:v>43929.416666666235</c:v>
                </c:pt>
                <c:pt idx="179">
                  <c:v>43929.458333332899</c:v>
                </c:pt>
                <c:pt idx="180">
                  <c:v>43929.499999999563</c:v>
                </c:pt>
                <c:pt idx="181">
                  <c:v>43929.541666666228</c:v>
                </c:pt>
                <c:pt idx="182">
                  <c:v>43929.583333332892</c:v>
                </c:pt>
                <c:pt idx="183">
                  <c:v>43929.624999999556</c:v>
                </c:pt>
                <c:pt idx="184">
                  <c:v>43929.66666666622</c:v>
                </c:pt>
                <c:pt idx="185">
                  <c:v>43929.708333332885</c:v>
                </c:pt>
                <c:pt idx="186">
                  <c:v>43929.749999999549</c:v>
                </c:pt>
                <c:pt idx="187">
                  <c:v>43929.791666666213</c:v>
                </c:pt>
                <c:pt idx="188">
                  <c:v>43929.833333332877</c:v>
                </c:pt>
                <c:pt idx="189">
                  <c:v>43929.874999999542</c:v>
                </c:pt>
                <c:pt idx="190">
                  <c:v>43929.916666666206</c:v>
                </c:pt>
                <c:pt idx="191">
                  <c:v>43929.95833333287</c:v>
                </c:pt>
                <c:pt idx="192">
                  <c:v>43929.999999999534</c:v>
                </c:pt>
                <c:pt idx="193">
                  <c:v>43930.041666666199</c:v>
                </c:pt>
                <c:pt idx="194">
                  <c:v>43930.083333332863</c:v>
                </c:pt>
                <c:pt idx="195">
                  <c:v>43930.124999999527</c:v>
                </c:pt>
                <c:pt idx="196">
                  <c:v>43930.166666666191</c:v>
                </c:pt>
                <c:pt idx="197">
                  <c:v>43930.208333332856</c:v>
                </c:pt>
                <c:pt idx="198">
                  <c:v>43930.24999999952</c:v>
                </c:pt>
                <c:pt idx="199">
                  <c:v>43930.291666666184</c:v>
                </c:pt>
                <c:pt idx="200">
                  <c:v>43930.333333332848</c:v>
                </c:pt>
                <c:pt idx="201">
                  <c:v>43930.374999999513</c:v>
                </c:pt>
                <c:pt idx="202">
                  <c:v>43930.416666666177</c:v>
                </c:pt>
                <c:pt idx="203">
                  <c:v>43930.458333332841</c:v>
                </c:pt>
                <c:pt idx="204">
                  <c:v>43930.499999999505</c:v>
                </c:pt>
                <c:pt idx="205">
                  <c:v>43930.541666666169</c:v>
                </c:pt>
                <c:pt idx="206">
                  <c:v>43930.583333332834</c:v>
                </c:pt>
                <c:pt idx="207">
                  <c:v>43930.624999999498</c:v>
                </c:pt>
                <c:pt idx="208">
                  <c:v>43930.666666666162</c:v>
                </c:pt>
                <c:pt idx="209">
                  <c:v>43930.708333332826</c:v>
                </c:pt>
                <c:pt idx="210">
                  <c:v>43930.749999999491</c:v>
                </c:pt>
                <c:pt idx="211">
                  <c:v>43930.791666666155</c:v>
                </c:pt>
                <c:pt idx="212">
                  <c:v>43930.833333332819</c:v>
                </c:pt>
                <c:pt idx="213">
                  <c:v>43930.874999999483</c:v>
                </c:pt>
                <c:pt idx="214">
                  <c:v>43930.916666666148</c:v>
                </c:pt>
                <c:pt idx="215">
                  <c:v>43930.958333332812</c:v>
                </c:pt>
                <c:pt idx="216">
                  <c:v>43930.999999999476</c:v>
                </c:pt>
                <c:pt idx="217">
                  <c:v>43931.04166666614</c:v>
                </c:pt>
                <c:pt idx="218">
                  <c:v>43931.083333332805</c:v>
                </c:pt>
                <c:pt idx="219">
                  <c:v>43931.124999999469</c:v>
                </c:pt>
                <c:pt idx="220">
                  <c:v>43931.166666666133</c:v>
                </c:pt>
                <c:pt idx="221">
                  <c:v>43931.208333332797</c:v>
                </c:pt>
                <c:pt idx="222">
                  <c:v>43931.249999999462</c:v>
                </c:pt>
                <c:pt idx="223">
                  <c:v>43931.291666666126</c:v>
                </c:pt>
                <c:pt idx="224">
                  <c:v>43931.33333333279</c:v>
                </c:pt>
                <c:pt idx="225">
                  <c:v>43931.374999999454</c:v>
                </c:pt>
                <c:pt idx="226">
                  <c:v>43931.416666666119</c:v>
                </c:pt>
                <c:pt idx="227">
                  <c:v>43931.458333332783</c:v>
                </c:pt>
                <c:pt idx="228">
                  <c:v>43931.499999999447</c:v>
                </c:pt>
                <c:pt idx="229">
                  <c:v>43931.541666666111</c:v>
                </c:pt>
                <c:pt idx="230">
                  <c:v>43931.583333332776</c:v>
                </c:pt>
                <c:pt idx="231">
                  <c:v>43931.62499999944</c:v>
                </c:pt>
                <c:pt idx="232">
                  <c:v>43931.666666666104</c:v>
                </c:pt>
                <c:pt idx="233">
                  <c:v>43931.708333332768</c:v>
                </c:pt>
                <c:pt idx="234">
                  <c:v>43931.749999999432</c:v>
                </c:pt>
                <c:pt idx="235">
                  <c:v>43931.791666666097</c:v>
                </c:pt>
                <c:pt idx="236">
                  <c:v>43931.833333332761</c:v>
                </c:pt>
                <c:pt idx="237">
                  <c:v>43931.874999999425</c:v>
                </c:pt>
                <c:pt idx="238">
                  <c:v>43931.916666666089</c:v>
                </c:pt>
                <c:pt idx="239">
                  <c:v>43931.958333332754</c:v>
                </c:pt>
                <c:pt idx="240">
                  <c:v>43931.999999999418</c:v>
                </c:pt>
                <c:pt idx="241">
                  <c:v>43932.041666666082</c:v>
                </c:pt>
                <c:pt idx="242">
                  <c:v>43932.083333332746</c:v>
                </c:pt>
                <c:pt idx="243">
                  <c:v>43932.124999999411</c:v>
                </c:pt>
                <c:pt idx="244">
                  <c:v>43932.166666666075</c:v>
                </c:pt>
                <c:pt idx="245">
                  <c:v>43932.208333332739</c:v>
                </c:pt>
                <c:pt idx="246">
                  <c:v>43932.249999999403</c:v>
                </c:pt>
                <c:pt idx="247">
                  <c:v>43932.291666666068</c:v>
                </c:pt>
                <c:pt idx="248">
                  <c:v>43932.333333332732</c:v>
                </c:pt>
                <c:pt idx="249">
                  <c:v>43932.374999999396</c:v>
                </c:pt>
                <c:pt idx="250">
                  <c:v>43932.41666666606</c:v>
                </c:pt>
                <c:pt idx="251">
                  <c:v>43932.458333332725</c:v>
                </c:pt>
                <c:pt idx="252">
                  <c:v>43932.499999999389</c:v>
                </c:pt>
                <c:pt idx="253">
                  <c:v>43932.541666666053</c:v>
                </c:pt>
                <c:pt idx="254">
                  <c:v>43932.583333332717</c:v>
                </c:pt>
                <c:pt idx="255">
                  <c:v>43932.624999999382</c:v>
                </c:pt>
                <c:pt idx="256">
                  <c:v>43932.666666666046</c:v>
                </c:pt>
                <c:pt idx="257">
                  <c:v>43932.70833333271</c:v>
                </c:pt>
                <c:pt idx="258">
                  <c:v>43932.749999999374</c:v>
                </c:pt>
                <c:pt idx="259">
                  <c:v>43932.791666666039</c:v>
                </c:pt>
                <c:pt idx="260">
                  <c:v>43932.833333332703</c:v>
                </c:pt>
                <c:pt idx="261">
                  <c:v>43932.874999999367</c:v>
                </c:pt>
                <c:pt idx="262">
                  <c:v>43932.916666666031</c:v>
                </c:pt>
                <c:pt idx="263">
                  <c:v>43932.958333332695</c:v>
                </c:pt>
                <c:pt idx="264">
                  <c:v>43932.99999999936</c:v>
                </c:pt>
                <c:pt idx="265">
                  <c:v>43933.041666666024</c:v>
                </c:pt>
                <c:pt idx="266">
                  <c:v>43933.083333332688</c:v>
                </c:pt>
                <c:pt idx="267">
                  <c:v>43933.124999999352</c:v>
                </c:pt>
                <c:pt idx="268">
                  <c:v>43933.166666666017</c:v>
                </c:pt>
                <c:pt idx="269">
                  <c:v>43933.208333332681</c:v>
                </c:pt>
                <c:pt idx="270">
                  <c:v>43933.249999999345</c:v>
                </c:pt>
                <c:pt idx="271">
                  <c:v>43933.291666666009</c:v>
                </c:pt>
                <c:pt idx="272">
                  <c:v>43933.333333332674</c:v>
                </c:pt>
                <c:pt idx="273">
                  <c:v>43933.374999999338</c:v>
                </c:pt>
                <c:pt idx="274">
                  <c:v>43933.416666666002</c:v>
                </c:pt>
                <c:pt idx="275">
                  <c:v>43933.458333332666</c:v>
                </c:pt>
                <c:pt idx="276">
                  <c:v>43933.499999999331</c:v>
                </c:pt>
                <c:pt idx="277">
                  <c:v>43933.541666665995</c:v>
                </c:pt>
                <c:pt idx="278">
                  <c:v>43933.583333332659</c:v>
                </c:pt>
                <c:pt idx="279">
                  <c:v>43933.624999999323</c:v>
                </c:pt>
                <c:pt idx="280">
                  <c:v>43933.666666665988</c:v>
                </c:pt>
                <c:pt idx="281">
                  <c:v>43933.708333332652</c:v>
                </c:pt>
                <c:pt idx="282">
                  <c:v>43933.749999999316</c:v>
                </c:pt>
                <c:pt idx="283">
                  <c:v>43933.79166666598</c:v>
                </c:pt>
                <c:pt idx="284">
                  <c:v>43933.833333332645</c:v>
                </c:pt>
                <c:pt idx="285">
                  <c:v>43933.874999999309</c:v>
                </c:pt>
                <c:pt idx="286">
                  <c:v>43933.916666665973</c:v>
                </c:pt>
                <c:pt idx="287">
                  <c:v>43933.958333332637</c:v>
                </c:pt>
                <c:pt idx="288">
                  <c:v>43933.999999999302</c:v>
                </c:pt>
                <c:pt idx="289">
                  <c:v>43934.041666665966</c:v>
                </c:pt>
                <c:pt idx="290">
                  <c:v>43934.08333333263</c:v>
                </c:pt>
                <c:pt idx="291">
                  <c:v>43934.124999999294</c:v>
                </c:pt>
                <c:pt idx="292">
                  <c:v>43934.166666665958</c:v>
                </c:pt>
                <c:pt idx="293">
                  <c:v>43934.208333332623</c:v>
                </c:pt>
                <c:pt idx="294">
                  <c:v>43934.249999999287</c:v>
                </c:pt>
                <c:pt idx="295">
                  <c:v>43934.291666665951</c:v>
                </c:pt>
                <c:pt idx="296">
                  <c:v>43934.333333332615</c:v>
                </c:pt>
                <c:pt idx="297">
                  <c:v>43934.37499999928</c:v>
                </c:pt>
                <c:pt idx="298">
                  <c:v>43934.416666665944</c:v>
                </c:pt>
                <c:pt idx="299">
                  <c:v>43934.458333332608</c:v>
                </c:pt>
                <c:pt idx="300">
                  <c:v>43934.499999999272</c:v>
                </c:pt>
                <c:pt idx="301">
                  <c:v>43934.541666665937</c:v>
                </c:pt>
                <c:pt idx="302">
                  <c:v>43934.583333332601</c:v>
                </c:pt>
                <c:pt idx="303">
                  <c:v>43934.624999999265</c:v>
                </c:pt>
                <c:pt idx="304">
                  <c:v>43934.666666665929</c:v>
                </c:pt>
                <c:pt idx="305">
                  <c:v>43934.708333332594</c:v>
                </c:pt>
                <c:pt idx="306">
                  <c:v>43934.749999999258</c:v>
                </c:pt>
                <c:pt idx="307">
                  <c:v>43934.791666665922</c:v>
                </c:pt>
                <c:pt idx="308">
                  <c:v>43934.833333332586</c:v>
                </c:pt>
                <c:pt idx="309">
                  <c:v>43934.874999999251</c:v>
                </c:pt>
                <c:pt idx="310">
                  <c:v>43934.916666665915</c:v>
                </c:pt>
                <c:pt idx="311">
                  <c:v>43934.958333332579</c:v>
                </c:pt>
                <c:pt idx="312">
                  <c:v>43934.999999999243</c:v>
                </c:pt>
                <c:pt idx="313">
                  <c:v>43935.041666665908</c:v>
                </c:pt>
                <c:pt idx="314">
                  <c:v>43935.083333332572</c:v>
                </c:pt>
                <c:pt idx="315">
                  <c:v>43935.124999999236</c:v>
                </c:pt>
                <c:pt idx="316">
                  <c:v>43935.1666666659</c:v>
                </c:pt>
                <c:pt idx="317">
                  <c:v>43935.208333332565</c:v>
                </c:pt>
                <c:pt idx="318">
                  <c:v>43935.249999999229</c:v>
                </c:pt>
                <c:pt idx="319">
                  <c:v>43935.291666665893</c:v>
                </c:pt>
                <c:pt idx="320">
                  <c:v>43935.333333332557</c:v>
                </c:pt>
                <c:pt idx="321">
                  <c:v>43935.374999999221</c:v>
                </c:pt>
                <c:pt idx="322">
                  <c:v>43935.416666665886</c:v>
                </c:pt>
                <c:pt idx="323">
                  <c:v>43935.45833333255</c:v>
                </c:pt>
                <c:pt idx="324">
                  <c:v>43935.499999999214</c:v>
                </c:pt>
                <c:pt idx="325">
                  <c:v>43935.541666665878</c:v>
                </c:pt>
                <c:pt idx="326">
                  <c:v>43935.583333332543</c:v>
                </c:pt>
                <c:pt idx="327">
                  <c:v>43935.624999999207</c:v>
                </c:pt>
                <c:pt idx="328">
                  <c:v>43935.666666665871</c:v>
                </c:pt>
                <c:pt idx="329">
                  <c:v>43935.708333332535</c:v>
                </c:pt>
                <c:pt idx="330">
                  <c:v>43935.7499999992</c:v>
                </c:pt>
                <c:pt idx="331">
                  <c:v>43935.791666665864</c:v>
                </c:pt>
                <c:pt idx="332">
                  <c:v>43935.833333332528</c:v>
                </c:pt>
                <c:pt idx="333">
                  <c:v>43935.874999999192</c:v>
                </c:pt>
                <c:pt idx="334">
                  <c:v>43935.916666665857</c:v>
                </c:pt>
                <c:pt idx="335">
                  <c:v>43935.958333332521</c:v>
                </c:pt>
                <c:pt idx="336">
                  <c:v>43935.999999999185</c:v>
                </c:pt>
                <c:pt idx="337">
                  <c:v>43936.041666665849</c:v>
                </c:pt>
                <c:pt idx="338">
                  <c:v>43936.083333332514</c:v>
                </c:pt>
                <c:pt idx="339">
                  <c:v>43936.124999999178</c:v>
                </c:pt>
                <c:pt idx="340">
                  <c:v>43936.166666665842</c:v>
                </c:pt>
                <c:pt idx="341">
                  <c:v>43936.208333332506</c:v>
                </c:pt>
                <c:pt idx="342">
                  <c:v>43936.249999999171</c:v>
                </c:pt>
                <c:pt idx="343">
                  <c:v>43936.291666665835</c:v>
                </c:pt>
                <c:pt idx="344">
                  <c:v>43936.333333332499</c:v>
                </c:pt>
                <c:pt idx="345">
                  <c:v>43936.374999999163</c:v>
                </c:pt>
                <c:pt idx="346">
                  <c:v>43936.416666665828</c:v>
                </c:pt>
                <c:pt idx="347">
                  <c:v>43936.458333332492</c:v>
                </c:pt>
                <c:pt idx="348">
                  <c:v>43936.499999999156</c:v>
                </c:pt>
                <c:pt idx="349">
                  <c:v>43936.54166666582</c:v>
                </c:pt>
                <c:pt idx="350">
                  <c:v>43936.583333332484</c:v>
                </c:pt>
                <c:pt idx="351">
                  <c:v>43936.624999999149</c:v>
                </c:pt>
                <c:pt idx="352">
                  <c:v>43936.666666665813</c:v>
                </c:pt>
                <c:pt idx="353">
                  <c:v>43936.708333332477</c:v>
                </c:pt>
                <c:pt idx="354">
                  <c:v>43936.749999999141</c:v>
                </c:pt>
                <c:pt idx="355">
                  <c:v>43936.791666665806</c:v>
                </c:pt>
                <c:pt idx="356">
                  <c:v>43936.83333333247</c:v>
                </c:pt>
                <c:pt idx="357">
                  <c:v>43936.874999999134</c:v>
                </c:pt>
                <c:pt idx="358">
                  <c:v>43936.916666665798</c:v>
                </c:pt>
                <c:pt idx="359">
                  <c:v>43936.958333332463</c:v>
                </c:pt>
                <c:pt idx="360">
                  <c:v>43936.999999999127</c:v>
                </c:pt>
                <c:pt idx="361">
                  <c:v>43937.041666665791</c:v>
                </c:pt>
                <c:pt idx="362">
                  <c:v>43937.083333332455</c:v>
                </c:pt>
                <c:pt idx="363">
                  <c:v>43937.12499999912</c:v>
                </c:pt>
                <c:pt idx="364">
                  <c:v>43937.166666665784</c:v>
                </c:pt>
                <c:pt idx="365">
                  <c:v>43937.208333332448</c:v>
                </c:pt>
                <c:pt idx="366">
                  <c:v>43937.249999999112</c:v>
                </c:pt>
                <c:pt idx="367">
                  <c:v>43937.291666665777</c:v>
                </c:pt>
                <c:pt idx="368">
                  <c:v>43937.333333332441</c:v>
                </c:pt>
                <c:pt idx="369">
                  <c:v>43937.374999999105</c:v>
                </c:pt>
                <c:pt idx="370">
                  <c:v>43937.416666665769</c:v>
                </c:pt>
                <c:pt idx="371">
                  <c:v>43937.458333332434</c:v>
                </c:pt>
                <c:pt idx="372">
                  <c:v>43937.499999999098</c:v>
                </c:pt>
                <c:pt idx="373">
                  <c:v>43937.541666665762</c:v>
                </c:pt>
                <c:pt idx="374">
                  <c:v>43937.583333332426</c:v>
                </c:pt>
                <c:pt idx="375">
                  <c:v>43937.624999999091</c:v>
                </c:pt>
                <c:pt idx="376">
                  <c:v>43937.666666665755</c:v>
                </c:pt>
                <c:pt idx="377">
                  <c:v>43937.708333332419</c:v>
                </c:pt>
                <c:pt idx="378">
                  <c:v>43937.749999999083</c:v>
                </c:pt>
                <c:pt idx="379">
                  <c:v>43937.791666665747</c:v>
                </c:pt>
                <c:pt idx="380">
                  <c:v>43937.833333332412</c:v>
                </c:pt>
                <c:pt idx="381">
                  <c:v>43937.874999999076</c:v>
                </c:pt>
                <c:pt idx="382">
                  <c:v>43937.91666666574</c:v>
                </c:pt>
                <c:pt idx="383">
                  <c:v>43937.958333332404</c:v>
                </c:pt>
                <c:pt idx="384">
                  <c:v>43937.999999999069</c:v>
                </c:pt>
                <c:pt idx="385">
                  <c:v>43938.041666665733</c:v>
                </c:pt>
                <c:pt idx="386">
                  <c:v>43938.083333332397</c:v>
                </c:pt>
                <c:pt idx="387">
                  <c:v>43938.124999999061</c:v>
                </c:pt>
                <c:pt idx="388">
                  <c:v>43938.166666665726</c:v>
                </c:pt>
                <c:pt idx="389">
                  <c:v>43938.20833333239</c:v>
                </c:pt>
                <c:pt idx="390">
                  <c:v>43938.249999999054</c:v>
                </c:pt>
                <c:pt idx="391">
                  <c:v>43938.291666665718</c:v>
                </c:pt>
                <c:pt idx="392">
                  <c:v>43938.333333332383</c:v>
                </c:pt>
                <c:pt idx="393">
                  <c:v>43938.374999999047</c:v>
                </c:pt>
                <c:pt idx="394">
                  <c:v>43938.416666665711</c:v>
                </c:pt>
                <c:pt idx="395">
                  <c:v>43938.458333332375</c:v>
                </c:pt>
                <c:pt idx="396">
                  <c:v>43938.49999999904</c:v>
                </c:pt>
                <c:pt idx="397">
                  <c:v>43938.541666665704</c:v>
                </c:pt>
                <c:pt idx="398">
                  <c:v>43938.583333332368</c:v>
                </c:pt>
                <c:pt idx="399">
                  <c:v>43938.624999999032</c:v>
                </c:pt>
                <c:pt idx="400">
                  <c:v>43938.666666665697</c:v>
                </c:pt>
                <c:pt idx="401">
                  <c:v>43938.708333332361</c:v>
                </c:pt>
                <c:pt idx="402">
                  <c:v>43938.749999999025</c:v>
                </c:pt>
                <c:pt idx="403">
                  <c:v>43938.791666665689</c:v>
                </c:pt>
                <c:pt idx="404">
                  <c:v>43938.833333332354</c:v>
                </c:pt>
                <c:pt idx="405">
                  <c:v>43938.874999999018</c:v>
                </c:pt>
                <c:pt idx="406">
                  <c:v>43938.916666665682</c:v>
                </c:pt>
                <c:pt idx="407">
                  <c:v>43938.958333332346</c:v>
                </c:pt>
                <c:pt idx="408">
                  <c:v>43938.99999999901</c:v>
                </c:pt>
                <c:pt idx="409">
                  <c:v>43939.041666665675</c:v>
                </c:pt>
                <c:pt idx="410">
                  <c:v>43939.083333332339</c:v>
                </c:pt>
                <c:pt idx="411">
                  <c:v>43939.124999999003</c:v>
                </c:pt>
                <c:pt idx="412">
                  <c:v>43939.166666665667</c:v>
                </c:pt>
                <c:pt idx="413">
                  <c:v>43939.208333332332</c:v>
                </c:pt>
                <c:pt idx="414">
                  <c:v>43939.249999998996</c:v>
                </c:pt>
                <c:pt idx="415">
                  <c:v>43939.29166666566</c:v>
                </c:pt>
                <c:pt idx="416">
                  <c:v>43939.333333332324</c:v>
                </c:pt>
                <c:pt idx="417">
                  <c:v>43939.374999998989</c:v>
                </c:pt>
                <c:pt idx="418">
                  <c:v>43939.416666665653</c:v>
                </c:pt>
                <c:pt idx="419">
                  <c:v>43939.458333332317</c:v>
                </c:pt>
                <c:pt idx="420">
                  <c:v>43939.499999998981</c:v>
                </c:pt>
                <c:pt idx="421">
                  <c:v>43939.541666665646</c:v>
                </c:pt>
                <c:pt idx="422">
                  <c:v>43939.58333333231</c:v>
                </c:pt>
                <c:pt idx="423">
                  <c:v>43939.624999998974</c:v>
                </c:pt>
                <c:pt idx="424">
                  <c:v>43939.666666665638</c:v>
                </c:pt>
                <c:pt idx="425">
                  <c:v>43939.708333332303</c:v>
                </c:pt>
                <c:pt idx="426">
                  <c:v>43939.749999998967</c:v>
                </c:pt>
                <c:pt idx="427">
                  <c:v>43939.791666665631</c:v>
                </c:pt>
                <c:pt idx="428">
                  <c:v>43939.833333332295</c:v>
                </c:pt>
                <c:pt idx="429">
                  <c:v>43939.87499999896</c:v>
                </c:pt>
                <c:pt idx="430">
                  <c:v>43939.916666665624</c:v>
                </c:pt>
                <c:pt idx="431">
                  <c:v>43939.958333332288</c:v>
                </c:pt>
                <c:pt idx="432">
                  <c:v>43939.999999998952</c:v>
                </c:pt>
                <c:pt idx="433">
                  <c:v>43940.041666665617</c:v>
                </c:pt>
                <c:pt idx="434">
                  <c:v>43940.083333332281</c:v>
                </c:pt>
                <c:pt idx="435">
                  <c:v>43940.124999998945</c:v>
                </c:pt>
                <c:pt idx="436">
                  <c:v>43940.166666665609</c:v>
                </c:pt>
                <c:pt idx="437">
                  <c:v>43940.208333332273</c:v>
                </c:pt>
                <c:pt idx="438">
                  <c:v>43940.249999998938</c:v>
                </c:pt>
                <c:pt idx="439">
                  <c:v>43940.291666665602</c:v>
                </c:pt>
                <c:pt idx="440">
                  <c:v>43940.333333332266</c:v>
                </c:pt>
                <c:pt idx="441">
                  <c:v>43940.37499999893</c:v>
                </c:pt>
                <c:pt idx="442">
                  <c:v>43940.416666665595</c:v>
                </c:pt>
                <c:pt idx="443">
                  <c:v>43940.458333332259</c:v>
                </c:pt>
                <c:pt idx="444">
                  <c:v>43940.499999998923</c:v>
                </c:pt>
                <c:pt idx="445">
                  <c:v>43940.541666665587</c:v>
                </c:pt>
                <c:pt idx="446">
                  <c:v>43940.583333332252</c:v>
                </c:pt>
                <c:pt idx="447">
                  <c:v>43940.624999998916</c:v>
                </c:pt>
                <c:pt idx="448">
                  <c:v>43940.66666666558</c:v>
                </c:pt>
                <c:pt idx="449">
                  <c:v>43940.708333332244</c:v>
                </c:pt>
                <c:pt idx="450">
                  <c:v>43940.749999998909</c:v>
                </c:pt>
                <c:pt idx="451">
                  <c:v>43940.791666665573</c:v>
                </c:pt>
                <c:pt idx="452">
                  <c:v>43940.833333332237</c:v>
                </c:pt>
                <c:pt idx="453">
                  <c:v>43940.874999998901</c:v>
                </c:pt>
                <c:pt idx="454">
                  <c:v>43940.916666665566</c:v>
                </c:pt>
                <c:pt idx="455">
                  <c:v>43940.95833333223</c:v>
                </c:pt>
                <c:pt idx="456">
                  <c:v>43940.999999998894</c:v>
                </c:pt>
                <c:pt idx="457">
                  <c:v>43941.041666665558</c:v>
                </c:pt>
                <c:pt idx="458">
                  <c:v>43941.083333332223</c:v>
                </c:pt>
                <c:pt idx="459">
                  <c:v>43941.124999998887</c:v>
                </c:pt>
                <c:pt idx="460">
                  <c:v>43941.166666665551</c:v>
                </c:pt>
                <c:pt idx="461">
                  <c:v>43941.208333332215</c:v>
                </c:pt>
                <c:pt idx="462">
                  <c:v>43941.24999999888</c:v>
                </c:pt>
                <c:pt idx="463">
                  <c:v>43941.291666665544</c:v>
                </c:pt>
                <c:pt idx="464">
                  <c:v>43941.333333332208</c:v>
                </c:pt>
                <c:pt idx="465">
                  <c:v>43941.374999998872</c:v>
                </c:pt>
                <c:pt idx="466">
                  <c:v>43941.416666665536</c:v>
                </c:pt>
                <c:pt idx="467">
                  <c:v>43941.458333332201</c:v>
                </c:pt>
                <c:pt idx="468">
                  <c:v>43941.499999998865</c:v>
                </c:pt>
                <c:pt idx="469">
                  <c:v>43941.541666665529</c:v>
                </c:pt>
                <c:pt idx="470">
                  <c:v>43941.583333332193</c:v>
                </c:pt>
                <c:pt idx="471">
                  <c:v>43941.624999998858</c:v>
                </c:pt>
                <c:pt idx="472">
                  <c:v>43941.666666665522</c:v>
                </c:pt>
                <c:pt idx="473">
                  <c:v>43941.708333332186</c:v>
                </c:pt>
                <c:pt idx="474">
                  <c:v>43941.74999999885</c:v>
                </c:pt>
                <c:pt idx="475">
                  <c:v>43941.791666665515</c:v>
                </c:pt>
                <c:pt idx="476">
                  <c:v>43941.833333332179</c:v>
                </c:pt>
                <c:pt idx="477">
                  <c:v>43941.874999998843</c:v>
                </c:pt>
                <c:pt idx="478">
                  <c:v>43941.916666665507</c:v>
                </c:pt>
                <c:pt idx="479">
                  <c:v>43941.958333332172</c:v>
                </c:pt>
                <c:pt idx="480">
                  <c:v>43941.999999998836</c:v>
                </c:pt>
                <c:pt idx="481">
                  <c:v>43942.0416666655</c:v>
                </c:pt>
                <c:pt idx="482">
                  <c:v>43942.083333332164</c:v>
                </c:pt>
                <c:pt idx="483">
                  <c:v>43942.124999998829</c:v>
                </c:pt>
                <c:pt idx="484">
                  <c:v>43942.166666665493</c:v>
                </c:pt>
                <c:pt idx="485">
                  <c:v>43942.208333332157</c:v>
                </c:pt>
                <c:pt idx="486">
                  <c:v>43942.249999998821</c:v>
                </c:pt>
                <c:pt idx="487">
                  <c:v>43942.291666665486</c:v>
                </c:pt>
                <c:pt idx="488">
                  <c:v>43942.33333333215</c:v>
                </c:pt>
                <c:pt idx="489">
                  <c:v>43942.374999998814</c:v>
                </c:pt>
                <c:pt idx="490">
                  <c:v>43942.416666665478</c:v>
                </c:pt>
                <c:pt idx="491">
                  <c:v>43942.458333332143</c:v>
                </c:pt>
                <c:pt idx="492">
                  <c:v>43942.499999998807</c:v>
                </c:pt>
                <c:pt idx="493">
                  <c:v>43942.541666665471</c:v>
                </c:pt>
                <c:pt idx="494">
                  <c:v>43942.583333332135</c:v>
                </c:pt>
                <c:pt idx="495">
                  <c:v>43942.624999998799</c:v>
                </c:pt>
                <c:pt idx="496">
                  <c:v>43942.666666665464</c:v>
                </c:pt>
                <c:pt idx="497">
                  <c:v>43942.708333332128</c:v>
                </c:pt>
                <c:pt idx="498">
                  <c:v>43942.749999998792</c:v>
                </c:pt>
                <c:pt idx="499">
                  <c:v>43942.791666665456</c:v>
                </c:pt>
                <c:pt idx="500">
                  <c:v>43942.833333332121</c:v>
                </c:pt>
                <c:pt idx="501">
                  <c:v>43942.874999998785</c:v>
                </c:pt>
                <c:pt idx="502">
                  <c:v>43942.916666665449</c:v>
                </c:pt>
                <c:pt idx="503">
                  <c:v>43942.958333332113</c:v>
                </c:pt>
                <c:pt idx="504">
                  <c:v>43942.999999998778</c:v>
                </c:pt>
                <c:pt idx="505">
                  <c:v>43943.041666665442</c:v>
                </c:pt>
                <c:pt idx="506">
                  <c:v>43943.083333332106</c:v>
                </c:pt>
                <c:pt idx="507">
                  <c:v>43943.12499999877</c:v>
                </c:pt>
                <c:pt idx="508">
                  <c:v>43943.166666665435</c:v>
                </c:pt>
                <c:pt idx="509">
                  <c:v>43943.208333332099</c:v>
                </c:pt>
                <c:pt idx="510">
                  <c:v>43943.249999998763</c:v>
                </c:pt>
                <c:pt idx="511">
                  <c:v>43943.291666665427</c:v>
                </c:pt>
                <c:pt idx="512">
                  <c:v>43943.333333332092</c:v>
                </c:pt>
                <c:pt idx="513">
                  <c:v>43943.374999998756</c:v>
                </c:pt>
                <c:pt idx="514">
                  <c:v>43943.41666666542</c:v>
                </c:pt>
                <c:pt idx="515">
                  <c:v>43943.458333332084</c:v>
                </c:pt>
                <c:pt idx="516">
                  <c:v>43943.499999998749</c:v>
                </c:pt>
                <c:pt idx="517">
                  <c:v>43943.541666665413</c:v>
                </c:pt>
                <c:pt idx="518">
                  <c:v>43943.583333332077</c:v>
                </c:pt>
                <c:pt idx="519">
                  <c:v>43943.624999998741</c:v>
                </c:pt>
                <c:pt idx="520">
                  <c:v>43943.666666665406</c:v>
                </c:pt>
                <c:pt idx="521">
                  <c:v>43943.70833333207</c:v>
                </c:pt>
                <c:pt idx="522">
                  <c:v>43943.749999998734</c:v>
                </c:pt>
                <c:pt idx="523">
                  <c:v>43943.791666665398</c:v>
                </c:pt>
                <c:pt idx="524">
                  <c:v>43943.833333332062</c:v>
                </c:pt>
                <c:pt idx="525">
                  <c:v>43943.874999998727</c:v>
                </c:pt>
                <c:pt idx="526">
                  <c:v>43943.916666665391</c:v>
                </c:pt>
                <c:pt idx="527">
                  <c:v>43943.958333332055</c:v>
                </c:pt>
                <c:pt idx="528">
                  <c:v>43943.999999998719</c:v>
                </c:pt>
                <c:pt idx="529">
                  <c:v>43944.041666665384</c:v>
                </c:pt>
                <c:pt idx="530">
                  <c:v>43944.083333332048</c:v>
                </c:pt>
                <c:pt idx="531">
                  <c:v>43944.124999998712</c:v>
                </c:pt>
                <c:pt idx="532">
                  <c:v>43944.166666665376</c:v>
                </c:pt>
                <c:pt idx="533">
                  <c:v>43944.208333332041</c:v>
                </c:pt>
                <c:pt idx="534">
                  <c:v>43944.249999998705</c:v>
                </c:pt>
                <c:pt idx="535">
                  <c:v>43944.291666665369</c:v>
                </c:pt>
                <c:pt idx="536">
                  <c:v>43944.333333332033</c:v>
                </c:pt>
                <c:pt idx="537">
                  <c:v>43944.374999998698</c:v>
                </c:pt>
                <c:pt idx="538">
                  <c:v>43944.416666665362</c:v>
                </c:pt>
                <c:pt idx="539">
                  <c:v>43944.458333332026</c:v>
                </c:pt>
                <c:pt idx="540">
                  <c:v>43944.49999999869</c:v>
                </c:pt>
                <c:pt idx="541">
                  <c:v>43944.541666665355</c:v>
                </c:pt>
                <c:pt idx="542">
                  <c:v>43944.583333332019</c:v>
                </c:pt>
                <c:pt idx="543">
                  <c:v>43944.624999998683</c:v>
                </c:pt>
                <c:pt idx="544">
                  <c:v>43944.666666665347</c:v>
                </c:pt>
                <c:pt idx="545">
                  <c:v>43944.708333332012</c:v>
                </c:pt>
                <c:pt idx="546">
                  <c:v>43944.749999998676</c:v>
                </c:pt>
                <c:pt idx="547">
                  <c:v>43944.79166666534</c:v>
                </c:pt>
                <c:pt idx="548">
                  <c:v>43944.833333332004</c:v>
                </c:pt>
                <c:pt idx="549">
                  <c:v>43944.874999998668</c:v>
                </c:pt>
                <c:pt idx="550">
                  <c:v>43944.916666665333</c:v>
                </c:pt>
                <c:pt idx="551">
                  <c:v>43944.958333331997</c:v>
                </c:pt>
                <c:pt idx="552">
                  <c:v>43944.999999998661</c:v>
                </c:pt>
                <c:pt idx="553">
                  <c:v>43945.041666665325</c:v>
                </c:pt>
                <c:pt idx="554">
                  <c:v>43945.08333333199</c:v>
                </c:pt>
                <c:pt idx="555">
                  <c:v>43945.124999998654</c:v>
                </c:pt>
                <c:pt idx="556">
                  <c:v>43945.166666665318</c:v>
                </c:pt>
                <c:pt idx="557">
                  <c:v>43945.208333331982</c:v>
                </c:pt>
                <c:pt idx="558">
                  <c:v>43945.249999998647</c:v>
                </c:pt>
                <c:pt idx="559">
                  <c:v>43945.291666665311</c:v>
                </c:pt>
                <c:pt idx="560">
                  <c:v>43945.333333331975</c:v>
                </c:pt>
                <c:pt idx="561">
                  <c:v>43945.374999998639</c:v>
                </c:pt>
                <c:pt idx="562">
                  <c:v>43945.416666665304</c:v>
                </c:pt>
                <c:pt idx="563">
                  <c:v>43945.458333331968</c:v>
                </c:pt>
                <c:pt idx="564">
                  <c:v>43945.499999998632</c:v>
                </c:pt>
                <c:pt idx="565">
                  <c:v>43945.541666665296</c:v>
                </c:pt>
                <c:pt idx="566">
                  <c:v>43945.583333331961</c:v>
                </c:pt>
                <c:pt idx="567">
                  <c:v>43945.624999998625</c:v>
                </c:pt>
                <c:pt idx="568">
                  <c:v>43945.666666665289</c:v>
                </c:pt>
                <c:pt idx="569">
                  <c:v>43945.708333331953</c:v>
                </c:pt>
                <c:pt idx="570">
                  <c:v>43945.749999998618</c:v>
                </c:pt>
                <c:pt idx="571">
                  <c:v>43945.791666665282</c:v>
                </c:pt>
                <c:pt idx="572">
                  <c:v>43945.833333331946</c:v>
                </c:pt>
                <c:pt idx="573">
                  <c:v>43945.87499999861</c:v>
                </c:pt>
                <c:pt idx="574">
                  <c:v>43945.916666665275</c:v>
                </c:pt>
                <c:pt idx="575">
                  <c:v>43945.958333331939</c:v>
                </c:pt>
                <c:pt idx="576">
                  <c:v>43945.999999998603</c:v>
                </c:pt>
                <c:pt idx="577">
                  <c:v>43946.041666665267</c:v>
                </c:pt>
                <c:pt idx="578">
                  <c:v>43946.083333331931</c:v>
                </c:pt>
                <c:pt idx="579">
                  <c:v>43946.124999998596</c:v>
                </c:pt>
                <c:pt idx="580">
                  <c:v>43946.16666666526</c:v>
                </c:pt>
                <c:pt idx="581">
                  <c:v>43946.208333331924</c:v>
                </c:pt>
                <c:pt idx="582">
                  <c:v>43946.249999998588</c:v>
                </c:pt>
                <c:pt idx="583">
                  <c:v>43946.291666665253</c:v>
                </c:pt>
                <c:pt idx="584">
                  <c:v>43946.333333331917</c:v>
                </c:pt>
                <c:pt idx="585">
                  <c:v>43946.374999998581</c:v>
                </c:pt>
                <c:pt idx="586">
                  <c:v>43946.416666665245</c:v>
                </c:pt>
                <c:pt idx="587">
                  <c:v>43946.45833333191</c:v>
                </c:pt>
                <c:pt idx="588">
                  <c:v>43946.499999998574</c:v>
                </c:pt>
                <c:pt idx="589">
                  <c:v>43946.541666665238</c:v>
                </c:pt>
                <c:pt idx="590">
                  <c:v>43946.583333331902</c:v>
                </c:pt>
                <c:pt idx="591">
                  <c:v>43946.624999998567</c:v>
                </c:pt>
                <c:pt idx="592">
                  <c:v>43946.666666665231</c:v>
                </c:pt>
                <c:pt idx="593">
                  <c:v>43946.708333331895</c:v>
                </c:pt>
                <c:pt idx="594">
                  <c:v>43946.749999998559</c:v>
                </c:pt>
                <c:pt idx="595">
                  <c:v>43946.791666665224</c:v>
                </c:pt>
                <c:pt idx="596">
                  <c:v>43946.833333331888</c:v>
                </c:pt>
                <c:pt idx="597">
                  <c:v>43946.874999998552</c:v>
                </c:pt>
                <c:pt idx="598">
                  <c:v>43946.916666665216</c:v>
                </c:pt>
                <c:pt idx="599">
                  <c:v>43946.958333331881</c:v>
                </c:pt>
                <c:pt idx="600">
                  <c:v>43946.999999998545</c:v>
                </c:pt>
                <c:pt idx="601">
                  <c:v>43947.041666665209</c:v>
                </c:pt>
                <c:pt idx="602">
                  <c:v>43947.083333331873</c:v>
                </c:pt>
                <c:pt idx="603">
                  <c:v>43947.124999998538</c:v>
                </c:pt>
                <c:pt idx="604">
                  <c:v>43947.166666665202</c:v>
                </c:pt>
                <c:pt idx="605">
                  <c:v>43947.208333331866</c:v>
                </c:pt>
                <c:pt idx="606">
                  <c:v>43947.24999999853</c:v>
                </c:pt>
                <c:pt idx="607">
                  <c:v>43947.291666665194</c:v>
                </c:pt>
                <c:pt idx="608">
                  <c:v>43947.333333331859</c:v>
                </c:pt>
                <c:pt idx="609">
                  <c:v>43947.374999998523</c:v>
                </c:pt>
                <c:pt idx="610">
                  <c:v>43947.416666665187</c:v>
                </c:pt>
                <c:pt idx="611">
                  <c:v>43947.458333331851</c:v>
                </c:pt>
                <c:pt idx="612">
                  <c:v>43947.499999998516</c:v>
                </c:pt>
                <c:pt idx="613">
                  <c:v>43947.54166666518</c:v>
                </c:pt>
                <c:pt idx="614">
                  <c:v>43947.583333331844</c:v>
                </c:pt>
                <c:pt idx="615">
                  <c:v>43947.624999998508</c:v>
                </c:pt>
                <c:pt idx="616">
                  <c:v>43947.666666665173</c:v>
                </c:pt>
                <c:pt idx="617">
                  <c:v>43947.708333331837</c:v>
                </c:pt>
                <c:pt idx="618">
                  <c:v>43947.749999998501</c:v>
                </c:pt>
                <c:pt idx="619">
                  <c:v>43947.791666665165</c:v>
                </c:pt>
                <c:pt idx="620">
                  <c:v>43947.83333333183</c:v>
                </c:pt>
                <c:pt idx="621">
                  <c:v>43947.874999998494</c:v>
                </c:pt>
                <c:pt idx="622">
                  <c:v>43947.916666665158</c:v>
                </c:pt>
                <c:pt idx="623">
                  <c:v>43947.958333331822</c:v>
                </c:pt>
                <c:pt idx="624">
                  <c:v>43947.999999998487</c:v>
                </c:pt>
                <c:pt idx="625">
                  <c:v>43948.041666665151</c:v>
                </c:pt>
                <c:pt idx="626">
                  <c:v>43948.083333331815</c:v>
                </c:pt>
                <c:pt idx="627">
                  <c:v>43948.124999998479</c:v>
                </c:pt>
                <c:pt idx="628">
                  <c:v>43948.166666665144</c:v>
                </c:pt>
                <c:pt idx="629">
                  <c:v>43948.208333331808</c:v>
                </c:pt>
                <c:pt idx="630">
                  <c:v>43948.249999998472</c:v>
                </c:pt>
                <c:pt idx="631">
                  <c:v>43948.291666665136</c:v>
                </c:pt>
                <c:pt idx="632">
                  <c:v>43948.333333331801</c:v>
                </c:pt>
                <c:pt idx="633">
                  <c:v>43948.374999998465</c:v>
                </c:pt>
                <c:pt idx="634">
                  <c:v>43948.416666665129</c:v>
                </c:pt>
                <c:pt idx="635">
                  <c:v>43948.458333331793</c:v>
                </c:pt>
                <c:pt idx="636">
                  <c:v>43948.499999998457</c:v>
                </c:pt>
                <c:pt idx="637">
                  <c:v>43948.541666665122</c:v>
                </c:pt>
                <c:pt idx="638">
                  <c:v>43948.583333331786</c:v>
                </c:pt>
                <c:pt idx="639">
                  <c:v>43948.62499999845</c:v>
                </c:pt>
                <c:pt idx="640">
                  <c:v>43948.666666665114</c:v>
                </c:pt>
                <c:pt idx="641">
                  <c:v>43948.708333331779</c:v>
                </c:pt>
                <c:pt idx="642">
                  <c:v>43948.749999998443</c:v>
                </c:pt>
                <c:pt idx="643">
                  <c:v>43948.791666665107</c:v>
                </c:pt>
                <c:pt idx="644">
                  <c:v>43948.833333331771</c:v>
                </c:pt>
                <c:pt idx="645">
                  <c:v>43948.874999998436</c:v>
                </c:pt>
                <c:pt idx="646">
                  <c:v>43948.9166666651</c:v>
                </c:pt>
                <c:pt idx="647">
                  <c:v>43948.958333331764</c:v>
                </c:pt>
                <c:pt idx="648">
                  <c:v>43948.999999998428</c:v>
                </c:pt>
                <c:pt idx="649">
                  <c:v>43949.041666665093</c:v>
                </c:pt>
                <c:pt idx="650">
                  <c:v>43949.083333331757</c:v>
                </c:pt>
                <c:pt idx="651">
                  <c:v>43949.124999998421</c:v>
                </c:pt>
                <c:pt idx="652">
                  <c:v>43949.166666665085</c:v>
                </c:pt>
                <c:pt idx="653">
                  <c:v>43949.20833333175</c:v>
                </c:pt>
                <c:pt idx="654">
                  <c:v>43949.249999998414</c:v>
                </c:pt>
                <c:pt idx="655">
                  <c:v>43949.291666665078</c:v>
                </c:pt>
                <c:pt idx="656">
                  <c:v>43949.333333331742</c:v>
                </c:pt>
                <c:pt idx="657">
                  <c:v>43949.374999998407</c:v>
                </c:pt>
                <c:pt idx="658">
                  <c:v>43949.416666665071</c:v>
                </c:pt>
                <c:pt idx="659">
                  <c:v>43949.458333331735</c:v>
                </c:pt>
                <c:pt idx="660">
                  <c:v>43949.499999998399</c:v>
                </c:pt>
                <c:pt idx="661">
                  <c:v>43949.541666665064</c:v>
                </c:pt>
                <c:pt idx="662">
                  <c:v>43949.583333331728</c:v>
                </c:pt>
                <c:pt idx="663">
                  <c:v>43949.624999998392</c:v>
                </c:pt>
                <c:pt idx="664">
                  <c:v>43949.666666665056</c:v>
                </c:pt>
                <c:pt idx="665">
                  <c:v>43949.70833333172</c:v>
                </c:pt>
                <c:pt idx="666">
                  <c:v>43949.749999998385</c:v>
                </c:pt>
                <c:pt idx="667">
                  <c:v>43949.791666665049</c:v>
                </c:pt>
                <c:pt idx="668">
                  <c:v>43949.833333331713</c:v>
                </c:pt>
                <c:pt idx="669">
                  <c:v>43949.874999998377</c:v>
                </c:pt>
                <c:pt idx="670">
                  <c:v>43949.916666665042</c:v>
                </c:pt>
                <c:pt idx="671">
                  <c:v>43949.958333331706</c:v>
                </c:pt>
                <c:pt idx="672">
                  <c:v>43949.99999999837</c:v>
                </c:pt>
                <c:pt idx="673">
                  <c:v>43950.041666665034</c:v>
                </c:pt>
                <c:pt idx="674">
                  <c:v>43950.083333331699</c:v>
                </c:pt>
                <c:pt idx="675">
                  <c:v>43950.124999998363</c:v>
                </c:pt>
                <c:pt idx="676">
                  <c:v>43950.166666665027</c:v>
                </c:pt>
                <c:pt idx="677">
                  <c:v>43950.208333331691</c:v>
                </c:pt>
                <c:pt idx="678">
                  <c:v>43950.249999998356</c:v>
                </c:pt>
                <c:pt idx="679">
                  <c:v>43950.29166666502</c:v>
                </c:pt>
                <c:pt idx="680">
                  <c:v>43950.333333331684</c:v>
                </c:pt>
                <c:pt idx="681">
                  <c:v>43950.374999998348</c:v>
                </c:pt>
                <c:pt idx="682">
                  <c:v>43950.416666665013</c:v>
                </c:pt>
                <c:pt idx="683">
                  <c:v>43950.458333331677</c:v>
                </c:pt>
                <c:pt idx="684">
                  <c:v>43950.499999998341</c:v>
                </c:pt>
                <c:pt idx="685">
                  <c:v>43950.541666665005</c:v>
                </c:pt>
                <c:pt idx="686">
                  <c:v>43950.58333333167</c:v>
                </c:pt>
                <c:pt idx="687">
                  <c:v>43950.624999998334</c:v>
                </c:pt>
                <c:pt idx="688">
                  <c:v>43950.666666664998</c:v>
                </c:pt>
                <c:pt idx="689">
                  <c:v>43950.708333331662</c:v>
                </c:pt>
                <c:pt idx="690">
                  <c:v>43950.749999998327</c:v>
                </c:pt>
                <c:pt idx="691">
                  <c:v>43950.791666664991</c:v>
                </c:pt>
                <c:pt idx="692">
                  <c:v>43950.833333331655</c:v>
                </c:pt>
                <c:pt idx="693">
                  <c:v>43950.874999998319</c:v>
                </c:pt>
                <c:pt idx="694">
                  <c:v>43950.916666664983</c:v>
                </c:pt>
                <c:pt idx="695">
                  <c:v>43950.958333331648</c:v>
                </c:pt>
                <c:pt idx="696">
                  <c:v>43950.999999998312</c:v>
                </c:pt>
                <c:pt idx="697">
                  <c:v>43951.041666664976</c:v>
                </c:pt>
                <c:pt idx="698">
                  <c:v>43951.08333333164</c:v>
                </c:pt>
                <c:pt idx="699">
                  <c:v>43951.124999998305</c:v>
                </c:pt>
                <c:pt idx="700">
                  <c:v>43951.166666664969</c:v>
                </c:pt>
                <c:pt idx="701">
                  <c:v>43951.208333331633</c:v>
                </c:pt>
                <c:pt idx="702">
                  <c:v>43951.249999998297</c:v>
                </c:pt>
                <c:pt idx="703">
                  <c:v>43951.291666664962</c:v>
                </c:pt>
                <c:pt idx="704">
                  <c:v>43951.333333331626</c:v>
                </c:pt>
                <c:pt idx="705">
                  <c:v>43951.37499999829</c:v>
                </c:pt>
                <c:pt idx="706">
                  <c:v>43951.416666664954</c:v>
                </c:pt>
                <c:pt idx="707">
                  <c:v>43951.458333331619</c:v>
                </c:pt>
                <c:pt idx="708">
                  <c:v>43951.499999998283</c:v>
                </c:pt>
                <c:pt idx="709">
                  <c:v>43951.541666664947</c:v>
                </c:pt>
                <c:pt idx="710">
                  <c:v>43951.583333331611</c:v>
                </c:pt>
                <c:pt idx="711">
                  <c:v>43951.624999998276</c:v>
                </c:pt>
                <c:pt idx="712">
                  <c:v>43951.66666666494</c:v>
                </c:pt>
                <c:pt idx="713">
                  <c:v>43951.708333331604</c:v>
                </c:pt>
                <c:pt idx="714">
                  <c:v>43951.749999998268</c:v>
                </c:pt>
                <c:pt idx="715">
                  <c:v>43951.791666664933</c:v>
                </c:pt>
                <c:pt idx="716">
                  <c:v>43951.833333331597</c:v>
                </c:pt>
                <c:pt idx="717">
                  <c:v>43951.874999998261</c:v>
                </c:pt>
                <c:pt idx="718">
                  <c:v>43951.916666664925</c:v>
                </c:pt>
                <c:pt idx="719">
                  <c:v>43951.95833333159</c:v>
                </c:pt>
              </c:numCache>
            </c:numRef>
          </c:xVal>
          <c:yVal>
            <c:numRef>
              <c:f>APR!$G$5:$G$724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3.6</c:v>
                </c:pt>
                <c:pt idx="7">
                  <c:v>72.25</c:v>
                </c:pt>
                <c:pt idx="8">
                  <c:v>165.2</c:v>
                </c:pt>
                <c:pt idx="9">
                  <c:v>566.4</c:v>
                </c:pt>
                <c:pt idx="10">
                  <c:v>815</c:v>
                </c:pt>
                <c:pt idx="11">
                  <c:v>981</c:v>
                </c:pt>
                <c:pt idx="12">
                  <c:v>693.3</c:v>
                </c:pt>
                <c:pt idx="13">
                  <c:v>804</c:v>
                </c:pt>
                <c:pt idx="14">
                  <c:v>591</c:v>
                </c:pt>
                <c:pt idx="15">
                  <c:v>756</c:v>
                </c:pt>
                <c:pt idx="16">
                  <c:v>549.79999999999995</c:v>
                </c:pt>
                <c:pt idx="17">
                  <c:v>287.2</c:v>
                </c:pt>
                <c:pt idx="18">
                  <c:v>85.4</c:v>
                </c:pt>
                <c:pt idx="19">
                  <c:v>0.627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3.052</c:v>
                </c:pt>
                <c:pt idx="31">
                  <c:v>57.03</c:v>
                </c:pt>
                <c:pt idx="32">
                  <c:v>159.5</c:v>
                </c:pt>
                <c:pt idx="33">
                  <c:v>494.5</c:v>
                </c:pt>
                <c:pt idx="34">
                  <c:v>769.8</c:v>
                </c:pt>
                <c:pt idx="35">
                  <c:v>898</c:v>
                </c:pt>
                <c:pt idx="36">
                  <c:v>673.6</c:v>
                </c:pt>
                <c:pt idx="37">
                  <c:v>990</c:v>
                </c:pt>
                <c:pt idx="38">
                  <c:v>803</c:v>
                </c:pt>
                <c:pt idx="39">
                  <c:v>730.5</c:v>
                </c:pt>
                <c:pt idx="40">
                  <c:v>533.79999999999995</c:v>
                </c:pt>
                <c:pt idx="41">
                  <c:v>281.89999999999998</c:v>
                </c:pt>
                <c:pt idx="42">
                  <c:v>34.26</c:v>
                </c:pt>
                <c:pt idx="43">
                  <c:v>0.46899999999999997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2.8149999999999999</c:v>
                </c:pt>
                <c:pt idx="55">
                  <c:v>76.89</c:v>
                </c:pt>
                <c:pt idx="56">
                  <c:v>248.1</c:v>
                </c:pt>
                <c:pt idx="57">
                  <c:v>598.6</c:v>
                </c:pt>
                <c:pt idx="58">
                  <c:v>618.5</c:v>
                </c:pt>
                <c:pt idx="59">
                  <c:v>850</c:v>
                </c:pt>
                <c:pt idx="60">
                  <c:v>967</c:v>
                </c:pt>
                <c:pt idx="61">
                  <c:v>960</c:v>
                </c:pt>
                <c:pt idx="62">
                  <c:v>877</c:v>
                </c:pt>
                <c:pt idx="63">
                  <c:v>727.6</c:v>
                </c:pt>
                <c:pt idx="64">
                  <c:v>543.4</c:v>
                </c:pt>
                <c:pt idx="65">
                  <c:v>272.89999999999998</c:v>
                </c:pt>
                <c:pt idx="66">
                  <c:v>68.540000000000006</c:v>
                </c:pt>
                <c:pt idx="67">
                  <c:v>0.71699999999999997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5.0810000000000004</c:v>
                </c:pt>
                <c:pt idx="79">
                  <c:v>102.3</c:v>
                </c:pt>
                <c:pt idx="80">
                  <c:v>142.1</c:v>
                </c:pt>
                <c:pt idx="81">
                  <c:v>533.79999999999995</c:v>
                </c:pt>
                <c:pt idx="82">
                  <c:v>760.2</c:v>
                </c:pt>
                <c:pt idx="83">
                  <c:v>895</c:v>
                </c:pt>
                <c:pt idx="84">
                  <c:v>961</c:v>
                </c:pt>
                <c:pt idx="85">
                  <c:v>946</c:v>
                </c:pt>
                <c:pt idx="86">
                  <c:v>867</c:v>
                </c:pt>
                <c:pt idx="87">
                  <c:v>715.2</c:v>
                </c:pt>
                <c:pt idx="88">
                  <c:v>524.29999999999995</c:v>
                </c:pt>
                <c:pt idx="89">
                  <c:v>301</c:v>
                </c:pt>
                <c:pt idx="90">
                  <c:v>79.989999999999995</c:v>
                </c:pt>
                <c:pt idx="91">
                  <c:v>0.64400000000000002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5.0979999999999999</c:v>
                </c:pt>
                <c:pt idx="103">
                  <c:v>90.3</c:v>
                </c:pt>
                <c:pt idx="104">
                  <c:v>156.5</c:v>
                </c:pt>
                <c:pt idx="105">
                  <c:v>478.7</c:v>
                </c:pt>
                <c:pt idx="106">
                  <c:v>684</c:v>
                </c:pt>
                <c:pt idx="107">
                  <c:v>887</c:v>
                </c:pt>
                <c:pt idx="108">
                  <c:v>963</c:v>
                </c:pt>
                <c:pt idx="109">
                  <c:v>945</c:v>
                </c:pt>
                <c:pt idx="110">
                  <c:v>864</c:v>
                </c:pt>
                <c:pt idx="111">
                  <c:v>720</c:v>
                </c:pt>
                <c:pt idx="112">
                  <c:v>526.9</c:v>
                </c:pt>
                <c:pt idx="113">
                  <c:v>299.2</c:v>
                </c:pt>
                <c:pt idx="114">
                  <c:v>79.81</c:v>
                </c:pt>
                <c:pt idx="115">
                  <c:v>0.74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5.4939999999999998</c:v>
                </c:pt>
                <c:pt idx="127">
                  <c:v>104.8</c:v>
                </c:pt>
                <c:pt idx="128">
                  <c:v>153</c:v>
                </c:pt>
                <c:pt idx="129">
                  <c:v>543</c:v>
                </c:pt>
                <c:pt idx="130">
                  <c:v>745.1</c:v>
                </c:pt>
                <c:pt idx="131">
                  <c:v>885</c:v>
                </c:pt>
                <c:pt idx="132">
                  <c:v>939</c:v>
                </c:pt>
                <c:pt idx="133">
                  <c:v>931</c:v>
                </c:pt>
                <c:pt idx="134">
                  <c:v>860</c:v>
                </c:pt>
                <c:pt idx="135">
                  <c:v>731.4</c:v>
                </c:pt>
                <c:pt idx="136">
                  <c:v>523.70000000000005</c:v>
                </c:pt>
                <c:pt idx="137">
                  <c:v>293.3</c:v>
                </c:pt>
                <c:pt idx="138">
                  <c:v>79.260000000000005</c:v>
                </c:pt>
                <c:pt idx="139">
                  <c:v>0.77400000000000002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5.81</c:v>
                </c:pt>
                <c:pt idx="151">
                  <c:v>102.9</c:v>
                </c:pt>
                <c:pt idx="152">
                  <c:v>163.69999999999999</c:v>
                </c:pt>
                <c:pt idx="153">
                  <c:v>389.8</c:v>
                </c:pt>
                <c:pt idx="154">
                  <c:v>736.7</c:v>
                </c:pt>
                <c:pt idx="155">
                  <c:v>896</c:v>
                </c:pt>
                <c:pt idx="156">
                  <c:v>950</c:v>
                </c:pt>
                <c:pt idx="157">
                  <c:v>942</c:v>
                </c:pt>
                <c:pt idx="158">
                  <c:v>861</c:v>
                </c:pt>
                <c:pt idx="159">
                  <c:v>713.8</c:v>
                </c:pt>
                <c:pt idx="160">
                  <c:v>519.5</c:v>
                </c:pt>
                <c:pt idx="161">
                  <c:v>290.60000000000002</c:v>
                </c:pt>
                <c:pt idx="162">
                  <c:v>77.17</c:v>
                </c:pt>
                <c:pt idx="163">
                  <c:v>0.67200000000000004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4.0640000000000001</c:v>
                </c:pt>
                <c:pt idx="175">
                  <c:v>98</c:v>
                </c:pt>
                <c:pt idx="176">
                  <c:v>166.3</c:v>
                </c:pt>
                <c:pt idx="177">
                  <c:v>462.6</c:v>
                </c:pt>
                <c:pt idx="178">
                  <c:v>690.5</c:v>
                </c:pt>
                <c:pt idx="179">
                  <c:v>899</c:v>
                </c:pt>
                <c:pt idx="180">
                  <c:v>953</c:v>
                </c:pt>
                <c:pt idx="181">
                  <c:v>941</c:v>
                </c:pt>
                <c:pt idx="182">
                  <c:v>862</c:v>
                </c:pt>
                <c:pt idx="183">
                  <c:v>714.7</c:v>
                </c:pt>
                <c:pt idx="184">
                  <c:v>523.29999999999995</c:v>
                </c:pt>
                <c:pt idx="185">
                  <c:v>277.8</c:v>
                </c:pt>
                <c:pt idx="186">
                  <c:v>74.59</c:v>
                </c:pt>
                <c:pt idx="187">
                  <c:v>0.73399999999999999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6.6689999999999996</c:v>
                </c:pt>
                <c:pt idx="199">
                  <c:v>76.78</c:v>
                </c:pt>
                <c:pt idx="200">
                  <c:v>183.1</c:v>
                </c:pt>
                <c:pt idx="201">
                  <c:v>572.29999999999995</c:v>
                </c:pt>
                <c:pt idx="202">
                  <c:v>711.6</c:v>
                </c:pt>
                <c:pt idx="203">
                  <c:v>906</c:v>
                </c:pt>
                <c:pt idx="204">
                  <c:v>952</c:v>
                </c:pt>
                <c:pt idx="205">
                  <c:v>942</c:v>
                </c:pt>
                <c:pt idx="206">
                  <c:v>864</c:v>
                </c:pt>
                <c:pt idx="207">
                  <c:v>725</c:v>
                </c:pt>
                <c:pt idx="208">
                  <c:v>533.20000000000005</c:v>
                </c:pt>
                <c:pt idx="209">
                  <c:v>298.60000000000002</c:v>
                </c:pt>
                <c:pt idx="210">
                  <c:v>74.61</c:v>
                </c:pt>
                <c:pt idx="211">
                  <c:v>0.77400000000000002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6.7990000000000004</c:v>
                </c:pt>
                <c:pt idx="223">
                  <c:v>65.47</c:v>
                </c:pt>
                <c:pt idx="224">
                  <c:v>169</c:v>
                </c:pt>
                <c:pt idx="225">
                  <c:v>526.6</c:v>
                </c:pt>
                <c:pt idx="226">
                  <c:v>762.3</c:v>
                </c:pt>
                <c:pt idx="227">
                  <c:v>887</c:v>
                </c:pt>
                <c:pt idx="228">
                  <c:v>952</c:v>
                </c:pt>
                <c:pt idx="229">
                  <c:v>942</c:v>
                </c:pt>
                <c:pt idx="230">
                  <c:v>864</c:v>
                </c:pt>
                <c:pt idx="231">
                  <c:v>722.3</c:v>
                </c:pt>
                <c:pt idx="232">
                  <c:v>531</c:v>
                </c:pt>
                <c:pt idx="233">
                  <c:v>308.3</c:v>
                </c:pt>
                <c:pt idx="234">
                  <c:v>89.9</c:v>
                </c:pt>
                <c:pt idx="235">
                  <c:v>0.88700000000000001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6.641</c:v>
                </c:pt>
                <c:pt idx="247">
                  <c:v>69.22</c:v>
                </c:pt>
                <c:pt idx="248">
                  <c:v>149.69999999999999</c:v>
                </c:pt>
                <c:pt idx="249">
                  <c:v>545.6</c:v>
                </c:pt>
                <c:pt idx="250">
                  <c:v>691.8</c:v>
                </c:pt>
                <c:pt idx="251">
                  <c:v>811</c:v>
                </c:pt>
                <c:pt idx="252">
                  <c:v>932</c:v>
                </c:pt>
                <c:pt idx="253">
                  <c:v>921</c:v>
                </c:pt>
                <c:pt idx="254">
                  <c:v>842</c:v>
                </c:pt>
                <c:pt idx="255">
                  <c:v>728.2</c:v>
                </c:pt>
                <c:pt idx="256">
                  <c:v>496.8</c:v>
                </c:pt>
                <c:pt idx="257">
                  <c:v>292.8</c:v>
                </c:pt>
                <c:pt idx="258">
                  <c:v>77.63</c:v>
                </c:pt>
                <c:pt idx="259">
                  <c:v>0.78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7.8049999999999997</c:v>
                </c:pt>
                <c:pt idx="271">
                  <c:v>58.21</c:v>
                </c:pt>
                <c:pt idx="272">
                  <c:v>105.9</c:v>
                </c:pt>
                <c:pt idx="273">
                  <c:v>522.70000000000005</c:v>
                </c:pt>
                <c:pt idx="274">
                  <c:v>723.7</c:v>
                </c:pt>
                <c:pt idx="275">
                  <c:v>886</c:v>
                </c:pt>
                <c:pt idx="276">
                  <c:v>944</c:v>
                </c:pt>
                <c:pt idx="277">
                  <c:v>930</c:v>
                </c:pt>
                <c:pt idx="278">
                  <c:v>869</c:v>
                </c:pt>
                <c:pt idx="279">
                  <c:v>726.4</c:v>
                </c:pt>
                <c:pt idx="280">
                  <c:v>503.2</c:v>
                </c:pt>
                <c:pt idx="281">
                  <c:v>283.2</c:v>
                </c:pt>
                <c:pt idx="282">
                  <c:v>76.239999999999995</c:v>
                </c:pt>
                <c:pt idx="283">
                  <c:v>0.75700000000000001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7.41</c:v>
                </c:pt>
                <c:pt idx="295">
                  <c:v>78.959999999999994</c:v>
                </c:pt>
                <c:pt idx="296">
                  <c:v>161.80000000000001</c:v>
                </c:pt>
                <c:pt idx="297">
                  <c:v>518.5</c:v>
                </c:pt>
                <c:pt idx="298">
                  <c:v>542.20000000000005</c:v>
                </c:pt>
                <c:pt idx="299">
                  <c:v>394.2</c:v>
                </c:pt>
                <c:pt idx="300">
                  <c:v>815</c:v>
                </c:pt>
                <c:pt idx="301">
                  <c:v>940</c:v>
                </c:pt>
                <c:pt idx="302">
                  <c:v>843</c:v>
                </c:pt>
                <c:pt idx="303">
                  <c:v>699.9</c:v>
                </c:pt>
                <c:pt idx="304">
                  <c:v>390.7</c:v>
                </c:pt>
                <c:pt idx="305">
                  <c:v>285.89999999999998</c:v>
                </c:pt>
                <c:pt idx="306">
                  <c:v>73.260000000000005</c:v>
                </c:pt>
                <c:pt idx="307">
                  <c:v>0.71699999999999997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6.4320000000000004</c:v>
                </c:pt>
                <c:pt idx="319">
                  <c:v>63.91</c:v>
                </c:pt>
                <c:pt idx="320">
                  <c:v>130.80000000000001</c:v>
                </c:pt>
                <c:pt idx="321">
                  <c:v>262.7</c:v>
                </c:pt>
                <c:pt idx="322">
                  <c:v>613.70000000000005</c:v>
                </c:pt>
                <c:pt idx="323">
                  <c:v>883</c:v>
                </c:pt>
                <c:pt idx="324">
                  <c:v>935</c:v>
                </c:pt>
                <c:pt idx="325">
                  <c:v>818</c:v>
                </c:pt>
                <c:pt idx="326">
                  <c:v>772</c:v>
                </c:pt>
                <c:pt idx="327">
                  <c:v>690.3</c:v>
                </c:pt>
                <c:pt idx="328">
                  <c:v>505.6</c:v>
                </c:pt>
                <c:pt idx="329">
                  <c:v>291.10000000000002</c:v>
                </c:pt>
                <c:pt idx="330">
                  <c:v>75.62</c:v>
                </c:pt>
                <c:pt idx="331">
                  <c:v>0.53100000000000003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2.097</c:v>
                </c:pt>
                <c:pt idx="343">
                  <c:v>17.579999999999998</c:v>
                </c:pt>
                <c:pt idx="344">
                  <c:v>70.27</c:v>
                </c:pt>
                <c:pt idx="345">
                  <c:v>138.4</c:v>
                </c:pt>
                <c:pt idx="346">
                  <c:v>372.1</c:v>
                </c:pt>
                <c:pt idx="347">
                  <c:v>823</c:v>
                </c:pt>
                <c:pt idx="348">
                  <c:v>711.2</c:v>
                </c:pt>
                <c:pt idx="349">
                  <c:v>739</c:v>
                </c:pt>
                <c:pt idx="350">
                  <c:v>814</c:v>
                </c:pt>
                <c:pt idx="351">
                  <c:v>648</c:v>
                </c:pt>
                <c:pt idx="352">
                  <c:v>529.9</c:v>
                </c:pt>
                <c:pt idx="353">
                  <c:v>307.5</c:v>
                </c:pt>
                <c:pt idx="354">
                  <c:v>82.8</c:v>
                </c:pt>
                <c:pt idx="355">
                  <c:v>0.87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11.63</c:v>
                </c:pt>
                <c:pt idx="367">
                  <c:v>56.67</c:v>
                </c:pt>
                <c:pt idx="368">
                  <c:v>102.6</c:v>
                </c:pt>
                <c:pt idx="369">
                  <c:v>481.8</c:v>
                </c:pt>
                <c:pt idx="370">
                  <c:v>777.6</c:v>
                </c:pt>
                <c:pt idx="371">
                  <c:v>952</c:v>
                </c:pt>
                <c:pt idx="372">
                  <c:v>832</c:v>
                </c:pt>
                <c:pt idx="373">
                  <c:v>667.1</c:v>
                </c:pt>
                <c:pt idx="374">
                  <c:v>714.1</c:v>
                </c:pt>
                <c:pt idx="375">
                  <c:v>677.5</c:v>
                </c:pt>
                <c:pt idx="376">
                  <c:v>463.6</c:v>
                </c:pt>
                <c:pt idx="377">
                  <c:v>329.9</c:v>
                </c:pt>
                <c:pt idx="378">
                  <c:v>80.2</c:v>
                </c:pt>
                <c:pt idx="379">
                  <c:v>0.76800000000000002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10.09</c:v>
                </c:pt>
                <c:pt idx="391">
                  <c:v>54.63</c:v>
                </c:pt>
                <c:pt idx="392">
                  <c:v>81.599999999999994</c:v>
                </c:pt>
                <c:pt idx="393">
                  <c:v>427.7</c:v>
                </c:pt>
                <c:pt idx="394">
                  <c:v>780.8</c:v>
                </c:pt>
                <c:pt idx="395">
                  <c:v>902</c:v>
                </c:pt>
                <c:pt idx="396">
                  <c:v>963</c:v>
                </c:pt>
                <c:pt idx="397">
                  <c:v>951</c:v>
                </c:pt>
                <c:pt idx="398">
                  <c:v>886</c:v>
                </c:pt>
                <c:pt idx="399">
                  <c:v>693.7</c:v>
                </c:pt>
                <c:pt idx="400">
                  <c:v>528.20000000000005</c:v>
                </c:pt>
                <c:pt idx="401">
                  <c:v>303.10000000000002</c:v>
                </c:pt>
                <c:pt idx="402">
                  <c:v>79.7</c:v>
                </c:pt>
                <c:pt idx="403">
                  <c:v>0.87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10.83</c:v>
                </c:pt>
                <c:pt idx="415">
                  <c:v>50.88</c:v>
                </c:pt>
                <c:pt idx="416">
                  <c:v>68.89</c:v>
                </c:pt>
                <c:pt idx="417">
                  <c:v>505.2</c:v>
                </c:pt>
                <c:pt idx="418">
                  <c:v>714.7</c:v>
                </c:pt>
                <c:pt idx="419">
                  <c:v>387.5</c:v>
                </c:pt>
                <c:pt idx="420">
                  <c:v>884</c:v>
                </c:pt>
                <c:pt idx="421">
                  <c:v>536</c:v>
                </c:pt>
                <c:pt idx="422">
                  <c:v>697.6</c:v>
                </c:pt>
                <c:pt idx="423">
                  <c:v>491.7</c:v>
                </c:pt>
                <c:pt idx="424">
                  <c:v>307</c:v>
                </c:pt>
                <c:pt idx="425">
                  <c:v>178</c:v>
                </c:pt>
                <c:pt idx="426">
                  <c:v>80.900000000000006</c:v>
                </c:pt>
                <c:pt idx="427">
                  <c:v>1.0389999999999999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10.97</c:v>
                </c:pt>
                <c:pt idx="439">
                  <c:v>54.27</c:v>
                </c:pt>
                <c:pt idx="440">
                  <c:v>62.05</c:v>
                </c:pt>
                <c:pt idx="441">
                  <c:v>409.2</c:v>
                </c:pt>
                <c:pt idx="442">
                  <c:v>604.1</c:v>
                </c:pt>
                <c:pt idx="443">
                  <c:v>907</c:v>
                </c:pt>
                <c:pt idx="444">
                  <c:v>959</c:v>
                </c:pt>
                <c:pt idx="445">
                  <c:v>881</c:v>
                </c:pt>
                <c:pt idx="446">
                  <c:v>577.79999999999995</c:v>
                </c:pt>
                <c:pt idx="447">
                  <c:v>651</c:v>
                </c:pt>
                <c:pt idx="448">
                  <c:v>539.1</c:v>
                </c:pt>
                <c:pt idx="449">
                  <c:v>214</c:v>
                </c:pt>
                <c:pt idx="450">
                  <c:v>79.239999999999995</c:v>
                </c:pt>
                <c:pt idx="451">
                  <c:v>1.198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9.01</c:v>
                </c:pt>
                <c:pt idx="463">
                  <c:v>36.5</c:v>
                </c:pt>
                <c:pt idx="464">
                  <c:v>50.82</c:v>
                </c:pt>
                <c:pt idx="465">
                  <c:v>464.2</c:v>
                </c:pt>
                <c:pt idx="466">
                  <c:v>794.4</c:v>
                </c:pt>
                <c:pt idx="467">
                  <c:v>924</c:v>
                </c:pt>
                <c:pt idx="468">
                  <c:v>973</c:v>
                </c:pt>
                <c:pt idx="469">
                  <c:v>985</c:v>
                </c:pt>
                <c:pt idx="470">
                  <c:v>923</c:v>
                </c:pt>
                <c:pt idx="471">
                  <c:v>740.2</c:v>
                </c:pt>
                <c:pt idx="472">
                  <c:v>531.1</c:v>
                </c:pt>
                <c:pt idx="473">
                  <c:v>306.60000000000002</c:v>
                </c:pt>
                <c:pt idx="474">
                  <c:v>88.2</c:v>
                </c:pt>
                <c:pt idx="475">
                  <c:v>0.90400000000000003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9.5399999999999991</c:v>
                </c:pt>
                <c:pt idx="487">
                  <c:v>47.13</c:v>
                </c:pt>
                <c:pt idx="488">
                  <c:v>65.83</c:v>
                </c:pt>
                <c:pt idx="489">
                  <c:v>390.6</c:v>
                </c:pt>
                <c:pt idx="490">
                  <c:v>794.8</c:v>
                </c:pt>
                <c:pt idx="491">
                  <c:v>928</c:v>
                </c:pt>
                <c:pt idx="492">
                  <c:v>988</c:v>
                </c:pt>
                <c:pt idx="493">
                  <c:v>915</c:v>
                </c:pt>
                <c:pt idx="494">
                  <c:v>881</c:v>
                </c:pt>
                <c:pt idx="495">
                  <c:v>605.70000000000005</c:v>
                </c:pt>
                <c:pt idx="496">
                  <c:v>506.7</c:v>
                </c:pt>
                <c:pt idx="497">
                  <c:v>342.8</c:v>
                </c:pt>
                <c:pt idx="498">
                  <c:v>76.97</c:v>
                </c:pt>
                <c:pt idx="499">
                  <c:v>0.96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8.8699999999999992</c:v>
                </c:pt>
                <c:pt idx="511">
                  <c:v>67.73</c:v>
                </c:pt>
                <c:pt idx="512">
                  <c:v>217.8</c:v>
                </c:pt>
                <c:pt idx="513">
                  <c:v>393.5</c:v>
                </c:pt>
                <c:pt idx="514">
                  <c:v>767.3</c:v>
                </c:pt>
                <c:pt idx="515">
                  <c:v>890</c:v>
                </c:pt>
                <c:pt idx="516">
                  <c:v>777.8</c:v>
                </c:pt>
                <c:pt idx="517">
                  <c:v>908</c:v>
                </c:pt>
                <c:pt idx="518">
                  <c:v>861</c:v>
                </c:pt>
                <c:pt idx="519">
                  <c:v>707</c:v>
                </c:pt>
                <c:pt idx="520">
                  <c:v>518.5</c:v>
                </c:pt>
                <c:pt idx="521">
                  <c:v>293.5</c:v>
                </c:pt>
                <c:pt idx="522">
                  <c:v>78.84</c:v>
                </c:pt>
                <c:pt idx="523">
                  <c:v>0.94299999999999995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12.62</c:v>
                </c:pt>
                <c:pt idx="535">
                  <c:v>50.79</c:v>
                </c:pt>
                <c:pt idx="536">
                  <c:v>75.52</c:v>
                </c:pt>
                <c:pt idx="537">
                  <c:v>349.6</c:v>
                </c:pt>
                <c:pt idx="538">
                  <c:v>700.2</c:v>
                </c:pt>
                <c:pt idx="539">
                  <c:v>558.20000000000005</c:v>
                </c:pt>
                <c:pt idx="540">
                  <c:v>908</c:v>
                </c:pt>
                <c:pt idx="541">
                  <c:v>975</c:v>
                </c:pt>
                <c:pt idx="542">
                  <c:v>866</c:v>
                </c:pt>
                <c:pt idx="543">
                  <c:v>713.6</c:v>
                </c:pt>
                <c:pt idx="544">
                  <c:v>419.3</c:v>
                </c:pt>
                <c:pt idx="545">
                  <c:v>189.1</c:v>
                </c:pt>
                <c:pt idx="546">
                  <c:v>87.8</c:v>
                </c:pt>
                <c:pt idx="547">
                  <c:v>1.401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13.9</c:v>
                </c:pt>
                <c:pt idx="559">
                  <c:v>55.7</c:v>
                </c:pt>
                <c:pt idx="560">
                  <c:v>95.9</c:v>
                </c:pt>
                <c:pt idx="561">
                  <c:v>306.39999999999998</c:v>
                </c:pt>
                <c:pt idx="562">
                  <c:v>666.7</c:v>
                </c:pt>
                <c:pt idx="563">
                  <c:v>846</c:v>
                </c:pt>
                <c:pt idx="564">
                  <c:v>654.20000000000005</c:v>
                </c:pt>
                <c:pt idx="565">
                  <c:v>861</c:v>
                </c:pt>
                <c:pt idx="566">
                  <c:v>870</c:v>
                </c:pt>
                <c:pt idx="567">
                  <c:v>680.5</c:v>
                </c:pt>
                <c:pt idx="568">
                  <c:v>514.1</c:v>
                </c:pt>
                <c:pt idx="569">
                  <c:v>292.8</c:v>
                </c:pt>
                <c:pt idx="570">
                  <c:v>84.3</c:v>
                </c:pt>
                <c:pt idx="571">
                  <c:v>1.446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6.4489999999999998</c:v>
                </c:pt>
                <c:pt idx="583">
                  <c:v>80.7</c:v>
                </c:pt>
                <c:pt idx="584">
                  <c:v>125.8</c:v>
                </c:pt>
                <c:pt idx="585">
                  <c:v>243.2</c:v>
                </c:pt>
                <c:pt idx="586">
                  <c:v>405.8</c:v>
                </c:pt>
                <c:pt idx="587">
                  <c:v>731.2</c:v>
                </c:pt>
                <c:pt idx="588">
                  <c:v>922</c:v>
                </c:pt>
                <c:pt idx="589">
                  <c:v>883</c:v>
                </c:pt>
                <c:pt idx="590">
                  <c:v>878</c:v>
                </c:pt>
                <c:pt idx="591">
                  <c:v>603.5</c:v>
                </c:pt>
                <c:pt idx="592">
                  <c:v>532.29999999999995</c:v>
                </c:pt>
                <c:pt idx="593">
                  <c:v>308</c:v>
                </c:pt>
                <c:pt idx="594">
                  <c:v>93.3</c:v>
                </c:pt>
                <c:pt idx="595">
                  <c:v>1.4570000000000001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18.86</c:v>
                </c:pt>
                <c:pt idx="607">
                  <c:v>62.01</c:v>
                </c:pt>
                <c:pt idx="608">
                  <c:v>62.97</c:v>
                </c:pt>
                <c:pt idx="609">
                  <c:v>355.1</c:v>
                </c:pt>
                <c:pt idx="610">
                  <c:v>401.2</c:v>
                </c:pt>
                <c:pt idx="611">
                  <c:v>828</c:v>
                </c:pt>
                <c:pt idx="612">
                  <c:v>766.1</c:v>
                </c:pt>
                <c:pt idx="613">
                  <c:v>922</c:v>
                </c:pt>
                <c:pt idx="614">
                  <c:v>908</c:v>
                </c:pt>
                <c:pt idx="615">
                  <c:v>719.1</c:v>
                </c:pt>
                <c:pt idx="616">
                  <c:v>521.9</c:v>
                </c:pt>
                <c:pt idx="617">
                  <c:v>312.39999999999998</c:v>
                </c:pt>
                <c:pt idx="618">
                  <c:v>94.4</c:v>
                </c:pt>
                <c:pt idx="619">
                  <c:v>1.5309999999999999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17.23</c:v>
                </c:pt>
                <c:pt idx="631">
                  <c:v>59.32</c:v>
                </c:pt>
                <c:pt idx="632">
                  <c:v>97</c:v>
                </c:pt>
                <c:pt idx="633">
                  <c:v>383.1</c:v>
                </c:pt>
                <c:pt idx="634">
                  <c:v>623.9</c:v>
                </c:pt>
                <c:pt idx="635">
                  <c:v>850</c:v>
                </c:pt>
                <c:pt idx="636">
                  <c:v>975</c:v>
                </c:pt>
                <c:pt idx="637">
                  <c:v>811</c:v>
                </c:pt>
                <c:pt idx="638">
                  <c:v>851</c:v>
                </c:pt>
                <c:pt idx="639">
                  <c:v>714.1</c:v>
                </c:pt>
                <c:pt idx="640">
                  <c:v>524</c:v>
                </c:pt>
                <c:pt idx="641">
                  <c:v>289</c:v>
                </c:pt>
                <c:pt idx="642">
                  <c:v>50.94</c:v>
                </c:pt>
                <c:pt idx="643">
                  <c:v>0.72899999999999998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24.65</c:v>
                </c:pt>
                <c:pt idx="655">
                  <c:v>75.59</c:v>
                </c:pt>
                <c:pt idx="656">
                  <c:v>90</c:v>
                </c:pt>
                <c:pt idx="657">
                  <c:v>303.7</c:v>
                </c:pt>
                <c:pt idx="658">
                  <c:v>700.8</c:v>
                </c:pt>
                <c:pt idx="659">
                  <c:v>801</c:v>
                </c:pt>
                <c:pt idx="660">
                  <c:v>1026</c:v>
                </c:pt>
                <c:pt idx="661">
                  <c:v>950</c:v>
                </c:pt>
                <c:pt idx="662">
                  <c:v>852</c:v>
                </c:pt>
                <c:pt idx="663">
                  <c:v>694.6</c:v>
                </c:pt>
                <c:pt idx="664">
                  <c:v>515.4</c:v>
                </c:pt>
                <c:pt idx="665">
                  <c:v>304.5</c:v>
                </c:pt>
                <c:pt idx="666">
                  <c:v>70.819999999999993</c:v>
                </c:pt>
                <c:pt idx="667">
                  <c:v>0.80800000000000005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15.93</c:v>
                </c:pt>
                <c:pt idx="679">
                  <c:v>64.72</c:v>
                </c:pt>
                <c:pt idx="680">
                  <c:v>86.8</c:v>
                </c:pt>
                <c:pt idx="681">
                  <c:v>380.9</c:v>
                </c:pt>
                <c:pt idx="682">
                  <c:v>690.6</c:v>
                </c:pt>
                <c:pt idx="683">
                  <c:v>645.1</c:v>
                </c:pt>
                <c:pt idx="684">
                  <c:v>694.1</c:v>
                </c:pt>
                <c:pt idx="685">
                  <c:v>979</c:v>
                </c:pt>
                <c:pt idx="686">
                  <c:v>855</c:v>
                </c:pt>
                <c:pt idx="687">
                  <c:v>707.3</c:v>
                </c:pt>
                <c:pt idx="688">
                  <c:v>516.70000000000005</c:v>
                </c:pt>
                <c:pt idx="689">
                  <c:v>280.10000000000002</c:v>
                </c:pt>
                <c:pt idx="690">
                  <c:v>67.63</c:v>
                </c:pt>
                <c:pt idx="691">
                  <c:v>1.22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13.99</c:v>
                </c:pt>
                <c:pt idx="703">
                  <c:v>61.3</c:v>
                </c:pt>
                <c:pt idx="704">
                  <c:v>78.86</c:v>
                </c:pt>
                <c:pt idx="705">
                  <c:v>194.2</c:v>
                </c:pt>
                <c:pt idx="706">
                  <c:v>410.3</c:v>
                </c:pt>
                <c:pt idx="707">
                  <c:v>484.1</c:v>
                </c:pt>
                <c:pt idx="708">
                  <c:v>769.8</c:v>
                </c:pt>
                <c:pt idx="709">
                  <c:v>680.5</c:v>
                </c:pt>
                <c:pt idx="710">
                  <c:v>643</c:v>
                </c:pt>
                <c:pt idx="711">
                  <c:v>713.5</c:v>
                </c:pt>
                <c:pt idx="712">
                  <c:v>527.29999999999995</c:v>
                </c:pt>
                <c:pt idx="713">
                  <c:v>303.89999999999998</c:v>
                </c:pt>
                <c:pt idx="714">
                  <c:v>91.4</c:v>
                </c:pt>
                <c:pt idx="715">
                  <c:v>1.0389999999999999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D0-43A5-836A-84801FC1C4B7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43922</c:v>
                </c:pt>
                <c:pt idx="1">
                  <c:v>43922.041666666664</c:v>
                </c:pt>
                <c:pt idx="2">
                  <c:v>43922.083333333328</c:v>
                </c:pt>
                <c:pt idx="3">
                  <c:v>43922.124999999993</c:v>
                </c:pt>
                <c:pt idx="4">
                  <c:v>43922.166666666657</c:v>
                </c:pt>
                <c:pt idx="5">
                  <c:v>43922.208333333321</c:v>
                </c:pt>
                <c:pt idx="6">
                  <c:v>43922.249999999985</c:v>
                </c:pt>
                <c:pt idx="7">
                  <c:v>43922.29166666665</c:v>
                </c:pt>
                <c:pt idx="8">
                  <c:v>43922.333333333314</c:v>
                </c:pt>
                <c:pt idx="9">
                  <c:v>43922.374999999978</c:v>
                </c:pt>
                <c:pt idx="10">
                  <c:v>43922.416666666642</c:v>
                </c:pt>
                <c:pt idx="11">
                  <c:v>43922.458333333307</c:v>
                </c:pt>
                <c:pt idx="12">
                  <c:v>43922.499999999971</c:v>
                </c:pt>
                <c:pt idx="13">
                  <c:v>43922.541666666635</c:v>
                </c:pt>
                <c:pt idx="14">
                  <c:v>43922.583333333299</c:v>
                </c:pt>
                <c:pt idx="15">
                  <c:v>43922.624999999964</c:v>
                </c:pt>
                <c:pt idx="16">
                  <c:v>43922.666666666628</c:v>
                </c:pt>
                <c:pt idx="17">
                  <c:v>43922.708333333292</c:v>
                </c:pt>
                <c:pt idx="18">
                  <c:v>43922.749999999956</c:v>
                </c:pt>
                <c:pt idx="19">
                  <c:v>43922.791666666621</c:v>
                </c:pt>
                <c:pt idx="20">
                  <c:v>43922.833333333285</c:v>
                </c:pt>
                <c:pt idx="21">
                  <c:v>43922.874999999949</c:v>
                </c:pt>
                <c:pt idx="22">
                  <c:v>43922.916666666613</c:v>
                </c:pt>
                <c:pt idx="23">
                  <c:v>43922.958333333278</c:v>
                </c:pt>
                <c:pt idx="24">
                  <c:v>43922.999999999942</c:v>
                </c:pt>
                <c:pt idx="25">
                  <c:v>43923.041666666606</c:v>
                </c:pt>
                <c:pt idx="26">
                  <c:v>43923.08333333327</c:v>
                </c:pt>
                <c:pt idx="27">
                  <c:v>43923.124999999935</c:v>
                </c:pt>
                <c:pt idx="28">
                  <c:v>43923.166666666599</c:v>
                </c:pt>
                <c:pt idx="29">
                  <c:v>43923.208333333263</c:v>
                </c:pt>
                <c:pt idx="30">
                  <c:v>43923.249999999927</c:v>
                </c:pt>
                <c:pt idx="31">
                  <c:v>43923.291666666591</c:v>
                </c:pt>
                <c:pt idx="32">
                  <c:v>43923.333333333256</c:v>
                </c:pt>
                <c:pt idx="33">
                  <c:v>43923.37499999992</c:v>
                </c:pt>
                <c:pt idx="34">
                  <c:v>43923.416666666584</c:v>
                </c:pt>
                <c:pt idx="35">
                  <c:v>43923.458333333248</c:v>
                </c:pt>
                <c:pt idx="36">
                  <c:v>43923.499999999913</c:v>
                </c:pt>
                <c:pt idx="37">
                  <c:v>43923.541666666577</c:v>
                </c:pt>
                <c:pt idx="38">
                  <c:v>43923.583333333241</c:v>
                </c:pt>
                <c:pt idx="39">
                  <c:v>43923.624999999905</c:v>
                </c:pt>
                <c:pt idx="40">
                  <c:v>43923.66666666657</c:v>
                </c:pt>
                <c:pt idx="41">
                  <c:v>43923.708333333234</c:v>
                </c:pt>
                <c:pt idx="42">
                  <c:v>43923.749999999898</c:v>
                </c:pt>
                <c:pt idx="43">
                  <c:v>43923.791666666562</c:v>
                </c:pt>
                <c:pt idx="44">
                  <c:v>43923.833333333227</c:v>
                </c:pt>
                <c:pt idx="45">
                  <c:v>43923.874999999891</c:v>
                </c:pt>
                <c:pt idx="46">
                  <c:v>43923.916666666555</c:v>
                </c:pt>
                <c:pt idx="47">
                  <c:v>43923.958333333219</c:v>
                </c:pt>
                <c:pt idx="48">
                  <c:v>43923.999999999884</c:v>
                </c:pt>
                <c:pt idx="49">
                  <c:v>43924.041666666548</c:v>
                </c:pt>
                <c:pt idx="50">
                  <c:v>43924.083333333212</c:v>
                </c:pt>
                <c:pt idx="51">
                  <c:v>43924.124999999876</c:v>
                </c:pt>
                <c:pt idx="52">
                  <c:v>43924.166666666541</c:v>
                </c:pt>
                <c:pt idx="53">
                  <c:v>43924.208333333205</c:v>
                </c:pt>
                <c:pt idx="54">
                  <c:v>43924.249999999869</c:v>
                </c:pt>
                <c:pt idx="55">
                  <c:v>43924.291666666533</c:v>
                </c:pt>
                <c:pt idx="56">
                  <c:v>43924.333333333198</c:v>
                </c:pt>
                <c:pt idx="57">
                  <c:v>43924.374999999862</c:v>
                </c:pt>
                <c:pt idx="58">
                  <c:v>43924.416666666526</c:v>
                </c:pt>
                <c:pt idx="59">
                  <c:v>43924.45833333319</c:v>
                </c:pt>
                <c:pt idx="60">
                  <c:v>43924.499999999854</c:v>
                </c:pt>
                <c:pt idx="61">
                  <c:v>43924.541666666519</c:v>
                </c:pt>
                <c:pt idx="62">
                  <c:v>43924.583333333183</c:v>
                </c:pt>
                <c:pt idx="63">
                  <c:v>43924.624999999847</c:v>
                </c:pt>
                <c:pt idx="64">
                  <c:v>43924.666666666511</c:v>
                </c:pt>
                <c:pt idx="65">
                  <c:v>43924.708333333176</c:v>
                </c:pt>
                <c:pt idx="66">
                  <c:v>43924.74999999984</c:v>
                </c:pt>
                <c:pt idx="67">
                  <c:v>43924.791666666504</c:v>
                </c:pt>
                <c:pt idx="68">
                  <c:v>43924.833333333168</c:v>
                </c:pt>
                <c:pt idx="69">
                  <c:v>43924.874999999833</c:v>
                </c:pt>
                <c:pt idx="70">
                  <c:v>43924.916666666497</c:v>
                </c:pt>
                <c:pt idx="71">
                  <c:v>43924.958333333161</c:v>
                </c:pt>
                <c:pt idx="72">
                  <c:v>43924.999999999825</c:v>
                </c:pt>
                <c:pt idx="73">
                  <c:v>43925.04166666649</c:v>
                </c:pt>
                <c:pt idx="74">
                  <c:v>43925.083333333154</c:v>
                </c:pt>
                <c:pt idx="75">
                  <c:v>43925.124999999818</c:v>
                </c:pt>
                <c:pt idx="76">
                  <c:v>43925.166666666482</c:v>
                </c:pt>
                <c:pt idx="77">
                  <c:v>43925.208333333147</c:v>
                </c:pt>
                <c:pt idx="78">
                  <c:v>43925.249999999811</c:v>
                </c:pt>
                <c:pt idx="79">
                  <c:v>43925.291666666475</c:v>
                </c:pt>
                <c:pt idx="80">
                  <c:v>43925.333333333139</c:v>
                </c:pt>
                <c:pt idx="81">
                  <c:v>43925.374999999804</c:v>
                </c:pt>
                <c:pt idx="82">
                  <c:v>43925.416666666468</c:v>
                </c:pt>
                <c:pt idx="83">
                  <c:v>43925.458333333132</c:v>
                </c:pt>
                <c:pt idx="84">
                  <c:v>43925.499999999796</c:v>
                </c:pt>
                <c:pt idx="85">
                  <c:v>43925.541666666461</c:v>
                </c:pt>
                <c:pt idx="86">
                  <c:v>43925.583333333125</c:v>
                </c:pt>
                <c:pt idx="87">
                  <c:v>43925.624999999789</c:v>
                </c:pt>
                <c:pt idx="88">
                  <c:v>43925.666666666453</c:v>
                </c:pt>
                <c:pt idx="89">
                  <c:v>43925.708333333117</c:v>
                </c:pt>
                <c:pt idx="90">
                  <c:v>43925.749999999782</c:v>
                </c:pt>
                <c:pt idx="91">
                  <c:v>43925.791666666446</c:v>
                </c:pt>
                <c:pt idx="92">
                  <c:v>43925.83333333311</c:v>
                </c:pt>
                <c:pt idx="93">
                  <c:v>43925.874999999774</c:v>
                </c:pt>
                <c:pt idx="94">
                  <c:v>43925.916666666439</c:v>
                </c:pt>
                <c:pt idx="95">
                  <c:v>43925.958333333103</c:v>
                </c:pt>
                <c:pt idx="96">
                  <c:v>43925.999999999767</c:v>
                </c:pt>
                <c:pt idx="97">
                  <c:v>43926.041666666431</c:v>
                </c:pt>
                <c:pt idx="98">
                  <c:v>43926.083333333096</c:v>
                </c:pt>
                <c:pt idx="99">
                  <c:v>43926.12499999976</c:v>
                </c:pt>
                <c:pt idx="100">
                  <c:v>43926.166666666424</c:v>
                </c:pt>
                <c:pt idx="101">
                  <c:v>43926.208333333088</c:v>
                </c:pt>
                <c:pt idx="102">
                  <c:v>43926.249999999753</c:v>
                </c:pt>
                <c:pt idx="103">
                  <c:v>43926.291666666417</c:v>
                </c:pt>
                <c:pt idx="104">
                  <c:v>43926.333333333081</c:v>
                </c:pt>
                <c:pt idx="105">
                  <c:v>43926.374999999745</c:v>
                </c:pt>
                <c:pt idx="106">
                  <c:v>43926.41666666641</c:v>
                </c:pt>
                <c:pt idx="107">
                  <c:v>43926.458333333074</c:v>
                </c:pt>
                <c:pt idx="108">
                  <c:v>43926.499999999738</c:v>
                </c:pt>
                <c:pt idx="109">
                  <c:v>43926.541666666402</c:v>
                </c:pt>
                <c:pt idx="110">
                  <c:v>43926.583333333067</c:v>
                </c:pt>
                <c:pt idx="111">
                  <c:v>43926.624999999731</c:v>
                </c:pt>
                <c:pt idx="112">
                  <c:v>43926.666666666395</c:v>
                </c:pt>
                <c:pt idx="113">
                  <c:v>43926.708333333059</c:v>
                </c:pt>
                <c:pt idx="114">
                  <c:v>43926.749999999724</c:v>
                </c:pt>
                <c:pt idx="115">
                  <c:v>43926.791666666388</c:v>
                </c:pt>
                <c:pt idx="116">
                  <c:v>43926.833333333052</c:v>
                </c:pt>
                <c:pt idx="117">
                  <c:v>43926.874999999716</c:v>
                </c:pt>
                <c:pt idx="118">
                  <c:v>43926.91666666638</c:v>
                </c:pt>
                <c:pt idx="119">
                  <c:v>43926.958333333045</c:v>
                </c:pt>
                <c:pt idx="120">
                  <c:v>43926.999999999709</c:v>
                </c:pt>
                <c:pt idx="121">
                  <c:v>43927.041666666373</c:v>
                </c:pt>
                <c:pt idx="122">
                  <c:v>43927.083333333037</c:v>
                </c:pt>
                <c:pt idx="123">
                  <c:v>43927.124999999702</c:v>
                </c:pt>
                <c:pt idx="124">
                  <c:v>43927.166666666366</c:v>
                </c:pt>
                <c:pt idx="125">
                  <c:v>43927.20833333303</c:v>
                </c:pt>
                <c:pt idx="126">
                  <c:v>43927.249999999694</c:v>
                </c:pt>
                <c:pt idx="127">
                  <c:v>43927.291666666359</c:v>
                </c:pt>
                <c:pt idx="128">
                  <c:v>43927.333333333023</c:v>
                </c:pt>
                <c:pt idx="129">
                  <c:v>43927.374999999687</c:v>
                </c:pt>
                <c:pt idx="130">
                  <c:v>43927.416666666351</c:v>
                </c:pt>
                <c:pt idx="131">
                  <c:v>43927.458333333016</c:v>
                </c:pt>
                <c:pt idx="132">
                  <c:v>43927.49999999968</c:v>
                </c:pt>
                <c:pt idx="133">
                  <c:v>43927.541666666344</c:v>
                </c:pt>
                <c:pt idx="134">
                  <c:v>43927.583333333008</c:v>
                </c:pt>
                <c:pt idx="135">
                  <c:v>43927.624999999673</c:v>
                </c:pt>
                <c:pt idx="136">
                  <c:v>43927.666666666337</c:v>
                </c:pt>
                <c:pt idx="137">
                  <c:v>43927.708333333001</c:v>
                </c:pt>
                <c:pt idx="138">
                  <c:v>43927.749999999665</c:v>
                </c:pt>
                <c:pt idx="139">
                  <c:v>43927.79166666633</c:v>
                </c:pt>
                <c:pt idx="140">
                  <c:v>43927.833333332994</c:v>
                </c:pt>
                <c:pt idx="141">
                  <c:v>43927.874999999658</c:v>
                </c:pt>
                <c:pt idx="142">
                  <c:v>43927.916666666322</c:v>
                </c:pt>
                <c:pt idx="143">
                  <c:v>43927.958333332987</c:v>
                </c:pt>
                <c:pt idx="144">
                  <c:v>43927.999999999651</c:v>
                </c:pt>
                <c:pt idx="145">
                  <c:v>43928.041666666315</c:v>
                </c:pt>
                <c:pt idx="146">
                  <c:v>43928.083333332979</c:v>
                </c:pt>
                <c:pt idx="147">
                  <c:v>43928.124999999643</c:v>
                </c:pt>
                <c:pt idx="148">
                  <c:v>43928.166666666308</c:v>
                </c:pt>
                <c:pt idx="149">
                  <c:v>43928.208333332972</c:v>
                </c:pt>
                <c:pt idx="150">
                  <c:v>43928.249999999636</c:v>
                </c:pt>
                <c:pt idx="151">
                  <c:v>43928.2916666663</c:v>
                </c:pt>
                <c:pt idx="152">
                  <c:v>43928.333333332965</c:v>
                </c:pt>
                <c:pt idx="153">
                  <c:v>43928.374999999629</c:v>
                </c:pt>
                <c:pt idx="154">
                  <c:v>43928.416666666293</c:v>
                </c:pt>
                <c:pt idx="155">
                  <c:v>43928.458333332957</c:v>
                </c:pt>
                <c:pt idx="156">
                  <c:v>43928.499999999622</c:v>
                </c:pt>
                <c:pt idx="157">
                  <c:v>43928.541666666286</c:v>
                </c:pt>
                <c:pt idx="158">
                  <c:v>43928.58333333295</c:v>
                </c:pt>
                <c:pt idx="159">
                  <c:v>43928.624999999614</c:v>
                </c:pt>
                <c:pt idx="160">
                  <c:v>43928.666666666279</c:v>
                </c:pt>
                <c:pt idx="161">
                  <c:v>43928.708333332943</c:v>
                </c:pt>
                <c:pt idx="162">
                  <c:v>43928.749999999607</c:v>
                </c:pt>
                <c:pt idx="163">
                  <c:v>43928.791666666271</c:v>
                </c:pt>
                <c:pt idx="164">
                  <c:v>43928.833333332936</c:v>
                </c:pt>
                <c:pt idx="165">
                  <c:v>43928.8749999996</c:v>
                </c:pt>
                <c:pt idx="166">
                  <c:v>43928.916666666264</c:v>
                </c:pt>
                <c:pt idx="167">
                  <c:v>43928.958333332928</c:v>
                </c:pt>
                <c:pt idx="168">
                  <c:v>43928.999999999593</c:v>
                </c:pt>
                <c:pt idx="169">
                  <c:v>43929.041666666257</c:v>
                </c:pt>
                <c:pt idx="170">
                  <c:v>43929.083333332921</c:v>
                </c:pt>
                <c:pt idx="171">
                  <c:v>43929.124999999585</c:v>
                </c:pt>
                <c:pt idx="172">
                  <c:v>43929.16666666625</c:v>
                </c:pt>
                <c:pt idx="173">
                  <c:v>43929.208333332914</c:v>
                </c:pt>
                <c:pt idx="174">
                  <c:v>43929.249999999578</c:v>
                </c:pt>
                <c:pt idx="175">
                  <c:v>43929.291666666242</c:v>
                </c:pt>
                <c:pt idx="176">
                  <c:v>43929.333333332906</c:v>
                </c:pt>
                <c:pt idx="177">
                  <c:v>43929.374999999571</c:v>
                </c:pt>
                <c:pt idx="178">
                  <c:v>43929.416666666235</c:v>
                </c:pt>
                <c:pt idx="179">
                  <c:v>43929.458333332899</c:v>
                </c:pt>
                <c:pt idx="180">
                  <c:v>43929.499999999563</c:v>
                </c:pt>
                <c:pt idx="181">
                  <c:v>43929.541666666228</c:v>
                </c:pt>
                <c:pt idx="182">
                  <c:v>43929.583333332892</c:v>
                </c:pt>
                <c:pt idx="183">
                  <c:v>43929.624999999556</c:v>
                </c:pt>
                <c:pt idx="184">
                  <c:v>43929.66666666622</c:v>
                </c:pt>
                <c:pt idx="185">
                  <c:v>43929.708333332885</c:v>
                </c:pt>
                <c:pt idx="186">
                  <c:v>43929.749999999549</c:v>
                </c:pt>
                <c:pt idx="187">
                  <c:v>43929.791666666213</c:v>
                </c:pt>
                <c:pt idx="188">
                  <c:v>43929.833333332877</c:v>
                </c:pt>
                <c:pt idx="189">
                  <c:v>43929.874999999542</c:v>
                </c:pt>
                <c:pt idx="190">
                  <c:v>43929.916666666206</c:v>
                </c:pt>
                <c:pt idx="191">
                  <c:v>43929.95833333287</c:v>
                </c:pt>
                <c:pt idx="192">
                  <c:v>43929.999999999534</c:v>
                </c:pt>
                <c:pt idx="193">
                  <c:v>43930.041666666199</c:v>
                </c:pt>
                <c:pt idx="194">
                  <c:v>43930.083333332863</c:v>
                </c:pt>
                <c:pt idx="195">
                  <c:v>43930.124999999527</c:v>
                </c:pt>
                <c:pt idx="196">
                  <c:v>43930.166666666191</c:v>
                </c:pt>
                <c:pt idx="197">
                  <c:v>43930.208333332856</c:v>
                </c:pt>
                <c:pt idx="198">
                  <c:v>43930.24999999952</c:v>
                </c:pt>
                <c:pt idx="199">
                  <c:v>43930.291666666184</c:v>
                </c:pt>
                <c:pt idx="200">
                  <c:v>43930.333333332848</c:v>
                </c:pt>
                <c:pt idx="201">
                  <c:v>43930.374999999513</c:v>
                </c:pt>
                <c:pt idx="202">
                  <c:v>43930.416666666177</c:v>
                </c:pt>
                <c:pt idx="203">
                  <c:v>43930.458333332841</c:v>
                </c:pt>
                <c:pt idx="204">
                  <c:v>43930.499999999505</c:v>
                </c:pt>
                <c:pt idx="205">
                  <c:v>43930.541666666169</c:v>
                </c:pt>
                <c:pt idx="206">
                  <c:v>43930.583333332834</c:v>
                </c:pt>
                <c:pt idx="207">
                  <c:v>43930.624999999498</c:v>
                </c:pt>
                <c:pt idx="208">
                  <c:v>43930.666666666162</c:v>
                </c:pt>
                <c:pt idx="209">
                  <c:v>43930.708333332826</c:v>
                </c:pt>
                <c:pt idx="210">
                  <c:v>43930.749999999491</c:v>
                </c:pt>
                <c:pt idx="211">
                  <c:v>43930.791666666155</c:v>
                </c:pt>
                <c:pt idx="212">
                  <c:v>43930.833333332819</c:v>
                </c:pt>
                <c:pt idx="213">
                  <c:v>43930.874999999483</c:v>
                </c:pt>
                <c:pt idx="214">
                  <c:v>43930.916666666148</c:v>
                </c:pt>
                <c:pt idx="215">
                  <c:v>43930.958333332812</c:v>
                </c:pt>
                <c:pt idx="216">
                  <c:v>43930.999999999476</c:v>
                </c:pt>
                <c:pt idx="217">
                  <c:v>43931.04166666614</c:v>
                </c:pt>
                <c:pt idx="218">
                  <c:v>43931.083333332805</c:v>
                </c:pt>
                <c:pt idx="219">
                  <c:v>43931.124999999469</c:v>
                </c:pt>
                <c:pt idx="220">
                  <c:v>43931.166666666133</c:v>
                </c:pt>
                <c:pt idx="221">
                  <c:v>43931.208333332797</c:v>
                </c:pt>
                <c:pt idx="222">
                  <c:v>43931.249999999462</c:v>
                </c:pt>
                <c:pt idx="223">
                  <c:v>43931.291666666126</c:v>
                </c:pt>
                <c:pt idx="224">
                  <c:v>43931.33333333279</c:v>
                </c:pt>
                <c:pt idx="225">
                  <c:v>43931.374999999454</c:v>
                </c:pt>
                <c:pt idx="226">
                  <c:v>43931.416666666119</c:v>
                </c:pt>
                <c:pt idx="227">
                  <c:v>43931.458333332783</c:v>
                </c:pt>
                <c:pt idx="228">
                  <c:v>43931.499999999447</c:v>
                </c:pt>
                <c:pt idx="229">
                  <c:v>43931.541666666111</c:v>
                </c:pt>
                <c:pt idx="230">
                  <c:v>43931.583333332776</c:v>
                </c:pt>
                <c:pt idx="231">
                  <c:v>43931.62499999944</c:v>
                </c:pt>
                <c:pt idx="232">
                  <c:v>43931.666666666104</c:v>
                </c:pt>
                <c:pt idx="233">
                  <c:v>43931.708333332768</c:v>
                </c:pt>
                <c:pt idx="234">
                  <c:v>43931.749999999432</c:v>
                </c:pt>
                <c:pt idx="235">
                  <c:v>43931.791666666097</c:v>
                </c:pt>
                <c:pt idx="236">
                  <c:v>43931.833333332761</c:v>
                </c:pt>
                <c:pt idx="237">
                  <c:v>43931.874999999425</c:v>
                </c:pt>
                <c:pt idx="238">
                  <c:v>43931.916666666089</c:v>
                </c:pt>
                <c:pt idx="239">
                  <c:v>43931.958333332754</c:v>
                </c:pt>
                <c:pt idx="240">
                  <c:v>43931.999999999418</c:v>
                </c:pt>
                <c:pt idx="241">
                  <c:v>43932.041666666082</c:v>
                </c:pt>
                <c:pt idx="242">
                  <c:v>43932.083333332746</c:v>
                </c:pt>
                <c:pt idx="243">
                  <c:v>43932.124999999411</c:v>
                </c:pt>
                <c:pt idx="244">
                  <c:v>43932.166666666075</c:v>
                </c:pt>
                <c:pt idx="245">
                  <c:v>43932.208333332739</c:v>
                </c:pt>
                <c:pt idx="246">
                  <c:v>43932.249999999403</c:v>
                </c:pt>
                <c:pt idx="247">
                  <c:v>43932.291666666068</c:v>
                </c:pt>
                <c:pt idx="248">
                  <c:v>43932.333333332732</c:v>
                </c:pt>
                <c:pt idx="249">
                  <c:v>43932.374999999396</c:v>
                </c:pt>
                <c:pt idx="250">
                  <c:v>43932.41666666606</c:v>
                </c:pt>
                <c:pt idx="251">
                  <c:v>43932.458333332725</c:v>
                </c:pt>
                <c:pt idx="252">
                  <c:v>43932.499999999389</c:v>
                </c:pt>
                <c:pt idx="253">
                  <c:v>43932.541666666053</c:v>
                </c:pt>
                <c:pt idx="254">
                  <c:v>43932.583333332717</c:v>
                </c:pt>
                <c:pt idx="255">
                  <c:v>43932.624999999382</c:v>
                </c:pt>
                <c:pt idx="256">
                  <c:v>43932.666666666046</c:v>
                </c:pt>
                <c:pt idx="257">
                  <c:v>43932.70833333271</c:v>
                </c:pt>
                <c:pt idx="258">
                  <c:v>43932.749999999374</c:v>
                </c:pt>
                <c:pt idx="259">
                  <c:v>43932.791666666039</c:v>
                </c:pt>
                <c:pt idx="260">
                  <c:v>43932.833333332703</c:v>
                </c:pt>
                <c:pt idx="261">
                  <c:v>43932.874999999367</c:v>
                </c:pt>
                <c:pt idx="262">
                  <c:v>43932.916666666031</c:v>
                </c:pt>
                <c:pt idx="263">
                  <c:v>43932.958333332695</c:v>
                </c:pt>
                <c:pt idx="264">
                  <c:v>43932.99999999936</c:v>
                </c:pt>
                <c:pt idx="265">
                  <c:v>43933.041666666024</c:v>
                </c:pt>
                <c:pt idx="266">
                  <c:v>43933.083333332688</c:v>
                </c:pt>
                <c:pt idx="267">
                  <c:v>43933.124999999352</c:v>
                </c:pt>
                <c:pt idx="268">
                  <c:v>43933.166666666017</c:v>
                </c:pt>
                <c:pt idx="269">
                  <c:v>43933.208333332681</c:v>
                </c:pt>
                <c:pt idx="270">
                  <c:v>43933.249999999345</c:v>
                </c:pt>
                <c:pt idx="271">
                  <c:v>43933.291666666009</c:v>
                </c:pt>
                <c:pt idx="272">
                  <c:v>43933.333333332674</c:v>
                </c:pt>
                <c:pt idx="273">
                  <c:v>43933.374999999338</c:v>
                </c:pt>
                <c:pt idx="274">
                  <c:v>43933.416666666002</c:v>
                </c:pt>
                <c:pt idx="275">
                  <c:v>43933.458333332666</c:v>
                </c:pt>
                <c:pt idx="276">
                  <c:v>43933.499999999331</c:v>
                </c:pt>
                <c:pt idx="277">
                  <c:v>43933.541666665995</c:v>
                </c:pt>
                <c:pt idx="278">
                  <c:v>43933.583333332659</c:v>
                </c:pt>
                <c:pt idx="279">
                  <c:v>43933.624999999323</c:v>
                </c:pt>
                <c:pt idx="280">
                  <c:v>43933.666666665988</c:v>
                </c:pt>
                <c:pt idx="281">
                  <c:v>43933.708333332652</c:v>
                </c:pt>
                <c:pt idx="282">
                  <c:v>43933.749999999316</c:v>
                </c:pt>
                <c:pt idx="283">
                  <c:v>43933.79166666598</c:v>
                </c:pt>
                <c:pt idx="284">
                  <c:v>43933.833333332645</c:v>
                </c:pt>
                <c:pt idx="285">
                  <c:v>43933.874999999309</c:v>
                </c:pt>
                <c:pt idx="286">
                  <c:v>43933.916666665973</c:v>
                </c:pt>
                <c:pt idx="287">
                  <c:v>43933.958333332637</c:v>
                </c:pt>
                <c:pt idx="288">
                  <c:v>43933.999999999302</c:v>
                </c:pt>
                <c:pt idx="289">
                  <c:v>43934.041666665966</c:v>
                </c:pt>
                <c:pt idx="290">
                  <c:v>43934.08333333263</c:v>
                </c:pt>
                <c:pt idx="291">
                  <c:v>43934.124999999294</c:v>
                </c:pt>
                <c:pt idx="292">
                  <c:v>43934.166666665958</c:v>
                </c:pt>
                <c:pt idx="293">
                  <c:v>43934.208333332623</c:v>
                </c:pt>
                <c:pt idx="294">
                  <c:v>43934.249999999287</c:v>
                </c:pt>
                <c:pt idx="295">
                  <c:v>43934.291666665951</c:v>
                </c:pt>
                <c:pt idx="296">
                  <c:v>43934.333333332615</c:v>
                </c:pt>
                <c:pt idx="297">
                  <c:v>43934.37499999928</c:v>
                </c:pt>
                <c:pt idx="298">
                  <c:v>43934.416666665944</c:v>
                </c:pt>
                <c:pt idx="299">
                  <c:v>43934.458333332608</c:v>
                </c:pt>
                <c:pt idx="300">
                  <c:v>43934.499999999272</c:v>
                </c:pt>
                <c:pt idx="301">
                  <c:v>43934.541666665937</c:v>
                </c:pt>
                <c:pt idx="302">
                  <c:v>43934.583333332601</c:v>
                </c:pt>
                <c:pt idx="303">
                  <c:v>43934.624999999265</c:v>
                </c:pt>
                <c:pt idx="304">
                  <c:v>43934.666666665929</c:v>
                </c:pt>
                <c:pt idx="305">
                  <c:v>43934.708333332594</c:v>
                </c:pt>
                <c:pt idx="306">
                  <c:v>43934.749999999258</c:v>
                </c:pt>
                <c:pt idx="307">
                  <c:v>43934.791666665922</c:v>
                </c:pt>
                <c:pt idx="308">
                  <c:v>43934.833333332586</c:v>
                </c:pt>
                <c:pt idx="309">
                  <c:v>43934.874999999251</c:v>
                </c:pt>
                <c:pt idx="310">
                  <c:v>43934.916666665915</c:v>
                </c:pt>
                <c:pt idx="311">
                  <c:v>43934.958333332579</c:v>
                </c:pt>
                <c:pt idx="312">
                  <c:v>43934.999999999243</c:v>
                </c:pt>
                <c:pt idx="313">
                  <c:v>43935.041666665908</c:v>
                </c:pt>
                <c:pt idx="314">
                  <c:v>43935.083333332572</c:v>
                </c:pt>
                <c:pt idx="315">
                  <c:v>43935.124999999236</c:v>
                </c:pt>
                <c:pt idx="316">
                  <c:v>43935.1666666659</c:v>
                </c:pt>
                <c:pt idx="317">
                  <c:v>43935.208333332565</c:v>
                </c:pt>
                <c:pt idx="318">
                  <c:v>43935.249999999229</c:v>
                </c:pt>
                <c:pt idx="319">
                  <c:v>43935.291666665893</c:v>
                </c:pt>
                <c:pt idx="320">
                  <c:v>43935.333333332557</c:v>
                </c:pt>
                <c:pt idx="321">
                  <c:v>43935.374999999221</c:v>
                </c:pt>
                <c:pt idx="322">
                  <c:v>43935.416666665886</c:v>
                </c:pt>
                <c:pt idx="323">
                  <c:v>43935.45833333255</c:v>
                </c:pt>
                <c:pt idx="324">
                  <c:v>43935.499999999214</c:v>
                </c:pt>
                <c:pt idx="325">
                  <c:v>43935.541666665878</c:v>
                </c:pt>
                <c:pt idx="326">
                  <c:v>43935.583333332543</c:v>
                </c:pt>
                <c:pt idx="327">
                  <c:v>43935.624999999207</c:v>
                </c:pt>
                <c:pt idx="328">
                  <c:v>43935.666666665871</c:v>
                </c:pt>
                <c:pt idx="329">
                  <c:v>43935.708333332535</c:v>
                </c:pt>
                <c:pt idx="330">
                  <c:v>43935.7499999992</c:v>
                </c:pt>
                <c:pt idx="331">
                  <c:v>43935.791666665864</c:v>
                </c:pt>
                <c:pt idx="332">
                  <c:v>43935.833333332528</c:v>
                </c:pt>
                <c:pt idx="333">
                  <c:v>43935.874999999192</c:v>
                </c:pt>
                <c:pt idx="334">
                  <c:v>43935.916666665857</c:v>
                </c:pt>
                <c:pt idx="335">
                  <c:v>43935.958333332521</c:v>
                </c:pt>
                <c:pt idx="336">
                  <c:v>43935.999999999185</c:v>
                </c:pt>
                <c:pt idx="337">
                  <c:v>43936.041666665849</c:v>
                </c:pt>
                <c:pt idx="338">
                  <c:v>43936.083333332514</c:v>
                </c:pt>
                <c:pt idx="339">
                  <c:v>43936.124999999178</c:v>
                </c:pt>
                <c:pt idx="340">
                  <c:v>43936.166666665842</c:v>
                </c:pt>
                <c:pt idx="341">
                  <c:v>43936.208333332506</c:v>
                </c:pt>
                <c:pt idx="342">
                  <c:v>43936.249999999171</c:v>
                </c:pt>
                <c:pt idx="343">
                  <c:v>43936.291666665835</c:v>
                </c:pt>
                <c:pt idx="344">
                  <c:v>43936.333333332499</c:v>
                </c:pt>
                <c:pt idx="345">
                  <c:v>43936.374999999163</c:v>
                </c:pt>
                <c:pt idx="346">
                  <c:v>43936.416666665828</c:v>
                </c:pt>
                <c:pt idx="347">
                  <c:v>43936.458333332492</c:v>
                </c:pt>
                <c:pt idx="348">
                  <c:v>43936.499999999156</c:v>
                </c:pt>
                <c:pt idx="349">
                  <c:v>43936.54166666582</c:v>
                </c:pt>
                <c:pt idx="350">
                  <c:v>43936.583333332484</c:v>
                </c:pt>
                <c:pt idx="351">
                  <c:v>43936.624999999149</c:v>
                </c:pt>
                <c:pt idx="352">
                  <c:v>43936.666666665813</c:v>
                </c:pt>
                <c:pt idx="353">
                  <c:v>43936.708333332477</c:v>
                </c:pt>
                <c:pt idx="354">
                  <c:v>43936.749999999141</c:v>
                </c:pt>
                <c:pt idx="355">
                  <c:v>43936.791666665806</c:v>
                </c:pt>
                <c:pt idx="356">
                  <c:v>43936.83333333247</c:v>
                </c:pt>
                <c:pt idx="357">
                  <c:v>43936.874999999134</c:v>
                </c:pt>
                <c:pt idx="358">
                  <c:v>43936.916666665798</c:v>
                </c:pt>
                <c:pt idx="359">
                  <c:v>43936.958333332463</c:v>
                </c:pt>
                <c:pt idx="360">
                  <c:v>43936.999999999127</c:v>
                </c:pt>
                <c:pt idx="361">
                  <c:v>43937.041666665791</c:v>
                </c:pt>
                <c:pt idx="362">
                  <c:v>43937.083333332455</c:v>
                </c:pt>
                <c:pt idx="363">
                  <c:v>43937.12499999912</c:v>
                </c:pt>
                <c:pt idx="364">
                  <c:v>43937.166666665784</c:v>
                </c:pt>
                <c:pt idx="365">
                  <c:v>43937.208333332448</c:v>
                </c:pt>
                <c:pt idx="366">
                  <c:v>43937.249999999112</c:v>
                </c:pt>
                <c:pt idx="367">
                  <c:v>43937.291666665777</c:v>
                </c:pt>
                <c:pt idx="368">
                  <c:v>43937.333333332441</c:v>
                </c:pt>
                <c:pt idx="369">
                  <c:v>43937.374999999105</c:v>
                </c:pt>
                <c:pt idx="370">
                  <c:v>43937.416666665769</c:v>
                </c:pt>
                <c:pt idx="371">
                  <c:v>43937.458333332434</c:v>
                </c:pt>
                <c:pt idx="372">
                  <c:v>43937.499999999098</c:v>
                </c:pt>
                <c:pt idx="373">
                  <c:v>43937.541666665762</c:v>
                </c:pt>
                <c:pt idx="374">
                  <c:v>43937.583333332426</c:v>
                </c:pt>
                <c:pt idx="375">
                  <c:v>43937.624999999091</c:v>
                </c:pt>
                <c:pt idx="376">
                  <c:v>43937.666666665755</c:v>
                </c:pt>
                <c:pt idx="377">
                  <c:v>43937.708333332419</c:v>
                </c:pt>
                <c:pt idx="378">
                  <c:v>43937.749999999083</c:v>
                </c:pt>
                <c:pt idx="379">
                  <c:v>43937.791666665747</c:v>
                </c:pt>
                <c:pt idx="380">
                  <c:v>43937.833333332412</c:v>
                </c:pt>
                <c:pt idx="381">
                  <c:v>43937.874999999076</c:v>
                </c:pt>
                <c:pt idx="382">
                  <c:v>43937.91666666574</c:v>
                </c:pt>
                <c:pt idx="383">
                  <c:v>43937.958333332404</c:v>
                </c:pt>
                <c:pt idx="384">
                  <c:v>43937.999999999069</c:v>
                </c:pt>
                <c:pt idx="385">
                  <c:v>43938.041666665733</c:v>
                </c:pt>
                <c:pt idx="386">
                  <c:v>43938.083333332397</c:v>
                </c:pt>
                <c:pt idx="387">
                  <c:v>43938.124999999061</c:v>
                </c:pt>
                <c:pt idx="388">
                  <c:v>43938.166666665726</c:v>
                </c:pt>
                <c:pt idx="389">
                  <c:v>43938.20833333239</c:v>
                </c:pt>
                <c:pt idx="390">
                  <c:v>43938.249999999054</c:v>
                </c:pt>
                <c:pt idx="391">
                  <c:v>43938.291666665718</c:v>
                </c:pt>
                <c:pt idx="392">
                  <c:v>43938.333333332383</c:v>
                </c:pt>
                <c:pt idx="393">
                  <c:v>43938.374999999047</c:v>
                </c:pt>
                <c:pt idx="394">
                  <c:v>43938.416666665711</c:v>
                </c:pt>
                <c:pt idx="395">
                  <c:v>43938.458333332375</c:v>
                </c:pt>
                <c:pt idx="396">
                  <c:v>43938.49999999904</c:v>
                </c:pt>
                <c:pt idx="397">
                  <c:v>43938.541666665704</c:v>
                </c:pt>
                <c:pt idx="398">
                  <c:v>43938.583333332368</c:v>
                </c:pt>
                <c:pt idx="399">
                  <c:v>43938.624999999032</c:v>
                </c:pt>
                <c:pt idx="400">
                  <c:v>43938.666666665697</c:v>
                </c:pt>
                <c:pt idx="401">
                  <c:v>43938.708333332361</c:v>
                </c:pt>
                <c:pt idx="402">
                  <c:v>43938.749999999025</c:v>
                </c:pt>
                <c:pt idx="403">
                  <c:v>43938.791666665689</c:v>
                </c:pt>
                <c:pt idx="404">
                  <c:v>43938.833333332354</c:v>
                </c:pt>
                <c:pt idx="405">
                  <c:v>43938.874999999018</c:v>
                </c:pt>
                <c:pt idx="406">
                  <c:v>43938.916666665682</c:v>
                </c:pt>
                <c:pt idx="407">
                  <c:v>43938.958333332346</c:v>
                </c:pt>
                <c:pt idx="408">
                  <c:v>43938.99999999901</c:v>
                </c:pt>
                <c:pt idx="409">
                  <c:v>43939.041666665675</c:v>
                </c:pt>
                <c:pt idx="410">
                  <c:v>43939.083333332339</c:v>
                </c:pt>
                <c:pt idx="411">
                  <c:v>43939.124999999003</c:v>
                </c:pt>
                <c:pt idx="412">
                  <c:v>43939.166666665667</c:v>
                </c:pt>
                <c:pt idx="413">
                  <c:v>43939.208333332332</c:v>
                </c:pt>
                <c:pt idx="414">
                  <c:v>43939.249999998996</c:v>
                </c:pt>
                <c:pt idx="415">
                  <c:v>43939.29166666566</c:v>
                </c:pt>
                <c:pt idx="416">
                  <c:v>43939.333333332324</c:v>
                </c:pt>
                <c:pt idx="417">
                  <c:v>43939.374999998989</c:v>
                </c:pt>
                <c:pt idx="418">
                  <c:v>43939.416666665653</c:v>
                </c:pt>
                <c:pt idx="419">
                  <c:v>43939.458333332317</c:v>
                </c:pt>
                <c:pt idx="420">
                  <c:v>43939.499999998981</c:v>
                </c:pt>
                <c:pt idx="421">
                  <c:v>43939.541666665646</c:v>
                </c:pt>
                <c:pt idx="422">
                  <c:v>43939.58333333231</c:v>
                </c:pt>
                <c:pt idx="423">
                  <c:v>43939.624999998974</c:v>
                </c:pt>
                <c:pt idx="424">
                  <c:v>43939.666666665638</c:v>
                </c:pt>
                <c:pt idx="425">
                  <c:v>43939.708333332303</c:v>
                </c:pt>
                <c:pt idx="426">
                  <c:v>43939.749999998967</c:v>
                </c:pt>
                <c:pt idx="427">
                  <c:v>43939.791666665631</c:v>
                </c:pt>
                <c:pt idx="428">
                  <c:v>43939.833333332295</c:v>
                </c:pt>
                <c:pt idx="429">
                  <c:v>43939.87499999896</c:v>
                </c:pt>
                <c:pt idx="430">
                  <c:v>43939.916666665624</c:v>
                </c:pt>
                <c:pt idx="431">
                  <c:v>43939.958333332288</c:v>
                </c:pt>
                <c:pt idx="432">
                  <c:v>43939.999999998952</c:v>
                </c:pt>
                <c:pt idx="433">
                  <c:v>43940.041666665617</c:v>
                </c:pt>
                <c:pt idx="434">
                  <c:v>43940.083333332281</c:v>
                </c:pt>
                <c:pt idx="435">
                  <c:v>43940.124999998945</c:v>
                </c:pt>
                <c:pt idx="436">
                  <c:v>43940.166666665609</c:v>
                </c:pt>
                <c:pt idx="437">
                  <c:v>43940.208333332273</c:v>
                </c:pt>
                <c:pt idx="438">
                  <c:v>43940.249999998938</c:v>
                </c:pt>
                <c:pt idx="439">
                  <c:v>43940.291666665602</c:v>
                </c:pt>
                <c:pt idx="440">
                  <c:v>43940.333333332266</c:v>
                </c:pt>
                <c:pt idx="441">
                  <c:v>43940.37499999893</c:v>
                </c:pt>
                <c:pt idx="442">
                  <c:v>43940.416666665595</c:v>
                </c:pt>
                <c:pt idx="443">
                  <c:v>43940.458333332259</c:v>
                </c:pt>
                <c:pt idx="444">
                  <c:v>43940.499999998923</c:v>
                </c:pt>
                <c:pt idx="445">
                  <c:v>43940.541666665587</c:v>
                </c:pt>
                <c:pt idx="446">
                  <c:v>43940.583333332252</c:v>
                </c:pt>
                <c:pt idx="447">
                  <c:v>43940.624999998916</c:v>
                </c:pt>
                <c:pt idx="448">
                  <c:v>43940.66666666558</c:v>
                </c:pt>
                <c:pt idx="449">
                  <c:v>43940.708333332244</c:v>
                </c:pt>
                <c:pt idx="450">
                  <c:v>43940.749999998909</c:v>
                </c:pt>
                <c:pt idx="451">
                  <c:v>43940.791666665573</c:v>
                </c:pt>
                <c:pt idx="452">
                  <c:v>43940.833333332237</c:v>
                </c:pt>
                <c:pt idx="453">
                  <c:v>43940.874999998901</c:v>
                </c:pt>
                <c:pt idx="454">
                  <c:v>43940.916666665566</c:v>
                </c:pt>
                <c:pt idx="455">
                  <c:v>43940.95833333223</c:v>
                </c:pt>
                <c:pt idx="456">
                  <c:v>43940.999999998894</c:v>
                </c:pt>
                <c:pt idx="457">
                  <c:v>43941.041666665558</c:v>
                </c:pt>
                <c:pt idx="458">
                  <c:v>43941.083333332223</c:v>
                </c:pt>
                <c:pt idx="459">
                  <c:v>43941.124999998887</c:v>
                </c:pt>
                <c:pt idx="460">
                  <c:v>43941.166666665551</c:v>
                </c:pt>
                <c:pt idx="461">
                  <c:v>43941.208333332215</c:v>
                </c:pt>
                <c:pt idx="462">
                  <c:v>43941.24999999888</c:v>
                </c:pt>
                <c:pt idx="463">
                  <c:v>43941.291666665544</c:v>
                </c:pt>
                <c:pt idx="464">
                  <c:v>43941.333333332208</c:v>
                </c:pt>
                <c:pt idx="465">
                  <c:v>43941.374999998872</c:v>
                </c:pt>
                <c:pt idx="466">
                  <c:v>43941.416666665536</c:v>
                </c:pt>
                <c:pt idx="467">
                  <c:v>43941.458333332201</c:v>
                </c:pt>
                <c:pt idx="468">
                  <c:v>43941.499999998865</c:v>
                </c:pt>
                <c:pt idx="469">
                  <c:v>43941.541666665529</c:v>
                </c:pt>
                <c:pt idx="470">
                  <c:v>43941.583333332193</c:v>
                </c:pt>
                <c:pt idx="471">
                  <c:v>43941.624999998858</c:v>
                </c:pt>
                <c:pt idx="472">
                  <c:v>43941.666666665522</c:v>
                </c:pt>
                <c:pt idx="473">
                  <c:v>43941.708333332186</c:v>
                </c:pt>
                <c:pt idx="474">
                  <c:v>43941.74999999885</c:v>
                </c:pt>
                <c:pt idx="475">
                  <c:v>43941.791666665515</c:v>
                </c:pt>
                <c:pt idx="476">
                  <c:v>43941.833333332179</c:v>
                </c:pt>
                <c:pt idx="477">
                  <c:v>43941.874999998843</c:v>
                </c:pt>
                <c:pt idx="478">
                  <c:v>43941.916666665507</c:v>
                </c:pt>
                <c:pt idx="479">
                  <c:v>43941.958333332172</c:v>
                </c:pt>
                <c:pt idx="480">
                  <c:v>43941.999999998836</c:v>
                </c:pt>
                <c:pt idx="481">
                  <c:v>43942.0416666655</c:v>
                </c:pt>
                <c:pt idx="482">
                  <c:v>43942.083333332164</c:v>
                </c:pt>
                <c:pt idx="483">
                  <c:v>43942.124999998829</c:v>
                </c:pt>
                <c:pt idx="484">
                  <c:v>43942.166666665493</c:v>
                </c:pt>
                <c:pt idx="485">
                  <c:v>43942.208333332157</c:v>
                </c:pt>
                <c:pt idx="486">
                  <c:v>43942.249999998821</c:v>
                </c:pt>
                <c:pt idx="487">
                  <c:v>43942.291666665486</c:v>
                </c:pt>
                <c:pt idx="488">
                  <c:v>43942.33333333215</c:v>
                </c:pt>
                <c:pt idx="489">
                  <c:v>43942.374999998814</c:v>
                </c:pt>
                <c:pt idx="490">
                  <c:v>43942.416666665478</c:v>
                </c:pt>
                <c:pt idx="491">
                  <c:v>43942.458333332143</c:v>
                </c:pt>
                <c:pt idx="492">
                  <c:v>43942.499999998807</c:v>
                </c:pt>
                <c:pt idx="493">
                  <c:v>43942.541666665471</c:v>
                </c:pt>
                <c:pt idx="494">
                  <c:v>43942.583333332135</c:v>
                </c:pt>
                <c:pt idx="495">
                  <c:v>43942.624999998799</c:v>
                </c:pt>
                <c:pt idx="496">
                  <c:v>43942.666666665464</c:v>
                </c:pt>
                <c:pt idx="497">
                  <c:v>43942.708333332128</c:v>
                </c:pt>
                <c:pt idx="498">
                  <c:v>43942.749999998792</c:v>
                </c:pt>
                <c:pt idx="499">
                  <c:v>43942.791666665456</c:v>
                </c:pt>
                <c:pt idx="500">
                  <c:v>43942.833333332121</c:v>
                </c:pt>
                <c:pt idx="501">
                  <c:v>43942.874999998785</c:v>
                </c:pt>
                <c:pt idx="502">
                  <c:v>43942.916666665449</c:v>
                </c:pt>
                <c:pt idx="503">
                  <c:v>43942.958333332113</c:v>
                </c:pt>
                <c:pt idx="504">
                  <c:v>43942.999999998778</c:v>
                </c:pt>
                <c:pt idx="505">
                  <c:v>43943.041666665442</c:v>
                </c:pt>
                <c:pt idx="506">
                  <c:v>43943.083333332106</c:v>
                </c:pt>
                <c:pt idx="507">
                  <c:v>43943.12499999877</c:v>
                </c:pt>
                <c:pt idx="508">
                  <c:v>43943.166666665435</c:v>
                </c:pt>
                <c:pt idx="509">
                  <c:v>43943.208333332099</c:v>
                </c:pt>
                <c:pt idx="510">
                  <c:v>43943.249999998763</c:v>
                </c:pt>
                <c:pt idx="511">
                  <c:v>43943.291666665427</c:v>
                </c:pt>
                <c:pt idx="512">
                  <c:v>43943.333333332092</c:v>
                </c:pt>
                <c:pt idx="513">
                  <c:v>43943.374999998756</c:v>
                </c:pt>
                <c:pt idx="514">
                  <c:v>43943.41666666542</c:v>
                </c:pt>
                <c:pt idx="515">
                  <c:v>43943.458333332084</c:v>
                </c:pt>
                <c:pt idx="516">
                  <c:v>43943.499999998749</c:v>
                </c:pt>
                <c:pt idx="517">
                  <c:v>43943.541666665413</c:v>
                </c:pt>
                <c:pt idx="518">
                  <c:v>43943.583333332077</c:v>
                </c:pt>
                <c:pt idx="519">
                  <c:v>43943.624999998741</c:v>
                </c:pt>
                <c:pt idx="520">
                  <c:v>43943.666666665406</c:v>
                </c:pt>
                <c:pt idx="521">
                  <c:v>43943.70833333207</c:v>
                </c:pt>
                <c:pt idx="522">
                  <c:v>43943.749999998734</c:v>
                </c:pt>
                <c:pt idx="523">
                  <c:v>43943.791666665398</c:v>
                </c:pt>
                <c:pt idx="524">
                  <c:v>43943.833333332062</c:v>
                </c:pt>
                <c:pt idx="525">
                  <c:v>43943.874999998727</c:v>
                </c:pt>
                <c:pt idx="526">
                  <c:v>43943.916666665391</c:v>
                </c:pt>
                <c:pt idx="527">
                  <c:v>43943.958333332055</c:v>
                </c:pt>
                <c:pt idx="528">
                  <c:v>43943.999999998719</c:v>
                </c:pt>
                <c:pt idx="529">
                  <c:v>43944.041666665384</c:v>
                </c:pt>
                <c:pt idx="530">
                  <c:v>43944.083333332048</c:v>
                </c:pt>
                <c:pt idx="531">
                  <c:v>43944.124999998712</c:v>
                </c:pt>
                <c:pt idx="532">
                  <c:v>43944.166666665376</c:v>
                </c:pt>
                <c:pt idx="533">
                  <c:v>43944.208333332041</c:v>
                </c:pt>
                <c:pt idx="534">
                  <c:v>43944.249999998705</c:v>
                </c:pt>
                <c:pt idx="535">
                  <c:v>43944.291666665369</c:v>
                </c:pt>
                <c:pt idx="536">
                  <c:v>43944.333333332033</c:v>
                </c:pt>
                <c:pt idx="537">
                  <c:v>43944.374999998698</c:v>
                </c:pt>
                <c:pt idx="538">
                  <c:v>43944.416666665362</c:v>
                </c:pt>
                <c:pt idx="539">
                  <c:v>43944.458333332026</c:v>
                </c:pt>
                <c:pt idx="540">
                  <c:v>43944.49999999869</c:v>
                </c:pt>
                <c:pt idx="541">
                  <c:v>43944.541666665355</c:v>
                </c:pt>
                <c:pt idx="542">
                  <c:v>43944.583333332019</c:v>
                </c:pt>
                <c:pt idx="543">
                  <c:v>43944.624999998683</c:v>
                </c:pt>
                <c:pt idx="544">
                  <c:v>43944.666666665347</c:v>
                </c:pt>
                <c:pt idx="545">
                  <c:v>43944.708333332012</c:v>
                </c:pt>
                <c:pt idx="546">
                  <c:v>43944.749999998676</c:v>
                </c:pt>
                <c:pt idx="547">
                  <c:v>43944.79166666534</c:v>
                </c:pt>
                <c:pt idx="548">
                  <c:v>43944.833333332004</c:v>
                </c:pt>
                <c:pt idx="549">
                  <c:v>43944.874999998668</c:v>
                </c:pt>
                <c:pt idx="550">
                  <c:v>43944.916666665333</c:v>
                </c:pt>
                <c:pt idx="551">
                  <c:v>43944.958333331997</c:v>
                </c:pt>
                <c:pt idx="552">
                  <c:v>43944.999999998661</c:v>
                </c:pt>
                <c:pt idx="553">
                  <c:v>43945.041666665325</c:v>
                </c:pt>
                <c:pt idx="554">
                  <c:v>43945.08333333199</c:v>
                </c:pt>
                <c:pt idx="555">
                  <c:v>43945.124999998654</c:v>
                </c:pt>
                <c:pt idx="556">
                  <c:v>43945.166666665318</c:v>
                </c:pt>
                <c:pt idx="557">
                  <c:v>43945.208333331982</c:v>
                </c:pt>
                <c:pt idx="558">
                  <c:v>43945.249999998647</c:v>
                </c:pt>
                <c:pt idx="559">
                  <c:v>43945.291666665311</c:v>
                </c:pt>
                <c:pt idx="560">
                  <c:v>43945.333333331975</c:v>
                </c:pt>
                <c:pt idx="561">
                  <c:v>43945.374999998639</c:v>
                </c:pt>
                <c:pt idx="562">
                  <c:v>43945.416666665304</c:v>
                </c:pt>
                <c:pt idx="563">
                  <c:v>43945.458333331968</c:v>
                </c:pt>
                <c:pt idx="564">
                  <c:v>43945.499999998632</c:v>
                </c:pt>
                <c:pt idx="565">
                  <c:v>43945.541666665296</c:v>
                </c:pt>
                <c:pt idx="566">
                  <c:v>43945.583333331961</c:v>
                </c:pt>
                <c:pt idx="567">
                  <c:v>43945.624999998625</c:v>
                </c:pt>
                <c:pt idx="568">
                  <c:v>43945.666666665289</c:v>
                </c:pt>
                <c:pt idx="569">
                  <c:v>43945.708333331953</c:v>
                </c:pt>
                <c:pt idx="570">
                  <c:v>43945.749999998618</c:v>
                </c:pt>
                <c:pt idx="571">
                  <c:v>43945.791666665282</c:v>
                </c:pt>
                <c:pt idx="572">
                  <c:v>43945.833333331946</c:v>
                </c:pt>
                <c:pt idx="573">
                  <c:v>43945.87499999861</c:v>
                </c:pt>
                <c:pt idx="574">
                  <c:v>43945.916666665275</c:v>
                </c:pt>
                <c:pt idx="575">
                  <c:v>43945.958333331939</c:v>
                </c:pt>
                <c:pt idx="576">
                  <c:v>43945.999999998603</c:v>
                </c:pt>
                <c:pt idx="577">
                  <c:v>43946.041666665267</c:v>
                </c:pt>
                <c:pt idx="578">
                  <c:v>43946.083333331931</c:v>
                </c:pt>
                <c:pt idx="579">
                  <c:v>43946.124999998596</c:v>
                </c:pt>
                <c:pt idx="580">
                  <c:v>43946.16666666526</c:v>
                </c:pt>
                <c:pt idx="581">
                  <c:v>43946.208333331924</c:v>
                </c:pt>
                <c:pt idx="582">
                  <c:v>43946.249999998588</c:v>
                </c:pt>
                <c:pt idx="583">
                  <c:v>43946.291666665253</c:v>
                </c:pt>
                <c:pt idx="584">
                  <c:v>43946.333333331917</c:v>
                </c:pt>
                <c:pt idx="585">
                  <c:v>43946.374999998581</c:v>
                </c:pt>
                <c:pt idx="586">
                  <c:v>43946.416666665245</c:v>
                </c:pt>
                <c:pt idx="587">
                  <c:v>43946.45833333191</c:v>
                </c:pt>
                <c:pt idx="588">
                  <c:v>43946.499999998574</c:v>
                </c:pt>
                <c:pt idx="589">
                  <c:v>43946.541666665238</c:v>
                </c:pt>
                <c:pt idx="590">
                  <c:v>43946.583333331902</c:v>
                </c:pt>
                <c:pt idx="591">
                  <c:v>43946.624999998567</c:v>
                </c:pt>
                <c:pt idx="592">
                  <c:v>43946.666666665231</c:v>
                </c:pt>
                <c:pt idx="593">
                  <c:v>43946.708333331895</c:v>
                </c:pt>
                <c:pt idx="594">
                  <c:v>43946.749999998559</c:v>
                </c:pt>
                <c:pt idx="595">
                  <c:v>43946.791666665224</c:v>
                </c:pt>
                <c:pt idx="596">
                  <c:v>43946.833333331888</c:v>
                </c:pt>
                <c:pt idx="597">
                  <c:v>43946.874999998552</c:v>
                </c:pt>
                <c:pt idx="598">
                  <c:v>43946.916666665216</c:v>
                </c:pt>
                <c:pt idx="599">
                  <c:v>43946.958333331881</c:v>
                </c:pt>
                <c:pt idx="600">
                  <c:v>43946.999999998545</c:v>
                </c:pt>
                <c:pt idx="601">
                  <c:v>43947.041666665209</c:v>
                </c:pt>
                <c:pt idx="602">
                  <c:v>43947.083333331873</c:v>
                </c:pt>
                <c:pt idx="603">
                  <c:v>43947.124999998538</c:v>
                </c:pt>
                <c:pt idx="604">
                  <c:v>43947.166666665202</c:v>
                </c:pt>
                <c:pt idx="605">
                  <c:v>43947.208333331866</c:v>
                </c:pt>
                <c:pt idx="606">
                  <c:v>43947.24999999853</c:v>
                </c:pt>
                <c:pt idx="607">
                  <c:v>43947.291666665194</c:v>
                </c:pt>
                <c:pt idx="608">
                  <c:v>43947.333333331859</c:v>
                </c:pt>
                <c:pt idx="609">
                  <c:v>43947.374999998523</c:v>
                </c:pt>
                <c:pt idx="610">
                  <c:v>43947.416666665187</c:v>
                </c:pt>
                <c:pt idx="611">
                  <c:v>43947.458333331851</c:v>
                </c:pt>
                <c:pt idx="612">
                  <c:v>43947.499999998516</c:v>
                </c:pt>
                <c:pt idx="613">
                  <c:v>43947.54166666518</c:v>
                </c:pt>
                <c:pt idx="614">
                  <c:v>43947.583333331844</c:v>
                </c:pt>
                <c:pt idx="615">
                  <c:v>43947.624999998508</c:v>
                </c:pt>
                <c:pt idx="616">
                  <c:v>43947.666666665173</c:v>
                </c:pt>
                <c:pt idx="617">
                  <c:v>43947.708333331837</c:v>
                </c:pt>
                <c:pt idx="618">
                  <c:v>43947.749999998501</c:v>
                </c:pt>
                <c:pt idx="619">
                  <c:v>43947.791666665165</c:v>
                </c:pt>
                <c:pt idx="620">
                  <c:v>43947.83333333183</c:v>
                </c:pt>
                <c:pt idx="621">
                  <c:v>43947.874999998494</c:v>
                </c:pt>
                <c:pt idx="622">
                  <c:v>43947.916666665158</c:v>
                </c:pt>
                <c:pt idx="623">
                  <c:v>43947.958333331822</c:v>
                </c:pt>
                <c:pt idx="624">
                  <c:v>43947.999999998487</c:v>
                </c:pt>
                <c:pt idx="625">
                  <c:v>43948.041666665151</c:v>
                </c:pt>
                <c:pt idx="626">
                  <c:v>43948.083333331815</c:v>
                </c:pt>
                <c:pt idx="627">
                  <c:v>43948.124999998479</c:v>
                </c:pt>
                <c:pt idx="628">
                  <c:v>43948.166666665144</c:v>
                </c:pt>
                <c:pt idx="629">
                  <c:v>43948.208333331808</c:v>
                </c:pt>
                <c:pt idx="630">
                  <c:v>43948.249999998472</c:v>
                </c:pt>
                <c:pt idx="631">
                  <c:v>43948.291666665136</c:v>
                </c:pt>
                <c:pt idx="632">
                  <c:v>43948.333333331801</c:v>
                </c:pt>
                <c:pt idx="633">
                  <c:v>43948.374999998465</c:v>
                </c:pt>
                <c:pt idx="634">
                  <c:v>43948.416666665129</c:v>
                </c:pt>
                <c:pt idx="635">
                  <c:v>43948.458333331793</c:v>
                </c:pt>
                <c:pt idx="636">
                  <c:v>43948.499999998457</c:v>
                </c:pt>
                <c:pt idx="637">
                  <c:v>43948.541666665122</c:v>
                </c:pt>
                <c:pt idx="638">
                  <c:v>43948.583333331786</c:v>
                </c:pt>
                <c:pt idx="639">
                  <c:v>43948.62499999845</c:v>
                </c:pt>
                <c:pt idx="640">
                  <c:v>43948.666666665114</c:v>
                </c:pt>
                <c:pt idx="641">
                  <c:v>43948.708333331779</c:v>
                </c:pt>
                <c:pt idx="642">
                  <c:v>43948.749999998443</c:v>
                </c:pt>
                <c:pt idx="643">
                  <c:v>43948.791666665107</c:v>
                </c:pt>
                <c:pt idx="644">
                  <c:v>43948.833333331771</c:v>
                </c:pt>
                <c:pt idx="645">
                  <c:v>43948.874999998436</c:v>
                </c:pt>
                <c:pt idx="646">
                  <c:v>43948.9166666651</c:v>
                </c:pt>
                <c:pt idx="647">
                  <c:v>43948.958333331764</c:v>
                </c:pt>
                <c:pt idx="648">
                  <c:v>43948.999999998428</c:v>
                </c:pt>
                <c:pt idx="649">
                  <c:v>43949.041666665093</c:v>
                </c:pt>
                <c:pt idx="650">
                  <c:v>43949.083333331757</c:v>
                </c:pt>
                <c:pt idx="651">
                  <c:v>43949.124999998421</c:v>
                </c:pt>
                <c:pt idx="652">
                  <c:v>43949.166666665085</c:v>
                </c:pt>
                <c:pt idx="653">
                  <c:v>43949.20833333175</c:v>
                </c:pt>
                <c:pt idx="654">
                  <c:v>43949.249999998414</c:v>
                </c:pt>
                <c:pt idx="655">
                  <c:v>43949.291666665078</c:v>
                </c:pt>
                <c:pt idx="656">
                  <c:v>43949.333333331742</c:v>
                </c:pt>
                <c:pt idx="657">
                  <c:v>43949.374999998407</c:v>
                </c:pt>
                <c:pt idx="658">
                  <c:v>43949.416666665071</c:v>
                </c:pt>
                <c:pt idx="659">
                  <c:v>43949.458333331735</c:v>
                </c:pt>
                <c:pt idx="660">
                  <c:v>43949.499999998399</c:v>
                </c:pt>
                <c:pt idx="661">
                  <c:v>43949.541666665064</c:v>
                </c:pt>
                <c:pt idx="662">
                  <c:v>43949.583333331728</c:v>
                </c:pt>
                <c:pt idx="663">
                  <c:v>43949.624999998392</c:v>
                </c:pt>
                <c:pt idx="664">
                  <c:v>43949.666666665056</c:v>
                </c:pt>
                <c:pt idx="665">
                  <c:v>43949.70833333172</c:v>
                </c:pt>
                <c:pt idx="666">
                  <c:v>43949.749999998385</c:v>
                </c:pt>
                <c:pt idx="667">
                  <c:v>43949.791666665049</c:v>
                </c:pt>
                <c:pt idx="668">
                  <c:v>43949.833333331713</c:v>
                </c:pt>
                <c:pt idx="669">
                  <c:v>43949.874999998377</c:v>
                </c:pt>
                <c:pt idx="670">
                  <c:v>43949.916666665042</c:v>
                </c:pt>
                <c:pt idx="671">
                  <c:v>43949.958333331706</c:v>
                </c:pt>
                <c:pt idx="672">
                  <c:v>43949.99999999837</c:v>
                </c:pt>
                <c:pt idx="673">
                  <c:v>43950.041666665034</c:v>
                </c:pt>
                <c:pt idx="674">
                  <c:v>43950.083333331699</c:v>
                </c:pt>
                <c:pt idx="675">
                  <c:v>43950.124999998363</c:v>
                </c:pt>
                <c:pt idx="676">
                  <c:v>43950.166666665027</c:v>
                </c:pt>
                <c:pt idx="677">
                  <c:v>43950.208333331691</c:v>
                </c:pt>
                <c:pt idx="678">
                  <c:v>43950.249999998356</c:v>
                </c:pt>
                <c:pt idx="679">
                  <c:v>43950.29166666502</c:v>
                </c:pt>
                <c:pt idx="680">
                  <c:v>43950.333333331684</c:v>
                </c:pt>
                <c:pt idx="681">
                  <c:v>43950.374999998348</c:v>
                </c:pt>
                <c:pt idx="682">
                  <c:v>43950.416666665013</c:v>
                </c:pt>
                <c:pt idx="683">
                  <c:v>43950.458333331677</c:v>
                </c:pt>
                <c:pt idx="684">
                  <c:v>43950.499999998341</c:v>
                </c:pt>
                <c:pt idx="685">
                  <c:v>43950.541666665005</c:v>
                </c:pt>
                <c:pt idx="686">
                  <c:v>43950.58333333167</c:v>
                </c:pt>
                <c:pt idx="687">
                  <c:v>43950.624999998334</c:v>
                </c:pt>
                <c:pt idx="688">
                  <c:v>43950.666666664998</c:v>
                </c:pt>
                <c:pt idx="689">
                  <c:v>43950.708333331662</c:v>
                </c:pt>
                <c:pt idx="690">
                  <c:v>43950.749999998327</c:v>
                </c:pt>
                <c:pt idx="691">
                  <c:v>43950.791666664991</c:v>
                </c:pt>
                <c:pt idx="692">
                  <c:v>43950.833333331655</c:v>
                </c:pt>
                <c:pt idx="693">
                  <c:v>43950.874999998319</c:v>
                </c:pt>
                <c:pt idx="694">
                  <c:v>43950.916666664983</c:v>
                </c:pt>
                <c:pt idx="695">
                  <c:v>43950.958333331648</c:v>
                </c:pt>
                <c:pt idx="696">
                  <c:v>43950.999999998312</c:v>
                </c:pt>
                <c:pt idx="697">
                  <c:v>43951.041666664976</c:v>
                </c:pt>
                <c:pt idx="698">
                  <c:v>43951.08333333164</c:v>
                </c:pt>
                <c:pt idx="699">
                  <c:v>43951.124999998305</c:v>
                </c:pt>
                <c:pt idx="700">
                  <c:v>43951.166666664969</c:v>
                </c:pt>
                <c:pt idx="701">
                  <c:v>43951.208333331633</c:v>
                </c:pt>
                <c:pt idx="702">
                  <c:v>43951.249999998297</c:v>
                </c:pt>
                <c:pt idx="703">
                  <c:v>43951.291666664962</c:v>
                </c:pt>
                <c:pt idx="704">
                  <c:v>43951.333333331626</c:v>
                </c:pt>
                <c:pt idx="705">
                  <c:v>43951.37499999829</c:v>
                </c:pt>
                <c:pt idx="706">
                  <c:v>43951.416666664954</c:v>
                </c:pt>
                <c:pt idx="707">
                  <c:v>43951.458333331619</c:v>
                </c:pt>
                <c:pt idx="708">
                  <c:v>43951.499999998283</c:v>
                </c:pt>
                <c:pt idx="709">
                  <c:v>43951.541666664947</c:v>
                </c:pt>
                <c:pt idx="710">
                  <c:v>43951.583333331611</c:v>
                </c:pt>
                <c:pt idx="711">
                  <c:v>43951.624999998276</c:v>
                </c:pt>
                <c:pt idx="712">
                  <c:v>43951.66666666494</c:v>
                </c:pt>
                <c:pt idx="713">
                  <c:v>43951.708333331604</c:v>
                </c:pt>
                <c:pt idx="714">
                  <c:v>43951.749999998268</c:v>
                </c:pt>
                <c:pt idx="715">
                  <c:v>43951.791666664933</c:v>
                </c:pt>
                <c:pt idx="716">
                  <c:v>43951.833333331597</c:v>
                </c:pt>
                <c:pt idx="717">
                  <c:v>43951.874999998261</c:v>
                </c:pt>
                <c:pt idx="718">
                  <c:v>43951.916666664925</c:v>
                </c:pt>
                <c:pt idx="719">
                  <c:v>43951.95833333159</c:v>
                </c:pt>
              </c:numCache>
            </c:numRef>
          </c:xVal>
          <c:yVal>
            <c:numRef>
              <c:f>APR!$Q$5:$Q$724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2.75</c:v>
                </c:pt>
                <c:pt idx="7">
                  <c:v>102.5</c:v>
                </c:pt>
                <c:pt idx="8">
                  <c:v>292</c:v>
                </c:pt>
                <c:pt idx="9">
                  <c:v>485.3</c:v>
                </c:pt>
                <c:pt idx="10">
                  <c:v>772.1</c:v>
                </c:pt>
                <c:pt idx="11">
                  <c:v>942</c:v>
                </c:pt>
                <c:pt idx="12">
                  <c:v>675.8</c:v>
                </c:pt>
                <c:pt idx="13">
                  <c:v>813</c:v>
                </c:pt>
                <c:pt idx="14">
                  <c:v>576.70000000000005</c:v>
                </c:pt>
                <c:pt idx="15">
                  <c:v>726.3</c:v>
                </c:pt>
                <c:pt idx="16">
                  <c:v>515.9</c:v>
                </c:pt>
                <c:pt idx="17">
                  <c:v>271</c:v>
                </c:pt>
                <c:pt idx="18">
                  <c:v>77.72</c:v>
                </c:pt>
                <c:pt idx="19">
                  <c:v>0.53300000000000003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2.2330000000000001</c:v>
                </c:pt>
                <c:pt idx="31">
                  <c:v>78.8</c:v>
                </c:pt>
                <c:pt idx="32">
                  <c:v>303.5</c:v>
                </c:pt>
                <c:pt idx="33">
                  <c:v>450.4</c:v>
                </c:pt>
                <c:pt idx="34">
                  <c:v>728.8</c:v>
                </c:pt>
                <c:pt idx="35">
                  <c:v>863</c:v>
                </c:pt>
                <c:pt idx="36">
                  <c:v>653.9</c:v>
                </c:pt>
                <c:pt idx="37">
                  <c:v>945</c:v>
                </c:pt>
                <c:pt idx="38">
                  <c:v>788.5</c:v>
                </c:pt>
                <c:pt idx="39">
                  <c:v>699.5</c:v>
                </c:pt>
                <c:pt idx="40">
                  <c:v>499.6</c:v>
                </c:pt>
                <c:pt idx="41">
                  <c:v>260.8</c:v>
                </c:pt>
                <c:pt idx="42">
                  <c:v>33.68</c:v>
                </c:pt>
                <c:pt idx="43">
                  <c:v>0.38300000000000001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2.1669999999999998</c:v>
                </c:pt>
                <c:pt idx="55">
                  <c:v>74.2</c:v>
                </c:pt>
                <c:pt idx="56">
                  <c:v>389.3</c:v>
                </c:pt>
                <c:pt idx="57">
                  <c:v>522.4</c:v>
                </c:pt>
                <c:pt idx="58">
                  <c:v>612.79999999999995</c:v>
                </c:pt>
                <c:pt idx="59">
                  <c:v>807</c:v>
                </c:pt>
                <c:pt idx="60">
                  <c:v>939</c:v>
                </c:pt>
                <c:pt idx="61">
                  <c:v>935</c:v>
                </c:pt>
                <c:pt idx="62">
                  <c:v>851</c:v>
                </c:pt>
                <c:pt idx="63">
                  <c:v>698.3</c:v>
                </c:pt>
                <c:pt idx="64">
                  <c:v>510.1</c:v>
                </c:pt>
                <c:pt idx="65">
                  <c:v>252.3</c:v>
                </c:pt>
                <c:pt idx="66">
                  <c:v>60.57</c:v>
                </c:pt>
                <c:pt idx="67">
                  <c:v>0.6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4.0330000000000004</c:v>
                </c:pt>
                <c:pt idx="79">
                  <c:v>110.2</c:v>
                </c:pt>
                <c:pt idx="80">
                  <c:v>310.8</c:v>
                </c:pt>
                <c:pt idx="81">
                  <c:v>434.9</c:v>
                </c:pt>
                <c:pt idx="82">
                  <c:v>723.8</c:v>
                </c:pt>
                <c:pt idx="83">
                  <c:v>859</c:v>
                </c:pt>
                <c:pt idx="84">
                  <c:v>931</c:v>
                </c:pt>
                <c:pt idx="85">
                  <c:v>921</c:v>
                </c:pt>
                <c:pt idx="86">
                  <c:v>841</c:v>
                </c:pt>
                <c:pt idx="87">
                  <c:v>684.1</c:v>
                </c:pt>
                <c:pt idx="88">
                  <c:v>491</c:v>
                </c:pt>
                <c:pt idx="89">
                  <c:v>274.5</c:v>
                </c:pt>
                <c:pt idx="90">
                  <c:v>74.17</c:v>
                </c:pt>
                <c:pt idx="91">
                  <c:v>0.56699999999999995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4.0999999999999996</c:v>
                </c:pt>
                <c:pt idx="103">
                  <c:v>95.2</c:v>
                </c:pt>
                <c:pt idx="104">
                  <c:v>292.5</c:v>
                </c:pt>
                <c:pt idx="105">
                  <c:v>440.3</c:v>
                </c:pt>
                <c:pt idx="106">
                  <c:v>663.5</c:v>
                </c:pt>
                <c:pt idx="107">
                  <c:v>862</c:v>
                </c:pt>
                <c:pt idx="108">
                  <c:v>934</c:v>
                </c:pt>
                <c:pt idx="109">
                  <c:v>921</c:v>
                </c:pt>
                <c:pt idx="110">
                  <c:v>838</c:v>
                </c:pt>
                <c:pt idx="111">
                  <c:v>688.7</c:v>
                </c:pt>
                <c:pt idx="112">
                  <c:v>493.2</c:v>
                </c:pt>
                <c:pt idx="113">
                  <c:v>273</c:v>
                </c:pt>
                <c:pt idx="114">
                  <c:v>73.599999999999994</c:v>
                </c:pt>
                <c:pt idx="115">
                  <c:v>0.66700000000000004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4.4829999999999997</c:v>
                </c:pt>
                <c:pt idx="127">
                  <c:v>104</c:v>
                </c:pt>
                <c:pt idx="128">
                  <c:v>292.8</c:v>
                </c:pt>
                <c:pt idx="129">
                  <c:v>438.2</c:v>
                </c:pt>
                <c:pt idx="130">
                  <c:v>694.4</c:v>
                </c:pt>
                <c:pt idx="131">
                  <c:v>850</c:v>
                </c:pt>
                <c:pt idx="132">
                  <c:v>911</c:v>
                </c:pt>
                <c:pt idx="133">
                  <c:v>906</c:v>
                </c:pt>
                <c:pt idx="134">
                  <c:v>833</c:v>
                </c:pt>
                <c:pt idx="135">
                  <c:v>698.5</c:v>
                </c:pt>
                <c:pt idx="136">
                  <c:v>494.4</c:v>
                </c:pt>
                <c:pt idx="137">
                  <c:v>266.2</c:v>
                </c:pt>
                <c:pt idx="138">
                  <c:v>73.53</c:v>
                </c:pt>
                <c:pt idx="139">
                  <c:v>0.7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4.75</c:v>
                </c:pt>
                <c:pt idx="151">
                  <c:v>104.2</c:v>
                </c:pt>
                <c:pt idx="152">
                  <c:v>302.8</c:v>
                </c:pt>
                <c:pt idx="153">
                  <c:v>356.3</c:v>
                </c:pt>
                <c:pt idx="154">
                  <c:v>701.2</c:v>
                </c:pt>
                <c:pt idx="155">
                  <c:v>860</c:v>
                </c:pt>
                <c:pt idx="156">
                  <c:v>921</c:v>
                </c:pt>
                <c:pt idx="157">
                  <c:v>915</c:v>
                </c:pt>
                <c:pt idx="158">
                  <c:v>833</c:v>
                </c:pt>
                <c:pt idx="159">
                  <c:v>681.3</c:v>
                </c:pt>
                <c:pt idx="160">
                  <c:v>485.5</c:v>
                </c:pt>
                <c:pt idx="161">
                  <c:v>265.39999999999998</c:v>
                </c:pt>
                <c:pt idx="162">
                  <c:v>71.599999999999994</c:v>
                </c:pt>
                <c:pt idx="163">
                  <c:v>0.58299999999999996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3.0670000000000002</c:v>
                </c:pt>
                <c:pt idx="175">
                  <c:v>110.6</c:v>
                </c:pt>
                <c:pt idx="176">
                  <c:v>308.60000000000002</c:v>
                </c:pt>
                <c:pt idx="177">
                  <c:v>394.3</c:v>
                </c:pt>
                <c:pt idx="178">
                  <c:v>653.29999999999995</c:v>
                </c:pt>
                <c:pt idx="179">
                  <c:v>862</c:v>
                </c:pt>
                <c:pt idx="180">
                  <c:v>921</c:v>
                </c:pt>
                <c:pt idx="181">
                  <c:v>913</c:v>
                </c:pt>
                <c:pt idx="182">
                  <c:v>833</c:v>
                </c:pt>
                <c:pt idx="183">
                  <c:v>682</c:v>
                </c:pt>
                <c:pt idx="184">
                  <c:v>487.9</c:v>
                </c:pt>
                <c:pt idx="185">
                  <c:v>256.5</c:v>
                </c:pt>
                <c:pt idx="186">
                  <c:v>70.03</c:v>
                </c:pt>
                <c:pt idx="187">
                  <c:v>0.66700000000000004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5.5330000000000004</c:v>
                </c:pt>
                <c:pt idx="199">
                  <c:v>112.1</c:v>
                </c:pt>
                <c:pt idx="200">
                  <c:v>315.60000000000002</c:v>
                </c:pt>
                <c:pt idx="201">
                  <c:v>455.6</c:v>
                </c:pt>
                <c:pt idx="202">
                  <c:v>684.5</c:v>
                </c:pt>
                <c:pt idx="203">
                  <c:v>867</c:v>
                </c:pt>
                <c:pt idx="204">
                  <c:v>921</c:v>
                </c:pt>
                <c:pt idx="205">
                  <c:v>914</c:v>
                </c:pt>
                <c:pt idx="206">
                  <c:v>834</c:v>
                </c:pt>
                <c:pt idx="207">
                  <c:v>691.2</c:v>
                </c:pt>
                <c:pt idx="208">
                  <c:v>498.1</c:v>
                </c:pt>
                <c:pt idx="209">
                  <c:v>273.10000000000002</c:v>
                </c:pt>
                <c:pt idx="210">
                  <c:v>69.23</c:v>
                </c:pt>
                <c:pt idx="211">
                  <c:v>0.68300000000000005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5.617</c:v>
                </c:pt>
                <c:pt idx="223">
                  <c:v>114.7</c:v>
                </c:pt>
                <c:pt idx="224">
                  <c:v>315.8</c:v>
                </c:pt>
                <c:pt idx="225">
                  <c:v>423.6</c:v>
                </c:pt>
                <c:pt idx="226">
                  <c:v>711.6</c:v>
                </c:pt>
                <c:pt idx="227">
                  <c:v>849</c:v>
                </c:pt>
                <c:pt idx="228">
                  <c:v>921</c:v>
                </c:pt>
                <c:pt idx="229">
                  <c:v>914</c:v>
                </c:pt>
                <c:pt idx="230">
                  <c:v>834</c:v>
                </c:pt>
                <c:pt idx="231">
                  <c:v>688.6</c:v>
                </c:pt>
                <c:pt idx="232">
                  <c:v>495.7</c:v>
                </c:pt>
                <c:pt idx="233">
                  <c:v>280.60000000000002</c:v>
                </c:pt>
                <c:pt idx="234">
                  <c:v>82.7</c:v>
                </c:pt>
                <c:pt idx="235">
                  <c:v>0.81699999999999995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5.2329999999999997</c:v>
                </c:pt>
                <c:pt idx="247">
                  <c:v>100.1</c:v>
                </c:pt>
                <c:pt idx="248">
                  <c:v>306.8</c:v>
                </c:pt>
                <c:pt idx="249">
                  <c:v>473.2</c:v>
                </c:pt>
                <c:pt idx="250">
                  <c:v>644.79999999999995</c:v>
                </c:pt>
                <c:pt idx="251">
                  <c:v>766.2</c:v>
                </c:pt>
                <c:pt idx="252">
                  <c:v>901</c:v>
                </c:pt>
                <c:pt idx="253">
                  <c:v>892</c:v>
                </c:pt>
                <c:pt idx="254">
                  <c:v>812</c:v>
                </c:pt>
                <c:pt idx="255">
                  <c:v>697.3</c:v>
                </c:pt>
                <c:pt idx="256">
                  <c:v>463.9</c:v>
                </c:pt>
                <c:pt idx="257">
                  <c:v>268.3</c:v>
                </c:pt>
                <c:pt idx="258">
                  <c:v>72.05</c:v>
                </c:pt>
                <c:pt idx="259">
                  <c:v>0.7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6.65</c:v>
                </c:pt>
                <c:pt idx="271">
                  <c:v>111.4</c:v>
                </c:pt>
                <c:pt idx="272">
                  <c:v>311.2</c:v>
                </c:pt>
                <c:pt idx="273">
                  <c:v>503.9</c:v>
                </c:pt>
                <c:pt idx="274">
                  <c:v>637.1</c:v>
                </c:pt>
                <c:pt idx="275">
                  <c:v>844</c:v>
                </c:pt>
                <c:pt idx="276">
                  <c:v>908</c:v>
                </c:pt>
                <c:pt idx="277">
                  <c:v>897</c:v>
                </c:pt>
                <c:pt idx="278">
                  <c:v>838</c:v>
                </c:pt>
                <c:pt idx="279">
                  <c:v>690.3</c:v>
                </c:pt>
                <c:pt idx="280">
                  <c:v>467.8</c:v>
                </c:pt>
                <c:pt idx="281">
                  <c:v>258.10000000000002</c:v>
                </c:pt>
                <c:pt idx="282">
                  <c:v>72.67</c:v>
                </c:pt>
                <c:pt idx="283">
                  <c:v>0.66700000000000004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5.9329999999999998</c:v>
                </c:pt>
                <c:pt idx="295">
                  <c:v>76.77</c:v>
                </c:pt>
                <c:pt idx="296">
                  <c:v>266.8</c:v>
                </c:pt>
                <c:pt idx="297">
                  <c:v>525</c:v>
                </c:pt>
                <c:pt idx="298">
                  <c:v>506</c:v>
                </c:pt>
                <c:pt idx="299">
                  <c:v>379.5</c:v>
                </c:pt>
                <c:pt idx="300">
                  <c:v>763.2</c:v>
                </c:pt>
                <c:pt idx="301">
                  <c:v>906</c:v>
                </c:pt>
                <c:pt idx="302">
                  <c:v>808</c:v>
                </c:pt>
                <c:pt idx="303">
                  <c:v>663.1</c:v>
                </c:pt>
                <c:pt idx="304">
                  <c:v>366.6</c:v>
                </c:pt>
                <c:pt idx="305">
                  <c:v>259.89999999999998</c:v>
                </c:pt>
                <c:pt idx="306">
                  <c:v>68.17</c:v>
                </c:pt>
                <c:pt idx="307">
                  <c:v>0.61699999999999999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5.35</c:v>
                </c:pt>
                <c:pt idx="319">
                  <c:v>79</c:v>
                </c:pt>
                <c:pt idx="320">
                  <c:v>311.89999999999998</c:v>
                </c:pt>
                <c:pt idx="321">
                  <c:v>311.5</c:v>
                </c:pt>
                <c:pt idx="322">
                  <c:v>520.9</c:v>
                </c:pt>
                <c:pt idx="323">
                  <c:v>841</c:v>
                </c:pt>
                <c:pt idx="324">
                  <c:v>896</c:v>
                </c:pt>
                <c:pt idx="325">
                  <c:v>780.8</c:v>
                </c:pt>
                <c:pt idx="326">
                  <c:v>739.2</c:v>
                </c:pt>
                <c:pt idx="327">
                  <c:v>668</c:v>
                </c:pt>
                <c:pt idx="328">
                  <c:v>472.2</c:v>
                </c:pt>
                <c:pt idx="329">
                  <c:v>269.8</c:v>
                </c:pt>
                <c:pt idx="330">
                  <c:v>72.83</c:v>
                </c:pt>
                <c:pt idx="331">
                  <c:v>0.45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1.2330000000000001</c:v>
                </c:pt>
                <c:pt idx="343">
                  <c:v>14.62</c:v>
                </c:pt>
                <c:pt idx="344">
                  <c:v>65.349999999999994</c:v>
                </c:pt>
                <c:pt idx="345">
                  <c:v>126.3</c:v>
                </c:pt>
                <c:pt idx="346">
                  <c:v>353.8</c:v>
                </c:pt>
                <c:pt idx="347">
                  <c:v>783.9</c:v>
                </c:pt>
                <c:pt idx="348">
                  <c:v>685.2</c:v>
                </c:pt>
                <c:pt idx="349">
                  <c:v>739.9</c:v>
                </c:pt>
                <c:pt idx="350">
                  <c:v>775.2</c:v>
                </c:pt>
                <c:pt idx="351">
                  <c:v>629.79999999999995</c:v>
                </c:pt>
                <c:pt idx="352">
                  <c:v>494.3</c:v>
                </c:pt>
                <c:pt idx="353">
                  <c:v>279</c:v>
                </c:pt>
                <c:pt idx="354">
                  <c:v>78.27</c:v>
                </c:pt>
                <c:pt idx="355">
                  <c:v>0.81699999999999995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10.1</c:v>
                </c:pt>
                <c:pt idx="367">
                  <c:v>125.4</c:v>
                </c:pt>
                <c:pt idx="368">
                  <c:v>328.1</c:v>
                </c:pt>
                <c:pt idx="369">
                  <c:v>544.29999999999995</c:v>
                </c:pt>
                <c:pt idx="370">
                  <c:v>644.6</c:v>
                </c:pt>
                <c:pt idx="371">
                  <c:v>909</c:v>
                </c:pt>
                <c:pt idx="372">
                  <c:v>816</c:v>
                </c:pt>
                <c:pt idx="373">
                  <c:v>652</c:v>
                </c:pt>
                <c:pt idx="374">
                  <c:v>667.4</c:v>
                </c:pt>
                <c:pt idx="375">
                  <c:v>632.29999999999995</c:v>
                </c:pt>
                <c:pt idx="376">
                  <c:v>438.3</c:v>
                </c:pt>
                <c:pt idx="377">
                  <c:v>297.89999999999998</c:v>
                </c:pt>
                <c:pt idx="378">
                  <c:v>75.069999999999993</c:v>
                </c:pt>
                <c:pt idx="379">
                  <c:v>0.65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8.1</c:v>
                </c:pt>
                <c:pt idx="391">
                  <c:v>128.5</c:v>
                </c:pt>
                <c:pt idx="392">
                  <c:v>334.2</c:v>
                </c:pt>
                <c:pt idx="393">
                  <c:v>464.8</c:v>
                </c:pt>
                <c:pt idx="394">
                  <c:v>655</c:v>
                </c:pt>
                <c:pt idx="395">
                  <c:v>869</c:v>
                </c:pt>
                <c:pt idx="396">
                  <c:v>927</c:v>
                </c:pt>
                <c:pt idx="397">
                  <c:v>919</c:v>
                </c:pt>
                <c:pt idx="398">
                  <c:v>852</c:v>
                </c:pt>
                <c:pt idx="399">
                  <c:v>644.9</c:v>
                </c:pt>
                <c:pt idx="400">
                  <c:v>492.4</c:v>
                </c:pt>
                <c:pt idx="401">
                  <c:v>275.60000000000002</c:v>
                </c:pt>
                <c:pt idx="402">
                  <c:v>74.75</c:v>
                </c:pt>
                <c:pt idx="403">
                  <c:v>0.73299999999999998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9.2799999999999994</c:v>
                </c:pt>
                <c:pt idx="415">
                  <c:v>119.6</c:v>
                </c:pt>
                <c:pt idx="416">
                  <c:v>338.8</c:v>
                </c:pt>
                <c:pt idx="417">
                  <c:v>576.79999999999995</c:v>
                </c:pt>
                <c:pt idx="418">
                  <c:v>598</c:v>
                </c:pt>
                <c:pt idx="419">
                  <c:v>404.8</c:v>
                </c:pt>
                <c:pt idx="420">
                  <c:v>846</c:v>
                </c:pt>
                <c:pt idx="421">
                  <c:v>504.6</c:v>
                </c:pt>
                <c:pt idx="422">
                  <c:v>663.8</c:v>
                </c:pt>
                <c:pt idx="423">
                  <c:v>481.3</c:v>
                </c:pt>
                <c:pt idx="424">
                  <c:v>284.10000000000002</c:v>
                </c:pt>
                <c:pt idx="425">
                  <c:v>165.6</c:v>
                </c:pt>
                <c:pt idx="426">
                  <c:v>74.12</c:v>
                </c:pt>
                <c:pt idx="427">
                  <c:v>0.93300000000000005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9.3699999999999992</c:v>
                </c:pt>
                <c:pt idx="439">
                  <c:v>142</c:v>
                </c:pt>
                <c:pt idx="440">
                  <c:v>348.2</c:v>
                </c:pt>
                <c:pt idx="441">
                  <c:v>502.6</c:v>
                </c:pt>
                <c:pt idx="442">
                  <c:v>513.6</c:v>
                </c:pt>
                <c:pt idx="443">
                  <c:v>859</c:v>
                </c:pt>
                <c:pt idx="444">
                  <c:v>923</c:v>
                </c:pt>
                <c:pt idx="445">
                  <c:v>866</c:v>
                </c:pt>
                <c:pt idx="446">
                  <c:v>555.5</c:v>
                </c:pt>
                <c:pt idx="447">
                  <c:v>610.6</c:v>
                </c:pt>
                <c:pt idx="448">
                  <c:v>502.4</c:v>
                </c:pt>
                <c:pt idx="449">
                  <c:v>200.4</c:v>
                </c:pt>
                <c:pt idx="450">
                  <c:v>74.23</c:v>
                </c:pt>
                <c:pt idx="451">
                  <c:v>1.1499999999999999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7.6829999999999998</c:v>
                </c:pt>
                <c:pt idx="463">
                  <c:v>144.80000000000001</c:v>
                </c:pt>
                <c:pt idx="464">
                  <c:v>355</c:v>
                </c:pt>
                <c:pt idx="465">
                  <c:v>565.20000000000005</c:v>
                </c:pt>
                <c:pt idx="466">
                  <c:v>648.70000000000005</c:v>
                </c:pt>
                <c:pt idx="467">
                  <c:v>880</c:v>
                </c:pt>
                <c:pt idx="468">
                  <c:v>947</c:v>
                </c:pt>
                <c:pt idx="469">
                  <c:v>970</c:v>
                </c:pt>
                <c:pt idx="470">
                  <c:v>890</c:v>
                </c:pt>
                <c:pt idx="471">
                  <c:v>705.9</c:v>
                </c:pt>
                <c:pt idx="472">
                  <c:v>494.9</c:v>
                </c:pt>
                <c:pt idx="473">
                  <c:v>278.39999999999998</c:v>
                </c:pt>
                <c:pt idx="474">
                  <c:v>81.3</c:v>
                </c:pt>
                <c:pt idx="475">
                  <c:v>0.75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8.3000000000000007</c:v>
                </c:pt>
                <c:pt idx="487">
                  <c:v>138.19999999999999</c:v>
                </c:pt>
                <c:pt idx="488">
                  <c:v>345</c:v>
                </c:pt>
                <c:pt idx="489">
                  <c:v>521.5</c:v>
                </c:pt>
                <c:pt idx="490">
                  <c:v>633.79999999999995</c:v>
                </c:pt>
                <c:pt idx="491">
                  <c:v>855</c:v>
                </c:pt>
                <c:pt idx="492">
                  <c:v>951</c:v>
                </c:pt>
                <c:pt idx="493">
                  <c:v>875</c:v>
                </c:pt>
                <c:pt idx="494">
                  <c:v>846</c:v>
                </c:pt>
                <c:pt idx="495">
                  <c:v>586.20000000000005</c:v>
                </c:pt>
                <c:pt idx="496">
                  <c:v>467.7</c:v>
                </c:pt>
                <c:pt idx="497">
                  <c:v>314.89999999999998</c:v>
                </c:pt>
                <c:pt idx="498">
                  <c:v>71.819999999999993</c:v>
                </c:pt>
                <c:pt idx="499">
                  <c:v>0.85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7.2830000000000004</c:v>
                </c:pt>
                <c:pt idx="511">
                  <c:v>62.6</c:v>
                </c:pt>
                <c:pt idx="512">
                  <c:v>384.7</c:v>
                </c:pt>
                <c:pt idx="513">
                  <c:v>534.4</c:v>
                </c:pt>
                <c:pt idx="514">
                  <c:v>634.70000000000005</c:v>
                </c:pt>
                <c:pt idx="515">
                  <c:v>847</c:v>
                </c:pt>
                <c:pt idx="516">
                  <c:v>757.7</c:v>
                </c:pt>
                <c:pt idx="517">
                  <c:v>870</c:v>
                </c:pt>
                <c:pt idx="518">
                  <c:v>820</c:v>
                </c:pt>
                <c:pt idx="519">
                  <c:v>670.3</c:v>
                </c:pt>
                <c:pt idx="520">
                  <c:v>482</c:v>
                </c:pt>
                <c:pt idx="521">
                  <c:v>268.10000000000002</c:v>
                </c:pt>
                <c:pt idx="522">
                  <c:v>73.92</c:v>
                </c:pt>
                <c:pt idx="523">
                  <c:v>0.85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10.27</c:v>
                </c:pt>
                <c:pt idx="535">
                  <c:v>138.1</c:v>
                </c:pt>
                <c:pt idx="536">
                  <c:v>344.9</c:v>
                </c:pt>
                <c:pt idx="537">
                  <c:v>553.29999999999995</c:v>
                </c:pt>
                <c:pt idx="538">
                  <c:v>610.79999999999995</c:v>
                </c:pt>
                <c:pt idx="539">
                  <c:v>511.6</c:v>
                </c:pt>
                <c:pt idx="540">
                  <c:v>887</c:v>
                </c:pt>
                <c:pt idx="541">
                  <c:v>941</c:v>
                </c:pt>
                <c:pt idx="542">
                  <c:v>837</c:v>
                </c:pt>
                <c:pt idx="543">
                  <c:v>694.2</c:v>
                </c:pt>
                <c:pt idx="544">
                  <c:v>392.1</c:v>
                </c:pt>
                <c:pt idx="545">
                  <c:v>173.4</c:v>
                </c:pt>
                <c:pt idx="546">
                  <c:v>80.900000000000006</c:v>
                </c:pt>
                <c:pt idx="547">
                  <c:v>1.333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10.75</c:v>
                </c:pt>
                <c:pt idx="559">
                  <c:v>138.4</c:v>
                </c:pt>
                <c:pt idx="560">
                  <c:v>332.1</c:v>
                </c:pt>
                <c:pt idx="561">
                  <c:v>525.29999999999995</c:v>
                </c:pt>
                <c:pt idx="562">
                  <c:v>596.20000000000005</c:v>
                </c:pt>
                <c:pt idx="563">
                  <c:v>827</c:v>
                </c:pt>
                <c:pt idx="564">
                  <c:v>648.9</c:v>
                </c:pt>
                <c:pt idx="565">
                  <c:v>837</c:v>
                </c:pt>
                <c:pt idx="566">
                  <c:v>840</c:v>
                </c:pt>
                <c:pt idx="567">
                  <c:v>644.9</c:v>
                </c:pt>
                <c:pt idx="568">
                  <c:v>478.3</c:v>
                </c:pt>
                <c:pt idx="569">
                  <c:v>266.89999999999998</c:v>
                </c:pt>
                <c:pt idx="570">
                  <c:v>77.8</c:v>
                </c:pt>
                <c:pt idx="571">
                  <c:v>1.417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5.2</c:v>
                </c:pt>
                <c:pt idx="583">
                  <c:v>87</c:v>
                </c:pt>
                <c:pt idx="584">
                  <c:v>340.9</c:v>
                </c:pt>
                <c:pt idx="585">
                  <c:v>344.9</c:v>
                </c:pt>
                <c:pt idx="586">
                  <c:v>398.7</c:v>
                </c:pt>
                <c:pt idx="587">
                  <c:v>670.4</c:v>
                </c:pt>
                <c:pt idx="588">
                  <c:v>887</c:v>
                </c:pt>
                <c:pt idx="589">
                  <c:v>859</c:v>
                </c:pt>
                <c:pt idx="590">
                  <c:v>845</c:v>
                </c:pt>
                <c:pt idx="591">
                  <c:v>570.20000000000005</c:v>
                </c:pt>
                <c:pt idx="592">
                  <c:v>494.5</c:v>
                </c:pt>
                <c:pt idx="593">
                  <c:v>279.5</c:v>
                </c:pt>
                <c:pt idx="594">
                  <c:v>85.4</c:v>
                </c:pt>
                <c:pt idx="595">
                  <c:v>1.417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14.77</c:v>
                </c:pt>
                <c:pt idx="607">
                  <c:v>154.6</c:v>
                </c:pt>
                <c:pt idx="608">
                  <c:v>359.2</c:v>
                </c:pt>
                <c:pt idx="609">
                  <c:v>597.1</c:v>
                </c:pt>
                <c:pt idx="610">
                  <c:v>430.1</c:v>
                </c:pt>
                <c:pt idx="611">
                  <c:v>768.9</c:v>
                </c:pt>
                <c:pt idx="612">
                  <c:v>737.8</c:v>
                </c:pt>
                <c:pt idx="613">
                  <c:v>889</c:v>
                </c:pt>
                <c:pt idx="614">
                  <c:v>870</c:v>
                </c:pt>
                <c:pt idx="615">
                  <c:v>684.5</c:v>
                </c:pt>
                <c:pt idx="616">
                  <c:v>486</c:v>
                </c:pt>
                <c:pt idx="617">
                  <c:v>285</c:v>
                </c:pt>
                <c:pt idx="618">
                  <c:v>86.4</c:v>
                </c:pt>
                <c:pt idx="619">
                  <c:v>1.5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12.63</c:v>
                </c:pt>
                <c:pt idx="631">
                  <c:v>146.30000000000001</c:v>
                </c:pt>
                <c:pt idx="632">
                  <c:v>356.9</c:v>
                </c:pt>
                <c:pt idx="633">
                  <c:v>577.6</c:v>
                </c:pt>
                <c:pt idx="634">
                  <c:v>646.9</c:v>
                </c:pt>
                <c:pt idx="635">
                  <c:v>792.1</c:v>
                </c:pt>
                <c:pt idx="636">
                  <c:v>942</c:v>
                </c:pt>
                <c:pt idx="637">
                  <c:v>777.8</c:v>
                </c:pt>
                <c:pt idx="638">
                  <c:v>805</c:v>
                </c:pt>
                <c:pt idx="639">
                  <c:v>677.4</c:v>
                </c:pt>
                <c:pt idx="640">
                  <c:v>487.1</c:v>
                </c:pt>
                <c:pt idx="641">
                  <c:v>266.2</c:v>
                </c:pt>
                <c:pt idx="642">
                  <c:v>48.9</c:v>
                </c:pt>
                <c:pt idx="643">
                  <c:v>0.61699999999999999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16.420000000000002</c:v>
                </c:pt>
                <c:pt idx="655">
                  <c:v>151.80000000000001</c:v>
                </c:pt>
                <c:pt idx="656">
                  <c:v>344</c:v>
                </c:pt>
                <c:pt idx="657">
                  <c:v>558</c:v>
                </c:pt>
                <c:pt idx="658">
                  <c:v>720</c:v>
                </c:pt>
                <c:pt idx="659">
                  <c:v>749.4</c:v>
                </c:pt>
                <c:pt idx="660">
                  <c:v>987</c:v>
                </c:pt>
                <c:pt idx="661">
                  <c:v>915</c:v>
                </c:pt>
                <c:pt idx="662">
                  <c:v>818</c:v>
                </c:pt>
                <c:pt idx="663">
                  <c:v>658.8</c:v>
                </c:pt>
                <c:pt idx="664">
                  <c:v>479.8</c:v>
                </c:pt>
                <c:pt idx="665">
                  <c:v>277.3</c:v>
                </c:pt>
                <c:pt idx="666">
                  <c:v>67.17</c:v>
                </c:pt>
                <c:pt idx="667">
                  <c:v>0.7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12.53</c:v>
                </c:pt>
                <c:pt idx="679">
                  <c:v>128.69999999999999</c:v>
                </c:pt>
                <c:pt idx="680">
                  <c:v>346.4</c:v>
                </c:pt>
                <c:pt idx="681">
                  <c:v>597.20000000000005</c:v>
                </c:pt>
                <c:pt idx="682">
                  <c:v>756.7</c:v>
                </c:pt>
                <c:pt idx="683">
                  <c:v>628.1</c:v>
                </c:pt>
                <c:pt idx="684">
                  <c:v>649.79999999999995</c:v>
                </c:pt>
                <c:pt idx="685">
                  <c:v>943</c:v>
                </c:pt>
                <c:pt idx="686">
                  <c:v>821</c:v>
                </c:pt>
                <c:pt idx="687">
                  <c:v>670.2</c:v>
                </c:pt>
                <c:pt idx="688">
                  <c:v>479.9</c:v>
                </c:pt>
                <c:pt idx="689">
                  <c:v>256.8</c:v>
                </c:pt>
                <c:pt idx="690">
                  <c:v>64.7</c:v>
                </c:pt>
                <c:pt idx="691">
                  <c:v>1.1000000000000001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11.35</c:v>
                </c:pt>
                <c:pt idx="703">
                  <c:v>140.19999999999999</c:v>
                </c:pt>
                <c:pt idx="704">
                  <c:v>352.7</c:v>
                </c:pt>
                <c:pt idx="705">
                  <c:v>305.3</c:v>
                </c:pt>
                <c:pt idx="706">
                  <c:v>408.8</c:v>
                </c:pt>
                <c:pt idx="707">
                  <c:v>437.7</c:v>
                </c:pt>
                <c:pt idx="708">
                  <c:v>725.1</c:v>
                </c:pt>
                <c:pt idx="709">
                  <c:v>664.4</c:v>
                </c:pt>
                <c:pt idx="710">
                  <c:v>611.79999999999995</c:v>
                </c:pt>
                <c:pt idx="711">
                  <c:v>668.8</c:v>
                </c:pt>
                <c:pt idx="712">
                  <c:v>490.5</c:v>
                </c:pt>
                <c:pt idx="713">
                  <c:v>281.5</c:v>
                </c:pt>
                <c:pt idx="714">
                  <c:v>82.8</c:v>
                </c:pt>
                <c:pt idx="715">
                  <c:v>0.96699999999999997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78-4FB0-86B8-214FDB689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3951.958330000009"/>
          <c:min val="4392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April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107618743345063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43922</c:v>
                </c:pt>
                <c:pt idx="1">
                  <c:v>43922.041666666664</c:v>
                </c:pt>
                <c:pt idx="2">
                  <c:v>43922.083333333328</c:v>
                </c:pt>
                <c:pt idx="3">
                  <c:v>43922.124999999993</c:v>
                </c:pt>
                <c:pt idx="4">
                  <c:v>43922.166666666657</c:v>
                </c:pt>
                <c:pt idx="5">
                  <c:v>43922.208333333321</c:v>
                </c:pt>
                <c:pt idx="6">
                  <c:v>43922.249999999985</c:v>
                </c:pt>
                <c:pt idx="7">
                  <c:v>43922.29166666665</c:v>
                </c:pt>
                <c:pt idx="8">
                  <c:v>43922.333333333314</c:v>
                </c:pt>
                <c:pt idx="9">
                  <c:v>43922.374999999978</c:v>
                </c:pt>
                <c:pt idx="10">
                  <c:v>43922.416666666642</c:v>
                </c:pt>
                <c:pt idx="11">
                  <c:v>43922.458333333307</c:v>
                </c:pt>
                <c:pt idx="12">
                  <c:v>43922.499999999971</c:v>
                </c:pt>
                <c:pt idx="13">
                  <c:v>43922.541666666635</c:v>
                </c:pt>
                <c:pt idx="14">
                  <c:v>43922.583333333299</c:v>
                </c:pt>
                <c:pt idx="15">
                  <c:v>43922.624999999964</c:v>
                </c:pt>
                <c:pt idx="16">
                  <c:v>43922.666666666628</c:v>
                </c:pt>
                <c:pt idx="17">
                  <c:v>43922.708333333292</c:v>
                </c:pt>
                <c:pt idx="18">
                  <c:v>43922.749999999956</c:v>
                </c:pt>
                <c:pt idx="19">
                  <c:v>43922.791666666621</c:v>
                </c:pt>
                <c:pt idx="20">
                  <c:v>43922.833333333285</c:v>
                </c:pt>
                <c:pt idx="21">
                  <c:v>43922.874999999949</c:v>
                </c:pt>
                <c:pt idx="22">
                  <c:v>43922.916666666613</c:v>
                </c:pt>
                <c:pt idx="23">
                  <c:v>43922.958333333278</c:v>
                </c:pt>
                <c:pt idx="24">
                  <c:v>43922.999999999942</c:v>
                </c:pt>
                <c:pt idx="25">
                  <c:v>43923.041666666606</c:v>
                </c:pt>
                <c:pt idx="26">
                  <c:v>43923.08333333327</c:v>
                </c:pt>
                <c:pt idx="27">
                  <c:v>43923.124999999935</c:v>
                </c:pt>
                <c:pt idx="28">
                  <c:v>43923.166666666599</c:v>
                </c:pt>
                <c:pt idx="29">
                  <c:v>43923.208333333263</c:v>
                </c:pt>
                <c:pt idx="30">
                  <c:v>43923.249999999927</c:v>
                </c:pt>
                <c:pt idx="31">
                  <c:v>43923.291666666591</c:v>
                </c:pt>
                <c:pt idx="32">
                  <c:v>43923.333333333256</c:v>
                </c:pt>
                <c:pt idx="33">
                  <c:v>43923.37499999992</c:v>
                </c:pt>
                <c:pt idx="34">
                  <c:v>43923.416666666584</c:v>
                </c:pt>
                <c:pt idx="35">
                  <c:v>43923.458333333248</c:v>
                </c:pt>
                <c:pt idx="36">
                  <c:v>43923.499999999913</c:v>
                </c:pt>
                <c:pt idx="37">
                  <c:v>43923.541666666577</c:v>
                </c:pt>
                <c:pt idx="38">
                  <c:v>43923.583333333241</c:v>
                </c:pt>
                <c:pt idx="39">
                  <c:v>43923.624999999905</c:v>
                </c:pt>
                <c:pt idx="40">
                  <c:v>43923.66666666657</c:v>
                </c:pt>
                <c:pt idx="41">
                  <c:v>43923.708333333234</c:v>
                </c:pt>
                <c:pt idx="42">
                  <c:v>43923.749999999898</c:v>
                </c:pt>
                <c:pt idx="43">
                  <c:v>43923.791666666562</c:v>
                </c:pt>
                <c:pt idx="44">
                  <c:v>43923.833333333227</c:v>
                </c:pt>
                <c:pt idx="45">
                  <c:v>43923.874999999891</c:v>
                </c:pt>
                <c:pt idx="46">
                  <c:v>43923.916666666555</c:v>
                </c:pt>
                <c:pt idx="47">
                  <c:v>43923.958333333219</c:v>
                </c:pt>
                <c:pt idx="48">
                  <c:v>43923.999999999884</c:v>
                </c:pt>
                <c:pt idx="49">
                  <c:v>43924.041666666548</c:v>
                </c:pt>
                <c:pt idx="50">
                  <c:v>43924.083333333212</c:v>
                </c:pt>
                <c:pt idx="51">
                  <c:v>43924.124999999876</c:v>
                </c:pt>
                <c:pt idx="52">
                  <c:v>43924.166666666541</c:v>
                </c:pt>
                <c:pt idx="53">
                  <c:v>43924.208333333205</c:v>
                </c:pt>
                <c:pt idx="54">
                  <c:v>43924.249999999869</c:v>
                </c:pt>
                <c:pt idx="55">
                  <c:v>43924.291666666533</c:v>
                </c:pt>
                <c:pt idx="56">
                  <c:v>43924.333333333198</c:v>
                </c:pt>
                <c:pt idx="57">
                  <c:v>43924.374999999862</c:v>
                </c:pt>
                <c:pt idx="58">
                  <c:v>43924.416666666526</c:v>
                </c:pt>
                <c:pt idx="59">
                  <c:v>43924.45833333319</c:v>
                </c:pt>
                <c:pt idx="60">
                  <c:v>43924.499999999854</c:v>
                </c:pt>
                <c:pt idx="61">
                  <c:v>43924.541666666519</c:v>
                </c:pt>
                <c:pt idx="62">
                  <c:v>43924.583333333183</c:v>
                </c:pt>
                <c:pt idx="63">
                  <c:v>43924.624999999847</c:v>
                </c:pt>
                <c:pt idx="64">
                  <c:v>43924.666666666511</c:v>
                </c:pt>
                <c:pt idx="65">
                  <c:v>43924.708333333176</c:v>
                </c:pt>
                <c:pt idx="66">
                  <c:v>43924.74999999984</c:v>
                </c:pt>
                <c:pt idx="67">
                  <c:v>43924.791666666504</c:v>
                </c:pt>
                <c:pt idx="68">
                  <c:v>43924.833333333168</c:v>
                </c:pt>
                <c:pt idx="69">
                  <c:v>43924.874999999833</c:v>
                </c:pt>
                <c:pt idx="70">
                  <c:v>43924.916666666497</c:v>
                </c:pt>
                <c:pt idx="71">
                  <c:v>43924.958333333161</c:v>
                </c:pt>
                <c:pt idx="72">
                  <c:v>43924.999999999825</c:v>
                </c:pt>
                <c:pt idx="73">
                  <c:v>43925.04166666649</c:v>
                </c:pt>
                <c:pt idx="74">
                  <c:v>43925.083333333154</c:v>
                </c:pt>
                <c:pt idx="75">
                  <c:v>43925.124999999818</c:v>
                </c:pt>
                <c:pt idx="76">
                  <c:v>43925.166666666482</c:v>
                </c:pt>
                <c:pt idx="77">
                  <c:v>43925.208333333147</c:v>
                </c:pt>
                <c:pt idx="78">
                  <c:v>43925.249999999811</c:v>
                </c:pt>
                <c:pt idx="79">
                  <c:v>43925.291666666475</c:v>
                </c:pt>
                <c:pt idx="80">
                  <c:v>43925.333333333139</c:v>
                </c:pt>
                <c:pt idx="81">
                  <c:v>43925.374999999804</c:v>
                </c:pt>
                <c:pt idx="82">
                  <c:v>43925.416666666468</c:v>
                </c:pt>
                <c:pt idx="83">
                  <c:v>43925.458333333132</c:v>
                </c:pt>
                <c:pt idx="84">
                  <c:v>43925.499999999796</c:v>
                </c:pt>
                <c:pt idx="85">
                  <c:v>43925.541666666461</c:v>
                </c:pt>
                <c:pt idx="86">
                  <c:v>43925.583333333125</c:v>
                </c:pt>
                <c:pt idx="87">
                  <c:v>43925.624999999789</c:v>
                </c:pt>
                <c:pt idx="88">
                  <c:v>43925.666666666453</c:v>
                </c:pt>
                <c:pt idx="89">
                  <c:v>43925.708333333117</c:v>
                </c:pt>
                <c:pt idx="90">
                  <c:v>43925.749999999782</c:v>
                </c:pt>
                <c:pt idx="91">
                  <c:v>43925.791666666446</c:v>
                </c:pt>
                <c:pt idx="92">
                  <c:v>43925.83333333311</c:v>
                </c:pt>
                <c:pt idx="93">
                  <c:v>43925.874999999774</c:v>
                </c:pt>
                <c:pt idx="94">
                  <c:v>43925.916666666439</c:v>
                </c:pt>
                <c:pt idx="95">
                  <c:v>43925.958333333103</c:v>
                </c:pt>
                <c:pt idx="96">
                  <c:v>43925.999999999767</c:v>
                </c:pt>
                <c:pt idx="97">
                  <c:v>43926.041666666431</c:v>
                </c:pt>
                <c:pt idx="98">
                  <c:v>43926.083333333096</c:v>
                </c:pt>
                <c:pt idx="99">
                  <c:v>43926.12499999976</c:v>
                </c:pt>
                <c:pt idx="100">
                  <c:v>43926.166666666424</c:v>
                </c:pt>
                <c:pt idx="101">
                  <c:v>43926.208333333088</c:v>
                </c:pt>
                <c:pt idx="102">
                  <c:v>43926.249999999753</c:v>
                </c:pt>
                <c:pt idx="103">
                  <c:v>43926.291666666417</c:v>
                </c:pt>
                <c:pt idx="104">
                  <c:v>43926.333333333081</c:v>
                </c:pt>
                <c:pt idx="105">
                  <c:v>43926.374999999745</c:v>
                </c:pt>
                <c:pt idx="106">
                  <c:v>43926.41666666641</c:v>
                </c:pt>
                <c:pt idx="107">
                  <c:v>43926.458333333074</c:v>
                </c:pt>
                <c:pt idx="108">
                  <c:v>43926.499999999738</c:v>
                </c:pt>
                <c:pt idx="109">
                  <c:v>43926.541666666402</c:v>
                </c:pt>
                <c:pt idx="110">
                  <c:v>43926.583333333067</c:v>
                </c:pt>
                <c:pt idx="111">
                  <c:v>43926.624999999731</c:v>
                </c:pt>
                <c:pt idx="112">
                  <c:v>43926.666666666395</c:v>
                </c:pt>
                <c:pt idx="113">
                  <c:v>43926.708333333059</c:v>
                </c:pt>
                <c:pt idx="114">
                  <c:v>43926.749999999724</c:v>
                </c:pt>
                <c:pt idx="115">
                  <c:v>43926.791666666388</c:v>
                </c:pt>
                <c:pt idx="116">
                  <c:v>43926.833333333052</c:v>
                </c:pt>
                <c:pt idx="117">
                  <c:v>43926.874999999716</c:v>
                </c:pt>
                <c:pt idx="118">
                  <c:v>43926.91666666638</c:v>
                </c:pt>
                <c:pt idx="119">
                  <c:v>43926.958333333045</c:v>
                </c:pt>
                <c:pt idx="120">
                  <c:v>43926.999999999709</c:v>
                </c:pt>
                <c:pt idx="121">
                  <c:v>43927.041666666373</c:v>
                </c:pt>
                <c:pt idx="122">
                  <c:v>43927.083333333037</c:v>
                </c:pt>
                <c:pt idx="123">
                  <c:v>43927.124999999702</c:v>
                </c:pt>
                <c:pt idx="124">
                  <c:v>43927.166666666366</c:v>
                </c:pt>
                <c:pt idx="125">
                  <c:v>43927.20833333303</c:v>
                </c:pt>
                <c:pt idx="126">
                  <c:v>43927.249999999694</c:v>
                </c:pt>
                <c:pt idx="127">
                  <c:v>43927.291666666359</c:v>
                </c:pt>
                <c:pt idx="128">
                  <c:v>43927.333333333023</c:v>
                </c:pt>
                <c:pt idx="129">
                  <c:v>43927.374999999687</c:v>
                </c:pt>
                <c:pt idx="130">
                  <c:v>43927.416666666351</c:v>
                </c:pt>
                <c:pt idx="131">
                  <c:v>43927.458333333016</c:v>
                </c:pt>
                <c:pt idx="132">
                  <c:v>43927.49999999968</c:v>
                </c:pt>
                <c:pt idx="133">
                  <c:v>43927.541666666344</c:v>
                </c:pt>
                <c:pt idx="134">
                  <c:v>43927.583333333008</c:v>
                </c:pt>
                <c:pt idx="135">
                  <c:v>43927.624999999673</c:v>
                </c:pt>
                <c:pt idx="136">
                  <c:v>43927.666666666337</c:v>
                </c:pt>
                <c:pt idx="137">
                  <c:v>43927.708333333001</c:v>
                </c:pt>
                <c:pt idx="138">
                  <c:v>43927.749999999665</c:v>
                </c:pt>
                <c:pt idx="139">
                  <c:v>43927.79166666633</c:v>
                </c:pt>
                <c:pt idx="140">
                  <c:v>43927.833333332994</c:v>
                </c:pt>
                <c:pt idx="141">
                  <c:v>43927.874999999658</c:v>
                </c:pt>
                <c:pt idx="142">
                  <c:v>43927.916666666322</c:v>
                </c:pt>
                <c:pt idx="143">
                  <c:v>43927.958333332987</c:v>
                </c:pt>
                <c:pt idx="144">
                  <c:v>43927.999999999651</c:v>
                </c:pt>
                <c:pt idx="145">
                  <c:v>43928.041666666315</c:v>
                </c:pt>
                <c:pt idx="146">
                  <c:v>43928.083333332979</c:v>
                </c:pt>
                <c:pt idx="147">
                  <c:v>43928.124999999643</c:v>
                </c:pt>
                <c:pt idx="148">
                  <c:v>43928.166666666308</c:v>
                </c:pt>
                <c:pt idx="149">
                  <c:v>43928.208333332972</c:v>
                </c:pt>
                <c:pt idx="150">
                  <c:v>43928.249999999636</c:v>
                </c:pt>
                <c:pt idx="151">
                  <c:v>43928.2916666663</c:v>
                </c:pt>
                <c:pt idx="152">
                  <c:v>43928.333333332965</c:v>
                </c:pt>
                <c:pt idx="153">
                  <c:v>43928.374999999629</c:v>
                </c:pt>
                <c:pt idx="154">
                  <c:v>43928.416666666293</c:v>
                </c:pt>
                <c:pt idx="155">
                  <c:v>43928.458333332957</c:v>
                </c:pt>
                <c:pt idx="156">
                  <c:v>43928.499999999622</c:v>
                </c:pt>
                <c:pt idx="157">
                  <c:v>43928.541666666286</c:v>
                </c:pt>
                <c:pt idx="158">
                  <c:v>43928.58333333295</c:v>
                </c:pt>
                <c:pt idx="159">
                  <c:v>43928.624999999614</c:v>
                </c:pt>
                <c:pt idx="160">
                  <c:v>43928.666666666279</c:v>
                </c:pt>
                <c:pt idx="161">
                  <c:v>43928.708333332943</c:v>
                </c:pt>
                <c:pt idx="162">
                  <c:v>43928.749999999607</c:v>
                </c:pt>
                <c:pt idx="163">
                  <c:v>43928.791666666271</c:v>
                </c:pt>
                <c:pt idx="164">
                  <c:v>43928.833333332936</c:v>
                </c:pt>
                <c:pt idx="165">
                  <c:v>43928.8749999996</c:v>
                </c:pt>
                <c:pt idx="166">
                  <c:v>43928.916666666264</c:v>
                </c:pt>
                <c:pt idx="167">
                  <c:v>43928.958333332928</c:v>
                </c:pt>
                <c:pt idx="168">
                  <c:v>43928.999999999593</c:v>
                </c:pt>
                <c:pt idx="169">
                  <c:v>43929.041666666257</c:v>
                </c:pt>
                <c:pt idx="170">
                  <c:v>43929.083333332921</c:v>
                </c:pt>
                <c:pt idx="171">
                  <c:v>43929.124999999585</c:v>
                </c:pt>
                <c:pt idx="172">
                  <c:v>43929.16666666625</c:v>
                </c:pt>
                <c:pt idx="173">
                  <c:v>43929.208333332914</c:v>
                </c:pt>
                <c:pt idx="174">
                  <c:v>43929.249999999578</c:v>
                </c:pt>
                <c:pt idx="175">
                  <c:v>43929.291666666242</c:v>
                </c:pt>
                <c:pt idx="176">
                  <c:v>43929.333333332906</c:v>
                </c:pt>
                <c:pt idx="177">
                  <c:v>43929.374999999571</c:v>
                </c:pt>
                <c:pt idx="178">
                  <c:v>43929.416666666235</c:v>
                </c:pt>
                <c:pt idx="179">
                  <c:v>43929.458333332899</c:v>
                </c:pt>
                <c:pt idx="180">
                  <c:v>43929.499999999563</c:v>
                </c:pt>
                <c:pt idx="181">
                  <c:v>43929.541666666228</c:v>
                </c:pt>
                <c:pt idx="182">
                  <c:v>43929.583333332892</c:v>
                </c:pt>
                <c:pt idx="183">
                  <c:v>43929.624999999556</c:v>
                </c:pt>
                <c:pt idx="184">
                  <c:v>43929.66666666622</c:v>
                </c:pt>
                <c:pt idx="185">
                  <c:v>43929.708333332885</c:v>
                </c:pt>
                <c:pt idx="186">
                  <c:v>43929.749999999549</c:v>
                </c:pt>
                <c:pt idx="187">
                  <c:v>43929.791666666213</c:v>
                </c:pt>
                <c:pt idx="188">
                  <c:v>43929.833333332877</c:v>
                </c:pt>
                <c:pt idx="189">
                  <c:v>43929.874999999542</c:v>
                </c:pt>
                <c:pt idx="190">
                  <c:v>43929.916666666206</c:v>
                </c:pt>
                <c:pt idx="191">
                  <c:v>43929.95833333287</c:v>
                </c:pt>
                <c:pt idx="192">
                  <c:v>43929.999999999534</c:v>
                </c:pt>
                <c:pt idx="193">
                  <c:v>43930.041666666199</c:v>
                </c:pt>
                <c:pt idx="194">
                  <c:v>43930.083333332863</c:v>
                </c:pt>
                <c:pt idx="195">
                  <c:v>43930.124999999527</c:v>
                </c:pt>
                <c:pt idx="196">
                  <c:v>43930.166666666191</c:v>
                </c:pt>
                <c:pt idx="197">
                  <c:v>43930.208333332856</c:v>
                </c:pt>
                <c:pt idx="198">
                  <c:v>43930.24999999952</c:v>
                </c:pt>
                <c:pt idx="199">
                  <c:v>43930.291666666184</c:v>
                </c:pt>
                <c:pt idx="200">
                  <c:v>43930.333333332848</c:v>
                </c:pt>
                <c:pt idx="201">
                  <c:v>43930.374999999513</c:v>
                </c:pt>
                <c:pt idx="202">
                  <c:v>43930.416666666177</c:v>
                </c:pt>
                <c:pt idx="203">
                  <c:v>43930.458333332841</c:v>
                </c:pt>
                <c:pt idx="204">
                  <c:v>43930.499999999505</c:v>
                </c:pt>
                <c:pt idx="205">
                  <c:v>43930.541666666169</c:v>
                </c:pt>
                <c:pt idx="206">
                  <c:v>43930.583333332834</c:v>
                </c:pt>
                <c:pt idx="207">
                  <c:v>43930.624999999498</c:v>
                </c:pt>
                <c:pt idx="208">
                  <c:v>43930.666666666162</c:v>
                </c:pt>
                <c:pt idx="209">
                  <c:v>43930.708333332826</c:v>
                </c:pt>
                <c:pt idx="210">
                  <c:v>43930.749999999491</c:v>
                </c:pt>
                <c:pt idx="211">
                  <c:v>43930.791666666155</c:v>
                </c:pt>
                <c:pt idx="212">
                  <c:v>43930.833333332819</c:v>
                </c:pt>
                <c:pt idx="213">
                  <c:v>43930.874999999483</c:v>
                </c:pt>
                <c:pt idx="214">
                  <c:v>43930.916666666148</c:v>
                </c:pt>
                <c:pt idx="215">
                  <c:v>43930.958333332812</c:v>
                </c:pt>
                <c:pt idx="216">
                  <c:v>43930.999999999476</c:v>
                </c:pt>
                <c:pt idx="217">
                  <c:v>43931.04166666614</c:v>
                </c:pt>
                <c:pt idx="218">
                  <c:v>43931.083333332805</c:v>
                </c:pt>
                <c:pt idx="219">
                  <c:v>43931.124999999469</c:v>
                </c:pt>
                <c:pt idx="220">
                  <c:v>43931.166666666133</c:v>
                </c:pt>
                <c:pt idx="221">
                  <c:v>43931.208333332797</c:v>
                </c:pt>
                <c:pt idx="222">
                  <c:v>43931.249999999462</c:v>
                </c:pt>
                <c:pt idx="223">
                  <c:v>43931.291666666126</c:v>
                </c:pt>
                <c:pt idx="224">
                  <c:v>43931.33333333279</c:v>
                </c:pt>
                <c:pt idx="225">
                  <c:v>43931.374999999454</c:v>
                </c:pt>
                <c:pt idx="226">
                  <c:v>43931.416666666119</c:v>
                </c:pt>
                <c:pt idx="227">
                  <c:v>43931.458333332783</c:v>
                </c:pt>
                <c:pt idx="228">
                  <c:v>43931.499999999447</c:v>
                </c:pt>
                <c:pt idx="229">
                  <c:v>43931.541666666111</c:v>
                </c:pt>
                <c:pt idx="230">
                  <c:v>43931.583333332776</c:v>
                </c:pt>
                <c:pt idx="231">
                  <c:v>43931.62499999944</c:v>
                </c:pt>
                <c:pt idx="232">
                  <c:v>43931.666666666104</c:v>
                </c:pt>
                <c:pt idx="233">
                  <c:v>43931.708333332768</c:v>
                </c:pt>
                <c:pt idx="234">
                  <c:v>43931.749999999432</c:v>
                </c:pt>
                <c:pt idx="235">
                  <c:v>43931.791666666097</c:v>
                </c:pt>
                <c:pt idx="236">
                  <c:v>43931.833333332761</c:v>
                </c:pt>
                <c:pt idx="237">
                  <c:v>43931.874999999425</c:v>
                </c:pt>
                <c:pt idx="238">
                  <c:v>43931.916666666089</c:v>
                </c:pt>
                <c:pt idx="239">
                  <c:v>43931.958333332754</c:v>
                </c:pt>
                <c:pt idx="240">
                  <c:v>43931.999999999418</c:v>
                </c:pt>
                <c:pt idx="241">
                  <c:v>43932.041666666082</c:v>
                </c:pt>
                <c:pt idx="242">
                  <c:v>43932.083333332746</c:v>
                </c:pt>
                <c:pt idx="243">
                  <c:v>43932.124999999411</c:v>
                </c:pt>
                <c:pt idx="244">
                  <c:v>43932.166666666075</c:v>
                </c:pt>
                <c:pt idx="245">
                  <c:v>43932.208333332739</c:v>
                </c:pt>
                <c:pt idx="246">
                  <c:v>43932.249999999403</c:v>
                </c:pt>
                <c:pt idx="247">
                  <c:v>43932.291666666068</c:v>
                </c:pt>
                <c:pt idx="248">
                  <c:v>43932.333333332732</c:v>
                </c:pt>
                <c:pt idx="249">
                  <c:v>43932.374999999396</c:v>
                </c:pt>
                <c:pt idx="250">
                  <c:v>43932.41666666606</c:v>
                </c:pt>
                <c:pt idx="251">
                  <c:v>43932.458333332725</c:v>
                </c:pt>
                <c:pt idx="252">
                  <c:v>43932.499999999389</c:v>
                </c:pt>
                <c:pt idx="253">
                  <c:v>43932.541666666053</c:v>
                </c:pt>
                <c:pt idx="254">
                  <c:v>43932.583333332717</c:v>
                </c:pt>
                <c:pt idx="255">
                  <c:v>43932.624999999382</c:v>
                </c:pt>
                <c:pt idx="256">
                  <c:v>43932.666666666046</c:v>
                </c:pt>
                <c:pt idx="257">
                  <c:v>43932.70833333271</c:v>
                </c:pt>
                <c:pt idx="258">
                  <c:v>43932.749999999374</c:v>
                </c:pt>
                <c:pt idx="259">
                  <c:v>43932.791666666039</c:v>
                </c:pt>
                <c:pt idx="260">
                  <c:v>43932.833333332703</c:v>
                </c:pt>
                <c:pt idx="261">
                  <c:v>43932.874999999367</c:v>
                </c:pt>
                <c:pt idx="262">
                  <c:v>43932.916666666031</c:v>
                </c:pt>
                <c:pt idx="263">
                  <c:v>43932.958333332695</c:v>
                </c:pt>
                <c:pt idx="264">
                  <c:v>43932.99999999936</c:v>
                </c:pt>
                <c:pt idx="265">
                  <c:v>43933.041666666024</c:v>
                </c:pt>
                <c:pt idx="266">
                  <c:v>43933.083333332688</c:v>
                </c:pt>
                <c:pt idx="267">
                  <c:v>43933.124999999352</c:v>
                </c:pt>
                <c:pt idx="268">
                  <c:v>43933.166666666017</c:v>
                </c:pt>
                <c:pt idx="269">
                  <c:v>43933.208333332681</c:v>
                </c:pt>
                <c:pt idx="270">
                  <c:v>43933.249999999345</c:v>
                </c:pt>
                <c:pt idx="271">
                  <c:v>43933.291666666009</c:v>
                </c:pt>
                <c:pt idx="272">
                  <c:v>43933.333333332674</c:v>
                </c:pt>
                <c:pt idx="273">
                  <c:v>43933.374999999338</c:v>
                </c:pt>
                <c:pt idx="274">
                  <c:v>43933.416666666002</c:v>
                </c:pt>
                <c:pt idx="275">
                  <c:v>43933.458333332666</c:v>
                </c:pt>
                <c:pt idx="276">
                  <c:v>43933.499999999331</c:v>
                </c:pt>
                <c:pt idx="277">
                  <c:v>43933.541666665995</c:v>
                </c:pt>
                <c:pt idx="278">
                  <c:v>43933.583333332659</c:v>
                </c:pt>
                <c:pt idx="279">
                  <c:v>43933.624999999323</c:v>
                </c:pt>
                <c:pt idx="280">
                  <c:v>43933.666666665988</c:v>
                </c:pt>
                <c:pt idx="281">
                  <c:v>43933.708333332652</c:v>
                </c:pt>
                <c:pt idx="282">
                  <c:v>43933.749999999316</c:v>
                </c:pt>
                <c:pt idx="283">
                  <c:v>43933.79166666598</c:v>
                </c:pt>
                <c:pt idx="284">
                  <c:v>43933.833333332645</c:v>
                </c:pt>
                <c:pt idx="285">
                  <c:v>43933.874999999309</c:v>
                </c:pt>
                <c:pt idx="286">
                  <c:v>43933.916666665973</c:v>
                </c:pt>
                <c:pt idx="287">
                  <c:v>43933.958333332637</c:v>
                </c:pt>
                <c:pt idx="288">
                  <c:v>43933.999999999302</c:v>
                </c:pt>
                <c:pt idx="289">
                  <c:v>43934.041666665966</c:v>
                </c:pt>
                <c:pt idx="290">
                  <c:v>43934.08333333263</c:v>
                </c:pt>
                <c:pt idx="291">
                  <c:v>43934.124999999294</c:v>
                </c:pt>
                <c:pt idx="292">
                  <c:v>43934.166666665958</c:v>
                </c:pt>
                <c:pt idx="293">
                  <c:v>43934.208333332623</c:v>
                </c:pt>
                <c:pt idx="294">
                  <c:v>43934.249999999287</c:v>
                </c:pt>
                <c:pt idx="295">
                  <c:v>43934.291666665951</c:v>
                </c:pt>
                <c:pt idx="296">
                  <c:v>43934.333333332615</c:v>
                </c:pt>
                <c:pt idx="297">
                  <c:v>43934.37499999928</c:v>
                </c:pt>
                <c:pt idx="298">
                  <c:v>43934.416666665944</c:v>
                </c:pt>
                <c:pt idx="299">
                  <c:v>43934.458333332608</c:v>
                </c:pt>
                <c:pt idx="300">
                  <c:v>43934.499999999272</c:v>
                </c:pt>
                <c:pt idx="301">
                  <c:v>43934.541666665937</c:v>
                </c:pt>
                <c:pt idx="302">
                  <c:v>43934.583333332601</c:v>
                </c:pt>
                <c:pt idx="303">
                  <c:v>43934.624999999265</c:v>
                </c:pt>
                <c:pt idx="304">
                  <c:v>43934.666666665929</c:v>
                </c:pt>
                <c:pt idx="305">
                  <c:v>43934.708333332594</c:v>
                </c:pt>
                <c:pt idx="306">
                  <c:v>43934.749999999258</c:v>
                </c:pt>
                <c:pt idx="307">
                  <c:v>43934.791666665922</c:v>
                </c:pt>
                <c:pt idx="308">
                  <c:v>43934.833333332586</c:v>
                </c:pt>
                <c:pt idx="309">
                  <c:v>43934.874999999251</c:v>
                </c:pt>
                <c:pt idx="310">
                  <c:v>43934.916666665915</c:v>
                </c:pt>
                <c:pt idx="311">
                  <c:v>43934.958333332579</c:v>
                </c:pt>
                <c:pt idx="312">
                  <c:v>43934.999999999243</c:v>
                </c:pt>
                <c:pt idx="313">
                  <c:v>43935.041666665908</c:v>
                </c:pt>
                <c:pt idx="314">
                  <c:v>43935.083333332572</c:v>
                </c:pt>
                <c:pt idx="315">
                  <c:v>43935.124999999236</c:v>
                </c:pt>
                <c:pt idx="316">
                  <c:v>43935.1666666659</c:v>
                </c:pt>
                <c:pt idx="317">
                  <c:v>43935.208333332565</c:v>
                </c:pt>
                <c:pt idx="318">
                  <c:v>43935.249999999229</c:v>
                </c:pt>
                <c:pt idx="319">
                  <c:v>43935.291666665893</c:v>
                </c:pt>
                <c:pt idx="320">
                  <c:v>43935.333333332557</c:v>
                </c:pt>
                <c:pt idx="321">
                  <c:v>43935.374999999221</c:v>
                </c:pt>
                <c:pt idx="322">
                  <c:v>43935.416666665886</c:v>
                </c:pt>
                <c:pt idx="323">
                  <c:v>43935.45833333255</c:v>
                </c:pt>
                <c:pt idx="324">
                  <c:v>43935.499999999214</c:v>
                </c:pt>
                <c:pt idx="325">
                  <c:v>43935.541666665878</c:v>
                </c:pt>
                <c:pt idx="326">
                  <c:v>43935.583333332543</c:v>
                </c:pt>
                <c:pt idx="327">
                  <c:v>43935.624999999207</c:v>
                </c:pt>
                <c:pt idx="328">
                  <c:v>43935.666666665871</c:v>
                </c:pt>
                <c:pt idx="329">
                  <c:v>43935.708333332535</c:v>
                </c:pt>
                <c:pt idx="330">
                  <c:v>43935.7499999992</c:v>
                </c:pt>
                <c:pt idx="331">
                  <c:v>43935.791666665864</c:v>
                </c:pt>
                <c:pt idx="332">
                  <c:v>43935.833333332528</c:v>
                </c:pt>
                <c:pt idx="333">
                  <c:v>43935.874999999192</c:v>
                </c:pt>
                <c:pt idx="334">
                  <c:v>43935.916666665857</c:v>
                </c:pt>
                <c:pt idx="335">
                  <c:v>43935.958333332521</c:v>
                </c:pt>
                <c:pt idx="336">
                  <c:v>43935.999999999185</c:v>
                </c:pt>
                <c:pt idx="337">
                  <c:v>43936.041666665849</c:v>
                </c:pt>
                <c:pt idx="338">
                  <c:v>43936.083333332514</c:v>
                </c:pt>
                <c:pt idx="339">
                  <c:v>43936.124999999178</c:v>
                </c:pt>
                <c:pt idx="340">
                  <c:v>43936.166666665842</c:v>
                </c:pt>
                <c:pt idx="341">
                  <c:v>43936.208333332506</c:v>
                </c:pt>
                <c:pt idx="342">
                  <c:v>43936.249999999171</c:v>
                </c:pt>
                <c:pt idx="343">
                  <c:v>43936.291666665835</c:v>
                </c:pt>
                <c:pt idx="344">
                  <c:v>43936.333333332499</c:v>
                </c:pt>
                <c:pt idx="345">
                  <c:v>43936.374999999163</c:v>
                </c:pt>
                <c:pt idx="346">
                  <c:v>43936.416666665828</c:v>
                </c:pt>
                <c:pt idx="347">
                  <c:v>43936.458333332492</c:v>
                </c:pt>
                <c:pt idx="348">
                  <c:v>43936.499999999156</c:v>
                </c:pt>
                <c:pt idx="349">
                  <c:v>43936.54166666582</c:v>
                </c:pt>
                <c:pt idx="350">
                  <c:v>43936.583333332484</c:v>
                </c:pt>
                <c:pt idx="351">
                  <c:v>43936.624999999149</c:v>
                </c:pt>
                <c:pt idx="352">
                  <c:v>43936.666666665813</c:v>
                </c:pt>
                <c:pt idx="353">
                  <c:v>43936.708333332477</c:v>
                </c:pt>
                <c:pt idx="354">
                  <c:v>43936.749999999141</c:v>
                </c:pt>
                <c:pt idx="355">
                  <c:v>43936.791666665806</c:v>
                </c:pt>
                <c:pt idx="356">
                  <c:v>43936.83333333247</c:v>
                </c:pt>
                <c:pt idx="357">
                  <c:v>43936.874999999134</c:v>
                </c:pt>
                <c:pt idx="358">
                  <c:v>43936.916666665798</c:v>
                </c:pt>
                <c:pt idx="359">
                  <c:v>43936.958333332463</c:v>
                </c:pt>
                <c:pt idx="360">
                  <c:v>43936.999999999127</c:v>
                </c:pt>
                <c:pt idx="361">
                  <c:v>43937.041666665791</c:v>
                </c:pt>
                <c:pt idx="362">
                  <c:v>43937.083333332455</c:v>
                </c:pt>
                <c:pt idx="363">
                  <c:v>43937.12499999912</c:v>
                </c:pt>
                <c:pt idx="364">
                  <c:v>43937.166666665784</c:v>
                </c:pt>
                <c:pt idx="365">
                  <c:v>43937.208333332448</c:v>
                </c:pt>
                <c:pt idx="366">
                  <c:v>43937.249999999112</c:v>
                </c:pt>
                <c:pt idx="367">
                  <c:v>43937.291666665777</c:v>
                </c:pt>
                <c:pt idx="368">
                  <c:v>43937.333333332441</c:v>
                </c:pt>
                <c:pt idx="369">
                  <c:v>43937.374999999105</c:v>
                </c:pt>
                <c:pt idx="370">
                  <c:v>43937.416666665769</c:v>
                </c:pt>
                <c:pt idx="371">
                  <c:v>43937.458333332434</c:v>
                </c:pt>
                <c:pt idx="372">
                  <c:v>43937.499999999098</c:v>
                </c:pt>
                <c:pt idx="373">
                  <c:v>43937.541666665762</c:v>
                </c:pt>
                <c:pt idx="374">
                  <c:v>43937.583333332426</c:v>
                </c:pt>
                <c:pt idx="375">
                  <c:v>43937.624999999091</c:v>
                </c:pt>
                <c:pt idx="376">
                  <c:v>43937.666666665755</c:v>
                </c:pt>
                <c:pt idx="377">
                  <c:v>43937.708333332419</c:v>
                </c:pt>
                <c:pt idx="378">
                  <c:v>43937.749999999083</c:v>
                </c:pt>
                <c:pt idx="379">
                  <c:v>43937.791666665747</c:v>
                </c:pt>
                <c:pt idx="380">
                  <c:v>43937.833333332412</c:v>
                </c:pt>
                <c:pt idx="381">
                  <c:v>43937.874999999076</c:v>
                </c:pt>
                <c:pt idx="382">
                  <c:v>43937.91666666574</c:v>
                </c:pt>
                <c:pt idx="383">
                  <c:v>43937.958333332404</c:v>
                </c:pt>
                <c:pt idx="384">
                  <c:v>43937.999999999069</c:v>
                </c:pt>
                <c:pt idx="385">
                  <c:v>43938.041666665733</c:v>
                </c:pt>
                <c:pt idx="386">
                  <c:v>43938.083333332397</c:v>
                </c:pt>
                <c:pt idx="387">
                  <c:v>43938.124999999061</c:v>
                </c:pt>
                <c:pt idx="388">
                  <c:v>43938.166666665726</c:v>
                </c:pt>
                <c:pt idx="389">
                  <c:v>43938.20833333239</c:v>
                </c:pt>
                <c:pt idx="390">
                  <c:v>43938.249999999054</c:v>
                </c:pt>
                <c:pt idx="391">
                  <c:v>43938.291666665718</c:v>
                </c:pt>
                <c:pt idx="392">
                  <c:v>43938.333333332383</c:v>
                </c:pt>
                <c:pt idx="393">
                  <c:v>43938.374999999047</c:v>
                </c:pt>
                <c:pt idx="394">
                  <c:v>43938.416666665711</c:v>
                </c:pt>
                <c:pt idx="395">
                  <c:v>43938.458333332375</c:v>
                </c:pt>
                <c:pt idx="396">
                  <c:v>43938.49999999904</c:v>
                </c:pt>
                <c:pt idx="397">
                  <c:v>43938.541666665704</c:v>
                </c:pt>
                <c:pt idx="398">
                  <c:v>43938.583333332368</c:v>
                </c:pt>
                <c:pt idx="399">
                  <c:v>43938.624999999032</c:v>
                </c:pt>
                <c:pt idx="400">
                  <c:v>43938.666666665697</c:v>
                </c:pt>
                <c:pt idx="401">
                  <c:v>43938.708333332361</c:v>
                </c:pt>
                <c:pt idx="402">
                  <c:v>43938.749999999025</c:v>
                </c:pt>
                <c:pt idx="403">
                  <c:v>43938.791666665689</c:v>
                </c:pt>
                <c:pt idx="404">
                  <c:v>43938.833333332354</c:v>
                </c:pt>
                <c:pt idx="405">
                  <c:v>43938.874999999018</c:v>
                </c:pt>
                <c:pt idx="406">
                  <c:v>43938.916666665682</c:v>
                </c:pt>
                <c:pt idx="407">
                  <c:v>43938.958333332346</c:v>
                </c:pt>
                <c:pt idx="408">
                  <c:v>43938.99999999901</c:v>
                </c:pt>
                <c:pt idx="409">
                  <c:v>43939.041666665675</c:v>
                </c:pt>
                <c:pt idx="410">
                  <c:v>43939.083333332339</c:v>
                </c:pt>
                <c:pt idx="411">
                  <c:v>43939.124999999003</c:v>
                </c:pt>
                <c:pt idx="412">
                  <c:v>43939.166666665667</c:v>
                </c:pt>
                <c:pt idx="413">
                  <c:v>43939.208333332332</c:v>
                </c:pt>
                <c:pt idx="414">
                  <c:v>43939.249999998996</c:v>
                </c:pt>
                <c:pt idx="415">
                  <c:v>43939.29166666566</c:v>
                </c:pt>
                <c:pt idx="416">
                  <c:v>43939.333333332324</c:v>
                </c:pt>
                <c:pt idx="417">
                  <c:v>43939.374999998989</c:v>
                </c:pt>
                <c:pt idx="418">
                  <c:v>43939.416666665653</c:v>
                </c:pt>
                <c:pt idx="419">
                  <c:v>43939.458333332317</c:v>
                </c:pt>
                <c:pt idx="420">
                  <c:v>43939.499999998981</c:v>
                </c:pt>
                <c:pt idx="421">
                  <c:v>43939.541666665646</c:v>
                </c:pt>
                <c:pt idx="422">
                  <c:v>43939.58333333231</c:v>
                </c:pt>
                <c:pt idx="423">
                  <c:v>43939.624999998974</c:v>
                </c:pt>
                <c:pt idx="424">
                  <c:v>43939.666666665638</c:v>
                </c:pt>
                <c:pt idx="425">
                  <c:v>43939.708333332303</c:v>
                </c:pt>
                <c:pt idx="426">
                  <c:v>43939.749999998967</c:v>
                </c:pt>
                <c:pt idx="427">
                  <c:v>43939.791666665631</c:v>
                </c:pt>
                <c:pt idx="428">
                  <c:v>43939.833333332295</c:v>
                </c:pt>
                <c:pt idx="429">
                  <c:v>43939.87499999896</c:v>
                </c:pt>
                <c:pt idx="430">
                  <c:v>43939.916666665624</c:v>
                </c:pt>
                <c:pt idx="431">
                  <c:v>43939.958333332288</c:v>
                </c:pt>
                <c:pt idx="432">
                  <c:v>43939.999999998952</c:v>
                </c:pt>
                <c:pt idx="433">
                  <c:v>43940.041666665617</c:v>
                </c:pt>
                <c:pt idx="434">
                  <c:v>43940.083333332281</c:v>
                </c:pt>
                <c:pt idx="435">
                  <c:v>43940.124999998945</c:v>
                </c:pt>
                <c:pt idx="436">
                  <c:v>43940.166666665609</c:v>
                </c:pt>
                <c:pt idx="437">
                  <c:v>43940.208333332273</c:v>
                </c:pt>
                <c:pt idx="438">
                  <c:v>43940.249999998938</c:v>
                </c:pt>
                <c:pt idx="439">
                  <c:v>43940.291666665602</c:v>
                </c:pt>
                <c:pt idx="440">
                  <c:v>43940.333333332266</c:v>
                </c:pt>
                <c:pt idx="441">
                  <c:v>43940.37499999893</c:v>
                </c:pt>
                <c:pt idx="442">
                  <c:v>43940.416666665595</c:v>
                </c:pt>
                <c:pt idx="443">
                  <c:v>43940.458333332259</c:v>
                </c:pt>
                <c:pt idx="444">
                  <c:v>43940.499999998923</c:v>
                </c:pt>
                <c:pt idx="445">
                  <c:v>43940.541666665587</c:v>
                </c:pt>
                <c:pt idx="446">
                  <c:v>43940.583333332252</c:v>
                </c:pt>
                <c:pt idx="447">
                  <c:v>43940.624999998916</c:v>
                </c:pt>
                <c:pt idx="448">
                  <c:v>43940.66666666558</c:v>
                </c:pt>
                <c:pt idx="449">
                  <c:v>43940.708333332244</c:v>
                </c:pt>
                <c:pt idx="450">
                  <c:v>43940.749999998909</c:v>
                </c:pt>
                <c:pt idx="451">
                  <c:v>43940.791666665573</c:v>
                </c:pt>
                <c:pt idx="452">
                  <c:v>43940.833333332237</c:v>
                </c:pt>
                <c:pt idx="453">
                  <c:v>43940.874999998901</c:v>
                </c:pt>
                <c:pt idx="454">
                  <c:v>43940.916666665566</c:v>
                </c:pt>
                <c:pt idx="455">
                  <c:v>43940.95833333223</c:v>
                </c:pt>
                <c:pt idx="456">
                  <c:v>43940.999999998894</c:v>
                </c:pt>
                <c:pt idx="457">
                  <c:v>43941.041666665558</c:v>
                </c:pt>
                <c:pt idx="458">
                  <c:v>43941.083333332223</c:v>
                </c:pt>
                <c:pt idx="459">
                  <c:v>43941.124999998887</c:v>
                </c:pt>
                <c:pt idx="460">
                  <c:v>43941.166666665551</c:v>
                </c:pt>
                <c:pt idx="461">
                  <c:v>43941.208333332215</c:v>
                </c:pt>
                <c:pt idx="462">
                  <c:v>43941.24999999888</c:v>
                </c:pt>
                <c:pt idx="463">
                  <c:v>43941.291666665544</c:v>
                </c:pt>
                <c:pt idx="464">
                  <c:v>43941.333333332208</c:v>
                </c:pt>
                <c:pt idx="465">
                  <c:v>43941.374999998872</c:v>
                </c:pt>
                <c:pt idx="466">
                  <c:v>43941.416666665536</c:v>
                </c:pt>
                <c:pt idx="467">
                  <c:v>43941.458333332201</c:v>
                </c:pt>
                <c:pt idx="468">
                  <c:v>43941.499999998865</c:v>
                </c:pt>
                <c:pt idx="469">
                  <c:v>43941.541666665529</c:v>
                </c:pt>
                <c:pt idx="470">
                  <c:v>43941.583333332193</c:v>
                </c:pt>
                <c:pt idx="471">
                  <c:v>43941.624999998858</c:v>
                </c:pt>
                <c:pt idx="472">
                  <c:v>43941.666666665522</c:v>
                </c:pt>
                <c:pt idx="473">
                  <c:v>43941.708333332186</c:v>
                </c:pt>
                <c:pt idx="474">
                  <c:v>43941.74999999885</c:v>
                </c:pt>
                <c:pt idx="475">
                  <c:v>43941.791666665515</c:v>
                </c:pt>
                <c:pt idx="476">
                  <c:v>43941.833333332179</c:v>
                </c:pt>
                <c:pt idx="477">
                  <c:v>43941.874999998843</c:v>
                </c:pt>
                <c:pt idx="478">
                  <c:v>43941.916666665507</c:v>
                </c:pt>
                <c:pt idx="479">
                  <c:v>43941.958333332172</c:v>
                </c:pt>
                <c:pt idx="480">
                  <c:v>43941.999999998836</c:v>
                </c:pt>
                <c:pt idx="481">
                  <c:v>43942.0416666655</c:v>
                </c:pt>
                <c:pt idx="482">
                  <c:v>43942.083333332164</c:v>
                </c:pt>
                <c:pt idx="483">
                  <c:v>43942.124999998829</c:v>
                </c:pt>
                <c:pt idx="484">
                  <c:v>43942.166666665493</c:v>
                </c:pt>
                <c:pt idx="485">
                  <c:v>43942.208333332157</c:v>
                </c:pt>
                <c:pt idx="486">
                  <c:v>43942.249999998821</c:v>
                </c:pt>
                <c:pt idx="487">
                  <c:v>43942.291666665486</c:v>
                </c:pt>
                <c:pt idx="488">
                  <c:v>43942.33333333215</c:v>
                </c:pt>
                <c:pt idx="489">
                  <c:v>43942.374999998814</c:v>
                </c:pt>
                <c:pt idx="490">
                  <c:v>43942.416666665478</c:v>
                </c:pt>
                <c:pt idx="491">
                  <c:v>43942.458333332143</c:v>
                </c:pt>
                <c:pt idx="492">
                  <c:v>43942.499999998807</c:v>
                </c:pt>
                <c:pt idx="493">
                  <c:v>43942.541666665471</c:v>
                </c:pt>
                <c:pt idx="494">
                  <c:v>43942.583333332135</c:v>
                </c:pt>
                <c:pt idx="495">
                  <c:v>43942.624999998799</c:v>
                </c:pt>
                <c:pt idx="496">
                  <c:v>43942.666666665464</c:v>
                </c:pt>
                <c:pt idx="497">
                  <c:v>43942.708333332128</c:v>
                </c:pt>
                <c:pt idx="498">
                  <c:v>43942.749999998792</c:v>
                </c:pt>
                <c:pt idx="499">
                  <c:v>43942.791666665456</c:v>
                </c:pt>
                <c:pt idx="500">
                  <c:v>43942.833333332121</c:v>
                </c:pt>
                <c:pt idx="501">
                  <c:v>43942.874999998785</c:v>
                </c:pt>
                <c:pt idx="502">
                  <c:v>43942.916666665449</c:v>
                </c:pt>
                <c:pt idx="503">
                  <c:v>43942.958333332113</c:v>
                </c:pt>
                <c:pt idx="504">
                  <c:v>43942.999999998778</c:v>
                </c:pt>
                <c:pt idx="505">
                  <c:v>43943.041666665442</c:v>
                </c:pt>
                <c:pt idx="506">
                  <c:v>43943.083333332106</c:v>
                </c:pt>
                <c:pt idx="507">
                  <c:v>43943.12499999877</c:v>
                </c:pt>
                <c:pt idx="508">
                  <c:v>43943.166666665435</c:v>
                </c:pt>
                <c:pt idx="509">
                  <c:v>43943.208333332099</c:v>
                </c:pt>
                <c:pt idx="510">
                  <c:v>43943.249999998763</c:v>
                </c:pt>
                <c:pt idx="511">
                  <c:v>43943.291666665427</c:v>
                </c:pt>
                <c:pt idx="512">
                  <c:v>43943.333333332092</c:v>
                </c:pt>
                <c:pt idx="513">
                  <c:v>43943.374999998756</c:v>
                </c:pt>
                <c:pt idx="514">
                  <c:v>43943.41666666542</c:v>
                </c:pt>
                <c:pt idx="515">
                  <c:v>43943.458333332084</c:v>
                </c:pt>
                <c:pt idx="516">
                  <c:v>43943.499999998749</c:v>
                </c:pt>
                <c:pt idx="517">
                  <c:v>43943.541666665413</c:v>
                </c:pt>
                <c:pt idx="518">
                  <c:v>43943.583333332077</c:v>
                </c:pt>
                <c:pt idx="519">
                  <c:v>43943.624999998741</c:v>
                </c:pt>
                <c:pt idx="520">
                  <c:v>43943.666666665406</c:v>
                </c:pt>
                <c:pt idx="521">
                  <c:v>43943.70833333207</c:v>
                </c:pt>
                <c:pt idx="522">
                  <c:v>43943.749999998734</c:v>
                </c:pt>
                <c:pt idx="523">
                  <c:v>43943.791666665398</c:v>
                </c:pt>
                <c:pt idx="524">
                  <c:v>43943.833333332062</c:v>
                </c:pt>
                <c:pt idx="525">
                  <c:v>43943.874999998727</c:v>
                </c:pt>
                <c:pt idx="526">
                  <c:v>43943.916666665391</c:v>
                </c:pt>
                <c:pt idx="527">
                  <c:v>43943.958333332055</c:v>
                </c:pt>
                <c:pt idx="528">
                  <c:v>43943.999999998719</c:v>
                </c:pt>
                <c:pt idx="529">
                  <c:v>43944.041666665384</c:v>
                </c:pt>
                <c:pt idx="530">
                  <c:v>43944.083333332048</c:v>
                </c:pt>
                <c:pt idx="531">
                  <c:v>43944.124999998712</c:v>
                </c:pt>
                <c:pt idx="532">
                  <c:v>43944.166666665376</c:v>
                </c:pt>
                <c:pt idx="533">
                  <c:v>43944.208333332041</c:v>
                </c:pt>
                <c:pt idx="534">
                  <c:v>43944.249999998705</c:v>
                </c:pt>
                <c:pt idx="535">
                  <c:v>43944.291666665369</c:v>
                </c:pt>
                <c:pt idx="536">
                  <c:v>43944.333333332033</c:v>
                </c:pt>
                <c:pt idx="537">
                  <c:v>43944.374999998698</c:v>
                </c:pt>
                <c:pt idx="538">
                  <c:v>43944.416666665362</c:v>
                </c:pt>
                <c:pt idx="539">
                  <c:v>43944.458333332026</c:v>
                </c:pt>
                <c:pt idx="540">
                  <c:v>43944.49999999869</c:v>
                </c:pt>
                <c:pt idx="541">
                  <c:v>43944.541666665355</c:v>
                </c:pt>
                <c:pt idx="542">
                  <c:v>43944.583333332019</c:v>
                </c:pt>
                <c:pt idx="543">
                  <c:v>43944.624999998683</c:v>
                </c:pt>
                <c:pt idx="544">
                  <c:v>43944.666666665347</c:v>
                </c:pt>
                <c:pt idx="545">
                  <c:v>43944.708333332012</c:v>
                </c:pt>
                <c:pt idx="546">
                  <c:v>43944.749999998676</c:v>
                </c:pt>
                <c:pt idx="547">
                  <c:v>43944.79166666534</c:v>
                </c:pt>
                <c:pt idx="548">
                  <c:v>43944.833333332004</c:v>
                </c:pt>
                <c:pt idx="549">
                  <c:v>43944.874999998668</c:v>
                </c:pt>
                <c:pt idx="550">
                  <c:v>43944.916666665333</c:v>
                </c:pt>
                <c:pt idx="551">
                  <c:v>43944.958333331997</c:v>
                </c:pt>
                <c:pt idx="552">
                  <c:v>43944.999999998661</c:v>
                </c:pt>
                <c:pt idx="553">
                  <c:v>43945.041666665325</c:v>
                </c:pt>
                <c:pt idx="554">
                  <c:v>43945.08333333199</c:v>
                </c:pt>
                <c:pt idx="555">
                  <c:v>43945.124999998654</c:v>
                </c:pt>
                <c:pt idx="556">
                  <c:v>43945.166666665318</c:v>
                </c:pt>
                <c:pt idx="557">
                  <c:v>43945.208333331982</c:v>
                </c:pt>
                <c:pt idx="558">
                  <c:v>43945.249999998647</c:v>
                </c:pt>
                <c:pt idx="559">
                  <c:v>43945.291666665311</c:v>
                </c:pt>
                <c:pt idx="560">
                  <c:v>43945.333333331975</c:v>
                </c:pt>
                <c:pt idx="561">
                  <c:v>43945.374999998639</c:v>
                </c:pt>
                <c:pt idx="562">
                  <c:v>43945.416666665304</c:v>
                </c:pt>
                <c:pt idx="563">
                  <c:v>43945.458333331968</c:v>
                </c:pt>
                <c:pt idx="564">
                  <c:v>43945.499999998632</c:v>
                </c:pt>
                <c:pt idx="565">
                  <c:v>43945.541666665296</c:v>
                </c:pt>
                <c:pt idx="566">
                  <c:v>43945.583333331961</c:v>
                </c:pt>
                <c:pt idx="567">
                  <c:v>43945.624999998625</c:v>
                </c:pt>
                <c:pt idx="568">
                  <c:v>43945.666666665289</c:v>
                </c:pt>
                <c:pt idx="569">
                  <c:v>43945.708333331953</c:v>
                </c:pt>
                <c:pt idx="570">
                  <c:v>43945.749999998618</c:v>
                </c:pt>
                <c:pt idx="571">
                  <c:v>43945.791666665282</c:v>
                </c:pt>
                <c:pt idx="572">
                  <c:v>43945.833333331946</c:v>
                </c:pt>
                <c:pt idx="573">
                  <c:v>43945.87499999861</c:v>
                </c:pt>
                <c:pt idx="574">
                  <c:v>43945.916666665275</c:v>
                </c:pt>
                <c:pt idx="575">
                  <c:v>43945.958333331939</c:v>
                </c:pt>
                <c:pt idx="576">
                  <c:v>43945.999999998603</c:v>
                </c:pt>
                <c:pt idx="577">
                  <c:v>43946.041666665267</c:v>
                </c:pt>
                <c:pt idx="578">
                  <c:v>43946.083333331931</c:v>
                </c:pt>
                <c:pt idx="579">
                  <c:v>43946.124999998596</c:v>
                </c:pt>
                <c:pt idx="580">
                  <c:v>43946.16666666526</c:v>
                </c:pt>
                <c:pt idx="581">
                  <c:v>43946.208333331924</c:v>
                </c:pt>
                <c:pt idx="582">
                  <c:v>43946.249999998588</c:v>
                </c:pt>
                <c:pt idx="583">
                  <c:v>43946.291666665253</c:v>
                </c:pt>
                <c:pt idx="584">
                  <c:v>43946.333333331917</c:v>
                </c:pt>
                <c:pt idx="585">
                  <c:v>43946.374999998581</c:v>
                </c:pt>
                <c:pt idx="586">
                  <c:v>43946.416666665245</c:v>
                </c:pt>
                <c:pt idx="587">
                  <c:v>43946.45833333191</c:v>
                </c:pt>
                <c:pt idx="588">
                  <c:v>43946.499999998574</c:v>
                </c:pt>
                <c:pt idx="589">
                  <c:v>43946.541666665238</c:v>
                </c:pt>
                <c:pt idx="590">
                  <c:v>43946.583333331902</c:v>
                </c:pt>
                <c:pt idx="591">
                  <c:v>43946.624999998567</c:v>
                </c:pt>
                <c:pt idx="592">
                  <c:v>43946.666666665231</c:v>
                </c:pt>
                <c:pt idx="593">
                  <c:v>43946.708333331895</c:v>
                </c:pt>
                <c:pt idx="594">
                  <c:v>43946.749999998559</c:v>
                </c:pt>
                <c:pt idx="595">
                  <c:v>43946.791666665224</c:v>
                </c:pt>
                <c:pt idx="596">
                  <c:v>43946.833333331888</c:v>
                </c:pt>
                <c:pt idx="597">
                  <c:v>43946.874999998552</c:v>
                </c:pt>
                <c:pt idx="598">
                  <c:v>43946.916666665216</c:v>
                </c:pt>
                <c:pt idx="599">
                  <c:v>43946.958333331881</c:v>
                </c:pt>
                <c:pt idx="600">
                  <c:v>43946.999999998545</c:v>
                </c:pt>
                <c:pt idx="601">
                  <c:v>43947.041666665209</c:v>
                </c:pt>
                <c:pt idx="602">
                  <c:v>43947.083333331873</c:v>
                </c:pt>
                <c:pt idx="603">
                  <c:v>43947.124999998538</c:v>
                </c:pt>
                <c:pt idx="604">
                  <c:v>43947.166666665202</c:v>
                </c:pt>
                <c:pt idx="605">
                  <c:v>43947.208333331866</c:v>
                </c:pt>
                <c:pt idx="606">
                  <c:v>43947.24999999853</c:v>
                </c:pt>
                <c:pt idx="607">
                  <c:v>43947.291666665194</c:v>
                </c:pt>
                <c:pt idx="608">
                  <c:v>43947.333333331859</c:v>
                </c:pt>
                <c:pt idx="609">
                  <c:v>43947.374999998523</c:v>
                </c:pt>
                <c:pt idx="610">
                  <c:v>43947.416666665187</c:v>
                </c:pt>
                <c:pt idx="611">
                  <c:v>43947.458333331851</c:v>
                </c:pt>
                <c:pt idx="612">
                  <c:v>43947.499999998516</c:v>
                </c:pt>
                <c:pt idx="613">
                  <c:v>43947.54166666518</c:v>
                </c:pt>
                <c:pt idx="614">
                  <c:v>43947.583333331844</c:v>
                </c:pt>
                <c:pt idx="615">
                  <c:v>43947.624999998508</c:v>
                </c:pt>
                <c:pt idx="616">
                  <c:v>43947.666666665173</c:v>
                </c:pt>
                <c:pt idx="617">
                  <c:v>43947.708333331837</c:v>
                </c:pt>
                <c:pt idx="618">
                  <c:v>43947.749999998501</c:v>
                </c:pt>
                <c:pt idx="619">
                  <c:v>43947.791666665165</c:v>
                </c:pt>
                <c:pt idx="620">
                  <c:v>43947.83333333183</c:v>
                </c:pt>
                <c:pt idx="621">
                  <c:v>43947.874999998494</c:v>
                </c:pt>
                <c:pt idx="622">
                  <c:v>43947.916666665158</c:v>
                </c:pt>
                <c:pt idx="623">
                  <c:v>43947.958333331822</c:v>
                </c:pt>
                <c:pt idx="624">
                  <c:v>43947.999999998487</c:v>
                </c:pt>
                <c:pt idx="625">
                  <c:v>43948.041666665151</c:v>
                </c:pt>
                <c:pt idx="626">
                  <c:v>43948.083333331815</c:v>
                </c:pt>
                <c:pt idx="627">
                  <c:v>43948.124999998479</c:v>
                </c:pt>
                <c:pt idx="628">
                  <c:v>43948.166666665144</c:v>
                </c:pt>
                <c:pt idx="629">
                  <c:v>43948.208333331808</c:v>
                </c:pt>
                <c:pt idx="630">
                  <c:v>43948.249999998472</c:v>
                </c:pt>
                <c:pt idx="631">
                  <c:v>43948.291666665136</c:v>
                </c:pt>
                <c:pt idx="632">
                  <c:v>43948.333333331801</c:v>
                </c:pt>
                <c:pt idx="633">
                  <c:v>43948.374999998465</c:v>
                </c:pt>
                <c:pt idx="634">
                  <c:v>43948.416666665129</c:v>
                </c:pt>
                <c:pt idx="635">
                  <c:v>43948.458333331793</c:v>
                </c:pt>
                <c:pt idx="636">
                  <c:v>43948.499999998457</c:v>
                </c:pt>
                <c:pt idx="637">
                  <c:v>43948.541666665122</c:v>
                </c:pt>
                <c:pt idx="638">
                  <c:v>43948.583333331786</c:v>
                </c:pt>
                <c:pt idx="639">
                  <c:v>43948.62499999845</c:v>
                </c:pt>
                <c:pt idx="640">
                  <c:v>43948.666666665114</c:v>
                </c:pt>
                <c:pt idx="641">
                  <c:v>43948.708333331779</c:v>
                </c:pt>
                <c:pt idx="642">
                  <c:v>43948.749999998443</c:v>
                </c:pt>
                <c:pt idx="643">
                  <c:v>43948.791666665107</c:v>
                </c:pt>
                <c:pt idx="644">
                  <c:v>43948.833333331771</c:v>
                </c:pt>
                <c:pt idx="645">
                  <c:v>43948.874999998436</c:v>
                </c:pt>
                <c:pt idx="646">
                  <c:v>43948.9166666651</c:v>
                </c:pt>
                <c:pt idx="647">
                  <c:v>43948.958333331764</c:v>
                </c:pt>
                <c:pt idx="648">
                  <c:v>43948.999999998428</c:v>
                </c:pt>
                <c:pt idx="649">
                  <c:v>43949.041666665093</c:v>
                </c:pt>
                <c:pt idx="650">
                  <c:v>43949.083333331757</c:v>
                </c:pt>
                <c:pt idx="651">
                  <c:v>43949.124999998421</c:v>
                </c:pt>
                <c:pt idx="652">
                  <c:v>43949.166666665085</c:v>
                </c:pt>
                <c:pt idx="653">
                  <c:v>43949.20833333175</c:v>
                </c:pt>
                <c:pt idx="654">
                  <c:v>43949.249999998414</c:v>
                </c:pt>
                <c:pt idx="655">
                  <c:v>43949.291666665078</c:v>
                </c:pt>
                <c:pt idx="656">
                  <c:v>43949.333333331742</c:v>
                </c:pt>
                <c:pt idx="657">
                  <c:v>43949.374999998407</c:v>
                </c:pt>
                <c:pt idx="658">
                  <c:v>43949.416666665071</c:v>
                </c:pt>
                <c:pt idx="659">
                  <c:v>43949.458333331735</c:v>
                </c:pt>
                <c:pt idx="660">
                  <c:v>43949.499999998399</c:v>
                </c:pt>
                <c:pt idx="661">
                  <c:v>43949.541666665064</c:v>
                </c:pt>
                <c:pt idx="662">
                  <c:v>43949.583333331728</c:v>
                </c:pt>
                <c:pt idx="663">
                  <c:v>43949.624999998392</c:v>
                </c:pt>
                <c:pt idx="664">
                  <c:v>43949.666666665056</c:v>
                </c:pt>
                <c:pt idx="665">
                  <c:v>43949.70833333172</c:v>
                </c:pt>
                <c:pt idx="666">
                  <c:v>43949.749999998385</c:v>
                </c:pt>
                <c:pt idx="667">
                  <c:v>43949.791666665049</c:v>
                </c:pt>
                <c:pt idx="668">
                  <c:v>43949.833333331713</c:v>
                </c:pt>
                <c:pt idx="669">
                  <c:v>43949.874999998377</c:v>
                </c:pt>
                <c:pt idx="670">
                  <c:v>43949.916666665042</c:v>
                </c:pt>
                <c:pt idx="671">
                  <c:v>43949.958333331706</c:v>
                </c:pt>
                <c:pt idx="672">
                  <c:v>43949.99999999837</c:v>
                </c:pt>
                <c:pt idx="673">
                  <c:v>43950.041666665034</c:v>
                </c:pt>
                <c:pt idx="674">
                  <c:v>43950.083333331699</c:v>
                </c:pt>
                <c:pt idx="675">
                  <c:v>43950.124999998363</c:v>
                </c:pt>
                <c:pt idx="676">
                  <c:v>43950.166666665027</c:v>
                </c:pt>
                <c:pt idx="677">
                  <c:v>43950.208333331691</c:v>
                </c:pt>
                <c:pt idx="678">
                  <c:v>43950.249999998356</c:v>
                </c:pt>
                <c:pt idx="679">
                  <c:v>43950.29166666502</c:v>
                </c:pt>
                <c:pt idx="680">
                  <c:v>43950.333333331684</c:v>
                </c:pt>
                <c:pt idx="681">
                  <c:v>43950.374999998348</c:v>
                </c:pt>
                <c:pt idx="682">
                  <c:v>43950.416666665013</c:v>
                </c:pt>
                <c:pt idx="683">
                  <c:v>43950.458333331677</c:v>
                </c:pt>
                <c:pt idx="684">
                  <c:v>43950.499999998341</c:v>
                </c:pt>
                <c:pt idx="685">
                  <c:v>43950.541666665005</c:v>
                </c:pt>
                <c:pt idx="686">
                  <c:v>43950.58333333167</c:v>
                </c:pt>
                <c:pt idx="687">
                  <c:v>43950.624999998334</c:v>
                </c:pt>
                <c:pt idx="688">
                  <c:v>43950.666666664998</c:v>
                </c:pt>
                <c:pt idx="689">
                  <c:v>43950.708333331662</c:v>
                </c:pt>
                <c:pt idx="690">
                  <c:v>43950.749999998327</c:v>
                </c:pt>
                <c:pt idx="691">
                  <c:v>43950.791666664991</c:v>
                </c:pt>
                <c:pt idx="692">
                  <c:v>43950.833333331655</c:v>
                </c:pt>
                <c:pt idx="693">
                  <c:v>43950.874999998319</c:v>
                </c:pt>
                <c:pt idx="694">
                  <c:v>43950.916666664983</c:v>
                </c:pt>
                <c:pt idx="695">
                  <c:v>43950.958333331648</c:v>
                </c:pt>
                <c:pt idx="696">
                  <c:v>43950.999999998312</c:v>
                </c:pt>
                <c:pt idx="697">
                  <c:v>43951.041666664976</c:v>
                </c:pt>
                <c:pt idx="698">
                  <c:v>43951.08333333164</c:v>
                </c:pt>
                <c:pt idx="699">
                  <c:v>43951.124999998305</c:v>
                </c:pt>
                <c:pt idx="700">
                  <c:v>43951.166666664969</c:v>
                </c:pt>
                <c:pt idx="701">
                  <c:v>43951.208333331633</c:v>
                </c:pt>
                <c:pt idx="702">
                  <c:v>43951.249999998297</c:v>
                </c:pt>
                <c:pt idx="703">
                  <c:v>43951.291666664962</c:v>
                </c:pt>
                <c:pt idx="704">
                  <c:v>43951.333333331626</c:v>
                </c:pt>
                <c:pt idx="705">
                  <c:v>43951.37499999829</c:v>
                </c:pt>
                <c:pt idx="706">
                  <c:v>43951.416666664954</c:v>
                </c:pt>
                <c:pt idx="707">
                  <c:v>43951.458333331619</c:v>
                </c:pt>
                <c:pt idx="708">
                  <c:v>43951.499999998283</c:v>
                </c:pt>
                <c:pt idx="709">
                  <c:v>43951.541666664947</c:v>
                </c:pt>
                <c:pt idx="710">
                  <c:v>43951.583333331611</c:v>
                </c:pt>
                <c:pt idx="711">
                  <c:v>43951.624999998276</c:v>
                </c:pt>
                <c:pt idx="712">
                  <c:v>43951.66666666494</c:v>
                </c:pt>
                <c:pt idx="713">
                  <c:v>43951.708333331604</c:v>
                </c:pt>
                <c:pt idx="714">
                  <c:v>43951.749999998268</c:v>
                </c:pt>
                <c:pt idx="715">
                  <c:v>43951.791666664933</c:v>
                </c:pt>
                <c:pt idx="716">
                  <c:v>43951.833333331597</c:v>
                </c:pt>
                <c:pt idx="717">
                  <c:v>43951.874999998261</c:v>
                </c:pt>
                <c:pt idx="718">
                  <c:v>43951.916666664925</c:v>
                </c:pt>
                <c:pt idx="719">
                  <c:v>43951.95833333159</c:v>
                </c:pt>
              </c:numCache>
            </c:numRef>
          </c:xVal>
          <c:yVal>
            <c:numRef>
              <c:f>APR!$I$5:$I$724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7.0000000000000007E-2</c:v>
                </c:pt>
                <c:pt idx="22">
                  <c:v>0</c:v>
                </c:pt>
                <c:pt idx="23">
                  <c:v>0.01</c:v>
                </c:pt>
                <c:pt idx="24">
                  <c:v>0.11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0.01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0.33</c:v>
                </c:pt>
                <c:pt idx="51">
                  <c:v>0.37</c:v>
                </c:pt>
                <c:pt idx="52">
                  <c:v>0</c:v>
                </c:pt>
                <c:pt idx="53">
                  <c:v>0.02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0.01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0.1</c:v>
                </c:pt>
                <c:pt idx="285">
                  <c:v>0.01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0.53</c:v>
                </c:pt>
                <c:pt idx="334">
                  <c:v>0.78</c:v>
                </c:pt>
                <c:pt idx="335">
                  <c:v>0.48</c:v>
                </c:pt>
                <c:pt idx="336">
                  <c:v>0.32</c:v>
                </c:pt>
                <c:pt idx="337">
                  <c:v>0.12</c:v>
                </c:pt>
                <c:pt idx="338">
                  <c:v>0.01</c:v>
                </c:pt>
                <c:pt idx="339">
                  <c:v>0.01</c:v>
                </c:pt>
                <c:pt idx="340">
                  <c:v>0.01</c:v>
                </c:pt>
                <c:pt idx="341">
                  <c:v>0</c:v>
                </c:pt>
                <c:pt idx="342">
                  <c:v>0</c:v>
                </c:pt>
                <c:pt idx="343">
                  <c:v>0.01</c:v>
                </c:pt>
                <c:pt idx="344">
                  <c:v>0.02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0.04</c:v>
                </c:pt>
                <c:pt idx="385">
                  <c:v>7.0000000000000007E-2</c:v>
                </c:pt>
                <c:pt idx="386">
                  <c:v>0.05</c:v>
                </c:pt>
                <c:pt idx="387">
                  <c:v>0.08</c:v>
                </c:pt>
                <c:pt idx="388">
                  <c:v>0.08</c:v>
                </c:pt>
                <c:pt idx="389">
                  <c:v>0.01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0.01</c:v>
                </c:pt>
                <c:pt idx="434">
                  <c:v>0.04</c:v>
                </c:pt>
                <c:pt idx="435">
                  <c:v>0.01</c:v>
                </c:pt>
                <c:pt idx="436">
                  <c:v>0</c:v>
                </c:pt>
                <c:pt idx="437">
                  <c:v>0.01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0.01</c:v>
                </c:pt>
                <c:pt idx="506">
                  <c:v>0.06</c:v>
                </c:pt>
                <c:pt idx="507">
                  <c:v>0.08</c:v>
                </c:pt>
                <c:pt idx="508">
                  <c:v>7.0000000000000007E-2</c:v>
                </c:pt>
                <c:pt idx="509">
                  <c:v>0.06</c:v>
                </c:pt>
                <c:pt idx="510">
                  <c:v>0.05</c:v>
                </c:pt>
                <c:pt idx="511">
                  <c:v>0.05</c:v>
                </c:pt>
                <c:pt idx="512">
                  <c:v>0.03</c:v>
                </c:pt>
                <c:pt idx="513">
                  <c:v>0.03</c:v>
                </c:pt>
                <c:pt idx="514">
                  <c:v>0.02</c:v>
                </c:pt>
                <c:pt idx="515">
                  <c:v>0.03</c:v>
                </c:pt>
                <c:pt idx="516">
                  <c:v>0.04</c:v>
                </c:pt>
                <c:pt idx="517">
                  <c:v>0.03</c:v>
                </c:pt>
                <c:pt idx="518">
                  <c:v>0.02</c:v>
                </c:pt>
                <c:pt idx="519">
                  <c:v>0.02</c:v>
                </c:pt>
                <c:pt idx="520">
                  <c:v>0</c:v>
                </c:pt>
                <c:pt idx="521">
                  <c:v>0.01</c:v>
                </c:pt>
                <c:pt idx="522">
                  <c:v>0</c:v>
                </c:pt>
                <c:pt idx="523">
                  <c:v>0.01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0.01</c:v>
                </c:pt>
                <c:pt idx="649">
                  <c:v>0.03</c:v>
                </c:pt>
                <c:pt idx="650">
                  <c:v>0.02</c:v>
                </c:pt>
                <c:pt idx="651">
                  <c:v>0.02</c:v>
                </c:pt>
                <c:pt idx="652">
                  <c:v>0.02</c:v>
                </c:pt>
                <c:pt idx="653">
                  <c:v>0.02</c:v>
                </c:pt>
                <c:pt idx="654">
                  <c:v>0.01</c:v>
                </c:pt>
                <c:pt idx="655">
                  <c:v>0.01</c:v>
                </c:pt>
                <c:pt idx="656">
                  <c:v>0.01</c:v>
                </c:pt>
                <c:pt idx="657">
                  <c:v>0.01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0.01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F9-4FC5-AEE3-164BBDEEE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43922</c:v>
                </c:pt>
                <c:pt idx="1">
                  <c:v>43922.041666666664</c:v>
                </c:pt>
                <c:pt idx="2">
                  <c:v>43922.083333333328</c:v>
                </c:pt>
                <c:pt idx="3">
                  <c:v>43922.124999999993</c:v>
                </c:pt>
                <c:pt idx="4">
                  <c:v>43922.166666666657</c:v>
                </c:pt>
                <c:pt idx="5">
                  <c:v>43922.208333333321</c:v>
                </c:pt>
                <c:pt idx="6">
                  <c:v>43922.249999999985</c:v>
                </c:pt>
                <c:pt idx="7">
                  <c:v>43922.29166666665</c:v>
                </c:pt>
                <c:pt idx="8">
                  <c:v>43922.333333333314</c:v>
                </c:pt>
                <c:pt idx="9">
                  <c:v>43922.374999999978</c:v>
                </c:pt>
                <c:pt idx="10">
                  <c:v>43922.416666666642</c:v>
                </c:pt>
                <c:pt idx="11">
                  <c:v>43922.458333333307</c:v>
                </c:pt>
                <c:pt idx="12">
                  <c:v>43922.499999999971</c:v>
                </c:pt>
                <c:pt idx="13">
                  <c:v>43922.541666666635</c:v>
                </c:pt>
                <c:pt idx="14">
                  <c:v>43922.583333333299</c:v>
                </c:pt>
                <c:pt idx="15">
                  <c:v>43922.624999999964</c:v>
                </c:pt>
                <c:pt idx="16">
                  <c:v>43922.666666666628</c:v>
                </c:pt>
                <c:pt idx="17">
                  <c:v>43922.708333333292</c:v>
                </c:pt>
                <c:pt idx="18">
                  <c:v>43922.749999999956</c:v>
                </c:pt>
                <c:pt idx="19">
                  <c:v>43922.791666666621</c:v>
                </c:pt>
                <c:pt idx="20">
                  <c:v>43922.833333333285</c:v>
                </c:pt>
                <c:pt idx="21">
                  <c:v>43922.874999999949</c:v>
                </c:pt>
                <c:pt idx="22">
                  <c:v>43922.916666666613</c:v>
                </c:pt>
                <c:pt idx="23">
                  <c:v>43922.958333333278</c:v>
                </c:pt>
                <c:pt idx="24">
                  <c:v>43922.999999999942</c:v>
                </c:pt>
                <c:pt idx="25">
                  <c:v>43923.041666666606</c:v>
                </c:pt>
                <c:pt idx="26">
                  <c:v>43923.08333333327</c:v>
                </c:pt>
                <c:pt idx="27">
                  <c:v>43923.124999999935</c:v>
                </c:pt>
                <c:pt idx="28">
                  <c:v>43923.166666666599</c:v>
                </c:pt>
                <c:pt idx="29">
                  <c:v>43923.208333333263</c:v>
                </c:pt>
                <c:pt idx="30">
                  <c:v>43923.249999999927</c:v>
                </c:pt>
                <c:pt idx="31">
                  <c:v>43923.291666666591</c:v>
                </c:pt>
                <c:pt idx="32">
                  <c:v>43923.333333333256</c:v>
                </c:pt>
                <c:pt idx="33">
                  <c:v>43923.37499999992</c:v>
                </c:pt>
                <c:pt idx="34">
                  <c:v>43923.416666666584</c:v>
                </c:pt>
                <c:pt idx="35">
                  <c:v>43923.458333333248</c:v>
                </c:pt>
                <c:pt idx="36">
                  <c:v>43923.499999999913</c:v>
                </c:pt>
                <c:pt idx="37">
                  <c:v>43923.541666666577</c:v>
                </c:pt>
                <c:pt idx="38">
                  <c:v>43923.583333333241</c:v>
                </c:pt>
                <c:pt idx="39">
                  <c:v>43923.624999999905</c:v>
                </c:pt>
                <c:pt idx="40">
                  <c:v>43923.66666666657</c:v>
                </c:pt>
                <c:pt idx="41">
                  <c:v>43923.708333333234</c:v>
                </c:pt>
                <c:pt idx="42">
                  <c:v>43923.749999999898</c:v>
                </c:pt>
                <c:pt idx="43">
                  <c:v>43923.791666666562</c:v>
                </c:pt>
                <c:pt idx="44">
                  <c:v>43923.833333333227</c:v>
                </c:pt>
                <c:pt idx="45">
                  <c:v>43923.874999999891</c:v>
                </c:pt>
                <c:pt idx="46">
                  <c:v>43923.916666666555</c:v>
                </c:pt>
                <c:pt idx="47">
                  <c:v>43923.958333333219</c:v>
                </c:pt>
                <c:pt idx="48">
                  <c:v>43923.999999999884</c:v>
                </c:pt>
                <c:pt idx="49">
                  <c:v>43924.041666666548</c:v>
                </c:pt>
                <c:pt idx="50">
                  <c:v>43924.083333333212</c:v>
                </c:pt>
                <c:pt idx="51">
                  <c:v>43924.124999999876</c:v>
                </c:pt>
                <c:pt idx="52">
                  <c:v>43924.166666666541</c:v>
                </c:pt>
                <c:pt idx="53">
                  <c:v>43924.208333333205</c:v>
                </c:pt>
                <c:pt idx="54">
                  <c:v>43924.249999999869</c:v>
                </c:pt>
                <c:pt idx="55">
                  <c:v>43924.291666666533</c:v>
                </c:pt>
                <c:pt idx="56">
                  <c:v>43924.333333333198</c:v>
                </c:pt>
                <c:pt idx="57">
                  <c:v>43924.374999999862</c:v>
                </c:pt>
                <c:pt idx="58">
                  <c:v>43924.416666666526</c:v>
                </c:pt>
                <c:pt idx="59">
                  <c:v>43924.45833333319</c:v>
                </c:pt>
                <c:pt idx="60">
                  <c:v>43924.499999999854</c:v>
                </c:pt>
                <c:pt idx="61">
                  <c:v>43924.541666666519</c:v>
                </c:pt>
                <c:pt idx="62">
                  <c:v>43924.583333333183</c:v>
                </c:pt>
                <c:pt idx="63">
                  <c:v>43924.624999999847</c:v>
                </c:pt>
                <c:pt idx="64">
                  <c:v>43924.666666666511</c:v>
                </c:pt>
                <c:pt idx="65">
                  <c:v>43924.708333333176</c:v>
                </c:pt>
                <c:pt idx="66">
                  <c:v>43924.74999999984</c:v>
                </c:pt>
                <c:pt idx="67">
                  <c:v>43924.791666666504</c:v>
                </c:pt>
                <c:pt idx="68">
                  <c:v>43924.833333333168</c:v>
                </c:pt>
                <c:pt idx="69">
                  <c:v>43924.874999999833</c:v>
                </c:pt>
                <c:pt idx="70">
                  <c:v>43924.916666666497</c:v>
                </c:pt>
                <c:pt idx="71">
                  <c:v>43924.958333333161</c:v>
                </c:pt>
                <c:pt idx="72">
                  <c:v>43924.999999999825</c:v>
                </c:pt>
                <c:pt idx="73">
                  <c:v>43925.04166666649</c:v>
                </c:pt>
                <c:pt idx="74">
                  <c:v>43925.083333333154</c:v>
                </c:pt>
                <c:pt idx="75">
                  <c:v>43925.124999999818</c:v>
                </c:pt>
                <c:pt idx="76">
                  <c:v>43925.166666666482</c:v>
                </c:pt>
                <c:pt idx="77">
                  <c:v>43925.208333333147</c:v>
                </c:pt>
                <c:pt idx="78">
                  <c:v>43925.249999999811</c:v>
                </c:pt>
                <c:pt idx="79">
                  <c:v>43925.291666666475</c:v>
                </c:pt>
                <c:pt idx="80">
                  <c:v>43925.333333333139</c:v>
                </c:pt>
                <c:pt idx="81">
                  <c:v>43925.374999999804</c:v>
                </c:pt>
                <c:pt idx="82">
                  <c:v>43925.416666666468</c:v>
                </c:pt>
                <c:pt idx="83">
                  <c:v>43925.458333333132</c:v>
                </c:pt>
                <c:pt idx="84">
                  <c:v>43925.499999999796</c:v>
                </c:pt>
                <c:pt idx="85">
                  <c:v>43925.541666666461</c:v>
                </c:pt>
                <c:pt idx="86">
                  <c:v>43925.583333333125</c:v>
                </c:pt>
                <c:pt idx="87">
                  <c:v>43925.624999999789</c:v>
                </c:pt>
                <c:pt idx="88">
                  <c:v>43925.666666666453</c:v>
                </c:pt>
                <c:pt idx="89">
                  <c:v>43925.708333333117</c:v>
                </c:pt>
                <c:pt idx="90">
                  <c:v>43925.749999999782</c:v>
                </c:pt>
                <c:pt idx="91">
                  <c:v>43925.791666666446</c:v>
                </c:pt>
                <c:pt idx="92">
                  <c:v>43925.83333333311</c:v>
                </c:pt>
                <c:pt idx="93">
                  <c:v>43925.874999999774</c:v>
                </c:pt>
                <c:pt idx="94">
                  <c:v>43925.916666666439</c:v>
                </c:pt>
                <c:pt idx="95">
                  <c:v>43925.958333333103</c:v>
                </c:pt>
                <c:pt idx="96">
                  <c:v>43925.999999999767</c:v>
                </c:pt>
                <c:pt idx="97">
                  <c:v>43926.041666666431</c:v>
                </c:pt>
                <c:pt idx="98">
                  <c:v>43926.083333333096</c:v>
                </c:pt>
                <c:pt idx="99">
                  <c:v>43926.12499999976</c:v>
                </c:pt>
                <c:pt idx="100">
                  <c:v>43926.166666666424</c:v>
                </c:pt>
                <c:pt idx="101">
                  <c:v>43926.208333333088</c:v>
                </c:pt>
                <c:pt idx="102">
                  <c:v>43926.249999999753</c:v>
                </c:pt>
                <c:pt idx="103">
                  <c:v>43926.291666666417</c:v>
                </c:pt>
                <c:pt idx="104">
                  <c:v>43926.333333333081</c:v>
                </c:pt>
                <c:pt idx="105">
                  <c:v>43926.374999999745</c:v>
                </c:pt>
                <c:pt idx="106">
                  <c:v>43926.41666666641</c:v>
                </c:pt>
                <c:pt idx="107">
                  <c:v>43926.458333333074</c:v>
                </c:pt>
                <c:pt idx="108">
                  <c:v>43926.499999999738</c:v>
                </c:pt>
                <c:pt idx="109">
                  <c:v>43926.541666666402</c:v>
                </c:pt>
                <c:pt idx="110">
                  <c:v>43926.583333333067</c:v>
                </c:pt>
                <c:pt idx="111">
                  <c:v>43926.624999999731</c:v>
                </c:pt>
                <c:pt idx="112">
                  <c:v>43926.666666666395</c:v>
                </c:pt>
                <c:pt idx="113">
                  <c:v>43926.708333333059</c:v>
                </c:pt>
                <c:pt idx="114">
                  <c:v>43926.749999999724</c:v>
                </c:pt>
                <c:pt idx="115">
                  <c:v>43926.791666666388</c:v>
                </c:pt>
                <c:pt idx="116">
                  <c:v>43926.833333333052</c:v>
                </c:pt>
                <c:pt idx="117">
                  <c:v>43926.874999999716</c:v>
                </c:pt>
                <c:pt idx="118">
                  <c:v>43926.91666666638</c:v>
                </c:pt>
                <c:pt idx="119">
                  <c:v>43926.958333333045</c:v>
                </c:pt>
                <c:pt idx="120">
                  <c:v>43926.999999999709</c:v>
                </c:pt>
                <c:pt idx="121">
                  <c:v>43927.041666666373</c:v>
                </c:pt>
                <c:pt idx="122">
                  <c:v>43927.083333333037</c:v>
                </c:pt>
                <c:pt idx="123">
                  <c:v>43927.124999999702</c:v>
                </c:pt>
                <c:pt idx="124">
                  <c:v>43927.166666666366</c:v>
                </c:pt>
                <c:pt idx="125">
                  <c:v>43927.20833333303</c:v>
                </c:pt>
                <c:pt idx="126">
                  <c:v>43927.249999999694</c:v>
                </c:pt>
                <c:pt idx="127">
                  <c:v>43927.291666666359</c:v>
                </c:pt>
                <c:pt idx="128">
                  <c:v>43927.333333333023</c:v>
                </c:pt>
                <c:pt idx="129">
                  <c:v>43927.374999999687</c:v>
                </c:pt>
                <c:pt idx="130">
                  <c:v>43927.416666666351</c:v>
                </c:pt>
                <c:pt idx="131">
                  <c:v>43927.458333333016</c:v>
                </c:pt>
                <c:pt idx="132">
                  <c:v>43927.49999999968</c:v>
                </c:pt>
                <c:pt idx="133">
                  <c:v>43927.541666666344</c:v>
                </c:pt>
                <c:pt idx="134">
                  <c:v>43927.583333333008</c:v>
                </c:pt>
                <c:pt idx="135">
                  <c:v>43927.624999999673</c:v>
                </c:pt>
                <c:pt idx="136">
                  <c:v>43927.666666666337</c:v>
                </c:pt>
                <c:pt idx="137">
                  <c:v>43927.708333333001</c:v>
                </c:pt>
                <c:pt idx="138">
                  <c:v>43927.749999999665</c:v>
                </c:pt>
                <c:pt idx="139">
                  <c:v>43927.79166666633</c:v>
                </c:pt>
                <c:pt idx="140">
                  <c:v>43927.833333332994</c:v>
                </c:pt>
                <c:pt idx="141">
                  <c:v>43927.874999999658</c:v>
                </c:pt>
                <c:pt idx="142">
                  <c:v>43927.916666666322</c:v>
                </c:pt>
                <c:pt idx="143">
                  <c:v>43927.958333332987</c:v>
                </c:pt>
                <c:pt idx="144">
                  <c:v>43927.999999999651</c:v>
                </c:pt>
                <c:pt idx="145">
                  <c:v>43928.041666666315</c:v>
                </c:pt>
                <c:pt idx="146">
                  <c:v>43928.083333332979</c:v>
                </c:pt>
                <c:pt idx="147">
                  <c:v>43928.124999999643</c:v>
                </c:pt>
                <c:pt idx="148">
                  <c:v>43928.166666666308</c:v>
                </c:pt>
                <c:pt idx="149">
                  <c:v>43928.208333332972</c:v>
                </c:pt>
                <c:pt idx="150">
                  <c:v>43928.249999999636</c:v>
                </c:pt>
                <c:pt idx="151">
                  <c:v>43928.2916666663</c:v>
                </c:pt>
                <c:pt idx="152">
                  <c:v>43928.333333332965</c:v>
                </c:pt>
                <c:pt idx="153">
                  <c:v>43928.374999999629</c:v>
                </c:pt>
                <c:pt idx="154">
                  <c:v>43928.416666666293</c:v>
                </c:pt>
                <c:pt idx="155">
                  <c:v>43928.458333332957</c:v>
                </c:pt>
                <c:pt idx="156">
                  <c:v>43928.499999999622</c:v>
                </c:pt>
                <c:pt idx="157">
                  <c:v>43928.541666666286</c:v>
                </c:pt>
                <c:pt idx="158">
                  <c:v>43928.58333333295</c:v>
                </c:pt>
                <c:pt idx="159">
                  <c:v>43928.624999999614</c:v>
                </c:pt>
                <c:pt idx="160">
                  <c:v>43928.666666666279</c:v>
                </c:pt>
                <c:pt idx="161">
                  <c:v>43928.708333332943</c:v>
                </c:pt>
                <c:pt idx="162">
                  <c:v>43928.749999999607</c:v>
                </c:pt>
                <c:pt idx="163">
                  <c:v>43928.791666666271</c:v>
                </c:pt>
                <c:pt idx="164">
                  <c:v>43928.833333332936</c:v>
                </c:pt>
                <c:pt idx="165">
                  <c:v>43928.8749999996</c:v>
                </c:pt>
                <c:pt idx="166">
                  <c:v>43928.916666666264</c:v>
                </c:pt>
                <c:pt idx="167">
                  <c:v>43928.958333332928</c:v>
                </c:pt>
                <c:pt idx="168">
                  <c:v>43928.999999999593</c:v>
                </c:pt>
                <c:pt idx="169">
                  <c:v>43929.041666666257</c:v>
                </c:pt>
                <c:pt idx="170">
                  <c:v>43929.083333332921</c:v>
                </c:pt>
                <c:pt idx="171">
                  <c:v>43929.124999999585</c:v>
                </c:pt>
                <c:pt idx="172">
                  <c:v>43929.16666666625</c:v>
                </c:pt>
                <c:pt idx="173">
                  <c:v>43929.208333332914</c:v>
                </c:pt>
                <c:pt idx="174">
                  <c:v>43929.249999999578</c:v>
                </c:pt>
                <c:pt idx="175">
                  <c:v>43929.291666666242</c:v>
                </c:pt>
                <c:pt idx="176">
                  <c:v>43929.333333332906</c:v>
                </c:pt>
                <c:pt idx="177">
                  <c:v>43929.374999999571</c:v>
                </c:pt>
                <c:pt idx="178">
                  <c:v>43929.416666666235</c:v>
                </c:pt>
                <c:pt idx="179">
                  <c:v>43929.458333332899</c:v>
                </c:pt>
                <c:pt idx="180">
                  <c:v>43929.499999999563</c:v>
                </c:pt>
                <c:pt idx="181">
                  <c:v>43929.541666666228</c:v>
                </c:pt>
                <c:pt idx="182">
                  <c:v>43929.583333332892</c:v>
                </c:pt>
                <c:pt idx="183">
                  <c:v>43929.624999999556</c:v>
                </c:pt>
                <c:pt idx="184">
                  <c:v>43929.66666666622</c:v>
                </c:pt>
                <c:pt idx="185">
                  <c:v>43929.708333332885</c:v>
                </c:pt>
                <c:pt idx="186">
                  <c:v>43929.749999999549</c:v>
                </c:pt>
                <c:pt idx="187">
                  <c:v>43929.791666666213</c:v>
                </c:pt>
                <c:pt idx="188">
                  <c:v>43929.833333332877</c:v>
                </c:pt>
                <c:pt idx="189">
                  <c:v>43929.874999999542</c:v>
                </c:pt>
                <c:pt idx="190">
                  <c:v>43929.916666666206</c:v>
                </c:pt>
                <c:pt idx="191">
                  <c:v>43929.95833333287</c:v>
                </c:pt>
                <c:pt idx="192">
                  <c:v>43929.999999999534</c:v>
                </c:pt>
                <c:pt idx="193">
                  <c:v>43930.041666666199</c:v>
                </c:pt>
                <c:pt idx="194">
                  <c:v>43930.083333332863</c:v>
                </c:pt>
                <c:pt idx="195">
                  <c:v>43930.124999999527</c:v>
                </c:pt>
                <c:pt idx="196">
                  <c:v>43930.166666666191</c:v>
                </c:pt>
                <c:pt idx="197">
                  <c:v>43930.208333332856</c:v>
                </c:pt>
                <c:pt idx="198">
                  <c:v>43930.24999999952</c:v>
                </c:pt>
                <c:pt idx="199">
                  <c:v>43930.291666666184</c:v>
                </c:pt>
                <c:pt idx="200">
                  <c:v>43930.333333332848</c:v>
                </c:pt>
                <c:pt idx="201">
                  <c:v>43930.374999999513</c:v>
                </c:pt>
                <c:pt idx="202">
                  <c:v>43930.416666666177</c:v>
                </c:pt>
                <c:pt idx="203">
                  <c:v>43930.458333332841</c:v>
                </c:pt>
                <c:pt idx="204">
                  <c:v>43930.499999999505</c:v>
                </c:pt>
                <c:pt idx="205">
                  <c:v>43930.541666666169</c:v>
                </c:pt>
                <c:pt idx="206">
                  <c:v>43930.583333332834</c:v>
                </c:pt>
                <c:pt idx="207">
                  <c:v>43930.624999999498</c:v>
                </c:pt>
                <c:pt idx="208">
                  <c:v>43930.666666666162</c:v>
                </c:pt>
                <c:pt idx="209">
                  <c:v>43930.708333332826</c:v>
                </c:pt>
                <c:pt idx="210">
                  <c:v>43930.749999999491</c:v>
                </c:pt>
                <c:pt idx="211">
                  <c:v>43930.791666666155</c:v>
                </c:pt>
                <c:pt idx="212">
                  <c:v>43930.833333332819</c:v>
                </c:pt>
                <c:pt idx="213">
                  <c:v>43930.874999999483</c:v>
                </c:pt>
                <c:pt idx="214">
                  <c:v>43930.916666666148</c:v>
                </c:pt>
                <c:pt idx="215">
                  <c:v>43930.958333332812</c:v>
                </c:pt>
                <c:pt idx="216">
                  <c:v>43930.999999999476</c:v>
                </c:pt>
                <c:pt idx="217">
                  <c:v>43931.04166666614</c:v>
                </c:pt>
                <c:pt idx="218">
                  <c:v>43931.083333332805</c:v>
                </c:pt>
                <c:pt idx="219">
                  <c:v>43931.124999999469</c:v>
                </c:pt>
                <c:pt idx="220">
                  <c:v>43931.166666666133</c:v>
                </c:pt>
                <c:pt idx="221">
                  <c:v>43931.208333332797</c:v>
                </c:pt>
                <c:pt idx="222">
                  <c:v>43931.249999999462</c:v>
                </c:pt>
                <c:pt idx="223">
                  <c:v>43931.291666666126</c:v>
                </c:pt>
                <c:pt idx="224">
                  <c:v>43931.33333333279</c:v>
                </c:pt>
                <c:pt idx="225">
                  <c:v>43931.374999999454</c:v>
                </c:pt>
                <c:pt idx="226">
                  <c:v>43931.416666666119</c:v>
                </c:pt>
                <c:pt idx="227">
                  <c:v>43931.458333332783</c:v>
                </c:pt>
                <c:pt idx="228">
                  <c:v>43931.499999999447</c:v>
                </c:pt>
                <c:pt idx="229">
                  <c:v>43931.541666666111</c:v>
                </c:pt>
                <c:pt idx="230">
                  <c:v>43931.583333332776</c:v>
                </c:pt>
                <c:pt idx="231">
                  <c:v>43931.62499999944</c:v>
                </c:pt>
                <c:pt idx="232">
                  <c:v>43931.666666666104</c:v>
                </c:pt>
                <c:pt idx="233">
                  <c:v>43931.708333332768</c:v>
                </c:pt>
                <c:pt idx="234">
                  <c:v>43931.749999999432</c:v>
                </c:pt>
                <c:pt idx="235">
                  <c:v>43931.791666666097</c:v>
                </c:pt>
                <c:pt idx="236">
                  <c:v>43931.833333332761</c:v>
                </c:pt>
                <c:pt idx="237">
                  <c:v>43931.874999999425</c:v>
                </c:pt>
                <c:pt idx="238">
                  <c:v>43931.916666666089</c:v>
                </c:pt>
                <c:pt idx="239">
                  <c:v>43931.958333332754</c:v>
                </c:pt>
                <c:pt idx="240">
                  <c:v>43931.999999999418</c:v>
                </c:pt>
                <c:pt idx="241">
                  <c:v>43932.041666666082</c:v>
                </c:pt>
                <c:pt idx="242">
                  <c:v>43932.083333332746</c:v>
                </c:pt>
                <c:pt idx="243">
                  <c:v>43932.124999999411</c:v>
                </c:pt>
                <c:pt idx="244">
                  <c:v>43932.166666666075</c:v>
                </c:pt>
                <c:pt idx="245">
                  <c:v>43932.208333332739</c:v>
                </c:pt>
                <c:pt idx="246">
                  <c:v>43932.249999999403</c:v>
                </c:pt>
                <c:pt idx="247">
                  <c:v>43932.291666666068</c:v>
                </c:pt>
                <c:pt idx="248">
                  <c:v>43932.333333332732</c:v>
                </c:pt>
                <c:pt idx="249">
                  <c:v>43932.374999999396</c:v>
                </c:pt>
                <c:pt idx="250">
                  <c:v>43932.41666666606</c:v>
                </c:pt>
                <c:pt idx="251">
                  <c:v>43932.458333332725</c:v>
                </c:pt>
                <c:pt idx="252">
                  <c:v>43932.499999999389</c:v>
                </c:pt>
                <c:pt idx="253">
                  <c:v>43932.541666666053</c:v>
                </c:pt>
                <c:pt idx="254">
                  <c:v>43932.583333332717</c:v>
                </c:pt>
                <c:pt idx="255">
                  <c:v>43932.624999999382</c:v>
                </c:pt>
                <c:pt idx="256">
                  <c:v>43932.666666666046</c:v>
                </c:pt>
                <c:pt idx="257">
                  <c:v>43932.70833333271</c:v>
                </c:pt>
                <c:pt idx="258">
                  <c:v>43932.749999999374</c:v>
                </c:pt>
                <c:pt idx="259">
                  <c:v>43932.791666666039</c:v>
                </c:pt>
                <c:pt idx="260">
                  <c:v>43932.833333332703</c:v>
                </c:pt>
                <c:pt idx="261">
                  <c:v>43932.874999999367</c:v>
                </c:pt>
                <c:pt idx="262">
                  <c:v>43932.916666666031</c:v>
                </c:pt>
                <c:pt idx="263">
                  <c:v>43932.958333332695</c:v>
                </c:pt>
                <c:pt idx="264">
                  <c:v>43932.99999999936</c:v>
                </c:pt>
                <c:pt idx="265">
                  <c:v>43933.041666666024</c:v>
                </c:pt>
                <c:pt idx="266">
                  <c:v>43933.083333332688</c:v>
                </c:pt>
                <c:pt idx="267">
                  <c:v>43933.124999999352</c:v>
                </c:pt>
                <c:pt idx="268">
                  <c:v>43933.166666666017</c:v>
                </c:pt>
                <c:pt idx="269">
                  <c:v>43933.208333332681</c:v>
                </c:pt>
                <c:pt idx="270">
                  <c:v>43933.249999999345</c:v>
                </c:pt>
                <c:pt idx="271">
                  <c:v>43933.291666666009</c:v>
                </c:pt>
                <c:pt idx="272">
                  <c:v>43933.333333332674</c:v>
                </c:pt>
                <c:pt idx="273">
                  <c:v>43933.374999999338</c:v>
                </c:pt>
                <c:pt idx="274">
                  <c:v>43933.416666666002</c:v>
                </c:pt>
                <c:pt idx="275">
                  <c:v>43933.458333332666</c:v>
                </c:pt>
                <c:pt idx="276">
                  <c:v>43933.499999999331</c:v>
                </c:pt>
                <c:pt idx="277">
                  <c:v>43933.541666665995</c:v>
                </c:pt>
                <c:pt idx="278">
                  <c:v>43933.583333332659</c:v>
                </c:pt>
                <c:pt idx="279">
                  <c:v>43933.624999999323</c:v>
                </c:pt>
                <c:pt idx="280">
                  <c:v>43933.666666665988</c:v>
                </c:pt>
                <c:pt idx="281">
                  <c:v>43933.708333332652</c:v>
                </c:pt>
                <c:pt idx="282">
                  <c:v>43933.749999999316</c:v>
                </c:pt>
                <c:pt idx="283">
                  <c:v>43933.79166666598</c:v>
                </c:pt>
                <c:pt idx="284">
                  <c:v>43933.833333332645</c:v>
                </c:pt>
                <c:pt idx="285">
                  <c:v>43933.874999999309</c:v>
                </c:pt>
                <c:pt idx="286">
                  <c:v>43933.916666665973</c:v>
                </c:pt>
                <c:pt idx="287">
                  <c:v>43933.958333332637</c:v>
                </c:pt>
                <c:pt idx="288">
                  <c:v>43933.999999999302</c:v>
                </c:pt>
                <c:pt idx="289">
                  <c:v>43934.041666665966</c:v>
                </c:pt>
                <c:pt idx="290">
                  <c:v>43934.08333333263</c:v>
                </c:pt>
                <c:pt idx="291">
                  <c:v>43934.124999999294</c:v>
                </c:pt>
                <c:pt idx="292">
                  <c:v>43934.166666665958</c:v>
                </c:pt>
                <c:pt idx="293">
                  <c:v>43934.208333332623</c:v>
                </c:pt>
                <c:pt idx="294">
                  <c:v>43934.249999999287</c:v>
                </c:pt>
                <c:pt idx="295">
                  <c:v>43934.291666665951</c:v>
                </c:pt>
                <c:pt idx="296">
                  <c:v>43934.333333332615</c:v>
                </c:pt>
                <c:pt idx="297">
                  <c:v>43934.37499999928</c:v>
                </c:pt>
                <c:pt idx="298">
                  <c:v>43934.416666665944</c:v>
                </c:pt>
                <c:pt idx="299">
                  <c:v>43934.458333332608</c:v>
                </c:pt>
                <c:pt idx="300">
                  <c:v>43934.499999999272</c:v>
                </c:pt>
                <c:pt idx="301">
                  <c:v>43934.541666665937</c:v>
                </c:pt>
                <c:pt idx="302">
                  <c:v>43934.583333332601</c:v>
                </c:pt>
                <c:pt idx="303">
                  <c:v>43934.624999999265</c:v>
                </c:pt>
                <c:pt idx="304">
                  <c:v>43934.666666665929</c:v>
                </c:pt>
                <c:pt idx="305">
                  <c:v>43934.708333332594</c:v>
                </c:pt>
                <c:pt idx="306">
                  <c:v>43934.749999999258</c:v>
                </c:pt>
                <c:pt idx="307">
                  <c:v>43934.791666665922</c:v>
                </c:pt>
                <c:pt idx="308">
                  <c:v>43934.833333332586</c:v>
                </c:pt>
                <c:pt idx="309">
                  <c:v>43934.874999999251</c:v>
                </c:pt>
                <c:pt idx="310">
                  <c:v>43934.916666665915</c:v>
                </c:pt>
                <c:pt idx="311">
                  <c:v>43934.958333332579</c:v>
                </c:pt>
                <c:pt idx="312">
                  <c:v>43934.999999999243</c:v>
                </c:pt>
                <c:pt idx="313">
                  <c:v>43935.041666665908</c:v>
                </c:pt>
                <c:pt idx="314">
                  <c:v>43935.083333332572</c:v>
                </c:pt>
                <c:pt idx="315">
                  <c:v>43935.124999999236</c:v>
                </c:pt>
                <c:pt idx="316">
                  <c:v>43935.1666666659</c:v>
                </c:pt>
                <c:pt idx="317">
                  <c:v>43935.208333332565</c:v>
                </c:pt>
                <c:pt idx="318">
                  <c:v>43935.249999999229</c:v>
                </c:pt>
                <c:pt idx="319">
                  <c:v>43935.291666665893</c:v>
                </c:pt>
                <c:pt idx="320">
                  <c:v>43935.333333332557</c:v>
                </c:pt>
                <c:pt idx="321">
                  <c:v>43935.374999999221</c:v>
                </c:pt>
                <c:pt idx="322">
                  <c:v>43935.416666665886</c:v>
                </c:pt>
                <c:pt idx="323">
                  <c:v>43935.45833333255</c:v>
                </c:pt>
                <c:pt idx="324">
                  <c:v>43935.499999999214</c:v>
                </c:pt>
                <c:pt idx="325">
                  <c:v>43935.541666665878</c:v>
                </c:pt>
                <c:pt idx="326">
                  <c:v>43935.583333332543</c:v>
                </c:pt>
                <c:pt idx="327">
                  <c:v>43935.624999999207</c:v>
                </c:pt>
                <c:pt idx="328">
                  <c:v>43935.666666665871</c:v>
                </c:pt>
                <c:pt idx="329">
                  <c:v>43935.708333332535</c:v>
                </c:pt>
                <c:pt idx="330">
                  <c:v>43935.7499999992</c:v>
                </c:pt>
                <c:pt idx="331">
                  <c:v>43935.791666665864</c:v>
                </c:pt>
                <c:pt idx="332">
                  <c:v>43935.833333332528</c:v>
                </c:pt>
                <c:pt idx="333">
                  <c:v>43935.874999999192</c:v>
                </c:pt>
                <c:pt idx="334">
                  <c:v>43935.916666665857</c:v>
                </c:pt>
                <c:pt idx="335">
                  <c:v>43935.958333332521</c:v>
                </c:pt>
                <c:pt idx="336">
                  <c:v>43935.999999999185</c:v>
                </c:pt>
                <c:pt idx="337">
                  <c:v>43936.041666665849</c:v>
                </c:pt>
                <c:pt idx="338">
                  <c:v>43936.083333332514</c:v>
                </c:pt>
                <c:pt idx="339">
                  <c:v>43936.124999999178</c:v>
                </c:pt>
                <c:pt idx="340">
                  <c:v>43936.166666665842</c:v>
                </c:pt>
                <c:pt idx="341">
                  <c:v>43936.208333332506</c:v>
                </c:pt>
                <c:pt idx="342">
                  <c:v>43936.249999999171</c:v>
                </c:pt>
                <c:pt idx="343">
                  <c:v>43936.291666665835</c:v>
                </c:pt>
                <c:pt idx="344">
                  <c:v>43936.333333332499</c:v>
                </c:pt>
                <c:pt idx="345">
                  <c:v>43936.374999999163</c:v>
                </c:pt>
                <c:pt idx="346">
                  <c:v>43936.416666665828</c:v>
                </c:pt>
                <c:pt idx="347">
                  <c:v>43936.458333332492</c:v>
                </c:pt>
                <c:pt idx="348">
                  <c:v>43936.499999999156</c:v>
                </c:pt>
                <c:pt idx="349">
                  <c:v>43936.54166666582</c:v>
                </c:pt>
                <c:pt idx="350">
                  <c:v>43936.583333332484</c:v>
                </c:pt>
                <c:pt idx="351">
                  <c:v>43936.624999999149</c:v>
                </c:pt>
                <c:pt idx="352">
                  <c:v>43936.666666665813</c:v>
                </c:pt>
                <c:pt idx="353">
                  <c:v>43936.708333332477</c:v>
                </c:pt>
                <c:pt idx="354">
                  <c:v>43936.749999999141</c:v>
                </c:pt>
                <c:pt idx="355">
                  <c:v>43936.791666665806</c:v>
                </c:pt>
                <c:pt idx="356">
                  <c:v>43936.83333333247</c:v>
                </c:pt>
                <c:pt idx="357">
                  <c:v>43936.874999999134</c:v>
                </c:pt>
                <c:pt idx="358">
                  <c:v>43936.916666665798</c:v>
                </c:pt>
                <c:pt idx="359">
                  <c:v>43936.958333332463</c:v>
                </c:pt>
                <c:pt idx="360">
                  <c:v>43936.999999999127</c:v>
                </c:pt>
                <c:pt idx="361">
                  <c:v>43937.041666665791</c:v>
                </c:pt>
                <c:pt idx="362">
                  <c:v>43937.083333332455</c:v>
                </c:pt>
                <c:pt idx="363">
                  <c:v>43937.12499999912</c:v>
                </c:pt>
                <c:pt idx="364">
                  <c:v>43937.166666665784</c:v>
                </c:pt>
                <c:pt idx="365">
                  <c:v>43937.208333332448</c:v>
                </c:pt>
                <c:pt idx="366">
                  <c:v>43937.249999999112</c:v>
                </c:pt>
                <c:pt idx="367">
                  <c:v>43937.291666665777</c:v>
                </c:pt>
                <c:pt idx="368">
                  <c:v>43937.333333332441</c:v>
                </c:pt>
                <c:pt idx="369">
                  <c:v>43937.374999999105</c:v>
                </c:pt>
                <c:pt idx="370">
                  <c:v>43937.416666665769</c:v>
                </c:pt>
                <c:pt idx="371">
                  <c:v>43937.458333332434</c:v>
                </c:pt>
                <c:pt idx="372">
                  <c:v>43937.499999999098</c:v>
                </c:pt>
                <c:pt idx="373">
                  <c:v>43937.541666665762</c:v>
                </c:pt>
                <c:pt idx="374">
                  <c:v>43937.583333332426</c:v>
                </c:pt>
                <c:pt idx="375">
                  <c:v>43937.624999999091</c:v>
                </c:pt>
                <c:pt idx="376">
                  <c:v>43937.666666665755</c:v>
                </c:pt>
                <c:pt idx="377">
                  <c:v>43937.708333332419</c:v>
                </c:pt>
                <c:pt idx="378">
                  <c:v>43937.749999999083</c:v>
                </c:pt>
                <c:pt idx="379">
                  <c:v>43937.791666665747</c:v>
                </c:pt>
                <c:pt idx="380">
                  <c:v>43937.833333332412</c:v>
                </c:pt>
                <c:pt idx="381">
                  <c:v>43937.874999999076</c:v>
                </c:pt>
                <c:pt idx="382">
                  <c:v>43937.91666666574</c:v>
                </c:pt>
                <c:pt idx="383">
                  <c:v>43937.958333332404</c:v>
                </c:pt>
                <c:pt idx="384">
                  <c:v>43937.999999999069</c:v>
                </c:pt>
                <c:pt idx="385">
                  <c:v>43938.041666665733</c:v>
                </c:pt>
                <c:pt idx="386">
                  <c:v>43938.083333332397</c:v>
                </c:pt>
                <c:pt idx="387">
                  <c:v>43938.124999999061</c:v>
                </c:pt>
                <c:pt idx="388">
                  <c:v>43938.166666665726</c:v>
                </c:pt>
                <c:pt idx="389">
                  <c:v>43938.20833333239</c:v>
                </c:pt>
                <c:pt idx="390">
                  <c:v>43938.249999999054</c:v>
                </c:pt>
                <c:pt idx="391">
                  <c:v>43938.291666665718</c:v>
                </c:pt>
                <c:pt idx="392">
                  <c:v>43938.333333332383</c:v>
                </c:pt>
                <c:pt idx="393">
                  <c:v>43938.374999999047</c:v>
                </c:pt>
                <c:pt idx="394">
                  <c:v>43938.416666665711</c:v>
                </c:pt>
                <c:pt idx="395">
                  <c:v>43938.458333332375</c:v>
                </c:pt>
                <c:pt idx="396">
                  <c:v>43938.49999999904</c:v>
                </c:pt>
                <c:pt idx="397">
                  <c:v>43938.541666665704</c:v>
                </c:pt>
                <c:pt idx="398">
                  <c:v>43938.583333332368</c:v>
                </c:pt>
                <c:pt idx="399">
                  <c:v>43938.624999999032</c:v>
                </c:pt>
                <c:pt idx="400">
                  <c:v>43938.666666665697</c:v>
                </c:pt>
                <c:pt idx="401">
                  <c:v>43938.708333332361</c:v>
                </c:pt>
                <c:pt idx="402">
                  <c:v>43938.749999999025</c:v>
                </c:pt>
                <c:pt idx="403">
                  <c:v>43938.791666665689</c:v>
                </c:pt>
                <c:pt idx="404">
                  <c:v>43938.833333332354</c:v>
                </c:pt>
                <c:pt idx="405">
                  <c:v>43938.874999999018</c:v>
                </c:pt>
                <c:pt idx="406">
                  <c:v>43938.916666665682</c:v>
                </c:pt>
                <c:pt idx="407">
                  <c:v>43938.958333332346</c:v>
                </c:pt>
                <c:pt idx="408">
                  <c:v>43938.99999999901</c:v>
                </c:pt>
                <c:pt idx="409">
                  <c:v>43939.041666665675</c:v>
                </c:pt>
                <c:pt idx="410">
                  <c:v>43939.083333332339</c:v>
                </c:pt>
                <c:pt idx="411">
                  <c:v>43939.124999999003</c:v>
                </c:pt>
                <c:pt idx="412">
                  <c:v>43939.166666665667</c:v>
                </c:pt>
                <c:pt idx="413">
                  <c:v>43939.208333332332</c:v>
                </c:pt>
                <c:pt idx="414">
                  <c:v>43939.249999998996</c:v>
                </c:pt>
                <c:pt idx="415">
                  <c:v>43939.29166666566</c:v>
                </c:pt>
                <c:pt idx="416">
                  <c:v>43939.333333332324</c:v>
                </c:pt>
                <c:pt idx="417">
                  <c:v>43939.374999998989</c:v>
                </c:pt>
                <c:pt idx="418">
                  <c:v>43939.416666665653</c:v>
                </c:pt>
                <c:pt idx="419">
                  <c:v>43939.458333332317</c:v>
                </c:pt>
                <c:pt idx="420">
                  <c:v>43939.499999998981</c:v>
                </c:pt>
                <c:pt idx="421">
                  <c:v>43939.541666665646</c:v>
                </c:pt>
                <c:pt idx="422">
                  <c:v>43939.58333333231</c:v>
                </c:pt>
                <c:pt idx="423">
                  <c:v>43939.624999998974</c:v>
                </c:pt>
                <c:pt idx="424">
                  <c:v>43939.666666665638</c:v>
                </c:pt>
                <c:pt idx="425">
                  <c:v>43939.708333332303</c:v>
                </c:pt>
                <c:pt idx="426">
                  <c:v>43939.749999998967</c:v>
                </c:pt>
                <c:pt idx="427">
                  <c:v>43939.791666665631</c:v>
                </c:pt>
                <c:pt idx="428">
                  <c:v>43939.833333332295</c:v>
                </c:pt>
                <c:pt idx="429">
                  <c:v>43939.87499999896</c:v>
                </c:pt>
                <c:pt idx="430">
                  <c:v>43939.916666665624</c:v>
                </c:pt>
                <c:pt idx="431">
                  <c:v>43939.958333332288</c:v>
                </c:pt>
                <c:pt idx="432">
                  <c:v>43939.999999998952</c:v>
                </c:pt>
                <c:pt idx="433">
                  <c:v>43940.041666665617</c:v>
                </c:pt>
                <c:pt idx="434">
                  <c:v>43940.083333332281</c:v>
                </c:pt>
                <c:pt idx="435">
                  <c:v>43940.124999998945</c:v>
                </c:pt>
                <c:pt idx="436">
                  <c:v>43940.166666665609</c:v>
                </c:pt>
                <c:pt idx="437">
                  <c:v>43940.208333332273</c:v>
                </c:pt>
                <c:pt idx="438">
                  <c:v>43940.249999998938</c:v>
                </c:pt>
                <c:pt idx="439">
                  <c:v>43940.291666665602</c:v>
                </c:pt>
                <c:pt idx="440">
                  <c:v>43940.333333332266</c:v>
                </c:pt>
                <c:pt idx="441">
                  <c:v>43940.37499999893</c:v>
                </c:pt>
                <c:pt idx="442">
                  <c:v>43940.416666665595</c:v>
                </c:pt>
                <c:pt idx="443">
                  <c:v>43940.458333332259</c:v>
                </c:pt>
                <c:pt idx="444">
                  <c:v>43940.499999998923</c:v>
                </c:pt>
                <c:pt idx="445">
                  <c:v>43940.541666665587</c:v>
                </c:pt>
                <c:pt idx="446">
                  <c:v>43940.583333332252</c:v>
                </c:pt>
                <c:pt idx="447">
                  <c:v>43940.624999998916</c:v>
                </c:pt>
                <c:pt idx="448">
                  <c:v>43940.66666666558</c:v>
                </c:pt>
                <c:pt idx="449">
                  <c:v>43940.708333332244</c:v>
                </c:pt>
                <c:pt idx="450">
                  <c:v>43940.749999998909</c:v>
                </c:pt>
                <c:pt idx="451">
                  <c:v>43940.791666665573</c:v>
                </c:pt>
                <c:pt idx="452">
                  <c:v>43940.833333332237</c:v>
                </c:pt>
                <c:pt idx="453">
                  <c:v>43940.874999998901</c:v>
                </c:pt>
                <c:pt idx="454">
                  <c:v>43940.916666665566</c:v>
                </c:pt>
                <c:pt idx="455">
                  <c:v>43940.95833333223</c:v>
                </c:pt>
                <c:pt idx="456">
                  <c:v>43940.999999998894</c:v>
                </c:pt>
                <c:pt idx="457">
                  <c:v>43941.041666665558</c:v>
                </c:pt>
                <c:pt idx="458">
                  <c:v>43941.083333332223</c:v>
                </c:pt>
                <c:pt idx="459">
                  <c:v>43941.124999998887</c:v>
                </c:pt>
                <c:pt idx="460">
                  <c:v>43941.166666665551</c:v>
                </c:pt>
                <c:pt idx="461">
                  <c:v>43941.208333332215</c:v>
                </c:pt>
                <c:pt idx="462">
                  <c:v>43941.24999999888</c:v>
                </c:pt>
                <c:pt idx="463">
                  <c:v>43941.291666665544</c:v>
                </c:pt>
                <c:pt idx="464">
                  <c:v>43941.333333332208</c:v>
                </c:pt>
                <c:pt idx="465">
                  <c:v>43941.374999998872</c:v>
                </c:pt>
                <c:pt idx="466">
                  <c:v>43941.416666665536</c:v>
                </c:pt>
                <c:pt idx="467">
                  <c:v>43941.458333332201</c:v>
                </c:pt>
                <c:pt idx="468">
                  <c:v>43941.499999998865</c:v>
                </c:pt>
                <c:pt idx="469">
                  <c:v>43941.541666665529</c:v>
                </c:pt>
                <c:pt idx="470">
                  <c:v>43941.583333332193</c:v>
                </c:pt>
                <c:pt idx="471">
                  <c:v>43941.624999998858</c:v>
                </c:pt>
                <c:pt idx="472">
                  <c:v>43941.666666665522</c:v>
                </c:pt>
                <c:pt idx="473">
                  <c:v>43941.708333332186</c:v>
                </c:pt>
                <c:pt idx="474">
                  <c:v>43941.74999999885</c:v>
                </c:pt>
                <c:pt idx="475">
                  <c:v>43941.791666665515</c:v>
                </c:pt>
                <c:pt idx="476">
                  <c:v>43941.833333332179</c:v>
                </c:pt>
                <c:pt idx="477">
                  <c:v>43941.874999998843</c:v>
                </c:pt>
                <c:pt idx="478">
                  <c:v>43941.916666665507</c:v>
                </c:pt>
                <c:pt idx="479">
                  <c:v>43941.958333332172</c:v>
                </c:pt>
                <c:pt idx="480">
                  <c:v>43941.999999998836</c:v>
                </c:pt>
                <c:pt idx="481">
                  <c:v>43942.0416666655</c:v>
                </c:pt>
                <c:pt idx="482">
                  <c:v>43942.083333332164</c:v>
                </c:pt>
                <c:pt idx="483">
                  <c:v>43942.124999998829</c:v>
                </c:pt>
                <c:pt idx="484">
                  <c:v>43942.166666665493</c:v>
                </c:pt>
                <c:pt idx="485">
                  <c:v>43942.208333332157</c:v>
                </c:pt>
                <c:pt idx="486">
                  <c:v>43942.249999998821</c:v>
                </c:pt>
                <c:pt idx="487">
                  <c:v>43942.291666665486</c:v>
                </c:pt>
                <c:pt idx="488">
                  <c:v>43942.33333333215</c:v>
                </c:pt>
                <c:pt idx="489">
                  <c:v>43942.374999998814</c:v>
                </c:pt>
                <c:pt idx="490">
                  <c:v>43942.416666665478</c:v>
                </c:pt>
                <c:pt idx="491">
                  <c:v>43942.458333332143</c:v>
                </c:pt>
                <c:pt idx="492">
                  <c:v>43942.499999998807</c:v>
                </c:pt>
                <c:pt idx="493">
                  <c:v>43942.541666665471</c:v>
                </c:pt>
                <c:pt idx="494">
                  <c:v>43942.583333332135</c:v>
                </c:pt>
                <c:pt idx="495">
                  <c:v>43942.624999998799</c:v>
                </c:pt>
                <c:pt idx="496">
                  <c:v>43942.666666665464</c:v>
                </c:pt>
                <c:pt idx="497">
                  <c:v>43942.708333332128</c:v>
                </c:pt>
                <c:pt idx="498">
                  <c:v>43942.749999998792</c:v>
                </c:pt>
                <c:pt idx="499">
                  <c:v>43942.791666665456</c:v>
                </c:pt>
                <c:pt idx="500">
                  <c:v>43942.833333332121</c:v>
                </c:pt>
                <c:pt idx="501">
                  <c:v>43942.874999998785</c:v>
                </c:pt>
                <c:pt idx="502">
                  <c:v>43942.916666665449</c:v>
                </c:pt>
                <c:pt idx="503">
                  <c:v>43942.958333332113</c:v>
                </c:pt>
                <c:pt idx="504">
                  <c:v>43942.999999998778</c:v>
                </c:pt>
                <c:pt idx="505">
                  <c:v>43943.041666665442</c:v>
                </c:pt>
                <c:pt idx="506">
                  <c:v>43943.083333332106</c:v>
                </c:pt>
                <c:pt idx="507">
                  <c:v>43943.12499999877</c:v>
                </c:pt>
                <c:pt idx="508">
                  <c:v>43943.166666665435</c:v>
                </c:pt>
                <c:pt idx="509">
                  <c:v>43943.208333332099</c:v>
                </c:pt>
                <c:pt idx="510">
                  <c:v>43943.249999998763</c:v>
                </c:pt>
                <c:pt idx="511">
                  <c:v>43943.291666665427</c:v>
                </c:pt>
                <c:pt idx="512">
                  <c:v>43943.333333332092</c:v>
                </c:pt>
                <c:pt idx="513">
                  <c:v>43943.374999998756</c:v>
                </c:pt>
                <c:pt idx="514">
                  <c:v>43943.41666666542</c:v>
                </c:pt>
                <c:pt idx="515">
                  <c:v>43943.458333332084</c:v>
                </c:pt>
                <c:pt idx="516">
                  <c:v>43943.499999998749</c:v>
                </c:pt>
                <c:pt idx="517">
                  <c:v>43943.541666665413</c:v>
                </c:pt>
                <c:pt idx="518">
                  <c:v>43943.583333332077</c:v>
                </c:pt>
                <c:pt idx="519">
                  <c:v>43943.624999998741</c:v>
                </c:pt>
                <c:pt idx="520">
                  <c:v>43943.666666665406</c:v>
                </c:pt>
                <c:pt idx="521">
                  <c:v>43943.70833333207</c:v>
                </c:pt>
                <c:pt idx="522">
                  <c:v>43943.749999998734</c:v>
                </c:pt>
                <c:pt idx="523">
                  <c:v>43943.791666665398</c:v>
                </c:pt>
                <c:pt idx="524">
                  <c:v>43943.833333332062</c:v>
                </c:pt>
                <c:pt idx="525">
                  <c:v>43943.874999998727</c:v>
                </c:pt>
                <c:pt idx="526">
                  <c:v>43943.916666665391</c:v>
                </c:pt>
                <c:pt idx="527">
                  <c:v>43943.958333332055</c:v>
                </c:pt>
                <c:pt idx="528">
                  <c:v>43943.999999998719</c:v>
                </c:pt>
                <c:pt idx="529">
                  <c:v>43944.041666665384</c:v>
                </c:pt>
                <c:pt idx="530">
                  <c:v>43944.083333332048</c:v>
                </c:pt>
                <c:pt idx="531">
                  <c:v>43944.124999998712</c:v>
                </c:pt>
                <c:pt idx="532">
                  <c:v>43944.166666665376</c:v>
                </c:pt>
                <c:pt idx="533">
                  <c:v>43944.208333332041</c:v>
                </c:pt>
                <c:pt idx="534">
                  <c:v>43944.249999998705</c:v>
                </c:pt>
                <c:pt idx="535">
                  <c:v>43944.291666665369</c:v>
                </c:pt>
                <c:pt idx="536">
                  <c:v>43944.333333332033</c:v>
                </c:pt>
                <c:pt idx="537">
                  <c:v>43944.374999998698</c:v>
                </c:pt>
                <c:pt idx="538">
                  <c:v>43944.416666665362</c:v>
                </c:pt>
                <c:pt idx="539">
                  <c:v>43944.458333332026</c:v>
                </c:pt>
                <c:pt idx="540">
                  <c:v>43944.49999999869</c:v>
                </c:pt>
                <c:pt idx="541">
                  <c:v>43944.541666665355</c:v>
                </c:pt>
                <c:pt idx="542">
                  <c:v>43944.583333332019</c:v>
                </c:pt>
                <c:pt idx="543">
                  <c:v>43944.624999998683</c:v>
                </c:pt>
                <c:pt idx="544">
                  <c:v>43944.666666665347</c:v>
                </c:pt>
                <c:pt idx="545">
                  <c:v>43944.708333332012</c:v>
                </c:pt>
                <c:pt idx="546">
                  <c:v>43944.749999998676</c:v>
                </c:pt>
                <c:pt idx="547">
                  <c:v>43944.79166666534</c:v>
                </c:pt>
                <c:pt idx="548">
                  <c:v>43944.833333332004</c:v>
                </c:pt>
                <c:pt idx="549">
                  <c:v>43944.874999998668</c:v>
                </c:pt>
                <c:pt idx="550">
                  <c:v>43944.916666665333</c:v>
                </c:pt>
                <c:pt idx="551">
                  <c:v>43944.958333331997</c:v>
                </c:pt>
                <c:pt idx="552">
                  <c:v>43944.999999998661</c:v>
                </c:pt>
                <c:pt idx="553">
                  <c:v>43945.041666665325</c:v>
                </c:pt>
                <c:pt idx="554">
                  <c:v>43945.08333333199</c:v>
                </c:pt>
                <c:pt idx="555">
                  <c:v>43945.124999998654</c:v>
                </c:pt>
                <c:pt idx="556">
                  <c:v>43945.166666665318</c:v>
                </c:pt>
                <c:pt idx="557">
                  <c:v>43945.208333331982</c:v>
                </c:pt>
                <c:pt idx="558">
                  <c:v>43945.249999998647</c:v>
                </c:pt>
                <c:pt idx="559">
                  <c:v>43945.291666665311</c:v>
                </c:pt>
                <c:pt idx="560">
                  <c:v>43945.333333331975</c:v>
                </c:pt>
                <c:pt idx="561">
                  <c:v>43945.374999998639</c:v>
                </c:pt>
                <c:pt idx="562">
                  <c:v>43945.416666665304</c:v>
                </c:pt>
                <c:pt idx="563">
                  <c:v>43945.458333331968</c:v>
                </c:pt>
                <c:pt idx="564">
                  <c:v>43945.499999998632</c:v>
                </c:pt>
                <c:pt idx="565">
                  <c:v>43945.541666665296</c:v>
                </c:pt>
                <c:pt idx="566">
                  <c:v>43945.583333331961</c:v>
                </c:pt>
                <c:pt idx="567">
                  <c:v>43945.624999998625</c:v>
                </c:pt>
                <c:pt idx="568">
                  <c:v>43945.666666665289</c:v>
                </c:pt>
                <c:pt idx="569">
                  <c:v>43945.708333331953</c:v>
                </c:pt>
                <c:pt idx="570">
                  <c:v>43945.749999998618</c:v>
                </c:pt>
                <c:pt idx="571">
                  <c:v>43945.791666665282</c:v>
                </c:pt>
                <c:pt idx="572">
                  <c:v>43945.833333331946</c:v>
                </c:pt>
                <c:pt idx="573">
                  <c:v>43945.87499999861</c:v>
                </c:pt>
                <c:pt idx="574">
                  <c:v>43945.916666665275</c:v>
                </c:pt>
                <c:pt idx="575">
                  <c:v>43945.958333331939</c:v>
                </c:pt>
                <c:pt idx="576">
                  <c:v>43945.999999998603</c:v>
                </c:pt>
                <c:pt idx="577">
                  <c:v>43946.041666665267</c:v>
                </c:pt>
                <c:pt idx="578">
                  <c:v>43946.083333331931</c:v>
                </c:pt>
                <c:pt idx="579">
                  <c:v>43946.124999998596</c:v>
                </c:pt>
                <c:pt idx="580">
                  <c:v>43946.16666666526</c:v>
                </c:pt>
                <c:pt idx="581">
                  <c:v>43946.208333331924</c:v>
                </c:pt>
                <c:pt idx="582">
                  <c:v>43946.249999998588</c:v>
                </c:pt>
                <c:pt idx="583">
                  <c:v>43946.291666665253</c:v>
                </c:pt>
                <c:pt idx="584">
                  <c:v>43946.333333331917</c:v>
                </c:pt>
                <c:pt idx="585">
                  <c:v>43946.374999998581</c:v>
                </c:pt>
                <c:pt idx="586">
                  <c:v>43946.416666665245</c:v>
                </c:pt>
                <c:pt idx="587">
                  <c:v>43946.45833333191</c:v>
                </c:pt>
                <c:pt idx="588">
                  <c:v>43946.499999998574</c:v>
                </c:pt>
                <c:pt idx="589">
                  <c:v>43946.541666665238</c:v>
                </c:pt>
                <c:pt idx="590">
                  <c:v>43946.583333331902</c:v>
                </c:pt>
                <c:pt idx="591">
                  <c:v>43946.624999998567</c:v>
                </c:pt>
                <c:pt idx="592">
                  <c:v>43946.666666665231</c:v>
                </c:pt>
                <c:pt idx="593">
                  <c:v>43946.708333331895</c:v>
                </c:pt>
                <c:pt idx="594">
                  <c:v>43946.749999998559</c:v>
                </c:pt>
                <c:pt idx="595">
                  <c:v>43946.791666665224</c:v>
                </c:pt>
                <c:pt idx="596">
                  <c:v>43946.833333331888</c:v>
                </c:pt>
                <c:pt idx="597">
                  <c:v>43946.874999998552</c:v>
                </c:pt>
                <c:pt idx="598">
                  <c:v>43946.916666665216</c:v>
                </c:pt>
                <c:pt idx="599">
                  <c:v>43946.958333331881</c:v>
                </c:pt>
                <c:pt idx="600">
                  <c:v>43946.999999998545</c:v>
                </c:pt>
                <c:pt idx="601">
                  <c:v>43947.041666665209</c:v>
                </c:pt>
                <c:pt idx="602">
                  <c:v>43947.083333331873</c:v>
                </c:pt>
                <c:pt idx="603">
                  <c:v>43947.124999998538</c:v>
                </c:pt>
                <c:pt idx="604">
                  <c:v>43947.166666665202</c:v>
                </c:pt>
                <c:pt idx="605">
                  <c:v>43947.208333331866</c:v>
                </c:pt>
                <c:pt idx="606">
                  <c:v>43947.24999999853</c:v>
                </c:pt>
                <c:pt idx="607">
                  <c:v>43947.291666665194</c:v>
                </c:pt>
                <c:pt idx="608">
                  <c:v>43947.333333331859</c:v>
                </c:pt>
                <c:pt idx="609">
                  <c:v>43947.374999998523</c:v>
                </c:pt>
                <c:pt idx="610">
                  <c:v>43947.416666665187</c:v>
                </c:pt>
                <c:pt idx="611">
                  <c:v>43947.458333331851</c:v>
                </c:pt>
                <c:pt idx="612">
                  <c:v>43947.499999998516</c:v>
                </c:pt>
                <c:pt idx="613">
                  <c:v>43947.54166666518</c:v>
                </c:pt>
                <c:pt idx="614">
                  <c:v>43947.583333331844</c:v>
                </c:pt>
                <c:pt idx="615">
                  <c:v>43947.624999998508</c:v>
                </c:pt>
                <c:pt idx="616">
                  <c:v>43947.666666665173</c:v>
                </c:pt>
                <c:pt idx="617">
                  <c:v>43947.708333331837</c:v>
                </c:pt>
                <c:pt idx="618">
                  <c:v>43947.749999998501</c:v>
                </c:pt>
                <c:pt idx="619">
                  <c:v>43947.791666665165</c:v>
                </c:pt>
                <c:pt idx="620">
                  <c:v>43947.83333333183</c:v>
                </c:pt>
                <c:pt idx="621">
                  <c:v>43947.874999998494</c:v>
                </c:pt>
                <c:pt idx="622">
                  <c:v>43947.916666665158</c:v>
                </c:pt>
                <c:pt idx="623">
                  <c:v>43947.958333331822</c:v>
                </c:pt>
                <c:pt idx="624">
                  <c:v>43947.999999998487</c:v>
                </c:pt>
                <c:pt idx="625">
                  <c:v>43948.041666665151</c:v>
                </c:pt>
                <c:pt idx="626">
                  <c:v>43948.083333331815</c:v>
                </c:pt>
                <c:pt idx="627">
                  <c:v>43948.124999998479</c:v>
                </c:pt>
                <c:pt idx="628">
                  <c:v>43948.166666665144</c:v>
                </c:pt>
                <c:pt idx="629">
                  <c:v>43948.208333331808</c:v>
                </c:pt>
                <c:pt idx="630">
                  <c:v>43948.249999998472</c:v>
                </c:pt>
                <c:pt idx="631">
                  <c:v>43948.291666665136</c:v>
                </c:pt>
                <c:pt idx="632">
                  <c:v>43948.333333331801</c:v>
                </c:pt>
                <c:pt idx="633">
                  <c:v>43948.374999998465</c:v>
                </c:pt>
                <c:pt idx="634">
                  <c:v>43948.416666665129</c:v>
                </c:pt>
                <c:pt idx="635">
                  <c:v>43948.458333331793</c:v>
                </c:pt>
                <c:pt idx="636">
                  <c:v>43948.499999998457</c:v>
                </c:pt>
                <c:pt idx="637">
                  <c:v>43948.541666665122</c:v>
                </c:pt>
                <c:pt idx="638">
                  <c:v>43948.583333331786</c:v>
                </c:pt>
                <c:pt idx="639">
                  <c:v>43948.62499999845</c:v>
                </c:pt>
                <c:pt idx="640">
                  <c:v>43948.666666665114</c:v>
                </c:pt>
                <c:pt idx="641">
                  <c:v>43948.708333331779</c:v>
                </c:pt>
                <c:pt idx="642">
                  <c:v>43948.749999998443</c:v>
                </c:pt>
                <c:pt idx="643">
                  <c:v>43948.791666665107</c:v>
                </c:pt>
                <c:pt idx="644">
                  <c:v>43948.833333331771</c:v>
                </c:pt>
                <c:pt idx="645">
                  <c:v>43948.874999998436</c:v>
                </c:pt>
                <c:pt idx="646">
                  <c:v>43948.9166666651</c:v>
                </c:pt>
                <c:pt idx="647">
                  <c:v>43948.958333331764</c:v>
                </c:pt>
                <c:pt idx="648">
                  <c:v>43948.999999998428</c:v>
                </c:pt>
                <c:pt idx="649">
                  <c:v>43949.041666665093</c:v>
                </c:pt>
                <c:pt idx="650">
                  <c:v>43949.083333331757</c:v>
                </c:pt>
                <c:pt idx="651">
                  <c:v>43949.124999998421</c:v>
                </c:pt>
                <c:pt idx="652">
                  <c:v>43949.166666665085</c:v>
                </c:pt>
                <c:pt idx="653">
                  <c:v>43949.20833333175</c:v>
                </c:pt>
                <c:pt idx="654">
                  <c:v>43949.249999998414</c:v>
                </c:pt>
                <c:pt idx="655">
                  <c:v>43949.291666665078</c:v>
                </c:pt>
                <c:pt idx="656">
                  <c:v>43949.333333331742</c:v>
                </c:pt>
                <c:pt idx="657">
                  <c:v>43949.374999998407</c:v>
                </c:pt>
                <c:pt idx="658">
                  <c:v>43949.416666665071</c:v>
                </c:pt>
                <c:pt idx="659">
                  <c:v>43949.458333331735</c:v>
                </c:pt>
                <c:pt idx="660">
                  <c:v>43949.499999998399</c:v>
                </c:pt>
                <c:pt idx="661">
                  <c:v>43949.541666665064</c:v>
                </c:pt>
                <c:pt idx="662">
                  <c:v>43949.583333331728</c:v>
                </c:pt>
                <c:pt idx="663">
                  <c:v>43949.624999998392</c:v>
                </c:pt>
                <c:pt idx="664">
                  <c:v>43949.666666665056</c:v>
                </c:pt>
                <c:pt idx="665">
                  <c:v>43949.70833333172</c:v>
                </c:pt>
                <c:pt idx="666">
                  <c:v>43949.749999998385</c:v>
                </c:pt>
                <c:pt idx="667">
                  <c:v>43949.791666665049</c:v>
                </c:pt>
                <c:pt idx="668">
                  <c:v>43949.833333331713</c:v>
                </c:pt>
                <c:pt idx="669">
                  <c:v>43949.874999998377</c:v>
                </c:pt>
                <c:pt idx="670">
                  <c:v>43949.916666665042</c:v>
                </c:pt>
                <c:pt idx="671">
                  <c:v>43949.958333331706</c:v>
                </c:pt>
                <c:pt idx="672">
                  <c:v>43949.99999999837</c:v>
                </c:pt>
                <c:pt idx="673">
                  <c:v>43950.041666665034</c:v>
                </c:pt>
                <c:pt idx="674">
                  <c:v>43950.083333331699</c:v>
                </c:pt>
                <c:pt idx="675">
                  <c:v>43950.124999998363</c:v>
                </c:pt>
                <c:pt idx="676">
                  <c:v>43950.166666665027</c:v>
                </c:pt>
                <c:pt idx="677">
                  <c:v>43950.208333331691</c:v>
                </c:pt>
                <c:pt idx="678">
                  <c:v>43950.249999998356</c:v>
                </c:pt>
                <c:pt idx="679">
                  <c:v>43950.29166666502</c:v>
                </c:pt>
                <c:pt idx="680">
                  <c:v>43950.333333331684</c:v>
                </c:pt>
                <c:pt idx="681">
                  <c:v>43950.374999998348</c:v>
                </c:pt>
                <c:pt idx="682">
                  <c:v>43950.416666665013</c:v>
                </c:pt>
                <c:pt idx="683">
                  <c:v>43950.458333331677</c:v>
                </c:pt>
                <c:pt idx="684">
                  <c:v>43950.499999998341</c:v>
                </c:pt>
                <c:pt idx="685">
                  <c:v>43950.541666665005</c:v>
                </c:pt>
                <c:pt idx="686">
                  <c:v>43950.58333333167</c:v>
                </c:pt>
                <c:pt idx="687">
                  <c:v>43950.624999998334</c:v>
                </c:pt>
                <c:pt idx="688">
                  <c:v>43950.666666664998</c:v>
                </c:pt>
                <c:pt idx="689">
                  <c:v>43950.708333331662</c:v>
                </c:pt>
                <c:pt idx="690">
                  <c:v>43950.749999998327</c:v>
                </c:pt>
                <c:pt idx="691">
                  <c:v>43950.791666664991</c:v>
                </c:pt>
                <c:pt idx="692">
                  <c:v>43950.833333331655</c:v>
                </c:pt>
                <c:pt idx="693">
                  <c:v>43950.874999998319</c:v>
                </c:pt>
                <c:pt idx="694">
                  <c:v>43950.916666664983</c:v>
                </c:pt>
                <c:pt idx="695">
                  <c:v>43950.958333331648</c:v>
                </c:pt>
                <c:pt idx="696">
                  <c:v>43950.999999998312</c:v>
                </c:pt>
                <c:pt idx="697">
                  <c:v>43951.041666664976</c:v>
                </c:pt>
                <c:pt idx="698">
                  <c:v>43951.08333333164</c:v>
                </c:pt>
                <c:pt idx="699">
                  <c:v>43951.124999998305</c:v>
                </c:pt>
                <c:pt idx="700">
                  <c:v>43951.166666664969</c:v>
                </c:pt>
                <c:pt idx="701">
                  <c:v>43951.208333331633</c:v>
                </c:pt>
                <c:pt idx="702">
                  <c:v>43951.249999998297</c:v>
                </c:pt>
                <c:pt idx="703">
                  <c:v>43951.291666664962</c:v>
                </c:pt>
                <c:pt idx="704">
                  <c:v>43951.333333331626</c:v>
                </c:pt>
                <c:pt idx="705">
                  <c:v>43951.37499999829</c:v>
                </c:pt>
                <c:pt idx="706">
                  <c:v>43951.416666664954</c:v>
                </c:pt>
                <c:pt idx="707">
                  <c:v>43951.458333331619</c:v>
                </c:pt>
                <c:pt idx="708">
                  <c:v>43951.499999998283</c:v>
                </c:pt>
                <c:pt idx="709">
                  <c:v>43951.541666664947</c:v>
                </c:pt>
                <c:pt idx="710">
                  <c:v>43951.583333331611</c:v>
                </c:pt>
                <c:pt idx="711">
                  <c:v>43951.624999998276</c:v>
                </c:pt>
                <c:pt idx="712">
                  <c:v>43951.66666666494</c:v>
                </c:pt>
                <c:pt idx="713">
                  <c:v>43951.708333331604</c:v>
                </c:pt>
                <c:pt idx="714">
                  <c:v>43951.749999998268</c:v>
                </c:pt>
                <c:pt idx="715">
                  <c:v>43951.791666664933</c:v>
                </c:pt>
                <c:pt idx="716">
                  <c:v>43951.833333331597</c:v>
                </c:pt>
                <c:pt idx="717">
                  <c:v>43951.874999998261</c:v>
                </c:pt>
                <c:pt idx="718">
                  <c:v>43951.916666664925</c:v>
                </c:pt>
                <c:pt idx="719">
                  <c:v>43951.95833333159</c:v>
                </c:pt>
              </c:numCache>
            </c:numRef>
          </c:xVal>
          <c:yVal>
            <c:numRef>
              <c:f>APR!$S$5:$S$724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1.649</c:v>
                </c:pt>
                <c:pt idx="22">
                  <c:v>3.4000000000000002E-2</c:v>
                </c:pt>
                <c:pt idx="23">
                  <c:v>0.11899999999999999</c:v>
                </c:pt>
                <c:pt idx="24">
                  <c:v>2.3969999999999998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3.4000000000000002E-2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6.9189999999999996</c:v>
                </c:pt>
                <c:pt idx="51">
                  <c:v>8.08</c:v>
                </c:pt>
                <c:pt idx="52">
                  <c:v>1.7000000000000001E-2</c:v>
                </c:pt>
                <c:pt idx="53">
                  <c:v>0.442</c:v>
                </c:pt>
                <c:pt idx="54">
                  <c:v>0</c:v>
                </c:pt>
                <c:pt idx="55">
                  <c:v>8.5000000000000006E-2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0.20399999999999999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3.4000000000000002E-2</c:v>
                </c:pt>
                <c:pt idx="79">
                  <c:v>1.7000000000000001E-2</c:v>
                </c:pt>
                <c:pt idx="80">
                  <c:v>1.7000000000000001E-2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2.363</c:v>
                </c:pt>
                <c:pt idx="285">
                  <c:v>0.10199999999999999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3.4000000000000002E-2</c:v>
                </c:pt>
                <c:pt idx="293">
                  <c:v>3.4000000000000002E-2</c:v>
                </c:pt>
                <c:pt idx="294">
                  <c:v>1.7000000000000001E-2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13.87</c:v>
                </c:pt>
                <c:pt idx="334">
                  <c:v>13.46</c:v>
                </c:pt>
                <c:pt idx="335">
                  <c:v>16.149999999999999</c:v>
                </c:pt>
                <c:pt idx="336">
                  <c:v>3.9780000000000002</c:v>
                </c:pt>
                <c:pt idx="337">
                  <c:v>0.73099999999999998</c:v>
                </c:pt>
                <c:pt idx="338">
                  <c:v>0.32300000000000001</c:v>
                </c:pt>
                <c:pt idx="339">
                  <c:v>0.23799999999999999</c:v>
                </c:pt>
                <c:pt idx="340">
                  <c:v>0.17</c:v>
                </c:pt>
                <c:pt idx="341">
                  <c:v>6.8000000000000005E-2</c:v>
                </c:pt>
                <c:pt idx="342">
                  <c:v>0</c:v>
                </c:pt>
                <c:pt idx="343">
                  <c:v>0.32300000000000001</c:v>
                </c:pt>
                <c:pt idx="344">
                  <c:v>0.27200000000000002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7.4969999999999999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1.5640000000000001</c:v>
                </c:pt>
                <c:pt idx="433">
                  <c:v>1.7000000000000001E-2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9.91</c:v>
                </c:pt>
                <c:pt idx="506">
                  <c:v>6.4260000000000002</c:v>
                </c:pt>
                <c:pt idx="507">
                  <c:v>0.153</c:v>
                </c:pt>
                <c:pt idx="508">
                  <c:v>1.7000000000000001E-2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0.23799999999999999</c:v>
                </c:pt>
                <c:pt idx="648">
                  <c:v>4.42</c:v>
                </c:pt>
                <c:pt idx="649">
                  <c:v>0.187</c:v>
                </c:pt>
                <c:pt idx="650">
                  <c:v>3.4000000000000002E-2</c:v>
                </c:pt>
                <c:pt idx="651">
                  <c:v>1.7000000000000001E-2</c:v>
                </c:pt>
                <c:pt idx="652">
                  <c:v>1.7000000000000001E-2</c:v>
                </c:pt>
                <c:pt idx="653">
                  <c:v>1.7000000000000001E-2</c:v>
                </c:pt>
                <c:pt idx="654">
                  <c:v>3.4000000000000002E-2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F9-4FC5-AEE3-164BBDEEE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3951.958330000009"/>
          <c:min val="4392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23990296111939333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Temp Ave [C]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SUMMARY!$D$2</c:f>
              <c:strCache>
                <c:ptCount val="1"/>
                <c:pt idx="0">
                  <c:v>Temp Ave          [C0]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SUMMARY!$B$3:$B$14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SUMMARY!$D$3:$D$14</c:f>
              <c:numCache>
                <c:formatCode>0.0</c:formatCode>
                <c:ptCount val="12"/>
                <c:pt idx="0">
                  <c:v>24.634018518518509</c:v>
                </c:pt>
                <c:pt idx="1">
                  <c:v>25.718571428571437</c:v>
                </c:pt>
                <c:pt idx="2">
                  <c:v>25.873172043010751</c:v>
                </c:pt>
                <c:pt idx="3">
                  <c:v>27.65844444444442</c:v>
                </c:pt>
                <c:pt idx="4">
                  <c:v>28.248682795698958</c:v>
                </c:pt>
                <c:pt idx="5">
                  <c:v>28.584111111111127</c:v>
                </c:pt>
                <c:pt idx="6">
                  <c:v>28.166276881720453</c:v>
                </c:pt>
                <c:pt idx="7">
                  <c:v>28.537688172043012</c:v>
                </c:pt>
                <c:pt idx="8">
                  <c:v>26.996357526881742</c:v>
                </c:pt>
                <c:pt idx="9">
                  <c:v>27.582150537634377</c:v>
                </c:pt>
                <c:pt idx="10">
                  <c:v>26.104847222222208</c:v>
                </c:pt>
                <c:pt idx="11">
                  <c:v>25.41543010752688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0-442B-AE84-1F48A1F43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6571536"/>
        <c:axId val="1906801472"/>
      </c:barChart>
      <c:catAx>
        <c:axId val="57657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6801472"/>
        <c:crosses val="autoZero"/>
        <c:auto val="1"/>
        <c:lblAlgn val="ctr"/>
        <c:lblOffset val="100"/>
        <c:noMultiLvlLbl val="0"/>
      </c:catAx>
      <c:valAx>
        <c:axId val="190680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657153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809362429398286E-2"/>
          <c:y val="0.13922672672672673"/>
          <c:w val="0.79905746122221788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43952</c:v>
                </c:pt>
                <c:pt idx="1">
                  <c:v>43952.041666666664</c:v>
                </c:pt>
                <c:pt idx="2">
                  <c:v>43952.083333333328</c:v>
                </c:pt>
                <c:pt idx="3">
                  <c:v>43952.124999999993</c:v>
                </c:pt>
                <c:pt idx="4">
                  <c:v>43952.166666666657</c:v>
                </c:pt>
                <c:pt idx="5">
                  <c:v>43952.208333333321</c:v>
                </c:pt>
                <c:pt idx="6">
                  <c:v>43952.249999999985</c:v>
                </c:pt>
                <c:pt idx="7">
                  <c:v>43952.29166666665</c:v>
                </c:pt>
                <c:pt idx="8">
                  <c:v>43952.333333333314</c:v>
                </c:pt>
                <c:pt idx="9">
                  <c:v>43952.374999999978</c:v>
                </c:pt>
                <c:pt idx="10">
                  <c:v>43952.416666666642</c:v>
                </c:pt>
                <c:pt idx="11">
                  <c:v>43952.458333333307</c:v>
                </c:pt>
                <c:pt idx="12">
                  <c:v>43952.499999999971</c:v>
                </c:pt>
                <c:pt idx="13">
                  <c:v>43952.541666666635</c:v>
                </c:pt>
                <c:pt idx="14">
                  <c:v>43952.583333333299</c:v>
                </c:pt>
                <c:pt idx="15">
                  <c:v>43952.624999999964</c:v>
                </c:pt>
                <c:pt idx="16">
                  <c:v>43952.666666666628</c:v>
                </c:pt>
                <c:pt idx="17">
                  <c:v>43952.708333333292</c:v>
                </c:pt>
                <c:pt idx="18">
                  <c:v>43952.749999999956</c:v>
                </c:pt>
                <c:pt idx="19">
                  <c:v>43952.791666666621</c:v>
                </c:pt>
                <c:pt idx="20">
                  <c:v>43952.833333333285</c:v>
                </c:pt>
                <c:pt idx="21">
                  <c:v>43952.874999999949</c:v>
                </c:pt>
                <c:pt idx="22">
                  <c:v>43952.916666666613</c:v>
                </c:pt>
                <c:pt idx="23">
                  <c:v>43952.958333333278</c:v>
                </c:pt>
                <c:pt idx="24">
                  <c:v>43952.999999999942</c:v>
                </c:pt>
                <c:pt idx="25">
                  <c:v>43953.041666666606</c:v>
                </c:pt>
                <c:pt idx="26">
                  <c:v>43953.08333333327</c:v>
                </c:pt>
                <c:pt idx="27">
                  <c:v>43953.124999999935</c:v>
                </c:pt>
                <c:pt idx="28">
                  <c:v>43953.166666666599</c:v>
                </c:pt>
                <c:pt idx="29">
                  <c:v>43953.208333333263</c:v>
                </c:pt>
                <c:pt idx="30">
                  <c:v>43953.249999999927</c:v>
                </c:pt>
                <c:pt idx="31">
                  <c:v>43953.291666666591</c:v>
                </c:pt>
                <c:pt idx="32">
                  <c:v>43953.333333333256</c:v>
                </c:pt>
                <c:pt idx="33">
                  <c:v>43953.37499999992</c:v>
                </c:pt>
                <c:pt idx="34">
                  <c:v>43953.416666666584</c:v>
                </c:pt>
                <c:pt idx="35">
                  <c:v>43953.458333333248</c:v>
                </c:pt>
                <c:pt idx="36">
                  <c:v>43953.499999999913</c:v>
                </c:pt>
                <c:pt idx="37">
                  <c:v>43953.541666666577</c:v>
                </c:pt>
                <c:pt idx="38">
                  <c:v>43953.583333333241</c:v>
                </c:pt>
                <c:pt idx="39">
                  <c:v>43953.624999999905</c:v>
                </c:pt>
                <c:pt idx="40">
                  <c:v>43953.66666666657</c:v>
                </c:pt>
                <c:pt idx="41">
                  <c:v>43953.708333333234</c:v>
                </c:pt>
                <c:pt idx="42">
                  <c:v>43953.749999999898</c:v>
                </c:pt>
                <c:pt idx="43">
                  <c:v>43953.791666666562</c:v>
                </c:pt>
                <c:pt idx="44">
                  <c:v>43953.833333333227</c:v>
                </c:pt>
                <c:pt idx="45">
                  <c:v>43953.874999999891</c:v>
                </c:pt>
                <c:pt idx="46">
                  <c:v>43953.916666666555</c:v>
                </c:pt>
                <c:pt idx="47">
                  <c:v>43953.958333333219</c:v>
                </c:pt>
                <c:pt idx="48">
                  <c:v>43953.999999999884</c:v>
                </c:pt>
                <c:pt idx="49">
                  <c:v>43954.041666666548</c:v>
                </c:pt>
                <c:pt idx="50">
                  <c:v>43954.083333333212</c:v>
                </c:pt>
                <c:pt idx="51">
                  <c:v>43954.124999999876</c:v>
                </c:pt>
                <c:pt idx="52">
                  <c:v>43954.166666666541</c:v>
                </c:pt>
                <c:pt idx="53">
                  <c:v>43954.208333333205</c:v>
                </c:pt>
                <c:pt idx="54">
                  <c:v>43954.249999999869</c:v>
                </c:pt>
                <c:pt idx="55">
                  <c:v>43954.291666666533</c:v>
                </c:pt>
                <c:pt idx="56">
                  <c:v>43954.333333333198</c:v>
                </c:pt>
                <c:pt idx="57">
                  <c:v>43954.374999999862</c:v>
                </c:pt>
                <c:pt idx="58">
                  <c:v>43954.416666666526</c:v>
                </c:pt>
                <c:pt idx="59">
                  <c:v>43954.45833333319</c:v>
                </c:pt>
                <c:pt idx="60">
                  <c:v>43954.499999999854</c:v>
                </c:pt>
                <c:pt idx="61">
                  <c:v>43954.541666666519</c:v>
                </c:pt>
                <c:pt idx="62">
                  <c:v>43954.583333333183</c:v>
                </c:pt>
                <c:pt idx="63">
                  <c:v>43954.624999999847</c:v>
                </c:pt>
                <c:pt idx="64">
                  <c:v>43954.666666666511</c:v>
                </c:pt>
                <c:pt idx="65">
                  <c:v>43954.708333333176</c:v>
                </c:pt>
                <c:pt idx="66">
                  <c:v>43954.74999999984</c:v>
                </c:pt>
                <c:pt idx="67">
                  <c:v>43954.791666666504</c:v>
                </c:pt>
                <c:pt idx="68">
                  <c:v>43954.833333333168</c:v>
                </c:pt>
                <c:pt idx="69">
                  <c:v>43954.874999999833</c:v>
                </c:pt>
                <c:pt idx="70">
                  <c:v>43954.916666666497</c:v>
                </c:pt>
                <c:pt idx="71">
                  <c:v>43954.958333333161</c:v>
                </c:pt>
                <c:pt idx="72">
                  <c:v>43954.999999999825</c:v>
                </c:pt>
                <c:pt idx="73">
                  <c:v>43955.04166666649</c:v>
                </c:pt>
                <c:pt idx="74">
                  <c:v>43955.083333333154</c:v>
                </c:pt>
                <c:pt idx="75">
                  <c:v>43955.124999999818</c:v>
                </c:pt>
                <c:pt idx="76">
                  <c:v>43955.166666666482</c:v>
                </c:pt>
                <c:pt idx="77">
                  <c:v>43955.208333333147</c:v>
                </c:pt>
                <c:pt idx="78">
                  <c:v>43955.249999999811</c:v>
                </c:pt>
                <c:pt idx="79">
                  <c:v>43955.291666666475</c:v>
                </c:pt>
                <c:pt idx="80">
                  <c:v>43955.333333333139</c:v>
                </c:pt>
                <c:pt idx="81">
                  <c:v>43955.374999999804</c:v>
                </c:pt>
                <c:pt idx="82">
                  <c:v>43955.416666666468</c:v>
                </c:pt>
                <c:pt idx="83">
                  <c:v>43955.458333333132</c:v>
                </c:pt>
                <c:pt idx="84">
                  <c:v>43955.499999999796</c:v>
                </c:pt>
                <c:pt idx="85">
                  <c:v>43955.541666666461</c:v>
                </c:pt>
                <c:pt idx="86">
                  <c:v>43955.583333333125</c:v>
                </c:pt>
                <c:pt idx="87">
                  <c:v>43955.624999999789</c:v>
                </c:pt>
                <c:pt idx="88">
                  <c:v>43955.666666666453</c:v>
                </c:pt>
                <c:pt idx="89">
                  <c:v>43955.708333333117</c:v>
                </c:pt>
                <c:pt idx="90">
                  <c:v>43955.749999999782</c:v>
                </c:pt>
                <c:pt idx="91">
                  <c:v>43955.791666666446</c:v>
                </c:pt>
                <c:pt idx="92">
                  <c:v>43955.83333333311</c:v>
                </c:pt>
                <c:pt idx="93">
                  <c:v>43955.874999999774</c:v>
                </c:pt>
                <c:pt idx="94">
                  <c:v>43955.916666666439</c:v>
                </c:pt>
                <c:pt idx="95">
                  <c:v>43955.958333333103</c:v>
                </c:pt>
                <c:pt idx="96">
                  <c:v>43955.999999999767</c:v>
                </c:pt>
                <c:pt idx="97">
                  <c:v>43956.041666666431</c:v>
                </c:pt>
                <c:pt idx="98">
                  <c:v>43956.083333333096</c:v>
                </c:pt>
                <c:pt idx="99">
                  <c:v>43956.12499999976</c:v>
                </c:pt>
                <c:pt idx="100">
                  <c:v>43956.166666666424</c:v>
                </c:pt>
                <c:pt idx="101">
                  <c:v>43956.208333333088</c:v>
                </c:pt>
                <c:pt idx="102">
                  <c:v>43956.249999999753</c:v>
                </c:pt>
                <c:pt idx="103">
                  <c:v>43956.291666666417</c:v>
                </c:pt>
                <c:pt idx="104">
                  <c:v>43956.333333333081</c:v>
                </c:pt>
                <c:pt idx="105">
                  <c:v>43956.374999999745</c:v>
                </c:pt>
                <c:pt idx="106">
                  <c:v>43956.41666666641</c:v>
                </c:pt>
                <c:pt idx="107">
                  <c:v>43956.458333333074</c:v>
                </c:pt>
                <c:pt idx="108">
                  <c:v>43956.499999999738</c:v>
                </c:pt>
                <c:pt idx="109">
                  <c:v>43956.541666666402</c:v>
                </c:pt>
                <c:pt idx="110">
                  <c:v>43956.583333333067</c:v>
                </c:pt>
                <c:pt idx="111">
                  <c:v>43956.624999999731</c:v>
                </c:pt>
                <c:pt idx="112">
                  <c:v>43956.666666666395</c:v>
                </c:pt>
                <c:pt idx="113">
                  <c:v>43956.708333333059</c:v>
                </c:pt>
                <c:pt idx="114">
                  <c:v>43956.749999999724</c:v>
                </c:pt>
                <c:pt idx="115">
                  <c:v>43956.791666666388</c:v>
                </c:pt>
                <c:pt idx="116">
                  <c:v>43956.833333333052</c:v>
                </c:pt>
                <c:pt idx="117">
                  <c:v>43956.874999999716</c:v>
                </c:pt>
                <c:pt idx="118">
                  <c:v>43956.91666666638</c:v>
                </c:pt>
                <c:pt idx="119">
                  <c:v>43956.958333333045</c:v>
                </c:pt>
                <c:pt idx="120">
                  <c:v>43956.999999999709</c:v>
                </c:pt>
                <c:pt idx="121">
                  <c:v>43957.041666666373</c:v>
                </c:pt>
                <c:pt idx="122">
                  <c:v>43957.083333333037</c:v>
                </c:pt>
                <c:pt idx="123">
                  <c:v>43957.124999999702</c:v>
                </c:pt>
                <c:pt idx="124">
                  <c:v>43957.166666666366</c:v>
                </c:pt>
                <c:pt idx="125">
                  <c:v>43957.20833333303</c:v>
                </c:pt>
                <c:pt idx="126">
                  <c:v>43957.249999999694</c:v>
                </c:pt>
                <c:pt idx="127">
                  <c:v>43957.291666666359</c:v>
                </c:pt>
                <c:pt idx="128">
                  <c:v>43957.333333333023</c:v>
                </c:pt>
                <c:pt idx="129">
                  <c:v>43957.374999999687</c:v>
                </c:pt>
                <c:pt idx="130">
                  <c:v>43957.416666666351</c:v>
                </c:pt>
                <c:pt idx="131">
                  <c:v>43957.458333333016</c:v>
                </c:pt>
                <c:pt idx="132">
                  <c:v>43957.49999999968</c:v>
                </c:pt>
                <c:pt idx="133">
                  <c:v>43957.541666666344</c:v>
                </c:pt>
                <c:pt idx="134">
                  <c:v>43957.583333333008</c:v>
                </c:pt>
                <c:pt idx="135">
                  <c:v>43957.624999999673</c:v>
                </c:pt>
                <c:pt idx="136">
                  <c:v>43957.666666666337</c:v>
                </c:pt>
                <c:pt idx="137">
                  <c:v>43957.708333333001</c:v>
                </c:pt>
                <c:pt idx="138">
                  <c:v>43957.749999999665</c:v>
                </c:pt>
                <c:pt idx="139">
                  <c:v>43957.79166666633</c:v>
                </c:pt>
                <c:pt idx="140">
                  <c:v>43957.833333332994</c:v>
                </c:pt>
                <c:pt idx="141">
                  <c:v>43957.874999999658</c:v>
                </c:pt>
                <c:pt idx="142">
                  <c:v>43957.916666666322</c:v>
                </c:pt>
                <c:pt idx="143">
                  <c:v>43957.958333332987</c:v>
                </c:pt>
                <c:pt idx="144">
                  <c:v>43957.999999999651</c:v>
                </c:pt>
                <c:pt idx="145">
                  <c:v>43958.041666666315</c:v>
                </c:pt>
                <c:pt idx="146">
                  <c:v>43958.083333332979</c:v>
                </c:pt>
                <c:pt idx="147">
                  <c:v>43958.124999999643</c:v>
                </c:pt>
                <c:pt idx="148">
                  <c:v>43958.166666666308</c:v>
                </c:pt>
                <c:pt idx="149">
                  <c:v>43958.208333332972</c:v>
                </c:pt>
                <c:pt idx="150">
                  <c:v>43958.249999999636</c:v>
                </c:pt>
                <c:pt idx="151">
                  <c:v>43958.2916666663</c:v>
                </c:pt>
                <c:pt idx="152">
                  <c:v>43958.333333332965</c:v>
                </c:pt>
                <c:pt idx="153">
                  <c:v>43958.374999999629</c:v>
                </c:pt>
                <c:pt idx="154">
                  <c:v>43958.416666666293</c:v>
                </c:pt>
                <c:pt idx="155">
                  <c:v>43958.458333332957</c:v>
                </c:pt>
                <c:pt idx="156">
                  <c:v>43958.499999999622</c:v>
                </c:pt>
                <c:pt idx="157">
                  <c:v>43958.541666666286</c:v>
                </c:pt>
                <c:pt idx="158">
                  <c:v>43958.58333333295</c:v>
                </c:pt>
                <c:pt idx="159">
                  <c:v>43958.624999999614</c:v>
                </c:pt>
                <c:pt idx="160">
                  <c:v>43958.666666666279</c:v>
                </c:pt>
                <c:pt idx="161">
                  <c:v>43958.708333332943</c:v>
                </c:pt>
                <c:pt idx="162">
                  <c:v>43958.749999999607</c:v>
                </c:pt>
                <c:pt idx="163">
                  <c:v>43958.791666666271</c:v>
                </c:pt>
                <c:pt idx="164">
                  <c:v>43958.833333332936</c:v>
                </c:pt>
                <c:pt idx="165">
                  <c:v>43958.8749999996</c:v>
                </c:pt>
                <c:pt idx="166">
                  <c:v>43958.916666666264</c:v>
                </c:pt>
                <c:pt idx="167">
                  <c:v>43958.958333332928</c:v>
                </c:pt>
                <c:pt idx="168">
                  <c:v>43958.999999999593</c:v>
                </c:pt>
                <c:pt idx="169">
                  <c:v>43959.041666666257</c:v>
                </c:pt>
                <c:pt idx="170">
                  <c:v>43959.083333332921</c:v>
                </c:pt>
                <c:pt idx="171">
                  <c:v>43959.124999999585</c:v>
                </c:pt>
                <c:pt idx="172">
                  <c:v>43959.16666666625</c:v>
                </c:pt>
                <c:pt idx="173">
                  <c:v>43959.208333332914</c:v>
                </c:pt>
                <c:pt idx="174">
                  <c:v>43959.249999999578</c:v>
                </c:pt>
                <c:pt idx="175">
                  <c:v>43959.291666666242</c:v>
                </c:pt>
                <c:pt idx="176">
                  <c:v>43959.333333332906</c:v>
                </c:pt>
                <c:pt idx="177">
                  <c:v>43959.374999999571</c:v>
                </c:pt>
                <c:pt idx="178">
                  <c:v>43959.416666666235</c:v>
                </c:pt>
                <c:pt idx="179">
                  <c:v>43959.458333332899</c:v>
                </c:pt>
                <c:pt idx="180">
                  <c:v>43959.499999999563</c:v>
                </c:pt>
                <c:pt idx="181">
                  <c:v>43959.541666666228</c:v>
                </c:pt>
                <c:pt idx="182">
                  <c:v>43959.583333332892</c:v>
                </c:pt>
                <c:pt idx="183">
                  <c:v>43959.624999999556</c:v>
                </c:pt>
                <c:pt idx="184">
                  <c:v>43959.66666666622</c:v>
                </c:pt>
                <c:pt idx="185">
                  <c:v>43959.708333332885</c:v>
                </c:pt>
                <c:pt idx="186">
                  <c:v>43959.749999999549</c:v>
                </c:pt>
                <c:pt idx="187">
                  <c:v>43959.791666666213</c:v>
                </c:pt>
                <c:pt idx="188">
                  <c:v>43959.833333332877</c:v>
                </c:pt>
                <c:pt idx="189">
                  <c:v>43959.874999999542</c:v>
                </c:pt>
                <c:pt idx="190">
                  <c:v>43959.916666666206</c:v>
                </c:pt>
                <c:pt idx="191">
                  <c:v>43959.95833333287</c:v>
                </c:pt>
                <c:pt idx="192">
                  <c:v>43959.999999999534</c:v>
                </c:pt>
                <c:pt idx="193">
                  <c:v>43960.041666666199</c:v>
                </c:pt>
                <c:pt idx="194">
                  <c:v>43960.083333332863</c:v>
                </c:pt>
                <c:pt idx="195">
                  <c:v>43960.124999999527</c:v>
                </c:pt>
                <c:pt idx="196">
                  <c:v>43960.166666666191</c:v>
                </c:pt>
                <c:pt idx="197">
                  <c:v>43960.208333332856</c:v>
                </c:pt>
                <c:pt idx="198">
                  <c:v>43960.24999999952</c:v>
                </c:pt>
                <c:pt idx="199">
                  <c:v>43960.291666666184</c:v>
                </c:pt>
                <c:pt idx="200">
                  <c:v>43960.333333332848</c:v>
                </c:pt>
                <c:pt idx="201">
                  <c:v>43960.374999999513</c:v>
                </c:pt>
                <c:pt idx="202">
                  <c:v>43960.416666666177</c:v>
                </c:pt>
                <c:pt idx="203">
                  <c:v>43960.458333332841</c:v>
                </c:pt>
                <c:pt idx="204">
                  <c:v>43960.499999999505</c:v>
                </c:pt>
                <c:pt idx="205">
                  <c:v>43960.541666666169</c:v>
                </c:pt>
                <c:pt idx="206">
                  <c:v>43960.583333332834</c:v>
                </c:pt>
                <c:pt idx="207">
                  <c:v>43960.624999999498</c:v>
                </c:pt>
                <c:pt idx="208">
                  <c:v>43960.666666666162</c:v>
                </c:pt>
                <c:pt idx="209">
                  <c:v>43960.708333332826</c:v>
                </c:pt>
                <c:pt idx="210">
                  <c:v>43960.749999999491</c:v>
                </c:pt>
                <c:pt idx="211">
                  <c:v>43960.791666666155</c:v>
                </c:pt>
                <c:pt idx="212">
                  <c:v>43960.833333332819</c:v>
                </c:pt>
                <c:pt idx="213">
                  <c:v>43960.874999999483</c:v>
                </c:pt>
                <c:pt idx="214">
                  <c:v>43960.916666666148</c:v>
                </c:pt>
                <c:pt idx="215">
                  <c:v>43960.958333332812</c:v>
                </c:pt>
                <c:pt idx="216">
                  <c:v>43960.999999999476</c:v>
                </c:pt>
                <c:pt idx="217">
                  <c:v>43961.04166666614</c:v>
                </c:pt>
                <c:pt idx="218">
                  <c:v>43961.083333332805</c:v>
                </c:pt>
                <c:pt idx="219">
                  <c:v>43961.124999999469</c:v>
                </c:pt>
                <c:pt idx="220">
                  <c:v>43961.166666666133</c:v>
                </c:pt>
                <c:pt idx="221">
                  <c:v>43961.208333332797</c:v>
                </c:pt>
                <c:pt idx="222">
                  <c:v>43961.249999999462</c:v>
                </c:pt>
                <c:pt idx="223">
                  <c:v>43961.291666666126</c:v>
                </c:pt>
                <c:pt idx="224">
                  <c:v>43961.33333333279</c:v>
                </c:pt>
                <c:pt idx="225">
                  <c:v>43961.374999999454</c:v>
                </c:pt>
                <c:pt idx="226">
                  <c:v>43961.416666666119</c:v>
                </c:pt>
                <c:pt idx="227">
                  <c:v>43961.458333332783</c:v>
                </c:pt>
                <c:pt idx="228">
                  <c:v>43961.499999999447</c:v>
                </c:pt>
                <c:pt idx="229">
                  <c:v>43961.541666666111</c:v>
                </c:pt>
                <c:pt idx="230">
                  <c:v>43961.583333332776</c:v>
                </c:pt>
                <c:pt idx="231">
                  <c:v>43961.62499999944</c:v>
                </c:pt>
                <c:pt idx="232">
                  <c:v>43961.666666666104</c:v>
                </c:pt>
                <c:pt idx="233">
                  <c:v>43961.708333332768</c:v>
                </c:pt>
                <c:pt idx="234">
                  <c:v>43961.749999999432</c:v>
                </c:pt>
                <c:pt idx="235">
                  <c:v>43961.791666666097</c:v>
                </c:pt>
                <c:pt idx="236">
                  <c:v>43961.833333332761</c:v>
                </c:pt>
                <c:pt idx="237">
                  <c:v>43961.874999999425</c:v>
                </c:pt>
                <c:pt idx="238">
                  <c:v>43961.916666666089</c:v>
                </c:pt>
                <c:pt idx="239">
                  <c:v>43961.958333332754</c:v>
                </c:pt>
                <c:pt idx="240">
                  <c:v>43961.999999999418</c:v>
                </c:pt>
                <c:pt idx="241">
                  <c:v>43962.041666666082</c:v>
                </c:pt>
                <c:pt idx="242">
                  <c:v>43962.083333332746</c:v>
                </c:pt>
                <c:pt idx="243">
                  <c:v>43962.124999999411</c:v>
                </c:pt>
                <c:pt idx="244">
                  <c:v>43962.166666666075</c:v>
                </c:pt>
                <c:pt idx="245">
                  <c:v>43962.208333332739</c:v>
                </c:pt>
                <c:pt idx="246">
                  <c:v>43962.249999999403</c:v>
                </c:pt>
                <c:pt idx="247">
                  <c:v>43962.291666666068</c:v>
                </c:pt>
                <c:pt idx="248">
                  <c:v>43962.333333332732</c:v>
                </c:pt>
                <c:pt idx="249">
                  <c:v>43962.374999999396</c:v>
                </c:pt>
                <c:pt idx="250">
                  <c:v>43962.41666666606</c:v>
                </c:pt>
                <c:pt idx="251">
                  <c:v>43962.458333332725</c:v>
                </c:pt>
                <c:pt idx="252">
                  <c:v>43962.499999999389</c:v>
                </c:pt>
                <c:pt idx="253">
                  <c:v>43962.541666666053</c:v>
                </c:pt>
                <c:pt idx="254">
                  <c:v>43962.583333332717</c:v>
                </c:pt>
                <c:pt idx="255">
                  <c:v>43962.624999999382</c:v>
                </c:pt>
                <c:pt idx="256">
                  <c:v>43962.666666666046</c:v>
                </c:pt>
                <c:pt idx="257">
                  <c:v>43962.70833333271</c:v>
                </c:pt>
                <c:pt idx="258">
                  <c:v>43962.749999999374</c:v>
                </c:pt>
                <c:pt idx="259">
                  <c:v>43962.791666666039</c:v>
                </c:pt>
                <c:pt idx="260">
                  <c:v>43962.833333332703</c:v>
                </c:pt>
                <c:pt idx="261">
                  <c:v>43962.874999999367</c:v>
                </c:pt>
                <c:pt idx="262">
                  <c:v>43962.916666666031</c:v>
                </c:pt>
                <c:pt idx="263">
                  <c:v>43962.958333332695</c:v>
                </c:pt>
                <c:pt idx="264">
                  <c:v>43962.99999999936</c:v>
                </c:pt>
                <c:pt idx="265">
                  <c:v>43963.041666666024</c:v>
                </c:pt>
                <c:pt idx="266">
                  <c:v>43963.083333332688</c:v>
                </c:pt>
                <c:pt idx="267">
                  <c:v>43963.124999999352</c:v>
                </c:pt>
                <c:pt idx="268">
                  <c:v>43963.166666666017</c:v>
                </c:pt>
                <c:pt idx="269">
                  <c:v>43963.208333332681</c:v>
                </c:pt>
                <c:pt idx="270">
                  <c:v>43963.249999999345</c:v>
                </c:pt>
                <c:pt idx="271">
                  <c:v>43963.291666666009</c:v>
                </c:pt>
                <c:pt idx="272">
                  <c:v>43963.333333332674</c:v>
                </c:pt>
                <c:pt idx="273">
                  <c:v>43963.374999999338</c:v>
                </c:pt>
                <c:pt idx="274">
                  <c:v>43963.416666666002</c:v>
                </c:pt>
                <c:pt idx="275">
                  <c:v>43963.458333332666</c:v>
                </c:pt>
                <c:pt idx="276">
                  <c:v>43963.499999999331</c:v>
                </c:pt>
                <c:pt idx="277">
                  <c:v>43963.541666665995</c:v>
                </c:pt>
                <c:pt idx="278">
                  <c:v>43963.583333332659</c:v>
                </c:pt>
                <c:pt idx="279">
                  <c:v>43963.624999999323</c:v>
                </c:pt>
                <c:pt idx="280">
                  <c:v>43963.666666665988</c:v>
                </c:pt>
                <c:pt idx="281">
                  <c:v>43963.708333332652</c:v>
                </c:pt>
                <c:pt idx="282">
                  <c:v>43963.749999999316</c:v>
                </c:pt>
                <c:pt idx="283">
                  <c:v>43963.79166666598</c:v>
                </c:pt>
                <c:pt idx="284">
                  <c:v>43963.833333332645</c:v>
                </c:pt>
                <c:pt idx="285">
                  <c:v>43963.874999999309</c:v>
                </c:pt>
                <c:pt idx="286">
                  <c:v>43963.916666665973</c:v>
                </c:pt>
                <c:pt idx="287">
                  <c:v>43963.958333332637</c:v>
                </c:pt>
                <c:pt idx="288">
                  <c:v>43963.999999999302</c:v>
                </c:pt>
                <c:pt idx="289">
                  <c:v>43964.041666665966</c:v>
                </c:pt>
                <c:pt idx="290">
                  <c:v>43964.08333333263</c:v>
                </c:pt>
                <c:pt idx="291">
                  <c:v>43964.124999999294</c:v>
                </c:pt>
                <c:pt idx="292">
                  <c:v>43964.166666665958</c:v>
                </c:pt>
                <c:pt idx="293">
                  <c:v>43964.208333332623</c:v>
                </c:pt>
                <c:pt idx="294">
                  <c:v>43964.249999999287</c:v>
                </c:pt>
                <c:pt idx="295">
                  <c:v>43964.291666665951</c:v>
                </c:pt>
                <c:pt idx="296">
                  <c:v>43964.333333332615</c:v>
                </c:pt>
                <c:pt idx="297">
                  <c:v>43964.37499999928</c:v>
                </c:pt>
                <c:pt idx="298">
                  <c:v>43964.416666665944</c:v>
                </c:pt>
                <c:pt idx="299">
                  <c:v>43964.458333332608</c:v>
                </c:pt>
                <c:pt idx="300">
                  <c:v>43964.499999999272</c:v>
                </c:pt>
                <c:pt idx="301">
                  <c:v>43964.541666665937</c:v>
                </c:pt>
                <c:pt idx="302">
                  <c:v>43964.583333332601</c:v>
                </c:pt>
                <c:pt idx="303">
                  <c:v>43964.624999999265</c:v>
                </c:pt>
                <c:pt idx="304">
                  <c:v>43964.666666665929</c:v>
                </c:pt>
                <c:pt idx="305">
                  <c:v>43964.708333332594</c:v>
                </c:pt>
                <c:pt idx="306">
                  <c:v>43964.749999999258</c:v>
                </c:pt>
                <c:pt idx="307">
                  <c:v>43964.791666665922</c:v>
                </c:pt>
                <c:pt idx="308">
                  <c:v>43964.833333332586</c:v>
                </c:pt>
                <c:pt idx="309">
                  <c:v>43964.874999999251</c:v>
                </c:pt>
                <c:pt idx="310">
                  <c:v>43964.916666665915</c:v>
                </c:pt>
                <c:pt idx="311">
                  <c:v>43964.958333332579</c:v>
                </c:pt>
                <c:pt idx="312">
                  <c:v>43964.999999999243</c:v>
                </c:pt>
                <c:pt idx="313">
                  <c:v>43965.041666665908</c:v>
                </c:pt>
                <c:pt idx="314">
                  <c:v>43965.083333332572</c:v>
                </c:pt>
                <c:pt idx="315">
                  <c:v>43965.124999999236</c:v>
                </c:pt>
                <c:pt idx="316">
                  <c:v>43965.1666666659</c:v>
                </c:pt>
                <c:pt idx="317">
                  <c:v>43965.208333332565</c:v>
                </c:pt>
                <c:pt idx="318">
                  <c:v>43965.249999999229</c:v>
                </c:pt>
                <c:pt idx="319">
                  <c:v>43965.291666665893</c:v>
                </c:pt>
                <c:pt idx="320">
                  <c:v>43965.333333332557</c:v>
                </c:pt>
                <c:pt idx="321">
                  <c:v>43965.374999999221</c:v>
                </c:pt>
                <c:pt idx="322">
                  <c:v>43965.416666665886</c:v>
                </c:pt>
                <c:pt idx="323">
                  <c:v>43965.45833333255</c:v>
                </c:pt>
                <c:pt idx="324">
                  <c:v>43965.499999999214</c:v>
                </c:pt>
                <c:pt idx="325">
                  <c:v>43965.541666665878</c:v>
                </c:pt>
                <c:pt idx="326">
                  <c:v>43965.583333332543</c:v>
                </c:pt>
                <c:pt idx="327">
                  <c:v>43965.624999999207</c:v>
                </c:pt>
                <c:pt idx="328">
                  <c:v>43965.666666665871</c:v>
                </c:pt>
                <c:pt idx="329">
                  <c:v>43965.708333332535</c:v>
                </c:pt>
                <c:pt idx="330">
                  <c:v>43965.7499999992</c:v>
                </c:pt>
                <c:pt idx="331">
                  <c:v>43965.791666665864</c:v>
                </c:pt>
                <c:pt idx="332">
                  <c:v>43965.833333332528</c:v>
                </c:pt>
                <c:pt idx="333">
                  <c:v>43965.874999999192</c:v>
                </c:pt>
                <c:pt idx="334">
                  <c:v>43965.916666665857</c:v>
                </c:pt>
                <c:pt idx="335">
                  <c:v>43965.958333332521</c:v>
                </c:pt>
                <c:pt idx="336">
                  <c:v>43965.999999999185</c:v>
                </c:pt>
                <c:pt idx="337">
                  <c:v>43966.041666665849</c:v>
                </c:pt>
                <c:pt idx="338">
                  <c:v>43966.083333332514</c:v>
                </c:pt>
                <c:pt idx="339">
                  <c:v>43966.124999999178</c:v>
                </c:pt>
                <c:pt idx="340">
                  <c:v>43966.166666665842</c:v>
                </c:pt>
                <c:pt idx="341">
                  <c:v>43966.208333332506</c:v>
                </c:pt>
                <c:pt idx="342">
                  <c:v>43966.249999999171</c:v>
                </c:pt>
                <c:pt idx="343">
                  <c:v>43966.291666665835</c:v>
                </c:pt>
                <c:pt idx="344">
                  <c:v>43966.333333332499</c:v>
                </c:pt>
                <c:pt idx="345">
                  <c:v>43966.374999999163</c:v>
                </c:pt>
                <c:pt idx="346">
                  <c:v>43966.416666665828</c:v>
                </c:pt>
                <c:pt idx="347">
                  <c:v>43966.458333332492</c:v>
                </c:pt>
                <c:pt idx="348">
                  <c:v>43966.499999999156</c:v>
                </c:pt>
                <c:pt idx="349">
                  <c:v>43966.54166666582</c:v>
                </c:pt>
                <c:pt idx="350">
                  <c:v>43966.583333332484</c:v>
                </c:pt>
                <c:pt idx="351">
                  <c:v>43966.624999999149</c:v>
                </c:pt>
                <c:pt idx="352">
                  <c:v>43966.666666665813</c:v>
                </c:pt>
                <c:pt idx="353">
                  <c:v>43966.708333332477</c:v>
                </c:pt>
                <c:pt idx="354">
                  <c:v>43966.749999999141</c:v>
                </c:pt>
                <c:pt idx="355">
                  <c:v>43966.791666665806</c:v>
                </c:pt>
                <c:pt idx="356">
                  <c:v>43966.83333333247</c:v>
                </c:pt>
                <c:pt idx="357">
                  <c:v>43966.874999999134</c:v>
                </c:pt>
                <c:pt idx="358">
                  <c:v>43966.916666665798</c:v>
                </c:pt>
                <c:pt idx="359">
                  <c:v>43966.958333332463</c:v>
                </c:pt>
                <c:pt idx="360">
                  <c:v>43966.999999999127</c:v>
                </c:pt>
                <c:pt idx="361">
                  <c:v>43967.041666665791</c:v>
                </c:pt>
                <c:pt idx="362">
                  <c:v>43967.083333332455</c:v>
                </c:pt>
                <c:pt idx="363">
                  <c:v>43967.12499999912</c:v>
                </c:pt>
                <c:pt idx="364">
                  <c:v>43967.166666665784</c:v>
                </c:pt>
                <c:pt idx="365">
                  <c:v>43967.208333332448</c:v>
                </c:pt>
                <c:pt idx="366">
                  <c:v>43967.249999999112</c:v>
                </c:pt>
                <c:pt idx="367">
                  <c:v>43967.291666665777</c:v>
                </c:pt>
                <c:pt idx="368">
                  <c:v>43967.333333332441</c:v>
                </c:pt>
                <c:pt idx="369">
                  <c:v>43967.374999999105</c:v>
                </c:pt>
                <c:pt idx="370">
                  <c:v>43967.416666665769</c:v>
                </c:pt>
                <c:pt idx="371">
                  <c:v>43967.458333332434</c:v>
                </c:pt>
                <c:pt idx="372">
                  <c:v>43967.499999999098</c:v>
                </c:pt>
                <c:pt idx="373">
                  <c:v>43967.541666665762</c:v>
                </c:pt>
                <c:pt idx="374">
                  <c:v>43967.583333332426</c:v>
                </c:pt>
                <c:pt idx="375">
                  <c:v>43967.624999999091</c:v>
                </c:pt>
                <c:pt idx="376">
                  <c:v>43967.666666665755</c:v>
                </c:pt>
                <c:pt idx="377">
                  <c:v>43967.708333332419</c:v>
                </c:pt>
                <c:pt idx="378">
                  <c:v>43967.749999999083</c:v>
                </c:pt>
                <c:pt idx="379">
                  <c:v>43967.791666665747</c:v>
                </c:pt>
                <c:pt idx="380">
                  <c:v>43967.833333332412</c:v>
                </c:pt>
                <c:pt idx="381">
                  <c:v>43967.874999999076</c:v>
                </c:pt>
                <c:pt idx="382">
                  <c:v>43967.91666666574</c:v>
                </c:pt>
                <c:pt idx="383">
                  <c:v>43967.958333332404</c:v>
                </c:pt>
                <c:pt idx="384">
                  <c:v>43967.999999999069</c:v>
                </c:pt>
                <c:pt idx="385">
                  <c:v>43968.041666665733</c:v>
                </c:pt>
                <c:pt idx="386">
                  <c:v>43968.083333332397</c:v>
                </c:pt>
                <c:pt idx="387">
                  <c:v>43968.124999999061</c:v>
                </c:pt>
                <c:pt idx="388">
                  <c:v>43968.166666665726</c:v>
                </c:pt>
                <c:pt idx="389">
                  <c:v>43968.20833333239</c:v>
                </c:pt>
                <c:pt idx="390">
                  <c:v>43968.249999999054</c:v>
                </c:pt>
                <c:pt idx="391">
                  <c:v>43968.291666665718</c:v>
                </c:pt>
                <c:pt idx="392">
                  <c:v>43968.333333332383</c:v>
                </c:pt>
                <c:pt idx="393">
                  <c:v>43968.374999999047</c:v>
                </c:pt>
                <c:pt idx="394">
                  <c:v>43968.416666665711</c:v>
                </c:pt>
                <c:pt idx="395">
                  <c:v>43968.458333332375</c:v>
                </c:pt>
                <c:pt idx="396">
                  <c:v>43968.49999999904</c:v>
                </c:pt>
                <c:pt idx="397">
                  <c:v>43968.541666665704</c:v>
                </c:pt>
                <c:pt idx="398">
                  <c:v>43968.583333332368</c:v>
                </c:pt>
                <c:pt idx="399">
                  <c:v>43968.624999999032</c:v>
                </c:pt>
                <c:pt idx="400">
                  <c:v>43968.666666665697</c:v>
                </c:pt>
                <c:pt idx="401">
                  <c:v>43968.708333332361</c:v>
                </c:pt>
                <c:pt idx="402">
                  <c:v>43968.749999999025</c:v>
                </c:pt>
                <c:pt idx="403">
                  <c:v>43968.791666665689</c:v>
                </c:pt>
                <c:pt idx="404">
                  <c:v>43968.833333332354</c:v>
                </c:pt>
                <c:pt idx="405">
                  <c:v>43968.874999999018</c:v>
                </c:pt>
                <c:pt idx="406">
                  <c:v>43968.916666665682</c:v>
                </c:pt>
                <c:pt idx="407">
                  <c:v>43968.958333332346</c:v>
                </c:pt>
                <c:pt idx="408">
                  <c:v>43968.99999999901</c:v>
                </c:pt>
                <c:pt idx="409">
                  <c:v>43969.041666665675</c:v>
                </c:pt>
                <c:pt idx="410">
                  <c:v>43969.083333332339</c:v>
                </c:pt>
                <c:pt idx="411">
                  <c:v>43969.124999999003</c:v>
                </c:pt>
                <c:pt idx="412">
                  <c:v>43969.166666665667</c:v>
                </c:pt>
                <c:pt idx="413">
                  <c:v>43969.208333332332</c:v>
                </c:pt>
                <c:pt idx="414">
                  <c:v>43969.249999998996</c:v>
                </c:pt>
                <c:pt idx="415">
                  <c:v>43969.29166666566</c:v>
                </c:pt>
                <c:pt idx="416">
                  <c:v>43969.333333332324</c:v>
                </c:pt>
                <c:pt idx="417">
                  <c:v>43969.374999998989</c:v>
                </c:pt>
                <c:pt idx="418">
                  <c:v>43969.416666665653</c:v>
                </c:pt>
                <c:pt idx="419">
                  <c:v>43969.458333332317</c:v>
                </c:pt>
                <c:pt idx="420">
                  <c:v>43969.499999998981</c:v>
                </c:pt>
                <c:pt idx="421">
                  <c:v>43969.541666665646</c:v>
                </c:pt>
                <c:pt idx="422">
                  <c:v>43969.58333333231</c:v>
                </c:pt>
                <c:pt idx="423">
                  <c:v>43969.624999998974</c:v>
                </c:pt>
                <c:pt idx="424">
                  <c:v>43969.666666665638</c:v>
                </c:pt>
                <c:pt idx="425">
                  <c:v>43969.708333332303</c:v>
                </c:pt>
                <c:pt idx="426">
                  <c:v>43969.749999998967</c:v>
                </c:pt>
                <c:pt idx="427">
                  <c:v>43969.791666665631</c:v>
                </c:pt>
                <c:pt idx="428">
                  <c:v>43969.833333332295</c:v>
                </c:pt>
                <c:pt idx="429">
                  <c:v>43969.87499999896</c:v>
                </c:pt>
                <c:pt idx="430">
                  <c:v>43969.916666665624</c:v>
                </c:pt>
                <c:pt idx="431">
                  <c:v>43969.958333332288</c:v>
                </c:pt>
                <c:pt idx="432">
                  <c:v>43969.999999998952</c:v>
                </c:pt>
                <c:pt idx="433">
                  <c:v>43970.041666665617</c:v>
                </c:pt>
                <c:pt idx="434">
                  <c:v>43970.083333332281</c:v>
                </c:pt>
                <c:pt idx="435">
                  <c:v>43970.124999998945</c:v>
                </c:pt>
                <c:pt idx="436">
                  <c:v>43970.166666665609</c:v>
                </c:pt>
                <c:pt idx="437">
                  <c:v>43970.208333332273</c:v>
                </c:pt>
                <c:pt idx="438">
                  <c:v>43970.249999998938</c:v>
                </c:pt>
                <c:pt idx="439">
                  <c:v>43970.291666665602</c:v>
                </c:pt>
                <c:pt idx="440">
                  <c:v>43970.333333332266</c:v>
                </c:pt>
                <c:pt idx="441">
                  <c:v>43970.37499999893</c:v>
                </c:pt>
                <c:pt idx="442">
                  <c:v>43970.416666665595</c:v>
                </c:pt>
                <c:pt idx="443">
                  <c:v>43970.458333332259</c:v>
                </c:pt>
                <c:pt idx="444">
                  <c:v>43970.499999998923</c:v>
                </c:pt>
                <c:pt idx="445">
                  <c:v>43970.541666665587</c:v>
                </c:pt>
                <c:pt idx="446">
                  <c:v>43970.583333332252</c:v>
                </c:pt>
                <c:pt idx="447">
                  <c:v>43970.624999998916</c:v>
                </c:pt>
                <c:pt idx="448">
                  <c:v>43970.66666666558</c:v>
                </c:pt>
                <c:pt idx="449">
                  <c:v>43970.708333332244</c:v>
                </c:pt>
                <c:pt idx="450">
                  <c:v>43970.749999998909</c:v>
                </c:pt>
                <c:pt idx="451">
                  <c:v>43970.791666665573</c:v>
                </c:pt>
                <c:pt idx="452">
                  <c:v>43970.833333332237</c:v>
                </c:pt>
                <c:pt idx="453">
                  <c:v>43970.874999998901</c:v>
                </c:pt>
                <c:pt idx="454">
                  <c:v>43970.916666665566</c:v>
                </c:pt>
                <c:pt idx="455">
                  <c:v>43970.95833333223</c:v>
                </c:pt>
                <c:pt idx="456">
                  <c:v>43970.999999998894</c:v>
                </c:pt>
                <c:pt idx="457">
                  <c:v>43971.041666665558</c:v>
                </c:pt>
                <c:pt idx="458">
                  <c:v>43971.083333332223</c:v>
                </c:pt>
                <c:pt idx="459">
                  <c:v>43971.124999998887</c:v>
                </c:pt>
                <c:pt idx="460">
                  <c:v>43971.166666665551</c:v>
                </c:pt>
                <c:pt idx="461">
                  <c:v>43971.208333332215</c:v>
                </c:pt>
                <c:pt idx="462">
                  <c:v>43971.24999999888</c:v>
                </c:pt>
                <c:pt idx="463">
                  <c:v>43971.291666665544</c:v>
                </c:pt>
                <c:pt idx="464">
                  <c:v>43971.333333332208</c:v>
                </c:pt>
                <c:pt idx="465">
                  <c:v>43971.374999998872</c:v>
                </c:pt>
                <c:pt idx="466">
                  <c:v>43971.416666665536</c:v>
                </c:pt>
                <c:pt idx="467">
                  <c:v>43971.458333332201</c:v>
                </c:pt>
                <c:pt idx="468">
                  <c:v>43971.499999998865</c:v>
                </c:pt>
                <c:pt idx="469">
                  <c:v>43971.541666665529</c:v>
                </c:pt>
                <c:pt idx="470">
                  <c:v>43971.583333332193</c:v>
                </c:pt>
                <c:pt idx="471">
                  <c:v>43971.624999998858</c:v>
                </c:pt>
                <c:pt idx="472">
                  <c:v>43971.666666665522</c:v>
                </c:pt>
                <c:pt idx="473">
                  <c:v>43971.708333332186</c:v>
                </c:pt>
                <c:pt idx="474">
                  <c:v>43971.74999999885</c:v>
                </c:pt>
                <c:pt idx="475">
                  <c:v>43971.791666665515</c:v>
                </c:pt>
                <c:pt idx="476">
                  <c:v>43971.833333332179</c:v>
                </c:pt>
                <c:pt idx="477">
                  <c:v>43971.874999998843</c:v>
                </c:pt>
                <c:pt idx="478">
                  <c:v>43971.916666665507</c:v>
                </c:pt>
                <c:pt idx="479">
                  <c:v>43971.958333332172</c:v>
                </c:pt>
                <c:pt idx="480">
                  <c:v>43971.999999998836</c:v>
                </c:pt>
                <c:pt idx="481">
                  <c:v>43972.0416666655</c:v>
                </c:pt>
                <c:pt idx="482">
                  <c:v>43972.083333332164</c:v>
                </c:pt>
                <c:pt idx="483">
                  <c:v>43972.124999998829</c:v>
                </c:pt>
                <c:pt idx="484">
                  <c:v>43972.166666665493</c:v>
                </c:pt>
                <c:pt idx="485">
                  <c:v>43972.208333332157</c:v>
                </c:pt>
                <c:pt idx="486">
                  <c:v>43972.249999998821</c:v>
                </c:pt>
                <c:pt idx="487">
                  <c:v>43972.291666665486</c:v>
                </c:pt>
                <c:pt idx="488">
                  <c:v>43972.33333333215</c:v>
                </c:pt>
                <c:pt idx="489">
                  <c:v>43972.374999998814</c:v>
                </c:pt>
                <c:pt idx="490">
                  <c:v>43972.416666665478</c:v>
                </c:pt>
                <c:pt idx="491">
                  <c:v>43972.458333332143</c:v>
                </c:pt>
                <c:pt idx="492">
                  <c:v>43972.499999998807</c:v>
                </c:pt>
                <c:pt idx="493">
                  <c:v>43972.541666665471</c:v>
                </c:pt>
                <c:pt idx="494">
                  <c:v>43972.583333332135</c:v>
                </c:pt>
                <c:pt idx="495">
                  <c:v>43972.624999998799</c:v>
                </c:pt>
                <c:pt idx="496">
                  <c:v>43972.666666665464</c:v>
                </c:pt>
                <c:pt idx="497">
                  <c:v>43972.708333332128</c:v>
                </c:pt>
                <c:pt idx="498">
                  <c:v>43972.749999998792</c:v>
                </c:pt>
                <c:pt idx="499">
                  <c:v>43972.791666665456</c:v>
                </c:pt>
                <c:pt idx="500">
                  <c:v>43972.833333332121</c:v>
                </c:pt>
                <c:pt idx="501">
                  <c:v>43972.874999998785</c:v>
                </c:pt>
                <c:pt idx="502">
                  <c:v>43972.916666665449</c:v>
                </c:pt>
                <c:pt idx="503">
                  <c:v>43972.958333332113</c:v>
                </c:pt>
                <c:pt idx="504">
                  <c:v>43972.999999998778</c:v>
                </c:pt>
                <c:pt idx="505">
                  <c:v>43973.041666665442</c:v>
                </c:pt>
                <c:pt idx="506">
                  <c:v>43973.083333332106</c:v>
                </c:pt>
                <c:pt idx="507">
                  <c:v>43973.12499999877</c:v>
                </c:pt>
                <c:pt idx="508">
                  <c:v>43973.166666665435</c:v>
                </c:pt>
                <c:pt idx="509">
                  <c:v>43973.208333332099</c:v>
                </c:pt>
                <c:pt idx="510">
                  <c:v>43973.249999998763</c:v>
                </c:pt>
                <c:pt idx="511">
                  <c:v>43973.291666665427</c:v>
                </c:pt>
                <c:pt idx="512">
                  <c:v>43973.333333332092</c:v>
                </c:pt>
                <c:pt idx="513">
                  <c:v>43973.374999998756</c:v>
                </c:pt>
                <c:pt idx="514">
                  <c:v>43973.41666666542</c:v>
                </c:pt>
                <c:pt idx="515">
                  <c:v>43973.458333332084</c:v>
                </c:pt>
                <c:pt idx="516">
                  <c:v>43973.499999998749</c:v>
                </c:pt>
                <c:pt idx="517">
                  <c:v>43973.541666665413</c:v>
                </c:pt>
                <c:pt idx="518">
                  <c:v>43973.583333332077</c:v>
                </c:pt>
                <c:pt idx="519">
                  <c:v>43973.624999998741</c:v>
                </c:pt>
                <c:pt idx="520">
                  <c:v>43973.666666665406</c:v>
                </c:pt>
                <c:pt idx="521">
                  <c:v>43973.70833333207</c:v>
                </c:pt>
                <c:pt idx="522">
                  <c:v>43973.749999998734</c:v>
                </c:pt>
                <c:pt idx="523">
                  <c:v>43973.791666665398</c:v>
                </c:pt>
                <c:pt idx="524">
                  <c:v>43973.833333332062</c:v>
                </c:pt>
                <c:pt idx="525">
                  <c:v>43973.874999998727</c:v>
                </c:pt>
                <c:pt idx="526">
                  <c:v>43973.916666665391</c:v>
                </c:pt>
                <c:pt idx="527">
                  <c:v>43973.958333332055</c:v>
                </c:pt>
                <c:pt idx="528">
                  <c:v>43973.999999998719</c:v>
                </c:pt>
                <c:pt idx="529">
                  <c:v>43974.041666665384</c:v>
                </c:pt>
                <c:pt idx="530">
                  <c:v>43974.083333332048</c:v>
                </c:pt>
                <c:pt idx="531">
                  <c:v>43974.124999998712</c:v>
                </c:pt>
                <c:pt idx="532">
                  <c:v>43974.166666665376</c:v>
                </c:pt>
                <c:pt idx="533">
                  <c:v>43974.208333332041</c:v>
                </c:pt>
                <c:pt idx="534">
                  <c:v>43974.249999998705</c:v>
                </c:pt>
                <c:pt idx="535">
                  <c:v>43974.291666665369</c:v>
                </c:pt>
                <c:pt idx="536">
                  <c:v>43974.333333332033</c:v>
                </c:pt>
                <c:pt idx="537">
                  <c:v>43974.374999998698</c:v>
                </c:pt>
                <c:pt idx="538">
                  <c:v>43974.416666665362</c:v>
                </c:pt>
                <c:pt idx="539">
                  <c:v>43974.458333332026</c:v>
                </c:pt>
                <c:pt idx="540">
                  <c:v>43974.49999999869</c:v>
                </c:pt>
                <c:pt idx="541">
                  <c:v>43974.541666665355</c:v>
                </c:pt>
                <c:pt idx="542">
                  <c:v>43974.583333332019</c:v>
                </c:pt>
                <c:pt idx="543">
                  <c:v>43974.624999998683</c:v>
                </c:pt>
                <c:pt idx="544">
                  <c:v>43974.666666665347</c:v>
                </c:pt>
                <c:pt idx="545">
                  <c:v>43974.708333332012</c:v>
                </c:pt>
                <c:pt idx="546">
                  <c:v>43974.749999998676</c:v>
                </c:pt>
                <c:pt idx="547">
                  <c:v>43974.79166666534</c:v>
                </c:pt>
                <c:pt idx="548">
                  <c:v>43974.833333332004</c:v>
                </c:pt>
                <c:pt idx="549">
                  <c:v>43974.874999998668</c:v>
                </c:pt>
                <c:pt idx="550">
                  <c:v>43974.916666665333</c:v>
                </c:pt>
                <c:pt idx="551">
                  <c:v>43974.958333331997</c:v>
                </c:pt>
                <c:pt idx="552">
                  <c:v>43974.999999998661</c:v>
                </c:pt>
                <c:pt idx="553">
                  <c:v>43975.041666665325</c:v>
                </c:pt>
                <c:pt idx="554">
                  <c:v>43975.08333333199</c:v>
                </c:pt>
                <c:pt idx="555">
                  <c:v>43975.124999998654</c:v>
                </c:pt>
                <c:pt idx="556">
                  <c:v>43975.166666665318</c:v>
                </c:pt>
                <c:pt idx="557">
                  <c:v>43975.208333331982</c:v>
                </c:pt>
                <c:pt idx="558">
                  <c:v>43975.249999998647</c:v>
                </c:pt>
                <c:pt idx="559">
                  <c:v>43975.291666665311</c:v>
                </c:pt>
                <c:pt idx="560">
                  <c:v>43975.333333331975</c:v>
                </c:pt>
                <c:pt idx="561">
                  <c:v>43975.374999998639</c:v>
                </c:pt>
                <c:pt idx="562">
                  <c:v>43975.416666665304</c:v>
                </c:pt>
                <c:pt idx="563">
                  <c:v>43975.458333331968</c:v>
                </c:pt>
                <c:pt idx="564">
                  <c:v>43975.499999998632</c:v>
                </c:pt>
                <c:pt idx="565">
                  <c:v>43975.541666665296</c:v>
                </c:pt>
                <c:pt idx="566">
                  <c:v>43975.583333331961</c:v>
                </c:pt>
                <c:pt idx="567">
                  <c:v>43975.624999998625</c:v>
                </c:pt>
                <c:pt idx="568">
                  <c:v>43975.666666665289</c:v>
                </c:pt>
                <c:pt idx="569">
                  <c:v>43975.708333331953</c:v>
                </c:pt>
                <c:pt idx="570">
                  <c:v>43975.749999998618</c:v>
                </c:pt>
                <c:pt idx="571">
                  <c:v>43975.791666665282</c:v>
                </c:pt>
                <c:pt idx="572">
                  <c:v>43975.833333331946</c:v>
                </c:pt>
                <c:pt idx="573">
                  <c:v>43975.87499999861</c:v>
                </c:pt>
                <c:pt idx="574">
                  <c:v>43975.916666665275</c:v>
                </c:pt>
                <c:pt idx="575">
                  <c:v>43975.958333331939</c:v>
                </c:pt>
                <c:pt idx="576">
                  <c:v>43975.999999998603</c:v>
                </c:pt>
                <c:pt idx="577">
                  <c:v>43976.041666665267</c:v>
                </c:pt>
                <c:pt idx="578">
                  <c:v>43976.083333331931</c:v>
                </c:pt>
                <c:pt idx="579">
                  <c:v>43976.124999998596</c:v>
                </c:pt>
                <c:pt idx="580">
                  <c:v>43976.16666666526</c:v>
                </c:pt>
                <c:pt idx="581">
                  <c:v>43976.208333331924</c:v>
                </c:pt>
                <c:pt idx="582">
                  <c:v>43976.249999998588</c:v>
                </c:pt>
                <c:pt idx="583">
                  <c:v>43976.291666665253</c:v>
                </c:pt>
                <c:pt idx="584">
                  <c:v>43976.333333331917</c:v>
                </c:pt>
                <c:pt idx="585">
                  <c:v>43976.374999998581</c:v>
                </c:pt>
                <c:pt idx="586">
                  <c:v>43976.416666665245</c:v>
                </c:pt>
                <c:pt idx="587">
                  <c:v>43976.45833333191</c:v>
                </c:pt>
                <c:pt idx="588">
                  <c:v>43976.499999998574</c:v>
                </c:pt>
                <c:pt idx="589">
                  <c:v>43976.541666665238</c:v>
                </c:pt>
                <c:pt idx="590">
                  <c:v>43976.583333331902</c:v>
                </c:pt>
                <c:pt idx="591">
                  <c:v>43976.624999998567</c:v>
                </c:pt>
                <c:pt idx="592">
                  <c:v>43976.666666665231</c:v>
                </c:pt>
                <c:pt idx="593">
                  <c:v>43976.708333331895</c:v>
                </c:pt>
                <c:pt idx="594">
                  <c:v>43976.749999998559</c:v>
                </c:pt>
                <c:pt idx="595">
                  <c:v>43976.791666665224</c:v>
                </c:pt>
                <c:pt idx="596">
                  <c:v>43976.833333331888</c:v>
                </c:pt>
                <c:pt idx="597">
                  <c:v>43976.874999998552</c:v>
                </c:pt>
                <c:pt idx="598">
                  <c:v>43976.916666665216</c:v>
                </c:pt>
                <c:pt idx="599">
                  <c:v>43976.958333331881</c:v>
                </c:pt>
                <c:pt idx="600">
                  <c:v>43976.999999998545</c:v>
                </c:pt>
                <c:pt idx="601">
                  <c:v>43977.041666665209</c:v>
                </c:pt>
                <c:pt idx="602">
                  <c:v>43977.083333331873</c:v>
                </c:pt>
                <c:pt idx="603">
                  <c:v>43977.124999998538</c:v>
                </c:pt>
                <c:pt idx="604">
                  <c:v>43977.166666665202</c:v>
                </c:pt>
                <c:pt idx="605">
                  <c:v>43977.208333331866</c:v>
                </c:pt>
                <c:pt idx="606">
                  <c:v>43977.24999999853</c:v>
                </c:pt>
                <c:pt idx="607">
                  <c:v>43977.291666665194</c:v>
                </c:pt>
                <c:pt idx="608">
                  <c:v>43977.333333331859</c:v>
                </c:pt>
                <c:pt idx="609">
                  <c:v>43977.374999998523</c:v>
                </c:pt>
                <c:pt idx="610">
                  <c:v>43977.416666665187</c:v>
                </c:pt>
                <c:pt idx="611">
                  <c:v>43977.458333331851</c:v>
                </c:pt>
                <c:pt idx="612">
                  <c:v>43977.499999998516</c:v>
                </c:pt>
                <c:pt idx="613">
                  <c:v>43977.54166666518</c:v>
                </c:pt>
                <c:pt idx="614">
                  <c:v>43977.583333331844</c:v>
                </c:pt>
                <c:pt idx="615">
                  <c:v>43977.624999998508</c:v>
                </c:pt>
                <c:pt idx="616">
                  <c:v>43977.666666665173</c:v>
                </c:pt>
                <c:pt idx="617">
                  <c:v>43977.708333331837</c:v>
                </c:pt>
                <c:pt idx="618">
                  <c:v>43977.749999998501</c:v>
                </c:pt>
                <c:pt idx="619">
                  <c:v>43977.791666665165</c:v>
                </c:pt>
                <c:pt idx="620">
                  <c:v>43977.83333333183</c:v>
                </c:pt>
                <c:pt idx="621">
                  <c:v>43977.874999998494</c:v>
                </c:pt>
                <c:pt idx="622">
                  <c:v>43977.916666665158</c:v>
                </c:pt>
                <c:pt idx="623">
                  <c:v>43977.958333331822</c:v>
                </c:pt>
                <c:pt idx="624">
                  <c:v>43977.999999998487</c:v>
                </c:pt>
                <c:pt idx="625">
                  <c:v>43978.041666665151</c:v>
                </c:pt>
                <c:pt idx="626">
                  <c:v>43978.083333331815</c:v>
                </c:pt>
                <c:pt idx="627">
                  <c:v>43978.124999998479</c:v>
                </c:pt>
                <c:pt idx="628">
                  <c:v>43978.166666665144</c:v>
                </c:pt>
                <c:pt idx="629">
                  <c:v>43978.208333331808</c:v>
                </c:pt>
                <c:pt idx="630">
                  <c:v>43978.249999998472</c:v>
                </c:pt>
                <c:pt idx="631">
                  <c:v>43978.291666665136</c:v>
                </c:pt>
                <c:pt idx="632">
                  <c:v>43978.333333331801</c:v>
                </c:pt>
                <c:pt idx="633">
                  <c:v>43978.374999998465</c:v>
                </c:pt>
                <c:pt idx="634">
                  <c:v>43978.416666665129</c:v>
                </c:pt>
                <c:pt idx="635">
                  <c:v>43978.458333331793</c:v>
                </c:pt>
                <c:pt idx="636">
                  <c:v>43978.499999998457</c:v>
                </c:pt>
                <c:pt idx="637">
                  <c:v>43978.541666665122</c:v>
                </c:pt>
                <c:pt idx="638">
                  <c:v>43978.583333331786</c:v>
                </c:pt>
                <c:pt idx="639">
                  <c:v>43978.62499999845</c:v>
                </c:pt>
                <c:pt idx="640">
                  <c:v>43978.666666665114</c:v>
                </c:pt>
                <c:pt idx="641">
                  <c:v>43978.708333331779</c:v>
                </c:pt>
                <c:pt idx="642">
                  <c:v>43978.749999998443</c:v>
                </c:pt>
                <c:pt idx="643">
                  <c:v>43978.791666665107</c:v>
                </c:pt>
                <c:pt idx="644">
                  <c:v>43978.833333331771</c:v>
                </c:pt>
                <c:pt idx="645">
                  <c:v>43978.874999998436</c:v>
                </c:pt>
                <c:pt idx="646">
                  <c:v>43978.9166666651</c:v>
                </c:pt>
                <c:pt idx="647">
                  <c:v>43978.958333331764</c:v>
                </c:pt>
                <c:pt idx="648">
                  <c:v>43978.999999998428</c:v>
                </c:pt>
                <c:pt idx="649">
                  <c:v>43979.041666665093</c:v>
                </c:pt>
                <c:pt idx="650">
                  <c:v>43979.083333331757</c:v>
                </c:pt>
                <c:pt idx="651">
                  <c:v>43979.124999998421</c:v>
                </c:pt>
                <c:pt idx="652">
                  <c:v>43979.166666665085</c:v>
                </c:pt>
                <c:pt idx="653">
                  <c:v>43979.20833333175</c:v>
                </c:pt>
                <c:pt idx="654">
                  <c:v>43979.249999998414</c:v>
                </c:pt>
                <c:pt idx="655">
                  <c:v>43979.291666665078</c:v>
                </c:pt>
                <c:pt idx="656">
                  <c:v>43979.333333331742</c:v>
                </c:pt>
                <c:pt idx="657">
                  <c:v>43979.374999998407</c:v>
                </c:pt>
                <c:pt idx="658">
                  <c:v>43979.416666665071</c:v>
                </c:pt>
                <c:pt idx="659">
                  <c:v>43979.458333331735</c:v>
                </c:pt>
                <c:pt idx="660">
                  <c:v>43979.499999998399</c:v>
                </c:pt>
                <c:pt idx="661">
                  <c:v>43979.541666665064</c:v>
                </c:pt>
                <c:pt idx="662">
                  <c:v>43979.583333331728</c:v>
                </c:pt>
                <c:pt idx="663">
                  <c:v>43979.624999998392</c:v>
                </c:pt>
                <c:pt idx="664">
                  <c:v>43979.666666665056</c:v>
                </c:pt>
                <c:pt idx="665">
                  <c:v>43979.70833333172</c:v>
                </c:pt>
                <c:pt idx="666">
                  <c:v>43979.749999998385</c:v>
                </c:pt>
                <c:pt idx="667">
                  <c:v>43979.791666665049</c:v>
                </c:pt>
                <c:pt idx="668">
                  <c:v>43979.833333331713</c:v>
                </c:pt>
                <c:pt idx="669">
                  <c:v>43979.874999998377</c:v>
                </c:pt>
                <c:pt idx="670">
                  <c:v>43979.916666665042</c:v>
                </c:pt>
                <c:pt idx="671">
                  <c:v>43979.958333331706</c:v>
                </c:pt>
                <c:pt idx="672">
                  <c:v>43979.99999999837</c:v>
                </c:pt>
                <c:pt idx="673">
                  <c:v>43980.041666665034</c:v>
                </c:pt>
                <c:pt idx="674">
                  <c:v>43980.083333331699</c:v>
                </c:pt>
                <c:pt idx="675">
                  <c:v>43980.124999998363</c:v>
                </c:pt>
                <c:pt idx="676">
                  <c:v>43980.166666665027</c:v>
                </c:pt>
                <c:pt idx="677">
                  <c:v>43980.208333331691</c:v>
                </c:pt>
                <c:pt idx="678">
                  <c:v>43980.249999998356</c:v>
                </c:pt>
                <c:pt idx="679">
                  <c:v>43980.29166666502</c:v>
                </c:pt>
                <c:pt idx="680">
                  <c:v>43980.333333331684</c:v>
                </c:pt>
                <c:pt idx="681">
                  <c:v>43980.374999998348</c:v>
                </c:pt>
                <c:pt idx="682">
                  <c:v>43980.416666665013</c:v>
                </c:pt>
                <c:pt idx="683">
                  <c:v>43980.458333331677</c:v>
                </c:pt>
                <c:pt idx="684">
                  <c:v>43980.499999998341</c:v>
                </c:pt>
                <c:pt idx="685">
                  <c:v>43980.541666665005</c:v>
                </c:pt>
                <c:pt idx="686">
                  <c:v>43980.58333333167</c:v>
                </c:pt>
                <c:pt idx="687">
                  <c:v>43980.624999998334</c:v>
                </c:pt>
                <c:pt idx="688">
                  <c:v>43980.666666664998</c:v>
                </c:pt>
                <c:pt idx="689">
                  <c:v>43980.708333331662</c:v>
                </c:pt>
                <c:pt idx="690">
                  <c:v>43980.749999998327</c:v>
                </c:pt>
                <c:pt idx="691">
                  <c:v>43980.791666664991</c:v>
                </c:pt>
                <c:pt idx="692">
                  <c:v>43980.833333331655</c:v>
                </c:pt>
                <c:pt idx="693">
                  <c:v>43980.874999998319</c:v>
                </c:pt>
                <c:pt idx="694">
                  <c:v>43980.916666664983</c:v>
                </c:pt>
                <c:pt idx="695">
                  <c:v>43980.958333331648</c:v>
                </c:pt>
                <c:pt idx="696">
                  <c:v>43980.999999998312</c:v>
                </c:pt>
                <c:pt idx="697">
                  <c:v>43981.041666664976</c:v>
                </c:pt>
                <c:pt idx="698">
                  <c:v>43981.08333333164</c:v>
                </c:pt>
                <c:pt idx="699">
                  <c:v>43981.124999998305</c:v>
                </c:pt>
                <c:pt idx="700">
                  <c:v>43981.166666664969</c:v>
                </c:pt>
                <c:pt idx="701">
                  <c:v>43981.208333331633</c:v>
                </c:pt>
                <c:pt idx="702">
                  <c:v>43981.249999998297</c:v>
                </c:pt>
                <c:pt idx="703">
                  <c:v>43981.291666664962</c:v>
                </c:pt>
                <c:pt idx="704">
                  <c:v>43981.333333331626</c:v>
                </c:pt>
                <c:pt idx="705">
                  <c:v>43981.37499999829</c:v>
                </c:pt>
                <c:pt idx="706">
                  <c:v>43981.416666664954</c:v>
                </c:pt>
                <c:pt idx="707">
                  <c:v>43981.458333331619</c:v>
                </c:pt>
                <c:pt idx="708">
                  <c:v>43981.499999998283</c:v>
                </c:pt>
                <c:pt idx="709">
                  <c:v>43981.541666664947</c:v>
                </c:pt>
                <c:pt idx="710">
                  <c:v>43981.583333331611</c:v>
                </c:pt>
                <c:pt idx="711">
                  <c:v>43981.624999998276</c:v>
                </c:pt>
                <c:pt idx="712">
                  <c:v>43981.66666666494</c:v>
                </c:pt>
                <c:pt idx="713">
                  <c:v>43981.708333331604</c:v>
                </c:pt>
                <c:pt idx="714">
                  <c:v>43981.749999998268</c:v>
                </c:pt>
                <c:pt idx="715">
                  <c:v>43981.791666664933</c:v>
                </c:pt>
                <c:pt idx="716">
                  <c:v>43981.833333331597</c:v>
                </c:pt>
                <c:pt idx="717">
                  <c:v>43981.874999998261</c:v>
                </c:pt>
                <c:pt idx="718">
                  <c:v>43981.916666664925</c:v>
                </c:pt>
                <c:pt idx="719">
                  <c:v>43981.95833333159</c:v>
                </c:pt>
                <c:pt idx="720">
                  <c:v>43981.999999998254</c:v>
                </c:pt>
                <c:pt idx="721">
                  <c:v>43982.041666664918</c:v>
                </c:pt>
                <c:pt idx="722">
                  <c:v>43982.083333331582</c:v>
                </c:pt>
                <c:pt idx="723">
                  <c:v>43982.124999998246</c:v>
                </c:pt>
                <c:pt idx="724">
                  <c:v>43982.166666664911</c:v>
                </c:pt>
                <c:pt idx="725">
                  <c:v>43982.208333331575</c:v>
                </c:pt>
                <c:pt idx="726">
                  <c:v>43982.249999998239</c:v>
                </c:pt>
                <c:pt idx="727">
                  <c:v>43982.291666664903</c:v>
                </c:pt>
                <c:pt idx="728">
                  <c:v>43982.333333331568</c:v>
                </c:pt>
                <c:pt idx="729">
                  <c:v>43982.374999998232</c:v>
                </c:pt>
                <c:pt idx="730">
                  <c:v>43982.416666664896</c:v>
                </c:pt>
                <c:pt idx="731">
                  <c:v>43982.45833333156</c:v>
                </c:pt>
                <c:pt idx="732">
                  <c:v>43982.499999998225</c:v>
                </c:pt>
                <c:pt idx="733">
                  <c:v>43982.541666664889</c:v>
                </c:pt>
                <c:pt idx="734">
                  <c:v>43982.583333331553</c:v>
                </c:pt>
                <c:pt idx="735">
                  <c:v>43982.624999998217</c:v>
                </c:pt>
                <c:pt idx="736">
                  <c:v>43982.666666664882</c:v>
                </c:pt>
                <c:pt idx="737">
                  <c:v>43982.708333331546</c:v>
                </c:pt>
                <c:pt idx="738">
                  <c:v>43982.74999999821</c:v>
                </c:pt>
                <c:pt idx="739">
                  <c:v>43982.791666664874</c:v>
                </c:pt>
                <c:pt idx="740">
                  <c:v>43982.833333331539</c:v>
                </c:pt>
                <c:pt idx="741">
                  <c:v>43982.874999998203</c:v>
                </c:pt>
                <c:pt idx="742">
                  <c:v>43982.916666664867</c:v>
                </c:pt>
                <c:pt idx="743">
                  <c:v>43982.958333331531</c:v>
                </c:pt>
              </c:numCache>
            </c:numRef>
          </c:xVal>
          <c:yVal>
            <c:numRef>
              <c:f>MAY!$G$5:$G$748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14.44</c:v>
                </c:pt>
                <c:pt idx="7">
                  <c:v>109.4</c:v>
                </c:pt>
                <c:pt idx="8">
                  <c:v>179.3</c:v>
                </c:pt>
                <c:pt idx="9">
                  <c:v>373.2</c:v>
                </c:pt>
                <c:pt idx="10">
                  <c:v>607.4</c:v>
                </c:pt>
                <c:pt idx="11">
                  <c:v>938</c:v>
                </c:pt>
                <c:pt idx="12">
                  <c:v>845</c:v>
                </c:pt>
                <c:pt idx="13">
                  <c:v>870</c:v>
                </c:pt>
                <c:pt idx="14">
                  <c:v>763.9</c:v>
                </c:pt>
                <c:pt idx="15">
                  <c:v>609.4</c:v>
                </c:pt>
                <c:pt idx="16">
                  <c:v>409.7</c:v>
                </c:pt>
                <c:pt idx="17">
                  <c:v>179.5</c:v>
                </c:pt>
                <c:pt idx="18">
                  <c:v>85.3</c:v>
                </c:pt>
                <c:pt idx="19">
                  <c:v>1.4690000000000001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26.07</c:v>
                </c:pt>
                <c:pt idx="31">
                  <c:v>85.7</c:v>
                </c:pt>
                <c:pt idx="32">
                  <c:v>99.2</c:v>
                </c:pt>
                <c:pt idx="33">
                  <c:v>284.5</c:v>
                </c:pt>
                <c:pt idx="34">
                  <c:v>769.9</c:v>
                </c:pt>
                <c:pt idx="35">
                  <c:v>882</c:v>
                </c:pt>
                <c:pt idx="36">
                  <c:v>939</c:v>
                </c:pt>
                <c:pt idx="37">
                  <c:v>894</c:v>
                </c:pt>
                <c:pt idx="38">
                  <c:v>814</c:v>
                </c:pt>
                <c:pt idx="39">
                  <c:v>719.2</c:v>
                </c:pt>
                <c:pt idx="40">
                  <c:v>512.70000000000005</c:v>
                </c:pt>
                <c:pt idx="41">
                  <c:v>345</c:v>
                </c:pt>
                <c:pt idx="42">
                  <c:v>95.8</c:v>
                </c:pt>
                <c:pt idx="43">
                  <c:v>2.593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21.95</c:v>
                </c:pt>
                <c:pt idx="55">
                  <c:v>83.7</c:v>
                </c:pt>
                <c:pt idx="56">
                  <c:v>85</c:v>
                </c:pt>
                <c:pt idx="57">
                  <c:v>272.8</c:v>
                </c:pt>
                <c:pt idx="58">
                  <c:v>748.3</c:v>
                </c:pt>
                <c:pt idx="59">
                  <c:v>891</c:v>
                </c:pt>
                <c:pt idx="60">
                  <c:v>963</c:v>
                </c:pt>
                <c:pt idx="61">
                  <c:v>567</c:v>
                </c:pt>
                <c:pt idx="62">
                  <c:v>827</c:v>
                </c:pt>
                <c:pt idx="63">
                  <c:v>716.9</c:v>
                </c:pt>
                <c:pt idx="64">
                  <c:v>538.29999999999995</c:v>
                </c:pt>
                <c:pt idx="65">
                  <c:v>257.5</c:v>
                </c:pt>
                <c:pt idx="66">
                  <c:v>42.94</c:v>
                </c:pt>
                <c:pt idx="67">
                  <c:v>1.333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6.1150000000000002</c:v>
                </c:pt>
                <c:pt idx="79">
                  <c:v>51.78</c:v>
                </c:pt>
                <c:pt idx="80">
                  <c:v>134.30000000000001</c:v>
                </c:pt>
                <c:pt idx="81">
                  <c:v>279.5</c:v>
                </c:pt>
                <c:pt idx="82">
                  <c:v>417.2</c:v>
                </c:pt>
                <c:pt idx="83">
                  <c:v>505.9</c:v>
                </c:pt>
                <c:pt idx="84">
                  <c:v>570.6</c:v>
                </c:pt>
                <c:pt idx="85">
                  <c:v>711.4</c:v>
                </c:pt>
                <c:pt idx="86">
                  <c:v>844</c:v>
                </c:pt>
                <c:pt idx="87">
                  <c:v>704.8</c:v>
                </c:pt>
                <c:pt idx="88">
                  <c:v>444.4</c:v>
                </c:pt>
                <c:pt idx="89">
                  <c:v>266.89999999999998</c:v>
                </c:pt>
                <c:pt idx="90">
                  <c:v>57.36</c:v>
                </c:pt>
                <c:pt idx="91">
                  <c:v>1.3280000000000001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17.78</c:v>
                </c:pt>
                <c:pt idx="103">
                  <c:v>57.91</c:v>
                </c:pt>
                <c:pt idx="104">
                  <c:v>92.2</c:v>
                </c:pt>
                <c:pt idx="105">
                  <c:v>280.10000000000002</c:v>
                </c:pt>
                <c:pt idx="106">
                  <c:v>616.20000000000005</c:v>
                </c:pt>
                <c:pt idx="107">
                  <c:v>828</c:v>
                </c:pt>
                <c:pt idx="108">
                  <c:v>466.8</c:v>
                </c:pt>
                <c:pt idx="109">
                  <c:v>584.20000000000005</c:v>
                </c:pt>
                <c:pt idx="110">
                  <c:v>868</c:v>
                </c:pt>
                <c:pt idx="111">
                  <c:v>647.5</c:v>
                </c:pt>
                <c:pt idx="112">
                  <c:v>422</c:v>
                </c:pt>
                <c:pt idx="113">
                  <c:v>327.2</c:v>
                </c:pt>
                <c:pt idx="114">
                  <c:v>83</c:v>
                </c:pt>
                <c:pt idx="115">
                  <c:v>2.0169999999999999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9.59</c:v>
                </c:pt>
                <c:pt idx="127">
                  <c:v>85.5</c:v>
                </c:pt>
                <c:pt idx="128">
                  <c:v>161.1</c:v>
                </c:pt>
                <c:pt idx="129">
                  <c:v>326.3</c:v>
                </c:pt>
                <c:pt idx="130">
                  <c:v>410.1</c:v>
                </c:pt>
                <c:pt idx="131">
                  <c:v>560.79999999999995</c:v>
                </c:pt>
                <c:pt idx="132">
                  <c:v>567.5</c:v>
                </c:pt>
                <c:pt idx="133">
                  <c:v>488.3</c:v>
                </c:pt>
                <c:pt idx="134">
                  <c:v>441.3</c:v>
                </c:pt>
                <c:pt idx="135">
                  <c:v>506.3</c:v>
                </c:pt>
                <c:pt idx="136">
                  <c:v>180.3</c:v>
                </c:pt>
                <c:pt idx="137">
                  <c:v>159.4</c:v>
                </c:pt>
                <c:pt idx="138">
                  <c:v>22.05</c:v>
                </c:pt>
                <c:pt idx="139">
                  <c:v>0.54800000000000004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28.5</c:v>
                </c:pt>
                <c:pt idx="151">
                  <c:v>110.6</c:v>
                </c:pt>
                <c:pt idx="152">
                  <c:v>185.3</c:v>
                </c:pt>
                <c:pt idx="153">
                  <c:v>348.7</c:v>
                </c:pt>
                <c:pt idx="154">
                  <c:v>784.4</c:v>
                </c:pt>
                <c:pt idx="155">
                  <c:v>693.8</c:v>
                </c:pt>
                <c:pt idx="156">
                  <c:v>886</c:v>
                </c:pt>
                <c:pt idx="157">
                  <c:v>454</c:v>
                </c:pt>
                <c:pt idx="158">
                  <c:v>652.5</c:v>
                </c:pt>
                <c:pt idx="159">
                  <c:v>702</c:v>
                </c:pt>
                <c:pt idx="160">
                  <c:v>538.20000000000005</c:v>
                </c:pt>
                <c:pt idx="161">
                  <c:v>305.7</c:v>
                </c:pt>
                <c:pt idx="162">
                  <c:v>88.9</c:v>
                </c:pt>
                <c:pt idx="163">
                  <c:v>1.6379999999999999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24.17</c:v>
                </c:pt>
                <c:pt idx="175">
                  <c:v>80.5</c:v>
                </c:pt>
                <c:pt idx="176">
                  <c:v>109.8</c:v>
                </c:pt>
                <c:pt idx="177">
                  <c:v>295</c:v>
                </c:pt>
                <c:pt idx="178">
                  <c:v>460.2</c:v>
                </c:pt>
                <c:pt idx="179">
                  <c:v>704.6</c:v>
                </c:pt>
                <c:pt idx="180">
                  <c:v>991</c:v>
                </c:pt>
                <c:pt idx="181">
                  <c:v>649.9</c:v>
                </c:pt>
                <c:pt idx="182">
                  <c:v>710.4</c:v>
                </c:pt>
                <c:pt idx="183">
                  <c:v>699.9</c:v>
                </c:pt>
                <c:pt idx="184">
                  <c:v>501.2</c:v>
                </c:pt>
                <c:pt idx="185">
                  <c:v>286.10000000000002</c:v>
                </c:pt>
                <c:pt idx="186">
                  <c:v>89.4</c:v>
                </c:pt>
                <c:pt idx="187">
                  <c:v>1.796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21.34</c:v>
                </c:pt>
                <c:pt idx="199">
                  <c:v>114.4</c:v>
                </c:pt>
                <c:pt idx="200">
                  <c:v>138.80000000000001</c:v>
                </c:pt>
                <c:pt idx="201">
                  <c:v>322.39999999999998</c:v>
                </c:pt>
                <c:pt idx="202">
                  <c:v>666</c:v>
                </c:pt>
                <c:pt idx="203">
                  <c:v>818</c:v>
                </c:pt>
                <c:pt idx="204">
                  <c:v>967</c:v>
                </c:pt>
                <c:pt idx="205">
                  <c:v>701.3</c:v>
                </c:pt>
                <c:pt idx="206">
                  <c:v>850</c:v>
                </c:pt>
                <c:pt idx="207">
                  <c:v>649</c:v>
                </c:pt>
                <c:pt idx="208">
                  <c:v>512.5</c:v>
                </c:pt>
                <c:pt idx="209">
                  <c:v>288.2</c:v>
                </c:pt>
                <c:pt idx="210">
                  <c:v>87.2</c:v>
                </c:pt>
                <c:pt idx="211">
                  <c:v>2.339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1.0999999999999999E-2</c:v>
                </c:pt>
                <c:pt idx="222">
                  <c:v>23.31</c:v>
                </c:pt>
                <c:pt idx="223">
                  <c:v>109.6</c:v>
                </c:pt>
                <c:pt idx="224">
                  <c:v>114.9</c:v>
                </c:pt>
                <c:pt idx="225">
                  <c:v>294.89999999999998</c:v>
                </c:pt>
                <c:pt idx="226">
                  <c:v>751.9</c:v>
                </c:pt>
                <c:pt idx="227">
                  <c:v>854</c:v>
                </c:pt>
                <c:pt idx="228">
                  <c:v>963</c:v>
                </c:pt>
                <c:pt idx="229">
                  <c:v>944</c:v>
                </c:pt>
                <c:pt idx="230">
                  <c:v>819</c:v>
                </c:pt>
                <c:pt idx="231">
                  <c:v>675.4</c:v>
                </c:pt>
                <c:pt idx="232">
                  <c:v>528.6</c:v>
                </c:pt>
                <c:pt idx="233">
                  <c:v>312.60000000000002</c:v>
                </c:pt>
                <c:pt idx="234">
                  <c:v>99.5</c:v>
                </c:pt>
                <c:pt idx="235">
                  <c:v>2.1579999999999999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1.7000000000000001E-2</c:v>
                </c:pt>
                <c:pt idx="246">
                  <c:v>31.85</c:v>
                </c:pt>
                <c:pt idx="247">
                  <c:v>111.6</c:v>
                </c:pt>
                <c:pt idx="248">
                  <c:v>58.54</c:v>
                </c:pt>
                <c:pt idx="249">
                  <c:v>256.2</c:v>
                </c:pt>
                <c:pt idx="250">
                  <c:v>811</c:v>
                </c:pt>
                <c:pt idx="251">
                  <c:v>731.7</c:v>
                </c:pt>
                <c:pt idx="252">
                  <c:v>549.5</c:v>
                </c:pt>
                <c:pt idx="253">
                  <c:v>511.2</c:v>
                </c:pt>
                <c:pt idx="254">
                  <c:v>608</c:v>
                </c:pt>
                <c:pt idx="255">
                  <c:v>705.5</c:v>
                </c:pt>
                <c:pt idx="256">
                  <c:v>535</c:v>
                </c:pt>
                <c:pt idx="257">
                  <c:v>317.89999999999998</c:v>
                </c:pt>
                <c:pt idx="258">
                  <c:v>83.7</c:v>
                </c:pt>
                <c:pt idx="259">
                  <c:v>2.7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1.7000000000000001E-2</c:v>
                </c:pt>
                <c:pt idx="270">
                  <c:v>29.83</c:v>
                </c:pt>
                <c:pt idx="271">
                  <c:v>125.9</c:v>
                </c:pt>
                <c:pt idx="272">
                  <c:v>126.7</c:v>
                </c:pt>
                <c:pt idx="273">
                  <c:v>248.1</c:v>
                </c:pt>
                <c:pt idx="274">
                  <c:v>760.6</c:v>
                </c:pt>
                <c:pt idx="275">
                  <c:v>764.9</c:v>
                </c:pt>
                <c:pt idx="276">
                  <c:v>841</c:v>
                </c:pt>
                <c:pt idx="277">
                  <c:v>715</c:v>
                </c:pt>
                <c:pt idx="278">
                  <c:v>577.5</c:v>
                </c:pt>
                <c:pt idx="279">
                  <c:v>457.5</c:v>
                </c:pt>
                <c:pt idx="280">
                  <c:v>361.8</c:v>
                </c:pt>
                <c:pt idx="281">
                  <c:v>224.4</c:v>
                </c:pt>
                <c:pt idx="282">
                  <c:v>70.12</c:v>
                </c:pt>
                <c:pt idx="283">
                  <c:v>1.4119999999999999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9.31</c:v>
                </c:pt>
                <c:pt idx="295">
                  <c:v>85.2</c:v>
                </c:pt>
                <c:pt idx="296">
                  <c:v>236.8</c:v>
                </c:pt>
                <c:pt idx="297">
                  <c:v>308.2</c:v>
                </c:pt>
                <c:pt idx="298">
                  <c:v>659.9</c:v>
                </c:pt>
                <c:pt idx="299">
                  <c:v>966</c:v>
                </c:pt>
                <c:pt idx="300">
                  <c:v>661.9</c:v>
                </c:pt>
                <c:pt idx="301">
                  <c:v>602.4</c:v>
                </c:pt>
                <c:pt idx="302">
                  <c:v>559.1</c:v>
                </c:pt>
                <c:pt idx="303">
                  <c:v>382.1</c:v>
                </c:pt>
                <c:pt idx="304">
                  <c:v>172.8</c:v>
                </c:pt>
                <c:pt idx="305">
                  <c:v>88.6</c:v>
                </c:pt>
                <c:pt idx="306">
                  <c:v>19.37</c:v>
                </c:pt>
                <c:pt idx="307">
                  <c:v>0.94899999999999995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6.0000000000000001E-3</c:v>
                </c:pt>
                <c:pt idx="318">
                  <c:v>16.61</c:v>
                </c:pt>
                <c:pt idx="319">
                  <c:v>110.6</c:v>
                </c:pt>
                <c:pt idx="320">
                  <c:v>110.8</c:v>
                </c:pt>
                <c:pt idx="321">
                  <c:v>353.9</c:v>
                </c:pt>
                <c:pt idx="322">
                  <c:v>708</c:v>
                </c:pt>
                <c:pt idx="323">
                  <c:v>748.7</c:v>
                </c:pt>
                <c:pt idx="324">
                  <c:v>876</c:v>
                </c:pt>
                <c:pt idx="325">
                  <c:v>971</c:v>
                </c:pt>
                <c:pt idx="326">
                  <c:v>813</c:v>
                </c:pt>
                <c:pt idx="327">
                  <c:v>641.9</c:v>
                </c:pt>
                <c:pt idx="328">
                  <c:v>397.1</c:v>
                </c:pt>
                <c:pt idx="329">
                  <c:v>261.7</c:v>
                </c:pt>
                <c:pt idx="330">
                  <c:v>41.98</c:v>
                </c:pt>
                <c:pt idx="331">
                  <c:v>1.0680000000000001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2.3E-2</c:v>
                </c:pt>
                <c:pt idx="342">
                  <c:v>27.78</c:v>
                </c:pt>
                <c:pt idx="343">
                  <c:v>96.5</c:v>
                </c:pt>
                <c:pt idx="344">
                  <c:v>68.400000000000006</c:v>
                </c:pt>
                <c:pt idx="345">
                  <c:v>253.4</c:v>
                </c:pt>
                <c:pt idx="346">
                  <c:v>796.8</c:v>
                </c:pt>
                <c:pt idx="347">
                  <c:v>689.6</c:v>
                </c:pt>
                <c:pt idx="348">
                  <c:v>952</c:v>
                </c:pt>
                <c:pt idx="349">
                  <c:v>970</c:v>
                </c:pt>
                <c:pt idx="350">
                  <c:v>851</c:v>
                </c:pt>
                <c:pt idx="351">
                  <c:v>721.9</c:v>
                </c:pt>
                <c:pt idx="352">
                  <c:v>539.4</c:v>
                </c:pt>
                <c:pt idx="353">
                  <c:v>318.2</c:v>
                </c:pt>
                <c:pt idx="354">
                  <c:v>112.9</c:v>
                </c:pt>
                <c:pt idx="355">
                  <c:v>3.8809999999999998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3.4000000000000002E-2</c:v>
                </c:pt>
                <c:pt idx="366">
                  <c:v>31.08</c:v>
                </c:pt>
                <c:pt idx="367">
                  <c:v>143.80000000000001</c:v>
                </c:pt>
                <c:pt idx="368">
                  <c:v>65.16</c:v>
                </c:pt>
                <c:pt idx="369">
                  <c:v>268.8</c:v>
                </c:pt>
                <c:pt idx="370">
                  <c:v>811</c:v>
                </c:pt>
                <c:pt idx="371">
                  <c:v>786.3</c:v>
                </c:pt>
                <c:pt idx="372">
                  <c:v>965</c:v>
                </c:pt>
                <c:pt idx="373">
                  <c:v>850</c:v>
                </c:pt>
                <c:pt idx="374">
                  <c:v>498.8</c:v>
                </c:pt>
                <c:pt idx="375">
                  <c:v>724.9</c:v>
                </c:pt>
                <c:pt idx="376">
                  <c:v>509.9</c:v>
                </c:pt>
                <c:pt idx="377">
                  <c:v>318.89999999999998</c:v>
                </c:pt>
                <c:pt idx="378">
                  <c:v>124.4</c:v>
                </c:pt>
                <c:pt idx="379">
                  <c:v>3.9430000000000001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0.04</c:v>
                </c:pt>
                <c:pt idx="390">
                  <c:v>30.01</c:v>
                </c:pt>
                <c:pt idx="391">
                  <c:v>150.5</c:v>
                </c:pt>
                <c:pt idx="392">
                  <c:v>75.760000000000005</c:v>
                </c:pt>
                <c:pt idx="393">
                  <c:v>262.60000000000002</c:v>
                </c:pt>
                <c:pt idx="394">
                  <c:v>753.4</c:v>
                </c:pt>
                <c:pt idx="395">
                  <c:v>863</c:v>
                </c:pt>
                <c:pt idx="396">
                  <c:v>721.8</c:v>
                </c:pt>
                <c:pt idx="397">
                  <c:v>691.8</c:v>
                </c:pt>
                <c:pt idx="398">
                  <c:v>730.1</c:v>
                </c:pt>
                <c:pt idx="399">
                  <c:v>715.6</c:v>
                </c:pt>
                <c:pt idx="400">
                  <c:v>534.29999999999995</c:v>
                </c:pt>
                <c:pt idx="401">
                  <c:v>325</c:v>
                </c:pt>
                <c:pt idx="402">
                  <c:v>115.2</c:v>
                </c:pt>
                <c:pt idx="403">
                  <c:v>3.706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3.4000000000000002E-2</c:v>
                </c:pt>
                <c:pt idx="414">
                  <c:v>31.68</c:v>
                </c:pt>
                <c:pt idx="415">
                  <c:v>148.9</c:v>
                </c:pt>
                <c:pt idx="416">
                  <c:v>102.2</c:v>
                </c:pt>
                <c:pt idx="417">
                  <c:v>284.10000000000002</c:v>
                </c:pt>
                <c:pt idx="418">
                  <c:v>612.5</c:v>
                </c:pt>
                <c:pt idx="419">
                  <c:v>569.20000000000005</c:v>
                </c:pt>
                <c:pt idx="420">
                  <c:v>902</c:v>
                </c:pt>
                <c:pt idx="421">
                  <c:v>941</c:v>
                </c:pt>
                <c:pt idx="422">
                  <c:v>763.3</c:v>
                </c:pt>
                <c:pt idx="423">
                  <c:v>676.4</c:v>
                </c:pt>
                <c:pt idx="424">
                  <c:v>561.4</c:v>
                </c:pt>
                <c:pt idx="425">
                  <c:v>301.39999999999998</c:v>
                </c:pt>
                <c:pt idx="426">
                  <c:v>71.39</c:v>
                </c:pt>
                <c:pt idx="427">
                  <c:v>2.706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2.3E-2</c:v>
                </c:pt>
                <c:pt idx="438">
                  <c:v>22.36</c:v>
                </c:pt>
                <c:pt idx="439">
                  <c:v>150.5</c:v>
                </c:pt>
                <c:pt idx="440">
                  <c:v>117.9</c:v>
                </c:pt>
                <c:pt idx="441">
                  <c:v>313.3</c:v>
                </c:pt>
                <c:pt idx="442">
                  <c:v>781.5</c:v>
                </c:pt>
                <c:pt idx="443">
                  <c:v>805</c:v>
                </c:pt>
                <c:pt idx="444">
                  <c:v>959</c:v>
                </c:pt>
                <c:pt idx="445">
                  <c:v>805</c:v>
                </c:pt>
                <c:pt idx="446">
                  <c:v>709.3</c:v>
                </c:pt>
                <c:pt idx="447">
                  <c:v>744.1</c:v>
                </c:pt>
                <c:pt idx="448">
                  <c:v>300.7</c:v>
                </c:pt>
                <c:pt idx="449">
                  <c:v>271.8</c:v>
                </c:pt>
                <c:pt idx="450">
                  <c:v>108.3</c:v>
                </c:pt>
                <c:pt idx="451">
                  <c:v>2.8130000000000002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1.7000000000000001E-2</c:v>
                </c:pt>
                <c:pt idx="462">
                  <c:v>24.99</c:v>
                </c:pt>
                <c:pt idx="463">
                  <c:v>127.7</c:v>
                </c:pt>
                <c:pt idx="464">
                  <c:v>192.4</c:v>
                </c:pt>
                <c:pt idx="465">
                  <c:v>373</c:v>
                </c:pt>
                <c:pt idx="466">
                  <c:v>645.79999999999995</c:v>
                </c:pt>
                <c:pt idx="467">
                  <c:v>489.8</c:v>
                </c:pt>
                <c:pt idx="468">
                  <c:v>546.5</c:v>
                </c:pt>
                <c:pt idx="469">
                  <c:v>604.4</c:v>
                </c:pt>
                <c:pt idx="470">
                  <c:v>836</c:v>
                </c:pt>
                <c:pt idx="471">
                  <c:v>626.29999999999995</c:v>
                </c:pt>
                <c:pt idx="472">
                  <c:v>449.1</c:v>
                </c:pt>
                <c:pt idx="473">
                  <c:v>261.60000000000002</c:v>
                </c:pt>
                <c:pt idx="474">
                  <c:v>82.3</c:v>
                </c:pt>
                <c:pt idx="475">
                  <c:v>1.5649999999999999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1.0999999999999999E-2</c:v>
                </c:pt>
                <c:pt idx="486">
                  <c:v>15.33</c:v>
                </c:pt>
                <c:pt idx="487">
                  <c:v>114.4</c:v>
                </c:pt>
                <c:pt idx="488">
                  <c:v>203.1</c:v>
                </c:pt>
                <c:pt idx="489">
                  <c:v>348.2</c:v>
                </c:pt>
                <c:pt idx="490">
                  <c:v>549.9</c:v>
                </c:pt>
                <c:pt idx="491">
                  <c:v>650</c:v>
                </c:pt>
                <c:pt idx="492">
                  <c:v>627.29999999999995</c:v>
                </c:pt>
                <c:pt idx="493">
                  <c:v>619.70000000000005</c:v>
                </c:pt>
                <c:pt idx="494">
                  <c:v>246.8</c:v>
                </c:pt>
                <c:pt idx="495">
                  <c:v>164.6</c:v>
                </c:pt>
                <c:pt idx="496">
                  <c:v>73.47</c:v>
                </c:pt>
                <c:pt idx="497">
                  <c:v>52.54</c:v>
                </c:pt>
                <c:pt idx="498">
                  <c:v>18.72</c:v>
                </c:pt>
                <c:pt idx="499">
                  <c:v>1.107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1.0999999999999999E-2</c:v>
                </c:pt>
                <c:pt idx="510">
                  <c:v>23.1</c:v>
                </c:pt>
                <c:pt idx="511">
                  <c:v>119.6</c:v>
                </c:pt>
                <c:pt idx="512">
                  <c:v>212</c:v>
                </c:pt>
                <c:pt idx="513">
                  <c:v>244.6</c:v>
                </c:pt>
                <c:pt idx="514">
                  <c:v>504.1</c:v>
                </c:pt>
                <c:pt idx="515">
                  <c:v>413.8</c:v>
                </c:pt>
                <c:pt idx="516">
                  <c:v>791.4</c:v>
                </c:pt>
                <c:pt idx="517">
                  <c:v>656.5</c:v>
                </c:pt>
                <c:pt idx="518">
                  <c:v>484.3</c:v>
                </c:pt>
                <c:pt idx="519">
                  <c:v>582.5</c:v>
                </c:pt>
                <c:pt idx="520">
                  <c:v>316.2</c:v>
                </c:pt>
                <c:pt idx="521">
                  <c:v>238.1</c:v>
                </c:pt>
                <c:pt idx="522">
                  <c:v>86.3</c:v>
                </c:pt>
                <c:pt idx="523">
                  <c:v>2.39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1.0999999999999999E-2</c:v>
                </c:pt>
                <c:pt idx="534">
                  <c:v>24.9</c:v>
                </c:pt>
                <c:pt idx="535">
                  <c:v>175.2</c:v>
                </c:pt>
                <c:pt idx="536">
                  <c:v>137.30000000000001</c:v>
                </c:pt>
                <c:pt idx="537">
                  <c:v>329.4</c:v>
                </c:pt>
                <c:pt idx="538">
                  <c:v>781.4</c:v>
                </c:pt>
                <c:pt idx="539">
                  <c:v>875</c:v>
                </c:pt>
                <c:pt idx="540">
                  <c:v>916</c:v>
                </c:pt>
                <c:pt idx="541">
                  <c:v>736.7</c:v>
                </c:pt>
                <c:pt idx="542">
                  <c:v>746.8</c:v>
                </c:pt>
                <c:pt idx="543">
                  <c:v>732.5</c:v>
                </c:pt>
                <c:pt idx="544">
                  <c:v>523.29999999999995</c:v>
                </c:pt>
                <c:pt idx="545">
                  <c:v>323.5</c:v>
                </c:pt>
                <c:pt idx="546">
                  <c:v>93.4</c:v>
                </c:pt>
                <c:pt idx="547">
                  <c:v>3.0449999999999999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7.2999999999999995E-2</c:v>
                </c:pt>
                <c:pt idx="558">
                  <c:v>25.17</c:v>
                </c:pt>
                <c:pt idx="559">
                  <c:v>157.4</c:v>
                </c:pt>
                <c:pt idx="560">
                  <c:v>84.6</c:v>
                </c:pt>
                <c:pt idx="561">
                  <c:v>260.2</c:v>
                </c:pt>
                <c:pt idx="562">
                  <c:v>769.2</c:v>
                </c:pt>
                <c:pt idx="563">
                  <c:v>868</c:v>
                </c:pt>
                <c:pt idx="564">
                  <c:v>936</c:v>
                </c:pt>
                <c:pt idx="565">
                  <c:v>650.20000000000005</c:v>
                </c:pt>
                <c:pt idx="566">
                  <c:v>807</c:v>
                </c:pt>
                <c:pt idx="567">
                  <c:v>511.3</c:v>
                </c:pt>
                <c:pt idx="568">
                  <c:v>439.4</c:v>
                </c:pt>
                <c:pt idx="569">
                  <c:v>161.69999999999999</c:v>
                </c:pt>
                <c:pt idx="570">
                  <c:v>78.62</c:v>
                </c:pt>
                <c:pt idx="571">
                  <c:v>4.2480000000000002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4.4999999999999998E-2</c:v>
                </c:pt>
                <c:pt idx="582">
                  <c:v>21.92</c:v>
                </c:pt>
                <c:pt idx="583">
                  <c:v>184.6</c:v>
                </c:pt>
                <c:pt idx="584">
                  <c:v>105</c:v>
                </c:pt>
                <c:pt idx="585">
                  <c:v>295.89999999999998</c:v>
                </c:pt>
                <c:pt idx="586">
                  <c:v>757.1</c:v>
                </c:pt>
                <c:pt idx="587">
                  <c:v>886</c:v>
                </c:pt>
                <c:pt idx="588">
                  <c:v>945</c:v>
                </c:pt>
                <c:pt idx="589">
                  <c:v>934</c:v>
                </c:pt>
                <c:pt idx="590">
                  <c:v>778.6</c:v>
                </c:pt>
                <c:pt idx="591">
                  <c:v>691.5</c:v>
                </c:pt>
                <c:pt idx="592">
                  <c:v>514</c:v>
                </c:pt>
                <c:pt idx="593">
                  <c:v>272.8</c:v>
                </c:pt>
                <c:pt idx="594">
                  <c:v>96.9</c:v>
                </c:pt>
                <c:pt idx="595">
                  <c:v>6.423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2.8000000000000001E-2</c:v>
                </c:pt>
                <c:pt idx="606">
                  <c:v>30.53</c:v>
                </c:pt>
                <c:pt idx="607">
                  <c:v>186.5</c:v>
                </c:pt>
                <c:pt idx="608">
                  <c:v>98.7</c:v>
                </c:pt>
                <c:pt idx="609">
                  <c:v>260.2</c:v>
                </c:pt>
                <c:pt idx="610">
                  <c:v>537</c:v>
                </c:pt>
                <c:pt idx="611">
                  <c:v>656.4</c:v>
                </c:pt>
                <c:pt idx="612">
                  <c:v>872</c:v>
                </c:pt>
                <c:pt idx="613">
                  <c:v>864</c:v>
                </c:pt>
                <c:pt idx="614">
                  <c:v>837</c:v>
                </c:pt>
                <c:pt idx="615">
                  <c:v>693.3</c:v>
                </c:pt>
                <c:pt idx="616">
                  <c:v>435</c:v>
                </c:pt>
                <c:pt idx="617">
                  <c:v>376.8</c:v>
                </c:pt>
                <c:pt idx="618">
                  <c:v>125.6</c:v>
                </c:pt>
                <c:pt idx="619">
                  <c:v>4.9359999999999999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7.2999999999999995E-2</c:v>
                </c:pt>
                <c:pt idx="630">
                  <c:v>38.31</c:v>
                </c:pt>
                <c:pt idx="631">
                  <c:v>186.1</c:v>
                </c:pt>
                <c:pt idx="632">
                  <c:v>130.6</c:v>
                </c:pt>
                <c:pt idx="633">
                  <c:v>239.3</c:v>
                </c:pt>
                <c:pt idx="634">
                  <c:v>744.5</c:v>
                </c:pt>
                <c:pt idx="635">
                  <c:v>856</c:v>
                </c:pt>
                <c:pt idx="636">
                  <c:v>851</c:v>
                </c:pt>
                <c:pt idx="637">
                  <c:v>899</c:v>
                </c:pt>
                <c:pt idx="638">
                  <c:v>746.8</c:v>
                </c:pt>
                <c:pt idx="639">
                  <c:v>487.3</c:v>
                </c:pt>
                <c:pt idx="640">
                  <c:v>308.5</c:v>
                </c:pt>
                <c:pt idx="641">
                  <c:v>184.5</c:v>
                </c:pt>
                <c:pt idx="642">
                  <c:v>58.3</c:v>
                </c:pt>
                <c:pt idx="643">
                  <c:v>2.09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6.0000000000000001E-3</c:v>
                </c:pt>
                <c:pt idx="654">
                  <c:v>14.77</c:v>
                </c:pt>
                <c:pt idx="655">
                  <c:v>116.1</c:v>
                </c:pt>
                <c:pt idx="656">
                  <c:v>182.9</c:v>
                </c:pt>
                <c:pt idx="657">
                  <c:v>362.7</c:v>
                </c:pt>
                <c:pt idx="658">
                  <c:v>623.20000000000005</c:v>
                </c:pt>
                <c:pt idx="659">
                  <c:v>776.3</c:v>
                </c:pt>
                <c:pt idx="660">
                  <c:v>809</c:v>
                </c:pt>
                <c:pt idx="661">
                  <c:v>889</c:v>
                </c:pt>
                <c:pt idx="662">
                  <c:v>759.7</c:v>
                </c:pt>
                <c:pt idx="663">
                  <c:v>673.7</c:v>
                </c:pt>
                <c:pt idx="664">
                  <c:v>409.5</c:v>
                </c:pt>
                <c:pt idx="665">
                  <c:v>241.7</c:v>
                </c:pt>
                <c:pt idx="666">
                  <c:v>44.61</c:v>
                </c:pt>
                <c:pt idx="667">
                  <c:v>0.14099999999999999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0.04</c:v>
                </c:pt>
                <c:pt idx="678">
                  <c:v>42.99</c:v>
                </c:pt>
                <c:pt idx="679">
                  <c:v>208.8</c:v>
                </c:pt>
                <c:pt idx="680">
                  <c:v>145.6</c:v>
                </c:pt>
                <c:pt idx="681">
                  <c:v>255.9</c:v>
                </c:pt>
                <c:pt idx="682">
                  <c:v>782.7</c:v>
                </c:pt>
                <c:pt idx="683">
                  <c:v>646.5</c:v>
                </c:pt>
                <c:pt idx="684">
                  <c:v>647.6</c:v>
                </c:pt>
                <c:pt idx="685">
                  <c:v>951</c:v>
                </c:pt>
                <c:pt idx="686">
                  <c:v>784.6</c:v>
                </c:pt>
                <c:pt idx="687">
                  <c:v>463.7</c:v>
                </c:pt>
                <c:pt idx="688">
                  <c:v>263.2</c:v>
                </c:pt>
                <c:pt idx="689">
                  <c:v>171.1</c:v>
                </c:pt>
                <c:pt idx="690">
                  <c:v>65.849999999999994</c:v>
                </c:pt>
                <c:pt idx="691">
                  <c:v>3.706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1.7000000000000001E-2</c:v>
                </c:pt>
                <c:pt idx="702">
                  <c:v>21.87</c:v>
                </c:pt>
                <c:pt idx="703">
                  <c:v>163</c:v>
                </c:pt>
                <c:pt idx="704">
                  <c:v>141.4</c:v>
                </c:pt>
                <c:pt idx="705">
                  <c:v>357</c:v>
                </c:pt>
                <c:pt idx="706">
                  <c:v>533.20000000000005</c:v>
                </c:pt>
                <c:pt idx="707">
                  <c:v>549.1</c:v>
                </c:pt>
                <c:pt idx="708">
                  <c:v>712.8</c:v>
                </c:pt>
                <c:pt idx="709">
                  <c:v>742.5</c:v>
                </c:pt>
                <c:pt idx="710">
                  <c:v>815</c:v>
                </c:pt>
                <c:pt idx="711">
                  <c:v>701.5</c:v>
                </c:pt>
                <c:pt idx="712">
                  <c:v>525.1</c:v>
                </c:pt>
                <c:pt idx="713">
                  <c:v>320</c:v>
                </c:pt>
                <c:pt idx="714">
                  <c:v>106.5</c:v>
                </c:pt>
                <c:pt idx="715">
                  <c:v>2.3220000000000001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7.2999999999999995E-2</c:v>
                </c:pt>
                <c:pt idx="726">
                  <c:v>33.47</c:v>
                </c:pt>
                <c:pt idx="727">
                  <c:v>183.4</c:v>
                </c:pt>
                <c:pt idx="728">
                  <c:v>144.6</c:v>
                </c:pt>
                <c:pt idx="729">
                  <c:v>294</c:v>
                </c:pt>
                <c:pt idx="730">
                  <c:v>757.7</c:v>
                </c:pt>
                <c:pt idx="731">
                  <c:v>805</c:v>
                </c:pt>
                <c:pt idx="732">
                  <c:v>929</c:v>
                </c:pt>
                <c:pt idx="733">
                  <c:v>877</c:v>
                </c:pt>
                <c:pt idx="734">
                  <c:v>722.1</c:v>
                </c:pt>
                <c:pt idx="735">
                  <c:v>637.20000000000005</c:v>
                </c:pt>
                <c:pt idx="736">
                  <c:v>584.29999999999995</c:v>
                </c:pt>
                <c:pt idx="737">
                  <c:v>320.89999999999998</c:v>
                </c:pt>
                <c:pt idx="738">
                  <c:v>108.1</c:v>
                </c:pt>
                <c:pt idx="739">
                  <c:v>4.09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0-4081-93B6-6A651E103A3B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43952</c:v>
                </c:pt>
                <c:pt idx="1">
                  <c:v>43952.041666666664</c:v>
                </c:pt>
                <c:pt idx="2">
                  <c:v>43952.083333333328</c:v>
                </c:pt>
                <c:pt idx="3">
                  <c:v>43952.124999999993</c:v>
                </c:pt>
                <c:pt idx="4">
                  <c:v>43952.166666666657</c:v>
                </c:pt>
                <c:pt idx="5">
                  <c:v>43952.208333333321</c:v>
                </c:pt>
                <c:pt idx="6">
                  <c:v>43952.249999999985</c:v>
                </c:pt>
                <c:pt idx="7">
                  <c:v>43952.29166666665</c:v>
                </c:pt>
                <c:pt idx="8">
                  <c:v>43952.333333333314</c:v>
                </c:pt>
                <c:pt idx="9">
                  <c:v>43952.374999999978</c:v>
                </c:pt>
                <c:pt idx="10">
                  <c:v>43952.416666666642</c:v>
                </c:pt>
                <c:pt idx="11">
                  <c:v>43952.458333333307</c:v>
                </c:pt>
                <c:pt idx="12">
                  <c:v>43952.499999999971</c:v>
                </c:pt>
                <c:pt idx="13">
                  <c:v>43952.541666666635</c:v>
                </c:pt>
                <c:pt idx="14">
                  <c:v>43952.583333333299</c:v>
                </c:pt>
                <c:pt idx="15">
                  <c:v>43952.624999999964</c:v>
                </c:pt>
                <c:pt idx="16">
                  <c:v>43952.666666666628</c:v>
                </c:pt>
                <c:pt idx="17">
                  <c:v>43952.708333333292</c:v>
                </c:pt>
                <c:pt idx="18">
                  <c:v>43952.749999999956</c:v>
                </c:pt>
                <c:pt idx="19">
                  <c:v>43952.791666666621</c:v>
                </c:pt>
                <c:pt idx="20">
                  <c:v>43952.833333333285</c:v>
                </c:pt>
                <c:pt idx="21">
                  <c:v>43952.874999999949</c:v>
                </c:pt>
                <c:pt idx="22">
                  <c:v>43952.916666666613</c:v>
                </c:pt>
                <c:pt idx="23">
                  <c:v>43952.958333333278</c:v>
                </c:pt>
                <c:pt idx="24">
                  <c:v>43952.999999999942</c:v>
                </c:pt>
                <c:pt idx="25">
                  <c:v>43953.041666666606</c:v>
                </c:pt>
                <c:pt idx="26">
                  <c:v>43953.08333333327</c:v>
                </c:pt>
                <c:pt idx="27">
                  <c:v>43953.124999999935</c:v>
                </c:pt>
                <c:pt idx="28">
                  <c:v>43953.166666666599</c:v>
                </c:pt>
                <c:pt idx="29">
                  <c:v>43953.208333333263</c:v>
                </c:pt>
                <c:pt idx="30">
                  <c:v>43953.249999999927</c:v>
                </c:pt>
                <c:pt idx="31">
                  <c:v>43953.291666666591</c:v>
                </c:pt>
                <c:pt idx="32">
                  <c:v>43953.333333333256</c:v>
                </c:pt>
                <c:pt idx="33">
                  <c:v>43953.37499999992</c:v>
                </c:pt>
                <c:pt idx="34">
                  <c:v>43953.416666666584</c:v>
                </c:pt>
                <c:pt idx="35">
                  <c:v>43953.458333333248</c:v>
                </c:pt>
                <c:pt idx="36">
                  <c:v>43953.499999999913</c:v>
                </c:pt>
                <c:pt idx="37">
                  <c:v>43953.541666666577</c:v>
                </c:pt>
                <c:pt idx="38">
                  <c:v>43953.583333333241</c:v>
                </c:pt>
                <c:pt idx="39">
                  <c:v>43953.624999999905</c:v>
                </c:pt>
                <c:pt idx="40">
                  <c:v>43953.66666666657</c:v>
                </c:pt>
                <c:pt idx="41">
                  <c:v>43953.708333333234</c:v>
                </c:pt>
                <c:pt idx="42">
                  <c:v>43953.749999999898</c:v>
                </c:pt>
                <c:pt idx="43">
                  <c:v>43953.791666666562</c:v>
                </c:pt>
                <c:pt idx="44">
                  <c:v>43953.833333333227</c:v>
                </c:pt>
                <c:pt idx="45">
                  <c:v>43953.874999999891</c:v>
                </c:pt>
                <c:pt idx="46">
                  <c:v>43953.916666666555</c:v>
                </c:pt>
                <c:pt idx="47">
                  <c:v>43953.958333333219</c:v>
                </c:pt>
                <c:pt idx="48">
                  <c:v>43953.999999999884</c:v>
                </c:pt>
                <c:pt idx="49">
                  <c:v>43954.041666666548</c:v>
                </c:pt>
                <c:pt idx="50">
                  <c:v>43954.083333333212</c:v>
                </c:pt>
                <c:pt idx="51">
                  <c:v>43954.124999999876</c:v>
                </c:pt>
                <c:pt idx="52">
                  <c:v>43954.166666666541</c:v>
                </c:pt>
                <c:pt idx="53">
                  <c:v>43954.208333333205</c:v>
                </c:pt>
                <c:pt idx="54">
                  <c:v>43954.249999999869</c:v>
                </c:pt>
                <c:pt idx="55">
                  <c:v>43954.291666666533</c:v>
                </c:pt>
                <c:pt idx="56">
                  <c:v>43954.333333333198</c:v>
                </c:pt>
                <c:pt idx="57">
                  <c:v>43954.374999999862</c:v>
                </c:pt>
                <c:pt idx="58">
                  <c:v>43954.416666666526</c:v>
                </c:pt>
                <c:pt idx="59">
                  <c:v>43954.45833333319</c:v>
                </c:pt>
                <c:pt idx="60">
                  <c:v>43954.499999999854</c:v>
                </c:pt>
                <c:pt idx="61">
                  <c:v>43954.541666666519</c:v>
                </c:pt>
                <c:pt idx="62">
                  <c:v>43954.583333333183</c:v>
                </c:pt>
                <c:pt idx="63">
                  <c:v>43954.624999999847</c:v>
                </c:pt>
                <c:pt idx="64">
                  <c:v>43954.666666666511</c:v>
                </c:pt>
                <c:pt idx="65">
                  <c:v>43954.708333333176</c:v>
                </c:pt>
                <c:pt idx="66">
                  <c:v>43954.74999999984</c:v>
                </c:pt>
                <c:pt idx="67">
                  <c:v>43954.791666666504</c:v>
                </c:pt>
                <c:pt idx="68">
                  <c:v>43954.833333333168</c:v>
                </c:pt>
                <c:pt idx="69">
                  <c:v>43954.874999999833</c:v>
                </c:pt>
                <c:pt idx="70">
                  <c:v>43954.916666666497</c:v>
                </c:pt>
                <c:pt idx="71">
                  <c:v>43954.958333333161</c:v>
                </c:pt>
                <c:pt idx="72">
                  <c:v>43954.999999999825</c:v>
                </c:pt>
                <c:pt idx="73">
                  <c:v>43955.04166666649</c:v>
                </c:pt>
                <c:pt idx="74">
                  <c:v>43955.083333333154</c:v>
                </c:pt>
                <c:pt idx="75">
                  <c:v>43955.124999999818</c:v>
                </c:pt>
                <c:pt idx="76">
                  <c:v>43955.166666666482</c:v>
                </c:pt>
                <c:pt idx="77">
                  <c:v>43955.208333333147</c:v>
                </c:pt>
                <c:pt idx="78">
                  <c:v>43955.249999999811</c:v>
                </c:pt>
                <c:pt idx="79">
                  <c:v>43955.291666666475</c:v>
                </c:pt>
                <c:pt idx="80">
                  <c:v>43955.333333333139</c:v>
                </c:pt>
                <c:pt idx="81">
                  <c:v>43955.374999999804</c:v>
                </c:pt>
                <c:pt idx="82">
                  <c:v>43955.416666666468</c:v>
                </c:pt>
                <c:pt idx="83">
                  <c:v>43955.458333333132</c:v>
                </c:pt>
                <c:pt idx="84">
                  <c:v>43955.499999999796</c:v>
                </c:pt>
                <c:pt idx="85">
                  <c:v>43955.541666666461</c:v>
                </c:pt>
                <c:pt idx="86">
                  <c:v>43955.583333333125</c:v>
                </c:pt>
                <c:pt idx="87">
                  <c:v>43955.624999999789</c:v>
                </c:pt>
                <c:pt idx="88">
                  <c:v>43955.666666666453</c:v>
                </c:pt>
                <c:pt idx="89">
                  <c:v>43955.708333333117</c:v>
                </c:pt>
                <c:pt idx="90">
                  <c:v>43955.749999999782</c:v>
                </c:pt>
                <c:pt idx="91">
                  <c:v>43955.791666666446</c:v>
                </c:pt>
                <c:pt idx="92">
                  <c:v>43955.83333333311</c:v>
                </c:pt>
                <c:pt idx="93">
                  <c:v>43955.874999999774</c:v>
                </c:pt>
                <c:pt idx="94">
                  <c:v>43955.916666666439</c:v>
                </c:pt>
                <c:pt idx="95">
                  <c:v>43955.958333333103</c:v>
                </c:pt>
                <c:pt idx="96">
                  <c:v>43955.999999999767</c:v>
                </c:pt>
                <c:pt idx="97">
                  <c:v>43956.041666666431</c:v>
                </c:pt>
                <c:pt idx="98">
                  <c:v>43956.083333333096</c:v>
                </c:pt>
                <c:pt idx="99">
                  <c:v>43956.12499999976</c:v>
                </c:pt>
                <c:pt idx="100">
                  <c:v>43956.166666666424</c:v>
                </c:pt>
                <c:pt idx="101">
                  <c:v>43956.208333333088</c:v>
                </c:pt>
                <c:pt idx="102">
                  <c:v>43956.249999999753</c:v>
                </c:pt>
                <c:pt idx="103">
                  <c:v>43956.291666666417</c:v>
                </c:pt>
                <c:pt idx="104">
                  <c:v>43956.333333333081</c:v>
                </c:pt>
                <c:pt idx="105">
                  <c:v>43956.374999999745</c:v>
                </c:pt>
                <c:pt idx="106">
                  <c:v>43956.41666666641</c:v>
                </c:pt>
                <c:pt idx="107">
                  <c:v>43956.458333333074</c:v>
                </c:pt>
                <c:pt idx="108">
                  <c:v>43956.499999999738</c:v>
                </c:pt>
                <c:pt idx="109">
                  <c:v>43956.541666666402</c:v>
                </c:pt>
                <c:pt idx="110">
                  <c:v>43956.583333333067</c:v>
                </c:pt>
                <c:pt idx="111">
                  <c:v>43956.624999999731</c:v>
                </c:pt>
                <c:pt idx="112">
                  <c:v>43956.666666666395</c:v>
                </c:pt>
                <c:pt idx="113">
                  <c:v>43956.708333333059</c:v>
                </c:pt>
                <c:pt idx="114">
                  <c:v>43956.749999999724</c:v>
                </c:pt>
                <c:pt idx="115">
                  <c:v>43956.791666666388</c:v>
                </c:pt>
                <c:pt idx="116">
                  <c:v>43956.833333333052</c:v>
                </c:pt>
                <c:pt idx="117">
                  <c:v>43956.874999999716</c:v>
                </c:pt>
                <c:pt idx="118">
                  <c:v>43956.91666666638</c:v>
                </c:pt>
                <c:pt idx="119">
                  <c:v>43956.958333333045</c:v>
                </c:pt>
                <c:pt idx="120">
                  <c:v>43956.999999999709</c:v>
                </c:pt>
                <c:pt idx="121">
                  <c:v>43957.041666666373</c:v>
                </c:pt>
                <c:pt idx="122">
                  <c:v>43957.083333333037</c:v>
                </c:pt>
                <c:pt idx="123">
                  <c:v>43957.124999999702</c:v>
                </c:pt>
                <c:pt idx="124">
                  <c:v>43957.166666666366</c:v>
                </c:pt>
                <c:pt idx="125">
                  <c:v>43957.20833333303</c:v>
                </c:pt>
                <c:pt idx="126">
                  <c:v>43957.249999999694</c:v>
                </c:pt>
                <c:pt idx="127">
                  <c:v>43957.291666666359</c:v>
                </c:pt>
                <c:pt idx="128">
                  <c:v>43957.333333333023</c:v>
                </c:pt>
                <c:pt idx="129">
                  <c:v>43957.374999999687</c:v>
                </c:pt>
                <c:pt idx="130">
                  <c:v>43957.416666666351</c:v>
                </c:pt>
                <c:pt idx="131">
                  <c:v>43957.458333333016</c:v>
                </c:pt>
                <c:pt idx="132">
                  <c:v>43957.49999999968</c:v>
                </c:pt>
                <c:pt idx="133">
                  <c:v>43957.541666666344</c:v>
                </c:pt>
                <c:pt idx="134">
                  <c:v>43957.583333333008</c:v>
                </c:pt>
                <c:pt idx="135">
                  <c:v>43957.624999999673</c:v>
                </c:pt>
                <c:pt idx="136">
                  <c:v>43957.666666666337</c:v>
                </c:pt>
                <c:pt idx="137">
                  <c:v>43957.708333333001</c:v>
                </c:pt>
                <c:pt idx="138">
                  <c:v>43957.749999999665</c:v>
                </c:pt>
                <c:pt idx="139">
                  <c:v>43957.79166666633</c:v>
                </c:pt>
                <c:pt idx="140">
                  <c:v>43957.833333332994</c:v>
                </c:pt>
                <c:pt idx="141">
                  <c:v>43957.874999999658</c:v>
                </c:pt>
                <c:pt idx="142">
                  <c:v>43957.916666666322</c:v>
                </c:pt>
                <c:pt idx="143">
                  <c:v>43957.958333332987</c:v>
                </c:pt>
                <c:pt idx="144">
                  <c:v>43957.999999999651</c:v>
                </c:pt>
                <c:pt idx="145">
                  <c:v>43958.041666666315</c:v>
                </c:pt>
                <c:pt idx="146">
                  <c:v>43958.083333332979</c:v>
                </c:pt>
                <c:pt idx="147">
                  <c:v>43958.124999999643</c:v>
                </c:pt>
                <c:pt idx="148">
                  <c:v>43958.166666666308</c:v>
                </c:pt>
                <c:pt idx="149">
                  <c:v>43958.208333332972</c:v>
                </c:pt>
                <c:pt idx="150">
                  <c:v>43958.249999999636</c:v>
                </c:pt>
                <c:pt idx="151">
                  <c:v>43958.2916666663</c:v>
                </c:pt>
                <c:pt idx="152">
                  <c:v>43958.333333332965</c:v>
                </c:pt>
                <c:pt idx="153">
                  <c:v>43958.374999999629</c:v>
                </c:pt>
                <c:pt idx="154">
                  <c:v>43958.416666666293</c:v>
                </c:pt>
                <c:pt idx="155">
                  <c:v>43958.458333332957</c:v>
                </c:pt>
                <c:pt idx="156">
                  <c:v>43958.499999999622</c:v>
                </c:pt>
                <c:pt idx="157">
                  <c:v>43958.541666666286</c:v>
                </c:pt>
                <c:pt idx="158">
                  <c:v>43958.58333333295</c:v>
                </c:pt>
                <c:pt idx="159">
                  <c:v>43958.624999999614</c:v>
                </c:pt>
                <c:pt idx="160">
                  <c:v>43958.666666666279</c:v>
                </c:pt>
                <c:pt idx="161">
                  <c:v>43958.708333332943</c:v>
                </c:pt>
                <c:pt idx="162">
                  <c:v>43958.749999999607</c:v>
                </c:pt>
                <c:pt idx="163">
                  <c:v>43958.791666666271</c:v>
                </c:pt>
                <c:pt idx="164">
                  <c:v>43958.833333332936</c:v>
                </c:pt>
                <c:pt idx="165">
                  <c:v>43958.8749999996</c:v>
                </c:pt>
                <c:pt idx="166">
                  <c:v>43958.916666666264</c:v>
                </c:pt>
                <c:pt idx="167">
                  <c:v>43958.958333332928</c:v>
                </c:pt>
                <c:pt idx="168">
                  <c:v>43958.999999999593</c:v>
                </c:pt>
                <c:pt idx="169">
                  <c:v>43959.041666666257</c:v>
                </c:pt>
                <c:pt idx="170">
                  <c:v>43959.083333332921</c:v>
                </c:pt>
                <c:pt idx="171">
                  <c:v>43959.124999999585</c:v>
                </c:pt>
                <c:pt idx="172">
                  <c:v>43959.16666666625</c:v>
                </c:pt>
                <c:pt idx="173">
                  <c:v>43959.208333332914</c:v>
                </c:pt>
                <c:pt idx="174">
                  <c:v>43959.249999999578</c:v>
                </c:pt>
                <c:pt idx="175">
                  <c:v>43959.291666666242</c:v>
                </c:pt>
                <c:pt idx="176">
                  <c:v>43959.333333332906</c:v>
                </c:pt>
                <c:pt idx="177">
                  <c:v>43959.374999999571</c:v>
                </c:pt>
                <c:pt idx="178">
                  <c:v>43959.416666666235</c:v>
                </c:pt>
                <c:pt idx="179">
                  <c:v>43959.458333332899</c:v>
                </c:pt>
                <c:pt idx="180">
                  <c:v>43959.499999999563</c:v>
                </c:pt>
                <c:pt idx="181">
                  <c:v>43959.541666666228</c:v>
                </c:pt>
                <c:pt idx="182">
                  <c:v>43959.583333332892</c:v>
                </c:pt>
                <c:pt idx="183">
                  <c:v>43959.624999999556</c:v>
                </c:pt>
                <c:pt idx="184">
                  <c:v>43959.66666666622</c:v>
                </c:pt>
                <c:pt idx="185">
                  <c:v>43959.708333332885</c:v>
                </c:pt>
                <c:pt idx="186">
                  <c:v>43959.749999999549</c:v>
                </c:pt>
                <c:pt idx="187">
                  <c:v>43959.791666666213</c:v>
                </c:pt>
                <c:pt idx="188">
                  <c:v>43959.833333332877</c:v>
                </c:pt>
                <c:pt idx="189">
                  <c:v>43959.874999999542</c:v>
                </c:pt>
                <c:pt idx="190">
                  <c:v>43959.916666666206</c:v>
                </c:pt>
                <c:pt idx="191">
                  <c:v>43959.95833333287</c:v>
                </c:pt>
                <c:pt idx="192">
                  <c:v>43959.999999999534</c:v>
                </c:pt>
                <c:pt idx="193">
                  <c:v>43960.041666666199</c:v>
                </c:pt>
                <c:pt idx="194">
                  <c:v>43960.083333332863</c:v>
                </c:pt>
                <c:pt idx="195">
                  <c:v>43960.124999999527</c:v>
                </c:pt>
                <c:pt idx="196">
                  <c:v>43960.166666666191</c:v>
                </c:pt>
                <c:pt idx="197">
                  <c:v>43960.208333332856</c:v>
                </c:pt>
                <c:pt idx="198">
                  <c:v>43960.24999999952</c:v>
                </c:pt>
                <c:pt idx="199">
                  <c:v>43960.291666666184</c:v>
                </c:pt>
                <c:pt idx="200">
                  <c:v>43960.333333332848</c:v>
                </c:pt>
                <c:pt idx="201">
                  <c:v>43960.374999999513</c:v>
                </c:pt>
                <c:pt idx="202">
                  <c:v>43960.416666666177</c:v>
                </c:pt>
                <c:pt idx="203">
                  <c:v>43960.458333332841</c:v>
                </c:pt>
                <c:pt idx="204">
                  <c:v>43960.499999999505</c:v>
                </c:pt>
                <c:pt idx="205">
                  <c:v>43960.541666666169</c:v>
                </c:pt>
                <c:pt idx="206">
                  <c:v>43960.583333332834</c:v>
                </c:pt>
                <c:pt idx="207">
                  <c:v>43960.624999999498</c:v>
                </c:pt>
                <c:pt idx="208">
                  <c:v>43960.666666666162</c:v>
                </c:pt>
                <c:pt idx="209">
                  <c:v>43960.708333332826</c:v>
                </c:pt>
                <c:pt idx="210">
                  <c:v>43960.749999999491</c:v>
                </c:pt>
                <c:pt idx="211">
                  <c:v>43960.791666666155</c:v>
                </c:pt>
                <c:pt idx="212">
                  <c:v>43960.833333332819</c:v>
                </c:pt>
                <c:pt idx="213">
                  <c:v>43960.874999999483</c:v>
                </c:pt>
                <c:pt idx="214">
                  <c:v>43960.916666666148</c:v>
                </c:pt>
                <c:pt idx="215">
                  <c:v>43960.958333332812</c:v>
                </c:pt>
                <c:pt idx="216">
                  <c:v>43960.999999999476</c:v>
                </c:pt>
                <c:pt idx="217">
                  <c:v>43961.04166666614</c:v>
                </c:pt>
                <c:pt idx="218">
                  <c:v>43961.083333332805</c:v>
                </c:pt>
                <c:pt idx="219">
                  <c:v>43961.124999999469</c:v>
                </c:pt>
                <c:pt idx="220">
                  <c:v>43961.166666666133</c:v>
                </c:pt>
                <c:pt idx="221">
                  <c:v>43961.208333332797</c:v>
                </c:pt>
                <c:pt idx="222">
                  <c:v>43961.249999999462</c:v>
                </c:pt>
                <c:pt idx="223">
                  <c:v>43961.291666666126</c:v>
                </c:pt>
                <c:pt idx="224">
                  <c:v>43961.33333333279</c:v>
                </c:pt>
                <c:pt idx="225">
                  <c:v>43961.374999999454</c:v>
                </c:pt>
                <c:pt idx="226">
                  <c:v>43961.416666666119</c:v>
                </c:pt>
                <c:pt idx="227">
                  <c:v>43961.458333332783</c:v>
                </c:pt>
                <c:pt idx="228">
                  <c:v>43961.499999999447</c:v>
                </c:pt>
                <c:pt idx="229">
                  <c:v>43961.541666666111</c:v>
                </c:pt>
                <c:pt idx="230">
                  <c:v>43961.583333332776</c:v>
                </c:pt>
                <c:pt idx="231">
                  <c:v>43961.62499999944</c:v>
                </c:pt>
                <c:pt idx="232">
                  <c:v>43961.666666666104</c:v>
                </c:pt>
                <c:pt idx="233">
                  <c:v>43961.708333332768</c:v>
                </c:pt>
                <c:pt idx="234">
                  <c:v>43961.749999999432</c:v>
                </c:pt>
                <c:pt idx="235">
                  <c:v>43961.791666666097</c:v>
                </c:pt>
                <c:pt idx="236">
                  <c:v>43961.833333332761</c:v>
                </c:pt>
                <c:pt idx="237">
                  <c:v>43961.874999999425</c:v>
                </c:pt>
                <c:pt idx="238">
                  <c:v>43961.916666666089</c:v>
                </c:pt>
                <c:pt idx="239">
                  <c:v>43961.958333332754</c:v>
                </c:pt>
                <c:pt idx="240">
                  <c:v>43961.999999999418</c:v>
                </c:pt>
                <c:pt idx="241">
                  <c:v>43962.041666666082</c:v>
                </c:pt>
                <c:pt idx="242">
                  <c:v>43962.083333332746</c:v>
                </c:pt>
                <c:pt idx="243">
                  <c:v>43962.124999999411</c:v>
                </c:pt>
                <c:pt idx="244">
                  <c:v>43962.166666666075</c:v>
                </c:pt>
                <c:pt idx="245">
                  <c:v>43962.208333332739</c:v>
                </c:pt>
                <c:pt idx="246">
                  <c:v>43962.249999999403</c:v>
                </c:pt>
                <c:pt idx="247">
                  <c:v>43962.291666666068</c:v>
                </c:pt>
                <c:pt idx="248">
                  <c:v>43962.333333332732</c:v>
                </c:pt>
                <c:pt idx="249">
                  <c:v>43962.374999999396</c:v>
                </c:pt>
                <c:pt idx="250">
                  <c:v>43962.41666666606</c:v>
                </c:pt>
                <c:pt idx="251">
                  <c:v>43962.458333332725</c:v>
                </c:pt>
                <c:pt idx="252">
                  <c:v>43962.499999999389</c:v>
                </c:pt>
                <c:pt idx="253">
                  <c:v>43962.541666666053</c:v>
                </c:pt>
                <c:pt idx="254">
                  <c:v>43962.583333332717</c:v>
                </c:pt>
                <c:pt idx="255">
                  <c:v>43962.624999999382</c:v>
                </c:pt>
                <c:pt idx="256">
                  <c:v>43962.666666666046</c:v>
                </c:pt>
                <c:pt idx="257">
                  <c:v>43962.70833333271</c:v>
                </c:pt>
                <c:pt idx="258">
                  <c:v>43962.749999999374</c:v>
                </c:pt>
                <c:pt idx="259">
                  <c:v>43962.791666666039</c:v>
                </c:pt>
                <c:pt idx="260">
                  <c:v>43962.833333332703</c:v>
                </c:pt>
                <c:pt idx="261">
                  <c:v>43962.874999999367</c:v>
                </c:pt>
                <c:pt idx="262">
                  <c:v>43962.916666666031</c:v>
                </c:pt>
                <c:pt idx="263">
                  <c:v>43962.958333332695</c:v>
                </c:pt>
                <c:pt idx="264">
                  <c:v>43962.99999999936</c:v>
                </c:pt>
                <c:pt idx="265">
                  <c:v>43963.041666666024</c:v>
                </c:pt>
                <c:pt idx="266">
                  <c:v>43963.083333332688</c:v>
                </c:pt>
                <c:pt idx="267">
                  <c:v>43963.124999999352</c:v>
                </c:pt>
                <c:pt idx="268">
                  <c:v>43963.166666666017</c:v>
                </c:pt>
                <c:pt idx="269">
                  <c:v>43963.208333332681</c:v>
                </c:pt>
                <c:pt idx="270">
                  <c:v>43963.249999999345</c:v>
                </c:pt>
                <c:pt idx="271">
                  <c:v>43963.291666666009</c:v>
                </c:pt>
                <c:pt idx="272">
                  <c:v>43963.333333332674</c:v>
                </c:pt>
                <c:pt idx="273">
                  <c:v>43963.374999999338</c:v>
                </c:pt>
                <c:pt idx="274">
                  <c:v>43963.416666666002</c:v>
                </c:pt>
                <c:pt idx="275">
                  <c:v>43963.458333332666</c:v>
                </c:pt>
                <c:pt idx="276">
                  <c:v>43963.499999999331</c:v>
                </c:pt>
                <c:pt idx="277">
                  <c:v>43963.541666665995</c:v>
                </c:pt>
                <c:pt idx="278">
                  <c:v>43963.583333332659</c:v>
                </c:pt>
                <c:pt idx="279">
                  <c:v>43963.624999999323</c:v>
                </c:pt>
                <c:pt idx="280">
                  <c:v>43963.666666665988</c:v>
                </c:pt>
                <c:pt idx="281">
                  <c:v>43963.708333332652</c:v>
                </c:pt>
                <c:pt idx="282">
                  <c:v>43963.749999999316</c:v>
                </c:pt>
                <c:pt idx="283">
                  <c:v>43963.79166666598</c:v>
                </c:pt>
                <c:pt idx="284">
                  <c:v>43963.833333332645</c:v>
                </c:pt>
                <c:pt idx="285">
                  <c:v>43963.874999999309</c:v>
                </c:pt>
                <c:pt idx="286">
                  <c:v>43963.916666665973</c:v>
                </c:pt>
                <c:pt idx="287">
                  <c:v>43963.958333332637</c:v>
                </c:pt>
                <c:pt idx="288">
                  <c:v>43963.999999999302</c:v>
                </c:pt>
                <c:pt idx="289">
                  <c:v>43964.041666665966</c:v>
                </c:pt>
                <c:pt idx="290">
                  <c:v>43964.08333333263</c:v>
                </c:pt>
                <c:pt idx="291">
                  <c:v>43964.124999999294</c:v>
                </c:pt>
                <c:pt idx="292">
                  <c:v>43964.166666665958</c:v>
                </c:pt>
                <c:pt idx="293">
                  <c:v>43964.208333332623</c:v>
                </c:pt>
                <c:pt idx="294">
                  <c:v>43964.249999999287</c:v>
                </c:pt>
                <c:pt idx="295">
                  <c:v>43964.291666665951</c:v>
                </c:pt>
                <c:pt idx="296">
                  <c:v>43964.333333332615</c:v>
                </c:pt>
                <c:pt idx="297">
                  <c:v>43964.37499999928</c:v>
                </c:pt>
                <c:pt idx="298">
                  <c:v>43964.416666665944</c:v>
                </c:pt>
                <c:pt idx="299">
                  <c:v>43964.458333332608</c:v>
                </c:pt>
                <c:pt idx="300">
                  <c:v>43964.499999999272</c:v>
                </c:pt>
                <c:pt idx="301">
                  <c:v>43964.541666665937</c:v>
                </c:pt>
                <c:pt idx="302">
                  <c:v>43964.583333332601</c:v>
                </c:pt>
                <c:pt idx="303">
                  <c:v>43964.624999999265</c:v>
                </c:pt>
                <c:pt idx="304">
                  <c:v>43964.666666665929</c:v>
                </c:pt>
                <c:pt idx="305">
                  <c:v>43964.708333332594</c:v>
                </c:pt>
                <c:pt idx="306">
                  <c:v>43964.749999999258</c:v>
                </c:pt>
                <c:pt idx="307">
                  <c:v>43964.791666665922</c:v>
                </c:pt>
                <c:pt idx="308">
                  <c:v>43964.833333332586</c:v>
                </c:pt>
                <c:pt idx="309">
                  <c:v>43964.874999999251</c:v>
                </c:pt>
                <c:pt idx="310">
                  <c:v>43964.916666665915</c:v>
                </c:pt>
                <c:pt idx="311">
                  <c:v>43964.958333332579</c:v>
                </c:pt>
                <c:pt idx="312">
                  <c:v>43964.999999999243</c:v>
                </c:pt>
                <c:pt idx="313">
                  <c:v>43965.041666665908</c:v>
                </c:pt>
                <c:pt idx="314">
                  <c:v>43965.083333332572</c:v>
                </c:pt>
                <c:pt idx="315">
                  <c:v>43965.124999999236</c:v>
                </c:pt>
                <c:pt idx="316">
                  <c:v>43965.1666666659</c:v>
                </c:pt>
                <c:pt idx="317">
                  <c:v>43965.208333332565</c:v>
                </c:pt>
                <c:pt idx="318">
                  <c:v>43965.249999999229</c:v>
                </c:pt>
                <c:pt idx="319">
                  <c:v>43965.291666665893</c:v>
                </c:pt>
                <c:pt idx="320">
                  <c:v>43965.333333332557</c:v>
                </c:pt>
                <c:pt idx="321">
                  <c:v>43965.374999999221</c:v>
                </c:pt>
                <c:pt idx="322">
                  <c:v>43965.416666665886</c:v>
                </c:pt>
                <c:pt idx="323">
                  <c:v>43965.45833333255</c:v>
                </c:pt>
                <c:pt idx="324">
                  <c:v>43965.499999999214</c:v>
                </c:pt>
                <c:pt idx="325">
                  <c:v>43965.541666665878</c:v>
                </c:pt>
                <c:pt idx="326">
                  <c:v>43965.583333332543</c:v>
                </c:pt>
                <c:pt idx="327">
                  <c:v>43965.624999999207</c:v>
                </c:pt>
                <c:pt idx="328">
                  <c:v>43965.666666665871</c:v>
                </c:pt>
                <c:pt idx="329">
                  <c:v>43965.708333332535</c:v>
                </c:pt>
                <c:pt idx="330">
                  <c:v>43965.7499999992</c:v>
                </c:pt>
                <c:pt idx="331">
                  <c:v>43965.791666665864</c:v>
                </c:pt>
                <c:pt idx="332">
                  <c:v>43965.833333332528</c:v>
                </c:pt>
                <c:pt idx="333">
                  <c:v>43965.874999999192</c:v>
                </c:pt>
                <c:pt idx="334">
                  <c:v>43965.916666665857</c:v>
                </c:pt>
                <c:pt idx="335">
                  <c:v>43965.958333332521</c:v>
                </c:pt>
                <c:pt idx="336">
                  <c:v>43965.999999999185</c:v>
                </c:pt>
                <c:pt idx="337">
                  <c:v>43966.041666665849</c:v>
                </c:pt>
                <c:pt idx="338">
                  <c:v>43966.083333332514</c:v>
                </c:pt>
                <c:pt idx="339">
                  <c:v>43966.124999999178</c:v>
                </c:pt>
                <c:pt idx="340">
                  <c:v>43966.166666665842</c:v>
                </c:pt>
                <c:pt idx="341">
                  <c:v>43966.208333332506</c:v>
                </c:pt>
                <c:pt idx="342">
                  <c:v>43966.249999999171</c:v>
                </c:pt>
                <c:pt idx="343">
                  <c:v>43966.291666665835</c:v>
                </c:pt>
                <c:pt idx="344">
                  <c:v>43966.333333332499</c:v>
                </c:pt>
                <c:pt idx="345">
                  <c:v>43966.374999999163</c:v>
                </c:pt>
                <c:pt idx="346">
                  <c:v>43966.416666665828</c:v>
                </c:pt>
                <c:pt idx="347">
                  <c:v>43966.458333332492</c:v>
                </c:pt>
                <c:pt idx="348">
                  <c:v>43966.499999999156</c:v>
                </c:pt>
                <c:pt idx="349">
                  <c:v>43966.54166666582</c:v>
                </c:pt>
                <c:pt idx="350">
                  <c:v>43966.583333332484</c:v>
                </c:pt>
                <c:pt idx="351">
                  <c:v>43966.624999999149</c:v>
                </c:pt>
                <c:pt idx="352">
                  <c:v>43966.666666665813</c:v>
                </c:pt>
                <c:pt idx="353">
                  <c:v>43966.708333332477</c:v>
                </c:pt>
                <c:pt idx="354">
                  <c:v>43966.749999999141</c:v>
                </c:pt>
                <c:pt idx="355">
                  <c:v>43966.791666665806</c:v>
                </c:pt>
                <c:pt idx="356">
                  <c:v>43966.83333333247</c:v>
                </c:pt>
                <c:pt idx="357">
                  <c:v>43966.874999999134</c:v>
                </c:pt>
                <c:pt idx="358">
                  <c:v>43966.916666665798</c:v>
                </c:pt>
                <c:pt idx="359">
                  <c:v>43966.958333332463</c:v>
                </c:pt>
                <c:pt idx="360">
                  <c:v>43966.999999999127</c:v>
                </c:pt>
                <c:pt idx="361">
                  <c:v>43967.041666665791</c:v>
                </c:pt>
                <c:pt idx="362">
                  <c:v>43967.083333332455</c:v>
                </c:pt>
                <c:pt idx="363">
                  <c:v>43967.12499999912</c:v>
                </c:pt>
                <c:pt idx="364">
                  <c:v>43967.166666665784</c:v>
                </c:pt>
                <c:pt idx="365">
                  <c:v>43967.208333332448</c:v>
                </c:pt>
                <c:pt idx="366">
                  <c:v>43967.249999999112</c:v>
                </c:pt>
                <c:pt idx="367">
                  <c:v>43967.291666665777</c:v>
                </c:pt>
                <c:pt idx="368">
                  <c:v>43967.333333332441</c:v>
                </c:pt>
                <c:pt idx="369">
                  <c:v>43967.374999999105</c:v>
                </c:pt>
                <c:pt idx="370">
                  <c:v>43967.416666665769</c:v>
                </c:pt>
                <c:pt idx="371">
                  <c:v>43967.458333332434</c:v>
                </c:pt>
                <c:pt idx="372">
                  <c:v>43967.499999999098</c:v>
                </c:pt>
                <c:pt idx="373">
                  <c:v>43967.541666665762</c:v>
                </c:pt>
                <c:pt idx="374">
                  <c:v>43967.583333332426</c:v>
                </c:pt>
                <c:pt idx="375">
                  <c:v>43967.624999999091</c:v>
                </c:pt>
                <c:pt idx="376">
                  <c:v>43967.666666665755</c:v>
                </c:pt>
                <c:pt idx="377">
                  <c:v>43967.708333332419</c:v>
                </c:pt>
                <c:pt idx="378">
                  <c:v>43967.749999999083</c:v>
                </c:pt>
                <c:pt idx="379">
                  <c:v>43967.791666665747</c:v>
                </c:pt>
                <c:pt idx="380">
                  <c:v>43967.833333332412</c:v>
                </c:pt>
                <c:pt idx="381">
                  <c:v>43967.874999999076</c:v>
                </c:pt>
                <c:pt idx="382">
                  <c:v>43967.91666666574</c:v>
                </c:pt>
                <c:pt idx="383">
                  <c:v>43967.958333332404</c:v>
                </c:pt>
                <c:pt idx="384">
                  <c:v>43967.999999999069</c:v>
                </c:pt>
                <c:pt idx="385">
                  <c:v>43968.041666665733</c:v>
                </c:pt>
                <c:pt idx="386">
                  <c:v>43968.083333332397</c:v>
                </c:pt>
                <c:pt idx="387">
                  <c:v>43968.124999999061</c:v>
                </c:pt>
                <c:pt idx="388">
                  <c:v>43968.166666665726</c:v>
                </c:pt>
                <c:pt idx="389">
                  <c:v>43968.20833333239</c:v>
                </c:pt>
                <c:pt idx="390">
                  <c:v>43968.249999999054</c:v>
                </c:pt>
                <c:pt idx="391">
                  <c:v>43968.291666665718</c:v>
                </c:pt>
                <c:pt idx="392">
                  <c:v>43968.333333332383</c:v>
                </c:pt>
                <c:pt idx="393">
                  <c:v>43968.374999999047</c:v>
                </c:pt>
                <c:pt idx="394">
                  <c:v>43968.416666665711</c:v>
                </c:pt>
                <c:pt idx="395">
                  <c:v>43968.458333332375</c:v>
                </c:pt>
                <c:pt idx="396">
                  <c:v>43968.49999999904</c:v>
                </c:pt>
                <c:pt idx="397">
                  <c:v>43968.541666665704</c:v>
                </c:pt>
                <c:pt idx="398">
                  <c:v>43968.583333332368</c:v>
                </c:pt>
                <c:pt idx="399">
                  <c:v>43968.624999999032</c:v>
                </c:pt>
                <c:pt idx="400">
                  <c:v>43968.666666665697</c:v>
                </c:pt>
                <c:pt idx="401">
                  <c:v>43968.708333332361</c:v>
                </c:pt>
                <c:pt idx="402">
                  <c:v>43968.749999999025</c:v>
                </c:pt>
                <c:pt idx="403">
                  <c:v>43968.791666665689</c:v>
                </c:pt>
                <c:pt idx="404">
                  <c:v>43968.833333332354</c:v>
                </c:pt>
                <c:pt idx="405">
                  <c:v>43968.874999999018</c:v>
                </c:pt>
                <c:pt idx="406">
                  <c:v>43968.916666665682</c:v>
                </c:pt>
                <c:pt idx="407">
                  <c:v>43968.958333332346</c:v>
                </c:pt>
                <c:pt idx="408">
                  <c:v>43968.99999999901</c:v>
                </c:pt>
                <c:pt idx="409">
                  <c:v>43969.041666665675</c:v>
                </c:pt>
                <c:pt idx="410">
                  <c:v>43969.083333332339</c:v>
                </c:pt>
                <c:pt idx="411">
                  <c:v>43969.124999999003</c:v>
                </c:pt>
                <c:pt idx="412">
                  <c:v>43969.166666665667</c:v>
                </c:pt>
                <c:pt idx="413">
                  <c:v>43969.208333332332</c:v>
                </c:pt>
                <c:pt idx="414">
                  <c:v>43969.249999998996</c:v>
                </c:pt>
                <c:pt idx="415">
                  <c:v>43969.29166666566</c:v>
                </c:pt>
                <c:pt idx="416">
                  <c:v>43969.333333332324</c:v>
                </c:pt>
                <c:pt idx="417">
                  <c:v>43969.374999998989</c:v>
                </c:pt>
                <c:pt idx="418">
                  <c:v>43969.416666665653</c:v>
                </c:pt>
                <c:pt idx="419">
                  <c:v>43969.458333332317</c:v>
                </c:pt>
                <c:pt idx="420">
                  <c:v>43969.499999998981</c:v>
                </c:pt>
                <c:pt idx="421">
                  <c:v>43969.541666665646</c:v>
                </c:pt>
                <c:pt idx="422">
                  <c:v>43969.58333333231</c:v>
                </c:pt>
                <c:pt idx="423">
                  <c:v>43969.624999998974</c:v>
                </c:pt>
                <c:pt idx="424">
                  <c:v>43969.666666665638</c:v>
                </c:pt>
                <c:pt idx="425">
                  <c:v>43969.708333332303</c:v>
                </c:pt>
                <c:pt idx="426">
                  <c:v>43969.749999998967</c:v>
                </c:pt>
                <c:pt idx="427">
                  <c:v>43969.791666665631</c:v>
                </c:pt>
                <c:pt idx="428">
                  <c:v>43969.833333332295</c:v>
                </c:pt>
                <c:pt idx="429">
                  <c:v>43969.87499999896</c:v>
                </c:pt>
                <c:pt idx="430">
                  <c:v>43969.916666665624</c:v>
                </c:pt>
                <c:pt idx="431">
                  <c:v>43969.958333332288</c:v>
                </c:pt>
                <c:pt idx="432">
                  <c:v>43969.999999998952</c:v>
                </c:pt>
                <c:pt idx="433">
                  <c:v>43970.041666665617</c:v>
                </c:pt>
                <c:pt idx="434">
                  <c:v>43970.083333332281</c:v>
                </c:pt>
                <c:pt idx="435">
                  <c:v>43970.124999998945</c:v>
                </c:pt>
                <c:pt idx="436">
                  <c:v>43970.166666665609</c:v>
                </c:pt>
                <c:pt idx="437">
                  <c:v>43970.208333332273</c:v>
                </c:pt>
                <c:pt idx="438">
                  <c:v>43970.249999998938</c:v>
                </c:pt>
                <c:pt idx="439">
                  <c:v>43970.291666665602</c:v>
                </c:pt>
                <c:pt idx="440">
                  <c:v>43970.333333332266</c:v>
                </c:pt>
                <c:pt idx="441">
                  <c:v>43970.37499999893</c:v>
                </c:pt>
                <c:pt idx="442">
                  <c:v>43970.416666665595</c:v>
                </c:pt>
                <c:pt idx="443">
                  <c:v>43970.458333332259</c:v>
                </c:pt>
                <c:pt idx="444">
                  <c:v>43970.499999998923</c:v>
                </c:pt>
                <c:pt idx="445">
                  <c:v>43970.541666665587</c:v>
                </c:pt>
                <c:pt idx="446">
                  <c:v>43970.583333332252</c:v>
                </c:pt>
                <c:pt idx="447">
                  <c:v>43970.624999998916</c:v>
                </c:pt>
                <c:pt idx="448">
                  <c:v>43970.66666666558</c:v>
                </c:pt>
                <c:pt idx="449">
                  <c:v>43970.708333332244</c:v>
                </c:pt>
                <c:pt idx="450">
                  <c:v>43970.749999998909</c:v>
                </c:pt>
                <c:pt idx="451">
                  <c:v>43970.791666665573</c:v>
                </c:pt>
                <c:pt idx="452">
                  <c:v>43970.833333332237</c:v>
                </c:pt>
                <c:pt idx="453">
                  <c:v>43970.874999998901</c:v>
                </c:pt>
                <c:pt idx="454">
                  <c:v>43970.916666665566</c:v>
                </c:pt>
                <c:pt idx="455">
                  <c:v>43970.95833333223</c:v>
                </c:pt>
                <c:pt idx="456">
                  <c:v>43970.999999998894</c:v>
                </c:pt>
                <c:pt idx="457">
                  <c:v>43971.041666665558</c:v>
                </c:pt>
                <c:pt idx="458">
                  <c:v>43971.083333332223</c:v>
                </c:pt>
                <c:pt idx="459">
                  <c:v>43971.124999998887</c:v>
                </c:pt>
                <c:pt idx="460">
                  <c:v>43971.166666665551</c:v>
                </c:pt>
                <c:pt idx="461">
                  <c:v>43971.208333332215</c:v>
                </c:pt>
                <c:pt idx="462">
                  <c:v>43971.24999999888</c:v>
                </c:pt>
                <c:pt idx="463">
                  <c:v>43971.291666665544</c:v>
                </c:pt>
                <c:pt idx="464">
                  <c:v>43971.333333332208</c:v>
                </c:pt>
                <c:pt idx="465">
                  <c:v>43971.374999998872</c:v>
                </c:pt>
                <c:pt idx="466">
                  <c:v>43971.416666665536</c:v>
                </c:pt>
                <c:pt idx="467">
                  <c:v>43971.458333332201</c:v>
                </c:pt>
                <c:pt idx="468">
                  <c:v>43971.499999998865</c:v>
                </c:pt>
                <c:pt idx="469">
                  <c:v>43971.541666665529</c:v>
                </c:pt>
                <c:pt idx="470">
                  <c:v>43971.583333332193</c:v>
                </c:pt>
                <c:pt idx="471">
                  <c:v>43971.624999998858</c:v>
                </c:pt>
                <c:pt idx="472">
                  <c:v>43971.666666665522</c:v>
                </c:pt>
                <c:pt idx="473">
                  <c:v>43971.708333332186</c:v>
                </c:pt>
                <c:pt idx="474">
                  <c:v>43971.74999999885</c:v>
                </c:pt>
                <c:pt idx="475">
                  <c:v>43971.791666665515</c:v>
                </c:pt>
                <c:pt idx="476">
                  <c:v>43971.833333332179</c:v>
                </c:pt>
                <c:pt idx="477">
                  <c:v>43971.874999998843</c:v>
                </c:pt>
                <c:pt idx="478">
                  <c:v>43971.916666665507</c:v>
                </c:pt>
                <c:pt idx="479">
                  <c:v>43971.958333332172</c:v>
                </c:pt>
                <c:pt idx="480">
                  <c:v>43971.999999998836</c:v>
                </c:pt>
                <c:pt idx="481">
                  <c:v>43972.0416666655</c:v>
                </c:pt>
                <c:pt idx="482">
                  <c:v>43972.083333332164</c:v>
                </c:pt>
                <c:pt idx="483">
                  <c:v>43972.124999998829</c:v>
                </c:pt>
                <c:pt idx="484">
                  <c:v>43972.166666665493</c:v>
                </c:pt>
                <c:pt idx="485">
                  <c:v>43972.208333332157</c:v>
                </c:pt>
                <c:pt idx="486">
                  <c:v>43972.249999998821</c:v>
                </c:pt>
                <c:pt idx="487">
                  <c:v>43972.291666665486</c:v>
                </c:pt>
                <c:pt idx="488">
                  <c:v>43972.33333333215</c:v>
                </c:pt>
                <c:pt idx="489">
                  <c:v>43972.374999998814</c:v>
                </c:pt>
                <c:pt idx="490">
                  <c:v>43972.416666665478</c:v>
                </c:pt>
                <c:pt idx="491">
                  <c:v>43972.458333332143</c:v>
                </c:pt>
                <c:pt idx="492">
                  <c:v>43972.499999998807</c:v>
                </c:pt>
                <c:pt idx="493">
                  <c:v>43972.541666665471</c:v>
                </c:pt>
                <c:pt idx="494">
                  <c:v>43972.583333332135</c:v>
                </c:pt>
                <c:pt idx="495">
                  <c:v>43972.624999998799</c:v>
                </c:pt>
                <c:pt idx="496">
                  <c:v>43972.666666665464</c:v>
                </c:pt>
                <c:pt idx="497">
                  <c:v>43972.708333332128</c:v>
                </c:pt>
                <c:pt idx="498">
                  <c:v>43972.749999998792</c:v>
                </c:pt>
                <c:pt idx="499">
                  <c:v>43972.791666665456</c:v>
                </c:pt>
                <c:pt idx="500">
                  <c:v>43972.833333332121</c:v>
                </c:pt>
                <c:pt idx="501">
                  <c:v>43972.874999998785</c:v>
                </c:pt>
                <c:pt idx="502">
                  <c:v>43972.916666665449</c:v>
                </c:pt>
                <c:pt idx="503">
                  <c:v>43972.958333332113</c:v>
                </c:pt>
                <c:pt idx="504">
                  <c:v>43972.999999998778</c:v>
                </c:pt>
                <c:pt idx="505">
                  <c:v>43973.041666665442</c:v>
                </c:pt>
                <c:pt idx="506">
                  <c:v>43973.083333332106</c:v>
                </c:pt>
                <c:pt idx="507">
                  <c:v>43973.12499999877</c:v>
                </c:pt>
                <c:pt idx="508">
                  <c:v>43973.166666665435</c:v>
                </c:pt>
                <c:pt idx="509">
                  <c:v>43973.208333332099</c:v>
                </c:pt>
                <c:pt idx="510">
                  <c:v>43973.249999998763</c:v>
                </c:pt>
                <c:pt idx="511">
                  <c:v>43973.291666665427</c:v>
                </c:pt>
                <c:pt idx="512">
                  <c:v>43973.333333332092</c:v>
                </c:pt>
                <c:pt idx="513">
                  <c:v>43973.374999998756</c:v>
                </c:pt>
                <c:pt idx="514">
                  <c:v>43973.41666666542</c:v>
                </c:pt>
                <c:pt idx="515">
                  <c:v>43973.458333332084</c:v>
                </c:pt>
                <c:pt idx="516">
                  <c:v>43973.499999998749</c:v>
                </c:pt>
                <c:pt idx="517">
                  <c:v>43973.541666665413</c:v>
                </c:pt>
                <c:pt idx="518">
                  <c:v>43973.583333332077</c:v>
                </c:pt>
                <c:pt idx="519">
                  <c:v>43973.624999998741</c:v>
                </c:pt>
                <c:pt idx="520">
                  <c:v>43973.666666665406</c:v>
                </c:pt>
                <c:pt idx="521">
                  <c:v>43973.70833333207</c:v>
                </c:pt>
                <c:pt idx="522">
                  <c:v>43973.749999998734</c:v>
                </c:pt>
                <c:pt idx="523">
                  <c:v>43973.791666665398</c:v>
                </c:pt>
                <c:pt idx="524">
                  <c:v>43973.833333332062</c:v>
                </c:pt>
                <c:pt idx="525">
                  <c:v>43973.874999998727</c:v>
                </c:pt>
                <c:pt idx="526">
                  <c:v>43973.916666665391</c:v>
                </c:pt>
                <c:pt idx="527">
                  <c:v>43973.958333332055</c:v>
                </c:pt>
                <c:pt idx="528">
                  <c:v>43973.999999998719</c:v>
                </c:pt>
                <c:pt idx="529">
                  <c:v>43974.041666665384</c:v>
                </c:pt>
                <c:pt idx="530">
                  <c:v>43974.083333332048</c:v>
                </c:pt>
                <c:pt idx="531">
                  <c:v>43974.124999998712</c:v>
                </c:pt>
                <c:pt idx="532">
                  <c:v>43974.166666665376</c:v>
                </c:pt>
                <c:pt idx="533">
                  <c:v>43974.208333332041</c:v>
                </c:pt>
                <c:pt idx="534">
                  <c:v>43974.249999998705</c:v>
                </c:pt>
                <c:pt idx="535">
                  <c:v>43974.291666665369</c:v>
                </c:pt>
                <c:pt idx="536">
                  <c:v>43974.333333332033</c:v>
                </c:pt>
                <c:pt idx="537">
                  <c:v>43974.374999998698</c:v>
                </c:pt>
                <c:pt idx="538">
                  <c:v>43974.416666665362</c:v>
                </c:pt>
                <c:pt idx="539">
                  <c:v>43974.458333332026</c:v>
                </c:pt>
                <c:pt idx="540">
                  <c:v>43974.49999999869</c:v>
                </c:pt>
                <c:pt idx="541">
                  <c:v>43974.541666665355</c:v>
                </c:pt>
                <c:pt idx="542">
                  <c:v>43974.583333332019</c:v>
                </c:pt>
                <c:pt idx="543">
                  <c:v>43974.624999998683</c:v>
                </c:pt>
                <c:pt idx="544">
                  <c:v>43974.666666665347</c:v>
                </c:pt>
                <c:pt idx="545">
                  <c:v>43974.708333332012</c:v>
                </c:pt>
                <c:pt idx="546">
                  <c:v>43974.749999998676</c:v>
                </c:pt>
                <c:pt idx="547">
                  <c:v>43974.79166666534</c:v>
                </c:pt>
                <c:pt idx="548">
                  <c:v>43974.833333332004</c:v>
                </c:pt>
                <c:pt idx="549">
                  <c:v>43974.874999998668</c:v>
                </c:pt>
                <c:pt idx="550">
                  <c:v>43974.916666665333</c:v>
                </c:pt>
                <c:pt idx="551">
                  <c:v>43974.958333331997</c:v>
                </c:pt>
                <c:pt idx="552">
                  <c:v>43974.999999998661</c:v>
                </c:pt>
                <c:pt idx="553">
                  <c:v>43975.041666665325</c:v>
                </c:pt>
                <c:pt idx="554">
                  <c:v>43975.08333333199</c:v>
                </c:pt>
                <c:pt idx="555">
                  <c:v>43975.124999998654</c:v>
                </c:pt>
                <c:pt idx="556">
                  <c:v>43975.166666665318</c:v>
                </c:pt>
                <c:pt idx="557">
                  <c:v>43975.208333331982</c:v>
                </c:pt>
                <c:pt idx="558">
                  <c:v>43975.249999998647</c:v>
                </c:pt>
                <c:pt idx="559">
                  <c:v>43975.291666665311</c:v>
                </c:pt>
                <c:pt idx="560">
                  <c:v>43975.333333331975</c:v>
                </c:pt>
                <c:pt idx="561">
                  <c:v>43975.374999998639</c:v>
                </c:pt>
                <c:pt idx="562">
                  <c:v>43975.416666665304</c:v>
                </c:pt>
                <c:pt idx="563">
                  <c:v>43975.458333331968</c:v>
                </c:pt>
                <c:pt idx="564">
                  <c:v>43975.499999998632</c:v>
                </c:pt>
                <c:pt idx="565">
                  <c:v>43975.541666665296</c:v>
                </c:pt>
                <c:pt idx="566">
                  <c:v>43975.583333331961</c:v>
                </c:pt>
                <c:pt idx="567">
                  <c:v>43975.624999998625</c:v>
                </c:pt>
                <c:pt idx="568">
                  <c:v>43975.666666665289</c:v>
                </c:pt>
                <c:pt idx="569">
                  <c:v>43975.708333331953</c:v>
                </c:pt>
                <c:pt idx="570">
                  <c:v>43975.749999998618</c:v>
                </c:pt>
                <c:pt idx="571">
                  <c:v>43975.791666665282</c:v>
                </c:pt>
                <c:pt idx="572">
                  <c:v>43975.833333331946</c:v>
                </c:pt>
                <c:pt idx="573">
                  <c:v>43975.87499999861</c:v>
                </c:pt>
                <c:pt idx="574">
                  <c:v>43975.916666665275</c:v>
                </c:pt>
                <c:pt idx="575">
                  <c:v>43975.958333331939</c:v>
                </c:pt>
                <c:pt idx="576">
                  <c:v>43975.999999998603</c:v>
                </c:pt>
                <c:pt idx="577">
                  <c:v>43976.041666665267</c:v>
                </c:pt>
                <c:pt idx="578">
                  <c:v>43976.083333331931</c:v>
                </c:pt>
                <c:pt idx="579">
                  <c:v>43976.124999998596</c:v>
                </c:pt>
                <c:pt idx="580">
                  <c:v>43976.16666666526</c:v>
                </c:pt>
                <c:pt idx="581">
                  <c:v>43976.208333331924</c:v>
                </c:pt>
                <c:pt idx="582">
                  <c:v>43976.249999998588</c:v>
                </c:pt>
                <c:pt idx="583">
                  <c:v>43976.291666665253</c:v>
                </c:pt>
                <c:pt idx="584">
                  <c:v>43976.333333331917</c:v>
                </c:pt>
                <c:pt idx="585">
                  <c:v>43976.374999998581</c:v>
                </c:pt>
                <c:pt idx="586">
                  <c:v>43976.416666665245</c:v>
                </c:pt>
                <c:pt idx="587">
                  <c:v>43976.45833333191</c:v>
                </c:pt>
                <c:pt idx="588">
                  <c:v>43976.499999998574</c:v>
                </c:pt>
                <c:pt idx="589">
                  <c:v>43976.541666665238</c:v>
                </c:pt>
                <c:pt idx="590">
                  <c:v>43976.583333331902</c:v>
                </c:pt>
                <c:pt idx="591">
                  <c:v>43976.624999998567</c:v>
                </c:pt>
                <c:pt idx="592">
                  <c:v>43976.666666665231</c:v>
                </c:pt>
                <c:pt idx="593">
                  <c:v>43976.708333331895</c:v>
                </c:pt>
                <c:pt idx="594">
                  <c:v>43976.749999998559</c:v>
                </c:pt>
                <c:pt idx="595">
                  <c:v>43976.791666665224</c:v>
                </c:pt>
                <c:pt idx="596">
                  <c:v>43976.833333331888</c:v>
                </c:pt>
                <c:pt idx="597">
                  <c:v>43976.874999998552</c:v>
                </c:pt>
                <c:pt idx="598">
                  <c:v>43976.916666665216</c:v>
                </c:pt>
                <c:pt idx="599">
                  <c:v>43976.958333331881</c:v>
                </c:pt>
                <c:pt idx="600">
                  <c:v>43976.999999998545</c:v>
                </c:pt>
                <c:pt idx="601">
                  <c:v>43977.041666665209</c:v>
                </c:pt>
                <c:pt idx="602">
                  <c:v>43977.083333331873</c:v>
                </c:pt>
                <c:pt idx="603">
                  <c:v>43977.124999998538</c:v>
                </c:pt>
                <c:pt idx="604">
                  <c:v>43977.166666665202</c:v>
                </c:pt>
                <c:pt idx="605">
                  <c:v>43977.208333331866</c:v>
                </c:pt>
                <c:pt idx="606">
                  <c:v>43977.24999999853</c:v>
                </c:pt>
                <c:pt idx="607">
                  <c:v>43977.291666665194</c:v>
                </c:pt>
                <c:pt idx="608">
                  <c:v>43977.333333331859</c:v>
                </c:pt>
                <c:pt idx="609">
                  <c:v>43977.374999998523</c:v>
                </c:pt>
                <c:pt idx="610">
                  <c:v>43977.416666665187</c:v>
                </c:pt>
                <c:pt idx="611">
                  <c:v>43977.458333331851</c:v>
                </c:pt>
                <c:pt idx="612">
                  <c:v>43977.499999998516</c:v>
                </c:pt>
                <c:pt idx="613">
                  <c:v>43977.54166666518</c:v>
                </c:pt>
                <c:pt idx="614">
                  <c:v>43977.583333331844</c:v>
                </c:pt>
                <c:pt idx="615">
                  <c:v>43977.624999998508</c:v>
                </c:pt>
                <c:pt idx="616">
                  <c:v>43977.666666665173</c:v>
                </c:pt>
                <c:pt idx="617">
                  <c:v>43977.708333331837</c:v>
                </c:pt>
                <c:pt idx="618">
                  <c:v>43977.749999998501</c:v>
                </c:pt>
                <c:pt idx="619">
                  <c:v>43977.791666665165</c:v>
                </c:pt>
                <c:pt idx="620">
                  <c:v>43977.83333333183</c:v>
                </c:pt>
                <c:pt idx="621">
                  <c:v>43977.874999998494</c:v>
                </c:pt>
                <c:pt idx="622">
                  <c:v>43977.916666665158</c:v>
                </c:pt>
                <c:pt idx="623">
                  <c:v>43977.958333331822</c:v>
                </c:pt>
                <c:pt idx="624">
                  <c:v>43977.999999998487</c:v>
                </c:pt>
                <c:pt idx="625">
                  <c:v>43978.041666665151</c:v>
                </c:pt>
                <c:pt idx="626">
                  <c:v>43978.083333331815</c:v>
                </c:pt>
                <c:pt idx="627">
                  <c:v>43978.124999998479</c:v>
                </c:pt>
                <c:pt idx="628">
                  <c:v>43978.166666665144</c:v>
                </c:pt>
                <c:pt idx="629">
                  <c:v>43978.208333331808</c:v>
                </c:pt>
                <c:pt idx="630">
                  <c:v>43978.249999998472</c:v>
                </c:pt>
                <c:pt idx="631">
                  <c:v>43978.291666665136</c:v>
                </c:pt>
                <c:pt idx="632">
                  <c:v>43978.333333331801</c:v>
                </c:pt>
                <c:pt idx="633">
                  <c:v>43978.374999998465</c:v>
                </c:pt>
                <c:pt idx="634">
                  <c:v>43978.416666665129</c:v>
                </c:pt>
                <c:pt idx="635">
                  <c:v>43978.458333331793</c:v>
                </c:pt>
                <c:pt idx="636">
                  <c:v>43978.499999998457</c:v>
                </c:pt>
                <c:pt idx="637">
                  <c:v>43978.541666665122</c:v>
                </c:pt>
                <c:pt idx="638">
                  <c:v>43978.583333331786</c:v>
                </c:pt>
                <c:pt idx="639">
                  <c:v>43978.62499999845</c:v>
                </c:pt>
                <c:pt idx="640">
                  <c:v>43978.666666665114</c:v>
                </c:pt>
                <c:pt idx="641">
                  <c:v>43978.708333331779</c:v>
                </c:pt>
                <c:pt idx="642">
                  <c:v>43978.749999998443</c:v>
                </c:pt>
                <c:pt idx="643">
                  <c:v>43978.791666665107</c:v>
                </c:pt>
                <c:pt idx="644">
                  <c:v>43978.833333331771</c:v>
                </c:pt>
                <c:pt idx="645">
                  <c:v>43978.874999998436</c:v>
                </c:pt>
                <c:pt idx="646">
                  <c:v>43978.9166666651</c:v>
                </c:pt>
                <c:pt idx="647">
                  <c:v>43978.958333331764</c:v>
                </c:pt>
                <c:pt idx="648">
                  <c:v>43978.999999998428</c:v>
                </c:pt>
                <c:pt idx="649">
                  <c:v>43979.041666665093</c:v>
                </c:pt>
                <c:pt idx="650">
                  <c:v>43979.083333331757</c:v>
                </c:pt>
                <c:pt idx="651">
                  <c:v>43979.124999998421</c:v>
                </c:pt>
                <c:pt idx="652">
                  <c:v>43979.166666665085</c:v>
                </c:pt>
                <c:pt idx="653">
                  <c:v>43979.20833333175</c:v>
                </c:pt>
                <c:pt idx="654">
                  <c:v>43979.249999998414</c:v>
                </c:pt>
                <c:pt idx="655">
                  <c:v>43979.291666665078</c:v>
                </c:pt>
                <c:pt idx="656">
                  <c:v>43979.333333331742</c:v>
                </c:pt>
                <c:pt idx="657">
                  <c:v>43979.374999998407</c:v>
                </c:pt>
                <c:pt idx="658">
                  <c:v>43979.416666665071</c:v>
                </c:pt>
                <c:pt idx="659">
                  <c:v>43979.458333331735</c:v>
                </c:pt>
                <c:pt idx="660">
                  <c:v>43979.499999998399</c:v>
                </c:pt>
                <c:pt idx="661">
                  <c:v>43979.541666665064</c:v>
                </c:pt>
                <c:pt idx="662">
                  <c:v>43979.583333331728</c:v>
                </c:pt>
                <c:pt idx="663">
                  <c:v>43979.624999998392</c:v>
                </c:pt>
                <c:pt idx="664">
                  <c:v>43979.666666665056</c:v>
                </c:pt>
                <c:pt idx="665">
                  <c:v>43979.70833333172</c:v>
                </c:pt>
                <c:pt idx="666">
                  <c:v>43979.749999998385</c:v>
                </c:pt>
                <c:pt idx="667">
                  <c:v>43979.791666665049</c:v>
                </c:pt>
                <c:pt idx="668">
                  <c:v>43979.833333331713</c:v>
                </c:pt>
                <c:pt idx="669">
                  <c:v>43979.874999998377</c:v>
                </c:pt>
                <c:pt idx="670">
                  <c:v>43979.916666665042</c:v>
                </c:pt>
                <c:pt idx="671">
                  <c:v>43979.958333331706</c:v>
                </c:pt>
                <c:pt idx="672">
                  <c:v>43979.99999999837</c:v>
                </c:pt>
                <c:pt idx="673">
                  <c:v>43980.041666665034</c:v>
                </c:pt>
                <c:pt idx="674">
                  <c:v>43980.083333331699</c:v>
                </c:pt>
                <c:pt idx="675">
                  <c:v>43980.124999998363</c:v>
                </c:pt>
                <c:pt idx="676">
                  <c:v>43980.166666665027</c:v>
                </c:pt>
                <c:pt idx="677">
                  <c:v>43980.208333331691</c:v>
                </c:pt>
                <c:pt idx="678">
                  <c:v>43980.249999998356</c:v>
                </c:pt>
                <c:pt idx="679">
                  <c:v>43980.29166666502</c:v>
                </c:pt>
                <c:pt idx="680">
                  <c:v>43980.333333331684</c:v>
                </c:pt>
                <c:pt idx="681">
                  <c:v>43980.374999998348</c:v>
                </c:pt>
                <c:pt idx="682">
                  <c:v>43980.416666665013</c:v>
                </c:pt>
                <c:pt idx="683">
                  <c:v>43980.458333331677</c:v>
                </c:pt>
                <c:pt idx="684">
                  <c:v>43980.499999998341</c:v>
                </c:pt>
                <c:pt idx="685">
                  <c:v>43980.541666665005</c:v>
                </c:pt>
                <c:pt idx="686">
                  <c:v>43980.58333333167</c:v>
                </c:pt>
                <c:pt idx="687">
                  <c:v>43980.624999998334</c:v>
                </c:pt>
                <c:pt idx="688">
                  <c:v>43980.666666664998</c:v>
                </c:pt>
                <c:pt idx="689">
                  <c:v>43980.708333331662</c:v>
                </c:pt>
                <c:pt idx="690">
                  <c:v>43980.749999998327</c:v>
                </c:pt>
                <c:pt idx="691">
                  <c:v>43980.791666664991</c:v>
                </c:pt>
                <c:pt idx="692">
                  <c:v>43980.833333331655</c:v>
                </c:pt>
                <c:pt idx="693">
                  <c:v>43980.874999998319</c:v>
                </c:pt>
                <c:pt idx="694">
                  <c:v>43980.916666664983</c:v>
                </c:pt>
                <c:pt idx="695">
                  <c:v>43980.958333331648</c:v>
                </c:pt>
                <c:pt idx="696">
                  <c:v>43980.999999998312</c:v>
                </c:pt>
                <c:pt idx="697">
                  <c:v>43981.041666664976</c:v>
                </c:pt>
                <c:pt idx="698">
                  <c:v>43981.08333333164</c:v>
                </c:pt>
                <c:pt idx="699">
                  <c:v>43981.124999998305</c:v>
                </c:pt>
                <c:pt idx="700">
                  <c:v>43981.166666664969</c:v>
                </c:pt>
                <c:pt idx="701">
                  <c:v>43981.208333331633</c:v>
                </c:pt>
                <c:pt idx="702">
                  <c:v>43981.249999998297</c:v>
                </c:pt>
                <c:pt idx="703">
                  <c:v>43981.291666664962</c:v>
                </c:pt>
                <c:pt idx="704">
                  <c:v>43981.333333331626</c:v>
                </c:pt>
                <c:pt idx="705">
                  <c:v>43981.37499999829</c:v>
                </c:pt>
                <c:pt idx="706">
                  <c:v>43981.416666664954</c:v>
                </c:pt>
                <c:pt idx="707">
                  <c:v>43981.458333331619</c:v>
                </c:pt>
                <c:pt idx="708">
                  <c:v>43981.499999998283</c:v>
                </c:pt>
                <c:pt idx="709">
                  <c:v>43981.541666664947</c:v>
                </c:pt>
                <c:pt idx="710">
                  <c:v>43981.583333331611</c:v>
                </c:pt>
                <c:pt idx="711">
                  <c:v>43981.624999998276</c:v>
                </c:pt>
                <c:pt idx="712">
                  <c:v>43981.66666666494</c:v>
                </c:pt>
                <c:pt idx="713">
                  <c:v>43981.708333331604</c:v>
                </c:pt>
                <c:pt idx="714">
                  <c:v>43981.749999998268</c:v>
                </c:pt>
                <c:pt idx="715">
                  <c:v>43981.791666664933</c:v>
                </c:pt>
                <c:pt idx="716">
                  <c:v>43981.833333331597</c:v>
                </c:pt>
                <c:pt idx="717">
                  <c:v>43981.874999998261</c:v>
                </c:pt>
                <c:pt idx="718">
                  <c:v>43981.916666664925</c:v>
                </c:pt>
                <c:pt idx="719">
                  <c:v>43981.95833333159</c:v>
                </c:pt>
                <c:pt idx="720">
                  <c:v>43981.999999998254</c:v>
                </c:pt>
                <c:pt idx="721">
                  <c:v>43982.041666664918</c:v>
                </c:pt>
                <c:pt idx="722">
                  <c:v>43982.083333331582</c:v>
                </c:pt>
                <c:pt idx="723">
                  <c:v>43982.124999998246</c:v>
                </c:pt>
                <c:pt idx="724">
                  <c:v>43982.166666664911</c:v>
                </c:pt>
                <c:pt idx="725">
                  <c:v>43982.208333331575</c:v>
                </c:pt>
                <c:pt idx="726">
                  <c:v>43982.249999998239</c:v>
                </c:pt>
                <c:pt idx="727">
                  <c:v>43982.291666664903</c:v>
                </c:pt>
                <c:pt idx="728">
                  <c:v>43982.333333331568</c:v>
                </c:pt>
                <c:pt idx="729">
                  <c:v>43982.374999998232</c:v>
                </c:pt>
                <c:pt idx="730">
                  <c:v>43982.416666664896</c:v>
                </c:pt>
                <c:pt idx="731">
                  <c:v>43982.45833333156</c:v>
                </c:pt>
                <c:pt idx="732">
                  <c:v>43982.499999998225</c:v>
                </c:pt>
                <c:pt idx="733">
                  <c:v>43982.541666664889</c:v>
                </c:pt>
                <c:pt idx="734">
                  <c:v>43982.583333331553</c:v>
                </c:pt>
                <c:pt idx="735">
                  <c:v>43982.624999998217</c:v>
                </c:pt>
                <c:pt idx="736">
                  <c:v>43982.666666664882</c:v>
                </c:pt>
                <c:pt idx="737">
                  <c:v>43982.708333331546</c:v>
                </c:pt>
                <c:pt idx="738">
                  <c:v>43982.74999999821</c:v>
                </c:pt>
                <c:pt idx="739">
                  <c:v>43982.791666664874</c:v>
                </c:pt>
                <c:pt idx="740">
                  <c:v>43982.833333331539</c:v>
                </c:pt>
                <c:pt idx="741">
                  <c:v>43982.874999998203</c:v>
                </c:pt>
                <c:pt idx="742">
                  <c:v>43982.916666664867</c:v>
                </c:pt>
                <c:pt idx="743">
                  <c:v>43982.958333331531</c:v>
                </c:pt>
              </c:numCache>
            </c:numRef>
          </c:xVal>
          <c:yVal>
            <c:numRef>
              <c:f>MAY!$Q$5:$Q$748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</c:v>
                </c:pt>
                <c:pt idx="7">
                  <c:v>116.7</c:v>
                </c:pt>
                <c:pt idx="8">
                  <c:v>205.2</c:v>
                </c:pt>
                <c:pt idx="9">
                  <c:v>499.5</c:v>
                </c:pt>
                <c:pt idx="10">
                  <c:v>590.6</c:v>
                </c:pt>
                <c:pt idx="11">
                  <c:v>905</c:v>
                </c:pt>
                <c:pt idx="12">
                  <c:v>829</c:v>
                </c:pt>
                <c:pt idx="13">
                  <c:v>808</c:v>
                </c:pt>
                <c:pt idx="14">
                  <c:v>742.9</c:v>
                </c:pt>
                <c:pt idx="15">
                  <c:v>562.20000000000005</c:v>
                </c:pt>
                <c:pt idx="16">
                  <c:v>395.2</c:v>
                </c:pt>
                <c:pt idx="17">
                  <c:v>162.6</c:v>
                </c:pt>
                <c:pt idx="18">
                  <c:v>78.8</c:v>
                </c:pt>
                <c:pt idx="19">
                  <c:v>1.4330000000000001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20.77</c:v>
                </c:pt>
                <c:pt idx="31">
                  <c:v>148.4</c:v>
                </c:pt>
                <c:pt idx="32">
                  <c:v>341.6</c:v>
                </c:pt>
                <c:pt idx="33">
                  <c:v>529.6</c:v>
                </c:pt>
                <c:pt idx="34">
                  <c:v>723.8</c:v>
                </c:pt>
                <c:pt idx="35">
                  <c:v>836</c:v>
                </c:pt>
                <c:pt idx="36">
                  <c:v>898</c:v>
                </c:pt>
                <c:pt idx="37">
                  <c:v>859</c:v>
                </c:pt>
                <c:pt idx="38">
                  <c:v>775.7</c:v>
                </c:pt>
                <c:pt idx="39">
                  <c:v>681.7</c:v>
                </c:pt>
                <c:pt idx="40">
                  <c:v>475.8</c:v>
                </c:pt>
                <c:pt idx="41">
                  <c:v>318.3</c:v>
                </c:pt>
                <c:pt idx="42">
                  <c:v>89.6</c:v>
                </c:pt>
                <c:pt idx="43">
                  <c:v>2.7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17.57</c:v>
                </c:pt>
                <c:pt idx="55">
                  <c:v>142.69999999999999</c:v>
                </c:pt>
                <c:pt idx="56">
                  <c:v>351.2</c:v>
                </c:pt>
                <c:pt idx="57">
                  <c:v>550</c:v>
                </c:pt>
                <c:pt idx="58">
                  <c:v>711.9</c:v>
                </c:pt>
                <c:pt idx="59">
                  <c:v>832</c:v>
                </c:pt>
                <c:pt idx="60">
                  <c:v>926</c:v>
                </c:pt>
                <c:pt idx="61">
                  <c:v>691.4</c:v>
                </c:pt>
                <c:pt idx="62">
                  <c:v>790.4</c:v>
                </c:pt>
                <c:pt idx="63">
                  <c:v>664.4</c:v>
                </c:pt>
                <c:pt idx="64">
                  <c:v>489</c:v>
                </c:pt>
                <c:pt idx="65">
                  <c:v>237</c:v>
                </c:pt>
                <c:pt idx="66">
                  <c:v>40.97</c:v>
                </c:pt>
                <c:pt idx="67">
                  <c:v>1.1499999999999999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4.7169999999999996</c:v>
                </c:pt>
                <c:pt idx="79">
                  <c:v>45.35</c:v>
                </c:pt>
                <c:pt idx="80">
                  <c:v>121.3</c:v>
                </c:pt>
                <c:pt idx="81">
                  <c:v>258.3</c:v>
                </c:pt>
                <c:pt idx="82">
                  <c:v>394.5</c:v>
                </c:pt>
                <c:pt idx="83">
                  <c:v>469.5</c:v>
                </c:pt>
                <c:pt idx="84">
                  <c:v>536.29999999999995</c:v>
                </c:pt>
                <c:pt idx="85">
                  <c:v>670.3</c:v>
                </c:pt>
                <c:pt idx="86">
                  <c:v>807</c:v>
                </c:pt>
                <c:pt idx="87">
                  <c:v>651.9</c:v>
                </c:pt>
                <c:pt idx="88">
                  <c:v>425</c:v>
                </c:pt>
                <c:pt idx="89">
                  <c:v>250.8</c:v>
                </c:pt>
                <c:pt idx="90">
                  <c:v>57.62</c:v>
                </c:pt>
                <c:pt idx="91">
                  <c:v>1.2330000000000001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15.52</c:v>
                </c:pt>
                <c:pt idx="103">
                  <c:v>96.6</c:v>
                </c:pt>
                <c:pt idx="104">
                  <c:v>357.6</c:v>
                </c:pt>
                <c:pt idx="105">
                  <c:v>562.6</c:v>
                </c:pt>
                <c:pt idx="106">
                  <c:v>603.29999999999995</c:v>
                </c:pt>
                <c:pt idx="107">
                  <c:v>786.4</c:v>
                </c:pt>
                <c:pt idx="108">
                  <c:v>464.2</c:v>
                </c:pt>
                <c:pt idx="109">
                  <c:v>546.5</c:v>
                </c:pt>
                <c:pt idx="110">
                  <c:v>841</c:v>
                </c:pt>
                <c:pt idx="111">
                  <c:v>626.5</c:v>
                </c:pt>
                <c:pt idx="112">
                  <c:v>402.7</c:v>
                </c:pt>
                <c:pt idx="113">
                  <c:v>308.2</c:v>
                </c:pt>
                <c:pt idx="114">
                  <c:v>78.25</c:v>
                </c:pt>
                <c:pt idx="115">
                  <c:v>2.0499999999999998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7.617</c:v>
                </c:pt>
                <c:pt idx="127">
                  <c:v>79.45</c:v>
                </c:pt>
                <c:pt idx="128">
                  <c:v>146.6</c:v>
                </c:pt>
                <c:pt idx="129">
                  <c:v>398.9</c:v>
                </c:pt>
                <c:pt idx="130">
                  <c:v>396.7</c:v>
                </c:pt>
                <c:pt idx="131">
                  <c:v>535.20000000000005</c:v>
                </c:pt>
                <c:pt idx="132">
                  <c:v>539.79999999999995</c:v>
                </c:pt>
                <c:pt idx="133">
                  <c:v>474.6</c:v>
                </c:pt>
                <c:pt idx="134">
                  <c:v>411.4</c:v>
                </c:pt>
                <c:pt idx="135">
                  <c:v>507.8</c:v>
                </c:pt>
                <c:pt idx="136">
                  <c:v>167.8</c:v>
                </c:pt>
                <c:pt idx="137">
                  <c:v>151.6</c:v>
                </c:pt>
                <c:pt idx="138">
                  <c:v>21.98</c:v>
                </c:pt>
                <c:pt idx="139">
                  <c:v>0.317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22.48</c:v>
                </c:pt>
                <c:pt idx="151">
                  <c:v>155.4</c:v>
                </c:pt>
                <c:pt idx="152">
                  <c:v>300.10000000000002</c:v>
                </c:pt>
                <c:pt idx="153">
                  <c:v>562.9</c:v>
                </c:pt>
                <c:pt idx="154">
                  <c:v>741.1</c:v>
                </c:pt>
                <c:pt idx="155">
                  <c:v>639.5</c:v>
                </c:pt>
                <c:pt idx="156">
                  <c:v>837</c:v>
                </c:pt>
                <c:pt idx="157">
                  <c:v>432</c:v>
                </c:pt>
                <c:pt idx="158">
                  <c:v>626.5</c:v>
                </c:pt>
                <c:pt idx="159">
                  <c:v>659.6</c:v>
                </c:pt>
                <c:pt idx="160">
                  <c:v>505.7</c:v>
                </c:pt>
                <c:pt idx="161">
                  <c:v>281.8</c:v>
                </c:pt>
                <c:pt idx="162">
                  <c:v>83.8</c:v>
                </c:pt>
                <c:pt idx="163">
                  <c:v>1.4670000000000001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21.42</c:v>
                </c:pt>
                <c:pt idx="175">
                  <c:v>134.69999999999999</c:v>
                </c:pt>
                <c:pt idx="176">
                  <c:v>342.3</c:v>
                </c:pt>
                <c:pt idx="177">
                  <c:v>543.4</c:v>
                </c:pt>
                <c:pt idx="178">
                  <c:v>448.9</c:v>
                </c:pt>
                <c:pt idx="179">
                  <c:v>656.7</c:v>
                </c:pt>
                <c:pt idx="180">
                  <c:v>976</c:v>
                </c:pt>
                <c:pt idx="181">
                  <c:v>615.1</c:v>
                </c:pt>
                <c:pt idx="182">
                  <c:v>692.2</c:v>
                </c:pt>
                <c:pt idx="183">
                  <c:v>671</c:v>
                </c:pt>
                <c:pt idx="184">
                  <c:v>470.1</c:v>
                </c:pt>
                <c:pt idx="185">
                  <c:v>270.3</c:v>
                </c:pt>
                <c:pt idx="186">
                  <c:v>84.6</c:v>
                </c:pt>
                <c:pt idx="187">
                  <c:v>1.6830000000000001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18.329999999999998</c:v>
                </c:pt>
                <c:pt idx="199">
                  <c:v>136.6</c:v>
                </c:pt>
                <c:pt idx="200">
                  <c:v>347.4</c:v>
                </c:pt>
                <c:pt idx="201">
                  <c:v>538.70000000000005</c:v>
                </c:pt>
                <c:pt idx="202">
                  <c:v>690.8</c:v>
                </c:pt>
                <c:pt idx="203">
                  <c:v>776.5</c:v>
                </c:pt>
                <c:pt idx="204">
                  <c:v>932</c:v>
                </c:pt>
                <c:pt idx="205">
                  <c:v>682.7</c:v>
                </c:pt>
                <c:pt idx="206">
                  <c:v>815</c:v>
                </c:pt>
                <c:pt idx="207">
                  <c:v>620</c:v>
                </c:pt>
                <c:pt idx="208">
                  <c:v>480.9</c:v>
                </c:pt>
                <c:pt idx="209">
                  <c:v>265.5</c:v>
                </c:pt>
                <c:pt idx="210">
                  <c:v>81.900000000000006</c:v>
                </c:pt>
                <c:pt idx="211">
                  <c:v>2.2999999999999998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20.2</c:v>
                </c:pt>
                <c:pt idx="223">
                  <c:v>145.9</c:v>
                </c:pt>
                <c:pt idx="224">
                  <c:v>363.1</c:v>
                </c:pt>
                <c:pt idx="225">
                  <c:v>570.79999999999995</c:v>
                </c:pt>
                <c:pt idx="226">
                  <c:v>738.5</c:v>
                </c:pt>
                <c:pt idx="227">
                  <c:v>849</c:v>
                </c:pt>
                <c:pt idx="228">
                  <c:v>938</c:v>
                </c:pt>
                <c:pt idx="229">
                  <c:v>925</c:v>
                </c:pt>
                <c:pt idx="230">
                  <c:v>838</c:v>
                </c:pt>
                <c:pt idx="231">
                  <c:v>651.20000000000005</c:v>
                </c:pt>
                <c:pt idx="232">
                  <c:v>499.8</c:v>
                </c:pt>
                <c:pt idx="233">
                  <c:v>289.2</c:v>
                </c:pt>
                <c:pt idx="234">
                  <c:v>92.8</c:v>
                </c:pt>
                <c:pt idx="235">
                  <c:v>2.133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20.67</c:v>
                </c:pt>
                <c:pt idx="247">
                  <c:v>171.5</c:v>
                </c:pt>
                <c:pt idx="248">
                  <c:v>401.8</c:v>
                </c:pt>
                <c:pt idx="249">
                  <c:v>606.29999999999995</c:v>
                </c:pt>
                <c:pt idx="250">
                  <c:v>776.9</c:v>
                </c:pt>
                <c:pt idx="251">
                  <c:v>834</c:v>
                </c:pt>
                <c:pt idx="252">
                  <c:v>556.20000000000005</c:v>
                </c:pt>
                <c:pt idx="253">
                  <c:v>489.8</c:v>
                </c:pt>
                <c:pt idx="254">
                  <c:v>580.29999999999995</c:v>
                </c:pt>
                <c:pt idx="255">
                  <c:v>691.2</c:v>
                </c:pt>
                <c:pt idx="256">
                  <c:v>506.6</c:v>
                </c:pt>
                <c:pt idx="257">
                  <c:v>293.8</c:v>
                </c:pt>
                <c:pt idx="258">
                  <c:v>97.1</c:v>
                </c:pt>
                <c:pt idx="259">
                  <c:v>2.75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25.93</c:v>
                </c:pt>
                <c:pt idx="271">
                  <c:v>176.1</c:v>
                </c:pt>
                <c:pt idx="272">
                  <c:v>366.8</c:v>
                </c:pt>
                <c:pt idx="273">
                  <c:v>514.79999999999995</c:v>
                </c:pt>
                <c:pt idx="274">
                  <c:v>727.6</c:v>
                </c:pt>
                <c:pt idx="275">
                  <c:v>741.2</c:v>
                </c:pt>
                <c:pt idx="276">
                  <c:v>827</c:v>
                </c:pt>
                <c:pt idx="277">
                  <c:v>668.8</c:v>
                </c:pt>
                <c:pt idx="278">
                  <c:v>564.5</c:v>
                </c:pt>
                <c:pt idx="279">
                  <c:v>437.5</c:v>
                </c:pt>
                <c:pt idx="280">
                  <c:v>398.7</c:v>
                </c:pt>
                <c:pt idx="281">
                  <c:v>209.3</c:v>
                </c:pt>
                <c:pt idx="282">
                  <c:v>72.17</c:v>
                </c:pt>
                <c:pt idx="283">
                  <c:v>1.367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7.7670000000000003</c:v>
                </c:pt>
                <c:pt idx="295">
                  <c:v>78.33</c:v>
                </c:pt>
                <c:pt idx="296">
                  <c:v>339.9</c:v>
                </c:pt>
                <c:pt idx="297">
                  <c:v>480.2</c:v>
                </c:pt>
                <c:pt idx="298">
                  <c:v>633.29999999999995</c:v>
                </c:pt>
                <c:pt idx="299">
                  <c:v>940</c:v>
                </c:pt>
                <c:pt idx="300">
                  <c:v>646.4</c:v>
                </c:pt>
                <c:pt idx="301">
                  <c:v>606.20000000000005</c:v>
                </c:pt>
                <c:pt idx="302">
                  <c:v>551.29999999999995</c:v>
                </c:pt>
                <c:pt idx="303">
                  <c:v>363.5</c:v>
                </c:pt>
                <c:pt idx="304">
                  <c:v>181.8</c:v>
                </c:pt>
                <c:pt idx="305">
                  <c:v>88.3</c:v>
                </c:pt>
                <c:pt idx="306">
                  <c:v>18.75</c:v>
                </c:pt>
                <c:pt idx="307">
                  <c:v>0.78300000000000003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15.42</c:v>
                </c:pt>
                <c:pt idx="319">
                  <c:v>128.1</c:v>
                </c:pt>
                <c:pt idx="320">
                  <c:v>384.8</c:v>
                </c:pt>
                <c:pt idx="321">
                  <c:v>517.70000000000005</c:v>
                </c:pt>
                <c:pt idx="322">
                  <c:v>702.7</c:v>
                </c:pt>
                <c:pt idx="323">
                  <c:v>724</c:v>
                </c:pt>
                <c:pt idx="324">
                  <c:v>866</c:v>
                </c:pt>
                <c:pt idx="325">
                  <c:v>951</c:v>
                </c:pt>
                <c:pt idx="326">
                  <c:v>801</c:v>
                </c:pt>
                <c:pt idx="327">
                  <c:v>641.20000000000005</c:v>
                </c:pt>
                <c:pt idx="328">
                  <c:v>379.1</c:v>
                </c:pt>
                <c:pt idx="329">
                  <c:v>253.4</c:v>
                </c:pt>
                <c:pt idx="330">
                  <c:v>41.65</c:v>
                </c:pt>
                <c:pt idx="331">
                  <c:v>0.91700000000000004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20.58</c:v>
                </c:pt>
                <c:pt idx="343">
                  <c:v>115.2</c:v>
                </c:pt>
                <c:pt idx="344">
                  <c:v>393.2</c:v>
                </c:pt>
                <c:pt idx="345">
                  <c:v>590.1</c:v>
                </c:pt>
                <c:pt idx="346">
                  <c:v>761.3</c:v>
                </c:pt>
                <c:pt idx="347">
                  <c:v>665.1</c:v>
                </c:pt>
                <c:pt idx="348">
                  <c:v>937</c:v>
                </c:pt>
                <c:pt idx="349">
                  <c:v>956</c:v>
                </c:pt>
                <c:pt idx="350">
                  <c:v>840</c:v>
                </c:pt>
                <c:pt idx="351">
                  <c:v>702.9</c:v>
                </c:pt>
                <c:pt idx="352">
                  <c:v>513.20000000000005</c:v>
                </c:pt>
                <c:pt idx="353">
                  <c:v>296.2</c:v>
                </c:pt>
                <c:pt idx="354">
                  <c:v>106</c:v>
                </c:pt>
                <c:pt idx="355">
                  <c:v>4.0830000000000002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23.52</c:v>
                </c:pt>
                <c:pt idx="367">
                  <c:v>175.8</c:v>
                </c:pt>
                <c:pt idx="368">
                  <c:v>387.1</c:v>
                </c:pt>
                <c:pt idx="369">
                  <c:v>602.20000000000005</c:v>
                </c:pt>
                <c:pt idx="370">
                  <c:v>776.5</c:v>
                </c:pt>
                <c:pt idx="371">
                  <c:v>756.1</c:v>
                </c:pt>
                <c:pt idx="372">
                  <c:v>947</c:v>
                </c:pt>
                <c:pt idx="373">
                  <c:v>853</c:v>
                </c:pt>
                <c:pt idx="374">
                  <c:v>491.5</c:v>
                </c:pt>
                <c:pt idx="375">
                  <c:v>693.9</c:v>
                </c:pt>
                <c:pt idx="376">
                  <c:v>509.3</c:v>
                </c:pt>
                <c:pt idx="377">
                  <c:v>296.60000000000002</c:v>
                </c:pt>
                <c:pt idx="378">
                  <c:v>116.8</c:v>
                </c:pt>
                <c:pt idx="379">
                  <c:v>4.3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23.73</c:v>
                </c:pt>
                <c:pt idx="391">
                  <c:v>172.1</c:v>
                </c:pt>
                <c:pt idx="392">
                  <c:v>380.2</c:v>
                </c:pt>
                <c:pt idx="393">
                  <c:v>582.6</c:v>
                </c:pt>
                <c:pt idx="394">
                  <c:v>747.6</c:v>
                </c:pt>
                <c:pt idx="395">
                  <c:v>804</c:v>
                </c:pt>
                <c:pt idx="396">
                  <c:v>738.9</c:v>
                </c:pt>
                <c:pt idx="397">
                  <c:v>692.3</c:v>
                </c:pt>
                <c:pt idx="398">
                  <c:v>723.3</c:v>
                </c:pt>
                <c:pt idx="399">
                  <c:v>696.5</c:v>
                </c:pt>
                <c:pt idx="400">
                  <c:v>511.3</c:v>
                </c:pt>
                <c:pt idx="401">
                  <c:v>303.8</c:v>
                </c:pt>
                <c:pt idx="402">
                  <c:v>108.2</c:v>
                </c:pt>
                <c:pt idx="403">
                  <c:v>3.8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27.55</c:v>
                </c:pt>
                <c:pt idx="415">
                  <c:v>162.4</c:v>
                </c:pt>
                <c:pt idx="416">
                  <c:v>374</c:v>
                </c:pt>
                <c:pt idx="417">
                  <c:v>558.29999999999995</c:v>
                </c:pt>
                <c:pt idx="418">
                  <c:v>613</c:v>
                </c:pt>
                <c:pt idx="419">
                  <c:v>541.20000000000005</c:v>
                </c:pt>
                <c:pt idx="420">
                  <c:v>862</c:v>
                </c:pt>
                <c:pt idx="421">
                  <c:v>917</c:v>
                </c:pt>
                <c:pt idx="422">
                  <c:v>751.6</c:v>
                </c:pt>
                <c:pt idx="423">
                  <c:v>657.6</c:v>
                </c:pt>
                <c:pt idx="424">
                  <c:v>539.20000000000005</c:v>
                </c:pt>
                <c:pt idx="425">
                  <c:v>284.89999999999998</c:v>
                </c:pt>
                <c:pt idx="426">
                  <c:v>69.28</c:v>
                </c:pt>
                <c:pt idx="427">
                  <c:v>2.65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21.45</c:v>
                </c:pt>
                <c:pt idx="439">
                  <c:v>157.9</c:v>
                </c:pt>
                <c:pt idx="440">
                  <c:v>380</c:v>
                </c:pt>
                <c:pt idx="441">
                  <c:v>562.9</c:v>
                </c:pt>
                <c:pt idx="442">
                  <c:v>756</c:v>
                </c:pt>
                <c:pt idx="443">
                  <c:v>821</c:v>
                </c:pt>
                <c:pt idx="444">
                  <c:v>889</c:v>
                </c:pt>
                <c:pt idx="445">
                  <c:v>816</c:v>
                </c:pt>
                <c:pt idx="446">
                  <c:v>769.7</c:v>
                </c:pt>
                <c:pt idx="447">
                  <c:v>720</c:v>
                </c:pt>
                <c:pt idx="448">
                  <c:v>292.8</c:v>
                </c:pt>
                <c:pt idx="449">
                  <c:v>254.6</c:v>
                </c:pt>
                <c:pt idx="450">
                  <c:v>104.5</c:v>
                </c:pt>
                <c:pt idx="451">
                  <c:v>2.95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21.22</c:v>
                </c:pt>
                <c:pt idx="463">
                  <c:v>132</c:v>
                </c:pt>
                <c:pt idx="464">
                  <c:v>191.4</c:v>
                </c:pt>
                <c:pt idx="465">
                  <c:v>532.9</c:v>
                </c:pt>
                <c:pt idx="466">
                  <c:v>616</c:v>
                </c:pt>
                <c:pt idx="467">
                  <c:v>487.2</c:v>
                </c:pt>
                <c:pt idx="468">
                  <c:v>525.6</c:v>
                </c:pt>
                <c:pt idx="469">
                  <c:v>582.20000000000005</c:v>
                </c:pt>
                <c:pt idx="470">
                  <c:v>820</c:v>
                </c:pt>
                <c:pt idx="471">
                  <c:v>610.20000000000005</c:v>
                </c:pt>
                <c:pt idx="472">
                  <c:v>431.6</c:v>
                </c:pt>
                <c:pt idx="473">
                  <c:v>244.2</c:v>
                </c:pt>
                <c:pt idx="474">
                  <c:v>79.069999999999993</c:v>
                </c:pt>
                <c:pt idx="475">
                  <c:v>1.383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13.47</c:v>
                </c:pt>
                <c:pt idx="487">
                  <c:v>114.7</c:v>
                </c:pt>
                <c:pt idx="488">
                  <c:v>266.89999999999998</c:v>
                </c:pt>
                <c:pt idx="489">
                  <c:v>437.5</c:v>
                </c:pt>
                <c:pt idx="490">
                  <c:v>527.6</c:v>
                </c:pt>
                <c:pt idx="491">
                  <c:v>623.70000000000005</c:v>
                </c:pt>
                <c:pt idx="492">
                  <c:v>602.9</c:v>
                </c:pt>
                <c:pt idx="493">
                  <c:v>629.70000000000005</c:v>
                </c:pt>
                <c:pt idx="494">
                  <c:v>247.8</c:v>
                </c:pt>
                <c:pt idx="495">
                  <c:v>161.1</c:v>
                </c:pt>
                <c:pt idx="496">
                  <c:v>71.22</c:v>
                </c:pt>
                <c:pt idx="497">
                  <c:v>52.18</c:v>
                </c:pt>
                <c:pt idx="498">
                  <c:v>18.2</c:v>
                </c:pt>
                <c:pt idx="499">
                  <c:v>0.9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20.6</c:v>
                </c:pt>
                <c:pt idx="511">
                  <c:v>118.8</c:v>
                </c:pt>
                <c:pt idx="512">
                  <c:v>273.7</c:v>
                </c:pt>
                <c:pt idx="513">
                  <c:v>259.10000000000002</c:v>
                </c:pt>
                <c:pt idx="514">
                  <c:v>487.7</c:v>
                </c:pt>
                <c:pt idx="515">
                  <c:v>412.3</c:v>
                </c:pt>
                <c:pt idx="516">
                  <c:v>755.3</c:v>
                </c:pt>
                <c:pt idx="517">
                  <c:v>646.5</c:v>
                </c:pt>
                <c:pt idx="518">
                  <c:v>462.3</c:v>
                </c:pt>
                <c:pt idx="519">
                  <c:v>576.9</c:v>
                </c:pt>
                <c:pt idx="520">
                  <c:v>305.7</c:v>
                </c:pt>
                <c:pt idx="521">
                  <c:v>227</c:v>
                </c:pt>
                <c:pt idx="522">
                  <c:v>85.7</c:v>
                </c:pt>
                <c:pt idx="523">
                  <c:v>2.35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22.6</c:v>
                </c:pt>
                <c:pt idx="535">
                  <c:v>168.3</c:v>
                </c:pt>
                <c:pt idx="536">
                  <c:v>296.5</c:v>
                </c:pt>
                <c:pt idx="537">
                  <c:v>588.5</c:v>
                </c:pt>
                <c:pt idx="538">
                  <c:v>759</c:v>
                </c:pt>
                <c:pt idx="539">
                  <c:v>852</c:v>
                </c:pt>
                <c:pt idx="540">
                  <c:v>898</c:v>
                </c:pt>
                <c:pt idx="541">
                  <c:v>721.1</c:v>
                </c:pt>
                <c:pt idx="542">
                  <c:v>737.3</c:v>
                </c:pt>
                <c:pt idx="543">
                  <c:v>727.6</c:v>
                </c:pt>
                <c:pt idx="544">
                  <c:v>504.7</c:v>
                </c:pt>
                <c:pt idx="545">
                  <c:v>305.60000000000002</c:v>
                </c:pt>
                <c:pt idx="546">
                  <c:v>90.7</c:v>
                </c:pt>
                <c:pt idx="547">
                  <c:v>3.15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22.28</c:v>
                </c:pt>
                <c:pt idx="559">
                  <c:v>150.80000000000001</c:v>
                </c:pt>
                <c:pt idx="560">
                  <c:v>386.1</c:v>
                </c:pt>
                <c:pt idx="561">
                  <c:v>563.5</c:v>
                </c:pt>
                <c:pt idx="562">
                  <c:v>748.9</c:v>
                </c:pt>
                <c:pt idx="563">
                  <c:v>847</c:v>
                </c:pt>
                <c:pt idx="564">
                  <c:v>925</c:v>
                </c:pt>
                <c:pt idx="565">
                  <c:v>639</c:v>
                </c:pt>
                <c:pt idx="566">
                  <c:v>790.9</c:v>
                </c:pt>
                <c:pt idx="567">
                  <c:v>512.20000000000005</c:v>
                </c:pt>
                <c:pt idx="568">
                  <c:v>421.4</c:v>
                </c:pt>
                <c:pt idx="569">
                  <c:v>158.80000000000001</c:v>
                </c:pt>
                <c:pt idx="570">
                  <c:v>78.180000000000007</c:v>
                </c:pt>
                <c:pt idx="571">
                  <c:v>4.4000000000000004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18.77</c:v>
                </c:pt>
                <c:pt idx="583">
                  <c:v>176.1</c:v>
                </c:pt>
                <c:pt idx="584">
                  <c:v>374.3</c:v>
                </c:pt>
                <c:pt idx="585">
                  <c:v>580.9</c:v>
                </c:pt>
                <c:pt idx="586">
                  <c:v>744.7</c:v>
                </c:pt>
                <c:pt idx="587">
                  <c:v>867</c:v>
                </c:pt>
                <c:pt idx="588">
                  <c:v>932</c:v>
                </c:pt>
                <c:pt idx="589">
                  <c:v>925</c:v>
                </c:pt>
                <c:pt idx="590">
                  <c:v>772.2</c:v>
                </c:pt>
                <c:pt idx="591">
                  <c:v>679.6</c:v>
                </c:pt>
                <c:pt idx="592">
                  <c:v>518.6</c:v>
                </c:pt>
                <c:pt idx="593">
                  <c:v>270.8</c:v>
                </c:pt>
                <c:pt idx="594">
                  <c:v>92.1</c:v>
                </c:pt>
                <c:pt idx="595">
                  <c:v>7.05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24.6</c:v>
                </c:pt>
                <c:pt idx="607">
                  <c:v>172.7</c:v>
                </c:pt>
                <c:pt idx="608">
                  <c:v>369.8</c:v>
                </c:pt>
                <c:pt idx="609">
                  <c:v>559.5</c:v>
                </c:pt>
                <c:pt idx="610">
                  <c:v>529.29999999999995</c:v>
                </c:pt>
                <c:pt idx="611">
                  <c:v>715.4</c:v>
                </c:pt>
                <c:pt idx="612">
                  <c:v>933</c:v>
                </c:pt>
                <c:pt idx="613">
                  <c:v>950</c:v>
                </c:pt>
                <c:pt idx="614">
                  <c:v>833</c:v>
                </c:pt>
                <c:pt idx="615">
                  <c:v>717.6</c:v>
                </c:pt>
                <c:pt idx="616">
                  <c:v>471.5</c:v>
                </c:pt>
                <c:pt idx="617">
                  <c:v>359.6</c:v>
                </c:pt>
                <c:pt idx="618">
                  <c:v>121.9</c:v>
                </c:pt>
                <c:pt idx="619">
                  <c:v>4.8499999999999996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32.270000000000003</c:v>
                </c:pt>
                <c:pt idx="631">
                  <c:v>175.7</c:v>
                </c:pt>
                <c:pt idx="632">
                  <c:v>378.5</c:v>
                </c:pt>
                <c:pt idx="633">
                  <c:v>516.5</c:v>
                </c:pt>
                <c:pt idx="634">
                  <c:v>743.4</c:v>
                </c:pt>
                <c:pt idx="635">
                  <c:v>845</c:v>
                </c:pt>
                <c:pt idx="636">
                  <c:v>895</c:v>
                </c:pt>
                <c:pt idx="637">
                  <c:v>893</c:v>
                </c:pt>
                <c:pt idx="638">
                  <c:v>753.3</c:v>
                </c:pt>
                <c:pt idx="639">
                  <c:v>497.4</c:v>
                </c:pt>
                <c:pt idx="640">
                  <c:v>312.5</c:v>
                </c:pt>
                <c:pt idx="641">
                  <c:v>186.5</c:v>
                </c:pt>
                <c:pt idx="642">
                  <c:v>58.73</c:v>
                </c:pt>
                <c:pt idx="643">
                  <c:v>2.1669999999999998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12.38</c:v>
                </c:pt>
                <c:pt idx="655">
                  <c:v>113.3</c:v>
                </c:pt>
                <c:pt idx="656">
                  <c:v>205.8</c:v>
                </c:pt>
                <c:pt idx="657">
                  <c:v>457.4</c:v>
                </c:pt>
                <c:pt idx="658">
                  <c:v>614.70000000000005</c:v>
                </c:pt>
                <c:pt idx="659">
                  <c:v>758.5</c:v>
                </c:pt>
                <c:pt idx="660">
                  <c:v>866</c:v>
                </c:pt>
                <c:pt idx="661">
                  <c:v>877</c:v>
                </c:pt>
                <c:pt idx="662">
                  <c:v>845</c:v>
                </c:pt>
                <c:pt idx="663">
                  <c:v>661.6</c:v>
                </c:pt>
                <c:pt idx="664">
                  <c:v>406.2</c:v>
                </c:pt>
                <c:pt idx="665">
                  <c:v>237.5</c:v>
                </c:pt>
                <c:pt idx="666">
                  <c:v>46.83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33.9</c:v>
                </c:pt>
                <c:pt idx="679">
                  <c:v>194.3</c:v>
                </c:pt>
                <c:pt idx="680">
                  <c:v>379.6</c:v>
                </c:pt>
                <c:pt idx="681">
                  <c:v>570.4</c:v>
                </c:pt>
                <c:pt idx="682">
                  <c:v>775.8</c:v>
                </c:pt>
                <c:pt idx="683">
                  <c:v>678.1</c:v>
                </c:pt>
                <c:pt idx="684">
                  <c:v>626</c:v>
                </c:pt>
                <c:pt idx="685">
                  <c:v>984</c:v>
                </c:pt>
                <c:pt idx="686">
                  <c:v>860</c:v>
                </c:pt>
                <c:pt idx="687">
                  <c:v>458.7</c:v>
                </c:pt>
                <c:pt idx="688">
                  <c:v>307.7</c:v>
                </c:pt>
                <c:pt idx="689">
                  <c:v>168.7</c:v>
                </c:pt>
                <c:pt idx="690">
                  <c:v>64.92</c:v>
                </c:pt>
                <c:pt idx="691">
                  <c:v>3.95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19.579999999999998</c:v>
                </c:pt>
                <c:pt idx="703">
                  <c:v>162.80000000000001</c:v>
                </c:pt>
                <c:pt idx="704">
                  <c:v>358.1</c:v>
                </c:pt>
                <c:pt idx="705">
                  <c:v>516.70000000000005</c:v>
                </c:pt>
                <c:pt idx="706">
                  <c:v>522.5</c:v>
                </c:pt>
                <c:pt idx="707">
                  <c:v>539.1</c:v>
                </c:pt>
                <c:pt idx="708">
                  <c:v>731.2</c:v>
                </c:pt>
                <c:pt idx="709">
                  <c:v>725.5</c:v>
                </c:pt>
                <c:pt idx="710">
                  <c:v>812</c:v>
                </c:pt>
                <c:pt idx="711">
                  <c:v>690.9</c:v>
                </c:pt>
                <c:pt idx="712">
                  <c:v>517.70000000000005</c:v>
                </c:pt>
                <c:pt idx="713">
                  <c:v>306.8</c:v>
                </c:pt>
                <c:pt idx="714">
                  <c:v>102.9</c:v>
                </c:pt>
                <c:pt idx="715">
                  <c:v>2.2170000000000001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27.73</c:v>
                </c:pt>
                <c:pt idx="727">
                  <c:v>175.9</c:v>
                </c:pt>
                <c:pt idx="728">
                  <c:v>379.2</c:v>
                </c:pt>
                <c:pt idx="729">
                  <c:v>578.6</c:v>
                </c:pt>
                <c:pt idx="730">
                  <c:v>738.8</c:v>
                </c:pt>
                <c:pt idx="731">
                  <c:v>868</c:v>
                </c:pt>
                <c:pt idx="732">
                  <c:v>925</c:v>
                </c:pt>
                <c:pt idx="733">
                  <c:v>875</c:v>
                </c:pt>
                <c:pt idx="734">
                  <c:v>727.2</c:v>
                </c:pt>
                <c:pt idx="735">
                  <c:v>631.79999999999995</c:v>
                </c:pt>
                <c:pt idx="736">
                  <c:v>570.9</c:v>
                </c:pt>
                <c:pt idx="737">
                  <c:v>312.3</c:v>
                </c:pt>
                <c:pt idx="738">
                  <c:v>104.3</c:v>
                </c:pt>
                <c:pt idx="739">
                  <c:v>4.5830000000000002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4C-4E2A-A5F2-CC4D792C4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3981.958330000009"/>
          <c:min val="439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  <c:majorUnit val="4"/>
        <c:minorUnit val="1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May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182209904545838E-2"/>
          <c:y val="0.13922672672672673"/>
          <c:w val="0.79640513188799156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43952</c:v>
                </c:pt>
                <c:pt idx="1">
                  <c:v>43952.041666666664</c:v>
                </c:pt>
                <c:pt idx="2">
                  <c:v>43952.083333333328</c:v>
                </c:pt>
                <c:pt idx="3">
                  <c:v>43952.124999999993</c:v>
                </c:pt>
                <c:pt idx="4">
                  <c:v>43952.166666666657</c:v>
                </c:pt>
                <c:pt idx="5">
                  <c:v>43952.208333333321</c:v>
                </c:pt>
                <c:pt idx="6">
                  <c:v>43952.249999999985</c:v>
                </c:pt>
                <c:pt idx="7">
                  <c:v>43952.29166666665</c:v>
                </c:pt>
                <c:pt idx="8">
                  <c:v>43952.333333333314</c:v>
                </c:pt>
                <c:pt idx="9">
                  <c:v>43952.374999999978</c:v>
                </c:pt>
                <c:pt idx="10">
                  <c:v>43952.416666666642</c:v>
                </c:pt>
                <c:pt idx="11">
                  <c:v>43952.458333333307</c:v>
                </c:pt>
                <c:pt idx="12">
                  <c:v>43952.499999999971</c:v>
                </c:pt>
                <c:pt idx="13">
                  <c:v>43952.541666666635</c:v>
                </c:pt>
                <c:pt idx="14">
                  <c:v>43952.583333333299</c:v>
                </c:pt>
                <c:pt idx="15">
                  <c:v>43952.624999999964</c:v>
                </c:pt>
                <c:pt idx="16">
                  <c:v>43952.666666666628</c:v>
                </c:pt>
                <c:pt idx="17">
                  <c:v>43952.708333333292</c:v>
                </c:pt>
                <c:pt idx="18">
                  <c:v>43952.749999999956</c:v>
                </c:pt>
                <c:pt idx="19">
                  <c:v>43952.791666666621</c:v>
                </c:pt>
                <c:pt idx="20">
                  <c:v>43952.833333333285</c:v>
                </c:pt>
                <c:pt idx="21">
                  <c:v>43952.874999999949</c:v>
                </c:pt>
                <c:pt idx="22">
                  <c:v>43952.916666666613</c:v>
                </c:pt>
                <c:pt idx="23">
                  <c:v>43952.958333333278</c:v>
                </c:pt>
                <c:pt idx="24">
                  <c:v>43952.999999999942</c:v>
                </c:pt>
                <c:pt idx="25">
                  <c:v>43953.041666666606</c:v>
                </c:pt>
                <c:pt idx="26">
                  <c:v>43953.08333333327</c:v>
                </c:pt>
                <c:pt idx="27">
                  <c:v>43953.124999999935</c:v>
                </c:pt>
                <c:pt idx="28">
                  <c:v>43953.166666666599</c:v>
                </c:pt>
                <c:pt idx="29">
                  <c:v>43953.208333333263</c:v>
                </c:pt>
                <c:pt idx="30">
                  <c:v>43953.249999999927</c:v>
                </c:pt>
                <c:pt idx="31">
                  <c:v>43953.291666666591</c:v>
                </c:pt>
                <c:pt idx="32">
                  <c:v>43953.333333333256</c:v>
                </c:pt>
                <c:pt idx="33">
                  <c:v>43953.37499999992</c:v>
                </c:pt>
                <c:pt idx="34">
                  <c:v>43953.416666666584</c:v>
                </c:pt>
                <c:pt idx="35">
                  <c:v>43953.458333333248</c:v>
                </c:pt>
                <c:pt idx="36">
                  <c:v>43953.499999999913</c:v>
                </c:pt>
                <c:pt idx="37">
                  <c:v>43953.541666666577</c:v>
                </c:pt>
                <c:pt idx="38">
                  <c:v>43953.583333333241</c:v>
                </c:pt>
                <c:pt idx="39">
                  <c:v>43953.624999999905</c:v>
                </c:pt>
                <c:pt idx="40">
                  <c:v>43953.66666666657</c:v>
                </c:pt>
                <c:pt idx="41">
                  <c:v>43953.708333333234</c:v>
                </c:pt>
                <c:pt idx="42">
                  <c:v>43953.749999999898</c:v>
                </c:pt>
                <c:pt idx="43">
                  <c:v>43953.791666666562</c:v>
                </c:pt>
                <c:pt idx="44">
                  <c:v>43953.833333333227</c:v>
                </c:pt>
                <c:pt idx="45">
                  <c:v>43953.874999999891</c:v>
                </c:pt>
                <c:pt idx="46">
                  <c:v>43953.916666666555</c:v>
                </c:pt>
                <c:pt idx="47">
                  <c:v>43953.958333333219</c:v>
                </c:pt>
                <c:pt idx="48">
                  <c:v>43953.999999999884</c:v>
                </c:pt>
                <c:pt idx="49">
                  <c:v>43954.041666666548</c:v>
                </c:pt>
                <c:pt idx="50">
                  <c:v>43954.083333333212</c:v>
                </c:pt>
                <c:pt idx="51">
                  <c:v>43954.124999999876</c:v>
                </c:pt>
                <c:pt idx="52">
                  <c:v>43954.166666666541</c:v>
                </c:pt>
                <c:pt idx="53">
                  <c:v>43954.208333333205</c:v>
                </c:pt>
                <c:pt idx="54">
                  <c:v>43954.249999999869</c:v>
                </c:pt>
                <c:pt idx="55">
                  <c:v>43954.291666666533</c:v>
                </c:pt>
                <c:pt idx="56">
                  <c:v>43954.333333333198</c:v>
                </c:pt>
                <c:pt idx="57">
                  <c:v>43954.374999999862</c:v>
                </c:pt>
                <c:pt idx="58">
                  <c:v>43954.416666666526</c:v>
                </c:pt>
                <c:pt idx="59">
                  <c:v>43954.45833333319</c:v>
                </c:pt>
                <c:pt idx="60">
                  <c:v>43954.499999999854</c:v>
                </c:pt>
                <c:pt idx="61">
                  <c:v>43954.541666666519</c:v>
                </c:pt>
                <c:pt idx="62">
                  <c:v>43954.583333333183</c:v>
                </c:pt>
                <c:pt idx="63">
                  <c:v>43954.624999999847</c:v>
                </c:pt>
                <c:pt idx="64">
                  <c:v>43954.666666666511</c:v>
                </c:pt>
                <c:pt idx="65">
                  <c:v>43954.708333333176</c:v>
                </c:pt>
                <c:pt idx="66">
                  <c:v>43954.74999999984</c:v>
                </c:pt>
                <c:pt idx="67">
                  <c:v>43954.791666666504</c:v>
                </c:pt>
                <c:pt idx="68">
                  <c:v>43954.833333333168</c:v>
                </c:pt>
                <c:pt idx="69">
                  <c:v>43954.874999999833</c:v>
                </c:pt>
                <c:pt idx="70">
                  <c:v>43954.916666666497</c:v>
                </c:pt>
                <c:pt idx="71">
                  <c:v>43954.958333333161</c:v>
                </c:pt>
                <c:pt idx="72">
                  <c:v>43954.999999999825</c:v>
                </c:pt>
                <c:pt idx="73">
                  <c:v>43955.04166666649</c:v>
                </c:pt>
                <c:pt idx="74">
                  <c:v>43955.083333333154</c:v>
                </c:pt>
                <c:pt idx="75">
                  <c:v>43955.124999999818</c:v>
                </c:pt>
                <c:pt idx="76">
                  <c:v>43955.166666666482</c:v>
                </c:pt>
                <c:pt idx="77">
                  <c:v>43955.208333333147</c:v>
                </c:pt>
                <c:pt idx="78">
                  <c:v>43955.249999999811</c:v>
                </c:pt>
                <c:pt idx="79">
                  <c:v>43955.291666666475</c:v>
                </c:pt>
                <c:pt idx="80">
                  <c:v>43955.333333333139</c:v>
                </c:pt>
                <c:pt idx="81">
                  <c:v>43955.374999999804</c:v>
                </c:pt>
                <c:pt idx="82">
                  <c:v>43955.416666666468</c:v>
                </c:pt>
                <c:pt idx="83">
                  <c:v>43955.458333333132</c:v>
                </c:pt>
                <c:pt idx="84">
                  <c:v>43955.499999999796</c:v>
                </c:pt>
                <c:pt idx="85">
                  <c:v>43955.541666666461</c:v>
                </c:pt>
                <c:pt idx="86">
                  <c:v>43955.583333333125</c:v>
                </c:pt>
                <c:pt idx="87">
                  <c:v>43955.624999999789</c:v>
                </c:pt>
                <c:pt idx="88">
                  <c:v>43955.666666666453</c:v>
                </c:pt>
                <c:pt idx="89">
                  <c:v>43955.708333333117</c:v>
                </c:pt>
                <c:pt idx="90">
                  <c:v>43955.749999999782</c:v>
                </c:pt>
                <c:pt idx="91">
                  <c:v>43955.791666666446</c:v>
                </c:pt>
                <c:pt idx="92">
                  <c:v>43955.83333333311</c:v>
                </c:pt>
                <c:pt idx="93">
                  <c:v>43955.874999999774</c:v>
                </c:pt>
                <c:pt idx="94">
                  <c:v>43955.916666666439</c:v>
                </c:pt>
                <c:pt idx="95">
                  <c:v>43955.958333333103</c:v>
                </c:pt>
                <c:pt idx="96">
                  <c:v>43955.999999999767</c:v>
                </c:pt>
                <c:pt idx="97">
                  <c:v>43956.041666666431</c:v>
                </c:pt>
                <c:pt idx="98">
                  <c:v>43956.083333333096</c:v>
                </c:pt>
                <c:pt idx="99">
                  <c:v>43956.12499999976</c:v>
                </c:pt>
                <c:pt idx="100">
                  <c:v>43956.166666666424</c:v>
                </c:pt>
                <c:pt idx="101">
                  <c:v>43956.208333333088</c:v>
                </c:pt>
                <c:pt idx="102">
                  <c:v>43956.249999999753</c:v>
                </c:pt>
                <c:pt idx="103">
                  <c:v>43956.291666666417</c:v>
                </c:pt>
                <c:pt idx="104">
                  <c:v>43956.333333333081</c:v>
                </c:pt>
                <c:pt idx="105">
                  <c:v>43956.374999999745</c:v>
                </c:pt>
                <c:pt idx="106">
                  <c:v>43956.41666666641</c:v>
                </c:pt>
                <c:pt idx="107">
                  <c:v>43956.458333333074</c:v>
                </c:pt>
                <c:pt idx="108">
                  <c:v>43956.499999999738</c:v>
                </c:pt>
                <c:pt idx="109">
                  <c:v>43956.541666666402</c:v>
                </c:pt>
                <c:pt idx="110">
                  <c:v>43956.583333333067</c:v>
                </c:pt>
                <c:pt idx="111">
                  <c:v>43956.624999999731</c:v>
                </c:pt>
                <c:pt idx="112">
                  <c:v>43956.666666666395</c:v>
                </c:pt>
                <c:pt idx="113">
                  <c:v>43956.708333333059</c:v>
                </c:pt>
                <c:pt idx="114">
                  <c:v>43956.749999999724</c:v>
                </c:pt>
                <c:pt idx="115">
                  <c:v>43956.791666666388</c:v>
                </c:pt>
                <c:pt idx="116">
                  <c:v>43956.833333333052</c:v>
                </c:pt>
                <c:pt idx="117">
                  <c:v>43956.874999999716</c:v>
                </c:pt>
                <c:pt idx="118">
                  <c:v>43956.91666666638</c:v>
                </c:pt>
                <c:pt idx="119">
                  <c:v>43956.958333333045</c:v>
                </c:pt>
                <c:pt idx="120">
                  <c:v>43956.999999999709</c:v>
                </c:pt>
                <c:pt idx="121">
                  <c:v>43957.041666666373</c:v>
                </c:pt>
                <c:pt idx="122">
                  <c:v>43957.083333333037</c:v>
                </c:pt>
                <c:pt idx="123">
                  <c:v>43957.124999999702</c:v>
                </c:pt>
                <c:pt idx="124">
                  <c:v>43957.166666666366</c:v>
                </c:pt>
                <c:pt idx="125">
                  <c:v>43957.20833333303</c:v>
                </c:pt>
                <c:pt idx="126">
                  <c:v>43957.249999999694</c:v>
                </c:pt>
                <c:pt idx="127">
                  <c:v>43957.291666666359</c:v>
                </c:pt>
                <c:pt idx="128">
                  <c:v>43957.333333333023</c:v>
                </c:pt>
                <c:pt idx="129">
                  <c:v>43957.374999999687</c:v>
                </c:pt>
                <c:pt idx="130">
                  <c:v>43957.416666666351</c:v>
                </c:pt>
                <c:pt idx="131">
                  <c:v>43957.458333333016</c:v>
                </c:pt>
                <c:pt idx="132">
                  <c:v>43957.49999999968</c:v>
                </c:pt>
                <c:pt idx="133">
                  <c:v>43957.541666666344</c:v>
                </c:pt>
                <c:pt idx="134">
                  <c:v>43957.583333333008</c:v>
                </c:pt>
                <c:pt idx="135">
                  <c:v>43957.624999999673</c:v>
                </c:pt>
                <c:pt idx="136">
                  <c:v>43957.666666666337</c:v>
                </c:pt>
                <c:pt idx="137">
                  <c:v>43957.708333333001</c:v>
                </c:pt>
                <c:pt idx="138">
                  <c:v>43957.749999999665</c:v>
                </c:pt>
                <c:pt idx="139">
                  <c:v>43957.79166666633</c:v>
                </c:pt>
                <c:pt idx="140">
                  <c:v>43957.833333332994</c:v>
                </c:pt>
                <c:pt idx="141">
                  <c:v>43957.874999999658</c:v>
                </c:pt>
                <c:pt idx="142">
                  <c:v>43957.916666666322</c:v>
                </c:pt>
                <c:pt idx="143">
                  <c:v>43957.958333332987</c:v>
                </c:pt>
                <c:pt idx="144">
                  <c:v>43957.999999999651</c:v>
                </c:pt>
                <c:pt idx="145">
                  <c:v>43958.041666666315</c:v>
                </c:pt>
                <c:pt idx="146">
                  <c:v>43958.083333332979</c:v>
                </c:pt>
                <c:pt idx="147">
                  <c:v>43958.124999999643</c:v>
                </c:pt>
                <c:pt idx="148">
                  <c:v>43958.166666666308</c:v>
                </c:pt>
                <c:pt idx="149">
                  <c:v>43958.208333332972</c:v>
                </c:pt>
                <c:pt idx="150">
                  <c:v>43958.249999999636</c:v>
                </c:pt>
                <c:pt idx="151">
                  <c:v>43958.2916666663</c:v>
                </c:pt>
                <c:pt idx="152">
                  <c:v>43958.333333332965</c:v>
                </c:pt>
                <c:pt idx="153">
                  <c:v>43958.374999999629</c:v>
                </c:pt>
                <c:pt idx="154">
                  <c:v>43958.416666666293</c:v>
                </c:pt>
                <c:pt idx="155">
                  <c:v>43958.458333332957</c:v>
                </c:pt>
                <c:pt idx="156">
                  <c:v>43958.499999999622</c:v>
                </c:pt>
                <c:pt idx="157">
                  <c:v>43958.541666666286</c:v>
                </c:pt>
                <c:pt idx="158">
                  <c:v>43958.58333333295</c:v>
                </c:pt>
                <c:pt idx="159">
                  <c:v>43958.624999999614</c:v>
                </c:pt>
                <c:pt idx="160">
                  <c:v>43958.666666666279</c:v>
                </c:pt>
                <c:pt idx="161">
                  <c:v>43958.708333332943</c:v>
                </c:pt>
                <c:pt idx="162">
                  <c:v>43958.749999999607</c:v>
                </c:pt>
                <c:pt idx="163">
                  <c:v>43958.791666666271</c:v>
                </c:pt>
                <c:pt idx="164">
                  <c:v>43958.833333332936</c:v>
                </c:pt>
                <c:pt idx="165">
                  <c:v>43958.8749999996</c:v>
                </c:pt>
                <c:pt idx="166">
                  <c:v>43958.916666666264</c:v>
                </c:pt>
                <c:pt idx="167">
                  <c:v>43958.958333332928</c:v>
                </c:pt>
                <c:pt idx="168">
                  <c:v>43958.999999999593</c:v>
                </c:pt>
                <c:pt idx="169">
                  <c:v>43959.041666666257</c:v>
                </c:pt>
                <c:pt idx="170">
                  <c:v>43959.083333332921</c:v>
                </c:pt>
                <c:pt idx="171">
                  <c:v>43959.124999999585</c:v>
                </c:pt>
                <c:pt idx="172">
                  <c:v>43959.16666666625</c:v>
                </c:pt>
                <c:pt idx="173">
                  <c:v>43959.208333332914</c:v>
                </c:pt>
                <c:pt idx="174">
                  <c:v>43959.249999999578</c:v>
                </c:pt>
                <c:pt idx="175">
                  <c:v>43959.291666666242</c:v>
                </c:pt>
                <c:pt idx="176">
                  <c:v>43959.333333332906</c:v>
                </c:pt>
                <c:pt idx="177">
                  <c:v>43959.374999999571</c:v>
                </c:pt>
                <c:pt idx="178">
                  <c:v>43959.416666666235</c:v>
                </c:pt>
                <c:pt idx="179">
                  <c:v>43959.458333332899</c:v>
                </c:pt>
                <c:pt idx="180">
                  <c:v>43959.499999999563</c:v>
                </c:pt>
                <c:pt idx="181">
                  <c:v>43959.541666666228</c:v>
                </c:pt>
                <c:pt idx="182">
                  <c:v>43959.583333332892</c:v>
                </c:pt>
                <c:pt idx="183">
                  <c:v>43959.624999999556</c:v>
                </c:pt>
                <c:pt idx="184">
                  <c:v>43959.66666666622</c:v>
                </c:pt>
                <c:pt idx="185">
                  <c:v>43959.708333332885</c:v>
                </c:pt>
                <c:pt idx="186">
                  <c:v>43959.749999999549</c:v>
                </c:pt>
                <c:pt idx="187">
                  <c:v>43959.791666666213</c:v>
                </c:pt>
                <c:pt idx="188">
                  <c:v>43959.833333332877</c:v>
                </c:pt>
                <c:pt idx="189">
                  <c:v>43959.874999999542</c:v>
                </c:pt>
                <c:pt idx="190">
                  <c:v>43959.916666666206</c:v>
                </c:pt>
                <c:pt idx="191">
                  <c:v>43959.95833333287</c:v>
                </c:pt>
                <c:pt idx="192">
                  <c:v>43959.999999999534</c:v>
                </c:pt>
                <c:pt idx="193">
                  <c:v>43960.041666666199</c:v>
                </c:pt>
                <c:pt idx="194">
                  <c:v>43960.083333332863</c:v>
                </c:pt>
                <c:pt idx="195">
                  <c:v>43960.124999999527</c:v>
                </c:pt>
                <c:pt idx="196">
                  <c:v>43960.166666666191</c:v>
                </c:pt>
                <c:pt idx="197">
                  <c:v>43960.208333332856</c:v>
                </c:pt>
                <c:pt idx="198">
                  <c:v>43960.24999999952</c:v>
                </c:pt>
                <c:pt idx="199">
                  <c:v>43960.291666666184</c:v>
                </c:pt>
                <c:pt idx="200">
                  <c:v>43960.333333332848</c:v>
                </c:pt>
                <c:pt idx="201">
                  <c:v>43960.374999999513</c:v>
                </c:pt>
                <c:pt idx="202">
                  <c:v>43960.416666666177</c:v>
                </c:pt>
                <c:pt idx="203">
                  <c:v>43960.458333332841</c:v>
                </c:pt>
                <c:pt idx="204">
                  <c:v>43960.499999999505</c:v>
                </c:pt>
                <c:pt idx="205">
                  <c:v>43960.541666666169</c:v>
                </c:pt>
                <c:pt idx="206">
                  <c:v>43960.583333332834</c:v>
                </c:pt>
                <c:pt idx="207">
                  <c:v>43960.624999999498</c:v>
                </c:pt>
                <c:pt idx="208">
                  <c:v>43960.666666666162</c:v>
                </c:pt>
                <c:pt idx="209">
                  <c:v>43960.708333332826</c:v>
                </c:pt>
                <c:pt idx="210">
                  <c:v>43960.749999999491</c:v>
                </c:pt>
                <c:pt idx="211">
                  <c:v>43960.791666666155</c:v>
                </c:pt>
                <c:pt idx="212">
                  <c:v>43960.833333332819</c:v>
                </c:pt>
                <c:pt idx="213">
                  <c:v>43960.874999999483</c:v>
                </c:pt>
                <c:pt idx="214">
                  <c:v>43960.916666666148</c:v>
                </c:pt>
                <c:pt idx="215">
                  <c:v>43960.958333332812</c:v>
                </c:pt>
                <c:pt idx="216">
                  <c:v>43960.999999999476</c:v>
                </c:pt>
                <c:pt idx="217">
                  <c:v>43961.04166666614</c:v>
                </c:pt>
                <c:pt idx="218">
                  <c:v>43961.083333332805</c:v>
                </c:pt>
                <c:pt idx="219">
                  <c:v>43961.124999999469</c:v>
                </c:pt>
                <c:pt idx="220">
                  <c:v>43961.166666666133</c:v>
                </c:pt>
                <c:pt idx="221">
                  <c:v>43961.208333332797</c:v>
                </c:pt>
                <c:pt idx="222">
                  <c:v>43961.249999999462</c:v>
                </c:pt>
                <c:pt idx="223">
                  <c:v>43961.291666666126</c:v>
                </c:pt>
                <c:pt idx="224">
                  <c:v>43961.33333333279</c:v>
                </c:pt>
                <c:pt idx="225">
                  <c:v>43961.374999999454</c:v>
                </c:pt>
                <c:pt idx="226">
                  <c:v>43961.416666666119</c:v>
                </c:pt>
                <c:pt idx="227">
                  <c:v>43961.458333332783</c:v>
                </c:pt>
                <c:pt idx="228">
                  <c:v>43961.499999999447</c:v>
                </c:pt>
                <c:pt idx="229">
                  <c:v>43961.541666666111</c:v>
                </c:pt>
                <c:pt idx="230">
                  <c:v>43961.583333332776</c:v>
                </c:pt>
                <c:pt idx="231">
                  <c:v>43961.62499999944</c:v>
                </c:pt>
                <c:pt idx="232">
                  <c:v>43961.666666666104</c:v>
                </c:pt>
                <c:pt idx="233">
                  <c:v>43961.708333332768</c:v>
                </c:pt>
                <c:pt idx="234">
                  <c:v>43961.749999999432</c:v>
                </c:pt>
                <c:pt idx="235">
                  <c:v>43961.791666666097</c:v>
                </c:pt>
                <c:pt idx="236">
                  <c:v>43961.833333332761</c:v>
                </c:pt>
                <c:pt idx="237">
                  <c:v>43961.874999999425</c:v>
                </c:pt>
                <c:pt idx="238">
                  <c:v>43961.916666666089</c:v>
                </c:pt>
                <c:pt idx="239">
                  <c:v>43961.958333332754</c:v>
                </c:pt>
                <c:pt idx="240">
                  <c:v>43961.999999999418</c:v>
                </c:pt>
                <c:pt idx="241">
                  <c:v>43962.041666666082</c:v>
                </c:pt>
                <c:pt idx="242">
                  <c:v>43962.083333332746</c:v>
                </c:pt>
                <c:pt idx="243">
                  <c:v>43962.124999999411</c:v>
                </c:pt>
                <c:pt idx="244">
                  <c:v>43962.166666666075</c:v>
                </c:pt>
                <c:pt idx="245">
                  <c:v>43962.208333332739</c:v>
                </c:pt>
                <c:pt idx="246">
                  <c:v>43962.249999999403</c:v>
                </c:pt>
                <c:pt idx="247">
                  <c:v>43962.291666666068</c:v>
                </c:pt>
                <c:pt idx="248">
                  <c:v>43962.333333332732</c:v>
                </c:pt>
                <c:pt idx="249">
                  <c:v>43962.374999999396</c:v>
                </c:pt>
                <c:pt idx="250">
                  <c:v>43962.41666666606</c:v>
                </c:pt>
                <c:pt idx="251">
                  <c:v>43962.458333332725</c:v>
                </c:pt>
                <c:pt idx="252">
                  <c:v>43962.499999999389</c:v>
                </c:pt>
                <c:pt idx="253">
                  <c:v>43962.541666666053</c:v>
                </c:pt>
                <c:pt idx="254">
                  <c:v>43962.583333332717</c:v>
                </c:pt>
                <c:pt idx="255">
                  <c:v>43962.624999999382</c:v>
                </c:pt>
                <c:pt idx="256">
                  <c:v>43962.666666666046</c:v>
                </c:pt>
                <c:pt idx="257">
                  <c:v>43962.70833333271</c:v>
                </c:pt>
                <c:pt idx="258">
                  <c:v>43962.749999999374</c:v>
                </c:pt>
                <c:pt idx="259">
                  <c:v>43962.791666666039</c:v>
                </c:pt>
                <c:pt idx="260">
                  <c:v>43962.833333332703</c:v>
                </c:pt>
                <c:pt idx="261">
                  <c:v>43962.874999999367</c:v>
                </c:pt>
                <c:pt idx="262">
                  <c:v>43962.916666666031</c:v>
                </c:pt>
                <c:pt idx="263">
                  <c:v>43962.958333332695</c:v>
                </c:pt>
                <c:pt idx="264">
                  <c:v>43962.99999999936</c:v>
                </c:pt>
                <c:pt idx="265">
                  <c:v>43963.041666666024</c:v>
                </c:pt>
                <c:pt idx="266">
                  <c:v>43963.083333332688</c:v>
                </c:pt>
                <c:pt idx="267">
                  <c:v>43963.124999999352</c:v>
                </c:pt>
                <c:pt idx="268">
                  <c:v>43963.166666666017</c:v>
                </c:pt>
                <c:pt idx="269">
                  <c:v>43963.208333332681</c:v>
                </c:pt>
                <c:pt idx="270">
                  <c:v>43963.249999999345</c:v>
                </c:pt>
                <c:pt idx="271">
                  <c:v>43963.291666666009</c:v>
                </c:pt>
                <c:pt idx="272">
                  <c:v>43963.333333332674</c:v>
                </c:pt>
                <c:pt idx="273">
                  <c:v>43963.374999999338</c:v>
                </c:pt>
                <c:pt idx="274">
                  <c:v>43963.416666666002</c:v>
                </c:pt>
                <c:pt idx="275">
                  <c:v>43963.458333332666</c:v>
                </c:pt>
                <c:pt idx="276">
                  <c:v>43963.499999999331</c:v>
                </c:pt>
                <c:pt idx="277">
                  <c:v>43963.541666665995</c:v>
                </c:pt>
                <c:pt idx="278">
                  <c:v>43963.583333332659</c:v>
                </c:pt>
                <c:pt idx="279">
                  <c:v>43963.624999999323</c:v>
                </c:pt>
                <c:pt idx="280">
                  <c:v>43963.666666665988</c:v>
                </c:pt>
                <c:pt idx="281">
                  <c:v>43963.708333332652</c:v>
                </c:pt>
                <c:pt idx="282">
                  <c:v>43963.749999999316</c:v>
                </c:pt>
                <c:pt idx="283">
                  <c:v>43963.79166666598</c:v>
                </c:pt>
                <c:pt idx="284">
                  <c:v>43963.833333332645</c:v>
                </c:pt>
                <c:pt idx="285">
                  <c:v>43963.874999999309</c:v>
                </c:pt>
                <c:pt idx="286">
                  <c:v>43963.916666665973</c:v>
                </c:pt>
                <c:pt idx="287">
                  <c:v>43963.958333332637</c:v>
                </c:pt>
                <c:pt idx="288">
                  <c:v>43963.999999999302</c:v>
                </c:pt>
                <c:pt idx="289">
                  <c:v>43964.041666665966</c:v>
                </c:pt>
                <c:pt idx="290">
                  <c:v>43964.08333333263</c:v>
                </c:pt>
                <c:pt idx="291">
                  <c:v>43964.124999999294</c:v>
                </c:pt>
                <c:pt idx="292">
                  <c:v>43964.166666665958</c:v>
                </c:pt>
                <c:pt idx="293">
                  <c:v>43964.208333332623</c:v>
                </c:pt>
                <c:pt idx="294">
                  <c:v>43964.249999999287</c:v>
                </c:pt>
                <c:pt idx="295">
                  <c:v>43964.291666665951</c:v>
                </c:pt>
                <c:pt idx="296">
                  <c:v>43964.333333332615</c:v>
                </c:pt>
                <c:pt idx="297">
                  <c:v>43964.37499999928</c:v>
                </c:pt>
                <c:pt idx="298">
                  <c:v>43964.416666665944</c:v>
                </c:pt>
                <c:pt idx="299">
                  <c:v>43964.458333332608</c:v>
                </c:pt>
                <c:pt idx="300">
                  <c:v>43964.499999999272</c:v>
                </c:pt>
                <c:pt idx="301">
                  <c:v>43964.541666665937</c:v>
                </c:pt>
                <c:pt idx="302">
                  <c:v>43964.583333332601</c:v>
                </c:pt>
                <c:pt idx="303">
                  <c:v>43964.624999999265</c:v>
                </c:pt>
                <c:pt idx="304">
                  <c:v>43964.666666665929</c:v>
                </c:pt>
                <c:pt idx="305">
                  <c:v>43964.708333332594</c:v>
                </c:pt>
                <c:pt idx="306">
                  <c:v>43964.749999999258</c:v>
                </c:pt>
                <c:pt idx="307">
                  <c:v>43964.791666665922</c:v>
                </c:pt>
                <c:pt idx="308">
                  <c:v>43964.833333332586</c:v>
                </c:pt>
                <c:pt idx="309">
                  <c:v>43964.874999999251</c:v>
                </c:pt>
                <c:pt idx="310">
                  <c:v>43964.916666665915</c:v>
                </c:pt>
                <c:pt idx="311">
                  <c:v>43964.958333332579</c:v>
                </c:pt>
                <c:pt idx="312">
                  <c:v>43964.999999999243</c:v>
                </c:pt>
                <c:pt idx="313">
                  <c:v>43965.041666665908</c:v>
                </c:pt>
                <c:pt idx="314">
                  <c:v>43965.083333332572</c:v>
                </c:pt>
                <c:pt idx="315">
                  <c:v>43965.124999999236</c:v>
                </c:pt>
                <c:pt idx="316">
                  <c:v>43965.1666666659</c:v>
                </c:pt>
                <c:pt idx="317">
                  <c:v>43965.208333332565</c:v>
                </c:pt>
                <c:pt idx="318">
                  <c:v>43965.249999999229</c:v>
                </c:pt>
                <c:pt idx="319">
                  <c:v>43965.291666665893</c:v>
                </c:pt>
                <c:pt idx="320">
                  <c:v>43965.333333332557</c:v>
                </c:pt>
                <c:pt idx="321">
                  <c:v>43965.374999999221</c:v>
                </c:pt>
                <c:pt idx="322">
                  <c:v>43965.416666665886</c:v>
                </c:pt>
                <c:pt idx="323">
                  <c:v>43965.45833333255</c:v>
                </c:pt>
                <c:pt idx="324">
                  <c:v>43965.499999999214</c:v>
                </c:pt>
                <c:pt idx="325">
                  <c:v>43965.541666665878</c:v>
                </c:pt>
                <c:pt idx="326">
                  <c:v>43965.583333332543</c:v>
                </c:pt>
                <c:pt idx="327">
                  <c:v>43965.624999999207</c:v>
                </c:pt>
                <c:pt idx="328">
                  <c:v>43965.666666665871</c:v>
                </c:pt>
                <c:pt idx="329">
                  <c:v>43965.708333332535</c:v>
                </c:pt>
                <c:pt idx="330">
                  <c:v>43965.7499999992</c:v>
                </c:pt>
                <c:pt idx="331">
                  <c:v>43965.791666665864</c:v>
                </c:pt>
                <c:pt idx="332">
                  <c:v>43965.833333332528</c:v>
                </c:pt>
                <c:pt idx="333">
                  <c:v>43965.874999999192</c:v>
                </c:pt>
                <c:pt idx="334">
                  <c:v>43965.916666665857</c:v>
                </c:pt>
                <c:pt idx="335">
                  <c:v>43965.958333332521</c:v>
                </c:pt>
                <c:pt idx="336">
                  <c:v>43965.999999999185</c:v>
                </c:pt>
                <c:pt idx="337">
                  <c:v>43966.041666665849</c:v>
                </c:pt>
                <c:pt idx="338">
                  <c:v>43966.083333332514</c:v>
                </c:pt>
                <c:pt idx="339">
                  <c:v>43966.124999999178</c:v>
                </c:pt>
                <c:pt idx="340">
                  <c:v>43966.166666665842</c:v>
                </c:pt>
                <c:pt idx="341">
                  <c:v>43966.208333332506</c:v>
                </c:pt>
                <c:pt idx="342">
                  <c:v>43966.249999999171</c:v>
                </c:pt>
                <c:pt idx="343">
                  <c:v>43966.291666665835</c:v>
                </c:pt>
                <c:pt idx="344">
                  <c:v>43966.333333332499</c:v>
                </c:pt>
                <c:pt idx="345">
                  <c:v>43966.374999999163</c:v>
                </c:pt>
                <c:pt idx="346">
                  <c:v>43966.416666665828</c:v>
                </c:pt>
                <c:pt idx="347">
                  <c:v>43966.458333332492</c:v>
                </c:pt>
                <c:pt idx="348">
                  <c:v>43966.499999999156</c:v>
                </c:pt>
                <c:pt idx="349">
                  <c:v>43966.54166666582</c:v>
                </c:pt>
                <c:pt idx="350">
                  <c:v>43966.583333332484</c:v>
                </c:pt>
                <c:pt idx="351">
                  <c:v>43966.624999999149</c:v>
                </c:pt>
                <c:pt idx="352">
                  <c:v>43966.666666665813</c:v>
                </c:pt>
                <c:pt idx="353">
                  <c:v>43966.708333332477</c:v>
                </c:pt>
                <c:pt idx="354">
                  <c:v>43966.749999999141</c:v>
                </c:pt>
                <c:pt idx="355">
                  <c:v>43966.791666665806</c:v>
                </c:pt>
                <c:pt idx="356">
                  <c:v>43966.83333333247</c:v>
                </c:pt>
                <c:pt idx="357">
                  <c:v>43966.874999999134</c:v>
                </c:pt>
                <c:pt idx="358">
                  <c:v>43966.916666665798</c:v>
                </c:pt>
                <c:pt idx="359">
                  <c:v>43966.958333332463</c:v>
                </c:pt>
                <c:pt idx="360">
                  <c:v>43966.999999999127</c:v>
                </c:pt>
                <c:pt idx="361">
                  <c:v>43967.041666665791</c:v>
                </c:pt>
                <c:pt idx="362">
                  <c:v>43967.083333332455</c:v>
                </c:pt>
                <c:pt idx="363">
                  <c:v>43967.12499999912</c:v>
                </c:pt>
                <c:pt idx="364">
                  <c:v>43967.166666665784</c:v>
                </c:pt>
                <c:pt idx="365">
                  <c:v>43967.208333332448</c:v>
                </c:pt>
                <c:pt idx="366">
                  <c:v>43967.249999999112</c:v>
                </c:pt>
                <c:pt idx="367">
                  <c:v>43967.291666665777</c:v>
                </c:pt>
                <c:pt idx="368">
                  <c:v>43967.333333332441</c:v>
                </c:pt>
                <c:pt idx="369">
                  <c:v>43967.374999999105</c:v>
                </c:pt>
                <c:pt idx="370">
                  <c:v>43967.416666665769</c:v>
                </c:pt>
                <c:pt idx="371">
                  <c:v>43967.458333332434</c:v>
                </c:pt>
                <c:pt idx="372">
                  <c:v>43967.499999999098</c:v>
                </c:pt>
                <c:pt idx="373">
                  <c:v>43967.541666665762</c:v>
                </c:pt>
                <c:pt idx="374">
                  <c:v>43967.583333332426</c:v>
                </c:pt>
                <c:pt idx="375">
                  <c:v>43967.624999999091</c:v>
                </c:pt>
                <c:pt idx="376">
                  <c:v>43967.666666665755</c:v>
                </c:pt>
                <c:pt idx="377">
                  <c:v>43967.708333332419</c:v>
                </c:pt>
                <c:pt idx="378">
                  <c:v>43967.749999999083</c:v>
                </c:pt>
                <c:pt idx="379">
                  <c:v>43967.791666665747</c:v>
                </c:pt>
                <c:pt idx="380">
                  <c:v>43967.833333332412</c:v>
                </c:pt>
                <c:pt idx="381">
                  <c:v>43967.874999999076</c:v>
                </c:pt>
                <c:pt idx="382">
                  <c:v>43967.91666666574</c:v>
                </c:pt>
                <c:pt idx="383">
                  <c:v>43967.958333332404</c:v>
                </c:pt>
                <c:pt idx="384">
                  <c:v>43967.999999999069</c:v>
                </c:pt>
                <c:pt idx="385">
                  <c:v>43968.041666665733</c:v>
                </c:pt>
                <c:pt idx="386">
                  <c:v>43968.083333332397</c:v>
                </c:pt>
                <c:pt idx="387">
                  <c:v>43968.124999999061</c:v>
                </c:pt>
                <c:pt idx="388">
                  <c:v>43968.166666665726</c:v>
                </c:pt>
                <c:pt idx="389">
                  <c:v>43968.20833333239</c:v>
                </c:pt>
                <c:pt idx="390">
                  <c:v>43968.249999999054</c:v>
                </c:pt>
                <c:pt idx="391">
                  <c:v>43968.291666665718</c:v>
                </c:pt>
                <c:pt idx="392">
                  <c:v>43968.333333332383</c:v>
                </c:pt>
                <c:pt idx="393">
                  <c:v>43968.374999999047</c:v>
                </c:pt>
                <c:pt idx="394">
                  <c:v>43968.416666665711</c:v>
                </c:pt>
                <c:pt idx="395">
                  <c:v>43968.458333332375</c:v>
                </c:pt>
                <c:pt idx="396">
                  <c:v>43968.49999999904</c:v>
                </c:pt>
                <c:pt idx="397">
                  <c:v>43968.541666665704</c:v>
                </c:pt>
                <c:pt idx="398">
                  <c:v>43968.583333332368</c:v>
                </c:pt>
                <c:pt idx="399">
                  <c:v>43968.624999999032</c:v>
                </c:pt>
                <c:pt idx="400">
                  <c:v>43968.666666665697</c:v>
                </c:pt>
                <c:pt idx="401">
                  <c:v>43968.708333332361</c:v>
                </c:pt>
                <c:pt idx="402">
                  <c:v>43968.749999999025</c:v>
                </c:pt>
                <c:pt idx="403">
                  <c:v>43968.791666665689</c:v>
                </c:pt>
                <c:pt idx="404">
                  <c:v>43968.833333332354</c:v>
                </c:pt>
                <c:pt idx="405">
                  <c:v>43968.874999999018</c:v>
                </c:pt>
                <c:pt idx="406">
                  <c:v>43968.916666665682</c:v>
                </c:pt>
                <c:pt idx="407">
                  <c:v>43968.958333332346</c:v>
                </c:pt>
                <c:pt idx="408">
                  <c:v>43968.99999999901</c:v>
                </c:pt>
                <c:pt idx="409">
                  <c:v>43969.041666665675</c:v>
                </c:pt>
                <c:pt idx="410">
                  <c:v>43969.083333332339</c:v>
                </c:pt>
                <c:pt idx="411">
                  <c:v>43969.124999999003</c:v>
                </c:pt>
                <c:pt idx="412">
                  <c:v>43969.166666665667</c:v>
                </c:pt>
                <c:pt idx="413">
                  <c:v>43969.208333332332</c:v>
                </c:pt>
                <c:pt idx="414">
                  <c:v>43969.249999998996</c:v>
                </c:pt>
                <c:pt idx="415">
                  <c:v>43969.29166666566</c:v>
                </c:pt>
                <c:pt idx="416">
                  <c:v>43969.333333332324</c:v>
                </c:pt>
                <c:pt idx="417">
                  <c:v>43969.374999998989</c:v>
                </c:pt>
                <c:pt idx="418">
                  <c:v>43969.416666665653</c:v>
                </c:pt>
                <c:pt idx="419">
                  <c:v>43969.458333332317</c:v>
                </c:pt>
                <c:pt idx="420">
                  <c:v>43969.499999998981</c:v>
                </c:pt>
                <c:pt idx="421">
                  <c:v>43969.541666665646</c:v>
                </c:pt>
                <c:pt idx="422">
                  <c:v>43969.58333333231</c:v>
                </c:pt>
                <c:pt idx="423">
                  <c:v>43969.624999998974</c:v>
                </c:pt>
                <c:pt idx="424">
                  <c:v>43969.666666665638</c:v>
                </c:pt>
                <c:pt idx="425">
                  <c:v>43969.708333332303</c:v>
                </c:pt>
                <c:pt idx="426">
                  <c:v>43969.749999998967</c:v>
                </c:pt>
                <c:pt idx="427">
                  <c:v>43969.791666665631</c:v>
                </c:pt>
                <c:pt idx="428">
                  <c:v>43969.833333332295</c:v>
                </c:pt>
                <c:pt idx="429">
                  <c:v>43969.87499999896</c:v>
                </c:pt>
                <c:pt idx="430">
                  <c:v>43969.916666665624</c:v>
                </c:pt>
                <c:pt idx="431">
                  <c:v>43969.958333332288</c:v>
                </c:pt>
                <c:pt idx="432">
                  <c:v>43969.999999998952</c:v>
                </c:pt>
                <c:pt idx="433">
                  <c:v>43970.041666665617</c:v>
                </c:pt>
                <c:pt idx="434">
                  <c:v>43970.083333332281</c:v>
                </c:pt>
                <c:pt idx="435">
                  <c:v>43970.124999998945</c:v>
                </c:pt>
                <c:pt idx="436">
                  <c:v>43970.166666665609</c:v>
                </c:pt>
                <c:pt idx="437">
                  <c:v>43970.208333332273</c:v>
                </c:pt>
                <c:pt idx="438">
                  <c:v>43970.249999998938</c:v>
                </c:pt>
                <c:pt idx="439">
                  <c:v>43970.291666665602</c:v>
                </c:pt>
                <c:pt idx="440">
                  <c:v>43970.333333332266</c:v>
                </c:pt>
                <c:pt idx="441">
                  <c:v>43970.37499999893</c:v>
                </c:pt>
                <c:pt idx="442">
                  <c:v>43970.416666665595</c:v>
                </c:pt>
                <c:pt idx="443">
                  <c:v>43970.458333332259</c:v>
                </c:pt>
                <c:pt idx="444">
                  <c:v>43970.499999998923</c:v>
                </c:pt>
                <c:pt idx="445">
                  <c:v>43970.541666665587</c:v>
                </c:pt>
                <c:pt idx="446">
                  <c:v>43970.583333332252</c:v>
                </c:pt>
                <c:pt idx="447">
                  <c:v>43970.624999998916</c:v>
                </c:pt>
                <c:pt idx="448">
                  <c:v>43970.66666666558</c:v>
                </c:pt>
                <c:pt idx="449">
                  <c:v>43970.708333332244</c:v>
                </c:pt>
                <c:pt idx="450">
                  <c:v>43970.749999998909</c:v>
                </c:pt>
                <c:pt idx="451">
                  <c:v>43970.791666665573</c:v>
                </c:pt>
                <c:pt idx="452">
                  <c:v>43970.833333332237</c:v>
                </c:pt>
                <c:pt idx="453">
                  <c:v>43970.874999998901</c:v>
                </c:pt>
                <c:pt idx="454">
                  <c:v>43970.916666665566</c:v>
                </c:pt>
                <c:pt idx="455">
                  <c:v>43970.95833333223</c:v>
                </c:pt>
                <c:pt idx="456">
                  <c:v>43970.999999998894</c:v>
                </c:pt>
                <c:pt idx="457">
                  <c:v>43971.041666665558</c:v>
                </c:pt>
                <c:pt idx="458">
                  <c:v>43971.083333332223</c:v>
                </c:pt>
                <c:pt idx="459">
                  <c:v>43971.124999998887</c:v>
                </c:pt>
                <c:pt idx="460">
                  <c:v>43971.166666665551</c:v>
                </c:pt>
                <c:pt idx="461">
                  <c:v>43971.208333332215</c:v>
                </c:pt>
                <c:pt idx="462">
                  <c:v>43971.24999999888</c:v>
                </c:pt>
                <c:pt idx="463">
                  <c:v>43971.291666665544</c:v>
                </c:pt>
                <c:pt idx="464">
                  <c:v>43971.333333332208</c:v>
                </c:pt>
                <c:pt idx="465">
                  <c:v>43971.374999998872</c:v>
                </c:pt>
                <c:pt idx="466">
                  <c:v>43971.416666665536</c:v>
                </c:pt>
                <c:pt idx="467">
                  <c:v>43971.458333332201</c:v>
                </c:pt>
                <c:pt idx="468">
                  <c:v>43971.499999998865</c:v>
                </c:pt>
                <c:pt idx="469">
                  <c:v>43971.541666665529</c:v>
                </c:pt>
                <c:pt idx="470">
                  <c:v>43971.583333332193</c:v>
                </c:pt>
                <c:pt idx="471">
                  <c:v>43971.624999998858</c:v>
                </c:pt>
                <c:pt idx="472">
                  <c:v>43971.666666665522</c:v>
                </c:pt>
                <c:pt idx="473">
                  <c:v>43971.708333332186</c:v>
                </c:pt>
                <c:pt idx="474">
                  <c:v>43971.74999999885</c:v>
                </c:pt>
                <c:pt idx="475">
                  <c:v>43971.791666665515</c:v>
                </c:pt>
                <c:pt idx="476">
                  <c:v>43971.833333332179</c:v>
                </c:pt>
                <c:pt idx="477">
                  <c:v>43971.874999998843</c:v>
                </c:pt>
                <c:pt idx="478">
                  <c:v>43971.916666665507</c:v>
                </c:pt>
                <c:pt idx="479">
                  <c:v>43971.958333332172</c:v>
                </c:pt>
                <c:pt idx="480">
                  <c:v>43971.999999998836</c:v>
                </c:pt>
                <c:pt idx="481">
                  <c:v>43972.0416666655</c:v>
                </c:pt>
                <c:pt idx="482">
                  <c:v>43972.083333332164</c:v>
                </c:pt>
                <c:pt idx="483">
                  <c:v>43972.124999998829</c:v>
                </c:pt>
                <c:pt idx="484">
                  <c:v>43972.166666665493</c:v>
                </c:pt>
                <c:pt idx="485">
                  <c:v>43972.208333332157</c:v>
                </c:pt>
                <c:pt idx="486">
                  <c:v>43972.249999998821</c:v>
                </c:pt>
                <c:pt idx="487">
                  <c:v>43972.291666665486</c:v>
                </c:pt>
                <c:pt idx="488">
                  <c:v>43972.33333333215</c:v>
                </c:pt>
                <c:pt idx="489">
                  <c:v>43972.374999998814</c:v>
                </c:pt>
                <c:pt idx="490">
                  <c:v>43972.416666665478</c:v>
                </c:pt>
                <c:pt idx="491">
                  <c:v>43972.458333332143</c:v>
                </c:pt>
                <c:pt idx="492">
                  <c:v>43972.499999998807</c:v>
                </c:pt>
                <c:pt idx="493">
                  <c:v>43972.541666665471</c:v>
                </c:pt>
                <c:pt idx="494">
                  <c:v>43972.583333332135</c:v>
                </c:pt>
                <c:pt idx="495">
                  <c:v>43972.624999998799</c:v>
                </c:pt>
                <c:pt idx="496">
                  <c:v>43972.666666665464</c:v>
                </c:pt>
                <c:pt idx="497">
                  <c:v>43972.708333332128</c:v>
                </c:pt>
                <c:pt idx="498">
                  <c:v>43972.749999998792</c:v>
                </c:pt>
                <c:pt idx="499">
                  <c:v>43972.791666665456</c:v>
                </c:pt>
                <c:pt idx="500">
                  <c:v>43972.833333332121</c:v>
                </c:pt>
                <c:pt idx="501">
                  <c:v>43972.874999998785</c:v>
                </c:pt>
                <c:pt idx="502">
                  <c:v>43972.916666665449</c:v>
                </c:pt>
                <c:pt idx="503">
                  <c:v>43972.958333332113</c:v>
                </c:pt>
                <c:pt idx="504">
                  <c:v>43972.999999998778</c:v>
                </c:pt>
                <c:pt idx="505">
                  <c:v>43973.041666665442</c:v>
                </c:pt>
                <c:pt idx="506">
                  <c:v>43973.083333332106</c:v>
                </c:pt>
                <c:pt idx="507">
                  <c:v>43973.12499999877</c:v>
                </c:pt>
                <c:pt idx="508">
                  <c:v>43973.166666665435</c:v>
                </c:pt>
                <c:pt idx="509">
                  <c:v>43973.208333332099</c:v>
                </c:pt>
                <c:pt idx="510">
                  <c:v>43973.249999998763</c:v>
                </c:pt>
                <c:pt idx="511">
                  <c:v>43973.291666665427</c:v>
                </c:pt>
                <c:pt idx="512">
                  <c:v>43973.333333332092</c:v>
                </c:pt>
                <c:pt idx="513">
                  <c:v>43973.374999998756</c:v>
                </c:pt>
                <c:pt idx="514">
                  <c:v>43973.41666666542</c:v>
                </c:pt>
                <c:pt idx="515">
                  <c:v>43973.458333332084</c:v>
                </c:pt>
                <c:pt idx="516">
                  <c:v>43973.499999998749</c:v>
                </c:pt>
                <c:pt idx="517">
                  <c:v>43973.541666665413</c:v>
                </c:pt>
                <c:pt idx="518">
                  <c:v>43973.583333332077</c:v>
                </c:pt>
                <c:pt idx="519">
                  <c:v>43973.624999998741</c:v>
                </c:pt>
                <c:pt idx="520">
                  <c:v>43973.666666665406</c:v>
                </c:pt>
                <c:pt idx="521">
                  <c:v>43973.70833333207</c:v>
                </c:pt>
                <c:pt idx="522">
                  <c:v>43973.749999998734</c:v>
                </c:pt>
                <c:pt idx="523">
                  <c:v>43973.791666665398</c:v>
                </c:pt>
                <c:pt idx="524">
                  <c:v>43973.833333332062</c:v>
                </c:pt>
                <c:pt idx="525">
                  <c:v>43973.874999998727</c:v>
                </c:pt>
                <c:pt idx="526">
                  <c:v>43973.916666665391</c:v>
                </c:pt>
                <c:pt idx="527">
                  <c:v>43973.958333332055</c:v>
                </c:pt>
                <c:pt idx="528">
                  <c:v>43973.999999998719</c:v>
                </c:pt>
                <c:pt idx="529">
                  <c:v>43974.041666665384</c:v>
                </c:pt>
                <c:pt idx="530">
                  <c:v>43974.083333332048</c:v>
                </c:pt>
                <c:pt idx="531">
                  <c:v>43974.124999998712</c:v>
                </c:pt>
                <c:pt idx="532">
                  <c:v>43974.166666665376</c:v>
                </c:pt>
                <c:pt idx="533">
                  <c:v>43974.208333332041</c:v>
                </c:pt>
                <c:pt idx="534">
                  <c:v>43974.249999998705</c:v>
                </c:pt>
                <c:pt idx="535">
                  <c:v>43974.291666665369</c:v>
                </c:pt>
                <c:pt idx="536">
                  <c:v>43974.333333332033</c:v>
                </c:pt>
                <c:pt idx="537">
                  <c:v>43974.374999998698</c:v>
                </c:pt>
                <c:pt idx="538">
                  <c:v>43974.416666665362</c:v>
                </c:pt>
                <c:pt idx="539">
                  <c:v>43974.458333332026</c:v>
                </c:pt>
                <c:pt idx="540">
                  <c:v>43974.49999999869</c:v>
                </c:pt>
                <c:pt idx="541">
                  <c:v>43974.541666665355</c:v>
                </c:pt>
                <c:pt idx="542">
                  <c:v>43974.583333332019</c:v>
                </c:pt>
                <c:pt idx="543">
                  <c:v>43974.624999998683</c:v>
                </c:pt>
                <c:pt idx="544">
                  <c:v>43974.666666665347</c:v>
                </c:pt>
                <c:pt idx="545">
                  <c:v>43974.708333332012</c:v>
                </c:pt>
                <c:pt idx="546">
                  <c:v>43974.749999998676</c:v>
                </c:pt>
                <c:pt idx="547">
                  <c:v>43974.79166666534</c:v>
                </c:pt>
                <c:pt idx="548">
                  <c:v>43974.833333332004</c:v>
                </c:pt>
                <c:pt idx="549">
                  <c:v>43974.874999998668</c:v>
                </c:pt>
                <c:pt idx="550">
                  <c:v>43974.916666665333</c:v>
                </c:pt>
                <c:pt idx="551">
                  <c:v>43974.958333331997</c:v>
                </c:pt>
                <c:pt idx="552">
                  <c:v>43974.999999998661</c:v>
                </c:pt>
                <c:pt idx="553">
                  <c:v>43975.041666665325</c:v>
                </c:pt>
                <c:pt idx="554">
                  <c:v>43975.08333333199</c:v>
                </c:pt>
                <c:pt idx="555">
                  <c:v>43975.124999998654</c:v>
                </c:pt>
                <c:pt idx="556">
                  <c:v>43975.166666665318</c:v>
                </c:pt>
                <c:pt idx="557">
                  <c:v>43975.208333331982</c:v>
                </c:pt>
                <c:pt idx="558">
                  <c:v>43975.249999998647</c:v>
                </c:pt>
                <c:pt idx="559">
                  <c:v>43975.291666665311</c:v>
                </c:pt>
                <c:pt idx="560">
                  <c:v>43975.333333331975</c:v>
                </c:pt>
                <c:pt idx="561">
                  <c:v>43975.374999998639</c:v>
                </c:pt>
                <c:pt idx="562">
                  <c:v>43975.416666665304</c:v>
                </c:pt>
                <c:pt idx="563">
                  <c:v>43975.458333331968</c:v>
                </c:pt>
                <c:pt idx="564">
                  <c:v>43975.499999998632</c:v>
                </c:pt>
                <c:pt idx="565">
                  <c:v>43975.541666665296</c:v>
                </c:pt>
                <c:pt idx="566">
                  <c:v>43975.583333331961</c:v>
                </c:pt>
                <c:pt idx="567">
                  <c:v>43975.624999998625</c:v>
                </c:pt>
                <c:pt idx="568">
                  <c:v>43975.666666665289</c:v>
                </c:pt>
                <c:pt idx="569">
                  <c:v>43975.708333331953</c:v>
                </c:pt>
                <c:pt idx="570">
                  <c:v>43975.749999998618</c:v>
                </c:pt>
                <c:pt idx="571">
                  <c:v>43975.791666665282</c:v>
                </c:pt>
                <c:pt idx="572">
                  <c:v>43975.833333331946</c:v>
                </c:pt>
                <c:pt idx="573">
                  <c:v>43975.87499999861</c:v>
                </c:pt>
                <c:pt idx="574">
                  <c:v>43975.916666665275</c:v>
                </c:pt>
                <c:pt idx="575">
                  <c:v>43975.958333331939</c:v>
                </c:pt>
                <c:pt idx="576">
                  <c:v>43975.999999998603</c:v>
                </c:pt>
                <c:pt idx="577">
                  <c:v>43976.041666665267</c:v>
                </c:pt>
                <c:pt idx="578">
                  <c:v>43976.083333331931</c:v>
                </c:pt>
                <c:pt idx="579">
                  <c:v>43976.124999998596</c:v>
                </c:pt>
                <c:pt idx="580">
                  <c:v>43976.16666666526</c:v>
                </c:pt>
                <c:pt idx="581">
                  <c:v>43976.208333331924</c:v>
                </c:pt>
                <c:pt idx="582">
                  <c:v>43976.249999998588</c:v>
                </c:pt>
                <c:pt idx="583">
                  <c:v>43976.291666665253</c:v>
                </c:pt>
                <c:pt idx="584">
                  <c:v>43976.333333331917</c:v>
                </c:pt>
                <c:pt idx="585">
                  <c:v>43976.374999998581</c:v>
                </c:pt>
                <c:pt idx="586">
                  <c:v>43976.416666665245</c:v>
                </c:pt>
                <c:pt idx="587">
                  <c:v>43976.45833333191</c:v>
                </c:pt>
                <c:pt idx="588">
                  <c:v>43976.499999998574</c:v>
                </c:pt>
                <c:pt idx="589">
                  <c:v>43976.541666665238</c:v>
                </c:pt>
                <c:pt idx="590">
                  <c:v>43976.583333331902</c:v>
                </c:pt>
                <c:pt idx="591">
                  <c:v>43976.624999998567</c:v>
                </c:pt>
                <c:pt idx="592">
                  <c:v>43976.666666665231</c:v>
                </c:pt>
                <c:pt idx="593">
                  <c:v>43976.708333331895</c:v>
                </c:pt>
                <c:pt idx="594">
                  <c:v>43976.749999998559</c:v>
                </c:pt>
                <c:pt idx="595">
                  <c:v>43976.791666665224</c:v>
                </c:pt>
                <c:pt idx="596">
                  <c:v>43976.833333331888</c:v>
                </c:pt>
                <c:pt idx="597">
                  <c:v>43976.874999998552</c:v>
                </c:pt>
                <c:pt idx="598">
                  <c:v>43976.916666665216</c:v>
                </c:pt>
                <c:pt idx="599">
                  <c:v>43976.958333331881</c:v>
                </c:pt>
                <c:pt idx="600">
                  <c:v>43976.999999998545</c:v>
                </c:pt>
                <c:pt idx="601">
                  <c:v>43977.041666665209</c:v>
                </c:pt>
                <c:pt idx="602">
                  <c:v>43977.083333331873</c:v>
                </c:pt>
                <c:pt idx="603">
                  <c:v>43977.124999998538</c:v>
                </c:pt>
                <c:pt idx="604">
                  <c:v>43977.166666665202</c:v>
                </c:pt>
                <c:pt idx="605">
                  <c:v>43977.208333331866</c:v>
                </c:pt>
                <c:pt idx="606">
                  <c:v>43977.24999999853</c:v>
                </c:pt>
                <c:pt idx="607">
                  <c:v>43977.291666665194</c:v>
                </c:pt>
                <c:pt idx="608">
                  <c:v>43977.333333331859</c:v>
                </c:pt>
                <c:pt idx="609">
                  <c:v>43977.374999998523</c:v>
                </c:pt>
                <c:pt idx="610">
                  <c:v>43977.416666665187</c:v>
                </c:pt>
                <c:pt idx="611">
                  <c:v>43977.458333331851</c:v>
                </c:pt>
                <c:pt idx="612">
                  <c:v>43977.499999998516</c:v>
                </c:pt>
                <c:pt idx="613">
                  <c:v>43977.54166666518</c:v>
                </c:pt>
                <c:pt idx="614">
                  <c:v>43977.583333331844</c:v>
                </c:pt>
                <c:pt idx="615">
                  <c:v>43977.624999998508</c:v>
                </c:pt>
                <c:pt idx="616">
                  <c:v>43977.666666665173</c:v>
                </c:pt>
                <c:pt idx="617">
                  <c:v>43977.708333331837</c:v>
                </c:pt>
                <c:pt idx="618">
                  <c:v>43977.749999998501</c:v>
                </c:pt>
                <c:pt idx="619">
                  <c:v>43977.791666665165</c:v>
                </c:pt>
                <c:pt idx="620">
                  <c:v>43977.83333333183</c:v>
                </c:pt>
                <c:pt idx="621">
                  <c:v>43977.874999998494</c:v>
                </c:pt>
                <c:pt idx="622">
                  <c:v>43977.916666665158</c:v>
                </c:pt>
                <c:pt idx="623">
                  <c:v>43977.958333331822</c:v>
                </c:pt>
                <c:pt idx="624">
                  <c:v>43977.999999998487</c:v>
                </c:pt>
                <c:pt idx="625">
                  <c:v>43978.041666665151</c:v>
                </c:pt>
                <c:pt idx="626">
                  <c:v>43978.083333331815</c:v>
                </c:pt>
                <c:pt idx="627">
                  <c:v>43978.124999998479</c:v>
                </c:pt>
                <c:pt idx="628">
                  <c:v>43978.166666665144</c:v>
                </c:pt>
                <c:pt idx="629">
                  <c:v>43978.208333331808</c:v>
                </c:pt>
                <c:pt idx="630">
                  <c:v>43978.249999998472</c:v>
                </c:pt>
                <c:pt idx="631">
                  <c:v>43978.291666665136</c:v>
                </c:pt>
                <c:pt idx="632">
                  <c:v>43978.333333331801</c:v>
                </c:pt>
                <c:pt idx="633">
                  <c:v>43978.374999998465</c:v>
                </c:pt>
                <c:pt idx="634">
                  <c:v>43978.416666665129</c:v>
                </c:pt>
                <c:pt idx="635">
                  <c:v>43978.458333331793</c:v>
                </c:pt>
                <c:pt idx="636">
                  <c:v>43978.499999998457</c:v>
                </c:pt>
                <c:pt idx="637">
                  <c:v>43978.541666665122</c:v>
                </c:pt>
                <c:pt idx="638">
                  <c:v>43978.583333331786</c:v>
                </c:pt>
                <c:pt idx="639">
                  <c:v>43978.62499999845</c:v>
                </c:pt>
                <c:pt idx="640">
                  <c:v>43978.666666665114</c:v>
                </c:pt>
                <c:pt idx="641">
                  <c:v>43978.708333331779</c:v>
                </c:pt>
                <c:pt idx="642">
                  <c:v>43978.749999998443</c:v>
                </c:pt>
                <c:pt idx="643">
                  <c:v>43978.791666665107</c:v>
                </c:pt>
                <c:pt idx="644">
                  <c:v>43978.833333331771</c:v>
                </c:pt>
                <c:pt idx="645">
                  <c:v>43978.874999998436</c:v>
                </c:pt>
                <c:pt idx="646">
                  <c:v>43978.9166666651</c:v>
                </c:pt>
                <c:pt idx="647">
                  <c:v>43978.958333331764</c:v>
                </c:pt>
                <c:pt idx="648">
                  <c:v>43978.999999998428</c:v>
                </c:pt>
                <c:pt idx="649">
                  <c:v>43979.041666665093</c:v>
                </c:pt>
                <c:pt idx="650">
                  <c:v>43979.083333331757</c:v>
                </c:pt>
                <c:pt idx="651">
                  <c:v>43979.124999998421</c:v>
                </c:pt>
                <c:pt idx="652">
                  <c:v>43979.166666665085</c:v>
                </c:pt>
                <c:pt idx="653">
                  <c:v>43979.20833333175</c:v>
                </c:pt>
                <c:pt idx="654">
                  <c:v>43979.249999998414</c:v>
                </c:pt>
                <c:pt idx="655">
                  <c:v>43979.291666665078</c:v>
                </c:pt>
                <c:pt idx="656">
                  <c:v>43979.333333331742</c:v>
                </c:pt>
                <c:pt idx="657">
                  <c:v>43979.374999998407</c:v>
                </c:pt>
                <c:pt idx="658">
                  <c:v>43979.416666665071</c:v>
                </c:pt>
                <c:pt idx="659">
                  <c:v>43979.458333331735</c:v>
                </c:pt>
                <c:pt idx="660">
                  <c:v>43979.499999998399</c:v>
                </c:pt>
                <c:pt idx="661">
                  <c:v>43979.541666665064</c:v>
                </c:pt>
                <c:pt idx="662">
                  <c:v>43979.583333331728</c:v>
                </c:pt>
                <c:pt idx="663">
                  <c:v>43979.624999998392</c:v>
                </c:pt>
                <c:pt idx="664">
                  <c:v>43979.666666665056</c:v>
                </c:pt>
                <c:pt idx="665">
                  <c:v>43979.70833333172</c:v>
                </c:pt>
                <c:pt idx="666">
                  <c:v>43979.749999998385</c:v>
                </c:pt>
                <c:pt idx="667">
                  <c:v>43979.791666665049</c:v>
                </c:pt>
                <c:pt idx="668">
                  <c:v>43979.833333331713</c:v>
                </c:pt>
                <c:pt idx="669">
                  <c:v>43979.874999998377</c:v>
                </c:pt>
                <c:pt idx="670">
                  <c:v>43979.916666665042</c:v>
                </c:pt>
                <c:pt idx="671">
                  <c:v>43979.958333331706</c:v>
                </c:pt>
                <c:pt idx="672">
                  <c:v>43979.99999999837</c:v>
                </c:pt>
                <c:pt idx="673">
                  <c:v>43980.041666665034</c:v>
                </c:pt>
                <c:pt idx="674">
                  <c:v>43980.083333331699</c:v>
                </c:pt>
                <c:pt idx="675">
                  <c:v>43980.124999998363</c:v>
                </c:pt>
                <c:pt idx="676">
                  <c:v>43980.166666665027</c:v>
                </c:pt>
                <c:pt idx="677">
                  <c:v>43980.208333331691</c:v>
                </c:pt>
                <c:pt idx="678">
                  <c:v>43980.249999998356</c:v>
                </c:pt>
                <c:pt idx="679">
                  <c:v>43980.29166666502</c:v>
                </c:pt>
                <c:pt idx="680">
                  <c:v>43980.333333331684</c:v>
                </c:pt>
                <c:pt idx="681">
                  <c:v>43980.374999998348</c:v>
                </c:pt>
                <c:pt idx="682">
                  <c:v>43980.416666665013</c:v>
                </c:pt>
                <c:pt idx="683">
                  <c:v>43980.458333331677</c:v>
                </c:pt>
                <c:pt idx="684">
                  <c:v>43980.499999998341</c:v>
                </c:pt>
                <c:pt idx="685">
                  <c:v>43980.541666665005</c:v>
                </c:pt>
                <c:pt idx="686">
                  <c:v>43980.58333333167</c:v>
                </c:pt>
                <c:pt idx="687">
                  <c:v>43980.624999998334</c:v>
                </c:pt>
                <c:pt idx="688">
                  <c:v>43980.666666664998</c:v>
                </c:pt>
                <c:pt idx="689">
                  <c:v>43980.708333331662</c:v>
                </c:pt>
                <c:pt idx="690">
                  <c:v>43980.749999998327</c:v>
                </c:pt>
                <c:pt idx="691">
                  <c:v>43980.791666664991</c:v>
                </c:pt>
                <c:pt idx="692">
                  <c:v>43980.833333331655</c:v>
                </c:pt>
                <c:pt idx="693">
                  <c:v>43980.874999998319</c:v>
                </c:pt>
                <c:pt idx="694">
                  <c:v>43980.916666664983</c:v>
                </c:pt>
                <c:pt idx="695">
                  <c:v>43980.958333331648</c:v>
                </c:pt>
                <c:pt idx="696">
                  <c:v>43980.999999998312</c:v>
                </c:pt>
                <c:pt idx="697">
                  <c:v>43981.041666664976</c:v>
                </c:pt>
                <c:pt idx="698">
                  <c:v>43981.08333333164</c:v>
                </c:pt>
                <c:pt idx="699">
                  <c:v>43981.124999998305</c:v>
                </c:pt>
                <c:pt idx="700">
                  <c:v>43981.166666664969</c:v>
                </c:pt>
                <c:pt idx="701">
                  <c:v>43981.208333331633</c:v>
                </c:pt>
                <c:pt idx="702">
                  <c:v>43981.249999998297</c:v>
                </c:pt>
                <c:pt idx="703">
                  <c:v>43981.291666664962</c:v>
                </c:pt>
                <c:pt idx="704">
                  <c:v>43981.333333331626</c:v>
                </c:pt>
                <c:pt idx="705">
                  <c:v>43981.37499999829</c:v>
                </c:pt>
                <c:pt idx="706">
                  <c:v>43981.416666664954</c:v>
                </c:pt>
                <c:pt idx="707">
                  <c:v>43981.458333331619</c:v>
                </c:pt>
                <c:pt idx="708">
                  <c:v>43981.499999998283</c:v>
                </c:pt>
                <c:pt idx="709">
                  <c:v>43981.541666664947</c:v>
                </c:pt>
                <c:pt idx="710">
                  <c:v>43981.583333331611</c:v>
                </c:pt>
                <c:pt idx="711">
                  <c:v>43981.624999998276</c:v>
                </c:pt>
                <c:pt idx="712">
                  <c:v>43981.66666666494</c:v>
                </c:pt>
                <c:pt idx="713">
                  <c:v>43981.708333331604</c:v>
                </c:pt>
                <c:pt idx="714">
                  <c:v>43981.749999998268</c:v>
                </c:pt>
                <c:pt idx="715">
                  <c:v>43981.791666664933</c:v>
                </c:pt>
                <c:pt idx="716">
                  <c:v>43981.833333331597</c:v>
                </c:pt>
                <c:pt idx="717">
                  <c:v>43981.874999998261</c:v>
                </c:pt>
                <c:pt idx="718">
                  <c:v>43981.916666664925</c:v>
                </c:pt>
                <c:pt idx="719">
                  <c:v>43981.95833333159</c:v>
                </c:pt>
                <c:pt idx="720">
                  <c:v>43981.999999998254</c:v>
                </c:pt>
                <c:pt idx="721">
                  <c:v>43982.041666664918</c:v>
                </c:pt>
                <c:pt idx="722">
                  <c:v>43982.083333331582</c:v>
                </c:pt>
                <c:pt idx="723">
                  <c:v>43982.124999998246</c:v>
                </c:pt>
                <c:pt idx="724">
                  <c:v>43982.166666664911</c:v>
                </c:pt>
                <c:pt idx="725">
                  <c:v>43982.208333331575</c:v>
                </c:pt>
                <c:pt idx="726">
                  <c:v>43982.249999998239</c:v>
                </c:pt>
                <c:pt idx="727">
                  <c:v>43982.291666664903</c:v>
                </c:pt>
                <c:pt idx="728">
                  <c:v>43982.333333331568</c:v>
                </c:pt>
                <c:pt idx="729">
                  <c:v>43982.374999998232</c:v>
                </c:pt>
                <c:pt idx="730">
                  <c:v>43982.416666664896</c:v>
                </c:pt>
                <c:pt idx="731">
                  <c:v>43982.45833333156</c:v>
                </c:pt>
                <c:pt idx="732">
                  <c:v>43982.499999998225</c:v>
                </c:pt>
                <c:pt idx="733">
                  <c:v>43982.541666664889</c:v>
                </c:pt>
                <c:pt idx="734">
                  <c:v>43982.583333331553</c:v>
                </c:pt>
                <c:pt idx="735">
                  <c:v>43982.624999998217</c:v>
                </c:pt>
                <c:pt idx="736">
                  <c:v>43982.666666664882</c:v>
                </c:pt>
                <c:pt idx="737">
                  <c:v>43982.708333331546</c:v>
                </c:pt>
                <c:pt idx="738">
                  <c:v>43982.74999999821</c:v>
                </c:pt>
                <c:pt idx="739">
                  <c:v>43982.791666664874</c:v>
                </c:pt>
                <c:pt idx="740">
                  <c:v>43982.833333331539</c:v>
                </c:pt>
                <c:pt idx="741">
                  <c:v>43982.874999998203</c:v>
                </c:pt>
                <c:pt idx="742">
                  <c:v>43982.916666664867</c:v>
                </c:pt>
                <c:pt idx="743">
                  <c:v>43982.958333331531</c:v>
                </c:pt>
              </c:numCache>
            </c:numRef>
          </c:xVal>
          <c:yVal>
            <c:numRef>
              <c:f>MAY!$F$5:$F$748</c:f>
              <c:numCache>
                <c:formatCode>General</c:formatCode>
                <c:ptCount val="744"/>
                <c:pt idx="0">
                  <c:v>24.88</c:v>
                </c:pt>
                <c:pt idx="1">
                  <c:v>26.13</c:v>
                </c:pt>
                <c:pt idx="2">
                  <c:v>25.53</c:v>
                </c:pt>
                <c:pt idx="3">
                  <c:v>25.18</c:v>
                </c:pt>
                <c:pt idx="4">
                  <c:v>25.31</c:v>
                </c:pt>
                <c:pt idx="5">
                  <c:v>25.5</c:v>
                </c:pt>
                <c:pt idx="6">
                  <c:v>25.37</c:v>
                </c:pt>
                <c:pt idx="7">
                  <c:v>26.68</c:v>
                </c:pt>
                <c:pt idx="8">
                  <c:v>28.02</c:v>
                </c:pt>
                <c:pt idx="9">
                  <c:v>29.8</c:v>
                </c:pt>
                <c:pt idx="10">
                  <c:v>30.68</c:v>
                </c:pt>
                <c:pt idx="11">
                  <c:v>31.68</c:v>
                </c:pt>
                <c:pt idx="12">
                  <c:v>32.08</c:v>
                </c:pt>
                <c:pt idx="13">
                  <c:v>31.21</c:v>
                </c:pt>
                <c:pt idx="14">
                  <c:v>32.17</c:v>
                </c:pt>
                <c:pt idx="15">
                  <c:v>32.26</c:v>
                </c:pt>
                <c:pt idx="16">
                  <c:v>31.68</c:v>
                </c:pt>
                <c:pt idx="17">
                  <c:v>30.93</c:v>
                </c:pt>
                <c:pt idx="18">
                  <c:v>30.19</c:v>
                </c:pt>
                <c:pt idx="19">
                  <c:v>29.17</c:v>
                </c:pt>
                <c:pt idx="20">
                  <c:v>28.67</c:v>
                </c:pt>
                <c:pt idx="21">
                  <c:v>27.75</c:v>
                </c:pt>
                <c:pt idx="22">
                  <c:v>27.39</c:v>
                </c:pt>
                <c:pt idx="23">
                  <c:v>27.49</c:v>
                </c:pt>
                <c:pt idx="24">
                  <c:v>25.42</c:v>
                </c:pt>
                <c:pt idx="25">
                  <c:v>25.21</c:v>
                </c:pt>
                <c:pt idx="26">
                  <c:v>24.93</c:v>
                </c:pt>
                <c:pt idx="27">
                  <c:v>25.52</c:v>
                </c:pt>
                <c:pt idx="28">
                  <c:v>24.12</c:v>
                </c:pt>
                <c:pt idx="29">
                  <c:v>24.09</c:v>
                </c:pt>
                <c:pt idx="30">
                  <c:v>24.9</c:v>
                </c:pt>
                <c:pt idx="31">
                  <c:v>27.47</c:v>
                </c:pt>
                <c:pt idx="32">
                  <c:v>29.37</c:v>
                </c:pt>
                <c:pt idx="33">
                  <c:v>29.64</c:v>
                </c:pt>
                <c:pt idx="34">
                  <c:v>29.82</c:v>
                </c:pt>
                <c:pt idx="35">
                  <c:v>30.11</c:v>
                </c:pt>
                <c:pt idx="36">
                  <c:v>30.22</c:v>
                </c:pt>
                <c:pt idx="37">
                  <c:v>30.39</c:v>
                </c:pt>
                <c:pt idx="38">
                  <c:v>30.2</c:v>
                </c:pt>
                <c:pt idx="39">
                  <c:v>30.09</c:v>
                </c:pt>
                <c:pt idx="40">
                  <c:v>30.16</c:v>
                </c:pt>
                <c:pt idx="41">
                  <c:v>30.24</c:v>
                </c:pt>
                <c:pt idx="42">
                  <c:v>29.41</c:v>
                </c:pt>
                <c:pt idx="43">
                  <c:v>28.58</c:v>
                </c:pt>
                <c:pt idx="44">
                  <c:v>28.57</c:v>
                </c:pt>
                <c:pt idx="45">
                  <c:v>28.19</c:v>
                </c:pt>
                <c:pt idx="46">
                  <c:v>27.76</c:v>
                </c:pt>
                <c:pt idx="47">
                  <c:v>24.85</c:v>
                </c:pt>
                <c:pt idx="48">
                  <c:v>23.58</c:v>
                </c:pt>
                <c:pt idx="49">
                  <c:v>23.26</c:v>
                </c:pt>
                <c:pt idx="50">
                  <c:v>23.32</c:v>
                </c:pt>
                <c:pt idx="51">
                  <c:v>23.5</c:v>
                </c:pt>
                <c:pt idx="52">
                  <c:v>23.78</c:v>
                </c:pt>
                <c:pt idx="53">
                  <c:v>24.14</c:v>
                </c:pt>
                <c:pt idx="54">
                  <c:v>23.68</c:v>
                </c:pt>
                <c:pt idx="55">
                  <c:v>25.75</c:v>
                </c:pt>
                <c:pt idx="56">
                  <c:v>28.49</c:v>
                </c:pt>
                <c:pt idx="57">
                  <c:v>29.57</c:v>
                </c:pt>
                <c:pt idx="58">
                  <c:v>30.33</c:v>
                </c:pt>
                <c:pt idx="59">
                  <c:v>30.67</c:v>
                </c:pt>
                <c:pt idx="60">
                  <c:v>30.76</c:v>
                </c:pt>
                <c:pt idx="61">
                  <c:v>30.51</c:v>
                </c:pt>
                <c:pt idx="62">
                  <c:v>30.71</c:v>
                </c:pt>
                <c:pt idx="63">
                  <c:v>30.64</c:v>
                </c:pt>
                <c:pt idx="64">
                  <c:v>30.67</c:v>
                </c:pt>
                <c:pt idx="65">
                  <c:v>30.35</c:v>
                </c:pt>
                <c:pt idx="66">
                  <c:v>29.68</c:v>
                </c:pt>
                <c:pt idx="67">
                  <c:v>28.63</c:v>
                </c:pt>
                <c:pt idx="68">
                  <c:v>27.77</c:v>
                </c:pt>
                <c:pt idx="69">
                  <c:v>27.69</c:v>
                </c:pt>
                <c:pt idx="70">
                  <c:v>25.17</c:v>
                </c:pt>
                <c:pt idx="71">
                  <c:v>24.52</c:v>
                </c:pt>
                <c:pt idx="72">
                  <c:v>24.22</c:v>
                </c:pt>
                <c:pt idx="73">
                  <c:v>23.53</c:v>
                </c:pt>
                <c:pt idx="74">
                  <c:v>22.44</c:v>
                </c:pt>
                <c:pt idx="75">
                  <c:v>22.52</c:v>
                </c:pt>
                <c:pt idx="76">
                  <c:v>22.86</c:v>
                </c:pt>
                <c:pt idx="77">
                  <c:v>23.11</c:v>
                </c:pt>
                <c:pt idx="78">
                  <c:v>23.4</c:v>
                </c:pt>
                <c:pt idx="79">
                  <c:v>24.18</c:v>
                </c:pt>
                <c:pt idx="80">
                  <c:v>25.65</c:v>
                </c:pt>
                <c:pt idx="81">
                  <c:v>27.03</c:v>
                </c:pt>
                <c:pt idx="82">
                  <c:v>27.91</c:v>
                </c:pt>
                <c:pt idx="83">
                  <c:v>28.7</c:v>
                </c:pt>
                <c:pt idx="84">
                  <c:v>30.12</c:v>
                </c:pt>
                <c:pt idx="85">
                  <c:v>30.48</c:v>
                </c:pt>
                <c:pt idx="86">
                  <c:v>31.08</c:v>
                </c:pt>
                <c:pt idx="87">
                  <c:v>31.35</c:v>
                </c:pt>
                <c:pt idx="88">
                  <c:v>31.02</c:v>
                </c:pt>
                <c:pt idx="89">
                  <c:v>30.57</c:v>
                </c:pt>
                <c:pt idx="90">
                  <c:v>29.33</c:v>
                </c:pt>
                <c:pt idx="91">
                  <c:v>26.93</c:v>
                </c:pt>
                <c:pt idx="92">
                  <c:v>25.8</c:v>
                </c:pt>
                <c:pt idx="93">
                  <c:v>26.15</c:v>
                </c:pt>
                <c:pt idx="94">
                  <c:v>25.46</c:v>
                </c:pt>
                <c:pt idx="95">
                  <c:v>24.44</c:v>
                </c:pt>
                <c:pt idx="96">
                  <c:v>24.88</c:v>
                </c:pt>
                <c:pt idx="97">
                  <c:v>25.27</c:v>
                </c:pt>
                <c:pt idx="98">
                  <c:v>24.37</c:v>
                </c:pt>
                <c:pt idx="99">
                  <c:v>24.09</c:v>
                </c:pt>
                <c:pt idx="100">
                  <c:v>23.85</c:v>
                </c:pt>
                <c:pt idx="101">
                  <c:v>23.78</c:v>
                </c:pt>
                <c:pt idx="102">
                  <c:v>24.36</c:v>
                </c:pt>
                <c:pt idx="103">
                  <c:v>25.45</c:v>
                </c:pt>
                <c:pt idx="104">
                  <c:v>29.19</c:v>
                </c:pt>
                <c:pt idx="105">
                  <c:v>30.13</c:v>
                </c:pt>
                <c:pt idx="106">
                  <c:v>30.39</c:v>
                </c:pt>
                <c:pt idx="107">
                  <c:v>30.32</c:v>
                </c:pt>
                <c:pt idx="108">
                  <c:v>29.85</c:v>
                </c:pt>
                <c:pt idx="109">
                  <c:v>30.29</c:v>
                </c:pt>
                <c:pt idx="110">
                  <c:v>31.39</c:v>
                </c:pt>
                <c:pt idx="111">
                  <c:v>30.94</c:v>
                </c:pt>
                <c:pt idx="112">
                  <c:v>30.25</c:v>
                </c:pt>
                <c:pt idx="113">
                  <c:v>30.47</c:v>
                </c:pt>
                <c:pt idx="114">
                  <c:v>30.31</c:v>
                </c:pt>
                <c:pt idx="115">
                  <c:v>28.32</c:v>
                </c:pt>
                <c:pt idx="116">
                  <c:v>28.01</c:v>
                </c:pt>
                <c:pt idx="117">
                  <c:v>24.92</c:v>
                </c:pt>
                <c:pt idx="118">
                  <c:v>23.74</c:v>
                </c:pt>
                <c:pt idx="119">
                  <c:v>23.73</c:v>
                </c:pt>
                <c:pt idx="120">
                  <c:v>23.69</c:v>
                </c:pt>
                <c:pt idx="121">
                  <c:v>23.52</c:v>
                </c:pt>
                <c:pt idx="122">
                  <c:v>23.75</c:v>
                </c:pt>
                <c:pt idx="123">
                  <c:v>23.62</c:v>
                </c:pt>
                <c:pt idx="124">
                  <c:v>23.35</c:v>
                </c:pt>
                <c:pt idx="125">
                  <c:v>23.48</c:v>
                </c:pt>
                <c:pt idx="126">
                  <c:v>23.78</c:v>
                </c:pt>
                <c:pt idx="127">
                  <c:v>24.54</c:v>
                </c:pt>
                <c:pt idx="128">
                  <c:v>26.1</c:v>
                </c:pt>
                <c:pt idx="129">
                  <c:v>28.33</c:v>
                </c:pt>
                <c:pt idx="130">
                  <c:v>29.33</c:v>
                </c:pt>
                <c:pt idx="131">
                  <c:v>29.97</c:v>
                </c:pt>
                <c:pt idx="132">
                  <c:v>30.5</c:v>
                </c:pt>
                <c:pt idx="133">
                  <c:v>30.63</c:v>
                </c:pt>
                <c:pt idx="134">
                  <c:v>30.52</c:v>
                </c:pt>
                <c:pt idx="135">
                  <c:v>30.95</c:v>
                </c:pt>
                <c:pt idx="136">
                  <c:v>29.73</c:v>
                </c:pt>
                <c:pt idx="137">
                  <c:v>28.99</c:v>
                </c:pt>
                <c:pt idx="138">
                  <c:v>29.41</c:v>
                </c:pt>
                <c:pt idx="139">
                  <c:v>29</c:v>
                </c:pt>
                <c:pt idx="140">
                  <c:v>28.48</c:v>
                </c:pt>
                <c:pt idx="141">
                  <c:v>28.3</c:v>
                </c:pt>
                <c:pt idx="142">
                  <c:v>28.15</c:v>
                </c:pt>
                <c:pt idx="143">
                  <c:v>28.03</c:v>
                </c:pt>
                <c:pt idx="144">
                  <c:v>27.05</c:v>
                </c:pt>
                <c:pt idx="145">
                  <c:v>25.22</c:v>
                </c:pt>
                <c:pt idx="146">
                  <c:v>24.36</c:v>
                </c:pt>
                <c:pt idx="147">
                  <c:v>24.33</c:v>
                </c:pt>
                <c:pt idx="148">
                  <c:v>23.98</c:v>
                </c:pt>
                <c:pt idx="149">
                  <c:v>23.26</c:v>
                </c:pt>
                <c:pt idx="150">
                  <c:v>22.87</c:v>
                </c:pt>
                <c:pt idx="151">
                  <c:v>25.72</c:v>
                </c:pt>
                <c:pt idx="152">
                  <c:v>28.05</c:v>
                </c:pt>
                <c:pt idx="153">
                  <c:v>29.49</c:v>
                </c:pt>
                <c:pt idx="154">
                  <c:v>30.66</c:v>
                </c:pt>
                <c:pt idx="155">
                  <c:v>31.15</c:v>
                </c:pt>
                <c:pt idx="156">
                  <c:v>31.8</c:v>
                </c:pt>
                <c:pt idx="157">
                  <c:v>31.72</c:v>
                </c:pt>
                <c:pt idx="158">
                  <c:v>32.130000000000003</c:v>
                </c:pt>
                <c:pt idx="159">
                  <c:v>32.200000000000003</c:v>
                </c:pt>
                <c:pt idx="160">
                  <c:v>31.32</c:v>
                </c:pt>
                <c:pt idx="161">
                  <c:v>30.74</c:v>
                </c:pt>
                <c:pt idx="162">
                  <c:v>29.85</c:v>
                </c:pt>
                <c:pt idx="163">
                  <c:v>29.08</c:v>
                </c:pt>
                <c:pt idx="164">
                  <c:v>28.74</c:v>
                </c:pt>
                <c:pt idx="165">
                  <c:v>28.49</c:v>
                </c:pt>
                <c:pt idx="166">
                  <c:v>28.23</c:v>
                </c:pt>
                <c:pt idx="167">
                  <c:v>28.04</c:v>
                </c:pt>
                <c:pt idx="168">
                  <c:v>27.6</c:v>
                </c:pt>
                <c:pt idx="169">
                  <c:v>26.9</c:v>
                </c:pt>
                <c:pt idx="170">
                  <c:v>25.68</c:v>
                </c:pt>
                <c:pt idx="171">
                  <c:v>24.89</c:v>
                </c:pt>
                <c:pt idx="172">
                  <c:v>24.54</c:v>
                </c:pt>
                <c:pt idx="173">
                  <c:v>24.3</c:v>
                </c:pt>
                <c:pt idx="174">
                  <c:v>24.35</c:v>
                </c:pt>
                <c:pt idx="175">
                  <c:v>26.04</c:v>
                </c:pt>
                <c:pt idx="176">
                  <c:v>28.82</c:v>
                </c:pt>
                <c:pt idx="177">
                  <c:v>30.69</c:v>
                </c:pt>
                <c:pt idx="178">
                  <c:v>30.89</c:v>
                </c:pt>
                <c:pt idx="179">
                  <c:v>31.44</c:v>
                </c:pt>
                <c:pt idx="180">
                  <c:v>32</c:v>
                </c:pt>
                <c:pt idx="181">
                  <c:v>32.21</c:v>
                </c:pt>
                <c:pt idx="182">
                  <c:v>32.46</c:v>
                </c:pt>
                <c:pt idx="183">
                  <c:v>32.020000000000003</c:v>
                </c:pt>
                <c:pt idx="184">
                  <c:v>31.51</c:v>
                </c:pt>
                <c:pt idx="185">
                  <c:v>30.7</c:v>
                </c:pt>
                <c:pt idx="186">
                  <c:v>29.92</c:v>
                </c:pt>
                <c:pt idx="187">
                  <c:v>29.27</c:v>
                </c:pt>
                <c:pt idx="188">
                  <c:v>28.93</c:v>
                </c:pt>
                <c:pt idx="189">
                  <c:v>28.53</c:v>
                </c:pt>
                <c:pt idx="190">
                  <c:v>28.59</c:v>
                </c:pt>
                <c:pt idx="191">
                  <c:v>28.16</c:v>
                </c:pt>
                <c:pt idx="192">
                  <c:v>27.12</c:v>
                </c:pt>
                <c:pt idx="193">
                  <c:v>25.14</c:v>
                </c:pt>
                <c:pt idx="194">
                  <c:v>23.92</c:v>
                </c:pt>
                <c:pt idx="195">
                  <c:v>23.66</c:v>
                </c:pt>
                <c:pt idx="196">
                  <c:v>23.01</c:v>
                </c:pt>
                <c:pt idx="197">
                  <c:v>23.03</c:v>
                </c:pt>
                <c:pt idx="198">
                  <c:v>23.19</c:v>
                </c:pt>
                <c:pt idx="199">
                  <c:v>25.52</c:v>
                </c:pt>
                <c:pt idx="200">
                  <c:v>28.57</c:v>
                </c:pt>
                <c:pt idx="201">
                  <c:v>30.64</c:v>
                </c:pt>
                <c:pt idx="202">
                  <c:v>31.17</c:v>
                </c:pt>
                <c:pt idx="203">
                  <c:v>32.090000000000003</c:v>
                </c:pt>
                <c:pt idx="204">
                  <c:v>33.06</c:v>
                </c:pt>
                <c:pt idx="205">
                  <c:v>32.770000000000003</c:v>
                </c:pt>
                <c:pt idx="206">
                  <c:v>33.450000000000003</c:v>
                </c:pt>
                <c:pt idx="207">
                  <c:v>33.07</c:v>
                </c:pt>
                <c:pt idx="208">
                  <c:v>32.72</c:v>
                </c:pt>
                <c:pt idx="209">
                  <c:v>31.78</c:v>
                </c:pt>
                <c:pt idx="210">
                  <c:v>30.8</c:v>
                </c:pt>
                <c:pt idx="211">
                  <c:v>29.63</c:v>
                </c:pt>
                <c:pt idx="212">
                  <c:v>28.97</c:v>
                </c:pt>
                <c:pt idx="213">
                  <c:v>28.61</c:v>
                </c:pt>
                <c:pt idx="214">
                  <c:v>28</c:v>
                </c:pt>
                <c:pt idx="215">
                  <c:v>26.62</c:v>
                </c:pt>
                <c:pt idx="216">
                  <c:v>27.03</c:v>
                </c:pt>
                <c:pt idx="217">
                  <c:v>26.88</c:v>
                </c:pt>
                <c:pt idx="218">
                  <c:v>26.78</c:v>
                </c:pt>
                <c:pt idx="219">
                  <c:v>26.32</c:v>
                </c:pt>
                <c:pt idx="220">
                  <c:v>24.46</c:v>
                </c:pt>
                <c:pt idx="221">
                  <c:v>23.08</c:v>
                </c:pt>
                <c:pt idx="222">
                  <c:v>23.06</c:v>
                </c:pt>
                <c:pt idx="223">
                  <c:v>25.69</c:v>
                </c:pt>
                <c:pt idx="224">
                  <c:v>29.31</c:v>
                </c:pt>
                <c:pt idx="225">
                  <c:v>30.85</c:v>
                </c:pt>
                <c:pt idx="226">
                  <c:v>31.2</c:v>
                </c:pt>
                <c:pt idx="227">
                  <c:v>31.79</c:v>
                </c:pt>
                <c:pt idx="228">
                  <c:v>32.340000000000003</c:v>
                </c:pt>
                <c:pt idx="229">
                  <c:v>32.25</c:v>
                </c:pt>
                <c:pt idx="230">
                  <c:v>31.86</c:v>
                </c:pt>
                <c:pt idx="231">
                  <c:v>31.51</c:v>
                </c:pt>
                <c:pt idx="232">
                  <c:v>31.25</c:v>
                </c:pt>
                <c:pt idx="233">
                  <c:v>30.83</c:v>
                </c:pt>
                <c:pt idx="234">
                  <c:v>30.18</c:v>
                </c:pt>
                <c:pt idx="235">
                  <c:v>29.42</c:v>
                </c:pt>
                <c:pt idx="236">
                  <c:v>28.68</c:v>
                </c:pt>
                <c:pt idx="237">
                  <c:v>28.39</c:v>
                </c:pt>
                <c:pt idx="238">
                  <c:v>27.47</c:v>
                </c:pt>
                <c:pt idx="239">
                  <c:v>25.63</c:v>
                </c:pt>
                <c:pt idx="240">
                  <c:v>23.15</c:v>
                </c:pt>
                <c:pt idx="241">
                  <c:v>22.74</c:v>
                </c:pt>
                <c:pt idx="242">
                  <c:v>22.68</c:v>
                </c:pt>
                <c:pt idx="243">
                  <c:v>21.2</c:v>
                </c:pt>
                <c:pt idx="244">
                  <c:v>20.75</c:v>
                </c:pt>
                <c:pt idx="245">
                  <c:v>20.65</c:v>
                </c:pt>
                <c:pt idx="246">
                  <c:v>21.11</c:v>
                </c:pt>
                <c:pt idx="247">
                  <c:v>25.47</c:v>
                </c:pt>
                <c:pt idx="248">
                  <c:v>28.67</c:v>
                </c:pt>
                <c:pt idx="249">
                  <c:v>29.56</c:v>
                </c:pt>
                <c:pt idx="250">
                  <c:v>31.14</c:v>
                </c:pt>
                <c:pt idx="251">
                  <c:v>31.58</c:v>
                </c:pt>
                <c:pt idx="252">
                  <c:v>31.38</c:v>
                </c:pt>
                <c:pt idx="253">
                  <c:v>31.56</c:v>
                </c:pt>
                <c:pt idx="254">
                  <c:v>32.42</c:v>
                </c:pt>
                <c:pt idx="255">
                  <c:v>32.42</c:v>
                </c:pt>
                <c:pt idx="256">
                  <c:v>31.88</c:v>
                </c:pt>
                <c:pt idx="257">
                  <c:v>30.97</c:v>
                </c:pt>
                <c:pt idx="258">
                  <c:v>29.68</c:v>
                </c:pt>
                <c:pt idx="259">
                  <c:v>28.9</c:v>
                </c:pt>
                <c:pt idx="260">
                  <c:v>28.71</c:v>
                </c:pt>
                <c:pt idx="261">
                  <c:v>28.56</c:v>
                </c:pt>
                <c:pt idx="262">
                  <c:v>28.25</c:v>
                </c:pt>
                <c:pt idx="263">
                  <c:v>27.86</c:v>
                </c:pt>
                <c:pt idx="264">
                  <c:v>27.62</c:v>
                </c:pt>
                <c:pt idx="265">
                  <c:v>26.4</c:v>
                </c:pt>
                <c:pt idx="266">
                  <c:v>26.38</c:v>
                </c:pt>
                <c:pt idx="267">
                  <c:v>25.67</c:v>
                </c:pt>
                <c:pt idx="268">
                  <c:v>24.56</c:v>
                </c:pt>
                <c:pt idx="269">
                  <c:v>23.9</c:v>
                </c:pt>
                <c:pt idx="270">
                  <c:v>23.63</c:v>
                </c:pt>
                <c:pt idx="271">
                  <c:v>27.03</c:v>
                </c:pt>
                <c:pt idx="272">
                  <c:v>29.63</c:v>
                </c:pt>
                <c:pt idx="273">
                  <c:v>29.89</c:v>
                </c:pt>
                <c:pt idx="274">
                  <c:v>30.11</c:v>
                </c:pt>
                <c:pt idx="275">
                  <c:v>30.22</c:v>
                </c:pt>
                <c:pt idx="276">
                  <c:v>30.67</c:v>
                </c:pt>
                <c:pt idx="277">
                  <c:v>30.8</c:v>
                </c:pt>
                <c:pt idx="278">
                  <c:v>30.45</c:v>
                </c:pt>
                <c:pt idx="279">
                  <c:v>30.27</c:v>
                </c:pt>
                <c:pt idx="280">
                  <c:v>30.31</c:v>
                </c:pt>
                <c:pt idx="281">
                  <c:v>30.09</c:v>
                </c:pt>
                <c:pt idx="282">
                  <c:v>29.85</c:v>
                </c:pt>
                <c:pt idx="283">
                  <c:v>27.79</c:v>
                </c:pt>
                <c:pt idx="284">
                  <c:v>25.2</c:v>
                </c:pt>
                <c:pt idx="285">
                  <c:v>25.42</c:v>
                </c:pt>
                <c:pt idx="286">
                  <c:v>25.37</c:v>
                </c:pt>
                <c:pt idx="287">
                  <c:v>24.95</c:v>
                </c:pt>
                <c:pt idx="288">
                  <c:v>23.7</c:v>
                </c:pt>
                <c:pt idx="289">
                  <c:v>23.94</c:v>
                </c:pt>
                <c:pt idx="290">
                  <c:v>24.55</c:v>
                </c:pt>
                <c:pt idx="291">
                  <c:v>25.12</c:v>
                </c:pt>
                <c:pt idx="292">
                  <c:v>25.23</c:v>
                </c:pt>
                <c:pt idx="293">
                  <c:v>25.5</c:v>
                </c:pt>
                <c:pt idx="294">
                  <c:v>24.68</c:v>
                </c:pt>
                <c:pt idx="295">
                  <c:v>25.33</c:v>
                </c:pt>
                <c:pt idx="296">
                  <c:v>27.97</c:v>
                </c:pt>
                <c:pt idx="297">
                  <c:v>29.33</c:v>
                </c:pt>
                <c:pt idx="298">
                  <c:v>29.75</c:v>
                </c:pt>
                <c:pt idx="299">
                  <c:v>31.04</c:v>
                </c:pt>
                <c:pt idx="300">
                  <c:v>30.63</c:v>
                </c:pt>
                <c:pt idx="301">
                  <c:v>31.26</c:v>
                </c:pt>
                <c:pt idx="302">
                  <c:v>30.88</c:v>
                </c:pt>
                <c:pt idx="303">
                  <c:v>29.19</c:v>
                </c:pt>
                <c:pt idx="304">
                  <c:v>27.65</c:v>
                </c:pt>
                <c:pt idx="305">
                  <c:v>27.08</c:v>
                </c:pt>
                <c:pt idx="306">
                  <c:v>27.35</c:v>
                </c:pt>
                <c:pt idx="307">
                  <c:v>27.83</c:v>
                </c:pt>
                <c:pt idx="308">
                  <c:v>27.66</c:v>
                </c:pt>
                <c:pt idx="309">
                  <c:v>27.44</c:v>
                </c:pt>
                <c:pt idx="310">
                  <c:v>27.17</c:v>
                </c:pt>
                <c:pt idx="311">
                  <c:v>26.01</c:v>
                </c:pt>
                <c:pt idx="312">
                  <c:v>24.79</c:v>
                </c:pt>
                <c:pt idx="313">
                  <c:v>24.62</c:v>
                </c:pt>
                <c:pt idx="314">
                  <c:v>24.42</c:v>
                </c:pt>
                <c:pt idx="315">
                  <c:v>24.56</c:v>
                </c:pt>
                <c:pt idx="316">
                  <c:v>24.56</c:v>
                </c:pt>
                <c:pt idx="317">
                  <c:v>24.52</c:v>
                </c:pt>
                <c:pt idx="318">
                  <c:v>24.03</c:v>
                </c:pt>
                <c:pt idx="319">
                  <c:v>26.38</c:v>
                </c:pt>
                <c:pt idx="320">
                  <c:v>28.58</c:v>
                </c:pt>
                <c:pt idx="321">
                  <c:v>28.72</c:v>
                </c:pt>
                <c:pt idx="322">
                  <c:v>30.2</c:v>
                </c:pt>
                <c:pt idx="323">
                  <c:v>30.67</c:v>
                </c:pt>
                <c:pt idx="324">
                  <c:v>31.29</c:v>
                </c:pt>
                <c:pt idx="325">
                  <c:v>31.96</c:v>
                </c:pt>
                <c:pt idx="326">
                  <c:v>31.91</c:v>
                </c:pt>
                <c:pt idx="327">
                  <c:v>31.75</c:v>
                </c:pt>
                <c:pt idx="328">
                  <c:v>31.02</c:v>
                </c:pt>
                <c:pt idx="329">
                  <c:v>30.42</c:v>
                </c:pt>
                <c:pt idx="330">
                  <c:v>29.07</c:v>
                </c:pt>
                <c:pt idx="331">
                  <c:v>28.33</c:v>
                </c:pt>
                <c:pt idx="332">
                  <c:v>28.21</c:v>
                </c:pt>
                <c:pt idx="333">
                  <c:v>28.12</c:v>
                </c:pt>
                <c:pt idx="334">
                  <c:v>27.9</c:v>
                </c:pt>
                <c:pt idx="335">
                  <c:v>27.71</c:v>
                </c:pt>
                <c:pt idx="336">
                  <c:v>26.98</c:v>
                </c:pt>
                <c:pt idx="337">
                  <c:v>26.75</c:v>
                </c:pt>
                <c:pt idx="338">
                  <c:v>26.87</c:v>
                </c:pt>
                <c:pt idx="339">
                  <c:v>25.71</c:v>
                </c:pt>
                <c:pt idx="340">
                  <c:v>25.24</c:v>
                </c:pt>
                <c:pt idx="341">
                  <c:v>25.65</c:v>
                </c:pt>
                <c:pt idx="342">
                  <c:v>24.63</c:v>
                </c:pt>
                <c:pt idx="343">
                  <c:v>25.41</c:v>
                </c:pt>
                <c:pt idx="344">
                  <c:v>28.28</c:v>
                </c:pt>
                <c:pt idx="345">
                  <c:v>29.69</c:v>
                </c:pt>
                <c:pt idx="346">
                  <c:v>31.13</c:v>
                </c:pt>
                <c:pt idx="347">
                  <c:v>31.49</c:v>
                </c:pt>
                <c:pt idx="348">
                  <c:v>31.89</c:v>
                </c:pt>
                <c:pt idx="349">
                  <c:v>32.29</c:v>
                </c:pt>
                <c:pt idx="350">
                  <c:v>32.130000000000003</c:v>
                </c:pt>
                <c:pt idx="351">
                  <c:v>31.7</c:v>
                </c:pt>
                <c:pt idx="352">
                  <c:v>30.83</c:v>
                </c:pt>
                <c:pt idx="353">
                  <c:v>29.76</c:v>
                </c:pt>
                <c:pt idx="354">
                  <c:v>28.9</c:v>
                </c:pt>
                <c:pt idx="355">
                  <c:v>28.24</c:v>
                </c:pt>
                <c:pt idx="356">
                  <c:v>27.92</c:v>
                </c:pt>
                <c:pt idx="357">
                  <c:v>27.84</c:v>
                </c:pt>
                <c:pt idx="358">
                  <c:v>27.71</c:v>
                </c:pt>
                <c:pt idx="359">
                  <c:v>27.82</c:v>
                </c:pt>
                <c:pt idx="360">
                  <c:v>27.61</c:v>
                </c:pt>
                <c:pt idx="361">
                  <c:v>27.24</c:v>
                </c:pt>
                <c:pt idx="362">
                  <c:v>27.21</c:v>
                </c:pt>
                <c:pt idx="363">
                  <c:v>26.51</c:v>
                </c:pt>
                <c:pt idx="364">
                  <c:v>25.91</c:v>
                </c:pt>
                <c:pt idx="365">
                  <c:v>24.79</c:v>
                </c:pt>
                <c:pt idx="366">
                  <c:v>25.07</c:v>
                </c:pt>
                <c:pt idx="367">
                  <c:v>27.62</c:v>
                </c:pt>
                <c:pt idx="368">
                  <c:v>29.72</c:v>
                </c:pt>
                <c:pt idx="369">
                  <c:v>30.53</c:v>
                </c:pt>
                <c:pt idx="370">
                  <c:v>30.95</c:v>
                </c:pt>
                <c:pt idx="371">
                  <c:v>31.27</c:v>
                </c:pt>
                <c:pt idx="372">
                  <c:v>31.79</c:v>
                </c:pt>
                <c:pt idx="373">
                  <c:v>32.270000000000003</c:v>
                </c:pt>
                <c:pt idx="374">
                  <c:v>31.86</c:v>
                </c:pt>
                <c:pt idx="375">
                  <c:v>31.97</c:v>
                </c:pt>
                <c:pt idx="376">
                  <c:v>31.18</c:v>
                </c:pt>
                <c:pt idx="377">
                  <c:v>30.74</c:v>
                </c:pt>
                <c:pt idx="378">
                  <c:v>29.97</c:v>
                </c:pt>
                <c:pt idx="379">
                  <c:v>29.02</c:v>
                </c:pt>
                <c:pt idx="380">
                  <c:v>28.98</c:v>
                </c:pt>
                <c:pt idx="381">
                  <c:v>28.65</c:v>
                </c:pt>
                <c:pt idx="382">
                  <c:v>28.02</c:v>
                </c:pt>
                <c:pt idx="383">
                  <c:v>27.61</c:v>
                </c:pt>
                <c:pt idx="384">
                  <c:v>27.19</c:v>
                </c:pt>
                <c:pt idx="385">
                  <c:v>26.06</c:v>
                </c:pt>
                <c:pt idx="386">
                  <c:v>24.98</c:v>
                </c:pt>
                <c:pt idx="387">
                  <c:v>24.3</c:v>
                </c:pt>
                <c:pt idx="388">
                  <c:v>23.48</c:v>
                </c:pt>
                <c:pt idx="389">
                  <c:v>24.58</c:v>
                </c:pt>
                <c:pt idx="390">
                  <c:v>24.49</c:v>
                </c:pt>
                <c:pt idx="391">
                  <c:v>26.27</c:v>
                </c:pt>
                <c:pt idx="392">
                  <c:v>28.57</c:v>
                </c:pt>
                <c:pt idx="393">
                  <c:v>30.41</c:v>
                </c:pt>
                <c:pt idx="394">
                  <c:v>31.17</c:v>
                </c:pt>
                <c:pt idx="395">
                  <c:v>31.74</c:v>
                </c:pt>
                <c:pt idx="396">
                  <c:v>31.94</c:v>
                </c:pt>
                <c:pt idx="397">
                  <c:v>32.119999999999997</c:v>
                </c:pt>
                <c:pt idx="398">
                  <c:v>32.770000000000003</c:v>
                </c:pt>
                <c:pt idx="399">
                  <c:v>33.04</c:v>
                </c:pt>
                <c:pt idx="400">
                  <c:v>32.68</c:v>
                </c:pt>
                <c:pt idx="401">
                  <c:v>32.049999999999997</c:v>
                </c:pt>
                <c:pt idx="402">
                  <c:v>30.81</c:v>
                </c:pt>
                <c:pt idx="403">
                  <c:v>29.17</c:v>
                </c:pt>
                <c:pt idx="404">
                  <c:v>27.86</c:v>
                </c:pt>
                <c:pt idx="405">
                  <c:v>27.76</c:v>
                </c:pt>
                <c:pt idx="406">
                  <c:v>27.56</c:v>
                </c:pt>
                <c:pt idx="407">
                  <c:v>27.93</c:v>
                </c:pt>
                <c:pt idx="408">
                  <c:v>27.4</c:v>
                </c:pt>
                <c:pt idx="409">
                  <c:v>26.82</c:v>
                </c:pt>
                <c:pt idx="410">
                  <c:v>26.78</c:v>
                </c:pt>
                <c:pt idx="411">
                  <c:v>25.79</c:v>
                </c:pt>
                <c:pt idx="412">
                  <c:v>24.84</c:v>
                </c:pt>
                <c:pt idx="413">
                  <c:v>24.4</c:v>
                </c:pt>
                <c:pt idx="414">
                  <c:v>24.34</c:v>
                </c:pt>
                <c:pt idx="415">
                  <c:v>27.1</c:v>
                </c:pt>
                <c:pt idx="416">
                  <c:v>29.86</c:v>
                </c:pt>
                <c:pt idx="417">
                  <c:v>30.51</c:v>
                </c:pt>
                <c:pt idx="418">
                  <c:v>31.34</c:v>
                </c:pt>
                <c:pt idx="419">
                  <c:v>31.04</c:v>
                </c:pt>
                <c:pt idx="420">
                  <c:v>31.48</c:v>
                </c:pt>
                <c:pt idx="421">
                  <c:v>32.159999999999997</c:v>
                </c:pt>
                <c:pt idx="422">
                  <c:v>32.86</c:v>
                </c:pt>
                <c:pt idx="423">
                  <c:v>32.6</c:v>
                </c:pt>
                <c:pt idx="424">
                  <c:v>31.85</c:v>
                </c:pt>
                <c:pt idx="425">
                  <c:v>30.91</c:v>
                </c:pt>
                <c:pt idx="426">
                  <c:v>29.83</c:v>
                </c:pt>
                <c:pt idx="427">
                  <c:v>29.34</c:v>
                </c:pt>
                <c:pt idx="428">
                  <c:v>29.37</c:v>
                </c:pt>
                <c:pt idx="429">
                  <c:v>28.75</c:v>
                </c:pt>
                <c:pt idx="430">
                  <c:v>28.18</c:v>
                </c:pt>
                <c:pt idx="431">
                  <c:v>28.21</c:v>
                </c:pt>
                <c:pt idx="432">
                  <c:v>27.62</c:v>
                </c:pt>
                <c:pt idx="433">
                  <c:v>27.08</c:v>
                </c:pt>
                <c:pt idx="434">
                  <c:v>26.02</c:v>
                </c:pt>
                <c:pt idx="435">
                  <c:v>24.84</c:v>
                </c:pt>
                <c:pt idx="436">
                  <c:v>24.89</c:v>
                </c:pt>
                <c:pt idx="437">
                  <c:v>24.06</c:v>
                </c:pt>
                <c:pt idx="438">
                  <c:v>23.92</c:v>
                </c:pt>
                <c:pt idx="439">
                  <c:v>26.01</c:v>
                </c:pt>
                <c:pt idx="440">
                  <c:v>29.56</c:v>
                </c:pt>
                <c:pt idx="441">
                  <c:v>30.56</c:v>
                </c:pt>
                <c:pt idx="442">
                  <c:v>32.15</c:v>
                </c:pt>
                <c:pt idx="443">
                  <c:v>31.78</c:v>
                </c:pt>
                <c:pt idx="444">
                  <c:v>31.68</c:v>
                </c:pt>
                <c:pt idx="445">
                  <c:v>32.119999999999997</c:v>
                </c:pt>
                <c:pt idx="446">
                  <c:v>32.700000000000003</c:v>
                </c:pt>
                <c:pt idx="447">
                  <c:v>32.39</c:v>
                </c:pt>
                <c:pt idx="448">
                  <c:v>30.85</c:v>
                </c:pt>
                <c:pt idx="449">
                  <c:v>30.4</c:v>
                </c:pt>
                <c:pt idx="450">
                  <c:v>29.86</c:v>
                </c:pt>
                <c:pt idx="451">
                  <c:v>28.89</c:v>
                </c:pt>
                <c:pt idx="452">
                  <c:v>28.77</c:v>
                </c:pt>
                <c:pt idx="453">
                  <c:v>28.16</c:v>
                </c:pt>
                <c:pt idx="454">
                  <c:v>27.78</c:v>
                </c:pt>
                <c:pt idx="455">
                  <c:v>26.76</c:v>
                </c:pt>
                <c:pt idx="456">
                  <c:v>27.63</c:v>
                </c:pt>
                <c:pt idx="457">
                  <c:v>26.84</c:v>
                </c:pt>
                <c:pt idx="458">
                  <c:v>26.48</c:v>
                </c:pt>
                <c:pt idx="459">
                  <c:v>26.81</c:v>
                </c:pt>
                <c:pt idx="460">
                  <c:v>25.74</c:v>
                </c:pt>
                <c:pt idx="461">
                  <c:v>25.12</c:v>
                </c:pt>
                <c:pt idx="462">
                  <c:v>24.54</c:v>
                </c:pt>
                <c:pt idx="463">
                  <c:v>27.2</c:v>
                </c:pt>
                <c:pt idx="464">
                  <c:v>28.45</c:v>
                </c:pt>
                <c:pt idx="465">
                  <c:v>30.43</c:v>
                </c:pt>
                <c:pt idx="466">
                  <c:v>31.61</c:v>
                </c:pt>
                <c:pt idx="467">
                  <c:v>31.43</c:v>
                </c:pt>
                <c:pt idx="468">
                  <c:v>31.5</c:v>
                </c:pt>
                <c:pt idx="469">
                  <c:v>31.91</c:v>
                </c:pt>
                <c:pt idx="470">
                  <c:v>32.86</c:v>
                </c:pt>
                <c:pt idx="471">
                  <c:v>32.32</c:v>
                </c:pt>
                <c:pt idx="472">
                  <c:v>31.87</c:v>
                </c:pt>
                <c:pt idx="473">
                  <c:v>30.92</c:v>
                </c:pt>
                <c:pt idx="474">
                  <c:v>29.93</c:v>
                </c:pt>
                <c:pt idx="475">
                  <c:v>29.11</c:v>
                </c:pt>
                <c:pt idx="476">
                  <c:v>28.64</c:v>
                </c:pt>
                <c:pt idx="477">
                  <c:v>28.2</c:v>
                </c:pt>
                <c:pt idx="478">
                  <c:v>28.28</c:v>
                </c:pt>
                <c:pt idx="479">
                  <c:v>26.9</c:v>
                </c:pt>
                <c:pt idx="480">
                  <c:v>25.8</c:v>
                </c:pt>
                <c:pt idx="481">
                  <c:v>26.17</c:v>
                </c:pt>
                <c:pt idx="482">
                  <c:v>27</c:v>
                </c:pt>
                <c:pt idx="483">
                  <c:v>26.83</c:v>
                </c:pt>
                <c:pt idx="484">
                  <c:v>25.53</c:v>
                </c:pt>
                <c:pt idx="485">
                  <c:v>25.68</c:v>
                </c:pt>
                <c:pt idx="486">
                  <c:v>25.26</c:v>
                </c:pt>
                <c:pt idx="487">
                  <c:v>26.64</c:v>
                </c:pt>
                <c:pt idx="488">
                  <c:v>28.77</c:v>
                </c:pt>
                <c:pt idx="489">
                  <c:v>30</c:v>
                </c:pt>
                <c:pt idx="490">
                  <c:v>30.75</c:v>
                </c:pt>
                <c:pt idx="491">
                  <c:v>31.08</c:v>
                </c:pt>
                <c:pt idx="492">
                  <c:v>31.25</c:v>
                </c:pt>
                <c:pt idx="493">
                  <c:v>31.74</c:v>
                </c:pt>
                <c:pt idx="494">
                  <c:v>31</c:v>
                </c:pt>
                <c:pt idx="495">
                  <c:v>30.08</c:v>
                </c:pt>
                <c:pt idx="496">
                  <c:v>29.39</c:v>
                </c:pt>
                <c:pt idx="497">
                  <c:v>29.27</c:v>
                </c:pt>
                <c:pt idx="498">
                  <c:v>28.55</c:v>
                </c:pt>
                <c:pt idx="499">
                  <c:v>27.56</c:v>
                </c:pt>
                <c:pt idx="500">
                  <c:v>26.81</c:v>
                </c:pt>
                <c:pt idx="501">
                  <c:v>26.24</c:v>
                </c:pt>
                <c:pt idx="502">
                  <c:v>25.74</c:v>
                </c:pt>
                <c:pt idx="503">
                  <c:v>25.22</c:v>
                </c:pt>
                <c:pt idx="504">
                  <c:v>24.85</c:v>
                </c:pt>
                <c:pt idx="505">
                  <c:v>24.96</c:v>
                </c:pt>
                <c:pt idx="506">
                  <c:v>25.07</c:v>
                </c:pt>
                <c:pt idx="507">
                  <c:v>25.52</c:v>
                </c:pt>
                <c:pt idx="508">
                  <c:v>25.2</c:v>
                </c:pt>
                <c:pt idx="509">
                  <c:v>24.88</c:v>
                </c:pt>
                <c:pt idx="510">
                  <c:v>24.43</c:v>
                </c:pt>
                <c:pt idx="511">
                  <c:v>27.13</c:v>
                </c:pt>
                <c:pt idx="512">
                  <c:v>29.38</c:v>
                </c:pt>
                <c:pt idx="513">
                  <c:v>30.03</c:v>
                </c:pt>
                <c:pt idx="514">
                  <c:v>30.44</c:v>
                </c:pt>
                <c:pt idx="515">
                  <c:v>30.68</c:v>
                </c:pt>
                <c:pt idx="516">
                  <c:v>31.47</c:v>
                </c:pt>
                <c:pt idx="517">
                  <c:v>31.73</c:v>
                </c:pt>
                <c:pt idx="518">
                  <c:v>31.91</c:v>
                </c:pt>
                <c:pt idx="519">
                  <c:v>33.08</c:v>
                </c:pt>
                <c:pt idx="520">
                  <c:v>31.99</c:v>
                </c:pt>
                <c:pt idx="521">
                  <c:v>30.95</c:v>
                </c:pt>
                <c:pt idx="522">
                  <c:v>30.44</c:v>
                </c:pt>
                <c:pt idx="523">
                  <c:v>29.77</c:v>
                </c:pt>
                <c:pt idx="524">
                  <c:v>29.48</c:v>
                </c:pt>
                <c:pt idx="525">
                  <c:v>28.89</c:v>
                </c:pt>
                <c:pt idx="526">
                  <c:v>28.11</c:v>
                </c:pt>
                <c:pt idx="527">
                  <c:v>27.13</c:v>
                </c:pt>
                <c:pt idx="528">
                  <c:v>25.69</c:v>
                </c:pt>
                <c:pt idx="529">
                  <c:v>25.92</c:v>
                </c:pt>
                <c:pt idx="530">
                  <c:v>25.92</c:v>
                </c:pt>
                <c:pt idx="531">
                  <c:v>25.65</c:v>
                </c:pt>
                <c:pt idx="532">
                  <c:v>25.13</c:v>
                </c:pt>
                <c:pt idx="533">
                  <c:v>24.22</c:v>
                </c:pt>
                <c:pt idx="534">
                  <c:v>24.52</c:v>
                </c:pt>
                <c:pt idx="535">
                  <c:v>26.74</c:v>
                </c:pt>
                <c:pt idx="536">
                  <c:v>28.72</c:v>
                </c:pt>
                <c:pt idx="537">
                  <c:v>30.34</c:v>
                </c:pt>
                <c:pt idx="538">
                  <c:v>31.68</c:v>
                </c:pt>
                <c:pt idx="539">
                  <c:v>33.14</c:v>
                </c:pt>
                <c:pt idx="540">
                  <c:v>34.14</c:v>
                </c:pt>
                <c:pt idx="541">
                  <c:v>33.979999999999997</c:v>
                </c:pt>
                <c:pt idx="542">
                  <c:v>32.729999999999997</c:v>
                </c:pt>
                <c:pt idx="543">
                  <c:v>33.67</c:v>
                </c:pt>
                <c:pt idx="544">
                  <c:v>32.950000000000003</c:v>
                </c:pt>
                <c:pt idx="545">
                  <c:v>32.35</c:v>
                </c:pt>
                <c:pt idx="546">
                  <c:v>30.98</c:v>
                </c:pt>
                <c:pt idx="547">
                  <c:v>30.02</c:v>
                </c:pt>
                <c:pt idx="548">
                  <c:v>29.63</c:v>
                </c:pt>
                <c:pt idx="549">
                  <c:v>29.13</c:v>
                </c:pt>
                <c:pt idx="550">
                  <c:v>28.8</c:v>
                </c:pt>
                <c:pt idx="551">
                  <c:v>28.62</c:v>
                </c:pt>
                <c:pt idx="552">
                  <c:v>27.72</c:v>
                </c:pt>
                <c:pt idx="553">
                  <c:v>26.54</c:v>
                </c:pt>
                <c:pt idx="554">
                  <c:v>25.2</c:v>
                </c:pt>
                <c:pt idx="555">
                  <c:v>24.87</c:v>
                </c:pt>
                <c:pt idx="556">
                  <c:v>24.29</c:v>
                </c:pt>
                <c:pt idx="557">
                  <c:v>24.12</c:v>
                </c:pt>
                <c:pt idx="558">
                  <c:v>24.74</c:v>
                </c:pt>
                <c:pt idx="559">
                  <c:v>26.53</c:v>
                </c:pt>
                <c:pt idx="560">
                  <c:v>29.78</c:v>
                </c:pt>
                <c:pt idx="561">
                  <c:v>31.02</c:v>
                </c:pt>
                <c:pt idx="562">
                  <c:v>31.47</c:v>
                </c:pt>
                <c:pt idx="563">
                  <c:v>32.35</c:v>
                </c:pt>
                <c:pt idx="564">
                  <c:v>33.54</c:v>
                </c:pt>
                <c:pt idx="565">
                  <c:v>33.119999999999997</c:v>
                </c:pt>
                <c:pt idx="566">
                  <c:v>32.72</c:v>
                </c:pt>
                <c:pt idx="567">
                  <c:v>32.58</c:v>
                </c:pt>
                <c:pt idx="568">
                  <c:v>32.840000000000003</c:v>
                </c:pt>
                <c:pt idx="569">
                  <c:v>32.049999999999997</c:v>
                </c:pt>
                <c:pt idx="570">
                  <c:v>30.94</c:v>
                </c:pt>
                <c:pt idx="571">
                  <c:v>29.93</c:v>
                </c:pt>
                <c:pt idx="572">
                  <c:v>28.75</c:v>
                </c:pt>
                <c:pt idx="573">
                  <c:v>28.01</c:v>
                </c:pt>
                <c:pt idx="574">
                  <c:v>28.35</c:v>
                </c:pt>
                <c:pt idx="575">
                  <c:v>27.83</c:v>
                </c:pt>
                <c:pt idx="576">
                  <c:v>27.26</c:v>
                </c:pt>
                <c:pt idx="577">
                  <c:v>26.93</c:v>
                </c:pt>
                <c:pt idx="578">
                  <c:v>25.9</c:v>
                </c:pt>
                <c:pt idx="579">
                  <c:v>24.98</c:v>
                </c:pt>
                <c:pt idx="580">
                  <c:v>25.09</c:v>
                </c:pt>
                <c:pt idx="581">
                  <c:v>24.62</c:v>
                </c:pt>
                <c:pt idx="582">
                  <c:v>26.36</c:v>
                </c:pt>
                <c:pt idx="583">
                  <c:v>27.82</c:v>
                </c:pt>
                <c:pt idx="584">
                  <c:v>29.41</c:v>
                </c:pt>
                <c:pt idx="585">
                  <c:v>31.2</c:v>
                </c:pt>
                <c:pt idx="586">
                  <c:v>32.01</c:v>
                </c:pt>
                <c:pt idx="587">
                  <c:v>33.119999999999997</c:v>
                </c:pt>
                <c:pt idx="588">
                  <c:v>33.630000000000003</c:v>
                </c:pt>
                <c:pt idx="589">
                  <c:v>33.869999999999997</c:v>
                </c:pt>
                <c:pt idx="590">
                  <c:v>33.86</c:v>
                </c:pt>
                <c:pt idx="591">
                  <c:v>33.06</c:v>
                </c:pt>
                <c:pt idx="592">
                  <c:v>32.65</c:v>
                </c:pt>
                <c:pt idx="593">
                  <c:v>31.77</c:v>
                </c:pt>
                <c:pt idx="594">
                  <c:v>30.58</c:v>
                </c:pt>
                <c:pt idx="595">
                  <c:v>29.52</c:v>
                </c:pt>
                <c:pt idx="596">
                  <c:v>29.07</c:v>
                </c:pt>
                <c:pt idx="597">
                  <c:v>28.44</c:v>
                </c:pt>
                <c:pt idx="598">
                  <c:v>28.1</c:v>
                </c:pt>
                <c:pt idx="599">
                  <c:v>27.92</c:v>
                </c:pt>
                <c:pt idx="600">
                  <c:v>26.64</c:v>
                </c:pt>
                <c:pt idx="601">
                  <c:v>27.42</c:v>
                </c:pt>
                <c:pt idx="602">
                  <c:v>26.79</c:v>
                </c:pt>
                <c:pt idx="603">
                  <c:v>26.29</c:v>
                </c:pt>
                <c:pt idx="604">
                  <c:v>25.14</c:v>
                </c:pt>
                <c:pt idx="605">
                  <c:v>23.85</c:v>
                </c:pt>
                <c:pt idx="606">
                  <c:v>24.86</c:v>
                </c:pt>
                <c:pt idx="607">
                  <c:v>27.39</c:v>
                </c:pt>
                <c:pt idx="608">
                  <c:v>29.96</c:v>
                </c:pt>
                <c:pt idx="609">
                  <c:v>31.28</c:v>
                </c:pt>
                <c:pt idx="610">
                  <c:v>31.54</c:v>
                </c:pt>
                <c:pt idx="611">
                  <c:v>31.83</c:v>
                </c:pt>
                <c:pt idx="612">
                  <c:v>32.74</c:v>
                </c:pt>
                <c:pt idx="613">
                  <c:v>33.1</c:v>
                </c:pt>
                <c:pt idx="614">
                  <c:v>33.82</c:v>
                </c:pt>
                <c:pt idx="615">
                  <c:v>33.89</c:v>
                </c:pt>
                <c:pt idx="616">
                  <c:v>32.83</c:v>
                </c:pt>
                <c:pt idx="617">
                  <c:v>32.74</c:v>
                </c:pt>
                <c:pt idx="618">
                  <c:v>31.32</c:v>
                </c:pt>
                <c:pt idx="619">
                  <c:v>29.73</c:v>
                </c:pt>
                <c:pt idx="620">
                  <c:v>29.24</c:v>
                </c:pt>
                <c:pt idx="621">
                  <c:v>29.05</c:v>
                </c:pt>
                <c:pt idx="622">
                  <c:v>28.16</c:v>
                </c:pt>
                <c:pt idx="623">
                  <c:v>26.49</c:v>
                </c:pt>
                <c:pt idx="624">
                  <c:v>26.61</c:v>
                </c:pt>
                <c:pt idx="625">
                  <c:v>26.96</c:v>
                </c:pt>
                <c:pt idx="626">
                  <c:v>26.69</c:v>
                </c:pt>
                <c:pt idx="627">
                  <c:v>26.81</c:v>
                </c:pt>
                <c:pt idx="628">
                  <c:v>25.83</c:v>
                </c:pt>
                <c:pt idx="629">
                  <c:v>24.79</c:v>
                </c:pt>
                <c:pt idx="630">
                  <c:v>25.16</c:v>
                </c:pt>
                <c:pt idx="631">
                  <c:v>28.24</c:v>
                </c:pt>
                <c:pt idx="632">
                  <c:v>30.27</c:v>
                </c:pt>
                <c:pt idx="633">
                  <c:v>31.29</c:v>
                </c:pt>
                <c:pt idx="634">
                  <c:v>31.31</c:v>
                </c:pt>
                <c:pt idx="635">
                  <c:v>31.32</c:v>
                </c:pt>
                <c:pt idx="636">
                  <c:v>31.68</c:v>
                </c:pt>
                <c:pt idx="637">
                  <c:v>32.380000000000003</c:v>
                </c:pt>
                <c:pt idx="638">
                  <c:v>32.119999999999997</c:v>
                </c:pt>
                <c:pt idx="639">
                  <c:v>31.35</c:v>
                </c:pt>
                <c:pt idx="640">
                  <c:v>31.65</c:v>
                </c:pt>
                <c:pt idx="641">
                  <c:v>31.56</c:v>
                </c:pt>
                <c:pt idx="642">
                  <c:v>30.22</c:v>
                </c:pt>
                <c:pt idx="643">
                  <c:v>27.78</c:v>
                </c:pt>
                <c:pt idx="644">
                  <c:v>23.14</c:v>
                </c:pt>
                <c:pt idx="645">
                  <c:v>23.28</c:v>
                </c:pt>
                <c:pt idx="646">
                  <c:v>23.52</c:v>
                </c:pt>
                <c:pt idx="647">
                  <c:v>23.84</c:v>
                </c:pt>
                <c:pt idx="648">
                  <c:v>24.32</c:v>
                </c:pt>
                <c:pt idx="649">
                  <c:v>24.32</c:v>
                </c:pt>
                <c:pt idx="650">
                  <c:v>24.17</c:v>
                </c:pt>
                <c:pt idx="651">
                  <c:v>23.9</c:v>
                </c:pt>
                <c:pt idx="652">
                  <c:v>23.91</c:v>
                </c:pt>
                <c:pt idx="653">
                  <c:v>23.8</c:v>
                </c:pt>
                <c:pt idx="654">
                  <c:v>24.08</c:v>
                </c:pt>
                <c:pt idx="655">
                  <c:v>25.44</c:v>
                </c:pt>
                <c:pt idx="656">
                  <c:v>27.95</c:v>
                </c:pt>
                <c:pt idx="657">
                  <c:v>29.36</c:v>
                </c:pt>
                <c:pt idx="658">
                  <c:v>30.12</c:v>
                </c:pt>
                <c:pt idx="659">
                  <c:v>30.12</c:v>
                </c:pt>
                <c:pt idx="660">
                  <c:v>30.49</c:v>
                </c:pt>
                <c:pt idx="661">
                  <c:v>31.2</c:v>
                </c:pt>
                <c:pt idx="662">
                  <c:v>31.3</c:v>
                </c:pt>
                <c:pt idx="663">
                  <c:v>31.28</c:v>
                </c:pt>
                <c:pt idx="664">
                  <c:v>31.17</c:v>
                </c:pt>
                <c:pt idx="665">
                  <c:v>30.83</c:v>
                </c:pt>
                <c:pt idx="666">
                  <c:v>27.92</c:v>
                </c:pt>
                <c:pt idx="667">
                  <c:v>22.95</c:v>
                </c:pt>
                <c:pt idx="668">
                  <c:v>22.96</c:v>
                </c:pt>
                <c:pt idx="669">
                  <c:v>23.03</c:v>
                </c:pt>
                <c:pt idx="670">
                  <c:v>22.98</c:v>
                </c:pt>
                <c:pt idx="671">
                  <c:v>23.29</c:v>
                </c:pt>
                <c:pt idx="672">
                  <c:v>22.58</c:v>
                </c:pt>
                <c:pt idx="673">
                  <c:v>22.44</c:v>
                </c:pt>
                <c:pt idx="674">
                  <c:v>22.24</c:v>
                </c:pt>
                <c:pt idx="675">
                  <c:v>22.22</c:v>
                </c:pt>
                <c:pt idx="676">
                  <c:v>22.24</c:v>
                </c:pt>
                <c:pt idx="677">
                  <c:v>22.18</c:v>
                </c:pt>
                <c:pt idx="678">
                  <c:v>22.77</c:v>
                </c:pt>
                <c:pt idx="679">
                  <c:v>25.35</c:v>
                </c:pt>
                <c:pt idx="680">
                  <c:v>28.7</c:v>
                </c:pt>
                <c:pt idx="681">
                  <c:v>29.62</c:v>
                </c:pt>
                <c:pt idx="682">
                  <c:v>29.89</c:v>
                </c:pt>
                <c:pt idx="683">
                  <c:v>30.89</c:v>
                </c:pt>
                <c:pt idx="684">
                  <c:v>30.02</c:v>
                </c:pt>
                <c:pt idx="685">
                  <c:v>32.159999999999997</c:v>
                </c:pt>
                <c:pt idx="686">
                  <c:v>32.15</c:v>
                </c:pt>
                <c:pt idx="687">
                  <c:v>29.91</c:v>
                </c:pt>
                <c:pt idx="688">
                  <c:v>28.49</c:v>
                </c:pt>
                <c:pt idx="689">
                  <c:v>29.06</c:v>
                </c:pt>
                <c:pt idx="690">
                  <c:v>29.06</c:v>
                </c:pt>
                <c:pt idx="691">
                  <c:v>28.29</c:v>
                </c:pt>
                <c:pt idx="692">
                  <c:v>27.69</c:v>
                </c:pt>
                <c:pt idx="693">
                  <c:v>27.47</c:v>
                </c:pt>
                <c:pt idx="694">
                  <c:v>26.4</c:v>
                </c:pt>
                <c:pt idx="695">
                  <c:v>25.04</c:v>
                </c:pt>
                <c:pt idx="696">
                  <c:v>24.61</c:v>
                </c:pt>
                <c:pt idx="697">
                  <c:v>25.17</c:v>
                </c:pt>
                <c:pt idx="698">
                  <c:v>25.15</c:v>
                </c:pt>
                <c:pt idx="699">
                  <c:v>24.46</c:v>
                </c:pt>
                <c:pt idx="700">
                  <c:v>24.02</c:v>
                </c:pt>
                <c:pt idx="701">
                  <c:v>24.1</c:v>
                </c:pt>
                <c:pt idx="702">
                  <c:v>23.69</c:v>
                </c:pt>
                <c:pt idx="703">
                  <c:v>25.97</c:v>
                </c:pt>
                <c:pt idx="704">
                  <c:v>28.86</c:v>
                </c:pt>
                <c:pt idx="705">
                  <c:v>30.38</c:v>
                </c:pt>
                <c:pt idx="706">
                  <c:v>29.9</c:v>
                </c:pt>
                <c:pt idx="707">
                  <c:v>30.34</c:v>
                </c:pt>
                <c:pt idx="708">
                  <c:v>31.72</c:v>
                </c:pt>
                <c:pt idx="709">
                  <c:v>31.9</c:v>
                </c:pt>
                <c:pt idx="710">
                  <c:v>32.159999999999997</c:v>
                </c:pt>
                <c:pt idx="711">
                  <c:v>32</c:v>
                </c:pt>
                <c:pt idx="712">
                  <c:v>31.81</c:v>
                </c:pt>
                <c:pt idx="713">
                  <c:v>31.16</c:v>
                </c:pt>
                <c:pt idx="714">
                  <c:v>30.03</c:v>
                </c:pt>
                <c:pt idx="715">
                  <c:v>28.98</c:v>
                </c:pt>
                <c:pt idx="716">
                  <c:v>28.62</c:v>
                </c:pt>
                <c:pt idx="717">
                  <c:v>28.25</c:v>
                </c:pt>
                <c:pt idx="718">
                  <c:v>28.12</c:v>
                </c:pt>
                <c:pt idx="719">
                  <c:v>27.7</c:v>
                </c:pt>
                <c:pt idx="720">
                  <c:v>27.2</c:v>
                </c:pt>
                <c:pt idx="721">
                  <c:v>26.69</c:v>
                </c:pt>
                <c:pt idx="722">
                  <c:v>25.32</c:v>
                </c:pt>
                <c:pt idx="723">
                  <c:v>23.68</c:v>
                </c:pt>
                <c:pt idx="724">
                  <c:v>22.97</c:v>
                </c:pt>
                <c:pt idx="725">
                  <c:v>22.47</c:v>
                </c:pt>
                <c:pt idx="726">
                  <c:v>22.79</c:v>
                </c:pt>
                <c:pt idx="727">
                  <c:v>26.01</c:v>
                </c:pt>
                <c:pt idx="728">
                  <c:v>28.99</c:v>
                </c:pt>
                <c:pt idx="729">
                  <c:v>29.72</c:v>
                </c:pt>
                <c:pt idx="730">
                  <c:v>31.1</c:v>
                </c:pt>
                <c:pt idx="731">
                  <c:v>31.62</c:v>
                </c:pt>
                <c:pt idx="732">
                  <c:v>31.92</c:v>
                </c:pt>
                <c:pt idx="733">
                  <c:v>32.43</c:v>
                </c:pt>
                <c:pt idx="734">
                  <c:v>32.409999999999997</c:v>
                </c:pt>
                <c:pt idx="735">
                  <c:v>32.4</c:v>
                </c:pt>
                <c:pt idx="736">
                  <c:v>32.07</c:v>
                </c:pt>
                <c:pt idx="737">
                  <c:v>31.42</c:v>
                </c:pt>
                <c:pt idx="738">
                  <c:v>30.21</c:v>
                </c:pt>
                <c:pt idx="739">
                  <c:v>29.34</c:v>
                </c:pt>
                <c:pt idx="740">
                  <c:v>28.81</c:v>
                </c:pt>
                <c:pt idx="741">
                  <c:v>28.35</c:v>
                </c:pt>
                <c:pt idx="742">
                  <c:v>27.75</c:v>
                </c:pt>
                <c:pt idx="743">
                  <c:v>25.82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9D-4213-A2B2-673FA594AFF2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43952</c:v>
                </c:pt>
                <c:pt idx="1">
                  <c:v>43952.041666666664</c:v>
                </c:pt>
                <c:pt idx="2">
                  <c:v>43952.083333333328</c:v>
                </c:pt>
                <c:pt idx="3">
                  <c:v>43952.124999999993</c:v>
                </c:pt>
                <c:pt idx="4">
                  <c:v>43952.166666666657</c:v>
                </c:pt>
                <c:pt idx="5">
                  <c:v>43952.208333333321</c:v>
                </c:pt>
                <c:pt idx="6">
                  <c:v>43952.249999999985</c:v>
                </c:pt>
                <c:pt idx="7">
                  <c:v>43952.29166666665</c:v>
                </c:pt>
                <c:pt idx="8">
                  <c:v>43952.333333333314</c:v>
                </c:pt>
                <c:pt idx="9">
                  <c:v>43952.374999999978</c:v>
                </c:pt>
                <c:pt idx="10">
                  <c:v>43952.416666666642</c:v>
                </c:pt>
                <c:pt idx="11">
                  <c:v>43952.458333333307</c:v>
                </c:pt>
                <c:pt idx="12">
                  <c:v>43952.499999999971</c:v>
                </c:pt>
                <c:pt idx="13">
                  <c:v>43952.541666666635</c:v>
                </c:pt>
                <c:pt idx="14">
                  <c:v>43952.583333333299</c:v>
                </c:pt>
                <c:pt idx="15">
                  <c:v>43952.624999999964</c:v>
                </c:pt>
                <c:pt idx="16">
                  <c:v>43952.666666666628</c:v>
                </c:pt>
                <c:pt idx="17">
                  <c:v>43952.708333333292</c:v>
                </c:pt>
                <c:pt idx="18">
                  <c:v>43952.749999999956</c:v>
                </c:pt>
                <c:pt idx="19">
                  <c:v>43952.791666666621</c:v>
                </c:pt>
                <c:pt idx="20">
                  <c:v>43952.833333333285</c:v>
                </c:pt>
                <c:pt idx="21">
                  <c:v>43952.874999999949</c:v>
                </c:pt>
                <c:pt idx="22">
                  <c:v>43952.916666666613</c:v>
                </c:pt>
                <c:pt idx="23">
                  <c:v>43952.958333333278</c:v>
                </c:pt>
                <c:pt idx="24">
                  <c:v>43952.999999999942</c:v>
                </c:pt>
                <c:pt idx="25">
                  <c:v>43953.041666666606</c:v>
                </c:pt>
                <c:pt idx="26">
                  <c:v>43953.08333333327</c:v>
                </c:pt>
                <c:pt idx="27">
                  <c:v>43953.124999999935</c:v>
                </c:pt>
                <c:pt idx="28">
                  <c:v>43953.166666666599</c:v>
                </c:pt>
                <c:pt idx="29">
                  <c:v>43953.208333333263</c:v>
                </c:pt>
                <c:pt idx="30">
                  <c:v>43953.249999999927</c:v>
                </c:pt>
                <c:pt idx="31">
                  <c:v>43953.291666666591</c:v>
                </c:pt>
                <c:pt idx="32">
                  <c:v>43953.333333333256</c:v>
                </c:pt>
                <c:pt idx="33">
                  <c:v>43953.37499999992</c:v>
                </c:pt>
                <c:pt idx="34">
                  <c:v>43953.416666666584</c:v>
                </c:pt>
                <c:pt idx="35">
                  <c:v>43953.458333333248</c:v>
                </c:pt>
                <c:pt idx="36">
                  <c:v>43953.499999999913</c:v>
                </c:pt>
                <c:pt idx="37">
                  <c:v>43953.541666666577</c:v>
                </c:pt>
                <c:pt idx="38">
                  <c:v>43953.583333333241</c:v>
                </c:pt>
                <c:pt idx="39">
                  <c:v>43953.624999999905</c:v>
                </c:pt>
                <c:pt idx="40">
                  <c:v>43953.66666666657</c:v>
                </c:pt>
                <c:pt idx="41">
                  <c:v>43953.708333333234</c:v>
                </c:pt>
                <c:pt idx="42">
                  <c:v>43953.749999999898</c:v>
                </c:pt>
                <c:pt idx="43">
                  <c:v>43953.791666666562</c:v>
                </c:pt>
                <c:pt idx="44">
                  <c:v>43953.833333333227</c:v>
                </c:pt>
                <c:pt idx="45">
                  <c:v>43953.874999999891</c:v>
                </c:pt>
                <c:pt idx="46">
                  <c:v>43953.916666666555</c:v>
                </c:pt>
                <c:pt idx="47">
                  <c:v>43953.958333333219</c:v>
                </c:pt>
                <c:pt idx="48">
                  <c:v>43953.999999999884</c:v>
                </c:pt>
                <c:pt idx="49">
                  <c:v>43954.041666666548</c:v>
                </c:pt>
                <c:pt idx="50">
                  <c:v>43954.083333333212</c:v>
                </c:pt>
                <c:pt idx="51">
                  <c:v>43954.124999999876</c:v>
                </c:pt>
                <c:pt idx="52">
                  <c:v>43954.166666666541</c:v>
                </c:pt>
                <c:pt idx="53">
                  <c:v>43954.208333333205</c:v>
                </c:pt>
                <c:pt idx="54">
                  <c:v>43954.249999999869</c:v>
                </c:pt>
                <c:pt idx="55">
                  <c:v>43954.291666666533</c:v>
                </c:pt>
                <c:pt idx="56">
                  <c:v>43954.333333333198</c:v>
                </c:pt>
                <c:pt idx="57">
                  <c:v>43954.374999999862</c:v>
                </c:pt>
                <c:pt idx="58">
                  <c:v>43954.416666666526</c:v>
                </c:pt>
                <c:pt idx="59">
                  <c:v>43954.45833333319</c:v>
                </c:pt>
                <c:pt idx="60">
                  <c:v>43954.499999999854</c:v>
                </c:pt>
                <c:pt idx="61">
                  <c:v>43954.541666666519</c:v>
                </c:pt>
                <c:pt idx="62">
                  <c:v>43954.583333333183</c:v>
                </c:pt>
                <c:pt idx="63">
                  <c:v>43954.624999999847</c:v>
                </c:pt>
                <c:pt idx="64">
                  <c:v>43954.666666666511</c:v>
                </c:pt>
                <c:pt idx="65">
                  <c:v>43954.708333333176</c:v>
                </c:pt>
                <c:pt idx="66">
                  <c:v>43954.74999999984</c:v>
                </c:pt>
                <c:pt idx="67">
                  <c:v>43954.791666666504</c:v>
                </c:pt>
                <c:pt idx="68">
                  <c:v>43954.833333333168</c:v>
                </c:pt>
                <c:pt idx="69">
                  <c:v>43954.874999999833</c:v>
                </c:pt>
                <c:pt idx="70">
                  <c:v>43954.916666666497</c:v>
                </c:pt>
                <c:pt idx="71">
                  <c:v>43954.958333333161</c:v>
                </c:pt>
                <c:pt idx="72">
                  <c:v>43954.999999999825</c:v>
                </c:pt>
                <c:pt idx="73">
                  <c:v>43955.04166666649</c:v>
                </c:pt>
                <c:pt idx="74">
                  <c:v>43955.083333333154</c:v>
                </c:pt>
                <c:pt idx="75">
                  <c:v>43955.124999999818</c:v>
                </c:pt>
                <c:pt idx="76">
                  <c:v>43955.166666666482</c:v>
                </c:pt>
                <c:pt idx="77">
                  <c:v>43955.208333333147</c:v>
                </c:pt>
                <c:pt idx="78">
                  <c:v>43955.249999999811</c:v>
                </c:pt>
                <c:pt idx="79">
                  <c:v>43955.291666666475</c:v>
                </c:pt>
                <c:pt idx="80">
                  <c:v>43955.333333333139</c:v>
                </c:pt>
                <c:pt idx="81">
                  <c:v>43955.374999999804</c:v>
                </c:pt>
                <c:pt idx="82">
                  <c:v>43955.416666666468</c:v>
                </c:pt>
                <c:pt idx="83">
                  <c:v>43955.458333333132</c:v>
                </c:pt>
                <c:pt idx="84">
                  <c:v>43955.499999999796</c:v>
                </c:pt>
                <c:pt idx="85">
                  <c:v>43955.541666666461</c:v>
                </c:pt>
                <c:pt idx="86">
                  <c:v>43955.583333333125</c:v>
                </c:pt>
                <c:pt idx="87">
                  <c:v>43955.624999999789</c:v>
                </c:pt>
                <c:pt idx="88">
                  <c:v>43955.666666666453</c:v>
                </c:pt>
                <c:pt idx="89">
                  <c:v>43955.708333333117</c:v>
                </c:pt>
                <c:pt idx="90">
                  <c:v>43955.749999999782</c:v>
                </c:pt>
                <c:pt idx="91">
                  <c:v>43955.791666666446</c:v>
                </c:pt>
                <c:pt idx="92">
                  <c:v>43955.83333333311</c:v>
                </c:pt>
                <c:pt idx="93">
                  <c:v>43955.874999999774</c:v>
                </c:pt>
                <c:pt idx="94">
                  <c:v>43955.916666666439</c:v>
                </c:pt>
                <c:pt idx="95">
                  <c:v>43955.958333333103</c:v>
                </c:pt>
                <c:pt idx="96">
                  <c:v>43955.999999999767</c:v>
                </c:pt>
                <c:pt idx="97">
                  <c:v>43956.041666666431</c:v>
                </c:pt>
                <c:pt idx="98">
                  <c:v>43956.083333333096</c:v>
                </c:pt>
                <c:pt idx="99">
                  <c:v>43956.12499999976</c:v>
                </c:pt>
                <c:pt idx="100">
                  <c:v>43956.166666666424</c:v>
                </c:pt>
                <c:pt idx="101">
                  <c:v>43956.208333333088</c:v>
                </c:pt>
                <c:pt idx="102">
                  <c:v>43956.249999999753</c:v>
                </c:pt>
                <c:pt idx="103">
                  <c:v>43956.291666666417</c:v>
                </c:pt>
                <c:pt idx="104">
                  <c:v>43956.333333333081</c:v>
                </c:pt>
                <c:pt idx="105">
                  <c:v>43956.374999999745</c:v>
                </c:pt>
                <c:pt idx="106">
                  <c:v>43956.41666666641</c:v>
                </c:pt>
                <c:pt idx="107">
                  <c:v>43956.458333333074</c:v>
                </c:pt>
                <c:pt idx="108">
                  <c:v>43956.499999999738</c:v>
                </c:pt>
                <c:pt idx="109">
                  <c:v>43956.541666666402</c:v>
                </c:pt>
                <c:pt idx="110">
                  <c:v>43956.583333333067</c:v>
                </c:pt>
                <c:pt idx="111">
                  <c:v>43956.624999999731</c:v>
                </c:pt>
                <c:pt idx="112">
                  <c:v>43956.666666666395</c:v>
                </c:pt>
                <c:pt idx="113">
                  <c:v>43956.708333333059</c:v>
                </c:pt>
                <c:pt idx="114">
                  <c:v>43956.749999999724</c:v>
                </c:pt>
                <c:pt idx="115">
                  <c:v>43956.791666666388</c:v>
                </c:pt>
                <c:pt idx="116">
                  <c:v>43956.833333333052</c:v>
                </c:pt>
                <c:pt idx="117">
                  <c:v>43956.874999999716</c:v>
                </c:pt>
                <c:pt idx="118">
                  <c:v>43956.91666666638</c:v>
                </c:pt>
                <c:pt idx="119">
                  <c:v>43956.958333333045</c:v>
                </c:pt>
                <c:pt idx="120">
                  <c:v>43956.999999999709</c:v>
                </c:pt>
                <c:pt idx="121">
                  <c:v>43957.041666666373</c:v>
                </c:pt>
                <c:pt idx="122">
                  <c:v>43957.083333333037</c:v>
                </c:pt>
                <c:pt idx="123">
                  <c:v>43957.124999999702</c:v>
                </c:pt>
                <c:pt idx="124">
                  <c:v>43957.166666666366</c:v>
                </c:pt>
                <c:pt idx="125">
                  <c:v>43957.20833333303</c:v>
                </c:pt>
                <c:pt idx="126">
                  <c:v>43957.249999999694</c:v>
                </c:pt>
                <c:pt idx="127">
                  <c:v>43957.291666666359</c:v>
                </c:pt>
                <c:pt idx="128">
                  <c:v>43957.333333333023</c:v>
                </c:pt>
                <c:pt idx="129">
                  <c:v>43957.374999999687</c:v>
                </c:pt>
                <c:pt idx="130">
                  <c:v>43957.416666666351</c:v>
                </c:pt>
                <c:pt idx="131">
                  <c:v>43957.458333333016</c:v>
                </c:pt>
                <c:pt idx="132">
                  <c:v>43957.49999999968</c:v>
                </c:pt>
                <c:pt idx="133">
                  <c:v>43957.541666666344</c:v>
                </c:pt>
                <c:pt idx="134">
                  <c:v>43957.583333333008</c:v>
                </c:pt>
                <c:pt idx="135">
                  <c:v>43957.624999999673</c:v>
                </c:pt>
                <c:pt idx="136">
                  <c:v>43957.666666666337</c:v>
                </c:pt>
                <c:pt idx="137">
                  <c:v>43957.708333333001</c:v>
                </c:pt>
                <c:pt idx="138">
                  <c:v>43957.749999999665</c:v>
                </c:pt>
                <c:pt idx="139">
                  <c:v>43957.79166666633</c:v>
                </c:pt>
                <c:pt idx="140">
                  <c:v>43957.833333332994</c:v>
                </c:pt>
                <c:pt idx="141">
                  <c:v>43957.874999999658</c:v>
                </c:pt>
                <c:pt idx="142">
                  <c:v>43957.916666666322</c:v>
                </c:pt>
                <c:pt idx="143">
                  <c:v>43957.958333332987</c:v>
                </c:pt>
                <c:pt idx="144">
                  <c:v>43957.999999999651</c:v>
                </c:pt>
                <c:pt idx="145">
                  <c:v>43958.041666666315</c:v>
                </c:pt>
                <c:pt idx="146">
                  <c:v>43958.083333332979</c:v>
                </c:pt>
                <c:pt idx="147">
                  <c:v>43958.124999999643</c:v>
                </c:pt>
                <c:pt idx="148">
                  <c:v>43958.166666666308</c:v>
                </c:pt>
                <c:pt idx="149">
                  <c:v>43958.208333332972</c:v>
                </c:pt>
                <c:pt idx="150">
                  <c:v>43958.249999999636</c:v>
                </c:pt>
                <c:pt idx="151">
                  <c:v>43958.2916666663</c:v>
                </c:pt>
                <c:pt idx="152">
                  <c:v>43958.333333332965</c:v>
                </c:pt>
                <c:pt idx="153">
                  <c:v>43958.374999999629</c:v>
                </c:pt>
                <c:pt idx="154">
                  <c:v>43958.416666666293</c:v>
                </c:pt>
                <c:pt idx="155">
                  <c:v>43958.458333332957</c:v>
                </c:pt>
                <c:pt idx="156">
                  <c:v>43958.499999999622</c:v>
                </c:pt>
                <c:pt idx="157">
                  <c:v>43958.541666666286</c:v>
                </c:pt>
                <c:pt idx="158">
                  <c:v>43958.58333333295</c:v>
                </c:pt>
                <c:pt idx="159">
                  <c:v>43958.624999999614</c:v>
                </c:pt>
                <c:pt idx="160">
                  <c:v>43958.666666666279</c:v>
                </c:pt>
                <c:pt idx="161">
                  <c:v>43958.708333332943</c:v>
                </c:pt>
                <c:pt idx="162">
                  <c:v>43958.749999999607</c:v>
                </c:pt>
                <c:pt idx="163">
                  <c:v>43958.791666666271</c:v>
                </c:pt>
                <c:pt idx="164">
                  <c:v>43958.833333332936</c:v>
                </c:pt>
                <c:pt idx="165">
                  <c:v>43958.8749999996</c:v>
                </c:pt>
                <c:pt idx="166">
                  <c:v>43958.916666666264</c:v>
                </c:pt>
                <c:pt idx="167">
                  <c:v>43958.958333332928</c:v>
                </c:pt>
                <c:pt idx="168">
                  <c:v>43958.999999999593</c:v>
                </c:pt>
                <c:pt idx="169">
                  <c:v>43959.041666666257</c:v>
                </c:pt>
                <c:pt idx="170">
                  <c:v>43959.083333332921</c:v>
                </c:pt>
                <c:pt idx="171">
                  <c:v>43959.124999999585</c:v>
                </c:pt>
                <c:pt idx="172">
                  <c:v>43959.16666666625</c:v>
                </c:pt>
                <c:pt idx="173">
                  <c:v>43959.208333332914</c:v>
                </c:pt>
                <c:pt idx="174">
                  <c:v>43959.249999999578</c:v>
                </c:pt>
                <c:pt idx="175">
                  <c:v>43959.291666666242</c:v>
                </c:pt>
                <c:pt idx="176">
                  <c:v>43959.333333332906</c:v>
                </c:pt>
                <c:pt idx="177">
                  <c:v>43959.374999999571</c:v>
                </c:pt>
                <c:pt idx="178">
                  <c:v>43959.416666666235</c:v>
                </c:pt>
                <c:pt idx="179">
                  <c:v>43959.458333332899</c:v>
                </c:pt>
                <c:pt idx="180">
                  <c:v>43959.499999999563</c:v>
                </c:pt>
                <c:pt idx="181">
                  <c:v>43959.541666666228</c:v>
                </c:pt>
                <c:pt idx="182">
                  <c:v>43959.583333332892</c:v>
                </c:pt>
                <c:pt idx="183">
                  <c:v>43959.624999999556</c:v>
                </c:pt>
                <c:pt idx="184">
                  <c:v>43959.66666666622</c:v>
                </c:pt>
                <c:pt idx="185">
                  <c:v>43959.708333332885</c:v>
                </c:pt>
                <c:pt idx="186">
                  <c:v>43959.749999999549</c:v>
                </c:pt>
                <c:pt idx="187">
                  <c:v>43959.791666666213</c:v>
                </c:pt>
                <c:pt idx="188">
                  <c:v>43959.833333332877</c:v>
                </c:pt>
                <c:pt idx="189">
                  <c:v>43959.874999999542</c:v>
                </c:pt>
                <c:pt idx="190">
                  <c:v>43959.916666666206</c:v>
                </c:pt>
                <c:pt idx="191">
                  <c:v>43959.95833333287</c:v>
                </c:pt>
                <c:pt idx="192">
                  <c:v>43959.999999999534</c:v>
                </c:pt>
                <c:pt idx="193">
                  <c:v>43960.041666666199</c:v>
                </c:pt>
                <c:pt idx="194">
                  <c:v>43960.083333332863</c:v>
                </c:pt>
                <c:pt idx="195">
                  <c:v>43960.124999999527</c:v>
                </c:pt>
                <c:pt idx="196">
                  <c:v>43960.166666666191</c:v>
                </c:pt>
                <c:pt idx="197">
                  <c:v>43960.208333332856</c:v>
                </c:pt>
                <c:pt idx="198">
                  <c:v>43960.24999999952</c:v>
                </c:pt>
                <c:pt idx="199">
                  <c:v>43960.291666666184</c:v>
                </c:pt>
                <c:pt idx="200">
                  <c:v>43960.333333332848</c:v>
                </c:pt>
                <c:pt idx="201">
                  <c:v>43960.374999999513</c:v>
                </c:pt>
                <c:pt idx="202">
                  <c:v>43960.416666666177</c:v>
                </c:pt>
                <c:pt idx="203">
                  <c:v>43960.458333332841</c:v>
                </c:pt>
                <c:pt idx="204">
                  <c:v>43960.499999999505</c:v>
                </c:pt>
                <c:pt idx="205">
                  <c:v>43960.541666666169</c:v>
                </c:pt>
                <c:pt idx="206">
                  <c:v>43960.583333332834</c:v>
                </c:pt>
                <c:pt idx="207">
                  <c:v>43960.624999999498</c:v>
                </c:pt>
                <c:pt idx="208">
                  <c:v>43960.666666666162</c:v>
                </c:pt>
                <c:pt idx="209">
                  <c:v>43960.708333332826</c:v>
                </c:pt>
                <c:pt idx="210">
                  <c:v>43960.749999999491</c:v>
                </c:pt>
                <c:pt idx="211">
                  <c:v>43960.791666666155</c:v>
                </c:pt>
                <c:pt idx="212">
                  <c:v>43960.833333332819</c:v>
                </c:pt>
                <c:pt idx="213">
                  <c:v>43960.874999999483</c:v>
                </c:pt>
                <c:pt idx="214">
                  <c:v>43960.916666666148</c:v>
                </c:pt>
                <c:pt idx="215">
                  <c:v>43960.958333332812</c:v>
                </c:pt>
                <c:pt idx="216">
                  <c:v>43960.999999999476</c:v>
                </c:pt>
                <c:pt idx="217">
                  <c:v>43961.04166666614</c:v>
                </c:pt>
                <c:pt idx="218">
                  <c:v>43961.083333332805</c:v>
                </c:pt>
                <c:pt idx="219">
                  <c:v>43961.124999999469</c:v>
                </c:pt>
                <c:pt idx="220">
                  <c:v>43961.166666666133</c:v>
                </c:pt>
                <c:pt idx="221">
                  <c:v>43961.208333332797</c:v>
                </c:pt>
                <c:pt idx="222">
                  <c:v>43961.249999999462</c:v>
                </c:pt>
                <c:pt idx="223">
                  <c:v>43961.291666666126</c:v>
                </c:pt>
                <c:pt idx="224">
                  <c:v>43961.33333333279</c:v>
                </c:pt>
                <c:pt idx="225">
                  <c:v>43961.374999999454</c:v>
                </c:pt>
                <c:pt idx="226">
                  <c:v>43961.416666666119</c:v>
                </c:pt>
                <c:pt idx="227">
                  <c:v>43961.458333332783</c:v>
                </c:pt>
                <c:pt idx="228">
                  <c:v>43961.499999999447</c:v>
                </c:pt>
                <c:pt idx="229">
                  <c:v>43961.541666666111</c:v>
                </c:pt>
                <c:pt idx="230">
                  <c:v>43961.583333332776</c:v>
                </c:pt>
                <c:pt idx="231">
                  <c:v>43961.62499999944</c:v>
                </c:pt>
                <c:pt idx="232">
                  <c:v>43961.666666666104</c:v>
                </c:pt>
                <c:pt idx="233">
                  <c:v>43961.708333332768</c:v>
                </c:pt>
                <c:pt idx="234">
                  <c:v>43961.749999999432</c:v>
                </c:pt>
                <c:pt idx="235">
                  <c:v>43961.791666666097</c:v>
                </c:pt>
                <c:pt idx="236">
                  <c:v>43961.833333332761</c:v>
                </c:pt>
                <c:pt idx="237">
                  <c:v>43961.874999999425</c:v>
                </c:pt>
                <c:pt idx="238">
                  <c:v>43961.916666666089</c:v>
                </c:pt>
                <c:pt idx="239">
                  <c:v>43961.958333332754</c:v>
                </c:pt>
                <c:pt idx="240">
                  <c:v>43961.999999999418</c:v>
                </c:pt>
                <c:pt idx="241">
                  <c:v>43962.041666666082</c:v>
                </c:pt>
                <c:pt idx="242">
                  <c:v>43962.083333332746</c:v>
                </c:pt>
                <c:pt idx="243">
                  <c:v>43962.124999999411</c:v>
                </c:pt>
                <c:pt idx="244">
                  <c:v>43962.166666666075</c:v>
                </c:pt>
                <c:pt idx="245">
                  <c:v>43962.208333332739</c:v>
                </c:pt>
                <c:pt idx="246">
                  <c:v>43962.249999999403</c:v>
                </c:pt>
                <c:pt idx="247">
                  <c:v>43962.291666666068</c:v>
                </c:pt>
                <c:pt idx="248">
                  <c:v>43962.333333332732</c:v>
                </c:pt>
                <c:pt idx="249">
                  <c:v>43962.374999999396</c:v>
                </c:pt>
                <c:pt idx="250">
                  <c:v>43962.41666666606</c:v>
                </c:pt>
                <c:pt idx="251">
                  <c:v>43962.458333332725</c:v>
                </c:pt>
                <c:pt idx="252">
                  <c:v>43962.499999999389</c:v>
                </c:pt>
                <c:pt idx="253">
                  <c:v>43962.541666666053</c:v>
                </c:pt>
                <c:pt idx="254">
                  <c:v>43962.583333332717</c:v>
                </c:pt>
                <c:pt idx="255">
                  <c:v>43962.624999999382</c:v>
                </c:pt>
                <c:pt idx="256">
                  <c:v>43962.666666666046</c:v>
                </c:pt>
                <c:pt idx="257">
                  <c:v>43962.70833333271</c:v>
                </c:pt>
                <c:pt idx="258">
                  <c:v>43962.749999999374</c:v>
                </c:pt>
                <c:pt idx="259">
                  <c:v>43962.791666666039</c:v>
                </c:pt>
                <c:pt idx="260">
                  <c:v>43962.833333332703</c:v>
                </c:pt>
                <c:pt idx="261">
                  <c:v>43962.874999999367</c:v>
                </c:pt>
                <c:pt idx="262">
                  <c:v>43962.916666666031</c:v>
                </c:pt>
                <c:pt idx="263">
                  <c:v>43962.958333332695</c:v>
                </c:pt>
                <c:pt idx="264">
                  <c:v>43962.99999999936</c:v>
                </c:pt>
                <c:pt idx="265">
                  <c:v>43963.041666666024</c:v>
                </c:pt>
                <c:pt idx="266">
                  <c:v>43963.083333332688</c:v>
                </c:pt>
                <c:pt idx="267">
                  <c:v>43963.124999999352</c:v>
                </c:pt>
                <c:pt idx="268">
                  <c:v>43963.166666666017</c:v>
                </c:pt>
                <c:pt idx="269">
                  <c:v>43963.208333332681</c:v>
                </c:pt>
                <c:pt idx="270">
                  <c:v>43963.249999999345</c:v>
                </c:pt>
                <c:pt idx="271">
                  <c:v>43963.291666666009</c:v>
                </c:pt>
                <c:pt idx="272">
                  <c:v>43963.333333332674</c:v>
                </c:pt>
                <c:pt idx="273">
                  <c:v>43963.374999999338</c:v>
                </c:pt>
                <c:pt idx="274">
                  <c:v>43963.416666666002</c:v>
                </c:pt>
                <c:pt idx="275">
                  <c:v>43963.458333332666</c:v>
                </c:pt>
                <c:pt idx="276">
                  <c:v>43963.499999999331</c:v>
                </c:pt>
                <c:pt idx="277">
                  <c:v>43963.541666665995</c:v>
                </c:pt>
                <c:pt idx="278">
                  <c:v>43963.583333332659</c:v>
                </c:pt>
                <c:pt idx="279">
                  <c:v>43963.624999999323</c:v>
                </c:pt>
                <c:pt idx="280">
                  <c:v>43963.666666665988</c:v>
                </c:pt>
                <c:pt idx="281">
                  <c:v>43963.708333332652</c:v>
                </c:pt>
                <c:pt idx="282">
                  <c:v>43963.749999999316</c:v>
                </c:pt>
                <c:pt idx="283">
                  <c:v>43963.79166666598</c:v>
                </c:pt>
                <c:pt idx="284">
                  <c:v>43963.833333332645</c:v>
                </c:pt>
                <c:pt idx="285">
                  <c:v>43963.874999999309</c:v>
                </c:pt>
                <c:pt idx="286">
                  <c:v>43963.916666665973</c:v>
                </c:pt>
                <c:pt idx="287">
                  <c:v>43963.958333332637</c:v>
                </c:pt>
                <c:pt idx="288">
                  <c:v>43963.999999999302</c:v>
                </c:pt>
                <c:pt idx="289">
                  <c:v>43964.041666665966</c:v>
                </c:pt>
                <c:pt idx="290">
                  <c:v>43964.08333333263</c:v>
                </c:pt>
                <c:pt idx="291">
                  <c:v>43964.124999999294</c:v>
                </c:pt>
                <c:pt idx="292">
                  <c:v>43964.166666665958</c:v>
                </c:pt>
                <c:pt idx="293">
                  <c:v>43964.208333332623</c:v>
                </c:pt>
                <c:pt idx="294">
                  <c:v>43964.249999999287</c:v>
                </c:pt>
                <c:pt idx="295">
                  <c:v>43964.291666665951</c:v>
                </c:pt>
                <c:pt idx="296">
                  <c:v>43964.333333332615</c:v>
                </c:pt>
                <c:pt idx="297">
                  <c:v>43964.37499999928</c:v>
                </c:pt>
                <c:pt idx="298">
                  <c:v>43964.416666665944</c:v>
                </c:pt>
                <c:pt idx="299">
                  <c:v>43964.458333332608</c:v>
                </c:pt>
                <c:pt idx="300">
                  <c:v>43964.499999999272</c:v>
                </c:pt>
                <c:pt idx="301">
                  <c:v>43964.541666665937</c:v>
                </c:pt>
                <c:pt idx="302">
                  <c:v>43964.583333332601</c:v>
                </c:pt>
                <c:pt idx="303">
                  <c:v>43964.624999999265</c:v>
                </c:pt>
                <c:pt idx="304">
                  <c:v>43964.666666665929</c:v>
                </c:pt>
                <c:pt idx="305">
                  <c:v>43964.708333332594</c:v>
                </c:pt>
                <c:pt idx="306">
                  <c:v>43964.749999999258</c:v>
                </c:pt>
                <c:pt idx="307">
                  <c:v>43964.791666665922</c:v>
                </c:pt>
                <c:pt idx="308">
                  <c:v>43964.833333332586</c:v>
                </c:pt>
                <c:pt idx="309">
                  <c:v>43964.874999999251</c:v>
                </c:pt>
                <c:pt idx="310">
                  <c:v>43964.916666665915</c:v>
                </c:pt>
                <c:pt idx="311">
                  <c:v>43964.958333332579</c:v>
                </c:pt>
                <c:pt idx="312">
                  <c:v>43964.999999999243</c:v>
                </c:pt>
                <c:pt idx="313">
                  <c:v>43965.041666665908</c:v>
                </c:pt>
                <c:pt idx="314">
                  <c:v>43965.083333332572</c:v>
                </c:pt>
                <c:pt idx="315">
                  <c:v>43965.124999999236</c:v>
                </c:pt>
                <c:pt idx="316">
                  <c:v>43965.1666666659</c:v>
                </c:pt>
                <c:pt idx="317">
                  <c:v>43965.208333332565</c:v>
                </c:pt>
                <c:pt idx="318">
                  <c:v>43965.249999999229</c:v>
                </c:pt>
                <c:pt idx="319">
                  <c:v>43965.291666665893</c:v>
                </c:pt>
                <c:pt idx="320">
                  <c:v>43965.333333332557</c:v>
                </c:pt>
                <c:pt idx="321">
                  <c:v>43965.374999999221</c:v>
                </c:pt>
                <c:pt idx="322">
                  <c:v>43965.416666665886</c:v>
                </c:pt>
                <c:pt idx="323">
                  <c:v>43965.45833333255</c:v>
                </c:pt>
                <c:pt idx="324">
                  <c:v>43965.499999999214</c:v>
                </c:pt>
                <c:pt idx="325">
                  <c:v>43965.541666665878</c:v>
                </c:pt>
                <c:pt idx="326">
                  <c:v>43965.583333332543</c:v>
                </c:pt>
                <c:pt idx="327">
                  <c:v>43965.624999999207</c:v>
                </c:pt>
                <c:pt idx="328">
                  <c:v>43965.666666665871</c:v>
                </c:pt>
                <c:pt idx="329">
                  <c:v>43965.708333332535</c:v>
                </c:pt>
                <c:pt idx="330">
                  <c:v>43965.7499999992</c:v>
                </c:pt>
                <c:pt idx="331">
                  <c:v>43965.791666665864</c:v>
                </c:pt>
                <c:pt idx="332">
                  <c:v>43965.833333332528</c:v>
                </c:pt>
                <c:pt idx="333">
                  <c:v>43965.874999999192</c:v>
                </c:pt>
                <c:pt idx="334">
                  <c:v>43965.916666665857</c:v>
                </c:pt>
                <c:pt idx="335">
                  <c:v>43965.958333332521</c:v>
                </c:pt>
                <c:pt idx="336">
                  <c:v>43965.999999999185</c:v>
                </c:pt>
                <c:pt idx="337">
                  <c:v>43966.041666665849</c:v>
                </c:pt>
                <c:pt idx="338">
                  <c:v>43966.083333332514</c:v>
                </c:pt>
                <c:pt idx="339">
                  <c:v>43966.124999999178</c:v>
                </c:pt>
                <c:pt idx="340">
                  <c:v>43966.166666665842</c:v>
                </c:pt>
                <c:pt idx="341">
                  <c:v>43966.208333332506</c:v>
                </c:pt>
                <c:pt idx="342">
                  <c:v>43966.249999999171</c:v>
                </c:pt>
                <c:pt idx="343">
                  <c:v>43966.291666665835</c:v>
                </c:pt>
                <c:pt idx="344">
                  <c:v>43966.333333332499</c:v>
                </c:pt>
                <c:pt idx="345">
                  <c:v>43966.374999999163</c:v>
                </c:pt>
                <c:pt idx="346">
                  <c:v>43966.416666665828</c:v>
                </c:pt>
                <c:pt idx="347">
                  <c:v>43966.458333332492</c:v>
                </c:pt>
                <c:pt idx="348">
                  <c:v>43966.499999999156</c:v>
                </c:pt>
                <c:pt idx="349">
                  <c:v>43966.54166666582</c:v>
                </c:pt>
                <c:pt idx="350">
                  <c:v>43966.583333332484</c:v>
                </c:pt>
                <c:pt idx="351">
                  <c:v>43966.624999999149</c:v>
                </c:pt>
                <c:pt idx="352">
                  <c:v>43966.666666665813</c:v>
                </c:pt>
                <c:pt idx="353">
                  <c:v>43966.708333332477</c:v>
                </c:pt>
                <c:pt idx="354">
                  <c:v>43966.749999999141</c:v>
                </c:pt>
                <c:pt idx="355">
                  <c:v>43966.791666665806</c:v>
                </c:pt>
                <c:pt idx="356">
                  <c:v>43966.83333333247</c:v>
                </c:pt>
                <c:pt idx="357">
                  <c:v>43966.874999999134</c:v>
                </c:pt>
                <c:pt idx="358">
                  <c:v>43966.916666665798</c:v>
                </c:pt>
                <c:pt idx="359">
                  <c:v>43966.958333332463</c:v>
                </c:pt>
                <c:pt idx="360">
                  <c:v>43966.999999999127</c:v>
                </c:pt>
                <c:pt idx="361">
                  <c:v>43967.041666665791</c:v>
                </c:pt>
                <c:pt idx="362">
                  <c:v>43967.083333332455</c:v>
                </c:pt>
                <c:pt idx="363">
                  <c:v>43967.12499999912</c:v>
                </c:pt>
                <c:pt idx="364">
                  <c:v>43967.166666665784</c:v>
                </c:pt>
                <c:pt idx="365">
                  <c:v>43967.208333332448</c:v>
                </c:pt>
                <c:pt idx="366">
                  <c:v>43967.249999999112</c:v>
                </c:pt>
                <c:pt idx="367">
                  <c:v>43967.291666665777</c:v>
                </c:pt>
                <c:pt idx="368">
                  <c:v>43967.333333332441</c:v>
                </c:pt>
                <c:pt idx="369">
                  <c:v>43967.374999999105</c:v>
                </c:pt>
                <c:pt idx="370">
                  <c:v>43967.416666665769</c:v>
                </c:pt>
                <c:pt idx="371">
                  <c:v>43967.458333332434</c:v>
                </c:pt>
                <c:pt idx="372">
                  <c:v>43967.499999999098</c:v>
                </c:pt>
                <c:pt idx="373">
                  <c:v>43967.541666665762</c:v>
                </c:pt>
                <c:pt idx="374">
                  <c:v>43967.583333332426</c:v>
                </c:pt>
                <c:pt idx="375">
                  <c:v>43967.624999999091</c:v>
                </c:pt>
                <c:pt idx="376">
                  <c:v>43967.666666665755</c:v>
                </c:pt>
                <c:pt idx="377">
                  <c:v>43967.708333332419</c:v>
                </c:pt>
                <c:pt idx="378">
                  <c:v>43967.749999999083</c:v>
                </c:pt>
                <c:pt idx="379">
                  <c:v>43967.791666665747</c:v>
                </c:pt>
                <c:pt idx="380">
                  <c:v>43967.833333332412</c:v>
                </c:pt>
                <c:pt idx="381">
                  <c:v>43967.874999999076</c:v>
                </c:pt>
                <c:pt idx="382">
                  <c:v>43967.91666666574</c:v>
                </c:pt>
                <c:pt idx="383">
                  <c:v>43967.958333332404</c:v>
                </c:pt>
                <c:pt idx="384">
                  <c:v>43967.999999999069</c:v>
                </c:pt>
                <c:pt idx="385">
                  <c:v>43968.041666665733</c:v>
                </c:pt>
                <c:pt idx="386">
                  <c:v>43968.083333332397</c:v>
                </c:pt>
                <c:pt idx="387">
                  <c:v>43968.124999999061</c:v>
                </c:pt>
                <c:pt idx="388">
                  <c:v>43968.166666665726</c:v>
                </c:pt>
                <c:pt idx="389">
                  <c:v>43968.20833333239</c:v>
                </c:pt>
                <c:pt idx="390">
                  <c:v>43968.249999999054</c:v>
                </c:pt>
                <c:pt idx="391">
                  <c:v>43968.291666665718</c:v>
                </c:pt>
                <c:pt idx="392">
                  <c:v>43968.333333332383</c:v>
                </c:pt>
                <c:pt idx="393">
                  <c:v>43968.374999999047</c:v>
                </c:pt>
                <c:pt idx="394">
                  <c:v>43968.416666665711</c:v>
                </c:pt>
                <c:pt idx="395">
                  <c:v>43968.458333332375</c:v>
                </c:pt>
                <c:pt idx="396">
                  <c:v>43968.49999999904</c:v>
                </c:pt>
                <c:pt idx="397">
                  <c:v>43968.541666665704</c:v>
                </c:pt>
                <c:pt idx="398">
                  <c:v>43968.583333332368</c:v>
                </c:pt>
                <c:pt idx="399">
                  <c:v>43968.624999999032</c:v>
                </c:pt>
                <c:pt idx="400">
                  <c:v>43968.666666665697</c:v>
                </c:pt>
                <c:pt idx="401">
                  <c:v>43968.708333332361</c:v>
                </c:pt>
                <c:pt idx="402">
                  <c:v>43968.749999999025</c:v>
                </c:pt>
                <c:pt idx="403">
                  <c:v>43968.791666665689</c:v>
                </c:pt>
                <c:pt idx="404">
                  <c:v>43968.833333332354</c:v>
                </c:pt>
                <c:pt idx="405">
                  <c:v>43968.874999999018</c:v>
                </c:pt>
                <c:pt idx="406">
                  <c:v>43968.916666665682</c:v>
                </c:pt>
                <c:pt idx="407">
                  <c:v>43968.958333332346</c:v>
                </c:pt>
                <c:pt idx="408">
                  <c:v>43968.99999999901</c:v>
                </c:pt>
                <c:pt idx="409">
                  <c:v>43969.041666665675</c:v>
                </c:pt>
                <c:pt idx="410">
                  <c:v>43969.083333332339</c:v>
                </c:pt>
                <c:pt idx="411">
                  <c:v>43969.124999999003</c:v>
                </c:pt>
                <c:pt idx="412">
                  <c:v>43969.166666665667</c:v>
                </c:pt>
                <c:pt idx="413">
                  <c:v>43969.208333332332</c:v>
                </c:pt>
                <c:pt idx="414">
                  <c:v>43969.249999998996</c:v>
                </c:pt>
                <c:pt idx="415">
                  <c:v>43969.29166666566</c:v>
                </c:pt>
                <c:pt idx="416">
                  <c:v>43969.333333332324</c:v>
                </c:pt>
                <c:pt idx="417">
                  <c:v>43969.374999998989</c:v>
                </c:pt>
                <c:pt idx="418">
                  <c:v>43969.416666665653</c:v>
                </c:pt>
                <c:pt idx="419">
                  <c:v>43969.458333332317</c:v>
                </c:pt>
                <c:pt idx="420">
                  <c:v>43969.499999998981</c:v>
                </c:pt>
                <c:pt idx="421">
                  <c:v>43969.541666665646</c:v>
                </c:pt>
                <c:pt idx="422">
                  <c:v>43969.58333333231</c:v>
                </c:pt>
                <c:pt idx="423">
                  <c:v>43969.624999998974</c:v>
                </c:pt>
                <c:pt idx="424">
                  <c:v>43969.666666665638</c:v>
                </c:pt>
                <c:pt idx="425">
                  <c:v>43969.708333332303</c:v>
                </c:pt>
                <c:pt idx="426">
                  <c:v>43969.749999998967</c:v>
                </c:pt>
                <c:pt idx="427">
                  <c:v>43969.791666665631</c:v>
                </c:pt>
                <c:pt idx="428">
                  <c:v>43969.833333332295</c:v>
                </c:pt>
                <c:pt idx="429">
                  <c:v>43969.87499999896</c:v>
                </c:pt>
                <c:pt idx="430">
                  <c:v>43969.916666665624</c:v>
                </c:pt>
                <c:pt idx="431">
                  <c:v>43969.958333332288</c:v>
                </c:pt>
                <c:pt idx="432">
                  <c:v>43969.999999998952</c:v>
                </c:pt>
                <c:pt idx="433">
                  <c:v>43970.041666665617</c:v>
                </c:pt>
                <c:pt idx="434">
                  <c:v>43970.083333332281</c:v>
                </c:pt>
                <c:pt idx="435">
                  <c:v>43970.124999998945</c:v>
                </c:pt>
                <c:pt idx="436">
                  <c:v>43970.166666665609</c:v>
                </c:pt>
                <c:pt idx="437">
                  <c:v>43970.208333332273</c:v>
                </c:pt>
                <c:pt idx="438">
                  <c:v>43970.249999998938</c:v>
                </c:pt>
                <c:pt idx="439">
                  <c:v>43970.291666665602</c:v>
                </c:pt>
                <c:pt idx="440">
                  <c:v>43970.333333332266</c:v>
                </c:pt>
                <c:pt idx="441">
                  <c:v>43970.37499999893</c:v>
                </c:pt>
                <c:pt idx="442">
                  <c:v>43970.416666665595</c:v>
                </c:pt>
                <c:pt idx="443">
                  <c:v>43970.458333332259</c:v>
                </c:pt>
                <c:pt idx="444">
                  <c:v>43970.499999998923</c:v>
                </c:pt>
                <c:pt idx="445">
                  <c:v>43970.541666665587</c:v>
                </c:pt>
                <c:pt idx="446">
                  <c:v>43970.583333332252</c:v>
                </c:pt>
                <c:pt idx="447">
                  <c:v>43970.624999998916</c:v>
                </c:pt>
                <c:pt idx="448">
                  <c:v>43970.66666666558</c:v>
                </c:pt>
                <c:pt idx="449">
                  <c:v>43970.708333332244</c:v>
                </c:pt>
                <c:pt idx="450">
                  <c:v>43970.749999998909</c:v>
                </c:pt>
                <c:pt idx="451">
                  <c:v>43970.791666665573</c:v>
                </c:pt>
                <c:pt idx="452">
                  <c:v>43970.833333332237</c:v>
                </c:pt>
                <c:pt idx="453">
                  <c:v>43970.874999998901</c:v>
                </c:pt>
                <c:pt idx="454">
                  <c:v>43970.916666665566</c:v>
                </c:pt>
                <c:pt idx="455">
                  <c:v>43970.95833333223</c:v>
                </c:pt>
                <c:pt idx="456">
                  <c:v>43970.999999998894</c:v>
                </c:pt>
                <c:pt idx="457">
                  <c:v>43971.041666665558</c:v>
                </c:pt>
                <c:pt idx="458">
                  <c:v>43971.083333332223</c:v>
                </c:pt>
                <c:pt idx="459">
                  <c:v>43971.124999998887</c:v>
                </c:pt>
                <c:pt idx="460">
                  <c:v>43971.166666665551</c:v>
                </c:pt>
                <c:pt idx="461">
                  <c:v>43971.208333332215</c:v>
                </c:pt>
                <c:pt idx="462">
                  <c:v>43971.24999999888</c:v>
                </c:pt>
                <c:pt idx="463">
                  <c:v>43971.291666665544</c:v>
                </c:pt>
                <c:pt idx="464">
                  <c:v>43971.333333332208</c:v>
                </c:pt>
                <c:pt idx="465">
                  <c:v>43971.374999998872</c:v>
                </c:pt>
                <c:pt idx="466">
                  <c:v>43971.416666665536</c:v>
                </c:pt>
                <c:pt idx="467">
                  <c:v>43971.458333332201</c:v>
                </c:pt>
                <c:pt idx="468">
                  <c:v>43971.499999998865</c:v>
                </c:pt>
                <c:pt idx="469">
                  <c:v>43971.541666665529</c:v>
                </c:pt>
                <c:pt idx="470">
                  <c:v>43971.583333332193</c:v>
                </c:pt>
                <c:pt idx="471">
                  <c:v>43971.624999998858</c:v>
                </c:pt>
                <c:pt idx="472">
                  <c:v>43971.666666665522</c:v>
                </c:pt>
                <c:pt idx="473">
                  <c:v>43971.708333332186</c:v>
                </c:pt>
                <c:pt idx="474">
                  <c:v>43971.74999999885</c:v>
                </c:pt>
                <c:pt idx="475">
                  <c:v>43971.791666665515</c:v>
                </c:pt>
                <c:pt idx="476">
                  <c:v>43971.833333332179</c:v>
                </c:pt>
                <c:pt idx="477">
                  <c:v>43971.874999998843</c:v>
                </c:pt>
                <c:pt idx="478">
                  <c:v>43971.916666665507</c:v>
                </c:pt>
                <c:pt idx="479">
                  <c:v>43971.958333332172</c:v>
                </c:pt>
                <c:pt idx="480">
                  <c:v>43971.999999998836</c:v>
                </c:pt>
                <c:pt idx="481">
                  <c:v>43972.0416666655</c:v>
                </c:pt>
                <c:pt idx="482">
                  <c:v>43972.083333332164</c:v>
                </c:pt>
                <c:pt idx="483">
                  <c:v>43972.124999998829</c:v>
                </c:pt>
                <c:pt idx="484">
                  <c:v>43972.166666665493</c:v>
                </c:pt>
                <c:pt idx="485">
                  <c:v>43972.208333332157</c:v>
                </c:pt>
                <c:pt idx="486">
                  <c:v>43972.249999998821</c:v>
                </c:pt>
                <c:pt idx="487">
                  <c:v>43972.291666665486</c:v>
                </c:pt>
                <c:pt idx="488">
                  <c:v>43972.33333333215</c:v>
                </c:pt>
                <c:pt idx="489">
                  <c:v>43972.374999998814</c:v>
                </c:pt>
                <c:pt idx="490">
                  <c:v>43972.416666665478</c:v>
                </c:pt>
                <c:pt idx="491">
                  <c:v>43972.458333332143</c:v>
                </c:pt>
                <c:pt idx="492">
                  <c:v>43972.499999998807</c:v>
                </c:pt>
                <c:pt idx="493">
                  <c:v>43972.541666665471</c:v>
                </c:pt>
                <c:pt idx="494">
                  <c:v>43972.583333332135</c:v>
                </c:pt>
                <c:pt idx="495">
                  <c:v>43972.624999998799</c:v>
                </c:pt>
                <c:pt idx="496">
                  <c:v>43972.666666665464</c:v>
                </c:pt>
                <c:pt idx="497">
                  <c:v>43972.708333332128</c:v>
                </c:pt>
                <c:pt idx="498">
                  <c:v>43972.749999998792</c:v>
                </c:pt>
                <c:pt idx="499">
                  <c:v>43972.791666665456</c:v>
                </c:pt>
                <c:pt idx="500">
                  <c:v>43972.833333332121</c:v>
                </c:pt>
                <c:pt idx="501">
                  <c:v>43972.874999998785</c:v>
                </c:pt>
                <c:pt idx="502">
                  <c:v>43972.916666665449</c:v>
                </c:pt>
                <c:pt idx="503">
                  <c:v>43972.958333332113</c:v>
                </c:pt>
                <c:pt idx="504">
                  <c:v>43972.999999998778</c:v>
                </c:pt>
                <c:pt idx="505">
                  <c:v>43973.041666665442</c:v>
                </c:pt>
                <c:pt idx="506">
                  <c:v>43973.083333332106</c:v>
                </c:pt>
                <c:pt idx="507">
                  <c:v>43973.12499999877</c:v>
                </c:pt>
                <c:pt idx="508">
                  <c:v>43973.166666665435</c:v>
                </c:pt>
                <c:pt idx="509">
                  <c:v>43973.208333332099</c:v>
                </c:pt>
                <c:pt idx="510">
                  <c:v>43973.249999998763</c:v>
                </c:pt>
                <c:pt idx="511">
                  <c:v>43973.291666665427</c:v>
                </c:pt>
                <c:pt idx="512">
                  <c:v>43973.333333332092</c:v>
                </c:pt>
                <c:pt idx="513">
                  <c:v>43973.374999998756</c:v>
                </c:pt>
                <c:pt idx="514">
                  <c:v>43973.41666666542</c:v>
                </c:pt>
                <c:pt idx="515">
                  <c:v>43973.458333332084</c:v>
                </c:pt>
                <c:pt idx="516">
                  <c:v>43973.499999998749</c:v>
                </c:pt>
                <c:pt idx="517">
                  <c:v>43973.541666665413</c:v>
                </c:pt>
                <c:pt idx="518">
                  <c:v>43973.583333332077</c:v>
                </c:pt>
                <c:pt idx="519">
                  <c:v>43973.624999998741</c:v>
                </c:pt>
                <c:pt idx="520">
                  <c:v>43973.666666665406</c:v>
                </c:pt>
                <c:pt idx="521">
                  <c:v>43973.70833333207</c:v>
                </c:pt>
                <c:pt idx="522">
                  <c:v>43973.749999998734</c:v>
                </c:pt>
                <c:pt idx="523">
                  <c:v>43973.791666665398</c:v>
                </c:pt>
                <c:pt idx="524">
                  <c:v>43973.833333332062</c:v>
                </c:pt>
                <c:pt idx="525">
                  <c:v>43973.874999998727</c:v>
                </c:pt>
                <c:pt idx="526">
                  <c:v>43973.916666665391</c:v>
                </c:pt>
                <c:pt idx="527">
                  <c:v>43973.958333332055</c:v>
                </c:pt>
                <c:pt idx="528">
                  <c:v>43973.999999998719</c:v>
                </c:pt>
                <c:pt idx="529">
                  <c:v>43974.041666665384</c:v>
                </c:pt>
                <c:pt idx="530">
                  <c:v>43974.083333332048</c:v>
                </c:pt>
                <c:pt idx="531">
                  <c:v>43974.124999998712</c:v>
                </c:pt>
                <c:pt idx="532">
                  <c:v>43974.166666665376</c:v>
                </c:pt>
                <c:pt idx="533">
                  <c:v>43974.208333332041</c:v>
                </c:pt>
                <c:pt idx="534">
                  <c:v>43974.249999998705</c:v>
                </c:pt>
                <c:pt idx="535">
                  <c:v>43974.291666665369</c:v>
                </c:pt>
                <c:pt idx="536">
                  <c:v>43974.333333332033</c:v>
                </c:pt>
                <c:pt idx="537">
                  <c:v>43974.374999998698</c:v>
                </c:pt>
                <c:pt idx="538">
                  <c:v>43974.416666665362</c:v>
                </c:pt>
                <c:pt idx="539">
                  <c:v>43974.458333332026</c:v>
                </c:pt>
                <c:pt idx="540">
                  <c:v>43974.49999999869</c:v>
                </c:pt>
                <c:pt idx="541">
                  <c:v>43974.541666665355</c:v>
                </c:pt>
                <c:pt idx="542">
                  <c:v>43974.583333332019</c:v>
                </c:pt>
                <c:pt idx="543">
                  <c:v>43974.624999998683</c:v>
                </c:pt>
                <c:pt idx="544">
                  <c:v>43974.666666665347</c:v>
                </c:pt>
                <c:pt idx="545">
                  <c:v>43974.708333332012</c:v>
                </c:pt>
                <c:pt idx="546">
                  <c:v>43974.749999998676</c:v>
                </c:pt>
                <c:pt idx="547">
                  <c:v>43974.79166666534</c:v>
                </c:pt>
                <c:pt idx="548">
                  <c:v>43974.833333332004</c:v>
                </c:pt>
                <c:pt idx="549">
                  <c:v>43974.874999998668</c:v>
                </c:pt>
                <c:pt idx="550">
                  <c:v>43974.916666665333</c:v>
                </c:pt>
                <c:pt idx="551">
                  <c:v>43974.958333331997</c:v>
                </c:pt>
                <c:pt idx="552">
                  <c:v>43974.999999998661</c:v>
                </c:pt>
                <c:pt idx="553">
                  <c:v>43975.041666665325</c:v>
                </c:pt>
                <c:pt idx="554">
                  <c:v>43975.08333333199</c:v>
                </c:pt>
                <c:pt idx="555">
                  <c:v>43975.124999998654</c:v>
                </c:pt>
                <c:pt idx="556">
                  <c:v>43975.166666665318</c:v>
                </c:pt>
                <c:pt idx="557">
                  <c:v>43975.208333331982</c:v>
                </c:pt>
                <c:pt idx="558">
                  <c:v>43975.249999998647</c:v>
                </c:pt>
                <c:pt idx="559">
                  <c:v>43975.291666665311</c:v>
                </c:pt>
                <c:pt idx="560">
                  <c:v>43975.333333331975</c:v>
                </c:pt>
                <c:pt idx="561">
                  <c:v>43975.374999998639</c:v>
                </c:pt>
                <c:pt idx="562">
                  <c:v>43975.416666665304</c:v>
                </c:pt>
                <c:pt idx="563">
                  <c:v>43975.458333331968</c:v>
                </c:pt>
                <c:pt idx="564">
                  <c:v>43975.499999998632</c:v>
                </c:pt>
                <c:pt idx="565">
                  <c:v>43975.541666665296</c:v>
                </c:pt>
                <c:pt idx="566">
                  <c:v>43975.583333331961</c:v>
                </c:pt>
                <c:pt idx="567">
                  <c:v>43975.624999998625</c:v>
                </c:pt>
                <c:pt idx="568">
                  <c:v>43975.666666665289</c:v>
                </c:pt>
                <c:pt idx="569">
                  <c:v>43975.708333331953</c:v>
                </c:pt>
                <c:pt idx="570">
                  <c:v>43975.749999998618</c:v>
                </c:pt>
                <c:pt idx="571">
                  <c:v>43975.791666665282</c:v>
                </c:pt>
                <c:pt idx="572">
                  <c:v>43975.833333331946</c:v>
                </c:pt>
                <c:pt idx="573">
                  <c:v>43975.87499999861</c:v>
                </c:pt>
                <c:pt idx="574">
                  <c:v>43975.916666665275</c:v>
                </c:pt>
                <c:pt idx="575">
                  <c:v>43975.958333331939</c:v>
                </c:pt>
                <c:pt idx="576">
                  <c:v>43975.999999998603</c:v>
                </c:pt>
                <c:pt idx="577">
                  <c:v>43976.041666665267</c:v>
                </c:pt>
                <c:pt idx="578">
                  <c:v>43976.083333331931</c:v>
                </c:pt>
                <c:pt idx="579">
                  <c:v>43976.124999998596</c:v>
                </c:pt>
                <c:pt idx="580">
                  <c:v>43976.16666666526</c:v>
                </c:pt>
                <c:pt idx="581">
                  <c:v>43976.208333331924</c:v>
                </c:pt>
                <c:pt idx="582">
                  <c:v>43976.249999998588</c:v>
                </c:pt>
                <c:pt idx="583">
                  <c:v>43976.291666665253</c:v>
                </c:pt>
                <c:pt idx="584">
                  <c:v>43976.333333331917</c:v>
                </c:pt>
                <c:pt idx="585">
                  <c:v>43976.374999998581</c:v>
                </c:pt>
                <c:pt idx="586">
                  <c:v>43976.416666665245</c:v>
                </c:pt>
                <c:pt idx="587">
                  <c:v>43976.45833333191</c:v>
                </c:pt>
                <c:pt idx="588">
                  <c:v>43976.499999998574</c:v>
                </c:pt>
                <c:pt idx="589">
                  <c:v>43976.541666665238</c:v>
                </c:pt>
                <c:pt idx="590">
                  <c:v>43976.583333331902</c:v>
                </c:pt>
                <c:pt idx="591">
                  <c:v>43976.624999998567</c:v>
                </c:pt>
                <c:pt idx="592">
                  <c:v>43976.666666665231</c:v>
                </c:pt>
                <c:pt idx="593">
                  <c:v>43976.708333331895</c:v>
                </c:pt>
                <c:pt idx="594">
                  <c:v>43976.749999998559</c:v>
                </c:pt>
                <c:pt idx="595">
                  <c:v>43976.791666665224</c:v>
                </c:pt>
                <c:pt idx="596">
                  <c:v>43976.833333331888</c:v>
                </c:pt>
                <c:pt idx="597">
                  <c:v>43976.874999998552</c:v>
                </c:pt>
                <c:pt idx="598">
                  <c:v>43976.916666665216</c:v>
                </c:pt>
                <c:pt idx="599">
                  <c:v>43976.958333331881</c:v>
                </c:pt>
                <c:pt idx="600">
                  <c:v>43976.999999998545</c:v>
                </c:pt>
                <c:pt idx="601">
                  <c:v>43977.041666665209</c:v>
                </c:pt>
                <c:pt idx="602">
                  <c:v>43977.083333331873</c:v>
                </c:pt>
                <c:pt idx="603">
                  <c:v>43977.124999998538</c:v>
                </c:pt>
                <c:pt idx="604">
                  <c:v>43977.166666665202</c:v>
                </c:pt>
                <c:pt idx="605">
                  <c:v>43977.208333331866</c:v>
                </c:pt>
                <c:pt idx="606">
                  <c:v>43977.24999999853</c:v>
                </c:pt>
                <c:pt idx="607">
                  <c:v>43977.291666665194</c:v>
                </c:pt>
                <c:pt idx="608">
                  <c:v>43977.333333331859</c:v>
                </c:pt>
                <c:pt idx="609">
                  <c:v>43977.374999998523</c:v>
                </c:pt>
                <c:pt idx="610">
                  <c:v>43977.416666665187</c:v>
                </c:pt>
                <c:pt idx="611">
                  <c:v>43977.458333331851</c:v>
                </c:pt>
                <c:pt idx="612">
                  <c:v>43977.499999998516</c:v>
                </c:pt>
                <c:pt idx="613">
                  <c:v>43977.54166666518</c:v>
                </c:pt>
                <c:pt idx="614">
                  <c:v>43977.583333331844</c:v>
                </c:pt>
                <c:pt idx="615">
                  <c:v>43977.624999998508</c:v>
                </c:pt>
                <c:pt idx="616">
                  <c:v>43977.666666665173</c:v>
                </c:pt>
                <c:pt idx="617">
                  <c:v>43977.708333331837</c:v>
                </c:pt>
                <c:pt idx="618">
                  <c:v>43977.749999998501</c:v>
                </c:pt>
                <c:pt idx="619">
                  <c:v>43977.791666665165</c:v>
                </c:pt>
                <c:pt idx="620">
                  <c:v>43977.83333333183</c:v>
                </c:pt>
                <c:pt idx="621">
                  <c:v>43977.874999998494</c:v>
                </c:pt>
                <c:pt idx="622">
                  <c:v>43977.916666665158</c:v>
                </c:pt>
                <c:pt idx="623">
                  <c:v>43977.958333331822</c:v>
                </c:pt>
                <c:pt idx="624">
                  <c:v>43977.999999998487</c:v>
                </c:pt>
                <c:pt idx="625">
                  <c:v>43978.041666665151</c:v>
                </c:pt>
                <c:pt idx="626">
                  <c:v>43978.083333331815</c:v>
                </c:pt>
                <c:pt idx="627">
                  <c:v>43978.124999998479</c:v>
                </c:pt>
                <c:pt idx="628">
                  <c:v>43978.166666665144</c:v>
                </c:pt>
                <c:pt idx="629">
                  <c:v>43978.208333331808</c:v>
                </c:pt>
                <c:pt idx="630">
                  <c:v>43978.249999998472</c:v>
                </c:pt>
                <c:pt idx="631">
                  <c:v>43978.291666665136</c:v>
                </c:pt>
                <c:pt idx="632">
                  <c:v>43978.333333331801</c:v>
                </c:pt>
                <c:pt idx="633">
                  <c:v>43978.374999998465</c:v>
                </c:pt>
                <c:pt idx="634">
                  <c:v>43978.416666665129</c:v>
                </c:pt>
                <c:pt idx="635">
                  <c:v>43978.458333331793</c:v>
                </c:pt>
                <c:pt idx="636">
                  <c:v>43978.499999998457</c:v>
                </c:pt>
                <c:pt idx="637">
                  <c:v>43978.541666665122</c:v>
                </c:pt>
                <c:pt idx="638">
                  <c:v>43978.583333331786</c:v>
                </c:pt>
                <c:pt idx="639">
                  <c:v>43978.62499999845</c:v>
                </c:pt>
                <c:pt idx="640">
                  <c:v>43978.666666665114</c:v>
                </c:pt>
                <c:pt idx="641">
                  <c:v>43978.708333331779</c:v>
                </c:pt>
                <c:pt idx="642">
                  <c:v>43978.749999998443</c:v>
                </c:pt>
                <c:pt idx="643">
                  <c:v>43978.791666665107</c:v>
                </c:pt>
                <c:pt idx="644">
                  <c:v>43978.833333331771</c:v>
                </c:pt>
                <c:pt idx="645">
                  <c:v>43978.874999998436</c:v>
                </c:pt>
                <c:pt idx="646">
                  <c:v>43978.9166666651</c:v>
                </c:pt>
                <c:pt idx="647">
                  <c:v>43978.958333331764</c:v>
                </c:pt>
                <c:pt idx="648">
                  <c:v>43978.999999998428</c:v>
                </c:pt>
                <c:pt idx="649">
                  <c:v>43979.041666665093</c:v>
                </c:pt>
                <c:pt idx="650">
                  <c:v>43979.083333331757</c:v>
                </c:pt>
                <c:pt idx="651">
                  <c:v>43979.124999998421</c:v>
                </c:pt>
                <c:pt idx="652">
                  <c:v>43979.166666665085</c:v>
                </c:pt>
                <c:pt idx="653">
                  <c:v>43979.20833333175</c:v>
                </c:pt>
                <c:pt idx="654">
                  <c:v>43979.249999998414</c:v>
                </c:pt>
                <c:pt idx="655">
                  <c:v>43979.291666665078</c:v>
                </c:pt>
                <c:pt idx="656">
                  <c:v>43979.333333331742</c:v>
                </c:pt>
                <c:pt idx="657">
                  <c:v>43979.374999998407</c:v>
                </c:pt>
                <c:pt idx="658">
                  <c:v>43979.416666665071</c:v>
                </c:pt>
                <c:pt idx="659">
                  <c:v>43979.458333331735</c:v>
                </c:pt>
                <c:pt idx="660">
                  <c:v>43979.499999998399</c:v>
                </c:pt>
                <c:pt idx="661">
                  <c:v>43979.541666665064</c:v>
                </c:pt>
                <c:pt idx="662">
                  <c:v>43979.583333331728</c:v>
                </c:pt>
                <c:pt idx="663">
                  <c:v>43979.624999998392</c:v>
                </c:pt>
                <c:pt idx="664">
                  <c:v>43979.666666665056</c:v>
                </c:pt>
                <c:pt idx="665">
                  <c:v>43979.70833333172</c:v>
                </c:pt>
                <c:pt idx="666">
                  <c:v>43979.749999998385</c:v>
                </c:pt>
                <c:pt idx="667">
                  <c:v>43979.791666665049</c:v>
                </c:pt>
                <c:pt idx="668">
                  <c:v>43979.833333331713</c:v>
                </c:pt>
                <c:pt idx="669">
                  <c:v>43979.874999998377</c:v>
                </c:pt>
                <c:pt idx="670">
                  <c:v>43979.916666665042</c:v>
                </c:pt>
                <c:pt idx="671">
                  <c:v>43979.958333331706</c:v>
                </c:pt>
                <c:pt idx="672">
                  <c:v>43979.99999999837</c:v>
                </c:pt>
                <c:pt idx="673">
                  <c:v>43980.041666665034</c:v>
                </c:pt>
                <c:pt idx="674">
                  <c:v>43980.083333331699</c:v>
                </c:pt>
                <c:pt idx="675">
                  <c:v>43980.124999998363</c:v>
                </c:pt>
                <c:pt idx="676">
                  <c:v>43980.166666665027</c:v>
                </c:pt>
                <c:pt idx="677">
                  <c:v>43980.208333331691</c:v>
                </c:pt>
                <c:pt idx="678">
                  <c:v>43980.249999998356</c:v>
                </c:pt>
                <c:pt idx="679">
                  <c:v>43980.29166666502</c:v>
                </c:pt>
                <c:pt idx="680">
                  <c:v>43980.333333331684</c:v>
                </c:pt>
                <c:pt idx="681">
                  <c:v>43980.374999998348</c:v>
                </c:pt>
                <c:pt idx="682">
                  <c:v>43980.416666665013</c:v>
                </c:pt>
                <c:pt idx="683">
                  <c:v>43980.458333331677</c:v>
                </c:pt>
                <c:pt idx="684">
                  <c:v>43980.499999998341</c:v>
                </c:pt>
                <c:pt idx="685">
                  <c:v>43980.541666665005</c:v>
                </c:pt>
                <c:pt idx="686">
                  <c:v>43980.58333333167</c:v>
                </c:pt>
                <c:pt idx="687">
                  <c:v>43980.624999998334</c:v>
                </c:pt>
                <c:pt idx="688">
                  <c:v>43980.666666664998</c:v>
                </c:pt>
                <c:pt idx="689">
                  <c:v>43980.708333331662</c:v>
                </c:pt>
                <c:pt idx="690">
                  <c:v>43980.749999998327</c:v>
                </c:pt>
                <c:pt idx="691">
                  <c:v>43980.791666664991</c:v>
                </c:pt>
                <c:pt idx="692">
                  <c:v>43980.833333331655</c:v>
                </c:pt>
                <c:pt idx="693">
                  <c:v>43980.874999998319</c:v>
                </c:pt>
                <c:pt idx="694">
                  <c:v>43980.916666664983</c:v>
                </c:pt>
                <c:pt idx="695">
                  <c:v>43980.958333331648</c:v>
                </c:pt>
                <c:pt idx="696">
                  <c:v>43980.999999998312</c:v>
                </c:pt>
                <c:pt idx="697">
                  <c:v>43981.041666664976</c:v>
                </c:pt>
                <c:pt idx="698">
                  <c:v>43981.08333333164</c:v>
                </c:pt>
                <c:pt idx="699">
                  <c:v>43981.124999998305</c:v>
                </c:pt>
                <c:pt idx="700">
                  <c:v>43981.166666664969</c:v>
                </c:pt>
                <c:pt idx="701">
                  <c:v>43981.208333331633</c:v>
                </c:pt>
                <c:pt idx="702">
                  <c:v>43981.249999998297</c:v>
                </c:pt>
                <c:pt idx="703">
                  <c:v>43981.291666664962</c:v>
                </c:pt>
                <c:pt idx="704">
                  <c:v>43981.333333331626</c:v>
                </c:pt>
                <c:pt idx="705">
                  <c:v>43981.37499999829</c:v>
                </c:pt>
                <c:pt idx="706">
                  <c:v>43981.416666664954</c:v>
                </c:pt>
                <c:pt idx="707">
                  <c:v>43981.458333331619</c:v>
                </c:pt>
                <c:pt idx="708">
                  <c:v>43981.499999998283</c:v>
                </c:pt>
                <c:pt idx="709">
                  <c:v>43981.541666664947</c:v>
                </c:pt>
                <c:pt idx="710">
                  <c:v>43981.583333331611</c:v>
                </c:pt>
                <c:pt idx="711">
                  <c:v>43981.624999998276</c:v>
                </c:pt>
                <c:pt idx="712">
                  <c:v>43981.66666666494</c:v>
                </c:pt>
                <c:pt idx="713">
                  <c:v>43981.708333331604</c:v>
                </c:pt>
                <c:pt idx="714">
                  <c:v>43981.749999998268</c:v>
                </c:pt>
                <c:pt idx="715">
                  <c:v>43981.791666664933</c:v>
                </c:pt>
                <c:pt idx="716">
                  <c:v>43981.833333331597</c:v>
                </c:pt>
                <c:pt idx="717">
                  <c:v>43981.874999998261</c:v>
                </c:pt>
                <c:pt idx="718">
                  <c:v>43981.916666664925</c:v>
                </c:pt>
                <c:pt idx="719">
                  <c:v>43981.95833333159</c:v>
                </c:pt>
                <c:pt idx="720">
                  <c:v>43981.999999998254</c:v>
                </c:pt>
                <c:pt idx="721">
                  <c:v>43982.041666664918</c:v>
                </c:pt>
                <c:pt idx="722">
                  <c:v>43982.083333331582</c:v>
                </c:pt>
                <c:pt idx="723">
                  <c:v>43982.124999998246</c:v>
                </c:pt>
                <c:pt idx="724">
                  <c:v>43982.166666664911</c:v>
                </c:pt>
                <c:pt idx="725">
                  <c:v>43982.208333331575</c:v>
                </c:pt>
                <c:pt idx="726">
                  <c:v>43982.249999998239</c:v>
                </c:pt>
                <c:pt idx="727">
                  <c:v>43982.291666664903</c:v>
                </c:pt>
                <c:pt idx="728">
                  <c:v>43982.333333331568</c:v>
                </c:pt>
                <c:pt idx="729">
                  <c:v>43982.374999998232</c:v>
                </c:pt>
                <c:pt idx="730">
                  <c:v>43982.416666664896</c:v>
                </c:pt>
                <c:pt idx="731">
                  <c:v>43982.45833333156</c:v>
                </c:pt>
                <c:pt idx="732">
                  <c:v>43982.499999998225</c:v>
                </c:pt>
                <c:pt idx="733">
                  <c:v>43982.541666664889</c:v>
                </c:pt>
                <c:pt idx="734">
                  <c:v>43982.583333331553</c:v>
                </c:pt>
                <c:pt idx="735">
                  <c:v>43982.624999998217</c:v>
                </c:pt>
                <c:pt idx="736">
                  <c:v>43982.666666664882</c:v>
                </c:pt>
                <c:pt idx="737">
                  <c:v>43982.708333331546</c:v>
                </c:pt>
                <c:pt idx="738">
                  <c:v>43982.74999999821</c:v>
                </c:pt>
                <c:pt idx="739">
                  <c:v>43982.791666664874</c:v>
                </c:pt>
                <c:pt idx="740">
                  <c:v>43982.833333331539</c:v>
                </c:pt>
                <c:pt idx="741">
                  <c:v>43982.874999998203</c:v>
                </c:pt>
                <c:pt idx="742">
                  <c:v>43982.916666664867</c:v>
                </c:pt>
                <c:pt idx="743">
                  <c:v>43982.958333331531</c:v>
                </c:pt>
              </c:numCache>
            </c:numRef>
          </c:xVal>
          <c:yVal>
            <c:numRef>
              <c:f>MAY!$P$5:$P$748</c:f>
              <c:numCache>
                <c:formatCode>General</c:formatCode>
                <c:ptCount val="744"/>
                <c:pt idx="0">
                  <c:v>24.97</c:v>
                </c:pt>
                <c:pt idx="1">
                  <c:v>26.08</c:v>
                </c:pt>
                <c:pt idx="2">
                  <c:v>25.55</c:v>
                </c:pt>
                <c:pt idx="3">
                  <c:v>25.23</c:v>
                </c:pt>
                <c:pt idx="4">
                  <c:v>25.33</c:v>
                </c:pt>
                <c:pt idx="5">
                  <c:v>25.57</c:v>
                </c:pt>
                <c:pt idx="6">
                  <c:v>25.42</c:v>
                </c:pt>
                <c:pt idx="7">
                  <c:v>26.35</c:v>
                </c:pt>
                <c:pt idx="8">
                  <c:v>27.88</c:v>
                </c:pt>
                <c:pt idx="9">
                  <c:v>29.35</c:v>
                </c:pt>
                <c:pt idx="10">
                  <c:v>30.34</c:v>
                </c:pt>
                <c:pt idx="11">
                  <c:v>31.51</c:v>
                </c:pt>
                <c:pt idx="12">
                  <c:v>31.73</c:v>
                </c:pt>
                <c:pt idx="13">
                  <c:v>30.91</c:v>
                </c:pt>
                <c:pt idx="14">
                  <c:v>31.6</c:v>
                </c:pt>
                <c:pt idx="15">
                  <c:v>32.1</c:v>
                </c:pt>
                <c:pt idx="16">
                  <c:v>31.63</c:v>
                </c:pt>
                <c:pt idx="17">
                  <c:v>30.96</c:v>
                </c:pt>
                <c:pt idx="18">
                  <c:v>30.29</c:v>
                </c:pt>
                <c:pt idx="19">
                  <c:v>29.32</c:v>
                </c:pt>
                <c:pt idx="20">
                  <c:v>28.77</c:v>
                </c:pt>
                <c:pt idx="21">
                  <c:v>27.71</c:v>
                </c:pt>
                <c:pt idx="22">
                  <c:v>27.53</c:v>
                </c:pt>
                <c:pt idx="23">
                  <c:v>27.5</c:v>
                </c:pt>
                <c:pt idx="24">
                  <c:v>25.33</c:v>
                </c:pt>
                <c:pt idx="25">
                  <c:v>25.21</c:v>
                </c:pt>
                <c:pt idx="26">
                  <c:v>24.98</c:v>
                </c:pt>
                <c:pt idx="27">
                  <c:v>25.5</c:v>
                </c:pt>
                <c:pt idx="28">
                  <c:v>24.03</c:v>
                </c:pt>
                <c:pt idx="29">
                  <c:v>24.11</c:v>
                </c:pt>
                <c:pt idx="30">
                  <c:v>24.93</c:v>
                </c:pt>
                <c:pt idx="31">
                  <c:v>26.9</c:v>
                </c:pt>
                <c:pt idx="32">
                  <c:v>28.34</c:v>
                </c:pt>
                <c:pt idx="33">
                  <c:v>28.88</c:v>
                </c:pt>
                <c:pt idx="34">
                  <c:v>29.15</c:v>
                </c:pt>
                <c:pt idx="35">
                  <c:v>29.54</c:v>
                </c:pt>
                <c:pt idx="36">
                  <c:v>29.75</c:v>
                </c:pt>
                <c:pt idx="37">
                  <c:v>29.91</c:v>
                </c:pt>
                <c:pt idx="38">
                  <c:v>29.99</c:v>
                </c:pt>
                <c:pt idx="39">
                  <c:v>30.03</c:v>
                </c:pt>
                <c:pt idx="40">
                  <c:v>30.07</c:v>
                </c:pt>
                <c:pt idx="41">
                  <c:v>29.95</c:v>
                </c:pt>
                <c:pt idx="42">
                  <c:v>29.36</c:v>
                </c:pt>
                <c:pt idx="43">
                  <c:v>28.75</c:v>
                </c:pt>
                <c:pt idx="44">
                  <c:v>28.74</c:v>
                </c:pt>
                <c:pt idx="45">
                  <c:v>28.31</c:v>
                </c:pt>
                <c:pt idx="46">
                  <c:v>27.87</c:v>
                </c:pt>
                <c:pt idx="47">
                  <c:v>24.91</c:v>
                </c:pt>
                <c:pt idx="48">
                  <c:v>23.47</c:v>
                </c:pt>
                <c:pt idx="49">
                  <c:v>23.09</c:v>
                </c:pt>
                <c:pt idx="50">
                  <c:v>23.11</c:v>
                </c:pt>
                <c:pt idx="51">
                  <c:v>22.92</c:v>
                </c:pt>
                <c:pt idx="52">
                  <c:v>23.61</c:v>
                </c:pt>
                <c:pt idx="53">
                  <c:v>24.04</c:v>
                </c:pt>
                <c:pt idx="54">
                  <c:v>23.61</c:v>
                </c:pt>
                <c:pt idx="55">
                  <c:v>24.8</c:v>
                </c:pt>
                <c:pt idx="56">
                  <c:v>26.77</c:v>
                </c:pt>
                <c:pt idx="57">
                  <c:v>28.76</c:v>
                </c:pt>
                <c:pt idx="58">
                  <c:v>29.74</c:v>
                </c:pt>
                <c:pt idx="59">
                  <c:v>29.94</c:v>
                </c:pt>
                <c:pt idx="60">
                  <c:v>30.1</c:v>
                </c:pt>
                <c:pt idx="61">
                  <c:v>29.87</c:v>
                </c:pt>
                <c:pt idx="62">
                  <c:v>30.21</c:v>
                </c:pt>
                <c:pt idx="63">
                  <c:v>30.41</c:v>
                </c:pt>
                <c:pt idx="64">
                  <c:v>30.47</c:v>
                </c:pt>
                <c:pt idx="65">
                  <c:v>30.26</c:v>
                </c:pt>
                <c:pt idx="66">
                  <c:v>29.74</c:v>
                </c:pt>
                <c:pt idx="67">
                  <c:v>28.71</c:v>
                </c:pt>
                <c:pt idx="68">
                  <c:v>27.88</c:v>
                </c:pt>
                <c:pt idx="69">
                  <c:v>27.74</c:v>
                </c:pt>
                <c:pt idx="70">
                  <c:v>24.23</c:v>
                </c:pt>
                <c:pt idx="71">
                  <c:v>24.05</c:v>
                </c:pt>
                <c:pt idx="72">
                  <c:v>24.23</c:v>
                </c:pt>
                <c:pt idx="73">
                  <c:v>23.18</c:v>
                </c:pt>
                <c:pt idx="74">
                  <c:v>22.37</c:v>
                </c:pt>
                <c:pt idx="75">
                  <c:v>22.5</c:v>
                </c:pt>
                <c:pt idx="76">
                  <c:v>22.9</c:v>
                </c:pt>
                <c:pt idx="77">
                  <c:v>23.16</c:v>
                </c:pt>
                <c:pt idx="78">
                  <c:v>23.38</c:v>
                </c:pt>
                <c:pt idx="79">
                  <c:v>24.08</c:v>
                </c:pt>
                <c:pt idx="80">
                  <c:v>25.31</c:v>
                </c:pt>
                <c:pt idx="81">
                  <c:v>26.44</c:v>
                </c:pt>
                <c:pt idx="82">
                  <c:v>27.36</c:v>
                </c:pt>
                <c:pt idx="83">
                  <c:v>28.34</c:v>
                </c:pt>
                <c:pt idx="84">
                  <c:v>29.35</c:v>
                </c:pt>
                <c:pt idx="85">
                  <c:v>30.04</c:v>
                </c:pt>
                <c:pt idx="86">
                  <c:v>30.61</c:v>
                </c:pt>
                <c:pt idx="87">
                  <c:v>30.89</c:v>
                </c:pt>
                <c:pt idx="88">
                  <c:v>30.44</c:v>
                </c:pt>
                <c:pt idx="89">
                  <c:v>29.89</c:v>
                </c:pt>
                <c:pt idx="90">
                  <c:v>29.17</c:v>
                </c:pt>
                <c:pt idx="91">
                  <c:v>26.96</c:v>
                </c:pt>
                <c:pt idx="92">
                  <c:v>25.86</c:v>
                </c:pt>
                <c:pt idx="93">
                  <c:v>26.22</c:v>
                </c:pt>
                <c:pt idx="94">
                  <c:v>25.26</c:v>
                </c:pt>
                <c:pt idx="95">
                  <c:v>24.36</c:v>
                </c:pt>
                <c:pt idx="96">
                  <c:v>24.93</c:v>
                </c:pt>
                <c:pt idx="97">
                  <c:v>25.28</c:v>
                </c:pt>
                <c:pt idx="98">
                  <c:v>24.31</c:v>
                </c:pt>
                <c:pt idx="99">
                  <c:v>23.97</c:v>
                </c:pt>
                <c:pt idx="100">
                  <c:v>23.86</c:v>
                </c:pt>
                <c:pt idx="101">
                  <c:v>23.85</c:v>
                </c:pt>
                <c:pt idx="102">
                  <c:v>24.38</c:v>
                </c:pt>
                <c:pt idx="103">
                  <c:v>25.32</c:v>
                </c:pt>
                <c:pt idx="104">
                  <c:v>28.12</c:v>
                </c:pt>
                <c:pt idx="105">
                  <c:v>29.48</c:v>
                </c:pt>
                <c:pt idx="106">
                  <c:v>29.84</c:v>
                </c:pt>
                <c:pt idx="107">
                  <c:v>29.72</c:v>
                </c:pt>
                <c:pt idx="108">
                  <c:v>29.39</c:v>
                </c:pt>
                <c:pt idx="109">
                  <c:v>29.7</c:v>
                </c:pt>
                <c:pt idx="110">
                  <c:v>30.89</c:v>
                </c:pt>
                <c:pt idx="111">
                  <c:v>30.66</c:v>
                </c:pt>
                <c:pt idx="112">
                  <c:v>30.21</c:v>
                </c:pt>
                <c:pt idx="113">
                  <c:v>30.21</c:v>
                </c:pt>
                <c:pt idx="114">
                  <c:v>30.28</c:v>
                </c:pt>
                <c:pt idx="115">
                  <c:v>28.49</c:v>
                </c:pt>
                <c:pt idx="116">
                  <c:v>28.04</c:v>
                </c:pt>
                <c:pt idx="117">
                  <c:v>24.71</c:v>
                </c:pt>
                <c:pt idx="118">
                  <c:v>23.53</c:v>
                </c:pt>
                <c:pt idx="119">
                  <c:v>23.6</c:v>
                </c:pt>
                <c:pt idx="120">
                  <c:v>23.7</c:v>
                </c:pt>
                <c:pt idx="121">
                  <c:v>23.57</c:v>
                </c:pt>
                <c:pt idx="122">
                  <c:v>23.83</c:v>
                </c:pt>
                <c:pt idx="123">
                  <c:v>23.73</c:v>
                </c:pt>
                <c:pt idx="124">
                  <c:v>23.39</c:v>
                </c:pt>
                <c:pt idx="125">
                  <c:v>23.53</c:v>
                </c:pt>
                <c:pt idx="126">
                  <c:v>23.91</c:v>
                </c:pt>
                <c:pt idx="127">
                  <c:v>24.6</c:v>
                </c:pt>
                <c:pt idx="128">
                  <c:v>25.81</c:v>
                </c:pt>
                <c:pt idx="129">
                  <c:v>27.59</c:v>
                </c:pt>
                <c:pt idx="130">
                  <c:v>28.63</c:v>
                </c:pt>
                <c:pt idx="131">
                  <c:v>29.36</c:v>
                </c:pt>
                <c:pt idx="132">
                  <c:v>29.86</c:v>
                </c:pt>
                <c:pt idx="133">
                  <c:v>30</c:v>
                </c:pt>
                <c:pt idx="134">
                  <c:v>29.9</c:v>
                </c:pt>
                <c:pt idx="135">
                  <c:v>30.7</c:v>
                </c:pt>
                <c:pt idx="136">
                  <c:v>29.61</c:v>
                </c:pt>
                <c:pt idx="137">
                  <c:v>28.91</c:v>
                </c:pt>
                <c:pt idx="138">
                  <c:v>29.52</c:v>
                </c:pt>
                <c:pt idx="139">
                  <c:v>29.15</c:v>
                </c:pt>
                <c:pt idx="140">
                  <c:v>28.58</c:v>
                </c:pt>
                <c:pt idx="141">
                  <c:v>28.44</c:v>
                </c:pt>
                <c:pt idx="142">
                  <c:v>28.27</c:v>
                </c:pt>
                <c:pt idx="143">
                  <c:v>28.11</c:v>
                </c:pt>
                <c:pt idx="144">
                  <c:v>27.09</c:v>
                </c:pt>
                <c:pt idx="145">
                  <c:v>25.2</c:v>
                </c:pt>
                <c:pt idx="146">
                  <c:v>24.37</c:v>
                </c:pt>
                <c:pt idx="147">
                  <c:v>24.34</c:v>
                </c:pt>
                <c:pt idx="148">
                  <c:v>24.02</c:v>
                </c:pt>
                <c:pt idx="149">
                  <c:v>23.22</c:v>
                </c:pt>
                <c:pt idx="150">
                  <c:v>22.79</c:v>
                </c:pt>
                <c:pt idx="151">
                  <c:v>25.38</c:v>
                </c:pt>
                <c:pt idx="152">
                  <c:v>27.38</c:v>
                </c:pt>
                <c:pt idx="153">
                  <c:v>29.09</c:v>
                </c:pt>
                <c:pt idx="154">
                  <c:v>30.45</c:v>
                </c:pt>
                <c:pt idx="155">
                  <c:v>30.79</c:v>
                </c:pt>
                <c:pt idx="156">
                  <c:v>31.22</c:v>
                </c:pt>
                <c:pt idx="157">
                  <c:v>31.11</c:v>
                </c:pt>
                <c:pt idx="158">
                  <c:v>31.71</c:v>
                </c:pt>
                <c:pt idx="159">
                  <c:v>31.99</c:v>
                </c:pt>
                <c:pt idx="160">
                  <c:v>31.25</c:v>
                </c:pt>
                <c:pt idx="161">
                  <c:v>30.77</c:v>
                </c:pt>
                <c:pt idx="162">
                  <c:v>30</c:v>
                </c:pt>
                <c:pt idx="163">
                  <c:v>29.23</c:v>
                </c:pt>
                <c:pt idx="164">
                  <c:v>28.88</c:v>
                </c:pt>
                <c:pt idx="165">
                  <c:v>28.6</c:v>
                </c:pt>
                <c:pt idx="166">
                  <c:v>28.3</c:v>
                </c:pt>
                <c:pt idx="167">
                  <c:v>28.1</c:v>
                </c:pt>
                <c:pt idx="168">
                  <c:v>27.69</c:v>
                </c:pt>
                <c:pt idx="169">
                  <c:v>26.96</c:v>
                </c:pt>
                <c:pt idx="170">
                  <c:v>25.67</c:v>
                </c:pt>
                <c:pt idx="171">
                  <c:v>24.92</c:v>
                </c:pt>
                <c:pt idx="172">
                  <c:v>24.63</c:v>
                </c:pt>
                <c:pt idx="173">
                  <c:v>24.35</c:v>
                </c:pt>
                <c:pt idx="174">
                  <c:v>24.36</c:v>
                </c:pt>
                <c:pt idx="175">
                  <c:v>25.65</c:v>
                </c:pt>
                <c:pt idx="176">
                  <c:v>28.29</c:v>
                </c:pt>
                <c:pt idx="177">
                  <c:v>30.34</c:v>
                </c:pt>
                <c:pt idx="178">
                  <c:v>30.45</c:v>
                </c:pt>
                <c:pt idx="179">
                  <c:v>30.79</c:v>
                </c:pt>
                <c:pt idx="180">
                  <c:v>31.37</c:v>
                </c:pt>
                <c:pt idx="181">
                  <c:v>31.63</c:v>
                </c:pt>
                <c:pt idx="182">
                  <c:v>32.090000000000003</c:v>
                </c:pt>
                <c:pt idx="183">
                  <c:v>31.93</c:v>
                </c:pt>
                <c:pt idx="184">
                  <c:v>31.42</c:v>
                </c:pt>
                <c:pt idx="185">
                  <c:v>30.73</c:v>
                </c:pt>
                <c:pt idx="186">
                  <c:v>30.06</c:v>
                </c:pt>
                <c:pt idx="187">
                  <c:v>29.45</c:v>
                </c:pt>
                <c:pt idx="188">
                  <c:v>29.06</c:v>
                </c:pt>
                <c:pt idx="189">
                  <c:v>28.65</c:v>
                </c:pt>
                <c:pt idx="190">
                  <c:v>28.7</c:v>
                </c:pt>
                <c:pt idx="191">
                  <c:v>28.25</c:v>
                </c:pt>
                <c:pt idx="192">
                  <c:v>27.16</c:v>
                </c:pt>
                <c:pt idx="193">
                  <c:v>25.14</c:v>
                </c:pt>
                <c:pt idx="194">
                  <c:v>23.89</c:v>
                </c:pt>
                <c:pt idx="195">
                  <c:v>23.6</c:v>
                </c:pt>
                <c:pt idx="196">
                  <c:v>22.98</c:v>
                </c:pt>
                <c:pt idx="197">
                  <c:v>23.07</c:v>
                </c:pt>
                <c:pt idx="198">
                  <c:v>23.13</c:v>
                </c:pt>
                <c:pt idx="199">
                  <c:v>25.21</c:v>
                </c:pt>
                <c:pt idx="200">
                  <c:v>28.01</c:v>
                </c:pt>
                <c:pt idx="201">
                  <c:v>30.12</c:v>
                </c:pt>
                <c:pt idx="202">
                  <c:v>30.91</c:v>
                </c:pt>
                <c:pt idx="203">
                  <c:v>31.82</c:v>
                </c:pt>
                <c:pt idx="204">
                  <c:v>32.93</c:v>
                </c:pt>
                <c:pt idx="205">
                  <c:v>32.619999999999997</c:v>
                </c:pt>
                <c:pt idx="206">
                  <c:v>33.340000000000003</c:v>
                </c:pt>
                <c:pt idx="207">
                  <c:v>32.950000000000003</c:v>
                </c:pt>
                <c:pt idx="208">
                  <c:v>32.630000000000003</c:v>
                </c:pt>
                <c:pt idx="209">
                  <c:v>31.78</c:v>
                </c:pt>
                <c:pt idx="210">
                  <c:v>30.9</c:v>
                </c:pt>
                <c:pt idx="211">
                  <c:v>29.77</c:v>
                </c:pt>
                <c:pt idx="212">
                  <c:v>29.07</c:v>
                </c:pt>
                <c:pt idx="213">
                  <c:v>28.73</c:v>
                </c:pt>
                <c:pt idx="214">
                  <c:v>28</c:v>
                </c:pt>
                <c:pt idx="215">
                  <c:v>26.63</c:v>
                </c:pt>
                <c:pt idx="216">
                  <c:v>27</c:v>
                </c:pt>
                <c:pt idx="217">
                  <c:v>26.97</c:v>
                </c:pt>
                <c:pt idx="218">
                  <c:v>26.86</c:v>
                </c:pt>
                <c:pt idx="219">
                  <c:v>26.4</c:v>
                </c:pt>
                <c:pt idx="220">
                  <c:v>24.53</c:v>
                </c:pt>
                <c:pt idx="221">
                  <c:v>22.99</c:v>
                </c:pt>
                <c:pt idx="222">
                  <c:v>23.12</c:v>
                </c:pt>
                <c:pt idx="223">
                  <c:v>25.52</c:v>
                </c:pt>
                <c:pt idx="224">
                  <c:v>28.35</c:v>
                </c:pt>
                <c:pt idx="225">
                  <c:v>30.27</c:v>
                </c:pt>
                <c:pt idx="226">
                  <c:v>30.97</c:v>
                </c:pt>
                <c:pt idx="227">
                  <c:v>31.63</c:v>
                </c:pt>
                <c:pt idx="228">
                  <c:v>32.200000000000003</c:v>
                </c:pt>
                <c:pt idx="229">
                  <c:v>32.159999999999997</c:v>
                </c:pt>
                <c:pt idx="230">
                  <c:v>31.79</c:v>
                </c:pt>
                <c:pt idx="231">
                  <c:v>31.46</c:v>
                </c:pt>
                <c:pt idx="232">
                  <c:v>31.25</c:v>
                </c:pt>
                <c:pt idx="233">
                  <c:v>30.87</c:v>
                </c:pt>
                <c:pt idx="234">
                  <c:v>30.34</c:v>
                </c:pt>
                <c:pt idx="235">
                  <c:v>29.57</c:v>
                </c:pt>
                <c:pt idx="236">
                  <c:v>28.76</c:v>
                </c:pt>
                <c:pt idx="237">
                  <c:v>28.46</c:v>
                </c:pt>
                <c:pt idx="238">
                  <c:v>27.53</c:v>
                </c:pt>
                <c:pt idx="239">
                  <c:v>25.61</c:v>
                </c:pt>
                <c:pt idx="240">
                  <c:v>23.09</c:v>
                </c:pt>
                <c:pt idx="241">
                  <c:v>22.76</c:v>
                </c:pt>
                <c:pt idx="242">
                  <c:v>22.61</c:v>
                </c:pt>
                <c:pt idx="243">
                  <c:v>21.15</c:v>
                </c:pt>
                <c:pt idx="244">
                  <c:v>20.76</c:v>
                </c:pt>
                <c:pt idx="245">
                  <c:v>20.55</c:v>
                </c:pt>
                <c:pt idx="246">
                  <c:v>21.11</c:v>
                </c:pt>
                <c:pt idx="247">
                  <c:v>24.94</c:v>
                </c:pt>
                <c:pt idx="248">
                  <c:v>28.12</c:v>
                </c:pt>
                <c:pt idx="249">
                  <c:v>29.26</c:v>
                </c:pt>
                <c:pt idx="250">
                  <c:v>30.49</c:v>
                </c:pt>
                <c:pt idx="251">
                  <c:v>31.12</c:v>
                </c:pt>
                <c:pt idx="252">
                  <c:v>30.8</c:v>
                </c:pt>
                <c:pt idx="253">
                  <c:v>30.95</c:v>
                </c:pt>
                <c:pt idx="254">
                  <c:v>31.81</c:v>
                </c:pt>
                <c:pt idx="255">
                  <c:v>32.24</c:v>
                </c:pt>
                <c:pt idx="256">
                  <c:v>31.83</c:v>
                </c:pt>
                <c:pt idx="257">
                  <c:v>30.96</c:v>
                </c:pt>
                <c:pt idx="258">
                  <c:v>29.83</c:v>
                </c:pt>
                <c:pt idx="259">
                  <c:v>29.07</c:v>
                </c:pt>
                <c:pt idx="260">
                  <c:v>28.87</c:v>
                </c:pt>
                <c:pt idx="261">
                  <c:v>28.71</c:v>
                </c:pt>
                <c:pt idx="262">
                  <c:v>28.38</c:v>
                </c:pt>
                <c:pt idx="263">
                  <c:v>27.97</c:v>
                </c:pt>
                <c:pt idx="264">
                  <c:v>27.72</c:v>
                </c:pt>
                <c:pt idx="265">
                  <c:v>26.45</c:v>
                </c:pt>
                <c:pt idx="266">
                  <c:v>26.44</c:v>
                </c:pt>
                <c:pt idx="267">
                  <c:v>25.6</c:v>
                </c:pt>
                <c:pt idx="268">
                  <c:v>24.59</c:v>
                </c:pt>
                <c:pt idx="269">
                  <c:v>23.82</c:v>
                </c:pt>
                <c:pt idx="270">
                  <c:v>23.45</c:v>
                </c:pt>
                <c:pt idx="271">
                  <c:v>26.33</c:v>
                </c:pt>
                <c:pt idx="272">
                  <c:v>28.82</c:v>
                </c:pt>
                <c:pt idx="273">
                  <c:v>29.25</c:v>
                </c:pt>
                <c:pt idx="274">
                  <c:v>29.47</c:v>
                </c:pt>
                <c:pt idx="275">
                  <c:v>29.58</c:v>
                </c:pt>
                <c:pt idx="276">
                  <c:v>29.94</c:v>
                </c:pt>
                <c:pt idx="277">
                  <c:v>30.16</c:v>
                </c:pt>
                <c:pt idx="278">
                  <c:v>30.17</c:v>
                </c:pt>
                <c:pt idx="279">
                  <c:v>30.09</c:v>
                </c:pt>
                <c:pt idx="280">
                  <c:v>30.09</c:v>
                </c:pt>
                <c:pt idx="281">
                  <c:v>29.95</c:v>
                </c:pt>
                <c:pt idx="282">
                  <c:v>29.78</c:v>
                </c:pt>
                <c:pt idx="283">
                  <c:v>26.95</c:v>
                </c:pt>
                <c:pt idx="284">
                  <c:v>24.08</c:v>
                </c:pt>
                <c:pt idx="285">
                  <c:v>24.55</c:v>
                </c:pt>
                <c:pt idx="286">
                  <c:v>24.53</c:v>
                </c:pt>
                <c:pt idx="287">
                  <c:v>24.33</c:v>
                </c:pt>
                <c:pt idx="288">
                  <c:v>23.24</c:v>
                </c:pt>
                <c:pt idx="289">
                  <c:v>23.59</c:v>
                </c:pt>
                <c:pt idx="290">
                  <c:v>24.15</c:v>
                </c:pt>
                <c:pt idx="291">
                  <c:v>25.19</c:v>
                </c:pt>
                <c:pt idx="292">
                  <c:v>25.27</c:v>
                </c:pt>
                <c:pt idx="293">
                  <c:v>25.55</c:v>
                </c:pt>
                <c:pt idx="294">
                  <c:v>24.68</c:v>
                </c:pt>
                <c:pt idx="295">
                  <c:v>25.16</c:v>
                </c:pt>
                <c:pt idx="296">
                  <c:v>26.94</c:v>
                </c:pt>
                <c:pt idx="297">
                  <c:v>28.53</c:v>
                </c:pt>
                <c:pt idx="298">
                  <c:v>29.17</c:v>
                </c:pt>
                <c:pt idx="299">
                  <c:v>30.43</c:v>
                </c:pt>
                <c:pt idx="300">
                  <c:v>30</c:v>
                </c:pt>
                <c:pt idx="301">
                  <c:v>30.41</c:v>
                </c:pt>
                <c:pt idx="302">
                  <c:v>30.65</c:v>
                </c:pt>
                <c:pt idx="303">
                  <c:v>29.06</c:v>
                </c:pt>
                <c:pt idx="304">
                  <c:v>27.69</c:v>
                </c:pt>
                <c:pt idx="305">
                  <c:v>27.14</c:v>
                </c:pt>
                <c:pt idx="306">
                  <c:v>27.48</c:v>
                </c:pt>
                <c:pt idx="307">
                  <c:v>27.97</c:v>
                </c:pt>
                <c:pt idx="308">
                  <c:v>27.8</c:v>
                </c:pt>
                <c:pt idx="309">
                  <c:v>27.57</c:v>
                </c:pt>
                <c:pt idx="310">
                  <c:v>27.29</c:v>
                </c:pt>
                <c:pt idx="311">
                  <c:v>26.1</c:v>
                </c:pt>
                <c:pt idx="312">
                  <c:v>24.79</c:v>
                </c:pt>
                <c:pt idx="313">
                  <c:v>24.58</c:v>
                </c:pt>
                <c:pt idx="314">
                  <c:v>24.43</c:v>
                </c:pt>
                <c:pt idx="315">
                  <c:v>24.69</c:v>
                </c:pt>
                <c:pt idx="316">
                  <c:v>24.59</c:v>
                </c:pt>
                <c:pt idx="317">
                  <c:v>24.57</c:v>
                </c:pt>
                <c:pt idx="318">
                  <c:v>23.93</c:v>
                </c:pt>
                <c:pt idx="319">
                  <c:v>26.15</c:v>
                </c:pt>
                <c:pt idx="320">
                  <c:v>28.12</c:v>
                </c:pt>
                <c:pt idx="321">
                  <c:v>28.55</c:v>
                </c:pt>
                <c:pt idx="322">
                  <c:v>29.67</c:v>
                </c:pt>
                <c:pt idx="323">
                  <c:v>30.08</c:v>
                </c:pt>
                <c:pt idx="324">
                  <c:v>30.78</c:v>
                </c:pt>
                <c:pt idx="325">
                  <c:v>31.65</c:v>
                </c:pt>
                <c:pt idx="326">
                  <c:v>31.78</c:v>
                </c:pt>
                <c:pt idx="327">
                  <c:v>31.6</c:v>
                </c:pt>
                <c:pt idx="328">
                  <c:v>30.91</c:v>
                </c:pt>
                <c:pt idx="329">
                  <c:v>30.42</c:v>
                </c:pt>
                <c:pt idx="330">
                  <c:v>29.2</c:v>
                </c:pt>
                <c:pt idx="331">
                  <c:v>28.5</c:v>
                </c:pt>
                <c:pt idx="332">
                  <c:v>28.38</c:v>
                </c:pt>
                <c:pt idx="333">
                  <c:v>28.26</c:v>
                </c:pt>
                <c:pt idx="334">
                  <c:v>28.04</c:v>
                </c:pt>
                <c:pt idx="335">
                  <c:v>27.82</c:v>
                </c:pt>
                <c:pt idx="336">
                  <c:v>27.06</c:v>
                </c:pt>
                <c:pt idx="337">
                  <c:v>26.86</c:v>
                </c:pt>
                <c:pt idx="338">
                  <c:v>26.97</c:v>
                </c:pt>
                <c:pt idx="339">
                  <c:v>25.78</c:v>
                </c:pt>
                <c:pt idx="340">
                  <c:v>25.32</c:v>
                </c:pt>
                <c:pt idx="341">
                  <c:v>25.68</c:v>
                </c:pt>
                <c:pt idx="342">
                  <c:v>24.52</c:v>
                </c:pt>
                <c:pt idx="343">
                  <c:v>25.19</c:v>
                </c:pt>
                <c:pt idx="344">
                  <c:v>27.54</c:v>
                </c:pt>
                <c:pt idx="345">
                  <c:v>29.44</c:v>
                </c:pt>
                <c:pt idx="346">
                  <c:v>30.84</c:v>
                </c:pt>
                <c:pt idx="347">
                  <c:v>31.17</c:v>
                </c:pt>
                <c:pt idx="348">
                  <c:v>31.61</c:v>
                </c:pt>
                <c:pt idx="349">
                  <c:v>32.07</c:v>
                </c:pt>
                <c:pt idx="350">
                  <c:v>31.98</c:v>
                </c:pt>
                <c:pt idx="351">
                  <c:v>31.61</c:v>
                </c:pt>
                <c:pt idx="352">
                  <c:v>30.81</c:v>
                </c:pt>
                <c:pt idx="353">
                  <c:v>29.81</c:v>
                </c:pt>
                <c:pt idx="354">
                  <c:v>29.06</c:v>
                </c:pt>
                <c:pt idx="355">
                  <c:v>28.42</c:v>
                </c:pt>
                <c:pt idx="356">
                  <c:v>28.06</c:v>
                </c:pt>
                <c:pt idx="357">
                  <c:v>27.98</c:v>
                </c:pt>
                <c:pt idx="358">
                  <c:v>27.89</c:v>
                </c:pt>
                <c:pt idx="359">
                  <c:v>27.95</c:v>
                </c:pt>
                <c:pt idx="360">
                  <c:v>27.76</c:v>
                </c:pt>
                <c:pt idx="361">
                  <c:v>27.38</c:v>
                </c:pt>
                <c:pt idx="362">
                  <c:v>27.34</c:v>
                </c:pt>
                <c:pt idx="363">
                  <c:v>26.6</c:v>
                </c:pt>
                <c:pt idx="364">
                  <c:v>26.01</c:v>
                </c:pt>
                <c:pt idx="365">
                  <c:v>24.76</c:v>
                </c:pt>
                <c:pt idx="366">
                  <c:v>25.13</c:v>
                </c:pt>
                <c:pt idx="367">
                  <c:v>27.07</c:v>
                </c:pt>
                <c:pt idx="368">
                  <c:v>28.86</c:v>
                </c:pt>
                <c:pt idx="369">
                  <c:v>30.33</c:v>
                </c:pt>
                <c:pt idx="370">
                  <c:v>30.84</c:v>
                </c:pt>
                <c:pt idx="371">
                  <c:v>31.1</c:v>
                </c:pt>
                <c:pt idx="372">
                  <c:v>31.59</c:v>
                </c:pt>
                <c:pt idx="373">
                  <c:v>32.03</c:v>
                </c:pt>
                <c:pt idx="374">
                  <c:v>31.44</c:v>
                </c:pt>
                <c:pt idx="375">
                  <c:v>31.83</c:v>
                </c:pt>
                <c:pt idx="376">
                  <c:v>31.12</c:v>
                </c:pt>
                <c:pt idx="377">
                  <c:v>30.73</c:v>
                </c:pt>
                <c:pt idx="378">
                  <c:v>30.1</c:v>
                </c:pt>
                <c:pt idx="379">
                  <c:v>29.2</c:v>
                </c:pt>
                <c:pt idx="380">
                  <c:v>29.15</c:v>
                </c:pt>
                <c:pt idx="381">
                  <c:v>28.8</c:v>
                </c:pt>
                <c:pt idx="382">
                  <c:v>28.1</c:v>
                </c:pt>
                <c:pt idx="383">
                  <c:v>27.69</c:v>
                </c:pt>
                <c:pt idx="384">
                  <c:v>27.27</c:v>
                </c:pt>
                <c:pt idx="385">
                  <c:v>26.11</c:v>
                </c:pt>
                <c:pt idx="386">
                  <c:v>25.07</c:v>
                </c:pt>
                <c:pt idx="387">
                  <c:v>24.28</c:v>
                </c:pt>
                <c:pt idx="388">
                  <c:v>23.51</c:v>
                </c:pt>
                <c:pt idx="389">
                  <c:v>24.67</c:v>
                </c:pt>
                <c:pt idx="390">
                  <c:v>24.41</c:v>
                </c:pt>
                <c:pt idx="391">
                  <c:v>26.02</c:v>
                </c:pt>
                <c:pt idx="392">
                  <c:v>28.21</c:v>
                </c:pt>
                <c:pt idx="393">
                  <c:v>29.88</c:v>
                </c:pt>
                <c:pt idx="394">
                  <c:v>30.56</c:v>
                </c:pt>
                <c:pt idx="395">
                  <c:v>31.16</c:v>
                </c:pt>
                <c:pt idx="396">
                  <c:v>31.29</c:v>
                </c:pt>
                <c:pt idx="397">
                  <c:v>31.55</c:v>
                </c:pt>
                <c:pt idx="398">
                  <c:v>32.299999999999997</c:v>
                </c:pt>
                <c:pt idx="399">
                  <c:v>32.83</c:v>
                </c:pt>
                <c:pt idx="400">
                  <c:v>32.590000000000003</c:v>
                </c:pt>
                <c:pt idx="401">
                  <c:v>32.020000000000003</c:v>
                </c:pt>
                <c:pt idx="402">
                  <c:v>30.93</c:v>
                </c:pt>
                <c:pt idx="403">
                  <c:v>29.3</c:v>
                </c:pt>
                <c:pt idx="404">
                  <c:v>27.89</c:v>
                </c:pt>
                <c:pt idx="405">
                  <c:v>27.83</c:v>
                </c:pt>
                <c:pt idx="406">
                  <c:v>27.68</c:v>
                </c:pt>
                <c:pt idx="407">
                  <c:v>27.99</c:v>
                </c:pt>
                <c:pt idx="408">
                  <c:v>27.47</c:v>
                </c:pt>
                <c:pt idx="409">
                  <c:v>26.89</c:v>
                </c:pt>
                <c:pt idx="410">
                  <c:v>26.86</c:v>
                </c:pt>
                <c:pt idx="411">
                  <c:v>25.88</c:v>
                </c:pt>
                <c:pt idx="412">
                  <c:v>24.92</c:v>
                </c:pt>
                <c:pt idx="413">
                  <c:v>24.45</c:v>
                </c:pt>
                <c:pt idx="414">
                  <c:v>24.41</c:v>
                </c:pt>
                <c:pt idx="415">
                  <c:v>26.69</c:v>
                </c:pt>
                <c:pt idx="416">
                  <c:v>29.11</c:v>
                </c:pt>
                <c:pt idx="417">
                  <c:v>29.94</c:v>
                </c:pt>
                <c:pt idx="418">
                  <c:v>30.67</c:v>
                </c:pt>
                <c:pt idx="419">
                  <c:v>30.57</c:v>
                </c:pt>
                <c:pt idx="420">
                  <c:v>30.88</c:v>
                </c:pt>
                <c:pt idx="421">
                  <c:v>31.5</c:v>
                </c:pt>
                <c:pt idx="422">
                  <c:v>32.24</c:v>
                </c:pt>
                <c:pt idx="423">
                  <c:v>32.49</c:v>
                </c:pt>
                <c:pt idx="424">
                  <c:v>31.83</c:v>
                </c:pt>
                <c:pt idx="425">
                  <c:v>30.95</c:v>
                </c:pt>
                <c:pt idx="426">
                  <c:v>29.97</c:v>
                </c:pt>
                <c:pt idx="427">
                  <c:v>29.51</c:v>
                </c:pt>
                <c:pt idx="428">
                  <c:v>29.53</c:v>
                </c:pt>
                <c:pt idx="429">
                  <c:v>28.83</c:v>
                </c:pt>
                <c:pt idx="430">
                  <c:v>28.25</c:v>
                </c:pt>
                <c:pt idx="431">
                  <c:v>28.33</c:v>
                </c:pt>
                <c:pt idx="432">
                  <c:v>27.69</c:v>
                </c:pt>
                <c:pt idx="433">
                  <c:v>27.12</c:v>
                </c:pt>
                <c:pt idx="434">
                  <c:v>26</c:v>
                </c:pt>
                <c:pt idx="435">
                  <c:v>24.9</c:v>
                </c:pt>
                <c:pt idx="436">
                  <c:v>24.95</c:v>
                </c:pt>
                <c:pt idx="437">
                  <c:v>23.99</c:v>
                </c:pt>
                <c:pt idx="438">
                  <c:v>23.81</c:v>
                </c:pt>
                <c:pt idx="439">
                  <c:v>25.73</c:v>
                </c:pt>
                <c:pt idx="440">
                  <c:v>28.84</c:v>
                </c:pt>
                <c:pt idx="441">
                  <c:v>30.38</c:v>
                </c:pt>
                <c:pt idx="442">
                  <c:v>31.79</c:v>
                </c:pt>
                <c:pt idx="443">
                  <c:v>31.37</c:v>
                </c:pt>
                <c:pt idx="444">
                  <c:v>31.08</c:v>
                </c:pt>
                <c:pt idx="445">
                  <c:v>31.58</c:v>
                </c:pt>
                <c:pt idx="446">
                  <c:v>32.53</c:v>
                </c:pt>
                <c:pt idx="447">
                  <c:v>32.33</c:v>
                </c:pt>
                <c:pt idx="448">
                  <c:v>30.79</c:v>
                </c:pt>
                <c:pt idx="449">
                  <c:v>30.36</c:v>
                </c:pt>
                <c:pt idx="450">
                  <c:v>29.97</c:v>
                </c:pt>
                <c:pt idx="451">
                  <c:v>29.03</c:v>
                </c:pt>
                <c:pt idx="452">
                  <c:v>28.89</c:v>
                </c:pt>
                <c:pt idx="453">
                  <c:v>28.24</c:v>
                </c:pt>
                <c:pt idx="454">
                  <c:v>27.85</c:v>
                </c:pt>
                <c:pt idx="455">
                  <c:v>26.89</c:v>
                </c:pt>
                <c:pt idx="456">
                  <c:v>27.73</c:v>
                </c:pt>
                <c:pt idx="457">
                  <c:v>26.88</c:v>
                </c:pt>
                <c:pt idx="458">
                  <c:v>26.61</c:v>
                </c:pt>
                <c:pt idx="459">
                  <c:v>26.85</c:v>
                </c:pt>
                <c:pt idx="460">
                  <c:v>25.83</c:v>
                </c:pt>
                <c:pt idx="461">
                  <c:v>25.08</c:v>
                </c:pt>
                <c:pt idx="462">
                  <c:v>24.53</c:v>
                </c:pt>
                <c:pt idx="463">
                  <c:v>26.95</c:v>
                </c:pt>
                <c:pt idx="464">
                  <c:v>28.15</c:v>
                </c:pt>
                <c:pt idx="465">
                  <c:v>30.05</c:v>
                </c:pt>
                <c:pt idx="466">
                  <c:v>31.25</c:v>
                </c:pt>
                <c:pt idx="467">
                  <c:v>30.9</c:v>
                </c:pt>
                <c:pt idx="468">
                  <c:v>31.03</c:v>
                </c:pt>
                <c:pt idx="469">
                  <c:v>31.54</c:v>
                </c:pt>
                <c:pt idx="470">
                  <c:v>32.31</c:v>
                </c:pt>
                <c:pt idx="471">
                  <c:v>31.9</c:v>
                </c:pt>
                <c:pt idx="472">
                  <c:v>31.71</c:v>
                </c:pt>
                <c:pt idx="473">
                  <c:v>30.86</c:v>
                </c:pt>
                <c:pt idx="474">
                  <c:v>30.08</c:v>
                </c:pt>
                <c:pt idx="475">
                  <c:v>29.26</c:v>
                </c:pt>
                <c:pt idx="476">
                  <c:v>28.73</c:v>
                </c:pt>
                <c:pt idx="477">
                  <c:v>28.28</c:v>
                </c:pt>
                <c:pt idx="478">
                  <c:v>28.34</c:v>
                </c:pt>
                <c:pt idx="479">
                  <c:v>26.91</c:v>
                </c:pt>
                <c:pt idx="480">
                  <c:v>25.85</c:v>
                </c:pt>
                <c:pt idx="481">
                  <c:v>26.07</c:v>
                </c:pt>
                <c:pt idx="482">
                  <c:v>27.03</c:v>
                </c:pt>
                <c:pt idx="483">
                  <c:v>26.88</c:v>
                </c:pt>
                <c:pt idx="484">
                  <c:v>25.55</c:v>
                </c:pt>
                <c:pt idx="485">
                  <c:v>25.71</c:v>
                </c:pt>
                <c:pt idx="486">
                  <c:v>25.2</c:v>
                </c:pt>
                <c:pt idx="487">
                  <c:v>26.3</c:v>
                </c:pt>
                <c:pt idx="488">
                  <c:v>28.39</c:v>
                </c:pt>
                <c:pt idx="489">
                  <c:v>29.61</c:v>
                </c:pt>
                <c:pt idx="490">
                  <c:v>30.42</c:v>
                </c:pt>
                <c:pt idx="491">
                  <c:v>30.57</c:v>
                </c:pt>
                <c:pt idx="492">
                  <c:v>30.82</c:v>
                </c:pt>
                <c:pt idx="493">
                  <c:v>31.32</c:v>
                </c:pt>
                <c:pt idx="494">
                  <c:v>30.62</c:v>
                </c:pt>
                <c:pt idx="495">
                  <c:v>29.92</c:v>
                </c:pt>
                <c:pt idx="496">
                  <c:v>29.39</c:v>
                </c:pt>
                <c:pt idx="497">
                  <c:v>29.2</c:v>
                </c:pt>
                <c:pt idx="498">
                  <c:v>28.53</c:v>
                </c:pt>
                <c:pt idx="499">
                  <c:v>27.59</c:v>
                </c:pt>
                <c:pt idx="500">
                  <c:v>26.79</c:v>
                </c:pt>
                <c:pt idx="501">
                  <c:v>26.18</c:v>
                </c:pt>
                <c:pt idx="502">
                  <c:v>25.71</c:v>
                </c:pt>
                <c:pt idx="503">
                  <c:v>25.23</c:v>
                </c:pt>
                <c:pt idx="504">
                  <c:v>24.85</c:v>
                </c:pt>
                <c:pt idx="505">
                  <c:v>24.92</c:v>
                </c:pt>
                <c:pt idx="506">
                  <c:v>25.09</c:v>
                </c:pt>
                <c:pt idx="507">
                  <c:v>25.46</c:v>
                </c:pt>
                <c:pt idx="508">
                  <c:v>25.27</c:v>
                </c:pt>
                <c:pt idx="509">
                  <c:v>24.83</c:v>
                </c:pt>
                <c:pt idx="510">
                  <c:v>24.37</c:v>
                </c:pt>
                <c:pt idx="511">
                  <c:v>26.75</c:v>
                </c:pt>
                <c:pt idx="512">
                  <c:v>28.69</c:v>
                </c:pt>
                <c:pt idx="513">
                  <c:v>29.36</c:v>
                </c:pt>
                <c:pt idx="514">
                  <c:v>29.9</c:v>
                </c:pt>
                <c:pt idx="515">
                  <c:v>30.21</c:v>
                </c:pt>
                <c:pt idx="516">
                  <c:v>30.86</c:v>
                </c:pt>
                <c:pt idx="517">
                  <c:v>30.97</c:v>
                </c:pt>
                <c:pt idx="518">
                  <c:v>31.37</c:v>
                </c:pt>
                <c:pt idx="519">
                  <c:v>32.909999999999997</c:v>
                </c:pt>
                <c:pt idx="520">
                  <c:v>31.83</c:v>
                </c:pt>
                <c:pt idx="521">
                  <c:v>30.96</c:v>
                </c:pt>
                <c:pt idx="522">
                  <c:v>30.55</c:v>
                </c:pt>
                <c:pt idx="523">
                  <c:v>29.94</c:v>
                </c:pt>
                <c:pt idx="524">
                  <c:v>29.63</c:v>
                </c:pt>
                <c:pt idx="525">
                  <c:v>28.99</c:v>
                </c:pt>
                <c:pt idx="526">
                  <c:v>28.23</c:v>
                </c:pt>
                <c:pt idx="527">
                  <c:v>27.16</c:v>
                </c:pt>
                <c:pt idx="528">
                  <c:v>25.73</c:v>
                </c:pt>
                <c:pt idx="529">
                  <c:v>25.93</c:v>
                </c:pt>
                <c:pt idx="530">
                  <c:v>25.83</c:v>
                </c:pt>
                <c:pt idx="531">
                  <c:v>25.68</c:v>
                </c:pt>
                <c:pt idx="532">
                  <c:v>24.97</c:v>
                </c:pt>
                <c:pt idx="533">
                  <c:v>24.17</c:v>
                </c:pt>
                <c:pt idx="534">
                  <c:v>24.55</c:v>
                </c:pt>
                <c:pt idx="535">
                  <c:v>26.37</c:v>
                </c:pt>
                <c:pt idx="536">
                  <c:v>28.34</c:v>
                </c:pt>
                <c:pt idx="537">
                  <c:v>29.89</c:v>
                </c:pt>
                <c:pt idx="538">
                  <c:v>31.5</c:v>
                </c:pt>
                <c:pt idx="539">
                  <c:v>32.93</c:v>
                </c:pt>
                <c:pt idx="540">
                  <c:v>34</c:v>
                </c:pt>
                <c:pt idx="541">
                  <c:v>33.729999999999997</c:v>
                </c:pt>
                <c:pt idx="542">
                  <c:v>32.19</c:v>
                </c:pt>
                <c:pt idx="543">
                  <c:v>33.4</c:v>
                </c:pt>
                <c:pt idx="544">
                  <c:v>32.950000000000003</c:v>
                </c:pt>
                <c:pt idx="545">
                  <c:v>32.369999999999997</c:v>
                </c:pt>
                <c:pt idx="546">
                  <c:v>31.13</c:v>
                </c:pt>
                <c:pt idx="547">
                  <c:v>30.19</c:v>
                </c:pt>
                <c:pt idx="548">
                  <c:v>29.79</c:v>
                </c:pt>
                <c:pt idx="549">
                  <c:v>29.25</c:v>
                </c:pt>
                <c:pt idx="550">
                  <c:v>28.93</c:v>
                </c:pt>
                <c:pt idx="551">
                  <c:v>28.73</c:v>
                </c:pt>
                <c:pt idx="552">
                  <c:v>27.8</c:v>
                </c:pt>
                <c:pt idx="553">
                  <c:v>26.51</c:v>
                </c:pt>
                <c:pt idx="554">
                  <c:v>25.2</c:v>
                </c:pt>
                <c:pt idx="555">
                  <c:v>24.76</c:v>
                </c:pt>
                <c:pt idx="556">
                  <c:v>24.24</c:v>
                </c:pt>
                <c:pt idx="557">
                  <c:v>24.08</c:v>
                </c:pt>
                <c:pt idx="558">
                  <c:v>24.63</c:v>
                </c:pt>
                <c:pt idx="559">
                  <c:v>26.41</c:v>
                </c:pt>
                <c:pt idx="560">
                  <c:v>29.33</c:v>
                </c:pt>
                <c:pt idx="561">
                  <c:v>30.7</c:v>
                </c:pt>
                <c:pt idx="562">
                  <c:v>31.01</c:v>
                </c:pt>
                <c:pt idx="563">
                  <c:v>31.99</c:v>
                </c:pt>
                <c:pt idx="564">
                  <c:v>33.200000000000003</c:v>
                </c:pt>
                <c:pt idx="565">
                  <c:v>32.96</c:v>
                </c:pt>
                <c:pt idx="566">
                  <c:v>32.6</c:v>
                </c:pt>
                <c:pt idx="567">
                  <c:v>32.47</c:v>
                </c:pt>
                <c:pt idx="568">
                  <c:v>32.729999999999997</c:v>
                </c:pt>
                <c:pt idx="569">
                  <c:v>32.07</c:v>
                </c:pt>
                <c:pt idx="570">
                  <c:v>31.01</c:v>
                </c:pt>
                <c:pt idx="571">
                  <c:v>30.05</c:v>
                </c:pt>
                <c:pt idx="572">
                  <c:v>28.73</c:v>
                </c:pt>
                <c:pt idx="573">
                  <c:v>28.08</c:v>
                </c:pt>
                <c:pt idx="574">
                  <c:v>28.38</c:v>
                </c:pt>
                <c:pt idx="575">
                  <c:v>27.82</c:v>
                </c:pt>
                <c:pt idx="576">
                  <c:v>27.31</c:v>
                </c:pt>
                <c:pt idx="577">
                  <c:v>26.98</c:v>
                </c:pt>
                <c:pt idx="578">
                  <c:v>25.93</c:v>
                </c:pt>
                <c:pt idx="579">
                  <c:v>25.03</c:v>
                </c:pt>
                <c:pt idx="580">
                  <c:v>25.17</c:v>
                </c:pt>
                <c:pt idx="581">
                  <c:v>24.72</c:v>
                </c:pt>
                <c:pt idx="582">
                  <c:v>26.29</c:v>
                </c:pt>
                <c:pt idx="583">
                  <c:v>27.55</c:v>
                </c:pt>
                <c:pt idx="584">
                  <c:v>28.95</c:v>
                </c:pt>
                <c:pt idx="585">
                  <c:v>30.89</c:v>
                </c:pt>
                <c:pt idx="586">
                  <c:v>31.48</c:v>
                </c:pt>
                <c:pt idx="587">
                  <c:v>32.57</c:v>
                </c:pt>
                <c:pt idx="588">
                  <c:v>33.07</c:v>
                </c:pt>
                <c:pt idx="589">
                  <c:v>33.659999999999997</c:v>
                </c:pt>
                <c:pt idx="590">
                  <c:v>33.700000000000003</c:v>
                </c:pt>
                <c:pt idx="591">
                  <c:v>33.020000000000003</c:v>
                </c:pt>
                <c:pt idx="592">
                  <c:v>32.630000000000003</c:v>
                </c:pt>
                <c:pt idx="593">
                  <c:v>31.82</c:v>
                </c:pt>
                <c:pt idx="594">
                  <c:v>30.71</c:v>
                </c:pt>
                <c:pt idx="595">
                  <c:v>29.68</c:v>
                </c:pt>
                <c:pt idx="596">
                  <c:v>29.2</c:v>
                </c:pt>
                <c:pt idx="597">
                  <c:v>28.47</c:v>
                </c:pt>
                <c:pt idx="598">
                  <c:v>28.19</c:v>
                </c:pt>
                <c:pt idx="599">
                  <c:v>27.97</c:v>
                </c:pt>
                <c:pt idx="600">
                  <c:v>26.63</c:v>
                </c:pt>
                <c:pt idx="601">
                  <c:v>27.48</c:v>
                </c:pt>
                <c:pt idx="602">
                  <c:v>26.79</c:v>
                </c:pt>
                <c:pt idx="603">
                  <c:v>26.32</c:v>
                </c:pt>
                <c:pt idx="604">
                  <c:v>25.06</c:v>
                </c:pt>
                <c:pt idx="605">
                  <c:v>23.82</c:v>
                </c:pt>
                <c:pt idx="606">
                  <c:v>24.9</c:v>
                </c:pt>
                <c:pt idx="607">
                  <c:v>27.15</c:v>
                </c:pt>
                <c:pt idx="608">
                  <c:v>29.34</c:v>
                </c:pt>
                <c:pt idx="609">
                  <c:v>31.01</c:v>
                </c:pt>
                <c:pt idx="610">
                  <c:v>31.31</c:v>
                </c:pt>
                <c:pt idx="611">
                  <c:v>31.57</c:v>
                </c:pt>
                <c:pt idx="612">
                  <c:v>32.32</c:v>
                </c:pt>
                <c:pt idx="613">
                  <c:v>32.65</c:v>
                </c:pt>
                <c:pt idx="614">
                  <c:v>33.25</c:v>
                </c:pt>
                <c:pt idx="615">
                  <c:v>33.549999999999997</c:v>
                </c:pt>
                <c:pt idx="616">
                  <c:v>32.75</c:v>
                </c:pt>
                <c:pt idx="617">
                  <c:v>32.65</c:v>
                </c:pt>
                <c:pt idx="618">
                  <c:v>31.46</c:v>
                </c:pt>
                <c:pt idx="619">
                  <c:v>29.89</c:v>
                </c:pt>
                <c:pt idx="620">
                  <c:v>29.32</c:v>
                </c:pt>
                <c:pt idx="621">
                  <c:v>29.15</c:v>
                </c:pt>
                <c:pt idx="622">
                  <c:v>28.23</c:v>
                </c:pt>
                <c:pt idx="623">
                  <c:v>26.43</c:v>
                </c:pt>
                <c:pt idx="624">
                  <c:v>26.64</c:v>
                </c:pt>
                <c:pt idx="625">
                  <c:v>27.05</c:v>
                </c:pt>
                <c:pt idx="626">
                  <c:v>26.76</c:v>
                </c:pt>
                <c:pt idx="627">
                  <c:v>26.72</c:v>
                </c:pt>
                <c:pt idx="628">
                  <c:v>25.83</c:v>
                </c:pt>
                <c:pt idx="629">
                  <c:v>24.74</c:v>
                </c:pt>
                <c:pt idx="630">
                  <c:v>25.06</c:v>
                </c:pt>
                <c:pt idx="631">
                  <c:v>27.93</c:v>
                </c:pt>
                <c:pt idx="632">
                  <c:v>29.75</c:v>
                </c:pt>
                <c:pt idx="633">
                  <c:v>31.04</c:v>
                </c:pt>
                <c:pt idx="634">
                  <c:v>30.93</c:v>
                </c:pt>
                <c:pt idx="635">
                  <c:v>30.77</c:v>
                </c:pt>
                <c:pt idx="636">
                  <c:v>31.07</c:v>
                </c:pt>
                <c:pt idx="637">
                  <c:v>31.64</c:v>
                </c:pt>
                <c:pt idx="638">
                  <c:v>31.76</c:v>
                </c:pt>
                <c:pt idx="639">
                  <c:v>31.25</c:v>
                </c:pt>
                <c:pt idx="640">
                  <c:v>31.24</c:v>
                </c:pt>
                <c:pt idx="641">
                  <c:v>31.32</c:v>
                </c:pt>
                <c:pt idx="642">
                  <c:v>30.32</c:v>
                </c:pt>
                <c:pt idx="643">
                  <c:v>27.87</c:v>
                </c:pt>
                <c:pt idx="644">
                  <c:v>22.99</c:v>
                </c:pt>
                <c:pt idx="645">
                  <c:v>23.31</c:v>
                </c:pt>
                <c:pt idx="646">
                  <c:v>23.59</c:v>
                </c:pt>
                <c:pt idx="647">
                  <c:v>23.97</c:v>
                </c:pt>
                <c:pt idx="648">
                  <c:v>24.34</c:v>
                </c:pt>
                <c:pt idx="649">
                  <c:v>24.36</c:v>
                </c:pt>
                <c:pt idx="650">
                  <c:v>24.11</c:v>
                </c:pt>
                <c:pt idx="651">
                  <c:v>23.85</c:v>
                </c:pt>
                <c:pt idx="652">
                  <c:v>23.89</c:v>
                </c:pt>
                <c:pt idx="653">
                  <c:v>23.79</c:v>
                </c:pt>
                <c:pt idx="654">
                  <c:v>24.05</c:v>
                </c:pt>
                <c:pt idx="655">
                  <c:v>25.29</c:v>
                </c:pt>
                <c:pt idx="656">
                  <c:v>27.34</c:v>
                </c:pt>
                <c:pt idx="657">
                  <c:v>28.5</c:v>
                </c:pt>
                <c:pt idx="658">
                  <c:v>29.52</c:v>
                </c:pt>
                <c:pt idx="659">
                  <c:v>29.48</c:v>
                </c:pt>
                <c:pt idx="660">
                  <c:v>29.96</c:v>
                </c:pt>
                <c:pt idx="661">
                  <c:v>30.66</c:v>
                </c:pt>
                <c:pt idx="662">
                  <c:v>30.89</c:v>
                </c:pt>
                <c:pt idx="663">
                  <c:v>31.02</c:v>
                </c:pt>
                <c:pt idx="664">
                  <c:v>31.13</c:v>
                </c:pt>
                <c:pt idx="665">
                  <c:v>30.73</c:v>
                </c:pt>
                <c:pt idx="666">
                  <c:v>27.76</c:v>
                </c:pt>
                <c:pt idx="667">
                  <c:v>22.66</c:v>
                </c:pt>
                <c:pt idx="668">
                  <c:v>22.76</c:v>
                </c:pt>
                <c:pt idx="669">
                  <c:v>22.88</c:v>
                </c:pt>
                <c:pt idx="670">
                  <c:v>22.75</c:v>
                </c:pt>
                <c:pt idx="671">
                  <c:v>22.79</c:v>
                </c:pt>
                <c:pt idx="672">
                  <c:v>22.45</c:v>
                </c:pt>
                <c:pt idx="673">
                  <c:v>22.43</c:v>
                </c:pt>
                <c:pt idx="674">
                  <c:v>22.15</c:v>
                </c:pt>
                <c:pt idx="675">
                  <c:v>22.24</c:v>
                </c:pt>
                <c:pt idx="676">
                  <c:v>22.27</c:v>
                </c:pt>
                <c:pt idx="677">
                  <c:v>22.23</c:v>
                </c:pt>
                <c:pt idx="678">
                  <c:v>22.73</c:v>
                </c:pt>
                <c:pt idx="679">
                  <c:v>24.76</c:v>
                </c:pt>
                <c:pt idx="680">
                  <c:v>27.8</c:v>
                </c:pt>
                <c:pt idx="681">
                  <c:v>28.88</c:v>
                </c:pt>
                <c:pt idx="682">
                  <c:v>29.64</c:v>
                </c:pt>
                <c:pt idx="683">
                  <c:v>30.4</c:v>
                </c:pt>
                <c:pt idx="684">
                  <c:v>29.65</c:v>
                </c:pt>
                <c:pt idx="685">
                  <c:v>31.61</c:v>
                </c:pt>
                <c:pt idx="686">
                  <c:v>31.93</c:v>
                </c:pt>
                <c:pt idx="687">
                  <c:v>29.77</c:v>
                </c:pt>
                <c:pt idx="688">
                  <c:v>28.34</c:v>
                </c:pt>
                <c:pt idx="689">
                  <c:v>28.93</c:v>
                </c:pt>
                <c:pt idx="690">
                  <c:v>29.1</c:v>
                </c:pt>
                <c:pt idx="691">
                  <c:v>28.42</c:v>
                </c:pt>
                <c:pt idx="692">
                  <c:v>27.81</c:v>
                </c:pt>
                <c:pt idx="693">
                  <c:v>27.58</c:v>
                </c:pt>
                <c:pt idx="694">
                  <c:v>26.45</c:v>
                </c:pt>
                <c:pt idx="695">
                  <c:v>25.08</c:v>
                </c:pt>
                <c:pt idx="696">
                  <c:v>24.66</c:v>
                </c:pt>
                <c:pt idx="697">
                  <c:v>25.23</c:v>
                </c:pt>
                <c:pt idx="698">
                  <c:v>25.17</c:v>
                </c:pt>
                <c:pt idx="699">
                  <c:v>24.41</c:v>
                </c:pt>
                <c:pt idx="700">
                  <c:v>24.02</c:v>
                </c:pt>
                <c:pt idx="701">
                  <c:v>24.22</c:v>
                </c:pt>
                <c:pt idx="702">
                  <c:v>23.56</c:v>
                </c:pt>
                <c:pt idx="703">
                  <c:v>25.47</c:v>
                </c:pt>
                <c:pt idx="704">
                  <c:v>28.16</c:v>
                </c:pt>
                <c:pt idx="705">
                  <c:v>29.65</c:v>
                </c:pt>
                <c:pt idx="706">
                  <c:v>29.35</c:v>
                </c:pt>
                <c:pt idx="707">
                  <c:v>29.66</c:v>
                </c:pt>
                <c:pt idx="708">
                  <c:v>31.24</c:v>
                </c:pt>
                <c:pt idx="709">
                  <c:v>31.6</c:v>
                </c:pt>
                <c:pt idx="710">
                  <c:v>31.98</c:v>
                </c:pt>
                <c:pt idx="711">
                  <c:v>31.88</c:v>
                </c:pt>
                <c:pt idx="712">
                  <c:v>31.69</c:v>
                </c:pt>
                <c:pt idx="713">
                  <c:v>31.1</c:v>
                </c:pt>
                <c:pt idx="714">
                  <c:v>30.15</c:v>
                </c:pt>
                <c:pt idx="715">
                  <c:v>29.12</c:v>
                </c:pt>
                <c:pt idx="716">
                  <c:v>28.75</c:v>
                </c:pt>
                <c:pt idx="717">
                  <c:v>28.38</c:v>
                </c:pt>
                <c:pt idx="718">
                  <c:v>28.24</c:v>
                </c:pt>
                <c:pt idx="719">
                  <c:v>27.79</c:v>
                </c:pt>
                <c:pt idx="720">
                  <c:v>27.28</c:v>
                </c:pt>
                <c:pt idx="721">
                  <c:v>26.68</c:v>
                </c:pt>
                <c:pt idx="722">
                  <c:v>25.31</c:v>
                </c:pt>
                <c:pt idx="723">
                  <c:v>23.59</c:v>
                </c:pt>
                <c:pt idx="724">
                  <c:v>22.97</c:v>
                </c:pt>
                <c:pt idx="725">
                  <c:v>22.36</c:v>
                </c:pt>
                <c:pt idx="726">
                  <c:v>22.87</c:v>
                </c:pt>
                <c:pt idx="727">
                  <c:v>25.48</c:v>
                </c:pt>
                <c:pt idx="728">
                  <c:v>27.98</c:v>
                </c:pt>
                <c:pt idx="729">
                  <c:v>28.93</c:v>
                </c:pt>
                <c:pt idx="730">
                  <c:v>30.41</c:v>
                </c:pt>
                <c:pt idx="731">
                  <c:v>31.04</c:v>
                </c:pt>
                <c:pt idx="732">
                  <c:v>31.3</c:v>
                </c:pt>
                <c:pt idx="733">
                  <c:v>31.7</c:v>
                </c:pt>
                <c:pt idx="734">
                  <c:v>31.98</c:v>
                </c:pt>
                <c:pt idx="735">
                  <c:v>32.200000000000003</c:v>
                </c:pt>
                <c:pt idx="736">
                  <c:v>31.95</c:v>
                </c:pt>
                <c:pt idx="737">
                  <c:v>31.35</c:v>
                </c:pt>
                <c:pt idx="738">
                  <c:v>30.34</c:v>
                </c:pt>
                <c:pt idx="739">
                  <c:v>29.5</c:v>
                </c:pt>
                <c:pt idx="740">
                  <c:v>28.95</c:v>
                </c:pt>
                <c:pt idx="741">
                  <c:v>28.46</c:v>
                </c:pt>
                <c:pt idx="742">
                  <c:v>27.82</c:v>
                </c:pt>
                <c:pt idx="743">
                  <c:v>25.9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F5-44A8-BFF2-1FCCB1372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3981.958330000009"/>
          <c:min val="439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  <c:majorUnit val="4"/>
        <c:minorUnit val="1"/>
      </c:valAx>
      <c:valAx>
        <c:axId val="9747660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May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468472245218608E-2"/>
          <c:y val="0.13922672672672673"/>
          <c:w val="0.78407754398908525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43952</c:v>
                </c:pt>
                <c:pt idx="1">
                  <c:v>43952.041666666664</c:v>
                </c:pt>
                <c:pt idx="2">
                  <c:v>43952.083333333328</c:v>
                </c:pt>
                <c:pt idx="3">
                  <c:v>43952.124999999993</c:v>
                </c:pt>
                <c:pt idx="4">
                  <c:v>43952.166666666657</c:v>
                </c:pt>
                <c:pt idx="5">
                  <c:v>43952.208333333321</c:v>
                </c:pt>
                <c:pt idx="6">
                  <c:v>43952.249999999985</c:v>
                </c:pt>
                <c:pt idx="7">
                  <c:v>43952.29166666665</c:v>
                </c:pt>
                <c:pt idx="8">
                  <c:v>43952.333333333314</c:v>
                </c:pt>
                <c:pt idx="9">
                  <c:v>43952.374999999978</c:v>
                </c:pt>
                <c:pt idx="10">
                  <c:v>43952.416666666642</c:v>
                </c:pt>
                <c:pt idx="11">
                  <c:v>43952.458333333307</c:v>
                </c:pt>
                <c:pt idx="12">
                  <c:v>43952.499999999971</c:v>
                </c:pt>
                <c:pt idx="13">
                  <c:v>43952.541666666635</c:v>
                </c:pt>
                <c:pt idx="14">
                  <c:v>43952.583333333299</c:v>
                </c:pt>
                <c:pt idx="15">
                  <c:v>43952.624999999964</c:v>
                </c:pt>
                <c:pt idx="16">
                  <c:v>43952.666666666628</c:v>
                </c:pt>
                <c:pt idx="17">
                  <c:v>43952.708333333292</c:v>
                </c:pt>
                <c:pt idx="18">
                  <c:v>43952.749999999956</c:v>
                </c:pt>
                <c:pt idx="19">
                  <c:v>43952.791666666621</c:v>
                </c:pt>
                <c:pt idx="20">
                  <c:v>43952.833333333285</c:v>
                </c:pt>
                <c:pt idx="21">
                  <c:v>43952.874999999949</c:v>
                </c:pt>
                <c:pt idx="22">
                  <c:v>43952.916666666613</c:v>
                </c:pt>
                <c:pt idx="23">
                  <c:v>43952.958333333278</c:v>
                </c:pt>
                <c:pt idx="24">
                  <c:v>43952.999999999942</c:v>
                </c:pt>
                <c:pt idx="25">
                  <c:v>43953.041666666606</c:v>
                </c:pt>
                <c:pt idx="26">
                  <c:v>43953.08333333327</c:v>
                </c:pt>
                <c:pt idx="27">
                  <c:v>43953.124999999935</c:v>
                </c:pt>
                <c:pt idx="28">
                  <c:v>43953.166666666599</c:v>
                </c:pt>
                <c:pt idx="29">
                  <c:v>43953.208333333263</c:v>
                </c:pt>
                <c:pt idx="30">
                  <c:v>43953.249999999927</c:v>
                </c:pt>
                <c:pt idx="31">
                  <c:v>43953.291666666591</c:v>
                </c:pt>
                <c:pt idx="32">
                  <c:v>43953.333333333256</c:v>
                </c:pt>
                <c:pt idx="33">
                  <c:v>43953.37499999992</c:v>
                </c:pt>
                <c:pt idx="34">
                  <c:v>43953.416666666584</c:v>
                </c:pt>
                <c:pt idx="35">
                  <c:v>43953.458333333248</c:v>
                </c:pt>
                <c:pt idx="36">
                  <c:v>43953.499999999913</c:v>
                </c:pt>
                <c:pt idx="37">
                  <c:v>43953.541666666577</c:v>
                </c:pt>
                <c:pt idx="38">
                  <c:v>43953.583333333241</c:v>
                </c:pt>
                <c:pt idx="39">
                  <c:v>43953.624999999905</c:v>
                </c:pt>
                <c:pt idx="40">
                  <c:v>43953.66666666657</c:v>
                </c:pt>
                <c:pt idx="41">
                  <c:v>43953.708333333234</c:v>
                </c:pt>
                <c:pt idx="42">
                  <c:v>43953.749999999898</c:v>
                </c:pt>
                <c:pt idx="43">
                  <c:v>43953.791666666562</c:v>
                </c:pt>
                <c:pt idx="44">
                  <c:v>43953.833333333227</c:v>
                </c:pt>
                <c:pt idx="45">
                  <c:v>43953.874999999891</c:v>
                </c:pt>
                <c:pt idx="46">
                  <c:v>43953.916666666555</c:v>
                </c:pt>
                <c:pt idx="47">
                  <c:v>43953.958333333219</c:v>
                </c:pt>
                <c:pt idx="48">
                  <c:v>43953.999999999884</c:v>
                </c:pt>
                <c:pt idx="49">
                  <c:v>43954.041666666548</c:v>
                </c:pt>
                <c:pt idx="50">
                  <c:v>43954.083333333212</c:v>
                </c:pt>
                <c:pt idx="51">
                  <c:v>43954.124999999876</c:v>
                </c:pt>
                <c:pt idx="52">
                  <c:v>43954.166666666541</c:v>
                </c:pt>
                <c:pt idx="53">
                  <c:v>43954.208333333205</c:v>
                </c:pt>
                <c:pt idx="54">
                  <c:v>43954.249999999869</c:v>
                </c:pt>
                <c:pt idx="55">
                  <c:v>43954.291666666533</c:v>
                </c:pt>
                <c:pt idx="56">
                  <c:v>43954.333333333198</c:v>
                </c:pt>
                <c:pt idx="57">
                  <c:v>43954.374999999862</c:v>
                </c:pt>
                <c:pt idx="58">
                  <c:v>43954.416666666526</c:v>
                </c:pt>
                <c:pt idx="59">
                  <c:v>43954.45833333319</c:v>
                </c:pt>
                <c:pt idx="60">
                  <c:v>43954.499999999854</c:v>
                </c:pt>
                <c:pt idx="61">
                  <c:v>43954.541666666519</c:v>
                </c:pt>
                <c:pt idx="62">
                  <c:v>43954.583333333183</c:v>
                </c:pt>
                <c:pt idx="63">
                  <c:v>43954.624999999847</c:v>
                </c:pt>
                <c:pt idx="64">
                  <c:v>43954.666666666511</c:v>
                </c:pt>
                <c:pt idx="65">
                  <c:v>43954.708333333176</c:v>
                </c:pt>
                <c:pt idx="66">
                  <c:v>43954.74999999984</c:v>
                </c:pt>
                <c:pt idx="67">
                  <c:v>43954.791666666504</c:v>
                </c:pt>
                <c:pt idx="68">
                  <c:v>43954.833333333168</c:v>
                </c:pt>
                <c:pt idx="69">
                  <c:v>43954.874999999833</c:v>
                </c:pt>
                <c:pt idx="70">
                  <c:v>43954.916666666497</c:v>
                </c:pt>
                <c:pt idx="71">
                  <c:v>43954.958333333161</c:v>
                </c:pt>
                <c:pt idx="72">
                  <c:v>43954.999999999825</c:v>
                </c:pt>
                <c:pt idx="73">
                  <c:v>43955.04166666649</c:v>
                </c:pt>
                <c:pt idx="74">
                  <c:v>43955.083333333154</c:v>
                </c:pt>
                <c:pt idx="75">
                  <c:v>43955.124999999818</c:v>
                </c:pt>
                <c:pt idx="76">
                  <c:v>43955.166666666482</c:v>
                </c:pt>
                <c:pt idx="77">
                  <c:v>43955.208333333147</c:v>
                </c:pt>
                <c:pt idx="78">
                  <c:v>43955.249999999811</c:v>
                </c:pt>
                <c:pt idx="79">
                  <c:v>43955.291666666475</c:v>
                </c:pt>
                <c:pt idx="80">
                  <c:v>43955.333333333139</c:v>
                </c:pt>
                <c:pt idx="81">
                  <c:v>43955.374999999804</c:v>
                </c:pt>
                <c:pt idx="82">
                  <c:v>43955.416666666468</c:v>
                </c:pt>
                <c:pt idx="83">
                  <c:v>43955.458333333132</c:v>
                </c:pt>
                <c:pt idx="84">
                  <c:v>43955.499999999796</c:v>
                </c:pt>
                <c:pt idx="85">
                  <c:v>43955.541666666461</c:v>
                </c:pt>
                <c:pt idx="86">
                  <c:v>43955.583333333125</c:v>
                </c:pt>
                <c:pt idx="87">
                  <c:v>43955.624999999789</c:v>
                </c:pt>
                <c:pt idx="88">
                  <c:v>43955.666666666453</c:v>
                </c:pt>
                <c:pt idx="89">
                  <c:v>43955.708333333117</c:v>
                </c:pt>
                <c:pt idx="90">
                  <c:v>43955.749999999782</c:v>
                </c:pt>
                <c:pt idx="91">
                  <c:v>43955.791666666446</c:v>
                </c:pt>
                <c:pt idx="92">
                  <c:v>43955.83333333311</c:v>
                </c:pt>
                <c:pt idx="93">
                  <c:v>43955.874999999774</c:v>
                </c:pt>
                <c:pt idx="94">
                  <c:v>43955.916666666439</c:v>
                </c:pt>
                <c:pt idx="95">
                  <c:v>43955.958333333103</c:v>
                </c:pt>
                <c:pt idx="96">
                  <c:v>43955.999999999767</c:v>
                </c:pt>
                <c:pt idx="97">
                  <c:v>43956.041666666431</c:v>
                </c:pt>
                <c:pt idx="98">
                  <c:v>43956.083333333096</c:v>
                </c:pt>
                <c:pt idx="99">
                  <c:v>43956.12499999976</c:v>
                </c:pt>
                <c:pt idx="100">
                  <c:v>43956.166666666424</c:v>
                </c:pt>
                <c:pt idx="101">
                  <c:v>43956.208333333088</c:v>
                </c:pt>
                <c:pt idx="102">
                  <c:v>43956.249999999753</c:v>
                </c:pt>
                <c:pt idx="103">
                  <c:v>43956.291666666417</c:v>
                </c:pt>
                <c:pt idx="104">
                  <c:v>43956.333333333081</c:v>
                </c:pt>
                <c:pt idx="105">
                  <c:v>43956.374999999745</c:v>
                </c:pt>
                <c:pt idx="106">
                  <c:v>43956.41666666641</c:v>
                </c:pt>
                <c:pt idx="107">
                  <c:v>43956.458333333074</c:v>
                </c:pt>
                <c:pt idx="108">
                  <c:v>43956.499999999738</c:v>
                </c:pt>
                <c:pt idx="109">
                  <c:v>43956.541666666402</c:v>
                </c:pt>
                <c:pt idx="110">
                  <c:v>43956.583333333067</c:v>
                </c:pt>
                <c:pt idx="111">
                  <c:v>43956.624999999731</c:v>
                </c:pt>
                <c:pt idx="112">
                  <c:v>43956.666666666395</c:v>
                </c:pt>
                <c:pt idx="113">
                  <c:v>43956.708333333059</c:v>
                </c:pt>
                <c:pt idx="114">
                  <c:v>43956.749999999724</c:v>
                </c:pt>
                <c:pt idx="115">
                  <c:v>43956.791666666388</c:v>
                </c:pt>
                <c:pt idx="116">
                  <c:v>43956.833333333052</c:v>
                </c:pt>
                <c:pt idx="117">
                  <c:v>43956.874999999716</c:v>
                </c:pt>
                <c:pt idx="118">
                  <c:v>43956.91666666638</c:v>
                </c:pt>
                <c:pt idx="119">
                  <c:v>43956.958333333045</c:v>
                </c:pt>
                <c:pt idx="120">
                  <c:v>43956.999999999709</c:v>
                </c:pt>
                <c:pt idx="121">
                  <c:v>43957.041666666373</c:v>
                </c:pt>
                <c:pt idx="122">
                  <c:v>43957.083333333037</c:v>
                </c:pt>
                <c:pt idx="123">
                  <c:v>43957.124999999702</c:v>
                </c:pt>
                <c:pt idx="124">
                  <c:v>43957.166666666366</c:v>
                </c:pt>
                <c:pt idx="125">
                  <c:v>43957.20833333303</c:v>
                </c:pt>
                <c:pt idx="126">
                  <c:v>43957.249999999694</c:v>
                </c:pt>
                <c:pt idx="127">
                  <c:v>43957.291666666359</c:v>
                </c:pt>
                <c:pt idx="128">
                  <c:v>43957.333333333023</c:v>
                </c:pt>
                <c:pt idx="129">
                  <c:v>43957.374999999687</c:v>
                </c:pt>
                <c:pt idx="130">
                  <c:v>43957.416666666351</c:v>
                </c:pt>
                <c:pt idx="131">
                  <c:v>43957.458333333016</c:v>
                </c:pt>
                <c:pt idx="132">
                  <c:v>43957.49999999968</c:v>
                </c:pt>
                <c:pt idx="133">
                  <c:v>43957.541666666344</c:v>
                </c:pt>
                <c:pt idx="134">
                  <c:v>43957.583333333008</c:v>
                </c:pt>
                <c:pt idx="135">
                  <c:v>43957.624999999673</c:v>
                </c:pt>
                <c:pt idx="136">
                  <c:v>43957.666666666337</c:v>
                </c:pt>
                <c:pt idx="137">
                  <c:v>43957.708333333001</c:v>
                </c:pt>
                <c:pt idx="138">
                  <c:v>43957.749999999665</c:v>
                </c:pt>
                <c:pt idx="139">
                  <c:v>43957.79166666633</c:v>
                </c:pt>
                <c:pt idx="140">
                  <c:v>43957.833333332994</c:v>
                </c:pt>
                <c:pt idx="141">
                  <c:v>43957.874999999658</c:v>
                </c:pt>
                <c:pt idx="142">
                  <c:v>43957.916666666322</c:v>
                </c:pt>
                <c:pt idx="143">
                  <c:v>43957.958333332987</c:v>
                </c:pt>
                <c:pt idx="144">
                  <c:v>43957.999999999651</c:v>
                </c:pt>
                <c:pt idx="145">
                  <c:v>43958.041666666315</c:v>
                </c:pt>
                <c:pt idx="146">
                  <c:v>43958.083333332979</c:v>
                </c:pt>
                <c:pt idx="147">
                  <c:v>43958.124999999643</c:v>
                </c:pt>
                <c:pt idx="148">
                  <c:v>43958.166666666308</c:v>
                </c:pt>
                <c:pt idx="149">
                  <c:v>43958.208333332972</c:v>
                </c:pt>
                <c:pt idx="150">
                  <c:v>43958.249999999636</c:v>
                </c:pt>
                <c:pt idx="151">
                  <c:v>43958.2916666663</c:v>
                </c:pt>
                <c:pt idx="152">
                  <c:v>43958.333333332965</c:v>
                </c:pt>
                <c:pt idx="153">
                  <c:v>43958.374999999629</c:v>
                </c:pt>
                <c:pt idx="154">
                  <c:v>43958.416666666293</c:v>
                </c:pt>
                <c:pt idx="155">
                  <c:v>43958.458333332957</c:v>
                </c:pt>
                <c:pt idx="156">
                  <c:v>43958.499999999622</c:v>
                </c:pt>
                <c:pt idx="157">
                  <c:v>43958.541666666286</c:v>
                </c:pt>
                <c:pt idx="158">
                  <c:v>43958.58333333295</c:v>
                </c:pt>
                <c:pt idx="159">
                  <c:v>43958.624999999614</c:v>
                </c:pt>
                <c:pt idx="160">
                  <c:v>43958.666666666279</c:v>
                </c:pt>
                <c:pt idx="161">
                  <c:v>43958.708333332943</c:v>
                </c:pt>
                <c:pt idx="162">
                  <c:v>43958.749999999607</c:v>
                </c:pt>
                <c:pt idx="163">
                  <c:v>43958.791666666271</c:v>
                </c:pt>
                <c:pt idx="164">
                  <c:v>43958.833333332936</c:v>
                </c:pt>
                <c:pt idx="165">
                  <c:v>43958.8749999996</c:v>
                </c:pt>
                <c:pt idx="166">
                  <c:v>43958.916666666264</c:v>
                </c:pt>
                <c:pt idx="167">
                  <c:v>43958.958333332928</c:v>
                </c:pt>
                <c:pt idx="168">
                  <c:v>43958.999999999593</c:v>
                </c:pt>
                <c:pt idx="169">
                  <c:v>43959.041666666257</c:v>
                </c:pt>
                <c:pt idx="170">
                  <c:v>43959.083333332921</c:v>
                </c:pt>
                <c:pt idx="171">
                  <c:v>43959.124999999585</c:v>
                </c:pt>
                <c:pt idx="172">
                  <c:v>43959.16666666625</c:v>
                </c:pt>
                <c:pt idx="173">
                  <c:v>43959.208333332914</c:v>
                </c:pt>
                <c:pt idx="174">
                  <c:v>43959.249999999578</c:v>
                </c:pt>
                <c:pt idx="175">
                  <c:v>43959.291666666242</c:v>
                </c:pt>
                <c:pt idx="176">
                  <c:v>43959.333333332906</c:v>
                </c:pt>
                <c:pt idx="177">
                  <c:v>43959.374999999571</c:v>
                </c:pt>
                <c:pt idx="178">
                  <c:v>43959.416666666235</c:v>
                </c:pt>
                <c:pt idx="179">
                  <c:v>43959.458333332899</c:v>
                </c:pt>
                <c:pt idx="180">
                  <c:v>43959.499999999563</c:v>
                </c:pt>
                <c:pt idx="181">
                  <c:v>43959.541666666228</c:v>
                </c:pt>
                <c:pt idx="182">
                  <c:v>43959.583333332892</c:v>
                </c:pt>
                <c:pt idx="183">
                  <c:v>43959.624999999556</c:v>
                </c:pt>
                <c:pt idx="184">
                  <c:v>43959.66666666622</c:v>
                </c:pt>
                <c:pt idx="185">
                  <c:v>43959.708333332885</c:v>
                </c:pt>
                <c:pt idx="186">
                  <c:v>43959.749999999549</c:v>
                </c:pt>
                <c:pt idx="187">
                  <c:v>43959.791666666213</c:v>
                </c:pt>
                <c:pt idx="188">
                  <c:v>43959.833333332877</c:v>
                </c:pt>
                <c:pt idx="189">
                  <c:v>43959.874999999542</c:v>
                </c:pt>
                <c:pt idx="190">
                  <c:v>43959.916666666206</c:v>
                </c:pt>
                <c:pt idx="191">
                  <c:v>43959.95833333287</c:v>
                </c:pt>
                <c:pt idx="192">
                  <c:v>43959.999999999534</c:v>
                </c:pt>
                <c:pt idx="193">
                  <c:v>43960.041666666199</c:v>
                </c:pt>
                <c:pt idx="194">
                  <c:v>43960.083333332863</c:v>
                </c:pt>
                <c:pt idx="195">
                  <c:v>43960.124999999527</c:v>
                </c:pt>
                <c:pt idx="196">
                  <c:v>43960.166666666191</c:v>
                </c:pt>
                <c:pt idx="197">
                  <c:v>43960.208333332856</c:v>
                </c:pt>
                <c:pt idx="198">
                  <c:v>43960.24999999952</c:v>
                </c:pt>
                <c:pt idx="199">
                  <c:v>43960.291666666184</c:v>
                </c:pt>
                <c:pt idx="200">
                  <c:v>43960.333333332848</c:v>
                </c:pt>
                <c:pt idx="201">
                  <c:v>43960.374999999513</c:v>
                </c:pt>
                <c:pt idx="202">
                  <c:v>43960.416666666177</c:v>
                </c:pt>
                <c:pt idx="203">
                  <c:v>43960.458333332841</c:v>
                </c:pt>
                <c:pt idx="204">
                  <c:v>43960.499999999505</c:v>
                </c:pt>
                <c:pt idx="205">
                  <c:v>43960.541666666169</c:v>
                </c:pt>
                <c:pt idx="206">
                  <c:v>43960.583333332834</c:v>
                </c:pt>
                <c:pt idx="207">
                  <c:v>43960.624999999498</c:v>
                </c:pt>
                <c:pt idx="208">
                  <c:v>43960.666666666162</c:v>
                </c:pt>
                <c:pt idx="209">
                  <c:v>43960.708333332826</c:v>
                </c:pt>
                <c:pt idx="210">
                  <c:v>43960.749999999491</c:v>
                </c:pt>
                <c:pt idx="211">
                  <c:v>43960.791666666155</c:v>
                </c:pt>
                <c:pt idx="212">
                  <c:v>43960.833333332819</c:v>
                </c:pt>
                <c:pt idx="213">
                  <c:v>43960.874999999483</c:v>
                </c:pt>
                <c:pt idx="214">
                  <c:v>43960.916666666148</c:v>
                </c:pt>
                <c:pt idx="215">
                  <c:v>43960.958333332812</c:v>
                </c:pt>
                <c:pt idx="216">
                  <c:v>43960.999999999476</c:v>
                </c:pt>
                <c:pt idx="217">
                  <c:v>43961.04166666614</c:v>
                </c:pt>
                <c:pt idx="218">
                  <c:v>43961.083333332805</c:v>
                </c:pt>
                <c:pt idx="219">
                  <c:v>43961.124999999469</c:v>
                </c:pt>
                <c:pt idx="220">
                  <c:v>43961.166666666133</c:v>
                </c:pt>
                <c:pt idx="221">
                  <c:v>43961.208333332797</c:v>
                </c:pt>
                <c:pt idx="222">
                  <c:v>43961.249999999462</c:v>
                </c:pt>
                <c:pt idx="223">
                  <c:v>43961.291666666126</c:v>
                </c:pt>
                <c:pt idx="224">
                  <c:v>43961.33333333279</c:v>
                </c:pt>
                <c:pt idx="225">
                  <c:v>43961.374999999454</c:v>
                </c:pt>
                <c:pt idx="226">
                  <c:v>43961.416666666119</c:v>
                </c:pt>
                <c:pt idx="227">
                  <c:v>43961.458333332783</c:v>
                </c:pt>
                <c:pt idx="228">
                  <c:v>43961.499999999447</c:v>
                </c:pt>
                <c:pt idx="229">
                  <c:v>43961.541666666111</c:v>
                </c:pt>
                <c:pt idx="230">
                  <c:v>43961.583333332776</c:v>
                </c:pt>
                <c:pt idx="231">
                  <c:v>43961.62499999944</c:v>
                </c:pt>
                <c:pt idx="232">
                  <c:v>43961.666666666104</c:v>
                </c:pt>
                <c:pt idx="233">
                  <c:v>43961.708333332768</c:v>
                </c:pt>
                <c:pt idx="234">
                  <c:v>43961.749999999432</c:v>
                </c:pt>
                <c:pt idx="235">
                  <c:v>43961.791666666097</c:v>
                </c:pt>
                <c:pt idx="236">
                  <c:v>43961.833333332761</c:v>
                </c:pt>
                <c:pt idx="237">
                  <c:v>43961.874999999425</c:v>
                </c:pt>
                <c:pt idx="238">
                  <c:v>43961.916666666089</c:v>
                </c:pt>
                <c:pt idx="239">
                  <c:v>43961.958333332754</c:v>
                </c:pt>
                <c:pt idx="240">
                  <c:v>43961.999999999418</c:v>
                </c:pt>
                <c:pt idx="241">
                  <c:v>43962.041666666082</c:v>
                </c:pt>
                <c:pt idx="242">
                  <c:v>43962.083333332746</c:v>
                </c:pt>
                <c:pt idx="243">
                  <c:v>43962.124999999411</c:v>
                </c:pt>
                <c:pt idx="244">
                  <c:v>43962.166666666075</c:v>
                </c:pt>
                <c:pt idx="245">
                  <c:v>43962.208333332739</c:v>
                </c:pt>
                <c:pt idx="246">
                  <c:v>43962.249999999403</c:v>
                </c:pt>
                <c:pt idx="247">
                  <c:v>43962.291666666068</c:v>
                </c:pt>
                <c:pt idx="248">
                  <c:v>43962.333333332732</c:v>
                </c:pt>
                <c:pt idx="249">
                  <c:v>43962.374999999396</c:v>
                </c:pt>
                <c:pt idx="250">
                  <c:v>43962.41666666606</c:v>
                </c:pt>
                <c:pt idx="251">
                  <c:v>43962.458333332725</c:v>
                </c:pt>
                <c:pt idx="252">
                  <c:v>43962.499999999389</c:v>
                </c:pt>
                <c:pt idx="253">
                  <c:v>43962.541666666053</c:v>
                </c:pt>
                <c:pt idx="254">
                  <c:v>43962.583333332717</c:v>
                </c:pt>
                <c:pt idx="255">
                  <c:v>43962.624999999382</c:v>
                </c:pt>
                <c:pt idx="256">
                  <c:v>43962.666666666046</c:v>
                </c:pt>
                <c:pt idx="257">
                  <c:v>43962.70833333271</c:v>
                </c:pt>
                <c:pt idx="258">
                  <c:v>43962.749999999374</c:v>
                </c:pt>
                <c:pt idx="259">
                  <c:v>43962.791666666039</c:v>
                </c:pt>
                <c:pt idx="260">
                  <c:v>43962.833333332703</c:v>
                </c:pt>
                <c:pt idx="261">
                  <c:v>43962.874999999367</c:v>
                </c:pt>
                <c:pt idx="262">
                  <c:v>43962.916666666031</c:v>
                </c:pt>
                <c:pt idx="263">
                  <c:v>43962.958333332695</c:v>
                </c:pt>
                <c:pt idx="264">
                  <c:v>43962.99999999936</c:v>
                </c:pt>
                <c:pt idx="265">
                  <c:v>43963.041666666024</c:v>
                </c:pt>
                <c:pt idx="266">
                  <c:v>43963.083333332688</c:v>
                </c:pt>
                <c:pt idx="267">
                  <c:v>43963.124999999352</c:v>
                </c:pt>
                <c:pt idx="268">
                  <c:v>43963.166666666017</c:v>
                </c:pt>
                <c:pt idx="269">
                  <c:v>43963.208333332681</c:v>
                </c:pt>
                <c:pt idx="270">
                  <c:v>43963.249999999345</c:v>
                </c:pt>
                <c:pt idx="271">
                  <c:v>43963.291666666009</c:v>
                </c:pt>
                <c:pt idx="272">
                  <c:v>43963.333333332674</c:v>
                </c:pt>
                <c:pt idx="273">
                  <c:v>43963.374999999338</c:v>
                </c:pt>
                <c:pt idx="274">
                  <c:v>43963.416666666002</c:v>
                </c:pt>
                <c:pt idx="275">
                  <c:v>43963.458333332666</c:v>
                </c:pt>
                <c:pt idx="276">
                  <c:v>43963.499999999331</c:v>
                </c:pt>
                <c:pt idx="277">
                  <c:v>43963.541666665995</c:v>
                </c:pt>
                <c:pt idx="278">
                  <c:v>43963.583333332659</c:v>
                </c:pt>
                <c:pt idx="279">
                  <c:v>43963.624999999323</c:v>
                </c:pt>
                <c:pt idx="280">
                  <c:v>43963.666666665988</c:v>
                </c:pt>
                <c:pt idx="281">
                  <c:v>43963.708333332652</c:v>
                </c:pt>
                <c:pt idx="282">
                  <c:v>43963.749999999316</c:v>
                </c:pt>
                <c:pt idx="283">
                  <c:v>43963.79166666598</c:v>
                </c:pt>
                <c:pt idx="284">
                  <c:v>43963.833333332645</c:v>
                </c:pt>
                <c:pt idx="285">
                  <c:v>43963.874999999309</c:v>
                </c:pt>
                <c:pt idx="286">
                  <c:v>43963.916666665973</c:v>
                </c:pt>
                <c:pt idx="287">
                  <c:v>43963.958333332637</c:v>
                </c:pt>
                <c:pt idx="288">
                  <c:v>43963.999999999302</c:v>
                </c:pt>
                <c:pt idx="289">
                  <c:v>43964.041666665966</c:v>
                </c:pt>
                <c:pt idx="290">
                  <c:v>43964.08333333263</c:v>
                </c:pt>
                <c:pt idx="291">
                  <c:v>43964.124999999294</c:v>
                </c:pt>
                <c:pt idx="292">
                  <c:v>43964.166666665958</c:v>
                </c:pt>
                <c:pt idx="293">
                  <c:v>43964.208333332623</c:v>
                </c:pt>
                <c:pt idx="294">
                  <c:v>43964.249999999287</c:v>
                </c:pt>
                <c:pt idx="295">
                  <c:v>43964.291666665951</c:v>
                </c:pt>
                <c:pt idx="296">
                  <c:v>43964.333333332615</c:v>
                </c:pt>
                <c:pt idx="297">
                  <c:v>43964.37499999928</c:v>
                </c:pt>
                <c:pt idx="298">
                  <c:v>43964.416666665944</c:v>
                </c:pt>
                <c:pt idx="299">
                  <c:v>43964.458333332608</c:v>
                </c:pt>
                <c:pt idx="300">
                  <c:v>43964.499999999272</c:v>
                </c:pt>
                <c:pt idx="301">
                  <c:v>43964.541666665937</c:v>
                </c:pt>
                <c:pt idx="302">
                  <c:v>43964.583333332601</c:v>
                </c:pt>
                <c:pt idx="303">
                  <c:v>43964.624999999265</c:v>
                </c:pt>
                <c:pt idx="304">
                  <c:v>43964.666666665929</c:v>
                </c:pt>
                <c:pt idx="305">
                  <c:v>43964.708333332594</c:v>
                </c:pt>
                <c:pt idx="306">
                  <c:v>43964.749999999258</c:v>
                </c:pt>
                <c:pt idx="307">
                  <c:v>43964.791666665922</c:v>
                </c:pt>
                <c:pt idx="308">
                  <c:v>43964.833333332586</c:v>
                </c:pt>
                <c:pt idx="309">
                  <c:v>43964.874999999251</c:v>
                </c:pt>
                <c:pt idx="310">
                  <c:v>43964.916666665915</c:v>
                </c:pt>
                <c:pt idx="311">
                  <c:v>43964.958333332579</c:v>
                </c:pt>
                <c:pt idx="312">
                  <c:v>43964.999999999243</c:v>
                </c:pt>
                <c:pt idx="313">
                  <c:v>43965.041666665908</c:v>
                </c:pt>
                <c:pt idx="314">
                  <c:v>43965.083333332572</c:v>
                </c:pt>
                <c:pt idx="315">
                  <c:v>43965.124999999236</c:v>
                </c:pt>
                <c:pt idx="316">
                  <c:v>43965.1666666659</c:v>
                </c:pt>
                <c:pt idx="317">
                  <c:v>43965.208333332565</c:v>
                </c:pt>
                <c:pt idx="318">
                  <c:v>43965.249999999229</c:v>
                </c:pt>
                <c:pt idx="319">
                  <c:v>43965.291666665893</c:v>
                </c:pt>
                <c:pt idx="320">
                  <c:v>43965.333333332557</c:v>
                </c:pt>
                <c:pt idx="321">
                  <c:v>43965.374999999221</c:v>
                </c:pt>
                <c:pt idx="322">
                  <c:v>43965.416666665886</c:v>
                </c:pt>
                <c:pt idx="323">
                  <c:v>43965.45833333255</c:v>
                </c:pt>
                <c:pt idx="324">
                  <c:v>43965.499999999214</c:v>
                </c:pt>
                <c:pt idx="325">
                  <c:v>43965.541666665878</c:v>
                </c:pt>
                <c:pt idx="326">
                  <c:v>43965.583333332543</c:v>
                </c:pt>
                <c:pt idx="327">
                  <c:v>43965.624999999207</c:v>
                </c:pt>
                <c:pt idx="328">
                  <c:v>43965.666666665871</c:v>
                </c:pt>
                <c:pt idx="329">
                  <c:v>43965.708333332535</c:v>
                </c:pt>
                <c:pt idx="330">
                  <c:v>43965.7499999992</c:v>
                </c:pt>
                <c:pt idx="331">
                  <c:v>43965.791666665864</c:v>
                </c:pt>
                <c:pt idx="332">
                  <c:v>43965.833333332528</c:v>
                </c:pt>
                <c:pt idx="333">
                  <c:v>43965.874999999192</c:v>
                </c:pt>
                <c:pt idx="334">
                  <c:v>43965.916666665857</c:v>
                </c:pt>
                <c:pt idx="335">
                  <c:v>43965.958333332521</c:v>
                </c:pt>
                <c:pt idx="336">
                  <c:v>43965.999999999185</c:v>
                </c:pt>
                <c:pt idx="337">
                  <c:v>43966.041666665849</c:v>
                </c:pt>
                <c:pt idx="338">
                  <c:v>43966.083333332514</c:v>
                </c:pt>
                <c:pt idx="339">
                  <c:v>43966.124999999178</c:v>
                </c:pt>
                <c:pt idx="340">
                  <c:v>43966.166666665842</c:v>
                </c:pt>
                <c:pt idx="341">
                  <c:v>43966.208333332506</c:v>
                </c:pt>
                <c:pt idx="342">
                  <c:v>43966.249999999171</c:v>
                </c:pt>
                <c:pt idx="343">
                  <c:v>43966.291666665835</c:v>
                </c:pt>
                <c:pt idx="344">
                  <c:v>43966.333333332499</c:v>
                </c:pt>
                <c:pt idx="345">
                  <c:v>43966.374999999163</c:v>
                </c:pt>
                <c:pt idx="346">
                  <c:v>43966.416666665828</c:v>
                </c:pt>
                <c:pt idx="347">
                  <c:v>43966.458333332492</c:v>
                </c:pt>
                <c:pt idx="348">
                  <c:v>43966.499999999156</c:v>
                </c:pt>
                <c:pt idx="349">
                  <c:v>43966.54166666582</c:v>
                </c:pt>
                <c:pt idx="350">
                  <c:v>43966.583333332484</c:v>
                </c:pt>
                <c:pt idx="351">
                  <c:v>43966.624999999149</c:v>
                </c:pt>
                <c:pt idx="352">
                  <c:v>43966.666666665813</c:v>
                </c:pt>
                <c:pt idx="353">
                  <c:v>43966.708333332477</c:v>
                </c:pt>
                <c:pt idx="354">
                  <c:v>43966.749999999141</c:v>
                </c:pt>
                <c:pt idx="355">
                  <c:v>43966.791666665806</c:v>
                </c:pt>
                <c:pt idx="356">
                  <c:v>43966.83333333247</c:v>
                </c:pt>
                <c:pt idx="357">
                  <c:v>43966.874999999134</c:v>
                </c:pt>
                <c:pt idx="358">
                  <c:v>43966.916666665798</c:v>
                </c:pt>
                <c:pt idx="359">
                  <c:v>43966.958333332463</c:v>
                </c:pt>
                <c:pt idx="360">
                  <c:v>43966.999999999127</c:v>
                </c:pt>
                <c:pt idx="361">
                  <c:v>43967.041666665791</c:v>
                </c:pt>
                <c:pt idx="362">
                  <c:v>43967.083333332455</c:v>
                </c:pt>
                <c:pt idx="363">
                  <c:v>43967.12499999912</c:v>
                </c:pt>
                <c:pt idx="364">
                  <c:v>43967.166666665784</c:v>
                </c:pt>
                <c:pt idx="365">
                  <c:v>43967.208333332448</c:v>
                </c:pt>
                <c:pt idx="366">
                  <c:v>43967.249999999112</c:v>
                </c:pt>
                <c:pt idx="367">
                  <c:v>43967.291666665777</c:v>
                </c:pt>
                <c:pt idx="368">
                  <c:v>43967.333333332441</c:v>
                </c:pt>
                <c:pt idx="369">
                  <c:v>43967.374999999105</c:v>
                </c:pt>
                <c:pt idx="370">
                  <c:v>43967.416666665769</c:v>
                </c:pt>
                <c:pt idx="371">
                  <c:v>43967.458333332434</c:v>
                </c:pt>
                <c:pt idx="372">
                  <c:v>43967.499999999098</c:v>
                </c:pt>
                <c:pt idx="373">
                  <c:v>43967.541666665762</c:v>
                </c:pt>
                <c:pt idx="374">
                  <c:v>43967.583333332426</c:v>
                </c:pt>
                <c:pt idx="375">
                  <c:v>43967.624999999091</c:v>
                </c:pt>
                <c:pt idx="376">
                  <c:v>43967.666666665755</c:v>
                </c:pt>
                <c:pt idx="377">
                  <c:v>43967.708333332419</c:v>
                </c:pt>
                <c:pt idx="378">
                  <c:v>43967.749999999083</c:v>
                </c:pt>
                <c:pt idx="379">
                  <c:v>43967.791666665747</c:v>
                </c:pt>
                <c:pt idx="380">
                  <c:v>43967.833333332412</c:v>
                </c:pt>
                <c:pt idx="381">
                  <c:v>43967.874999999076</c:v>
                </c:pt>
                <c:pt idx="382">
                  <c:v>43967.91666666574</c:v>
                </c:pt>
                <c:pt idx="383">
                  <c:v>43967.958333332404</c:v>
                </c:pt>
                <c:pt idx="384">
                  <c:v>43967.999999999069</c:v>
                </c:pt>
                <c:pt idx="385">
                  <c:v>43968.041666665733</c:v>
                </c:pt>
                <c:pt idx="386">
                  <c:v>43968.083333332397</c:v>
                </c:pt>
                <c:pt idx="387">
                  <c:v>43968.124999999061</c:v>
                </c:pt>
                <c:pt idx="388">
                  <c:v>43968.166666665726</c:v>
                </c:pt>
                <c:pt idx="389">
                  <c:v>43968.20833333239</c:v>
                </c:pt>
                <c:pt idx="390">
                  <c:v>43968.249999999054</c:v>
                </c:pt>
                <c:pt idx="391">
                  <c:v>43968.291666665718</c:v>
                </c:pt>
                <c:pt idx="392">
                  <c:v>43968.333333332383</c:v>
                </c:pt>
                <c:pt idx="393">
                  <c:v>43968.374999999047</c:v>
                </c:pt>
                <c:pt idx="394">
                  <c:v>43968.416666665711</c:v>
                </c:pt>
                <c:pt idx="395">
                  <c:v>43968.458333332375</c:v>
                </c:pt>
                <c:pt idx="396">
                  <c:v>43968.49999999904</c:v>
                </c:pt>
                <c:pt idx="397">
                  <c:v>43968.541666665704</c:v>
                </c:pt>
                <c:pt idx="398">
                  <c:v>43968.583333332368</c:v>
                </c:pt>
                <c:pt idx="399">
                  <c:v>43968.624999999032</c:v>
                </c:pt>
                <c:pt idx="400">
                  <c:v>43968.666666665697</c:v>
                </c:pt>
                <c:pt idx="401">
                  <c:v>43968.708333332361</c:v>
                </c:pt>
                <c:pt idx="402">
                  <c:v>43968.749999999025</c:v>
                </c:pt>
                <c:pt idx="403">
                  <c:v>43968.791666665689</c:v>
                </c:pt>
                <c:pt idx="404">
                  <c:v>43968.833333332354</c:v>
                </c:pt>
                <c:pt idx="405">
                  <c:v>43968.874999999018</c:v>
                </c:pt>
                <c:pt idx="406">
                  <c:v>43968.916666665682</c:v>
                </c:pt>
                <c:pt idx="407">
                  <c:v>43968.958333332346</c:v>
                </c:pt>
                <c:pt idx="408">
                  <c:v>43968.99999999901</c:v>
                </c:pt>
                <c:pt idx="409">
                  <c:v>43969.041666665675</c:v>
                </c:pt>
                <c:pt idx="410">
                  <c:v>43969.083333332339</c:v>
                </c:pt>
                <c:pt idx="411">
                  <c:v>43969.124999999003</c:v>
                </c:pt>
                <c:pt idx="412">
                  <c:v>43969.166666665667</c:v>
                </c:pt>
                <c:pt idx="413">
                  <c:v>43969.208333332332</c:v>
                </c:pt>
                <c:pt idx="414">
                  <c:v>43969.249999998996</c:v>
                </c:pt>
                <c:pt idx="415">
                  <c:v>43969.29166666566</c:v>
                </c:pt>
                <c:pt idx="416">
                  <c:v>43969.333333332324</c:v>
                </c:pt>
                <c:pt idx="417">
                  <c:v>43969.374999998989</c:v>
                </c:pt>
                <c:pt idx="418">
                  <c:v>43969.416666665653</c:v>
                </c:pt>
                <c:pt idx="419">
                  <c:v>43969.458333332317</c:v>
                </c:pt>
                <c:pt idx="420">
                  <c:v>43969.499999998981</c:v>
                </c:pt>
                <c:pt idx="421">
                  <c:v>43969.541666665646</c:v>
                </c:pt>
                <c:pt idx="422">
                  <c:v>43969.58333333231</c:v>
                </c:pt>
                <c:pt idx="423">
                  <c:v>43969.624999998974</c:v>
                </c:pt>
                <c:pt idx="424">
                  <c:v>43969.666666665638</c:v>
                </c:pt>
                <c:pt idx="425">
                  <c:v>43969.708333332303</c:v>
                </c:pt>
                <c:pt idx="426">
                  <c:v>43969.749999998967</c:v>
                </c:pt>
                <c:pt idx="427">
                  <c:v>43969.791666665631</c:v>
                </c:pt>
                <c:pt idx="428">
                  <c:v>43969.833333332295</c:v>
                </c:pt>
                <c:pt idx="429">
                  <c:v>43969.87499999896</c:v>
                </c:pt>
                <c:pt idx="430">
                  <c:v>43969.916666665624</c:v>
                </c:pt>
                <c:pt idx="431">
                  <c:v>43969.958333332288</c:v>
                </c:pt>
                <c:pt idx="432">
                  <c:v>43969.999999998952</c:v>
                </c:pt>
                <c:pt idx="433">
                  <c:v>43970.041666665617</c:v>
                </c:pt>
                <c:pt idx="434">
                  <c:v>43970.083333332281</c:v>
                </c:pt>
                <c:pt idx="435">
                  <c:v>43970.124999998945</c:v>
                </c:pt>
                <c:pt idx="436">
                  <c:v>43970.166666665609</c:v>
                </c:pt>
                <c:pt idx="437">
                  <c:v>43970.208333332273</c:v>
                </c:pt>
                <c:pt idx="438">
                  <c:v>43970.249999998938</c:v>
                </c:pt>
                <c:pt idx="439">
                  <c:v>43970.291666665602</c:v>
                </c:pt>
                <c:pt idx="440">
                  <c:v>43970.333333332266</c:v>
                </c:pt>
                <c:pt idx="441">
                  <c:v>43970.37499999893</c:v>
                </c:pt>
                <c:pt idx="442">
                  <c:v>43970.416666665595</c:v>
                </c:pt>
                <c:pt idx="443">
                  <c:v>43970.458333332259</c:v>
                </c:pt>
                <c:pt idx="444">
                  <c:v>43970.499999998923</c:v>
                </c:pt>
                <c:pt idx="445">
                  <c:v>43970.541666665587</c:v>
                </c:pt>
                <c:pt idx="446">
                  <c:v>43970.583333332252</c:v>
                </c:pt>
                <c:pt idx="447">
                  <c:v>43970.624999998916</c:v>
                </c:pt>
                <c:pt idx="448">
                  <c:v>43970.66666666558</c:v>
                </c:pt>
                <c:pt idx="449">
                  <c:v>43970.708333332244</c:v>
                </c:pt>
                <c:pt idx="450">
                  <c:v>43970.749999998909</c:v>
                </c:pt>
                <c:pt idx="451">
                  <c:v>43970.791666665573</c:v>
                </c:pt>
                <c:pt idx="452">
                  <c:v>43970.833333332237</c:v>
                </c:pt>
                <c:pt idx="453">
                  <c:v>43970.874999998901</c:v>
                </c:pt>
                <c:pt idx="454">
                  <c:v>43970.916666665566</c:v>
                </c:pt>
                <c:pt idx="455">
                  <c:v>43970.95833333223</c:v>
                </c:pt>
                <c:pt idx="456">
                  <c:v>43970.999999998894</c:v>
                </c:pt>
                <c:pt idx="457">
                  <c:v>43971.041666665558</c:v>
                </c:pt>
                <c:pt idx="458">
                  <c:v>43971.083333332223</c:v>
                </c:pt>
                <c:pt idx="459">
                  <c:v>43971.124999998887</c:v>
                </c:pt>
                <c:pt idx="460">
                  <c:v>43971.166666665551</c:v>
                </c:pt>
                <c:pt idx="461">
                  <c:v>43971.208333332215</c:v>
                </c:pt>
                <c:pt idx="462">
                  <c:v>43971.24999999888</c:v>
                </c:pt>
                <c:pt idx="463">
                  <c:v>43971.291666665544</c:v>
                </c:pt>
                <c:pt idx="464">
                  <c:v>43971.333333332208</c:v>
                </c:pt>
                <c:pt idx="465">
                  <c:v>43971.374999998872</c:v>
                </c:pt>
                <c:pt idx="466">
                  <c:v>43971.416666665536</c:v>
                </c:pt>
                <c:pt idx="467">
                  <c:v>43971.458333332201</c:v>
                </c:pt>
                <c:pt idx="468">
                  <c:v>43971.499999998865</c:v>
                </c:pt>
                <c:pt idx="469">
                  <c:v>43971.541666665529</c:v>
                </c:pt>
                <c:pt idx="470">
                  <c:v>43971.583333332193</c:v>
                </c:pt>
                <c:pt idx="471">
                  <c:v>43971.624999998858</c:v>
                </c:pt>
                <c:pt idx="472">
                  <c:v>43971.666666665522</c:v>
                </c:pt>
                <c:pt idx="473">
                  <c:v>43971.708333332186</c:v>
                </c:pt>
                <c:pt idx="474">
                  <c:v>43971.74999999885</c:v>
                </c:pt>
                <c:pt idx="475">
                  <c:v>43971.791666665515</c:v>
                </c:pt>
                <c:pt idx="476">
                  <c:v>43971.833333332179</c:v>
                </c:pt>
                <c:pt idx="477">
                  <c:v>43971.874999998843</c:v>
                </c:pt>
                <c:pt idx="478">
                  <c:v>43971.916666665507</c:v>
                </c:pt>
                <c:pt idx="479">
                  <c:v>43971.958333332172</c:v>
                </c:pt>
                <c:pt idx="480">
                  <c:v>43971.999999998836</c:v>
                </c:pt>
                <c:pt idx="481">
                  <c:v>43972.0416666655</c:v>
                </c:pt>
                <c:pt idx="482">
                  <c:v>43972.083333332164</c:v>
                </c:pt>
                <c:pt idx="483">
                  <c:v>43972.124999998829</c:v>
                </c:pt>
                <c:pt idx="484">
                  <c:v>43972.166666665493</c:v>
                </c:pt>
                <c:pt idx="485">
                  <c:v>43972.208333332157</c:v>
                </c:pt>
                <c:pt idx="486">
                  <c:v>43972.249999998821</c:v>
                </c:pt>
                <c:pt idx="487">
                  <c:v>43972.291666665486</c:v>
                </c:pt>
                <c:pt idx="488">
                  <c:v>43972.33333333215</c:v>
                </c:pt>
                <c:pt idx="489">
                  <c:v>43972.374999998814</c:v>
                </c:pt>
                <c:pt idx="490">
                  <c:v>43972.416666665478</c:v>
                </c:pt>
                <c:pt idx="491">
                  <c:v>43972.458333332143</c:v>
                </c:pt>
                <c:pt idx="492">
                  <c:v>43972.499999998807</c:v>
                </c:pt>
                <c:pt idx="493">
                  <c:v>43972.541666665471</c:v>
                </c:pt>
                <c:pt idx="494">
                  <c:v>43972.583333332135</c:v>
                </c:pt>
                <c:pt idx="495">
                  <c:v>43972.624999998799</c:v>
                </c:pt>
                <c:pt idx="496">
                  <c:v>43972.666666665464</c:v>
                </c:pt>
                <c:pt idx="497">
                  <c:v>43972.708333332128</c:v>
                </c:pt>
                <c:pt idx="498">
                  <c:v>43972.749999998792</c:v>
                </c:pt>
                <c:pt idx="499">
                  <c:v>43972.791666665456</c:v>
                </c:pt>
                <c:pt idx="500">
                  <c:v>43972.833333332121</c:v>
                </c:pt>
                <c:pt idx="501">
                  <c:v>43972.874999998785</c:v>
                </c:pt>
                <c:pt idx="502">
                  <c:v>43972.916666665449</c:v>
                </c:pt>
                <c:pt idx="503">
                  <c:v>43972.958333332113</c:v>
                </c:pt>
                <c:pt idx="504">
                  <c:v>43972.999999998778</c:v>
                </c:pt>
                <c:pt idx="505">
                  <c:v>43973.041666665442</c:v>
                </c:pt>
                <c:pt idx="506">
                  <c:v>43973.083333332106</c:v>
                </c:pt>
                <c:pt idx="507">
                  <c:v>43973.12499999877</c:v>
                </c:pt>
                <c:pt idx="508">
                  <c:v>43973.166666665435</c:v>
                </c:pt>
                <c:pt idx="509">
                  <c:v>43973.208333332099</c:v>
                </c:pt>
                <c:pt idx="510">
                  <c:v>43973.249999998763</c:v>
                </c:pt>
                <c:pt idx="511">
                  <c:v>43973.291666665427</c:v>
                </c:pt>
                <c:pt idx="512">
                  <c:v>43973.333333332092</c:v>
                </c:pt>
                <c:pt idx="513">
                  <c:v>43973.374999998756</c:v>
                </c:pt>
                <c:pt idx="514">
                  <c:v>43973.41666666542</c:v>
                </c:pt>
                <c:pt idx="515">
                  <c:v>43973.458333332084</c:v>
                </c:pt>
                <c:pt idx="516">
                  <c:v>43973.499999998749</c:v>
                </c:pt>
                <c:pt idx="517">
                  <c:v>43973.541666665413</c:v>
                </c:pt>
                <c:pt idx="518">
                  <c:v>43973.583333332077</c:v>
                </c:pt>
                <c:pt idx="519">
                  <c:v>43973.624999998741</c:v>
                </c:pt>
                <c:pt idx="520">
                  <c:v>43973.666666665406</c:v>
                </c:pt>
                <c:pt idx="521">
                  <c:v>43973.70833333207</c:v>
                </c:pt>
                <c:pt idx="522">
                  <c:v>43973.749999998734</c:v>
                </c:pt>
                <c:pt idx="523">
                  <c:v>43973.791666665398</c:v>
                </c:pt>
                <c:pt idx="524">
                  <c:v>43973.833333332062</c:v>
                </c:pt>
                <c:pt idx="525">
                  <c:v>43973.874999998727</c:v>
                </c:pt>
                <c:pt idx="526">
                  <c:v>43973.916666665391</c:v>
                </c:pt>
                <c:pt idx="527">
                  <c:v>43973.958333332055</c:v>
                </c:pt>
                <c:pt idx="528">
                  <c:v>43973.999999998719</c:v>
                </c:pt>
                <c:pt idx="529">
                  <c:v>43974.041666665384</c:v>
                </c:pt>
                <c:pt idx="530">
                  <c:v>43974.083333332048</c:v>
                </c:pt>
                <c:pt idx="531">
                  <c:v>43974.124999998712</c:v>
                </c:pt>
                <c:pt idx="532">
                  <c:v>43974.166666665376</c:v>
                </c:pt>
                <c:pt idx="533">
                  <c:v>43974.208333332041</c:v>
                </c:pt>
                <c:pt idx="534">
                  <c:v>43974.249999998705</c:v>
                </c:pt>
                <c:pt idx="535">
                  <c:v>43974.291666665369</c:v>
                </c:pt>
                <c:pt idx="536">
                  <c:v>43974.333333332033</c:v>
                </c:pt>
                <c:pt idx="537">
                  <c:v>43974.374999998698</c:v>
                </c:pt>
                <c:pt idx="538">
                  <c:v>43974.416666665362</c:v>
                </c:pt>
                <c:pt idx="539">
                  <c:v>43974.458333332026</c:v>
                </c:pt>
                <c:pt idx="540">
                  <c:v>43974.49999999869</c:v>
                </c:pt>
                <c:pt idx="541">
                  <c:v>43974.541666665355</c:v>
                </c:pt>
                <c:pt idx="542">
                  <c:v>43974.583333332019</c:v>
                </c:pt>
                <c:pt idx="543">
                  <c:v>43974.624999998683</c:v>
                </c:pt>
                <c:pt idx="544">
                  <c:v>43974.666666665347</c:v>
                </c:pt>
                <c:pt idx="545">
                  <c:v>43974.708333332012</c:v>
                </c:pt>
                <c:pt idx="546">
                  <c:v>43974.749999998676</c:v>
                </c:pt>
                <c:pt idx="547">
                  <c:v>43974.79166666534</c:v>
                </c:pt>
                <c:pt idx="548">
                  <c:v>43974.833333332004</c:v>
                </c:pt>
                <c:pt idx="549">
                  <c:v>43974.874999998668</c:v>
                </c:pt>
                <c:pt idx="550">
                  <c:v>43974.916666665333</c:v>
                </c:pt>
                <c:pt idx="551">
                  <c:v>43974.958333331997</c:v>
                </c:pt>
                <c:pt idx="552">
                  <c:v>43974.999999998661</c:v>
                </c:pt>
                <c:pt idx="553">
                  <c:v>43975.041666665325</c:v>
                </c:pt>
                <c:pt idx="554">
                  <c:v>43975.08333333199</c:v>
                </c:pt>
                <c:pt idx="555">
                  <c:v>43975.124999998654</c:v>
                </c:pt>
                <c:pt idx="556">
                  <c:v>43975.166666665318</c:v>
                </c:pt>
                <c:pt idx="557">
                  <c:v>43975.208333331982</c:v>
                </c:pt>
                <c:pt idx="558">
                  <c:v>43975.249999998647</c:v>
                </c:pt>
                <c:pt idx="559">
                  <c:v>43975.291666665311</c:v>
                </c:pt>
                <c:pt idx="560">
                  <c:v>43975.333333331975</c:v>
                </c:pt>
                <c:pt idx="561">
                  <c:v>43975.374999998639</c:v>
                </c:pt>
                <c:pt idx="562">
                  <c:v>43975.416666665304</c:v>
                </c:pt>
                <c:pt idx="563">
                  <c:v>43975.458333331968</c:v>
                </c:pt>
                <c:pt idx="564">
                  <c:v>43975.499999998632</c:v>
                </c:pt>
                <c:pt idx="565">
                  <c:v>43975.541666665296</c:v>
                </c:pt>
                <c:pt idx="566">
                  <c:v>43975.583333331961</c:v>
                </c:pt>
                <c:pt idx="567">
                  <c:v>43975.624999998625</c:v>
                </c:pt>
                <c:pt idx="568">
                  <c:v>43975.666666665289</c:v>
                </c:pt>
                <c:pt idx="569">
                  <c:v>43975.708333331953</c:v>
                </c:pt>
                <c:pt idx="570">
                  <c:v>43975.749999998618</c:v>
                </c:pt>
                <c:pt idx="571">
                  <c:v>43975.791666665282</c:v>
                </c:pt>
                <c:pt idx="572">
                  <c:v>43975.833333331946</c:v>
                </c:pt>
                <c:pt idx="573">
                  <c:v>43975.87499999861</c:v>
                </c:pt>
                <c:pt idx="574">
                  <c:v>43975.916666665275</c:v>
                </c:pt>
                <c:pt idx="575">
                  <c:v>43975.958333331939</c:v>
                </c:pt>
                <c:pt idx="576">
                  <c:v>43975.999999998603</c:v>
                </c:pt>
                <c:pt idx="577">
                  <c:v>43976.041666665267</c:v>
                </c:pt>
                <c:pt idx="578">
                  <c:v>43976.083333331931</c:v>
                </c:pt>
                <c:pt idx="579">
                  <c:v>43976.124999998596</c:v>
                </c:pt>
                <c:pt idx="580">
                  <c:v>43976.16666666526</c:v>
                </c:pt>
                <c:pt idx="581">
                  <c:v>43976.208333331924</c:v>
                </c:pt>
                <c:pt idx="582">
                  <c:v>43976.249999998588</c:v>
                </c:pt>
                <c:pt idx="583">
                  <c:v>43976.291666665253</c:v>
                </c:pt>
                <c:pt idx="584">
                  <c:v>43976.333333331917</c:v>
                </c:pt>
                <c:pt idx="585">
                  <c:v>43976.374999998581</c:v>
                </c:pt>
                <c:pt idx="586">
                  <c:v>43976.416666665245</c:v>
                </c:pt>
                <c:pt idx="587">
                  <c:v>43976.45833333191</c:v>
                </c:pt>
                <c:pt idx="588">
                  <c:v>43976.499999998574</c:v>
                </c:pt>
                <c:pt idx="589">
                  <c:v>43976.541666665238</c:v>
                </c:pt>
                <c:pt idx="590">
                  <c:v>43976.583333331902</c:v>
                </c:pt>
                <c:pt idx="591">
                  <c:v>43976.624999998567</c:v>
                </c:pt>
                <c:pt idx="592">
                  <c:v>43976.666666665231</c:v>
                </c:pt>
                <c:pt idx="593">
                  <c:v>43976.708333331895</c:v>
                </c:pt>
                <c:pt idx="594">
                  <c:v>43976.749999998559</c:v>
                </c:pt>
                <c:pt idx="595">
                  <c:v>43976.791666665224</c:v>
                </c:pt>
                <c:pt idx="596">
                  <c:v>43976.833333331888</c:v>
                </c:pt>
                <c:pt idx="597">
                  <c:v>43976.874999998552</c:v>
                </c:pt>
                <c:pt idx="598">
                  <c:v>43976.916666665216</c:v>
                </c:pt>
                <c:pt idx="599">
                  <c:v>43976.958333331881</c:v>
                </c:pt>
                <c:pt idx="600">
                  <c:v>43976.999999998545</c:v>
                </c:pt>
                <c:pt idx="601">
                  <c:v>43977.041666665209</c:v>
                </c:pt>
                <c:pt idx="602">
                  <c:v>43977.083333331873</c:v>
                </c:pt>
                <c:pt idx="603">
                  <c:v>43977.124999998538</c:v>
                </c:pt>
                <c:pt idx="604">
                  <c:v>43977.166666665202</c:v>
                </c:pt>
                <c:pt idx="605">
                  <c:v>43977.208333331866</c:v>
                </c:pt>
                <c:pt idx="606">
                  <c:v>43977.24999999853</c:v>
                </c:pt>
                <c:pt idx="607">
                  <c:v>43977.291666665194</c:v>
                </c:pt>
                <c:pt idx="608">
                  <c:v>43977.333333331859</c:v>
                </c:pt>
                <c:pt idx="609">
                  <c:v>43977.374999998523</c:v>
                </c:pt>
                <c:pt idx="610">
                  <c:v>43977.416666665187</c:v>
                </c:pt>
                <c:pt idx="611">
                  <c:v>43977.458333331851</c:v>
                </c:pt>
                <c:pt idx="612">
                  <c:v>43977.499999998516</c:v>
                </c:pt>
                <c:pt idx="613">
                  <c:v>43977.54166666518</c:v>
                </c:pt>
                <c:pt idx="614">
                  <c:v>43977.583333331844</c:v>
                </c:pt>
                <c:pt idx="615">
                  <c:v>43977.624999998508</c:v>
                </c:pt>
                <c:pt idx="616">
                  <c:v>43977.666666665173</c:v>
                </c:pt>
                <c:pt idx="617">
                  <c:v>43977.708333331837</c:v>
                </c:pt>
                <c:pt idx="618">
                  <c:v>43977.749999998501</c:v>
                </c:pt>
                <c:pt idx="619">
                  <c:v>43977.791666665165</c:v>
                </c:pt>
                <c:pt idx="620">
                  <c:v>43977.83333333183</c:v>
                </c:pt>
                <c:pt idx="621">
                  <c:v>43977.874999998494</c:v>
                </c:pt>
                <c:pt idx="622">
                  <c:v>43977.916666665158</c:v>
                </c:pt>
                <c:pt idx="623">
                  <c:v>43977.958333331822</c:v>
                </c:pt>
                <c:pt idx="624">
                  <c:v>43977.999999998487</c:v>
                </c:pt>
                <c:pt idx="625">
                  <c:v>43978.041666665151</c:v>
                </c:pt>
                <c:pt idx="626">
                  <c:v>43978.083333331815</c:v>
                </c:pt>
                <c:pt idx="627">
                  <c:v>43978.124999998479</c:v>
                </c:pt>
                <c:pt idx="628">
                  <c:v>43978.166666665144</c:v>
                </c:pt>
                <c:pt idx="629">
                  <c:v>43978.208333331808</c:v>
                </c:pt>
                <c:pt idx="630">
                  <c:v>43978.249999998472</c:v>
                </c:pt>
                <c:pt idx="631">
                  <c:v>43978.291666665136</c:v>
                </c:pt>
                <c:pt idx="632">
                  <c:v>43978.333333331801</c:v>
                </c:pt>
                <c:pt idx="633">
                  <c:v>43978.374999998465</c:v>
                </c:pt>
                <c:pt idx="634">
                  <c:v>43978.416666665129</c:v>
                </c:pt>
                <c:pt idx="635">
                  <c:v>43978.458333331793</c:v>
                </c:pt>
                <c:pt idx="636">
                  <c:v>43978.499999998457</c:v>
                </c:pt>
                <c:pt idx="637">
                  <c:v>43978.541666665122</c:v>
                </c:pt>
                <c:pt idx="638">
                  <c:v>43978.583333331786</c:v>
                </c:pt>
                <c:pt idx="639">
                  <c:v>43978.62499999845</c:v>
                </c:pt>
                <c:pt idx="640">
                  <c:v>43978.666666665114</c:v>
                </c:pt>
                <c:pt idx="641">
                  <c:v>43978.708333331779</c:v>
                </c:pt>
                <c:pt idx="642">
                  <c:v>43978.749999998443</c:v>
                </c:pt>
                <c:pt idx="643">
                  <c:v>43978.791666665107</c:v>
                </c:pt>
                <c:pt idx="644">
                  <c:v>43978.833333331771</c:v>
                </c:pt>
                <c:pt idx="645">
                  <c:v>43978.874999998436</c:v>
                </c:pt>
                <c:pt idx="646">
                  <c:v>43978.9166666651</c:v>
                </c:pt>
                <c:pt idx="647">
                  <c:v>43978.958333331764</c:v>
                </c:pt>
                <c:pt idx="648">
                  <c:v>43978.999999998428</c:v>
                </c:pt>
                <c:pt idx="649">
                  <c:v>43979.041666665093</c:v>
                </c:pt>
                <c:pt idx="650">
                  <c:v>43979.083333331757</c:v>
                </c:pt>
                <c:pt idx="651">
                  <c:v>43979.124999998421</c:v>
                </c:pt>
                <c:pt idx="652">
                  <c:v>43979.166666665085</c:v>
                </c:pt>
                <c:pt idx="653">
                  <c:v>43979.20833333175</c:v>
                </c:pt>
                <c:pt idx="654">
                  <c:v>43979.249999998414</c:v>
                </c:pt>
                <c:pt idx="655">
                  <c:v>43979.291666665078</c:v>
                </c:pt>
                <c:pt idx="656">
                  <c:v>43979.333333331742</c:v>
                </c:pt>
                <c:pt idx="657">
                  <c:v>43979.374999998407</c:v>
                </c:pt>
                <c:pt idx="658">
                  <c:v>43979.416666665071</c:v>
                </c:pt>
                <c:pt idx="659">
                  <c:v>43979.458333331735</c:v>
                </c:pt>
                <c:pt idx="660">
                  <c:v>43979.499999998399</c:v>
                </c:pt>
                <c:pt idx="661">
                  <c:v>43979.541666665064</c:v>
                </c:pt>
                <c:pt idx="662">
                  <c:v>43979.583333331728</c:v>
                </c:pt>
                <c:pt idx="663">
                  <c:v>43979.624999998392</c:v>
                </c:pt>
                <c:pt idx="664">
                  <c:v>43979.666666665056</c:v>
                </c:pt>
                <c:pt idx="665">
                  <c:v>43979.70833333172</c:v>
                </c:pt>
                <c:pt idx="666">
                  <c:v>43979.749999998385</c:v>
                </c:pt>
                <c:pt idx="667">
                  <c:v>43979.791666665049</c:v>
                </c:pt>
                <c:pt idx="668">
                  <c:v>43979.833333331713</c:v>
                </c:pt>
                <c:pt idx="669">
                  <c:v>43979.874999998377</c:v>
                </c:pt>
                <c:pt idx="670">
                  <c:v>43979.916666665042</c:v>
                </c:pt>
                <c:pt idx="671">
                  <c:v>43979.958333331706</c:v>
                </c:pt>
                <c:pt idx="672">
                  <c:v>43979.99999999837</c:v>
                </c:pt>
                <c:pt idx="673">
                  <c:v>43980.041666665034</c:v>
                </c:pt>
                <c:pt idx="674">
                  <c:v>43980.083333331699</c:v>
                </c:pt>
                <c:pt idx="675">
                  <c:v>43980.124999998363</c:v>
                </c:pt>
                <c:pt idx="676">
                  <c:v>43980.166666665027</c:v>
                </c:pt>
                <c:pt idx="677">
                  <c:v>43980.208333331691</c:v>
                </c:pt>
                <c:pt idx="678">
                  <c:v>43980.249999998356</c:v>
                </c:pt>
                <c:pt idx="679">
                  <c:v>43980.29166666502</c:v>
                </c:pt>
                <c:pt idx="680">
                  <c:v>43980.333333331684</c:v>
                </c:pt>
                <c:pt idx="681">
                  <c:v>43980.374999998348</c:v>
                </c:pt>
                <c:pt idx="682">
                  <c:v>43980.416666665013</c:v>
                </c:pt>
                <c:pt idx="683">
                  <c:v>43980.458333331677</c:v>
                </c:pt>
                <c:pt idx="684">
                  <c:v>43980.499999998341</c:v>
                </c:pt>
                <c:pt idx="685">
                  <c:v>43980.541666665005</c:v>
                </c:pt>
                <c:pt idx="686">
                  <c:v>43980.58333333167</c:v>
                </c:pt>
                <c:pt idx="687">
                  <c:v>43980.624999998334</c:v>
                </c:pt>
                <c:pt idx="688">
                  <c:v>43980.666666664998</c:v>
                </c:pt>
                <c:pt idx="689">
                  <c:v>43980.708333331662</c:v>
                </c:pt>
                <c:pt idx="690">
                  <c:v>43980.749999998327</c:v>
                </c:pt>
                <c:pt idx="691">
                  <c:v>43980.791666664991</c:v>
                </c:pt>
                <c:pt idx="692">
                  <c:v>43980.833333331655</c:v>
                </c:pt>
                <c:pt idx="693">
                  <c:v>43980.874999998319</c:v>
                </c:pt>
                <c:pt idx="694">
                  <c:v>43980.916666664983</c:v>
                </c:pt>
                <c:pt idx="695">
                  <c:v>43980.958333331648</c:v>
                </c:pt>
                <c:pt idx="696">
                  <c:v>43980.999999998312</c:v>
                </c:pt>
                <c:pt idx="697">
                  <c:v>43981.041666664976</c:v>
                </c:pt>
                <c:pt idx="698">
                  <c:v>43981.08333333164</c:v>
                </c:pt>
                <c:pt idx="699">
                  <c:v>43981.124999998305</c:v>
                </c:pt>
                <c:pt idx="700">
                  <c:v>43981.166666664969</c:v>
                </c:pt>
                <c:pt idx="701">
                  <c:v>43981.208333331633</c:v>
                </c:pt>
                <c:pt idx="702">
                  <c:v>43981.249999998297</c:v>
                </c:pt>
                <c:pt idx="703">
                  <c:v>43981.291666664962</c:v>
                </c:pt>
                <c:pt idx="704">
                  <c:v>43981.333333331626</c:v>
                </c:pt>
                <c:pt idx="705">
                  <c:v>43981.37499999829</c:v>
                </c:pt>
                <c:pt idx="706">
                  <c:v>43981.416666664954</c:v>
                </c:pt>
                <c:pt idx="707">
                  <c:v>43981.458333331619</c:v>
                </c:pt>
                <c:pt idx="708">
                  <c:v>43981.499999998283</c:v>
                </c:pt>
                <c:pt idx="709">
                  <c:v>43981.541666664947</c:v>
                </c:pt>
                <c:pt idx="710">
                  <c:v>43981.583333331611</c:v>
                </c:pt>
                <c:pt idx="711">
                  <c:v>43981.624999998276</c:v>
                </c:pt>
                <c:pt idx="712">
                  <c:v>43981.66666666494</c:v>
                </c:pt>
                <c:pt idx="713">
                  <c:v>43981.708333331604</c:v>
                </c:pt>
                <c:pt idx="714">
                  <c:v>43981.749999998268</c:v>
                </c:pt>
                <c:pt idx="715">
                  <c:v>43981.791666664933</c:v>
                </c:pt>
                <c:pt idx="716">
                  <c:v>43981.833333331597</c:v>
                </c:pt>
                <c:pt idx="717">
                  <c:v>43981.874999998261</c:v>
                </c:pt>
                <c:pt idx="718">
                  <c:v>43981.916666664925</c:v>
                </c:pt>
                <c:pt idx="719">
                  <c:v>43981.95833333159</c:v>
                </c:pt>
                <c:pt idx="720">
                  <c:v>43981.999999998254</c:v>
                </c:pt>
                <c:pt idx="721">
                  <c:v>43982.041666664918</c:v>
                </c:pt>
                <c:pt idx="722">
                  <c:v>43982.083333331582</c:v>
                </c:pt>
                <c:pt idx="723">
                  <c:v>43982.124999998246</c:v>
                </c:pt>
                <c:pt idx="724">
                  <c:v>43982.166666664911</c:v>
                </c:pt>
                <c:pt idx="725">
                  <c:v>43982.208333331575</c:v>
                </c:pt>
                <c:pt idx="726">
                  <c:v>43982.249999998239</c:v>
                </c:pt>
                <c:pt idx="727">
                  <c:v>43982.291666664903</c:v>
                </c:pt>
                <c:pt idx="728">
                  <c:v>43982.333333331568</c:v>
                </c:pt>
                <c:pt idx="729">
                  <c:v>43982.374999998232</c:v>
                </c:pt>
                <c:pt idx="730">
                  <c:v>43982.416666664896</c:v>
                </c:pt>
                <c:pt idx="731">
                  <c:v>43982.45833333156</c:v>
                </c:pt>
                <c:pt idx="732">
                  <c:v>43982.499999998225</c:v>
                </c:pt>
                <c:pt idx="733">
                  <c:v>43982.541666664889</c:v>
                </c:pt>
                <c:pt idx="734">
                  <c:v>43982.583333331553</c:v>
                </c:pt>
                <c:pt idx="735">
                  <c:v>43982.624999998217</c:v>
                </c:pt>
                <c:pt idx="736">
                  <c:v>43982.666666664882</c:v>
                </c:pt>
                <c:pt idx="737">
                  <c:v>43982.708333331546</c:v>
                </c:pt>
                <c:pt idx="738">
                  <c:v>43982.74999999821</c:v>
                </c:pt>
                <c:pt idx="739">
                  <c:v>43982.791666664874</c:v>
                </c:pt>
                <c:pt idx="740">
                  <c:v>43982.833333331539</c:v>
                </c:pt>
                <c:pt idx="741">
                  <c:v>43982.874999998203</c:v>
                </c:pt>
                <c:pt idx="742">
                  <c:v>43982.916666664867</c:v>
                </c:pt>
                <c:pt idx="743">
                  <c:v>43982.958333331531</c:v>
                </c:pt>
              </c:numCache>
            </c:numRef>
          </c:xVal>
          <c:yVal>
            <c:numRef>
              <c:f>MAY!$E$5:$E$748</c:f>
              <c:numCache>
                <c:formatCode>General</c:formatCode>
                <c:ptCount val="744"/>
                <c:pt idx="0">
                  <c:v>75.41</c:v>
                </c:pt>
                <c:pt idx="1">
                  <c:v>71.19</c:v>
                </c:pt>
                <c:pt idx="2">
                  <c:v>74.87</c:v>
                </c:pt>
                <c:pt idx="3">
                  <c:v>81</c:v>
                </c:pt>
                <c:pt idx="4">
                  <c:v>81.7</c:v>
                </c:pt>
                <c:pt idx="5">
                  <c:v>80.900000000000006</c:v>
                </c:pt>
                <c:pt idx="6">
                  <c:v>80.8</c:v>
                </c:pt>
                <c:pt idx="7">
                  <c:v>76.53</c:v>
                </c:pt>
                <c:pt idx="8">
                  <c:v>69.180000000000007</c:v>
                </c:pt>
                <c:pt idx="9">
                  <c:v>60.15</c:v>
                </c:pt>
                <c:pt idx="10">
                  <c:v>56.52</c:v>
                </c:pt>
                <c:pt idx="11">
                  <c:v>49.11</c:v>
                </c:pt>
                <c:pt idx="12">
                  <c:v>49.02</c:v>
                </c:pt>
                <c:pt idx="13">
                  <c:v>54.87</c:v>
                </c:pt>
                <c:pt idx="14">
                  <c:v>52.07</c:v>
                </c:pt>
                <c:pt idx="15">
                  <c:v>49.27</c:v>
                </c:pt>
                <c:pt idx="16">
                  <c:v>50.05</c:v>
                </c:pt>
                <c:pt idx="17">
                  <c:v>48.84</c:v>
                </c:pt>
                <c:pt idx="18">
                  <c:v>51.73</c:v>
                </c:pt>
                <c:pt idx="19">
                  <c:v>56.66</c:v>
                </c:pt>
                <c:pt idx="20">
                  <c:v>60.71</c:v>
                </c:pt>
                <c:pt idx="21">
                  <c:v>67.739999999999995</c:v>
                </c:pt>
                <c:pt idx="22">
                  <c:v>72.650000000000006</c:v>
                </c:pt>
                <c:pt idx="23">
                  <c:v>75.97</c:v>
                </c:pt>
                <c:pt idx="24">
                  <c:v>90.4</c:v>
                </c:pt>
                <c:pt idx="25">
                  <c:v>91.6</c:v>
                </c:pt>
                <c:pt idx="26">
                  <c:v>92.9</c:v>
                </c:pt>
                <c:pt idx="27">
                  <c:v>88.2</c:v>
                </c:pt>
                <c:pt idx="28">
                  <c:v>95</c:v>
                </c:pt>
                <c:pt idx="29">
                  <c:v>92.9</c:v>
                </c:pt>
                <c:pt idx="30">
                  <c:v>88.5</c:v>
                </c:pt>
                <c:pt idx="31">
                  <c:v>78.31</c:v>
                </c:pt>
                <c:pt idx="32">
                  <c:v>68.16</c:v>
                </c:pt>
                <c:pt idx="33">
                  <c:v>68.47</c:v>
                </c:pt>
                <c:pt idx="34">
                  <c:v>68.23</c:v>
                </c:pt>
                <c:pt idx="35">
                  <c:v>66.5</c:v>
                </c:pt>
                <c:pt idx="36">
                  <c:v>66.87</c:v>
                </c:pt>
                <c:pt idx="37">
                  <c:v>67.47</c:v>
                </c:pt>
                <c:pt idx="38">
                  <c:v>69.430000000000007</c:v>
                </c:pt>
                <c:pt idx="39">
                  <c:v>69.45</c:v>
                </c:pt>
                <c:pt idx="40">
                  <c:v>68.83</c:v>
                </c:pt>
                <c:pt idx="41">
                  <c:v>68.06</c:v>
                </c:pt>
                <c:pt idx="42">
                  <c:v>70.760000000000005</c:v>
                </c:pt>
                <c:pt idx="43">
                  <c:v>73.41</c:v>
                </c:pt>
                <c:pt idx="44">
                  <c:v>73.180000000000007</c:v>
                </c:pt>
                <c:pt idx="45">
                  <c:v>70.930000000000007</c:v>
                </c:pt>
                <c:pt idx="46">
                  <c:v>71.27</c:v>
                </c:pt>
                <c:pt idx="47">
                  <c:v>84.2</c:v>
                </c:pt>
                <c:pt idx="48">
                  <c:v>94.7</c:v>
                </c:pt>
                <c:pt idx="49">
                  <c:v>97.1</c:v>
                </c:pt>
                <c:pt idx="50">
                  <c:v>97</c:v>
                </c:pt>
                <c:pt idx="51">
                  <c:v>94</c:v>
                </c:pt>
                <c:pt idx="52">
                  <c:v>88.1</c:v>
                </c:pt>
                <c:pt idx="53">
                  <c:v>82.7</c:v>
                </c:pt>
                <c:pt idx="54">
                  <c:v>83.6</c:v>
                </c:pt>
                <c:pt idx="55">
                  <c:v>77.86</c:v>
                </c:pt>
                <c:pt idx="56">
                  <c:v>67.28</c:v>
                </c:pt>
                <c:pt idx="57">
                  <c:v>64.64</c:v>
                </c:pt>
                <c:pt idx="58">
                  <c:v>63</c:v>
                </c:pt>
                <c:pt idx="59">
                  <c:v>60.44</c:v>
                </c:pt>
                <c:pt idx="60">
                  <c:v>59.9</c:v>
                </c:pt>
                <c:pt idx="61">
                  <c:v>60.28</c:v>
                </c:pt>
                <c:pt idx="62">
                  <c:v>61.66</c:v>
                </c:pt>
                <c:pt idx="63">
                  <c:v>61.21</c:v>
                </c:pt>
                <c:pt idx="64">
                  <c:v>61.4</c:v>
                </c:pt>
                <c:pt idx="65">
                  <c:v>63.5</c:v>
                </c:pt>
                <c:pt idx="66">
                  <c:v>65.05</c:v>
                </c:pt>
                <c:pt idx="67">
                  <c:v>69.819999999999993</c:v>
                </c:pt>
                <c:pt idx="68">
                  <c:v>71.03</c:v>
                </c:pt>
                <c:pt idx="69">
                  <c:v>71.680000000000007</c:v>
                </c:pt>
                <c:pt idx="70">
                  <c:v>89</c:v>
                </c:pt>
                <c:pt idx="71">
                  <c:v>94.7</c:v>
                </c:pt>
                <c:pt idx="72">
                  <c:v>92.8</c:v>
                </c:pt>
                <c:pt idx="73">
                  <c:v>93.8</c:v>
                </c:pt>
                <c:pt idx="74">
                  <c:v>93</c:v>
                </c:pt>
                <c:pt idx="75">
                  <c:v>95.5</c:v>
                </c:pt>
                <c:pt idx="76">
                  <c:v>95.4</c:v>
                </c:pt>
                <c:pt idx="77">
                  <c:v>96.1</c:v>
                </c:pt>
                <c:pt idx="78">
                  <c:v>95.7</c:v>
                </c:pt>
                <c:pt idx="79">
                  <c:v>94.3</c:v>
                </c:pt>
                <c:pt idx="80">
                  <c:v>88.7</c:v>
                </c:pt>
                <c:pt idx="81">
                  <c:v>80.7</c:v>
                </c:pt>
                <c:pt idx="82">
                  <c:v>76.75</c:v>
                </c:pt>
                <c:pt idx="83">
                  <c:v>72.8</c:v>
                </c:pt>
                <c:pt idx="84">
                  <c:v>68.209999999999994</c:v>
                </c:pt>
                <c:pt idx="85">
                  <c:v>68.97</c:v>
                </c:pt>
                <c:pt idx="86">
                  <c:v>65.47</c:v>
                </c:pt>
                <c:pt idx="87">
                  <c:v>62.74</c:v>
                </c:pt>
                <c:pt idx="88">
                  <c:v>62.95</c:v>
                </c:pt>
                <c:pt idx="89">
                  <c:v>63.02</c:v>
                </c:pt>
                <c:pt idx="90">
                  <c:v>69.17</c:v>
                </c:pt>
                <c:pt idx="91">
                  <c:v>83.6</c:v>
                </c:pt>
                <c:pt idx="92">
                  <c:v>89</c:v>
                </c:pt>
                <c:pt idx="93">
                  <c:v>84.8</c:v>
                </c:pt>
                <c:pt idx="94">
                  <c:v>87.2</c:v>
                </c:pt>
                <c:pt idx="95">
                  <c:v>93.1</c:v>
                </c:pt>
                <c:pt idx="96">
                  <c:v>92.5</c:v>
                </c:pt>
                <c:pt idx="97">
                  <c:v>88.4</c:v>
                </c:pt>
                <c:pt idx="98">
                  <c:v>92.6</c:v>
                </c:pt>
                <c:pt idx="99">
                  <c:v>93.9</c:v>
                </c:pt>
                <c:pt idx="100">
                  <c:v>94.9</c:v>
                </c:pt>
                <c:pt idx="101">
                  <c:v>94.2</c:v>
                </c:pt>
                <c:pt idx="102">
                  <c:v>91.4</c:v>
                </c:pt>
                <c:pt idx="103">
                  <c:v>88.1</c:v>
                </c:pt>
                <c:pt idx="104">
                  <c:v>71.55</c:v>
                </c:pt>
                <c:pt idx="105">
                  <c:v>68.19</c:v>
                </c:pt>
                <c:pt idx="106">
                  <c:v>67.84</c:v>
                </c:pt>
                <c:pt idx="107">
                  <c:v>66.62</c:v>
                </c:pt>
                <c:pt idx="108">
                  <c:v>68.53</c:v>
                </c:pt>
                <c:pt idx="109">
                  <c:v>67.290000000000006</c:v>
                </c:pt>
                <c:pt idx="110">
                  <c:v>65.08</c:v>
                </c:pt>
                <c:pt idx="111">
                  <c:v>66.52</c:v>
                </c:pt>
                <c:pt idx="112">
                  <c:v>69.069999999999993</c:v>
                </c:pt>
                <c:pt idx="113">
                  <c:v>65.989999999999995</c:v>
                </c:pt>
                <c:pt idx="114">
                  <c:v>65.989999999999995</c:v>
                </c:pt>
                <c:pt idx="115">
                  <c:v>75.209999999999994</c:v>
                </c:pt>
                <c:pt idx="116">
                  <c:v>73.55</c:v>
                </c:pt>
                <c:pt idx="117">
                  <c:v>93.3</c:v>
                </c:pt>
                <c:pt idx="118">
                  <c:v>96.7</c:v>
                </c:pt>
                <c:pt idx="119">
                  <c:v>97.3</c:v>
                </c:pt>
                <c:pt idx="120">
                  <c:v>97.8</c:v>
                </c:pt>
                <c:pt idx="121">
                  <c:v>98.2</c:v>
                </c:pt>
                <c:pt idx="122">
                  <c:v>98.3</c:v>
                </c:pt>
                <c:pt idx="123">
                  <c:v>98.2</c:v>
                </c:pt>
                <c:pt idx="124">
                  <c:v>98.1</c:v>
                </c:pt>
                <c:pt idx="125">
                  <c:v>98.2</c:v>
                </c:pt>
                <c:pt idx="126">
                  <c:v>98</c:v>
                </c:pt>
                <c:pt idx="127">
                  <c:v>96.4</c:v>
                </c:pt>
                <c:pt idx="128">
                  <c:v>89.7</c:v>
                </c:pt>
                <c:pt idx="129">
                  <c:v>78.92</c:v>
                </c:pt>
                <c:pt idx="130">
                  <c:v>71.19</c:v>
                </c:pt>
                <c:pt idx="131">
                  <c:v>68.400000000000006</c:v>
                </c:pt>
                <c:pt idx="132">
                  <c:v>65.33</c:v>
                </c:pt>
                <c:pt idx="133">
                  <c:v>65.209999999999994</c:v>
                </c:pt>
                <c:pt idx="134">
                  <c:v>65.150000000000006</c:v>
                </c:pt>
                <c:pt idx="135">
                  <c:v>63.94</c:v>
                </c:pt>
                <c:pt idx="136">
                  <c:v>67.400000000000006</c:v>
                </c:pt>
                <c:pt idx="137">
                  <c:v>73.989999999999995</c:v>
                </c:pt>
                <c:pt idx="138">
                  <c:v>64.05</c:v>
                </c:pt>
                <c:pt idx="139">
                  <c:v>65.25</c:v>
                </c:pt>
                <c:pt idx="140">
                  <c:v>69.62</c:v>
                </c:pt>
                <c:pt idx="141">
                  <c:v>70.63</c:v>
                </c:pt>
                <c:pt idx="142">
                  <c:v>70.959999999999994</c:v>
                </c:pt>
                <c:pt idx="143">
                  <c:v>69.95</c:v>
                </c:pt>
                <c:pt idx="144">
                  <c:v>74.62</c:v>
                </c:pt>
                <c:pt idx="145">
                  <c:v>84.9</c:v>
                </c:pt>
                <c:pt idx="146">
                  <c:v>89.4</c:v>
                </c:pt>
                <c:pt idx="147">
                  <c:v>88.3</c:v>
                </c:pt>
                <c:pt idx="148">
                  <c:v>88.3</c:v>
                </c:pt>
                <c:pt idx="149">
                  <c:v>92.4</c:v>
                </c:pt>
                <c:pt idx="150">
                  <c:v>94.2</c:v>
                </c:pt>
                <c:pt idx="151">
                  <c:v>82</c:v>
                </c:pt>
                <c:pt idx="152">
                  <c:v>74.09</c:v>
                </c:pt>
                <c:pt idx="153">
                  <c:v>67.06</c:v>
                </c:pt>
                <c:pt idx="154">
                  <c:v>62.94</c:v>
                </c:pt>
                <c:pt idx="155">
                  <c:v>58.86</c:v>
                </c:pt>
                <c:pt idx="156">
                  <c:v>55.69</c:v>
                </c:pt>
                <c:pt idx="157">
                  <c:v>57.43</c:v>
                </c:pt>
                <c:pt idx="158">
                  <c:v>58.26</c:v>
                </c:pt>
                <c:pt idx="159">
                  <c:v>59.86</c:v>
                </c:pt>
                <c:pt idx="160">
                  <c:v>61.17</c:v>
                </c:pt>
                <c:pt idx="161">
                  <c:v>62.36</c:v>
                </c:pt>
                <c:pt idx="162">
                  <c:v>64.73</c:v>
                </c:pt>
                <c:pt idx="163">
                  <c:v>67.77</c:v>
                </c:pt>
                <c:pt idx="164">
                  <c:v>69.97</c:v>
                </c:pt>
                <c:pt idx="165">
                  <c:v>71.55</c:v>
                </c:pt>
                <c:pt idx="166">
                  <c:v>74.319999999999993</c:v>
                </c:pt>
                <c:pt idx="167">
                  <c:v>76.14</c:v>
                </c:pt>
                <c:pt idx="168">
                  <c:v>76.709999999999994</c:v>
                </c:pt>
                <c:pt idx="169">
                  <c:v>81.7</c:v>
                </c:pt>
                <c:pt idx="170">
                  <c:v>89</c:v>
                </c:pt>
                <c:pt idx="171">
                  <c:v>91.4</c:v>
                </c:pt>
                <c:pt idx="172">
                  <c:v>92.3</c:v>
                </c:pt>
                <c:pt idx="173">
                  <c:v>92.2</c:v>
                </c:pt>
                <c:pt idx="174">
                  <c:v>91.8</c:v>
                </c:pt>
                <c:pt idx="175">
                  <c:v>84.3</c:v>
                </c:pt>
                <c:pt idx="176">
                  <c:v>73.03</c:v>
                </c:pt>
                <c:pt idx="177">
                  <c:v>64.48</c:v>
                </c:pt>
                <c:pt idx="178">
                  <c:v>64.87</c:v>
                </c:pt>
                <c:pt idx="179">
                  <c:v>63.18</c:v>
                </c:pt>
                <c:pt idx="180">
                  <c:v>60.72</c:v>
                </c:pt>
                <c:pt idx="181">
                  <c:v>59.27</c:v>
                </c:pt>
                <c:pt idx="182">
                  <c:v>59.24</c:v>
                </c:pt>
                <c:pt idx="183">
                  <c:v>58.49</c:v>
                </c:pt>
                <c:pt idx="184">
                  <c:v>58.77</c:v>
                </c:pt>
                <c:pt idx="185">
                  <c:v>60.95</c:v>
                </c:pt>
                <c:pt idx="186">
                  <c:v>62.82</c:v>
                </c:pt>
                <c:pt idx="187">
                  <c:v>65.680000000000007</c:v>
                </c:pt>
                <c:pt idx="188">
                  <c:v>68.84</c:v>
                </c:pt>
                <c:pt idx="189">
                  <c:v>68.849999999999994</c:v>
                </c:pt>
                <c:pt idx="190">
                  <c:v>67.55</c:v>
                </c:pt>
                <c:pt idx="191">
                  <c:v>70.88</c:v>
                </c:pt>
                <c:pt idx="192">
                  <c:v>75.510000000000005</c:v>
                </c:pt>
                <c:pt idx="193">
                  <c:v>86.4</c:v>
                </c:pt>
                <c:pt idx="194">
                  <c:v>92.1</c:v>
                </c:pt>
                <c:pt idx="195">
                  <c:v>92.2</c:v>
                </c:pt>
                <c:pt idx="196">
                  <c:v>94.3</c:v>
                </c:pt>
                <c:pt idx="197">
                  <c:v>94</c:v>
                </c:pt>
                <c:pt idx="198">
                  <c:v>92.7</c:v>
                </c:pt>
                <c:pt idx="199">
                  <c:v>84.6</c:v>
                </c:pt>
                <c:pt idx="200">
                  <c:v>71.930000000000007</c:v>
                </c:pt>
                <c:pt idx="201">
                  <c:v>59.33</c:v>
                </c:pt>
                <c:pt idx="202">
                  <c:v>58.18</c:v>
                </c:pt>
                <c:pt idx="203">
                  <c:v>53.72</c:v>
                </c:pt>
                <c:pt idx="204">
                  <c:v>50.81</c:v>
                </c:pt>
                <c:pt idx="205">
                  <c:v>53.42</c:v>
                </c:pt>
                <c:pt idx="206">
                  <c:v>51.82</c:v>
                </c:pt>
                <c:pt idx="207">
                  <c:v>54.16</c:v>
                </c:pt>
                <c:pt idx="208">
                  <c:v>55.28</c:v>
                </c:pt>
                <c:pt idx="209">
                  <c:v>58.11</c:v>
                </c:pt>
                <c:pt idx="210">
                  <c:v>60.48</c:v>
                </c:pt>
                <c:pt idx="211">
                  <c:v>63.81</c:v>
                </c:pt>
                <c:pt idx="212">
                  <c:v>66.260000000000005</c:v>
                </c:pt>
                <c:pt idx="213">
                  <c:v>66.400000000000006</c:v>
                </c:pt>
                <c:pt idx="214">
                  <c:v>69.41</c:v>
                </c:pt>
                <c:pt idx="215">
                  <c:v>75.349999999999994</c:v>
                </c:pt>
                <c:pt idx="216">
                  <c:v>74.3</c:v>
                </c:pt>
                <c:pt idx="217">
                  <c:v>74.53</c:v>
                </c:pt>
                <c:pt idx="218">
                  <c:v>74.290000000000006</c:v>
                </c:pt>
                <c:pt idx="219">
                  <c:v>75.27</c:v>
                </c:pt>
                <c:pt idx="220">
                  <c:v>83.8</c:v>
                </c:pt>
                <c:pt idx="221">
                  <c:v>89.1</c:v>
                </c:pt>
                <c:pt idx="222">
                  <c:v>88.3</c:v>
                </c:pt>
                <c:pt idx="223">
                  <c:v>78.83</c:v>
                </c:pt>
                <c:pt idx="224">
                  <c:v>63.8</c:v>
                </c:pt>
                <c:pt idx="225">
                  <c:v>56.91</c:v>
                </c:pt>
                <c:pt idx="226">
                  <c:v>57.51</c:v>
                </c:pt>
                <c:pt idx="227">
                  <c:v>54.86</c:v>
                </c:pt>
                <c:pt idx="228">
                  <c:v>52</c:v>
                </c:pt>
                <c:pt idx="229">
                  <c:v>51.93</c:v>
                </c:pt>
                <c:pt idx="230">
                  <c:v>53.98</c:v>
                </c:pt>
                <c:pt idx="231">
                  <c:v>55.13</c:v>
                </c:pt>
                <c:pt idx="232">
                  <c:v>55.25</c:v>
                </c:pt>
                <c:pt idx="233">
                  <c:v>54.37</c:v>
                </c:pt>
                <c:pt idx="234">
                  <c:v>53.33</c:v>
                </c:pt>
                <c:pt idx="235">
                  <c:v>55.44</c:v>
                </c:pt>
                <c:pt idx="236">
                  <c:v>57.89</c:v>
                </c:pt>
                <c:pt idx="237">
                  <c:v>59.55</c:v>
                </c:pt>
                <c:pt idx="238">
                  <c:v>63.47</c:v>
                </c:pt>
                <c:pt idx="239">
                  <c:v>70.55</c:v>
                </c:pt>
                <c:pt idx="240">
                  <c:v>82.3</c:v>
                </c:pt>
                <c:pt idx="241">
                  <c:v>83.1</c:v>
                </c:pt>
                <c:pt idx="242">
                  <c:v>82.1</c:v>
                </c:pt>
                <c:pt idx="243">
                  <c:v>89.9</c:v>
                </c:pt>
                <c:pt idx="244">
                  <c:v>91.4</c:v>
                </c:pt>
                <c:pt idx="245">
                  <c:v>89.8</c:v>
                </c:pt>
                <c:pt idx="246">
                  <c:v>88.9</c:v>
                </c:pt>
                <c:pt idx="247">
                  <c:v>73.19</c:v>
                </c:pt>
                <c:pt idx="248">
                  <c:v>60.18</c:v>
                </c:pt>
                <c:pt idx="249">
                  <c:v>56.9</c:v>
                </c:pt>
                <c:pt idx="250">
                  <c:v>50.14</c:v>
                </c:pt>
                <c:pt idx="251">
                  <c:v>47.28</c:v>
                </c:pt>
                <c:pt idx="252">
                  <c:v>49.18</c:v>
                </c:pt>
                <c:pt idx="253">
                  <c:v>49.35</c:v>
                </c:pt>
                <c:pt idx="254">
                  <c:v>49.28</c:v>
                </c:pt>
                <c:pt idx="255">
                  <c:v>52.25</c:v>
                </c:pt>
                <c:pt idx="256">
                  <c:v>54.74</c:v>
                </c:pt>
                <c:pt idx="257">
                  <c:v>56.44</c:v>
                </c:pt>
                <c:pt idx="258">
                  <c:v>61.54</c:v>
                </c:pt>
                <c:pt idx="259">
                  <c:v>65.77</c:v>
                </c:pt>
                <c:pt idx="260">
                  <c:v>67.680000000000007</c:v>
                </c:pt>
                <c:pt idx="261">
                  <c:v>67.27</c:v>
                </c:pt>
                <c:pt idx="262">
                  <c:v>68.08</c:v>
                </c:pt>
                <c:pt idx="263">
                  <c:v>69.87</c:v>
                </c:pt>
                <c:pt idx="264">
                  <c:v>70.930000000000007</c:v>
                </c:pt>
                <c:pt idx="265">
                  <c:v>76.319999999999993</c:v>
                </c:pt>
                <c:pt idx="266">
                  <c:v>75.44</c:v>
                </c:pt>
                <c:pt idx="267">
                  <c:v>78.84</c:v>
                </c:pt>
                <c:pt idx="268">
                  <c:v>86.3</c:v>
                </c:pt>
                <c:pt idx="269">
                  <c:v>89.2</c:v>
                </c:pt>
                <c:pt idx="270">
                  <c:v>91.7</c:v>
                </c:pt>
                <c:pt idx="271">
                  <c:v>77.680000000000007</c:v>
                </c:pt>
                <c:pt idx="272">
                  <c:v>64.44</c:v>
                </c:pt>
                <c:pt idx="273">
                  <c:v>65.489999999999995</c:v>
                </c:pt>
                <c:pt idx="274">
                  <c:v>67.28</c:v>
                </c:pt>
                <c:pt idx="275">
                  <c:v>67.83</c:v>
                </c:pt>
                <c:pt idx="276">
                  <c:v>65.56</c:v>
                </c:pt>
                <c:pt idx="277">
                  <c:v>63.06</c:v>
                </c:pt>
                <c:pt idx="278">
                  <c:v>65.73</c:v>
                </c:pt>
                <c:pt idx="279">
                  <c:v>66</c:v>
                </c:pt>
                <c:pt idx="280">
                  <c:v>69.13</c:v>
                </c:pt>
                <c:pt idx="281">
                  <c:v>71.84</c:v>
                </c:pt>
                <c:pt idx="282">
                  <c:v>72.459999999999994</c:v>
                </c:pt>
                <c:pt idx="283">
                  <c:v>78.459999999999994</c:v>
                </c:pt>
                <c:pt idx="284">
                  <c:v>87</c:v>
                </c:pt>
                <c:pt idx="285">
                  <c:v>89</c:v>
                </c:pt>
                <c:pt idx="286">
                  <c:v>87.7</c:v>
                </c:pt>
                <c:pt idx="287">
                  <c:v>89.4</c:v>
                </c:pt>
                <c:pt idx="288">
                  <c:v>94.7</c:v>
                </c:pt>
                <c:pt idx="289">
                  <c:v>92.4</c:v>
                </c:pt>
                <c:pt idx="290">
                  <c:v>87.8</c:v>
                </c:pt>
                <c:pt idx="291">
                  <c:v>81.400000000000006</c:v>
                </c:pt>
                <c:pt idx="292">
                  <c:v>76.13</c:v>
                </c:pt>
                <c:pt idx="293">
                  <c:v>74.45</c:v>
                </c:pt>
                <c:pt idx="294">
                  <c:v>83.2</c:v>
                </c:pt>
                <c:pt idx="295">
                  <c:v>81.900000000000006</c:v>
                </c:pt>
                <c:pt idx="296">
                  <c:v>72.42</c:v>
                </c:pt>
                <c:pt idx="297">
                  <c:v>68.36</c:v>
                </c:pt>
                <c:pt idx="298">
                  <c:v>69.44</c:v>
                </c:pt>
                <c:pt idx="299">
                  <c:v>62.45</c:v>
                </c:pt>
                <c:pt idx="300">
                  <c:v>64.22</c:v>
                </c:pt>
                <c:pt idx="301">
                  <c:v>60.87</c:v>
                </c:pt>
                <c:pt idx="302">
                  <c:v>58.86</c:v>
                </c:pt>
                <c:pt idx="303">
                  <c:v>63.34</c:v>
                </c:pt>
                <c:pt idx="304">
                  <c:v>68.34</c:v>
                </c:pt>
                <c:pt idx="305">
                  <c:v>71.22</c:v>
                </c:pt>
                <c:pt idx="306">
                  <c:v>69.95</c:v>
                </c:pt>
                <c:pt idx="307">
                  <c:v>68.37</c:v>
                </c:pt>
                <c:pt idx="308">
                  <c:v>70.849999999999994</c:v>
                </c:pt>
                <c:pt idx="309">
                  <c:v>72.8</c:v>
                </c:pt>
                <c:pt idx="310">
                  <c:v>74.87</c:v>
                </c:pt>
                <c:pt idx="311">
                  <c:v>80.900000000000006</c:v>
                </c:pt>
                <c:pt idx="312">
                  <c:v>91.5</c:v>
                </c:pt>
                <c:pt idx="313">
                  <c:v>93.7</c:v>
                </c:pt>
                <c:pt idx="314">
                  <c:v>95.6</c:v>
                </c:pt>
                <c:pt idx="315">
                  <c:v>94.8</c:v>
                </c:pt>
                <c:pt idx="316">
                  <c:v>94.6</c:v>
                </c:pt>
                <c:pt idx="317">
                  <c:v>93.9</c:v>
                </c:pt>
                <c:pt idx="318">
                  <c:v>95.3</c:v>
                </c:pt>
                <c:pt idx="319">
                  <c:v>84.3</c:v>
                </c:pt>
                <c:pt idx="320">
                  <c:v>70.319999999999993</c:v>
                </c:pt>
                <c:pt idx="321">
                  <c:v>70.06</c:v>
                </c:pt>
                <c:pt idx="322">
                  <c:v>64.34</c:v>
                </c:pt>
                <c:pt idx="323">
                  <c:v>62.94</c:v>
                </c:pt>
                <c:pt idx="324">
                  <c:v>58.32</c:v>
                </c:pt>
                <c:pt idx="325">
                  <c:v>54.32</c:v>
                </c:pt>
                <c:pt idx="326">
                  <c:v>53.39</c:v>
                </c:pt>
                <c:pt idx="327">
                  <c:v>55.13</c:v>
                </c:pt>
                <c:pt idx="328">
                  <c:v>57.82</c:v>
                </c:pt>
                <c:pt idx="329">
                  <c:v>60.62</c:v>
                </c:pt>
                <c:pt idx="330">
                  <c:v>65.41</c:v>
                </c:pt>
                <c:pt idx="331">
                  <c:v>67.08</c:v>
                </c:pt>
                <c:pt idx="332">
                  <c:v>65.86</c:v>
                </c:pt>
                <c:pt idx="333">
                  <c:v>66.45</c:v>
                </c:pt>
                <c:pt idx="334">
                  <c:v>68.77</c:v>
                </c:pt>
                <c:pt idx="335">
                  <c:v>68.569999999999993</c:v>
                </c:pt>
                <c:pt idx="336">
                  <c:v>69.790000000000006</c:v>
                </c:pt>
                <c:pt idx="337">
                  <c:v>69.069999999999993</c:v>
                </c:pt>
                <c:pt idx="338">
                  <c:v>67.56</c:v>
                </c:pt>
                <c:pt idx="339">
                  <c:v>71.67</c:v>
                </c:pt>
                <c:pt idx="340">
                  <c:v>74.75</c:v>
                </c:pt>
                <c:pt idx="341">
                  <c:v>72.290000000000006</c:v>
                </c:pt>
                <c:pt idx="342">
                  <c:v>78.819999999999993</c:v>
                </c:pt>
                <c:pt idx="343">
                  <c:v>77.86</c:v>
                </c:pt>
                <c:pt idx="344">
                  <c:v>65.36</c:v>
                </c:pt>
                <c:pt idx="345">
                  <c:v>58.88</c:v>
                </c:pt>
                <c:pt idx="346">
                  <c:v>51.08</c:v>
                </c:pt>
                <c:pt idx="347">
                  <c:v>52.1</c:v>
                </c:pt>
                <c:pt idx="348">
                  <c:v>53.09</c:v>
                </c:pt>
                <c:pt idx="349">
                  <c:v>53.06</c:v>
                </c:pt>
                <c:pt idx="350">
                  <c:v>53.64</c:v>
                </c:pt>
                <c:pt idx="351">
                  <c:v>56.65</c:v>
                </c:pt>
                <c:pt idx="352">
                  <c:v>59.24</c:v>
                </c:pt>
                <c:pt idx="353">
                  <c:v>63.13</c:v>
                </c:pt>
                <c:pt idx="354">
                  <c:v>65.17</c:v>
                </c:pt>
                <c:pt idx="355">
                  <c:v>66.42</c:v>
                </c:pt>
                <c:pt idx="356">
                  <c:v>68.290000000000006</c:v>
                </c:pt>
                <c:pt idx="357">
                  <c:v>68.69</c:v>
                </c:pt>
                <c:pt idx="358">
                  <c:v>67.09</c:v>
                </c:pt>
                <c:pt idx="359">
                  <c:v>66.88</c:v>
                </c:pt>
                <c:pt idx="360">
                  <c:v>68.47</c:v>
                </c:pt>
                <c:pt idx="361">
                  <c:v>69.98</c:v>
                </c:pt>
                <c:pt idx="362">
                  <c:v>70.680000000000007</c:v>
                </c:pt>
                <c:pt idx="363">
                  <c:v>75.180000000000007</c:v>
                </c:pt>
                <c:pt idx="364">
                  <c:v>77.510000000000005</c:v>
                </c:pt>
                <c:pt idx="365">
                  <c:v>83.3</c:v>
                </c:pt>
                <c:pt idx="366">
                  <c:v>80.599999999999994</c:v>
                </c:pt>
                <c:pt idx="367">
                  <c:v>71.87</c:v>
                </c:pt>
                <c:pt idx="368">
                  <c:v>61.07</c:v>
                </c:pt>
                <c:pt idx="369">
                  <c:v>56.26</c:v>
                </c:pt>
                <c:pt idx="370">
                  <c:v>55.47</c:v>
                </c:pt>
                <c:pt idx="371">
                  <c:v>56.89</c:v>
                </c:pt>
                <c:pt idx="372">
                  <c:v>56.1</c:v>
                </c:pt>
                <c:pt idx="373">
                  <c:v>55.02</c:v>
                </c:pt>
                <c:pt idx="374">
                  <c:v>58.55</c:v>
                </c:pt>
                <c:pt idx="375">
                  <c:v>57.05</c:v>
                </c:pt>
                <c:pt idx="376">
                  <c:v>57.85</c:v>
                </c:pt>
                <c:pt idx="377">
                  <c:v>59.42</c:v>
                </c:pt>
                <c:pt idx="378">
                  <c:v>62.74</c:v>
                </c:pt>
                <c:pt idx="379">
                  <c:v>66.52</c:v>
                </c:pt>
                <c:pt idx="380">
                  <c:v>66.760000000000005</c:v>
                </c:pt>
                <c:pt idx="381">
                  <c:v>68.64</c:v>
                </c:pt>
                <c:pt idx="382">
                  <c:v>72.19</c:v>
                </c:pt>
                <c:pt idx="383">
                  <c:v>73.709999999999994</c:v>
                </c:pt>
                <c:pt idx="384">
                  <c:v>75.41</c:v>
                </c:pt>
                <c:pt idx="385">
                  <c:v>80.900000000000006</c:v>
                </c:pt>
                <c:pt idx="386">
                  <c:v>86.1</c:v>
                </c:pt>
                <c:pt idx="387">
                  <c:v>88.8</c:v>
                </c:pt>
                <c:pt idx="388">
                  <c:v>92.3</c:v>
                </c:pt>
                <c:pt idx="389">
                  <c:v>85.7</c:v>
                </c:pt>
                <c:pt idx="390">
                  <c:v>86</c:v>
                </c:pt>
                <c:pt idx="391">
                  <c:v>79.17</c:v>
                </c:pt>
                <c:pt idx="392">
                  <c:v>67</c:v>
                </c:pt>
                <c:pt idx="393">
                  <c:v>61.27</c:v>
                </c:pt>
                <c:pt idx="394">
                  <c:v>60.48</c:v>
                </c:pt>
                <c:pt idx="395">
                  <c:v>58.36</c:v>
                </c:pt>
                <c:pt idx="396">
                  <c:v>56.02</c:v>
                </c:pt>
                <c:pt idx="397">
                  <c:v>56.53</c:v>
                </c:pt>
                <c:pt idx="398">
                  <c:v>55.31</c:v>
                </c:pt>
                <c:pt idx="399">
                  <c:v>53.9</c:v>
                </c:pt>
                <c:pt idx="400">
                  <c:v>55.15</c:v>
                </c:pt>
                <c:pt idx="401">
                  <c:v>55.76</c:v>
                </c:pt>
                <c:pt idx="402">
                  <c:v>60.27</c:v>
                </c:pt>
                <c:pt idx="403">
                  <c:v>66.88</c:v>
                </c:pt>
                <c:pt idx="404">
                  <c:v>74.31</c:v>
                </c:pt>
                <c:pt idx="405">
                  <c:v>75.56</c:v>
                </c:pt>
                <c:pt idx="406">
                  <c:v>76.400000000000006</c:v>
                </c:pt>
                <c:pt idx="407">
                  <c:v>75.5</c:v>
                </c:pt>
                <c:pt idx="408">
                  <c:v>77.3</c:v>
                </c:pt>
                <c:pt idx="409">
                  <c:v>80.2</c:v>
                </c:pt>
                <c:pt idx="410">
                  <c:v>80.2</c:v>
                </c:pt>
                <c:pt idx="411">
                  <c:v>84.7</c:v>
                </c:pt>
                <c:pt idx="412">
                  <c:v>88.6</c:v>
                </c:pt>
                <c:pt idx="413">
                  <c:v>90</c:v>
                </c:pt>
                <c:pt idx="414">
                  <c:v>87.3</c:v>
                </c:pt>
                <c:pt idx="415">
                  <c:v>77.37</c:v>
                </c:pt>
                <c:pt idx="416">
                  <c:v>65.58</c:v>
                </c:pt>
                <c:pt idx="417">
                  <c:v>63.55</c:v>
                </c:pt>
                <c:pt idx="418">
                  <c:v>61.73</c:v>
                </c:pt>
                <c:pt idx="419">
                  <c:v>61.9</c:v>
                </c:pt>
                <c:pt idx="420">
                  <c:v>60.66</c:v>
                </c:pt>
                <c:pt idx="421">
                  <c:v>58.3</c:v>
                </c:pt>
                <c:pt idx="422">
                  <c:v>56.63</c:v>
                </c:pt>
                <c:pt idx="423">
                  <c:v>56.2</c:v>
                </c:pt>
                <c:pt idx="424">
                  <c:v>57.32</c:v>
                </c:pt>
                <c:pt idx="425">
                  <c:v>59.62</c:v>
                </c:pt>
                <c:pt idx="426">
                  <c:v>64.13</c:v>
                </c:pt>
                <c:pt idx="427">
                  <c:v>65.58</c:v>
                </c:pt>
                <c:pt idx="428">
                  <c:v>65.27</c:v>
                </c:pt>
                <c:pt idx="429">
                  <c:v>68.3</c:v>
                </c:pt>
                <c:pt idx="430">
                  <c:v>72.400000000000006</c:v>
                </c:pt>
                <c:pt idx="431">
                  <c:v>73.02</c:v>
                </c:pt>
                <c:pt idx="432">
                  <c:v>74.069999999999993</c:v>
                </c:pt>
                <c:pt idx="433">
                  <c:v>77.63</c:v>
                </c:pt>
                <c:pt idx="434">
                  <c:v>83</c:v>
                </c:pt>
                <c:pt idx="435">
                  <c:v>88.8</c:v>
                </c:pt>
                <c:pt idx="436">
                  <c:v>87.1</c:v>
                </c:pt>
                <c:pt idx="437">
                  <c:v>90.6</c:v>
                </c:pt>
                <c:pt idx="438">
                  <c:v>91.8</c:v>
                </c:pt>
                <c:pt idx="439">
                  <c:v>82.9</c:v>
                </c:pt>
                <c:pt idx="440">
                  <c:v>66.790000000000006</c:v>
                </c:pt>
                <c:pt idx="441">
                  <c:v>60.85</c:v>
                </c:pt>
                <c:pt idx="442">
                  <c:v>54.32</c:v>
                </c:pt>
                <c:pt idx="443">
                  <c:v>59.22</c:v>
                </c:pt>
                <c:pt idx="444">
                  <c:v>58.18</c:v>
                </c:pt>
                <c:pt idx="445">
                  <c:v>57.62</c:v>
                </c:pt>
                <c:pt idx="446">
                  <c:v>53.61</c:v>
                </c:pt>
                <c:pt idx="447">
                  <c:v>55.34</c:v>
                </c:pt>
                <c:pt idx="448">
                  <c:v>59.83</c:v>
                </c:pt>
                <c:pt idx="449">
                  <c:v>60.84</c:v>
                </c:pt>
                <c:pt idx="450">
                  <c:v>63.41</c:v>
                </c:pt>
                <c:pt idx="451">
                  <c:v>67.2</c:v>
                </c:pt>
                <c:pt idx="452">
                  <c:v>67.739999999999995</c:v>
                </c:pt>
                <c:pt idx="453">
                  <c:v>70.930000000000007</c:v>
                </c:pt>
                <c:pt idx="454">
                  <c:v>72.58</c:v>
                </c:pt>
                <c:pt idx="455">
                  <c:v>78.739999999999995</c:v>
                </c:pt>
                <c:pt idx="456">
                  <c:v>72.16</c:v>
                </c:pt>
                <c:pt idx="457">
                  <c:v>77.28</c:v>
                </c:pt>
                <c:pt idx="458">
                  <c:v>79.63</c:v>
                </c:pt>
                <c:pt idx="459">
                  <c:v>76.37</c:v>
                </c:pt>
                <c:pt idx="460">
                  <c:v>84.7</c:v>
                </c:pt>
                <c:pt idx="461">
                  <c:v>88.4</c:v>
                </c:pt>
                <c:pt idx="462">
                  <c:v>90.4</c:v>
                </c:pt>
                <c:pt idx="463">
                  <c:v>78.13</c:v>
                </c:pt>
                <c:pt idx="464">
                  <c:v>73.62</c:v>
                </c:pt>
                <c:pt idx="465">
                  <c:v>63.75</c:v>
                </c:pt>
                <c:pt idx="466">
                  <c:v>57.95</c:v>
                </c:pt>
                <c:pt idx="467">
                  <c:v>63.13</c:v>
                </c:pt>
                <c:pt idx="468">
                  <c:v>62.29</c:v>
                </c:pt>
                <c:pt idx="469">
                  <c:v>57.28</c:v>
                </c:pt>
                <c:pt idx="470">
                  <c:v>55.34</c:v>
                </c:pt>
                <c:pt idx="471">
                  <c:v>59.79</c:v>
                </c:pt>
                <c:pt idx="472">
                  <c:v>57.39</c:v>
                </c:pt>
                <c:pt idx="473">
                  <c:v>59.64</c:v>
                </c:pt>
                <c:pt idx="474">
                  <c:v>62.18</c:v>
                </c:pt>
                <c:pt idx="475">
                  <c:v>63.54</c:v>
                </c:pt>
                <c:pt idx="476">
                  <c:v>66.92</c:v>
                </c:pt>
                <c:pt idx="477">
                  <c:v>68.94</c:v>
                </c:pt>
                <c:pt idx="478">
                  <c:v>69.52</c:v>
                </c:pt>
                <c:pt idx="479">
                  <c:v>78.33</c:v>
                </c:pt>
                <c:pt idx="480">
                  <c:v>83.4</c:v>
                </c:pt>
                <c:pt idx="481">
                  <c:v>80.3</c:v>
                </c:pt>
                <c:pt idx="482">
                  <c:v>76.56</c:v>
                </c:pt>
                <c:pt idx="483">
                  <c:v>77.39</c:v>
                </c:pt>
                <c:pt idx="484">
                  <c:v>85.7</c:v>
                </c:pt>
                <c:pt idx="485">
                  <c:v>84</c:v>
                </c:pt>
                <c:pt idx="486">
                  <c:v>87.5</c:v>
                </c:pt>
                <c:pt idx="487">
                  <c:v>82.4</c:v>
                </c:pt>
                <c:pt idx="488">
                  <c:v>71.62</c:v>
                </c:pt>
                <c:pt idx="489">
                  <c:v>64.02</c:v>
                </c:pt>
                <c:pt idx="490">
                  <c:v>62.28</c:v>
                </c:pt>
                <c:pt idx="491">
                  <c:v>60.55</c:v>
                </c:pt>
                <c:pt idx="492">
                  <c:v>56.43</c:v>
                </c:pt>
                <c:pt idx="493">
                  <c:v>55.33</c:v>
                </c:pt>
                <c:pt idx="494">
                  <c:v>59.5</c:v>
                </c:pt>
                <c:pt idx="495">
                  <c:v>64.37</c:v>
                </c:pt>
                <c:pt idx="496">
                  <c:v>68.930000000000007</c:v>
                </c:pt>
                <c:pt idx="497">
                  <c:v>70.040000000000006</c:v>
                </c:pt>
                <c:pt idx="498">
                  <c:v>75.739999999999995</c:v>
                </c:pt>
                <c:pt idx="499">
                  <c:v>81.5</c:v>
                </c:pt>
                <c:pt idx="500">
                  <c:v>84.8</c:v>
                </c:pt>
                <c:pt idx="501">
                  <c:v>88</c:v>
                </c:pt>
                <c:pt idx="502">
                  <c:v>90.1</c:v>
                </c:pt>
                <c:pt idx="503">
                  <c:v>90.2</c:v>
                </c:pt>
                <c:pt idx="504">
                  <c:v>90</c:v>
                </c:pt>
                <c:pt idx="505">
                  <c:v>89.7</c:v>
                </c:pt>
                <c:pt idx="506">
                  <c:v>89.8</c:v>
                </c:pt>
                <c:pt idx="507">
                  <c:v>86.9</c:v>
                </c:pt>
                <c:pt idx="508">
                  <c:v>89</c:v>
                </c:pt>
                <c:pt idx="509">
                  <c:v>90.4</c:v>
                </c:pt>
                <c:pt idx="510">
                  <c:v>93.1</c:v>
                </c:pt>
                <c:pt idx="511">
                  <c:v>82.9</c:v>
                </c:pt>
                <c:pt idx="512">
                  <c:v>72.37</c:v>
                </c:pt>
                <c:pt idx="513">
                  <c:v>69.510000000000005</c:v>
                </c:pt>
                <c:pt idx="514">
                  <c:v>68.23</c:v>
                </c:pt>
                <c:pt idx="515">
                  <c:v>65.27</c:v>
                </c:pt>
                <c:pt idx="516">
                  <c:v>62.47</c:v>
                </c:pt>
                <c:pt idx="517">
                  <c:v>61.35</c:v>
                </c:pt>
                <c:pt idx="518">
                  <c:v>60.98</c:v>
                </c:pt>
                <c:pt idx="519">
                  <c:v>53.89</c:v>
                </c:pt>
                <c:pt idx="520">
                  <c:v>58.57</c:v>
                </c:pt>
                <c:pt idx="521">
                  <c:v>60.21</c:v>
                </c:pt>
                <c:pt idx="522">
                  <c:v>61.26</c:v>
                </c:pt>
                <c:pt idx="523">
                  <c:v>63.89</c:v>
                </c:pt>
                <c:pt idx="524">
                  <c:v>66.34</c:v>
                </c:pt>
                <c:pt idx="525">
                  <c:v>68.290000000000006</c:v>
                </c:pt>
                <c:pt idx="526">
                  <c:v>69.47</c:v>
                </c:pt>
                <c:pt idx="527">
                  <c:v>74.83</c:v>
                </c:pt>
                <c:pt idx="528">
                  <c:v>83.7</c:v>
                </c:pt>
                <c:pt idx="529">
                  <c:v>83.8</c:v>
                </c:pt>
                <c:pt idx="530">
                  <c:v>85.3</c:v>
                </c:pt>
                <c:pt idx="531">
                  <c:v>86.8</c:v>
                </c:pt>
                <c:pt idx="532">
                  <c:v>88.4</c:v>
                </c:pt>
                <c:pt idx="533">
                  <c:v>93.3</c:v>
                </c:pt>
                <c:pt idx="534">
                  <c:v>92</c:v>
                </c:pt>
                <c:pt idx="535">
                  <c:v>83.3</c:v>
                </c:pt>
                <c:pt idx="536">
                  <c:v>76.05</c:v>
                </c:pt>
                <c:pt idx="537">
                  <c:v>65.41</c:v>
                </c:pt>
                <c:pt idx="538">
                  <c:v>61.12</c:v>
                </c:pt>
                <c:pt idx="539">
                  <c:v>53.04</c:v>
                </c:pt>
                <c:pt idx="540">
                  <c:v>47.64</c:v>
                </c:pt>
                <c:pt idx="541">
                  <c:v>50.68</c:v>
                </c:pt>
                <c:pt idx="542">
                  <c:v>60.17</c:v>
                </c:pt>
                <c:pt idx="543">
                  <c:v>54.58</c:v>
                </c:pt>
                <c:pt idx="544">
                  <c:v>55.23</c:v>
                </c:pt>
                <c:pt idx="545">
                  <c:v>58.73</c:v>
                </c:pt>
                <c:pt idx="546">
                  <c:v>63.49</c:v>
                </c:pt>
                <c:pt idx="547">
                  <c:v>65.34</c:v>
                </c:pt>
                <c:pt idx="548">
                  <c:v>67.040000000000006</c:v>
                </c:pt>
                <c:pt idx="549">
                  <c:v>70.790000000000006</c:v>
                </c:pt>
                <c:pt idx="550">
                  <c:v>72.72</c:v>
                </c:pt>
                <c:pt idx="551">
                  <c:v>72.45</c:v>
                </c:pt>
                <c:pt idx="552">
                  <c:v>76.55</c:v>
                </c:pt>
                <c:pt idx="553">
                  <c:v>82.5</c:v>
                </c:pt>
                <c:pt idx="554">
                  <c:v>88.7</c:v>
                </c:pt>
                <c:pt idx="555">
                  <c:v>90.5</c:v>
                </c:pt>
                <c:pt idx="556">
                  <c:v>92.8</c:v>
                </c:pt>
                <c:pt idx="557">
                  <c:v>92.1</c:v>
                </c:pt>
                <c:pt idx="558">
                  <c:v>88.3</c:v>
                </c:pt>
                <c:pt idx="559">
                  <c:v>82.4</c:v>
                </c:pt>
                <c:pt idx="560">
                  <c:v>68.95</c:v>
                </c:pt>
                <c:pt idx="561">
                  <c:v>64.11</c:v>
                </c:pt>
                <c:pt idx="562">
                  <c:v>63.13</c:v>
                </c:pt>
                <c:pt idx="563">
                  <c:v>59.05</c:v>
                </c:pt>
                <c:pt idx="564">
                  <c:v>49.66</c:v>
                </c:pt>
                <c:pt idx="565">
                  <c:v>48.02</c:v>
                </c:pt>
                <c:pt idx="566">
                  <c:v>53.22</c:v>
                </c:pt>
                <c:pt idx="567">
                  <c:v>51.07</c:v>
                </c:pt>
                <c:pt idx="568">
                  <c:v>45.79</c:v>
                </c:pt>
                <c:pt idx="569">
                  <c:v>49.51</c:v>
                </c:pt>
                <c:pt idx="570">
                  <c:v>56.53</c:v>
                </c:pt>
                <c:pt idx="571">
                  <c:v>62.09</c:v>
                </c:pt>
                <c:pt idx="572">
                  <c:v>68.55</c:v>
                </c:pt>
                <c:pt idx="573">
                  <c:v>73.56</c:v>
                </c:pt>
                <c:pt idx="574">
                  <c:v>71.66</c:v>
                </c:pt>
                <c:pt idx="575">
                  <c:v>74.790000000000006</c:v>
                </c:pt>
                <c:pt idx="576">
                  <c:v>79.260000000000005</c:v>
                </c:pt>
                <c:pt idx="577">
                  <c:v>78.12</c:v>
                </c:pt>
                <c:pt idx="578">
                  <c:v>76.36</c:v>
                </c:pt>
                <c:pt idx="579">
                  <c:v>83.2</c:v>
                </c:pt>
                <c:pt idx="580">
                  <c:v>82.5</c:v>
                </c:pt>
                <c:pt idx="581">
                  <c:v>84</c:v>
                </c:pt>
                <c:pt idx="582">
                  <c:v>76.290000000000006</c:v>
                </c:pt>
                <c:pt idx="583">
                  <c:v>71.349999999999994</c:v>
                </c:pt>
                <c:pt idx="584">
                  <c:v>64.39</c:v>
                </c:pt>
                <c:pt idx="585">
                  <c:v>57.54</c:v>
                </c:pt>
                <c:pt idx="586">
                  <c:v>56.44</c:v>
                </c:pt>
                <c:pt idx="587">
                  <c:v>51.66</c:v>
                </c:pt>
                <c:pt idx="588">
                  <c:v>49.43</c:v>
                </c:pt>
                <c:pt idx="589">
                  <c:v>48.86</c:v>
                </c:pt>
                <c:pt idx="590">
                  <c:v>51.25</c:v>
                </c:pt>
                <c:pt idx="591">
                  <c:v>53.7</c:v>
                </c:pt>
                <c:pt idx="592">
                  <c:v>55.64</c:v>
                </c:pt>
                <c:pt idx="593">
                  <c:v>57.77</c:v>
                </c:pt>
                <c:pt idx="594">
                  <c:v>60.5</c:v>
                </c:pt>
                <c:pt idx="595">
                  <c:v>64.819999999999993</c:v>
                </c:pt>
                <c:pt idx="596">
                  <c:v>67.58</c:v>
                </c:pt>
                <c:pt idx="597">
                  <c:v>70.510000000000005</c:v>
                </c:pt>
                <c:pt idx="598">
                  <c:v>72.75</c:v>
                </c:pt>
                <c:pt idx="599">
                  <c:v>74.28</c:v>
                </c:pt>
                <c:pt idx="600">
                  <c:v>79.95</c:v>
                </c:pt>
                <c:pt idx="601">
                  <c:v>74.81</c:v>
                </c:pt>
                <c:pt idx="602">
                  <c:v>78.510000000000005</c:v>
                </c:pt>
                <c:pt idx="603">
                  <c:v>80.099999999999994</c:v>
                </c:pt>
                <c:pt idx="604">
                  <c:v>85.2</c:v>
                </c:pt>
                <c:pt idx="605">
                  <c:v>92</c:v>
                </c:pt>
                <c:pt idx="606">
                  <c:v>86.5</c:v>
                </c:pt>
                <c:pt idx="607">
                  <c:v>77.09</c:v>
                </c:pt>
                <c:pt idx="608">
                  <c:v>64.53</c:v>
                </c:pt>
                <c:pt idx="609">
                  <c:v>58.84</c:v>
                </c:pt>
                <c:pt idx="610">
                  <c:v>57.17</c:v>
                </c:pt>
                <c:pt idx="611">
                  <c:v>58.6</c:v>
                </c:pt>
                <c:pt idx="612">
                  <c:v>56.06</c:v>
                </c:pt>
                <c:pt idx="613">
                  <c:v>54.07</c:v>
                </c:pt>
                <c:pt idx="614">
                  <c:v>52.13</c:v>
                </c:pt>
                <c:pt idx="615">
                  <c:v>55.32</c:v>
                </c:pt>
                <c:pt idx="616">
                  <c:v>61.19</c:v>
                </c:pt>
                <c:pt idx="617">
                  <c:v>56.02</c:v>
                </c:pt>
                <c:pt idx="618">
                  <c:v>60.24</c:v>
                </c:pt>
                <c:pt idx="619">
                  <c:v>66.42</c:v>
                </c:pt>
                <c:pt idx="620">
                  <c:v>68.81</c:v>
                </c:pt>
                <c:pt idx="621">
                  <c:v>70.400000000000006</c:v>
                </c:pt>
                <c:pt idx="622">
                  <c:v>74.87</c:v>
                </c:pt>
                <c:pt idx="623">
                  <c:v>82.8</c:v>
                </c:pt>
                <c:pt idx="624">
                  <c:v>81.7</c:v>
                </c:pt>
                <c:pt idx="625">
                  <c:v>79.09</c:v>
                </c:pt>
                <c:pt idx="626">
                  <c:v>80.900000000000006</c:v>
                </c:pt>
                <c:pt idx="627">
                  <c:v>80.099999999999994</c:v>
                </c:pt>
                <c:pt idx="628">
                  <c:v>84.3</c:v>
                </c:pt>
                <c:pt idx="629">
                  <c:v>87.7</c:v>
                </c:pt>
                <c:pt idx="630">
                  <c:v>86.6</c:v>
                </c:pt>
                <c:pt idx="631">
                  <c:v>74.8</c:v>
                </c:pt>
                <c:pt idx="632">
                  <c:v>65.59</c:v>
                </c:pt>
                <c:pt idx="633">
                  <c:v>60.87</c:v>
                </c:pt>
                <c:pt idx="634">
                  <c:v>65.72</c:v>
                </c:pt>
                <c:pt idx="635">
                  <c:v>65.63</c:v>
                </c:pt>
                <c:pt idx="636">
                  <c:v>62.79</c:v>
                </c:pt>
                <c:pt idx="637">
                  <c:v>59.06</c:v>
                </c:pt>
                <c:pt idx="638">
                  <c:v>61.6</c:v>
                </c:pt>
                <c:pt idx="639">
                  <c:v>64.16</c:v>
                </c:pt>
                <c:pt idx="640">
                  <c:v>62.38</c:v>
                </c:pt>
                <c:pt idx="641">
                  <c:v>60.77</c:v>
                </c:pt>
                <c:pt idx="642">
                  <c:v>63.61</c:v>
                </c:pt>
                <c:pt idx="643">
                  <c:v>70.650000000000006</c:v>
                </c:pt>
                <c:pt idx="644">
                  <c:v>90.7</c:v>
                </c:pt>
                <c:pt idx="645">
                  <c:v>93.9</c:v>
                </c:pt>
                <c:pt idx="646">
                  <c:v>94.9</c:v>
                </c:pt>
                <c:pt idx="647">
                  <c:v>93.8</c:v>
                </c:pt>
                <c:pt idx="648">
                  <c:v>94.3</c:v>
                </c:pt>
                <c:pt idx="649">
                  <c:v>95.1</c:v>
                </c:pt>
                <c:pt idx="650">
                  <c:v>96</c:v>
                </c:pt>
                <c:pt idx="651">
                  <c:v>96.7</c:v>
                </c:pt>
                <c:pt idx="652">
                  <c:v>96.9</c:v>
                </c:pt>
                <c:pt idx="653">
                  <c:v>97.1</c:v>
                </c:pt>
                <c:pt idx="654">
                  <c:v>97.2</c:v>
                </c:pt>
                <c:pt idx="655">
                  <c:v>95.1</c:v>
                </c:pt>
                <c:pt idx="656">
                  <c:v>78.28</c:v>
                </c:pt>
                <c:pt idx="657">
                  <c:v>70.790000000000006</c:v>
                </c:pt>
                <c:pt idx="658">
                  <c:v>69.41</c:v>
                </c:pt>
                <c:pt idx="659">
                  <c:v>69.55</c:v>
                </c:pt>
                <c:pt idx="660">
                  <c:v>68.510000000000005</c:v>
                </c:pt>
                <c:pt idx="661">
                  <c:v>63.76</c:v>
                </c:pt>
                <c:pt idx="662">
                  <c:v>64.8</c:v>
                </c:pt>
                <c:pt idx="663">
                  <c:v>64.62</c:v>
                </c:pt>
                <c:pt idx="664">
                  <c:v>65.03</c:v>
                </c:pt>
                <c:pt idx="665">
                  <c:v>64.290000000000006</c:v>
                </c:pt>
                <c:pt idx="666">
                  <c:v>73.58</c:v>
                </c:pt>
                <c:pt idx="667">
                  <c:v>96.2</c:v>
                </c:pt>
                <c:pt idx="668">
                  <c:v>96.4</c:v>
                </c:pt>
                <c:pt idx="669">
                  <c:v>97.1</c:v>
                </c:pt>
                <c:pt idx="670">
                  <c:v>96.5</c:v>
                </c:pt>
                <c:pt idx="671">
                  <c:v>92.9</c:v>
                </c:pt>
                <c:pt idx="672">
                  <c:v>95.7</c:v>
                </c:pt>
                <c:pt idx="673">
                  <c:v>95.9</c:v>
                </c:pt>
                <c:pt idx="674">
                  <c:v>96.4</c:v>
                </c:pt>
                <c:pt idx="675">
                  <c:v>96.7</c:v>
                </c:pt>
                <c:pt idx="676">
                  <c:v>96.6</c:v>
                </c:pt>
                <c:pt idx="677">
                  <c:v>96.7</c:v>
                </c:pt>
                <c:pt idx="678">
                  <c:v>93.8</c:v>
                </c:pt>
                <c:pt idx="679">
                  <c:v>84.5</c:v>
                </c:pt>
                <c:pt idx="680">
                  <c:v>71.63</c:v>
                </c:pt>
                <c:pt idx="681">
                  <c:v>70.78</c:v>
                </c:pt>
                <c:pt idx="682">
                  <c:v>68.64</c:v>
                </c:pt>
                <c:pt idx="683">
                  <c:v>64.62</c:v>
                </c:pt>
                <c:pt idx="684">
                  <c:v>65.790000000000006</c:v>
                </c:pt>
                <c:pt idx="685">
                  <c:v>56.23</c:v>
                </c:pt>
                <c:pt idx="686">
                  <c:v>56.52</c:v>
                </c:pt>
                <c:pt idx="687">
                  <c:v>64.099999999999994</c:v>
                </c:pt>
                <c:pt idx="688">
                  <c:v>69.400000000000006</c:v>
                </c:pt>
                <c:pt idx="689">
                  <c:v>65.97</c:v>
                </c:pt>
                <c:pt idx="690">
                  <c:v>65.37</c:v>
                </c:pt>
                <c:pt idx="691">
                  <c:v>67.239999999999995</c:v>
                </c:pt>
                <c:pt idx="692">
                  <c:v>71.260000000000005</c:v>
                </c:pt>
                <c:pt idx="693">
                  <c:v>71.58</c:v>
                </c:pt>
                <c:pt idx="694">
                  <c:v>76.69</c:v>
                </c:pt>
                <c:pt idx="695">
                  <c:v>85.8</c:v>
                </c:pt>
                <c:pt idx="696">
                  <c:v>89.4</c:v>
                </c:pt>
                <c:pt idx="697">
                  <c:v>84.1</c:v>
                </c:pt>
                <c:pt idx="698">
                  <c:v>84.5</c:v>
                </c:pt>
                <c:pt idx="699">
                  <c:v>88.7</c:v>
                </c:pt>
                <c:pt idx="700">
                  <c:v>91.2</c:v>
                </c:pt>
                <c:pt idx="701">
                  <c:v>89.2</c:v>
                </c:pt>
                <c:pt idx="702">
                  <c:v>91</c:v>
                </c:pt>
                <c:pt idx="703">
                  <c:v>83.2</c:v>
                </c:pt>
                <c:pt idx="704">
                  <c:v>69.52</c:v>
                </c:pt>
                <c:pt idx="705">
                  <c:v>63.87</c:v>
                </c:pt>
                <c:pt idx="706">
                  <c:v>67.260000000000005</c:v>
                </c:pt>
                <c:pt idx="707">
                  <c:v>64.55</c:v>
                </c:pt>
                <c:pt idx="708">
                  <c:v>53.52</c:v>
                </c:pt>
                <c:pt idx="709">
                  <c:v>53.13</c:v>
                </c:pt>
                <c:pt idx="710">
                  <c:v>54.94</c:v>
                </c:pt>
                <c:pt idx="711">
                  <c:v>56.46</c:v>
                </c:pt>
                <c:pt idx="712">
                  <c:v>55.98</c:v>
                </c:pt>
                <c:pt idx="713">
                  <c:v>57.6</c:v>
                </c:pt>
                <c:pt idx="714">
                  <c:v>60.34</c:v>
                </c:pt>
                <c:pt idx="715">
                  <c:v>63.99</c:v>
                </c:pt>
                <c:pt idx="716">
                  <c:v>66.41</c:v>
                </c:pt>
                <c:pt idx="717">
                  <c:v>69.64</c:v>
                </c:pt>
                <c:pt idx="718">
                  <c:v>72.08</c:v>
                </c:pt>
                <c:pt idx="719">
                  <c:v>71.709999999999994</c:v>
                </c:pt>
                <c:pt idx="720">
                  <c:v>73.38</c:v>
                </c:pt>
                <c:pt idx="721">
                  <c:v>75.38</c:v>
                </c:pt>
                <c:pt idx="722">
                  <c:v>82.9</c:v>
                </c:pt>
                <c:pt idx="723">
                  <c:v>90.3</c:v>
                </c:pt>
                <c:pt idx="724">
                  <c:v>93.5</c:v>
                </c:pt>
                <c:pt idx="725">
                  <c:v>94.9</c:v>
                </c:pt>
                <c:pt idx="726">
                  <c:v>94.3</c:v>
                </c:pt>
                <c:pt idx="727">
                  <c:v>82.4</c:v>
                </c:pt>
                <c:pt idx="728">
                  <c:v>66.55</c:v>
                </c:pt>
                <c:pt idx="729">
                  <c:v>61.62</c:v>
                </c:pt>
                <c:pt idx="730">
                  <c:v>56.95</c:v>
                </c:pt>
                <c:pt idx="731">
                  <c:v>53.92</c:v>
                </c:pt>
                <c:pt idx="732">
                  <c:v>52.05</c:v>
                </c:pt>
                <c:pt idx="733">
                  <c:v>48.99</c:v>
                </c:pt>
                <c:pt idx="734">
                  <c:v>50.54</c:v>
                </c:pt>
                <c:pt idx="735">
                  <c:v>51.83</c:v>
                </c:pt>
                <c:pt idx="736">
                  <c:v>54.09</c:v>
                </c:pt>
                <c:pt idx="737">
                  <c:v>55.94</c:v>
                </c:pt>
                <c:pt idx="738">
                  <c:v>58.67</c:v>
                </c:pt>
                <c:pt idx="739">
                  <c:v>61.41</c:v>
                </c:pt>
                <c:pt idx="740">
                  <c:v>65.150000000000006</c:v>
                </c:pt>
                <c:pt idx="741">
                  <c:v>68.239999999999995</c:v>
                </c:pt>
                <c:pt idx="742">
                  <c:v>72.37</c:v>
                </c:pt>
                <c:pt idx="743">
                  <c:v>84.4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1E-4071-9D5D-FF8C4B3A4633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43952</c:v>
                </c:pt>
                <c:pt idx="1">
                  <c:v>43952.041666666664</c:v>
                </c:pt>
                <c:pt idx="2">
                  <c:v>43952.083333333328</c:v>
                </c:pt>
                <c:pt idx="3">
                  <c:v>43952.124999999993</c:v>
                </c:pt>
                <c:pt idx="4">
                  <c:v>43952.166666666657</c:v>
                </c:pt>
                <c:pt idx="5">
                  <c:v>43952.208333333321</c:v>
                </c:pt>
                <c:pt idx="6">
                  <c:v>43952.249999999985</c:v>
                </c:pt>
                <c:pt idx="7">
                  <c:v>43952.29166666665</c:v>
                </c:pt>
                <c:pt idx="8">
                  <c:v>43952.333333333314</c:v>
                </c:pt>
                <c:pt idx="9">
                  <c:v>43952.374999999978</c:v>
                </c:pt>
                <c:pt idx="10">
                  <c:v>43952.416666666642</c:v>
                </c:pt>
                <c:pt idx="11">
                  <c:v>43952.458333333307</c:v>
                </c:pt>
                <c:pt idx="12">
                  <c:v>43952.499999999971</c:v>
                </c:pt>
                <c:pt idx="13">
                  <c:v>43952.541666666635</c:v>
                </c:pt>
                <c:pt idx="14">
                  <c:v>43952.583333333299</c:v>
                </c:pt>
                <c:pt idx="15">
                  <c:v>43952.624999999964</c:v>
                </c:pt>
                <c:pt idx="16">
                  <c:v>43952.666666666628</c:v>
                </c:pt>
                <c:pt idx="17">
                  <c:v>43952.708333333292</c:v>
                </c:pt>
                <c:pt idx="18">
                  <c:v>43952.749999999956</c:v>
                </c:pt>
                <c:pt idx="19">
                  <c:v>43952.791666666621</c:v>
                </c:pt>
                <c:pt idx="20">
                  <c:v>43952.833333333285</c:v>
                </c:pt>
                <c:pt idx="21">
                  <c:v>43952.874999999949</c:v>
                </c:pt>
                <c:pt idx="22">
                  <c:v>43952.916666666613</c:v>
                </c:pt>
                <c:pt idx="23">
                  <c:v>43952.958333333278</c:v>
                </c:pt>
                <c:pt idx="24">
                  <c:v>43952.999999999942</c:v>
                </c:pt>
                <c:pt idx="25">
                  <c:v>43953.041666666606</c:v>
                </c:pt>
                <c:pt idx="26">
                  <c:v>43953.08333333327</c:v>
                </c:pt>
                <c:pt idx="27">
                  <c:v>43953.124999999935</c:v>
                </c:pt>
                <c:pt idx="28">
                  <c:v>43953.166666666599</c:v>
                </c:pt>
                <c:pt idx="29">
                  <c:v>43953.208333333263</c:v>
                </c:pt>
                <c:pt idx="30">
                  <c:v>43953.249999999927</c:v>
                </c:pt>
                <c:pt idx="31">
                  <c:v>43953.291666666591</c:v>
                </c:pt>
                <c:pt idx="32">
                  <c:v>43953.333333333256</c:v>
                </c:pt>
                <c:pt idx="33">
                  <c:v>43953.37499999992</c:v>
                </c:pt>
                <c:pt idx="34">
                  <c:v>43953.416666666584</c:v>
                </c:pt>
                <c:pt idx="35">
                  <c:v>43953.458333333248</c:v>
                </c:pt>
                <c:pt idx="36">
                  <c:v>43953.499999999913</c:v>
                </c:pt>
                <c:pt idx="37">
                  <c:v>43953.541666666577</c:v>
                </c:pt>
                <c:pt idx="38">
                  <c:v>43953.583333333241</c:v>
                </c:pt>
                <c:pt idx="39">
                  <c:v>43953.624999999905</c:v>
                </c:pt>
                <c:pt idx="40">
                  <c:v>43953.66666666657</c:v>
                </c:pt>
                <c:pt idx="41">
                  <c:v>43953.708333333234</c:v>
                </c:pt>
                <c:pt idx="42">
                  <c:v>43953.749999999898</c:v>
                </c:pt>
                <c:pt idx="43">
                  <c:v>43953.791666666562</c:v>
                </c:pt>
                <c:pt idx="44">
                  <c:v>43953.833333333227</c:v>
                </c:pt>
                <c:pt idx="45">
                  <c:v>43953.874999999891</c:v>
                </c:pt>
                <c:pt idx="46">
                  <c:v>43953.916666666555</c:v>
                </c:pt>
                <c:pt idx="47">
                  <c:v>43953.958333333219</c:v>
                </c:pt>
                <c:pt idx="48">
                  <c:v>43953.999999999884</c:v>
                </c:pt>
                <c:pt idx="49">
                  <c:v>43954.041666666548</c:v>
                </c:pt>
                <c:pt idx="50">
                  <c:v>43954.083333333212</c:v>
                </c:pt>
                <c:pt idx="51">
                  <c:v>43954.124999999876</c:v>
                </c:pt>
                <c:pt idx="52">
                  <c:v>43954.166666666541</c:v>
                </c:pt>
                <c:pt idx="53">
                  <c:v>43954.208333333205</c:v>
                </c:pt>
                <c:pt idx="54">
                  <c:v>43954.249999999869</c:v>
                </c:pt>
                <c:pt idx="55">
                  <c:v>43954.291666666533</c:v>
                </c:pt>
                <c:pt idx="56">
                  <c:v>43954.333333333198</c:v>
                </c:pt>
                <c:pt idx="57">
                  <c:v>43954.374999999862</c:v>
                </c:pt>
                <c:pt idx="58">
                  <c:v>43954.416666666526</c:v>
                </c:pt>
                <c:pt idx="59">
                  <c:v>43954.45833333319</c:v>
                </c:pt>
                <c:pt idx="60">
                  <c:v>43954.499999999854</c:v>
                </c:pt>
                <c:pt idx="61">
                  <c:v>43954.541666666519</c:v>
                </c:pt>
                <c:pt idx="62">
                  <c:v>43954.583333333183</c:v>
                </c:pt>
                <c:pt idx="63">
                  <c:v>43954.624999999847</c:v>
                </c:pt>
                <c:pt idx="64">
                  <c:v>43954.666666666511</c:v>
                </c:pt>
                <c:pt idx="65">
                  <c:v>43954.708333333176</c:v>
                </c:pt>
                <c:pt idx="66">
                  <c:v>43954.74999999984</c:v>
                </c:pt>
                <c:pt idx="67">
                  <c:v>43954.791666666504</c:v>
                </c:pt>
                <c:pt idx="68">
                  <c:v>43954.833333333168</c:v>
                </c:pt>
                <c:pt idx="69">
                  <c:v>43954.874999999833</c:v>
                </c:pt>
                <c:pt idx="70">
                  <c:v>43954.916666666497</c:v>
                </c:pt>
                <c:pt idx="71">
                  <c:v>43954.958333333161</c:v>
                </c:pt>
                <c:pt idx="72">
                  <c:v>43954.999999999825</c:v>
                </c:pt>
                <c:pt idx="73">
                  <c:v>43955.04166666649</c:v>
                </c:pt>
                <c:pt idx="74">
                  <c:v>43955.083333333154</c:v>
                </c:pt>
                <c:pt idx="75">
                  <c:v>43955.124999999818</c:v>
                </c:pt>
                <c:pt idx="76">
                  <c:v>43955.166666666482</c:v>
                </c:pt>
                <c:pt idx="77">
                  <c:v>43955.208333333147</c:v>
                </c:pt>
                <c:pt idx="78">
                  <c:v>43955.249999999811</c:v>
                </c:pt>
                <c:pt idx="79">
                  <c:v>43955.291666666475</c:v>
                </c:pt>
                <c:pt idx="80">
                  <c:v>43955.333333333139</c:v>
                </c:pt>
                <c:pt idx="81">
                  <c:v>43955.374999999804</c:v>
                </c:pt>
                <c:pt idx="82">
                  <c:v>43955.416666666468</c:v>
                </c:pt>
                <c:pt idx="83">
                  <c:v>43955.458333333132</c:v>
                </c:pt>
                <c:pt idx="84">
                  <c:v>43955.499999999796</c:v>
                </c:pt>
                <c:pt idx="85">
                  <c:v>43955.541666666461</c:v>
                </c:pt>
                <c:pt idx="86">
                  <c:v>43955.583333333125</c:v>
                </c:pt>
                <c:pt idx="87">
                  <c:v>43955.624999999789</c:v>
                </c:pt>
                <c:pt idx="88">
                  <c:v>43955.666666666453</c:v>
                </c:pt>
                <c:pt idx="89">
                  <c:v>43955.708333333117</c:v>
                </c:pt>
                <c:pt idx="90">
                  <c:v>43955.749999999782</c:v>
                </c:pt>
                <c:pt idx="91">
                  <c:v>43955.791666666446</c:v>
                </c:pt>
                <c:pt idx="92">
                  <c:v>43955.83333333311</c:v>
                </c:pt>
                <c:pt idx="93">
                  <c:v>43955.874999999774</c:v>
                </c:pt>
                <c:pt idx="94">
                  <c:v>43955.916666666439</c:v>
                </c:pt>
                <c:pt idx="95">
                  <c:v>43955.958333333103</c:v>
                </c:pt>
                <c:pt idx="96">
                  <c:v>43955.999999999767</c:v>
                </c:pt>
                <c:pt idx="97">
                  <c:v>43956.041666666431</c:v>
                </c:pt>
                <c:pt idx="98">
                  <c:v>43956.083333333096</c:v>
                </c:pt>
                <c:pt idx="99">
                  <c:v>43956.12499999976</c:v>
                </c:pt>
                <c:pt idx="100">
                  <c:v>43956.166666666424</c:v>
                </c:pt>
                <c:pt idx="101">
                  <c:v>43956.208333333088</c:v>
                </c:pt>
                <c:pt idx="102">
                  <c:v>43956.249999999753</c:v>
                </c:pt>
                <c:pt idx="103">
                  <c:v>43956.291666666417</c:v>
                </c:pt>
                <c:pt idx="104">
                  <c:v>43956.333333333081</c:v>
                </c:pt>
                <c:pt idx="105">
                  <c:v>43956.374999999745</c:v>
                </c:pt>
                <c:pt idx="106">
                  <c:v>43956.41666666641</c:v>
                </c:pt>
                <c:pt idx="107">
                  <c:v>43956.458333333074</c:v>
                </c:pt>
                <c:pt idx="108">
                  <c:v>43956.499999999738</c:v>
                </c:pt>
                <c:pt idx="109">
                  <c:v>43956.541666666402</c:v>
                </c:pt>
                <c:pt idx="110">
                  <c:v>43956.583333333067</c:v>
                </c:pt>
                <c:pt idx="111">
                  <c:v>43956.624999999731</c:v>
                </c:pt>
                <c:pt idx="112">
                  <c:v>43956.666666666395</c:v>
                </c:pt>
                <c:pt idx="113">
                  <c:v>43956.708333333059</c:v>
                </c:pt>
                <c:pt idx="114">
                  <c:v>43956.749999999724</c:v>
                </c:pt>
                <c:pt idx="115">
                  <c:v>43956.791666666388</c:v>
                </c:pt>
                <c:pt idx="116">
                  <c:v>43956.833333333052</c:v>
                </c:pt>
                <c:pt idx="117">
                  <c:v>43956.874999999716</c:v>
                </c:pt>
                <c:pt idx="118">
                  <c:v>43956.91666666638</c:v>
                </c:pt>
                <c:pt idx="119">
                  <c:v>43956.958333333045</c:v>
                </c:pt>
                <c:pt idx="120">
                  <c:v>43956.999999999709</c:v>
                </c:pt>
                <c:pt idx="121">
                  <c:v>43957.041666666373</c:v>
                </c:pt>
                <c:pt idx="122">
                  <c:v>43957.083333333037</c:v>
                </c:pt>
                <c:pt idx="123">
                  <c:v>43957.124999999702</c:v>
                </c:pt>
                <c:pt idx="124">
                  <c:v>43957.166666666366</c:v>
                </c:pt>
                <c:pt idx="125">
                  <c:v>43957.20833333303</c:v>
                </c:pt>
                <c:pt idx="126">
                  <c:v>43957.249999999694</c:v>
                </c:pt>
                <c:pt idx="127">
                  <c:v>43957.291666666359</c:v>
                </c:pt>
                <c:pt idx="128">
                  <c:v>43957.333333333023</c:v>
                </c:pt>
                <c:pt idx="129">
                  <c:v>43957.374999999687</c:v>
                </c:pt>
                <c:pt idx="130">
                  <c:v>43957.416666666351</c:v>
                </c:pt>
                <c:pt idx="131">
                  <c:v>43957.458333333016</c:v>
                </c:pt>
                <c:pt idx="132">
                  <c:v>43957.49999999968</c:v>
                </c:pt>
                <c:pt idx="133">
                  <c:v>43957.541666666344</c:v>
                </c:pt>
                <c:pt idx="134">
                  <c:v>43957.583333333008</c:v>
                </c:pt>
                <c:pt idx="135">
                  <c:v>43957.624999999673</c:v>
                </c:pt>
                <c:pt idx="136">
                  <c:v>43957.666666666337</c:v>
                </c:pt>
                <c:pt idx="137">
                  <c:v>43957.708333333001</c:v>
                </c:pt>
                <c:pt idx="138">
                  <c:v>43957.749999999665</c:v>
                </c:pt>
                <c:pt idx="139">
                  <c:v>43957.79166666633</c:v>
                </c:pt>
                <c:pt idx="140">
                  <c:v>43957.833333332994</c:v>
                </c:pt>
                <c:pt idx="141">
                  <c:v>43957.874999999658</c:v>
                </c:pt>
                <c:pt idx="142">
                  <c:v>43957.916666666322</c:v>
                </c:pt>
                <c:pt idx="143">
                  <c:v>43957.958333332987</c:v>
                </c:pt>
                <c:pt idx="144">
                  <c:v>43957.999999999651</c:v>
                </c:pt>
                <c:pt idx="145">
                  <c:v>43958.041666666315</c:v>
                </c:pt>
                <c:pt idx="146">
                  <c:v>43958.083333332979</c:v>
                </c:pt>
                <c:pt idx="147">
                  <c:v>43958.124999999643</c:v>
                </c:pt>
                <c:pt idx="148">
                  <c:v>43958.166666666308</c:v>
                </c:pt>
                <c:pt idx="149">
                  <c:v>43958.208333332972</c:v>
                </c:pt>
                <c:pt idx="150">
                  <c:v>43958.249999999636</c:v>
                </c:pt>
                <c:pt idx="151">
                  <c:v>43958.2916666663</c:v>
                </c:pt>
                <c:pt idx="152">
                  <c:v>43958.333333332965</c:v>
                </c:pt>
                <c:pt idx="153">
                  <c:v>43958.374999999629</c:v>
                </c:pt>
                <c:pt idx="154">
                  <c:v>43958.416666666293</c:v>
                </c:pt>
                <c:pt idx="155">
                  <c:v>43958.458333332957</c:v>
                </c:pt>
                <c:pt idx="156">
                  <c:v>43958.499999999622</c:v>
                </c:pt>
                <c:pt idx="157">
                  <c:v>43958.541666666286</c:v>
                </c:pt>
                <c:pt idx="158">
                  <c:v>43958.58333333295</c:v>
                </c:pt>
                <c:pt idx="159">
                  <c:v>43958.624999999614</c:v>
                </c:pt>
                <c:pt idx="160">
                  <c:v>43958.666666666279</c:v>
                </c:pt>
                <c:pt idx="161">
                  <c:v>43958.708333332943</c:v>
                </c:pt>
                <c:pt idx="162">
                  <c:v>43958.749999999607</c:v>
                </c:pt>
                <c:pt idx="163">
                  <c:v>43958.791666666271</c:v>
                </c:pt>
                <c:pt idx="164">
                  <c:v>43958.833333332936</c:v>
                </c:pt>
                <c:pt idx="165">
                  <c:v>43958.8749999996</c:v>
                </c:pt>
                <c:pt idx="166">
                  <c:v>43958.916666666264</c:v>
                </c:pt>
                <c:pt idx="167">
                  <c:v>43958.958333332928</c:v>
                </c:pt>
                <c:pt idx="168">
                  <c:v>43958.999999999593</c:v>
                </c:pt>
                <c:pt idx="169">
                  <c:v>43959.041666666257</c:v>
                </c:pt>
                <c:pt idx="170">
                  <c:v>43959.083333332921</c:v>
                </c:pt>
                <c:pt idx="171">
                  <c:v>43959.124999999585</c:v>
                </c:pt>
                <c:pt idx="172">
                  <c:v>43959.16666666625</c:v>
                </c:pt>
                <c:pt idx="173">
                  <c:v>43959.208333332914</c:v>
                </c:pt>
                <c:pt idx="174">
                  <c:v>43959.249999999578</c:v>
                </c:pt>
                <c:pt idx="175">
                  <c:v>43959.291666666242</c:v>
                </c:pt>
                <c:pt idx="176">
                  <c:v>43959.333333332906</c:v>
                </c:pt>
                <c:pt idx="177">
                  <c:v>43959.374999999571</c:v>
                </c:pt>
                <c:pt idx="178">
                  <c:v>43959.416666666235</c:v>
                </c:pt>
                <c:pt idx="179">
                  <c:v>43959.458333332899</c:v>
                </c:pt>
                <c:pt idx="180">
                  <c:v>43959.499999999563</c:v>
                </c:pt>
                <c:pt idx="181">
                  <c:v>43959.541666666228</c:v>
                </c:pt>
                <c:pt idx="182">
                  <c:v>43959.583333332892</c:v>
                </c:pt>
                <c:pt idx="183">
                  <c:v>43959.624999999556</c:v>
                </c:pt>
                <c:pt idx="184">
                  <c:v>43959.66666666622</c:v>
                </c:pt>
                <c:pt idx="185">
                  <c:v>43959.708333332885</c:v>
                </c:pt>
                <c:pt idx="186">
                  <c:v>43959.749999999549</c:v>
                </c:pt>
                <c:pt idx="187">
                  <c:v>43959.791666666213</c:v>
                </c:pt>
                <c:pt idx="188">
                  <c:v>43959.833333332877</c:v>
                </c:pt>
                <c:pt idx="189">
                  <c:v>43959.874999999542</c:v>
                </c:pt>
                <c:pt idx="190">
                  <c:v>43959.916666666206</c:v>
                </c:pt>
                <c:pt idx="191">
                  <c:v>43959.95833333287</c:v>
                </c:pt>
                <c:pt idx="192">
                  <c:v>43959.999999999534</c:v>
                </c:pt>
                <c:pt idx="193">
                  <c:v>43960.041666666199</c:v>
                </c:pt>
                <c:pt idx="194">
                  <c:v>43960.083333332863</c:v>
                </c:pt>
                <c:pt idx="195">
                  <c:v>43960.124999999527</c:v>
                </c:pt>
                <c:pt idx="196">
                  <c:v>43960.166666666191</c:v>
                </c:pt>
                <c:pt idx="197">
                  <c:v>43960.208333332856</c:v>
                </c:pt>
                <c:pt idx="198">
                  <c:v>43960.24999999952</c:v>
                </c:pt>
                <c:pt idx="199">
                  <c:v>43960.291666666184</c:v>
                </c:pt>
                <c:pt idx="200">
                  <c:v>43960.333333332848</c:v>
                </c:pt>
                <c:pt idx="201">
                  <c:v>43960.374999999513</c:v>
                </c:pt>
                <c:pt idx="202">
                  <c:v>43960.416666666177</c:v>
                </c:pt>
                <c:pt idx="203">
                  <c:v>43960.458333332841</c:v>
                </c:pt>
                <c:pt idx="204">
                  <c:v>43960.499999999505</c:v>
                </c:pt>
                <c:pt idx="205">
                  <c:v>43960.541666666169</c:v>
                </c:pt>
                <c:pt idx="206">
                  <c:v>43960.583333332834</c:v>
                </c:pt>
                <c:pt idx="207">
                  <c:v>43960.624999999498</c:v>
                </c:pt>
                <c:pt idx="208">
                  <c:v>43960.666666666162</c:v>
                </c:pt>
                <c:pt idx="209">
                  <c:v>43960.708333332826</c:v>
                </c:pt>
                <c:pt idx="210">
                  <c:v>43960.749999999491</c:v>
                </c:pt>
                <c:pt idx="211">
                  <c:v>43960.791666666155</c:v>
                </c:pt>
                <c:pt idx="212">
                  <c:v>43960.833333332819</c:v>
                </c:pt>
                <c:pt idx="213">
                  <c:v>43960.874999999483</c:v>
                </c:pt>
                <c:pt idx="214">
                  <c:v>43960.916666666148</c:v>
                </c:pt>
                <c:pt idx="215">
                  <c:v>43960.958333332812</c:v>
                </c:pt>
                <c:pt idx="216">
                  <c:v>43960.999999999476</c:v>
                </c:pt>
                <c:pt idx="217">
                  <c:v>43961.04166666614</c:v>
                </c:pt>
                <c:pt idx="218">
                  <c:v>43961.083333332805</c:v>
                </c:pt>
                <c:pt idx="219">
                  <c:v>43961.124999999469</c:v>
                </c:pt>
                <c:pt idx="220">
                  <c:v>43961.166666666133</c:v>
                </c:pt>
                <c:pt idx="221">
                  <c:v>43961.208333332797</c:v>
                </c:pt>
                <c:pt idx="222">
                  <c:v>43961.249999999462</c:v>
                </c:pt>
                <c:pt idx="223">
                  <c:v>43961.291666666126</c:v>
                </c:pt>
                <c:pt idx="224">
                  <c:v>43961.33333333279</c:v>
                </c:pt>
                <c:pt idx="225">
                  <c:v>43961.374999999454</c:v>
                </c:pt>
                <c:pt idx="226">
                  <c:v>43961.416666666119</c:v>
                </c:pt>
                <c:pt idx="227">
                  <c:v>43961.458333332783</c:v>
                </c:pt>
                <c:pt idx="228">
                  <c:v>43961.499999999447</c:v>
                </c:pt>
                <c:pt idx="229">
                  <c:v>43961.541666666111</c:v>
                </c:pt>
                <c:pt idx="230">
                  <c:v>43961.583333332776</c:v>
                </c:pt>
                <c:pt idx="231">
                  <c:v>43961.62499999944</c:v>
                </c:pt>
                <c:pt idx="232">
                  <c:v>43961.666666666104</c:v>
                </c:pt>
                <c:pt idx="233">
                  <c:v>43961.708333332768</c:v>
                </c:pt>
                <c:pt idx="234">
                  <c:v>43961.749999999432</c:v>
                </c:pt>
                <c:pt idx="235">
                  <c:v>43961.791666666097</c:v>
                </c:pt>
                <c:pt idx="236">
                  <c:v>43961.833333332761</c:v>
                </c:pt>
                <c:pt idx="237">
                  <c:v>43961.874999999425</c:v>
                </c:pt>
                <c:pt idx="238">
                  <c:v>43961.916666666089</c:v>
                </c:pt>
                <c:pt idx="239">
                  <c:v>43961.958333332754</c:v>
                </c:pt>
                <c:pt idx="240">
                  <c:v>43961.999999999418</c:v>
                </c:pt>
                <c:pt idx="241">
                  <c:v>43962.041666666082</c:v>
                </c:pt>
                <c:pt idx="242">
                  <c:v>43962.083333332746</c:v>
                </c:pt>
                <c:pt idx="243">
                  <c:v>43962.124999999411</c:v>
                </c:pt>
                <c:pt idx="244">
                  <c:v>43962.166666666075</c:v>
                </c:pt>
                <c:pt idx="245">
                  <c:v>43962.208333332739</c:v>
                </c:pt>
                <c:pt idx="246">
                  <c:v>43962.249999999403</c:v>
                </c:pt>
                <c:pt idx="247">
                  <c:v>43962.291666666068</c:v>
                </c:pt>
                <c:pt idx="248">
                  <c:v>43962.333333332732</c:v>
                </c:pt>
                <c:pt idx="249">
                  <c:v>43962.374999999396</c:v>
                </c:pt>
                <c:pt idx="250">
                  <c:v>43962.41666666606</c:v>
                </c:pt>
                <c:pt idx="251">
                  <c:v>43962.458333332725</c:v>
                </c:pt>
                <c:pt idx="252">
                  <c:v>43962.499999999389</c:v>
                </c:pt>
                <c:pt idx="253">
                  <c:v>43962.541666666053</c:v>
                </c:pt>
                <c:pt idx="254">
                  <c:v>43962.583333332717</c:v>
                </c:pt>
                <c:pt idx="255">
                  <c:v>43962.624999999382</c:v>
                </c:pt>
                <c:pt idx="256">
                  <c:v>43962.666666666046</c:v>
                </c:pt>
                <c:pt idx="257">
                  <c:v>43962.70833333271</c:v>
                </c:pt>
                <c:pt idx="258">
                  <c:v>43962.749999999374</c:v>
                </c:pt>
                <c:pt idx="259">
                  <c:v>43962.791666666039</c:v>
                </c:pt>
                <c:pt idx="260">
                  <c:v>43962.833333332703</c:v>
                </c:pt>
                <c:pt idx="261">
                  <c:v>43962.874999999367</c:v>
                </c:pt>
                <c:pt idx="262">
                  <c:v>43962.916666666031</c:v>
                </c:pt>
                <c:pt idx="263">
                  <c:v>43962.958333332695</c:v>
                </c:pt>
                <c:pt idx="264">
                  <c:v>43962.99999999936</c:v>
                </c:pt>
                <c:pt idx="265">
                  <c:v>43963.041666666024</c:v>
                </c:pt>
                <c:pt idx="266">
                  <c:v>43963.083333332688</c:v>
                </c:pt>
                <c:pt idx="267">
                  <c:v>43963.124999999352</c:v>
                </c:pt>
                <c:pt idx="268">
                  <c:v>43963.166666666017</c:v>
                </c:pt>
                <c:pt idx="269">
                  <c:v>43963.208333332681</c:v>
                </c:pt>
                <c:pt idx="270">
                  <c:v>43963.249999999345</c:v>
                </c:pt>
                <c:pt idx="271">
                  <c:v>43963.291666666009</c:v>
                </c:pt>
                <c:pt idx="272">
                  <c:v>43963.333333332674</c:v>
                </c:pt>
                <c:pt idx="273">
                  <c:v>43963.374999999338</c:v>
                </c:pt>
                <c:pt idx="274">
                  <c:v>43963.416666666002</c:v>
                </c:pt>
                <c:pt idx="275">
                  <c:v>43963.458333332666</c:v>
                </c:pt>
                <c:pt idx="276">
                  <c:v>43963.499999999331</c:v>
                </c:pt>
                <c:pt idx="277">
                  <c:v>43963.541666665995</c:v>
                </c:pt>
                <c:pt idx="278">
                  <c:v>43963.583333332659</c:v>
                </c:pt>
                <c:pt idx="279">
                  <c:v>43963.624999999323</c:v>
                </c:pt>
                <c:pt idx="280">
                  <c:v>43963.666666665988</c:v>
                </c:pt>
                <c:pt idx="281">
                  <c:v>43963.708333332652</c:v>
                </c:pt>
                <c:pt idx="282">
                  <c:v>43963.749999999316</c:v>
                </c:pt>
                <c:pt idx="283">
                  <c:v>43963.79166666598</c:v>
                </c:pt>
                <c:pt idx="284">
                  <c:v>43963.833333332645</c:v>
                </c:pt>
                <c:pt idx="285">
                  <c:v>43963.874999999309</c:v>
                </c:pt>
                <c:pt idx="286">
                  <c:v>43963.916666665973</c:v>
                </c:pt>
                <c:pt idx="287">
                  <c:v>43963.958333332637</c:v>
                </c:pt>
                <c:pt idx="288">
                  <c:v>43963.999999999302</c:v>
                </c:pt>
                <c:pt idx="289">
                  <c:v>43964.041666665966</c:v>
                </c:pt>
                <c:pt idx="290">
                  <c:v>43964.08333333263</c:v>
                </c:pt>
                <c:pt idx="291">
                  <c:v>43964.124999999294</c:v>
                </c:pt>
                <c:pt idx="292">
                  <c:v>43964.166666665958</c:v>
                </c:pt>
                <c:pt idx="293">
                  <c:v>43964.208333332623</c:v>
                </c:pt>
                <c:pt idx="294">
                  <c:v>43964.249999999287</c:v>
                </c:pt>
                <c:pt idx="295">
                  <c:v>43964.291666665951</c:v>
                </c:pt>
                <c:pt idx="296">
                  <c:v>43964.333333332615</c:v>
                </c:pt>
                <c:pt idx="297">
                  <c:v>43964.37499999928</c:v>
                </c:pt>
                <c:pt idx="298">
                  <c:v>43964.416666665944</c:v>
                </c:pt>
                <c:pt idx="299">
                  <c:v>43964.458333332608</c:v>
                </c:pt>
                <c:pt idx="300">
                  <c:v>43964.499999999272</c:v>
                </c:pt>
                <c:pt idx="301">
                  <c:v>43964.541666665937</c:v>
                </c:pt>
                <c:pt idx="302">
                  <c:v>43964.583333332601</c:v>
                </c:pt>
                <c:pt idx="303">
                  <c:v>43964.624999999265</c:v>
                </c:pt>
                <c:pt idx="304">
                  <c:v>43964.666666665929</c:v>
                </c:pt>
                <c:pt idx="305">
                  <c:v>43964.708333332594</c:v>
                </c:pt>
                <c:pt idx="306">
                  <c:v>43964.749999999258</c:v>
                </c:pt>
                <c:pt idx="307">
                  <c:v>43964.791666665922</c:v>
                </c:pt>
                <c:pt idx="308">
                  <c:v>43964.833333332586</c:v>
                </c:pt>
                <c:pt idx="309">
                  <c:v>43964.874999999251</c:v>
                </c:pt>
                <c:pt idx="310">
                  <c:v>43964.916666665915</c:v>
                </c:pt>
                <c:pt idx="311">
                  <c:v>43964.958333332579</c:v>
                </c:pt>
                <c:pt idx="312">
                  <c:v>43964.999999999243</c:v>
                </c:pt>
                <c:pt idx="313">
                  <c:v>43965.041666665908</c:v>
                </c:pt>
                <c:pt idx="314">
                  <c:v>43965.083333332572</c:v>
                </c:pt>
                <c:pt idx="315">
                  <c:v>43965.124999999236</c:v>
                </c:pt>
                <c:pt idx="316">
                  <c:v>43965.1666666659</c:v>
                </c:pt>
                <c:pt idx="317">
                  <c:v>43965.208333332565</c:v>
                </c:pt>
                <c:pt idx="318">
                  <c:v>43965.249999999229</c:v>
                </c:pt>
                <c:pt idx="319">
                  <c:v>43965.291666665893</c:v>
                </c:pt>
                <c:pt idx="320">
                  <c:v>43965.333333332557</c:v>
                </c:pt>
                <c:pt idx="321">
                  <c:v>43965.374999999221</c:v>
                </c:pt>
                <c:pt idx="322">
                  <c:v>43965.416666665886</c:v>
                </c:pt>
                <c:pt idx="323">
                  <c:v>43965.45833333255</c:v>
                </c:pt>
                <c:pt idx="324">
                  <c:v>43965.499999999214</c:v>
                </c:pt>
                <c:pt idx="325">
                  <c:v>43965.541666665878</c:v>
                </c:pt>
                <c:pt idx="326">
                  <c:v>43965.583333332543</c:v>
                </c:pt>
                <c:pt idx="327">
                  <c:v>43965.624999999207</c:v>
                </c:pt>
                <c:pt idx="328">
                  <c:v>43965.666666665871</c:v>
                </c:pt>
                <c:pt idx="329">
                  <c:v>43965.708333332535</c:v>
                </c:pt>
                <c:pt idx="330">
                  <c:v>43965.7499999992</c:v>
                </c:pt>
                <c:pt idx="331">
                  <c:v>43965.791666665864</c:v>
                </c:pt>
                <c:pt idx="332">
                  <c:v>43965.833333332528</c:v>
                </c:pt>
                <c:pt idx="333">
                  <c:v>43965.874999999192</c:v>
                </c:pt>
                <c:pt idx="334">
                  <c:v>43965.916666665857</c:v>
                </c:pt>
                <c:pt idx="335">
                  <c:v>43965.958333332521</c:v>
                </c:pt>
                <c:pt idx="336">
                  <c:v>43965.999999999185</c:v>
                </c:pt>
                <c:pt idx="337">
                  <c:v>43966.041666665849</c:v>
                </c:pt>
                <c:pt idx="338">
                  <c:v>43966.083333332514</c:v>
                </c:pt>
                <c:pt idx="339">
                  <c:v>43966.124999999178</c:v>
                </c:pt>
                <c:pt idx="340">
                  <c:v>43966.166666665842</c:v>
                </c:pt>
                <c:pt idx="341">
                  <c:v>43966.208333332506</c:v>
                </c:pt>
                <c:pt idx="342">
                  <c:v>43966.249999999171</c:v>
                </c:pt>
                <c:pt idx="343">
                  <c:v>43966.291666665835</c:v>
                </c:pt>
                <c:pt idx="344">
                  <c:v>43966.333333332499</c:v>
                </c:pt>
                <c:pt idx="345">
                  <c:v>43966.374999999163</c:v>
                </c:pt>
                <c:pt idx="346">
                  <c:v>43966.416666665828</c:v>
                </c:pt>
                <c:pt idx="347">
                  <c:v>43966.458333332492</c:v>
                </c:pt>
                <c:pt idx="348">
                  <c:v>43966.499999999156</c:v>
                </c:pt>
                <c:pt idx="349">
                  <c:v>43966.54166666582</c:v>
                </c:pt>
                <c:pt idx="350">
                  <c:v>43966.583333332484</c:v>
                </c:pt>
                <c:pt idx="351">
                  <c:v>43966.624999999149</c:v>
                </c:pt>
                <c:pt idx="352">
                  <c:v>43966.666666665813</c:v>
                </c:pt>
                <c:pt idx="353">
                  <c:v>43966.708333332477</c:v>
                </c:pt>
                <c:pt idx="354">
                  <c:v>43966.749999999141</c:v>
                </c:pt>
                <c:pt idx="355">
                  <c:v>43966.791666665806</c:v>
                </c:pt>
                <c:pt idx="356">
                  <c:v>43966.83333333247</c:v>
                </c:pt>
                <c:pt idx="357">
                  <c:v>43966.874999999134</c:v>
                </c:pt>
                <c:pt idx="358">
                  <c:v>43966.916666665798</c:v>
                </c:pt>
                <c:pt idx="359">
                  <c:v>43966.958333332463</c:v>
                </c:pt>
                <c:pt idx="360">
                  <c:v>43966.999999999127</c:v>
                </c:pt>
                <c:pt idx="361">
                  <c:v>43967.041666665791</c:v>
                </c:pt>
                <c:pt idx="362">
                  <c:v>43967.083333332455</c:v>
                </c:pt>
                <c:pt idx="363">
                  <c:v>43967.12499999912</c:v>
                </c:pt>
                <c:pt idx="364">
                  <c:v>43967.166666665784</c:v>
                </c:pt>
                <c:pt idx="365">
                  <c:v>43967.208333332448</c:v>
                </c:pt>
                <c:pt idx="366">
                  <c:v>43967.249999999112</c:v>
                </c:pt>
                <c:pt idx="367">
                  <c:v>43967.291666665777</c:v>
                </c:pt>
                <c:pt idx="368">
                  <c:v>43967.333333332441</c:v>
                </c:pt>
                <c:pt idx="369">
                  <c:v>43967.374999999105</c:v>
                </c:pt>
                <c:pt idx="370">
                  <c:v>43967.416666665769</c:v>
                </c:pt>
                <c:pt idx="371">
                  <c:v>43967.458333332434</c:v>
                </c:pt>
                <c:pt idx="372">
                  <c:v>43967.499999999098</c:v>
                </c:pt>
                <c:pt idx="373">
                  <c:v>43967.541666665762</c:v>
                </c:pt>
                <c:pt idx="374">
                  <c:v>43967.583333332426</c:v>
                </c:pt>
                <c:pt idx="375">
                  <c:v>43967.624999999091</c:v>
                </c:pt>
                <c:pt idx="376">
                  <c:v>43967.666666665755</c:v>
                </c:pt>
                <c:pt idx="377">
                  <c:v>43967.708333332419</c:v>
                </c:pt>
                <c:pt idx="378">
                  <c:v>43967.749999999083</c:v>
                </c:pt>
                <c:pt idx="379">
                  <c:v>43967.791666665747</c:v>
                </c:pt>
                <c:pt idx="380">
                  <c:v>43967.833333332412</c:v>
                </c:pt>
                <c:pt idx="381">
                  <c:v>43967.874999999076</c:v>
                </c:pt>
                <c:pt idx="382">
                  <c:v>43967.91666666574</c:v>
                </c:pt>
                <c:pt idx="383">
                  <c:v>43967.958333332404</c:v>
                </c:pt>
                <c:pt idx="384">
                  <c:v>43967.999999999069</c:v>
                </c:pt>
                <c:pt idx="385">
                  <c:v>43968.041666665733</c:v>
                </c:pt>
                <c:pt idx="386">
                  <c:v>43968.083333332397</c:v>
                </c:pt>
                <c:pt idx="387">
                  <c:v>43968.124999999061</c:v>
                </c:pt>
                <c:pt idx="388">
                  <c:v>43968.166666665726</c:v>
                </c:pt>
                <c:pt idx="389">
                  <c:v>43968.20833333239</c:v>
                </c:pt>
                <c:pt idx="390">
                  <c:v>43968.249999999054</c:v>
                </c:pt>
                <c:pt idx="391">
                  <c:v>43968.291666665718</c:v>
                </c:pt>
                <c:pt idx="392">
                  <c:v>43968.333333332383</c:v>
                </c:pt>
                <c:pt idx="393">
                  <c:v>43968.374999999047</c:v>
                </c:pt>
                <c:pt idx="394">
                  <c:v>43968.416666665711</c:v>
                </c:pt>
                <c:pt idx="395">
                  <c:v>43968.458333332375</c:v>
                </c:pt>
                <c:pt idx="396">
                  <c:v>43968.49999999904</c:v>
                </c:pt>
                <c:pt idx="397">
                  <c:v>43968.541666665704</c:v>
                </c:pt>
                <c:pt idx="398">
                  <c:v>43968.583333332368</c:v>
                </c:pt>
                <c:pt idx="399">
                  <c:v>43968.624999999032</c:v>
                </c:pt>
                <c:pt idx="400">
                  <c:v>43968.666666665697</c:v>
                </c:pt>
                <c:pt idx="401">
                  <c:v>43968.708333332361</c:v>
                </c:pt>
                <c:pt idx="402">
                  <c:v>43968.749999999025</c:v>
                </c:pt>
                <c:pt idx="403">
                  <c:v>43968.791666665689</c:v>
                </c:pt>
                <c:pt idx="404">
                  <c:v>43968.833333332354</c:v>
                </c:pt>
                <c:pt idx="405">
                  <c:v>43968.874999999018</c:v>
                </c:pt>
                <c:pt idx="406">
                  <c:v>43968.916666665682</c:v>
                </c:pt>
                <c:pt idx="407">
                  <c:v>43968.958333332346</c:v>
                </c:pt>
                <c:pt idx="408">
                  <c:v>43968.99999999901</c:v>
                </c:pt>
                <c:pt idx="409">
                  <c:v>43969.041666665675</c:v>
                </c:pt>
                <c:pt idx="410">
                  <c:v>43969.083333332339</c:v>
                </c:pt>
                <c:pt idx="411">
                  <c:v>43969.124999999003</c:v>
                </c:pt>
                <c:pt idx="412">
                  <c:v>43969.166666665667</c:v>
                </c:pt>
                <c:pt idx="413">
                  <c:v>43969.208333332332</c:v>
                </c:pt>
                <c:pt idx="414">
                  <c:v>43969.249999998996</c:v>
                </c:pt>
                <c:pt idx="415">
                  <c:v>43969.29166666566</c:v>
                </c:pt>
                <c:pt idx="416">
                  <c:v>43969.333333332324</c:v>
                </c:pt>
                <c:pt idx="417">
                  <c:v>43969.374999998989</c:v>
                </c:pt>
                <c:pt idx="418">
                  <c:v>43969.416666665653</c:v>
                </c:pt>
                <c:pt idx="419">
                  <c:v>43969.458333332317</c:v>
                </c:pt>
                <c:pt idx="420">
                  <c:v>43969.499999998981</c:v>
                </c:pt>
                <c:pt idx="421">
                  <c:v>43969.541666665646</c:v>
                </c:pt>
                <c:pt idx="422">
                  <c:v>43969.58333333231</c:v>
                </c:pt>
                <c:pt idx="423">
                  <c:v>43969.624999998974</c:v>
                </c:pt>
                <c:pt idx="424">
                  <c:v>43969.666666665638</c:v>
                </c:pt>
                <c:pt idx="425">
                  <c:v>43969.708333332303</c:v>
                </c:pt>
                <c:pt idx="426">
                  <c:v>43969.749999998967</c:v>
                </c:pt>
                <c:pt idx="427">
                  <c:v>43969.791666665631</c:v>
                </c:pt>
                <c:pt idx="428">
                  <c:v>43969.833333332295</c:v>
                </c:pt>
                <c:pt idx="429">
                  <c:v>43969.87499999896</c:v>
                </c:pt>
                <c:pt idx="430">
                  <c:v>43969.916666665624</c:v>
                </c:pt>
                <c:pt idx="431">
                  <c:v>43969.958333332288</c:v>
                </c:pt>
                <c:pt idx="432">
                  <c:v>43969.999999998952</c:v>
                </c:pt>
                <c:pt idx="433">
                  <c:v>43970.041666665617</c:v>
                </c:pt>
                <c:pt idx="434">
                  <c:v>43970.083333332281</c:v>
                </c:pt>
                <c:pt idx="435">
                  <c:v>43970.124999998945</c:v>
                </c:pt>
                <c:pt idx="436">
                  <c:v>43970.166666665609</c:v>
                </c:pt>
                <c:pt idx="437">
                  <c:v>43970.208333332273</c:v>
                </c:pt>
                <c:pt idx="438">
                  <c:v>43970.249999998938</c:v>
                </c:pt>
                <c:pt idx="439">
                  <c:v>43970.291666665602</c:v>
                </c:pt>
                <c:pt idx="440">
                  <c:v>43970.333333332266</c:v>
                </c:pt>
                <c:pt idx="441">
                  <c:v>43970.37499999893</c:v>
                </c:pt>
                <c:pt idx="442">
                  <c:v>43970.416666665595</c:v>
                </c:pt>
                <c:pt idx="443">
                  <c:v>43970.458333332259</c:v>
                </c:pt>
                <c:pt idx="444">
                  <c:v>43970.499999998923</c:v>
                </c:pt>
                <c:pt idx="445">
                  <c:v>43970.541666665587</c:v>
                </c:pt>
                <c:pt idx="446">
                  <c:v>43970.583333332252</c:v>
                </c:pt>
                <c:pt idx="447">
                  <c:v>43970.624999998916</c:v>
                </c:pt>
                <c:pt idx="448">
                  <c:v>43970.66666666558</c:v>
                </c:pt>
                <c:pt idx="449">
                  <c:v>43970.708333332244</c:v>
                </c:pt>
                <c:pt idx="450">
                  <c:v>43970.749999998909</c:v>
                </c:pt>
                <c:pt idx="451">
                  <c:v>43970.791666665573</c:v>
                </c:pt>
                <c:pt idx="452">
                  <c:v>43970.833333332237</c:v>
                </c:pt>
                <c:pt idx="453">
                  <c:v>43970.874999998901</c:v>
                </c:pt>
                <c:pt idx="454">
                  <c:v>43970.916666665566</c:v>
                </c:pt>
                <c:pt idx="455">
                  <c:v>43970.95833333223</c:v>
                </c:pt>
                <c:pt idx="456">
                  <c:v>43970.999999998894</c:v>
                </c:pt>
                <c:pt idx="457">
                  <c:v>43971.041666665558</c:v>
                </c:pt>
                <c:pt idx="458">
                  <c:v>43971.083333332223</c:v>
                </c:pt>
                <c:pt idx="459">
                  <c:v>43971.124999998887</c:v>
                </c:pt>
                <c:pt idx="460">
                  <c:v>43971.166666665551</c:v>
                </c:pt>
                <c:pt idx="461">
                  <c:v>43971.208333332215</c:v>
                </c:pt>
                <c:pt idx="462">
                  <c:v>43971.24999999888</c:v>
                </c:pt>
                <c:pt idx="463">
                  <c:v>43971.291666665544</c:v>
                </c:pt>
                <c:pt idx="464">
                  <c:v>43971.333333332208</c:v>
                </c:pt>
                <c:pt idx="465">
                  <c:v>43971.374999998872</c:v>
                </c:pt>
                <c:pt idx="466">
                  <c:v>43971.416666665536</c:v>
                </c:pt>
                <c:pt idx="467">
                  <c:v>43971.458333332201</c:v>
                </c:pt>
                <c:pt idx="468">
                  <c:v>43971.499999998865</c:v>
                </c:pt>
                <c:pt idx="469">
                  <c:v>43971.541666665529</c:v>
                </c:pt>
                <c:pt idx="470">
                  <c:v>43971.583333332193</c:v>
                </c:pt>
                <c:pt idx="471">
                  <c:v>43971.624999998858</c:v>
                </c:pt>
                <c:pt idx="472">
                  <c:v>43971.666666665522</c:v>
                </c:pt>
                <c:pt idx="473">
                  <c:v>43971.708333332186</c:v>
                </c:pt>
                <c:pt idx="474">
                  <c:v>43971.74999999885</c:v>
                </c:pt>
                <c:pt idx="475">
                  <c:v>43971.791666665515</c:v>
                </c:pt>
                <c:pt idx="476">
                  <c:v>43971.833333332179</c:v>
                </c:pt>
                <c:pt idx="477">
                  <c:v>43971.874999998843</c:v>
                </c:pt>
                <c:pt idx="478">
                  <c:v>43971.916666665507</c:v>
                </c:pt>
                <c:pt idx="479">
                  <c:v>43971.958333332172</c:v>
                </c:pt>
                <c:pt idx="480">
                  <c:v>43971.999999998836</c:v>
                </c:pt>
                <c:pt idx="481">
                  <c:v>43972.0416666655</c:v>
                </c:pt>
                <c:pt idx="482">
                  <c:v>43972.083333332164</c:v>
                </c:pt>
                <c:pt idx="483">
                  <c:v>43972.124999998829</c:v>
                </c:pt>
                <c:pt idx="484">
                  <c:v>43972.166666665493</c:v>
                </c:pt>
                <c:pt idx="485">
                  <c:v>43972.208333332157</c:v>
                </c:pt>
                <c:pt idx="486">
                  <c:v>43972.249999998821</c:v>
                </c:pt>
                <c:pt idx="487">
                  <c:v>43972.291666665486</c:v>
                </c:pt>
                <c:pt idx="488">
                  <c:v>43972.33333333215</c:v>
                </c:pt>
                <c:pt idx="489">
                  <c:v>43972.374999998814</c:v>
                </c:pt>
                <c:pt idx="490">
                  <c:v>43972.416666665478</c:v>
                </c:pt>
                <c:pt idx="491">
                  <c:v>43972.458333332143</c:v>
                </c:pt>
                <c:pt idx="492">
                  <c:v>43972.499999998807</c:v>
                </c:pt>
                <c:pt idx="493">
                  <c:v>43972.541666665471</c:v>
                </c:pt>
                <c:pt idx="494">
                  <c:v>43972.583333332135</c:v>
                </c:pt>
                <c:pt idx="495">
                  <c:v>43972.624999998799</c:v>
                </c:pt>
                <c:pt idx="496">
                  <c:v>43972.666666665464</c:v>
                </c:pt>
                <c:pt idx="497">
                  <c:v>43972.708333332128</c:v>
                </c:pt>
                <c:pt idx="498">
                  <c:v>43972.749999998792</c:v>
                </c:pt>
                <c:pt idx="499">
                  <c:v>43972.791666665456</c:v>
                </c:pt>
                <c:pt idx="500">
                  <c:v>43972.833333332121</c:v>
                </c:pt>
                <c:pt idx="501">
                  <c:v>43972.874999998785</c:v>
                </c:pt>
                <c:pt idx="502">
                  <c:v>43972.916666665449</c:v>
                </c:pt>
                <c:pt idx="503">
                  <c:v>43972.958333332113</c:v>
                </c:pt>
                <c:pt idx="504">
                  <c:v>43972.999999998778</c:v>
                </c:pt>
                <c:pt idx="505">
                  <c:v>43973.041666665442</c:v>
                </c:pt>
                <c:pt idx="506">
                  <c:v>43973.083333332106</c:v>
                </c:pt>
                <c:pt idx="507">
                  <c:v>43973.12499999877</c:v>
                </c:pt>
                <c:pt idx="508">
                  <c:v>43973.166666665435</c:v>
                </c:pt>
                <c:pt idx="509">
                  <c:v>43973.208333332099</c:v>
                </c:pt>
                <c:pt idx="510">
                  <c:v>43973.249999998763</c:v>
                </c:pt>
                <c:pt idx="511">
                  <c:v>43973.291666665427</c:v>
                </c:pt>
                <c:pt idx="512">
                  <c:v>43973.333333332092</c:v>
                </c:pt>
                <c:pt idx="513">
                  <c:v>43973.374999998756</c:v>
                </c:pt>
                <c:pt idx="514">
                  <c:v>43973.41666666542</c:v>
                </c:pt>
                <c:pt idx="515">
                  <c:v>43973.458333332084</c:v>
                </c:pt>
                <c:pt idx="516">
                  <c:v>43973.499999998749</c:v>
                </c:pt>
                <c:pt idx="517">
                  <c:v>43973.541666665413</c:v>
                </c:pt>
                <c:pt idx="518">
                  <c:v>43973.583333332077</c:v>
                </c:pt>
                <c:pt idx="519">
                  <c:v>43973.624999998741</c:v>
                </c:pt>
                <c:pt idx="520">
                  <c:v>43973.666666665406</c:v>
                </c:pt>
                <c:pt idx="521">
                  <c:v>43973.70833333207</c:v>
                </c:pt>
                <c:pt idx="522">
                  <c:v>43973.749999998734</c:v>
                </c:pt>
                <c:pt idx="523">
                  <c:v>43973.791666665398</c:v>
                </c:pt>
                <c:pt idx="524">
                  <c:v>43973.833333332062</c:v>
                </c:pt>
                <c:pt idx="525">
                  <c:v>43973.874999998727</c:v>
                </c:pt>
                <c:pt idx="526">
                  <c:v>43973.916666665391</c:v>
                </c:pt>
                <c:pt idx="527">
                  <c:v>43973.958333332055</c:v>
                </c:pt>
                <c:pt idx="528">
                  <c:v>43973.999999998719</c:v>
                </c:pt>
                <c:pt idx="529">
                  <c:v>43974.041666665384</c:v>
                </c:pt>
                <c:pt idx="530">
                  <c:v>43974.083333332048</c:v>
                </c:pt>
                <c:pt idx="531">
                  <c:v>43974.124999998712</c:v>
                </c:pt>
                <c:pt idx="532">
                  <c:v>43974.166666665376</c:v>
                </c:pt>
                <c:pt idx="533">
                  <c:v>43974.208333332041</c:v>
                </c:pt>
                <c:pt idx="534">
                  <c:v>43974.249999998705</c:v>
                </c:pt>
                <c:pt idx="535">
                  <c:v>43974.291666665369</c:v>
                </c:pt>
                <c:pt idx="536">
                  <c:v>43974.333333332033</c:v>
                </c:pt>
                <c:pt idx="537">
                  <c:v>43974.374999998698</c:v>
                </c:pt>
                <c:pt idx="538">
                  <c:v>43974.416666665362</c:v>
                </c:pt>
                <c:pt idx="539">
                  <c:v>43974.458333332026</c:v>
                </c:pt>
                <c:pt idx="540">
                  <c:v>43974.49999999869</c:v>
                </c:pt>
                <c:pt idx="541">
                  <c:v>43974.541666665355</c:v>
                </c:pt>
                <c:pt idx="542">
                  <c:v>43974.583333332019</c:v>
                </c:pt>
                <c:pt idx="543">
                  <c:v>43974.624999998683</c:v>
                </c:pt>
                <c:pt idx="544">
                  <c:v>43974.666666665347</c:v>
                </c:pt>
                <c:pt idx="545">
                  <c:v>43974.708333332012</c:v>
                </c:pt>
                <c:pt idx="546">
                  <c:v>43974.749999998676</c:v>
                </c:pt>
                <c:pt idx="547">
                  <c:v>43974.79166666534</c:v>
                </c:pt>
                <c:pt idx="548">
                  <c:v>43974.833333332004</c:v>
                </c:pt>
                <c:pt idx="549">
                  <c:v>43974.874999998668</c:v>
                </c:pt>
                <c:pt idx="550">
                  <c:v>43974.916666665333</c:v>
                </c:pt>
                <c:pt idx="551">
                  <c:v>43974.958333331997</c:v>
                </c:pt>
                <c:pt idx="552">
                  <c:v>43974.999999998661</c:v>
                </c:pt>
                <c:pt idx="553">
                  <c:v>43975.041666665325</c:v>
                </c:pt>
                <c:pt idx="554">
                  <c:v>43975.08333333199</c:v>
                </c:pt>
                <c:pt idx="555">
                  <c:v>43975.124999998654</c:v>
                </c:pt>
                <c:pt idx="556">
                  <c:v>43975.166666665318</c:v>
                </c:pt>
                <c:pt idx="557">
                  <c:v>43975.208333331982</c:v>
                </c:pt>
                <c:pt idx="558">
                  <c:v>43975.249999998647</c:v>
                </c:pt>
                <c:pt idx="559">
                  <c:v>43975.291666665311</c:v>
                </c:pt>
                <c:pt idx="560">
                  <c:v>43975.333333331975</c:v>
                </c:pt>
                <c:pt idx="561">
                  <c:v>43975.374999998639</c:v>
                </c:pt>
                <c:pt idx="562">
                  <c:v>43975.416666665304</c:v>
                </c:pt>
                <c:pt idx="563">
                  <c:v>43975.458333331968</c:v>
                </c:pt>
                <c:pt idx="564">
                  <c:v>43975.499999998632</c:v>
                </c:pt>
                <c:pt idx="565">
                  <c:v>43975.541666665296</c:v>
                </c:pt>
                <c:pt idx="566">
                  <c:v>43975.583333331961</c:v>
                </c:pt>
                <c:pt idx="567">
                  <c:v>43975.624999998625</c:v>
                </c:pt>
                <c:pt idx="568">
                  <c:v>43975.666666665289</c:v>
                </c:pt>
                <c:pt idx="569">
                  <c:v>43975.708333331953</c:v>
                </c:pt>
                <c:pt idx="570">
                  <c:v>43975.749999998618</c:v>
                </c:pt>
                <c:pt idx="571">
                  <c:v>43975.791666665282</c:v>
                </c:pt>
                <c:pt idx="572">
                  <c:v>43975.833333331946</c:v>
                </c:pt>
                <c:pt idx="573">
                  <c:v>43975.87499999861</c:v>
                </c:pt>
                <c:pt idx="574">
                  <c:v>43975.916666665275</c:v>
                </c:pt>
                <c:pt idx="575">
                  <c:v>43975.958333331939</c:v>
                </c:pt>
                <c:pt idx="576">
                  <c:v>43975.999999998603</c:v>
                </c:pt>
                <c:pt idx="577">
                  <c:v>43976.041666665267</c:v>
                </c:pt>
                <c:pt idx="578">
                  <c:v>43976.083333331931</c:v>
                </c:pt>
                <c:pt idx="579">
                  <c:v>43976.124999998596</c:v>
                </c:pt>
                <c:pt idx="580">
                  <c:v>43976.16666666526</c:v>
                </c:pt>
                <c:pt idx="581">
                  <c:v>43976.208333331924</c:v>
                </c:pt>
                <c:pt idx="582">
                  <c:v>43976.249999998588</c:v>
                </c:pt>
                <c:pt idx="583">
                  <c:v>43976.291666665253</c:v>
                </c:pt>
                <c:pt idx="584">
                  <c:v>43976.333333331917</c:v>
                </c:pt>
                <c:pt idx="585">
                  <c:v>43976.374999998581</c:v>
                </c:pt>
                <c:pt idx="586">
                  <c:v>43976.416666665245</c:v>
                </c:pt>
                <c:pt idx="587">
                  <c:v>43976.45833333191</c:v>
                </c:pt>
                <c:pt idx="588">
                  <c:v>43976.499999998574</c:v>
                </c:pt>
                <c:pt idx="589">
                  <c:v>43976.541666665238</c:v>
                </c:pt>
                <c:pt idx="590">
                  <c:v>43976.583333331902</c:v>
                </c:pt>
                <c:pt idx="591">
                  <c:v>43976.624999998567</c:v>
                </c:pt>
                <c:pt idx="592">
                  <c:v>43976.666666665231</c:v>
                </c:pt>
                <c:pt idx="593">
                  <c:v>43976.708333331895</c:v>
                </c:pt>
                <c:pt idx="594">
                  <c:v>43976.749999998559</c:v>
                </c:pt>
                <c:pt idx="595">
                  <c:v>43976.791666665224</c:v>
                </c:pt>
                <c:pt idx="596">
                  <c:v>43976.833333331888</c:v>
                </c:pt>
                <c:pt idx="597">
                  <c:v>43976.874999998552</c:v>
                </c:pt>
                <c:pt idx="598">
                  <c:v>43976.916666665216</c:v>
                </c:pt>
                <c:pt idx="599">
                  <c:v>43976.958333331881</c:v>
                </c:pt>
                <c:pt idx="600">
                  <c:v>43976.999999998545</c:v>
                </c:pt>
                <c:pt idx="601">
                  <c:v>43977.041666665209</c:v>
                </c:pt>
                <c:pt idx="602">
                  <c:v>43977.083333331873</c:v>
                </c:pt>
                <c:pt idx="603">
                  <c:v>43977.124999998538</c:v>
                </c:pt>
                <c:pt idx="604">
                  <c:v>43977.166666665202</c:v>
                </c:pt>
                <c:pt idx="605">
                  <c:v>43977.208333331866</c:v>
                </c:pt>
                <c:pt idx="606">
                  <c:v>43977.24999999853</c:v>
                </c:pt>
                <c:pt idx="607">
                  <c:v>43977.291666665194</c:v>
                </c:pt>
                <c:pt idx="608">
                  <c:v>43977.333333331859</c:v>
                </c:pt>
                <c:pt idx="609">
                  <c:v>43977.374999998523</c:v>
                </c:pt>
                <c:pt idx="610">
                  <c:v>43977.416666665187</c:v>
                </c:pt>
                <c:pt idx="611">
                  <c:v>43977.458333331851</c:v>
                </c:pt>
                <c:pt idx="612">
                  <c:v>43977.499999998516</c:v>
                </c:pt>
                <c:pt idx="613">
                  <c:v>43977.54166666518</c:v>
                </c:pt>
                <c:pt idx="614">
                  <c:v>43977.583333331844</c:v>
                </c:pt>
                <c:pt idx="615">
                  <c:v>43977.624999998508</c:v>
                </c:pt>
                <c:pt idx="616">
                  <c:v>43977.666666665173</c:v>
                </c:pt>
                <c:pt idx="617">
                  <c:v>43977.708333331837</c:v>
                </c:pt>
                <c:pt idx="618">
                  <c:v>43977.749999998501</c:v>
                </c:pt>
                <c:pt idx="619">
                  <c:v>43977.791666665165</c:v>
                </c:pt>
                <c:pt idx="620">
                  <c:v>43977.83333333183</c:v>
                </c:pt>
                <c:pt idx="621">
                  <c:v>43977.874999998494</c:v>
                </c:pt>
                <c:pt idx="622">
                  <c:v>43977.916666665158</c:v>
                </c:pt>
                <c:pt idx="623">
                  <c:v>43977.958333331822</c:v>
                </c:pt>
                <c:pt idx="624">
                  <c:v>43977.999999998487</c:v>
                </c:pt>
                <c:pt idx="625">
                  <c:v>43978.041666665151</c:v>
                </c:pt>
                <c:pt idx="626">
                  <c:v>43978.083333331815</c:v>
                </c:pt>
                <c:pt idx="627">
                  <c:v>43978.124999998479</c:v>
                </c:pt>
                <c:pt idx="628">
                  <c:v>43978.166666665144</c:v>
                </c:pt>
                <c:pt idx="629">
                  <c:v>43978.208333331808</c:v>
                </c:pt>
                <c:pt idx="630">
                  <c:v>43978.249999998472</c:v>
                </c:pt>
                <c:pt idx="631">
                  <c:v>43978.291666665136</c:v>
                </c:pt>
                <c:pt idx="632">
                  <c:v>43978.333333331801</c:v>
                </c:pt>
                <c:pt idx="633">
                  <c:v>43978.374999998465</c:v>
                </c:pt>
                <c:pt idx="634">
                  <c:v>43978.416666665129</c:v>
                </c:pt>
                <c:pt idx="635">
                  <c:v>43978.458333331793</c:v>
                </c:pt>
                <c:pt idx="636">
                  <c:v>43978.499999998457</c:v>
                </c:pt>
                <c:pt idx="637">
                  <c:v>43978.541666665122</c:v>
                </c:pt>
                <c:pt idx="638">
                  <c:v>43978.583333331786</c:v>
                </c:pt>
                <c:pt idx="639">
                  <c:v>43978.62499999845</c:v>
                </c:pt>
                <c:pt idx="640">
                  <c:v>43978.666666665114</c:v>
                </c:pt>
                <c:pt idx="641">
                  <c:v>43978.708333331779</c:v>
                </c:pt>
                <c:pt idx="642">
                  <c:v>43978.749999998443</c:v>
                </c:pt>
                <c:pt idx="643">
                  <c:v>43978.791666665107</c:v>
                </c:pt>
                <c:pt idx="644">
                  <c:v>43978.833333331771</c:v>
                </c:pt>
                <c:pt idx="645">
                  <c:v>43978.874999998436</c:v>
                </c:pt>
                <c:pt idx="646">
                  <c:v>43978.9166666651</c:v>
                </c:pt>
                <c:pt idx="647">
                  <c:v>43978.958333331764</c:v>
                </c:pt>
                <c:pt idx="648">
                  <c:v>43978.999999998428</c:v>
                </c:pt>
                <c:pt idx="649">
                  <c:v>43979.041666665093</c:v>
                </c:pt>
                <c:pt idx="650">
                  <c:v>43979.083333331757</c:v>
                </c:pt>
                <c:pt idx="651">
                  <c:v>43979.124999998421</c:v>
                </c:pt>
                <c:pt idx="652">
                  <c:v>43979.166666665085</c:v>
                </c:pt>
                <c:pt idx="653">
                  <c:v>43979.20833333175</c:v>
                </c:pt>
                <c:pt idx="654">
                  <c:v>43979.249999998414</c:v>
                </c:pt>
                <c:pt idx="655">
                  <c:v>43979.291666665078</c:v>
                </c:pt>
                <c:pt idx="656">
                  <c:v>43979.333333331742</c:v>
                </c:pt>
                <c:pt idx="657">
                  <c:v>43979.374999998407</c:v>
                </c:pt>
                <c:pt idx="658">
                  <c:v>43979.416666665071</c:v>
                </c:pt>
                <c:pt idx="659">
                  <c:v>43979.458333331735</c:v>
                </c:pt>
                <c:pt idx="660">
                  <c:v>43979.499999998399</c:v>
                </c:pt>
                <c:pt idx="661">
                  <c:v>43979.541666665064</c:v>
                </c:pt>
                <c:pt idx="662">
                  <c:v>43979.583333331728</c:v>
                </c:pt>
                <c:pt idx="663">
                  <c:v>43979.624999998392</c:v>
                </c:pt>
                <c:pt idx="664">
                  <c:v>43979.666666665056</c:v>
                </c:pt>
                <c:pt idx="665">
                  <c:v>43979.70833333172</c:v>
                </c:pt>
                <c:pt idx="666">
                  <c:v>43979.749999998385</c:v>
                </c:pt>
                <c:pt idx="667">
                  <c:v>43979.791666665049</c:v>
                </c:pt>
                <c:pt idx="668">
                  <c:v>43979.833333331713</c:v>
                </c:pt>
                <c:pt idx="669">
                  <c:v>43979.874999998377</c:v>
                </c:pt>
                <c:pt idx="670">
                  <c:v>43979.916666665042</c:v>
                </c:pt>
                <c:pt idx="671">
                  <c:v>43979.958333331706</c:v>
                </c:pt>
                <c:pt idx="672">
                  <c:v>43979.99999999837</c:v>
                </c:pt>
                <c:pt idx="673">
                  <c:v>43980.041666665034</c:v>
                </c:pt>
                <c:pt idx="674">
                  <c:v>43980.083333331699</c:v>
                </c:pt>
                <c:pt idx="675">
                  <c:v>43980.124999998363</c:v>
                </c:pt>
                <c:pt idx="676">
                  <c:v>43980.166666665027</c:v>
                </c:pt>
                <c:pt idx="677">
                  <c:v>43980.208333331691</c:v>
                </c:pt>
                <c:pt idx="678">
                  <c:v>43980.249999998356</c:v>
                </c:pt>
                <c:pt idx="679">
                  <c:v>43980.29166666502</c:v>
                </c:pt>
                <c:pt idx="680">
                  <c:v>43980.333333331684</c:v>
                </c:pt>
                <c:pt idx="681">
                  <c:v>43980.374999998348</c:v>
                </c:pt>
                <c:pt idx="682">
                  <c:v>43980.416666665013</c:v>
                </c:pt>
                <c:pt idx="683">
                  <c:v>43980.458333331677</c:v>
                </c:pt>
                <c:pt idx="684">
                  <c:v>43980.499999998341</c:v>
                </c:pt>
                <c:pt idx="685">
                  <c:v>43980.541666665005</c:v>
                </c:pt>
                <c:pt idx="686">
                  <c:v>43980.58333333167</c:v>
                </c:pt>
                <c:pt idx="687">
                  <c:v>43980.624999998334</c:v>
                </c:pt>
                <c:pt idx="688">
                  <c:v>43980.666666664998</c:v>
                </c:pt>
                <c:pt idx="689">
                  <c:v>43980.708333331662</c:v>
                </c:pt>
                <c:pt idx="690">
                  <c:v>43980.749999998327</c:v>
                </c:pt>
                <c:pt idx="691">
                  <c:v>43980.791666664991</c:v>
                </c:pt>
                <c:pt idx="692">
                  <c:v>43980.833333331655</c:v>
                </c:pt>
                <c:pt idx="693">
                  <c:v>43980.874999998319</c:v>
                </c:pt>
                <c:pt idx="694">
                  <c:v>43980.916666664983</c:v>
                </c:pt>
                <c:pt idx="695">
                  <c:v>43980.958333331648</c:v>
                </c:pt>
                <c:pt idx="696">
                  <c:v>43980.999999998312</c:v>
                </c:pt>
                <c:pt idx="697">
                  <c:v>43981.041666664976</c:v>
                </c:pt>
                <c:pt idx="698">
                  <c:v>43981.08333333164</c:v>
                </c:pt>
                <c:pt idx="699">
                  <c:v>43981.124999998305</c:v>
                </c:pt>
                <c:pt idx="700">
                  <c:v>43981.166666664969</c:v>
                </c:pt>
                <c:pt idx="701">
                  <c:v>43981.208333331633</c:v>
                </c:pt>
                <c:pt idx="702">
                  <c:v>43981.249999998297</c:v>
                </c:pt>
                <c:pt idx="703">
                  <c:v>43981.291666664962</c:v>
                </c:pt>
                <c:pt idx="704">
                  <c:v>43981.333333331626</c:v>
                </c:pt>
                <c:pt idx="705">
                  <c:v>43981.37499999829</c:v>
                </c:pt>
                <c:pt idx="706">
                  <c:v>43981.416666664954</c:v>
                </c:pt>
                <c:pt idx="707">
                  <c:v>43981.458333331619</c:v>
                </c:pt>
                <c:pt idx="708">
                  <c:v>43981.499999998283</c:v>
                </c:pt>
                <c:pt idx="709">
                  <c:v>43981.541666664947</c:v>
                </c:pt>
                <c:pt idx="710">
                  <c:v>43981.583333331611</c:v>
                </c:pt>
                <c:pt idx="711">
                  <c:v>43981.624999998276</c:v>
                </c:pt>
                <c:pt idx="712">
                  <c:v>43981.66666666494</c:v>
                </c:pt>
                <c:pt idx="713">
                  <c:v>43981.708333331604</c:v>
                </c:pt>
                <c:pt idx="714">
                  <c:v>43981.749999998268</c:v>
                </c:pt>
                <c:pt idx="715">
                  <c:v>43981.791666664933</c:v>
                </c:pt>
                <c:pt idx="716">
                  <c:v>43981.833333331597</c:v>
                </c:pt>
                <c:pt idx="717">
                  <c:v>43981.874999998261</c:v>
                </c:pt>
                <c:pt idx="718">
                  <c:v>43981.916666664925</c:v>
                </c:pt>
                <c:pt idx="719">
                  <c:v>43981.95833333159</c:v>
                </c:pt>
                <c:pt idx="720">
                  <c:v>43981.999999998254</c:v>
                </c:pt>
                <c:pt idx="721">
                  <c:v>43982.041666664918</c:v>
                </c:pt>
                <c:pt idx="722">
                  <c:v>43982.083333331582</c:v>
                </c:pt>
                <c:pt idx="723">
                  <c:v>43982.124999998246</c:v>
                </c:pt>
                <c:pt idx="724">
                  <c:v>43982.166666664911</c:v>
                </c:pt>
                <c:pt idx="725">
                  <c:v>43982.208333331575</c:v>
                </c:pt>
                <c:pt idx="726">
                  <c:v>43982.249999998239</c:v>
                </c:pt>
                <c:pt idx="727">
                  <c:v>43982.291666664903</c:v>
                </c:pt>
                <c:pt idx="728">
                  <c:v>43982.333333331568</c:v>
                </c:pt>
                <c:pt idx="729">
                  <c:v>43982.374999998232</c:v>
                </c:pt>
                <c:pt idx="730">
                  <c:v>43982.416666664896</c:v>
                </c:pt>
                <c:pt idx="731">
                  <c:v>43982.45833333156</c:v>
                </c:pt>
                <c:pt idx="732">
                  <c:v>43982.499999998225</c:v>
                </c:pt>
                <c:pt idx="733">
                  <c:v>43982.541666664889</c:v>
                </c:pt>
                <c:pt idx="734">
                  <c:v>43982.583333331553</c:v>
                </c:pt>
                <c:pt idx="735">
                  <c:v>43982.624999998217</c:v>
                </c:pt>
                <c:pt idx="736">
                  <c:v>43982.666666664882</c:v>
                </c:pt>
                <c:pt idx="737">
                  <c:v>43982.708333331546</c:v>
                </c:pt>
                <c:pt idx="738">
                  <c:v>43982.74999999821</c:v>
                </c:pt>
                <c:pt idx="739">
                  <c:v>43982.791666664874</c:v>
                </c:pt>
                <c:pt idx="740">
                  <c:v>43982.833333331539</c:v>
                </c:pt>
                <c:pt idx="741">
                  <c:v>43982.874999998203</c:v>
                </c:pt>
                <c:pt idx="742">
                  <c:v>43982.916666664867</c:v>
                </c:pt>
                <c:pt idx="743">
                  <c:v>43982.958333331531</c:v>
                </c:pt>
              </c:numCache>
            </c:numRef>
          </c:xVal>
          <c:yVal>
            <c:numRef>
              <c:f>MAY!$O$5:$O$748</c:f>
              <c:numCache>
                <c:formatCode>General</c:formatCode>
                <c:ptCount val="744"/>
                <c:pt idx="0">
                  <c:v>77.75</c:v>
                </c:pt>
                <c:pt idx="1">
                  <c:v>75.650000000000006</c:v>
                </c:pt>
                <c:pt idx="2">
                  <c:v>78.92</c:v>
                </c:pt>
                <c:pt idx="3">
                  <c:v>84.4</c:v>
                </c:pt>
                <c:pt idx="4">
                  <c:v>85.9</c:v>
                </c:pt>
                <c:pt idx="5">
                  <c:v>85.4</c:v>
                </c:pt>
                <c:pt idx="6">
                  <c:v>85.5</c:v>
                </c:pt>
                <c:pt idx="7">
                  <c:v>84</c:v>
                </c:pt>
                <c:pt idx="8">
                  <c:v>76.84</c:v>
                </c:pt>
                <c:pt idx="9">
                  <c:v>69.17</c:v>
                </c:pt>
                <c:pt idx="10">
                  <c:v>64.73</c:v>
                </c:pt>
                <c:pt idx="11">
                  <c:v>55.27</c:v>
                </c:pt>
                <c:pt idx="12">
                  <c:v>54.65</c:v>
                </c:pt>
                <c:pt idx="13">
                  <c:v>60.91</c:v>
                </c:pt>
                <c:pt idx="14">
                  <c:v>59.2</c:v>
                </c:pt>
                <c:pt idx="15">
                  <c:v>55.3</c:v>
                </c:pt>
                <c:pt idx="16">
                  <c:v>55.07</c:v>
                </c:pt>
                <c:pt idx="17">
                  <c:v>53.25</c:v>
                </c:pt>
                <c:pt idx="18">
                  <c:v>55.33</c:v>
                </c:pt>
                <c:pt idx="19">
                  <c:v>59.61</c:v>
                </c:pt>
                <c:pt idx="20">
                  <c:v>63.72</c:v>
                </c:pt>
                <c:pt idx="21">
                  <c:v>70.94</c:v>
                </c:pt>
                <c:pt idx="22">
                  <c:v>75.5</c:v>
                </c:pt>
                <c:pt idx="23">
                  <c:v>79.67</c:v>
                </c:pt>
                <c:pt idx="24">
                  <c:v>93.4</c:v>
                </c:pt>
                <c:pt idx="25">
                  <c:v>95.3</c:v>
                </c:pt>
                <c:pt idx="26">
                  <c:v>96.1</c:v>
                </c:pt>
                <c:pt idx="27">
                  <c:v>93.6</c:v>
                </c:pt>
                <c:pt idx="28">
                  <c:v>98.6</c:v>
                </c:pt>
                <c:pt idx="29">
                  <c:v>96.8</c:v>
                </c:pt>
                <c:pt idx="30">
                  <c:v>94.3</c:v>
                </c:pt>
                <c:pt idx="31">
                  <c:v>89.7</c:v>
                </c:pt>
                <c:pt idx="32">
                  <c:v>80.8</c:v>
                </c:pt>
                <c:pt idx="33">
                  <c:v>78.48</c:v>
                </c:pt>
                <c:pt idx="34">
                  <c:v>77.44</c:v>
                </c:pt>
                <c:pt idx="35">
                  <c:v>74.7</c:v>
                </c:pt>
                <c:pt idx="36">
                  <c:v>74.510000000000005</c:v>
                </c:pt>
                <c:pt idx="37">
                  <c:v>74.819999999999993</c:v>
                </c:pt>
                <c:pt idx="38">
                  <c:v>76.22</c:v>
                </c:pt>
                <c:pt idx="39">
                  <c:v>75.87</c:v>
                </c:pt>
                <c:pt idx="40">
                  <c:v>75.180000000000007</c:v>
                </c:pt>
                <c:pt idx="41">
                  <c:v>74.81</c:v>
                </c:pt>
                <c:pt idx="42">
                  <c:v>75.53</c:v>
                </c:pt>
                <c:pt idx="43">
                  <c:v>76.77</c:v>
                </c:pt>
                <c:pt idx="44">
                  <c:v>77.08</c:v>
                </c:pt>
                <c:pt idx="45">
                  <c:v>75.14</c:v>
                </c:pt>
                <c:pt idx="46">
                  <c:v>75.989999999999995</c:v>
                </c:pt>
                <c:pt idx="47">
                  <c:v>86.6</c:v>
                </c:pt>
                <c:pt idx="48">
                  <c:v>96.8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97</c:v>
                </c:pt>
                <c:pt idx="53">
                  <c:v>94.1</c:v>
                </c:pt>
                <c:pt idx="54">
                  <c:v>93.7</c:v>
                </c:pt>
                <c:pt idx="55">
                  <c:v>95.7</c:v>
                </c:pt>
                <c:pt idx="56">
                  <c:v>89.4</c:v>
                </c:pt>
                <c:pt idx="57">
                  <c:v>80.5</c:v>
                </c:pt>
                <c:pt idx="58">
                  <c:v>72.06</c:v>
                </c:pt>
                <c:pt idx="59">
                  <c:v>69.64</c:v>
                </c:pt>
                <c:pt idx="60">
                  <c:v>68.069999999999993</c:v>
                </c:pt>
                <c:pt idx="61">
                  <c:v>67.94</c:v>
                </c:pt>
                <c:pt idx="62">
                  <c:v>68.78</c:v>
                </c:pt>
                <c:pt idx="63">
                  <c:v>67.91</c:v>
                </c:pt>
                <c:pt idx="64">
                  <c:v>67.83</c:v>
                </c:pt>
                <c:pt idx="65">
                  <c:v>68.88</c:v>
                </c:pt>
                <c:pt idx="66">
                  <c:v>69.27</c:v>
                </c:pt>
                <c:pt idx="67">
                  <c:v>73.400000000000006</c:v>
                </c:pt>
                <c:pt idx="68">
                  <c:v>75.09</c:v>
                </c:pt>
                <c:pt idx="69">
                  <c:v>75.38</c:v>
                </c:pt>
                <c:pt idx="70">
                  <c:v>97.1</c:v>
                </c:pt>
                <c:pt idx="71">
                  <c:v>99.8</c:v>
                </c:pt>
                <c:pt idx="72">
                  <c:v>98.2</c:v>
                </c:pt>
                <c:pt idx="73">
                  <c:v>99.4</c:v>
                </c:pt>
                <c:pt idx="74">
                  <c:v>98.2</c:v>
                </c:pt>
                <c:pt idx="75">
                  <c:v>99.2</c:v>
                </c:pt>
                <c:pt idx="76">
                  <c:v>99.3</c:v>
                </c:pt>
                <c:pt idx="77">
                  <c:v>99.9</c:v>
                </c:pt>
                <c:pt idx="78">
                  <c:v>100</c:v>
                </c:pt>
                <c:pt idx="79">
                  <c:v>99.9</c:v>
                </c:pt>
                <c:pt idx="80">
                  <c:v>100</c:v>
                </c:pt>
                <c:pt idx="81">
                  <c:v>95.7</c:v>
                </c:pt>
                <c:pt idx="82">
                  <c:v>90.7</c:v>
                </c:pt>
                <c:pt idx="83">
                  <c:v>84.8</c:v>
                </c:pt>
                <c:pt idx="84">
                  <c:v>78.64</c:v>
                </c:pt>
                <c:pt idx="85">
                  <c:v>77.81</c:v>
                </c:pt>
                <c:pt idx="86">
                  <c:v>73.91</c:v>
                </c:pt>
                <c:pt idx="87">
                  <c:v>71.09</c:v>
                </c:pt>
                <c:pt idx="88">
                  <c:v>71.08</c:v>
                </c:pt>
                <c:pt idx="89">
                  <c:v>70.87</c:v>
                </c:pt>
                <c:pt idx="90">
                  <c:v>74.05</c:v>
                </c:pt>
                <c:pt idx="91">
                  <c:v>86.3</c:v>
                </c:pt>
                <c:pt idx="92">
                  <c:v>92.2</c:v>
                </c:pt>
                <c:pt idx="93">
                  <c:v>89.3</c:v>
                </c:pt>
                <c:pt idx="94">
                  <c:v>92.6</c:v>
                </c:pt>
                <c:pt idx="95">
                  <c:v>96.6</c:v>
                </c:pt>
                <c:pt idx="96">
                  <c:v>96.4</c:v>
                </c:pt>
                <c:pt idx="97">
                  <c:v>94</c:v>
                </c:pt>
                <c:pt idx="98">
                  <c:v>97.1</c:v>
                </c:pt>
                <c:pt idx="99">
                  <c:v>98.5</c:v>
                </c:pt>
                <c:pt idx="100">
                  <c:v>98.9</c:v>
                </c:pt>
                <c:pt idx="101">
                  <c:v>98.2</c:v>
                </c:pt>
                <c:pt idx="102">
                  <c:v>97</c:v>
                </c:pt>
                <c:pt idx="103">
                  <c:v>95.8</c:v>
                </c:pt>
                <c:pt idx="104">
                  <c:v>86.4</c:v>
                </c:pt>
                <c:pt idx="105">
                  <c:v>79.41</c:v>
                </c:pt>
                <c:pt idx="106">
                  <c:v>77.069999999999993</c:v>
                </c:pt>
                <c:pt idx="107">
                  <c:v>75.31</c:v>
                </c:pt>
                <c:pt idx="108">
                  <c:v>76.489999999999995</c:v>
                </c:pt>
                <c:pt idx="109">
                  <c:v>75.400000000000006</c:v>
                </c:pt>
                <c:pt idx="110">
                  <c:v>73.510000000000005</c:v>
                </c:pt>
                <c:pt idx="111">
                  <c:v>73.790000000000006</c:v>
                </c:pt>
                <c:pt idx="112">
                  <c:v>75.36</c:v>
                </c:pt>
                <c:pt idx="113">
                  <c:v>73.3</c:v>
                </c:pt>
                <c:pt idx="114">
                  <c:v>70.86</c:v>
                </c:pt>
                <c:pt idx="115">
                  <c:v>78.61</c:v>
                </c:pt>
                <c:pt idx="116">
                  <c:v>77.89</c:v>
                </c:pt>
                <c:pt idx="117">
                  <c:v>96.6</c:v>
                </c:pt>
                <c:pt idx="118">
                  <c:v>99.9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97</c:v>
                </c:pt>
                <c:pt idx="130">
                  <c:v>84.8</c:v>
                </c:pt>
                <c:pt idx="131">
                  <c:v>79.209999999999994</c:v>
                </c:pt>
                <c:pt idx="132">
                  <c:v>75.069999999999993</c:v>
                </c:pt>
                <c:pt idx="133">
                  <c:v>74.28</c:v>
                </c:pt>
                <c:pt idx="134">
                  <c:v>73.78</c:v>
                </c:pt>
                <c:pt idx="135">
                  <c:v>71.709999999999994</c:v>
                </c:pt>
                <c:pt idx="136">
                  <c:v>72.83</c:v>
                </c:pt>
                <c:pt idx="137">
                  <c:v>79.959999999999994</c:v>
                </c:pt>
                <c:pt idx="138">
                  <c:v>69.14</c:v>
                </c:pt>
                <c:pt idx="139">
                  <c:v>69.75</c:v>
                </c:pt>
                <c:pt idx="140">
                  <c:v>73.64</c:v>
                </c:pt>
                <c:pt idx="141">
                  <c:v>74.900000000000006</c:v>
                </c:pt>
                <c:pt idx="142">
                  <c:v>75.39</c:v>
                </c:pt>
                <c:pt idx="143">
                  <c:v>74.760000000000005</c:v>
                </c:pt>
                <c:pt idx="144">
                  <c:v>78.930000000000007</c:v>
                </c:pt>
                <c:pt idx="145">
                  <c:v>88.5</c:v>
                </c:pt>
                <c:pt idx="146">
                  <c:v>92.9</c:v>
                </c:pt>
                <c:pt idx="147">
                  <c:v>92.8</c:v>
                </c:pt>
                <c:pt idx="148">
                  <c:v>93</c:v>
                </c:pt>
                <c:pt idx="149">
                  <c:v>96.2</c:v>
                </c:pt>
                <c:pt idx="150">
                  <c:v>98.5</c:v>
                </c:pt>
                <c:pt idx="151">
                  <c:v>92</c:v>
                </c:pt>
                <c:pt idx="152">
                  <c:v>85.7</c:v>
                </c:pt>
                <c:pt idx="153">
                  <c:v>77.260000000000005</c:v>
                </c:pt>
                <c:pt idx="154">
                  <c:v>71.45</c:v>
                </c:pt>
                <c:pt idx="155">
                  <c:v>66.88</c:v>
                </c:pt>
                <c:pt idx="156">
                  <c:v>63.31</c:v>
                </c:pt>
                <c:pt idx="157">
                  <c:v>65.09</c:v>
                </c:pt>
                <c:pt idx="158">
                  <c:v>65.209999999999994</c:v>
                </c:pt>
                <c:pt idx="159">
                  <c:v>66.2</c:v>
                </c:pt>
                <c:pt idx="160">
                  <c:v>67.19</c:v>
                </c:pt>
                <c:pt idx="161">
                  <c:v>67.400000000000006</c:v>
                </c:pt>
                <c:pt idx="162">
                  <c:v>68.88</c:v>
                </c:pt>
                <c:pt idx="163">
                  <c:v>71.3</c:v>
                </c:pt>
                <c:pt idx="164">
                  <c:v>73.66</c:v>
                </c:pt>
                <c:pt idx="165">
                  <c:v>75.45</c:v>
                </c:pt>
                <c:pt idx="166">
                  <c:v>78.17</c:v>
                </c:pt>
                <c:pt idx="167">
                  <c:v>80.3</c:v>
                </c:pt>
                <c:pt idx="168">
                  <c:v>81.2</c:v>
                </c:pt>
                <c:pt idx="169">
                  <c:v>85.5</c:v>
                </c:pt>
                <c:pt idx="170">
                  <c:v>92.6</c:v>
                </c:pt>
                <c:pt idx="171">
                  <c:v>95</c:v>
                </c:pt>
                <c:pt idx="172">
                  <c:v>95.8</c:v>
                </c:pt>
                <c:pt idx="173">
                  <c:v>96.2</c:v>
                </c:pt>
                <c:pt idx="174">
                  <c:v>96.5</c:v>
                </c:pt>
                <c:pt idx="175">
                  <c:v>94.1</c:v>
                </c:pt>
                <c:pt idx="176">
                  <c:v>84.2</c:v>
                </c:pt>
                <c:pt idx="177">
                  <c:v>74.010000000000005</c:v>
                </c:pt>
                <c:pt idx="178">
                  <c:v>72.930000000000007</c:v>
                </c:pt>
                <c:pt idx="179">
                  <c:v>71.92</c:v>
                </c:pt>
                <c:pt idx="180">
                  <c:v>68.92</c:v>
                </c:pt>
                <c:pt idx="181">
                  <c:v>67.2</c:v>
                </c:pt>
                <c:pt idx="182">
                  <c:v>66.7</c:v>
                </c:pt>
                <c:pt idx="183">
                  <c:v>64.77</c:v>
                </c:pt>
                <c:pt idx="184">
                  <c:v>64.59</c:v>
                </c:pt>
                <c:pt idx="185">
                  <c:v>65.989999999999995</c:v>
                </c:pt>
                <c:pt idx="186">
                  <c:v>66.87</c:v>
                </c:pt>
                <c:pt idx="187">
                  <c:v>69.239999999999995</c:v>
                </c:pt>
                <c:pt idx="188">
                  <c:v>72.459999999999994</c:v>
                </c:pt>
                <c:pt idx="189">
                  <c:v>73.069999999999993</c:v>
                </c:pt>
                <c:pt idx="190">
                  <c:v>71.739999999999995</c:v>
                </c:pt>
                <c:pt idx="191">
                  <c:v>74.930000000000007</c:v>
                </c:pt>
                <c:pt idx="192">
                  <c:v>79.53</c:v>
                </c:pt>
                <c:pt idx="193">
                  <c:v>89.4</c:v>
                </c:pt>
                <c:pt idx="194">
                  <c:v>95.1</c:v>
                </c:pt>
                <c:pt idx="195">
                  <c:v>96.3</c:v>
                </c:pt>
                <c:pt idx="196">
                  <c:v>97.8</c:v>
                </c:pt>
                <c:pt idx="197">
                  <c:v>97.4</c:v>
                </c:pt>
                <c:pt idx="198">
                  <c:v>97.8</c:v>
                </c:pt>
                <c:pt idx="199">
                  <c:v>93.8</c:v>
                </c:pt>
                <c:pt idx="200">
                  <c:v>83.7</c:v>
                </c:pt>
                <c:pt idx="201">
                  <c:v>69.64</c:v>
                </c:pt>
                <c:pt idx="202">
                  <c:v>66.010000000000005</c:v>
                </c:pt>
                <c:pt idx="203">
                  <c:v>61.08</c:v>
                </c:pt>
                <c:pt idx="204">
                  <c:v>56.31</c:v>
                </c:pt>
                <c:pt idx="205">
                  <c:v>59.45</c:v>
                </c:pt>
                <c:pt idx="206">
                  <c:v>57.78</c:v>
                </c:pt>
                <c:pt idx="207">
                  <c:v>59.74</c:v>
                </c:pt>
                <c:pt idx="208">
                  <c:v>60.97</c:v>
                </c:pt>
                <c:pt idx="209">
                  <c:v>63.05</c:v>
                </c:pt>
                <c:pt idx="210">
                  <c:v>64.38</c:v>
                </c:pt>
                <c:pt idx="211">
                  <c:v>67.040000000000006</c:v>
                </c:pt>
                <c:pt idx="212">
                  <c:v>69.849999999999994</c:v>
                </c:pt>
                <c:pt idx="213">
                  <c:v>70.39</c:v>
                </c:pt>
                <c:pt idx="214">
                  <c:v>73.34</c:v>
                </c:pt>
                <c:pt idx="215">
                  <c:v>79.03</c:v>
                </c:pt>
                <c:pt idx="216">
                  <c:v>78.63</c:v>
                </c:pt>
                <c:pt idx="217">
                  <c:v>78.8</c:v>
                </c:pt>
                <c:pt idx="218">
                  <c:v>78.650000000000006</c:v>
                </c:pt>
                <c:pt idx="219">
                  <c:v>79.510000000000005</c:v>
                </c:pt>
                <c:pt idx="220">
                  <c:v>87</c:v>
                </c:pt>
                <c:pt idx="221">
                  <c:v>92.8</c:v>
                </c:pt>
                <c:pt idx="222">
                  <c:v>92.4</c:v>
                </c:pt>
                <c:pt idx="223">
                  <c:v>87.1</c:v>
                </c:pt>
                <c:pt idx="224">
                  <c:v>76.03</c:v>
                </c:pt>
                <c:pt idx="225">
                  <c:v>66.75</c:v>
                </c:pt>
                <c:pt idx="226">
                  <c:v>64.400000000000006</c:v>
                </c:pt>
                <c:pt idx="227">
                  <c:v>61.59</c:v>
                </c:pt>
                <c:pt idx="228">
                  <c:v>57.93</c:v>
                </c:pt>
                <c:pt idx="229">
                  <c:v>57.63</c:v>
                </c:pt>
                <c:pt idx="230">
                  <c:v>59.51</c:v>
                </c:pt>
                <c:pt idx="231">
                  <c:v>60.4</c:v>
                </c:pt>
                <c:pt idx="232">
                  <c:v>60.58</c:v>
                </c:pt>
                <c:pt idx="233">
                  <c:v>59.42</c:v>
                </c:pt>
                <c:pt idx="234">
                  <c:v>57.42</c:v>
                </c:pt>
                <c:pt idx="235">
                  <c:v>58.83</c:v>
                </c:pt>
                <c:pt idx="236">
                  <c:v>61.35</c:v>
                </c:pt>
                <c:pt idx="237">
                  <c:v>63.32</c:v>
                </c:pt>
                <c:pt idx="238">
                  <c:v>66.989999999999995</c:v>
                </c:pt>
                <c:pt idx="239">
                  <c:v>74.02</c:v>
                </c:pt>
                <c:pt idx="240">
                  <c:v>85.1</c:v>
                </c:pt>
                <c:pt idx="241">
                  <c:v>86.5</c:v>
                </c:pt>
                <c:pt idx="242">
                  <c:v>86.8</c:v>
                </c:pt>
                <c:pt idx="243">
                  <c:v>93.1</c:v>
                </c:pt>
                <c:pt idx="244">
                  <c:v>94.6</c:v>
                </c:pt>
                <c:pt idx="245">
                  <c:v>94.6</c:v>
                </c:pt>
                <c:pt idx="246">
                  <c:v>93.8</c:v>
                </c:pt>
                <c:pt idx="247">
                  <c:v>84.5</c:v>
                </c:pt>
                <c:pt idx="248">
                  <c:v>70.36</c:v>
                </c:pt>
                <c:pt idx="249">
                  <c:v>65.38</c:v>
                </c:pt>
                <c:pt idx="250">
                  <c:v>58.69</c:v>
                </c:pt>
                <c:pt idx="251">
                  <c:v>53.98</c:v>
                </c:pt>
                <c:pt idx="252">
                  <c:v>55.81</c:v>
                </c:pt>
                <c:pt idx="253">
                  <c:v>56.18</c:v>
                </c:pt>
                <c:pt idx="254">
                  <c:v>55.94</c:v>
                </c:pt>
                <c:pt idx="255">
                  <c:v>57.86</c:v>
                </c:pt>
                <c:pt idx="256">
                  <c:v>59.92</c:v>
                </c:pt>
                <c:pt idx="257">
                  <c:v>61.37</c:v>
                </c:pt>
                <c:pt idx="258">
                  <c:v>64.84</c:v>
                </c:pt>
                <c:pt idx="259">
                  <c:v>68.81</c:v>
                </c:pt>
                <c:pt idx="260">
                  <c:v>71.06</c:v>
                </c:pt>
                <c:pt idx="261">
                  <c:v>71</c:v>
                </c:pt>
                <c:pt idx="262">
                  <c:v>71.900000000000006</c:v>
                </c:pt>
                <c:pt idx="263">
                  <c:v>73.650000000000006</c:v>
                </c:pt>
                <c:pt idx="264">
                  <c:v>74.819999999999993</c:v>
                </c:pt>
                <c:pt idx="265">
                  <c:v>79.98</c:v>
                </c:pt>
                <c:pt idx="266">
                  <c:v>79.45</c:v>
                </c:pt>
                <c:pt idx="267">
                  <c:v>83</c:v>
                </c:pt>
                <c:pt idx="268">
                  <c:v>89.6</c:v>
                </c:pt>
                <c:pt idx="269">
                  <c:v>93.3</c:v>
                </c:pt>
                <c:pt idx="270">
                  <c:v>96.1</c:v>
                </c:pt>
                <c:pt idx="271">
                  <c:v>89.1</c:v>
                </c:pt>
                <c:pt idx="272">
                  <c:v>75.790000000000006</c:v>
                </c:pt>
                <c:pt idx="273">
                  <c:v>74.64</c:v>
                </c:pt>
                <c:pt idx="274">
                  <c:v>75.599999999999994</c:v>
                </c:pt>
                <c:pt idx="275">
                  <c:v>76.78</c:v>
                </c:pt>
                <c:pt idx="276">
                  <c:v>74.58</c:v>
                </c:pt>
                <c:pt idx="277">
                  <c:v>71.319999999999993</c:v>
                </c:pt>
                <c:pt idx="278">
                  <c:v>72.38</c:v>
                </c:pt>
                <c:pt idx="279">
                  <c:v>72.209999999999994</c:v>
                </c:pt>
                <c:pt idx="280">
                  <c:v>75.260000000000005</c:v>
                </c:pt>
                <c:pt idx="281">
                  <c:v>77.83</c:v>
                </c:pt>
                <c:pt idx="282">
                  <c:v>77.23</c:v>
                </c:pt>
                <c:pt idx="283">
                  <c:v>87.7</c:v>
                </c:pt>
                <c:pt idx="284">
                  <c:v>98.6</c:v>
                </c:pt>
                <c:pt idx="285">
                  <c:v>99.5</c:v>
                </c:pt>
                <c:pt idx="286">
                  <c:v>99.8</c:v>
                </c:pt>
                <c:pt idx="287">
                  <c:v>99.9</c:v>
                </c:pt>
                <c:pt idx="288">
                  <c:v>100</c:v>
                </c:pt>
                <c:pt idx="289">
                  <c:v>99.3</c:v>
                </c:pt>
                <c:pt idx="290">
                  <c:v>99</c:v>
                </c:pt>
                <c:pt idx="291">
                  <c:v>92.2</c:v>
                </c:pt>
                <c:pt idx="292">
                  <c:v>85.9</c:v>
                </c:pt>
                <c:pt idx="293">
                  <c:v>81.400000000000006</c:v>
                </c:pt>
                <c:pt idx="294">
                  <c:v>88.6</c:v>
                </c:pt>
                <c:pt idx="295">
                  <c:v>89.2</c:v>
                </c:pt>
                <c:pt idx="296">
                  <c:v>86.1</c:v>
                </c:pt>
                <c:pt idx="297">
                  <c:v>79.930000000000007</c:v>
                </c:pt>
                <c:pt idx="298">
                  <c:v>79.099999999999994</c:v>
                </c:pt>
                <c:pt idx="299">
                  <c:v>72.37</c:v>
                </c:pt>
                <c:pt idx="300">
                  <c:v>72.540000000000006</c:v>
                </c:pt>
                <c:pt idx="301">
                  <c:v>70.33</c:v>
                </c:pt>
                <c:pt idx="302">
                  <c:v>65.81</c:v>
                </c:pt>
                <c:pt idx="303">
                  <c:v>68.77</c:v>
                </c:pt>
                <c:pt idx="304">
                  <c:v>72.56</c:v>
                </c:pt>
                <c:pt idx="305">
                  <c:v>75.680000000000007</c:v>
                </c:pt>
                <c:pt idx="306">
                  <c:v>74.16</c:v>
                </c:pt>
                <c:pt idx="307">
                  <c:v>72.77</c:v>
                </c:pt>
                <c:pt idx="308">
                  <c:v>74.97</c:v>
                </c:pt>
                <c:pt idx="309">
                  <c:v>76.78</c:v>
                </c:pt>
                <c:pt idx="310">
                  <c:v>78.98</c:v>
                </c:pt>
                <c:pt idx="311">
                  <c:v>84.8</c:v>
                </c:pt>
                <c:pt idx="312">
                  <c:v>94.4</c:v>
                </c:pt>
                <c:pt idx="313">
                  <c:v>97.4</c:v>
                </c:pt>
                <c:pt idx="314">
                  <c:v>99.3</c:v>
                </c:pt>
                <c:pt idx="315">
                  <c:v>98.5</c:v>
                </c:pt>
                <c:pt idx="316">
                  <c:v>99</c:v>
                </c:pt>
                <c:pt idx="317">
                  <c:v>98.4</c:v>
                </c:pt>
                <c:pt idx="318">
                  <c:v>99.8</c:v>
                </c:pt>
                <c:pt idx="319">
                  <c:v>94.1</c:v>
                </c:pt>
                <c:pt idx="320">
                  <c:v>81.099999999999994</c:v>
                </c:pt>
                <c:pt idx="321">
                  <c:v>78.63</c:v>
                </c:pt>
                <c:pt idx="322">
                  <c:v>74.099999999999994</c:v>
                </c:pt>
                <c:pt idx="323">
                  <c:v>71.75</c:v>
                </c:pt>
                <c:pt idx="324">
                  <c:v>66.489999999999995</c:v>
                </c:pt>
                <c:pt idx="325">
                  <c:v>61.47</c:v>
                </c:pt>
                <c:pt idx="326">
                  <c:v>59.49</c:v>
                </c:pt>
                <c:pt idx="327">
                  <c:v>61.18</c:v>
                </c:pt>
                <c:pt idx="328">
                  <c:v>63.23</c:v>
                </c:pt>
                <c:pt idx="329">
                  <c:v>65.42</c:v>
                </c:pt>
                <c:pt idx="330">
                  <c:v>69.14</c:v>
                </c:pt>
                <c:pt idx="331">
                  <c:v>70.8</c:v>
                </c:pt>
                <c:pt idx="332">
                  <c:v>70.03</c:v>
                </c:pt>
                <c:pt idx="333">
                  <c:v>70.430000000000007</c:v>
                </c:pt>
                <c:pt idx="334">
                  <c:v>72.72</c:v>
                </c:pt>
                <c:pt idx="335">
                  <c:v>72.91</c:v>
                </c:pt>
                <c:pt idx="336">
                  <c:v>73.94</c:v>
                </c:pt>
                <c:pt idx="337">
                  <c:v>73.44</c:v>
                </c:pt>
                <c:pt idx="338">
                  <c:v>72.06</c:v>
                </c:pt>
                <c:pt idx="339">
                  <c:v>75.67</c:v>
                </c:pt>
                <c:pt idx="340">
                  <c:v>78.569999999999993</c:v>
                </c:pt>
                <c:pt idx="341">
                  <c:v>77.14</c:v>
                </c:pt>
                <c:pt idx="342">
                  <c:v>83.4</c:v>
                </c:pt>
                <c:pt idx="343">
                  <c:v>84.8</c:v>
                </c:pt>
                <c:pt idx="344">
                  <c:v>76.680000000000007</c:v>
                </c:pt>
                <c:pt idx="345">
                  <c:v>67.27</c:v>
                </c:pt>
                <c:pt idx="346">
                  <c:v>58.91</c:v>
                </c:pt>
                <c:pt idx="347">
                  <c:v>58.32</c:v>
                </c:pt>
                <c:pt idx="348">
                  <c:v>59.32</c:v>
                </c:pt>
                <c:pt idx="349">
                  <c:v>59.52</c:v>
                </c:pt>
                <c:pt idx="350">
                  <c:v>59.37</c:v>
                </c:pt>
                <c:pt idx="351">
                  <c:v>62.25</c:v>
                </c:pt>
                <c:pt idx="352">
                  <c:v>64.58</c:v>
                </c:pt>
                <c:pt idx="353">
                  <c:v>67.709999999999994</c:v>
                </c:pt>
                <c:pt idx="354">
                  <c:v>69.040000000000006</c:v>
                </c:pt>
                <c:pt idx="355">
                  <c:v>70</c:v>
                </c:pt>
                <c:pt idx="356">
                  <c:v>71.78</c:v>
                </c:pt>
                <c:pt idx="357">
                  <c:v>72.59</c:v>
                </c:pt>
                <c:pt idx="358">
                  <c:v>71.27</c:v>
                </c:pt>
                <c:pt idx="359">
                  <c:v>70.81</c:v>
                </c:pt>
                <c:pt idx="360">
                  <c:v>72.290000000000006</c:v>
                </c:pt>
                <c:pt idx="361">
                  <c:v>73.89</c:v>
                </c:pt>
                <c:pt idx="362">
                  <c:v>74.63</c:v>
                </c:pt>
                <c:pt idx="363">
                  <c:v>78.78</c:v>
                </c:pt>
                <c:pt idx="364">
                  <c:v>81.2</c:v>
                </c:pt>
                <c:pt idx="365">
                  <c:v>86.9</c:v>
                </c:pt>
                <c:pt idx="366">
                  <c:v>85.2</c:v>
                </c:pt>
                <c:pt idx="367">
                  <c:v>81.8</c:v>
                </c:pt>
                <c:pt idx="368">
                  <c:v>71.97</c:v>
                </c:pt>
                <c:pt idx="369">
                  <c:v>64.349999999999994</c:v>
                </c:pt>
                <c:pt idx="370">
                  <c:v>61.72</c:v>
                </c:pt>
                <c:pt idx="371">
                  <c:v>63.09</c:v>
                </c:pt>
                <c:pt idx="372">
                  <c:v>62.08</c:v>
                </c:pt>
                <c:pt idx="373">
                  <c:v>61.52</c:v>
                </c:pt>
                <c:pt idx="374">
                  <c:v>65.069999999999993</c:v>
                </c:pt>
                <c:pt idx="375">
                  <c:v>63.09</c:v>
                </c:pt>
                <c:pt idx="376">
                  <c:v>63.52</c:v>
                </c:pt>
                <c:pt idx="377">
                  <c:v>64.569999999999993</c:v>
                </c:pt>
                <c:pt idx="378">
                  <c:v>66.650000000000006</c:v>
                </c:pt>
                <c:pt idx="379">
                  <c:v>69.81</c:v>
                </c:pt>
                <c:pt idx="380">
                  <c:v>70.47</c:v>
                </c:pt>
                <c:pt idx="381">
                  <c:v>72.36</c:v>
                </c:pt>
                <c:pt idx="382">
                  <c:v>75.59</c:v>
                </c:pt>
                <c:pt idx="383">
                  <c:v>77.52</c:v>
                </c:pt>
                <c:pt idx="384">
                  <c:v>79.31</c:v>
                </c:pt>
                <c:pt idx="385">
                  <c:v>84.3</c:v>
                </c:pt>
                <c:pt idx="386">
                  <c:v>89.2</c:v>
                </c:pt>
                <c:pt idx="387">
                  <c:v>92.5</c:v>
                </c:pt>
                <c:pt idx="388">
                  <c:v>95.4</c:v>
                </c:pt>
                <c:pt idx="389">
                  <c:v>90.5</c:v>
                </c:pt>
                <c:pt idx="390">
                  <c:v>92</c:v>
                </c:pt>
                <c:pt idx="391">
                  <c:v>88.6</c:v>
                </c:pt>
                <c:pt idx="392">
                  <c:v>76.739999999999995</c:v>
                </c:pt>
                <c:pt idx="393">
                  <c:v>70.8</c:v>
                </c:pt>
                <c:pt idx="394">
                  <c:v>69.19</c:v>
                </c:pt>
                <c:pt idx="395">
                  <c:v>66.209999999999994</c:v>
                </c:pt>
                <c:pt idx="396">
                  <c:v>63.95</c:v>
                </c:pt>
                <c:pt idx="397">
                  <c:v>63.91</c:v>
                </c:pt>
                <c:pt idx="398">
                  <c:v>62.89</c:v>
                </c:pt>
                <c:pt idx="399">
                  <c:v>60.44</c:v>
                </c:pt>
                <c:pt idx="400">
                  <c:v>61.23</c:v>
                </c:pt>
                <c:pt idx="401">
                  <c:v>61.12</c:v>
                </c:pt>
                <c:pt idx="402">
                  <c:v>64.31</c:v>
                </c:pt>
                <c:pt idx="403">
                  <c:v>69.95</c:v>
                </c:pt>
                <c:pt idx="404">
                  <c:v>77.44</c:v>
                </c:pt>
                <c:pt idx="405">
                  <c:v>79.39</c:v>
                </c:pt>
                <c:pt idx="406">
                  <c:v>80.2</c:v>
                </c:pt>
                <c:pt idx="407">
                  <c:v>79.7</c:v>
                </c:pt>
                <c:pt idx="408">
                  <c:v>81.400000000000006</c:v>
                </c:pt>
                <c:pt idx="409">
                  <c:v>84.2</c:v>
                </c:pt>
                <c:pt idx="410">
                  <c:v>84.4</c:v>
                </c:pt>
                <c:pt idx="411">
                  <c:v>88.6</c:v>
                </c:pt>
                <c:pt idx="412">
                  <c:v>92.1</c:v>
                </c:pt>
                <c:pt idx="413">
                  <c:v>93.8</c:v>
                </c:pt>
                <c:pt idx="414">
                  <c:v>92.3</c:v>
                </c:pt>
                <c:pt idx="415">
                  <c:v>86.9</c:v>
                </c:pt>
                <c:pt idx="416">
                  <c:v>76.92</c:v>
                </c:pt>
                <c:pt idx="417">
                  <c:v>72.959999999999994</c:v>
                </c:pt>
                <c:pt idx="418">
                  <c:v>70.44</c:v>
                </c:pt>
                <c:pt idx="419">
                  <c:v>69.53</c:v>
                </c:pt>
                <c:pt idx="420">
                  <c:v>68.239999999999995</c:v>
                </c:pt>
                <c:pt idx="421">
                  <c:v>66.53</c:v>
                </c:pt>
                <c:pt idx="422">
                  <c:v>64.62</c:v>
                </c:pt>
                <c:pt idx="423">
                  <c:v>62.31</c:v>
                </c:pt>
                <c:pt idx="424">
                  <c:v>63.09</c:v>
                </c:pt>
                <c:pt idx="425">
                  <c:v>64.599999999999994</c:v>
                </c:pt>
                <c:pt idx="426">
                  <c:v>67.78</c:v>
                </c:pt>
                <c:pt idx="427">
                  <c:v>69.2</c:v>
                </c:pt>
                <c:pt idx="428">
                  <c:v>69.23</c:v>
                </c:pt>
                <c:pt idx="429">
                  <c:v>72.150000000000006</c:v>
                </c:pt>
                <c:pt idx="430">
                  <c:v>75.88</c:v>
                </c:pt>
                <c:pt idx="431">
                  <c:v>77.12</c:v>
                </c:pt>
                <c:pt idx="432">
                  <c:v>78.12</c:v>
                </c:pt>
                <c:pt idx="433">
                  <c:v>81.5</c:v>
                </c:pt>
                <c:pt idx="434">
                  <c:v>86.7</c:v>
                </c:pt>
                <c:pt idx="435">
                  <c:v>92</c:v>
                </c:pt>
                <c:pt idx="436">
                  <c:v>91.4</c:v>
                </c:pt>
                <c:pt idx="437">
                  <c:v>94.8</c:v>
                </c:pt>
                <c:pt idx="438">
                  <c:v>96.5</c:v>
                </c:pt>
                <c:pt idx="439">
                  <c:v>91.8</c:v>
                </c:pt>
                <c:pt idx="440">
                  <c:v>78.73</c:v>
                </c:pt>
                <c:pt idx="441">
                  <c:v>69.13</c:v>
                </c:pt>
                <c:pt idx="442">
                  <c:v>62.71</c:v>
                </c:pt>
                <c:pt idx="443">
                  <c:v>66.31</c:v>
                </c:pt>
                <c:pt idx="444">
                  <c:v>65.7</c:v>
                </c:pt>
                <c:pt idx="445">
                  <c:v>65.17</c:v>
                </c:pt>
                <c:pt idx="446">
                  <c:v>60.01</c:v>
                </c:pt>
                <c:pt idx="447">
                  <c:v>61.3</c:v>
                </c:pt>
                <c:pt idx="448">
                  <c:v>64.89</c:v>
                </c:pt>
                <c:pt idx="449">
                  <c:v>65.72</c:v>
                </c:pt>
                <c:pt idx="450">
                  <c:v>67.45</c:v>
                </c:pt>
                <c:pt idx="451">
                  <c:v>70.709999999999994</c:v>
                </c:pt>
                <c:pt idx="452">
                  <c:v>71.55</c:v>
                </c:pt>
                <c:pt idx="453">
                  <c:v>74.8</c:v>
                </c:pt>
                <c:pt idx="454">
                  <c:v>76.59</c:v>
                </c:pt>
                <c:pt idx="455">
                  <c:v>81.900000000000006</c:v>
                </c:pt>
                <c:pt idx="456">
                  <c:v>77.31</c:v>
                </c:pt>
                <c:pt idx="457">
                  <c:v>81.099999999999994</c:v>
                </c:pt>
                <c:pt idx="458">
                  <c:v>83.8</c:v>
                </c:pt>
                <c:pt idx="459">
                  <c:v>80.8</c:v>
                </c:pt>
                <c:pt idx="460">
                  <c:v>88</c:v>
                </c:pt>
                <c:pt idx="461">
                  <c:v>92.4</c:v>
                </c:pt>
                <c:pt idx="462">
                  <c:v>94.5</c:v>
                </c:pt>
                <c:pt idx="463">
                  <c:v>86.6</c:v>
                </c:pt>
                <c:pt idx="464">
                  <c:v>81.900000000000006</c:v>
                </c:pt>
                <c:pt idx="465">
                  <c:v>73.55</c:v>
                </c:pt>
                <c:pt idx="466">
                  <c:v>66.52</c:v>
                </c:pt>
                <c:pt idx="467">
                  <c:v>70.62</c:v>
                </c:pt>
                <c:pt idx="468">
                  <c:v>69.84</c:v>
                </c:pt>
                <c:pt idx="469">
                  <c:v>64.41</c:v>
                </c:pt>
                <c:pt idx="470">
                  <c:v>63.52</c:v>
                </c:pt>
                <c:pt idx="471">
                  <c:v>67.38</c:v>
                </c:pt>
                <c:pt idx="472">
                  <c:v>63.61</c:v>
                </c:pt>
                <c:pt idx="473">
                  <c:v>64.89</c:v>
                </c:pt>
                <c:pt idx="474">
                  <c:v>66.180000000000007</c:v>
                </c:pt>
                <c:pt idx="475">
                  <c:v>67.17</c:v>
                </c:pt>
                <c:pt idx="476">
                  <c:v>70.599999999999994</c:v>
                </c:pt>
                <c:pt idx="477">
                  <c:v>72.78</c:v>
                </c:pt>
                <c:pt idx="478">
                  <c:v>73.67</c:v>
                </c:pt>
                <c:pt idx="479">
                  <c:v>81.8</c:v>
                </c:pt>
                <c:pt idx="480">
                  <c:v>86.9</c:v>
                </c:pt>
                <c:pt idx="481">
                  <c:v>85.6</c:v>
                </c:pt>
                <c:pt idx="482">
                  <c:v>81.5</c:v>
                </c:pt>
                <c:pt idx="483">
                  <c:v>82.1</c:v>
                </c:pt>
                <c:pt idx="484">
                  <c:v>89.5</c:v>
                </c:pt>
                <c:pt idx="485">
                  <c:v>88.7</c:v>
                </c:pt>
                <c:pt idx="486">
                  <c:v>92.2</c:v>
                </c:pt>
                <c:pt idx="487">
                  <c:v>90.2</c:v>
                </c:pt>
                <c:pt idx="488">
                  <c:v>81.3</c:v>
                </c:pt>
                <c:pt idx="489">
                  <c:v>73.12</c:v>
                </c:pt>
                <c:pt idx="490">
                  <c:v>70.13</c:v>
                </c:pt>
                <c:pt idx="491">
                  <c:v>68.92</c:v>
                </c:pt>
                <c:pt idx="492">
                  <c:v>64.42</c:v>
                </c:pt>
                <c:pt idx="493">
                  <c:v>62.41</c:v>
                </c:pt>
                <c:pt idx="494">
                  <c:v>65.83</c:v>
                </c:pt>
                <c:pt idx="495">
                  <c:v>69.5</c:v>
                </c:pt>
                <c:pt idx="496">
                  <c:v>73.180000000000007</c:v>
                </c:pt>
                <c:pt idx="497">
                  <c:v>74.91</c:v>
                </c:pt>
                <c:pt idx="498">
                  <c:v>79.58</c:v>
                </c:pt>
                <c:pt idx="499">
                  <c:v>85.3</c:v>
                </c:pt>
                <c:pt idx="500">
                  <c:v>88.9</c:v>
                </c:pt>
                <c:pt idx="501">
                  <c:v>92.3</c:v>
                </c:pt>
                <c:pt idx="502">
                  <c:v>94.3</c:v>
                </c:pt>
                <c:pt idx="503">
                  <c:v>94.7</c:v>
                </c:pt>
                <c:pt idx="504">
                  <c:v>94.8</c:v>
                </c:pt>
                <c:pt idx="505">
                  <c:v>94.5</c:v>
                </c:pt>
                <c:pt idx="506">
                  <c:v>94.7</c:v>
                </c:pt>
                <c:pt idx="507">
                  <c:v>92.9</c:v>
                </c:pt>
                <c:pt idx="508">
                  <c:v>94</c:v>
                </c:pt>
                <c:pt idx="509">
                  <c:v>95.7</c:v>
                </c:pt>
                <c:pt idx="510">
                  <c:v>98.1</c:v>
                </c:pt>
                <c:pt idx="511">
                  <c:v>92.2</c:v>
                </c:pt>
                <c:pt idx="512">
                  <c:v>84.4</c:v>
                </c:pt>
                <c:pt idx="513">
                  <c:v>79.12</c:v>
                </c:pt>
                <c:pt idx="514">
                  <c:v>77.55</c:v>
                </c:pt>
                <c:pt idx="515">
                  <c:v>73.83</c:v>
                </c:pt>
                <c:pt idx="516">
                  <c:v>71.63</c:v>
                </c:pt>
                <c:pt idx="517">
                  <c:v>70.23</c:v>
                </c:pt>
                <c:pt idx="518">
                  <c:v>69.099999999999994</c:v>
                </c:pt>
                <c:pt idx="519">
                  <c:v>61</c:v>
                </c:pt>
                <c:pt idx="520">
                  <c:v>64.22</c:v>
                </c:pt>
                <c:pt idx="521">
                  <c:v>65.39</c:v>
                </c:pt>
                <c:pt idx="522">
                  <c:v>65.66</c:v>
                </c:pt>
                <c:pt idx="523">
                  <c:v>67.680000000000007</c:v>
                </c:pt>
                <c:pt idx="524">
                  <c:v>70.19</c:v>
                </c:pt>
                <c:pt idx="525">
                  <c:v>72.62</c:v>
                </c:pt>
                <c:pt idx="526">
                  <c:v>73.59</c:v>
                </c:pt>
                <c:pt idx="527">
                  <c:v>78.56</c:v>
                </c:pt>
                <c:pt idx="528">
                  <c:v>87</c:v>
                </c:pt>
                <c:pt idx="529">
                  <c:v>88</c:v>
                </c:pt>
                <c:pt idx="530">
                  <c:v>90.1</c:v>
                </c:pt>
                <c:pt idx="531">
                  <c:v>91.4</c:v>
                </c:pt>
                <c:pt idx="532">
                  <c:v>93.8</c:v>
                </c:pt>
                <c:pt idx="533">
                  <c:v>97</c:v>
                </c:pt>
                <c:pt idx="534">
                  <c:v>96.6</c:v>
                </c:pt>
                <c:pt idx="535">
                  <c:v>92.7</c:v>
                </c:pt>
                <c:pt idx="536">
                  <c:v>85.8</c:v>
                </c:pt>
                <c:pt idx="537">
                  <c:v>76.23</c:v>
                </c:pt>
                <c:pt idx="538">
                  <c:v>69.150000000000006</c:v>
                </c:pt>
                <c:pt idx="539">
                  <c:v>60.64</c:v>
                </c:pt>
                <c:pt idx="540">
                  <c:v>54.14</c:v>
                </c:pt>
                <c:pt idx="541">
                  <c:v>56.42</c:v>
                </c:pt>
                <c:pt idx="542">
                  <c:v>67.239999999999995</c:v>
                </c:pt>
                <c:pt idx="543">
                  <c:v>61.57</c:v>
                </c:pt>
                <c:pt idx="544">
                  <c:v>60.73</c:v>
                </c:pt>
                <c:pt idx="545">
                  <c:v>63.77</c:v>
                </c:pt>
                <c:pt idx="546">
                  <c:v>67.23</c:v>
                </c:pt>
                <c:pt idx="547">
                  <c:v>68.97</c:v>
                </c:pt>
                <c:pt idx="548">
                  <c:v>70.7</c:v>
                </c:pt>
                <c:pt idx="549">
                  <c:v>74.33</c:v>
                </c:pt>
                <c:pt idx="550">
                  <c:v>76.56</c:v>
                </c:pt>
                <c:pt idx="551">
                  <c:v>76.55</c:v>
                </c:pt>
                <c:pt idx="552">
                  <c:v>80.3</c:v>
                </c:pt>
                <c:pt idx="553">
                  <c:v>86.3</c:v>
                </c:pt>
                <c:pt idx="554">
                  <c:v>92.1</c:v>
                </c:pt>
                <c:pt idx="555">
                  <c:v>94.8</c:v>
                </c:pt>
                <c:pt idx="556">
                  <c:v>96.7</c:v>
                </c:pt>
                <c:pt idx="557">
                  <c:v>96.7</c:v>
                </c:pt>
                <c:pt idx="558">
                  <c:v>94.7</c:v>
                </c:pt>
                <c:pt idx="559">
                  <c:v>90.8</c:v>
                </c:pt>
                <c:pt idx="560">
                  <c:v>79.680000000000007</c:v>
                </c:pt>
                <c:pt idx="561">
                  <c:v>72.739999999999995</c:v>
                </c:pt>
                <c:pt idx="562">
                  <c:v>71.489999999999995</c:v>
                </c:pt>
                <c:pt idx="563">
                  <c:v>66.95</c:v>
                </c:pt>
                <c:pt idx="564">
                  <c:v>57.37</c:v>
                </c:pt>
                <c:pt idx="565">
                  <c:v>53.85</c:v>
                </c:pt>
                <c:pt idx="566">
                  <c:v>59.07</c:v>
                </c:pt>
                <c:pt idx="567">
                  <c:v>57.03</c:v>
                </c:pt>
                <c:pt idx="568">
                  <c:v>51.43</c:v>
                </c:pt>
                <c:pt idx="569">
                  <c:v>53.87</c:v>
                </c:pt>
                <c:pt idx="570">
                  <c:v>60.07</c:v>
                </c:pt>
                <c:pt idx="571">
                  <c:v>65.34</c:v>
                </c:pt>
                <c:pt idx="572">
                  <c:v>72.319999999999993</c:v>
                </c:pt>
                <c:pt idx="573">
                  <c:v>76.88</c:v>
                </c:pt>
                <c:pt idx="574">
                  <c:v>76.13</c:v>
                </c:pt>
                <c:pt idx="575">
                  <c:v>78.7</c:v>
                </c:pt>
                <c:pt idx="576">
                  <c:v>83.1</c:v>
                </c:pt>
                <c:pt idx="577">
                  <c:v>82.9</c:v>
                </c:pt>
                <c:pt idx="578">
                  <c:v>81</c:v>
                </c:pt>
                <c:pt idx="579">
                  <c:v>86.8</c:v>
                </c:pt>
                <c:pt idx="580">
                  <c:v>86.8</c:v>
                </c:pt>
                <c:pt idx="581">
                  <c:v>87.9</c:v>
                </c:pt>
                <c:pt idx="582">
                  <c:v>82.2</c:v>
                </c:pt>
                <c:pt idx="583">
                  <c:v>80.2</c:v>
                </c:pt>
                <c:pt idx="584">
                  <c:v>73.7</c:v>
                </c:pt>
                <c:pt idx="585">
                  <c:v>66.3</c:v>
                </c:pt>
                <c:pt idx="586">
                  <c:v>64.69</c:v>
                </c:pt>
                <c:pt idx="587">
                  <c:v>59.45</c:v>
                </c:pt>
                <c:pt idx="588">
                  <c:v>56.89</c:v>
                </c:pt>
                <c:pt idx="589">
                  <c:v>54.8</c:v>
                </c:pt>
                <c:pt idx="590">
                  <c:v>56.77</c:v>
                </c:pt>
                <c:pt idx="591">
                  <c:v>59.33</c:v>
                </c:pt>
                <c:pt idx="592">
                  <c:v>60.93</c:v>
                </c:pt>
                <c:pt idx="593">
                  <c:v>62.67</c:v>
                </c:pt>
                <c:pt idx="594">
                  <c:v>64.31</c:v>
                </c:pt>
                <c:pt idx="595">
                  <c:v>68.12</c:v>
                </c:pt>
                <c:pt idx="596">
                  <c:v>70.959999999999994</c:v>
                </c:pt>
                <c:pt idx="597">
                  <c:v>74.319999999999993</c:v>
                </c:pt>
                <c:pt idx="598">
                  <c:v>76.48</c:v>
                </c:pt>
                <c:pt idx="599">
                  <c:v>78.25</c:v>
                </c:pt>
                <c:pt idx="600">
                  <c:v>83.9</c:v>
                </c:pt>
                <c:pt idx="601">
                  <c:v>79.48</c:v>
                </c:pt>
                <c:pt idx="602">
                  <c:v>82.9</c:v>
                </c:pt>
                <c:pt idx="603">
                  <c:v>84.3</c:v>
                </c:pt>
                <c:pt idx="604">
                  <c:v>89.5</c:v>
                </c:pt>
                <c:pt idx="605">
                  <c:v>95.1</c:v>
                </c:pt>
                <c:pt idx="606">
                  <c:v>91.7</c:v>
                </c:pt>
                <c:pt idx="607">
                  <c:v>86.1</c:v>
                </c:pt>
                <c:pt idx="608">
                  <c:v>75.06</c:v>
                </c:pt>
                <c:pt idx="609">
                  <c:v>67.180000000000007</c:v>
                </c:pt>
                <c:pt idx="610">
                  <c:v>63.92</c:v>
                </c:pt>
                <c:pt idx="611">
                  <c:v>65.209999999999994</c:v>
                </c:pt>
                <c:pt idx="612">
                  <c:v>63.04</c:v>
                </c:pt>
                <c:pt idx="613">
                  <c:v>61.42</c:v>
                </c:pt>
                <c:pt idx="614">
                  <c:v>60.05</c:v>
                </c:pt>
                <c:pt idx="615">
                  <c:v>61.81</c:v>
                </c:pt>
                <c:pt idx="616">
                  <c:v>66.81</c:v>
                </c:pt>
                <c:pt idx="617">
                  <c:v>62.58</c:v>
                </c:pt>
                <c:pt idx="618">
                  <c:v>64.3</c:v>
                </c:pt>
                <c:pt idx="619">
                  <c:v>69.53</c:v>
                </c:pt>
                <c:pt idx="620">
                  <c:v>72.47</c:v>
                </c:pt>
                <c:pt idx="621">
                  <c:v>74.209999999999994</c:v>
                </c:pt>
                <c:pt idx="622">
                  <c:v>78.5</c:v>
                </c:pt>
                <c:pt idx="623">
                  <c:v>86.4</c:v>
                </c:pt>
                <c:pt idx="624">
                  <c:v>85.8</c:v>
                </c:pt>
                <c:pt idx="625">
                  <c:v>83.6</c:v>
                </c:pt>
                <c:pt idx="626">
                  <c:v>85.1</c:v>
                </c:pt>
                <c:pt idx="627">
                  <c:v>85.3</c:v>
                </c:pt>
                <c:pt idx="628">
                  <c:v>88.8</c:v>
                </c:pt>
                <c:pt idx="629">
                  <c:v>92</c:v>
                </c:pt>
                <c:pt idx="630">
                  <c:v>92.1</c:v>
                </c:pt>
                <c:pt idx="631">
                  <c:v>84.2</c:v>
                </c:pt>
                <c:pt idx="632">
                  <c:v>75.650000000000006</c:v>
                </c:pt>
                <c:pt idx="633">
                  <c:v>69.33</c:v>
                </c:pt>
                <c:pt idx="634">
                  <c:v>73.28</c:v>
                </c:pt>
                <c:pt idx="635">
                  <c:v>73.599999999999994</c:v>
                </c:pt>
                <c:pt idx="636">
                  <c:v>71.12</c:v>
                </c:pt>
                <c:pt idx="637">
                  <c:v>67.739999999999995</c:v>
                </c:pt>
                <c:pt idx="638">
                  <c:v>68.59</c:v>
                </c:pt>
                <c:pt idx="639">
                  <c:v>70.27</c:v>
                </c:pt>
                <c:pt idx="640">
                  <c:v>69.48</c:v>
                </c:pt>
                <c:pt idx="641">
                  <c:v>66.66</c:v>
                </c:pt>
                <c:pt idx="642">
                  <c:v>67.81</c:v>
                </c:pt>
                <c:pt idx="643">
                  <c:v>74.67</c:v>
                </c:pt>
                <c:pt idx="644">
                  <c:v>93.4</c:v>
                </c:pt>
                <c:pt idx="645">
                  <c:v>97.4</c:v>
                </c:pt>
                <c:pt idx="646">
                  <c:v>98.7</c:v>
                </c:pt>
                <c:pt idx="647">
                  <c:v>98.3</c:v>
                </c:pt>
                <c:pt idx="648">
                  <c:v>99</c:v>
                </c:pt>
                <c:pt idx="649">
                  <c:v>99.8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92.9</c:v>
                </c:pt>
                <c:pt idx="657">
                  <c:v>84.3</c:v>
                </c:pt>
                <c:pt idx="658">
                  <c:v>80.099999999999994</c:v>
                </c:pt>
                <c:pt idx="659">
                  <c:v>79.08</c:v>
                </c:pt>
                <c:pt idx="660">
                  <c:v>77</c:v>
                </c:pt>
                <c:pt idx="661">
                  <c:v>72.55</c:v>
                </c:pt>
                <c:pt idx="662">
                  <c:v>72.739999999999995</c:v>
                </c:pt>
                <c:pt idx="663">
                  <c:v>72.150000000000006</c:v>
                </c:pt>
                <c:pt idx="664">
                  <c:v>71.239999999999995</c:v>
                </c:pt>
                <c:pt idx="665">
                  <c:v>70.64</c:v>
                </c:pt>
                <c:pt idx="666">
                  <c:v>78.459999999999994</c:v>
                </c:pt>
                <c:pt idx="667">
                  <c:v>99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99.9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99.9</c:v>
                </c:pt>
                <c:pt idx="678">
                  <c:v>99.8</c:v>
                </c:pt>
                <c:pt idx="679">
                  <c:v>100</c:v>
                </c:pt>
                <c:pt idx="680">
                  <c:v>88.8</c:v>
                </c:pt>
                <c:pt idx="681">
                  <c:v>82.9</c:v>
                </c:pt>
                <c:pt idx="682">
                  <c:v>77.91</c:v>
                </c:pt>
                <c:pt idx="683">
                  <c:v>73.849999999999994</c:v>
                </c:pt>
                <c:pt idx="684">
                  <c:v>73.44</c:v>
                </c:pt>
                <c:pt idx="685">
                  <c:v>65.069999999999993</c:v>
                </c:pt>
                <c:pt idx="686">
                  <c:v>63.32</c:v>
                </c:pt>
                <c:pt idx="687">
                  <c:v>70.099999999999994</c:v>
                </c:pt>
                <c:pt idx="688">
                  <c:v>75.22</c:v>
                </c:pt>
                <c:pt idx="689">
                  <c:v>72.19</c:v>
                </c:pt>
                <c:pt idx="690">
                  <c:v>70.47</c:v>
                </c:pt>
                <c:pt idx="691">
                  <c:v>71.36</c:v>
                </c:pt>
                <c:pt idx="692">
                  <c:v>75.099999999999994</c:v>
                </c:pt>
                <c:pt idx="693">
                  <c:v>76.06</c:v>
                </c:pt>
                <c:pt idx="694">
                  <c:v>80.5</c:v>
                </c:pt>
                <c:pt idx="695">
                  <c:v>89.2</c:v>
                </c:pt>
                <c:pt idx="696">
                  <c:v>93.1</c:v>
                </c:pt>
                <c:pt idx="697">
                  <c:v>89</c:v>
                </c:pt>
                <c:pt idx="698">
                  <c:v>89.7</c:v>
                </c:pt>
                <c:pt idx="699">
                  <c:v>93.5</c:v>
                </c:pt>
                <c:pt idx="700">
                  <c:v>95.6</c:v>
                </c:pt>
                <c:pt idx="701">
                  <c:v>94.1</c:v>
                </c:pt>
                <c:pt idx="702">
                  <c:v>96.4</c:v>
                </c:pt>
                <c:pt idx="703">
                  <c:v>93.1</c:v>
                </c:pt>
                <c:pt idx="704">
                  <c:v>81.900000000000006</c:v>
                </c:pt>
                <c:pt idx="705">
                  <c:v>74.489999999999995</c:v>
                </c:pt>
                <c:pt idx="706">
                  <c:v>76.17</c:v>
                </c:pt>
                <c:pt idx="707">
                  <c:v>73.81</c:v>
                </c:pt>
                <c:pt idx="708">
                  <c:v>62.59</c:v>
                </c:pt>
                <c:pt idx="709">
                  <c:v>60.16</c:v>
                </c:pt>
                <c:pt idx="710">
                  <c:v>61.14</c:v>
                </c:pt>
                <c:pt idx="711">
                  <c:v>62.55</c:v>
                </c:pt>
                <c:pt idx="712">
                  <c:v>62.2</c:v>
                </c:pt>
                <c:pt idx="713">
                  <c:v>63.31</c:v>
                </c:pt>
                <c:pt idx="714">
                  <c:v>64.73</c:v>
                </c:pt>
                <c:pt idx="715">
                  <c:v>67.430000000000007</c:v>
                </c:pt>
                <c:pt idx="716">
                  <c:v>70.13</c:v>
                </c:pt>
                <c:pt idx="717">
                  <c:v>73.42</c:v>
                </c:pt>
                <c:pt idx="718">
                  <c:v>76.02</c:v>
                </c:pt>
                <c:pt idx="719">
                  <c:v>75.98</c:v>
                </c:pt>
                <c:pt idx="720">
                  <c:v>77.56</c:v>
                </c:pt>
                <c:pt idx="721">
                  <c:v>79.680000000000007</c:v>
                </c:pt>
                <c:pt idx="722">
                  <c:v>86.7</c:v>
                </c:pt>
                <c:pt idx="723">
                  <c:v>94</c:v>
                </c:pt>
                <c:pt idx="724">
                  <c:v>96.7</c:v>
                </c:pt>
                <c:pt idx="725">
                  <c:v>99</c:v>
                </c:pt>
                <c:pt idx="726">
                  <c:v>98.4</c:v>
                </c:pt>
                <c:pt idx="727">
                  <c:v>93.7</c:v>
                </c:pt>
                <c:pt idx="728">
                  <c:v>80</c:v>
                </c:pt>
                <c:pt idx="729">
                  <c:v>72.680000000000007</c:v>
                </c:pt>
                <c:pt idx="730">
                  <c:v>66.239999999999995</c:v>
                </c:pt>
                <c:pt idx="731">
                  <c:v>62.25</c:v>
                </c:pt>
                <c:pt idx="732">
                  <c:v>59.99</c:v>
                </c:pt>
                <c:pt idx="733">
                  <c:v>57.09</c:v>
                </c:pt>
                <c:pt idx="734">
                  <c:v>57.42</c:v>
                </c:pt>
                <c:pt idx="735">
                  <c:v>57.88</c:v>
                </c:pt>
                <c:pt idx="736">
                  <c:v>60.09</c:v>
                </c:pt>
                <c:pt idx="737">
                  <c:v>61.6</c:v>
                </c:pt>
                <c:pt idx="738">
                  <c:v>62.67</c:v>
                </c:pt>
                <c:pt idx="739">
                  <c:v>64.89</c:v>
                </c:pt>
                <c:pt idx="740">
                  <c:v>68.64</c:v>
                </c:pt>
                <c:pt idx="741">
                  <c:v>71.88</c:v>
                </c:pt>
                <c:pt idx="742">
                  <c:v>75.92</c:v>
                </c:pt>
                <c:pt idx="743">
                  <c:v>86.9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FA-47D1-90DD-65348D803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3981.958330000009"/>
          <c:min val="439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  <c:majorUnit val="4"/>
        <c:minorUnit val="1"/>
      </c:valAx>
      <c:valAx>
        <c:axId val="97476600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107618743345063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MAY!$C$5:$C$724</c:f>
              <c:numCache>
                <c:formatCode>m/d/yy\ h:mm;@</c:formatCode>
                <c:ptCount val="720"/>
                <c:pt idx="0">
                  <c:v>43952</c:v>
                </c:pt>
                <c:pt idx="1">
                  <c:v>43952.041666666664</c:v>
                </c:pt>
                <c:pt idx="2">
                  <c:v>43952.083333333328</c:v>
                </c:pt>
                <c:pt idx="3">
                  <c:v>43952.124999999993</c:v>
                </c:pt>
                <c:pt idx="4">
                  <c:v>43952.166666666657</c:v>
                </c:pt>
                <c:pt idx="5">
                  <c:v>43952.208333333321</c:v>
                </c:pt>
                <c:pt idx="6">
                  <c:v>43952.249999999985</c:v>
                </c:pt>
                <c:pt idx="7">
                  <c:v>43952.29166666665</c:v>
                </c:pt>
                <c:pt idx="8">
                  <c:v>43952.333333333314</c:v>
                </c:pt>
                <c:pt idx="9">
                  <c:v>43952.374999999978</c:v>
                </c:pt>
                <c:pt idx="10">
                  <c:v>43952.416666666642</c:v>
                </c:pt>
                <c:pt idx="11">
                  <c:v>43952.458333333307</c:v>
                </c:pt>
                <c:pt idx="12">
                  <c:v>43952.499999999971</c:v>
                </c:pt>
                <c:pt idx="13">
                  <c:v>43952.541666666635</c:v>
                </c:pt>
                <c:pt idx="14">
                  <c:v>43952.583333333299</c:v>
                </c:pt>
                <c:pt idx="15">
                  <c:v>43952.624999999964</c:v>
                </c:pt>
                <c:pt idx="16">
                  <c:v>43952.666666666628</c:v>
                </c:pt>
                <c:pt idx="17">
                  <c:v>43952.708333333292</c:v>
                </c:pt>
                <c:pt idx="18">
                  <c:v>43952.749999999956</c:v>
                </c:pt>
                <c:pt idx="19">
                  <c:v>43952.791666666621</c:v>
                </c:pt>
                <c:pt idx="20">
                  <c:v>43952.833333333285</c:v>
                </c:pt>
                <c:pt idx="21">
                  <c:v>43952.874999999949</c:v>
                </c:pt>
                <c:pt idx="22">
                  <c:v>43952.916666666613</c:v>
                </c:pt>
                <c:pt idx="23">
                  <c:v>43952.958333333278</c:v>
                </c:pt>
                <c:pt idx="24">
                  <c:v>43952.999999999942</c:v>
                </c:pt>
                <c:pt idx="25">
                  <c:v>43953.041666666606</c:v>
                </c:pt>
                <c:pt idx="26">
                  <c:v>43953.08333333327</c:v>
                </c:pt>
                <c:pt idx="27">
                  <c:v>43953.124999999935</c:v>
                </c:pt>
                <c:pt idx="28">
                  <c:v>43953.166666666599</c:v>
                </c:pt>
                <c:pt idx="29">
                  <c:v>43953.208333333263</c:v>
                </c:pt>
                <c:pt idx="30">
                  <c:v>43953.249999999927</c:v>
                </c:pt>
                <c:pt idx="31">
                  <c:v>43953.291666666591</c:v>
                </c:pt>
                <c:pt idx="32">
                  <c:v>43953.333333333256</c:v>
                </c:pt>
                <c:pt idx="33">
                  <c:v>43953.37499999992</c:v>
                </c:pt>
                <c:pt idx="34">
                  <c:v>43953.416666666584</c:v>
                </c:pt>
                <c:pt idx="35">
                  <c:v>43953.458333333248</c:v>
                </c:pt>
                <c:pt idx="36">
                  <c:v>43953.499999999913</c:v>
                </c:pt>
                <c:pt idx="37">
                  <c:v>43953.541666666577</c:v>
                </c:pt>
                <c:pt idx="38">
                  <c:v>43953.583333333241</c:v>
                </c:pt>
                <c:pt idx="39">
                  <c:v>43953.624999999905</c:v>
                </c:pt>
                <c:pt idx="40">
                  <c:v>43953.66666666657</c:v>
                </c:pt>
                <c:pt idx="41">
                  <c:v>43953.708333333234</c:v>
                </c:pt>
                <c:pt idx="42">
                  <c:v>43953.749999999898</c:v>
                </c:pt>
                <c:pt idx="43">
                  <c:v>43953.791666666562</c:v>
                </c:pt>
                <c:pt idx="44">
                  <c:v>43953.833333333227</c:v>
                </c:pt>
                <c:pt idx="45">
                  <c:v>43953.874999999891</c:v>
                </c:pt>
                <c:pt idx="46">
                  <c:v>43953.916666666555</c:v>
                </c:pt>
                <c:pt idx="47">
                  <c:v>43953.958333333219</c:v>
                </c:pt>
                <c:pt idx="48">
                  <c:v>43953.999999999884</c:v>
                </c:pt>
                <c:pt idx="49">
                  <c:v>43954.041666666548</c:v>
                </c:pt>
                <c:pt idx="50">
                  <c:v>43954.083333333212</c:v>
                </c:pt>
                <c:pt idx="51">
                  <c:v>43954.124999999876</c:v>
                </c:pt>
                <c:pt idx="52">
                  <c:v>43954.166666666541</c:v>
                </c:pt>
                <c:pt idx="53">
                  <c:v>43954.208333333205</c:v>
                </c:pt>
                <c:pt idx="54">
                  <c:v>43954.249999999869</c:v>
                </c:pt>
                <c:pt idx="55">
                  <c:v>43954.291666666533</c:v>
                </c:pt>
                <c:pt idx="56">
                  <c:v>43954.333333333198</c:v>
                </c:pt>
                <c:pt idx="57">
                  <c:v>43954.374999999862</c:v>
                </c:pt>
                <c:pt idx="58">
                  <c:v>43954.416666666526</c:v>
                </c:pt>
                <c:pt idx="59">
                  <c:v>43954.45833333319</c:v>
                </c:pt>
                <c:pt idx="60">
                  <c:v>43954.499999999854</c:v>
                </c:pt>
                <c:pt idx="61">
                  <c:v>43954.541666666519</c:v>
                </c:pt>
                <c:pt idx="62">
                  <c:v>43954.583333333183</c:v>
                </c:pt>
                <c:pt idx="63">
                  <c:v>43954.624999999847</c:v>
                </c:pt>
                <c:pt idx="64">
                  <c:v>43954.666666666511</c:v>
                </c:pt>
                <c:pt idx="65">
                  <c:v>43954.708333333176</c:v>
                </c:pt>
                <c:pt idx="66">
                  <c:v>43954.74999999984</c:v>
                </c:pt>
                <c:pt idx="67">
                  <c:v>43954.791666666504</c:v>
                </c:pt>
                <c:pt idx="68">
                  <c:v>43954.833333333168</c:v>
                </c:pt>
                <c:pt idx="69">
                  <c:v>43954.874999999833</c:v>
                </c:pt>
                <c:pt idx="70">
                  <c:v>43954.916666666497</c:v>
                </c:pt>
                <c:pt idx="71">
                  <c:v>43954.958333333161</c:v>
                </c:pt>
                <c:pt idx="72">
                  <c:v>43954.999999999825</c:v>
                </c:pt>
                <c:pt idx="73">
                  <c:v>43955.04166666649</c:v>
                </c:pt>
                <c:pt idx="74">
                  <c:v>43955.083333333154</c:v>
                </c:pt>
                <c:pt idx="75">
                  <c:v>43955.124999999818</c:v>
                </c:pt>
                <c:pt idx="76">
                  <c:v>43955.166666666482</c:v>
                </c:pt>
                <c:pt idx="77">
                  <c:v>43955.208333333147</c:v>
                </c:pt>
                <c:pt idx="78">
                  <c:v>43955.249999999811</c:v>
                </c:pt>
                <c:pt idx="79">
                  <c:v>43955.291666666475</c:v>
                </c:pt>
                <c:pt idx="80">
                  <c:v>43955.333333333139</c:v>
                </c:pt>
                <c:pt idx="81">
                  <c:v>43955.374999999804</c:v>
                </c:pt>
                <c:pt idx="82">
                  <c:v>43955.416666666468</c:v>
                </c:pt>
                <c:pt idx="83">
                  <c:v>43955.458333333132</c:v>
                </c:pt>
                <c:pt idx="84">
                  <c:v>43955.499999999796</c:v>
                </c:pt>
                <c:pt idx="85">
                  <c:v>43955.541666666461</c:v>
                </c:pt>
                <c:pt idx="86">
                  <c:v>43955.583333333125</c:v>
                </c:pt>
                <c:pt idx="87">
                  <c:v>43955.624999999789</c:v>
                </c:pt>
                <c:pt idx="88">
                  <c:v>43955.666666666453</c:v>
                </c:pt>
                <c:pt idx="89">
                  <c:v>43955.708333333117</c:v>
                </c:pt>
                <c:pt idx="90">
                  <c:v>43955.749999999782</c:v>
                </c:pt>
                <c:pt idx="91">
                  <c:v>43955.791666666446</c:v>
                </c:pt>
                <c:pt idx="92">
                  <c:v>43955.83333333311</c:v>
                </c:pt>
                <c:pt idx="93">
                  <c:v>43955.874999999774</c:v>
                </c:pt>
                <c:pt idx="94">
                  <c:v>43955.916666666439</c:v>
                </c:pt>
                <c:pt idx="95">
                  <c:v>43955.958333333103</c:v>
                </c:pt>
                <c:pt idx="96">
                  <c:v>43955.999999999767</c:v>
                </c:pt>
                <c:pt idx="97">
                  <c:v>43956.041666666431</c:v>
                </c:pt>
                <c:pt idx="98">
                  <c:v>43956.083333333096</c:v>
                </c:pt>
                <c:pt idx="99">
                  <c:v>43956.12499999976</c:v>
                </c:pt>
                <c:pt idx="100">
                  <c:v>43956.166666666424</c:v>
                </c:pt>
                <c:pt idx="101">
                  <c:v>43956.208333333088</c:v>
                </c:pt>
                <c:pt idx="102">
                  <c:v>43956.249999999753</c:v>
                </c:pt>
                <c:pt idx="103">
                  <c:v>43956.291666666417</c:v>
                </c:pt>
                <c:pt idx="104">
                  <c:v>43956.333333333081</c:v>
                </c:pt>
                <c:pt idx="105">
                  <c:v>43956.374999999745</c:v>
                </c:pt>
                <c:pt idx="106">
                  <c:v>43956.41666666641</c:v>
                </c:pt>
                <c:pt idx="107">
                  <c:v>43956.458333333074</c:v>
                </c:pt>
                <c:pt idx="108">
                  <c:v>43956.499999999738</c:v>
                </c:pt>
                <c:pt idx="109">
                  <c:v>43956.541666666402</c:v>
                </c:pt>
                <c:pt idx="110">
                  <c:v>43956.583333333067</c:v>
                </c:pt>
                <c:pt idx="111">
                  <c:v>43956.624999999731</c:v>
                </c:pt>
                <c:pt idx="112">
                  <c:v>43956.666666666395</c:v>
                </c:pt>
                <c:pt idx="113">
                  <c:v>43956.708333333059</c:v>
                </c:pt>
                <c:pt idx="114">
                  <c:v>43956.749999999724</c:v>
                </c:pt>
                <c:pt idx="115">
                  <c:v>43956.791666666388</c:v>
                </c:pt>
                <c:pt idx="116">
                  <c:v>43956.833333333052</c:v>
                </c:pt>
                <c:pt idx="117">
                  <c:v>43956.874999999716</c:v>
                </c:pt>
                <c:pt idx="118">
                  <c:v>43956.91666666638</c:v>
                </c:pt>
                <c:pt idx="119">
                  <c:v>43956.958333333045</c:v>
                </c:pt>
                <c:pt idx="120">
                  <c:v>43956.999999999709</c:v>
                </c:pt>
                <c:pt idx="121">
                  <c:v>43957.041666666373</c:v>
                </c:pt>
                <c:pt idx="122">
                  <c:v>43957.083333333037</c:v>
                </c:pt>
                <c:pt idx="123">
                  <c:v>43957.124999999702</c:v>
                </c:pt>
                <c:pt idx="124">
                  <c:v>43957.166666666366</c:v>
                </c:pt>
                <c:pt idx="125">
                  <c:v>43957.20833333303</c:v>
                </c:pt>
                <c:pt idx="126">
                  <c:v>43957.249999999694</c:v>
                </c:pt>
                <c:pt idx="127">
                  <c:v>43957.291666666359</c:v>
                </c:pt>
                <c:pt idx="128">
                  <c:v>43957.333333333023</c:v>
                </c:pt>
                <c:pt idx="129">
                  <c:v>43957.374999999687</c:v>
                </c:pt>
                <c:pt idx="130">
                  <c:v>43957.416666666351</c:v>
                </c:pt>
                <c:pt idx="131">
                  <c:v>43957.458333333016</c:v>
                </c:pt>
                <c:pt idx="132">
                  <c:v>43957.49999999968</c:v>
                </c:pt>
                <c:pt idx="133">
                  <c:v>43957.541666666344</c:v>
                </c:pt>
                <c:pt idx="134">
                  <c:v>43957.583333333008</c:v>
                </c:pt>
                <c:pt idx="135">
                  <c:v>43957.624999999673</c:v>
                </c:pt>
                <c:pt idx="136">
                  <c:v>43957.666666666337</c:v>
                </c:pt>
                <c:pt idx="137">
                  <c:v>43957.708333333001</c:v>
                </c:pt>
                <c:pt idx="138">
                  <c:v>43957.749999999665</c:v>
                </c:pt>
                <c:pt idx="139">
                  <c:v>43957.79166666633</c:v>
                </c:pt>
                <c:pt idx="140">
                  <c:v>43957.833333332994</c:v>
                </c:pt>
                <c:pt idx="141">
                  <c:v>43957.874999999658</c:v>
                </c:pt>
                <c:pt idx="142">
                  <c:v>43957.916666666322</c:v>
                </c:pt>
                <c:pt idx="143">
                  <c:v>43957.958333332987</c:v>
                </c:pt>
                <c:pt idx="144">
                  <c:v>43957.999999999651</c:v>
                </c:pt>
                <c:pt idx="145">
                  <c:v>43958.041666666315</c:v>
                </c:pt>
                <c:pt idx="146">
                  <c:v>43958.083333332979</c:v>
                </c:pt>
                <c:pt idx="147">
                  <c:v>43958.124999999643</c:v>
                </c:pt>
                <c:pt idx="148">
                  <c:v>43958.166666666308</c:v>
                </c:pt>
                <c:pt idx="149">
                  <c:v>43958.208333332972</c:v>
                </c:pt>
                <c:pt idx="150">
                  <c:v>43958.249999999636</c:v>
                </c:pt>
                <c:pt idx="151">
                  <c:v>43958.2916666663</c:v>
                </c:pt>
                <c:pt idx="152">
                  <c:v>43958.333333332965</c:v>
                </c:pt>
                <c:pt idx="153">
                  <c:v>43958.374999999629</c:v>
                </c:pt>
                <c:pt idx="154">
                  <c:v>43958.416666666293</c:v>
                </c:pt>
                <c:pt idx="155">
                  <c:v>43958.458333332957</c:v>
                </c:pt>
                <c:pt idx="156">
                  <c:v>43958.499999999622</c:v>
                </c:pt>
                <c:pt idx="157">
                  <c:v>43958.541666666286</c:v>
                </c:pt>
                <c:pt idx="158">
                  <c:v>43958.58333333295</c:v>
                </c:pt>
                <c:pt idx="159">
                  <c:v>43958.624999999614</c:v>
                </c:pt>
                <c:pt idx="160">
                  <c:v>43958.666666666279</c:v>
                </c:pt>
                <c:pt idx="161">
                  <c:v>43958.708333332943</c:v>
                </c:pt>
                <c:pt idx="162">
                  <c:v>43958.749999999607</c:v>
                </c:pt>
                <c:pt idx="163">
                  <c:v>43958.791666666271</c:v>
                </c:pt>
                <c:pt idx="164">
                  <c:v>43958.833333332936</c:v>
                </c:pt>
                <c:pt idx="165">
                  <c:v>43958.8749999996</c:v>
                </c:pt>
                <c:pt idx="166">
                  <c:v>43958.916666666264</c:v>
                </c:pt>
                <c:pt idx="167">
                  <c:v>43958.958333332928</c:v>
                </c:pt>
                <c:pt idx="168">
                  <c:v>43958.999999999593</c:v>
                </c:pt>
                <c:pt idx="169">
                  <c:v>43959.041666666257</c:v>
                </c:pt>
                <c:pt idx="170">
                  <c:v>43959.083333332921</c:v>
                </c:pt>
                <c:pt idx="171">
                  <c:v>43959.124999999585</c:v>
                </c:pt>
                <c:pt idx="172">
                  <c:v>43959.16666666625</c:v>
                </c:pt>
                <c:pt idx="173">
                  <c:v>43959.208333332914</c:v>
                </c:pt>
                <c:pt idx="174">
                  <c:v>43959.249999999578</c:v>
                </c:pt>
                <c:pt idx="175">
                  <c:v>43959.291666666242</c:v>
                </c:pt>
                <c:pt idx="176">
                  <c:v>43959.333333332906</c:v>
                </c:pt>
                <c:pt idx="177">
                  <c:v>43959.374999999571</c:v>
                </c:pt>
                <c:pt idx="178">
                  <c:v>43959.416666666235</c:v>
                </c:pt>
                <c:pt idx="179">
                  <c:v>43959.458333332899</c:v>
                </c:pt>
                <c:pt idx="180">
                  <c:v>43959.499999999563</c:v>
                </c:pt>
                <c:pt idx="181">
                  <c:v>43959.541666666228</c:v>
                </c:pt>
                <c:pt idx="182">
                  <c:v>43959.583333332892</c:v>
                </c:pt>
                <c:pt idx="183">
                  <c:v>43959.624999999556</c:v>
                </c:pt>
                <c:pt idx="184">
                  <c:v>43959.66666666622</c:v>
                </c:pt>
                <c:pt idx="185">
                  <c:v>43959.708333332885</c:v>
                </c:pt>
                <c:pt idx="186">
                  <c:v>43959.749999999549</c:v>
                </c:pt>
                <c:pt idx="187">
                  <c:v>43959.791666666213</c:v>
                </c:pt>
                <c:pt idx="188">
                  <c:v>43959.833333332877</c:v>
                </c:pt>
                <c:pt idx="189">
                  <c:v>43959.874999999542</c:v>
                </c:pt>
                <c:pt idx="190">
                  <c:v>43959.916666666206</c:v>
                </c:pt>
                <c:pt idx="191">
                  <c:v>43959.95833333287</c:v>
                </c:pt>
                <c:pt idx="192">
                  <c:v>43959.999999999534</c:v>
                </c:pt>
                <c:pt idx="193">
                  <c:v>43960.041666666199</c:v>
                </c:pt>
                <c:pt idx="194">
                  <c:v>43960.083333332863</c:v>
                </c:pt>
                <c:pt idx="195">
                  <c:v>43960.124999999527</c:v>
                </c:pt>
                <c:pt idx="196">
                  <c:v>43960.166666666191</c:v>
                </c:pt>
                <c:pt idx="197">
                  <c:v>43960.208333332856</c:v>
                </c:pt>
                <c:pt idx="198">
                  <c:v>43960.24999999952</c:v>
                </c:pt>
                <c:pt idx="199">
                  <c:v>43960.291666666184</c:v>
                </c:pt>
                <c:pt idx="200">
                  <c:v>43960.333333332848</c:v>
                </c:pt>
                <c:pt idx="201">
                  <c:v>43960.374999999513</c:v>
                </c:pt>
                <c:pt idx="202">
                  <c:v>43960.416666666177</c:v>
                </c:pt>
                <c:pt idx="203">
                  <c:v>43960.458333332841</c:v>
                </c:pt>
                <c:pt idx="204">
                  <c:v>43960.499999999505</c:v>
                </c:pt>
                <c:pt idx="205">
                  <c:v>43960.541666666169</c:v>
                </c:pt>
                <c:pt idx="206">
                  <c:v>43960.583333332834</c:v>
                </c:pt>
                <c:pt idx="207">
                  <c:v>43960.624999999498</c:v>
                </c:pt>
                <c:pt idx="208">
                  <c:v>43960.666666666162</c:v>
                </c:pt>
                <c:pt idx="209">
                  <c:v>43960.708333332826</c:v>
                </c:pt>
                <c:pt idx="210">
                  <c:v>43960.749999999491</c:v>
                </c:pt>
                <c:pt idx="211">
                  <c:v>43960.791666666155</c:v>
                </c:pt>
                <c:pt idx="212">
                  <c:v>43960.833333332819</c:v>
                </c:pt>
                <c:pt idx="213">
                  <c:v>43960.874999999483</c:v>
                </c:pt>
                <c:pt idx="214">
                  <c:v>43960.916666666148</c:v>
                </c:pt>
                <c:pt idx="215">
                  <c:v>43960.958333332812</c:v>
                </c:pt>
                <c:pt idx="216">
                  <c:v>43960.999999999476</c:v>
                </c:pt>
                <c:pt idx="217">
                  <c:v>43961.04166666614</c:v>
                </c:pt>
                <c:pt idx="218">
                  <c:v>43961.083333332805</c:v>
                </c:pt>
                <c:pt idx="219">
                  <c:v>43961.124999999469</c:v>
                </c:pt>
                <c:pt idx="220">
                  <c:v>43961.166666666133</c:v>
                </c:pt>
                <c:pt idx="221">
                  <c:v>43961.208333332797</c:v>
                </c:pt>
                <c:pt idx="222">
                  <c:v>43961.249999999462</c:v>
                </c:pt>
                <c:pt idx="223">
                  <c:v>43961.291666666126</c:v>
                </c:pt>
                <c:pt idx="224">
                  <c:v>43961.33333333279</c:v>
                </c:pt>
                <c:pt idx="225">
                  <c:v>43961.374999999454</c:v>
                </c:pt>
                <c:pt idx="226">
                  <c:v>43961.416666666119</c:v>
                </c:pt>
                <c:pt idx="227">
                  <c:v>43961.458333332783</c:v>
                </c:pt>
                <c:pt idx="228">
                  <c:v>43961.499999999447</c:v>
                </c:pt>
                <c:pt idx="229">
                  <c:v>43961.541666666111</c:v>
                </c:pt>
                <c:pt idx="230">
                  <c:v>43961.583333332776</c:v>
                </c:pt>
                <c:pt idx="231">
                  <c:v>43961.62499999944</c:v>
                </c:pt>
                <c:pt idx="232">
                  <c:v>43961.666666666104</c:v>
                </c:pt>
                <c:pt idx="233">
                  <c:v>43961.708333332768</c:v>
                </c:pt>
                <c:pt idx="234">
                  <c:v>43961.749999999432</c:v>
                </c:pt>
                <c:pt idx="235">
                  <c:v>43961.791666666097</c:v>
                </c:pt>
                <c:pt idx="236">
                  <c:v>43961.833333332761</c:v>
                </c:pt>
                <c:pt idx="237">
                  <c:v>43961.874999999425</c:v>
                </c:pt>
                <c:pt idx="238">
                  <c:v>43961.916666666089</c:v>
                </c:pt>
                <c:pt idx="239">
                  <c:v>43961.958333332754</c:v>
                </c:pt>
                <c:pt idx="240">
                  <c:v>43961.999999999418</c:v>
                </c:pt>
                <c:pt idx="241">
                  <c:v>43962.041666666082</c:v>
                </c:pt>
                <c:pt idx="242">
                  <c:v>43962.083333332746</c:v>
                </c:pt>
                <c:pt idx="243">
                  <c:v>43962.124999999411</c:v>
                </c:pt>
                <c:pt idx="244">
                  <c:v>43962.166666666075</c:v>
                </c:pt>
                <c:pt idx="245">
                  <c:v>43962.208333332739</c:v>
                </c:pt>
                <c:pt idx="246">
                  <c:v>43962.249999999403</c:v>
                </c:pt>
                <c:pt idx="247">
                  <c:v>43962.291666666068</c:v>
                </c:pt>
                <c:pt idx="248">
                  <c:v>43962.333333332732</c:v>
                </c:pt>
                <c:pt idx="249">
                  <c:v>43962.374999999396</c:v>
                </c:pt>
                <c:pt idx="250">
                  <c:v>43962.41666666606</c:v>
                </c:pt>
                <c:pt idx="251">
                  <c:v>43962.458333332725</c:v>
                </c:pt>
                <c:pt idx="252">
                  <c:v>43962.499999999389</c:v>
                </c:pt>
                <c:pt idx="253">
                  <c:v>43962.541666666053</c:v>
                </c:pt>
                <c:pt idx="254">
                  <c:v>43962.583333332717</c:v>
                </c:pt>
                <c:pt idx="255">
                  <c:v>43962.624999999382</c:v>
                </c:pt>
                <c:pt idx="256">
                  <c:v>43962.666666666046</c:v>
                </c:pt>
                <c:pt idx="257">
                  <c:v>43962.70833333271</c:v>
                </c:pt>
                <c:pt idx="258">
                  <c:v>43962.749999999374</c:v>
                </c:pt>
                <c:pt idx="259">
                  <c:v>43962.791666666039</c:v>
                </c:pt>
                <c:pt idx="260">
                  <c:v>43962.833333332703</c:v>
                </c:pt>
                <c:pt idx="261">
                  <c:v>43962.874999999367</c:v>
                </c:pt>
                <c:pt idx="262">
                  <c:v>43962.916666666031</c:v>
                </c:pt>
                <c:pt idx="263">
                  <c:v>43962.958333332695</c:v>
                </c:pt>
                <c:pt idx="264">
                  <c:v>43962.99999999936</c:v>
                </c:pt>
                <c:pt idx="265">
                  <c:v>43963.041666666024</c:v>
                </c:pt>
                <c:pt idx="266">
                  <c:v>43963.083333332688</c:v>
                </c:pt>
                <c:pt idx="267">
                  <c:v>43963.124999999352</c:v>
                </c:pt>
                <c:pt idx="268">
                  <c:v>43963.166666666017</c:v>
                </c:pt>
                <c:pt idx="269">
                  <c:v>43963.208333332681</c:v>
                </c:pt>
                <c:pt idx="270">
                  <c:v>43963.249999999345</c:v>
                </c:pt>
                <c:pt idx="271">
                  <c:v>43963.291666666009</c:v>
                </c:pt>
                <c:pt idx="272">
                  <c:v>43963.333333332674</c:v>
                </c:pt>
                <c:pt idx="273">
                  <c:v>43963.374999999338</c:v>
                </c:pt>
                <c:pt idx="274">
                  <c:v>43963.416666666002</c:v>
                </c:pt>
                <c:pt idx="275">
                  <c:v>43963.458333332666</c:v>
                </c:pt>
                <c:pt idx="276">
                  <c:v>43963.499999999331</c:v>
                </c:pt>
                <c:pt idx="277">
                  <c:v>43963.541666665995</c:v>
                </c:pt>
                <c:pt idx="278">
                  <c:v>43963.583333332659</c:v>
                </c:pt>
                <c:pt idx="279">
                  <c:v>43963.624999999323</c:v>
                </c:pt>
                <c:pt idx="280">
                  <c:v>43963.666666665988</c:v>
                </c:pt>
                <c:pt idx="281">
                  <c:v>43963.708333332652</c:v>
                </c:pt>
                <c:pt idx="282">
                  <c:v>43963.749999999316</c:v>
                </c:pt>
                <c:pt idx="283">
                  <c:v>43963.79166666598</c:v>
                </c:pt>
                <c:pt idx="284">
                  <c:v>43963.833333332645</c:v>
                </c:pt>
                <c:pt idx="285">
                  <c:v>43963.874999999309</c:v>
                </c:pt>
                <c:pt idx="286">
                  <c:v>43963.916666665973</c:v>
                </c:pt>
                <c:pt idx="287">
                  <c:v>43963.958333332637</c:v>
                </c:pt>
                <c:pt idx="288">
                  <c:v>43963.999999999302</c:v>
                </c:pt>
                <c:pt idx="289">
                  <c:v>43964.041666665966</c:v>
                </c:pt>
                <c:pt idx="290">
                  <c:v>43964.08333333263</c:v>
                </c:pt>
                <c:pt idx="291">
                  <c:v>43964.124999999294</c:v>
                </c:pt>
                <c:pt idx="292">
                  <c:v>43964.166666665958</c:v>
                </c:pt>
                <c:pt idx="293">
                  <c:v>43964.208333332623</c:v>
                </c:pt>
                <c:pt idx="294">
                  <c:v>43964.249999999287</c:v>
                </c:pt>
                <c:pt idx="295">
                  <c:v>43964.291666665951</c:v>
                </c:pt>
                <c:pt idx="296">
                  <c:v>43964.333333332615</c:v>
                </c:pt>
                <c:pt idx="297">
                  <c:v>43964.37499999928</c:v>
                </c:pt>
                <c:pt idx="298">
                  <c:v>43964.416666665944</c:v>
                </c:pt>
                <c:pt idx="299">
                  <c:v>43964.458333332608</c:v>
                </c:pt>
                <c:pt idx="300">
                  <c:v>43964.499999999272</c:v>
                </c:pt>
                <c:pt idx="301">
                  <c:v>43964.541666665937</c:v>
                </c:pt>
                <c:pt idx="302">
                  <c:v>43964.583333332601</c:v>
                </c:pt>
                <c:pt idx="303">
                  <c:v>43964.624999999265</c:v>
                </c:pt>
                <c:pt idx="304">
                  <c:v>43964.666666665929</c:v>
                </c:pt>
                <c:pt idx="305">
                  <c:v>43964.708333332594</c:v>
                </c:pt>
                <c:pt idx="306">
                  <c:v>43964.749999999258</c:v>
                </c:pt>
                <c:pt idx="307">
                  <c:v>43964.791666665922</c:v>
                </c:pt>
                <c:pt idx="308">
                  <c:v>43964.833333332586</c:v>
                </c:pt>
                <c:pt idx="309">
                  <c:v>43964.874999999251</c:v>
                </c:pt>
                <c:pt idx="310">
                  <c:v>43964.916666665915</c:v>
                </c:pt>
                <c:pt idx="311">
                  <c:v>43964.958333332579</c:v>
                </c:pt>
                <c:pt idx="312">
                  <c:v>43964.999999999243</c:v>
                </c:pt>
                <c:pt idx="313">
                  <c:v>43965.041666665908</c:v>
                </c:pt>
                <c:pt idx="314">
                  <c:v>43965.083333332572</c:v>
                </c:pt>
                <c:pt idx="315">
                  <c:v>43965.124999999236</c:v>
                </c:pt>
                <c:pt idx="316">
                  <c:v>43965.1666666659</c:v>
                </c:pt>
                <c:pt idx="317">
                  <c:v>43965.208333332565</c:v>
                </c:pt>
                <c:pt idx="318">
                  <c:v>43965.249999999229</c:v>
                </c:pt>
                <c:pt idx="319">
                  <c:v>43965.291666665893</c:v>
                </c:pt>
                <c:pt idx="320">
                  <c:v>43965.333333332557</c:v>
                </c:pt>
                <c:pt idx="321">
                  <c:v>43965.374999999221</c:v>
                </c:pt>
                <c:pt idx="322">
                  <c:v>43965.416666665886</c:v>
                </c:pt>
                <c:pt idx="323">
                  <c:v>43965.45833333255</c:v>
                </c:pt>
                <c:pt idx="324">
                  <c:v>43965.499999999214</c:v>
                </c:pt>
                <c:pt idx="325">
                  <c:v>43965.541666665878</c:v>
                </c:pt>
                <c:pt idx="326">
                  <c:v>43965.583333332543</c:v>
                </c:pt>
                <c:pt idx="327">
                  <c:v>43965.624999999207</c:v>
                </c:pt>
                <c:pt idx="328">
                  <c:v>43965.666666665871</c:v>
                </c:pt>
                <c:pt idx="329">
                  <c:v>43965.708333332535</c:v>
                </c:pt>
                <c:pt idx="330">
                  <c:v>43965.7499999992</c:v>
                </c:pt>
                <c:pt idx="331">
                  <c:v>43965.791666665864</c:v>
                </c:pt>
                <c:pt idx="332">
                  <c:v>43965.833333332528</c:v>
                </c:pt>
                <c:pt idx="333">
                  <c:v>43965.874999999192</c:v>
                </c:pt>
                <c:pt idx="334">
                  <c:v>43965.916666665857</c:v>
                </c:pt>
                <c:pt idx="335">
                  <c:v>43965.958333332521</c:v>
                </c:pt>
                <c:pt idx="336">
                  <c:v>43965.999999999185</c:v>
                </c:pt>
                <c:pt idx="337">
                  <c:v>43966.041666665849</c:v>
                </c:pt>
                <c:pt idx="338">
                  <c:v>43966.083333332514</c:v>
                </c:pt>
                <c:pt idx="339">
                  <c:v>43966.124999999178</c:v>
                </c:pt>
                <c:pt idx="340">
                  <c:v>43966.166666665842</c:v>
                </c:pt>
                <c:pt idx="341">
                  <c:v>43966.208333332506</c:v>
                </c:pt>
                <c:pt idx="342">
                  <c:v>43966.249999999171</c:v>
                </c:pt>
                <c:pt idx="343">
                  <c:v>43966.291666665835</c:v>
                </c:pt>
                <c:pt idx="344">
                  <c:v>43966.333333332499</c:v>
                </c:pt>
                <c:pt idx="345">
                  <c:v>43966.374999999163</c:v>
                </c:pt>
                <c:pt idx="346">
                  <c:v>43966.416666665828</c:v>
                </c:pt>
                <c:pt idx="347">
                  <c:v>43966.458333332492</c:v>
                </c:pt>
                <c:pt idx="348">
                  <c:v>43966.499999999156</c:v>
                </c:pt>
                <c:pt idx="349">
                  <c:v>43966.54166666582</c:v>
                </c:pt>
                <c:pt idx="350">
                  <c:v>43966.583333332484</c:v>
                </c:pt>
                <c:pt idx="351">
                  <c:v>43966.624999999149</c:v>
                </c:pt>
                <c:pt idx="352">
                  <c:v>43966.666666665813</c:v>
                </c:pt>
                <c:pt idx="353">
                  <c:v>43966.708333332477</c:v>
                </c:pt>
                <c:pt idx="354">
                  <c:v>43966.749999999141</c:v>
                </c:pt>
                <c:pt idx="355">
                  <c:v>43966.791666665806</c:v>
                </c:pt>
                <c:pt idx="356">
                  <c:v>43966.83333333247</c:v>
                </c:pt>
                <c:pt idx="357">
                  <c:v>43966.874999999134</c:v>
                </c:pt>
                <c:pt idx="358">
                  <c:v>43966.916666665798</c:v>
                </c:pt>
                <c:pt idx="359">
                  <c:v>43966.958333332463</c:v>
                </c:pt>
                <c:pt idx="360">
                  <c:v>43966.999999999127</c:v>
                </c:pt>
                <c:pt idx="361">
                  <c:v>43967.041666665791</c:v>
                </c:pt>
                <c:pt idx="362">
                  <c:v>43967.083333332455</c:v>
                </c:pt>
                <c:pt idx="363">
                  <c:v>43967.12499999912</c:v>
                </c:pt>
                <c:pt idx="364">
                  <c:v>43967.166666665784</c:v>
                </c:pt>
                <c:pt idx="365">
                  <c:v>43967.208333332448</c:v>
                </c:pt>
                <c:pt idx="366">
                  <c:v>43967.249999999112</c:v>
                </c:pt>
                <c:pt idx="367">
                  <c:v>43967.291666665777</c:v>
                </c:pt>
                <c:pt idx="368">
                  <c:v>43967.333333332441</c:v>
                </c:pt>
                <c:pt idx="369">
                  <c:v>43967.374999999105</c:v>
                </c:pt>
                <c:pt idx="370">
                  <c:v>43967.416666665769</c:v>
                </c:pt>
                <c:pt idx="371">
                  <c:v>43967.458333332434</c:v>
                </c:pt>
                <c:pt idx="372">
                  <c:v>43967.499999999098</c:v>
                </c:pt>
                <c:pt idx="373">
                  <c:v>43967.541666665762</c:v>
                </c:pt>
                <c:pt idx="374">
                  <c:v>43967.583333332426</c:v>
                </c:pt>
                <c:pt idx="375">
                  <c:v>43967.624999999091</c:v>
                </c:pt>
                <c:pt idx="376">
                  <c:v>43967.666666665755</c:v>
                </c:pt>
                <c:pt idx="377">
                  <c:v>43967.708333332419</c:v>
                </c:pt>
                <c:pt idx="378">
                  <c:v>43967.749999999083</c:v>
                </c:pt>
                <c:pt idx="379">
                  <c:v>43967.791666665747</c:v>
                </c:pt>
                <c:pt idx="380">
                  <c:v>43967.833333332412</c:v>
                </c:pt>
                <c:pt idx="381">
                  <c:v>43967.874999999076</c:v>
                </c:pt>
                <c:pt idx="382">
                  <c:v>43967.91666666574</c:v>
                </c:pt>
                <c:pt idx="383">
                  <c:v>43967.958333332404</c:v>
                </c:pt>
                <c:pt idx="384">
                  <c:v>43967.999999999069</c:v>
                </c:pt>
                <c:pt idx="385">
                  <c:v>43968.041666665733</c:v>
                </c:pt>
                <c:pt idx="386">
                  <c:v>43968.083333332397</c:v>
                </c:pt>
                <c:pt idx="387">
                  <c:v>43968.124999999061</c:v>
                </c:pt>
                <c:pt idx="388">
                  <c:v>43968.166666665726</c:v>
                </c:pt>
                <c:pt idx="389">
                  <c:v>43968.20833333239</c:v>
                </c:pt>
                <c:pt idx="390">
                  <c:v>43968.249999999054</c:v>
                </c:pt>
                <c:pt idx="391">
                  <c:v>43968.291666665718</c:v>
                </c:pt>
                <c:pt idx="392">
                  <c:v>43968.333333332383</c:v>
                </c:pt>
                <c:pt idx="393">
                  <c:v>43968.374999999047</c:v>
                </c:pt>
                <c:pt idx="394">
                  <c:v>43968.416666665711</c:v>
                </c:pt>
                <c:pt idx="395">
                  <c:v>43968.458333332375</c:v>
                </c:pt>
                <c:pt idx="396">
                  <c:v>43968.49999999904</c:v>
                </c:pt>
                <c:pt idx="397">
                  <c:v>43968.541666665704</c:v>
                </c:pt>
                <c:pt idx="398">
                  <c:v>43968.583333332368</c:v>
                </c:pt>
                <c:pt idx="399">
                  <c:v>43968.624999999032</c:v>
                </c:pt>
                <c:pt idx="400">
                  <c:v>43968.666666665697</c:v>
                </c:pt>
                <c:pt idx="401">
                  <c:v>43968.708333332361</c:v>
                </c:pt>
                <c:pt idx="402">
                  <c:v>43968.749999999025</c:v>
                </c:pt>
                <c:pt idx="403">
                  <c:v>43968.791666665689</c:v>
                </c:pt>
                <c:pt idx="404">
                  <c:v>43968.833333332354</c:v>
                </c:pt>
                <c:pt idx="405">
                  <c:v>43968.874999999018</c:v>
                </c:pt>
                <c:pt idx="406">
                  <c:v>43968.916666665682</c:v>
                </c:pt>
                <c:pt idx="407">
                  <c:v>43968.958333332346</c:v>
                </c:pt>
                <c:pt idx="408">
                  <c:v>43968.99999999901</c:v>
                </c:pt>
                <c:pt idx="409">
                  <c:v>43969.041666665675</c:v>
                </c:pt>
                <c:pt idx="410">
                  <c:v>43969.083333332339</c:v>
                </c:pt>
                <c:pt idx="411">
                  <c:v>43969.124999999003</c:v>
                </c:pt>
                <c:pt idx="412">
                  <c:v>43969.166666665667</c:v>
                </c:pt>
                <c:pt idx="413">
                  <c:v>43969.208333332332</c:v>
                </c:pt>
                <c:pt idx="414">
                  <c:v>43969.249999998996</c:v>
                </c:pt>
                <c:pt idx="415">
                  <c:v>43969.29166666566</c:v>
                </c:pt>
                <c:pt idx="416">
                  <c:v>43969.333333332324</c:v>
                </c:pt>
                <c:pt idx="417">
                  <c:v>43969.374999998989</c:v>
                </c:pt>
                <c:pt idx="418">
                  <c:v>43969.416666665653</c:v>
                </c:pt>
                <c:pt idx="419">
                  <c:v>43969.458333332317</c:v>
                </c:pt>
                <c:pt idx="420">
                  <c:v>43969.499999998981</c:v>
                </c:pt>
                <c:pt idx="421">
                  <c:v>43969.541666665646</c:v>
                </c:pt>
                <c:pt idx="422">
                  <c:v>43969.58333333231</c:v>
                </c:pt>
                <c:pt idx="423">
                  <c:v>43969.624999998974</c:v>
                </c:pt>
                <c:pt idx="424">
                  <c:v>43969.666666665638</c:v>
                </c:pt>
                <c:pt idx="425">
                  <c:v>43969.708333332303</c:v>
                </c:pt>
                <c:pt idx="426">
                  <c:v>43969.749999998967</c:v>
                </c:pt>
                <c:pt idx="427">
                  <c:v>43969.791666665631</c:v>
                </c:pt>
                <c:pt idx="428">
                  <c:v>43969.833333332295</c:v>
                </c:pt>
                <c:pt idx="429">
                  <c:v>43969.87499999896</c:v>
                </c:pt>
                <c:pt idx="430">
                  <c:v>43969.916666665624</c:v>
                </c:pt>
                <c:pt idx="431">
                  <c:v>43969.958333332288</c:v>
                </c:pt>
                <c:pt idx="432">
                  <c:v>43969.999999998952</c:v>
                </c:pt>
                <c:pt idx="433">
                  <c:v>43970.041666665617</c:v>
                </c:pt>
                <c:pt idx="434">
                  <c:v>43970.083333332281</c:v>
                </c:pt>
                <c:pt idx="435">
                  <c:v>43970.124999998945</c:v>
                </c:pt>
                <c:pt idx="436">
                  <c:v>43970.166666665609</c:v>
                </c:pt>
                <c:pt idx="437">
                  <c:v>43970.208333332273</c:v>
                </c:pt>
                <c:pt idx="438">
                  <c:v>43970.249999998938</c:v>
                </c:pt>
                <c:pt idx="439">
                  <c:v>43970.291666665602</c:v>
                </c:pt>
                <c:pt idx="440">
                  <c:v>43970.333333332266</c:v>
                </c:pt>
                <c:pt idx="441">
                  <c:v>43970.37499999893</c:v>
                </c:pt>
                <c:pt idx="442">
                  <c:v>43970.416666665595</c:v>
                </c:pt>
                <c:pt idx="443">
                  <c:v>43970.458333332259</c:v>
                </c:pt>
                <c:pt idx="444">
                  <c:v>43970.499999998923</c:v>
                </c:pt>
                <c:pt idx="445">
                  <c:v>43970.541666665587</c:v>
                </c:pt>
                <c:pt idx="446">
                  <c:v>43970.583333332252</c:v>
                </c:pt>
                <c:pt idx="447">
                  <c:v>43970.624999998916</c:v>
                </c:pt>
                <c:pt idx="448">
                  <c:v>43970.66666666558</c:v>
                </c:pt>
                <c:pt idx="449">
                  <c:v>43970.708333332244</c:v>
                </c:pt>
                <c:pt idx="450">
                  <c:v>43970.749999998909</c:v>
                </c:pt>
                <c:pt idx="451">
                  <c:v>43970.791666665573</c:v>
                </c:pt>
                <c:pt idx="452">
                  <c:v>43970.833333332237</c:v>
                </c:pt>
                <c:pt idx="453">
                  <c:v>43970.874999998901</c:v>
                </c:pt>
                <c:pt idx="454">
                  <c:v>43970.916666665566</c:v>
                </c:pt>
                <c:pt idx="455">
                  <c:v>43970.95833333223</c:v>
                </c:pt>
                <c:pt idx="456">
                  <c:v>43970.999999998894</c:v>
                </c:pt>
                <c:pt idx="457">
                  <c:v>43971.041666665558</c:v>
                </c:pt>
                <c:pt idx="458">
                  <c:v>43971.083333332223</c:v>
                </c:pt>
                <c:pt idx="459">
                  <c:v>43971.124999998887</c:v>
                </c:pt>
                <c:pt idx="460">
                  <c:v>43971.166666665551</c:v>
                </c:pt>
                <c:pt idx="461">
                  <c:v>43971.208333332215</c:v>
                </c:pt>
                <c:pt idx="462">
                  <c:v>43971.24999999888</c:v>
                </c:pt>
                <c:pt idx="463">
                  <c:v>43971.291666665544</c:v>
                </c:pt>
                <c:pt idx="464">
                  <c:v>43971.333333332208</c:v>
                </c:pt>
                <c:pt idx="465">
                  <c:v>43971.374999998872</c:v>
                </c:pt>
                <c:pt idx="466">
                  <c:v>43971.416666665536</c:v>
                </c:pt>
                <c:pt idx="467">
                  <c:v>43971.458333332201</c:v>
                </c:pt>
                <c:pt idx="468">
                  <c:v>43971.499999998865</c:v>
                </c:pt>
                <c:pt idx="469">
                  <c:v>43971.541666665529</c:v>
                </c:pt>
                <c:pt idx="470">
                  <c:v>43971.583333332193</c:v>
                </c:pt>
                <c:pt idx="471">
                  <c:v>43971.624999998858</c:v>
                </c:pt>
                <c:pt idx="472">
                  <c:v>43971.666666665522</c:v>
                </c:pt>
                <c:pt idx="473">
                  <c:v>43971.708333332186</c:v>
                </c:pt>
                <c:pt idx="474">
                  <c:v>43971.74999999885</c:v>
                </c:pt>
                <c:pt idx="475">
                  <c:v>43971.791666665515</c:v>
                </c:pt>
                <c:pt idx="476">
                  <c:v>43971.833333332179</c:v>
                </c:pt>
                <c:pt idx="477">
                  <c:v>43971.874999998843</c:v>
                </c:pt>
                <c:pt idx="478">
                  <c:v>43971.916666665507</c:v>
                </c:pt>
                <c:pt idx="479">
                  <c:v>43971.958333332172</c:v>
                </c:pt>
                <c:pt idx="480">
                  <c:v>43971.999999998836</c:v>
                </c:pt>
                <c:pt idx="481">
                  <c:v>43972.0416666655</c:v>
                </c:pt>
                <c:pt idx="482">
                  <c:v>43972.083333332164</c:v>
                </c:pt>
                <c:pt idx="483">
                  <c:v>43972.124999998829</c:v>
                </c:pt>
                <c:pt idx="484">
                  <c:v>43972.166666665493</c:v>
                </c:pt>
                <c:pt idx="485">
                  <c:v>43972.208333332157</c:v>
                </c:pt>
                <c:pt idx="486">
                  <c:v>43972.249999998821</c:v>
                </c:pt>
                <c:pt idx="487">
                  <c:v>43972.291666665486</c:v>
                </c:pt>
                <c:pt idx="488">
                  <c:v>43972.33333333215</c:v>
                </c:pt>
                <c:pt idx="489">
                  <c:v>43972.374999998814</c:v>
                </c:pt>
                <c:pt idx="490">
                  <c:v>43972.416666665478</c:v>
                </c:pt>
                <c:pt idx="491">
                  <c:v>43972.458333332143</c:v>
                </c:pt>
                <c:pt idx="492">
                  <c:v>43972.499999998807</c:v>
                </c:pt>
                <c:pt idx="493">
                  <c:v>43972.541666665471</c:v>
                </c:pt>
                <c:pt idx="494">
                  <c:v>43972.583333332135</c:v>
                </c:pt>
                <c:pt idx="495">
                  <c:v>43972.624999998799</c:v>
                </c:pt>
                <c:pt idx="496">
                  <c:v>43972.666666665464</c:v>
                </c:pt>
                <c:pt idx="497">
                  <c:v>43972.708333332128</c:v>
                </c:pt>
                <c:pt idx="498">
                  <c:v>43972.749999998792</c:v>
                </c:pt>
                <c:pt idx="499">
                  <c:v>43972.791666665456</c:v>
                </c:pt>
                <c:pt idx="500">
                  <c:v>43972.833333332121</c:v>
                </c:pt>
                <c:pt idx="501">
                  <c:v>43972.874999998785</c:v>
                </c:pt>
                <c:pt idx="502">
                  <c:v>43972.916666665449</c:v>
                </c:pt>
                <c:pt idx="503">
                  <c:v>43972.958333332113</c:v>
                </c:pt>
                <c:pt idx="504">
                  <c:v>43972.999999998778</c:v>
                </c:pt>
                <c:pt idx="505">
                  <c:v>43973.041666665442</c:v>
                </c:pt>
                <c:pt idx="506">
                  <c:v>43973.083333332106</c:v>
                </c:pt>
                <c:pt idx="507">
                  <c:v>43973.12499999877</c:v>
                </c:pt>
                <c:pt idx="508">
                  <c:v>43973.166666665435</c:v>
                </c:pt>
                <c:pt idx="509">
                  <c:v>43973.208333332099</c:v>
                </c:pt>
                <c:pt idx="510">
                  <c:v>43973.249999998763</c:v>
                </c:pt>
                <c:pt idx="511">
                  <c:v>43973.291666665427</c:v>
                </c:pt>
                <c:pt idx="512">
                  <c:v>43973.333333332092</c:v>
                </c:pt>
                <c:pt idx="513">
                  <c:v>43973.374999998756</c:v>
                </c:pt>
                <c:pt idx="514">
                  <c:v>43973.41666666542</c:v>
                </c:pt>
                <c:pt idx="515">
                  <c:v>43973.458333332084</c:v>
                </c:pt>
                <c:pt idx="516">
                  <c:v>43973.499999998749</c:v>
                </c:pt>
                <c:pt idx="517">
                  <c:v>43973.541666665413</c:v>
                </c:pt>
                <c:pt idx="518">
                  <c:v>43973.583333332077</c:v>
                </c:pt>
                <c:pt idx="519">
                  <c:v>43973.624999998741</c:v>
                </c:pt>
                <c:pt idx="520">
                  <c:v>43973.666666665406</c:v>
                </c:pt>
                <c:pt idx="521">
                  <c:v>43973.70833333207</c:v>
                </c:pt>
                <c:pt idx="522">
                  <c:v>43973.749999998734</c:v>
                </c:pt>
                <c:pt idx="523">
                  <c:v>43973.791666665398</c:v>
                </c:pt>
                <c:pt idx="524">
                  <c:v>43973.833333332062</c:v>
                </c:pt>
                <c:pt idx="525">
                  <c:v>43973.874999998727</c:v>
                </c:pt>
                <c:pt idx="526">
                  <c:v>43973.916666665391</c:v>
                </c:pt>
                <c:pt idx="527">
                  <c:v>43973.958333332055</c:v>
                </c:pt>
                <c:pt idx="528">
                  <c:v>43973.999999998719</c:v>
                </c:pt>
                <c:pt idx="529">
                  <c:v>43974.041666665384</c:v>
                </c:pt>
                <c:pt idx="530">
                  <c:v>43974.083333332048</c:v>
                </c:pt>
                <c:pt idx="531">
                  <c:v>43974.124999998712</c:v>
                </c:pt>
                <c:pt idx="532">
                  <c:v>43974.166666665376</c:v>
                </c:pt>
                <c:pt idx="533">
                  <c:v>43974.208333332041</c:v>
                </c:pt>
                <c:pt idx="534">
                  <c:v>43974.249999998705</c:v>
                </c:pt>
                <c:pt idx="535">
                  <c:v>43974.291666665369</c:v>
                </c:pt>
                <c:pt idx="536">
                  <c:v>43974.333333332033</c:v>
                </c:pt>
                <c:pt idx="537">
                  <c:v>43974.374999998698</c:v>
                </c:pt>
                <c:pt idx="538">
                  <c:v>43974.416666665362</c:v>
                </c:pt>
                <c:pt idx="539">
                  <c:v>43974.458333332026</c:v>
                </c:pt>
                <c:pt idx="540">
                  <c:v>43974.49999999869</c:v>
                </c:pt>
                <c:pt idx="541">
                  <c:v>43974.541666665355</c:v>
                </c:pt>
                <c:pt idx="542">
                  <c:v>43974.583333332019</c:v>
                </c:pt>
                <c:pt idx="543">
                  <c:v>43974.624999998683</c:v>
                </c:pt>
                <c:pt idx="544">
                  <c:v>43974.666666665347</c:v>
                </c:pt>
                <c:pt idx="545">
                  <c:v>43974.708333332012</c:v>
                </c:pt>
                <c:pt idx="546">
                  <c:v>43974.749999998676</c:v>
                </c:pt>
                <c:pt idx="547">
                  <c:v>43974.79166666534</c:v>
                </c:pt>
                <c:pt idx="548">
                  <c:v>43974.833333332004</c:v>
                </c:pt>
                <c:pt idx="549">
                  <c:v>43974.874999998668</c:v>
                </c:pt>
                <c:pt idx="550">
                  <c:v>43974.916666665333</c:v>
                </c:pt>
                <c:pt idx="551">
                  <c:v>43974.958333331997</c:v>
                </c:pt>
                <c:pt idx="552">
                  <c:v>43974.999999998661</c:v>
                </c:pt>
                <c:pt idx="553">
                  <c:v>43975.041666665325</c:v>
                </c:pt>
                <c:pt idx="554">
                  <c:v>43975.08333333199</c:v>
                </c:pt>
                <c:pt idx="555">
                  <c:v>43975.124999998654</c:v>
                </c:pt>
                <c:pt idx="556">
                  <c:v>43975.166666665318</c:v>
                </c:pt>
                <c:pt idx="557">
                  <c:v>43975.208333331982</c:v>
                </c:pt>
                <c:pt idx="558">
                  <c:v>43975.249999998647</c:v>
                </c:pt>
                <c:pt idx="559">
                  <c:v>43975.291666665311</c:v>
                </c:pt>
                <c:pt idx="560">
                  <c:v>43975.333333331975</c:v>
                </c:pt>
                <c:pt idx="561">
                  <c:v>43975.374999998639</c:v>
                </c:pt>
                <c:pt idx="562">
                  <c:v>43975.416666665304</c:v>
                </c:pt>
                <c:pt idx="563">
                  <c:v>43975.458333331968</c:v>
                </c:pt>
                <c:pt idx="564">
                  <c:v>43975.499999998632</c:v>
                </c:pt>
                <c:pt idx="565">
                  <c:v>43975.541666665296</c:v>
                </c:pt>
                <c:pt idx="566">
                  <c:v>43975.583333331961</c:v>
                </c:pt>
                <c:pt idx="567">
                  <c:v>43975.624999998625</c:v>
                </c:pt>
                <c:pt idx="568">
                  <c:v>43975.666666665289</c:v>
                </c:pt>
                <c:pt idx="569">
                  <c:v>43975.708333331953</c:v>
                </c:pt>
                <c:pt idx="570">
                  <c:v>43975.749999998618</c:v>
                </c:pt>
                <c:pt idx="571">
                  <c:v>43975.791666665282</c:v>
                </c:pt>
                <c:pt idx="572">
                  <c:v>43975.833333331946</c:v>
                </c:pt>
                <c:pt idx="573">
                  <c:v>43975.87499999861</c:v>
                </c:pt>
                <c:pt idx="574">
                  <c:v>43975.916666665275</c:v>
                </c:pt>
                <c:pt idx="575">
                  <c:v>43975.958333331939</c:v>
                </c:pt>
                <c:pt idx="576">
                  <c:v>43975.999999998603</c:v>
                </c:pt>
                <c:pt idx="577">
                  <c:v>43976.041666665267</c:v>
                </c:pt>
                <c:pt idx="578">
                  <c:v>43976.083333331931</c:v>
                </c:pt>
                <c:pt idx="579">
                  <c:v>43976.124999998596</c:v>
                </c:pt>
                <c:pt idx="580">
                  <c:v>43976.16666666526</c:v>
                </c:pt>
                <c:pt idx="581">
                  <c:v>43976.208333331924</c:v>
                </c:pt>
                <c:pt idx="582">
                  <c:v>43976.249999998588</c:v>
                </c:pt>
                <c:pt idx="583">
                  <c:v>43976.291666665253</c:v>
                </c:pt>
                <c:pt idx="584">
                  <c:v>43976.333333331917</c:v>
                </c:pt>
                <c:pt idx="585">
                  <c:v>43976.374999998581</c:v>
                </c:pt>
                <c:pt idx="586">
                  <c:v>43976.416666665245</c:v>
                </c:pt>
                <c:pt idx="587">
                  <c:v>43976.45833333191</c:v>
                </c:pt>
                <c:pt idx="588">
                  <c:v>43976.499999998574</c:v>
                </c:pt>
                <c:pt idx="589">
                  <c:v>43976.541666665238</c:v>
                </c:pt>
                <c:pt idx="590">
                  <c:v>43976.583333331902</c:v>
                </c:pt>
                <c:pt idx="591">
                  <c:v>43976.624999998567</c:v>
                </c:pt>
                <c:pt idx="592">
                  <c:v>43976.666666665231</c:v>
                </c:pt>
                <c:pt idx="593">
                  <c:v>43976.708333331895</c:v>
                </c:pt>
                <c:pt idx="594">
                  <c:v>43976.749999998559</c:v>
                </c:pt>
                <c:pt idx="595">
                  <c:v>43976.791666665224</c:v>
                </c:pt>
                <c:pt idx="596">
                  <c:v>43976.833333331888</c:v>
                </c:pt>
                <c:pt idx="597">
                  <c:v>43976.874999998552</c:v>
                </c:pt>
                <c:pt idx="598">
                  <c:v>43976.916666665216</c:v>
                </c:pt>
                <c:pt idx="599">
                  <c:v>43976.958333331881</c:v>
                </c:pt>
                <c:pt idx="600">
                  <c:v>43976.999999998545</c:v>
                </c:pt>
                <c:pt idx="601">
                  <c:v>43977.041666665209</c:v>
                </c:pt>
                <c:pt idx="602">
                  <c:v>43977.083333331873</c:v>
                </c:pt>
                <c:pt idx="603">
                  <c:v>43977.124999998538</c:v>
                </c:pt>
                <c:pt idx="604">
                  <c:v>43977.166666665202</c:v>
                </c:pt>
                <c:pt idx="605">
                  <c:v>43977.208333331866</c:v>
                </c:pt>
                <c:pt idx="606">
                  <c:v>43977.24999999853</c:v>
                </c:pt>
                <c:pt idx="607">
                  <c:v>43977.291666665194</c:v>
                </c:pt>
                <c:pt idx="608">
                  <c:v>43977.333333331859</c:v>
                </c:pt>
                <c:pt idx="609">
                  <c:v>43977.374999998523</c:v>
                </c:pt>
                <c:pt idx="610">
                  <c:v>43977.416666665187</c:v>
                </c:pt>
                <c:pt idx="611">
                  <c:v>43977.458333331851</c:v>
                </c:pt>
                <c:pt idx="612">
                  <c:v>43977.499999998516</c:v>
                </c:pt>
                <c:pt idx="613">
                  <c:v>43977.54166666518</c:v>
                </c:pt>
                <c:pt idx="614">
                  <c:v>43977.583333331844</c:v>
                </c:pt>
                <c:pt idx="615">
                  <c:v>43977.624999998508</c:v>
                </c:pt>
                <c:pt idx="616">
                  <c:v>43977.666666665173</c:v>
                </c:pt>
                <c:pt idx="617">
                  <c:v>43977.708333331837</c:v>
                </c:pt>
                <c:pt idx="618">
                  <c:v>43977.749999998501</c:v>
                </c:pt>
                <c:pt idx="619">
                  <c:v>43977.791666665165</c:v>
                </c:pt>
                <c:pt idx="620">
                  <c:v>43977.83333333183</c:v>
                </c:pt>
                <c:pt idx="621">
                  <c:v>43977.874999998494</c:v>
                </c:pt>
                <c:pt idx="622">
                  <c:v>43977.916666665158</c:v>
                </c:pt>
                <c:pt idx="623">
                  <c:v>43977.958333331822</c:v>
                </c:pt>
                <c:pt idx="624">
                  <c:v>43977.999999998487</c:v>
                </c:pt>
                <c:pt idx="625">
                  <c:v>43978.041666665151</c:v>
                </c:pt>
                <c:pt idx="626">
                  <c:v>43978.083333331815</c:v>
                </c:pt>
                <c:pt idx="627">
                  <c:v>43978.124999998479</c:v>
                </c:pt>
                <c:pt idx="628">
                  <c:v>43978.166666665144</c:v>
                </c:pt>
                <c:pt idx="629">
                  <c:v>43978.208333331808</c:v>
                </c:pt>
                <c:pt idx="630">
                  <c:v>43978.249999998472</c:v>
                </c:pt>
                <c:pt idx="631">
                  <c:v>43978.291666665136</c:v>
                </c:pt>
                <c:pt idx="632">
                  <c:v>43978.333333331801</c:v>
                </c:pt>
                <c:pt idx="633">
                  <c:v>43978.374999998465</c:v>
                </c:pt>
                <c:pt idx="634">
                  <c:v>43978.416666665129</c:v>
                </c:pt>
                <c:pt idx="635">
                  <c:v>43978.458333331793</c:v>
                </c:pt>
                <c:pt idx="636">
                  <c:v>43978.499999998457</c:v>
                </c:pt>
                <c:pt idx="637">
                  <c:v>43978.541666665122</c:v>
                </c:pt>
                <c:pt idx="638">
                  <c:v>43978.583333331786</c:v>
                </c:pt>
                <c:pt idx="639">
                  <c:v>43978.62499999845</c:v>
                </c:pt>
                <c:pt idx="640">
                  <c:v>43978.666666665114</c:v>
                </c:pt>
                <c:pt idx="641">
                  <c:v>43978.708333331779</c:v>
                </c:pt>
                <c:pt idx="642">
                  <c:v>43978.749999998443</c:v>
                </c:pt>
                <c:pt idx="643">
                  <c:v>43978.791666665107</c:v>
                </c:pt>
                <c:pt idx="644">
                  <c:v>43978.833333331771</c:v>
                </c:pt>
                <c:pt idx="645">
                  <c:v>43978.874999998436</c:v>
                </c:pt>
                <c:pt idx="646">
                  <c:v>43978.9166666651</c:v>
                </c:pt>
                <c:pt idx="647">
                  <c:v>43978.958333331764</c:v>
                </c:pt>
                <c:pt idx="648">
                  <c:v>43978.999999998428</c:v>
                </c:pt>
                <c:pt idx="649">
                  <c:v>43979.041666665093</c:v>
                </c:pt>
                <c:pt idx="650">
                  <c:v>43979.083333331757</c:v>
                </c:pt>
                <c:pt idx="651">
                  <c:v>43979.124999998421</c:v>
                </c:pt>
                <c:pt idx="652">
                  <c:v>43979.166666665085</c:v>
                </c:pt>
                <c:pt idx="653">
                  <c:v>43979.20833333175</c:v>
                </c:pt>
                <c:pt idx="654">
                  <c:v>43979.249999998414</c:v>
                </c:pt>
                <c:pt idx="655">
                  <c:v>43979.291666665078</c:v>
                </c:pt>
                <c:pt idx="656">
                  <c:v>43979.333333331742</c:v>
                </c:pt>
                <c:pt idx="657">
                  <c:v>43979.374999998407</c:v>
                </c:pt>
                <c:pt idx="658">
                  <c:v>43979.416666665071</c:v>
                </c:pt>
                <c:pt idx="659">
                  <c:v>43979.458333331735</c:v>
                </c:pt>
                <c:pt idx="660">
                  <c:v>43979.499999998399</c:v>
                </c:pt>
                <c:pt idx="661">
                  <c:v>43979.541666665064</c:v>
                </c:pt>
                <c:pt idx="662">
                  <c:v>43979.583333331728</c:v>
                </c:pt>
                <c:pt idx="663">
                  <c:v>43979.624999998392</c:v>
                </c:pt>
                <c:pt idx="664">
                  <c:v>43979.666666665056</c:v>
                </c:pt>
                <c:pt idx="665">
                  <c:v>43979.70833333172</c:v>
                </c:pt>
                <c:pt idx="666">
                  <c:v>43979.749999998385</c:v>
                </c:pt>
                <c:pt idx="667">
                  <c:v>43979.791666665049</c:v>
                </c:pt>
                <c:pt idx="668">
                  <c:v>43979.833333331713</c:v>
                </c:pt>
                <c:pt idx="669">
                  <c:v>43979.874999998377</c:v>
                </c:pt>
                <c:pt idx="670">
                  <c:v>43979.916666665042</c:v>
                </c:pt>
                <c:pt idx="671">
                  <c:v>43979.958333331706</c:v>
                </c:pt>
                <c:pt idx="672">
                  <c:v>43979.99999999837</c:v>
                </c:pt>
                <c:pt idx="673">
                  <c:v>43980.041666665034</c:v>
                </c:pt>
                <c:pt idx="674">
                  <c:v>43980.083333331699</c:v>
                </c:pt>
                <c:pt idx="675">
                  <c:v>43980.124999998363</c:v>
                </c:pt>
                <c:pt idx="676">
                  <c:v>43980.166666665027</c:v>
                </c:pt>
                <c:pt idx="677">
                  <c:v>43980.208333331691</c:v>
                </c:pt>
                <c:pt idx="678">
                  <c:v>43980.249999998356</c:v>
                </c:pt>
                <c:pt idx="679">
                  <c:v>43980.29166666502</c:v>
                </c:pt>
                <c:pt idx="680">
                  <c:v>43980.333333331684</c:v>
                </c:pt>
                <c:pt idx="681">
                  <c:v>43980.374999998348</c:v>
                </c:pt>
                <c:pt idx="682">
                  <c:v>43980.416666665013</c:v>
                </c:pt>
                <c:pt idx="683">
                  <c:v>43980.458333331677</c:v>
                </c:pt>
                <c:pt idx="684">
                  <c:v>43980.499999998341</c:v>
                </c:pt>
                <c:pt idx="685">
                  <c:v>43980.541666665005</c:v>
                </c:pt>
                <c:pt idx="686">
                  <c:v>43980.58333333167</c:v>
                </c:pt>
                <c:pt idx="687">
                  <c:v>43980.624999998334</c:v>
                </c:pt>
                <c:pt idx="688">
                  <c:v>43980.666666664998</c:v>
                </c:pt>
                <c:pt idx="689">
                  <c:v>43980.708333331662</c:v>
                </c:pt>
                <c:pt idx="690">
                  <c:v>43980.749999998327</c:v>
                </c:pt>
                <c:pt idx="691">
                  <c:v>43980.791666664991</c:v>
                </c:pt>
                <c:pt idx="692">
                  <c:v>43980.833333331655</c:v>
                </c:pt>
                <c:pt idx="693">
                  <c:v>43980.874999998319</c:v>
                </c:pt>
                <c:pt idx="694">
                  <c:v>43980.916666664983</c:v>
                </c:pt>
                <c:pt idx="695">
                  <c:v>43980.958333331648</c:v>
                </c:pt>
                <c:pt idx="696">
                  <c:v>43980.999999998312</c:v>
                </c:pt>
                <c:pt idx="697">
                  <c:v>43981.041666664976</c:v>
                </c:pt>
                <c:pt idx="698">
                  <c:v>43981.08333333164</c:v>
                </c:pt>
                <c:pt idx="699">
                  <c:v>43981.124999998305</c:v>
                </c:pt>
                <c:pt idx="700">
                  <c:v>43981.166666664969</c:v>
                </c:pt>
                <c:pt idx="701">
                  <c:v>43981.208333331633</c:v>
                </c:pt>
                <c:pt idx="702">
                  <c:v>43981.249999998297</c:v>
                </c:pt>
                <c:pt idx="703">
                  <c:v>43981.291666664962</c:v>
                </c:pt>
                <c:pt idx="704">
                  <c:v>43981.333333331626</c:v>
                </c:pt>
                <c:pt idx="705">
                  <c:v>43981.37499999829</c:v>
                </c:pt>
                <c:pt idx="706">
                  <c:v>43981.416666664954</c:v>
                </c:pt>
                <c:pt idx="707">
                  <c:v>43981.458333331619</c:v>
                </c:pt>
                <c:pt idx="708">
                  <c:v>43981.499999998283</c:v>
                </c:pt>
                <c:pt idx="709">
                  <c:v>43981.541666664947</c:v>
                </c:pt>
                <c:pt idx="710">
                  <c:v>43981.583333331611</c:v>
                </c:pt>
                <c:pt idx="711">
                  <c:v>43981.624999998276</c:v>
                </c:pt>
                <c:pt idx="712">
                  <c:v>43981.66666666494</c:v>
                </c:pt>
                <c:pt idx="713">
                  <c:v>43981.708333331604</c:v>
                </c:pt>
                <c:pt idx="714">
                  <c:v>43981.749999998268</c:v>
                </c:pt>
                <c:pt idx="715">
                  <c:v>43981.791666664933</c:v>
                </c:pt>
                <c:pt idx="716">
                  <c:v>43981.833333331597</c:v>
                </c:pt>
                <c:pt idx="717">
                  <c:v>43981.874999998261</c:v>
                </c:pt>
                <c:pt idx="718">
                  <c:v>43981.916666664925</c:v>
                </c:pt>
                <c:pt idx="719">
                  <c:v>43981.95833333159</c:v>
                </c:pt>
              </c:numCache>
            </c:numRef>
          </c:xVal>
          <c:yVal>
            <c:numRef>
              <c:f>MAY!$I$5:$I$724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0.01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0.01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0.01</c:v>
                </c:pt>
                <c:pt idx="69">
                  <c:v>0</c:v>
                </c:pt>
                <c:pt idx="70">
                  <c:v>0.01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0.01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0.01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0.01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0.01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0.01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0.01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0.15</c:v>
                </c:pt>
                <c:pt idx="284">
                  <c:v>0.17</c:v>
                </c:pt>
                <c:pt idx="285">
                  <c:v>0</c:v>
                </c:pt>
                <c:pt idx="286">
                  <c:v>0</c:v>
                </c:pt>
                <c:pt idx="287">
                  <c:v>7.0000000000000007E-2</c:v>
                </c:pt>
                <c:pt idx="288">
                  <c:v>0.33</c:v>
                </c:pt>
                <c:pt idx="289">
                  <c:v>0.04</c:v>
                </c:pt>
                <c:pt idx="290">
                  <c:v>0</c:v>
                </c:pt>
                <c:pt idx="291">
                  <c:v>0</c:v>
                </c:pt>
                <c:pt idx="292">
                  <c:v>0.01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0.01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0.01</c:v>
                </c:pt>
                <c:pt idx="644">
                  <c:v>0.04</c:v>
                </c:pt>
                <c:pt idx="645">
                  <c:v>0.03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1.05</c:v>
                </c:pt>
                <c:pt idx="667">
                  <c:v>0.62</c:v>
                </c:pt>
                <c:pt idx="668">
                  <c:v>0.06</c:v>
                </c:pt>
                <c:pt idx="669">
                  <c:v>0.04</c:v>
                </c:pt>
                <c:pt idx="670">
                  <c:v>0.01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0.01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ED-4988-AA9F-252F01736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MAY!$C$5:$C$724</c:f>
              <c:numCache>
                <c:formatCode>m/d/yy\ h:mm;@</c:formatCode>
                <c:ptCount val="720"/>
                <c:pt idx="0">
                  <c:v>43952</c:v>
                </c:pt>
                <c:pt idx="1">
                  <c:v>43952.041666666664</c:v>
                </c:pt>
                <c:pt idx="2">
                  <c:v>43952.083333333328</c:v>
                </c:pt>
                <c:pt idx="3">
                  <c:v>43952.124999999993</c:v>
                </c:pt>
                <c:pt idx="4">
                  <c:v>43952.166666666657</c:v>
                </c:pt>
                <c:pt idx="5">
                  <c:v>43952.208333333321</c:v>
                </c:pt>
                <c:pt idx="6">
                  <c:v>43952.249999999985</c:v>
                </c:pt>
                <c:pt idx="7">
                  <c:v>43952.29166666665</c:v>
                </c:pt>
                <c:pt idx="8">
                  <c:v>43952.333333333314</c:v>
                </c:pt>
                <c:pt idx="9">
                  <c:v>43952.374999999978</c:v>
                </c:pt>
                <c:pt idx="10">
                  <c:v>43952.416666666642</c:v>
                </c:pt>
                <c:pt idx="11">
                  <c:v>43952.458333333307</c:v>
                </c:pt>
                <c:pt idx="12">
                  <c:v>43952.499999999971</c:v>
                </c:pt>
                <c:pt idx="13">
                  <c:v>43952.541666666635</c:v>
                </c:pt>
                <c:pt idx="14">
                  <c:v>43952.583333333299</c:v>
                </c:pt>
                <c:pt idx="15">
                  <c:v>43952.624999999964</c:v>
                </c:pt>
                <c:pt idx="16">
                  <c:v>43952.666666666628</c:v>
                </c:pt>
                <c:pt idx="17">
                  <c:v>43952.708333333292</c:v>
                </c:pt>
                <c:pt idx="18">
                  <c:v>43952.749999999956</c:v>
                </c:pt>
                <c:pt idx="19">
                  <c:v>43952.791666666621</c:v>
                </c:pt>
                <c:pt idx="20">
                  <c:v>43952.833333333285</c:v>
                </c:pt>
                <c:pt idx="21">
                  <c:v>43952.874999999949</c:v>
                </c:pt>
                <c:pt idx="22">
                  <c:v>43952.916666666613</c:v>
                </c:pt>
                <c:pt idx="23">
                  <c:v>43952.958333333278</c:v>
                </c:pt>
                <c:pt idx="24">
                  <c:v>43952.999999999942</c:v>
                </c:pt>
                <c:pt idx="25">
                  <c:v>43953.041666666606</c:v>
                </c:pt>
                <c:pt idx="26">
                  <c:v>43953.08333333327</c:v>
                </c:pt>
                <c:pt idx="27">
                  <c:v>43953.124999999935</c:v>
                </c:pt>
                <c:pt idx="28">
                  <c:v>43953.166666666599</c:v>
                </c:pt>
                <c:pt idx="29">
                  <c:v>43953.208333333263</c:v>
                </c:pt>
                <c:pt idx="30">
                  <c:v>43953.249999999927</c:v>
                </c:pt>
                <c:pt idx="31">
                  <c:v>43953.291666666591</c:v>
                </c:pt>
                <c:pt idx="32">
                  <c:v>43953.333333333256</c:v>
                </c:pt>
                <c:pt idx="33">
                  <c:v>43953.37499999992</c:v>
                </c:pt>
                <c:pt idx="34">
                  <c:v>43953.416666666584</c:v>
                </c:pt>
                <c:pt idx="35">
                  <c:v>43953.458333333248</c:v>
                </c:pt>
                <c:pt idx="36">
                  <c:v>43953.499999999913</c:v>
                </c:pt>
                <c:pt idx="37">
                  <c:v>43953.541666666577</c:v>
                </c:pt>
                <c:pt idx="38">
                  <c:v>43953.583333333241</c:v>
                </c:pt>
                <c:pt idx="39">
                  <c:v>43953.624999999905</c:v>
                </c:pt>
                <c:pt idx="40">
                  <c:v>43953.66666666657</c:v>
                </c:pt>
                <c:pt idx="41">
                  <c:v>43953.708333333234</c:v>
                </c:pt>
                <c:pt idx="42">
                  <c:v>43953.749999999898</c:v>
                </c:pt>
                <c:pt idx="43">
                  <c:v>43953.791666666562</c:v>
                </c:pt>
                <c:pt idx="44">
                  <c:v>43953.833333333227</c:v>
                </c:pt>
                <c:pt idx="45">
                  <c:v>43953.874999999891</c:v>
                </c:pt>
                <c:pt idx="46">
                  <c:v>43953.916666666555</c:v>
                </c:pt>
                <c:pt idx="47">
                  <c:v>43953.958333333219</c:v>
                </c:pt>
                <c:pt idx="48">
                  <c:v>43953.999999999884</c:v>
                </c:pt>
                <c:pt idx="49">
                  <c:v>43954.041666666548</c:v>
                </c:pt>
                <c:pt idx="50">
                  <c:v>43954.083333333212</c:v>
                </c:pt>
                <c:pt idx="51">
                  <c:v>43954.124999999876</c:v>
                </c:pt>
                <c:pt idx="52">
                  <c:v>43954.166666666541</c:v>
                </c:pt>
                <c:pt idx="53">
                  <c:v>43954.208333333205</c:v>
                </c:pt>
                <c:pt idx="54">
                  <c:v>43954.249999999869</c:v>
                </c:pt>
                <c:pt idx="55">
                  <c:v>43954.291666666533</c:v>
                </c:pt>
                <c:pt idx="56">
                  <c:v>43954.333333333198</c:v>
                </c:pt>
                <c:pt idx="57">
                  <c:v>43954.374999999862</c:v>
                </c:pt>
                <c:pt idx="58">
                  <c:v>43954.416666666526</c:v>
                </c:pt>
                <c:pt idx="59">
                  <c:v>43954.45833333319</c:v>
                </c:pt>
                <c:pt idx="60">
                  <c:v>43954.499999999854</c:v>
                </c:pt>
                <c:pt idx="61">
                  <c:v>43954.541666666519</c:v>
                </c:pt>
                <c:pt idx="62">
                  <c:v>43954.583333333183</c:v>
                </c:pt>
                <c:pt idx="63">
                  <c:v>43954.624999999847</c:v>
                </c:pt>
                <c:pt idx="64">
                  <c:v>43954.666666666511</c:v>
                </c:pt>
                <c:pt idx="65">
                  <c:v>43954.708333333176</c:v>
                </c:pt>
                <c:pt idx="66">
                  <c:v>43954.74999999984</c:v>
                </c:pt>
                <c:pt idx="67">
                  <c:v>43954.791666666504</c:v>
                </c:pt>
                <c:pt idx="68">
                  <c:v>43954.833333333168</c:v>
                </c:pt>
                <c:pt idx="69">
                  <c:v>43954.874999999833</c:v>
                </c:pt>
                <c:pt idx="70">
                  <c:v>43954.916666666497</c:v>
                </c:pt>
                <c:pt idx="71">
                  <c:v>43954.958333333161</c:v>
                </c:pt>
                <c:pt idx="72">
                  <c:v>43954.999999999825</c:v>
                </c:pt>
                <c:pt idx="73">
                  <c:v>43955.04166666649</c:v>
                </c:pt>
                <c:pt idx="74">
                  <c:v>43955.083333333154</c:v>
                </c:pt>
                <c:pt idx="75">
                  <c:v>43955.124999999818</c:v>
                </c:pt>
                <c:pt idx="76">
                  <c:v>43955.166666666482</c:v>
                </c:pt>
                <c:pt idx="77">
                  <c:v>43955.208333333147</c:v>
                </c:pt>
                <c:pt idx="78">
                  <c:v>43955.249999999811</c:v>
                </c:pt>
                <c:pt idx="79">
                  <c:v>43955.291666666475</c:v>
                </c:pt>
                <c:pt idx="80">
                  <c:v>43955.333333333139</c:v>
                </c:pt>
                <c:pt idx="81">
                  <c:v>43955.374999999804</c:v>
                </c:pt>
                <c:pt idx="82">
                  <c:v>43955.416666666468</c:v>
                </c:pt>
                <c:pt idx="83">
                  <c:v>43955.458333333132</c:v>
                </c:pt>
                <c:pt idx="84">
                  <c:v>43955.499999999796</c:v>
                </c:pt>
                <c:pt idx="85">
                  <c:v>43955.541666666461</c:v>
                </c:pt>
                <c:pt idx="86">
                  <c:v>43955.583333333125</c:v>
                </c:pt>
                <c:pt idx="87">
                  <c:v>43955.624999999789</c:v>
                </c:pt>
                <c:pt idx="88">
                  <c:v>43955.666666666453</c:v>
                </c:pt>
                <c:pt idx="89">
                  <c:v>43955.708333333117</c:v>
                </c:pt>
                <c:pt idx="90">
                  <c:v>43955.749999999782</c:v>
                </c:pt>
                <c:pt idx="91">
                  <c:v>43955.791666666446</c:v>
                </c:pt>
                <c:pt idx="92">
                  <c:v>43955.83333333311</c:v>
                </c:pt>
                <c:pt idx="93">
                  <c:v>43955.874999999774</c:v>
                </c:pt>
                <c:pt idx="94">
                  <c:v>43955.916666666439</c:v>
                </c:pt>
                <c:pt idx="95">
                  <c:v>43955.958333333103</c:v>
                </c:pt>
                <c:pt idx="96">
                  <c:v>43955.999999999767</c:v>
                </c:pt>
                <c:pt idx="97">
                  <c:v>43956.041666666431</c:v>
                </c:pt>
                <c:pt idx="98">
                  <c:v>43956.083333333096</c:v>
                </c:pt>
                <c:pt idx="99">
                  <c:v>43956.12499999976</c:v>
                </c:pt>
                <c:pt idx="100">
                  <c:v>43956.166666666424</c:v>
                </c:pt>
                <c:pt idx="101">
                  <c:v>43956.208333333088</c:v>
                </c:pt>
                <c:pt idx="102">
                  <c:v>43956.249999999753</c:v>
                </c:pt>
                <c:pt idx="103">
                  <c:v>43956.291666666417</c:v>
                </c:pt>
                <c:pt idx="104">
                  <c:v>43956.333333333081</c:v>
                </c:pt>
                <c:pt idx="105">
                  <c:v>43956.374999999745</c:v>
                </c:pt>
                <c:pt idx="106">
                  <c:v>43956.41666666641</c:v>
                </c:pt>
                <c:pt idx="107">
                  <c:v>43956.458333333074</c:v>
                </c:pt>
                <c:pt idx="108">
                  <c:v>43956.499999999738</c:v>
                </c:pt>
                <c:pt idx="109">
                  <c:v>43956.541666666402</c:v>
                </c:pt>
                <c:pt idx="110">
                  <c:v>43956.583333333067</c:v>
                </c:pt>
                <c:pt idx="111">
                  <c:v>43956.624999999731</c:v>
                </c:pt>
                <c:pt idx="112">
                  <c:v>43956.666666666395</c:v>
                </c:pt>
                <c:pt idx="113">
                  <c:v>43956.708333333059</c:v>
                </c:pt>
                <c:pt idx="114">
                  <c:v>43956.749999999724</c:v>
                </c:pt>
                <c:pt idx="115">
                  <c:v>43956.791666666388</c:v>
                </c:pt>
                <c:pt idx="116">
                  <c:v>43956.833333333052</c:v>
                </c:pt>
                <c:pt idx="117">
                  <c:v>43956.874999999716</c:v>
                </c:pt>
                <c:pt idx="118">
                  <c:v>43956.91666666638</c:v>
                </c:pt>
                <c:pt idx="119">
                  <c:v>43956.958333333045</c:v>
                </c:pt>
                <c:pt idx="120">
                  <c:v>43956.999999999709</c:v>
                </c:pt>
                <c:pt idx="121">
                  <c:v>43957.041666666373</c:v>
                </c:pt>
                <c:pt idx="122">
                  <c:v>43957.083333333037</c:v>
                </c:pt>
                <c:pt idx="123">
                  <c:v>43957.124999999702</c:v>
                </c:pt>
                <c:pt idx="124">
                  <c:v>43957.166666666366</c:v>
                </c:pt>
                <c:pt idx="125">
                  <c:v>43957.20833333303</c:v>
                </c:pt>
                <c:pt idx="126">
                  <c:v>43957.249999999694</c:v>
                </c:pt>
                <c:pt idx="127">
                  <c:v>43957.291666666359</c:v>
                </c:pt>
                <c:pt idx="128">
                  <c:v>43957.333333333023</c:v>
                </c:pt>
                <c:pt idx="129">
                  <c:v>43957.374999999687</c:v>
                </c:pt>
                <c:pt idx="130">
                  <c:v>43957.416666666351</c:v>
                </c:pt>
                <c:pt idx="131">
                  <c:v>43957.458333333016</c:v>
                </c:pt>
                <c:pt idx="132">
                  <c:v>43957.49999999968</c:v>
                </c:pt>
                <c:pt idx="133">
                  <c:v>43957.541666666344</c:v>
                </c:pt>
                <c:pt idx="134">
                  <c:v>43957.583333333008</c:v>
                </c:pt>
                <c:pt idx="135">
                  <c:v>43957.624999999673</c:v>
                </c:pt>
                <c:pt idx="136">
                  <c:v>43957.666666666337</c:v>
                </c:pt>
                <c:pt idx="137">
                  <c:v>43957.708333333001</c:v>
                </c:pt>
                <c:pt idx="138">
                  <c:v>43957.749999999665</c:v>
                </c:pt>
                <c:pt idx="139">
                  <c:v>43957.79166666633</c:v>
                </c:pt>
                <c:pt idx="140">
                  <c:v>43957.833333332994</c:v>
                </c:pt>
                <c:pt idx="141">
                  <c:v>43957.874999999658</c:v>
                </c:pt>
                <c:pt idx="142">
                  <c:v>43957.916666666322</c:v>
                </c:pt>
                <c:pt idx="143">
                  <c:v>43957.958333332987</c:v>
                </c:pt>
                <c:pt idx="144">
                  <c:v>43957.999999999651</c:v>
                </c:pt>
                <c:pt idx="145">
                  <c:v>43958.041666666315</c:v>
                </c:pt>
                <c:pt idx="146">
                  <c:v>43958.083333332979</c:v>
                </c:pt>
                <c:pt idx="147">
                  <c:v>43958.124999999643</c:v>
                </c:pt>
                <c:pt idx="148">
                  <c:v>43958.166666666308</c:v>
                </c:pt>
                <c:pt idx="149">
                  <c:v>43958.208333332972</c:v>
                </c:pt>
                <c:pt idx="150">
                  <c:v>43958.249999999636</c:v>
                </c:pt>
                <c:pt idx="151">
                  <c:v>43958.2916666663</c:v>
                </c:pt>
                <c:pt idx="152">
                  <c:v>43958.333333332965</c:v>
                </c:pt>
                <c:pt idx="153">
                  <c:v>43958.374999999629</c:v>
                </c:pt>
                <c:pt idx="154">
                  <c:v>43958.416666666293</c:v>
                </c:pt>
                <c:pt idx="155">
                  <c:v>43958.458333332957</c:v>
                </c:pt>
                <c:pt idx="156">
                  <c:v>43958.499999999622</c:v>
                </c:pt>
                <c:pt idx="157">
                  <c:v>43958.541666666286</c:v>
                </c:pt>
                <c:pt idx="158">
                  <c:v>43958.58333333295</c:v>
                </c:pt>
                <c:pt idx="159">
                  <c:v>43958.624999999614</c:v>
                </c:pt>
                <c:pt idx="160">
                  <c:v>43958.666666666279</c:v>
                </c:pt>
                <c:pt idx="161">
                  <c:v>43958.708333332943</c:v>
                </c:pt>
                <c:pt idx="162">
                  <c:v>43958.749999999607</c:v>
                </c:pt>
                <c:pt idx="163">
                  <c:v>43958.791666666271</c:v>
                </c:pt>
                <c:pt idx="164">
                  <c:v>43958.833333332936</c:v>
                </c:pt>
                <c:pt idx="165">
                  <c:v>43958.8749999996</c:v>
                </c:pt>
                <c:pt idx="166">
                  <c:v>43958.916666666264</c:v>
                </c:pt>
                <c:pt idx="167">
                  <c:v>43958.958333332928</c:v>
                </c:pt>
                <c:pt idx="168">
                  <c:v>43958.999999999593</c:v>
                </c:pt>
                <c:pt idx="169">
                  <c:v>43959.041666666257</c:v>
                </c:pt>
                <c:pt idx="170">
                  <c:v>43959.083333332921</c:v>
                </c:pt>
                <c:pt idx="171">
                  <c:v>43959.124999999585</c:v>
                </c:pt>
                <c:pt idx="172">
                  <c:v>43959.16666666625</c:v>
                </c:pt>
                <c:pt idx="173">
                  <c:v>43959.208333332914</c:v>
                </c:pt>
                <c:pt idx="174">
                  <c:v>43959.249999999578</c:v>
                </c:pt>
                <c:pt idx="175">
                  <c:v>43959.291666666242</c:v>
                </c:pt>
                <c:pt idx="176">
                  <c:v>43959.333333332906</c:v>
                </c:pt>
                <c:pt idx="177">
                  <c:v>43959.374999999571</c:v>
                </c:pt>
                <c:pt idx="178">
                  <c:v>43959.416666666235</c:v>
                </c:pt>
                <c:pt idx="179">
                  <c:v>43959.458333332899</c:v>
                </c:pt>
                <c:pt idx="180">
                  <c:v>43959.499999999563</c:v>
                </c:pt>
                <c:pt idx="181">
                  <c:v>43959.541666666228</c:v>
                </c:pt>
                <c:pt idx="182">
                  <c:v>43959.583333332892</c:v>
                </c:pt>
                <c:pt idx="183">
                  <c:v>43959.624999999556</c:v>
                </c:pt>
                <c:pt idx="184">
                  <c:v>43959.66666666622</c:v>
                </c:pt>
                <c:pt idx="185">
                  <c:v>43959.708333332885</c:v>
                </c:pt>
                <c:pt idx="186">
                  <c:v>43959.749999999549</c:v>
                </c:pt>
                <c:pt idx="187">
                  <c:v>43959.791666666213</c:v>
                </c:pt>
                <c:pt idx="188">
                  <c:v>43959.833333332877</c:v>
                </c:pt>
                <c:pt idx="189">
                  <c:v>43959.874999999542</c:v>
                </c:pt>
                <c:pt idx="190">
                  <c:v>43959.916666666206</c:v>
                </c:pt>
                <c:pt idx="191">
                  <c:v>43959.95833333287</c:v>
                </c:pt>
                <c:pt idx="192">
                  <c:v>43959.999999999534</c:v>
                </c:pt>
                <c:pt idx="193">
                  <c:v>43960.041666666199</c:v>
                </c:pt>
                <c:pt idx="194">
                  <c:v>43960.083333332863</c:v>
                </c:pt>
                <c:pt idx="195">
                  <c:v>43960.124999999527</c:v>
                </c:pt>
                <c:pt idx="196">
                  <c:v>43960.166666666191</c:v>
                </c:pt>
                <c:pt idx="197">
                  <c:v>43960.208333332856</c:v>
                </c:pt>
                <c:pt idx="198">
                  <c:v>43960.24999999952</c:v>
                </c:pt>
                <c:pt idx="199">
                  <c:v>43960.291666666184</c:v>
                </c:pt>
                <c:pt idx="200">
                  <c:v>43960.333333332848</c:v>
                </c:pt>
                <c:pt idx="201">
                  <c:v>43960.374999999513</c:v>
                </c:pt>
                <c:pt idx="202">
                  <c:v>43960.416666666177</c:v>
                </c:pt>
                <c:pt idx="203">
                  <c:v>43960.458333332841</c:v>
                </c:pt>
                <c:pt idx="204">
                  <c:v>43960.499999999505</c:v>
                </c:pt>
                <c:pt idx="205">
                  <c:v>43960.541666666169</c:v>
                </c:pt>
                <c:pt idx="206">
                  <c:v>43960.583333332834</c:v>
                </c:pt>
                <c:pt idx="207">
                  <c:v>43960.624999999498</c:v>
                </c:pt>
                <c:pt idx="208">
                  <c:v>43960.666666666162</c:v>
                </c:pt>
                <c:pt idx="209">
                  <c:v>43960.708333332826</c:v>
                </c:pt>
                <c:pt idx="210">
                  <c:v>43960.749999999491</c:v>
                </c:pt>
                <c:pt idx="211">
                  <c:v>43960.791666666155</c:v>
                </c:pt>
                <c:pt idx="212">
                  <c:v>43960.833333332819</c:v>
                </c:pt>
                <c:pt idx="213">
                  <c:v>43960.874999999483</c:v>
                </c:pt>
                <c:pt idx="214">
                  <c:v>43960.916666666148</c:v>
                </c:pt>
                <c:pt idx="215">
                  <c:v>43960.958333332812</c:v>
                </c:pt>
                <c:pt idx="216">
                  <c:v>43960.999999999476</c:v>
                </c:pt>
                <c:pt idx="217">
                  <c:v>43961.04166666614</c:v>
                </c:pt>
                <c:pt idx="218">
                  <c:v>43961.083333332805</c:v>
                </c:pt>
                <c:pt idx="219">
                  <c:v>43961.124999999469</c:v>
                </c:pt>
                <c:pt idx="220">
                  <c:v>43961.166666666133</c:v>
                </c:pt>
                <c:pt idx="221">
                  <c:v>43961.208333332797</c:v>
                </c:pt>
                <c:pt idx="222">
                  <c:v>43961.249999999462</c:v>
                </c:pt>
                <c:pt idx="223">
                  <c:v>43961.291666666126</c:v>
                </c:pt>
                <c:pt idx="224">
                  <c:v>43961.33333333279</c:v>
                </c:pt>
                <c:pt idx="225">
                  <c:v>43961.374999999454</c:v>
                </c:pt>
                <c:pt idx="226">
                  <c:v>43961.416666666119</c:v>
                </c:pt>
                <c:pt idx="227">
                  <c:v>43961.458333332783</c:v>
                </c:pt>
                <c:pt idx="228">
                  <c:v>43961.499999999447</c:v>
                </c:pt>
                <c:pt idx="229">
                  <c:v>43961.541666666111</c:v>
                </c:pt>
                <c:pt idx="230">
                  <c:v>43961.583333332776</c:v>
                </c:pt>
                <c:pt idx="231">
                  <c:v>43961.62499999944</c:v>
                </c:pt>
                <c:pt idx="232">
                  <c:v>43961.666666666104</c:v>
                </c:pt>
                <c:pt idx="233">
                  <c:v>43961.708333332768</c:v>
                </c:pt>
                <c:pt idx="234">
                  <c:v>43961.749999999432</c:v>
                </c:pt>
                <c:pt idx="235">
                  <c:v>43961.791666666097</c:v>
                </c:pt>
                <c:pt idx="236">
                  <c:v>43961.833333332761</c:v>
                </c:pt>
                <c:pt idx="237">
                  <c:v>43961.874999999425</c:v>
                </c:pt>
                <c:pt idx="238">
                  <c:v>43961.916666666089</c:v>
                </c:pt>
                <c:pt idx="239">
                  <c:v>43961.958333332754</c:v>
                </c:pt>
                <c:pt idx="240">
                  <c:v>43961.999999999418</c:v>
                </c:pt>
                <c:pt idx="241">
                  <c:v>43962.041666666082</c:v>
                </c:pt>
                <c:pt idx="242">
                  <c:v>43962.083333332746</c:v>
                </c:pt>
                <c:pt idx="243">
                  <c:v>43962.124999999411</c:v>
                </c:pt>
                <c:pt idx="244">
                  <c:v>43962.166666666075</c:v>
                </c:pt>
                <c:pt idx="245">
                  <c:v>43962.208333332739</c:v>
                </c:pt>
                <c:pt idx="246">
                  <c:v>43962.249999999403</c:v>
                </c:pt>
                <c:pt idx="247">
                  <c:v>43962.291666666068</c:v>
                </c:pt>
                <c:pt idx="248">
                  <c:v>43962.333333332732</c:v>
                </c:pt>
                <c:pt idx="249">
                  <c:v>43962.374999999396</c:v>
                </c:pt>
                <c:pt idx="250">
                  <c:v>43962.41666666606</c:v>
                </c:pt>
                <c:pt idx="251">
                  <c:v>43962.458333332725</c:v>
                </c:pt>
                <c:pt idx="252">
                  <c:v>43962.499999999389</c:v>
                </c:pt>
                <c:pt idx="253">
                  <c:v>43962.541666666053</c:v>
                </c:pt>
                <c:pt idx="254">
                  <c:v>43962.583333332717</c:v>
                </c:pt>
                <c:pt idx="255">
                  <c:v>43962.624999999382</c:v>
                </c:pt>
                <c:pt idx="256">
                  <c:v>43962.666666666046</c:v>
                </c:pt>
                <c:pt idx="257">
                  <c:v>43962.70833333271</c:v>
                </c:pt>
                <c:pt idx="258">
                  <c:v>43962.749999999374</c:v>
                </c:pt>
                <c:pt idx="259">
                  <c:v>43962.791666666039</c:v>
                </c:pt>
                <c:pt idx="260">
                  <c:v>43962.833333332703</c:v>
                </c:pt>
                <c:pt idx="261">
                  <c:v>43962.874999999367</c:v>
                </c:pt>
                <c:pt idx="262">
                  <c:v>43962.916666666031</c:v>
                </c:pt>
                <c:pt idx="263">
                  <c:v>43962.958333332695</c:v>
                </c:pt>
                <c:pt idx="264">
                  <c:v>43962.99999999936</c:v>
                </c:pt>
                <c:pt idx="265">
                  <c:v>43963.041666666024</c:v>
                </c:pt>
                <c:pt idx="266">
                  <c:v>43963.083333332688</c:v>
                </c:pt>
                <c:pt idx="267">
                  <c:v>43963.124999999352</c:v>
                </c:pt>
                <c:pt idx="268">
                  <c:v>43963.166666666017</c:v>
                </c:pt>
                <c:pt idx="269">
                  <c:v>43963.208333332681</c:v>
                </c:pt>
                <c:pt idx="270">
                  <c:v>43963.249999999345</c:v>
                </c:pt>
                <c:pt idx="271">
                  <c:v>43963.291666666009</c:v>
                </c:pt>
                <c:pt idx="272">
                  <c:v>43963.333333332674</c:v>
                </c:pt>
                <c:pt idx="273">
                  <c:v>43963.374999999338</c:v>
                </c:pt>
                <c:pt idx="274">
                  <c:v>43963.416666666002</c:v>
                </c:pt>
                <c:pt idx="275">
                  <c:v>43963.458333332666</c:v>
                </c:pt>
                <c:pt idx="276">
                  <c:v>43963.499999999331</c:v>
                </c:pt>
                <c:pt idx="277">
                  <c:v>43963.541666665995</c:v>
                </c:pt>
                <c:pt idx="278">
                  <c:v>43963.583333332659</c:v>
                </c:pt>
                <c:pt idx="279">
                  <c:v>43963.624999999323</c:v>
                </c:pt>
                <c:pt idx="280">
                  <c:v>43963.666666665988</c:v>
                </c:pt>
                <c:pt idx="281">
                  <c:v>43963.708333332652</c:v>
                </c:pt>
                <c:pt idx="282">
                  <c:v>43963.749999999316</c:v>
                </c:pt>
                <c:pt idx="283">
                  <c:v>43963.79166666598</c:v>
                </c:pt>
                <c:pt idx="284">
                  <c:v>43963.833333332645</c:v>
                </c:pt>
                <c:pt idx="285">
                  <c:v>43963.874999999309</c:v>
                </c:pt>
                <c:pt idx="286">
                  <c:v>43963.916666665973</c:v>
                </c:pt>
                <c:pt idx="287">
                  <c:v>43963.958333332637</c:v>
                </c:pt>
                <c:pt idx="288">
                  <c:v>43963.999999999302</c:v>
                </c:pt>
                <c:pt idx="289">
                  <c:v>43964.041666665966</c:v>
                </c:pt>
                <c:pt idx="290">
                  <c:v>43964.08333333263</c:v>
                </c:pt>
                <c:pt idx="291">
                  <c:v>43964.124999999294</c:v>
                </c:pt>
                <c:pt idx="292">
                  <c:v>43964.166666665958</c:v>
                </c:pt>
                <c:pt idx="293">
                  <c:v>43964.208333332623</c:v>
                </c:pt>
                <c:pt idx="294">
                  <c:v>43964.249999999287</c:v>
                </c:pt>
                <c:pt idx="295">
                  <c:v>43964.291666665951</c:v>
                </c:pt>
                <c:pt idx="296">
                  <c:v>43964.333333332615</c:v>
                </c:pt>
                <c:pt idx="297">
                  <c:v>43964.37499999928</c:v>
                </c:pt>
                <c:pt idx="298">
                  <c:v>43964.416666665944</c:v>
                </c:pt>
                <c:pt idx="299">
                  <c:v>43964.458333332608</c:v>
                </c:pt>
                <c:pt idx="300">
                  <c:v>43964.499999999272</c:v>
                </c:pt>
                <c:pt idx="301">
                  <c:v>43964.541666665937</c:v>
                </c:pt>
                <c:pt idx="302">
                  <c:v>43964.583333332601</c:v>
                </c:pt>
                <c:pt idx="303">
                  <c:v>43964.624999999265</c:v>
                </c:pt>
                <c:pt idx="304">
                  <c:v>43964.666666665929</c:v>
                </c:pt>
                <c:pt idx="305">
                  <c:v>43964.708333332594</c:v>
                </c:pt>
                <c:pt idx="306">
                  <c:v>43964.749999999258</c:v>
                </c:pt>
                <c:pt idx="307">
                  <c:v>43964.791666665922</c:v>
                </c:pt>
                <c:pt idx="308">
                  <c:v>43964.833333332586</c:v>
                </c:pt>
                <c:pt idx="309">
                  <c:v>43964.874999999251</c:v>
                </c:pt>
                <c:pt idx="310">
                  <c:v>43964.916666665915</c:v>
                </c:pt>
                <c:pt idx="311">
                  <c:v>43964.958333332579</c:v>
                </c:pt>
                <c:pt idx="312">
                  <c:v>43964.999999999243</c:v>
                </c:pt>
                <c:pt idx="313">
                  <c:v>43965.041666665908</c:v>
                </c:pt>
                <c:pt idx="314">
                  <c:v>43965.083333332572</c:v>
                </c:pt>
                <c:pt idx="315">
                  <c:v>43965.124999999236</c:v>
                </c:pt>
                <c:pt idx="316">
                  <c:v>43965.1666666659</c:v>
                </c:pt>
                <c:pt idx="317">
                  <c:v>43965.208333332565</c:v>
                </c:pt>
                <c:pt idx="318">
                  <c:v>43965.249999999229</c:v>
                </c:pt>
                <c:pt idx="319">
                  <c:v>43965.291666665893</c:v>
                </c:pt>
                <c:pt idx="320">
                  <c:v>43965.333333332557</c:v>
                </c:pt>
                <c:pt idx="321">
                  <c:v>43965.374999999221</c:v>
                </c:pt>
                <c:pt idx="322">
                  <c:v>43965.416666665886</c:v>
                </c:pt>
                <c:pt idx="323">
                  <c:v>43965.45833333255</c:v>
                </c:pt>
                <c:pt idx="324">
                  <c:v>43965.499999999214</c:v>
                </c:pt>
                <c:pt idx="325">
                  <c:v>43965.541666665878</c:v>
                </c:pt>
                <c:pt idx="326">
                  <c:v>43965.583333332543</c:v>
                </c:pt>
                <c:pt idx="327">
                  <c:v>43965.624999999207</c:v>
                </c:pt>
                <c:pt idx="328">
                  <c:v>43965.666666665871</c:v>
                </c:pt>
                <c:pt idx="329">
                  <c:v>43965.708333332535</c:v>
                </c:pt>
                <c:pt idx="330">
                  <c:v>43965.7499999992</c:v>
                </c:pt>
                <c:pt idx="331">
                  <c:v>43965.791666665864</c:v>
                </c:pt>
                <c:pt idx="332">
                  <c:v>43965.833333332528</c:v>
                </c:pt>
                <c:pt idx="333">
                  <c:v>43965.874999999192</c:v>
                </c:pt>
                <c:pt idx="334">
                  <c:v>43965.916666665857</c:v>
                </c:pt>
                <c:pt idx="335">
                  <c:v>43965.958333332521</c:v>
                </c:pt>
                <c:pt idx="336">
                  <c:v>43965.999999999185</c:v>
                </c:pt>
                <c:pt idx="337">
                  <c:v>43966.041666665849</c:v>
                </c:pt>
                <c:pt idx="338">
                  <c:v>43966.083333332514</c:v>
                </c:pt>
                <c:pt idx="339">
                  <c:v>43966.124999999178</c:v>
                </c:pt>
                <c:pt idx="340">
                  <c:v>43966.166666665842</c:v>
                </c:pt>
                <c:pt idx="341">
                  <c:v>43966.208333332506</c:v>
                </c:pt>
                <c:pt idx="342">
                  <c:v>43966.249999999171</c:v>
                </c:pt>
                <c:pt idx="343">
                  <c:v>43966.291666665835</c:v>
                </c:pt>
                <c:pt idx="344">
                  <c:v>43966.333333332499</c:v>
                </c:pt>
                <c:pt idx="345">
                  <c:v>43966.374999999163</c:v>
                </c:pt>
                <c:pt idx="346">
                  <c:v>43966.416666665828</c:v>
                </c:pt>
                <c:pt idx="347">
                  <c:v>43966.458333332492</c:v>
                </c:pt>
                <c:pt idx="348">
                  <c:v>43966.499999999156</c:v>
                </c:pt>
                <c:pt idx="349">
                  <c:v>43966.54166666582</c:v>
                </c:pt>
                <c:pt idx="350">
                  <c:v>43966.583333332484</c:v>
                </c:pt>
                <c:pt idx="351">
                  <c:v>43966.624999999149</c:v>
                </c:pt>
                <c:pt idx="352">
                  <c:v>43966.666666665813</c:v>
                </c:pt>
                <c:pt idx="353">
                  <c:v>43966.708333332477</c:v>
                </c:pt>
                <c:pt idx="354">
                  <c:v>43966.749999999141</c:v>
                </c:pt>
                <c:pt idx="355">
                  <c:v>43966.791666665806</c:v>
                </c:pt>
                <c:pt idx="356">
                  <c:v>43966.83333333247</c:v>
                </c:pt>
                <c:pt idx="357">
                  <c:v>43966.874999999134</c:v>
                </c:pt>
                <c:pt idx="358">
                  <c:v>43966.916666665798</c:v>
                </c:pt>
                <c:pt idx="359">
                  <c:v>43966.958333332463</c:v>
                </c:pt>
                <c:pt idx="360">
                  <c:v>43966.999999999127</c:v>
                </c:pt>
                <c:pt idx="361">
                  <c:v>43967.041666665791</c:v>
                </c:pt>
                <c:pt idx="362">
                  <c:v>43967.083333332455</c:v>
                </c:pt>
                <c:pt idx="363">
                  <c:v>43967.12499999912</c:v>
                </c:pt>
                <c:pt idx="364">
                  <c:v>43967.166666665784</c:v>
                </c:pt>
                <c:pt idx="365">
                  <c:v>43967.208333332448</c:v>
                </c:pt>
                <c:pt idx="366">
                  <c:v>43967.249999999112</c:v>
                </c:pt>
                <c:pt idx="367">
                  <c:v>43967.291666665777</c:v>
                </c:pt>
                <c:pt idx="368">
                  <c:v>43967.333333332441</c:v>
                </c:pt>
                <c:pt idx="369">
                  <c:v>43967.374999999105</c:v>
                </c:pt>
                <c:pt idx="370">
                  <c:v>43967.416666665769</c:v>
                </c:pt>
                <c:pt idx="371">
                  <c:v>43967.458333332434</c:v>
                </c:pt>
                <c:pt idx="372">
                  <c:v>43967.499999999098</c:v>
                </c:pt>
                <c:pt idx="373">
                  <c:v>43967.541666665762</c:v>
                </c:pt>
                <c:pt idx="374">
                  <c:v>43967.583333332426</c:v>
                </c:pt>
                <c:pt idx="375">
                  <c:v>43967.624999999091</c:v>
                </c:pt>
                <c:pt idx="376">
                  <c:v>43967.666666665755</c:v>
                </c:pt>
                <c:pt idx="377">
                  <c:v>43967.708333332419</c:v>
                </c:pt>
                <c:pt idx="378">
                  <c:v>43967.749999999083</c:v>
                </c:pt>
                <c:pt idx="379">
                  <c:v>43967.791666665747</c:v>
                </c:pt>
                <c:pt idx="380">
                  <c:v>43967.833333332412</c:v>
                </c:pt>
                <c:pt idx="381">
                  <c:v>43967.874999999076</c:v>
                </c:pt>
                <c:pt idx="382">
                  <c:v>43967.91666666574</c:v>
                </c:pt>
                <c:pt idx="383">
                  <c:v>43967.958333332404</c:v>
                </c:pt>
                <c:pt idx="384">
                  <c:v>43967.999999999069</c:v>
                </c:pt>
                <c:pt idx="385">
                  <c:v>43968.041666665733</c:v>
                </c:pt>
                <c:pt idx="386">
                  <c:v>43968.083333332397</c:v>
                </c:pt>
                <c:pt idx="387">
                  <c:v>43968.124999999061</c:v>
                </c:pt>
                <c:pt idx="388">
                  <c:v>43968.166666665726</c:v>
                </c:pt>
                <c:pt idx="389">
                  <c:v>43968.20833333239</c:v>
                </c:pt>
                <c:pt idx="390">
                  <c:v>43968.249999999054</c:v>
                </c:pt>
                <c:pt idx="391">
                  <c:v>43968.291666665718</c:v>
                </c:pt>
                <c:pt idx="392">
                  <c:v>43968.333333332383</c:v>
                </c:pt>
                <c:pt idx="393">
                  <c:v>43968.374999999047</c:v>
                </c:pt>
                <c:pt idx="394">
                  <c:v>43968.416666665711</c:v>
                </c:pt>
                <c:pt idx="395">
                  <c:v>43968.458333332375</c:v>
                </c:pt>
                <c:pt idx="396">
                  <c:v>43968.49999999904</c:v>
                </c:pt>
                <c:pt idx="397">
                  <c:v>43968.541666665704</c:v>
                </c:pt>
                <c:pt idx="398">
                  <c:v>43968.583333332368</c:v>
                </c:pt>
                <c:pt idx="399">
                  <c:v>43968.624999999032</c:v>
                </c:pt>
                <c:pt idx="400">
                  <c:v>43968.666666665697</c:v>
                </c:pt>
                <c:pt idx="401">
                  <c:v>43968.708333332361</c:v>
                </c:pt>
                <c:pt idx="402">
                  <c:v>43968.749999999025</c:v>
                </c:pt>
                <c:pt idx="403">
                  <c:v>43968.791666665689</c:v>
                </c:pt>
                <c:pt idx="404">
                  <c:v>43968.833333332354</c:v>
                </c:pt>
                <c:pt idx="405">
                  <c:v>43968.874999999018</c:v>
                </c:pt>
                <c:pt idx="406">
                  <c:v>43968.916666665682</c:v>
                </c:pt>
                <c:pt idx="407">
                  <c:v>43968.958333332346</c:v>
                </c:pt>
                <c:pt idx="408">
                  <c:v>43968.99999999901</c:v>
                </c:pt>
                <c:pt idx="409">
                  <c:v>43969.041666665675</c:v>
                </c:pt>
                <c:pt idx="410">
                  <c:v>43969.083333332339</c:v>
                </c:pt>
                <c:pt idx="411">
                  <c:v>43969.124999999003</c:v>
                </c:pt>
                <c:pt idx="412">
                  <c:v>43969.166666665667</c:v>
                </c:pt>
                <c:pt idx="413">
                  <c:v>43969.208333332332</c:v>
                </c:pt>
                <c:pt idx="414">
                  <c:v>43969.249999998996</c:v>
                </c:pt>
                <c:pt idx="415">
                  <c:v>43969.29166666566</c:v>
                </c:pt>
                <c:pt idx="416">
                  <c:v>43969.333333332324</c:v>
                </c:pt>
                <c:pt idx="417">
                  <c:v>43969.374999998989</c:v>
                </c:pt>
                <c:pt idx="418">
                  <c:v>43969.416666665653</c:v>
                </c:pt>
                <c:pt idx="419">
                  <c:v>43969.458333332317</c:v>
                </c:pt>
                <c:pt idx="420">
                  <c:v>43969.499999998981</c:v>
                </c:pt>
                <c:pt idx="421">
                  <c:v>43969.541666665646</c:v>
                </c:pt>
                <c:pt idx="422">
                  <c:v>43969.58333333231</c:v>
                </c:pt>
                <c:pt idx="423">
                  <c:v>43969.624999998974</c:v>
                </c:pt>
                <c:pt idx="424">
                  <c:v>43969.666666665638</c:v>
                </c:pt>
                <c:pt idx="425">
                  <c:v>43969.708333332303</c:v>
                </c:pt>
                <c:pt idx="426">
                  <c:v>43969.749999998967</c:v>
                </c:pt>
                <c:pt idx="427">
                  <c:v>43969.791666665631</c:v>
                </c:pt>
                <c:pt idx="428">
                  <c:v>43969.833333332295</c:v>
                </c:pt>
                <c:pt idx="429">
                  <c:v>43969.87499999896</c:v>
                </c:pt>
                <c:pt idx="430">
                  <c:v>43969.916666665624</c:v>
                </c:pt>
                <c:pt idx="431">
                  <c:v>43969.958333332288</c:v>
                </c:pt>
                <c:pt idx="432">
                  <c:v>43969.999999998952</c:v>
                </c:pt>
                <c:pt idx="433">
                  <c:v>43970.041666665617</c:v>
                </c:pt>
                <c:pt idx="434">
                  <c:v>43970.083333332281</c:v>
                </c:pt>
                <c:pt idx="435">
                  <c:v>43970.124999998945</c:v>
                </c:pt>
                <c:pt idx="436">
                  <c:v>43970.166666665609</c:v>
                </c:pt>
                <c:pt idx="437">
                  <c:v>43970.208333332273</c:v>
                </c:pt>
                <c:pt idx="438">
                  <c:v>43970.249999998938</c:v>
                </c:pt>
                <c:pt idx="439">
                  <c:v>43970.291666665602</c:v>
                </c:pt>
                <c:pt idx="440">
                  <c:v>43970.333333332266</c:v>
                </c:pt>
                <c:pt idx="441">
                  <c:v>43970.37499999893</c:v>
                </c:pt>
                <c:pt idx="442">
                  <c:v>43970.416666665595</c:v>
                </c:pt>
                <c:pt idx="443">
                  <c:v>43970.458333332259</c:v>
                </c:pt>
                <c:pt idx="444">
                  <c:v>43970.499999998923</c:v>
                </c:pt>
                <c:pt idx="445">
                  <c:v>43970.541666665587</c:v>
                </c:pt>
                <c:pt idx="446">
                  <c:v>43970.583333332252</c:v>
                </c:pt>
                <c:pt idx="447">
                  <c:v>43970.624999998916</c:v>
                </c:pt>
                <c:pt idx="448">
                  <c:v>43970.66666666558</c:v>
                </c:pt>
                <c:pt idx="449">
                  <c:v>43970.708333332244</c:v>
                </c:pt>
                <c:pt idx="450">
                  <c:v>43970.749999998909</c:v>
                </c:pt>
                <c:pt idx="451">
                  <c:v>43970.791666665573</c:v>
                </c:pt>
                <c:pt idx="452">
                  <c:v>43970.833333332237</c:v>
                </c:pt>
                <c:pt idx="453">
                  <c:v>43970.874999998901</c:v>
                </c:pt>
                <c:pt idx="454">
                  <c:v>43970.916666665566</c:v>
                </c:pt>
                <c:pt idx="455">
                  <c:v>43970.95833333223</c:v>
                </c:pt>
                <c:pt idx="456">
                  <c:v>43970.999999998894</c:v>
                </c:pt>
                <c:pt idx="457">
                  <c:v>43971.041666665558</c:v>
                </c:pt>
                <c:pt idx="458">
                  <c:v>43971.083333332223</c:v>
                </c:pt>
                <c:pt idx="459">
                  <c:v>43971.124999998887</c:v>
                </c:pt>
                <c:pt idx="460">
                  <c:v>43971.166666665551</c:v>
                </c:pt>
                <c:pt idx="461">
                  <c:v>43971.208333332215</c:v>
                </c:pt>
                <c:pt idx="462">
                  <c:v>43971.24999999888</c:v>
                </c:pt>
                <c:pt idx="463">
                  <c:v>43971.291666665544</c:v>
                </c:pt>
                <c:pt idx="464">
                  <c:v>43971.333333332208</c:v>
                </c:pt>
                <c:pt idx="465">
                  <c:v>43971.374999998872</c:v>
                </c:pt>
                <c:pt idx="466">
                  <c:v>43971.416666665536</c:v>
                </c:pt>
                <c:pt idx="467">
                  <c:v>43971.458333332201</c:v>
                </c:pt>
                <c:pt idx="468">
                  <c:v>43971.499999998865</c:v>
                </c:pt>
                <c:pt idx="469">
                  <c:v>43971.541666665529</c:v>
                </c:pt>
                <c:pt idx="470">
                  <c:v>43971.583333332193</c:v>
                </c:pt>
                <c:pt idx="471">
                  <c:v>43971.624999998858</c:v>
                </c:pt>
                <c:pt idx="472">
                  <c:v>43971.666666665522</c:v>
                </c:pt>
                <c:pt idx="473">
                  <c:v>43971.708333332186</c:v>
                </c:pt>
                <c:pt idx="474">
                  <c:v>43971.74999999885</c:v>
                </c:pt>
                <c:pt idx="475">
                  <c:v>43971.791666665515</c:v>
                </c:pt>
                <c:pt idx="476">
                  <c:v>43971.833333332179</c:v>
                </c:pt>
                <c:pt idx="477">
                  <c:v>43971.874999998843</c:v>
                </c:pt>
                <c:pt idx="478">
                  <c:v>43971.916666665507</c:v>
                </c:pt>
                <c:pt idx="479">
                  <c:v>43971.958333332172</c:v>
                </c:pt>
                <c:pt idx="480">
                  <c:v>43971.999999998836</c:v>
                </c:pt>
                <c:pt idx="481">
                  <c:v>43972.0416666655</c:v>
                </c:pt>
                <c:pt idx="482">
                  <c:v>43972.083333332164</c:v>
                </c:pt>
                <c:pt idx="483">
                  <c:v>43972.124999998829</c:v>
                </c:pt>
                <c:pt idx="484">
                  <c:v>43972.166666665493</c:v>
                </c:pt>
                <c:pt idx="485">
                  <c:v>43972.208333332157</c:v>
                </c:pt>
                <c:pt idx="486">
                  <c:v>43972.249999998821</c:v>
                </c:pt>
                <c:pt idx="487">
                  <c:v>43972.291666665486</c:v>
                </c:pt>
                <c:pt idx="488">
                  <c:v>43972.33333333215</c:v>
                </c:pt>
                <c:pt idx="489">
                  <c:v>43972.374999998814</c:v>
                </c:pt>
                <c:pt idx="490">
                  <c:v>43972.416666665478</c:v>
                </c:pt>
                <c:pt idx="491">
                  <c:v>43972.458333332143</c:v>
                </c:pt>
                <c:pt idx="492">
                  <c:v>43972.499999998807</c:v>
                </c:pt>
                <c:pt idx="493">
                  <c:v>43972.541666665471</c:v>
                </c:pt>
                <c:pt idx="494">
                  <c:v>43972.583333332135</c:v>
                </c:pt>
                <c:pt idx="495">
                  <c:v>43972.624999998799</c:v>
                </c:pt>
                <c:pt idx="496">
                  <c:v>43972.666666665464</c:v>
                </c:pt>
                <c:pt idx="497">
                  <c:v>43972.708333332128</c:v>
                </c:pt>
                <c:pt idx="498">
                  <c:v>43972.749999998792</c:v>
                </c:pt>
                <c:pt idx="499">
                  <c:v>43972.791666665456</c:v>
                </c:pt>
                <c:pt idx="500">
                  <c:v>43972.833333332121</c:v>
                </c:pt>
                <c:pt idx="501">
                  <c:v>43972.874999998785</c:v>
                </c:pt>
                <c:pt idx="502">
                  <c:v>43972.916666665449</c:v>
                </c:pt>
                <c:pt idx="503">
                  <c:v>43972.958333332113</c:v>
                </c:pt>
                <c:pt idx="504">
                  <c:v>43972.999999998778</c:v>
                </c:pt>
                <c:pt idx="505">
                  <c:v>43973.041666665442</c:v>
                </c:pt>
                <c:pt idx="506">
                  <c:v>43973.083333332106</c:v>
                </c:pt>
                <c:pt idx="507">
                  <c:v>43973.12499999877</c:v>
                </c:pt>
                <c:pt idx="508">
                  <c:v>43973.166666665435</c:v>
                </c:pt>
                <c:pt idx="509">
                  <c:v>43973.208333332099</c:v>
                </c:pt>
                <c:pt idx="510">
                  <c:v>43973.249999998763</c:v>
                </c:pt>
                <c:pt idx="511">
                  <c:v>43973.291666665427</c:v>
                </c:pt>
                <c:pt idx="512">
                  <c:v>43973.333333332092</c:v>
                </c:pt>
                <c:pt idx="513">
                  <c:v>43973.374999998756</c:v>
                </c:pt>
                <c:pt idx="514">
                  <c:v>43973.41666666542</c:v>
                </c:pt>
                <c:pt idx="515">
                  <c:v>43973.458333332084</c:v>
                </c:pt>
                <c:pt idx="516">
                  <c:v>43973.499999998749</c:v>
                </c:pt>
                <c:pt idx="517">
                  <c:v>43973.541666665413</c:v>
                </c:pt>
                <c:pt idx="518">
                  <c:v>43973.583333332077</c:v>
                </c:pt>
                <c:pt idx="519">
                  <c:v>43973.624999998741</c:v>
                </c:pt>
                <c:pt idx="520">
                  <c:v>43973.666666665406</c:v>
                </c:pt>
                <c:pt idx="521">
                  <c:v>43973.70833333207</c:v>
                </c:pt>
                <c:pt idx="522">
                  <c:v>43973.749999998734</c:v>
                </c:pt>
                <c:pt idx="523">
                  <c:v>43973.791666665398</c:v>
                </c:pt>
                <c:pt idx="524">
                  <c:v>43973.833333332062</c:v>
                </c:pt>
                <c:pt idx="525">
                  <c:v>43973.874999998727</c:v>
                </c:pt>
                <c:pt idx="526">
                  <c:v>43973.916666665391</c:v>
                </c:pt>
                <c:pt idx="527">
                  <c:v>43973.958333332055</c:v>
                </c:pt>
                <c:pt idx="528">
                  <c:v>43973.999999998719</c:v>
                </c:pt>
                <c:pt idx="529">
                  <c:v>43974.041666665384</c:v>
                </c:pt>
                <c:pt idx="530">
                  <c:v>43974.083333332048</c:v>
                </c:pt>
                <c:pt idx="531">
                  <c:v>43974.124999998712</c:v>
                </c:pt>
                <c:pt idx="532">
                  <c:v>43974.166666665376</c:v>
                </c:pt>
                <c:pt idx="533">
                  <c:v>43974.208333332041</c:v>
                </c:pt>
                <c:pt idx="534">
                  <c:v>43974.249999998705</c:v>
                </c:pt>
                <c:pt idx="535">
                  <c:v>43974.291666665369</c:v>
                </c:pt>
                <c:pt idx="536">
                  <c:v>43974.333333332033</c:v>
                </c:pt>
                <c:pt idx="537">
                  <c:v>43974.374999998698</c:v>
                </c:pt>
                <c:pt idx="538">
                  <c:v>43974.416666665362</c:v>
                </c:pt>
                <c:pt idx="539">
                  <c:v>43974.458333332026</c:v>
                </c:pt>
                <c:pt idx="540">
                  <c:v>43974.49999999869</c:v>
                </c:pt>
                <c:pt idx="541">
                  <c:v>43974.541666665355</c:v>
                </c:pt>
                <c:pt idx="542">
                  <c:v>43974.583333332019</c:v>
                </c:pt>
                <c:pt idx="543">
                  <c:v>43974.624999998683</c:v>
                </c:pt>
                <c:pt idx="544">
                  <c:v>43974.666666665347</c:v>
                </c:pt>
                <c:pt idx="545">
                  <c:v>43974.708333332012</c:v>
                </c:pt>
                <c:pt idx="546">
                  <c:v>43974.749999998676</c:v>
                </c:pt>
                <c:pt idx="547">
                  <c:v>43974.79166666534</c:v>
                </c:pt>
                <c:pt idx="548">
                  <c:v>43974.833333332004</c:v>
                </c:pt>
                <c:pt idx="549">
                  <c:v>43974.874999998668</c:v>
                </c:pt>
                <c:pt idx="550">
                  <c:v>43974.916666665333</c:v>
                </c:pt>
                <c:pt idx="551">
                  <c:v>43974.958333331997</c:v>
                </c:pt>
                <c:pt idx="552">
                  <c:v>43974.999999998661</c:v>
                </c:pt>
                <c:pt idx="553">
                  <c:v>43975.041666665325</c:v>
                </c:pt>
                <c:pt idx="554">
                  <c:v>43975.08333333199</c:v>
                </c:pt>
                <c:pt idx="555">
                  <c:v>43975.124999998654</c:v>
                </c:pt>
                <c:pt idx="556">
                  <c:v>43975.166666665318</c:v>
                </c:pt>
                <c:pt idx="557">
                  <c:v>43975.208333331982</c:v>
                </c:pt>
                <c:pt idx="558">
                  <c:v>43975.249999998647</c:v>
                </c:pt>
                <c:pt idx="559">
                  <c:v>43975.291666665311</c:v>
                </c:pt>
                <c:pt idx="560">
                  <c:v>43975.333333331975</c:v>
                </c:pt>
                <c:pt idx="561">
                  <c:v>43975.374999998639</c:v>
                </c:pt>
                <c:pt idx="562">
                  <c:v>43975.416666665304</c:v>
                </c:pt>
                <c:pt idx="563">
                  <c:v>43975.458333331968</c:v>
                </c:pt>
                <c:pt idx="564">
                  <c:v>43975.499999998632</c:v>
                </c:pt>
                <c:pt idx="565">
                  <c:v>43975.541666665296</c:v>
                </c:pt>
                <c:pt idx="566">
                  <c:v>43975.583333331961</c:v>
                </c:pt>
                <c:pt idx="567">
                  <c:v>43975.624999998625</c:v>
                </c:pt>
                <c:pt idx="568">
                  <c:v>43975.666666665289</c:v>
                </c:pt>
                <c:pt idx="569">
                  <c:v>43975.708333331953</c:v>
                </c:pt>
                <c:pt idx="570">
                  <c:v>43975.749999998618</c:v>
                </c:pt>
                <c:pt idx="571">
                  <c:v>43975.791666665282</c:v>
                </c:pt>
                <c:pt idx="572">
                  <c:v>43975.833333331946</c:v>
                </c:pt>
                <c:pt idx="573">
                  <c:v>43975.87499999861</c:v>
                </c:pt>
                <c:pt idx="574">
                  <c:v>43975.916666665275</c:v>
                </c:pt>
                <c:pt idx="575">
                  <c:v>43975.958333331939</c:v>
                </c:pt>
                <c:pt idx="576">
                  <c:v>43975.999999998603</c:v>
                </c:pt>
                <c:pt idx="577">
                  <c:v>43976.041666665267</c:v>
                </c:pt>
                <c:pt idx="578">
                  <c:v>43976.083333331931</c:v>
                </c:pt>
                <c:pt idx="579">
                  <c:v>43976.124999998596</c:v>
                </c:pt>
                <c:pt idx="580">
                  <c:v>43976.16666666526</c:v>
                </c:pt>
                <c:pt idx="581">
                  <c:v>43976.208333331924</c:v>
                </c:pt>
                <c:pt idx="582">
                  <c:v>43976.249999998588</c:v>
                </c:pt>
                <c:pt idx="583">
                  <c:v>43976.291666665253</c:v>
                </c:pt>
                <c:pt idx="584">
                  <c:v>43976.333333331917</c:v>
                </c:pt>
                <c:pt idx="585">
                  <c:v>43976.374999998581</c:v>
                </c:pt>
                <c:pt idx="586">
                  <c:v>43976.416666665245</c:v>
                </c:pt>
                <c:pt idx="587">
                  <c:v>43976.45833333191</c:v>
                </c:pt>
                <c:pt idx="588">
                  <c:v>43976.499999998574</c:v>
                </c:pt>
                <c:pt idx="589">
                  <c:v>43976.541666665238</c:v>
                </c:pt>
                <c:pt idx="590">
                  <c:v>43976.583333331902</c:v>
                </c:pt>
                <c:pt idx="591">
                  <c:v>43976.624999998567</c:v>
                </c:pt>
                <c:pt idx="592">
                  <c:v>43976.666666665231</c:v>
                </c:pt>
                <c:pt idx="593">
                  <c:v>43976.708333331895</c:v>
                </c:pt>
                <c:pt idx="594">
                  <c:v>43976.749999998559</c:v>
                </c:pt>
                <c:pt idx="595">
                  <c:v>43976.791666665224</c:v>
                </c:pt>
                <c:pt idx="596">
                  <c:v>43976.833333331888</c:v>
                </c:pt>
                <c:pt idx="597">
                  <c:v>43976.874999998552</c:v>
                </c:pt>
                <c:pt idx="598">
                  <c:v>43976.916666665216</c:v>
                </c:pt>
                <c:pt idx="599">
                  <c:v>43976.958333331881</c:v>
                </c:pt>
                <c:pt idx="600">
                  <c:v>43976.999999998545</c:v>
                </c:pt>
                <c:pt idx="601">
                  <c:v>43977.041666665209</c:v>
                </c:pt>
                <c:pt idx="602">
                  <c:v>43977.083333331873</c:v>
                </c:pt>
                <c:pt idx="603">
                  <c:v>43977.124999998538</c:v>
                </c:pt>
                <c:pt idx="604">
                  <c:v>43977.166666665202</c:v>
                </c:pt>
                <c:pt idx="605">
                  <c:v>43977.208333331866</c:v>
                </c:pt>
                <c:pt idx="606">
                  <c:v>43977.24999999853</c:v>
                </c:pt>
                <c:pt idx="607">
                  <c:v>43977.291666665194</c:v>
                </c:pt>
                <c:pt idx="608">
                  <c:v>43977.333333331859</c:v>
                </c:pt>
                <c:pt idx="609">
                  <c:v>43977.374999998523</c:v>
                </c:pt>
                <c:pt idx="610">
                  <c:v>43977.416666665187</c:v>
                </c:pt>
                <c:pt idx="611">
                  <c:v>43977.458333331851</c:v>
                </c:pt>
                <c:pt idx="612">
                  <c:v>43977.499999998516</c:v>
                </c:pt>
                <c:pt idx="613">
                  <c:v>43977.54166666518</c:v>
                </c:pt>
                <c:pt idx="614">
                  <c:v>43977.583333331844</c:v>
                </c:pt>
                <c:pt idx="615">
                  <c:v>43977.624999998508</c:v>
                </c:pt>
                <c:pt idx="616">
                  <c:v>43977.666666665173</c:v>
                </c:pt>
                <c:pt idx="617">
                  <c:v>43977.708333331837</c:v>
                </c:pt>
                <c:pt idx="618">
                  <c:v>43977.749999998501</c:v>
                </c:pt>
                <c:pt idx="619">
                  <c:v>43977.791666665165</c:v>
                </c:pt>
                <c:pt idx="620">
                  <c:v>43977.83333333183</c:v>
                </c:pt>
                <c:pt idx="621">
                  <c:v>43977.874999998494</c:v>
                </c:pt>
                <c:pt idx="622">
                  <c:v>43977.916666665158</c:v>
                </c:pt>
                <c:pt idx="623">
                  <c:v>43977.958333331822</c:v>
                </c:pt>
                <c:pt idx="624">
                  <c:v>43977.999999998487</c:v>
                </c:pt>
                <c:pt idx="625">
                  <c:v>43978.041666665151</c:v>
                </c:pt>
                <c:pt idx="626">
                  <c:v>43978.083333331815</c:v>
                </c:pt>
                <c:pt idx="627">
                  <c:v>43978.124999998479</c:v>
                </c:pt>
                <c:pt idx="628">
                  <c:v>43978.166666665144</c:v>
                </c:pt>
                <c:pt idx="629">
                  <c:v>43978.208333331808</c:v>
                </c:pt>
                <c:pt idx="630">
                  <c:v>43978.249999998472</c:v>
                </c:pt>
                <c:pt idx="631">
                  <c:v>43978.291666665136</c:v>
                </c:pt>
                <c:pt idx="632">
                  <c:v>43978.333333331801</c:v>
                </c:pt>
                <c:pt idx="633">
                  <c:v>43978.374999998465</c:v>
                </c:pt>
                <c:pt idx="634">
                  <c:v>43978.416666665129</c:v>
                </c:pt>
                <c:pt idx="635">
                  <c:v>43978.458333331793</c:v>
                </c:pt>
                <c:pt idx="636">
                  <c:v>43978.499999998457</c:v>
                </c:pt>
                <c:pt idx="637">
                  <c:v>43978.541666665122</c:v>
                </c:pt>
                <c:pt idx="638">
                  <c:v>43978.583333331786</c:v>
                </c:pt>
                <c:pt idx="639">
                  <c:v>43978.62499999845</c:v>
                </c:pt>
                <c:pt idx="640">
                  <c:v>43978.666666665114</c:v>
                </c:pt>
                <c:pt idx="641">
                  <c:v>43978.708333331779</c:v>
                </c:pt>
                <c:pt idx="642">
                  <c:v>43978.749999998443</c:v>
                </c:pt>
                <c:pt idx="643">
                  <c:v>43978.791666665107</c:v>
                </c:pt>
                <c:pt idx="644">
                  <c:v>43978.833333331771</c:v>
                </c:pt>
                <c:pt idx="645">
                  <c:v>43978.874999998436</c:v>
                </c:pt>
                <c:pt idx="646">
                  <c:v>43978.9166666651</c:v>
                </c:pt>
                <c:pt idx="647">
                  <c:v>43978.958333331764</c:v>
                </c:pt>
                <c:pt idx="648">
                  <c:v>43978.999999998428</c:v>
                </c:pt>
                <c:pt idx="649">
                  <c:v>43979.041666665093</c:v>
                </c:pt>
                <c:pt idx="650">
                  <c:v>43979.083333331757</c:v>
                </c:pt>
                <c:pt idx="651">
                  <c:v>43979.124999998421</c:v>
                </c:pt>
                <c:pt idx="652">
                  <c:v>43979.166666665085</c:v>
                </c:pt>
                <c:pt idx="653">
                  <c:v>43979.20833333175</c:v>
                </c:pt>
                <c:pt idx="654">
                  <c:v>43979.249999998414</c:v>
                </c:pt>
                <c:pt idx="655">
                  <c:v>43979.291666665078</c:v>
                </c:pt>
                <c:pt idx="656">
                  <c:v>43979.333333331742</c:v>
                </c:pt>
                <c:pt idx="657">
                  <c:v>43979.374999998407</c:v>
                </c:pt>
                <c:pt idx="658">
                  <c:v>43979.416666665071</c:v>
                </c:pt>
                <c:pt idx="659">
                  <c:v>43979.458333331735</c:v>
                </c:pt>
                <c:pt idx="660">
                  <c:v>43979.499999998399</c:v>
                </c:pt>
                <c:pt idx="661">
                  <c:v>43979.541666665064</c:v>
                </c:pt>
                <c:pt idx="662">
                  <c:v>43979.583333331728</c:v>
                </c:pt>
                <c:pt idx="663">
                  <c:v>43979.624999998392</c:v>
                </c:pt>
                <c:pt idx="664">
                  <c:v>43979.666666665056</c:v>
                </c:pt>
                <c:pt idx="665">
                  <c:v>43979.70833333172</c:v>
                </c:pt>
                <c:pt idx="666">
                  <c:v>43979.749999998385</c:v>
                </c:pt>
                <c:pt idx="667">
                  <c:v>43979.791666665049</c:v>
                </c:pt>
                <c:pt idx="668">
                  <c:v>43979.833333331713</c:v>
                </c:pt>
                <c:pt idx="669">
                  <c:v>43979.874999998377</c:v>
                </c:pt>
                <c:pt idx="670">
                  <c:v>43979.916666665042</c:v>
                </c:pt>
                <c:pt idx="671">
                  <c:v>43979.958333331706</c:v>
                </c:pt>
                <c:pt idx="672">
                  <c:v>43979.99999999837</c:v>
                </c:pt>
                <c:pt idx="673">
                  <c:v>43980.041666665034</c:v>
                </c:pt>
                <c:pt idx="674">
                  <c:v>43980.083333331699</c:v>
                </c:pt>
                <c:pt idx="675">
                  <c:v>43980.124999998363</c:v>
                </c:pt>
                <c:pt idx="676">
                  <c:v>43980.166666665027</c:v>
                </c:pt>
                <c:pt idx="677">
                  <c:v>43980.208333331691</c:v>
                </c:pt>
                <c:pt idx="678">
                  <c:v>43980.249999998356</c:v>
                </c:pt>
                <c:pt idx="679">
                  <c:v>43980.29166666502</c:v>
                </c:pt>
                <c:pt idx="680">
                  <c:v>43980.333333331684</c:v>
                </c:pt>
                <c:pt idx="681">
                  <c:v>43980.374999998348</c:v>
                </c:pt>
                <c:pt idx="682">
                  <c:v>43980.416666665013</c:v>
                </c:pt>
                <c:pt idx="683">
                  <c:v>43980.458333331677</c:v>
                </c:pt>
                <c:pt idx="684">
                  <c:v>43980.499999998341</c:v>
                </c:pt>
                <c:pt idx="685">
                  <c:v>43980.541666665005</c:v>
                </c:pt>
                <c:pt idx="686">
                  <c:v>43980.58333333167</c:v>
                </c:pt>
                <c:pt idx="687">
                  <c:v>43980.624999998334</c:v>
                </c:pt>
                <c:pt idx="688">
                  <c:v>43980.666666664998</c:v>
                </c:pt>
                <c:pt idx="689">
                  <c:v>43980.708333331662</c:v>
                </c:pt>
                <c:pt idx="690">
                  <c:v>43980.749999998327</c:v>
                </c:pt>
                <c:pt idx="691">
                  <c:v>43980.791666664991</c:v>
                </c:pt>
                <c:pt idx="692">
                  <c:v>43980.833333331655</c:v>
                </c:pt>
                <c:pt idx="693">
                  <c:v>43980.874999998319</c:v>
                </c:pt>
                <c:pt idx="694">
                  <c:v>43980.916666664983</c:v>
                </c:pt>
                <c:pt idx="695">
                  <c:v>43980.958333331648</c:v>
                </c:pt>
                <c:pt idx="696">
                  <c:v>43980.999999998312</c:v>
                </c:pt>
                <c:pt idx="697">
                  <c:v>43981.041666664976</c:v>
                </c:pt>
                <c:pt idx="698">
                  <c:v>43981.08333333164</c:v>
                </c:pt>
                <c:pt idx="699">
                  <c:v>43981.124999998305</c:v>
                </c:pt>
                <c:pt idx="700">
                  <c:v>43981.166666664969</c:v>
                </c:pt>
                <c:pt idx="701">
                  <c:v>43981.208333331633</c:v>
                </c:pt>
                <c:pt idx="702">
                  <c:v>43981.249999998297</c:v>
                </c:pt>
                <c:pt idx="703">
                  <c:v>43981.291666664962</c:v>
                </c:pt>
                <c:pt idx="704">
                  <c:v>43981.333333331626</c:v>
                </c:pt>
                <c:pt idx="705">
                  <c:v>43981.37499999829</c:v>
                </c:pt>
                <c:pt idx="706">
                  <c:v>43981.416666664954</c:v>
                </c:pt>
                <c:pt idx="707">
                  <c:v>43981.458333331619</c:v>
                </c:pt>
                <c:pt idx="708">
                  <c:v>43981.499999998283</c:v>
                </c:pt>
                <c:pt idx="709">
                  <c:v>43981.541666664947</c:v>
                </c:pt>
                <c:pt idx="710">
                  <c:v>43981.583333331611</c:v>
                </c:pt>
                <c:pt idx="711">
                  <c:v>43981.624999998276</c:v>
                </c:pt>
                <c:pt idx="712">
                  <c:v>43981.66666666494</c:v>
                </c:pt>
                <c:pt idx="713">
                  <c:v>43981.708333331604</c:v>
                </c:pt>
                <c:pt idx="714">
                  <c:v>43981.749999998268</c:v>
                </c:pt>
                <c:pt idx="715">
                  <c:v>43981.791666664933</c:v>
                </c:pt>
                <c:pt idx="716">
                  <c:v>43981.833333331597</c:v>
                </c:pt>
                <c:pt idx="717">
                  <c:v>43981.874999998261</c:v>
                </c:pt>
                <c:pt idx="718">
                  <c:v>43981.916666664925</c:v>
                </c:pt>
                <c:pt idx="719">
                  <c:v>43981.95833333159</c:v>
                </c:pt>
              </c:numCache>
            </c:numRef>
          </c:xVal>
          <c:yVal>
            <c:numRef>
              <c:f>MAY!$S$5:$S$724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0.90100000000000002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0.64600000000000002</c:v>
                </c:pt>
                <c:pt idx="48">
                  <c:v>14.79</c:v>
                </c:pt>
                <c:pt idx="49">
                  <c:v>17.27</c:v>
                </c:pt>
                <c:pt idx="50">
                  <c:v>0.59499999999999997</c:v>
                </c:pt>
                <c:pt idx="51">
                  <c:v>1.7000000000000001E-2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9.91</c:v>
                </c:pt>
                <c:pt idx="71">
                  <c:v>0</c:v>
                </c:pt>
                <c:pt idx="72">
                  <c:v>0.85</c:v>
                </c:pt>
                <c:pt idx="73">
                  <c:v>11.65</c:v>
                </c:pt>
                <c:pt idx="74">
                  <c:v>4.2670000000000003</c:v>
                </c:pt>
                <c:pt idx="75">
                  <c:v>0.39100000000000001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27.78</c:v>
                </c:pt>
                <c:pt idx="118">
                  <c:v>1.6830000000000001</c:v>
                </c:pt>
                <c:pt idx="119">
                  <c:v>3.4000000000000002E-2</c:v>
                </c:pt>
                <c:pt idx="120">
                  <c:v>1.7000000000000001E-2</c:v>
                </c:pt>
                <c:pt idx="121">
                  <c:v>1.7000000000000001E-2</c:v>
                </c:pt>
                <c:pt idx="122">
                  <c:v>1.7000000000000001E-2</c:v>
                </c:pt>
                <c:pt idx="123">
                  <c:v>0</c:v>
                </c:pt>
                <c:pt idx="124">
                  <c:v>1.7000000000000001E-2</c:v>
                </c:pt>
                <c:pt idx="125">
                  <c:v>1.7000000000000001E-2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8.5000000000000006E-2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2.992</c:v>
                </c:pt>
                <c:pt idx="284">
                  <c:v>3.7229999999999999</c:v>
                </c:pt>
                <c:pt idx="285">
                  <c:v>0</c:v>
                </c:pt>
                <c:pt idx="286">
                  <c:v>0</c:v>
                </c:pt>
                <c:pt idx="287">
                  <c:v>1.5640000000000001</c:v>
                </c:pt>
                <c:pt idx="288">
                  <c:v>8.16</c:v>
                </c:pt>
                <c:pt idx="289">
                  <c:v>1.071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1.7000000000000001E-2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0.27200000000000002</c:v>
                </c:pt>
                <c:pt idx="312">
                  <c:v>0.11899999999999999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0.11899999999999999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0.40799999999999997</c:v>
                </c:pt>
                <c:pt idx="644">
                  <c:v>0.79900000000000004</c:v>
                </c:pt>
                <c:pt idx="645">
                  <c:v>0.54400000000000004</c:v>
                </c:pt>
                <c:pt idx="646">
                  <c:v>0</c:v>
                </c:pt>
                <c:pt idx="647">
                  <c:v>1.7000000000000001E-2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1.7000000000000001E-2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19.96</c:v>
                </c:pt>
                <c:pt idx="667">
                  <c:v>15.67</c:v>
                </c:pt>
                <c:pt idx="668">
                  <c:v>1.7849999999999999</c:v>
                </c:pt>
                <c:pt idx="669">
                  <c:v>0.96899999999999997</c:v>
                </c:pt>
                <c:pt idx="670">
                  <c:v>0.17</c:v>
                </c:pt>
                <c:pt idx="671">
                  <c:v>0</c:v>
                </c:pt>
                <c:pt idx="672">
                  <c:v>0</c:v>
                </c:pt>
                <c:pt idx="673">
                  <c:v>1.7000000000000001E-2</c:v>
                </c:pt>
                <c:pt idx="674">
                  <c:v>1.7000000000000001E-2</c:v>
                </c:pt>
                <c:pt idx="675">
                  <c:v>1.7000000000000001E-2</c:v>
                </c:pt>
                <c:pt idx="676">
                  <c:v>1.7000000000000001E-2</c:v>
                </c:pt>
                <c:pt idx="677">
                  <c:v>1.7000000000000001E-2</c:v>
                </c:pt>
                <c:pt idx="678">
                  <c:v>0</c:v>
                </c:pt>
                <c:pt idx="679">
                  <c:v>1.7000000000000001E-2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ED-4988-AA9F-252F01736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3981.958330000009"/>
          <c:min val="439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June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510792269513151E-2"/>
          <c:y val="0.13922672672672673"/>
          <c:w val="0.77710049030678052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43983.000069444446</c:v>
                </c:pt>
                <c:pt idx="1">
                  <c:v>43983.04173611111</c:v>
                </c:pt>
                <c:pt idx="2">
                  <c:v>43983.083402777775</c:v>
                </c:pt>
                <c:pt idx="3">
                  <c:v>43983.125069444439</c:v>
                </c:pt>
                <c:pt idx="4">
                  <c:v>43983.166736111103</c:v>
                </c:pt>
                <c:pt idx="5">
                  <c:v>43983.208402777767</c:v>
                </c:pt>
                <c:pt idx="6">
                  <c:v>43983.250069444432</c:v>
                </c:pt>
                <c:pt idx="7">
                  <c:v>43983.291736111096</c:v>
                </c:pt>
                <c:pt idx="8">
                  <c:v>43983.33340277776</c:v>
                </c:pt>
                <c:pt idx="9">
                  <c:v>43983.375069444424</c:v>
                </c:pt>
                <c:pt idx="10">
                  <c:v>43983.416736111089</c:v>
                </c:pt>
                <c:pt idx="11">
                  <c:v>43983.458402777753</c:v>
                </c:pt>
                <c:pt idx="12">
                  <c:v>43983.500069444417</c:v>
                </c:pt>
                <c:pt idx="13">
                  <c:v>43983.541736111081</c:v>
                </c:pt>
                <c:pt idx="14">
                  <c:v>43983.583402777746</c:v>
                </c:pt>
                <c:pt idx="15">
                  <c:v>43983.62506944441</c:v>
                </c:pt>
                <c:pt idx="16">
                  <c:v>43983.666736111074</c:v>
                </c:pt>
                <c:pt idx="17">
                  <c:v>43983.708402777738</c:v>
                </c:pt>
                <c:pt idx="18">
                  <c:v>43983.750069444402</c:v>
                </c:pt>
                <c:pt idx="19">
                  <c:v>43983.791736111067</c:v>
                </c:pt>
                <c:pt idx="20">
                  <c:v>43983.833402777731</c:v>
                </c:pt>
                <c:pt idx="21">
                  <c:v>43983.875069444395</c:v>
                </c:pt>
                <c:pt idx="22">
                  <c:v>43983.916736111059</c:v>
                </c:pt>
                <c:pt idx="23">
                  <c:v>43983.958402777724</c:v>
                </c:pt>
                <c:pt idx="24">
                  <c:v>43984.000069444388</c:v>
                </c:pt>
                <c:pt idx="25">
                  <c:v>43984.041736111052</c:v>
                </c:pt>
                <c:pt idx="26">
                  <c:v>43984.083402777716</c:v>
                </c:pt>
                <c:pt idx="27">
                  <c:v>43984.125069444381</c:v>
                </c:pt>
                <c:pt idx="28">
                  <c:v>43984.166736111045</c:v>
                </c:pt>
                <c:pt idx="29">
                  <c:v>43984.208402777709</c:v>
                </c:pt>
                <c:pt idx="30">
                  <c:v>43984.250069444373</c:v>
                </c:pt>
                <c:pt idx="31">
                  <c:v>43984.291736111038</c:v>
                </c:pt>
                <c:pt idx="32">
                  <c:v>43984.333402777702</c:v>
                </c:pt>
                <c:pt idx="33">
                  <c:v>43984.375069444366</c:v>
                </c:pt>
                <c:pt idx="34">
                  <c:v>43984.41673611103</c:v>
                </c:pt>
                <c:pt idx="35">
                  <c:v>43984.458402777695</c:v>
                </c:pt>
                <c:pt idx="36">
                  <c:v>43984.500069444359</c:v>
                </c:pt>
                <c:pt idx="37">
                  <c:v>43984.541736111023</c:v>
                </c:pt>
                <c:pt idx="38">
                  <c:v>43984.583402777687</c:v>
                </c:pt>
                <c:pt idx="39">
                  <c:v>43984.625069444352</c:v>
                </c:pt>
                <c:pt idx="40">
                  <c:v>43984.666736111016</c:v>
                </c:pt>
                <c:pt idx="41">
                  <c:v>43984.70840277768</c:v>
                </c:pt>
                <c:pt idx="42">
                  <c:v>43984.750069444344</c:v>
                </c:pt>
                <c:pt idx="43">
                  <c:v>43984.791736111009</c:v>
                </c:pt>
                <c:pt idx="44">
                  <c:v>43984.833402777673</c:v>
                </c:pt>
                <c:pt idx="45">
                  <c:v>43984.875069444337</c:v>
                </c:pt>
                <c:pt idx="46">
                  <c:v>43984.916736111001</c:v>
                </c:pt>
                <c:pt idx="47">
                  <c:v>43984.958402777665</c:v>
                </c:pt>
                <c:pt idx="48">
                  <c:v>43985.00006944433</c:v>
                </c:pt>
                <c:pt idx="49">
                  <c:v>43985.041736110994</c:v>
                </c:pt>
                <c:pt idx="50">
                  <c:v>43985.083402777658</c:v>
                </c:pt>
                <c:pt idx="51">
                  <c:v>43985.125069444322</c:v>
                </c:pt>
                <c:pt idx="52">
                  <c:v>43985.166736110987</c:v>
                </c:pt>
                <c:pt idx="53">
                  <c:v>43985.208402777651</c:v>
                </c:pt>
                <c:pt idx="54">
                  <c:v>43985.250069444315</c:v>
                </c:pt>
                <c:pt idx="55">
                  <c:v>43985.291736110979</c:v>
                </c:pt>
                <c:pt idx="56">
                  <c:v>43985.333402777644</c:v>
                </c:pt>
                <c:pt idx="57">
                  <c:v>43985.375069444308</c:v>
                </c:pt>
                <c:pt idx="58">
                  <c:v>43985.416736110972</c:v>
                </c:pt>
                <c:pt idx="59">
                  <c:v>43985.458402777636</c:v>
                </c:pt>
                <c:pt idx="60">
                  <c:v>43985.500069444301</c:v>
                </c:pt>
                <c:pt idx="61">
                  <c:v>43985.541736110965</c:v>
                </c:pt>
                <c:pt idx="62">
                  <c:v>43985.583402777629</c:v>
                </c:pt>
                <c:pt idx="63">
                  <c:v>43985.625069444293</c:v>
                </c:pt>
                <c:pt idx="64">
                  <c:v>43985.666736110958</c:v>
                </c:pt>
                <c:pt idx="65">
                  <c:v>43985.708402777622</c:v>
                </c:pt>
                <c:pt idx="66">
                  <c:v>43985.750069444286</c:v>
                </c:pt>
                <c:pt idx="67">
                  <c:v>43985.79173611095</c:v>
                </c:pt>
                <c:pt idx="68">
                  <c:v>43985.833402777615</c:v>
                </c:pt>
                <c:pt idx="69">
                  <c:v>43985.875069444279</c:v>
                </c:pt>
                <c:pt idx="70">
                  <c:v>43985.916736110943</c:v>
                </c:pt>
                <c:pt idx="71">
                  <c:v>43985.958402777607</c:v>
                </c:pt>
                <c:pt idx="72">
                  <c:v>43986.000069444272</c:v>
                </c:pt>
                <c:pt idx="73">
                  <c:v>43986.041736110936</c:v>
                </c:pt>
                <c:pt idx="74">
                  <c:v>43986.0834027776</c:v>
                </c:pt>
                <c:pt idx="75">
                  <c:v>43986.125069444264</c:v>
                </c:pt>
                <c:pt idx="76">
                  <c:v>43986.166736110928</c:v>
                </c:pt>
                <c:pt idx="77">
                  <c:v>43986.208402777593</c:v>
                </c:pt>
                <c:pt idx="78">
                  <c:v>43986.250069444257</c:v>
                </c:pt>
                <c:pt idx="79">
                  <c:v>43986.291736110921</c:v>
                </c:pt>
                <c:pt idx="80">
                  <c:v>43986.333402777585</c:v>
                </c:pt>
                <c:pt idx="81">
                  <c:v>43986.37506944425</c:v>
                </c:pt>
                <c:pt idx="82">
                  <c:v>43986.416736110914</c:v>
                </c:pt>
                <c:pt idx="83">
                  <c:v>43986.458402777578</c:v>
                </c:pt>
                <c:pt idx="84">
                  <c:v>43986.500069444242</c:v>
                </c:pt>
                <c:pt idx="85">
                  <c:v>43986.541736110907</c:v>
                </c:pt>
                <c:pt idx="86">
                  <c:v>43986.583402777571</c:v>
                </c:pt>
                <c:pt idx="87">
                  <c:v>43986.625069444235</c:v>
                </c:pt>
                <c:pt idx="88">
                  <c:v>43986.666736110899</c:v>
                </c:pt>
                <c:pt idx="89">
                  <c:v>43986.708402777564</c:v>
                </c:pt>
                <c:pt idx="90">
                  <c:v>43986.750069444228</c:v>
                </c:pt>
                <c:pt idx="91">
                  <c:v>43986.791736110892</c:v>
                </c:pt>
                <c:pt idx="92">
                  <c:v>43986.833402777556</c:v>
                </c:pt>
                <c:pt idx="93">
                  <c:v>43986.875069444221</c:v>
                </c:pt>
                <c:pt idx="94">
                  <c:v>43986.916736110885</c:v>
                </c:pt>
                <c:pt idx="95">
                  <c:v>43986.958402777549</c:v>
                </c:pt>
                <c:pt idx="96">
                  <c:v>43987.000069444213</c:v>
                </c:pt>
                <c:pt idx="97">
                  <c:v>43987.041736110878</c:v>
                </c:pt>
                <c:pt idx="98">
                  <c:v>43987.083402777542</c:v>
                </c:pt>
                <c:pt idx="99">
                  <c:v>43987.125069444206</c:v>
                </c:pt>
                <c:pt idx="100">
                  <c:v>43987.16673611087</c:v>
                </c:pt>
                <c:pt idx="101">
                  <c:v>43987.208402777535</c:v>
                </c:pt>
                <c:pt idx="102">
                  <c:v>43987.250069444199</c:v>
                </c:pt>
                <c:pt idx="103">
                  <c:v>43987.291736110863</c:v>
                </c:pt>
                <c:pt idx="104">
                  <c:v>43987.333402777527</c:v>
                </c:pt>
                <c:pt idx="105">
                  <c:v>43987.375069444191</c:v>
                </c:pt>
                <c:pt idx="106">
                  <c:v>43987.416736110856</c:v>
                </c:pt>
                <c:pt idx="107">
                  <c:v>43987.45840277752</c:v>
                </c:pt>
                <c:pt idx="108">
                  <c:v>43987.500069444184</c:v>
                </c:pt>
                <c:pt idx="109">
                  <c:v>43987.541736110848</c:v>
                </c:pt>
                <c:pt idx="110">
                  <c:v>43987.583402777513</c:v>
                </c:pt>
                <c:pt idx="111">
                  <c:v>43987.625069444177</c:v>
                </c:pt>
                <c:pt idx="112">
                  <c:v>43987.666736110841</c:v>
                </c:pt>
                <c:pt idx="113">
                  <c:v>43987.708402777505</c:v>
                </c:pt>
                <c:pt idx="114">
                  <c:v>43987.75006944417</c:v>
                </c:pt>
                <c:pt idx="115">
                  <c:v>43987.791736110834</c:v>
                </c:pt>
                <c:pt idx="116">
                  <c:v>43987.833402777498</c:v>
                </c:pt>
                <c:pt idx="117">
                  <c:v>43987.875069444162</c:v>
                </c:pt>
                <c:pt idx="118">
                  <c:v>43987.916736110827</c:v>
                </c:pt>
                <c:pt idx="119">
                  <c:v>43987.958402777491</c:v>
                </c:pt>
                <c:pt idx="120">
                  <c:v>43988.000069444155</c:v>
                </c:pt>
                <c:pt idx="121">
                  <c:v>43988.041736110819</c:v>
                </c:pt>
                <c:pt idx="122">
                  <c:v>43988.083402777484</c:v>
                </c:pt>
                <c:pt idx="123">
                  <c:v>43988.125069444148</c:v>
                </c:pt>
                <c:pt idx="124">
                  <c:v>43988.166736110812</c:v>
                </c:pt>
                <c:pt idx="125">
                  <c:v>43988.208402777476</c:v>
                </c:pt>
                <c:pt idx="126">
                  <c:v>43988.250069444141</c:v>
                </c:pt>
                <c:pt idx="127">
                  <c:v>43988.291736110805</c:v>
                </c:pt>
                <c:pt idx="128">
                  <c:v>43988.333402777469</c:v>
                </c:pt>
                <c:pt idx="129">
                  <c:v>43988.375069444133</c:v>
                </c:pt>
                <c:pt idx="130">
                  <c:v>43988.416736110798</c:v>
                </c:pt>
                <c:pt idx="131">
                  <c:v>43988.458402777462</c:v>
                </c:pt>
                <c:pt idx="132">
                  <c:v>43988.500069444126</c:v>
                </c:pt>
                <c:pt idx="133">
                  <c:v>43988.54173611079</c:v>
                </c:pt>
                <c:pt idx="134">
                  <c:v>43988.583402777454</c:v>
                </c:pt>
                <c:pt idx="135">
                  <c:v>43988.625069444119</c:v>
                </c:pt>
                <c:pt idx="136">
                  <c:v>43988.666736110783</c:v>
                </c:pt>
                <c:pt idx="137">
                  <c:v>43988.708402777447</c:v>
                </c:pt>
                <c:pt idx="138">
                  <c:v>43988.750069444111</c:v>
                </c:pt>
                <c:pt idx="139">
                  <c:v>43988.791736110776</c:v>
                </c:pt>
                <c:pt idx="140">
                  <c:v>43988.83340277744</c:v>
                </c:pt>
                <c:pt idx="141">
                  <c:v>43988.875069444104</c:v>
                </c:pt>
                <c:pt idx="142">
                  <c:v>43988.916736110768</c:v>
                </c:pt>
                <c:pt idx="143">
                  <c:v>43988.958402777433</c:v>
                </c:pt>
                <c:pt idx="144">
                  <c:v>43989.000069444097</c:v>
                </c:pt>
                <c:pt idx="145">
                  <c:v>43989.041736110761</c:v>
                </c:pt>
                <c:pt idx="146">
                  <c:v>43989.083402777425</c:v>
                </c:pt>
                <c:pt idx="147">
                  <c:v>43989.12506944409</c:v>
                </c:pt>
                <c:pt idx="148">
                  <c:v>43989.166736110754</c:v>
                </c:pt>
                <c:pt idx="149">
                  <c:v>43989.208402777418</c:v>
                </c:pt>
                <c:pt idx="150">
                  <c:v>43989.250069444082</c:v>
                </c:pt>
                <c:pt idx="151">
                  <c:v>43989.291736110747</c:v>
                </c:pt>
                <c:pt idx="152">
                  <c:v>43989.333402777411</c:v>
                </c:pt>
                <c:pt idx="153">
                  <c:v>43989.375069444075</c:v>
                </c:pt>
                <c:pt idx="154">
                  <c:v>43989.416736110739</c:v>
                </c:pt>
                <c:pt idx="155">
                  <c:v>43989.458402777404</c:v>
                </c:pt>
                <c:pt idx="156">
                  <c:v>43989.500069444068</c:v>
                </c:pt>
                <c:pt idx="157">
                  <c:v>43989.541736110732</c:v>
                </c:pt>
                <c:pt idx="158">
                  <c:v>43989.583402777396</c:v>
                </c:pt>
                <c:pt idx="159">
                  <c:v>43989.625069444061</c:v>
                </c:pt>
                <c:pt idx="160">
                  <c:v>43989.666736110725</c:v>
                </c:pt>
                <c:pt idx="161">
                  <c:v>43989.708402777389</c:v>
                </c:pt>
                <c:pt idx="162">
                  <c:v>43989.750069444053</c:v>
                </c:pt>
                <c:pt idx="163">
                  <c:v>43989.791736110717</c:v>
                </c:pt>
                <c:pt idx="164">
                  <c:v>43989.833402777382</c:v>
                </c:pt>
                <c:pt idx="165">
                  <c:v>43989.875069444046</c:v>
                </c:pt>
                <c:pt idx="166">
                  <c:v>43989.91673611071</c:v>
                </c:pt>
                <c:pt idx="167">
                  <c:v>43989.958402777374</c:v>
                </c:pt>
                <c:pt idx="168">
                  <c:v>43990.000069444039</c:v>
                </c:pt>
                <c:pt idx="169">
                  <c:v>43990.041736110703</c:v>
                </c:pt>
                <c:pt idx="170">
                  <c:v>43990.083402777367</c:v>
                </c:pt>
                <c:pt idx="171">
                  <c:v>43990.125069444031</c:v>
                </c:pt>
                <c:pt idx="172">
                  <c:v>43990.166736110696</c:v>
                </c:pt>
                <c:pt idx="173">
                  <c:v>43990.20840277736</c:v>
                </c:pt>
                <c:pt idx="174">
                  <c:v>43990.250069444024</c:v>
                </c:pt>
                <c:pt idx="175">
                  <c:v>43990.291736110688</c:v>
                </c:pt>
                <c:pt idx="176">
                  <c:v>43990.333402777353</c:v>
                </c:pt>
                <c:pt idx="177">
                  <c:v>43990.375069444017</c:v>
                </c:pt>
                <c:pt idx="178">
                  <c:v>43990.416736110681</c:v>
                </c:pt>
                <c:pt idx="179">
                  <c:v>43990.458402777345</c:v>
                </c:pt>
                <c:pt idx="180">
                  <c:v>43990.50006944401</c:v>
                </c:pt>
                <c:pt idx="181">
                  <c:v>43990.541736110674</c:v>
                </c:pt>
                <c:pt idx="182">
                  <c:v>43990.583402777338</c:v>
                </c:pt>
                <c:pt idx="183">
                  <c:v>43990.625069444002</c:v>
                </c:pt>
                <c:pt idx="184">
                  <c:v>43990.666736110667</c:v>
                </c:pt>
                <c:pt idx="185">
                  <c:v>43990.708402777331</c:v>
                </c:pt>
                <c:pt idx="186">
                  <c:v>43990.750069443995</c:v>
                </c:pt>
                <c:pt idx="187">
                  <c:v>43990.791736110659</c:v>
                </c:pt>
                <c:pt idx="188">
                  <c:v>43990.833402777323</c:v>
                </c:pt>
                <c:pt idx="189">
                  <c:v>43990.875069443988</c:v>
                </c:pt>
                <c:pt idx="190">
                  <c:v>43990.916736110652</c:v>
                </c:pt>
                <c:pt idx="191">
                  <c:v>43990.958402777316</c:v>
                </c:pt>
                <c:pt idx="192">
                  <c:v>43991.00006944398</c:v>
                </c:pt>
                <c:pt idx="193">
                  <c:v>43991.041736110645</c:v>
                </c:pt>
                <c:pt idx="194">
                  <c:v>43991.083402777309</c:v>
                </c:pt>
                <c:pt idx="195">
                  <c:v>43991.125069443973</c:v>
                </c:pt>
                <c:pt idx="196">
                  <c:v>43991.166736110637</c:v>
                </c:pt>
                <c:pt idx="197">
                  <c:v>43991.208402777302</c:v>
                </c:pt>
                <c:pt idx="198">
                  <c:v>43991.250069443966</c:v>
                </c:pt>
                <c:pt idx="199">
                  <c:v>43991.29173611063</c:v>
                </c:pt>
                <c:pt idx="200">
                  <c:v>43991.333402777294</c:v>
                </c:pt>
                <c:pt idx="201">
                  <c:v>43991.375069443959</c:v>
                </c:pt>
                <c:pt idx="202">
                  <c:v>43991.416736110623</c:v>
                </c:pt>
                <c:pt idx="203">
                  <c:v>43991.458402777287</c:v>
                </c:pt>
                <c:pt idx="204">
                  <c:v>43991.500069443951</c:v>
                </c:pt>
                <c:pt idx="205">
                  <c:v>43991.541736110616</c:v>
                </c:pt>
                <c:pt idx="206">
                  <c:v>43991.58340277728</c:v>
                </c:pt>
                <c:pt idx="207">
                  <c:v>43991.625069443944</c:v>
                </c:pt>
                <c:pt idx="208">
                  <c:v>43991.666736110608</c:v>
                </c:pt>
                <c:pt idx="209">
                  <c:v>43991.708402777273</c:v>
                </c:pt>
                <c:pt idx="210">
                  <c:v>43991.750069443937</c:v>
                </c:pt>
                <c:pt idx="211">
                  <c:v>43991.791736110601</c:v>
                </c:pt>
                <c:pt idx="212">
                  <c:v>43991.833402777265</c:v>
                </c:pt>
                <c:pt idx="213">
                  <c:v>43991.87506944393</c:v>
                </c:pt>
                <c:pt idx="214">
                  <c:v>43991.916736110594</c:v>
                </c:pt>
                <c:pt idx="215">
                  <c:v>43991.958402777258</c:v>
                </c:pt>
                <c:pt idx="216">
                  <c:v>43992.000069443922</c:v>
                </c:pt>
                <c:pt idx="217">
                  <c:v>43992.041736110586</c:v>
                </c:pt>
                <c:pt idx="218">
                  <c:v>43992.083402777251</c:v>
                </c:pt>
                <c:pt idx="219">
                  <c:v>43992.125069443915</c:v>
                </c:pt>
                <c:pt idx="220">
                  <c:v>43992.166736110579</c:v>
                </c:pt>
                <c:pt idx="221">
                  <c:v>43992.208402777243</c:v>
                </c:pt>
                <c:pt idx="222">
                  <c:v>43992.250069443908</c:v>
                </c:pt>
                <c:pt idx="223">
                  <c:v>43992.291736110572</c:v>
                </c:pt>
                <c:pt idx="224">
                  <c:v>43992.333402777236</c:v>
                </c:pt>
                <c:pt idx="225">
                  <c:v>43992.3750694439</c:v>
                </c:pt>
                <c:pt idx="226">
                  <c:v>43992.416736110565</c:v>
                </c:pt>
                <c:pt idx="227">
                  <c:v>43992.458402777229</c:v>
                </c:pt>
                <c:pt idx="228">
                  <c:v>43992.500069443893</c:v>
                </c:pt>
                <c:pt idx="229">
                  <c:v>43992.541736110557</c:v>
                </c:pt>
                <c:pt idx="230">
                  <c:v>43992.583402777222</c:v>
                </c:pt>
                <c:pt idx="231">
                  <c:v>43992.625069443886</c:v>
                </c:pt>
                <c:pt idx="232">
                  <c:v>43992.66673611055</c:v>
                </c:pt>
                <c:pt idx="233">
                  <c:v>43992.708402777214</c:v>
                </c:pt>
                <c:pt idx="234">
                  <c:v>43992.750069443879</c:v>
                </c:pt>
                <c:pt idx="235">
                  <c:v>43992.791736110543</c:v>
                </c:pt>
                <c:pt idx="236">
                  <c:v>43992.833402777207</c:v>
                </c:pt>
                <c:pt idx="237">
                  <c:v>43992.875069443871</c:v>
                </c:pt>
                <c:pt idx="238">
                  <c:v>43992.916736110536</c:v>
                </c:pt>
                <c:pt idx="239">
                  <c:v>43992.9584027772</c:v>
                </c:pt>
                <c:pt idx="240">
                  <c:v>43993.000069443864</c:v>
                </c:pt>
                <c:pt idx="241">
                  <c:v>43993.041736110528</c:v>
                </c:pt>
                <c:pt idx="242">
                  <c:v>43993.083402777193</c:v>
                </c:pt>
                <c:pt idx="243">
                  <c:v>43993.125069443857</c:v>
                </c:pt>
                <c:pt idx="244">
                  <c:v>43993.166736110521</c:v>
                </c:pt>
                <c:pt idx="245">
                  <c:v>43993.208402777185</c:v>
                </c:pt>
                <c:pt idx="246">
                  <c:v>43993.250069443849</c:v>
                </c:pt>
                <c:pt idx="247">
                  <c:v>43993.291736110514</c:v>
                </c:pt>
                <c:pt idx="248">
                  <c:v>43993.333402777178</c:v>
                </c:pt>
                <c:pt idx="249">
                  <c:v>43993.375069443842</c:v>
                </c:pt>
                <c:pt idx="250">
                  <c:v>43993.416736110506</c:v>
                </c:pt>
                <c:pt idx="251">
                  <c:v>43993.458402777171</c:v>
                </c:pt>
                <c:pt idx="252">
                  <c:v>43993.500069443835</c:v>
                </c:pt>
                <c:pt idx="253">
                  <c:v>43993.541736110499</c:v>
                </c:pt>
                <c:pt idx="254">
                  <c:v>43993.583402777163</c:v>
                </c:pt>
                <c:pt idx="255">
                  <c:v>43993.625069443828</c:v>
                </c:pt>
                <c:pt idx="256">
                  <c:v>43993.666736110492</c:v>
                </c:pt>
                <c:pt idx="257">
                  <c:v>43993.708402777156</c:v>
                </c:pt>
                <c:pt idx="258">
                  <c:v>43993.75006944382</c:v>
                </c:pt>
                <c:pt idx="259">
                  <c:v>43993.791736110485</c:v>
                </c:pt>
                <c:pt idx="260">
                  <c:v>43993.833402777149</c:v>
                </c:pt>
                <c:pt idx="261">
                  <c:v>43993.875069443813</c:v>
                </c:pt>
                <c:pt idx="262">
                  <c:v>43993.916736110477</c:v>
                </c:pt>
                <c:pt idx="263">
                  <c:v>43993.958402777142</c:v>
                </c:pt>
                <c:pt idx="264">
                  <c:v>43994.000069443806</c:v>
                </c:pt>
                <c:pt idx="265">
                  <c:v>43994.04173611047</c:v>
                </c:pt>
                <c:pt idx="266">
                  <c:v>43994.083402777134</c:v>
                </c:pt>
                <c:pt idx="267">
                  <c:v>43994.125069443799</c:v>
                </c:pt>
                <c:pt idx="268">
                  <c:v>43994.166736110463</c:v>
                </c:pt>
                <c:pt idx="269">
                  <c:v>43994.208402777127</c:v>
                </c:pt>
                <c:pt idx="270">
                  <c:v>43994.250069443791</c:v>
                </c:pt>
                <c:pt idx="271">
                  <c:v>43994.291736110456</c:v>
                </c:pt>
                <c:pt idx="272">
                  <c:v>43994.33340277712</c:v>
                </c:pt>
                <c:pt idx="273">
                  <c:v>43994.375069443784</c:v>
                </c:pt>
                <c:pt idx="274">
                  <c:v>43994.416736110448</c:v>
                </c:pt>
                <c:pt idx="275">
                  <c:v>43994.458402777112</c:v>
                </c:pt>
                <c:pt idx="276">
                  <c:v>43994.500069443777</c:v>
                </c:pt>
                <c:pt idx="277">
                  <c:v>43994.541736110441</c:v>
                </c:pt>
                <c:pt idx="278">
                  <c:v>43994.583402777105</c:v>
                </c:pt>
                <c:pt idx="279">
                  <c:v>43994.625069443769</c:v>
                </c:pt>
                <c:pt idx="280">
                  <c:v>43994.666736110434</c:v>
                </c:pt>
                <c:pt idx="281">
                  <c:v>43994.708402777098</c:v>
                </c:pt>
                <c:pt idx="282">
                  <c:v>43994.750069443762</c:v>
                </c:pt>
                <c:pt idx="283">
                  <c:v>43994.791736110426</c:v>
                </c:pt>
                <c:pt idx="284">
                  <c:v>43994.833402777091</c:v>
                </c:pt>
                <c:pt idx="285">
                  <c:v>43994.875069443755</c:v>
                </c:pt>
                <c:pt idx="286">
                  <c:v>43994.916736110419</c:v>
                </c:pt>
                <c:pt idx="287">
                  <c:v>43994.958402777083</c:v>
                </c:pt>
                <c:pt idx="288">
                  <c:v>43995.000069443748</c:v>
                </c:pt>
                <c:pt idx="289">
                  <c:v>43995.041736110412</c:v>
                </c:pt>
                <c:pt idx="290">
                  <c:v>43995.083402777076</c:v>
                </c:pt>
                <c:pt idx="291">
                  <c:v>43995.12506944374</c:v>
                </c:pt>
                <c:pt idx="292">
                  <c:v>43995.166736110405</c:v>
                </c:pt>
                <c:pt idx="293">
                  <c:v>43995.208402777069</c:v>
                </c:pt>
                <c:pt idx="294">
                  <c:v>43995.250069443733</c:v>
                </c:pt>
                <c:pt idx="295">
                  <c:v>43995.291736110397</c:v>
                </c:pt>
                <c:pt idx="296">
                  <c:v>43995.333402777062</c:v>
                </c:pt>
                <c:pt idx="297">
                  <c:v>43995.375069443726</c:v>
                </c:pt>
                <c:pt idx="298">
                  <c:v>43995.41673611039</c:v>
                </c:pt>
                <c:pt idx="299">
                  <c:v>43995.458402777054</c:v>
                </c:pt>
                <c:pt idx="300">
                  <c:v>43995.500069443719</c:v>
                </c:pt>
                <c:pt idx="301">
                  <c:v>43995.541736110383</c:v>
                </c:pt>
                <c:pt idx="302">
                  <c:v>43995.583402777047</c:v>
                </c:pt>
                <c:pt idx="303">
                  <c:v>43995.625069443711</c:v>
                </c:pt>
                <c:pt idx="304">
                  <c:v>43995.666736110375</c:v>
                </c:pt>
                <c:pt idx="305">
                  <c:v>43995.70840277704</c:v>
                </c:pt>
                <c:pt idx="306">
                  <c:v>43995.750069443704</c:v>
                </c:pt>
                <c:pt idx="307">
                  <c:v>43995.791736110368</c:v>
                </c:pt>
                <c:pt idx="308">
                  <c:v>43995.833402777032</c:v>
                </c:pt>
                <c:pt idx="309">
                  <c:v>43995.875069443697</c:v>
                </c:pt>
                <c:pt idx="310">
                  <c:v>43995.916736110361</c:v>
                </c:pt>
                <c:pt idx="311">
                  <c:v>43995.958402777025</c:v>
                </c:pt>
                <c:pt idx="312">
                  <c:v>43996.000069443689</c:v>
                </c:pt>
                <c:pt idx="313">
                  <c:v>43996.041736110354</c:v>
                </c:pt>
                <c:pt idx="314">
                  <c:v>43996.083402777018</c:v>
                </c:pt>
                <c:pt idx="315">
                  <c:v>43996.125069443682</c:v>
                </c:pt>
                <c:pt idx="316">
                  <c:v>43996.166736110346</c:v>
                </c:pt>
                <c:pt idx="317">
                  <c:v>43996.208402777011</c:v>
                </c:pt>
                <c:pt idx="318">
                  <c:v>43996.250069443675</c:v>
                </c:pt>
                <c:pt idx="319">
                  <c:v>43996.291736110339</c:v>
                </c:pt>
                <c:pt idx="320">
                  <c:v>43996.333402777003</c:v>
                </c:pt>
                <c:pt idx="321">
                  <c:v>43996.375069443668</c:v>
                </c:pt>
                <c:pt idx="322">
                  <c:v>43996.416736110332</c:v>
                </c:pt>
                <c:pt idx="323">
                  <c:v>43996.458402776996</c:v>
                </c:pt>
                <c:pt idx="324">
                  <c:v>43996.50006944366</c:v>
                </c:pt>
                <c:pt idx="325">
                  <c:v>43996.541736110325</c:v>
                </c:pt>
                <c:pt idx="326">
                  <c:v>43996.583402776989</c:v>
                </c:pt>
                <c:pt idx="327">
                  <c:v>43996.625069443653</c:v>
                </c:pt>
                <c:pt idx="328">
                  <c:v>43996.666736110317</c:v>
                </c:pt>
                <c:pt idx="329">
                  <c:v>43996.708402776982</c:v>
                </c:pt>
                <c:pt idx="330">
                  <c:v>43996.750069443646</c:v>
                </c:pt>
                <c:pt idx="331">
                  <c:v>43996.79173611031</c:v>
                </c:pt>
                <c:pt idx="332">
                  <c:v>43996.833402776974</c:v>
                </c:pt>
                <c:pt idx="333">
                  <c:v>43996.875069443638</c:v>
                </c:pt>
                <c:pt idx="334">
                  <c:v>43996.916736110303</c:v>
                </c:pt>
                <c:pt idx="335">
                  <c:v>43996.958402776967</c:v>
                </c:pt>
                <c:pt idx="336">
                  <c:v>43997.000069443631</c:v>
                </c:pt>
                <c:pt idx="337">
                  <c:v>43997.041736110295</c:v>
                </c:pt>
                <c:pt idx="338">
                  <c:v>43997.08340277696</c:v>
                </c:pt>
                <c:pt idx="339">
                  <c:v>43997.125069443624</c:v>
                </c:pt>
                <c:pt idx="340">
                  <c:v>43997.166736110288</c:v>
                </c:pt>
                <c:pt idx="341">
                  <c:v>43997.208402776952</c:v>
                </c:pt>
                <c:pt idx="342">
                  <c:v>43997.250069443617</c:v>
                </c:pt>
                <c:pt idx="343">
                  <c:v>43997.291736110281</c:v>
                </c:pt>
                <c:pt idx="344">
                  <c:v>43997.333402776945</c:v>
                </c:pt>
                <c:pt idx="345">
                  <c:v>43997.375069443609</c:v>
                </c:pt>
                <c:pt idx="346">
                  <c:v>43997.416736110274</c:v>
                </c:pt>
                <c:pt idx="347">
                  <c:v>43997.458402776938</c:v>
                </c:pt>
                <c:pt idx="348">
                  <c:v>43997.500069443602</c:v>
                </c:pt>
                <c:pt idx="349">
                  <c:v>43997.541736110266</c:v>
                </c:pt>
                <c:pt idx="350">
                  <c:v>43997.583402776931</c:v>
                </c:pt>
                <c:pt idx="351">
                  <c:v>43997.625069443595</c:v>
                </c:pt>
                <c:pt idx="352">
                  <c:v>43997.666736110259</c:v>
                </c:pt>
                <c:pt idx="353">
                  <c:v>43997.708402776923</c:v>
                </c:pt>
                <c:pt idx="354">
                  <c:v>43997.750069443588</c:v>
                </c:pt>
                <c:pt idx="355">
                  <c:v>43997.791736110252</c:v>
                </c:pt>
                <c:pt idx="356">
                  <c:v>43997.833402776916</c:v>
                </c:pt>
                <c:pt idx="357">
                  <c:v>43997.87506944358</c:v>
                </c:pt>
                <c:pt idx="358">
                  <c:v>43997.916736110245</c:v>
                </c:pt>
                <c:pt idx="359">
                  <c:v>43997.958402776909</c:v>
                </c:pt>
                <c:pt idx="360">
                  <c:v>43998.000069443573</c:v>
                </c:pt>
                <c:pt idx="361">
                  <c:v>43998.041736110237</c:v>
                </c:pt>
                <c:pt idx="362">
                  <c:v>43998.083402776901</c:v>
                </c:pt>
                <c:pt idx="363">
                  <c:v>43998.125069443566</c:v>
                </c:pt>
                <c:pt idx="364">
                  <c:v>43998.16673611023</c:v>
                </c:pt>
                <c:pt idx="365">
                  <c:v>43998.208402776894</c:v>
                </c:pt>
                <c:pt idx="366">
                  <c:v>43998.250069443558</c:v>
                </c:pt>
                <c:pt idx="367">
                  <c:v>43998.291736110223</c:v>
                </c:pt>
                <c:pt idx="368">
                  <c:v>43998.333402776887</c:v>
                </c:pt>
                <c:pt idx="369">
                  <c:v>43998.375069443551</c:v>
                </c:pt>
                <c:pt idx="370">
                  <c:v>43998.416736110215</c:v>
                </c:pt>
                <c:pt idx="371">
                  <c:v>43998.45840277688</c:v>
                </c:pt>
                <c:pt idx="372">
                  <c:v>43998.500069443544</c:v>
                </c:pt>
                <c:pt idx="373">
                  <c:v>43998.541736110208</c:v>
                </c:pt>
                <c:pt idx="374">
                  <c:v>43998.583402776872</c:v>
                </c:pt>
                <c:pt idx="375">
                  <c:v>43998.625069443537</c:v>
                </c:pt>
                <c:pt idx="376">
                  <c:v>43998.666736110201</c:v>
                </c:pt>
                <c:pt idx="377">
                  <c:v>43998.708402776865</c:v>
                </c:pt>
                <c:pt idx="378">
                  <c:v>43998.750069443529</c:v>
                </c:pt>
                <c:pt idx="379">
                  <c:v>43998.791736110194</c:v>
                </c:pt>
                <c:pt idx="380">
                  <c:v>43998.833402776858</c:v>
                </c:pt>
                <c:pt idx="381">
                  <c:v>43998.875069443522</c:v>
                </c:pt>
                <c:pt idx="382">
                  <c:v>43998.916736110186</c:v>
                </c:pt>
                <c:pt idx="383">
                  <c:v>43998.958402776851</c:v>
                </c:pt>
                <c:pt idx="384">
                  <c:v>43999.000069443515</c:v>
                </c:pt>
                <c:pt idx="385">
                  <c:v>43999.041736110179</c:v>
                </c:pt>
                <c:pt idx="386">
                  <c:v>43999.083402776843</c:v>
                </c:pt>
                <c:pt idx="387">
                  <c:v>43999.125069443508</c:v>
                </c:pt>
                <c:pt idx="388">
                  <c:v>43999.166736110172</c:v>
                </c:pt>
                <c:pt idx="389">
                  <c:v>43999.208402776836</c:v>
                </c:pt>
                <c:pt idx="390">
                  <c:v>43999.2500694435</c:v>
                </c:pt>
                <c:pt idx="391">
                  <c:v>43999.291736110164</c:v>
                </c:pt>
                <c:pt idx="392">
                  <c:v>43999.333402776829</c:v>
                </c:pt>
                <c:pt idx="393">
                  <c:v>43999.375069443493</c:v>
                </c:pt>
                <c:pt idx="394">
                  <c:v>43999.416736110157</c:v>
                </c:pt>
                <c:pt idx="395">
                  <c:v>43999.458402776821</c:v>
                </c:pt>
                <c:pt idx="396">
                  <c:v>43999.500069443486</c:v>
                </c:pt>
                <c:pt idx="397">
                  <c:v>43999.54173611015</c:v>
                </c:pt>
                <c:pt idx="398">
                  <c:v>43999.583402776814</c:v>
                </c:pt>
                <c:pt idx="399">
                  <c:v>43999.625069443478</c:v>
                </c:pt>
                <c:pt idx="400">
                  <c:v>43999.666736110143</c:v>
                </c:pt>
                <c:pt idx="401">
                  <c:v>43999.708402776807</c:v>
                </c:pt>
                <c:pt idx="402">
                  <c:v>43999.750069443471</c:v>
                </c:pt>
                <c:pt idx="403">
                  <c:v>43999.791736110135</c:v>
                </c:pt>
                <c:pt idx="404">
                  <c:v>43999.8334027768</c:v>
                </c:pt>
                <c:pt idx="405">
                  <c:v>43999.875069443464</c:v>
                </c:pt>
                <c:pt idx="406">
                  <c:v>43999.916736110128</c:v>
                </c:pt>
                <c:pt idx="407">
                  <c:v>43999.958402776792</c:v>
                </c:pt>
                <c:pt idx="408">
                  <c:v>44000.000069443457</c:v>
                </c:pt>
                <c:pt idx="409">
                  <c:v>44000.041736110121</c:v>
                </c:pt>
                <c:pt idx="410">
                  <c:v>44000.083402776785</c:v>
                </c:pt>
                <c:pt idx="411">
                  <c:v>44000.125069443449</c:v>
                </c:pt>
                <c:pt idx="412">
                  <c:v>44000.166736110114</c:v>
                </c:pt>
                <c:pt idx="413">
                  <c:v>44000.208402776778</c:v>
                </c:pt>
                <c:pt idx="414">
                  <c:v>44000.250069443442</c:v>
                </c:pt>
                <c:pt idx="415">
                  <c:v>44000.291736110106</c:v>
                </c:pt>
                <c:pt idx="416">
                  <c:v>44000.333402776771</c:v>
                </c:pt>
                <c:pt idx="417">
                  <c:v>44000.375069443435</c:v>
                </c:pt>
                <c:pt idx="418">
                  <c:v>44000.416736110099</c:v>
                </c:pt>
                <c:pt idx="419">
                  <c:v>44000.458402776763</c:v>
                </c:pt>
                <c:pt idx="420">
                  <c:v>44000.500069443427</c:v>
                </c:pt>
                <c:pt idx="421">
                  <c:v>44000.541736110092</c:v>
                </c:pt>
                <c:pt idx="422">
                  <c:v>44000.583402776756</c:v>
                </c:pt>
                <c:pt idx="423">
                  <c:v>44000.62506944342</c:v>
                </c:pt>
                <c:pt idx="424">
                  <c:v>44000.666736110084</c:v>
                </c:pt>
                <c:pt idx="425">
                  <c:v>44000.708402776749</c:v>
                </c:pt>
                <c:pt idx="426">
                  <c:v>44000.750069443413</c:v>
                </c:pt>
                <c:pt idx="427">
                  <c:v>44000.791736110077</c:v>
                </c:pt>
                <c:pt idx="428">
                  <c:v>44000.833402776741</c:v>
                </c:pt>
                <c:pt idx="429">
                  <c:v>44000.875069443406</c:v>
                </c:pt>
                <c:pt idx="430">
                  <c:v>44000.91673611007</c:v>
                </c:pt>
                <c:pt idx="431">
                  <c:v>44000.958402776734</c:v>
                </c:pt>
                <c:pt idx="432">
                  <c:v>44001.000069443398</c:v>
                </c:pt>
                <c:pt idx="433">
                  <c:v>44001.041736110063</c:v>
                </c:pt>
                <c:pt idx="434">
                  <c:v>44001.083402776727</c:v>
                </c:pt>
                <c:pt idx="435">
                  <c:v>44001.125069443391</c:v>
                </c:pt>
                <c:pt idx="436">
                  <c:v>44001.166736110055</c:v>
                </c:pt>
                <c:pt idx="437">
                  <c:v>44001.20840277672</c:v>
                </c:pt>
                <c:pt idx="438">
                  <c:v>44001.250069443384</c:v>
                </c:pt>
                <c:pt idx="439">
                  <c:v>44001.291736110048</c:v>
                </c:pt>
                <c:pt idx="440">
                  <c:v>44001.333402776712</c:v>
                </c:pt>
                <c:pt idx="441">
                  <c:v>44001.375069443377</c:v>
                </c:pt>
                <c:pt idx="442">
                  <c:v>44001.416736110041</c:v>
                </c:pt>
                <c:pt idx="443">
                  <c:v>44001.458402776705</c:v>
                </c:pt>
                <c:pt idx="444">
                  <c:v>44001.500069443369</c:v>
                </c:pt>
                <c:pt idx="445">
                  <c:v>44001.541736110034</c:v>
                </c:pt>
                <c:pt idx="446">
                  <c:v>44001.583402776698</c:v>
                </c:pt>
                <c:pt idx="447">
                  <c:v>44001.625069443362</c:v>
                </c:pt>
                <c:pt idx="448">
                  <c:v>44001.666736110026</c:v>
                </c:pt>
                <c:pt idx="449">
                  <c:v>44001.70840277669</c:v>
                </c:pt>
                <c:pt idx="450">
                  <c:v>44001.750069443355</c:v>
                </c:pt>
                <c:pt idx="451">
                  <c:v>44001.791736110019</c:v>
                </c:pt>
                <c:pt idx="452">
                  <c:v>44001.833402776683</c:v>
                </c:pt>
                <c:pt idx="453">
                  <c:v>44001.875069443347</c:v>
                </c:pt>
                <c:pt idx="454">
                  <c:v>44001.916736110012</c:v>
                </c:pt>
                <c:pt idx="455">
                  <c:v>44001.958402776676</c:v>
                </c:pt>
                <c:pt idx="456">
                  <c:v>44002.00006944334</c:v>
                </c:pt>
                <c:pt idx="457">
                  <c:v>44002.041736110004</c:v>
                </c:pt>
                <c:pt idx="458">
                  <c:v>44002.083402776669</c:v>
                </c:pt>
                <c:pt idx="459">
                  <c:v>44002.125069443333</c:v>
                </c:pt>
                <c:pt idx="460">
                  <c:v>44002.166736109997</c:v>
                </c:pt>
                <c:pt idx="461">
                  <c:v>44002.208402776661</c:v>
                </c:pt>
                <c:pt idx="462">
                  <c:v>44002.250069443326</c:v>
                </c:pt>
                <c:pt idx="463">
                  <c:v>44002.29173610999</c:v>
                </c:pt>
                <c:pt idx="464">
                  <c:v>44002.333402776654</c:v>
                </c:pt>
                <c:pt idx="465">
                  <c:v>44002.375069443318</c:v>
                </c:pt>
                <c:pt idx="466">
                  <c:v>44002.416736109983</c:v>
                </c:pt>
                <c:pt idx="467">
                  <c:v>44002.458402776647</c:v>
                </c:pt>
                <c:pt idx="468">
                  <c:v>44002.500069443311</c:v>
                </c:pt>
                <c:pt idx="469">
                  <c:v>44002.541736109975</c:v>
                </c:pt>
                <c:pt idx="470">
                  <c:v>44002.58340277664</c:v>
                </c:pt>
                <c:pt idx="471">
                  <c:v>44002.625069443304</c:v>
                </c:pt>
                <c:pt idx="472">
                  <c:v>44002.666736109968</c:v>
                </c:pt>
                <c:pt idx="473">
                  <c:v>44002.708402776632</c:v>
                </c:pt>
                <c:pt idx="474">
                  <c:v>44002.750069443297</c:v>
                </c:pt>
                <c:pt idx="475">
                  <c:v>44002.791736109961</c:v>
                </c:pt>
                <c:pt idx="476">
                  <c:v>44002.833402776625</c:v>
                </c:pt>
                <c:pt idx="477">
                  <c:v>44002.875069443289</c:v>
                </c:pt>
                <c:pt idx="478">
                  <c:v>44002.916736109953</c:v>
                </c:pt>
                <c:pt idx="479">
                  <c:v>44002.958402776618</c:v>
                </c:pt>
                <c:pt idx="480">
                  <c:v>44003.000069443282</c:v>
                </c:pt>
                <c:pt idx="481">
                  <c:v>44003.041736109946</c:v>
                </c:pt>
                <c:pt idx="482">
                  <c:v>44003.08340277661</c:v>
                </c:pt>
                <c:pt idx="483">
                  <c:v>44003.125069443275</c:v>
                </c:pt>
                <c:pt idx="484">
                  <c:v>44003.166736109939</c:v>
                </c:pt>
                <c:pt idx="485">
                  <c:v>44003.208402776603</c:v>
                </c:pt>
                <c:pt idx="486">
                  <c:v>44003.250069443267</c:v>
                </c:pt>
                <c:pt idx="487">
                  <c:v>44003.291736109932</c:v>
                </c:pt>
                <c:pt idx="488">
                  <c:v>44003.333402776596</c:v>
                </c:pt>
                <c:pt idx="489">
                  <c:v>44003.37506944326</c:v>
                </c:pt>
                <c:pt idx="490">
                  <c:v>44003.416736109924</c:v>
                </c:pt>
                <c:pt idx="491">
                  <c:v>44003.458402776589</c:v>
                </c:pt>
                <c:pt idx="492">
                  <c:v>44003.500069443253</c:v>
                </c:pt>
                <c:pt idx="493">
                  <c:v>44003.541736109917</c:v>
                </c:pt>
                <c:pt idx="494">
                  <c:v>44003.583402776581</c:v>
                </c:pt>
                <c:pt idx="495">
                  <c:v>44003.625069443246</c:v>
                </c:pt>
                <c:pt idx="496">
                  <c:v>44003.66673610991</c:v>
                </c:pt>
                <c:pt idx="497">
                  <c:v>44003.708402776574</c:v>
                </c:pt>
                <c:pt idx="498">
                  <c:v>44003.750069443238</c:v>
                </c:pt>
                <c:pt idx="499">
                  <c:v>44003.791736109903</c:v>
                </c:pt>
                <c:pt idx="500">
                  <c:v>44003.833402776567</c:v>
                </c:pt>
                <c:pt idx="501">
                  <c:v>44003.875069443231</c:v>
                </c:pt>
                <c:pt idx="502">
                  <c:v>44003.916736109895</c:v>
                </c:pt>
                <c:pt idx="503">
                  <c:v>44003.95840277656</c:v>
                </c:pt>
                <c:pt idx="504">
                  <c:v>44004.000069443224</c:v>
                </c:pt>
                <c:pt idx="505">
                  <c:v>44004.041736109888</c:v>
                </c:pt>
                <c:pt idx="506">
                  <c:v>44004.083402776552</c:v>
                </c:pt>
                <c:pt idx="507">
                  <c:v>44004.125069443216</c:v>
                </c:pt>
                <c:pt idx="508">
                  <c:v>44004.166736109881</c:v>
                </c:pt>
                <c:pt idx="509">
                  <c:v>44004.208402776545</c:v>
                </c:pt>
                <c:pt idx="510">
                  <c:v>44004.250069443209</c:v>
                </c:pt>
                <c:pt idx="511">
                  <c:v>44004.291736109873</c:v>
                </c:pt>
                <c:pt idx="512">
                  <c:v>44004.333402776538</c:v>
                </c:pt>
                <c:pt idx="513">
                  <c:v>44004.375069443202</c:v>
                </c:pt>
                <c:pt idx="514">
                  <c:v>44004.416736109866</c:v>
                </c:pt>
                <c:pt idx="515">
                  <c:v>44004.45840277653</c:v>
                </c:pt>
                <c:pt idx="516">
                  <c:v>44004.500069443195</c:v>
                </c:pt>
                <c:pt idx="517">
                  <c:v>44004.541736109859</c:v>
                </c:pt>
                <c:pt idx="518">
                  <c:v>44004.583402776523</c:v>
                </c:pt>
                <c:pt idx="519">
                  <c:v>44004.625069443187</c:v>
                </c:pt>
                <c:pt idx="520">
                  <c:v>44004.666736109852</c:v>
                </c:pt>
                <c:pt idx="521">
                  <c:v>44004.708402776516</c:v>
                </c:pt>
                <c:pt idx="522">
                  <c:v>44004.75006944318</c:v>
                </c:pt>
                <c:pt idx="523">
                  <c:v>44004.791736109844</c:v>
                </c:pt>
                <c:pt idx="524">
                  <c:v>44004.833402776509</c:v>
                </c:pt>
                <c:pt idx="525">
                  <c:v>44004.875069443173</c:v>
                </c:pt>
                <c:pt idx="526">
                  <c:v>44004.916736109837</c:v>
                </c:pt>
                <c:pt idx="527">
                  <c:v>44004.958402776501</c:v>
                </c:pt>
                <c:pt idx="528">
                  <c:v>44005.000069443166</c:v>
                </c:pt>
                <c:pt idx="529">
                  <c:v>44005.04173610983</c:v>
                </c:pt>
                <c:pt idx="530">
                  <c:v>44005.083402776494</c:v>
                </c:pt>
                <c:pt idx="531">
                  <c:v>44005.125069443158</c:v>
                </c:pt>
                <c:pt idx="532">
                  <c:v>44005.166736109823</c:v>
                </c:pt>
                <c:pt idx="533">
                  <c:v>44005.208402776487</c:v>
                </c:pt>
                <c:pt idx="534">
                  <c:v>44005.250069443151</c:v>
                </c:pt>
                <c:pt idx="535">
                  <c:v>44005.291736109815</c:v>
                </c:pt>
                <c:pt idx="536">
                  <c:v>44005.333402776479</c:v>
                </c:pt>
                <c:pt idx="537">
                  <c:v>44005.375069443144</c:v>
                </c:pt>
                <c:pt idx="538">
                  <c:v>44005.416736109808</c:v>
                </c:pt>
                <c:pt idx="539">
                  <c:v>44005.458402776472</c:v>
                </c:pt>
                <c:pt idx="540">
                  <c:v>44005.500069443136</c:v>
                </c:pt>
                <c:pt idx="541">
                  <c:v>44005.541736109801</c:v>
                </c:pt>
                <c:pt idx="542">
                  <c:v>44005.583402776465</c:v>
                </c:pt>
                <c:pt idx="543">
                  <c:v>44005.625069443129</c:v>
                </c:pt>
                <c:pt idx="544">
                  <c:v>44005.666736109793</c:v>
                </c:pt>
                <c:pt idx="545">
                  <c:v>44005.708402776458</c:v>
                </c:pt>
                <c:pt idx="546">
                  <c:v>44005.750069443122</c:v>
                </c:pt>
                <c:pt idx="547">
                  <c:v>44005.791736109786</c:v>
                </c:pt>
                <c:pt idx="548">
                  <c:v>44005.83340277645</c:v>
                </c:pt>
                <c:pt idx="549">
                  <c:v>44005.875069443115</c:v>
                </c:pt>
                <c:pt idx="550">
                  <c:v>44005.916736109779</c:v>
                </c:pt>
                <c:pt idx="551">
                  <c:v>44005.958402776443</c:v>
                </c:pt>
                <c:pt idx="552">
                  <c:v>44006.000069443107</c:v>
                </c:pt>
                <c:pt idx="553">
                  <c:v>44006.041736109772</c:v>
                </c:pt>
                <c:pt idx="554">
                  <c:v>44006.083402776436</c:v>
                </c:pt>
                <c:pt idx="555">
                  <c:v>44006.1250694431</c:v>
                </c:pt>
                <c:pt idx="556">
                  <c:v>44006.166736109764</c:v>
                </c:pt>
                <c:pt idx="557">
                  <c:v>44006.208402776429</c:v>
                </c:pt>
                <c:pt idx="558">
                  <c:v>44006.250069443093</c:v>
                </c:pt>
                <c:pt idx="559">
                  <c:v>44006.291736109757</c:v>
                </c:pt>
                <c:pt idx="560">
                  <c:v>44006.333402776421</c:v>
                </c:pt>
                <c:pt idx="561">
                  <c:v>44006.375069443086</c:v>
                </c:pt>
                <c:pt idx="562">
                  <c:v>44006.41673610975</c:v>
                </c:pt>
                <c:pt idx="563">
                  <c:v>44006.458402776414</c:v>
                </c:pt>
                <c:pt idx="564">
                  <c:v>44006.500069443078</c:v>
                </c:pt>
                <c:pt idx="565">
                  <c:v>44006.541736109742</c:v>
                </c:pt>
                <c:pt idx="566">
                  <c:v>44006.583402776407</c:v>
                </c:pt>
                <c:pt idx="567">
                  <c:v>44006.625069443071</c:v>
                </c:pt>
                <c:pt idx="568">
                  <c:v>44006.666736109735</c:v>
                </c:pt>
                <c:pt idx="569">
                  <c:v>44006.708402776399</c:v>
                </c:pt>
                <c:pt idx="570">
                  <c:v>44006.750069443064</c:v>
                </c:pt>
                <c:pt idx="571">
                  <c:v>44006.791736109728</c:v>
                </c:pt>
                <c:pt idx="572">
                  <c:v>44006.833402776392</c:v>
                </c:pt>
                <c:pt idx="573">
                  <c:v>44006.875069443056</c:v>
                </c:pt>
                <c:pt idx="574">
                  <c:v>44006.916736109721</c:v>
                </c:pt>
                <c:pt idx="575">
                  <c:v>44006.958402776385</c:v>
                </c:pt>
                <c:pt idx="576">
                  <c:v>44007.000069443049</c:v>
                </c:pt>
                <c:pt idx="577">
                  <c:v>44007.041736109713</c:v>
                </c:pt>
                <c:pt idx="578">
                  <c:v>44007.083402776378</c:v>
                </c:pt>
                <c:pt idx="579">
                  <c:v>44007.125069443042</c:v>
                </c:pt>
                <c:pt idx="580">
                  <c:v>44007.166736109706</c:v>
                </c:pt>
                <c:pt idx="581">
                  <c:v>44007.20840277637</c:v>
                </c:pt>
                <c:pt idx="582">
                  <c:v>44007.250069443035</c:v>
                </c:pt>
                <c:pt idx="583">
                  <c:v>44007.291736109699</c:v>
                </c:pt>
                <c:pt idx="584">
                  <c:v>44007.333402776363</c:v>
                </c:pt>
                <c:pt idx="585">
                  <c:v>44007.375069443027</c:v>
                </c:pt>
                <c:pt idx="586">
                  <c:v>44007.416736109692</c:v>
                </c:pt>
                <c:pt idx="587">
                  <c:v>44007.458402776356</c:v>
                </c:pt>
                <c:pt idx="588">
                  <c:v>44007.50006944302</c:v>
                </c:pt>
                <c:pt idx="589">
                  <c:v>44007.541736109684</c:v>
                </c:pt>
                <c:pt idx="590">
                  <c:v>44007.583402776349</c:v>
                </c:pt>
                <c:pt idx="591">
                  <c:v>44007.625069443013</c:v>
                </c:pt>
                <c:pt idx="592">
                  <c:v>44007.666736109677</c:v>
                </c:pt>
                <c:pt idx="593">
                  <c:v>44007.708402776341</c:v>
                </c:pt>
                <c:pt idx="594">
                  <c:v>44007.750069443005</c:v>
                </c:pt>
                <c:pt idx="595">
                  <c:v>44007.79173610967</c:v>
                </c:pt>
                <c:pt idx="596">
                  <c:v>44007.833402776334</c:v>
                </c:pt>
                <c:pt idx="597">
                  <c:v>44007.875069442998</c:v>
                </c:pt>
                <c:pt idx="598">
                  <c:v>44007.916736109662</c:v>
                </c:pt>
                <c:pt idx="599">
                  <c:v>44007.958402776327</c:v>
                </c:pt>
                <c:pt idx="600">
                  <c:v>44008.000069442991</c:v>
                </c:pt>
                <c:pt idx="601">
                  <c:v>44008.041736109655</c:v>
                </c:pt>
                <c:pt idx="602">
                  <c:v>44008.083402776319</c:v>
                </c:pt>
                <c:pt idx="603">
                  <c:v>44008.125069442984</c:v>
                </c:pt>
                <c:pt idx="604">
                  <c:v>44008.166736109648</c:v>
                </c:pt>
                <c:pt idx="605">
                  <c:v>44008.208402776312</c:v>
                </c:pt>
                <c:pt idx="606">
                  <c:v>44008.250069442976</c:v>
                </c:pt>
                <c:pt idx="607">
                  <c:v>44008.291736109641</c:v>
                </c:pt>
                <c:pt idx="608">
                  <c:v>44008.333402776305</c:v>
                </c:pt>
                <c:pt idx="609">
                  <c:v>44008.375069442969</c:v>
                </c:pt>
                <c:pt idx="610">
                  <c:v>44008.416736109633</c:v>
                </c:pt>
                <c:pt idx="611">
                  <c:v>44008.458402776298</c:v>
                </c:pt>
                <c:pt idx="612">
                  <c:v>44008.500069442962</c:v>
                </c:pt>
                <c:pt idx="613">
                  <c:v>44008.541736109626</c:v>
                </c:pt>
                <c:pt idx="614">
                  <c:v>44008.58340277629</c:v>
                </c:pt>
                <c:pt idx="615">
                  <c:v>44008.625069442955</c:v>
                </c:pt>
                <c:pt idx="616">
                  <c:v>44008.666736109619</c:v>
                </c:pt>
                <c:pt idx="617">
                  <c:v>44008.708402776283</c:v>
                </c:pt>
                <c:pt idx="618">
                  <c:v>44008.750069442947</c:v>
                </c:pt>
                <c:pt idx="619">
                  <c:v>44008.791736109612</c:v>
                </c:pt>
                <c:pt idx="620">
                  <c:v>44008.833402776276</c:v>
                </c:pt>
                <c:pt idx="621">
                  <c:v>44008.87506944294</c:v>
                </c:pt>
                <c:pt idx="622">
                  <c:v>44008.916736109604</c:v>
                </c:pt>
                <c:pt idx="623">
                  <c:v>44008.958402776268</c:v>
                </c:pt>
                <c:pt idx="624">
                  <c:v>44009.000069442933</c:v>
                </c:pt>
                <c:pt idx="625">
                  <c:v>44009.041736109597</c:v>
                </c:pt>
                <c:pt idx="626">
                  <c:v>44009.083402776261</c:v>
                </c:pt>
                <c:pt idx="627">
                  <c:v>44009.125069442925</c:v>
                </c:pt>
                <c:pt idx="628">
                  <c:v>44009.16673610959</c:v>
                </c:pt>
                <c:pt idx="629">
                  <c:v>44009.208402776254</c:v>
                </c:pt>
                <c:pt idx="630">
                  <c:v>44009.250069442918</c:v>
                </c:pt>
                <c:pt idx="631">
                  <c:v>44009.291736109582</c:v>
                </c:pt>
                <c:pt idx="632">
                  <c:v>44009.333402776247</c:v>
                </c:pt>
                <c:pt idx="633">
                  <c:v>44009.375069442911</c:v>
                </c:pt>
                <c:pt idx="634">
                  <c:v>44009.416736109575</c:v>
                </c:pt>
                <c:pt idx="635">
                  <c:v>44009.458402776239</c:v>
                </c:pt>
                <c:pt idx="636">
                  <c:v>44009.500069442904</c:v>
                </c:pt>
                <c:pt idx="637">
                  <c:v>44009.541736109568</c:v>
                </c:pt>
                <c:pt idx="638">
                  <c:v>44009.583402776232</c:v>
                </c:pt>
                <c:pt idx="639">
                  <c:v>44009.625069442896</c:v>
                </c:pt>
                <c:pt idx="640">
                  <c:v>44009.666736109561</c:v>
                </c:pt>
                <c:pt idx="641">
                  <c:v>44009.708402776225</c:v>
                </c:pt>
                <c:pt idx="642">
                  <c:v>44009.750069442889</c:v>
                </c:pt>
                <c:pt idx="643">
                  <c:v>44009.791736109553</c:v>
                </c:pt>
                <c:pt idx="644">
                  <c:v>44009.833402776218</c:v>
                </c:pt>
                <c:pt idx="645">
                  <c:v>44009.875069442882</c:v>
                </c:pt>
                <c:pt idx="646">
                  <c:v>44009.916736109546</c:v>
                </c:pt>
                <c:pt idx="647">
                  <c:v>44009.95840277621</c:v>
                </c:pt>
                <c:pt idx="648">
                  <c:v>44010.000069442875</c:v>
                </c:pt>
                <c:pt idx="649">
                  <c:v>44010.041736109539</c:v>
                </c:pt>
                <c:pt idx="650">
                  <c:v>44010.083402776203</c:v>
                </c:pt>
                <c:pt idx="651">
                  <c:v>44010.125069442867</c:v>
                </c:pt>
                <c:pt idx="652">
                  <c:v>44010.166736109531</c:v>
                </c:pt>
                <c:pt idx="653">
                  <c:v>44010.208402776196</c:v>
                </c:pt>
                <c:pt idx="654">
                  <c:v>44010.25006944286</c:v>
                </c:pt>
                <c:pt idx="655">
                  <c:v>44010.291736109524</c:v>
                </c:pt>
                <c:pt idx="656">
                  <c:v>44010.333402776188</c:v>
                </c:pt>
                <c:pt idx="657">
                  <c:v>44010.375069442853</c:v>
                </c:pt>
                <c:pt idx="658">
                  <c:v>44010.416736109517</c:v>
                </c:pt>
                <c:pt idx="659">
                  <c:v>44010.458402776181</c:v>
                </c:pt>
                <c:pt idx="660">
                  <c:v>44010.500069442845</c:v>
                </c:pt>
                <c:pt idx="661">
                  <c:v>44010.54173610951</c:v>
                </c:pt>
                <c:pt idx="662">
                  <c:v>44010.583402776174</c:v>
                </c:pt>
                <c:pt idx="663">
                  <c:v>44010.625069442838</c:v>
                </c:pt>
                <c:pt idx="664">
                  <c:v>44010.666736109502</c:v>
                </c:pt>
                <c:pt idx="665">
                  <c:v>44010.708402776167</c:v>
                </c:pt>
                <c:pt idx="666">
                  <c:v>44010.750069442831</c:v>
                </c:pt>
                <c:pt idx="667">
                  <c:v>44010.791736109495</c:v>
                </c:pt>
                <c:pt idx="668">
                  <c:v>44010.833402776159</c:v>
                </c:pt>
                <c:pt idx="669">
                  <c:v>44010.875069442824</c:v>
                </c:pt>
                <c:pt idx="670">
                  <c:v>44010.916736109488</c:v>
                </c:pt>
                <c:pt idx="671">
                  <c:v>44010.958402776152</c:v>
                </c:pt>
                <c:pt idx="672">
                  <c:v>44011.000069442816</c:v>
                </c:pt>
                <c:pt idx="673">
                  <c:v>44011.041736109481</c:v>
                </c:pt>
                <c:pt idx="674">
                  <c:v>44011.083402776145</c:v>
                </c:pt>
                <c:pt idx="675">
                  <c:v>44011.125069442809</c:v>
                </c:pt>
                <c:pt idx="676">
                  <c:v>44011.166736109473</c:v>
                </c:pt>
                <c:pt idx="677">
                  <c:v>44011.208402776138</c:v>
                </c:pt>
                <c:pt idx="678">
                  <c:v>44011.250069442802</c:v>
                </c:pt>
                <c:pt idx="679">
                  <c:v>44011.291736109466</c:v>
                </c:pt>
                <c:pt idx="680">
                  <c:v>44011.33340277613</c:v>
                </c:pt>
                <c:pt idx="681">
                  <c:v>44011.375069442794</c:v>
                </c:pt>
                <c:pt idx="682">
                  <c:v>44011.416736109459</c:v>
                </c:pt>
                <c:pt idx="683">
                  <c:v>44011.458402776123</c:v>
                </c:pt>
                <c:pt idx="684">
                  <c:v>44011.500069442787</c:v>
                </c:pt>
                <c:pt idx="685">
                  <c:v>44011.541736109451</c:v>
                </c:pt>
                <c:pt idx="686">
                  <c:v>44011.583402776116</c:v>
                </c:pt>
                <c:pt idx="687">
                  <c:v>44011.62506944278</c:v>
                </c:pt>
                <c:pt idx="688">
                  <c:v>44011.666736109444</c:v>
                </c:pt>
                <c:pt idx="689">
                  <c:v>44011.708402776108</c:v>
                </c:pt>
                <c:pt idx="690">
                  <c:v>44011.750069442773</c:v>
                </c:pt>
                <c:pt idx="691">
                  <c:v>44011.791736109437</c:v>
                </c:pt>
                <c:pt idx="692">
                  <c:v>44011.833402776101</c:v>
                </c:pt>
                <c:pt idx="693">
                  <c:v>44011.875069442765</c:v>
                </c:pt>
                <c:pt idx="694">
                  <c:v>44011.91673610943</c:v>
                </c:pt>
                <c:pt idx="695">
                  <c:v>44011.958402776094</c:v>
                </c:pt>
                <c:pt idx="696">
                  <c:v>44012.000069442758</c:v>
                </c:pt>
                <c:pt idx="697">
                  <c:v>44012.041736109422</c:v>
                </c:pt>
                <c:pt idx="698">
                  <c:v>44012.083402776087</c:v>
                </c:pt>
                <c:pt idx="699">
                  <c:v>44012.125069442751</c:v>
                </c:pt>
                <c:pt idx="700">
                  <c:v>44012.166736109415</c:v>
                </c:pt>
                <c:pt idx="701">
                  <c:v>44012.208402776079</c:v>
                </c:pt>
                <c:pt idx="702">
                  <c:v>44012.250069442744</c:v>
                </c:pt>
                <c:pt idx="703">
                  <c:v>44012.291736109408</c:v>
                </c:pt>
                <c:pt idx="704">
                  <c:v>44012.333402776072</c:v>
                </c:pt>
                <c:pt idx="705">
                  <c:v>44012.375069442736</c:v>
                </c:pt>
                <c:pt idx="706">
                  <c:v>44012.416736109401</c:v>
                </c:pt>
                <c:pt idx="707">
                  <c:v>44012.458402776065</c:v>
                </c:pt>
                <c:pt idx="708">
                  <c:v>44012.500069442729</c:v>
                </c:pt>
                <c:pt idx="709">
                  <c:v>44012.541736109393</c:v>
                </c:pt>
                <c:pt idx="710">
                  <c:v>44012.583402776057</c:v>
                </c:pt>
                <c:pt idx="711">
                  <c:v>44012.625069442722</c:v>
                </c:pt>
                <c:pt idx="712">
                  <c:v>44012.666736109386</c:v>
                </c:pt>
                <c:pt idx="713">
                  <c:v>44012.70840277605</c:v>
                </c:pt>
                <c:pt idx="714">
                  <c:v>44012.750069442714</c:v>
                </c:pt>
                <c:pt idx="715">
                  <c:v>44012.791736109379</c:v>
                </c:pt>
                <c:pt idx="716">
                  <c:v>44012.833402776043</c:v>
                </c:pt>
                <c:pt idx="717">
                  <c:v>44012.875069442707</c:v>
                </c:pt>
                <c:pt idx="718">
                  <c:v>44012.916736109371</c:v>
                </c:pt>
                <c:pt idx="719">
                  <c:v>44012.958402776036</c:v>
                </c:pt>
              </c:numCache>
            </c:numRef>
          </c:xVal>
          <c:yVal>
            <c:numRef>
              <c:f>JUN!$G$5:$G$724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0.09</c:v>
                </c:pt>
                <c:pt idx="6">
                  <c:v>23.83</c:v>
                </c:pt>
                <c:pt idx="7">
                  <c:v>178.5</c:v>
                </c:pt>
                <c:pt idx="8">
                  <c:v>181.3</c:v>
                </c:pt>
                <c:pt idx="9">
                  <c:v>333.8</c:v>
                </c:pt>
                <c:pt idx="10">
                  <c:v>748.6</c:v>
                </c:pt>
                <c:pt idx="11">
                  <c:v>871</c:v>
                </c:pt>
                <c:pt idx="12">
                  <c:v>918</c:v>
                </c:pt>
                <c:pt idx="13">
                  <c:v>892</c:v>
                </c:pt>
                <c:pt idx="14">
                  <c:v>822</c:v>
                </c:pt>
                <c:pt idx="15">
                  <c:v>641.20000000000005</c:v>
                </c:pt>
                <c:pt idx="16">
                  <c:v>460.2</c:v>
                </c:pt>
                <c:pt idx="17">
                  <c:v>329.8</c:v>
                </c:pt>
                <c:pt idx="18">
                  <c:v>85.4</c:v>
                </c:pt>
                <c:pt idx="19">
                  <c:v>3.1520000000000001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7.2999999999999995E-2</c:v>
                </c:pt>
                <c:pt idx="30">
                  <c:v>31.23</c:v>
                </c:pt>
                <c:pt idx="31">
                  <c:v>188.2</c:v>
                </c:pt>
                <c:pt idx="32">
                  <c:v>177.7</c:v>
                </c:pt>
                <c:pt idx="33">
                  <c:v>312.89999999999998</c:v>
                </c:pt>
                <c:pt idx="34">
                  <c:v>767.5</c:v>
                </c:pt>
                <c:pt idx="35">
                  <c:v>862</c:v>
                </c:pt>
                <c:pt idx="36">
                  <c:v>927</c:v>
                </c:pt>
                <c:pt idx="37">
                  <c:v>559.1</c:v>
                </c:pt>
                <c:pt idx="38">
                  <c:v>284.3</c:v>
                </c:pt>
                <c:pt idx="39">
                  <c:v>538.70000000000005</c:v>
                </c:pt>
                <c:pt idx="40">
                  <c:v>387.8</c:v>
                </c:pt>
                <c:pt idx="41">
                  <c:v>233.6</c:v>
                </c:pt>
                <c:pt idx="42">
                  <c:v>72.91</c:v>
                </c:pt>
                <c:pt idx="43">
                  <c:v>2.2200000000000002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0.18099999999999999</c:v>
                </c:pt>
                <c:pt idx="54">
                  <c:v>22.85</c:v>
                </c:pt>
                <c:pt idx="55">
                  <c:v>120.8</c:v>
                </c:pt>
                <c:pt idx="56">
                  <c:v>206.5</c:v>
                </c:pt>
                <c:pt idx="57">
                  <c:v>316.39999999999998</c:v>
                </c:pt>
                <c:pt idx="58">
                  <c:v>367.5</c:v>
                </c:pt>
                <c:pt idx="59">
                  <c:v>490.3</c:v>
                </c:pt>
                <c:pt idx="60">
                  <c:v>640.1</c:v>
                </c:pt>
                <c:pt idx="61">
                  <c:v>605.79999999999995</c:v>
                </c:pt>
                <c:pt idx="62">
                  <c:v>581.1</c:v>
                </c:pt>
                <c:pt idx="63">
                  <c:v>536.79999999999995</c:v>
                </c:pt>
                <c:pt idx="64">
                  <c:v>512.70000000000005</c:v>
                </c:pt>
                <c:pt idx="65">
                  <c:v>340.7</c:v>
                </c:pt>
                <c:pt idx="66">
                  <c:v>143.9</c:v>
                </c:pt>
                <c:pt idx="67">
                  <c:v>4.8289999999999997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8.5000000000000006E-2</c:v>
                </c:pt>
                <c:pt idx="78">
                  <c:v>25.42</c:v>
                </c:pt>
                <c:pt idx="79">
                  <c:v>202.8</c:v>
                </c:pt>
                <c:pt idx="80">
                  <c:v>181</c:v>
                </c:pt>
                <c:pt idx="81">
                  <c:v>308.10000000000002</c:v>
                </c:pt>
                <c:pt idx="82">
                  <c:v>497.6</c:v>
                </c:pt>
                <c:pt idx="83">
                  <c:v>347.9</c:v>
                </c:pt>
                <c:pt idx="84">
                  <c:v>446.1</c:v>
                </c:pt>
                <c:pt idx="85">
                  <c:v>329.3</c:v>
                </c:pt>
                <c:pt idx="86">
                  <c:v>678.5</c:v>
                </c:pt>
                <c:pt idx="87">
                  <c:v>706.1</c:v>
                </c:pt>
                <c:pt idx="88">
                  <c:v>507.1</c:v>
                </c:pt>
                <c:pt idx="89">
                  <c:v>229.7</c:v>
                </c:pt>
                <c:pt idx="90">
                  <c:v>85.8</c:v>
                </c:pt>
                <c:pt idx="91">
                  <c:v>5.01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0.10199999999999999</c:v>
                </c:pt>
                <c:pt idx="102">
                  <c:v>30.44</c:v>
                </c:pt>
                <c:pt idx="103">
                  <c:v>189</c:v>
                </c:pt>
                <c:pt idx="104">
                  <c:v>190.2</c:v>
                </c:pt>
                <c:pt idx="105">
                  <c:v>341.3</c:v>
                </c:pt>
                <c:pt idx="106">
                  <c:v>636.20000000000005</c:v>
                </c:pt>
                <c:pt idx="107">
                  <c:v>794.7</c:v>
                </c:pt>
                <c:pt idx="108">
                  <c:v>969</c:v>
                </c:pt>
                <c:pt idx="109">
                  <c:v>629.20000000000005</c:v>
                </c:pt>
                <c:pt idx="110">
                  <c:v>764.4</c:v>
                </c:pt>
                <c:pt idx="111">
                  <c:v>753.6</c:v>
                </c:pt>
                <c:pt idx="112">
                  <c:v>529</c:v>
                </c:pt>
                <c:pt idx="113">
                  <c:v>266.5</c:v>
                </c:pt>
                <c:pt idx="114">
                  <c:v>91.2</c:v>
                </c:pt>
                <c:pt idx="115">
                  <c:v>5.3319999999999999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0.17</c:v>
                </c:pt>
                <c:pt idx="126">
                  <c:v>38.85</c:v>
                </c:pt>
                <c:pt idx="127">
                  <c:v>189.2</c:v>
                </c:pt>
                <c:pt idx="128">
                  <c:v>214.9</c:v>
                </c:pt>
                <c:pt idx="129">
                  <c:v>319.2</c:v>
                </c:pt>
                <c:pt idx="130">
                  <c:v>782</c:v>
                </c:pt>
                <c:pt idx="131">
                  <c:v>813</c:v>
                </c:pt>
                <c:pt idx="132">
                  <c:v>912</c:v>
                </c:pt>
                <c:pt idx="133">
                  <c:v>914</c:v>
                </c:pt>
                <c:pt idx="134">
                  <c:v>861</c:v>
                </c:pt>
                <c:pt idx="135">
                  <c:v>641.70000000000005</c:v>
                </c:pt>
                <c:pt idx="136">
                  <c:v>471.2</c:v>
                </c:pt>
                <c:pt idx="137">
                  <c:v>246.7</c:v>
                </c:pt>
                <c:pt idx="138">
                  <c:v>138.19999999999999</c:v>
                </c:pt>
                <c:pt idx="139">
                  <c:v>7.806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3.4000000000000002E-2</c:v>
                </c:pt>
                <c:pt idx="150">
                  <c:v>26.62</c:v>
                </c:pt>
                <c:pt idx="151">
                  <c:v>169.4</c:v>
                </c:pt>
                <c:pt idx="152">
                  <c:v>232.4</c:v>
                </c:pt>
                <c:pt idx="153">
                  <c:v>317.5</c:v>
                </c:pt>
                <c:pt idx="154">
                  <c:v>682.1</c:v>
                </c:pt>
                <c:pt idx="155">
                  <c:v>860</c:v>
                </c:pt>
                <c:pt idx="156">
                  <c:v>750.2</c:v>
                </c:pt>
                <c:pt idx="157">
                  <c:v>944</c:v>
                </c:pt>
                <c:pt idx="158">
                  <c:v>675.1</c:v>
                </c:pt>
                <c:pt idx="159">
                  <c:v>697</c:v>
                </c:pt>
                <c:pt idx="160">
                  <c:v>461</c:v>
                </c:pt>
                <c:pt idx="161">
                  <c:v>282.39999999999998</c:v>
                </c:pt>
                <c:pt idx="162">
                  <c:v>82.6</c:v>
                </c:pt>
                <c:pt idx="163">
                  <c:v>2.8690000000000002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6.8000000000000005E-2</c:v>
                </c:pt>
                <c:pt idx="174">
                  <c:v>30.65</c:v>
                </c:pt>
                <c:pt idx="175">
                  <c:v>154.1</c:v>
                </c:pt>
                <c:pt idx="176">
                  <c:v>239</c:v>
                </c:pt>
                <c:pt idx="177">
                  <c:v>295.7</c:v>
                </c:pt>
                <c:pt idx="178">
                  <c:v>667.8</c:v>
                </c:pt>
                <c:pt idx="179">
                  <c:v>716.4</c:v>
                </c:pt>
                <c:pt idx="180">
                  <c:v>814</c:v>
                </c:pt>
                <c:pt idx="181">
                  <c:v>456.8</c:v>
                </c:pt>
                <c:pt idx="182">
                  <c:v>612.20000000000005</c:v>
                </c:pt>
                <c:pt idx="183">
                  <c:v>661.8</c:v>
                </c:pt>
                <c:pt idx="184">
                  <c:v>284.8</c:v>
                </c:pt>
                <c:pt idx="185">
                  <c:v>167.3</c:v>
                </c:pt>
                <c:pt idx="186">
                  <c:v>110</c:v>
                </c:pt>
                <c:pt idx="187">
                  <c:v>4.6260000000000003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3.4000000000000002E-2</c:v>
                </c:pt>
                <c:pt idx="198">
                  <c:v>29.94</c:v>
                </c:pt>
                <c:pt idx="199">
                  <c:v>183.4</c:v>
                </c:pt>
                <c:pt idx="200">
                  <c:v>237.8</c:v>
                </c:pt>
                <c:pt idx="201">
                  <c:v>232.1</c:v>
                </c:pt>
                <c:pt idx="202">
                  <c:v>746.2</c:v>
                </c:pt>
                <c:pt idx="203">
                  <c:v>895</c:v>
                </c:pt>
                <c:pt idx="204">
                  <c:v>970</c:v>
                </c:pt>
                <c:pt idx="205">
                  <c:v>792.7</c:v>
                </c:pt>
                <c:pt idx="206">
                  <c:v>751.7</c:v>
                </c:pt>
                <c:pt idx="207">
                  <c:v>652</c:v>
                </c:pt>
                <c:pt idx="208">
                  <c:v>509.5</c:v>
                </c:pt>
                <c:pt idx="209">
                  <c:v>331</c:v>
                </c:pt>
                <c:pt idx="210">
                  <c:v>95.8</c:v>
                </c:pt>
                <c:pt idx="211">
                  <c:v>5.9649999999999999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6.2E-2</c:v>
                </c:pt>
                <c:pt idx="222">
                  <c:v>43.42</c:v>
                </c:pt>
                <c:pt idx="223">
                  <c:v>199.7</c:v>
                </c:pt>
                <c:pt idx="224">
                  <c:v>255.9</c:v>
                </c:pt>
                <c:pt idx="225">
                  <c:v>335.2</c:v>
                </c:pt>
                <c:pt idx="226">
                  <c:v>785.6</c:v>
                </c:pt>
                <c:pt idx="227">
                  <c:v>887</c:v>
                </c:pt>
                <c:pt idx="228">
                  <c:v>944</c:v>
                </c:pt>
                <c:pt idx="229">
                  <c:v>1009</c:v>
                </c:pt>
                <c:pt idx="230">
                  <c:v>744.3</c:v>
                </c:pt>
                <c:pt idx="231">
                  <c:v>543.6</c:v>
                </c:pt>
                <c:pt idx="232">
                  <c:v>339.1</c:v>
                </c:pt>
                <c:pt idx="233">
                  <c:v>356.5</c:v>
                </c:pt>
                <c:pt idx="234">
                  <c:v>87.9</c:v>
                </c:pt>
                <c:pt idx="235">
                  <c:v>4.3719999999999999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0.04</c:v>
                </c:pt>
                <c:pt idx="246">
                  <c:v>20.67</c:v>
                </c:pt>
                <c:pt idx="247">
                  <c:v>90.4</c:v>
                </c:pt>
                <c:pt idx="248">
                  <c:v>180.8</c:v>
                </c:pt>
                <c:pt idx="249">
                  <c:v>398.7</c:v>
                </c:pt>
                <c:pt idx="250">
                  <c:v>740.5</c:v>
                </c:pt>
                <c:pt idx="251">
                  <c:v>854</c:v>
                </c:pt>
                <c:pt idx="252">
                  <c:v>910</c:v>
                </c:pt>
                <c:pt idx="253">
                  <c:v>916</c:v>
                </c:pt>
                <c:pt idx="254">
                  <c:v>816</c:v>
                </c:pt>
                <c:pt idx="255">
                  <c:v>498.1</c:v>
                </c:pt>
                <c:pt idx="256">
                  <c:v>431.9</c:v>
                </c:pt>
                <c:pt idx="257">
                  <c:v>228.9</c:v>
                </c:pt>
                <c:pt idx="258">
                  <c:v>60.05</c:v>
                </c:pt>
                <c:pt idx="259">
                  <c:v>2.9830000000000001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1.0999999999999999E-2</c:v>
                </c:pt>
                <c:pt idx="270">
                  <c:v>36.659999999999997</c:v>
                </c:pt>
                <c:pt idx="271">
                  <c:v>200.8</c:v>
                </c:pt>
                <c:pt idx="272">
                  <c:v>265.89999999999998</c:v>
                </c:pt>
                <c:pt idx="273">
                  <c:v>416.7</c:v>
                </c:pt>
                <c:pt idx="274">
                  <c:v>807</c:v>
                </c:pt>
                <c:pt idx="275">
                  <c:v>478.1</c:v>
                </c:pt>
                <c:pt idx="276">
                  <c:v>844</c:v>
                </c:pt>
                <c:pt idx="277">
                  <c:v>891</c:v>
                </c:pt>
                <c:pt idx="278">
                  <c:v>478.7</c:v>
                </c:pt>
                <c:pt idx="279">
                  <c:v>711.6</c:v>
                </c:pt>
                <c:pt idx="280">
                  <c:v>535.1</c:v>
                </c:pt>
                <c:pt idx="281">
                  <c:v>113.7</c:v>
                </c:pt>
                <c:pt idx="282">
                  <c:v>51.59</c:v>
                </c:pt>
                <c:pt idx="283">
                  <c:v>5.4509999999999996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4.4999999999999998E-2</c:v>
                </c:pt>
                <c:pt idx="294">
                  <c:v>35.119999999999997</c:v>
                </c:pt>
                <c:pt idx="295">
                  <c:v>187.5</c:v>
                </c:pt>
                <c:pt idx="296">
                  <c:v>277.10000000000002</c:v>
                </c:pt>
                <c:pt idx="297">
                  <c:v>358.5</c:v>
                </c:pt>
                <c:pt idx="298">
                  <c:v>771.8</c:v>
                </c:pt>
                <c:pt idx="299">
                  <c:v>879</c:v>
                </c:pt>
                <c:pt idx="300">
                  <c:v>936</c:v>
                </c:pt>
                <c:pt idx="301">
                  <c:v>919</c:v>
                </c:pt>
                <c:pt idx="302">
                  <c:v>845</c:v>
                </c:pt>
                <c:pt idx="303">
                  <c:v>708.2</c:v>
                </c:pt>
                <c:pt idx="304">
                  <c:v>321.5</c:v>
                </c:pt>
                <c:pt idx="305">
                  <c:v>203.8</c:v>
                </c:pt>
                <c:pt idx="306">
                  <c:v>148</c:v>
                </c:pt>
                <c:pt idx="307">
                  <c:v>8.11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3.4000000000000002E-2</c:v>
                </c:pt>
                <c:pt idx="318">
                  <c:v>34.04</c:v>
                </c:pt>
                <c:pt idx="319">
                  <c:v>187.6</c:v>
                </c:pt>
                <c:pt idx="320">
                  <c:v>298.3</c:v>
                </c:pt>
                <c:pt idx="321">
                  <c:v>343.8</c:v>
                </c:pt>
                <c:pt idx="322">
                  <c:v>548.6</c:v>
                </c:pt>
                <c:pt idx="323">
                  <c:v>466.2</c:v>
                </c:pt>
                <c:pt idx="324">
                  <c:v>760.9</c:v>
                </c:pt>
                <c:pt idx="325">
                  <c:v>940</c:v>
                </c:pt>
                <c:pt idx="326">
                  <c:v>723</c:v>
                </c:pt>
                <c:pt idx="327">
                  <c:v>416.8</c:v>
                </c:pt>
                <c:pt idx="328">
                  <c:v>222.1</c:v>
                </c:pt>
                <c:pt idx="329">
                  <c:v>147.69999999999999</c:v>
                </c:pt>
                <c:pt idx="330">
                  <c:v>30.17</c:v>
                </c:pt>
                <c:pt idx="331">
                  <c:v>1.1299999999999999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1.7000000000000001E-2</c:v>
                </c:pt>
                <c:pt idx="342">
                  <c:v>21.16</c:v>
                </c:pt>
                <c:pt idx="343">
                  <c:v>161.4</c:v>
                </c:pt>
                <c:pt idx="344">
                  <c:v>300.60000000000002</c:v>
                </c:pt>
                <c:pt idx="345">
                  <c:v>362.1</c:v>
                </c:pt>
                <c:pt idx="346">
                  <c:v>714.9</c:v>
                </c:pt>
                <c:pt idx="347">
                  <c:v>676.5</c:v>
                </c:pt>
                <c:pt idx="348">
                  <c:v>458.7</c:v>
                </c:pt>
                <c:pt idx="349">
                  <c:v>446.5</c:v>
                </c:pt>
                <c:pt idx="350">
                  <c:v>334.5</c:v>
                </c:pt>
                <c:pt idx="351">
                  <c:v>494.9</c:v>
                </c:pt>
                <c:pt idx="352">
                  <c:v>227.8</c:v>
                </c:pt>
                <c:pt idx="353">
                  <c:v>209.1</c:v>
                </c:pt>
                <c:pt idx="354">
                  <c:v>74.03</c:v>
                </c:pt>
                <c:pt idx="355">
                  <c:v>2.5419999999999998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7.2999999999999995E-2</c:v>
                </c:pt>
                <c:pt idx="366">
                  <c:v>25.43</c:v>
                </c:pt>
                <c:pt idx="367">
                  <c:v>169.7</c:v>
                </c:pt>
                <c:pt idx="368">
                  <c:v>306.60000000000002</c:v>
                </c:pt>
                <c:pt idx="369">
                  <c:v>405.1</c:v>
                </c:pt>
                <c:pt idx="370">
                  <c:v>724.6</c:v>
                </c:pt>
                <c:pt idx="371">
                  <c:v>875</c:v>
                </c:pt>
                <c:pt idx="372">
                  <c:v>856</c:v>
                </c:pt>
                <c:pt idx="373">
                  <c:v>618.70000000000005</c:v>
                </c:pt>
                <c:pt idx="374">
                  <c:v>653.20000000000005</c:v>
                </c:pt>
                <c:pt idx="375">
                  <c:v>692.3</c:v>
                </c:pt>
                <c:pt idx="376">
                  <c:v>520.6</c:v>
                </c:pt>
                <c:pt idx="377">
                  <c:v>340.4</c:v>
                </c:pt>
                <c:pt idx="378">
                  <c:v>85.4</c:v>
                </c:pt>
                <c:pt idx="379">
                  <c:v>6.2030000000000003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6.2E-2</c:v>
                </c:pt>
                <c:pt idx="390">
                  <c:v>25.36</c:v>
                </c:pt>
                <c:pt idx="391">
                  <c:v>177.8</c:v>
                </c:pt>
                <c:pt idx="392">
                  <c:v>321.2</c:v>
                </c:pt>
                <c:pt idx="393">
                  <c:v>413.2</c:v>
                </c:pt>
                <c:pt idx="394">
                  <c:v>780.3</c:v>
                </c:pt>
                <c:pt idx="395">
                  <c:v>878</c:v>
                </c:pt>
                <c:pt idx="396">
                  <c:v>839</c:v>
                </c:pt>
                <c:pt idx="397">
                  <c:v>837</c:v>
                </c:pt>
                <c:pt idx="398">
                  <c:v>329.1</c:v>
                </c:pt>
                <c:pt idx="399">
                  <c:v>519.20000000000005</c:v>
                </c:pt>
                <c:pt idx="400">
                  <c:v>347.3</c:v>
                </c:pt>
                <c:pt idx="401">
                  <c:v>231.1</c:v>
                </c:pt>
                <c:pt idx="402">
                  <c:v>26.53</c:v>
                </c:pt>
                <c:pt idx="403">
                  <c:v>0.45800000000000002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7.9000000000000001E-2</c:v>
                </c:pt>
                <c:pt idx="414">
                  <c:v>36.67</c:v>
                </c:pt>
                <c:pt idx="415">
                  <c:v>205.4</c:v>
                </c:pt>
                <c:pt idx="416">
                  <c:v>314.10000000000002</c:v>
                </c:pt>
                <c:pt idx="417">
                  <c:v>417.9</c:v>
                </c:pt>
                <c:pt idx="418">
                  <c:v>658.4</c:v>
                </c:pt>
                <c:pt idx="419">
                  <c:v>640.79999999999995</c:v>
                </c:pt>
                <c:pt idx="420">
                  <c:v>943</c:v>
                </c:pt>
                <c:pt idx="421">
                  <c:v>799.4</c:v>
                </c:pt>
                <c:pt idx="422">
                  <c:v>333.2</c:v>
                </c:pt>
                <c:pt idx="423">
                  <c:v>231.3</c:v>
                </c:pt>
                <c:pt idx="424">
                  <c:v>187.2</c:v>
                </c:pt>
                <c:pt idx="425">
                  <c:v>330.8</c:v>
                </c:pt>
                <c:pt idx="426">
                  <c:v>84</c:v>
                </c:pt>
                <c:pt idx="427">
                  <c:v>2.5249999999999999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0.10199999999999999</c:v>
                </c:pt>
                <c:pt idx="438">
                  <c:v>35.53</c:v>
                </c:pt>
                <c:pt idx="439">
                  <c:v>156.1</c:v>
                </c:pt>
                <c:pt idx="440">
                  <c:v>331</c:v>
                </c:pt>
                <c:pt idx="441">
                  <c:v>479.1</c:v>
                </c:pt>
                <c:pt idx="442">
                  <c:v>761.8</c:v>
                </c:pt>
                <c:pt idx="443">
                  <c:v>912</c:v>
                </c:pt>
                <c:pt idx="444">
                  <c:v>915</c:v>
                </c:pt>
                <c:pt idx="445">
                  <c:v>776.9</c:v>
                </c:pt>
                <c:pt idx="446">
                  <c:v>813</c:v>
                </c:pt>
                <c:pt idx="447">
                  <c:v>723.4</c:v>
                </c:pt>
                <c:pt idx="448">
                  <c:v>544.6</c:v>
                </c:pt>
                <c:pt idx="449">
                  <c:v>326.60000000000002</c:v>
                </c:pt>
                <c:pt idx="450">
                  <c:v>120.6</c:v>
                </c:pt>
                <c:pt idx="451">
                  <c:v>5.6710000000000003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6.2E-2</c:v>
                </c:pt>
                <c:pt idx="462">
                  <c:v>32.07</c:v>
                </c:pt>
                <c:pt idx="463">
                  <c:v>187.7</c:v>
                </c:pt>
                <c:pt idx="464">
                  <c:v>315.10000000000002</c:v>
                </c:pt>
                <c:pt idx="465">
                  <c:v>421.2</c:v>
                </c:pt>
                <c:pt idx="466">
                  <c:v>675.2</c:v>
                </c:pt>
                <c:pt idx="467">
                  <c:v>873</c:v>
                </c:pt>
                <c:pt idx="468">
                  <c:v>926</c:v>
                </c:pt>
                <c:pt idx="469">
                  <c:v>917</c:v>
                </c:pt>
                <c:pt idx="470">
                  <c:v>842</c:v>
                </c:pt>
                <c:pt idx="471">
                  <c:v>712.2</c:v>
                </c:pt>
                <c:pt idx="472">
                  <c:v>548.20000000000005</c:v>
                </c:pt>
                <c:pt idx="473">
                  <c:v>349.5</c:v>
                </c:pt>
                <c:pt idx="474">
                  <c:v>142</c:v>
                </c:pt>
                <c:pt idx="475">
                  <c:v>9.83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4.4999999999999998E-2</c:v>
                </c:pt>
                <c:pt idx="486">
                  <c:v>29.15</c:v>
                </c:pt>
                <c:pt idx="487">
                  <c:v>176</c:v>
                </c:pt>
                <c:pt idx="488">
                  <c:v>310.10000000000002</c:v>
                </c:pt>
                <c:pt idx="489">
                  <c:v>420.7</c:v>
                </c:pt>
                <c:pt idx="490">
                  <c:v>760.3</c:v>
                </c:pt>
                <c:pt idx="491">
                  <c:v>681.9</c:v>
                </c:pt>
                <c:pt idx="492">
                  <c:v>663.5</c:v>
                </c:pt>
                <c:pt idx="493">
                  <c:v>648.70000000000005</c:v>
                </c:pt>
                <c:pt idx="494">
                  <c:v>434.3</c:v>
                </c:pt>
                <c:pt idx="495">
                  <c:v>718.4</c:v>
                </c:pt>
                <c:pt idx="496">
                  <c:v>527</c:v>
                </c:pt>
                <c:pt idx="497">
                  <c:v>329</c:v>
                </c:pt>
                <c:pt idx="498">
                  <c:v>177.9</c:v>
                </c:pt>
                <c:pt idx="499">
                  <c:v>11.03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4.4999999999999998E-2</c:v>
                </c:pt>
                <c:pt idx="510">
                  <c:v>19.66</c:v>
                </c:pt>
                <c:pt idx="511">
                  <c:v>132.69999999999999</c:v>
                </c:pt>
                <c:pt idx="512">
                  <c:v>284</c:v>
                </c:pt>
                <c:pt idx="513">
                  <c:v>425</c:v>
                </c:pt>
                <c:pt idx="514">
                  <c:v>692.6</c:v>
                </c:pt>
                <c:pt idx="515">
                  <c:v>814</c:v>
                </c:pt>
                <c:pt idx="516">
                  <c:v>857</c:v>
                </c:pt>
                <c:pt idx="517">
                  <c:v>826</c:v>
                </c:pt>
                <c:pt idx="518">
                  <c:v>735.7</c:v>
                </c:pt>
                <c:pt idx="519">
                  <c:v>607.29999999999995</c:v>
                </c:pt>
                <c:pt idx="520">
                  <c:v>396.6</c:v>
                </c:pt>
                <c:pt idx="521">
                  <c:v>255.9</c:v>
                </c:pt>
                <c:pt idx="522">
                  <c:v>91</c:v>
                </c:pt>
                <c:pt idx="523">
                  <c:v>6.1349999999999998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2.3E-2</c:v>
                </c:pt>
                <c:pt idx="534">
                  <c:v>18.75</c:v>
                </c:pt>
                <c:pt idx="535">
                  <c:v>117.4</c:v>
                </c:pt>
                <c:pt idx="536">
                  <c:v>252.8</c:v>
                </c:pt>
                <c:pt idx="537">
                  <c:v>397.7</c:v>
                </c:pt>
                <c:pt idx="538">
                  <c:v>632.1</c:v>
                </c:pt>
                <c:pt idx="539">
                  <c:v>765.5</c:v>
                </c:pt>
                <c:pt idx="540">
                  <c:v>833</c:v>
                </c:pt>
                <c:pt idx="541">
                  <c:v>818</c:v>
                </c:pt>
                <c:pt idx="542">
                  <c:v>750.4</c:v>
                </c:pt>
                <c:pt idx="543">
                  <c:v>617.9</c:v>
                </c:pt>
                <c:pt idx="544">
                  <c:v>434.6</c:v>
                </c:pt>
                <c:pt idx="545">
                  <c:v>237</c:v>
                </c:pt>
                <c:pt idx="546">
                  <c:v>86.8</c:v>
                </c:pt>
                <c:pt idx="547">
                  <c:v>6.2759999999999998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1.7000000000000001E-2</c:v>
                </c:pt>
                <c:pt idx="558">
                  <c:v>19.82</c:v>
                </c:pt>
                <c:pt idx="559">
                  <c:v>115.2</c:v>
                </c:pt>
                <c:pt idx="560">
                  <c:v>255.2</c:v>
                </c:pt>
                <c:pt idx="561">
                  <c:v>413.1</c:v>
                </c:pt>
                <c:pt idx="562">
                  <c:v>640.9</c:v>
                </c:pt>
                <c:pt idx="563">
                  <c:v>781.7</c:v>
                </c:pt>
                <c:pt idx="564">
                  <c:v>772.7</c:v>
                </c:pt>
                <c:pt idx="565">
                  <c:v>777.3</c:v>
                </c:pt>
                <c:pt idx="566">
                  <c:v>142.5</c:v>
                </c:pt>
                <c:pt idx="567">
                  <c:v>149.19999999999999</c:v>
                </c:pt>
                <c:pt idx="568">
                  <c:v>237</c:v>
                </c:pt>
                <c:pt idx="569">
                  <c:v>230.9</c:v>
                </c:pt>
                <c:pt idx="570">
                  <c:v>156.6</c:v>
                </c:pt>
                <c:pt idx="571">
                  <c:v>14.58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3.4000000000000002E-2</c:v>
                </c:pt>
                <c:pt idx="582">
                  <c:v>39.880000000000003</c:v>
                </c:pt>
                <c:pt idx="583">
                  <c:v>161.69999999999999</c:v>
                </c:pt>
                <c:pt idx="584">
                  <c:v>298.39999999999998</c:v>
                </c:pt>
                <c:pt idx="585">
                  <c:v>399.3</c:v>
                </c:pt>
                <c:pt idx="586">
                  <c:v>598.4</c:v>
                </c:pt>
                <c:pt idx="587">
                  <c:v>751.6</c:v>
                </c:pt>
                <c:pt idx="588">
                  <c:v>482.9</c:v>
                </c:pt>
                <c:pt idx="589">
                  <c:v>303.7</c:v>
                </c:pt>
                <c:pt idx="590">
                  <c:v>422.9</c:v>
                </c:pt>
                <c:pt idx="591">
                  <c:v>572.4</c:v>
                </c:pt>
                <c:pt idx="592">
                  <c:v>520.79999999999995</c:v>
                </c:pt>
                <c:pt idx="593">
                  <c:v>350</c:v>
                </c:pt>
                <c:pt idx="594">
                  <c:v>126.3</c:v>
                </c:pt>
                <c:pt idx="595">
                  <c:v>4.2480000000000002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2.3E-2</c:v>
                </c:pt>
                <c:pt idx="606">
                  <c:v>21.68</c:v>
                </c:pt>
                <c:pt idx="607">
                  <c:v>161.4</c:v>
                </c:pt>
                <c:pt idx="608">
                  <c:v>267.60000000000002</c:v>
                </c:pt>
                <c:pt idx="609">
                  <c:v>383.1</c:v>
                </c:pt>
                <c:pt idx="610">
                  <c:v>715.4</c:v>
                </c:pt>
                <c:pt idx="611">
                  <c:v>634.5</c:v>
                </c:pt>
                <c:pt idx="612">
                  <c:v>884</c:v>
                </c:pt>
                <c:pt idx="613">
                  <c:v>895</c:v>
                </c:pt>
                <c:pt idx="614">
                  <c:v>842</c:v>
                </c:pt>
                <c:pt idx="615">
                  <c:v>656.9</c:v>
                </c:pt>
                <c:pt idx="616">
                  <c:v>435.7</c:v>
                </c:pt>
                <c:pt idx="617">
                  <c:v>247.8</c:v>
                </c:pt>
                <c:pt idx="618">
                  <c:v>86.9</c:v>
                </c:pt>
                <c:pt idx="619">
                  <c:v>8.35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6.0000000000000001E-3</c:v>
                </c:pt>
                <c:pt idx="630">
                  <c:v>23.3</c:v>
                </c:pt>
                <c:pt idx="631">
                  <c:v>131.69999999999999</c:v>
                </c:pt>
                <c:pt idx="632">
                  <c:v>259.60000000000002</c:v>
                </c:pt>
                <c:pt idx="633">
                  <c:v>386.4</c:v>
                </c:pt>
                <c:pt idx="634">
                  <c:v>596.4</c:v>
                </c:pt>
                <c:pt idx="635">
                  <c:v>747.7</c:v>
                </c:pt>
                <c:pt idx="636">
                  <c:v>762.9</c:v>
                </c:pt>
                <c:pt idx="637">
                  <c:v>773.6</c:v>
                </c:pt>
                <c:pt idx="638">
                  <c:v>650.70000000000005</c:v>
                </c:pt>
                <c:pt idx="639">
                  <c:v>602</c:v>
                </c:pt>
                <c:pt idx="640">
                  <c:v>442</c:v>
                </c:pt>
                <c:pt idx="641">
                  <c:v>293.39999999999998</c:v>
                </c:pt>
                <c:pt idx="642">
                  <c:v>61.42</c:v>
                </c:pt>
                <c:pt idx="643">
                  <c:v>4.9489999999999998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6.0000000000000001E-3</c:v>
                </c:pt>
                <c:pt idx="654">
                  <c:v>24.53</c:v>
                </c:pt>
                <c:pt idx="655">
                  <c:v>140.30000000000001</c:v>
                </c:pt>
                <c:pt idx="656">
                  <c:v>248.7</c:v>
                </c:pt>
                <c:pt idx="657">
                  <c:v>380.1</c:v>
                </c:pt>
                <c:pt idx="658">
                  <c:v>661.9</c:v>
                </c:pt>
                <c:pt idx="659">
                  <c:v>754.2</c:v>
                </c:pt>
                <c:pt idx="660">
                  <c:v>856</c:v>
                </c:pt>
                <c:pt idx="661">
                  <c:v>841</c:v>
                </c:pt>
                <c:pt idx="662">
                  <c:v>773.7</c:v>
                </c:pt>
                <c:pt idx="663">
                  <c:v>644.9</c:v>
                </c:pt>
                <c:pt idx="664">
                  <c:v>443.1</c:v>
                </c:pt>
                <c:pt idx="665">
                  <c:v>289.39999999999998</c:v>
                </c:pt>
                <c:pt idx="666">
                  <c:v>104</c:v>
                </c:pt>
                <c:pt idx="667">
                  <c:v>9.42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1.7000000000000001E-2</c:v>
                </c:pt>
                <c:pt idx="678">
                  <c:v>21.49</c:v>
                </c:pt>
                <c:pt idx="679">
                  <c:v>135.80000000000001</c:v>
                </c:pt>
                <c:pt idx="680">
                  <c:v>255</c:v>
                </c:pt>
                <c:pt idx="681">
                  <c:v>345.7</c:v>
                </c:pt>
                <c:pt idx="682">
                  <c:v>675.6</c:v>
                </c:pt>
                <c:pt idx="683">
                  <c:v>825</c:v>
                </c:pt>
                <c:pt idx="684">
                  <c:v>880</c:v>
                </c:pt>
                <c:pt idx="685">
                  <c:v>880</c:v>
                </c:pt>
                <c:pt idx="686">
                  <c:v>831</c:v>
                </c:pt>
                <c:pt idx="687">
                  <c:v>735.4</c:v>
                </c:pt>
                <c:pt idx="688">
                  <c:v>441.7</c:v>
                </c:pt>
                <c:pt idx="689">
                  <c:v>327.3</c:v>
                </c:pt>
                <c:pt idx="690">
                  <c:v>87.5</c:v>
                </c:pt>
                <c:pt idx="691">
                  <c:v>7.57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2.3E-2</c:v>
                </c:pt>
                <c:pt idx="702">
                  <c:v>26.91</c:v>
                </c:pt>
                <c:pt idx="703">
                  <c:v>167.4</c:v>
                </c:pt>
                <c:pt idx="704">
                  <c:v>268.8</c:v>
                </c:pt>
                <c:pt idx="705">
                  <c:v>301.5</c:v>
                </c:pt>
                <c:pt idx="706">
                  <c:v>756.2</c:v>
                </c:pt>
                <c:pt idx="707">
                  <c:v>874</c:v>
                </c:pt>
                <c:pt idx="708">
                  <c:v>916</c:v>
                </c:pt>
                <c:pt idx="709">
                  <c:v>926</c:v>
                </c:pt>
                <c:pt idx="710">
                  <c:v>868</c:v>
                </c:pt>
                <c:pt idx="711">
                  <c:v>511.9</c:v>
                </c:pt>
                <c:pt idx="712">
                  <c:v>203.1</c:v>
                </c:pt>
                <c:pt idx="713">
                  <c:v>250.3</c:v>
                </c:pt>
                <c:pt idx="714">
                  <c:v>118.5</c:v>
                </c:pt>
                <c:pt idx="715">
                  <c:v>8.99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30-48DC-BB22-5D76B515E7DA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43983.000069444446</c:v>
                </c:pt>
                <c:pt idx="1">
                  <c:v>43983.04173611111</c:v>
                </c:pt>
                <c:pt idx="2">
                  <c:v>43983.083402777775</c:v>
                </c:pt>
                <c:pt idx="3">
                  <c:v>43983.125069444439</c:v>
                </c:pt>
                <c:pt idx="4">
                  <c:v>43983.166736111103</c:v>
                </c:pt>
                <c:pt idx="5">
                  <c:v>43983.208402777767</c:v>
                </c:pt>
                <c:pt idx="6">
                  <c:v>43983.250069444432</c:v>
                </c:pt>
                <c:pt idx="7">
                  <c:v>43983.291736111096</c:v>
                </c:pt>
                <c:pt idx="8">
                  <c:v>43983.33340277776</c:v>
                </c:pt>
                <c:pt idx="9">
                  <c:v>43983.375069444424</c:v>
                </c:pt>
                <c:pt idx="10">
                  <c:v>43983.416736111089</c:v>
                </c:pt>
                <c:pt idx="11">
                  <c:v>43983.458402777753</c:v>
                </c:pt>
                <c:pt idx="12">
                  <c:v>43983.500069444417</c:v>
                </c:pt>
                <c:pt idx="13">
                  <c:v>43983.541736111081</c:v>
                </c:pt>
                <c:pt idx="14">
                  <c:v>43983.583402777746</c:v>
                </c:pt>
                <c:pt idx="15">
                  <c:v>43983.62506944441</c:v>
                </c:pt>
                <c:pt idx="16">
                  <c:v>43983.666736111074</c:v>
                </c:pt>
                <c:pt idx="17">
                  <c:v>43983.708402777738</c:v>
                </c:pt>
                <c:pt idx="18">
                  <c:v>43983.750069444402</c:v>
                </c:pt>
                <c:pt idx="19">
                  <c:v>43983.791736111067</c:v>
                </c:pt>
                <c:pt idx="20">
                  <c:v>43983.833402777731</c:v>
                </c:pt>
                <c:pt idx="21">
                  <c:v>43983.875069444395</c:v>
                </c:pt>
                <c:pt idx="22">
                  <c:v>43983.916736111059</c:v>
                </c:pt>
                <c:pt idx="23">
                  <c:v>43983.958402777724</c:v>
                </c:pt>
                <c:pt idx="24">
                  <c:v>43984.000069444388</c:v>
                </c:pt>
                <c:pt idx="25">
                  <c:v>43984.041736111052</c:v>
                </c:pt>
                <c:pt idx="26">
                  <c:v>43984.083402777716</c:v>
                </c:pt>
                <c:pt idx="27">
                  <c:v>43984.125069444381</c:v>
                </c:pt>
                <c:pt idx="28">
                  <c:v>43984.166736111045</c:v>
                </c:pt>
                <c:pt idx="29">
                  <c:v>43984.208402777709</c:v>
                </c:pt>
                <c:pt idx="30">
                  <c:v>43984.250069444373</c:v>
                </c:pt>
                <c:pt idx="31">
                  <c:v>43984.291736111038</c:v>
                </c:pt>
                <c:pt idx="32">
                  <c:v>43984.333402777702</c:v>
                </c:pt>
                <c:pt idx="33">
                  <c:v>43984.375069444366</c:v>
                </c:pt>
                <c:pt idx="34">
                  <c:v>43984.41673611103</c:v>
                </c:pt>
                <c:pt idx="35">
                  <c:v>43984.458402777695</c:v>
                </c:pt>
                <c:pt idx="36">
                  <c:v>43984.500069444359</c:v>
                </c:pt>
                <c:pt idx="37">
                  <c:v>43984.541736111023</c:v>
                </c:pt>
                <c:pt idx="38">
                  <c:v>43984.583402777687</c:v>
                </c:pt>
                <c:pt idx="39">
                  <c:v>43984.625069444352</c:v>
                </c:pt>
                <c:pt idx="40">
                  <c:v>43984.666736111016</c:v>
                </c:pt>
                <c:pt idx="41">
                  <c:v>43984.70840277768</c:v>
                </c:pt>
                <c:pt idx="42">
                  <c:v>43984.750069444344</c:v>
                </c:pt>
                <c:pt idx="43">
                  <c:v>43984.791736111009</c:v>
                </c:pt>
                <c:pt idx="44">
                  <c:v>43984.833402777673</c:v>
                </c:pt>
                <c:pt idx="45">
                  <c:v>43984.875069444337</c:v>
                </c:pt>
                <c:pt idx="46">
                  <c:v>43984.916736111001</c:v>
                </c:pt>
                <c:pt idx="47">
                  <c:v>43984.958402777665</c:v>
                </c:pt>
                <c:pt idx="48">
                  <c:v>43985.00006944433</c:v>
                </c:pt>
                <c:pt idx="49">
                  <c:v>43985.041736110994</c:v>
                </c:pt>
                <c:pt idx="50">
                  <c:v>43985.083402777658</c:v>
                </c:pt>
                <c:pt idx="51">
                  <c:v>43985.125069444322</c:v>
                </c:pt>
                <c:pt idx="52">
                  <c:v>43985.166736110987</c:v>
                </c:pt>
                <c:pt idx="53">
                  <c:v>43985.208402777651</c:v>
                </c:pt>
                <c:pt idx="54">
                  <c:v>43985.250069444315</c:v>
                </c:pt>
                <c:pt idx="55">
                  <c:v>43985.291736110979</c:v>
                </c:pt>
                <c:pt idx="56">
                  <c:v>43985.333402777644</c:v>
                </c:pt>
                <c:pt idx="57">
                  <c:v>43985.375069444308</c:v>
                </c:pt>
                <c:pt idx="58">
                  <c:v>43985.416736110972</c:v>
                </c:pt>
                <c:pt idx="59">
                  <c:v>43985.458402777636</c:v>
                </c:pt>
                <c:pt idx="60">
                  <c:v>43985.500069444301</c:v>
                </c:pt>
                <c:pt idx="61">
                  <c:v>43985.541736110965</c:v>
                </c:pt>
                <c:pt idx="62">
                  <c:v>43985.583402777629</c:v>
                </c:pt>
                <c:pt idx="63">
                  <c:v>43985.625069444293</c:v>
                </c:pt>
                <c:pt idx="64">
                  <c:v>43985.666736110958</c:v>
                </c:pt>
                <c:pt idx="65">
                  <c:v>43985.708402777622</c:v>
                </c:pt>
                <c:pt idx="66">
                  <c:v>43985.750069444286</c:v>
                </c:pt>
                <c:pt idx="67">
                  <c:v>43985.79173611095</c:v>
                </c:pt>
                <c:pt idx="68">
                  <c:v>43985.833402777615</c:v>
                </c:pt>
                <c:pt idx="69">
                  <c:v>43985.875069444279</c:v>
                </c:pt>
                <c:pt idx="70">
                  <c:v>43985.916736110943</c:v>
                </c:pt>
                <c:pt idx="71">
                  <c:v>43985.958402777607</c:v>
                </c:pt>
                <c:pt idx="72">
                  <c:v>43986.000069444272</c:v>
                </c:pt>
                <c:pt idx="73">
                  <c:v>43986.041736110936</c:v>
                </c:pt>
                <c:pt idx="74">
                  <c:v>43986.0834027776</c:v>
                </c:pt>
                <c:pt idx="75">
                  <c:v>43986.125069444264</c:v>
                </c:pt>
                <c:pt idx="76">
                  <c:v>43986.166736110928</c:v>
                </c:pt>
                <c:pt idx="77">
                  <c:v>43986.208402777593</c:v>
                </c:pt>
                <c:pt idx="78">
                  <c:v>43986.250069444257</c:v>
                </c:pt>
                <c:pt idx="79">
                  <c:v>43986.291736110921</c:v>
                </c:pt>
                <c:pt idx="80">
                  <c:v>43986.333402777585</c:v>
                </c:pt>
                <c:pt idx="81">
                  <c:v>43986.37506944425</c:v>
                </c:pt>
                <c:pt idx="82">
                  <c:v>43986.416736110914</c:v>
                </c:pt>
                <c:pt idx="83">
                  <c:v>43986.458402777578</c:v>
                </c:pt>
                <c:pt idx="84">
                  <c:v>43986.500069444242</c:v>
                </c:pt>
                <c:pt idx="85">
                  <c:v>43986.541736110907</c:v>
                </c:pt>
                <c:pt idx="86">
                  <c:v>43986.583402777571</c:v>
                </c:pt>
                <c:pt idx="87">
                  <c:v>43986.625069444235</c:v>
                </c:pt>
                <c:pt idx="88">
                  <c:v>43986.666736110899</c:v>
                </c:pt>
                <c:pt idx="89">
                  <c:v>43986.708402777564</c:v>
                </c:pt>
                <c:pt idx="90">
                  <c:v>43986.750069444228</c:v>
                </c:pt>
                <c:pt idx="91">
                  <c:v>43986.791736110892</c:v>
                </c:pt>
                <c:pt idx="92">
                  <c:v>43986.833402777556</c:v>
                </c:pt>
                <c:pt idx="93">
                  <c:v>43986.875069444221</c:v>
                </c:pt>
                <c:pt idx="94">
                  <c:v>43986.916736110885</c:v>
                </c:pt>
                <c:pt idx="95">
                  <c:v>43986.958402777549</c:v>
                </c:pt>
                <c:pt idx="96">
                  <c:v>43987.000069444213</c:v>
                </c:pt>
                <c:pt idx="97">
                  <c:v>43987.041736110878</c:v>
                </c:pt>
                <c:pt idx="98">
                  <c:v>43987.083402777542</c:v>
                </c:pt>
                <c:pt idx="99">
                  <c:v>43987.125069444206</c:v>
                </c:pt>
                <c:pt idx="100">
                  <c:v>43987.16673611087</c:v>
                </c:pt>
                <c:pt idx="101">
                  <c:v>43987.208402777535</c:v>
                </c:pt>
                <c:pt idx="102">
                  <c:v>43987.250069444199</c:v>
                </c:pt>
                <c:pt idx="103">
                  <c:v>43987.291736110863</c:v>
                </c:pt>
                <c:pt idx="104">
                  <c:v>43987.333402777527</c:v>
                </c:pt>
                <c:pt idx="105">
                  <c:v>43987.375069444191</c:v>
                </c:pt>
                <c:pt idx="106">
                  <c:v>43987.416736110856</c:v>
                </c:pt>
                <c:pt idx="107">
                  <c:v>43987.45840277752</c:v>
                </c:pt>
                <c:pt idx="108">
                  <c:v>43987.500069444184</c:v>
                </c:pt>
                <c:pt idx="109">
                  <c:v>43987.541736110848</c:v>
                </c:pt>
                <c:pt idx="110">
                  <c:v>43987.583402777513</c:v>
                </c:pt>
                <c:pt idx="111">
                  <c:v>43987.625069444177</c:v>
                </c:pt>
                <c:pt idx="112">
                  <c:v>43987.666736110841</c:v>
                </c:pt>
                <c:pt idx="113">
                  <c:v>43987.708402777505</c:v>
                </c:pt>
                <c:pt idx="114">
                  <c:v>43987.75006944417</c:v>
                </c:pt>
                <c:pt idx="115">
                  <c:v>43987.791736110834</c:v>
                </c:pt>
                <c:pt idx="116">
                  <c:v>43987.833402777498</c:v>
                </c:pt>
                <c:pt idx="117">
                  <c:v>43987.875069444162</c:v>
                </c:pt>
                <c:pt idx="118">
                  <c:v>43987.916736110827</c:v>
                </c:pt>
                <c:pt idx="119">
                  <c:v>43987.958402777491</c:v>
                </c:pt>
                <c:pt idx="120">
                  <c:v>43988.000069444155</c:v>
                </c:pt>
                <c:pt idx="121">
                  <c:v>43988.041736110819</c:v>
                </c:pt>
                <c:pt idx="122">
                  <c:v>43988.083402777484</c:v>
                </c:pt>
                <c:pt idx="123">
                  <c:v>43988.125069444148</c:v>
                </c:pt>
                <c:pt idx="124">
                  <c:v>43988.166736110812</c:v>
                </c:pt>
                <c:pt idx="125">
                  <c:v>43988.208402777476</c:v>
                </c:pt>
                <c:pt idx="126">
                  <c:v>43988.250069444141</c:v>
                </c:pt>
                <c:pt idx="127">
                  <c:v>43988.291736110805</c:v>
                </c:pt>
                <c:pt idx="128">
                  <c:v>43988.333402777469</c:v>
                </c:pt>
                <c:pt idx="129">
                  <c:v>43988.375069444133</c:v>
                </c:pt>
                <c:pt idx="130">
                  <c:v>43988.416736110798</c:v>
                </c:pt>
                <c:pt idx="131">
                  <c:v>43988.458402777462</c:v>
                </c:pt>
                <c:pt idx="132">
                  <c:v>43988.500069444126</c:v>
                </c:pt>
                <c:pt idx="133">
                  <c:v>43988.54173611079</c:v>
                </c:pt>
                <c:pt idx="134">
                  <c:v>43988.583402777454</c:v>
                </c:pt>
                <c:pt idx="135">
                  <c:v>43988.625069444119</c:v>
                </c:pt>
                <c:pt idx="136">
                  <c:v>43988.666736110783</c:v>
                </c:pt>
                <c:pt idx="137">
                  <c:v>43988.708402777447</c:v>
                </c:pt>
                <c:pt idx="138">
                  <c:v>43988.750069444111</c:v>
                </c:pt>
                <c:pt idx="139">
                  <c:v>43988.791736110776</c:v>
                </c:pt>
                <c:pt idx="140">
                  <c:v>43988.83340277744</c:v>
                </c:pt>
                <c:pt idx="141">
                  <c:v>43988.875069444104</c:v>
                </c:pt>
                <c:pt idx="142">
                  <c:v>43988.916736110768</c:v>
                </c:pt>
                <c:pt idx="143">
                  <c:v>43988.958402777433</c:v>
                </c:pt>
                <c:pt idx="144">
                  <c:v>43989.000069444097</c:v>
                </c:pt>
                <c:pt idx="145">
                  <c:v>43989.041736110761</c:v>
                </c:pt>
                <c:pt idx="146">
                  <c:v>43989.083402777425</c:v>
                </c:pt>
                <c:pt idx="147">
                  <c:v>43989.12506944409</c:v>
                </c:pt>
                <c:pt idx="148">
                  <c:v>43989.166736110754</c:v>
                </c:pt>
                <c:pt idx="149">
                  <c:v>43989.208402777418</c:v>
                </c:pt>
                <c:pt idx="150">
                  <c:v>43989.250069444082</c:v>
                </c:pt>
                <c:pt idx="151">
                  <c:v>43989.291736110747</c:v>
                </c:pt>
                <c:pt idx="152">
                  <c:v>43989.333402777411</c:v>
                </c:pt>
                <c:pt idx="153">
                  <c:v>43989.375069444075</c:v>
                </c:pt>
                <c:pt idx="154">
                  <c:v>43989.416736110739</c:v>
                </c:pt>
                <c:pt idx="155">
                  <c:v>43989.458402777404</c:v>
                </c:pt>
                <c:pt idx="156">
                  <c:v>43989.500069444068</c:v>
                </c:pt>
                <c:pt idx="157">
                  <c:v>43989.541736110732</c:v>
                </c:pt>
                <c:pt idx="158">
                  <c:v>43989.583402777396</c:v>
                </c:pt>
                <c:pt idx="159">
                  <c:v>43989.625069444061</c:v>
                </c:pt>
                <c:pt idx="160">
                  <c:v>43989.666736110725</c:v>
                </c:pt>
                <c:pt idx="161">
                  <c:v>43989.708402777389</c:v>
                </c:pt>
                <c:pt idx="162">
                  <c:v>43989.750069444053</c:v>
                </c:pt>
                <c:pt idx="163">
                  <c:v>43989.791736110717</c:v>
                </c:pt>
                <c:pt idx="164">
                  <c:v>43989.833402777382</c:v>
                </c:pt>
                <c:pt idx="165">
                  <c:v>43989.875069444046</c:v>
                </c:pt>
                <c:pt idx="166">
                  <c:v>43989.91673611071</c:v>
                </c:pt>
                <c:pt idx="167">
                  <c:v>43989.958402777374</c:v>
                </c:pt>
                <c:pt idx="168">
                  <c:v>43990.000069444039</c:v>
                </c:pt>
                <c:pt idx="169">
                  <c:v>43990.041736110703</c:v>
                </c:pt>
                <c:pt idx="170">
                  <c:v>43990.083402777367</c:v>
                </c:pt>
                <c:pt idx="171">
                  <c:v>43990.125069444031</c:v>
                </c:pt>
                <c:pt idx="172">
                  <c:v>43990.166736110696</c:v>
                </c:pt>
                <c:pt idx="173">
                  <c:v>43990.20840277736</c:v>
                </c:pt>
                <c:pt idx="174">
                  <c:v>43990.250069444024</c:v>
                </c:pt>
                <c:pt idx="175">
                  <c:v>43990.291736110688</c:v>
                </c:pt>
                <c:pt idx="176">
                  <c:v>43990.333402777353</c:v>
                </c:pt>
                <c:pt idx="177">
                  <c:v>43990.375069444017</c:v>
                </c:pt>
                <c:pt idx="178">
                  <c:v>43990.416736110681</c:v>
                </c:pt>
                <c:pt idx="179">
                  <c:v>43990.458402777345</c:v>
                </c:pt>
                <c:pt idx="180">
                  <c:v>43990.50006944401</c:v>
                </c:pt>
                <c:pt idx="181">
                  <c:v>43990.541736110674</c:v>
                </c:pt>
                <c:pt idx="182">
                  <c:v>43990.583402777338</c:v>
                </c:pt>
                <c:pt idx="183">
                  <c:v>43990.625069444002</c:v>
                </c:pt>
                <c:pt idx="184">
                  <c:v>43990.666736110667</c:v>
                </c:pt>
                <c:pt idx="185">
                  <c:v>43990.708402777331</c:v>
                </c:pt>
                <c:pt idx="186">
                  <c:v>43990.750069443995</c:v>
                </c:pt>
                <c:pt idx="187">
                  <c:v>43990.791736110659</c:v>
                </c:pt>
                <c:pt idx="188">
                  <c:v>43990.833402777323</c:v>
                </c:pt>
                <c:pt idx="189">
                  <c:v>43990.875069443988</c:v>
                </c:pt>
                <c:pt idx="190">
                  <c:v>43990.916736110652</c:v>
                </c:pt>
                <c:pt idx="191">
                  <c:v>43990.958402777316</c:v>
                </c:pt>
                <c:pt idx="192">
                  <c:v>43991.00006944398</c:v>
                </c:pt>
                <c:pt idx="193">
                  <c:v>43991.041736110645</c:v>
                </c:pt>
                <c:pt idx="194">
                  <c:v>43991.083402777309</c:v>
                </c:pt>
                <c:pt idx="195">
                  <c:v>43991.125069443973</c:v>
                </c:pt>
                <c:pt idx="196">
                  <c:v>43991.166736110637</c:v>
                </c:pt>
                <c:pt idx="197">
                  <c:v>43991.208402777302</c:v>
                </c:pt>
                <c:pt idx="198">
                  <c:v>43991.250069443966</c:v>
                </c:pt>
                <c:pt idx="199">
                  <c:v>43991.29173611063</c:v>
                </c:pt>
                <c:pt idx="200">
                  <c:v>43991.333402777294</c:v>
                </c:pt>
                <c:pt idx="201">
                  <c:v>43991.375069443959</c:v>
                </c:pt>
                <c:pt idx="202">
                  <c:v>43991.416736110623</c:v>
                </c:pt>
                <c:pt idx="203">
                  <c:v>43991.458402777287</c:v>
                </c:pt>
                <c:pt idx="204">
                  <c:v>43991.500069443951</c:v>
                </c:pt>
                <c:pt idx="205">
                  <c:v>43991.541736110616</c:v>
                </c:pt>
                <c:pt idx="206">
                  <c:v>43991.58340277728</c:v>
                </c:pt>
                <c:pt idx="207">
                  <c:v>43991.625069443944</c:v>
                </c:pt>
                <c:pt idx="208">
                  <c:v>43991.666736110608</c:v>
                </c:pt>
                <c:pt idx="209">
                  <c:v>43991.708402777273</c:v>
                </c:pt>
                <c:pt idx="210">
                  <c:v>43991.750069443937</c:v>
                </c:pt>
                <c:pt idx="211">
                  <c:v>43991.791736110601</c:v>
                </c:pt>
                <c:pt idx="212">
                  <c:v>43991.833402777265</c:v>
                </c:pt>
                <c:pt idx="213">
                  <c:v>43991.87506944393</c:v>
                </c:pt>
                <c:pt idx="214">
                  <c:v>43991.916736110594</c:v>
                </c:pt>
                <c:pt idx="215">
                  <c:v>43991.958402777258</c:v>
                </c:pt>
                <c:pt idx="216">
                  <c:v>43992.000069443922</c:v>
                </c:pt>
                <c:pt idx="217">
                  <c:v>43992.041736110586</c:v>
                </c:pt>
                <c:pt idx="218">
                  <c:v>43992.083402777251</c:v>
                </c:pt>
                <c:pt idx="219">
                  <c:v>43992.125069443915</c:v>
                </c:pt>
                <c:pt idx="220">
                  <c:v>43992.166736110579</c:v>
                </c:pt>
                <c:pt idx="221">
                  <c:v>43992.208402777243</c:v>
                </c:pt>
                <c:pt idx="222">
                  <c:v>43992.250069443908</c:v>
                </c:pt>
                <c:pt idx="223">
                  <c:v>43992.291736110572</c:v>
                </c:pt>
                <c:pt idx="224">
                  <c:v>43992.333402777236</c:v>
                </c:pt>
                <c:pt idx="225">
                  <c:v>43992.3750694439</c:v>
                </c:pt>
                <c:pt idx="226">
                  <c:v>43992.416736110565</c:v>
                </c:pt>
                <c:pt idx="227">
                  <c:v>43992.458402777229</c:v>
                </c:pt>
                <c:pt idx="228">
                  <c:v>43992.500069443893</c:v>
                </c:pt>
                <c:pt idx="229">
                  <c:v>43992.541736110557</c:v>
                </c:pt>
                <c:pt idx="230">
                  <c:v>43992.583402777222</c:v>
                </c:pt>
                <c:pt idx="231">
                  <c:v>43992.625069443886</c:v>
                </c:pt>
                <c:pt idx="232">
                  <c:v>43992.66673611055</c:v>
                </c:pt>
                <c:pt idx="233">
                  <c:v>43992.708402777214</c:v>
                </c:pt>
                <c:pt idx="234">
                  <c:v>43992.750069443879</c:v>
                </c:pt>
                <c:pt idx="235">
                  <c:v>43992.791736110543</c:v>
                </c:pt>
                <c:pt idx="236">
                  <c:v>43992.833402777207</c:v>
                </c:pt>
                <c:pt idx="237">
                  <c:v>43992.875069443871</c:v>
                </c:pt>
                <c:pt idx="238">
                  <c:v>43992.916736110536</c:v>
                </c:pt>
                <c:pt idx="239">
                  <c:v>43992.9584027772</c:v>
                </c:pt>
                <c:pt idx="240">
                  <c:v>43993.000069443864</c:v>
                </c:pt>
                <c:pt idx="241">
                  <c:v>43993.041736110528</c:v>
                </c:pt>
                <c:pt idx="242">
                  <c:v>43993.083402777193</c:v>
                </c:pt>
                <c:pt idx="243">
                  <c:v>43993.125069443857</c:v>
                </c:pt>
                <c:pt idx="244">
                  <c:v>43993.166736110521</c:v>
                </c:pt>
                <c:pt idx="245">
                  <c:v>43993.208402777185</c:v>
                </c:pt>
                <c:pt idx="246">
                  <c:v>43993.250069443849</c:v>
                </c:pt>
                <c:pt idx="247">
                  <c:v>43993.291736110514</c:v>
                </c:pt>
                <c:pt idx="248">
                  <c:v>43993.333402777178</c:v>
                </c:pt>
                <c:pt idx="249">
                  <c:v>43993.375069443842</c:v>
                </c:pt>
                <c:pt idx="250">
                  <c:v>43993.416736110506</c:v>
                </c:pt>
                <c:pt idx="251">
                  <c:v>43993.458402777171</c:v>
                </c:pt>
                <c:pt idx="252">
                  <c:v>43993.500069443835</c:v>
                </c:pt>
                <c:pt idx="253">
                  <c:v>43993.541736110499</c:v>
                </c:pt>
                <c:pt idx="254">
                  <c:v>43993.583402777163</c:v>
                </c:pt>
                <c:pt idx="255">
                  <c:v>43993.625069443828</c:v>
                </c:pt>
                <c:pt idx="256">
                  <c:v>43993.666736110492</c:v>
                </c:pt>
                <c:pt idx="257">
                  <c:v>43993.708402777156</c:v>
                </c:pt>
                <c:pt idx="258">
                  <c:v>43993.75006944382</c:v>
                </c:pt>
                <c:pt idx="259">
                  <c:v>43993.791736110485</c:v>
                </c:pt>
                <c:pt idx="260">
                  <c:v>43993.833402777149</c:v>
                </c:pt>
                <c:pt idx="261">
                  <c:v>43993.875069443813</c:v>
                </c:pt>
                <c:pt idx="262">
                  <c:v>43993.916736110477</c:v>
                </c:pt>
                <c:pt idx="263">
                  <c:v>43993.958402777142</c:v>
                </c:pt>
                <c:pt idx="264">
                  <c:v>43994.000069443806</c:v>
                </c:pt>
                <c:pt idx="265">
                  <c:v>43994.04173611047</c:v>
                </c:pt>
                <c:pt idx="266">
                  <c:v>43994.083402777134</c:v>
                </c:pt>
                <c:pt idx="267">
                  <c:v>43994.125069443799</c:v>
                </c:pt>
                <c:pt idx="268">
                  <c:v>43994.166736110463</c:v>
                </c:pt>
                <c:pt idx="269">
                  <c:v>43994.208402777127</c:v>
                </c:pt>
                <c:pt idx="270">
                  <c:v>43994.250069443791</c:v>
                </c:pt>
                <c:pt idx="271">
                  <c:v>43994.291736110456</c:v>
                </c:pt>
                <c:pt idx="272">
                  <c:v>43994.33340277712</c:v>
                </c:pt>
                <c:pt idx="273">
                  <c:v>43994.375069443784</c:v>
                </c:pt>
                <c:pt idx="274">
                  <c:v>43994.416736110448</c:v>
                </c:pt>
                <c:pt idx="275">
                  <c:v>43994.458402777112</c:v>
                </c:pt>
                <c:pt idx="276">
                  <c:v>43994.500069443777</c:v>
                </c:pt>
                <c:pt idx="277">
                  <c:v>43994.541736110441</c:v>
                </c:pt>
                <c:pt idx="278">
                  <c:v>43994.583402777105</c:v>
                </c:pt>
                <c:pt idx="279">
                  <c:v>43994.625069443769</c:v>
                </c:pt>
                <c:pt idx="280">
                  <c:v>43994.666736110434</c:v>
                </c:pt>
                <c:pt idx="281">
                  <c:v>43994.708402777098</c:v>
                </c:pt>
                <c:pt idx="282">
                  <c:v>43994.750069443762</c:v>
                </c:pt>
                <c:pt idx="283">
                  <c:v>43994.791736110426</c:v>
                </c:pt>
                <c:pt idx="284">
                  <c:v>43994.833402777091</c:v>
                </c:pt>
                <c:pt idx="285">
                  <c:v>43994.875069443755</c:v>
                </c:pt>
                <c:pt idx="286">
                  <c:v>43994.916736110419</c:v>
                </c:pt>
                <c:pt idx="287">
                  <c:v>43994.958402777083</c:v>
                </c:pt>
                <c:pt idx="288">
                  <c:v>43995.000069443748</c:v>
                </c:pt>
                <c:pt idx="289">
                  <c:v>43995.041736110412</c:v>
                </c:pt>
                <c:pt idx="290">
                  <c:v>43995.083402777076</c:v>
                </c:pt>
                <c:pt idx="291">
                  <c:v>43995.12506944374</c:v>
                </c:pt>
                <c:pt idx="292">
                  <c:v>43995.166736110405</c:v>
                </c:pt>
                <c:pt idx="293">
                  <c:v>43995.208402777069</c:v>
                </c:pt>
                <c:pt idx="294">
                  <c:v>43995.250069443733</c:v>
                </c:pt>
                <c:pt idx="295">
                  <c:v>43995.291736110397</c:v>
                </c:pt>
                <c:pt idx="296">
                  <c:v>43995.333402777062</c:v>
                </c:pt>
                <c:pt idx="297">
                  <c:v>43995.375069443726</c:v>
                </c:pt>
                <c:pt idx="298">
                  <c:v>43995.41673611039</c:v>
                </c:pt>
                <c:pt idx="299">
                  <c:v>43995.458402777054</c:v>
                </c:pt>
                <c:pt idx="300">
                  <c:v>43995.500069443719</c:v>
                </c:pt>
                <c:pt idx="301">
                  <c:v>43995.541736110383</c:v>
                </c:pt>
                <c:pt idx="302">
                  <c:v>43995.583402777047</c:v>
                </c:pt>
                <c:pt idx="303">
                  <c:v>43995.625069443711</c:v>
                </c:pt>
                <c:pt idx="304">
                  <c:v>43995.666736110375</c:v>
                </c:pt>
                <c:pt idx="305">
                  <c:v>43995.70840277704</c:v>
                </c:pt>
                <c:pt idx="306">
                  <c:v>43995.750069443704</c:v>
                </c:pt>
                <c:pt idx="307">
                  <c:v>43995.791736110368</c:v>
                </c:pt>
                <c:pt idx="308">
                  <c:v>43995.833402777032</c:v>
                </c:pt>
                <c:pt idx="309">
                  <c:v>43995.875069443697</c:v>
                </c:pt>
                <c:pt idx="310">
                  <c:v>43995.916736110361</c:v>
                </c:pt>
                <c:pt idx="311">
                  <c:v>43995.958402777025</c:v>
                </c:pt>
                <c:pt idx="312">
                  <c:v>43996.000069443689</c:v>
                </c:pt>
                <c:pt idx="313">
                  <c:v>43996.041736110354</c:v>
                </c:pt>
                <c:pt idx="314">
                  <c:v>43996.083402777018</c:v>
                </c:pt>
                <c:pt idx="315">
                  <c:v>43996.125069443682</c:v>
                </c:pt>
                <c:pt idx="316">
                  <c:v>43996.166736110346</c:v>
                </c:pt>
                <c:pt idx="317">
                  <c:v>43996.208402777011</c:v>
                </c:pt>
                <c:pt idx="318">
                  <c:v>43996.250069443675</c:v>
                </c:pt>
                <c:pt idx="319">
                  <c:v>43996.291736110339</c:v>
                </c:pt>
                <c:pt idx="320">
                  <c:v>43996.333402777003</c:v>
                </c:pt>
                <c:pt idx="321">
                  <c:v>43996.375069443668</c:v>
                </c:pt>
                <c:pt idx="322">
                  <c:v>43996.416736110332</c:v>
                </c:pt>
                <c:pt idx="323">
                  <c:v>43996.458402776996</c:v>
                </c:pt>
                <c:pt idx="324">
                  <c:v>43996.50006944366</c:v>
                </c:pt>
                <c:pt idx="325">
                  <c:v>43996.541736110325</c:v>
                </c:pt>
                <c:pt idx="326">
                  <c:v>43996.583402776989</c:v>
                </c:pt>
                <c:pt idx="327">
                  <c:v>43996.625069443653</c:v>
                </c:pt>
                <c:pt idx="328">
                  <c:v>43996.666736110317</c:v>
                </c:pt>
                <c:pt idx="329">
                  <c:v>43996.708402776982</c:v>
                </c:pt>
                <c:pt idx="330">
                  <c:v>43996.750069443646</c:v>
                </c:pt>
                <c:pt idx="331">
                  <c:v>43996.79173611031</c:v>
                </c:pt>
                <c:pt idx="332">
                  <c:v>43996.833402776974</c:v>
                </c:pt>
                <c:pt idx="333">
                  <c:v>43996.875069443638</c:v>
                </c:pt>
                <c:pt idx="334">
                  <c:v>43996.916736110303</c:v>
                </c:pt>
                <c:pt idx="335">
                  <c:v>43996.958402776967</c:v>
                </c:pt>
                <c:pt idx="336">
                  <c:v>43997.000069443631</c:v>
                </c:pt>
                <c:pt idx="337">
                  <c:v>43997.041736110295</c:v>
                </c:pt>
                <c:pt idx="338">
                  <c:v>43997.08340277696</c:v>
                </c:pt>
                <c:pt idx="339">
                  <c:v>43997.125069443624</c:v>
                </c:pt>
                <c:pt idx="340">
                  <c:v>43997.166736110288</c:v>
                </c:pt>
                <c:pt idx="341">
                  <c:v>43997.208402776952</c:v>
                </c:pt>
                <c:pt idx="342">
                  <c:v>43997.250069443617</c:v>
                </c:pt>
                <c:pt idx="343">
                  <c:v>43997.291736110281</c:v>
                </c:pt>
                <c:pt idx="344">
                  <c:v>43997.333402776945</c:v>
                </c:pt>
                <c:pt idx="345">
                  <c:v>43997.375069443609</c:v>
                </c:pt>
                <c:pt idx="346">
                  <c:v>43997.416736110274</c:v>
                </c:pt>
                <c:pt idx="347">
                  <c:v>43997.458402776938</c:v>
                </c:pt>
                <c:pt idx="348">
                  <c:v>43997.500069443602</c:v>
                </c:pt>
                <c:pt idx="349">
                  <c:v>43997.541736110266</c:v>
                </c:pt>
                <c:pt idx="350">
                  <c:v>43997.583402776931</c:v>
                </c:pt>
                <c:pt idx="351">
                  <c:v>43997.625069443595</c:v>
                </c:pt>
                <c:pt idx="352">
                  <c:v>43997.666736110259</c:v>
                </c:pt>
                <c:pt idx="353">
                  <c:v>43997.708402776923</c:v>
                </c:pt>
                <c:pt idx="354">
                  <c:v>43997.750069443588</c:v>
                </c:pt>
                <c:pt idx="355">
                  <c:v>43997.791736110252</c:v>
                </c:pt>
                <c:pt idx="356">
                  <c:v>43997.833402776916</c:v>
                </c:pt>
                <c:pt idx="357">
                  <c:v>43997.87506944358</c:v>
                </c:pt>
                <c:pt idx="358">
                  <c:v>43997.916736110245</c:v>
                </c:pt>
                <c:pt idx="359">
                  <c:v>43997.958402776909</c:v>
                </c:pt>
                <c:pt idx="360">
                  <c:v>43998.000069443573</c:v>
                </c:pt>
                <c:pt idx="361">
                  <c:v>43998.041736110237</c:v>
                </c:pt>
                <c:pt idx="362">
                  <c:v>43998.083402776901</c:v>
                </c:pt>
                <c:pt idx="363">
                  <c:v>43998.125069443566</c:v>
                </c:pt>
                <c:pt idx="364">
                  <c:v>43998.16673611023</c:v>
                </c:pt>
                <c:pt idx="365">
                  <c:v>43998.208402776894</c:v>
                </c:pt>
                <c:pt idx="366">
                  <c:v>43998.250069443558</c:v>
                </c:pt>
                <c:pt idx="367">
                  <c:v>43998.291736110223</c:v>
                </c:pt>
                <c:pt idx="368">
                  <c:v>43998.333402776887</c:v>
                </c:pt>
                <c:pt idx="369">
                  <c:v>43998.375069443551</c:v>
                </c:pt>
                <c:pt idx="370">
                  <c:v>43998.416736110215</c:v>
                </c:pt>
                <c:pt idx="371">
                  <c:v>43998.45840277688</c:v>
                </c:pt>
                <c:pt idx="372">
                  <c:v>43998.500069443544</c:v>
                </c:pt>
                <c:pt idx="373">
                  <c:v>43998.541736110208</c:v>
                </c:pt>
                <c:pt idx="374">
                  <c:v>43998.583402776872</c:v>
                </c:pt>
                <c:pt idx="375">
                  <c:v>43998.625069443537</c:v>
                </c:pt>
                <c:pt idx="376">
                  <c:v>43998.666736110201</c:v>
                </c:pt>
                <c:pt idx="377">
                  <c:v>43998.708402776865</c:v>
                </c:pt>
                <c:pt idx="378">
                  <c:v>43998.750069443529</c:v>
                </c:pt>
                <c:pt idx="379">
                  <c:v>43998.791736110194</c:v>
                </c:pt>
                <c:pt idx="380">
                  <c:v>43998.833402776858</c:v>
                </c:pt>
                <c:pt idx="381">
                  <c:v>43998.875069443522</c:v>
                </c:pt>
                <c:pt idx="382">
                  <c:v>43998.916736110186</c:v>
                </c:pt>
                <c:pt idx="383">
                  <c:v>43998.958402776851</c:v>
                </c:pt>
                <c:pt idx="384">
                  <c:v>43999.000069443515</c:v>
                </c:pt>
                <c:pt idx="385">
                  <c:v>43999.041736110179</c:v>
                </c:pt>
                <c:pt idx="386">
                  <c:v>43999.083402776843</c:v>
                </c:pt>
                <c:pt idx="387">
                  <c:v>43999.125069443508</c:v>
                </c:pt>
                <c:pt idx="388">
                  <c:v>43999.166736110172</c:v>
                </c:pt>
                <c:pt idx="389">
                  <c:v>43999.208402776836</c:v>
                </c:pt>
                <c:pt idx="390">
                  <c:v>43999.2500694435</c:v>
                </c:pt>
                <c:pt idx="391">
                  <c:v>43999.291736110164</c:v>
                </c:pt>
                <c:pt idx="392">
                  <c:v>43999.333402776829</c:v>
                </c:pt>
                <c:pt idx="393">
                  <c:v>43999.375069443493</c:v>
                </c:pt>
                <c:pt idx="394">
                  <c:v>43999.416736110157</c:v>
                </c:pt>
                <c:pt idx="395">
                  <c:v>43999.458402776821</c:v>
                </c:pt>
                <c:pt idx="396">
                  <c:v>43999.500069443486</c:v>
                </c:pt>
                <c:pt idx="397">
                  <c:v>43999.54173611015</c:v>
                </c:pt>
                <c:pt idx="398">
                  <c:v>43999.583402776814</c:v>
                </c:pt>
                <c:pt idx="399">
                  <c:v>43999.625069443478</c:v>
                </c:pt>
                <c:pt idx="400">
                  <c:v>43999.666736110143</c:v>
                </c:pt>
                <c:pt idx="401">
                  <c:v>43999.708402776807</c:v>
                </c:pt>
                <c:pt idx="402">
                  <c:v>43999.750069443471</c:v>
                </c:pt>
                <c:pt idx="403">
                  <c:v>43999.791736110135</c:v>
                </c:pt>
                <c:pt idx="404">
                  <c:v>43999.8334027768</c:v>
                </c:pt>
                <c:pt idx="405">
                  <c:v>43999.875069443464</c:v>
                </c:pt>
                <c:pt idx="406">
                  <c:v>43999.916736110128</c:v>
                </c:pt>
                <c:pt idx="407">
                  <c:v>43999.958402776792</c:v>
                </c:pt>
                <c:pt idx="408">
                  <c:v>44000.000069443457</c:v>
                </c:pt>
                <c:pt idx="409">
                  <c:v>44000.041736110121</c:v>
                </c:pt>
                <c:pt idx="410">
                  <c:v>44000.083402776785</c:v>
                </c:pt>
                <c:pt idx="411">
                  <c:v>44000.125069443449</c:v>
                </c:pt>
                <c:pt idx="412">
                  <c:v>44000.166736110114</c:v>
                </c:pt>
                <c:pt idx="413">
                  <c:v>44000.208402776778</c:v>
                </c:pt>
                <c:pt idx="414">
                  <c:v>44000.250069443442</c:v>
                </c:pt>
                <c:pt idx="415">
                  <c:v>44000.291736110106</c:v>
                </c:pt>
                <c:pt idx="416">
                  <c:v>44000.333402776771</c:v>
                </c:pt>
                <c:pt idx="417">
                  <c:v>44000.375069443435</c:v>
                </c:pt>
                <c:pt idx="418">
                  <c:v>44000.416736110099</c:v>
                </c:pt>
                <c:pt idx="419">
                  <c:v>44000.458402776763</c:v>
                </c:pt>
                <c:pt idx="420">
                  <c:v>44000.500069443427</c:v>
                </c:pt>
                <c:pt idx="421">
                  <c:v>44000.541736110092</c:v>
                </c:pt>
                <c:pt idx="422">
                  <c:v>44000.583402776756</c:v>
                </c:pt>
                <c:pt idx="423">
                  <c:v>44000.62506944342</c:v>
                </c:pt>
                <c:pt idx="424">
                  <c:v>44000.666736110084</c:v>
                </c:pt>
                <c:pt idx="425">
                  <c:v>44000.708402776749</c:v>
                </c:pt>
                <c:pt idx="426">
                  <c:v>44000.750069443413</c:v>
                </c:pt>
                <c:pt idx="427">
                  <c:v>44000.791736110077</c:v>
                </c:pt>
                <c:pt idx="428">
                  <c:v>44000.833402776741</c:v>
                </c:pt>
                <c:pt idx="429">
                  <c:v>44000.875069443406</c:v>
                </c:pt>
                <c:pt idx="430">
                  <c:v>44000.91673611007</c:v>
                </c:pt>
                <c:pt idx="431">
                  <c:v>44000.958402776734</c:v>
                </c:pt>
                <c:pt idx="432">
                  <c:v>44001.000069443398</c:v>
                </c:pt>
                <c:pt idx="433">
                  <c:v>44001.041736110063</c:v>
                </c:pt>
                <c:pt idx="434">
                  <c:v>44001.083402776727</c:v>
                </c:pt>
                <c:pt idx="435">
                  <c:v>44001.125069443391</c:v>
                </c:pt>
                <c:pt idx="436">
                  <c:v>44001.166736110055</c:v>
                </c:pt>
                <c:pt idx="437">
                  <c:v>44001.20840277672</c:v>
                </c:pt>
                <c:pt idx="438">
                  <c:v>44001.250069443384</c:v>
                </c:pt>
                <c:pt idx="439">
                  <c:v>44001.291736110048</c:v>
                </c:pt>
                <c:pt idx="440">
                  <c:v>44001.333402776712</c:v>
                </c:pt>
                <c:pt idx="441">
                  <c:v>44001.375069443377</c:v>
                </c:pt>
                <c:pt idx="442">
                  <c:v>44001.416736110041</c:v>
                </c:pt>
                <c:pt idx="443">
                  <c:v>44001.458402776705</c:v>
                </c:pt>
                <c:pt idx="444">
                  <c:v>44001.500069443369</c:v>
                </c:pt>
                <c:pt idx="445">
                  <c:v>44001.541736110034</c:v>
                </c:pt>
                <c:pt idx="446">
                  <c:v>44001.583402776698</c:v>
                </c:pt>
                <c:pt idx="447">
                  <c:v>44001.625069443362</c:v>
                </c:pt>
                <c:pt idx="448">
                  <c:v>44001.666736110026</c:v>
                </c:pt>
                <c:pt idx="449">
                  <c:v>44001.70840277669</c:v>
                </c:pt>
                <c:pt idx="450">
                  <c:v>44001.750069443355</c:v>
                </c:pt>
                <c:pt idx="451">
                  <c:v>44001.791736110019</c:v>
                </c:pt>
                <c:pt idx="452">
                  <c:v>44001.833402776683</c:v>
                </c:pt>
                <c:pt idx="453">
                  <c:v>44001.875069443347</c:v>
                </c:pt>
                <c:pt idx="454">
                  <c:v>44001.916736110012</c:v>
                </c:pt>
                <c:pt idx="455">
                  <c:v>44001.958402776676</c:v>
                </c:pt>
                <c:pt idx="456">
                  <c:v>44002.00006944334</c:v>
                </c:pt>
                <c:pt idx="457">
                  <c:v>44002.041736110004</c:v>
                </c:pt>
                <c:pt idx="458">
                  <c:v>44002.083402776669</c:v>
                </c:pt>
                <c:pt idx="459">
                  <c:v>44002.125069443333</c:v>
                </c:pt>
                <c:pt idx="460">
                  <c:v>44002.166736109997</c:v>
                </c:pt>
                <c:pt idx="461">
                  <c:v>44002.208402776661</c:v>
                </c:pt>
                <c:pt idx="462">
                  <c:v>44002.250069443326</c:v>
                </c:pt>
                <c:pt idx="463">
                  <c:v>44002.29173610999</c:v>
                </c:pt>
                <c:pt idx="464">
                  <c:v>44002.333402776654</c:v>
                </c:pt>
                <c:pt idx="465">
                  <c:v>44002.375069443318</c:v>
                </c:pt>
                <c:pt idx="466">
                  <c:v>44002.416736109983</c:v>
                </c:pt>
                <c:pt idx="467">
                  <c:v>44002.458402776647</c:v>
                </c:pt>
                <c:pt idx="468">
                  <c:v>44002.500069443311</c:v>
                </c:pt>
                <c:pt idx="469">
                  <c:v>44002.541736109975</c:v>
                </c:pt>
                <c:pt idx="470">
                  <c:v>44002.58340277664</c:v>
                </c:pt>
                <c:pt idx="471">
                  <c:v>44002.625069443304</c:v>
                </c:pt>
                <c:pt idx="472">
                  <c:v>44002.666736109968</c:v>
                </c:pt>
                <c:pt idx="473">
                  <c:v>44002.708402776632</c:v>
                </c:pt>
                <c:pt idx="474">
                  <c:v>44002.750069443297</c:v>
                </c:pt>
                <c:pt idx="475">
                  <c:v>44002.791736109961</c:v>
                </c:pt>
                <c:pt idx="476">
                  <c:v>44002.833402776625</c:v>
                </c:pt>
                <c:pt idx="477">
                  <c:v>44002.875069443289</c:v>
                </c:pt>
                <c:pt idx="478">
                  <c:v>44002.916736109953</c:v>
                </c:pt>
                <c:pt idx="479">
                  <c:v>44002.958402776618</c:v>
                </c:pt>
                <c:pt idx="480">
                  <c:v>44003.000069443282</c:v>
                </c:pt>
                <c:pt idx="481">
                  <c:v>44003.041736109946</c:v>
                </c:pt>
                <c:pt idx="482">
                  <c:v>44003.08340277661</c:v>
                </c:pt>
                <c:pt idx="483">
                  <c:v>44003.125069443275</c:v>
                </c:pt>
                <c:pt idx="484">
                  <c:v>44003.166736109939</c:v>
                </c:pt>
                <c:pt idx="485">
                  <c:v>44003.208402776603</c:v>
                </c:pt>
                <c:pt idx="486">
                  <c:v>44003.250069443267</c:v>
                </c:pt>
                <c:pt idx="487">
                  <c:v>44003.291736109932</c:v>
                </c:pt>
                <c:pt idx="488">
                  <c:v>44003.333402776596</c:v>
                </c:pt>
                <c:pt idx="489">
                  <c:v>44003.37506944326</c:v>
                </c:pt>
                <c:pt idx="490">
                  <c:v>44003.416736109924</c:v>
                </c:pt>
                <c:pt idx="491">
                  <c:v>44003.458402776589</c:v>
                </c:pt>
                <c:pt idx="492">
                  <c:v>44003.500069443253</c:v>
                </c:pt>
                <c:pt idx="493">
                  <c:v>44003.541736109917</c:v>
                </c:pt>
                <c:pt idx="494">
                  <c:v>44003.583402776581</c:v>
                </c:pt>
                <c:pt idx="495">
                  <c:v>44003.625069443246</c:v>
                </c:pt>
                <c:pt idx="496">
                  <c:v>44003.66673610991</c:v>
                </c:pt>
                <c:pt idx="497">
                  <c:v>44003.708402776574</c:v>
                </c:pt>
                <c:pt idx="498">
                  <c:v>44003.750069443238</c:v>
                </c:pt>
                <c:pt idx="499">
                  <c:v>44003.791736109903</c:v>
                </c:pt>
                <c:pt idx="500">
                  <c:v>44003.833402776567</c:v>
                </c:pt>
                <c:pt idx="501">
                  <c:v>44003.875069443231</c:v>
                </c:pt>
                <c:pt idx="502">
                  <c:v>44003.916736109895</c:v>
                </c:pt>
                <c:pt idx="503">
                  <c:v>44003.95840277656</c:v>
                </c:pt>
                <c:pt idx="504">
                  <c:v>44004.000069443224</c:v>
                </c:pt>
                <c:pt idx="505">
                  <c:v>44004.041736109888</c:v>
                </c:pt>
                <c:pt idx="506">
                  <c:v>44004.083402776552</c:v>
                </c:pt>
                <c:pt idx="507">
                  <c:v>44004.125069443216</c:v>
                </c:pt>
                <c:pt idx="508">
                  <c:v>44004.166736109881</c:v>
                </c:pt>
                <c:pt idx="509">
                  <c:v>44004.208402776545</c:v>
                </c:pt>
                <c:pt idx="510">
                  <c:v>44004.250069443209</c:v>
                </c:pt>
                <c:pt idx="511">
                  <c:v>44004.291736109873</c:v>
                </c:pt>
                <c:pt idx="512">
                  <c:v>44004.333402776538</c:v>
                </c:pt>
                <c:pt idx="513">
                  <c:v>44004.375069443202</c:v>
                </c:pt>
                <c:pt idx="514">
                  <c:v>44004.416736109866</c:v>
                </c:pt>
                <c:pt idx="515">
                  <c:v>44004.45840277653</c:v>
                </c:pt>
                <c:pt idx="516">
                  <c:v>44004.500069443195</c:v>
                </c:pt>
                <c:pt idx="517">
                  <c:v>44004.541736109859</c:v>
                </c:pt>
                <c:pt idx="518">
                  <c:v>44004.583402776523</c:v>
                </c:pt>
                <c:pt idx="519">
                  <c:v>44004.625069443187</c:v>
                </c:pt>
                <c:pt idx="520">
                  <c:v>44004.666736109852</c:v>
                </c:pt>
                <c:pt idx="521">
                  <c:v>44004.708402776516</c:v>
                </c:pt>
                <c:pt idx="522">
                  <c:v>44004.75006944318</c:v>
                </c:pt>
                <c:pt idx="523">
                  <c:v>44004.791736109844</c:v>
                </c:pt>
                <c:pt idx="524">
                  <c:v>44004.833402776509</c:v>
                </c:pt>
                <c:pt idx="525">
                  <c:v>44004.875069443173</c:v>
                </c:pt>
                <c:pt idx="526">
                  <c:v>44004.916736109837</c:v>
                </c:pt>
                <c:pt idx="527">
                  <c:v>44004.958402776501</c:v>
                </c:pt>
                <c:pt idx="528">
                  <c:v>44005.000069443166</c:v>
                </c:pt>
                <c:pt idx="529">
                  <c:v>44005.04173610983</c:v>
                </c:pt>
                <c:pt idx="530">
                  <c:v>44005.083402776494</c:v>
                </c:pt>
                <c:pt idx="531">
                  <c:v>44005.125069443158</c:v>
                </c:pt>
                <c:pt idx="532">
                  <c:v>44005.166736109823</c:v>
                </c:pt>
                <c:pt idx="533">
                  <c:v>44005.208402776487</c:v>
                </c:pt>
                <c:pt idx="534">
                  <c:v>44005.250069443151</c:v>
                </c:pt>
                <c:pt idx="535">
                  <c:v>44005.291736109815</c:v>
                </c:pt>
                <c:pt idx="536">
                  <c:v>44005.333402776479</c:v>
                </c:pt>
                <c:pt idx="537">
                  <c:v>44005.375069443144</c:v>
                </c:pt>
                <c:pt idx="538">
                  <c:v>44005.416736109808</c:v>
                </c:pt>
                <c:pt idx="539">
                  <c:v>44005.458402776472</c:v>
                </c:pt>
                <c:pt idx="540">
                  <c:v>44005.500069443136</c:v>
                </c:pt>
                <c:pt idx="541">
                  <c:v>44005.541736109801</c:v>
                </c:pt>
                <c:pt idx="542">
                  <c:v>44005.583402776465</c:v>
                </c:pt>
                <c:pt idx="543">
                  <c:v>44005.625069443129</c:v>
                </c:pt>
                <c:pt idx="544">
                  <c:v>44005.666736109793</c:v>
                </c:pt>
                <c:pt idx="545">
                  <c:v>44005.708402776458</c:v>
                </c:pt>
                <c:pt idx="546">
                  <c:v>44005.750069443122</c:v>
                </c:pt>
                <c:pt idx="547">
                  <c:v>44005.791736109786</c:v>
                </c:pt>
                <c:pt idx="548">
                  <c:v>44005.83340277645</c:v>
                </c:pt>
                <c:pt idx="549">
                  <c:v>44005.875069443115</c:v>
                </c:pt>
                <c:pt idx="550">
                  <c:v>44005.916736109779</c:v>
                </c:pt>
                <c:pt idx="551">
                  <c:v>44005.958402776443</c:v>
                </c:pt>
                <c:pt idx="552">
                  <c:v>44006.000069443107</c:v>
                </c:pt>
                <c:pt idx="553">
                  <c:v>44006.041736109772</c:v>
                </c:pt>
                <c:pt idx="554">
                  <c:v>44006.083402776436</c:v>
                </c:pt>
                <c:pt idx="555">
                  <c:v>44006.1250694431</c:v>
                </c:pt>
                <c:pt idx="556">
                  <c:v>44006.166736109764</c:v>
                </c:pt>
                <c:pt idx="557">
                  <c:v>44006.208402776429</c:v>
                </c:pt>
                <c:pt idx="558">
                  <c:v>44006.250069443093</c:v>
                </c:pt>
                <c:pt idx="559">
                  <c:v>44006.291736109757</c:v>
                </c:pt>
                <c:pt idx="560">
                  <c:v>44006.333402776421</c:v>
                </c:pt>
                <c:pt idx="561">
                  <c:v>44006.375069443086</c:v>
                </c:pt>
                <c:pt idx="562">
                  <c:v>44006.41673610975</c:v>
                </c:pt>
                <c:pt idx="563">
                  <c:v>44006.458402776414</c:v>
                </c:pt>
                <c:pt idx="564">
                  <c:v>44006.500069443078</c:v>
                </c:pt>
                <c:pt idx="565">
                  <c:v>44006.541736109742</c:v>
                </c:pt>
                <c:pt idx="566">
                  <c:v>44006.583402776407</c:v>
                </c:pt>
                <c:pt idx="567">
                  <c:v>44006.625069443071</c:v>
                </c:pt>
                <c:pt idx="568">
                  <c:v>44006.666736109735</c:v>
                </c:pt>
                <c:pt idx="569">
                  <c:v>44006.708402776399</c:v>
                </c:pt>
                <c:pt idx="570">
                  <c:v>44006.750069443064</c:v>
                </c:pt>
                <c:pt idx="571">
                  <c:v>44006.791736109728</c:v>
                </c:pt>
                <c:pt idx="572">
                  <c:v>44006.833402776392</c:v>
                </c:pt>
                <c:pt idx="573">
                  <c:v>44006.875069443056</c:v>
                </c:pt>
                <c:pt idx="574">
                  <c:v>44006.916736109721</c:v>
                </c:pt>
                <c:pt idx="575">
                  <c:v>44006.958402776385</c:v>
                </c:pt>
                <c:pt idx="576">
                  <c:v>44007.000069443049</c:v>
                </c:pt>
                <c:pt idx="577">
                  <c:v>44007.041736109713</c:v>
                </c:pt>
                <c:pt idx="578">
                  <c:v>44007.083402776378</c:v>
                </c:pt>
                <c:pt idx="579">
                  <c:v>44007.125069443042</c:v>
                </c:pt>
                <c:pt idx="580">
                  <c:v>44007.166736109706</c:v>
                </c:pt>
                <c:pt idx="581">
                  <c:v>44007.20840277637</c:v>
                </c:pt>
                <c:pt idx="582">
                  <c:v>44007.250069443035</c:v>
                </c:pt>
                <c:pt idx="583">
                  <c:v>44007.291736109699</c:v>
                </c:pt>
                <c:pt idx="584">
                  <c:v>44007.333402776363</c:v>
                </c:pt>
                <c:pt idx="585">
                  <c:v>44007.375069443027</c:v>
                </c:pt>
                <c:pt idx="586">
                  <c:v>44007.416736109692</c:v>
                </c:pt>
                <c:pt idx="587">
                  <c:v>44007.458402776356</c:v>
                </c:pt>
                <c:pt idx="588">
                  <c:v>44007.50006944302</c:v>
                </c:pt>
                <c:pt idx="589">
                  <c:v>44007.541736109684</c:v>
                </c:pt>
                <c:pt idx="590">
                  <c:v>44007.583402776349</c:v>
                </c:pt>
                <c:pt idx="591">
                  <c:v>44007.625069443013</c:v>
                </c:pt>
                <c:pt idx="592">
                  <c:v>44007.666736109677</c:v>
                </c:pt>
                <c:pt idx="593">
                  <c:v>44007.708402776341</c:v>
                </c:pt>
                <c:pt idx="594">
                  <c:v>44007.750069443005</c:v>
                </c:pt>
                <c:pt idx="595">
                  <c:v>44007.79173610967</c:v>
                </c:pt>
                <c:pt idx="596">
                  <c:v>44007.833402776334</c:v>
                </c:pt>
                <c:pt idx="597">
                  <c:v>44007.875069442998</c:v>
                </c:pt>
                <c:pt idx="598">
                  <c:v>44007.916736109662</c:v>
                </c:pt>
                <c:pt idx="599">
                  <c:v>44007.958402776327</c:v>
                </c:pt>
                <c:pt idx="600">
                  <c:v>44008.000069442991</c:v>
                </c:pt>
                <c:pt idx="601">
                  <c:v>44008.041736109655</c:v>
                </c:pt>
                <c:pt idx="602">
                  <c:v>44008.083402776319</c:v>
                </c:pt>
                <c:pt idx="603">
                  <c:v>44008.125069442984</c:v>
                </c:pt>
                <c:pt idx="604">
                  <c:v>44008.166736109648</c:v>
                </c:pt>
                <c:pt idx="605">
                  <c:v>44008.208402776312</c:v>
                </c:pt>
                <c:pt idx="606">
                  <c:v>44008.250069442976</c:v>
                </c:pt>
                <c:pt idx="607">
                  <c:v>44008.291736109641</c:v>
                </c:pt>
                <c:pt idx="608">
                  <c:v>44008.333402776305</c:v>
                </c:pt>
                <c:pt idx="609">
                  <c:v>44008.375069442969</c:v>
                </c:pt>
                <c:pt idx="610">
                  <c:v>44008.416736109633</c:v>
                </c:pt>
                <c:pt idx="611">
                  <c:v>44008.458402776298</c:v>
                </c:pt>
                <c:pt idx="612">
                  <c:v>44008.500069442962</c:v>
                </c:pt>
                <c:pt idx="613">
                  <c:v>44008.541736109626</c:v>
                </c:pt>
                <c:pt idx="614">
                  <c:v>44008.58340277629</c:v>
                </c:pt>
                <c:pt idx="615">
                  <c:v>44008.625069442955</c:v>
                </c:pt>
                <c:pt idx="616">
                  <c:v>44008.666736109619</c:v>
                </c:pt>
                <c:pt idx="617">
                  <c:v>44008.708402776283</c:v>
                </c:pt>
                <c:pt idx="618">
                  <c:v>44008.750069442947</c:v>
                </c:pt>
                <c:pt idx="619">
                  <c:v>44008.791736109612</c:v>
                </c:pt>
                <c:pt idx="620">
                  <c:v>44008.833402776276</c:v>
                </c:pt>
                <c:pt idx="621">
                  <c:v>44008.87506944294</c:v>
                </c:pt>
                <c:pt idx="622">
                  <c:v>44008.916736109604</c:v>
                </c:pt>
                <c:pt idx="623">
                  <c:v>44008.958402776268</c:v>
                </c:pt>
                <c:pt idx="624">
                  <c:v>44009.000069442933</c:v>
                </c:pt>
                <c:pt idx="625">
                  <c:v>44009.041736109597</c:v>
                </c:pt>
                <c:pt idx="626">
                  <c:v>44009.083402776261</c:v>
                </c:pt>
                <c:pt idx="627">
                  <c:v>44009.125069442925</c:v>
                </c:pt>
                <c:pt idx="628">
                  <c:v>44009.16673610959</c:v>
                </c:pt>
                <c:pt idx="629">
                  <c:v>44009.208402776254</c:v>
                </c:pt>
                <c:pt idx="630">
                  <c:v>44009.250069442918</c:v>
                </c:pt>
                <c:pt idx="631">
                  <c:v>44009.291736109582</c:v>
                </c:pt>
                <c:pt idx="632">
                  <c:v>44009.333402776247</c:v>
                </c:pt>
                <c:pt idx="633">
                  <c:v>44009.375069442911</c:v>
                </c:pt>
                <c:pt idx="634">
                  <c:v>44009.416736109575</c:v>
                </c:pt>
                <c:pt idx="635">
                  <c:v>44009.458402776239</c:v>
                </c:pt>
                <c:pt idx="636">
                  <c:v>44009.500069442904</c:v>
                </c:pt>
                <c:pt idx="637">
                  <c:v>44009.541736109568</c:v>
                </c:pt>
                <c:pt idx="638">
                  <c:v>44009.583402776232</c:v>
                </c:pt>
                <c:pt idx="639">
                  <c:v>44009.625069442896</c:v>
                </c:pt>
                <c:pt idx="640">
                  <c:v>44009.666736109561</c:v>
                </c:pt>
                <c:pt idx="641">
                  <c:v>44009.708402776225</c:v>
                </c:pt>
                <c:pt idx="642">
                  <c:v>44009.750069442889</c:v>
                </c:pt>
                <c:pt idx="643">
                  <c:v>44009.791736109553</c:v>
                </c:pt>
                <c:pt idx="644">
                  <c:v>44009.833402776218</c:v>
                </c:pt>
                <c:pt idx="645">
                  <c:v>44009.875069442882</c:v>
                </c:pt>
                <c:pt idx="646">
                  <c:v>44009.916736109546</c:v>
                </c:pt>
                <c:pt idx="647">
                  <c:v>44009.95840277621</c:v>
                </c:pt>
                <c:pt idx="648">
                  <c:v>44010.000069442875</c:v>
                </c:pt>
                <c:pt idx="649">
                  <c:v>44010.041736109539</c:v>
                </c:pt>
                <c:pt idx="650">
                  <c:v>44010.083402776203</c:v>
                </c:pt>
                <c:pt idx="651">
                  <c:v>44010.125069442867</c:v>
                </c:pt>
                <c:pt idx="652">
                  <c:v>44010.166736109531</c:v>
                </c:pt>
                <c:pt idx="653">
                  <c:v>44010.208402776196</c:v>
                </c:pt>
                <c:pt idx="654">
                  <c:v>44010.25006944286</c:v>
                </c:pt>
                <c:pt idx="655">
                  <c:v>44010.291736109524</c:v>
                </c:pt>
                <c:pt idx="656">
                  <c:v>44010.333402776188</c:v>
                </c:pt>
                <c:pt idx="657">
                  <c:v>44010.375069442853</c:v>
                </c:pt>
                <c:pt idx="658">
                  <c:v>44010.416736109517</c:v>
                </c:pt>
                <c:pt idx="659">
                  <c:v>44010.458402776181</c:v>
                </c:pt>
                <c:pt idx="660">
                  <c:v>44010.500069442845</c:v>
                </c:pt>
                <c:pt idx="661">
                  <c:v>44010.54173610951</c:v>
                </c:pt>
                <c:pt idx="662">
                  <c:v>44010.583402776174</c:v>
                </c:pt>
                <c:pt idx="663">
                  <c:v>44010.625069442838</c:v>
                </c:pt>
                <c:pt idx="664">
                  <c:v>44010.666736109502</c:v>
                </c:pt>
                <c:pt idx="665">
                  <c:v>44010.708402776167</c:v>
                </c:pt>
                <c:pt idx="666">
                  <c:v>44010.750069442831</c:v>
                </c:pt>
                <c:pt idx="667">
                  <c:v>44010.791736109495</c:v>
                </c:pt>
                <c:pt idx="668">
                  <c:v>44010.833402776159</c:v>
                </c:pt>
                <c:pt idx="669">
                  <c:v>44010.875069442824</c:v>
                </c:pt>
                <c:pt idx="670">
                  <c:v>44010.916736109488</c:v>
                </c:pt>
                <c:pt idx="671">
                  <c:v>44010.958402776152</c:v>
                </c:pt>
                <c:pt idx="672">
                  <c:v>44011.000069442816</c:v>
                </c:pt>
                <c:pt idx="673">
                  <c:v>44011.041736109481</c:v>
                </c:pt>
                <c:pt idx="674">
                  <c:v>44011.083402776145</c:v>
                </c:pt>
                <c:pt idx="675">
                  <c:v>44011.125069442809</c:v>
                </c:pt>
                <c:pt idx="676">
                  <c:v>44011.166736109473</c:v>
                </c:pt>
                <c:pt idx="677">
                  <c:v>44011.208402776138</c:v>
                </c:pt>
                <c:pt idx="678">
                  <c:v>44011.250069442802</c:v>
                </c:pt>
                <c:pt idx="679">
                  <c:v>44011.291736109466</c:v>
                </c:pt>
                <c:pt idx="680">
                  <c:v>44011.33340277613</c:v>
                </c:pt>
                <c:pt idx="681">
                  <c:v>44011.375069442794</c:v>
                </c:pt>
                <c:pt idx="682">
                  <c:v>44011.416736109459</c:v>
                </c:pt>
                <c:pt idx="683">
                  <c:v>44011.458402776123</c:v>
                </c:pt>
                <c:pt idx="684">
                  <c:v>44011.500069442787</c:v>
                </c:pt>
                <c:pt idx="685">
                  <c:v>44011.541736109451</c:v>
                </c:pt>
                <c:pt idx="686">
                  <c:v>44011.583402776116</c:v>
                </c:pt>
                <c:pt idx="687">
                  <c:v>44011.62506944278</c:v>
                </c:pt>
                <c:pt idx="688">
                  <c:v>44011.666736109444</c:v>
                </c:pt>
                <c:pt idx="689">
                  <c:v>44011.708402776108</c:v>
                </c:pt>
                <c:pt idx="690">
                  <c:v>44011.750069442773</c:v>
                </c:pt>
                <c:pt idx="691">
                  <c:v>44011.791736109437</c:v>
                </c:pt>
                <c:pt idx="692">
                  <c:v>44011.833402776101</c:v>
                </c:pt>
                <c:pt idx="693">
                  <c:v>44011.875069442765</c:v>
                </c:pt>
                <c:pt idx="694">
                  <c:v>44011.91673610943</c:v>
                </c:pt>
                <c:pt idx="695">
                  <c:v>44011.958402776094</c:v>
                </c:pt>
                <c:pt idx="696">
                  <c:v>44012.000069442758</c:v>
                </c:pt>
                <c:pt idx="697">
                  <c:v>44012.041736109422</c:v>
                </c:pt>
                <c:pt idx="698">
                  <c:v>44012.083402776087</c:v>
                </c:pt>
                <c:pt idx="699">
                  <c:v>44012.125069442751</c:v>
                </c:pt>
                <c:pt idx="700">
                  <c:v>44012.166736109415</c:v>
                </c:pt>
                <c:pt idx="701">
                  <c:v>44012.208402776079</c:v>
                </c:pt>
                <c:pt idx="702">
                  <c:v>44012.250069442744</c:v>
                </c:pt>
                <c:pt idx="703">
                  <c:v>44012.291736109408</c:v>
                </c:pt>
                <c:pt idx="704">
                  <c:v>44012.333402776072</c:v>
                </c:pt>
                <c:pt idx="705">
                  <c:v>44012.375069442736</c:v>
                </c:pt>
                <c:pt idx="706">
                  <c:v>44012.416736109401</c:v>
                </c:pt>
                <c:pt idx="707">
                  <c:v>44012.458402776065</c:v>
                </c:pt>
                <c:pt idx="708">
                  <c:v>44012.500069442729</c:v>
                </c:pt>
                <c:pt idx="709">
                  <c:v>44012.541736109393</c:v>
                </c:pt>
                <c:pt idx="710">
                  <c:v>44012.583402776057</c:v>
                </c:pt>
                <c:pt idx="711">
                  <c:v>44012.625069442722</c:v>
                </c:pt>
                <c:pt idx="712">
                  <c:v>44012.666736109386</c:v>
                </c:pt>
                <c:pt idx="713">
                  <c:v>44012.70840277605</c:v>
                </c:pt>
                <c:pt idx="714">
                  <c:v>44012.750069442714</c:v>
                </c:pt>
                <c:pt idx="715">
                  <c:v>44012.791736109379</c:v>
                </c:pt>
                <c:pt idx="716">
                  <c:v>44012.833402776043</c:v>
                </c:pt>
                <c:pt idx="717">
                  <c:v>44012.875069442707</c:v>
                </c:pt>
                <c:pt idx="718">
                  <c:v>44012.916736109371</c:v>
                </c:pt>
                <c:pt idx="719">
                  <c:v>44012.958402776036</c:v>
                </c:pt>
              </c:numCache>
            </c:numRef>
          </c:xVal>
          <c:yVal>
            <c:numRef>
              <c:f>JUN!$Q$5:$Q$724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20.32</c:v>
                </c:pt>
                <c:pt idx="7">
                  <c:v>169.4</c:v>
                </c:pt>
                <c:pt idx="8">
                  <c:v>353.7</c:v>
                </c:pt>
                <c:pt idx="9">
                  <c:v>575.29999999999995</c:v>
                </c:pt>
                <c:pt idx="10">
                  <c:v>730.9</c:v>
                </c:pt>
                <c:pt idx="11">
                  <c:v>857</c:v>
                </c:pt>
                <c:pt idx="12">
                  <c:v>913</c:v>
                </c:pt>
                <c:pt idx="13">
                  <c:v>891</c:v>
                </c:pt>
                <c:pt idx="14">
                  <c:v>822</c:v>
                </c:pt>
                <c:pt idx="15">
                  <c:v>636.4</c:v>
                </c:pt>
                <c:pt idx="16">
                  <c:v>456</c:v>
                </c:pt>
                <c:pt idx="17">
                  <c:v>319.60000000000002</c:v>
                </c:pt>
                <c:pt idx="18">
                  <c:v>83.8</c:v>
                </c:pt>
                <c:pt idx="19">
                  <c:v>3.05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26.43</c:v>
                </c:pt>
                <c:pt idx="31">
                  <c:v>177.5</c:v>
                </c:pt>
                <c:pt idx="32">
                  <c:v>377.7</c:v>
                </c:pt>
                <c:pt idx="33">
                  <c:v>566.4</c:v>
                </c:pt>
                <c:pt idx="34">
                  <c:v>746.1</c:v>
                </c:pt>
                <c:pt idx="35">
                  <c:v>862</c:v>
                </c:pt>
                <c:pt idx="36">
                  <c:v>920</c:v>
                </c:pt>
                <c:pt idx="37">
                  <c:v>558.79999999999995</c:v>
                </c:pt>
                <c:pt idx="38">
                  <c:v>292.3</c:v>
                </c:pt>
                <c:pt idx="39">
                  <c:v>518.9</c:v>
                </c:pt>
                <c:pt idx="40">
                  <c:v>387</c:v>
                </c:pt>
                <c:pt idx="41">
                  <c:v>223.6</c:v>
                </c:pt>
                <c:pt idx="42">
                  <c:v>74.319999999999993</c:v>
                </c:pt>
                <c:pt idx="43">
                  <c:v>2.3330000000000002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1.7000000000000001E-2</c:v>
                </c:pt>
                <c:pt idx="54">
                  <c:v>20.47</c:v>
                </c:pt>
                <c:pt idx="55">
                  <c:v>116.6</c:v>
                </c:pt>
                <c:pt idx="56">
                  <c:v>291.7</c:v>
                </c:pt>
                <c:pt idx="57">
                  <c:v>349.4</c:v>
                </c:pt>
                <c:pt idx="58">
                  <c:v>363.4</c:v>
                </c:pt>
                <c:pt idx="59">
                  <c:v>478.8</c:v>
                </c:pt>
                <c:pt idx="60">
                  <c:v>633</c:v>
                </c:pt>
                <c:pt idx="61">
                  <c:v>593.6</c:v>
                </c:pt>
                <c:pt idx="62">
                  <c:v>573.5</c:v>
                </c:pt>
                <c:pt idx="63">
                  <c:v>528.20000000000005</c:v>
                </c:pt>
                <c:pt idx="64">
                  <c:v>496.5</c:v>
                </c:pt>
                <c:pt idx="65">
                  <c:v>331.2</c:v>
                </c:pt>
                <c:pt idx="66">
                  <c:v>140.6</c:v>
                </c:pt>
                <c:pt idx="67">
                  <c:v>5.15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19.82</c:v>
                </c:pt>
                <c:pt idx="79">
                  <c:v>183</c:v>
                </c:pt>
                <c:pt idx="80">
                  <c:v>371.2</c:v>
                </c:pt>
                <c:pt idx="81">
                  <c:v>589.29999999999995</c:v>
                </c:pt>
                <c:pt idx="82">
                  <c:v>485.6</c:v>
                </c:pt>
                <c:pt idx="83">
                  <c:v>353.6</c:v>
                </c:pt>
                <c:pt idx="84">
                  <c:v>423.6</c:v>
                </c:pt>
                <c:pt idx="85">
                  <c:v>309.10000000000002</c:v>
                </c:pt>
                <c:pt idx="86">
                  <c:v>674.4</c:v>
                </c:pt>
                <c:pt idx="87">
                  <c:v>698.1</c:v>
                </c:pt>
                <c:pt idx="88">
                  <c:v>493.7</c:v>
                </c:pt>
                <c:pt idx="89">
                  <c:v>226.9</c:v>
                </c:pt>
                <c:pt idx="90">
                  <c:v>83.5</c:v>
                </c:pt>
                <c:pt idx="91">
                  <c:v>5.15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26.03</c:v>
                </c:pt>
                <c:pt idx="103">
                  <c:v>165</c:v>
                </c:pt>
                <c:pt idx="104">
                  <c:v>383.2</c:v>
                </c:pt>
                <c:pt idx="105">
                  <c:v>606.6</c:v>
                </c:pt>
                <c:pt idx="106">
                  <c:v>617</c:v>
                </c:pt>
                <c:pt idx="107">
                  <c:v>799.9</c:v>
                </c:pt>
                <c:pt idx="108">
                  <c:v>955</c:v>
                </c:pt>
                <c:pt idx="109">
                  <c:v>630.20000000000005</c:v>
                </c:pt>
                <c:pt idx="110">
                  <c:v>758.4</c:v>
                </c:pt>
                <c:pt idx="111">
                  <c:v>745.3</c:v>
                </c:pt>
                <c:pt idx="112">
                  <c:v>526.4</c:v>
                </c:pt>
                <c:pt idx="113">
                  <c:v>267.3</c:v>
                </c:pt>
                <c:pt idx="114">
                  <c:v>88.2</c:v>
                </c:pt>
                <c:pt idx="115">
                  <c:v>5.367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3.3000000000000002E-2</c:v>
                </c:pt>
                <c:pt idx="126">
                  <c:v>32.25</c:v>
                </c:pt>
                <c:pt idx="127">
                  <c:v>175</c:v>
                </c:pt>
                <c:pt idx="128">
                  <c:v>337.9</c:v>
                </c:pt>
                <c:pt idx="129">
                  <c:v>539.79999999999995</c:v>
                </c:pt>
                <c:pt idx="130">
                  <c:v>757</c:v>
                </c:pt>
                <c:pt idx="131">
                  <c:v>785.1</c:v>
                </c:pt>
                <c:pt idx="132">
                  <c:v>906</c:v>
                </c:pt>
                <c:pt idx="133">
                  <c:v>909</c:v>
                </c:pt>
                <c:pt idx="134">
                  <c:v>860</c:v>
                </c:pt>
                <c:pt idx="135">
                  <c:v>666.7</c:v>
                </c:pt>
                <c:pt idx="136">
                  <c:v>491.1</c:v>
                </c:pt>
                <c:pt idx="137">
                  <c:v>239.9</c:v>
                </c:pt>
                <c:pt idx="138">
                  <c:v>135.80000000000001</c:v>
                </c:pt>
                <c:pt idx="139">
                  <c:v>8.1300000000000008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23.3</c:v>
                </c:pt>
                <c:pt idx="151">
                  <c:v>148.6</c:v>
                </c:pt>
                <c:pt idx="152">
                  <c:v>367.7</c:v>
                </c:pt>
                <c:pt idx="153">
                  <c:v>558.5</c:v>
                </c:pt>
                <c:pt idx="154">
                  <c:v>660.4</c:v>
                </c:pt>
                <c:pt idx="155">
                  <c:v>850</c:v>
                </c:pt>
                <c:pt idx="156">
                  <c:v>779.5</c:v>
                </c:pt>
                <c:pt idx="157">
                  <c:v>929</c:v>
                </c:pt>
                <c:pt idx="158">
                  <c:v>789</c:v>
                </c:pt>
                <c:pt idx="159">
                  <c:v>689.3</c:v>
                </c:pt>
                <c:pt idx="160">
                  <c:v>512</c:v>
                </c:pt>
                <c:pt idx="161">
                  <c:v>276.10000000000002</c:v>
                </c:pt>
                <c:pt idx="162">
                  <c:v>80.5</c:v>
                </c:pt>
                <c:pt idx="163">
                  <c:v>2.8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25.92</c:v>
                </c:pt>
                <c:pt idx="175">
                  <c:v>143.1</c:v>
                </c:pt>
                <c:pt idx="176">
                  <c:v>366.1</c:v>
                </c:pt>
                <c:pt idx="177">
                  <c:v>536.4</c:v>
                </c:pt>
                <c:pt idx="178">
                  <c:v>637.1</c:v>
                </c:pt>
                <c:pt idx="179">
                  <c:v>696.1</c:v>
                </c:pt>
                <c:pt idx="180">
                  <c:v>810</c:v>
                </c:pt>
                <c:pt idx="181">
                  <c:v>453.4</c:v>
                </c:pt>
                <c:pt idx="182">
                  <c:v>614.9</c:v>
                </c:pt>
                <c:pt idx="183">
                  <c:v>660.6</c:v>
                </c:pt>
                <c:pt idx="184">
                  <c:v>276.60000000000002</c:v>
                </c:pt>
                <c:pt idx="185">
                  <c:v>153.19999999999999</c:v>
                </c:pt>
                <c:pt idx="186">
                  <c:v>107.5</c:v>
                </c:pt>
                <c:pt idx="187">
                  <c:v>4.8330000000000002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25.52</c:v>
                </c:pt>
                <c:pt idx="199">
                  <c:v>170.2</c:v>
                </c:pt>
                <c:pt idx="200">
                  <c:v>374.4</c:v>
                </c:pt>
                <c:pt idx="201">
                  <c:v>464.6</c:v>
                </c:pt>
                <c:pt idx="202">
                  <c:v>718.1</c:v>
                </c:pt>
                <c:pt idx="203">
                  <c:v>881</c:v>
                </c:pt>
                <c:pt idx="204">
                  <c:v>960</c:v>
                </c:pt>
                <c:pt idx="205">
                  <c:v>792.5</c:v>
                </c:pt>
                <c:pt idx="206">
                  <c:v>740.5</c:v>
                </c:pt>
                <c:pt idx="207">
                  <c:v>655.20000000000005</c:v>
                </c:pt>
                <c:pt idx="208">
                  <c:v>495.5</c:v>
                </c:pt>
                <c:pt idx="209">
                  <c:v>317.2</c:v>
                </c:pt>
                <c:pt idx="210">
                  <c:v>95.9</c:v>
                </c:pt>
                <c:pt idx="211">
                  <c:v>6.0670000000000002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35.549999999999997</c:v>
                </c:pt>
                <c:pt idx="223">
                  <c:v>190.5</c:v>
                </c:pt>
                <c:pt idx="224">
                  <c:v>370</c:v>
                </c:pt>
                <c:pt idx="225">
                  <c:v>577</c:v>
                </c:pt>
                <c:pt idx="226">
                  <c:v>762.3</c:v>
                </c:pt>
                <c:pt idx="227">
                  <c:v>871</c:v>
                </c:pt>
                <c:pt idx="228">
                  <c:v>936</c:v>
                </c:pt>
                <c:pt idx="229">
                  <c:v>1002</c:v>
                </c:pt>
                <c:pt idx="230">
                  <c:v>748.7</c:v>
                </c:pt>
                <c:pt idx="231">
                  <c:v>542.70000000000005</c:v>
                </c:pt>
                <c:pt idx="232">
                  <c:v>321</c:v>
                </c:pt>
                <c:pt idx="233">
                  <c:v>339.1</c:v>
                </c:pt>
                <c:pt idx="234">
                  <c:v>87.3</c:v>
                </c:pt>
                <c:pt idx="235">
                  <c:v>4.3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18.77</c:v>
                </c:pt>
                <c:pt idx="247">
                  <c:v>86.4</c:v>
                </c:pt>
                <c:pt idx="248">
                  <c:v>174.6</c:v>
                </c:pt>
                <c:pt idx="249">
                  <c:v>455</c:v>
                </c:pt>
                <c:pt idx="250">
                  <c:v>718.7</c:v>
                </c:pt>
                <c:pt idx="251">
                  <c:v>839</c:v>
                </c:pt>
                <c:pt idx="252">
                  <c:v>901</c:v>
                </c:pt>
                <c:pt idx="253">
                  <c:v>912</c:v>
                </c:pt>
                <c:pt idx="254">
                  <c:v>819</c:v>
                </c:pt>
                <c:pt idx="255">
                  <c:v>489.1</c:v>
                </c:pt>
                <c:pt idx="256">
                  <c:v>418.9</c:v>
                </c:pt>
                <c:pt idx="257">
                  <c:v>253.6</c:v>
                </c:pt>
                <c:pt idx="258">
                  <c:v>59.7</c:v>
                </c:pt>
                <c:pt idx="259">
                  <c:v>2.95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32.869999999999997</c:v>
                </c:pt>
                <c:pt idx="271">
                  <c:v>199.3</c:v>
                </c:pt>
                <c:pt idx="272">
                  <c:v>287.39999999999998</c:v>
                </c:pt>
                <c:pt idx="273">
                  <c:v>532.6</c:v>
                </c:pt>
                <c:pt idx="274">
                  <c:v>788.2</c:v>
                </c:pt>
                <c:pt idx="275">
                  <c:v>459.3</c:v>
                </c:pt>
                <c:pt idx="276">
                  <c:v>919</c:v>
                </c:pt>
                <c:pt idx="277">
                  <c:v>893</c:v>
                </c:pt>
                <c:pt idx="278">
                  <c:v>469.2</c:v>
                </c:pt>
                <c:pt idx="279">
                  <c:v>704.9</c:v>
                </c:pt>
                <c:pt idx="280">
                  <c:v>522.70000000000005</c:v>
                </c:pt>
                <c:pt idx="281">
                  <c:v>115.8</c:v>
                </c:pt>
                <c:pt idx="282">
                  <c:v>49.85</c:v>
                </c:pt>
                <c:pt idx="283">
                  <c:v>5.35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26.87</c:v>
                </c:pt>
                <c:pt idx="295">
                  <c:v>169.6</c:v>
                </c:pt>
                <c:pt idx="296">
                  <c:v>371.8</c:v>
                </c:pt>
                <c:pt idx="297">
                  <c:v>570.20000000000005</c:v>
                </c:pt>
                <c:pt idx="298">
                  <c:v>746.5</c:v>
                </c:pt>
                <c:pt idx="299">
                  <c:v>874</c:v>
                </c:pt>
                <c:pt idx="300">
                  <c:v>928</c:v>
                </c:pt>
                <c:pt idx="301">
                  <c:v>915</c:v>
                </c:pt>
                <c:pt idx="302">
                  <c:v>841</c:v>
                </c:pt>
                <c:pt idx="303">
                  <c:v>704.6</c:v>
                </c:pt>
                <c:pt idx="304">
                  <c:v>321.8</c:v>
                </c:pt>
                <c:pt idx="305">
                  <c:v>198.2</c:v>
                </c:pt>
                <c:pt idx="306">
                  <c:v>142.69999999999999</c:v>
                </c:pt>
                <c:pt idx="307">
                  <c:v>8.3000000000000007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25.85</c:v>
                </c:pt>
                <c:pt idx="319">
                  <c:v>170.2</c:v>
                </c:pt>
                <c:pt idx="320">
                  <c:v>380.8</c:v>
                </c:pt>
                <c:pt idx="321">
                  <c:v>519.29999999999995</c:v>
                </c:pt>
                <c:pt idx="322">
                  <c:v>520.1</c:v>
                </c:pt>
                <c:pt idx="323">
                  <c:v>437</c:v>
                </c:pt>
                <c:pt idx="324">
                  <c:v>753.1</c:v>
                </c:pt>
                <c:pt idx="325">
                  <c:v>916</c:v>
                </c:pt>
                <c:pt idx="326">
                  <c:v>729.2</c:v>
                </c:pt>
                <c:pt idx="327">
                  <c:v>415.4</c:v>
                </c:pt>
                <c:pt idx="328">
                  <c:v>219.2</c:v>
                </c:pt>
                <c:pt idx="329">
                  <c:v>143.19999999999999</c:v>
                </c:pt>
                <c:pt idx="330">
                  <c:v>32.1</c:v>
                </c:pt>
                <c:pt idx="331">
                  <c:v>1.0169999999999999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19.28</c:v>
                </c:pt>
                <c:pt idx="343">
                  <c:v>150.4</c:v>
                </c:pt>
                <c:pt idx="344">
                  <c:v>372.6</c:v>
                </c:pt>
                <c:pt idx="345">
                  <c:v>522.9</c:v>
                </c:pt>
                <c:pt idx="346">
                  <c:v>688.3</c:v>
                </c:pt>
                <c:pt idx="347">
                  <c:v>654.9</c:v>
                </c:pt>
                <c:pt idx="348">
                  <c:v>445.4</c:v>
                </c:pt>
                <c:pt idx="349">
                  <c:v>421.3</c:v>
                </c:pt>
                <c:pt idx="350">
                  <c:v>329</c:v>
                </c:pt>
                <c:pt idx="351">
                  <c:v>477.6</c:v>
                </c:pt>
                <c:pt idx="352">
                  <c:v>232.4</c:v>
                </c:pt>
                <c:pt idx="353">
                  <c:v>194.9</c:v>
                </c:pt>
                <c:pt idx="354">
                  <c:v>76.05</c:v>
                </c:pt>
                <c:pt idx="355">
                  <c:v>2.4329999999999998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22.82</c:v>
                </c:pt>
                <c:pt idx="367">
                  <c:v>161.6</c:v>
                </c:pt>
                <c:pt idx="368">
                  <c:v>373.3</c:v>
                </c:pt>
                <c:pt idx="369">
                  <c:v>561.29999999999995</c:v>
                </c:pt>
                <c:pt idx="370">
                  <c:v>695.1</c:v>
                </c:pt>
                <c:pt idx="371">
                  <c:v>852</c:v>
                </c:pt>
                <c:pt idx="372">
                  <c:v>848</c:v>
                </c:pt>
                <c:pt idx="373">
                  <c:v>609.20000000000005</c:v>
                </c:pt>
                <c:pt idx="374">
                  <c:v>651.70000000000005</c:v>
                </c:pt>
                <c:pt idx="375">
                  <c:v>681.6</c:v>
                </c:pt>
                <c:pt idx="376">
                  <c:v>503.3</c:v>
                </c:pt>
                <c:pt idx="377">
                  <c:v>325.8</c:v>
                </c:pt>
                <c:pt idx="378">
                  <c:v>83.7</c:v>
                </c:pt>
                <c:pt idx="379">
                  <c:v>6.2169999999999996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22.58</c:v>
                </c:pt>
                <c:pt idx="391">
                  <c:v>142.5</c:v>
                </c:pt>
                <c:pt idx="392">
                  <c:v>381.6</c:v>
                </c:pt>
                <c:pt idx="393">
                  <c:v>570.20000000000005</c:v>
                </c:pt>
                <c:pt idx="394">
                  <c:v>752.3</c:v>
                </c:pt>
                <c:pt idx="395">
                  <c:v>873</c:v>
                </c:pt>
                <c:pt idx="396">
                  <c:v>811</c:v>
                </c:pt>
                <c:pt idx="397">
                  <c:v>839</c:v>
                </c:pt>
                <c:pt idx="398">
                  <c:v>331.3</c:v>
                </c:pt>
                <c:pt idx="399">
                  <c:v>501.8</c:v>
                </c:pt>
                <c:pt idx="400">
                  <c:v>345.8</c:v>
                </c:pt>
                <c:pt idx="401">
                  <c:v>228.8</c:v>
                </c:pt>
                <c:pt idx="402">
                  <c:v>27.85</c:v>
                </c:pt>
                <c:pt idx="403">
                  <c:v>0.26700000000000002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26.52</c:v>
                </c:pt>
                <c:pt idx="415">
                  <c:v>185.2</c:v>
                </c:pt>
                <c:pt idx="416">
                  <c:v>370.8</c:v>
                </c:pt>
                <c:pt idx="417">
                  <c:v>578.4</c:v>
                </c:pt>
                <c:pt idx="418">
                  <c:v>639.29999999999995</c:v>
                </c:pt>
                <c:pt idx="419">
                  <c:v>627.4</c:v>
                </c:pt>
                <c:pt idx="420">
                  <c:v>932</c:v>
                </c:pt>
                <c:pt idx="421">
                  <c:v>802</c:v>
                </c:pt>
                <c:pt idx="422">
                  <c:v>320.5</c:v>
                </c:pt>
                <c:pt idx="423">
                  <c:v>222.7</c:v>
                </c:pt>
                <c:pt idx="424">
                  <c:v>185.8</c:v>
                </c:pt>
                <c:pt idx="425">
                  <c:v>305.89999999999998</c:v>
                </c:pt>
                <c:pt idx="426">
                  <c:v>84.2</c:v>
                </c:pt>
                <c:pt idx="427">
                  <c:v>2.5329999999999999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32.450000000000003</c:v>
                </c:pt>
                <c:pt idx="439">
                  <c:v>152.5</c:v>
                </c:pt>
                <c:pt idx="440">
                  <c:v>373</c:v>
                </c:pt>
                <c:pt idx="441">
                  <c:v>590.9</c:v>
                </c:pt>
                <c:pt idx="442">
                  <c:v>736.5</c:v>
                </c:pt>
                <c:pt idx="443">
                  <c:v>886</c:v>
                </c:pt>
                <c:pt idx="444">
                  <c:v>908</c:v>
                </c:pt>
                <c:pt idx="445">
                  <c:v>765.3</c:v>
                </c:pt>
                <c:pt idx="446">
                  <c:v>820</c:v>
                </c:pt>
                <c:pt idx="447">
                  <c:v>712</c:v>
                </c:pt>
                <c:pt idx="448">
                  <c:v>528</c:v>
                </c:pt>
                <c:pt idx="449">
                  <c:v>312.2</c:v>
                </c:pt>
                <c:pt idx="450">
                  <c:v>114.1</c:v>
                </c:pt>
                <c:pt idx="451">
                  <c:v>5.7169999999999996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24.57</c:v>
                </c:pt>
                <c:pt idx="463">
                  <c:v>166.4</c:v>
                </c:pt>
                <c:pt idx="464">
                  <c:v>370.3</c:v>
                </c:pt>
                <c:pt idx="465">
                  <c:v>569.70000000000005</c:v>
                </c:pt>
                <c:pt idx="466">
                  <c:v>657.5</c:v>
                </c:pt>
                <c:pt idx="467">
                  <c:v>851</c:v>
                </c:pt>
                <c:pt idx="468">
                  <c:v>912</c:v>
                </c:pt>
                <c:pt idx="469">
                  <c:v>909</c:v>
                </c:pt>
                <c:pt idx="470">
                  <c:v>833</c:v>
                </c:pt>
                <c:pt idx="471">
                  <c:v>699.4</c:v>
                </c:pt>
                <c:pt idx="472">
                  <c:v>531</c:v>
                </c:pt>
                <c:pt idx="473">
                  <c:v>331.7</c:v>
                </c:pt>
                <c:pt idx="474">
                  <c:v>133.5</c:v>
                </c:pt>
                <c:pt idx="475">
                  <c:v>9.8699999999999992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23.48</c:v>
                </c:pt>
                <c:pt idx="487">
                  <c:v>159.4</c:v>
                </c:pt>
                <c:pt idx="488">
                  <c:v>364.8</c:v>
                </c:pt>
                <c:pt idx="489">
                  <c:v>566.79999999999995</c:v>
                </c:pt>
                <c:pt idx="490">
                  <c:v>733.5</c:v>
                </c:pt>
                <c:pt idx="491">
                  <c:v>651.70000000000005</c:v>
                </c:pt>
                <c:pt idx="492">
                  <c:v>689.7</c:v>
                </c:pt>
                <c:pt idx="493">
                  <c:v>659.3</c:v>
                </c:pt>
                <c:pt idx="494">
                  <c:v>407.5</c:v>
                </c:pt>
                <c:pt idx="495">
                  <c:v>707.4</c:v>
                </c:pt>
                <c:pt idx="496">
                  <c:v>516.4</c:v>
                </c:pt>
                <c:pt idx="497">
                  <c:v>325.3</c:v>
                </c:pt>
                <c:pt idx="498">
                  <c:v>171.2</c:v>
                </c:pt>
                <c:pt idx="499">
                  <c:v>11.48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18.07</c:v>
                </c:pt>
                <c:pt idx="511">
                  <c:v>134.19999999999999</c:v>
                </c:pt>
                <c:pt idx="512">
                  <c:v>324.3</c:v>
                </c:pt>
                <c:pt idx="513">
                  <c:v>515.79999999999995</c:v>
                </c:pt>
                <c:pt idx="514">
                  <c:v>675.8</c:v>
                </c:pt>
                <c:pt idx="515">
                  <c:v>794.4</c:v>
                </c:pt>
                <c:pt idx="516">
                  <c:v>842</c:v>
                </c:pt>
                <c:pt idx="517">
                  <c:v>814</c:v>
                </c:pt>
                <c:pt idx="518">
                  <c:v>722.9</c:v>
                </c:pt>
                <c:pt idx="519">
                  <c:v>593.79999999999995</c:v>
                </c:pt>
                <c:pt idx="520">
                  <c:v>397</c:v>
                </c:pt>
                <c:pt idx="521">
                  <c:v>249.3</c:v>
                </c:pt>
                <c:pt idx="522">
                  <c:v>90.3</c:v>
                </c:pt>
                <c:pt idx="523">
                  <c:v>6.3170000000000002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16.82</c:v>
                </c:pt>
                <c:pt idx="535">
                  <c:v>117.5</c:v>
                </c:pt>
                <c:pt idx="536">
                  <c:v>266.7</c:v>
                </c:pt>
                <c:pt idx="537">
                  <c:v>421</c:v>
                </c:pt>
                <c:pt idx="538">
                  <c:v>619</c:v>
                </c:pt>
                <c:pt idx="539">
                  <c:v>746.6</c:v>
                </c:pt>
                <c:pt idx="540">
                  <c:v>816</c:v>
                </c:pt>
                <c:pt idx="541">
                  <c:v>805</c:v>
                </c:pt>
                <c:pt idx="542">
                  <c:v>737</c:v>
                </c:pt>
                <c:pt idx="543">
                  <c:v>603.70000000000005</c:v>
                </c:pt>
                <c:pt idx="544">
                  <c:v>421.5</c:v>
                </c:pt>
                <c:pt idx="545">
                  <c:v>228.2</c:v>
                </c:pt>
                <c:pt idx="546">
                  <c:v>86</c:v>
                </c:pt>
                <c:pt idx="547">
                  <c:v>6.3330000000000002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17.93</c:v>
                </c:pt>
                <c:pt idx="559">
                  <c:v>115.7</c:v>
                </c:pt>
                <c:pt idx="560">
                  <c:v>277</c:v>
                </c:pt>
                <c:pt idx="561">
                  <c:v>465.8</c:v>
                </c:pt>
                <c:pt idx="562">
                  <c:v>627.70000000000005</c:v>
                </c:pt>
                <c:pt idx="563">
                  <c:v>763.8</c:v>
                </c:pt>
                <c:pt idx="564">
                  <c:v>757.8</c:v>
                </c:pt>
                <c:pt idx="565">
                  <c:v>774.4</c:v>
                </c:pt>
                <c:pt idx="566">
                  <c:v>145</c:v>
                </c:pt>
                <c:pt idx="567">
                  <c:v>144.9</c:v>
                </c:pt>
                <c:pt idx="568">
                  <c:v>228.5</c:v>
                </c:pt>
                <c:pt idx="569">
                  <c:v>223.1</c:v>
                </c:pt>
                <c:pt idx="570">
                  <c:v>153.5</c:v>
                </c:pt>
                <c:pt idx="571">
                  <c:v>15.15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35.67</c:v>
                </c:pt>
                <c:pt idx="583">
                  <c:v>157.19999999999999</c:v>
                </c:pt>
                <c:pt idx="584">
                  <c:v>353.5</c:v>
                </c:pt>
                <c:pt idx="585">
                  <c:v>476.9</c:v>
                </c:pt>
                <c:pt idx="586">
                  <c:v>584.4</c:v>
                </c:pt>
                <c:pt idx="587">
                  <c:v>735.4</c:v>
                </c:pt>
                <c:pt idx="588">
                  <c:v>479.6</c:v>
                </c:pt>
                <c:pt idx="589">
                  <c:v>288.7</c:v>
                </c:pt>
                <c:pt idx="590">
                  <c:v>411.9</c:v>
                </c:pt>
                <c:pt idx="591">
                  <c:v>550.20000000000005</c:v>
                </c:pt>
                <c:pt idx="592">
                  <c:v>504.2</c:v>
                </c:pt>
                <c:pt idx="593">
                  <c:v>333.8</c:v>
                </c:pt>
                <c:pt idx="594">
                  <c:v>123.2</c:v>
                </c:pt>
                <c:pt idx="595">
                  <c:v>4.0670000000000002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17.32</c:v>
                </c:pt>
                <c:pt idx="607">
                  <c:v>142.9</c:v>
                </c:pt>
                <c:pt idx="608">
                  <c:v>353</c:v>
                </c:pt>
                <c:pt idx="609">
                  <c:v>553.70000000000005</c:v>
                </c:pt>
                <c:pt idx="610">
                  <c:v>709.9</c:v>
                </c:pt>
                <c:pt idx="611">
                  <c:v>641.5</c:v>
                </c:pt>
                <c:pt idx="612">
                  <c:v>866</c:v>
                </c:pt>
                <c:pt idx="613">
                  <c:v>889</c:v>
                </c:pt>
                <c:pt idx="614">
                  <c:v>830</c:v>
                </c:pt>
                <c:pt idx="615">
                  <c:v>647.9</c:v>
                </c:pt>
                <c:pt idx="616">
                  <c:v>426.5</c:v>
                </c:pt>
                <c:pt idx="617">
                  <c:v>237.7</c:v>
                </c:pt>
                <c:pt idx="618">
                  <c:v>85.1</c:v>
                </c:pt>
                <c:pt idx="619">
                  <c:v>8.4700000000000006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21.32</c:v>
                </c:pt>
                <c:pt idx="631">
                  <c:v>131.4</c:v>
                </c:pt>
                <c:pt idx="632">
                  <c:v>312.5</c:v>
                </c:pt>
                <c:pt idx="633">
                  <c:v>503.7</c:v>
                </c:pt>
                <c:pt idx="634">
                  <c:v>587.6</c:v>
                </c:pt>
                <c:pt idx="635">
                  <c:v>731.7</c:v>
                </c:pt>
                <c:pt idx="636">
                  <c:v>748</c:v>
                </c:pt>
                <c:pt idx="637">
                  <c:v>759.7</c:v>
                </c:pt>
                <c:pt idx="638">
                  <c:v>644.6</c:v>
                </c:pt>
                <c:pt idx="639">
                  <c:v>584.20000000000005</c:v>
                </c:pt>
                <c:pt idx="640">
                  <c:v>413.7</c:v>
                </c:pt>
                <c:pt idx="641">
                  <c:v>286.5</c:v>
                </c:pt>
                <c:pt idx="642">
                  <c:v>61.5</c:v>
                </c:pt>
                <c:pt idx="643">
                  <c:v>5.05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22.35</c:v>
                </c:pt>
                <c:pt idx="655">
                  <c:v>141.69999999999999</c:v>
                </c:pt>
                <c:pt idx="656">
                  <c:v>303.89999999999998</c:v>
                </c:pt>
                <c:pt idx="657">
                  <c:v>494.4</c:v>
                </c:pt>
                <c:pt idx="658">
                  <c:v>650.9</c:v>
                </c:pt>
                <c:pt idx="659">
                  <c:v>742.1</c:v>
                </c:pt>
                <c:pt idx="660">
                  <c:v>845</c:v>
                </c:pt>
                <c:pt idx="661">
                  <c:v>834</c:v>
                </c:pt>
                <c:pt idx="662">
                  <c:v>767</c:v>
                </c:pt>
                <c:pt idx="663">
                  <c:v>640.29999999999995</c:v>
                </c:pt>
                <c:pt idx="664">
                  <c:v>427.8</c:v>
                </c:pt>
                <c:pt idx="665">
                  <c:v>280.5</c:v>
                </c:pt>
                <c:pt idx="666">
                  <c:v>102.3</c:v>
                </c:pt>
                <c:pt idx="667">
                  <c:v>9.93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19.43</c:v>
                </c:pt>
                <c:pt idx="679">
                  <c:v>134.4</c:v>
                </c:pt>
                <c:pt idx="680">
                  <c:v>319.5</c:v>
                </c:pt>
                <c:pt idx="681">
                  <c:v>489.2</c:v>
                </c:pt>
                <c:pt idx="682">
                  <c:v>667.7</c:v>
                </c:pt>
                <c:pt idx="683">
                  <c:v>810</c:v>
                </c:pt>
                <c:pt idx="684">
                  <c:v>871</c:v>
                </c:pt>
                <c:pt idx="685">
                  <c:v>874</c:v>
                </c:pt>
                <c:pt idx="686">
                  <c:v>823</c:v>
                </c:pt>
                <c:pt idx="687">
                  <c:v>726.8</c:v>
                </c:pt>
                <c:pt idx="688">
                  <c:v>424</c:v>
                </c:pt>
                <c:pt idx="689">
                  <c:v>316</c:v>
                </c:pt>
                <c:pt idx="690">
                  <c:v>87.2</c:v>
                </c:pt>
                <c:pt idx="691">
                  <c:v>7.5830000000000002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20.05</c:v>
                </c:pt>
                <c:pt idx="703">
                  <c:v>146.30000000000001</c:v>
                </c:pt>
                <c:pt idx="704">
                  <c:v>354</c:v>
                </c:pt>
                <c:pt idx="705">
                  <c:v>556.70000000000005</c:v>
                </c:pt>
                <c:pt idx="706">
                  <c:v>726.6</c:v>
                </c:pt>
                <c:pt idx="707">
                  <c:v>849</c:v>
                </c:pt>
                <c:pt idx="708">
                  <c:v>902</c:v>
                </c:pt>
                <c:pt idx="709">
                  <c:v>914</c:v>
                </c:pt>
                <c:pt idx="710">
                  <c:v>848</c:v>
                </c:pt>
                <c:pt idx="711">
                  <c:v>518</c:v>
                </c:pt>
                <c:pt idx="712">
                  <c:v>194.2</c:v>
                </c:pt>
                <c:pt idx="713">
                  <c:v>237.3</c:v>
                </c:pt>
                <c:pt idx="714">
                  <c:v>114</c:v>
                </c:pt>
                <c:pt idx="715">
                  <c:v>9.1300000000000008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FD-4336-949F-A44E049E0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4012.958330000009"/>
          <c:min val="439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Relative Humidity June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393520121648272E-2"/>
          <c:y val="0.13922672672672673"/>
          <c:w val="0.7646243908803942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43983.000069444446</c:v>
                </c:pt>
                <c:pt idx="1">
                  <c:v>43983.04173611111</c:v>
                </c:pt>
                <c:pt idx="2">
                  <c:v>43983.083402777775</c:v>
                </c:pt>
                <c:pt idx="3">
                  <c:v>43983.125069444439</c:v>
                </c:pt>
                <c:pt idx="4">
                  <c:v>43983.166736111103</c:v>
                </c:pt>
                <c:pt idx="5">
                  <c:v>43983.208402777767</c:v>
                </c:pt>
                <c:pt idx="6">
                  <c:v>43983.250069444432</c:v>
                </c:pt>
                <c:pt idx="7">
                  <c:v>43983.291736111096</c:v>
                </c:pt>
                <c:pt idx="8">
                  <c:v>43983.33340277776</c:v>
                </c:pt>
                <c:pt idx="9">
                  <c:v>43983.375069444424</c:v>
                </c:pt>
                <c:pt idx="10">
                  <c:v>43983.416736111089</c:v>
                </c:pt>
                <c:pt idx="11">
                  <c:v>43983.458402777753</c:v>
                </c:pt>
                <c:pt idx="12">
                  <c:v>43983.500069444417</c:v>
                </c:pt>
                <c:pt idx="13">
                  <c:v>43983.541736111081</c:v>
                </c:pt>
                <c:pt idx="14">
                  <c:v>43983.583402777746</c:v>
                </c:pt>
                <c:pt idx="15">
                  <c:v>43983.62506944441</c:v>
                </c:pt>
                <c:pt idx="16">
                  <c:v>43983.666736111074</c:v>
                </c:pt>
                <c:pt idx="17">
                  <c:v>43983.708402777738</c:v>
                </c:pt>
                <c:pt idx="18">
                  <c:v>43983.750069444402</c:v>
                </c:pt>
                <c:pt idx="19">
                  <c:v>43983.791736111067</c:v>
                </c:pt>
                <c:pt idx="20">
                  <c:v>43983.833402777731</c:v>
                </c:pt>
                <c:pt idx="21">
                  <c:v>43983.875069444395</c:v>
                </c:pt>
                <c:pt idx="22">
                  <c:v>43983.916736111059</c:v>
                </c:pt>
                <c:pt idx="23">
                  <c:v>43983.958402777724</c:v>
                </c:pt>
                <c:pt idx="24">
                  <c:v>43984.000069444388</c:v>
                </c:pt>
                <c:pt idx="25">
                  <c:v>43984.041736111052</c:v>
                </c:pt>
                <c:pt idx="26">
                  <c:v>43984.083402777716</c:v>
                </c:pt>
                <c:pt idx="27">
                  <c:v>43984.125069444381</c:v>
                </c:pt>
                <c:pt idx="28">
                  <c:v>43984.166736111045</c:v>
                </c:pt>
                <c:pt idx="29">
                  <c:v>43984.208402777709</c:v>
                </c:pt>
                <c:pt idx="30">
                  <c:v>43984.250069444373</c:v>
                </c:pt>
                <c:pt idx="31">
                  <c:v>43984.291736111038</c:v>
                </c:pt>
                <c:pt idx="32">
                  <c:v>43984.333402777702</c:v>
                </c:pt>
                <c:pt idx="33">
                  <c:v>43984.375069444366</c:v>
                </c:pt>
                <c:pt idx="34">
                  <c:v>43984.41673611103</c:v>
                </c:pt>
                <c:pt idx="35">
                  <c:v>43984.458402777695</c:v>
                </c:pt>
                <c:pt idx="36">
                  <c:v>43984.500069444359</c:v>
                </c:pt>
                <c:pt idx="37">
                  <c:v>43984.541736111023</c:v>
                </c:pt>
                <c:pt idx="38">
                  <c:v>43984.583402777687</c:v>
                </c:pt>
                <c:pt idx="39">
                  <c:v>43984.625069444352</c:v>
                </c:pt>
                <c:pt idx="40">
                  <c:v>43984.666736111016</c:v>
                </c:pt>
                <c:pt idx="41">
                  <c:v>43984.70840277768</c:v>
                </c:pt>
                <c:pt idx="42">
                  <c:v>43984.750069444344</c:v>
                </c:pt>
                <c:pt idx="43">
                  <c:v>43984.791736111009</c:v>
                </c:pt>
                <c:pt idx="44">
                  <c:v>43984.833402777673</c:v>
                </c:pt>
                <c:pt idx="45">
                  <c:v>43984.875069444337</c:v>
                </c:pt>
                <c:pt idx="46">
                  <c:v>43984.916736111001</c:v>
                </c:pt>
                <c:pt idx="47">
                  <c:v>43984.958402777665</c:v>
                </c:pt>
                <c:pt idx="48">
                  <c:v>43985.00006944433</c:v>
                </c:pt>
                <c:pt idx="49">
                  <c:v>43985.041736110994</c:v>
                </c:pt>
                <c:pt idx="50">
                  <c:v>43985.083402777658</c:v>
                </c:pt>
                <c:pt idx="51">
                  <c:v>43985.125069444322</c:v>
                </c:pt>
                <c:pt idx="52">
                  <c:v>43985.166736110987</c:v>
                </c:pt>
                <c:pt idx="53">
                  <c:v>43985.208402777651</c:v>
                </c:pt>
                <c:pt idx="54">
                  <c:v>43985.250069444315</c:v>
                </c:pt>
                <c:pt idx="55">
                  <c:v>43985.291736110979</c:v>
                </c:pt>
                <c:pt idx="56">
                  <c:v>43985.333402777644</c:v>
                </c:pt>
                <c:pt idx="57">
                  <c:v>43985.375069444308</c:v>
                </c:pt>
                <c:pt idx="58">
                  <c:v>43985.416736110972</c:v>
                </c:pt>
                <c:pt idx="59">
                  <c:v>43985.458402777636</c:v>
                </c:pt>
                <c:pt idx="60">
                  <c:v>43985.500069444301</c:v>
                </c:pt>
                <c:pt idx="61">
                  <c:v>43985.541736110965</c:v>
                </c:pt>
                <c:pt idx="62">
                  <c:v>43985.583402777629</c:v>
                </c:pt>
                <c:pt idx="63">
                  <c:v>43985.625069444293</c:v>
                </c:pt>
                <c:pt idx="64">
                  <c:v>43985.666736110958</c:v>
                </c:pt>
                <c:pt idx="65">
                  <c:v>43985.708402777622</c:v>
                </c:pt>
                <c:pt idx="66">
                  <c:v>43985.750069444286</c:v>
                </c:pt>
                <c:pt idx="67">
                  <c:v>43985.79173611095</c:v>
                </c:pt>
                <c:pt idx="68">
                  <c:v>43985.833402777615</c:v>
                </c:pt>
                <c:pt idx="69">
                  <c:v>43985.875069444279</c:v>
                </c:pt>
                <c:pt idx="70">
                  <c:v>43985.916736110943</c:v>
                </c:pt>
                <c:pt idx="71">
                  <c:v>43985.958402777607</c:v>
                </c:pt>
                <c:pt idx="72">
                  <c:v>43986.000069444272</c:v>
                </c:pt>
                <c:pt idx="73">
                  <c:v>43986.041736110936</c:v>
                </c:pt>
                <c:pt idx="74">
                  <c:v>43986.0834027776</c:v>
                </c:pt>
                <c:pt idx="75">
                  <c:v>43986.125069444264</c:v>
                </c:pt>
                <c:pt idx="76">
                  <c:v>43986.166736110928</c:v>
                </c:pt>
                <c:pt idx="77">
                  <c:v>43986.208402777593</c:v>
                </c:pt>
                <c:pt idx="78">
                  <c:v>43986.250069444257</c:v>
                </c:pt>
                <c:pt idx="79">
                  <c:v>43986.291736110921</c:v>
                </c:pt>
                <c:pt idx="80">
                  <c:v>43986.333402777585</c:v>
                </c:pt>
                <c:pt idx="81">
                  <c:v>43986.37506944425</c:v>
                </c:pt>
                <c:pt idx="82">
                  <c:v>43986.416736110914</c:v>
                </c:pt>
                <c:pt idx="83">
                  <c:v>43986.458402777578</c:v>
                </c:pt>
                <c:pt idx="84">
                  <c:v>43986.500069444242</c:v>
                </c:pt>
                <c:pt idx="85">
                  <c:v>43986.541736110907</c:v>
                </c:pt>
                <c:pt idx="86">
                  <c:v>43986.583402777571</c:v>
                </c:pt>
                <c:pt idx="87">
                  <c:v>43986.625069444235</c:v>
                </c:pt>
                <c:pt idx="88">
                  <c:v>43986.666736110899</c:v>
                </c:pt>
                <c:pt idx="89">
                  <c:v>43986.708402777564</c:v>
                </c:pt>
                <c:pt idx="90">
                  <c:v>43986.750069444228</c:v>
                </c:pt>
                <c:pt idx="91">
                  <c:v>43986.791736110892</c:v>
                </c:pt>
                <c:pt idx="92">
                  <c:v>43986.833402777556</c:v>
                </c:pt>
                <c:pt idx="93">
                  <c:v>43986.875069444221</c:v>
                </c:pt>
                <c:pt idx="94">
                  <c:v>43986.916736110885</c:v>
                </c:pt>
                <c:pt idx="95">
                  <c:v>43986.958402777549</c:v>
                </c:pt>
                <c:pt idx="96">
                  <c:v>43987.000069444213</c:v>
                </c:pt>
                <c:pt idx="97">
                  <c:v>43987.041736110878</c:v>
                </c:pt>
                <c:pt idx="98">
                  <c:v>43987.083402777542</c:v>
                </c:pt>
                <c:pt idx="99">
                  <c:v>43987.125069444206</c:v>
                </c:pt>
                <c:pt idx="100">
                  <c:v>43987.16673611087</c:v>
                </c:pt>
                <c:pt idx="101">
                  <c:v>43987.208402777535</c:v>
                </c:pt>
                <c:pt idx="102">
                  <c:v>43987.250069444199</c:v>
                </c:pt>
                <c:pt idx="103">
                  <c:v>43987.291736110863</c:v>
                </c:pt>
                <c:pt idx="104">
                  <c:v>43987.333402777527</c:v>
                </c:pt>
                <c:pt idx="105">
                  <c:v>43987.375069444191</c:v>
                </c:pt>
                <c:pt idx="106">
                  <c:v>43987.416736110856</c:v>
                </c:pt>
                <c:pt idx="107">
                  <c:v>43987.45840277752</c:v>
                </c:pt>
                <c:pt idx="108">
                  <c:v>43987.500069444184</c:v>
                </c:pt>
                <c:pt idx="109">
                  <c:v>43987.541736110848</c:v>
                </c:pt>
                <c:pt idx="110">
                  <c:v>43987.583402777513</c:v>
                </c:pt>
                <c:pt idx="111">
                  <c:v>43987.625069444177</c:v>
                </c:pt>
                <c:pt idx="112">
                  <c:v>43987.666736110841</c:v>
                </c:pt>
                <c:pt idx="113">
                  <c:v>43987.708402777505</c:v>
                </c:pt>
                <c:pt idx="114">
                  <c:v>43987.75006944417</c:v>
                </c:pt>
                <c:pt idx="115">
                  <c:v>43987.791736110834</c:v>
                </c:pt>
                <c:pt idx="116">
                  <c:v>43987.833402777498</c:v>
                </c:pt>
                <c:pt idx="117">
                  <c:v>43987.875069444162</c:v>
                </c:pt>
                <c:pt idx="118">
                  <c:v>43987.916736110827</c:v>
                </c:pt>
                <c:pt idx="119">
                  <c:v>43987.958402777491</c:v>
                </c:pt>
                <c:pt idx="120">
                  <c:v>43988.000069444155</c:v>
                </c:pt>
                <c:pt idx="121">
                  <c:v>43988.041736110819</c:v>
                </c:pt>
                <c:pt idx="122">
                  <c:v>43988.083402777484</c:v>
                </c:pt>
                <c:pt idx="123">
                  <c:v>43988.125069444148</c:v>
                </c:pt>
                <c:pt idx="124">
                  <c:v>43988.166736110812</c:v>
                </c:pt>
                <c:pt idx="125">
                  <c:v>43988.208402777476</c:v>
                </c:pt>
                <c:pt idx="126">
                  <c:v>43988.250069444141</c:v>
                </c:pt>
                <c:pt idx="127">
                  <c:v>43988.291736110805</c:v>
                </c:pt>
                <c:pt idx="128">
                  <c:v>43988.333402777469</c:v>
                </c:pt>
                <c:pt idx="129">
                  <c:v>43988.375069444133</c:v>
                </c:pt>
                <c:pt idx="130">
                  <c:v>43988.416736110798</c:v>
                </c:pt>
                <c:pt idx="131">
                  <c:v>43988.458402777462</c:v>
                </c:pt>
                <c:pt idx="132">
                  <c:v>43988.500069444126</c:v>
                </c:pt>
                <c:pt idx="133">
                  <c:v>43988.54173611079</c:v>
                </c:pt>
                <c:pt idx="134">
                  <c:v>43988.583402777454</c:v>
                </c:pt>
                <c:pt idx="135">
                  <c:v>43988.625069444119</c:v>
                </c:pt>
                <c:pt idx="136">
                  <c:v>43988.666736110783</c:v>
                </c:pt>
                <c:pt idx="137">
                  <c:v>43988.708402777447</c:v>
                </c:pt>
                <c:pt idx="138">
                  <c:v>43988.750069444111</c:v>
                </c:pt>
                <c:pt idx="139">
                  <c:v>43988.791736110776</c:v>
                </c:pt>
                <c:pt idx="140">
                  <c:v>43988.83340277744</c:v>
                </c:pt>
                <c:pt idx="141">
                  <c:v>43988.875069444104</c:v>
                </c:pt>
                <c:pt idx="142">
                  <c:v>43988.916736110768</c:v>
                </c:pt>
                <c:pt idx="143">
                  <c:v>43988.958402777433</c:v>
                </c:pt>
                <c:pt idx="144">
                  <c:v>43989.000069444097</c:v>
                </c:pt>
                <c:pt idx="145">
                  <c:v>43989.041736110761</c:v>
                </c:pt>
                <c:pt idx="146">
                  <c:v>43989.083402777425</c:v>
                </c:pt>
                <c:pt idx="147">
                  <c:v>43989.12506944409</c:v>
                </c:pt>
                <c:pt idx="148">
                  <c:v>43989.166736110754</c:v>
                </c:pt>
                <c:pt idx="149">
                  <c:v>43989.208402777418</c:v>
                </c:pt>
                <c:pt idx="150">
                  <c:v>43989.250069444082</c:v>
                </c:pt>
                <c:pt idx="151">
                  <c:v>43989.291736110747</c:v>
                </c:pt>
                <c:pt idx="152">
                  <c:v>43989.333402777411</c:v>
                </c:pt>
                <c:pt idx="153">
                  <c:v>43989.375069444075</c:v>
                </c:pt>
                <c:pt idx="154">
                  <c:v>43989.416736110739</c:v>
                </c:pt>
                <c:pt idx="155">
                  <c:v>43989.458402777404</c:v>
                </c:pt>
                <c:pt idx="156">
                  <c:v>43989.500069444068</c:v>
                </c:pt>
                <c:pt idx="157">
                  <c:v>43989.541736110732</c:v>
                </c:pt>
                <c:pt idx="158">
                  <c:v>43989.583402777396</c:v>
                </c:pt>
                <c:pt idx="159">
                  <c:v>43989.625069444061</c:v>
                </c:pt>
                <c:pt idx="160">
                  <c:v>43989.666736110725</c:v>
                </c:pt>
                <c:pt idx="161">
                  <c:v>43989.708402777389</c:v>
                </c:pt>
                <c:pt idx="162">
                  <c:v>43989.750069444053</c:v>
                </c:pt>
                <c:pt idx="163">
                  <c:v>43989.791736110717</c:v>
                </c:pt>
                <c:pt idx="164">
                  <c:v>43989.833402777382</c:v>
                </c:pt>
                <c:pt idx="165">
                  <c:v>43989.875069444046</c:v>
                </c:pt>
                <c:pt idx="166">
                  <c:v>43989.91673611071</c:v>
                </c:pt>
                <c:pt idx="167">
                  <c:v>43989.958402777374</c:v>
                </c:pt>
                <c:pt idx="168">
                  <c:v>43990.000069444039</c:v>
                </c:pt>
                <c:pt idx="169">
                  <c:v>43990.041736110703</c:v>
                </c:pt>
                <c:pt idx="170">
                  <c:v>43990.083402777367</c:v>
                </c:pt>
                <c:pt idx="171">
                  <c:v>43990.125069444031</c:v>
                </c:pt>
                <c:pt idx="172">
                  <c:v>43990.166736110696</c:v>
                </c:pt>
                <c:pt idx="173">
                  <c:v>43990.20840277736</c:v>
                </c:pt>
                <c:pt idx="174">
                  <c:v>43990.250069444024</c:v>
                </c:pt>
                <c:pt idx="175">
                  <c:v>43990.291736110688</c:v>
                </c:pt>
                <c:pt idx="176">
                  <c:v>43990.333402777353</c:v>
                </c:pt>
                <c:pt idx="177">
                  <c:v>43990.375069444017</c:v>
                </c:pt>
                <c:pt idx="178">
                  <c:v>43990.416736110681</c:v>
                </c:pt>
                <c:pt idx="179">
                  <c:v>43990.458402777345</c:v>
                </c:pt>
                <c:pt idx="180">
                  <c:v>43990.50006944401</c:v>
                </c:pt>
                <c:pt idx="181">
                  <c:v>43990.541736110674</c:v>
                </c:pt>
                <c:pt idx="182">
                  <c:v>43990.583402777338</c:v>
                </c:pt>
                <c:pt idx="183">
                  <c:v>43990.625069444002</c:v>
                </c:pt>
                <c:pt idx="184">
                  <c:v>43990.666736110667</c:v>
                </c:pt>
                <c:pt idx="185">
                  <c:v>43990.708402777331</c:v>
                </c:pt>
                <c:pt idx="186">
                  <c:v>43990.750069443995</c:v>
                </c:pt>
                <c:pt idx="187">
                  <c:v>43990.791736110659</c:v>
                </c:pt>
                <c:pt idx="188">
                  <c:v>43990.833402777323</c:v>
                </c:pt>
                <c:pt idx="189">
                  <c:v>43990.875069443988</c:v>
                </c:pt>
                <c:pt idx="190">
                  <c:v>43990.916736110652</c:v>
                </c:pt>
                <c:pt idx="191">
                  <c:v>43990.958402777316</c:v>
                </c:pt>
                <c:pt idx="192">
                  <c:v>43991.00006944398</c:v>
                </c:pt>
                <c:pt idx="193">
                  <c:v>43991.041736110645</c:v>
                </c:pt>
                <c:pt idx="194">
                  <c:v>43991.083402777309</c:v>
                </c:pt>
                <c:pt idx="195">
                  <c:v>43991.125069443973</c:v>
                </c:pt>
                <c:pt idx="196">
                  <c:v>43991.166736110637</c:v>
                </c:pt>
                <c:pt idx="197">
                  <c:v>43991.208402777302</c:v>
                </c:pt>
                <c:pt idx="198">
                  <c:v>43991.250069443966</c:v>
                </c:pt>
                <c:pt idx="199">
                  <c:v>43991.29173611063</c:v>
                </c:pt>
                <c:pt idx="200">
                  <c:v>43991.333402777294</c:v>
                </c:pt>
                <c:pt idx="201">
                  <c:v>43991.375069443959</c:v>
                </c:pt>
                <c:pt idx="202">
                  <c:v>43991.416736110623</c:v>
                </c:pt>
                <c:pt idx="203">
                  <c:v>43991.458402777287</c:v>
                </c:pt>
                <c:pt idx="204">
                  <c:v>43991.500069443951</c:v>
                </c:pt>
                <c:pt idx="205">
                  <c:v>43991.541736110616</c:v>
                </c:pt>
                <c:pt idx="206">
                  <c:v>43991.58340277728</c:v>
                </c:pt>
                <c:pt idx="207">
                  <c:v>43991.625069443944</c:v>
                </c:pt>
                <c:pt idx="208">
                  <c:v>43991.666736110608</c:v>
                </c:pt>
                <c:pt idx="209">
                  <c:v>43991.708402777273</c:v>
                </c:pt>
                <c:pt idx="210">
                  <c:v>43991.750069443937</c:v>
                </c:pt>
                <c:pt idx="211">
                  <c:v>43991.791736110601</c:v>
                </c:pt>
                <c:pt idx="212">
                  <c:v>43991.833402777265</c:v>
                </c:pt>
                <c:pt idx="213">
                  <c:v>43991.87506944393</c:v>
                </c:pt>
                <c:pt idx="214">
                  <c:v>43991.916736110594</c:v>
                </c:pt>
                <c:pt idx="215">
                  <c:v>43991.958402777258</c:v>
                </c:pt>
                <c:pt idx="216">
                  <c:v>43992.000069443922</c:v>
                </c:pt>
                <c:pt idx="217">
                  <c:v>43992.041736110586</c:v>
                </c:pt>
                <c:pt idx="218">
                  <c:v>43992.083402777251</c:v>
                </c:pt>
                <c:pt idx="219">
                  <c:v>43992.125069443915</c:v>
                </c:pt>
                <c:pt idx="220">
                  <c:v>43992.166736110579</c:v>
                </c:pt>
                <c:pt idx="221">
                  <c:v>43992.208402777243</c:v>
                </c:pt>
                <c:pt idx="222">
                  <c:v>43992.250069443908</c:v>
                </c:pt>
                <c:pt idx="223">
                  <c:v>43992.291736110572</c:v>
                </c:pt>
                <c:pt idx="224">
                  <c:v>43992.333402777236</c:v>
                </c:pt>
                <c:pt idx="225">
                  <c:v>43992.3750694439</c:v>
                </c:pt>
                <c:pt idx="226">
                  <c:v>43992.416736110565</c:v>
                </c:pt>
                <c:pt idx="227">
                  <c:v>43992.458402777229</c:v>
                </c:pt>
                <c:pt idx="228">
                  <c:v>43992.500069443893</c:v>
                </c:pt>
                <c:pt idx="229">
                  <c:v>43992.541736110557</c:v>
                </c:pt>
                <c:pt idx="230">
                  <c:v>43992.583402777222</c:v>
                </c:pt>
                <c:pt idx="231">
                  <c:v>43992.625069443886</c:v>
                </c:pt>
                <c:pt idx="232">
                  <c:v>43992.66673611055</c:v>
                </c:pt>
                <c:pt idx="233">
                  <c:v>43992.708402777214</c:v>
                </c:pt>
                <c:pt idx="234">
                  <c:v>43992.750069443879</c:v>
                </c:pt>
                <c:pt idx="235">
                  <c:v>43992.791736110543</c:v>
                </c:pt>
                <c:pt idx="236">
                  <c:v>43992.833402777207</c:v>
                </c:pt>
                <c:pt idx="237">
                  <c:v>43992.875069443871</c:v>
                </c:pt>
                <c:pt idx="238">
                  <c:v>43992.916736110536</c:v>
                </c:pt>
                <c:pt idx="239">
                  <c:v>43992.9584027772</c:v>
                </c:pt>
                <c:pt idx="240">
                  <c:v>43993.000069443864</c:v>
                </c:pt>
                <c:pt idx="241">
                  <c:v>43993.041736110528</c:v>
                </c:pt>
                <c:pt idx="242">
                  <c:v>43993.083402777193</c:v>
                </c:pt>
                <c:pt idx="243">
                  <c:v>43993.125069443857</c:v>
                </c:pt>
                <c:pt idx="244">
                  <c:v>43993.166736110521</c:v>
                </c:pt>
                <c:pt idx="245">
                  <c:v>43993.208402777185</c:v>
                </c:pt>
                <c:pt idx="246">
                  <c:v>43993.250069443849</c:v>
                </c:pt>
                <c:pt idx="247">
                  <c:v>43993.291736110514</c:v>
                </c:pt>
                <c:pt idx="248">
                  <c:v>43993.333402777178</c:v>
                </c:pt>
                <c:pt idx="249">
                  <c:v>43993.375069443842</c:v>
                </c:pt>
                <c:pt idx="250">
                  <c:v>43993.416736110506</c:v>
                </c:pt>
                <c:pt idx="251">
                  <c:v>43993.458402777171</c:v>
                </c:pt>
                <c:pt idx="252">
                  <c:v>43993.500069443835</c:v>
                </c:pt>
                <c:pt idx="253">
                  <c:v>43993.541736110499</c:v>
                </c:pt>
                <c:pt idx="254">
                  <c:v>43993.583402777163</c:v>
                </c:pt>
                <c:pt idx="255">
                  <c:v>43993.625069443828</c:v>
                </c:pt>
                <c:pt idx="256">
                  <c:v>43993.666736110492</c:v>
                </c:pt>
                <c:pt idx="257">
                  <c:v>43993.708402777156</c:v>
                </c:pt>
                <c:pt idx="258">
                  <c:v>43993.75006944382</c:v>
                </c:pt>
                <c:pt idx="259">
                  <c:v>43993.791736110485</c:v>
                </c:pt>
                <c:pt idx="260">
                  <c:v>43993.833402777149</c:v>
                </c:pt>
                <c:pt idx="261">
                  <c:v>43993.875069443813</c:v>
                </c:pt>
                <c:pt idx="262">
                  <c:v>43993.916736110477</c:v>
                </c:pt>
                <c:pt idx="263">
                  <c:v>43993.958402777142</c:v>
                </c:pt>
                <c:pt idx="264">
                  <c:v>43994.000069443806</c:v>
                </c:pt>
                <c:pt idx="265">
                  <c:v>43994.04173611047</c:v>
                </c:pt>
                <c:pt idx="266">
                  <c:v>43994.083402777134</c:v>
                </c:pt>
                <c:pt idx="267">
                  <c:v>43994.125069443799</c:v>
                </c:pt>
                <c:pt idx="268">
                  <c:v>43994.166736110463</c:v>
                </c:pt>
                <c:pt idx="269">
                  <c:v>43994.208402777127</c:v>
                </c:pt>
                <c:pt idx="270">
                  <c:v>43994.250069443791</c:v>
                </c:pt>
                <c:pt idx="271">
                  <c:v>43994.291736110456</c:v>
                </c:pt>
                <c:pt idx="272">
                  <c:v>43994.33340277712</c:v>
                </c:pt>
                <c:pt idx="273">
                  <c:v>43994.375069443784</c:v>
                </c:pt>
                <c:pt idx="274">
                  <c:v>43994.416736110448</c:v>
                </c:pt>
                <c:pt idx="275">
                  <c:v>43994.458402777112</c:v>
                </c:pt>
                <c:pt idx="276">
                  <c:v>43994.500069443777</c:v>
                </c:pt>
                <c:pt idx="277">
                  <c:v>43994.541736110441</c:v>
                </c:pt>
                <c:pt idx="278">
                  <c:v>43994.583402777105</c:v>
                </c:pt>
                <c:pt idx="279">
                  <c:v>43994.625069443769</c:v>
                </c:pt>
                <c:pt idx="280">
                  <c:v>43994.666736110434</c:v>
                </c:pt>
                <c:pt idx="281">
                  <c:v>43994.708402777098</c:v>
                </c:pt>
                <c:pt idx="282">
                  <c:v>43994.750069443762</c:v>
                </c:pt>
                <c:pt idx="283">
                  <c:v>43994.791736110426</c:v>
                </c:pt>
                <c:pt idx="284">
                  <c:v>43994.833402777091</c:v>
                </c:pt>
                <c:pt idx="285">
                  <c:v>43994.875069443755</c:v>
                </c:pt>
                <c:pt idx="286">
                  <c:v>43994.916736110419</c:v>
                </c:pt>
                <c:pt idx="287">
                  <c:v>43994.958402777083</c:v>
                </c:pt>
                <c:pt idx="288">
                  <c:v>43995.000069443748</c:v>
                </c:pt>
                <c:pt idx="289">
                  <c:v>43995.041736110412</c:v>
                </c:pt>
                <c:pt idx="290">
                  <c:v>43995.083402777076</c:v>
                </c:pt>
                <c:pt idx="291">
                  <c:v>43995.12506944374</c:v>
                </c:pt>
                <c:pt idx="292">
                  <c:v>43995.166736110405</c:v>
                </c:pt>
                <c:pt idx="293">
                  <c:v>43995.208402777069</c:v>
                </c:pt>
                <c:pt idx="294">
                  <c:v>43995.250069443733</c:v>
                </c:pt>
                <c:pt idx="295">
                  <c:v>43995.291736110397</c:v>
                </c:pt>
                <c:pt idx="296">
                  <c:v>43995.333402777062</c:v>
                </c:pt>
                <c:pt idx="297">
                  <c:v>43995.375069443726</c:v>
                </c:pt>
                <c:pt idx="298">
                  <c:v>43995.41673611039</c:v>
                </c:pt>
                <c:pt idx="299">
                  <c:v>43995.458402777054</c:v>
                </c:pt>
                <c:pt idx="300">
                  <c:v>43995.500069443719</c:v>
                </c:pt>
                <c:pt idx="301">
                  <c:v>43995.541736110383</c:v>
                </c:pt>
                <c:pt idx="302">
                  <c:v>43995.583402777047</c:v>
                </c:pt>
                <c:pt idx="303">
                  <c:v>43995.625069443711</c:v>
                </c:pt>
                <c:pt idx="304">
                  <c:v>43995.666736110375</c:v>
                </c:pt>
                <c:pt idx="305">
                  <c:v>43995.70840277704</c:v>
                </c:pt>
                <c:pt idx="306">
                  <c:v>43995.750069443704</c:v>
                </c:pt>
                <c:pt idx="307">
                  <c:v>43995.791736110368</c:v>
                </c:pt>
                <c:pt idx="308">
                  <c:v>43995.833402777032</c:v>
                </c:pt>
                <c:pt idx="309">
                  <c:v>43995.875069443697</c:v>
                </c:pt>
                <c:pt idx="310">
                  <c:v>43995.916736110361</c:v>
                </c:pt>
                <c:pt idx="311">
                  <c:v>43995.958402777025</c:v>
                </c:pt>
                <c:pt idx="312">
                  <c:v>43996.000069443689</c:v>
                </c:pt>
                <c:pt idx="313">
                  <c:v>43996.041736110354</c:v>
                </c:pt>
                <c:pt idx="314">
                  <c:v>43996.083402777018</c:v>
                </c:pt>
                <c:pt idx="315">
                  <c:v>43996.125069443682</c:v>
                </c:pt>
                <c:pt idx="316">
                  <c:v>43996.166736110346</c:v>
                </c:pt>
                <c:pt idx="317">
                  <c:v>43996.208402777011</c:v>
                </c:pt>
                <c:pt idx="318">
                  <c:v>43996.250069443675</c:v>
                </c:pt>
                <c:pt idx="319">
                  <c:v>43996.291736110339</c:v>
                </c:pt>
                <c:pt idx="320">
                  <c:v>43996.333402777003</c:v>
                </c:pt>
                <c:pt idx="321">
                  <c:v>43996.375069443668</c:v>
                </c:pt>
                <c:pt idx="322">
                  <c:v>43996.416736110332</c:v>
                </c:pt>
                <c:pt idx="323">
                  <c:v>43996.458402776996</c:v>
                </c:pt>
                <c:pt idx="324">
                  <c:v>43996.50006944366</c:v>
                </c:pt>
                <c:pt idx="325">
                  <c:v>43996.541736110325</c:v>
                </c:pt>
                <c:pt idx="326">
                  <c:v>43996.583402776989</c:v>
                </c:pt>
                <c:pt idx="327">
                  <c:v>43996.625069443653</c:v>
                </c:pt>
                <c:pt idx="328">
                  <c:v>43996.666736110317</c:v>
                </c:pt>
                <c:pt idx="329">
                  <c:v>43996.708402776982</c:v>
                </c:pt>
                <c:pt idx="330">
                  <c:v>43996.750069443646</c:v>
                </c:pt>
                <c:pt idx="331">
                  <c:v>43996.79173611031</c:v>
                </c:pt>
                <c:pt idx="332">
                  <c:v>43996.833402776974</c:v>
                </c:pt>
                <c:pt idx="333">
                  <c:v>43996.875069443638</c:v>
                </c:pt>
                <c:pt idx="334">
                  <c:v>43996.916736110303</c:v>
                </c:pt>
                <c:pt idx="335">
                  <c:v>43996.958402776967</c:v>
                </c:pt>
                <c:pt idx="336">
                  <c:v>43997.000069443631</c:v>
                </c:pt>
                <c:pt idx="337">
                  <c:v>43997.041736110295</c:v>
                </c:pt>
                <c:pt idx="338">
                  <c:v>43997.08340277696</c:v>
                </c:pt>
                <c:pt idx="339">
                  <c:v>43997.125069443624</c:v>
                </c:pt>
                <c:pt idx="340">
                  <c:v>43997.166736110288</c:v>
                </c:pt>
                <c:pt idx="341">
                  <c:v>43997.208402776952</c:v>
                </c:pt>
                <c:pt idx="342">
                  <c:v>43997.250069443617</c:v>
                </c:pt>
                <c:pt idx="343">
                  <c:v>43997.291736110281</c:v>
                </c:pt>
                <c:pt idx="344">
                  <c:v>43997.333402776945</c:v>
                </c:pt>
                <c:pt idx="345">
                  <c:v>43997.375069443609</c:v>
                </c:pt>
                <c:pt idx="346">
                  <c:v>43997.416736110274</c:v>
                </c:pt>
                <c:pt idx="347">
                  <c:v>43997.458402776938</c:v>
                </c:pt>
                <c:pt idx="348">
                  <c:v>43997.500069443602</c:v>
                </c:pt>
                <c:pt idx="349">
                  <c:v>43997.541736110266</c:v>
                </c:pt>
                <c:pt idx="350">
                  <c:v>43997.583402776931</c:v>
                </c:pt>
                <c:pt idx="351">
                  <c:v>43997.625069443595</c:v>
                </c:pt>
                <c:pt idx="352">
                  <c:v>43997.666736110259</c:v>
                </c:pt>
                <c:pt idx="353">
                  <c:v>43997.708402776923</c:v>
                </c:pt>
                <c:pt idx="354">
                  <c:v>43997.750069443588</c:v>
                </c:pt>
                <c:pt idx="355">
                  <c:v>43997.791736110252</c:v>
                </c:pt>
                <c:pt idx="356">
                  <c:v>43997.833402776916</c:v>
                </c:pt>
                <c:pt idx="357">
                  <c:v>43997.87506944358</c:v>
                </c:pt>
                <c:pt idx="358">
                  <c:v>43997.916736110245</c:v>
                </c:pt>
                <c:pt idx="359">
                  <c:v>43997.958402776909</c:v>
                </c:pt>
                <c:pt idx="360">
                  <c:v>43998.000069443573</c:v>
                </c:pt>
                <c:pt idx="361">
                  <c:v>43998.041736110237</c:v>
                </c:pt>
                <c:pt idx="362">
                  <c:v>43998.083402776901</c:v>
                </c:pt>
                <c:pt idx="363">
                  <c:v>43998.125069443566</c:v>
                </c:pt>
                <c:pt idx="364">
                  <c:v>43998.16673611023</c:v>
                </c:pt>
                <c:pt idx="365">
                  <c:v>43998.208402776894</c:v>
                </c:pt>
                <c:pt idx="366">
                  <c:v>43998.250069443558</c:v>
                </c:pt>
                <c:pt idx="367">
                  <c:v>43998.291736110223</c:v>
                </c:pt>
                <c:pt idx="368">
                  <c:v>43998.333402776887</c:v>
                </c:pt>
                <c:pt idx="369">
                  <c:v>43998.375069443551</c:v>
                </c:pt>
                <c:pt idx="370">
                  <c:v>43998.416736110215</c:v>
                </c:pt>
                <c:pt idx="371">
                  <c:v>43998.45840277688</c:v>
                </c:pt>
                <c:pt idx="372">
                  <c:v>43998.500069443544</c:v>
                </c:pt>
                <c:pt idx="373">
                  <c:v>43998.541736110208</c:v>
                </c:pt>
                <c:pt idx="374">
                  <c:v>43998.583402776872</c:v>
                </c:pt>
                <c:pt idx="375">
                  <c:v>43998.625069443537</c:v>
                </c:pt>
                <c:pt idx="376">
                  <c:v>43998.666736110201</c:v>
                </c:pt>
                <c:pt idx="377">
                  <c:v>43998.708402776865</c:v>
                </c:pt>
                <c:pt idx="378">
                  <c:v>43998.750069443529</c:v>
                </c:pt>
                <c:pt idx="379">
                  <c:v>43998.791736110194</c:v>
                </c:pt>
                <c:pt idx="380">
                  <c:v>43998.833402776858</c:v>
                </c:pt>
                <c:pt idx="381">
                  <c:v>43998.875069443522</c:v>
                </c:pt>
                <c:pt idx="382">
                  <c:v>43998.916736110186</c:v>
                </c:pt>
                <c:pt idx="383">
                  <c:v>43998.958402776851</c:v>
                </c:pt>
                <c:pt idx="384">
                  <c:v>43999.000069443515</c:v>
                </c:pt>
                <c:pt idx="385">
                  <c:v>43999.041736110179</c:v>
                </c:pt>
                <c:pt idx="386">
                  <c:v>43999.083402776843</c:v>
                </c:pt>
                <c:pt idx="387">
                  <c:v>43999.125069443508</c:v>
                </c:pt>
                <c:pt idx="388">
                  <c:v>43999.166736110172</c:v>
                </c:pt>
                <c:pt idx="389">
                  <c:v>43999.208402776836</c:v>
                </c:pt>
                <c:pt idx="390">
                  <c:v>43999.2500694435</c:v>
                </c:pt>
                <c:pt idx="391">
                  <c:v>43999.291736110164</c:v>
                </c:pt>
                <c:pt idx="392">
                  <c:v>43999.333402776829</c:v>
                </c:pt>
                <c:pt idx="393">
                  <c:v>43999.375069443493</c:v>
                </c:pt>
                <c:pt idx="394">
                  <c:v>43999.416736110157</c:v>
                </c:pt>
                <c:pt idx="395">
                  <c:v>43999.458402776821</c:v>
                </c:pt>
                <c:pt idx="396">
                  <c:v>43999.500069443486</c:v>
                </c:pt>
                <c:pt idx="397">
                  <c:v>43999.54173611015</c:v>
                </c:pt>
                <c:pt idx="398">
                  <c:v>43999.583402776814</c:v>
                </c:pt>
                <c:pt idx="399">
                  <c:v>43999.625069443478</c:v>
                </c:pt>
                <c:pt idx="400">
                  <c:v>43999.666736110143</c:v>
                </c:pt>
                <c:pt idx="401">
                  <c:v>43999.708402776807</c:v>
                </c:pt>
                <c:pt idx="402">
                  <c:v>43999.750069443471</c:v>
                </c:pt>
                <c:pt idx="403">
                  <c:v>43999.791736110135</c:v>
                </c:pt>
                <c:pt idx="404">
                  <c:v>43999.8334027768</c:v>
                </c:pt>
                <c:pt idx="405">
                  <c:v>43999.875069443464</c:v>
                </c:pt>
                <c:pt idx="406">
                  <c:v>43999.916736110128</c:v>
                </c:pt>
                <c:pt idx="407">
                  <c:v>43999.958402776792</c:v>
                </c:pt>
                <c:pt idx="408">
                  <c:v>44000.000069443457</c:v>
                </c:pt>
                <c:pt idx="409">
                  <c:v>44000.041736110121</c:v>
                </c:pt>
                <c:pt idx="410">
                  <c:v>44000.083402776785</c:v>
                </c:pt>
                <c:pt idx="411">
                  <c:v>44000.125069443449</c:v>
                </c:pt>
                <c:pt idx="412">
                  <c:v>44000.166736110114</c:v>
                </c:pt>
                <c:pt idx="413">
                  <c:v>44000.208402776778</c:v>
                </c:pt>
                <c:pt idx="414">
                  <c:v>44000.250069443442</c:v>
                </c:pt>
                <c:pt idx="415">
                  <c:v>44000.291736110106</c:v>
                </c:pt>
                <c:pt idx="416">
                  <c:v>44000.333402776771</c:v>
                </c:pt>
                <c:pt idx="417">
                  <c:v>44000.375069443435</c:v>
                </c:pt>
                <c:pt idx="418">
                  <c:v>44000.416736110099</c:v>
                </c:pt>
                <c:pt idx="419">
                  <c:v>44000.458402776763</c:v>
                </c:pt>
                <c:pt idx="420">
                  <c:v>44000.500069443427</c:v>
                </c:pt>
                <c:pt idx="421">
                  <c:v>44000.541736110092</c:v>
                </c:pt>
                <c:pt idx="422">
                  <c:v>44000.583402776756</c:v>
                </c:pt>
                <c:pt idx="423">
                  <c:v>44000.62506944342</c:v>
                </c:pt>
                <c:pt idx="424">
                  <c:v>44000.666736110084</c:v>
                </c:pt>
                <c:pt idx="425">
                  <c:v>44000.708402776749</c:v>
                </c:pt>
                <c:pt idx="426">
                  <c:v>44000.750069443413</c:v>
                </c:pt>
                <c:pt idx="427">
                  <c:v>44000.791736110077</c:v>
                </c:pt>
                <c:pt idx="428">
                  <c:v>44000.833402776741</c:v>
                </c:pt>
                <c:pt idx="429">
                  <c:v>44000.875069443406</c:v>
                </c:pt>
                <c:pt idx="430">
                  <c:v>44000.91673611007</c:v>
                </c:pt>
                <c:pt idx="431">
                  <c:v>44000.958402776734</c:v>
                </c:pt>
                <c:pt idx="432">
                  <c:v>44001.000069443398</c:v>
                </c:pt>
                <c:pt idx="433">
                  <c:v>44001.041736110063</c:v>
                </c:pt>
                <c:pt idx="434">
                  <c:v>44001.083402776727</c:v>
                </c:pt>
                <c:pt idx="435">
                  <c:v>44001.125069443391</c:v>
                </c:pt>
                <c:pt idx="436">
                  <c:v>44001.166736110055</c:v>
                </c:pt>
                <c:pt idx="437">
                  <c:v>44001.20840277672</c:v>
                </c:pt>
                <c:pt idx="438">
                  <c:v>44001.250069443384</c:v>
                </c:pt>
                <c:pt idx="439">
                  <c:v>44001.291736110048</c:v>
                </c:pt>
                <c:pt idx="440">
                  <c:v>44001.333402776712</c:v>
                </c:pt>
                <c:pt idx="441">
                  <c:v>44001.375069443377</c:v>
                </c:pt>
                <c:pt idx="442">
                  <c:v>44001.416736110041</c:v>
                </c:pt>
                <c:pt idx="443">
                  <c:v>44001.458402776705</c:v>
                </c:pt>
                <c:pt idx="444">
                  <c:v>44001.500069443369</c:v>
                </c:pt>
                <c:pt idx="445">
                  <c:v>44001.541736110034</c:v>
                </c:pt>
                <c:pt idx="446">
                  <c:v>44001.583402776698</c:v>
                </c:pt>
                <c:pt idx="447">
                  <c:v>44001.625069443362</c:v>
                </c:pt>
                <c:pt idx="448">
                  <c:v>44001.666736110026</c:v>
                </c:pt>
                <c:pt idx="449">
                  <c:v>44001.70840277669</c:v>
                </c:pt>
                <c:pt idx="450">
                  <c:v>44001.750069443355</c:v>
                </c:pt>
                <c:pt idx="451">
                  <c:v>44001.791736110019</c:v>
                </c:pt>
                <c:pt idx="452">
                  <c:v>44001.833402776683</c:v>
                </c:pt>
                <c:pt idx="453">
                  <c:v>44001.875069443347</c:v>
                </c:pt>
                <c:pt idx="454">
                  <c:v>44001.916736110012</c:v>
                </c:pt>
                <c:pt idx="455">
                  <c:v>44001.958402776676</c:v>
                </c:pt>
                <c:pt idx="456">
                  <c:v>44002.00006944334</c:v>
                </c:pt>
                <c:pt idx="457">
                  <c:v>44002.041736110004</c:v>
                </c:pt>
                <c:pt idx="458">
                  <c:v>44002.083402776669</c:v>
                </c:pt>
                <c:pt idx="459">
                  <c:v>44002.125069443333</c:v>
                </c:pt>
                <c:pt idx="460">
                  <c:v>44002.166736109997</c:v>
                </c:pt>
                <c:pt idx="461">
                  <c:v>44002.208402776661</c:v>
                </c:pt>
                <c:pt idx="462">
                  <c:v>44002.250069443326</c:v>
                </c:pt>
                <c:pt idx="463">
                  <c:v>44002.29173610999</c:v>
                </c:pt>
                <c:pt idx="464">
                  <c:v>44002.333402776654</c:v>
                </c:pt>
                <c:pt idx="465">
                  <c:v>44002.375069443318</c:v>
                </c:pt>
                <c:pt idx="466">
                  <c:v>44002.416736109983</c:v>
                </c:pt>
                <c:pt idx="467">
                  <c:v>44002.458402776647</c:v>
                </c:pt>
                <c:pt idx="468">
                  <c:v>44002.500069443311</c:v>
                </c:pt>
                <c:pt idx="469">
                  <c:v>44002.541736109975</c:v>
                </c:pt>
                <c:pt idx="470">
                  <c:v>44002.58340277664</c:v>
                </c:pt>
                <c:pt idx="471">
                  <c:v>44002.625069443304</c:v>
                </c:pt>
                <c:pt idx="472">
                  <c:v>44002.666736109968</c:v>
                </c:pt>
                <c:pt idx="473">
                  <c:v>44002.708402776632</c:v>
                </c:pt>
                <c:pt idx="474">
                  <c:v>44002.750069443297</c:v>
                </c:pt>
                <c:pt idx="475">
                  <c:v>44002.791736109961</c:v>
                </c:pt>
                <c:pt idx="476">
                  <c:v>44002.833402776625</c:v>
                </c:pt>
                <c:pt idx="477">
                  <c:v>44002.875069443289</c:v>
                </c:pt>
                <c:pt idx="478">
                  <c:v>44002.916736109953</c:v>
                </c:pt>
                <c:pt idx="479">
                  <c:v>44002.958402776618</c:v>
                </c:pt>
                <c:pt idx="480">
                  <c:v>44003.000069443282</c:v>
                </c:pt>
                <c:pt idx="481">
                  <c:v>44003.041736109946</c:v>
                </c:pt>
                <c:pt idx="482">
                  <c:v>44003.08340277661</c:v>
                </c:pt>
                <c:pt idx="483">
                  <c:v>44003.125069443275</c:v>
                </c:pt>
                <c:pt idx="484">
                  <c:v>44003.166736109939</c:v>
                </c:pt>
                <c:pt idx="485">
                  <c:v>44003.208402776603</c:v>
                </c:pt>
                <c:pt idx="486">
                  <c:v>44003.250069443267</c:v>
                </c:pt>
                <c:pt idx="487">
                  <c:v>44003.291736109932</c:v>
                </c:pt>
                <c:pt idx="488">
                  <c:v>44003.333402776596</c:v>
                </c:pt>
                <c:pt idx="489">
                  <c:v>44003.37506944326</c:v>
                </c:pt>
                <c:pt idx="490">
                  <c:v>44003.416736109924</c:v>
                </c:pt>
                <c:pt idx="491">
                  <c:v>44003.458402776589</c:v>
                </c:pt>
                <c:pt idx="492">
                  <c:v>44003.500069443253</c:v>
                </c:pt>
                <c:pt idx="493">
                  <c:v>44003.541736109917</c:v>
                </c:pt>
                <c:pt idx="494">
                  <c:v>44003.583402776581</c:v>
                </c:pt>
                <c:pt idx="495">
                  <c:v>44003.625069443246</c:v>
                </c:pt>
                <c:pt idx="496">
                  <c:v>44003.66673610991</c:v>
                </c:pt>
                <c:pt idx="497">
                  <c:v>44003.708402776574</c:v>
                </c:pt>
                <c:pt idx="498">
                  <c:v>44003.750069443238</c:v>
                </c:pt>
                <c:pt idx="499">
                  <c:v>44003.791736109903</c:v>
                </c:pt>
                <c:pt idx="500">
                  <c:v>44003.833402776567</c:v>
                </c:pt>
                <c:pt idx="501">
                  <c:v>44003.875069443231</c:v>
                </c:pt>
                <c:pt idx="502">
                  <c:v>44003.916736109895</c:v>
                </c:pt>
                <c:pt idx="503">
                  <c:v>44003.95840277656</c:v>
                </c:pt>
                <c:pt idx="504">
                  <c:v>44004.000069443224</c:v>
                </c:pt>
                <c:pt idx="505">
                  <c:v>44004.041736109888</c:v>
                </c:pt>
                <c:pt idx="506">
                  <c:v>44004.083402776552</c:v>
                </c:pt>
                <c:pt idx="507">
                  <c:v>44004.125069443216</c:v>
                </c:pt>
                <c:pt idx="508">
                  <c:v>44004.166736109881</c:v>
                </c:pt>
                <c:pt idx="509">
                  <c:v>44004.208402776545</c:v>
                </c:pt>
                <c:pt idx="510">
                  <c:v>44004.250069443209</c:v>
                </c:pt>
                <c:pt idx="511">
                  <c:v>44004.291736109873</c:v>
                </c:pt>
                <c:pt idx="512">
                  <c:v>44004.333402776538</c:v>
                </c:pt>
                <c:pt idx="513">
                  <c:v>44004.375069443202</c:v>
                </c:pt>
                <c:pt idx="514">
                  <c:v>44004.416736109866</c:v>
                </c:pt>
                <c:pt idx="515">
                  <c:v>44004.45840277653</c:v>
                </c:pt>
                <c:pt idx="516">
                  <c:v>44004.500069443195</c:v>
                </c:pt>
                <c:pt idx="517">
                  <c:v>44004.541736109859</c:v>
                </c:pt>
                <c:pt idx="518">
                  <c:v>44004.583402776523</c:v>
                </c:pt>
                <c:pt idx="519">
                  <c:v>44004.625069443187</c:v>
                </c:pt>
                <c:pt idx="520">
                  <c:v>44004.666736109852</c:v>
                </c:pt>
                <c:pt idx="521">
                  <c:v>44004.708402776516</c:v>
                </c:pt>
                <c:pt idx="522">
                  <c:v>44004.75006944318</c:v>
                </c:pt>
                <c:pt idx="523">
                  <c:v>44004.791736109844</c:v>
                </c:pt>
                <c:pt idx="524">
                  <c:v>44004.833402776509</c:v>
                </c:pt>
                <c:pt idx="525">
                  <c:v>44004.875069443173</c:v>
                </c:pt>
                <c:pt idx="526">
                  <c:v>44004.916736109837</c:v>
                </c:pt>
                <c:pt idx="527">
                  <c:v>44004.958402776501</c:v>
                </c:pt>
                <c:pt idx="528">
                  <c:v>44005.000069443166</c:v>
                </c:pt>
                <c:pt idx="529">
                  <c:v>44005.04173610983</c:v>
                </c:pt>
                <c:pt idx="530">
                  <c:v>44005.083402776494</c:v>
                </c:pt>
                <c:pt idx="531">
                  <c:v>44005.125069443158</c:v>
                </c:pt>
                <c:pt idx="532">
                  <c:v>44005.166736109823</c:v>
                </c:pt>
                <c:pt idx="533">
                  <c:v>44005.208402776487</c:v>
                </c:pt>
                <c:pt idx="534">
                  <c:v>44005.250069443151</c:v>
                </c:pt>
                <c:pt idx="535">
                  <c:v>44005.291736109815</c:v>
                </c:pt>
                <c:pt idx="536">
                  <c:v>44005.333402776479</c:v>
                </c:pt>
                <c:pt idx="537">
                  <c:v>44005.375069443144</c:v>
                </c:pt>
                <c:pt idx="538">
                  <c:v>44005.416736109808</c:v>
                </c:pt>
                <c:pt idx="539">
                  <c:v>44005.458402776472</c:v>
                </c:pt>
                <c:pt idx="540">
                  <c:v>44005.500069443136</c:v>
                </c:pt>
                <c:pt idx="541">
                  <c:v>44005.541736109801</c:v>
                </c:pt>
                <c:pt idx="542">
                  <c:v>44005.583402776465</c:v>
                </c:pt>
                <c:pt idx="543">
                  <c:v>44005.625069443129</c:v>
                </c:pt>
                <c:pt idx="544">
                  <c:v>44005.666736109793</c:v>
                </c:pt>
                <c:pt idx="545">
                  <c:v>44005.708402776458</c:v>
                </c:pt>
                <c:pt idx="546">
                  <c:v>44005.750069443122</c:v>
                </c:pt>
                <c:pt idx="547">
                  <c:v>44005.791736109786</c:v>
                </c:pt>
                <c:pt idx="548">
                  <c:v>44005.83340277645</c:v>
                </c:pt>
                <c:pt idx="549">
                  <c:v>44005.875069443115</c:v>
                </c:pt>
                <c:pt idx="550">
                  <c:v>44005.916736109779</c:v>
                </c:pt>
                <c:pt idx="551">
                  <c:v>44005.958402776443</c:v>
                </c:pt>
                <c:pt idx="552">
                  <c:v>44006.000069443107</c:v>
                </c:pt>
                <c:pt idx="553">
                  <c:v>44006.041736109772</c:v>
                </c:pt>
                <c:pt idx="554">
                  <c:v>44006.083402776436</c:v>
                </c:pt>
                <c:pt idx="555">
                  <c:v>44006.1250694431</c:v>
                </c:pt>
                <c:pt idx="556">
                  <c:v>44006.166736109764</c:v>
                </c:pt>
                <c:pt idx="557">
                  <c:v>44006.208402776429</c:v>
                </c:pt>
                <c:pt idx="558">
                  <c:v>44006.250069443093</c:v>
                </c:pt>
                <c:pt idx="559">
                  <c:v>44006.291736109757</c:v>
                </c:pt>
                <c:pt idx="560">
                  <c:v>44006.333402776421</c:v>
                </c:pt>
                <c:pt idx="561">
                  <c:v>44006.375069443086</c:v>
                </c:pt>
                <c:pt idx="562">
                  <c:v>44006.41673610975</c:v>
                </c:pt>
                <c:pt idx="563">
                  <c:v>44006.458402776414</c:v>
                </c:pt>
                <c:pt idx="564">
                  <c:v>44006.500069443078</c:v>
                </c:pt>
                <c:pt idx="565">
                  <c:v>44006.541736109742</c:v>
                </c:pt>
                <c:pt idx="566">
                  <c:v>44006.583402776407</c:v>
                </c:pt>
                <c:pt idx="567">
                  <c:v>44006.625069443071</c:v>
                </c:pt>
                <c:pt idx="568">
                  <c:v>44006.666736109735</c:v>
                </c:pt>
                <c:pt idx="569">
                  <c:v>44006.708402776399</c:v>
                </c:pt>
                <c:pt idx="570">
                  <c:v>44006.750069443064</c:v>
                </c:pt>
                <c:pt idx="571">
                  <c:v>44006.791736109728</c:v>
                </c:pt>
                <c:pt idx="572">
                  <c:v>44006.833402776392</c:v>
                </c:pt>
                <c:pt idx="573">
                  <c:v>44006.875069443056</c:v>
                </c:pt>
                <c:pt idx="574">
                  <c:v>44006.916736109721</c:v>
                </c:pt>
                <c:pt idx="575">
                  <c:v>44006.958402776385</c:v>
                </c:pt>
                <c:pt idx="576">
                  <c:v>44007.000069443049</c:v>
                </c:pt>
                <c:pt idx="577">
                  <c:v>44007.041736109713</c:v>
                </c:pt>
                <c:pt idx="578">
                  <c:v>44007.083402776378</c:v>
                </c:pt>
                <c:pt idx="579">
                  <c:v>44007.125069443042</c:v>
                </c:pt>
                <c:pt idx="580">
                  <c:v>44007.166736109706</c:v>
                </c:pt>
                <c:pt idx="581">
                  <c:v>44007.20840277637</c:v>
                </c:pt>
                <c:pt idx="582">
                  <c:v>44007.250069443035</c:v>
                </c:pt>
                <c:pt idx="583">
                  <c:v>44007.291736109699</c:v>
                </c:pt>
                <c:pt idx="584">
                  <c:v>44007.333402776363</c:v>
                </c:pt>
                <c:pt idx="585">
                  <c:v>44007.375069443027</c:v>
                </c:pt>
                <c:pt idx="586">
                  <c:v>44007.416736109692</c:v>
                </c:pt>
                <c:pt idx="587">
                  <c:v>44007.458402776356</c:v>
                </c:pt>
                <c:pt idx="588">
                  <c:v>44007.50006944302</c:v>
                </c:pt>
                <c:pt idx="589">
                  <c:v>44007.541736109684</c:v>
                </c:pt>
                <c:pt idx="590">
                  <c:v>44007.583402776349</c:v>
                </c:pt>
                <c:pt idx="591">
                  <c:v>44007.625069443013</c:v>
                </c:pt>
                <c:pt idx="592">
                  <c:v>44007.666736109677</c:v>
                </c:pt>
                <c:pt idx="593">
                  <c:v>44007.708402776341</c:v>
                </c:pt>
                <c:pt idx="594">
                  <c:v>44007.750069443005</c:v>
                </c:pt>
                <c:pt idx="595">
                  <c:v>44007.79173610967</c:v>
                </c:pt>
                <c:pt idx="596">
                  <c:v>44007.833402776334</c:v>
                </c:pt>
                <c:pt idx="597">
                  <c:v>44007.875069442998</c:v>
                </c:pt>
                <c:pt idx="598">
                  <c:v>44007.916736109662</c:v>
                </c:pt>
                <c:pt idx="599">
                  <c:v>44007.958402776327</c:v>
                </c:pt>
                <c:pt idx="600">
                  <c:v>44008.000069442991</c:v>
                </c:pt>
                <c:pt idx="601">
                  <c:v>44008.041736109655</c:v>
                </c:pt>
                <c:pt idx="602">
                  <c:v>44008.083402776319</c:v>
                </c:pt>
                <c:pt idx="603">
                  <c:v>44008.125069442984</c:v>
                </c:pt>
                <c:pt idx="604">
                  <c:v>44008.166736109648</c:v>
                </c:pt>
                <c:pt idx="605">
                  <c:v>44008.208402776312</c:v>
                </c:pt>
                <c:pt idx="606">
                  <c:v>44008.250069442976</c:v>
                </c:pt>
                <c:pt idx="607">
                  <c:v>44008.291736109641</c:v>
                </c:pt>
                <c:pt idx="608">
                  <c:v>44008.333402776305</c:v>
                </c:pt>
                <c:pt idx="609">
                  <c:v>44008.375069442969</c:v>
                </c:pt>
                <c:pt idx="610">
                  <c:v>44008.416736109633</c:v>
                </c:pt>
                <c:pt idx="611">
                  <c:v>44008.458402776298</c:v>
                </c:pt>
                <c:pt idx="612">
                  <c:v>44008.500069442962</c:v>
                </c:pt>
                <c:pt idx="613">
                  <c:v>44008.541736109626</c:v>
                </c:pt>
                <c:pt idx="614">
                  <c:v>44008.58340277629</c:v>
                </c:pt>
                <c:pt idx="615">
                  <c:v>44008.625069442955</c:v>
                </c:pt>
                <c:pt idx="616">
                  <c:v>44008.666736109619</c:v>
                </c:pt>
                <c:pt idx="617">
                  <c:v>44008.708402776283</c:v>
                </c:pt>
                <c:pt idx="618">
                  <c:v>44008.750069442947</c:v>
                </c:pt>
                <c:pt idx="619">
                  <c:v>44008.791736109612</c:v>
                </c:pt>
                <c:pt idx="620">
                  <c:v>44008.833402776276</c:v>
                </c:pt>
                <c:pt idx="621">
                  <c:v>44008.87506944294</c:v>
                </c:pt>
                <c:pt idx="622">
                  <c:v>44008.916736109604</c:v>
                </c:pt>
                <c:pt idx="623">
                  <c:v>44008.958402776268</c:v>
                </c:pt>
                <c:pt idx="624">
                  <c:v>44009.000069442933</c:v>
                </c:pt>
                <c:pt idx="625">
                  <c:v>44009.041736109597</c:v>
                </c:pt>
                <c:pt idx="626">
                  <c:v>44009.083402776261</c:v>
                </c:pt>
                <c:pt idx="627">
                  <c:v>44009.125069442925</c:v>
                </c:pt>
                <c:pt idx="628">
                  <c:v>44009.16673610959</c:v>
                </c:pt>
                <c:pt idx="629">
                  <c:v>44009.208402776254</c:v>
                </c:pt>
                <c:pt idx="630">
                  <c:v>44009.250069442918</c:v>
                </c:pt>
                <c:pt idx="631">
                  <c:v>44009.291736109582</c:v>
                </c:pt>
                <c:pt idx="632">
                  <c:v>44009.333402776247</c:v>
                </c:pt>
                <c:pt idx="633">
                  <c:v>44009.375069442911</c:v>
                </c:pt>
                <c:pt idx="634">
                  <c:v>44009.416736109575</c:v>
                </c:pt>
                <c:pt idx="635">
                  <c:v>44009.458402776239</c:v>
                </c:pt>
                <c:pt idx="636">
                  <c:v>44009.500069442904</c:v>
                </c:pt>
                <c:pt idx="637">
                  <c:v>44009.541736109568</c:v>
                </c:pt>
                <c:pt idx="638">
                  <c:v>44009.583402776232</c:v>
                </c:pt>
                <c:pt idx="639">
                  <c:v>44009.625069442896</c:v>
                </c:pt>
                <c:pt idx="640">
                  <c:v>44009.666736109561</c:v>
                </c:pt>
                <c:pt idx="641">
                  <c:v>44009.708402776225</c:v>
                </c:pt>
                <c:pt idx="642">
                  <c:v>44009.750069442889</c:v>
                </c:pt>
                <c:pt idx="643">
                  <c:v>44009.791736109553</c:v>
                </c:pt>
                <c:pt idx="644">
                  <c:v>44009.833402776218</c:v>
                </c:pt>
                <c:pt idx="645">
                  <c:v>44009.875069442882</c:v>
                </c:pt>
                <c:pt idx="646">
                  <c:v>44009.916736109546</c:v>
                </c:pt>
                <c:pt idx="647">
                  <c:v>44009.95840277621</c:v>
                </c:pt>
                <c:pt idx="648">
                  <c:v>44010.000069442875</c:v>
                </c:pt>
                <c:pt idx="649">
                  <c:v>44010.041736109539</c:v>
                </c:pt>
                <c:pt idx="650">
                  <c:v>44010.083402776203</c:v>
                </c:pt>
                <c:pt idx="651">
                  <c:v>44010.125069442867</c:v>
                </c:pt>
                <c:pt idx="652">
                  <c:v>44010.166736109531</c:v>
                </c:pt>
                <c:pt idx="653">
                  <c:v>44010.208402776196</c:v>
                </c:pt>
                <c:pt idx="654">
                  <c:v>44010.25006944286</c:v>
                </c:pt>
                <c:pt idx="655">
                  <c:v>44010.291736109524</c:v>
                </c:pt>
                <c:pt idx="656">
                  <c:v>44010.333402776188</c:v>
                </c:pt>
                <c:pt idx="657">
                  <c:v>44010.375069442853</c:v>
                </c:pt>
                <c:pt idx="658">
                  <c:v>44010.416736109517</c:v>
                </c:pt>
                <c:pt idx="659">
                  <c:v>44010.458402776181</c:v>
                </c:pt>
                <c:pt idx="660">
                  <c:v>44010.500069442845</c:v>
                </c:pt>
                <c:pt idx="661">
                  <c:v>44010.54173610951</c:v>
                </c:pt>
                <c:pt idx="662">
                  <c:v>44010.583402776174</c:v>
                </c:pt>
                <c:pt idx="663">
                  <c:v>44010.625069442838</c:v>
                </c:pt>
                <c:pt idx="664">
                  <c:v>44010.666736109502</c:v>
                </c:pt>
                <c:pt idx="665">
                  <c:v>44010.708402776167</c:v>
                </c:pt>
                <c:pt idx="666">
                  <c:v>44010.750069442831</c:v>
                </c:pt>
                <c:pt idx="667">
                  <c:v>44010.791736109495</c:v>
                </c:pt>
                <c:pt idx="668">
                  <c:v>44010.833402776159</c:v>
                </c:pt>
                <c:pt idx="669">
                  <c:v>44010.875069442824</c:v>
                </c:pt>
                <c:pt idx="670">
                  <c:v>44010.916736109488</c:v>
                </c:pt>
                <c:pt idx="671">
                  <c:v>44010.958402776152</c:v>
                </c:pt>
                <c:pt idx="672">
                  <c:v>44011.000069442816</c:v>
                </c:pt>
                <c:pt idx="673">
                  <c:v>44011.041736109481</c:v>
                </c:pt>
                <c:pt idx="674">
                  <c:v>44011.083402776145</c:v>
                </c:pt>
                <c:pt idx="675">
                  <c:v>44011.125069442809</c:v>
                </c:pt>
                <c:pt idx="676">
                  <c:v>44011.166736109473</c:v>
                </c:pt>
                <c:pt idx="677">
                  <c:v>44011.208402776138</c:v>
                </c:pt>
                <c:pt idx="678">
                  <c:v>44011.250069442802</c:v>
                </c:pt>
                <c:pt idx="679">
                  <c:v>44011.291736109466</c:v>
                </c:pt>
                <c:pt idx="680">
                  <c:v>44011.33340277613</c:v>
                </c:pt>
                <c:pt idx="681">
                  <c:v>44011.375069442794</c:v>
                </c:pt>
                <c:pt idx="682">
                  <c:v>44011.416736109459</c:v>
                </c:pt>
                <c:pt idx="683">
                  <c:v>44011.458402776123</c:v>
                </c:pt>
                <c:pt idx="684">
                  <c:v>44011.500069442787</c:v>
                </c:pt>
                <c:pt idx="685">
                  <c:v>44011.541736109451</c:v>
                </c:pt>
                <c:pt idx="686">
                  <c:v>44011.583402776116</c:v>
                </c:pt>
                <c:pt idx="687">
                  <c:v>44011.62506944278</c:v>
                </c:pt>
                <c:pt idx="688">
                  <c:v>44011.666736109444</c:v>
                </c:pt>
                <c:pt idx="689">
                  <c:v>44011.708402776108</c:v>
                </c:pt>
                <c:pt idx="690">
                  <c:v>44011.750069442773</c:v>
                </c:pt>
                <c:pt idx="691">
                  <c:v>44011.791736109437</c:v>
                </c:pt>
                <c:pt idx="692">
                  <c:v>44011.833402776101</c:v>
                </c:pt>
                <c:pt idx="693">
                  <c:v>44011.875069442765</c:v>
                </c:pt>
                <c:pt idx="694">
                  <c:v>44011.91673610943</c:v>
                </c:pt>
                <c:pt idx="695">
                  <c:v>44011.958402776094</c:v>
                </c:pt>
                <c:pt idx="696">
                  <c:v>44012.000069442758</c:v>
                </c:pt>
                <c:pt idx="697">
                  <c:v>44012.041736109422</c:v>
                </c:pt>
                <c:pt idx="698">
                  <c:v>44012.083402776087</c:v>
                </c:pt>
                <c:pt idx="699">
                  <c:v>44012.125069442751</c:v>
                </c:pt>
                <c:pt idx="700">
                  <c:v>44012.166736109415</c:v>
                </c:pt>
                <c:pt idx="701">
                  <c:v>44012.208402776079</c:v>
                </c:pt>
                <c:pt idx="702">
                  <c:v>44012.250069442744</c:v>
                </c:pt>
                <c:pt idx="703">
                  <c:v>44012.291736109408</c:v>
                </c:pt>
                <c:pt idx="704">
                  <c:v>44012.333402776072</c:v>
                </c:pt>
                <c:pt idx="705">
                  <c:v>44012.375069442736</c:v>
                </c:pt>
                <c:pt idx="706">
                  <c:v>44012.416736109401</c:v>
                </c:pt>
                <c:pt idx="707">
                  <c:v>44012.458402776065</c:v>
                </c:pt>
                <c:pt idx="708">
                  <c:v>44012.500069442729</c:v>
                </c:pt>
                <c:pt idx="709">
                  <c:v>44012.541736109393</c:v>
                </c:pt>
                <c:pt idx="710">
                  <c:v>44012.583402776057</c:v>
                </c:pt>
                <c:pt idx="711">
                  <c:v>44012.625069442722</c:v>
                </c:pt>
                <c:pt idx="712">
                  <c:v>44012.666736109386</c:v>
                </c:pt>
                <c:pt idx="713">
                  <c:v>44012.70840277605</c:v>
                </c:pt>
                <c:pt idx="714">
                  <c:v>44012.750069442714</c:v>
                </c:pt>
                <c:pt idx="715">
                  <c:v>44012.791736109379</c:v>
                </c:pt>
                <c:pt idx="716">
                  <c:v>44012.833402776043</c:v>
                </c:pt>
                <c:pt idx="717">
                  <c:v>44012.875069442707</c:v>
                </c:pt>
                <c:pt idx="718">
                  <c:v>44012.916736109371</c:v>
                </c:pt>
                <c:pt idx="719">
                  <c:v>44012.958402776036</c:v>
                </c:pt>
              </c:numCache>
            </c:numRef>
          </c:xVal>
          <c:yVal>
            <c:numRef>
              <c:f>JUN!$E$5:$E$724</c:f>
              <c:numCache>
                <c:formatCode>General</c:formatCode>
                <c:ptCount val="720"/>
                <c:pt idx="0">
                  <c:v>89.9</c:v>
                </c:pt>
                <c:pt idx="1">
                  <c:v>88.1</c:v>
                </c:pt>
                <c:pt idx="2">
                  <c:v>86.5</c:v>
                </c:pt>
                <c:pt idx="3">
                  <c:v>90.8</c:v>
                </c:pt>
                <c:pt idx="4">
                  <c:v>90.3</c:v>
                </c:pt>
                <c:pt idx="5">
                  <c:v>91</c:v>
                </c:pt>
                <c:pt idx="6">
                  <c:v>91.9</c:v>
                </c:pt>
                <c:pt idx="7">
                  <c:v>83.9</c:v>
                </c:pt>
                <c:pt idx="8">
                  <c:v>67.709999999999994</c:v>
                </c:pt>
                <c:pt idx="9">
                  <c:v>64.03</c:v>
                </c:pt>
                <c:pt idx="10">
                  <c:v>58.06</c:v>
                </c:pt>
                <c:pt idx="11">
                  <c:v>56.88</c:v>
                </c:pt>
                <c:pt idx="12">
                  <c:v>51.37</c:v>
                </c:pt>
                <c:pt idx="13">
                  <c:v>53.04</c:v>
                </c:pt>
                <c:pt idx="14">
                  <c:v>57.67</c:v>
                </c:pt>
                <c:pt idx="15">
                  <c:v>62.02</c:v>
                </c:pt>
                <c:pt idx="16">
                  <c:v>58.14</c:v>
                </c:pt>
                <c:pt idx="17">
                  <c:v>59.87</c:v>
                </c:pt>
                <c:pt idx="18">
                  <c:v>59.7</c:v>
                </c:pt>
                <c:pt idx="19">
                  <c:v>60.86</c:v>
                </c:pt>
                <c:pt idx="20">
                  <c:v>64.260000000000005</c:v>
                </c:pt>
                <c:pt idx="21">
                  <c:v>68.930000000000007</c:v>
                </c:pt>
                <c:pt idx="22">
                  <c:v>74.67</c:v>
                </c:pt>
                <c:pt idx="23">
                  <c:v>76.900000000000006</c:v>
                </c:pt>
                <c:pt idx="24">
                  <c:v>78.569999999999993</c:v>
                </c:pt>
                <c:pt idx="25">
                  <c:v>80.599999999999994</c:v>
                </c:pt>
                <c:pt idx="26">
                  <c:v>77.73</c:v>
                </c:pt>
                <c:pt idx="27">
                  <c:v>81</c:v>
                </c:pt>
                <c:pt idx="28">
                  <c:v>84.7</c:v>
                </c:pt>
                <c:pt idx="29">
                  <c:v>80.3</c:v>
                </c:pt>
                <c:pt idx="30">
                  <c:v>82.4</c:v>
                </c:pt>
                <c:pt idx="31">
                  <c:v>75.44</c:v>
                </c:pt>
                <c:pt idx="32">
                  <c:v>68.34</c:v>
                </c:pt>
                <c:pt idx="33">
                  <c:v>64.28</c:v>
                </c:pt>
                <c:pt idx="34">
                  <c:v>62.97</c:v>
                </c:pt>
                <c:pt idx="35">
                  <c:v>58.49</c:v>
                </c:pt>
                <c:pt idx="36">
                  <c:v>55.93</c:v>
                </c:pt>
                <c:pt idx="37">
                  <c:v>61.95</c:v>
                </c:pt>
                <c:pt idx="38">
                  <c:v>68.069999999999993</c:v>
                </c:pt>
                <c:pt idx="39">
                  <c:v>62.12</c:v>
                </c:pt>
                <c:pt idx="40">
                  <c:v>57.65</c:v>
                </c:pt>
                <c:pt idx="41">
                  <c:v>61.44</c:v>
                </c:pt>
                <c:pt idx="42">
                  <c:v>63.51</c:v>
                </c:pt>
                <c:pt idx="43">
                  <c:v>66.33</c:v>
                </c:pt>
                <c:pt idx="44">
                  <c:v>78.650000000000006</c:v>
                </c:pt>
                <c:pt idx="45">
                  <c:v>80</c:v>
                </c:pt>
                <c:pt idx="46">
                  <c:v>78.180000000000007</c:v>
                </c:pt>
                <c:pt idx="47">
                  <c:v>84.4</c:v>
                </c:pt>
                <c:pt idx="48">
                  <c:v>90.8</c:v>
                </c:pt>
                <c:pt idx="49">
                  <c:v>90.8</c:v>
                </c:pt>
                <c:pt idx="50">
                  <c:v>92.7</c:v>
                </c:pt>
                <c:pt idx="51">
                  <c:v>93</c:v>
                </c:pt>
                <c:pt idx="52">
                  <c:v>92.8</c:v>
                </c:pt>
                <c:pt idx="53">
                  <c:v>94.7</c:v>
                </c:pt>
                <c:pt idx="54">
                  <c:v>94.8</c:v>
                </c:pt>
                <c:pt idx="55">
                  <c:v>83.9</c:v>
                </c:pt>
                <c:pt idx="56">
                  <c:v>71.77</c:v>
                </c:pt>
                <c:pt idx="57">
                  <c:v>65.91</c:v>
                </c:pt>
                <c:pt idx="58">
                  <c:v>65.8</c:v>
                </c:pt>
                <c:pt idx="59">
                  <c:v>62.84</c:v>
                </c:pt>
                <c:pt idx="60">
                  <c:v>54.85</c:v>
                </c:pt>
                <c:pt idx="61">
                  <c:v>54.59</c:v>
                </c:pt>
                <c:pt idx="62">
                  <c:v>55.3</c:v>
                </c:pt>
                <c:pt idx="63">
                  <c:v>58.66</c:v>
                </c:pt>
                <c:pt idx="64">
                  <c:v>58.59</c:v>
                </c:pt>
                <c:pt idx="65">
                  <c:v>58.18</c:v>
                </c:pt>
                <c:pt idx="66">
                  <c:v>62.6</c:v>
                </c:pt>
                <c:pt idx="67">
                  <c:v>66.95</c:v>
                </c:pt>
                <c:pt idx="68">
                  <c:v>70.02</c:v>
                </c:pt>
                <c:pt idx="69">
                  <c:v>73.069999999999993</c:v>
                </c:pt>
                <c:pt idx="70">
                  <c:v>75.44</c:v>
                </c:pt>
                <c:pt idx="71">
                  <c:v>78.790000000000006</c:v>
                </c:pt>
                <c:pt idx="72">
                  <c:v>82.6</c:v>
                </c:pt>
                <c:pt idx="73">
                  <c:v>81.3</c:v>
                </c:pt>
                <c:pt idx="74">
                  <c:v>83.5</c:v>
                </c:pt>
                <c:pt idx="75">
                  <c:v>90</c:v>
                </c:pt>
                <c:pt idx="76">
                  <c:v>90.1</c:v>
                </c:pt>
                <c:pt idx="77">
                  <c:v>84.2</c:v>
                </c:pt>
                <c:pt idx="78">
                  <c:v>92.3</c:v>
                </c:pt>
                <c:pt idx="79">
                  <c:v>81.2</c:v>
                </c:pt>
                <c:pt idx="80">
                  <c:v>68.819999999999993</c:v>
                </c:pt>
                <c:pt idx="81">
                  <c:v>60.59</c:v>
                </c:pt>
                <c:pt idx="82">
                  <c:v>59.23</c:v>
                </c:pt>
                <c:pt idx="83">
                  <c:v>57.01</c:v>
                </c:pt>
                <c:pt idx="84">
                  <c:v>56.63</c:v>
                </c:pt>
                <c:pt idx="85">
                  <c:v>57.27</c:v>
                </c:pt>
                <c:pt idx="86">
                  <c:v>52.73</c:v>
                </c:pt>
                <c:pt idx="87">
                  <c:v>52.87</c:v>
                </c:pt>
                <c:pt idx="88">
                  <c:v>53.11</c:v>
                </c:pt>
                <c:pt idx="89">
                  <c:v>53.62</c:v>
                </c:pt>
                <c:pt idx="90">
                  <c:v>58.72</c:v>
                </c:pt>
                <c:pt idx="91">
                  <c:v>62.96</c:v>
                </c:pt>
                <c:pt idx="92">
                  <c:v>67.86</c:v>
                </c:pt>
                <c:pt idx="93">
                  <c:v>70.17</c:v>
                </c:pt>
                <c:pt idx="94">
                  <c:v>73.44</c:v>
                </c:pt>
                <c:pt idx="95">
                  <c:v>77.290000000000006</c:v>
                </c:pt>
                <c:pt idx="96">
                  <c:v>77.89</c:v>
                </c:pt>
                <c:pt idx="97">
                  <c:v>81.900000000000006</c:v>
                </c:pt>
                <c:pt idx="98">
                  <c:v>86.2</c:v>
                </c:pt>
                <c:pt idx="99">
                  <c:v>86.4</c:v>
                </c:pt>
                <c:pt idx="100">
                  <c:v>90</c:v>
                </c:pt>
                <c:pt idx="101">
                  <c:v>91.2</c:v>
                </c:pt>
                <c:pt idx="102">
                  <c:v>91.6</c:v>
                </c:pt>
                <c:pt idx="103">
                  <c:v>80.3</c:v>
                </c:pt>
                <c:pt idx="104">
                  <c:v>66.760000000000005</c:v>
                </c:pt>
                <c:pt idx="105">
                  <c:v>65.33</c:v>
                </c:pt>
                <c:pt idx="106">
                  <c:v>64.09</c:v>
                </c:pt>
                <c:pt idx="107">
                  <c:v>56.42</c:v>
                </c:pt>
                <c:pt idx="108">
                  <c:v>54.36</c:v>
                </c:pt>
                <c:pt idx="109">
                  <c:v>52.83</c:v>
                </c:pt>
                <c:pt idx="110">
                  <c:v>50.62</c:v>
                </c:pt>
                <c:pt idx="111">
                  <c:v>51.49</c:v>
                </c:pt>
                <c:pt idx="112">
                  <c:v>54.16</c:v>
                </c:pt>
                <c:pt idx="113">
                  <c:v>56.4</c:v>
                </c:pt>
                <c:pt idx="114">
                  <c:v>59.44</c:v>
                </c:pt>
                <c:pt idx="115">
                  <c:v>62.36</c:v>
                </c:pt>
                <c:pt idx="116">
                  <c:v>63.53</c:v>
                </c:pt>
                <c:pt idx="117">
                  <c:v>63.98</c:v>
                </c:pt>
                <c:pt idx="118">
                  <c:v>61.39</c:v>
                </c:pt>
                <c:pt idx="119">
                  <c:v>58.35</c:v>
                </c:pt>
                <c:pt idx="120">
                  <c:v>69.3</c:v>
                </c:pt>
                <c:pt idx="121">
                  <c:v>81.3</c:v>
                </c:pt>
                <c:pt idx="122">
                  <c:v>87.3</c:v>
                </c:pt>
                <c:pt idx="123">
                  <c:v>86.8</c:v>
                </c:pt>
                <c:pt idx="124">
                  <c:v>86.1</c:v>
                </c:pt>
                <c:pt idx="125">
                  <c:v>91.4</c:v>
                </c:pt>
                <c:pt idx="126">
                  <c:v>91.6</c:v>
                </c:pt>
                <c:pt idx="127">
                  <c:v>81.599999999999994</c:v>
                </c:pt>
                <c:pt idx="128">
                  <c:v>67.290000000000006</c:v>
                </c:pt>
                <c:pt idx="129">
                  <c:v>57.46</c:v>
                </c:pt>
                <c:pt idx="130">
                  <c:v>54.85</c:v>
                </c:pt>
                <c:pt idx="131">
                  <c:v>54.19</c:v>
                </c:pt>
                <c:pt idx="132">
                  <c:v>53.09</c:v>
                </c:pt>
                <c:pt idx="133">
                  <c:v>52.61</c:v>
                </c:pt>
                <c:pt idx="134">
                  <c:v>51.88</c:v>
                </c:pt>
                <c:pt idx="135">
                  <c:v>53.2</c:v>
                </c:pt>
                <c:pt idx="136">
                  <c:v>54.87</c:v>
                </c:pt>
                <c:pt idx="137">
                  <c:v>59.7</c:v>
                </c:pt>
                <c:pt idx="138">
                  <c:v>62.72</c:v>
                </c:pt>
                <c:pt idx="139">
                  <c:v>66.55</c:v>
                </c:pt>
                <c:pt idx="140">
                  <c:v>69.510000000000005</c:v>
                </c:pt>
                <c:pt idx="141">
                  <c:v>70.599999999999994</c:v>
                </c:pt>
                <c:pt idx="142">
                  <c:v>75.900000000000006</c:v>
                </c:pt>
                <c:pt idx="143">
                  <c:v>74.489999999999995</c:v>
                </c:pt>
                <c:pt idx="144">
                  <c:v>71.64</c:v>
                </c:pt>
                <c:pt idx="145">
                  <c:v>72.819999999999993</c:v>
                </c:pt>
                <c:pt idx="146">
                  <c:v>71.69</c:v>
                </c:pt>
                <c:pt idx="147">
                  <c:v>74.77</c:v>
                </c:pt>
                <c:pt idx="148">
                  <c:v>77.150000000000006</c:v>
                </c:pt>
                <c:pt idx="149">
                  <c:v>77.569999999999993</c:v>
                </c:pt>
                <c:pt idx="150">
                  <c:v>82.9</c:v>
                </c:pt>
                <c:pt idx="151">
                  <c:v>74.61</c:v>
                </c:pt>
                <c:pt idx="152">
                  <c:v>63.57</c:v>
                </c:pt>
                <c:pt idx="153">
                  <c:v>64.7</c:v>
                </c:pt>
                <c:pt idx="154">
                  <c:v>63.78</c:v>
                </c:pt>
                <c:pt idx="155">
                  <c:v>60.35</c:v>
                </c:pt>
                <c:pt idx="156">
                  <c:v>58.36</c:v>
                </c:pt>
                <c:pt idx="157">
                  <c:v>53.11</c:v>
                </c:pt>
                <c:pt idx="158">
                  <c:v>53.28</c:v>
                </c:pt>
                <c:pt idx="159">
                  <c:v>55.61</c:v>
                </c:pt>
                <c:pt idx="160">
                  <c:v>55.88</c:v>
                </c:pt>
                <c:pt idx="161">
                  <c:v>58.47</c:v>
                </c:pt>
                <c:pt idx="162">
                  <c:v>61.83</c:v>
                </c:pt>
                <c:pt idx="163">
                  <c:v>65.31</c:v>
                </c:pt>
                <c:pt idx="164">
                  <c:v>65.88</c:v>
                </c:pt>
                <c:pt idx="165">
                  <c:v>79.239999999999995</c:v>
                </c:pt>
                <c:pt idx="166">
                  <c:v>90.8</c:v>
                </c:pt>
                <c:pt idx="167">
                  <c:v>92.8</c:v>
                </c:pt>
                <c:pt idx="168">
                  <c:v>86.7</c:v>
                </c:pt>
                <c:pt idx="169">
                  <c:v>81.900000000000006</c:v>
                </c:pt>
                <c:pt idx="170">
                  <c:v>78.78</c:v>
                </c:pt>
                <c:pt idx="171">
                  <c:v>85.1</c:v>
                </c:pt>
                <c:pt idx="172">
                  <c:v>89.6</c:v>
                </c:pt>
                <c:pt idx="173">
                  <c:v>89.4</c:v>
                </c:pt>
                <c:pt idx="174">
                  <c:v>87.4</c:v>
                </c:pt>
                <c:pt idx="175">
                  <c:v>76.86</c:v>
                </c:pt>
                <c:pt idx="176">
                  <c:v>69.08</c:v>
                </c:pt>
                <c:pt idx="177">
                  <c:v>65.569999999999993</c:v>
                </c:pt>
                <c:pt idx="178">
                  <c:v>63.97</c:v>
                </c:pt>
                <c:pt idx="179">
                  <c:v>61.53</c:v>
                </c:pt>
                <c:pt idx="180">
                  <c:v>61.33</c:v>
                </c:pt>
                <c:pt idx="181">
                  <c:v>63</c:v>
                </c:pt>
                <c:pt idx="182">
                  <c:v>63.05</c:v>
                </c:pt>
                <c:pt idx="183">
                  <c:v>61.45</c:v>
                </c:pt>
                <c:pt idx="184">
                  <c:v>65.459999999999994</c:v>
                </c:pt>
                <c:pt idx="185">
                  <c:v>66.97</c:v>
                </c:pt>
                <c:pt idx="186">
                  <c:v>70.89</c:v>
                </c:pt>
                <c:pt idx="187">
                  <c:v>77.91</c:v>
                </c:pt>
                <c:pt idx="188">
                  <c:v>82.9</c:v>
                </c:pt>
                <c:pt idx="189">
                  <c:v>80.099999999999994</c:v>
                </c:pt>
                <c:pt idx="190">
                  <c:v>79.930000000000007</c:v>
                </c:pt>
                <c:pt idx="191">
                  <c:v>84.3</c:v>
                </c:pt>
                <c:pt idx="192">
                  <c:v>91.1</c:v>
                </c:pt>
                <c:pt idx="193">
                  <c:v>92.6</c:v>
                </c:pt>
                <c:pt idx="194">
                  <c:v>92.9</c:v>
                </c:pt>
                <c:pt idx="195">
                  <c:v>91.6</c:v>
                </c:pt>
                <c:pt idx="196">
                  <c:v>90.8</c:v>
                </c:pt>
                <c:pt idx="197">
                  <c:v>92.1</c:v>
                </c:pt>
                <c:pt idx="198">
                  <c:v>92.3</c:v>
                </c:pt>
                <c:pt idx="199">
                  <c:v>84.5</c:v>
                </c:pt>
                <c:pt idx="200">
                  <c:v>69.63</c:v>
                </c:pt>
                <c:pt idx="201">
                  <c:v>66.319999999999993</c:v>
                </c:pt>
                <c:pt idx="202">
                  <c:v>66.930000000000007</c:v>
                </c:pt>
                <c:pt idx="203">
                  <c:v>65.06</c:v>
                </c:pt>
                <c:pt idx="204">
                  <c:v>63.48</c:v>
                </c:pt>
                <c:pt idx="205">
                  <c:v>63.38</c:v>
                </c:pt>
                <c:pt idx="206">
                  <c:v>61.93</c:v>
                </c:pt>
                <c:pt idx="207">
                  <c:v>60.73</c:v>
                </c:pt>
                <c:pt idx="208">
                  <c:v>58.95</c:v>
                </c:pt>
                <c:pt idx="209">
                  <c:v>60.33</c:v>
                </c:pt>
                <c:pt idx="210">
                  <c:v>68.739999999999995</c:v>
                </c:pt>
                <c:pt idx="211">
                  <c:v>71.459999999999994</c:v>
                </c:pt>
                <c:pt idx="212">
                  <c:v>71.45</c:v>
                </c:pt>
                <c:pt idx="213">
                  <c:v>83.3</c:v>
                </c:pt>
                <c:pt idx="214">
                  <c:v>89.6</c:v>
                </c:pt>
                <c:pt idx="215">
                  <c:v>93.4</c:v>
                </c:pt>
                <c:pt idx="216">
                  <c:v>95.4</c:v>
                </c:pt>
                <c:pt idx="217">
                  <c:v>95.3</c:v>
                </c:pt>
                <c:pt idx="218">
                  <c:v>93.2</c:v>
                </c:pt>
                <c:pt idx="219">
                  <c:v>94.2</c:v>
                </c:pt>
                <c:pt idx="220">
                  <c:v>95.5</c:v>
                </c:pt>
                <c:pt idx="221">
                  <c:v>96.2</c:v>
                </c:pt>
                <c:pt idx="222">
                  <c:v>96.4</c:v>
                </c:pt>
                <c:pt idx="223">
                  <c:v>86.7</c:v>
                </c:pt>
                <c:pt idx="224">
                  <c:v>74.709999999999994</c:v>
                </c:pt>
                <c:pt idx="225">
                  <c:v>67.58</c:v>
                </c:pt>
                <c:pt idx="226">
                  <c:v>64.489999999999995</c:v>
                </c:pt>
                <c:pt idx="227">
                  <c:v>66.81</c:v>
                </c:pt>
                <c:pt idx="228">
                  <c:v>66.75</c:v>
                </c:pt>
                <c:pt idx="229">
                  <c:v>64.81</c:v>
                </c:pt>
                <c:pt idx="230">
                  <c:v>58.97</c:v>
                </c:pt>
                <c:pt idx="231">
                  <c:v>64.459999999999994</c:v>
                </c:pt>
                <c:pt idx="232">
                  <c:v>70.8</c:v>
                </c:pt>
                <c:pt idx="233">
                  <c:v>63.1</c:v>
                </c:pt>
                <c:pt idx="234">
                  <c:v>65.97</c:v>
                </c:pt>
                <c:pt idx="235">
                  <c:v>69.95</c:v>
                </c:pt>
                <c:pt idx="236">
                  <c:v>70.849999999999994</c:v>
                </c:pt>
                <c:pt idx="237">
                  <c:v>87.4</c:v>
                </c:pt>
                <c:pt idx="238">
                  <c:v>89.8</c:v>
                </c:pt>
                <c:pt idx="239">
                  <c:v>92.9</c:v>
                </c:pt>
                <c:pt idx="240">
                  <c:v>92</c:v>
                </c:pt>
                <c:pt idx="241">
                  <c:v>94.5</c:v>
                </c:pt>
                <c:pt idx="242">
                  <c:v>94.3</c:v>
                </c:pt>
                <c:pt idx="243">
                  <c:v>91.9</c:v>
                </c:pt>
                <c:pt idx="244">
                  <c:v>92.6</c:v>
                </c:pt>
                <c:pt idx="245">
                  <c:v>92.4</c:v>
                </c:pt>
                <c:pt idx="246">
                  <c:v>92.8</c:v>
                </c:pt>
                <c:pt idx="247">
                  <c:v>90.3</c:v>
                </c:pt>
                <c:pt idx="248">
                  <c:v>82.4</c:v>
                </c:pt>
                <c:pt idx="249">
                  <c:v>72.41</c:v>
                </c:pt>
                <c:pt idx="250">
                  <c:v>65.2</c:v>
                </c:pt>
                <c:pt idx="251">
                  <c:v>66.540000000000006</c:v>
                </c:pt>
                <c:pt idx="252">
                  <c:v>63.23</c:v>
                </c:pt>
                <c:pt idx="253">
                  <c:v>59.21</c:v>
                </c:pt>
                <c:pt idx="254">
                  <c:v>56.94</c:v>
                </c:pt>
                <c:pt idx="255">
                  <c:v>59.64</c:v>
                </c:pt>
                <c:pt idx="256">
                  <c:v>60.59</c:v>
                </c:pt>
                <c:pt idx="257">
                  <c:v>63.9</c:v>
                </c:pt>
                <c:pt idx="258">
                  <c:v>69.069999999999993</c:v>
                </c:pt>
                <c:pt idx="259">
                  <c:v>72.52</c:v>
                </c:pt>
                <c:pt idx="260">
                  <c:v>78.599999999999994</c:v>
                </c:pt>
                <c:pt idx="261">
                  <c:v>79.349999999999994</c:v>
                </c:pt>
                <c:pt idx="262">
                  <c:v>88.8</c:v>
                </c:pt>
                <c:pt idx="263">
                  <c:v>92.5</c:v>
                </c:pt>
                <c:pt idx="264">
                  <c:v>95.3</c:v>
                </c:pt>
                <c:pt idx="265">
                  <c:v>93.7</c:v>
                </c:pt>
                <c:pt idx="266">
                  <c:v>95</c:v>
                </c:pt>
                <c:pt idx="267">
                  <c:v>95.9</c:v>
                </c:pt>
                <c:pt idx="268">
                  <c:v>95.5</c:v>
                </c:pt>
                <c:pt idx="269">
                  <c:v>96.3</c:v>
                </c:pt>
                <c:pt idx="270">
                  <c:v>96.7</c:v>
                </c:pt>
                <c:pt idx="271">
                  <c:v>88.3</c:v>
                </c:pt>
                <c:pt idx="272">
                  <c:v>75.81</c:v>
                </c:pt>
                <c:pt idx="273">
                  <c:v>72.040000000000006</c:v>
                </c:pt>
                <c:pt idx="274">
                  <c:v>71.7</c:v>
                </c:pt>
                <c:pt idx="275">
                  <c:v>74.06</c:v>
                </c:pt>
                <c:pt idx="276">
                  <c:v>69.22</c:v>
                </c:pt>
                <c:pt idx="277">
                  <c:v>68.760000000000005</c:v>
                </c:pt>
                <c:pt idx="278">
                  <c:v>68.900000000000006</c:v>
                </c:pt>
                <c:pt idx="279">
                  <c:v>65.38</c:v>
                </c:pt>
                <c:pt idx="280">
                  <c:v>67.61</c:v>
                </c:pt>
                <c:pt idx="281">
                  <c:v>70.14</c:v>
                </c:pt>
                <c:pt idx="282">
                  <c:v>71.959999999999994</c:v>
                </c:pt>
                <c:pt idx="283">
                  <c:v>80.5</c:v>
                </c:pt>
                <c:pt idx="284">
                  <c:v>88.9</c:v>
                </c:pt>
                <c:pt idx="285">
                  <c:v>92.1</c:v>
                </c:pt>
                <c:pt idx="286">
                  <c:v>90.9</c:v>
                </c:pt>
                <c:pt idx="287">
                  <c:v>87.7</c:v>
                </c:pt>
                <c:pt idx="288">
                  <c:v>88.5</c:v>
                </c:pt>
                <c:pt idx="289">
                  <c:v>88.3</c:v>
                </c:pt>
                <c:pt idx="290">
                  <c:v>86.3</c:v>
                </c:pt>
                <c:pt idx="291">
                  <c:v>91.4</c:v>
                </c:pt>
                <c:pt idx="292">
                  <c:v>94.3</c:v>
                </c:pt>
                <c:pt idx="293">
                  <c:v>95.9</c:v>
                </c:pt>
                <c:pt idx="294">
                  <c:v>95.8</c:v>
                </c:pt>
                <c:pt idx="295">
                  <c:v>82.9</c:v>
                </c:pt>
                <c:pt idx="296">
                  <c:v>70.59</c:v>
                </c:pt>
                <c:pt idx="297">
                  <c:v>66.19</c:v>
                </c:pt>
                <c:pt idx="298">
                  <c:v>65.959999999999994</c:v>
                </c:pt>
                <c:pt idx="299">
                  <c:v>59.6</c:v>
                </c:pt>
                <c:pt idx="300">
                  <c:v>59.31</c:v>
                </c:pt>
                <c:pt idx="301">
                  <c:v>55.93</c:v>
                </c:pt>
                <c:pt idx="302">
                  <c:v>55.33</c:v>
                </c:pt>
                <c:pt idx="303">
                  <c:v>58.12</c:v>
                </c:pt>
                <c:pt idx="304">
                  <c:v>57.28</c:v>
                </c:pt>
                <c:pt idx="305">
                  <c:v>59.85</c:v>
                </c:pt>
                <c:pt idx="306">
                  <c:v>61.84</c:v>
                </c:pt>
                <c:pt idx="307">
                  <c:v>67.58</c:v>
                </c:pt>
                <c:pt idx="308">
                  <c:v>72.36</c:v>
                </c:pt>
                <c:pt idx="309">
                  <c:v>76.61</c:v>
                </c:pt>
                <c:pt idx="310">
                  <c:v>81.5</c:v>
                </c:pt>
                <c:pt idx="311">
                  <c:v>85.4</c:v>
                </c:pt>
                <c:pt idx="312">
                  <c:v>88.9</c:v>
                </c:pt>
                <c:pt idx="313">
                  <c:v>88.2</c:v>
                </c:pt>
                <c:pt idx="314">
                  <c:v>89.8</c:v>
                </c:pt>
                <c:pt idx="315">
                  <c:v>92.7</c:v>
                </c:pt>
                <c:pt idx="316">
                  <c:v>94.4</c:v>
                </c:pt>
                <c:pt idx="317">
                  <c:v>94.1</c:v>
                </c:pt>
                <c:pt idx="318">
                  <c:v>93.6</c:v>
                </c:pt>
                <c:pt idx="319">
                  <c:v>80.3</c:v>
                </c:pt>
                <c:pt idx="320">
                  <c:v>64.47</c:v>
                </c:pt>
                <c:pt idx="321">
                  <c:v>60.99</c:v>
                </c:pt>
                <c:pt idx="322">
                  <c:v>63.13</c:v>
                </c:pt>
                <c:pt idx="323">
                  <c:v>63.52</c:v>
                </c:pt>
                <c:pt idx="324">
                  <c:v>60.46</c:v>
                </c:pt>
                <c:pt idx="325">
                  <c:v>57.46</c:v>
                </c:pt>
                <c:pt idx="326">
                  <c:v>59.14</c:v>
                </c:pt>
                <c:pt idx="327">
                  <c:v>72.099999999999994</c:v>
                </c:pt>
                <c:pt idx="328">
                  <c:v>76.260000000000005</c:v>
                </c:pt>
                <c:pt idx="329">
                  <c:v>70.2</c:v>
                </c:pt>
                <c:pt idx="330">
                  <c:v>76.25</c:v>
                </c:pt>
                <c:pt idx="331">
                  <c:v>84.4</c:v>
                </c:pt>
                <c:pt idx="332">
                  <c:v>94.9</c:v>
                </c:pt>
                <c:pt idx="333">
                  <c:v>96.4</c:v>
                </c:pt>
                <c:pt idx="334">
                  <c:v>96.1</c:v>
                </c:pt>
                <c:pt idx="335">
                  <c:v>96.4</c:v>
                </c:pt>
                <c:pt idx="336">
                  <c:v>96.8</c:v>
                </c:pt>
                <c:pt idx="337">
                  <c:v>96.8</c:v>
                </c:pt>
                <c:pt idx="338">
                  <c:v>96.3</c:v>
                </c:pt>
                <c:pt idx="339">
                  <c:v>96.3</c:v>
                </c:pt>
                <c:pt idx="340">
                  <c:v>96.8</c:v>
                </c:pt>
                <c:pt idx="341">
                  <c:v>97</c:v>
                </c:pt>
                <c:pt idx="342">
                  <c:v>97.2</c:v>
                </c:pt>
                <c:pt idx="343">
                  <c:v>93.5</c:v>
                </c:pt>
                <c:pt idx="344">
                  <c:v>78.41</c:v>
                </c:pt>
                <c:pt idx="345">
                  <c:v>73.260000000000005</c:v>
                </c:pt>
                <c:pt idx="346">
                  <c:v>70.180000000000007</c:v>
                </c:pt>
                <c:pt idx="347">
                  <c:v>68.900000000000006</c:v>
                </c:pt>
                <c:pt idx="348">
                  <c:v>63.56</c:v>
                </c:pt>
                <c:pt idx="349">
                  <c:v>62.51</c:v>
                </c:pt>
                <c:pt idx="350">
                  <c:v>62.11</c:v>
                </c:pt>
                <c:pt idx="351">
                  <c:v>60.92</c:v>
                </c:pt>
                <c:pt idx="352">
                  <c:v>63.17</c:v>
                </c:pt>
                <c:pt idx="353">
                  <c:v>65.41</c:v>
                </c:pt>
                <c:pt idx="354">
                  <c:v>68.290000000000006</c:v>
                </c:pt>
                <c:pt idx="355">
                  <c:v>67.680000000000007</c:v>
                </c:pt>
                <c:pt idx="356">
                  <c:v>74.7</c:v>
                </c:pt>
                <c:pt idx="357">
                  <c:v>74.790000000000006</c:v>
                </c:pt>
                <c:pt idx="358">
                  <c:v>77.599999999999994</c:v>
                </c:pt>
                <c:pt idx="359">
                  <c:v>86.8</c:v>
                </c:pt>
                <c:pt idx="360">
                  <c:v>86.8</c:v>
                </c:pt>
                <c:pt idx="361">
                  <c:v>90</c:v>
                </c:pt>
                <c:pt idx="362">
                  <c:v>90.9</c:v>
                </c:pt>
                <c:pt idx="363">
                  <c:v>85.7</c:v>
                </c:pt>
                <c:pt idx="364">
                  <c:v>86.8</c:v>
                </c:pt>
                <c:pt idx="365">
                  <c:v>83.7</c:v>
                </c:pt>
                <c:pt idx="366">
                  <c:v>83.2</c:v>
                </c:pt>
                <c:pt idx="367">
                  <c:v>78.91</c:v>
                </c:pt>
                <c:pt idx="368">
                  <c:v>67.599999999999994</c:v>
                </c:pt>
                <c:pt idx="369">
                  <c:v>62.21</c:v>
                </c:pt>
                <c:pt idx="370">
                  <c:v>60.64</c:v>
                </c:pt>
                <c:pt idx="371">
                  <c:v>56.27</c:v>
                </c:pt>
                <c:pt idx="372">
                  <c:v>57.94</c:v>
                </c:pt>
                <c:pt idx="373">
                  <c:v>59.38</c:v>
                </c:pt>
                <c:pt idx="374">
                  <c:v>56.04</c:v>
                </c:pt>
                <c:pt idx="375">
                  <c:v>55.75</c:v>
                </c:pt>
                <c:pt idx="376">
                  <c:v>59.34</c:v>
                </c:pt>
                <c:pt idx="377">
                  <c:v>60.29</c:v>
                </c:pt>
                <c:pt idx="378">
                  <c:v>63.21</c:v>
                </c:pt>
                <c:pt idx="379">
                  <c:v>65.67</c:v>
                </c:pt>
                <c:pt idx="380">
                  <c:v>66.77</c:v>
                </c:pt>
                <c:pt idx="381">
                  <c:v>71.739999999999995</c:v>
                </c:pt>
                <c:pt idx="382">
                  <c:v>77.92</c:v>
                </c:pt>
                <c:pt idx="383">
                  <c:v>80.099999999999994</c:v>
                </c:pt>
                <c:pt idx="384">
                  <c:v>78.150000000000006</c:v>
                </c:pt>
                <c:pt idx="385">
                  <c:v>75.2</c:v>
                </c:pt>
                <c:pt idx="386">
                  <c:v>70.680000000000007</c:v>
                </c:pt>
                <c:pt idx="387">
                  <c:v>71.400000000000006</c:v>
                </c:pt>
                <c:pt idx="388">
                  <c:v>74.28</c:v>
                </c:pt>
                <c:pt idx="389">
                  <c:v>75.430000000000007</c:v>
                </c:pt>
                <c:pt idx="390">
                  <c:v>76.260000000000005</c:v>
                </c:pt>
                <c:pt idx="391">
                  <c:v>71.92</c:v>
                </c:pt>
                <c:pt idx="392">
                  <c:v>64.55</c:v>
                </c:pt>
                <c:pt idx="393">
                  <c:v>57.97</c:v>
                </c:pt>
                <c:pt idx="394">
                  <c:v>59.28</c:v>
                </c:pt>
                <c:pt idx="395">
                  <c:v>56.48</c:v>
                </c:pt>
                <c:pt idx="396">
                  <c:v>55.78</c:v>
                </c:pt>
                <c:pt idx="397">
                  <c:v>58.41</c:v>
                </c:pt>
                <c:pt idx="398">
                  <c:v>59.05</c:v>
                </c:pt>
                <c:pt idx="399">
                  <c:v>58.74</c:v>
                </c:pt>
                <c:pt idx="400">
                  <c:v>64.06</c:v>
                </c:pt>
                <c:pt idx="401">
                  <c:v>63.37</c:v>
                </c:pt>
                <c:pt idx="402">
                  <c:v>72.23</c:v>
                </c:pt>
                <c:pt idx="403">
                  <c:v>82.3</c:v>
                </c:pt>
                <c:pt idx="404">
                  <c:v>88.3</c:v>
                </c:pt>
                <c:pt idx="405">
                  <c:v>90</c:v>
                </c:pt>
                <c:pt idx="406">
                  <c:v>89</c:v>
                </c:pt>
                <c:pt idx="407">
                  <c:v>93.9</c:v>
                </c:pt>
                <c:pt idx="408">
                  <c:v>94.8</c:v>
                </c:pt>
                <c:pt idx="409">
                  <c:v>93.9</c:v>
                </c:pt>
                <c:pt idx="410">
                  <c:v>92.9</c:v>
                </c:pt>
                <c:pt idx="411">
                  <c:v>92.7</c:v>
                </c:pt>
                <c:pt idx="412">
                  <c:v>93.2</c:v>
                </c:pt>
                <c:pt idx="413">
                  <c:v>94.9</c:v>
                </c:pt>
                <c:pt idx="414">
                  <c:v>93.8</c:v>
                </c:pt>
                <c:pt idx="415">
                  <c:v>85.2</c:v>
                </c:pt>
                <c:pt idx="416">
                  <c:v>73.97</c:v>
                </c:pt>
                <c:pt idx="417">
                  <c:v>67.11</c:v>
                </c:pt>
                <c:pt idx="418">
                  <c:v>63.15</c:v>
                </c:pt>
                <c:pt idx="419">
                  <c:v>61.07</c:v>
                </c:pt>
                <c:pt idx="420">
                  <c:v>59.38</c:v>
                </c:pt>
                <c:pt idx="421">
                  <c:v>58.84</c:v>
                </c:pt>
                <c:pt idx="422">
                  <c:v>63.09</c:v>
                </c:pt>
                <c:pt idx="423">
                  <c:v>71.39</c:v>
                </c:pt>
                <c:pt idx="424">
                  <c:v>64.33</c:v>
                </c:pt>
                <c:pt idx="425">
                  <c:v>64.05</c:v>
                </c:pt>
                <c:pt idx="426">
                  <c:v>65.92</c:v>
                </c:pt>
                <c:pt idx="427">
                  <c:v>68.849999999999994</c:v>
                </c:pt>
                <c:pt idx="428">
                  <c:v>74.37</c:v>
                </c:pt>
                <c:pt idx="429">
                  <c:v>73.45</c:v>
                </c:pt>
                <c:pt idx="430">
                  <c:v>73.27</c:v>
                </c:pt>
                <c:pt idx="431">
                  <c:v>72.02</c:v>
                </c:pt>
                <c:pt idx="432">
                  <c:v>74.62</c:v>
                </c:pt>
                <c:pt idx="433">
                  <c:v>78.069999999999993</c:v>
                </c:pt>
                <c:pt idx="434">
                  <c:v>75.38</c:v>
                </c:pt>
                <c:pt idx="435">
                  <c:v>76.69</c:v>
                </c:pt>
                <c:pt idx="436">
                  <c:v>74.61</c:v>
                </c:pt>
                <c:pt idx="437">
                  <c:v>83.3</c:v>
                </c:pt>
                <c:pt idx="438">
                  <c:v>88.3</c:v>
                </c:pt>
                <c:pt idx="439">
                  <c:v>79.459999999999994</c:v>
                </c:pt>
                <c:pt idx="440">
                  <c:v>67.319999999999993</c:v>
                </c:pt>
                <c:pt idx="441">
                  <c:v>62.81</c:v>
                </c:pt>
                <c:pt idx="442">
                  <c:v>65.78</c:v>
                </c:pt>
                <c:pt idx="443">
                  <c:v>59.73</c:v>
                </c:pt>
                <c:pt idx="444">
                  <c:v>59.78</c:v>
                </c:pt>
                <c:pt idx="445">
                  <c:v>57.67</c:v>
                </c:pt>
                <c:pt idx="446">
                  <c:v>58.8</c:v>
                </c:pt>
                <c:pt idx="447">
                  <c:v>59.46</c:v>
                </c:pt>
                <c:pt idx="448">
                  <c:v>59.35</c:v>
                </c:pt>
                <c:pt idx="449">
                  <c:v>63.02</c:v>
                </c:pt>
                <c:pt idx="450">
                  <c:v>60.69</c:v>
                </c:pt>
                <c:pt idx="451">
                  <c:v>58.9</c:v>
                </c:pt>
                <c:pt idx="452">
                  <c:v>64.510000000000005</c:v>
                </c:pt>
                <c:pt idx="453">
                  <c:v>69.61</c:v>
                </c:pt>
                <c:pt idx="454">
                  <c:v>77.23</c:v>
                </c:pt>
                <c:pt idx="455">
                  <c:v>86</c:v>
                </c:pt>
                <c:pt idx="456">
                  <c:v>87.3</c:v>
                </c:pt>
                <c:pt idx="457">
                  <c:v>87.8</c:v>
                </c:pt>
                <c:pt idx="458">
                  <c:v>91</c:v>
                </c:pt>
                <c:pt idx="459">
                  <c:v>92.3</c:v>
                </c:pt>
                <c:pt idx="460">
                  <c:v>92.2</c:v>
                </c:pt>
                <c:pt idx="461">
                  <c:v>89.3</c:v>
                </c:pt>
                <c:pt idx="462">
                  <c:v>89.6</c:v>
                </c:pt>
                <c:pt idx="463">
                  <c:v>81.400000000000006</c:v>
                </c:pt>
                <c:pt idx="464">
                  <c:v>71.16</c:v>
                </c:pt>
                <c:pt idx="465">
                  <c:v>64.739999999999995</c:v>
                </c:pt>
                <c:pt idx="466">
                  <c:v>67.84</c:v>
                </c:pt>
                <c:pt idx="467">
                  <c:v>65.02</c:v>
                </c:pt>
                <c:pt idx="468">
                  <c:v>65.41</c:v>
                </c:pt>
                <c:pt idx="469">
                  <c:v>63.64</c:v>
                </c:pt>
                <c:pt idx="470">
                  <c:v>61.46</c:v>
                </c:pt>
                <c:pt idx="471">
                  <c:v>61.59</c:v>
                </c:pt>
                <c:pt idx="472">
                  <c:v>61.02</c:v>
                </c:pt>
                <c:pt idx="473">
                  <c:v>62.72</c:v>
                </c:pt>
                <c:pt idx="474">
                  <c:v>67.599999999999994</c:v>
                </c:pt>
                <c:pt idx="475">
                  <c:v>69.010000000000005</c:v>
                </c:pt>
                <c:pt idx="476">
                  <c:v>74.319999999999993</c:v>
                </c:pt>
                <c:pt idx="477">
                  <c:v>75.13</c:v>
                </c:pt>
                <c:pt idx="478">
                  <c:v>77.349999999999994</c:v>
                </c:pt>
                <c:pt idx="479">
                  <c:v>82.8</c:v>
                </c:pt>
                <c:pt idx="480">
                  <c:v>84.2</c:v>
                </c:pt>
                <c:pt idx="481">
                  <c:v>83</c:v>
                </c:pt>
                <c:pt idx="482">
                  <c:v>78.11</c:v>
                </c:pt>
                <c:pt idx="483">
                  <c:v>80.3</c:v>
                </c:pt>
                <c:pt idx="484">
                  <c:v>83.3</c:v>
                </c:pt>
                <c:pt idx="485">
                  <c:v>89.6</c:v>
                </c:pt>
                <c:pt idx="486">
                  <c:v>87</c:v>
                </c:pt>
                <c:pt idx="487">
                  <c:v>76.23</c:v>
                </c:pt>
                <c:pt idx="488">
                  <c:v>69.510000000000005</c:v>
                </c:pt>
                <c:pt idx="489">
                  <c:v>63.41</c:v>
                </c:pt>
                <c:pt idx="490">
                  <c:v>60.95</c:v>
                </c:pt>
                <c:pt idx="491">
                  <c:v>58.12</c:v>
                </c:pt>
                <c:pt idx="492">
                  <c:v>55.79</c:v>
                </c:pt>
                <c:pt idx="493">
                  <c:v>55.46</c:v>
                </c:pt>
                <c:pt idx="494">
                  <c:v>56.27</c:v>
                </c:pt>
                <c:pt idx="495">
                  <c:v>57.26</c:v>
                </c:pt>
                <c:pt idx="496">
                  <c:v>57.7</c:v>
                </c:pt>
                <c:pt idx="497">
                  <c:v>58.92</c:v>
                </c:pt>
                <c:pt idx="498">
                  <c:v>58.99</c:v>
                </c:pt>
                <c:pt idx="499">
                  <c:v>62.82</c:v>
                </c:pt>
                <c:pt idx="500">
                  <c:v>68.94</c:v>
                </c:pt>
                <c:pt idx="501">
                  <c:v>68.37</c:v>
                </c:pt>
                <c:pt idx="502">
                  <c:v>77.599999999999994</c:v>
                </c:pt>
                <c:pt idx="503">
                  <c:v>82.9</c:v>
                </c:pt>
                <c:pt idx="504">
                  <c:v>84</c:v>
                </c:pt>
                <c:pt idx="505">
                  <c:v>84.3</c:v>
                </c:pt>
                <c:pt idx="506">
                  <c:v>85.7</c:v>
                </c:pt>
                <c:pt idx="507">
                  <c:v>85.8</c:v>
                </c:pt>
                <c:pt idx="508">
                  <c:v>88.5</c:v>
                </c:pt>
                <c:pt idx="509">
                  <c:v>90.7</c:v>
                </c:pt>
                <c:pt idx="510">
                  <c:v>93.6</c:v>
                </c:pt>
                <c:pt idx="511">
                  <c:v>89.3</c:v>
                </c:pt>
                <c:pt idx="512">
                  <c:v>73.11</c:v>
                </c:pt>
                <c:pt idx="513">
                  <c:v>67.47</c:v>
                </c:pt>
                <c:pt idx="514">
                  <c:v>63.86</c:v>
                </c:pt>
                <c:pt idx="515">
                  <c:v>64.48</c:v>
                </c:pt>
                <c:pt idx="516">
                  <c:v>62.75</c:v>
                </c:pt>
                <c:pt idx="517">
                  <c:v>60.12</c:v>
                </c:pt>
                <c:pt idx="518">
                  <c:v>58.01</c:v>
                </c:pt>
                <c:pt idx="519">
                  <c:v>63.94</c:v>
                </c:pt>
                <c:pt idx="520">
                  <c:v>60.26</c:v>
                </c:pt>
                <c:pt idx="521">
                  <c:v>60.17</c:v>
                </c:pt>
                <c:pt idx="522">
                  <c:v>65.91</c:v>
                </c:pt>
                <c:pt idx="523">
                  <c:v>72.430000000000007</c:v>
                </c:pt>
                <c:pt idx="524">
                  <c:v>81</c:v>
                </c:pt>
                <c:pt idx="525">
                  <c:v>86.9</c:v>
                </c:pt>
                <c:pt idx="526">
                  <c:v>89.2</c:v>
                </c:pt>
                <c:pt idx="527">
                  <c:v>91.5</c:v>
                </c:pt>
                <c:pt idx="528">
                  <c:v>92.8</c:v>
                </c:pt>
                <c:pt idx="529">
                  <c:v>94.4</c:v>
                </c:pt>
                <c:pt idx="530">
                  <c:v>94.6</c:v>
                </c:pt>
                <c:pt idx="531">
                  <c:v>92.8</c:v>
                </c:pt>
                <c:pt idx="532">
                  <c:v>92.5</c:v>
                </c:pt>
                <c:pt idx="533">
                  <c:v>94.1</c:v>
                </c:pt>
                <c:pt idx="534">
                  <c:v>92</c:v>
                </c:pt>
                <c:pt idx="535">
                  <c:v>85.6</c:v>
                </c:pt>
                <c:pt idx="536">
                  <c:v>75.75</c:v>
                </c:pt>
                <c:pt idx="537">
                  <c:v>70.319999999999993</c:v>
                </c:pt>
                <c:pt idx="538">
                  <c:v>71.540000000000006</c:v>
                </c:pt>
                <c:pt idx="539">
                  <c:v>71.5</c:v>
                </c:pt>
                <c:pt idx="540">
                  <c:v>70.989999999999995</c:v>
                </c:pt>
                <c:pt idx="541">
                  <c:v>66.86</c:v>
                </c:pt>
                <c:pt idx="542">
                  <c:v>61.82</c:v>
                </c:pt>
                <c:pt idx="543">
                  <c:v>60.85</c:v>
                </c:pt>
                <c:pt idx="544">
                  <c:v>63.35</c:v>
                </c:pt>
                <c:pt idx="545">
                  <c:v>69.47</c:v>
                </c:pt>
                <c:pt idx="546">
                  <c:v>71.77</c:v>
                </c:pt>
                <c:pt idx="547">
                  <c:v>78.55</c:v>
                </c:pt>
                <c:pt idx="548">
                  <c:v>86.3</c:v>
                </c:pt>
                <c:pt idx="549">
                  <c:v>80</c:v>
                </c:pt>
                <c:pt idx="550">
                  <c:v>81.599999999999994</c:v>
                </c:pt>
                <c:pt idx="551">
                  <c:v>86.4</c:v>
                </c:pt>
                <c:pt idx="552">
                  <c:v>83.7</c:v>
                </c:pt>
                <c:pt idx="553">
                  <c:v>82.1</c:v>
                </c:pt>
                <c:pt idx="554">
                  <c:v>79.3</c:v>
                </c:pt>
                <c:pt idx="555">
                  <c:v>82.8</c:v>
                </c:pt>
                <c:pt idx="556">
                  <c:v>86.5</c:v>
                </c:pt>
                <c:pt idx="557">
                  <c:v>86.5</c:v>
                </c:pt>
                <c:pt idx="558">
                  <c:v>84.1</c:v>
                </c:pt>
                <c:pt idx="559">
                  <c:v>82.1</c:v>
                </c:pt>
                <c:pt idx="560">
                  <c:v>69.25</c:v>
                </c:pt>
                <c:pt idx="561">
                  <c:v>64.83</c:v>
                </c:pt>
                <c:pt idx="562">
                  <c:v>66.510000000000005</c:v>
                </c:pt>
                <c:pt idx="563">
                  <c:v>65.12</c:v>
                </c:pt>
                <c:pt idx="564">
                  <c:v>63.57</c:v>
                </c:pt>
                <c:pt idx="565">
                  <c:v>58.39</c:v>
                </c:pt>
                <c:pt idx="566">
                  <c:v>62.32</c:v>
                </c:pt>
                <c:pt idx="567">
                  <c:v>66.930000000000007</c:v>
                </c:pt>
                <c:pt idx="568">
                  <c:v>63.19</c:v>
                </c:pt>
                <c:pt idx="569">
                  <c:v>62.57</c:v>
                </c:pt>
                <c:pt idx="570">
                  <c:v>62.65</c:v>
                </c:pt>
                <c:pt idx="571">
                  <c:v>65.25</c:v>
                </c:pt>
                <c:pt idx="572">
                  <c:v>69.33</c:v>
                </c:pt>
                <c:pt idx="573">
                  <c:v>70.14</c:v>
                </c:pt>
                <c:pt idx="574">
                  <c:v>74.08</c:v>
                </c:pt>
                <c:pt idx="575">
                  <c:v>81.5</c:v>
                </c:pt>
                <c:pt idx="576">
                  <c:v>84.8</c:v>
                </c:pt>
                <c:pt idx="577">
                  <c:v>87.9</c:v>
                </c:pt>
                <c:pt idx="578">
                  <c:v>89.8</c:v>
                </c:pt>
                <c:pt idx="579">
                  <c:v>89.1</c:v>
                </c:pt>
                <c:pt idx="580">
                  <c:v>88.9</c:v>
                </c:pt>
                <c:pt idx="581">
                  <c:v>91.1</c:v>
                </c:pt>
                <c:pt idx="582">
                  <c:v>84.4</c:v>
                </c:pt>
                <c:pt idx="583">
                  <c:v>77</c:v>
                </c:pt>
                <c:pt idx="584">
                  <c:v>69.709999999999994</c:v>
                </c:pt>
                <c:pt idx="585">
                  <c:v>62.86</c:v>
                </c:pt>
                <c:pt idx="586">
                  <c:v>65.94</c:v>
                </c:pt>
                <c:pt idx="587">
                  <c:v>59.92</c:v>
                </c:pt>
                <c:pt idx="588">
                  <c:v>57.67</c:v>
                </c:pt>
                <c:pt idx="589">
                  <c:v>61.51</c:v>
                </c:pt>
                <c:pt idx="590">
                  <c:v>57.46</c:v>
                </c:pt>
                <c:pt idx="591">
                  <c:v>57.09</c:v>
                </c:pt>
                <c:pt idx="592">
                  <c:v>56.09</c:v>
                </c:pt>
                <c:pt idx="593">
                  <c:v>56.35</c:v>
                </c:pt>
                <c:pt idx="594">
                  <c:v>58.86</c:v>
                </c:pt>
                <c:pt idx="595">
                  <c:v>63.63</c:v>
                </c:pt>
                <c:pt idx="596">
                  <c:v>72.48</c:v>
                </c:pt>
                <c:pt idx="597">
                  <c:v>79.62</c:v>
                </c:pt>
                <c:pt idx="598">
                  <c:v>84.2</c:v>
                </c:pt>
                <c:pt idx="599">
                  <c:v>76.290000000000006</c:v>
                </c:pt>
                <c:pt idx="600">
                  <c:v>70.08</c:v>
                </c:pt>
                <c:pt idx="601">
                  <c:v>76.42</c:v>
                </c:pt>
                <c:pt idx="602">
                  <c:v>82.6</c:v>
                </c:pt>
                <c:pt idx="603">
                  <c:v>84.9</c:v>
                </c:pt>
                <c:pt idx="604">
                  <c:v>84.1</c:v>
                </c:pt>
                <c:pt idx="605">
                  <c:v>85.1</c:v>
                </c:pt>
                <c:pt idx="606">
                  <c:v>91.2</c:v>
                </c:pt>
                <c:pt idx="607">
                  <c:v>81.8</c:v>
                </c:pt>
                <c:pt idx="608">
                  <c:v>67.38</c:v>
                </c:pt>
                <c:pt idx="609">
                  <c:v>60.9</c:v>
                </c:pt>
                <c:pt idx="610">
                  <c:v>58.64</c:v>
                </c:pt>
                <c:pt idx="611">
                  <c:v>59.68</c:v>
                </c:pt>
                <c:pt idx="612">
                  <c:v>61.83</c:v>
                </c:pt>
                <c:pt idx="613">
                  <c:v>58.57</c:v>
                </c:pt>
                <c:pt idx="614">
                  <c:v>53.9</c:v>
                </c:pt>
                <c:pt idx="615">
                  <c:v>56.03</c:v>
                </c:pt>
                <c:pt idx="616">
                  <c:v>55.35</c:v>
                </c:pt>
                <c:pt idx="617">
                  <c:v>59.36</c:v>
                </c:pt>
                <c:pt idx="618">
                  <c:v>70.25</c:v>
                </c:pt>
                <c:pt idx="619">
                  <c:v>72.22</c:v>
                </c:pt>
                <c:pt idx="620">
                  <c:v>73.400000000000006</c:v>
                </c:pt>
                <c:pt idx="621">
                  <c:v>75.06</c:v>
                </c:pt>
                <c:pt idx="622">
                  <c:v>76.89</c:v>
                </c:pt>
                <c:pt idx="623">
                  <c:v>83.1</c:v>
                </c:pt>
                <c:pt idx="624">
                  <c:v>89.4</c:v>
                </c:pt>
                <c:pt idx="625">
                  <c:v>92.4</c:v>
                </c:pt>
                <c:pt idx="626">
                  <c:v>92.8</c:v>
                </c:pt>
                <c:pt idx="627">
                  <c:v>91.8</c:v>
                </c:pt>
                <c:pt idx="628">
                  <c:v>91.8</c:v>
                </c:pt>
                <c:pt idx="629">
                  <c:v>93.2</c:v>
                </c:pt>
                <c:pt idx="630">
                  <c:v>94.7</c:v>
                </c:pt>
                <c:pt idx="631">
                  <c:v>89.2</c:v>
                </c:pt>
                <c:pt idx="632">
                  <c:v>70.540000000000006</c:v>
                </c:pt>
                <c:pt idx="633">
                  <c:v>61.67</c:v>
                </c:pt>
                <c:pt idx="634">
                  <c:v>61.34</c:v>
                </c:pt>
                <c:pt idx="635">
                  <c:v>62.83</c:v>
                </c:pt>
                <c:pt idx="636">
                  <c:v>63.09</c:v>
                </c:pt>
                <c:pt idx="637">
                  <c:v>63.03</c:v>
                </c:pt>
                <c:pt idx="638">
                  <c:v>62.23</c:v>
                </c:pt>
                <c:pt idx="639">
                  <c:v>60.38</c:v>
                </c:pt>
                <c:pt idx="640">
                  <c:v>61.89</c:v>
                </c:pt>
                <c:pt idx="641">
                  <c:v>66.819999999999993</c:v>
                </c:pt>
                <c:pt idx="642">
                  <c:v>70.709999999999994</c:v>
                </c:pt>
                <c:pt idx="643">
                  <c:v>75.47</c:v>
                </c:pt>
                <c:pt idx="644">
                  <c:v>84</c:v>
                </c:pt>
                <c:pt idx="645">
                  <c:v>87.9</c:v>
                </c:pt>
                <c:pt idx="646">
                  <c:v>89.9</c:v>
                </c:pt>
                <c:pt idx="647">
                  <c:v>88.9</c:v>
                </c:pt>
                <c:pt idx="648">
                  <c:v>88.5</c:v>
                </c:pt>
                <c:pt idx="649">
                  <c:v>88.8</c:v>
                </c:pt>
                <c:pt idx="650">
                  <c:v>90</c:v>
                </c:pt>
                <c:pt idx="651">
                  <c:v>91.6</c:v>
                </c:pt>
                <c:pt idx="652">
                  <c:v>90.8</c:v>
                </c:pt>
                <c:pt idx="653">
                  <c:v>90.1</c:v>
                </c:pt>
                <c:pt idx="654">
                  <c:v>88.9</c:v>
                </c:pt>
                <c:pt idx="655">
                  <c:v>84.6</c:v>
                </c:pt>
                <c:pt idx="656">
                  <c:v>72.31</c:v>
                </c:pt>
                <c:pt idx="657">
                  <c:v>71.59</c:v>
                </c:pt>
                <c:pt idx="658">
                  <c:v>68.290000000000006</c:v>
                </c:pt>
                <c:pt idx="659">
                  <c:v>55.97</c:v>
                </c:pt>
                <c:pt idx="660">
                  <c:v>55.97</c:v>
                </c:pt>
                <c:pt idx="661">
                  <c:v>59.76</c:v>
                </c:pt>
                <c:pt idx="662">
                  <c:v>62.91</c:v>
                </c:pt>
                <c:pt idx="663">
                  <c:v>65.66</c:v>
                </c:pt>
                <c:pt idx="664">
                  <c:v>57.95</c:v>
                </c:pt>
                <c:pt idx="665">
                  <c:v>48.58</c:v>
                </c:pt>
                <c:pt idx="666">
                  <c:v>53.89</c:v>
                </c:pt>
                <c:pt idx="667">
                  <c:v>59.08</c:v>
                </c:pt>
                <c:pt idx="668">
                  <c:v>67.3</c:v>
                </c:pt>
                <c:pt idx="669">
                  <c:v>72.69</c:v>
                </c:pt>
                <c:pt idx="670">
                  <c:v>79.69</c:v>
                </c:pt>
                <c:pt idx="671">
                  <c:v>75.319999999999993</c:v>
                </c:pt>
                <c:pt idx="672">
                  <c:v>76.37</c:v>
                </c:pt>
                <c:pt idx="673">
                  <c:v>81.900000000000006</c:v>
                </c:pt>
                <c:pt idx="674">
                  <c:v>87.9</c:v>
                </c:pt>
                <c:pt idx="675">
                  <c:v>89.2</c:v>
                </c:pt>
                <c:pt idx="676">
                  <c:v>90.9</c:v>
                </c:pt>
                <c:pt idx="677">
                  <c:v>93.6</c:v>
                </c:pt>
                <c:pt idx="678">
                  <c:v>94.5</c:v>
                </c:pt>
                <c:pt idx="679">
                  <c:v>86.7</c:v>
                </c:pt>
                <c:pt idx="680">
                  <c:v>69.599999999999994</c:v>
                </c:pt>
                <c:pt idx="681">
                  <c:v>64.06</c:v>
                </c:pt>
                <c:pt idx="682">
                  <c:v>61.76</c:v>
                </c:pt>
                <c:pt idx="683">
                  <c:v>58.33</c:v>
                </c:pt>
                <c:pt idx="684">
                  <c:v>56.94</c:v>
                </c:pt>
                <c:pt idx="685">
                  <c:v>55.26</c:v>
                </c:pt>
                <c:pt idx="686">
                  <c:v>54.03</c:v>
                </c:pt>
                <c:pt idx="687">
                  <c:v>54.43</c:v>
                </c:pt>
                <c:pt idx="688">
                  <c:v>55.91</c:v>
                </c:pt>
                <c:pt idx="689">
                  <c:v>56.86</c:v>
                </c:pt>
                <c:pt idx="690">
                  <c:v>65.45</c:v>
                </c:pt>
                <c:pt idx="691">
                  <c:v>90</c:v>
                </c:pt>
                <c:pt idx="692">
                  <c:v>88.1</c:v>
                </c:pt>
                <c:pt idx="693">
                  <c:v>91.7</c:v>
                </c:pt>
                <c:pt idx="694">
                  <c:v>92.6</c:v>
                </c:pt>
                <c:pt idx="695">
                  <c:v>94.7</c:v>
                </c:pt>
                <c:pt idx="696">
                  <c:v>95.6</c:v>
                </c:pt>
                <c:pt idx="697">
                  <c:v>96.1</c:v>
                </c:pt>
                <c:pt idx="698">
                  <c:v>95.7</c:v>
                </c:pt>
                <c:pt idx="699">
                  <c:v>96.5</c:v>
                </c:pt>
                <c:pt idx="700">
                  <c:v>97</c:v>
                </c:pt>
                <c:pt idx="701">
                  <c:v>97.1</c:v>
                </c:pt>
                <c:pt idx="702">
                  <c:v>97.2</c:v>
                </c:pt>
                <c:pt idx="703">
                  <c:v>87.2</c:v>
                </c:pt>
                <c:pt idx="704">
                  <c:v>70.58</c:v>
                </c:pt>
                <c:pt idx="705">
                  <c:v>61.98</c:v>
                </c:pt>
                <c:pt idx="706">
                  <c:v>58.27</c:v>
                </c:pt>
                <c:pt idx="707">
                  <c:v>56.02</c:v>
                </c:pt>
                <c:pt idx="708">
                  <c:v>58.37</c:v>
                </c:pt>
                <c:pt idx="709">
                  <c:v>57.9</c:v>
                </c:pt>
                <c:pt idx="710">
                  <c:v>59.01</c:v>
                </c:pt>
                <c:pt idx="711">
                  <c:v>63.37</c:v>
                </c:pt>
                <c:pt idx="712">
                  <c:v>67.22</c:v>
                </c:pt>
                <c:pt idx="713">
                  <c:v>63.16</c:v>
                </c:pt>
                <c:pt idx="714">
                  <c:v>62.8</c:v>
                </c:pt>
                <c:pt idx="715">
                  <c:v>69.92</c:v>
                </c:pt>
                <c:pt idx="716">
                  <c:v>76.209999999999994</c:v>
                </c:pt>
                <c:pt idx="717">
                  <c:v>80.5</c:v>
                </c:pt>
                <c:pt idx="718">
                  <c:v>85</c:v>
                </c:pt>
                <c:pt idx="719">
                  <c:v>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DD-4049-8B11-CCE4C64C4A04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43983.000069444446</c:v>
                </c:pt>
                <c:pt idx="1">
                  <c:v>43983.04173611111</c:v>
                </c:pt>
                <c:pt idx="2">
                  <c:v>43983.083402777775</c:v>
                </c:pt>
                <c:pt idx="3">
                  <c:v>43983.125069444439</c:v>
                </c:pt>
                <c:pt idx="4">
                  <c:v>43983.166736111103</c:v>
                </c:pt>
                <c:pt idx="5">
                  <c:v>43983.208402777767</c:v>
                </c:pt>
                <c:pt idx="6">
                  <c:v>43983.250069444432</c:v>
                </c:pt>
                <c:pt idx="7">
                  <c:v>43983.291736111096</c:v>
                </c:pt>
                <c:pt idx="8">
                  <c:v>43983.33340277776</c:v>
                </c:pt>
                <c:pt idx="9">
                  <c:v>43983.375069444424</c:v>
                </c:pt>
                <c:pt idx="10">
                  <c:v>43983.416736111089</c:v>
                </c:pt>
                <c:pt idx="11">
                  <c:v>43983.458402777753</c:v>
                </c:pt>
                <c:pt idx="12">
                  <c:v>43983.500069444417</c:v>
                </c:pt>
                <c:pt idx="13">
                  <c:v>43983.541736111081</c:v>
                </c:pt>
                <c:pt idx="14">
                  <c:v>43983.583402777746</c:v>
                </c:pt>
                <c:pt idx="15">
                  <c:v>43983.62506944441</c:v>
                </c:pt>
                <c:pt idx="16">
                  <c:v>43983.666736111074</c:v>
                </c:pt>
                <c:pt idx="17">
                  <c:v>43983.708402777738</c:v>
                </c:pt>
                <c:pt idx="18">
                  <c:v>43983.750069444402</c:v>
                </c:pt>
                <c:pt idx="19">
                  <c:v>43983.791736111067</c:v>
                </c:pt>
                <c:pt idx="20">
                  <c:v>43983.833402777731</c:v>
                </c:pt>
                <c:pt idx="21">
                  <c:v>43983.875069444395</c:v>
                </c:pt>
                <c:pt idx="22">
                  <c:v>43983.916736111059</c:v>
                </c:pt>
                <c:pt idx="23">
                  <c:v>43983.958402777724</c:v>
                </c:pt>
                <c:pt idx="24">
                  <c:v>43984.000069444388</c:v>
                </c:pt>
                <c:pt idx="25">
                  <c:v>43984.041736111052</c:v>
                </c:pt>
                <c:pt idx="26">
                  <c:v>43984.083402777716</c:v>
                </c:pt>
                <c:pt idx="27">
                  <c:v>43984.125069444381</c:v>
                </c:pt>
                <c:pt idx="28">
                  <c:v>43984.166736111045</c:v>
                </c:pt>
                <c:pt idx="29">
                  <c:v>43984.208402777709</c:v>
                </c:pt>
                <c:pt idx="30">
                  <c:v>43984.250069444373</c:v>
                </c:pt>
                <c:pt idx="31">
                  <c:v>43984.291736111038</c:v>
                </c:pt>
                <c:pt idx="32">
                  <c:v>43984.333402777702</c:v>
                </c:pt>
                <c:pt idx="33">
                  <c:v>43984.375069444366</c:v>
                </c:pt>
                <c:pt idx="34">
                  <c:v>43984.41673611103</c:v>
                </c:pt>
                <c:pt idx="35">
                  <c:v>43984.458402777695</c:v>
                </c:pt>
                <c:pt idx="36">
                  <c:v>43984.500069444359</c:v>
                </c:pt>
                <c:pt idx="37">
                  <c:v>43984.541736111023</c:v>
                </c:pt>
                <c:pt idx="38">
                  <c:v>43984.583402777687</c:v>
                </c:pt>
                <c:pt idx="39">
                  <c:v>43984.625069444352</c:v>
                </c:pt>
                <c:pt idx="40">
                  <c:v>43984.666736111016</c:v>
                </c:pt>
                <c:pt idx="41">
                  <c:v>43984.70840277768</c:v>
                </c:pt>
                <c:pt idx="42">
                  <c:v>43984.750069444344</c:v>
                </c:pt>
                <c:pt idx="43">
                  <c:v>43984.791736111009</c:v>
                </c:pt>
                <c:pt idx="44">
                  <c:v>43984.833402777673</c:v>
                </c:pt>
                <c:pt idx="45">
                  <c:v>43984.875069444337</c:v>
                </c:pt>
                <c:pt idx="46">
                  <c:v>43984.916736111001</c:v>
                </c:pt>
                <c:pt idx="47">
                  <c:v>43984.958402777665</c:v>
                </c:pt>
                <c:pt idx="48">
                  <c:v>43985.00006944433</c:v>
                </c:pt>
                <c:pt idx="49">
                  <c:v>43985.041736110994</c:v>
                </c:pt>
                <c:pt idx="50">
                  <c:v>43985.083402777658</c:v>
                </c:pt>
                <c:pt idx="51">
                  <c:v>43985.125069444322</c:v>
                </c:pt>
                <c:pt idx="52">
                  <c:v>43985.166736110987</c:v>
                </c:pt>
                <c:pt idx="53">
                  <c:v>43985.208402777651</c:v>
                </c:pt>
                <c:pt idx="54">
                  <c:v>43985.250069444315</c:v>
                </c:pt>
                <c:pt idx="55">
                  <c:v>43985.291736110979</c:v>
                </c:pt>
                <c:pt idx="56">
                  <c:v>43985.333402777644</c:v>
                </c:pt>
                <c:pt idx="57">
                  <c:v>43985.375069444308</c:v>
                </c:pt>
                <c:pt idx="58">
                  <c:v>43985.416736110972</c:v>
                </c:pt>
                <c:pt idx="59">
                  <c:v>43985.458402777636</c:v>
                </c:pt>
                <c:pt idx="60">
                  <c:v>43985.500069444301</c:v>
                </c:pt>
                <c:pt idx="61">
                  <c:v>43985.541736110965</c:v>
                </c:pt>
                <c:pt idx="62">
                  <c:v>43985.583402777629</c:v>
                </c:pt>
                <c:pt idx="63">
                  <c:v>43985.625069444293</c:v>
                </c:pt>
                <c:pt idx="64">
                  <c:v>43985.666736110958</c:v>
                </c:pt>
                <c:pt idx="65">
                  <c:v>43985.708402777622</c:v>
                </c:pt>
                <c:pt idx="66">
                  <c:v>43985.750069444286</c:v>
                </c:pt>
                <c:pt idx="67">
                  <c:v>43985.79173611095</c:v>
                </c:pt>
                <c:pt idx="68">
                  <c:v>43985.833402777615</c:v>
                </c:pt>
                <c:pt idx="69">
                  <c:v>43985.875069444279</c:v>
                </c:pt>
                <c:pt idx="70">
                  <c:v>43985.916736110943</c:v>
                </c:pt>
                <c:pt idx="71">
                  <c:v>43985.958402777607</c:v>
                </c:pt>
                <c:pt idx="72">
                  <c:v>43986.000069444272</c:v>
                </c:pt>
                <c:pt idx="73">
                  <c:v>43986.041736110936</c:v>
                </c:pt>
                <c:pt idx="74">
                  <c:v>43986.0834027776</c:v>
                </c:pt>
                <c:pt idx="75">
                  <c:v>43986.125069444264</c:v>
                </c:pt>
                <c:pt idx="76">
                  <c:v>43986.166736110928</c:v>
                </c:pt>
                <c:pt idx="77">
                  <c:v>43986.208402777593</c:v>
                </c:pt>
                <c:pt idx="78">
                  <c:v>43986.250069444257</c:v>
                </c:pt>
                <c:pt idx="79">
                  <c:v>43986.291736110921</c:v>
                </c:pt>
                <c:pt idx="80">
                  <c:v>43986.333402777585</c:v>
                </c:pt>
                <c:pt idx="81">
                  <c:v>43986.37506944425</c:v>
                </c:pt>
                <c:pt idx="82">
                  <c:v>43986.416736110914</c:v>
                </c:pt>
                <c:pt idx="83">
                  <c:v>43986.458402777578</c:v>
                </c:pt>
                <c:pt idx="84">
                  <c:v>43986.500069444242</c:v>
                </c:pt>
                <c:pt idx="85">
                  <c:v>43986.541736110907</c:v>
                </c:pt>
                <c:pt idx="86">
                  <c:v>43986.583402777571</c:v>
                </c:pt>
                <c:pt idx="87">
                  <c:v>43986.625069444235</c:v>
                </c:pt>
                <c:pt idx="88">
                  <c:v>43986.666736110899</c:v>
                </c:pt>
                <c:pt idx="89">
                  <c:v>43986.708402777564</c:v>
                </c:pt>
                <c:pt idx="90">
                  <c:v>43986.750069444228</c:v>
                </c:pt>
                <c:pt idx="91">
                  <c:v>43986.791736110892</c:v>
                </c:pt>
                <c:pt idx="92">
                  <c:v>43986.833402777556</c:v>
                </c:pt>
                <c:pt idx="93">
                  <c:v>43986.875069444221</c:v>
                </c:pt>
                <c:pt idx="94">
                  <c:v>43986.916736110885</c:v>
                </c:pt>
                <c:pt idx="95">
                  <c:v>43986.958402777549</c:v>
                </c:pt>
                <c:pt idx="96">
                  <c:v>43987.000069444213</c:v>
                </c:pt>
                <c:pt idx="97">
                  <c:v>43987.041736110878</c:v>
                </c:pt>
                <c:pt idx="98">
                  <c:v>43987.083402777542</c:v>
                </c:pt>
                <c:pt idx="99">
                  <c:v>43987.125069444206</c:v>
                </c:pt>
                <c:pt idx="100">
                  <c:v>43987.16673611087</c:v>
                </c:pt>
                <c:pt idx="101">
                  <c:v>43987.208402777535</c:v>
                </c:pt>
                <c:pt idx="102">
                  <c:v>43987.250069444199</c:v>
                </c:pt>
                <c:pt idx="103">
                  <c:v>43987.291736110863</c:v>
                </c:pt>
                <c:pt idx="104">
                  <c:v>43987.333402777527</c:v>
                </c:pt>
                <c:pt idx="105">
                  <c:v>43987.375069444191</c:v>
                </c:pt>
                <c:pt idx="106">
                  <c:v>43987.416736110856</c:v>
                </c:pt>
                <c:pt idx="107">
                  <c:v>43987.45840277752</c:v>
                </c:pt>
                <c:pt idx="108">
                  <c:v>43987.500069444184</c:v>
                </c:pt>
                <c:pt idx="109">
                  <c:v>43987.541736110848</c:v>
                </c:pt>
                <c:pt idx="110">
                  <c:v>43987.583402777513</c:v>
                </c:pt>
                <c:pt idx="111">
                  <c:v>43987.625069444177</c:v>
                </c:pt>
                <c:pt idx="112">
                  <c:v>43987.666736110841</c:v>
                </c:pt>
                <c:pt idx="113">
                  <c:v>43987.708402777505</c:v>
                </c:pt>
                <c:pt idx="114">
                  <c:v>43987.75006944417</c:v>
                </c:pt>
                <c:pt idx="115">
                  <c:v>43987.791736110834</c:v>
                </c:pt>
                <c:pt idx="116">
                  <c:v>43987.833402777498</c:v>
                </c:pt>
                <c:pt idx="117">
                  <c:v>43987.875069444162</c:v>
                </c:pt>
                <c:pt idx="118">
                  <c:v>43987.916736110827</c:v>
                </c:pt>
                <c:pt idx="119">
                  <c:v>43987.958402777491</c:v>
                </c:pt>
                <c:pt idx="120">
                  <c:v>43988.000069444155</c:v>
                </c:pt>
                <c:pt idx="121">
                  <c:v>43988.041736110819</c:v>
                </c:pt>
                <c:pt idx="122">
                  <c:v>43988.083402777484</c:v>
                </c:pt>
                <c:pt idx="123">
                  <c:v>43988.125069444148</c:v>
                </c:pt>
                <c:pt idx="124">
                  <c:v>43988.166736110812</c:v>
                </c:pt>
                <c:pt idx="125">
                  <c:v>43988.208402777476</c:v>
                </c:pt>
                <c:pt idx="126">
                  <c:v>43988.250069444141</c:v>
                </c:pt>
                <c:pt idx="127">
                  <c:v>43988.291736110805</c:v>
                </c:pt>
                <c:pt idx="128">
                  <c:v>43988.333402777469</c:v>
                </c:pt>
                <c:pt idx="129">
                  <c:v>43988.375069444133</c:v>
                </c:pt>
                <c:pt idx="130">
                  <c:v>43988.416736110798</c:v>
                </c:pt>
                <c:pt idx="131">
                  <c:v>43988.458402777462</c:v>
                </c:pt>
                <c:pt idx="132">
                  <c:v>43988.500069444126</c:v>
                </c:pt>
                <c:pt idx="133">
                  <c:v>43988.54173611079</c:v>
                </c:pt>
                <c:pt idx="134">
                  <c:v>43988.583402777454</c:v>
                </c:pt>
                <c:pt idx="135">
                  <c:v>43988.625069444119</c:v>
                </c:pt>
                <c:pt idx="136">
                  <c:v>43988.666736110783</c:v>
                </c:pt>
                <c:pt idx="137">
                  <c:v>43988.708402777447</c:v>
                </c:pt>
                <c:pt idx="138">
                  <c:v>43988.750069444111</c:v>
                </c:pt>
                <c:pt idx="139">
                  <c:v>43988.791736110776</c:v>
                </c:pt>
                <c:pt idx="140">
                  <c:v>43988.83340277744</c:v>
                </c:pt>
                <c:pt idx="141">
                  <c:v>43988.875069444104</c:v>
                </c:pt>
                <c:pt idx="142">
                  <c:v>43988.916736110768</c:v>
                </c:pt>
                <c:pt idx="143">
                  <c:v>43988.958402777433</c:v>
                </c:pt>
                <c:pt idx="144">
                  <c:v>43989.000069444097</c:v>
                </c:pt>
                <c:pt idx="145">
                  <c:v>43989.041736110761</c:v>
                </c:pt>
                <c:pt idx="146">
                  <c:v>43989.083402777425</c:v>
                </c:pt>
                <c:pt idx="147">
                  <c:v>43989.12506944409</c:v>
                </c:pt>
                <c:pt idx="148">
                  <c:v>43989.166736110754</c:v>
                </c:pt>
                <c:pt idx="149">
                  <c:v>43989.208402777418</c:v>
                </c:pt>
                <c:pt idx="150">
                  <c:v>43989.250069444082</c:v>
                </c:pt>
                <c:pt idx="151">
                  <c:v>43989.291736110747</c:v>
                </c:pt>
                <c:pt idx="152">
                  <c:v>43989.333402777411</c:v>
                </c:pt>
                <c:pt idx="153">
                  <c:v>43989.375069444075</c:v>
                </c:pt>
                <c:pt idx="154">
                  <c:v>43989.416736110739</c:v>
                </c:pt>
                <c:pt idx="155">
                  <c:v>43989.458402777404</c:v>
                </c:pt>
                <c:pt idx="156">
                  <c:v>43989.500069444068</c:v>
                </c:pt>
                <c:pt idx="157">
                  <c:v>43989.541736110732</c:v>
                </c:pt>
                <c:pt idx="158">
                  <c:v>43989.583402777396</c:v>
                </c:pt>
                <c:pt idx="159">
                  <c:v>43989.625069444061</c:v>
                </c:pt>
                <c:pt idx="160">
                  <c:v>43989.666736110725</c:v>
                </c:pt>
                <c:pt idx="161">
                  <c:v>43989.708402777389</c:v>
                </c:pt>
                <c:pt idx="162">
                  <c:v>43989.750069444053</c:v>
                </c:pt>
                <c:pt idx="163">
                  <c:v>43989.791736110717</c:v>
                </c:pt>
                <c:pt idx="164">
                  <c:v>43989.833402777382</c:v>
                </c:pt>
                <c:pt idx="165">
                  <c:v>43989.875069444046</c:v>
                </c:pt>
                <c:pt idx="166">
                  <c:v>43989.91673611071</c:v>
                </c:pt>
                <c:pt idx="167">
                  <c:v>43989.958402777374</c:v>
                </c:pt>
                <c:pt idx="168">
                  <c:v>43990.000069444039</c:v>
                </c:pt>
                <c:pt idx="169">
                  <c:v>43990.041736110703</c:v>
                </c:pt>
                <c:pt idx="170">
                  <c:v>43990.083402777367</c:v>
                </c:pt>
                <c:pt idx="171">
                  <c:v>43990.125069444031</c:v>
                </c:pt>
                <c:pt idx="172">
                  <c:v>43990.166736110696</c:v>
                </c:pt>
                <c:pt idx="173">
                  <c:v>43990.20840277736</c:v>
                </c:pt>
                <c:pt idx="174">
                  <c:v>43990.250069444024</c:v>
                </c:pt>
                <c:pt idx="175">
                  <c:v>43990.291736110688</c:v>
                </c:pt>
                <c:pt idx="176">
                  <c:v>43990.333402777353</c:v>
                </c:pt>
                <c:pt idx="177">
                  <c:v>43990.375069444017</c:v>
                </c:pt>
                <c:pt idx="178">
                  <c:v>43990.416736110681</c:v>
                </c:pt>
                <c:pt idx="179">
                  <c:v>43990.458402777345</c:v>
                </c:pt>
                <c:pt idx="180">
                  <c:v>43990.50006944401</c:v>
                </c:pt>
                <c:pt idx="181">
                  <c:v>43990.541736110674</c:v>
                </c:pt>
                <c:pt idx="182">
                  <c:v>43990.583402777338</c:v>
                </c:pt>
                <c:pt idx="183">
                  <c:v>43990.625069444002</c:v>
                </c:pt>
                <c:pt idx="184">
                  <c:v>43990.666736110667</c:v>
                </c:pt>
                <c:pt idx="185">
                  <c:v>43990.708402777331</c:v>
                </c:pt>
                <c:pt idx="186">
                  <c:v>43990.750069443995</c:v>
                </c:pt>
                <c:pt idx="187">
                  <c:v>43990.791736110659</c:v>
                </c:pt>
                <c:pt idx="188">
                  <c:v>43990.833402777323</c:v>
                </c:pt>
                <c:pt idx="189">
                  <c:v>43990.875069443988</c:v>
                </c:pt>
                <c:pt idx="190">
                  <c:v>43990.916736110652</c:v>
                </c:pt>
                <c:pt idx="191">
                  <c:v>43990.958402777316</c:v>
                </c:pt>
                <c:pt idx="192">
                  <c:v>43991.00006944398</c:v>
                </c:pt>
                <c:pt idx="193">
                  <c:v>43991.041736110645</c:v>
                </c:pt>
                <c:pt idx="194">
                  <c:v>43991.083402777309</c:v>
                </c:pt>
                <c:pt idx="195">
                  <c:v>43991.125069443973</c:v>
                </c:pt>
                <c:pt idx="196">
                  <c:v>43991.166736110637</c:v>
                </c:pt>
                <c:pt idx="197">
                  <c:v>43991.208402777302</c:v>
                </c:pt>
                <c:pt idx="198">
                  <c:v>43991.250069443966</c:v>
                </c:pt>
                <c:pt idx="199">
                  <c:v>43991.29173611063</c:v>
                </c:pt>
                <c:pt idx="200">
                  <c:v>43991.333402777294</c:v>
                </c:pt>
                <c:pt idx="201">
                  <c:v>43991.375069443959</c:v>
                </c:pt>
                <c:pt idx="202">
                  <c:v>43991.416736110623</c:v>
                </c:pt>
                <c:pt idx="203">
                  <c:v>43991.458402777287</c:v>
                </c:pt>
                <c:pt idx="204">
                  <c:v>43991.500069443951</c:v>
                </c:pt>
                <c:pt idx="205">
                  <c:v>43991.541736110616</c:v>
                </c:pt>
                <c:pt idx="206">
                  <c:v>43991.58340277728</c:v>
                </c:pt>
                <c:pt idx="207">
                  <c:v>43991.625069443944</c:v>
                </c:pt>
                <c:pt idx="208">
                  <c:v>43991.666736110608</c:v>
                </c:pt>
                <c:pt idx="209">
                  <c:v>43991.708402777273</c:v>
                </c:pt>
                <c:pt idx="210">
                  <c:v>43991.750069443937</c:v>
                </c:pt>
                <c:pt idx="211">
                  <c:v>43991.791736110601</c:v>
                </c:pt>
                <c:pt idx="212">
                  <c:v>43991.833402777265</c:v>
                </c:pt>
                <c:pt idx="213">
                  <c:v>43991.87506944393</c:v>
                </c:pt>
                <c:pt idx="214">
                  <c:v>43991.916736110594</c:v>
                </c:pt>
                <c:pt idx="215">
                  <c:v>43991.958402777258</c:v>
                </c:pt>
                <c:pt idx="216">
                  <c:v>43992.000069443922</c:v>
                </c:pt>
                <c:pt idx="217">
                  <c:v>43992.041736110586</c:v>
                </c:pt>
                <c:pt idx="218">
                  <c:v>43992.083402777251</c:v>
                </c:pt>
                <c:pt idx="219">
                  <c:v>43992.125069443915</c:v>
                </c:pt>
                <c:pt idx="220">
                  <c:v>43992.166736110579</c:v>
                </c:pt>
                <c:pt idx="221">
                  <c:v>43992.208402777243</c:v>
                </c:pt>
                <c:pt idx="222">
                  <c:v>43992.250069443908</c:v>
                </c:pt>
                <c:pt idx="223">
                  <c:v>43992.291736110572</c:v>
                </c:pt>
                <c:pt idx="224">
                  <c:v>43992.333402777236</c:v>
                </c:pt>
                <c:pt idx="225">
                  <c:v>43992.3750694439</c:v>
                </c:pt>
                <c:pt idx="226">
                  <c:v>43992.416736110565</c:v>
                </c:pt>
                <c:pt idx="227">
                  <c:v>43992.458402777229</c:v>
                </c:pt>
                <c:pt idx="228">
                  <c:v>43992.500069443893</c:v>
                </c:pt>
                <c:pt idx="229">
                  <c:v>43992.541736110557</c:v>
                </c:pt>
                <c:pt idx="230">
                  <c:v>43992.583402777222</c:v>
                </c:pt>
                <c:pt idx="231">
                  <c:v>43992.625069443886</c:v>
                </c:pt>
                <c:pt idx="232">
                  <c:v>43992.66673611055</c:v>
                </c:pt>
                <c:pt idx="233">
                  <c:v>43992.708402777214</c:v>
                </c:pt>
                <c:pt idx="234">
                  <c:v>43992.750069443879</c:v>
                </c:pt>
                <c:pt idx="235">
                  <c:v>43992.791736110543</c:v>
                </c:pt>
                <c:pt idx="236">
                  <c:v>43992.833402777207</c:v>
                </c:pt>
                <c:pt idx="237">
                  <c:v>43992.875069443871</c:v>
                </c:pt>
                <c:pt idx="238">
                  <c:v>43992.916736110536</c:v>
                </c:pt>
                <c:pt idx="239">
                  <c:v>43992.9584027772</c:v>
                </c:pt>
                <c:pt idx="240">
                  <c:v>43993.000069443864</c:v>
                </c:pt>
                <c:pt idx="241">
                  <c:v>43993.041736110528</c:v>
                </c:pt>
                <c:pt idx="242">
                  <c:v>43993.083402777193</c:v>
                </c:pt>
                <c:pt idx="243">
                  <c:v>43993.125069443857</c:v>
                </c:pt>
                <c:pt idx="244">
                  <c:v>43993.166736110521</c:v>
                </c:pt>
                <c:pt idx="245">
                  <c:v>43993.208402777185</c:v>
                </c:pt>
                <c:pt idx="246">
                  <c:v>43993.250069443849</c:v>
                </c:pt>
                <c:pt idx="247">
                  <c:v>43993.291736110514</c:v>
                </c:pt>
                <c:pt idx="248">
                  <c:v>43993.333402777178</c:v>
                </c:pt>
                <c:pt idx="249">
                  <c:v>43993.375069443842</c:v>
                </c:pt>
                <c:pt idx="250">
                  <c:v>43993.416736110506</c:v>
                </c:pt>
                <c:pt idx="251">
                  <c:v>43993.458402777171</c:v>
                </c:pt>
                <c:pt idx="252">
                  <c:v>43993.500069443835</c:v>
                </c:pt>
                <c:pt idx="253">
                  <c:v>43993.541736110499</c:v>
                </c:pt>
                <c:pt idx="254">
                  <c:v>43993.583402777163</c:v>
                </c:pt>
                <c:pt idx="255">
                  <c:v>43993.625069443828</c:v>
                </c:pt>
                <c:pt idx="256">
                  <c:v>43993.666736110492</c:v>
                </c:pt>
                <c:pt idx="257">
                  <c:v>43993.708402777156</c:v>
                </c:pt>
                <c:pt idx="258">
                  <c:v>43993.75006944382</c:v>
                </c:pt>
                <c:pt idx="259">
                  <c:v>43993.791736110485</c:v>
                </c:pt>
                <c:pt idx="260">
                  <c:v>43993.833402777149</c:v>
                </c:pt>
                <c:pt idx="261">
                  <c:v>43993.875069443813</c:v>
                </c:pt>
                <c:pt idx="262">
                  <c:v>43993.916736110477</c:v>
                </c:pt>
                <c:pt idx="263">
                  <c:v>43993.958402777142</c:v>
                </c:pt>
                <c:pt idx="264">
                  <c:v>43994.000069443806</c:v>
                </c:pt>
                <c:pt idx="265">
                  <c:v>43994.04173611047</c:v>
                </c:pt>
                <c:pt idx="266">
                  <c:v>43994.083402777134</c:v>
                </c:pt>
                <c:pt idx="267">
                  <c:v>43994.125069443799</c:v>
                </c:pt>
                <c:pt idx="268">
                  <c:v>43994.166736110463</c:v>
                </c:pt>
                <c:pt idx="269">
                  <c:v>43994.208402777127</c:v>
                </c:pt>
                <c:pt idx="270">
                  <c:v>43994.250069443791</c:v>
                </c:pt>
                <c:pt idx="271">
                  <c:v>43994.291736110456</c:v>
                </c:pt>
                <c:pt idx="272">
                  <c:v>43994.33340277712</c:v>
                </c:pt>
                <c:pt idx="273">
                  <c:v>43994.375069443784</c:v>
                </c:pt>
                <c:pt idx="274">
                  <c:v>43994.416736110448</c:v>
                </c:pt>
                <c:pt idx="275">
                  <c:v>43994.458402777112</c:v>
                </c:pt>
                <c:pt idx="276">
                  <c:v>43994.500069443777</c:v>
                </c:pt>
                <c:pt idx="277">
                  <c:v>43994.541736110441</c:v>
                </c:pt>
                <c:pt idx="278">
                  <c:v>43994.583402777105</c:v>
                </c:pt>
                <c:pt idx="279">
                  <c:v>43994.625069443769</c:v>
                </c:pt>
                <c:pt idx="280">
                  <c:v>43994.666736110434</c:v>
                </c:pt>
                <c:pt idx="281">
                  <c:v>43994.708402777098</c:v>
                </c:pt>
                <c:pt idx="282">
                  <c:v>43994.750069443762</c:v>
                </c:pt>
                <c:pt idx="283">
                  <c:v>43994.791736110426</c:v>
                </c:pt>
                <c:pt idx="284">
                  <c:v>43994.833402777091</c:v>
                </c:pt>
                <c:pt idx="285">
                  <c:v>43994.875069443755</c:v>
                </c:pt>
                <c:pt idx="286">
                  <c:v>43994.916736110419</c:v>
                </c:pt>
                <c:pt idx="287">
                  <c:v>43994.958402777083</c:v>
                </c:pt>
                <c:pt idx="288">
                  <c:v>43995.000069443748</c:v>
                </c:pt>
                <c:pt idx="289">
                  <c:v>43995.041736110412</c:v>
                </c:pt>
                <c:pt idx="290">
                  <c:v>43995.083402777076</c:v>
                </c:pt>
                <c:pt idx="291">
                  <c:v>43995.12506944374</c:v>
                </c:pt>
                <c:pt idx="292">
                  <c:v>43995.166736110405</c:v>
                </c:pt>
                <c:pt idx="293">
                  <c:v>43995.208402777069</c:v>
                </c:pt>
                <c:pt idx="294">
                  <c:v>43995.250069443733</c:v>
                </c:pt>
                <c:pt idx="295">
                  <c:v>43995.291736110397</c:v>
                </c:pt>
                <c:pt idx="296">
                  <c:v>43995.333402777062</c:v>
                </c:pt>
                <c:pt idx="297">
                  <c:v>43995.375069443726</c:v>
                </c:pt>
                <c:pt idx="298">
                  <c:v>43995.41673611039</c:v>
                </c:pt>
                <c:pt idx="299">
                  <c:v>43995.458402777054</c:v>
                </c:pt>
                <c:pt idx="300">
                  <c:v>43995.500069443719</c:v>
                </c:pt>
                <c:pt idx="301">
                  <c:v>43995.541736110383</c:v>
                </c:pt>
                <c:pt idx="302">
                  <c:v>43995.583402777047</c:v>
                </c:pt>
                <c:pt idx="303">
                  <c:v>43995.625069443711</c:v>
                </c:pt>
                <c:pt idx="304">
                  <c:v>43995.666736110375</c:v>
                </c:pt>
                <c:pt idx="305">
                  <c:v>43995.70840277704</c:v>
                </c:pt>
                <c:pt idx="306">
                  <c:v>43995.750069443704</c:v>
                </c:pt>
                <c:pt idx="307">
                  <c:v>43995.791736110368</c:v>
                </c:pt>
                <c:pt idx="308">
                  <c:v>43995.833402777032</c:v>
                </c:pt>
                <c:pt idx="309">
                  <c:v>43995.875069443697</c:v>
                </c:pt>
                <c:pt idx="310">
                  <c:v>43995.916736110361</c:v>
                </c:pt>
                <c:pt idx="311">
                  <c:v>43995.958402777025</c:v>
                </c:pt>
                <c:pt idx="312">
                  <c:v>43996.000069443689</c:v>
                </c:pt>
                <c:pt idx="313">
                  <c:v>43996.041736110354</c:v>
                </c:pt>
                <c:pt idx="314">
                  <c:v>43996.083402777018</c:v>
                </c:pt>
                <c:pt idx="315">
                  <c:v>43996.125069443682</c:v>
                </c:pt>
                <c:pt idx="316">
                  <c:v>43996.166736110346</c:v>
                </c:pt>
                <c:pt idx="317">
                  <c:v>43996.208402777011</c:v>
                </c:pt>
                <c:pt idx="318">
                  <c:v>43996.250069443675</c:v>
                </c:pt>
                <c:pt idx="319">
                  <c:v>43996.291736110339</c:v>
                </c:pt>
                <c:pt idx="320">
                  <c:v>43996.333402777003</c:v>
                </c:pt>
                <c:pt idx="321">
                  <c:v>43996.375069443668</c:v>
                </c:pt>
                <c:pt idx="322">
                  <c:v>43996.416736110332</c:v>
                </c:pt>
                <c:pt idx="323">
                  <c:v>43996.458402776996</c:v>
                </c:pt>
                <c:pt idx="324">
                  <c:v>43996.50006944366</c:v>
                </c:pt>
                <c:pt idx="325">
                  <c:v>43996.541736110325</c:v>
                </c:pt>
                <c:pt idx="326">
                  <c:v>43996.583402776989</c:v>
                </c:pt>
                <c:pt idx="327">
                  <c:v>43996.625069443653</c:v>
                </c:pt>
                <c:pt idx="328">
                  <c:v>43996.666736110317</c:v>
                </c:pt>
                <c:pt idx="329">
                  <c:v>43996.708402776982</c:v>
                </c:pt>
                <c:pt idx="330">
                  <c:v>43996.750069443646</c:v>
                </c:pt>
                <c:pt idx="331">
                  <c:v>43996.79173611031</c:v>
                </c:pt>
                <c:pt idx="332">
                  <c:v>43996.833402776974</c:v>
                </c:pt>
                <c:pt idx="333">
                  <c:v>43996.875069443638</c:v>
                </c:pt>
                <c:pt idx="334">
                  <c:v>43996.916736110303</c:v>
                </c:pt>
                <c:pt idx="335">
                  <c:v>43996.958402776967</c:v>
                </c:pt>
                <c:pt idx="336">
                  <c:v>43997.000069443631</c:v>
                </c:pt>
                <c:pt idx="337">
                  <c:v>43997.041736110295</c:v>
                </c:pt>
                <c:pt idx="338">
                  <c:v>43997.08340277696</c:v>
                </c:pt>
                <c:pt idx="339">
                  <c:v>43997.125069443624</c:v>
                </c:pt>
                <c:pt idx="340">
                  <c:v>43997.166736110288</c:v>
                </c:pt>
                <c:pt idx="341">
                  <c:v>43997.208402776952</c:v>
                </c:pt>
                <c:pt idx="342">
                  <c:v>43997.250069443617</c:v>
                </c:pt>
                <c:pt idx="343">
                  <c:v>43997.291736110281</c:v>
                </c:pt>
                <c:pt idx="344">
                  <c:v>43997.333402776945</c:v>
                </c:pt>
                <c:pt idx="345">
                  <c:v>43997.375069443609</c:v>
                </c:pt>
                <c:pt idx="346">
                  <c:v>43997.416736110274</c:v>
                </c:pt>
                <c:pt idx="347">
                  <c:v>43997.458402776938</c:v>
                </c:pt>
                <c:pt idx="348">
                  <c:v>43997.500069443602</c:v>
                </c:pt>
                <c:pt idx="349">
                  <c:v>43997.541736110266</c:v>
                </c:pt>
                <c:pt idx="350">
                  <c:v>43997.583402776931</c:v>
                </c:pt>
                <c:pt idx="351">
                  <c:v>43997.625069443595</c:v>
                </c:pt>
                <c:pt idx="352">
                  <c:v>43997.666736110259</c:v>
                </c:pt>
                <c:pt idx="353">
                  <c:v>43997.708402776923</c:v>
                </c:pt>
                <c:pt idx="354">
                  <c:v>43997.750069443588</c:v>
                </c:pt>
                <c:pt idx="355">
                  <c:v>43997.791736110252</c:v>
                </c:pt>
                <c:pt idx="356">
                  <c:v>43997.833402776916</c:v>
                </c:pt>
                <c:pt idx="357">
                  <c:v>43997.87506944358</c:v>
                </c:pt>
                <c:pt idx="358">
                  <c:v>43997.916736110245</c:v>
                </c:pt>
                <c:pt idx="359">
                  <c:v>43997.958402776909</c:v>
                </c:pt>
                <c:pt idx="360">
                  <c:v>43998.000069443573</c:v>
                </c:pt>
                <c:pt idx="361">
                  <c:v>43998.041736110237</c:v>
                </c:pt>
                <c:pt idx="362">
                  <c:v>43998.083402776901</c:v>
                </c:pt>
                <c:pt idx="363">
                  <c:v>43998.125069443566</c:v>
                </c:pt>
                <c:pt idx="364">
                  <c:v>43998.16673611023</c:v>
                </c:pt>
                <c:pt idx="365">
                  <c:v>43998.208402776894</c:v>
                </c:pt>
                <c:pt idx="366">
                  <c:v>43998.250069443558</c:v>
                </c:pt>
                <c:pt idx="367">
                  <c:v>43998.291736110223</c:v>
                </c:pt>
                <c:pt idx="368">
                  <c:v>43998.333402776887</c:v>
                </c:pt>
                <c:pt idx="369">
                  <c:v>43998.375069443551</c:v>
                </c:pt>
                <c:pt idx="370">
                  <c:v>43998.416736110215</c:v>
                </c:pt>
                <c:pt idx="371">
                  <c:v>43998.45840277688</c:v>
                </c:pt>
                <c:pt idx="372">
                  <c:v>43998.500069443544</c:v>
                </c:pt>
                <c:pt idx="373">
                  <c:v>43998.541736110208</c:v>
                </c:pt>
                <c:pt idx="374">
                  <c:v>43998.583402776872</c:v>
                </c:pt>
                <c:pt idx="375">
                  <c:v>43998.625069443537</c:v>
                </c:pt>
                <c:pt idx="376">
                  <c:v>43998.666736110201</c:v>
                </c:pt>
                <c:pt idx="377">
                  <c:v>43998.708402776865</c:v>
                </c:pt>
                <c:pt idx="378">
                  <c:v>43998.750069443529</c:v>
                </c:pt>
                <c:pt idx="379">
                  <c:v>43998.791736110194</c:v>
                </c:pt>
                <c:pt idx="380">
                  <c:v>43998.833402776858</c:v>
                </c:pt>
                <c:pt idx="381">
                  <c:v>43998.875069443522</c:v>
                </c:pt>
                <c:pt idx="382">
                  <c:v>43998.916736110186</c:v>
                </c:pt>
                <c:pt idx="383">
                  <c:v>43998.958402776851</c:v>
                </c:pt>
                <c:pt idx="384">
                  <c:v>43999.000069443515</c:v>
                </c:pt>
                <c:pt idx="385">
                  <c:v>43999.041736110179</c:v>
                </c:pt>
                <c:pt idx="386">
                  <c:v>43999.083402776843</c:v>
                </c:pt>
                <c:pt idx="387">
                  <c:v>43999.125069443508</c:v>
                </c:pt>
                <c:pt idx="388">
                  <c:v>43999.166736110172</c:v>
                </c:pt>
                <c:pt idx="389">
                  <c:v>43999.208402776836</c:v>
                </c:pt>
                <c:pt idx="390">
                  <c:v>43999.2500694435</c:v>
                </c:pt>
                <c:pt idx="391">
                  <c:v>43999.291736110164</c:v>
                </c:pt>
                <c:pt idx="392">
                  <c:v>43999.333402776829</c:v>
                </c:pt>
                <c:pt idx="393">
                  <c:v>43999.375069443493</c:v>
                </c:pt>
                <c:pt idx="394">
                  <c:v>43999.416736110157</c:v>
                </c:pt>
                <c:pt idx="395">
                  <c:v>43999.458402776821</c:v>
                </c:pt>
                <c:pt idx="396">
                  <c:v>43999.500069443486</c:v>
                </c:pt>
                <c:pt idx="397">
                  <c:v>43999.54173611015</c:v>
                </c:pt>
                <c:pt idx="398">
                  <c:v>43999.583402776814</c:v>
                </c:pt>
                <c:pt idx="399">
                  <c:v>43999.625069443478</c:v>
                </c:pt>
                <c:pt idx="400">
                  <c:v>43999.666736110143</c:v>
                </c:pt>
                <c:pt idx="401">
                  <c:v>43999.708402776807</c:v>
                </c:pt>
                <c:pt idx="402">
                  <c:v>43999.750069443471</c:v>
                </c:pt>
                <c:pt idx="403">
                  <c:v>43999.791736110135</c:v>
                </c:pt>
                <c:pt idx="404">
                  <c:v>43999.8334027768</c:v>
                </c:pt>
                <c:pt idx="405">
                  <c:v>43999.875069443464</c:v>
                </c:pt>
                <c:pt idx="406">
                  <c:v>43999.916736110128</c:v>
                </c:pt>
                <c:pt idx="407">
                  <c:v>43999.958402776792</c:v>
                </c:pt>
                <c:pt idx="408">
                  <c:v>44000.000069443457</c:v>
                </c:pt>
                <c:pt idx="409">
                  <c:v>44000.041736110121</c:v>
                </c:pt>
                <c:pt idx="410">
                  <c:v>44000.083402776785</c:v>
                </c:pt>
                <c:pt idx="411">
                  <c:v>44000.125069443449</c:v>
                </c:pt>
                <c:pt idx="412">
                  <c:v>44000.166736110114</c:v>
                </c:pt>
                <c:pt idx="413">
                  <c:v>44000.208402776778</c:v>
                </c:pt>
                <c:pt idx="414">
                  <c:v>44000.250069443442</c:v>
                </c:pt>
                <c:pt idx="415">
                  <c:v>44000.291736110106</c:v>
                </c:pt>
                <c:pt idx="416">
                  <c:v>44000.333402776771</c:v>
                </c:pt>
                <c:pt idx="417">
                  <c:v>44000.375069443435</c:v>
                </c:pt>
                <c:pt idx="418">
                  <c:v>44000.416736110099</c:v>
                </c:pt>
                <c:pt idx="419">
                  <c:v>44000.458402776763</c:v>
                </c:pt>
                <c:pt idx="420">
                  <c:v>44000.500069443427</c:v>
                </c:pt>
                <c:pt idx="421">
                  <c:v>44000.541736110092</c:v>
                </c:pt>
                <c:pt idx="422">
                  <c:v>44000.583402776756</c:v>
                </c:pt>
                <c:pt idx="423">
                  <c:v>44000.62506944342</c:v>
                </c:pt>
                <c:pt idx="424">
                  <c:v>44000.666736110084</c:v>
                </c:pt>
                <c:pt idx="425">
                  <c:v>44000.708402776749</c:v>
                </c:pt>
                <c:pt idx="426">
                  <c:v>44000.750069443413</c:v>
                </c:pt>
                <c:pt idx="427">
                  <c:v>44000.791736110077</c:v>
                </c:pt>
                <c:pt idx="428">
                  <c:v>44000.833402776741</c:v>
                </c:pt>
                <c:pt idx="429">
                  <c:v>44000.875069443406</c:v>
                </c:pt>
                <c:pt idx="430">
                  <c:v>44000.91673611007</c:v>
                </c:pt>
                <c:pt idx="431">
                  <c:v>44000.958402776734</c:v>
                </c:pt>
                <c:pt idx="432">
                  <c:v>44001.000069443398</c:v>
                </c:pt>
                <c:pt idx="433">
                  <c:v>44001.041736110063</c:v>
                </c:pt>
                <c:pt idx="434">
                  <c:v>44001.083402776727</c:v>
                </c:pt>
                <c:pt idx="435">
                  <c:v>44001.125069443391</c:v>
                </c:pt>
                <c:pt idx="436">
                  <c:v>44001.166736110055</c:v>
                </c:pt>
                <c:pt idx="437">
                  <c:v>44001.20840277672</c:v>
                </c:pt>
                <c:pt idx="438">
                  <c:v>44001.250069443384</c:v>
                </c:pt>
                <c:pt idx="439">
                  <c:v>44001.291736110048</c:v>
                </c:pt>
                <c:pt idx="440">
                  <c:v>44001.333402776712</c:v>
                </c:pt>
                <c:pt idx="441">
                  <c:v>44001.375069443377</c:v>
                </c:pt>
                <c:pt idx="442">
                  <c:v>44001.416736110041</c:v>
                </c:pt>
                <c:pt idx="443">
                  <c:v>44001.458402776705</c:v>
                </c:pt>
                <c:pt idx="444">
                  <c:v>44001.500069443369</c:v>
                </c:pt>
                <c:pt idx="445">
                  <c:v>44001.541736110034</c:v>
                </c:pt>
                <c:pt idx="446">
                  <c:v>44001.583402776698</c:v>
                </c:pt>
                <c:pt idx="447">
                  <c:v>44001.625069443362</c:v>
                </c:pt>
                <c:pt idx="448">
                  <c:v>44001.666736110026</c:v>
                </c:pt>
                <c:pt idx="449">
                  <c:v>44001.70840277669</c:v>
                </c:pt>
                <c:pt idx="450">
                  <c:v>44001.750069443355</c:v>
                </c:pt>
                <c:pt idx="451">
                  <c:v>44001.791736110019</c:v>
                </c:pt>
                <c:pt idx="452">
                  <c:v>44001.833402776683</c:v>
                </c:pt>
                <c:pt idx="453">
                  <c:v>44001.875069443347</c:v>
                </c:pt>
                <c:pt idx="454">
                  <c:v>44001.916736110012</c:v>
                </c:pt>
                <c:pt idx="455">
                  <c:v>44001.958402776676</c:v>
                </c:pt>
                <c:pt idx="456">
                  <c:v>44002.00006944334</c:v>
                </c:pt>
                <c:pt idx="457">
                  <c:v>44002.041736110004</c:v>
                </c:pt>
                <c:pt idx="458">
                  <c:v>44002.083402776669</c:v>
                </c:pt>
                <c:pt idx="459">
                  <c:v>44002.125069443333</c:v>
                </c:pt>
                <c:pt idx="460">
                  <c:v>44002.166736109997</c:v>
                </c:pt>
                <c:pt idx="461">
                  <c:v>44002.208402776661</c:v>
                </c:pt>
                <c:pt idx="462">
                  <c:v>44002.250069443326</c:v>
                </c:pt>
                <c:pt idx="463">
                  <c:v>44002.29173610999</c:v>
                </c:pt>
                <c:pt idx="464">
                  <c:v>44002.333402776654</c:v>
                </c:pt>
                <c:pt idx="465">
                  <c:v>44002.375069443318</c:v>
                </c:pt>
                <c:pt idx="466">
                  <c:v>44002.416736109983</c:v>
                </c:pt>
                <c:pt idx="467">
                  <c:v>44002.458402776647</c:v>
                </c:pt>
                <c:pt idx="468">
                  <c:v>44002.500069443311</c:v>
                </c:pt>
                <c:pt idx="469">
                  <c:v>44002.541736109975</c:v>
                </c:pt>
                <c:pt idx="470">
                  <c:v>44002.58340277664</c:v>
                </c:pt>
                <c:pt idx="471">
                  <c:v>44002.625069443304</c:v>
                </c:pt>
                <c:pt idx="472">
                  <c:v>44002.666736109968</c:v>
                </c:pt>
                <c:pt idx="473">
                  <c:v>44002.708402776632</c:v>
                </c:pt>
                <c:pt idx="474">
                  <c:v>44002.750069443297</c:v>
                </c:pt>
                <c:pt idx="475">
                  <c:v>44002.791736109961</c:v>
                </c:pt>
                <c:pt idx="476">
                  <c:v>44002.833402776625</c:v>
                </c:pt>
                <c:pt idx="477">
                  <c:v>44002.875069443289</c:v>
                </c:pt>
                <c:pt idx="478">
                  <c:v>44002.916736109953</c:v>
                </c:pt>
                <c:pt idx="479">
                  <c:v>44002.958402776618</c:v>
                </c:pt>
                <c:pt idx="480">
                  <c:v>44003.000069443282</c:v>
                </c:pt>
                <c:pt idx="481">
                  <c:v>44003.041736109946</c:v>
                </c:pt>
                <c:pt idx="482">
                  <c:v>44003.08340277661</c:v>
                </c:pt>
                <c:pt idx="483">
                  <c:v>44003.125069443275</c:v>
                </c:pt>
                <c:pt idx="484">
                  <c:v>44003.166736109939</c:v>
                </c:pt>
                <c:pt idx="485">
                  <c:v>44003.208402776603</c:v>
                </c:pt>
                <c:pt idx="486">
                  <c:v>44003.250069443267</c:v>
                </c:pt>
                <c:pt idx="487">
                  <c:v>44003.291736109932</c:v>
                </c:pt>
                <c:pt idx="488">
                  <c:v>44003.333402776596</c:v>
                </c:pt>
                <c:pt idx="489">
                  <c:v>44003.37506944326</c:v>
                </c:pt>
                <c:pt idx="490">
                  <c:v>44003.416736109924</c:v>
                </c:pt>
                <c:pt idx="491">
                  <c:v>44003.458402776589</c:v>
                </c:pt>
                <c:pt idx="492">
                  <c:v>44003.500069443253</c:v>
                </c:pt>
                <c:pt idx="493">
                  <c:v>44003.541736109917</c:v>
                </c:pt>
                <c:pt idx="494">
                  <c:v>44003.583402776581</c:v>
                </c:pt>
                <c:pt idx="495">
                  <c:v>44003.625069443246</c:v>
                </c:pt>
                <c:pt idx="496">
                  <c:v>44003.66673610991</c:v>
                </c:pt>
                <c:pt idx="497">
                  <c:v>44003.708402776574</c:v>
                </c:pt>
                <c:pt idx="498">
                  <c:v>44003.750069443238</c:v>
                </c:pt>
                <c:pt idx="499">
                  <c:v>44003.791736109903</c:v>
                </c:pt>
                <c:pt idx="500">
                  <c:v>44003.833402776567</c:v>
                </c:pt>
                <c:pt idx="501">
                  <c:v>44003.875069443231</c:v>
                </c:pt>
                <c:pt idx="502">
                  <c:v>44003.916736109895</c:v>
                </c:pt>
                <c:pt idx="503">
                  <c:v>44003.95840277656</c:v>
                </c:pt>
                <c:pt idx="504">
                  <c:v>44004.000069443224</c:v>
                </c:pt>
                <c:pt idx="505">
                  <c:v>44004.041736109888</c:v>
                </c:pt>
                <c:pt idx="506">
                  <c:v>44004.083402776552</c:v>
                </c:pt>
                <c:pt idx="507">
                  <c:v>44004.125069443216</c:v>
                </c:pt>
                <c:pt idx="508">
                  <c:v>44004.166736109881</c:v>
                </c:pt>
                <c:pt idx="509">
                  <c:v>44004.208402776545</c:v>
                </c:pt>
                <c:pt idx="510">
                  <c:v>44004.250069443209</c:v>
                </c:pt>
                <c:pt idx="511">
                  <c:v>44004.291736109873</c:v>
                </c:pt>
                <c:pt idx="512">
                  <c:v>44004.333402776538</c:v>
                </c:pt>
                <c:pt idx="513">
                  <c:v>44004.375069443202</c:v>
                </c:pt>
                <c:pt idx="514">
                  <c:v>44004.416736109866</c:v>
                </c:pt>
                <c:pt idx="515">
                  <c:v>44004.45840277653</c:v>
                </c:pt>
                <c:pt idx="516">
                  <c:v>44004.500069443195</c:v>
                </c:pt>
                <c:pt idx="517">
                  <c:v>44004.541736109859</c:v>
                </c:pt>
                <c:pt idx="518">
                  <c:v>44004.583402776523</c:v>
                </c:pt>
                <c:pt idx="519">
                  <c:v>44004.625069443187</c:v>
                </c:pt>
                <c:pt idx="520">
                  <c:v>44004.666736109852</c:v>
                </c:pt>
                <c:pt idx="521">
                  <c:v>44004.708402776516</c:v>
                </c:pt>
                <c:pt idx="522">
                  <c:v>44004.75006944318</c:v>
                </c:pt>
                <c:pt idx="523">
                  <c:v>44004.791736109844</c:v>
                </c:pt>
                <c:pt idx="524">
                  <c:v>44004.833402776509</c:v>
                </c:pt>
                <c:pt idx="525">
                  <c:v>44004.875069443173</c:v>
                </c:pt>
                <c:pt idx="526">
                  <c:v>44004.916736109837</c:v>
                </c:pt>
                <c:pt idx="527">
                  <c:v>44004.958402776501</c:v>
                </c:pt>
                <c:pt idx="528">
                  <c:v>44005.000069443166</c:v>
                </c:pt>
                <c:pt idx="529">
                  <c:v>44005.04173610983</c:v>
                </c:pt>
                <c:pt idx="530">
                  <c:v>44005.083402776494</c:v>
                </c:pt>
                <c:pt idx="531">
                  <c:v>44005.125069443158</c:v>
                </c:pt>
                <c:pt idx="532">
                  <c:v>44005.166736109823</c:v>
                </c:pt>
                <c:pt idx="533">
                  <c:v>44005.208402776487</c:v>
                </c:pt>
                <c:pt idx="534">
                  <c:v>44005.250069443151</c:v>
                </c:pt>
                <c:pt idx="535">
                  <c:v>44005.291736109815</c:v>
                </c:pt>
                <c:pt idx="536">
                  <c:v>44005.333402776479</c:v>
                </c:pt>
                <c:pt idx="537">
                  <c:v>44005.375069443144</c:v>
                </c:pt>
                <c:pt idx="538">
                  <c:v>44005.416736109808</c:v>
                </c:pt>
                <c:pt idx="539">
                  <c:v>44005.458402776472</c:v>
                </c:pt>
                <c:pt idx="540">
                  <c:v>44005.500069443136</c:v>
                </c:pt>
                <c:pt idx="541">
                  <c:v>44005.541736109801</c:v>
                </c:pt>
                <c:pt idx="542">
                  <c:v>44005.583402776465</c:v>
                </c:pt>
                <c:pt idx="543">
                  <c:v>44005.625069443129</c:v>
                </c:pt>
                <c:pt idx="544">
                  <c:v>44005.666736109793</c:v>
                </c:pt>
                <c:pt idx="545">
                  <c:v>44005.708402776458</c:v>
                </c:pt>
                <c:pt idx="546">
                  <c:v>44005.750069443122</c:v>
                </c:pt>
                <c:pt idx="547">
                  <c:v>44005.791736109786</c:v>
                </c:pt>
                <c:pt idx="548">
                  <c:v>44005.83340277645</c:v>
                </c:pt>
                <c:pt idx="549">
                  <c:v>44005.875069443115</c:v>
                </c:pt>
                <c:pt idx="550">
                  <c:v>44005.916736109779</c:v>
                </c:pt>
                <c:pt idx="551">
                  <c:v>44005.958402776443</c:v>
                </c:pt>
                <c:pt idx="552">
                  <c:v>44006.000069443107</c:v>
                </c:pt>
                <c:pt idx="553">
                  <c:v>44006.041736109772</c:v>
                </c:pt>
                <c:pt idx="554">
                  <c:v>44006.083402776436</c:v>
                </c:pt>
                <c:pt idx="555">
                  <c:v>44006.1250694431</c:v>
                </c:pt>
                <c:pt idx="556">
                  <c:v>44006.166736109764</c:v>
                </c:pt>
                <c:pt idx="557">
                  <c:v>44006.208402776429</c:v>
                </c:pt>
                <c:pt idx="558">
                  <c:v>44006.250069443093</c:v>
                </c:pt>
                <c:pt idx="559">
                  <c:v>44006.291736109757</c:v>
                </c:pt>
                <c:pt idx="560">
                  <c:v>44006.333402776421</c:v>
                </c:pt>
                <c:pt idx="561">
                  <c:v>44006.375069443086</c:v>
                </c:pt>
                <c:pt idx="562">
                  <c:v>44006.41673610975</c:v>
                </c:pt>
                <c:pt idx="563">
                  <c:v>44006.458402776414</c:v>
                </c:pt>
                <c:pt idx="564">
                  <c:v>44006.500069443078</c:v>
                </c:pt>
                <c:pt idx="565">
                  <c:v>44006.541736109742</c:v>
                </c:pt>
                <c:pt idx="566">
                  <c:v>44006.583402776407</c:v>
                </c:pt>
                <c:pt idx="567">
                  <c:v>44006.625069443071</c:v>
                </c:pt>
                <c:pt idx="568">
                  <c:v>44006.666736109735</c:v>
                </c:pt>
                <c:pt idx="569">
                  <c:v>44006.708402776399</c:v>
                </c:pt>
                <c:pt idx="570">
                  <c:v>44006.750069443064</c:v>
                </c:pt>
                <c:pt idx="571">
                  <c:v>44006.791736109728</c:v>
                </c:pt>
                <c:pt idx="572">
                  <c:v>44006.833402776392</c:v>
                </c:pt>
                <c:pt idx="573">
                  <c:v>44006.875069443056</c:v>
                </c:pt>
                <c:pt idx="574">
                  <c:v>44006.916736109721</c:v>
                </c:pt>
                <c:pt idx="575">
                  <c:v>44006.958402776385</c:v>
                </c:pt>
                <c:pt idx="576">
                  <c:v>44007.000069443049</c:v>
                </c:pt>
                <c:pt idx="577">
                  <c:v>44007.041736109713</c:v>
                </c:pt>
                <c:pt idx="578">
                  <c:v>44007.083402776378</c:v>
                </c:pt>
                <c:pt idx="579">
                  <c:v>44007.125069443042</c:v>
                </c:pt>
                <c:pt idx="580">
                  <c:v>44007.166736109706</c:v>
                </c:pt>
                <c:pt idx="581">
                  <c:v>44007.20840277637</c:v>
                </c:pt>
                <c:pt idx="582">
                  <c:v>44007.250069443035</c:v>
                </c:pt>
                <c:pt idx="583">
                  <c:v>44007.291736109699</c:v>
                </c:pt>
                <c:pt idx="584">
                  <c:v>44007.333402776363</c:v>
                </c:pt>
                <c:pt idx="585">
                  <c:v>44007.375069443027</c:v>
                </c:pt>
                <c:pt idx="586">
                  <c:v>44007.416736109692</c:v>
                </c:pt>
                <c:pt idx="587">
                  <c:v>44007.458402776356</c:v>
                </c:pt>
                <c:pt idx="588">
                  <c:v>44007.50006944302</c:v>
                </c:pt>
                <c:pt idx="589">
                  <c:v>44007.541736109684</c:v>
                </c:pt>
                <c:pt idx="590">
                  <c:v>44007.583402776349</c:v>
                </c:pt>
                <c:pt idx="591">
                  <c:v>44007.625069443013</c:v>
                </c:pt>
                <c:pt idx="592">
                  <c:v>44007.666736109677</c:v>
                </c:pt>
                <c:pt idx="593">
                  <c:v>44007.708402776341</c:v>
                </c:pt>
                <c:pt idx="594">
                  <c:v>44007.750069443005</c:v>
                </c:pt>
                <c:pt idx="595">
                  <c:v>44007.79173610967</c:v>
                </c:pt>
                <c:pt idx="596">
                  <c:v>44007.833402776334</c:v>
                </c:pt>
                <c:pt idx="597">
                  <c:v>44007.875069442998</c:v>
                </c:pt>
                <c:pt idx="598">
                  <c:v>44007.916736109662</c:v>
                </c:pt>
                <c:pt idx="599">
                  <c:v>44007.958402776327</c:v>
                </c:pt>
                <c:pt idx="600">
                  <c:v>44008.000069442991</c:v>
                </c:pt>
                <c:pt idx="601">
                  <c:v>44008.041736109655</c:v>
                </c:pt>
                <c:pt idx="602">
                  <c:v>44008.083402776319</c:v>
                </c:pt>
                <c:pt idx="603">
                  <c:v>44008.125069442984</c:v>
                </c:pt>
                <c:pt idx="604">
                  <c:v>44008.166736109648</c:v>
                </c:pt>
                <c:pt idx="605">
                  <c:v>44008.208402776312</c:v>
                </c:pt>
                <c:pt idx="606">
                  <c:v>44008.250069442976</c:v>
                </c:pt>
                <c:pt idx="607">
                  <c:v>44008.291736109641</c:v>
                </c:pt>
                <c:pt idx="608">
                  <c:v>44008.333402776305</c:v>
                </c:pt>
                <c:pt idx="609">
                  <c:v>44008.375069442969</c:v>
                </c:pt>
                <c:pt idx="610">
                  <c:v>44008.416736109633</c:v>
                </c:pt>
                <c:pt idx="611">
                  <c:v>44008.458402776298</c:v>
                </c:pt>
                <c:pt idx="612">
                  <c:v>44008.500069442962</c:v>
                </c:pt>
                <c:pt idx="613">
                  <c:v>44008.541736109626</c:v>
                </c:pt>
                <c:pt idx="614">
                  <c:v>44008.58340277629</c:v>
                </c:pt>
                <c:pt idx="615">
                  <c:v>44008.625069442955</c:v>
                </c:pt>
                <c:pt idx="616">
                  <c:v>44008.666736109619</c:v>
                </c:pt>
                <c:pt idx="617">
                  <c:v>44008.708402776283</c:v>
                </c:pt>
                <c:pt idx="618">
                  <c:v>44008.750069442947</c:v>
                </c:pt>
                <c:pt idx="619">
                  <c:v>44008.791736109612</c:v>
                </c:pt>
                <c:pt idx="620">
                  <c:v>44008.833402776276</c:v>
                </c:pt>
                <c:pt idx="621">
                  <c:v>44008.87506944294</c:v>
                </c:pt>
                <c:pt idx="622">
                  <c:v>44008.916736109604</c:v>
                </c:pt>
                <c:pt idx="623">
                  <c:v>44008.958402776268</c:v>
                </c:pt>
                <c:pt idx="624">
                  <c:v>44009.000069442933</c:v>
                </c:pt>
                <c:pt idx="625">
                  <c:v>44009.041736109597</c:v>
                </c:pt>
                <c:pt idx="626">
                  <c:v>44009.083402776261</c:v>
                </c:pt>
                <c:pt idx="627">
                  <c:v>44009.125069442925</c:v>
                </c:pt>
                <c:pt idx="628">
                  <c:v>44009.16673610959</c:v>
                </c:pt>
                <c:pt idx="629">
                  <c:v>44009.208402776254</c:v>
                </c:pt>
                <c:pt idx="630">
                  <c:v>44009.250069442918</c:v>
                </c:pt>
                <c:pt idx="631">
                  <c:v>44009.291736109582</c:v>
                </c:pt>
                <c:pt idx="632">
                  <c:v>44009.333402776247</c:v>
                </c:pt>
                <c:pt idx="633">
                  <c:v>44009.375069442911</c:v>
                </c:pt>
                <c:pt idx="634">
                  <c:v>44009.416736109575</c:v>
                </c:pt>
                <c:pt idx="635">
                  <c:v>44009.458402776239</c:v>
                </c:pt>
                <c:pt idx="636">
                  <c:v>44009.500069442904</c:v>
                </c:pt>
                <c:pt idx="637">
                  <c:v>44009.541736109568</c:v>
                </c:pt>
                <c:pt idx="638">
                  <c:v>44009.583402776232</c:v>
                </c:pt>
                <c:pt idx="639">
                  <c:v>44009.625069442896</c:v>
                </c:pt>
                <c:pt idx="640">
                  <c:v>44009.666736109561</c:v>
                </c:pt>
                <c:pt idx="641">
                  <c:v>44009.708402776225</c:v>
                </c:pt>
                <c:pt idx="642">
                  <c:v>44009.750069442889</c:v>
                </c:pt>
                <c:pt idx="643">
                  <c:v>44009.791736109553</c:v>
                </c:pt>
                <c:pt idx="644">
                  <c:v>44009.833402776218</c:v>
                </c:pt>
                <c:pt idx="645">
                  <c:v>44009.875069442882</c:v>
                </c:pt>
                <c:pt idx="646">
                  <c:v>44009.916736109546</c:v>
                </c:pt>
                <c:pt idx="647">
                  <c:v>44009.95840277621</c:v>
                </c:pt>
                <c:pt idx="648">
                  <c:v>44010.000069442875</c:v>
                </c:pt>
                <c:pt idx="649">
                  <c:v>44010.041736109539</c:v>
                </c:pt>
                <c:pt idx="650">
                  <c:v>44010.083402776203</c:v>
                </c:pt>
                <c:pt idx="651">
                  <c:v>44010.125069442867</c:v>
                </c:pt>
                <c:pt idx="652">
                  <c:v>44010.166736109531</c:v>
                </c:pt>
                <c:pt idx="653">
                  <c:v>44010.208402776196</c:v>
                </c:pt>
                <c:pt idx="654">
                  <c:v>44010.25006944286</c:v>
                </c:pt>
                <c:pt idx="655">
                  <c:v>44010.291736109524</c:v>
                </c:pt>
                <c:pt idx="656">
                  <c:v>44010.333402776188</c:v>
                </c:pt>
                <c:pt idx="657">
                  <c:v>44010.375069442853</c:v>
                </c:pt>
                <c:pt idx="658">
                  <c:v>44010.416736109517</c:v>
                </c:pt>
                <c:pt idx="659">
                  <c:v>44010.458402776181</c:v>
                </c:pt>
                <c:pt idx="660">
                  <c:v>44010.500069442845</c:v>
                </c:pt>
                <c:pt idx="661">
                  <c:v>44010.54173610951</c:v>
                </c:pt>
                <c:pt idx="662">
                  <c:v>44010.583402776174</c:v>
                </c:pt>
                <c:pt idx="663">
                  <c:v>44010.625069442838</c:v>
                </c:pt>
                <c:pt idx="664">
                  <c:v>44010.666736109502</c:v>
                </c:pt>
                <c:pt idx="665">
                  <c:v>44010.708402776167</c:v>
                </c:pt>
                <c:pt idx="666">
                  <c:v>44010.750069442831</c:v>
                </c:pt>
                <c:pt idx="667">
                  <c:v>44010.791736109495</c:v>
                </c:pt>
                <c:pt idx="668">
                  <c:v>44010.833402776159</c:v>
                </c:pt>
                <c:pt idx="669">
                  <c:v>44010.875069442824</c:v>
                </c:pt>
                <c:pt idx="670">
                  <c:v>44010.916736109488</c:v>
                </c:pt>
                <c:pt idx="671">
                  <c:v>44010.958402776152</c:v>
                </c:pt>
                <c:pt idx="672">
                  <c:v>44011.000069442816</c:v>
                </c:pt>
                <c:pt idx="673">
                  <c:v>44011.041736109481</c:v>
                </c:pt>
                <c:pt idx="674">
                  <c:v>44011.083402776145</c:v>
                </c:pt>
                <c:pt idx="675">
                  <c:v>44011.125069442809</c:v>
                </c:pt>
                <c:pt idx="676">
                  <c:v>44011.166736109473</c:v>
                </c:pt>
                <c:pt idx="677">
                  <c:v>44011.208402776138</c:v>
                </c:pt>
                <c:pt idx="678">
                  <c:v>44011.250069442802</c:v>
                </c:pt>
                <c:pt idx="679">
                  <c:v>44011.291736109466</c:v>
                </c:pt>
                <c:pt idx="680">
                  <c:v>44011.33340277613</c:v>
                </c:pt>
                <c:pt idx="681">
                  <c:v>44011.375069442794</c:v>
                </c:pt>
                <c:pt idx="682">
                  <c:v>44011.416736109459</c:v>
                </c:pt>
                <c:pt idx="683">
                  <c:v>44011.458402776123</c:v>
                </c:pt>
                <c:pt idx="684">
                  <c:v>44011.500069442787</c:v>
                </c:pt>
                <c:pt idx="685">
                  <c:v>44011.541736109451</c:v>
                </c:pt>
                <c:pt idx="686">
                  <c:v>44011.583402776116</c:v>
                </c:pt>
                <c:pt idx="687">
                  <c:v>44011.62506944278</c:v>
                </c:pt>
                <c:pt idx="688">
                  <c:v>44011.666736109444</c:v>
                </c:pt>
                <c:pt idx="689">
                  <c:v>44011.708402776108</c:v>
                </c:pt>
                <c:pt idx="690">
                  <c:v>44011.750069442773</c:v>
                </c:pt>
                <c:pt idx="691">
                  <c:v>44011.791736109437</c:v>
                </c:pt>
                <c:pt idx="692">
                  <c:v>44011.833402776101</c:v>
                </c:pt>
                <c:pt idx="693">
                  <c:v>44011.875069442765</c:v>
                </c:pt>
                <c:pt idx="694">
                  <c:v>44011.91673610943</c:v>
                </c:pt>
                <c:pt idx="695">
                  <c:v>44011.958402776094</c:v>
                </c:pt>
                <c:pt idx="696">
                  <c:v>44012.000069442758</c:v>
                </c:pt>
                <c:pt idx="697">
                  <c:v>44012.041736109422</c:v>
                </c:pt>
                <c:pt idx="698">
                  <c:v>44012.083402776087</c:v>
                </c:pt>
                <c:pt idx="699">
                  <c:v>44012.125069442751</c:v>
                </c:pt>
                <c:pt idx="700">
                  <c:v>44012.166736109415</c:v>
                </c:pt>
                <c:pt idx="701">
                  <c:v>44012.208402776079</c:v>
                </c:pt>
                <c:pt idx="702">
                  <c:v>44012.250069442744</c:v>
                </c:pt>
                <c:pt idx="703">
                  <c:v>44012.291736109408</c:v>
                </c:pt>
                <c:pt idx="704">
                  <c:v>44012.333402776072</c:v>
                </c:pt>
                <c:pt idx="705">
                  <c:v>44012.375069442736</c:v>
                </c:pt>
                <c:pt idx="706">
                  <c:v>44012.416736109401</c:v>
                </c:pt>
                <c:pt idx="707">
                  <c:v>44012.458402776065</c:v>
                </c:pt>
                <c:pt idx="708">
                  <c:v>44012.500069442729</c:v>
                </c:pt>
                <c:pt idx="709">
                  <c:v>44012.541736109393</c:v>
                </c:pt>
                <c:pt idx="710">
                  <c:v>44012.583402776057</c:v>
                </c:pt>
                <c:pt idx="711">
                  <c:v>44012.625069442722</c:v>
                </c:pt>
                <c:pt idx="712">
                  <c:v>44012.666736109386</c:v>
                </c:pt>
                <c:pt idx="713">
                  <c:v>44012.70840277605</c:v>
                </c:pt>
                <c:pt idx="714">
                  <c:v>44012.750069442714</c:v>
                </c:pt>
                <c:pt idx="715">
                  <c:v>44012.791736109379</c:v>
                </c:pt>
                <c:pt idx="716">
                  <c:v>44012.833402776043</c:v>
                </c:pt>
                <c:pt idx="717">
                  <c:v>44012.875069442707</c:v>
                </c:pt>
                <c:pt idx="718">
                  <c:v>44012.916736109371</c:v>
                </c:pt>
                <c:pt idx="719">
                  <c:v>44012.958402776036</c:v>
                </c:pt>
              </c:numCache>
            </c:numRef>
          </c:xVal>
          <c:yVal>
            <c:numRef>
              <c:f>JUN!$O$5:$O$724</c:f>
              <c:numCache>
                <c:formatCode>General</c:formatCode>
                <c:ptCount val="720"/>
                <c:pt idx="0">
                  <c:v>92.8</c:v>
                </c:pt>
                <c:pt idx="1">
                  <c:v>92.1</c:v>
                </c:pt>
                <c:pt idx="2">
                  <c:v>91.1</c:v>
                </c:pt>
                <c:pt idx="3">
                  <c:v>94.9</c:v>
                </c:pt>
                <c:pt idx="4">
                  <c:v>94.5</c:v>
                </c:pt>
                <c:pt idx="5">
                  <c:v>95.3</c:v>
                </c:pt>
                <c:pt idx="6">
                  <c:v>97</c:v>
                </c:pt>
                <c:pt idx="7">
                  <c:v>94.2</c:v>
                </c:pt>
                <c:pt idx="8">
                  <c:v>83</c:v>
                </c:pt>
                <c:pt idx="9">
                  <c:v>74.61</c:v>
                </c:pt>
                <c:pt idx="10">
                  <c:v>67.09</c:v>
                </c:pt>
                <c:pt idx="11">
                  <c:v>65.48</c:v>
                </c:pt>
                <c:pt idx="12">
                  <c:v>59.26</c:v>
                </c:pt>
                <c:pt idx="13">
                  <c:v>60.28</c:v>
                </c:pt>
                <c:pt idx="14">
                  <c:v>64.13</c:v>
                </c:pt>
                <c:pt idx="15">
                  <c:v>68.489999999999995</c:v>
                </c:pt>
                <c:pt idx="16">
                  <c:v>65.91</c:v>
                </c:pt>
                <c:pt idx="17">
                  <c:v>66.23</c:v>
                </c:pt>
                <c:pt idx="18">
                  <c:v>63.96</c:v>
                </c:pt>
                <c:pt idx="19">
                  <c:v>65.13</c:v>
                </c:pt>
                <c:pt idx="20">
                  <c:v>67.95</c:v>
                </c:pt>
                <c:pt idx="21">
                  <c:v>72.59</c:v>
                </c:pt>
                <c:pt idx="22">
                  <c:v>78.56</c:v>
                </c:pt>
                <c:pt idx="23">
                  <c:v>80.599999999999994</c:v>
                </c:pt>
                <c:pt idx="24">
                  <c:v>82.9</c:v>
                </c:pt>
                <c:pt idx="25">
                  <c:v>85.5</c:v>
                </c:pt>
                <c:pt idx="26">
                  <c:v>82.6</c:v>
                </c:pt>
                <c:pt idx="27">
                  <c:v>85.3</c:v>
                </c:pt>
                <c:pt idx="28">
                  <c:v>89.4</c:v>
                </c:pt>
                <c:pt idx="29">
                  <c:v>85.4</c:v>
                </c:pt>
                <c:pt idx="30">
                  <c:v>87.9</c:v>
                </c:pt>
                <c:pt idx="31">
                  <c:v>84.8</c:v>
                </c:pt>
                <c:pt idx="32">
                  <c:v>78.239999999999995</c:v>
                </c:pt>
                <c:pt idx="33">
                  <c:v>73.27</c:v>
                </c:pt>
                <c:pt idx="34">
                  <c:v>71.52</c:v>
                </c:pt>
                <c:pt idx="35">
                  <c:v>66.7</c:v>
                </c:pt>
                <c:pt idx="36">
                  <c:v>63.8</c:v>
                </c:pt>
                <c:pt idx="37">
                  <c:v>68.94</c:v>
                </c:pt>
                <c:pt idx="38">
                  <c:v>74.849999999999994</c:v>
                </c:pt>
                <c:pt idx="39">
                  <c:v>71.599999999999994</c:v>
                </c:pt>
                <c:pt idx="40">
                  <c:v>65.41</c:v>
                </c:pt>
                <c:pt idx="41">
                  <c:v>67.05</c:v>
                </c:pt>
                <c:pt idx="42">
                  <c:v>68.05</c:v>
                </c:pt>
                <c:pt idx="43">
                  <c:v>70.06</c:v>
                </c:pt>
                <c:pt idx="44">
                  <c:v>81.3</c:v>
                </c:pt>
                <c:pt idx="45">
                  <c:v>83.7</c:v>
                </c:pt>
                <c:pt idx="46">
                  <c:v>82.1</c:v>
                </c:pt>
                <c:pt idx="47">
                  <c:v>88</c:v>
                </c:pt>
                <c:pt idx="48">
                  <c:v>94.5</c:v>
                </c:pt>
                <c:pt idx="49">
                  <c:v>94.7</c:v>
                </c:pt>
                <c:pt idx="50">
                  <c:v>97.1</c:v>
                </c:pt>
                <c:pt idx="51">
                  <c:v>97.3</c:v>
                </c:pt>
                <c:pt idx="52">
                  <c:v>97.9</c:v>
                </c:pt>
                <c:pt idx="53">
                  <c:v>99.1</c:v>
                </c:pt>
                <c:pt idx="54">
                  <c:v>99.3</c:v>
                </c:pt>
                <c:pt idx="55">
                  <c:v>92.8</c:v>
                </c:pt>
                <c:pt idx="56">
                  <c:v>82.6</c:v>
                </c:pt>
                <c:pt idx="57">
                  <c:v>75.040000000000006</c:v>
                </c:pt>
                <c:pt idx="58">
                  <c:v>74.67</c:v>
                </c:pt>
                <c:pt idx="59">
                  <c:v>72.010000000000005</c:v>
                </c:pt>
                <c:pt idx="60">
                  <c:v>63.51</c:v>
                </c:pt>
                <c:pt idx="61">
                  <c:v>61.78</c:v>
                </c:pt>
                <c:pt idx="62">
                  <c:v>62.34</c:v>
                </c:pt>
                <c:pt idx="63">
                  <c:v>64.97</c:v>
                </c:pt>
                <c:pt idx="64">
                  <c:v>64.98</c:v>
                </c:pt>
                <c:pt idx="65">
                  <c:v>64.27</c:v>
                </c:pt>
                <c:pt idx="66">
                  <c:v>67.13</c:v>
                </c:pt>
                <c:pt idx="67">
                  <c:v>70.42</c:v>
                </c:pt>
                <c:pt idx="68">
                  <c:v>73.63</c:v>
                </c:pt>
                <c:pt idx="69">
                  <c:v>76.91</c:v>
                </c:pt>
                <c:pt idx="70">
                  <c:v>79.319999999999993</c:v>
                </c:pt>
                <c:pt idx="71">
                  <c:v>82.8</c:v>
                </c:pt>
                <c:pt idx="72">
                  <c:v>86.5</c:v>
                </c:pt>
                <c:pt idx="73">
                  <c:v>85.8</c:v>
                </c:pt>
                <c:pt idx="74">
                  <c:v>88</c:v>
                </c:pt>
                <c:pt idx="75">
                  <c:v>94</c:v>
                </c:pt>
                <c:pt idx="76">
                  <c:v>93.9</c:v>
                </c:pt>
                <c:pt idx="77">
                  <c:v>90.2</c:v>
                </c:pt>
                <c:pt idx="78">
                  <c:v>96.5</c:v>
                </c:pt>
                <c:pt idx="79">
                  <c:v>91.7</c:v>
                </c:pt>
                <c:pt idx="80">
                  <c:v>79.87</c:v>
                </c:pt>
                <c:pt idx="81">
                  <c:v>70.040000000000006</c:v>
                </c:pt>
                <c:pt idx="82">
                  <c:v>67.099999999999994</c:v>
                </c:pt>
                <c:pt idx="83">
                  <c:v>65.05</c:v>
                </c:pt>
                <c:pt idx="84">
                  <c:v>63.67</c:v>
                </c:pt>
                <c:pt idx="85">
                  <c:v>63.67</c:v>
                </c:pt>
                <c:pt idx="86">
                  <c:v>60.33</c:v>
                </c:pt>
                <c:pt idx="87">
                  <c:v>58.91</c:v>
                </c:pt>
                <c:pt idx="88">
                  <c:v>59.3</c:v>
                </c:pt>
                <c:pt idx="89">
                  <c:v>58.97</c:v>
                </c:pt>
                <c:pt idx="90">
                  <c:v>62.7</c:v>
                </c:pt>
                <c:pt idx="91">
                  <c:v>66.48</c:v>
                </c:pt>
                <c:pt idx="92">
                  <c:v>71.099999999999994</c:v>
                </c:pt>
                <c:pt idx="93">
                  <c:v>73.900000000000006</c:v>
                </c:pt>
                <c:pt idx="94">
                  <c:v>77.349999999999994</c:v>
                </c:pt>
                <c:pt idx="95">
                  <c:v>81.099999999999994</c:v>
                </c:pt>
                <c:pt idx="96">
                  <c:v>82.5</c:v>
                </c:pt>
                <c:pt idx="97">
                  <c:v>85.7</c:v>
                </c:pt>
                <c:pt idx="98">
                  <c:v>90.3</c:v>
                </c:pt>
                <c:pt idx="99">
                  <c:v>90.9</c:v>
                </c:pt>
                <c:pt idx="100">
                  <c:v>94.2</c:v>
                </c:pt>
                <c:pt idx="101">
                  <c:v>95.3</c:v>
                </c:pt>
                <c:pt idx="102">
                  <c:v>96.7</c:v>
                </c:pt>
                <c:pt idx="103">
                  <c:v>92.9</c:v>
                </c:pt>
                <c:pt idx="104">
                  <c:v>79.34</c:v>
                </c:pt>
                <c:pt idx="105">
                  <c:v>74.97</c:v>
                </c:pt>
                <c:pt idx="106">
                  <c:v>73.09</c:v>
                </c:pt>
                <c:pt idx="107">
                  <c:v>65.31</c:v>
                </c:pt>
                <c:pt idx="108">
                  <c:v>62.08</c:v>
                </c:pt>
                <c:pt idx="109">
                  <c:v>59.85</c:v>
                </c:pt>
                <c:pt idx="110">
                  <c:v>56.9</c:v>
                </c:pt>
                <c:pt idx="111">
                  <c:v>57.53</c:v>
                </c:pt>
                <c:pt idx="112">
                  <c:v>59.92</c:v>
                </c:pt>
                <c:pt idx="113">
                  <c:v>61.46</c:v>
                </c:pt>
                <c:pt idx="114">
                  <c:v>63.52</c:v>
                </c:pt>
                <c:pt idx="115">
                  <c:v>65.959999999999994</c:v>
                </c:pt>
                <c:pt idx="116">
                  <c:v>67.48</c:v>
                </c:pt>
                <c:pt idx="117">
                  <c:v>68.27</c:v>
                </c:pt>
                <c:pt idx="118">
                  <c:v>66.22</c:v>
                </c:pt>
                <c:pt idx="119">
                  <c:v>62.96</c:v>
                </c:pt>
                <c:pt idx="120">
                  <c:v>73.13</c:v>
                </c:pt>
                <c:pt idx="121">
                  <c:v>84.2</c:v>
                </c:pt>
                <c:pt idx="122">
                  <c:v>90.5</c:v>
                </c:pt>
                <c:pt idx="123">
                  <c:v>90.8</c:v>
                </c:pt>
                <c:pt idx="124">
                  <c:v>91.2</c:v>
                </c:pt>
                <c:pt idx="125">
                  <c:v>95.4</c:v>
                </c:pt>
                <c:pt idx="126">
                  <c:v>96.7</c:v>
                </c:pt>
                <c:pt idx="127">
                  <c:v>91.3</c:v>
                </c:pt>
                <c:pt idx="128">
                  <c:v>78.900000000000006</c:v>
                </c:pt>
                <c:pt idx="129">
                  <c:v>66.040000000000006</c:v>
                </c:pt>
                <c:pt idx="130">
                  <c:v>62.73</c:v>
                </c:pt>
                <c:pt idx="131">
                  <c:v>62.13</c:v>
                </c:pt>
                <c:pt idx="132">
                  <c:v>61.27</c:v>
                </c:pt>
                <c:pt idx="133">
                  <c:v>60.73</c:v>
                </c:pt>
                <c:pt idx="134">
                  <c:v>59.99</c:v>
                </c:pt>
                <c:pt idx="135">
                  <c:v>59.54</c:v>
                </c:pt>
                <c:pt idx="136">
                  <c:v>60.68</c:v>
                </c:pt>
                <c:pt idx="137">
                  <c:v>64.39</c:v>
                </c:pt>
                <c:pt idx="138">
                  <c:v>67.03</c:v>
                </c:pt>
                <c:pt idx="139">
                  <c:v>70.040000000000006</c:v>
                </c:pt>
                <c:pt idx="140">
                  <c:v>73.290000000000006</c:v>
                </c:pt>
                <c:pt idx="141">
                  <c:v>74.52</c:v>
                </c:pt>
                <c:pt idx="142">
                  <c:v>79.48</c:v>
                </c:pt>
                <c:pt idx="143">
                  <c:v>78.73</c:v>
                </c:pt>
                <c:pt idx="144">
                  <c:v>76.099999999999994</c:v>
                </c:pt>
                <c:pt idx="145">
                  <c:v>77.23</c:v>
                </c:pt>
                <c:pt idx="146">
                  <c:v>76.31</c:v>
                </c:pt>
                <c:pt idx="147">
                  <c:v>78.92</c:v>
                </c:pt>
                <c:pt idx="148">
                  <c:v>81.599999999999994</c:v>
                </c:pt>
                <c:pt idx="149">
                  <c:v>82.2</c:v>
                </c:pt>
                <c:pt idx="150">
                  <c:v>87.4</c:v>
                </c:pt>
                <c:pt idx="151">
                  <c:v>85.5</c:v>
                </c:pt>
                <c:pt idx="152">
                  <c:v>76.680000000000007</c:v>
                </c:pt>
                <c:pt idx="153">
                  <c:v>74.48</c:v>
                </c:pt>
                <c:pt idx="154">
                  <c:v>72.75</c:v>
                </c:pt>
                <c:pt idx="155">
                  <c:v>68.599999999999994</c:v>
                </c:pt>
                <c:pt idx="156">
                  <c:v>66.52</c:v>
                </c:pt>
                <c:pt idx="157">
                  <c:v>60.61</c:v>
                </c:pt>
                <c:pt idx="158">
                  <c:v>59.78</c:v>
                </c:pt>
                <c:pt idx="159">
                  <c:v>62.15</c:v>
                </c:pt>
                <c:pt idx="160">
                  <c:v>61.9</c:v>
                </c:pt>
                <c:pt idx="161">
                  <c:v>63.76</c:v>
                </c:pt>
                <c:pt idx="162">
                  <c:v>65.83</c:v>
                </c:pt>
                <c:pt idx="163">
                  <c:v>68.89</c:v>
                </c:pt>
                <c:pt idx="164">
                  <c:v>69.900000000000006</c:v>
                </c:pt>
                <c:pt idx="165">
                  <c:v>83.6</c:v>
                </c:pt>
                <c:pt idx="166">
                  <c:v>99.1</c:v>
                </c:pt>
                <c:pt idx="167">
                  <c:v>99.2</c:v>
                </c:pt>
                <c:pt idx="168">
                  <c:v>96.9</c:v>
                </c:pt>
                <c:pt idx="169">
                  <c:v>90.7</c:v>
                </c:pt>
                <c:pt idx="170">
                  <c:v>86</c:v>
                </c:pt>
                <c:pt idx="171">
                  <c:v>91.2</c:v>
                </c:pt>
                <c:pt idx="172">
                  <c:v>94.8</c:v>
                </c:pt>
                <c:pt idx="173">
                  <c:v>94.6</c:v>
                </c:pt>
                <c:pt idx="174">
                  <c:v>94.3</c:v>
                </c:pt>
                <c:pt idx="175">
                  <c:v>88.3</c:v>
                </c:pt>
                <c:pt idx="176">
                  <c:v>81.099999999999994</c:v>
                </c:pt>
                <c:pt idx="177">
                  <c:v>75.03</c:v>
                </c:pt>
                <c:pt idx="178">
                  <c:v>72.209999999999994</c:v>
                </c:pt>
                <c:pt idx="179">
                  <c:v>70.44</c:v>
                </c:pt>
                <c:pt idx="180">
                  <c:v>70.27</c:v>
                </c:pt>
                <c:pt idx="181">
                  <c:v>71.34</c:v>
                </c:pt>
                <c:pt idx="182">
                  <c:v>71.95</c:v>
                </c:pt>
                <c:pt idx="183">
                  <c:v>70.12</c:v>
                </c:pt>
                <c:pt idx="184">
                  <c:v>71.97</c:v>
                </c:pt>
                <c:pt idx="185">
                  <c:v>73.17</c:v>
                </c:pt>
                <c:pt idx="186">
                  <c:v>76.2</c:v>
                </c:pt>
                <c:pt idx="187">
                  <c:v>81.400000000000006</c:v>
                </c:pt>
                <c:pt idx="188">
                  <c:v>86.5</c:v>
                </c:pt>
                <c:pt idx="189">
                  <c:v>84.8</c:v>
                </c:pt>
                <c:pt idx="190">
                  <c:v>84.4</c:v>
                </c:pt>
                <c:pt idx="191">
                  <c:v>88.7</c:v>
                </c:pt>
                <c:pt idx="192">
                  <c:v>94.4</c:v>
                </c:pt>
                <c:pt idx="193">
                  <c:v>96.2</c:v>
                </c:pt>
                <c:pt idx="194">
                  <c:v>97.5</c:v>
                </c:pt>
                <c:pt idx="195">
                  <c:v>95.9</c:v>
                </c:pt>
                <c:pt idx="196">
                  <c:v>95.8</c:v>
                </c:pt>
                <c:pt idx="197">
                  <c:v>96.5</c:v>
                </c:pt>
                <c:pt idx="198">
                  <c:v>98.1</c:v>
                </c:pt>
                <c:pt idx="199">
                  <c:v>95.1</c:v>
                </c:pt>
                <c:pt idx="200">
                  <c:v>84.2</c:v>
                </c:pt>
                <c:pt idx="201">
                  <c:v>77.22</c:v>
                </c:pt>
                <c:pt idx="202">
                  <c:v>76.38</c:v>
                </c:pt>
                <c:pt idx="203">
                  <c:v>73.540000000000006</c:v>
                </c:pt>
                <c:pt idx="204">
                  <c:v>72.06</c:v>
                </c:pt>
                <c:pt idx="205">
                  <c:v>71.930000000000007</c:v>
                </c:pt>
                <c:pt idx="206">
                  <c:v>69.290000000000006</c:v>
                </c:pt>
                <c:pt idx="207">
                  <c:v>68.36</c:v>
                </c:pt>
                <c:pt idx="208">
                  <c:v>66.77</c:v>
                </c:pt>
                <c:pt idx="209">
                  <c:v>66.58</c:v>
                </c:pt>
                <c:pt idx="210">
                  <c:v>73.150000000000006</c:v>
                </c:pt>
                <c:pt idx="211">
                  <c:v>75.5</c:v>
                </c:pt>
                <c:pt idx="212">
                  <c:v>75.53</c:v>
                </c:pt>
                <c:pt idx="213">
                  <c:v>86</c:v>
                </c:pt>
                <c:pt idx="214">
                  <c:v>92.5</c:v>
                </c:pt>
                <c:pt idx="215">
                  <c:v>98.1</c:v>
                </c:pt>
                <c:pt idx="216">
                  <c:v>99.4</c:v>
                </c:pt>
                <c:pt idx="217">
                  <c:v>99.5</c:v>
                </c:pt>
                <c:pt idx="218">
                  <c:v>99.9</c:v>
                </c:pt>
                <c:pt idx="219">
                  <c:v>100</c:v>
                </c:pt>
                <c:pt idx="220">
                  <c:v>100</c:v>
                </c:pt>
                <c:pt idx="221">
                  <c:v>99.9</c:v>
                </c:pt>
                <c:pt idx="222">
                  <c:v>100</c:v>
                </c:pt>
                <c:pt idx="223">
                  <c:v>99.8</c:v>
                </c:pt>
                <c:pt idx="224">
                  <c:v>93.4</c:v>
                </c:pt>
                <c:pt idx="225">
                  <c:v>81.900000000000006</c:v>
                </c:pt>
                <c:pt idx="226">
                  <c:v>75.67</c:v>
                </c:pt>
                <c:pt idx="227">
                  <c:v>76.95</c:v>
                </c:pt>
                <c:pt idx="228">
                  <c:v>75.98</c:v>
                </c:pt>
                <c:pt idx="229">
                  <c:v>73.849999999999994</c:v>
                </c:pt>
                <c:pt idx="230">
                  <c:v>67.73</c:v>
                </c:pt>
                <c:pt idx="231">
                  <c:v>70.75</c:v>
                </c:pt>
                <c:pt idx="232">
                  <c:v>76.81</c:v>
                </c:pt>
                <c:pt idx="233">
                  <c:v>70.23</c:v>
                </c:pt>
                <c:pt idx="234">
                  <c:v>70.760000000000005</c:v>
                </c:pt>
                <c:pt idx="235">
                  <c:v>74.150000000000006</c:v>
                </c:pt>
                <c:pt idx="236">
                  <c:v>75.38</c:v>
                </c:pt>
                <c:pt idx="237">
                  <c:v>92</c:v>
                </c:pt>
                <c:pt idx="238">
                  <c:v>93.7</c:v>
                </c:pt>
                <c:pt idx="239">
                  <c:v>96.2</c:v>
                </c:pt>
                <c:pt idx="240">
                  <c:v>97.1</c:v>
                </c:pt>
                <c:pt idx="241">
                  <c:v>99.5</c:v>
                </c:pt>
                <c:pt idx="242">
                  <c:v>99.3</c:v>
                </c:pt>
                <c:pt idx="243">
                  <c:v>97.6</c:v>
                </c:pt>
                <c:pt idx="244">
                  <c:v>98.1</c:v>
                </c:pt>
                <c:pt idx="245">
                  <c:v>98</c:v>
                </c:pt>
                <c:pt idx="246">
                  <c:v>99.3</c:v>
                </c:pt>
                <c:pt idx="247">
                  <c:v>98.1</c:v>
                </c:pt>
                <c:pt idx="248">
                  <c:v>93.1</c:v>
                </c:pt>
                <c:pt idx="249">
                  <c:v>87.2</c:v>
                </c:pt>
                <c:pt idx="250">
                  <c:v>77.959999999999994</c:v>
                </c:pt>
                <c:pt idx="251">
                  <c:v>75.209999999999994</c:v>
                </c:pt>
                <c:pt idx="252">
                  <c:v>72.39</c:v>
                </c:pt>
                <c:pt idx="253">
                  <c:v>68.66</c:v>
                </c:pt>
                <c:pt idx="254">
                  <c:v>65.52</c:v>
                </c:pt>
                <c:pt idx="255">
                  <c:v>67.53</c:v>
                </c:pt>
                <c:pt idx="256">
                  <c:v>67.760000000000005</c:v>
                </c:pt>
                <c:pt idx="257">
                  <c:v>69.56</c:v>
                </c:pt>
                <c:pt idx="258">
                  <c:v>73.3</c:v>
                </c:pt>
                <c:pt idx="259">
                  <c:v>76.540000000000006</c:v>
                </c:pt>
                <c:pt idx="260">
                  <c:v>82.6</c:v>
                </c:pt>
                <c:pt idx="261">
                  <c:v>83.5</c:v>
                </c:pt>
                <c:pt idx="262">
                  <c:v>92.6</c:v>
                </c:pt>
                <c:pt idx="263">
                  <c:v>98.3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98</c:v>
                </c:pt>
                <c:pt idx="273">
                  <c:v>89.2</c:v>
                </c:pt>
                <c:pt idx="274">
                  <c:v>84.7</c:v>
                </c:pt>
                <c:pt idx="275">
                  <c:v>83.3</c:v>
                </c:pt>
                <c:pt idx="276">
                  <c:v>79.92</c:v>
                </c:pt>
                <c:pt idx="277">
                  <c:v>78.760000000000005</c:v>
                </c:pt>
                <c:pt idx="278">
                  <c:v>78.069999999999993</c:v>
                </c:pt>
                <c:pt idx="279">
                  <c:v>74.040000000000006</c:v>
                </c:pt>
                <c:pt idx="280">
                  <c:v>74.88</c:v>
                </c:pt>
                <c:pt idx="281">
                  <c:v>75.14</c:v>
                </c:pt>
                <c:pt idx="282">
                  <c:v>77.23</c:v>
                </c:pt>
                <c:pt idx="283">
                  <c:v>84.7</c:v>
                </c:pt>
                <c:pt idx="284">
                  <c:v>92.8</c:v>
                </c:pt>
                <c:pt idx="285">
                  <c:v>96.5</c:v>
                </c:pt>
                <c:pt idx="286">
                  <c:v>95.7</c:v>
                </c:pt>
                <c:pt idx="287">
                  <c:v>93.3</c:v>
                </c:pt>
                <c:pt idx="288">
                  <c:v>93.7</c:v>
                </c:pt>
                <c:pt idx="289">
                  <c:v>94.2</c:v>
                </c:pt>
                <c:pt idx="290">
                  <c:v>92.3</c:v>
                </c:pt>
                <c:pt idx="291">
                  <c:v>96.4</c:v>
                </c:pt>
                <c:pt idx="292">
                  <c:v>99</c:v>
                </c:pt>
                <c:pt idx="293">
                  <c:v>99.9</c:v>
                </c:pt>
                <c:pt idx="294">
                  <c:v>100</c:v>
                </c:pt>
                <c:pt idx="295">
                  <c:v>94.9</c:v>
                </c:pt>
                <c:pt idx="296">
                  <c:v>84.3</c:v>
                </c:pt>
                <c:pt idx="297">
                  <c:v>77.06</c:v>
                </c:pt>
                <c:pt idx="298">
                  <c:v>75.84</c:v>
                </c:pt>
                <c:pt idx="299">
                  <c:v>69.64</c:v>
                </c:pt>
                <c:pt idx="300">
                  <c:v>68.33</c:v>
                </c:pt>
                <c:pt idx="301">
                  <c:v>65.03</c:v>
                </c:pt>
                <c:pt idx="302">
                  <c:v>64.06</c:v>
                </c:pt>
                <c:pt idx="303">
                  <c:v>66.459999999999994</c:v>
                </c:pt>
                <c:pt idx="304">
                  <c:v>64.260000000000005</c:v>
                </c:pt>
                <c:pt idx="305">
                  <c:v>65.819999999999993</c:v>
                </c:pt>
                <c:pt idx="306">
                  <c:v>67.09</c:v>
                </c:pt>
                <c:pt idx="307">
                  <c:v>71.59</c:v>
                </c:pt>
                <c:pt idx="308">
                  <c:v>75.94</c:v>
                </c:pt>
                <c:pt idx="309">
                  <c:v>80.5</c:v>
                </c:pt>
                <c:pt idx="310">
                  <c:v>85.6</c:v>
                </c:pt>
                <c:pt idx="311">
                  <c:v>89.6</c:v>
                </c:pt>
                <c:pt idx="312">
                  <c:v>92.8</c:v>
                </c:pt>
                <c:pt idx="313">
                  <c:v>92.9</c:v>
                </c:pt>
                <c:pt idx="314">
                  <c:v>94.9</c:v>
                </c:pt>
                <c:pt idx="315">
                  <c:v>97.4</c:v>
                </c:pt>
                <c:pt idx="316">
                  <c:v>98.9</c:v>
                </c:pt>
                <c:pt idx="317">
                  <c:v>98.8</c:v>
                </c:pt>
                <c:pt idx="318">
                  <c:v>99.1</c:v>
                </c:pt>
                <c:pt idx="319">
                  <c:v>91.6</c:v>
                </c:pt>
                <c:pt idx="320">
                  <c:v>77.959999999999994</c:v>
                </c:pt>
                <c:pt idx="321">
                  <c:v>71.459999999999994</c:v>
                </c:pt>
                <c:pt idx="322">
                  <c:v>72.069999999999993</c:v>
                </c:pt>
                <c:pt idx="323">
                  <c:v>71.44</c:v>
                </c:pt>
                <c:pt idx="324">
                  <c:v>68.03</c:v>
                </c:pt>
                <c:pt idx="325">
                  <c:v>64.84</c:v>
                </c:pt>
                <c:pt idx="326">
                  <c:v>66.58</c:v>
                </c:pt>
                <c:pt idx="327">
                  <c:v>80.599999999999994</c:v>
                </c:pt>
                <c:pt idx="328">
                  <c:v>85.5</c:v>
                </c:pt>
                <c:pt idx="329">
                  <c:v>77.06</c:v>
                </c:pt>
                <c:pt idx="330">
                  <c:v>80.8</c:v>
                </c:pt>
                <c:pt idx="331">
                  <c:v>88.8</c:v>
                </c:pt>
                <c:pt idx="332">
                  <c:v>99.9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99.9</c:v>
                </c:pt>
                <c:pt idx="345">
                  <c:v>93.2</c:v>
                </c:pt>
                <c:pt idx="346">
                  <c:v>85.3</c:v>
                </c:pt>
                <c:pt idx="347">
                  <c:v>79.900000000000006</c:v>
                </c:pt>
                <c:pt idx="348">
                  <c:v>73.52</c:v>
                </c:pt>
                <c:pt idx="349">
                  <c:v>71.62</c:v>
                </c:pt>
                <c:pt idx="350">
                  <c:v>70.849999999999994</c:v>
                </c:pt>
                <c:pt idx="351">
                  <c:v>68.77</c:v>
                </c:pt>
                <c:pt idx="352">
                  <c:v>69.45</c:v>
                </c:pt>
                <c:pt idx="353">
                  <c:v>71.099999999999994</c:v>
                </c:pt>
                <c:pt idx="354">
                  <c:v>73.260000000000005</c:v>
                </c:pt>
                <c:pt idx="355">
                  <c:v>72.25</c:v>
                </c:pt>
                <c:pt idx="356">
                  <c:v>78.81</c:v>
                </c:pt>
                <c:pt idx="357">
                  <c:v>79.569999999999993</c:v>
                </c:pt>
                <c:pt idx="358">
                  <c:v>82.3</c:v>
                </c:pt>
                <c:pt idx="359">
                  <c:v>91.1</c:v>
                </c:pt>
                <c:pt idx="360">
                  <c:v>91.8</c:v>
                </c:pt>
                <c:pt idx="361">
                  <c:v>94.6</c:v>
                </c:pt>
                <c:pt idx="362">
                  <c:v>95.7</c:v>
                </c:pt>
                <c:pt idx="363">
                  <c:v>91.2</c:v>
                </c:pt>
                <c:pt idx="364">
                  <c:v>92.2</c:v>
                </c:pt>
                <c:pt idx="365">
                  <c:v>89.9</c:v>
                </c:pt>
                <c:pt idx="366">
                  <c:v>89.4</c:v>
                </c:pt>
                <c:pt idx="367">
                  <c:v>88.3</c:v>
                </c:pt>
                <c:pt idx="368">
                  <c:v>79.61</c:v>
                </c:pt>
                <c:pt idx="369">
                  <c:v>72.34</c:v>
                </c:pt>
                <c:pt idx="370">
                  <c:v>69.5</c:v>
                </c:pt>
                <c:pt idx="371">
                  <c:v>65.63</c:v>
                </c:pt>
                <c:pt idx="372">
                  <c:v>65.62</c:v>
                </c:pt>
                <c:pt idx="373">
                  <c:v>66.87</c:v>
                </c:pt>
                <c:pt idx="374">
                  <c:v>63.62</c:v>
                </c:pt>
                <c:pt idx="375">
                  <c:v>62.92</c:v>
                </c:pt>
                <c:pt idx="376">
                  <c:v>65.69</c:v>
                </c:pt>
                <c:pt idx="377">
                  <c:v>66.489999999999995</c:v>
                </c:pt>
                <c:pt idx="378">
                  <c:v>67.62</c:v>
                </c:pt>
                <c:pt idx="379">
                  <c:v>69.75</c:v>
                </c:pt>
                <c:pt idx="380">
                  <c:v>71.099999999999994</c:v>
                </c:pt>
                <c:pt idx="381">
                  <c:v>75.63</c:v>
                </c:pt>
                <c:pt idx="382">
                  <c:v>82.1</c:v>
                </c:pt>
                <c:pt idx="383">
                  <c:v>84.6</c:v>
                </c:pt>
                <c:pt idx="384">
                  <c:v>83.7</c:v>
                </c:pt>
                <c:pt idx="385">
                  <c:v>80.599999999999994</c:v>
                </c:pt>
                <c:pt idx="386">
                  <c:v>76.42</c:v>
                </c:pt>
                <c:pt idx="387">
                  <c:v>76.7</c:v>
                </c:pt>
                <c:pt idx="388">
                  <c:v>78.91</c:v>
                </c:pt>
                <c:pt idx="389">
                  <c:v>80.099999999999994</c:v>
                </c:pt>
                <c:pt idx="390">
                  <c:v>81.599999999999994</c:v>
                </c:pt>
                <c:pt idx="391">
                  <c:v>81.400000000000006</c:v>
                </c:pt>
                <c:pt idx="392">
                  <c:v>74.650000000000006</c:v>
                </c:pt>
                <c:pt idx="393">
                  <c:v>67.11</c:v>
                </c:pt>
                <c:pt idx="394">
                  <c:v>67.83</c:v>
                </c:pt>
                <c:pt idx="395">
                  <c:v>64.38</c:v>
                </c:pt>
                <c:pt idx="396">
                  <c:v>63.23</c:v>
                </c:pt>
                <c:pt idx="397">
                  <c:v>66.95</c:v>
                </c:pt>
                <c:pt idx="398">
                  <c:v>66.77</c:v>
                </c:pt>
                <c:pt idx="399">
                  <c:v>66.75</c:v>
                </c:pt>
                <c:pt idx="400">
                  <c:v>70.38</c:v>
                </c:pt>
                <c:pt idx="401">
                  <c:v>69.099999999999994</c:v>
                </c:pt>
                <c:pt idx="402">
                  <c:v>75.760000000000005</c:v>
                </c:pt>
                <c:pt idx="403">
                  <c:v>85.5</c:v>
                </c:pt>
                <c:pt idx="404">
                  <c:v>92.4</c:v>
                </c:pt>
                <c:pt idx="405">
                  <c:v>94.2</c:v>
                </c:pt>
                <c:pt idx="406">
                  <c:v>94</c:v>
                </c:pt>
                <c:pt idx="407">
                  <c:v>98</c:v>
                </c:pt>
                <c:pt idx="408">
                  <c:v>99.4</c:v>
                </c:pt>
                <c:pt idx="409">
                  <c:v>98.8</c:v>
                </c:pt>
                <c:pt idx="410">
                  <c:v>98.3</c:v>
                </c:pt>
                <c:pt idx="411">
                  <c:v>98.4</c:v>
                </c:pt>
                <c:pt idx="412">
                  <c:v>98.8</c:v>
                </c:pt>
                <c:pt idx="413">
                  <c:v>99.9</c:v>
                </c:pt>
                <c:pt idx="414">
                  <c:v>99.8</c:v>
                </c:pt>
                <c:pt idx="415">
                  <c:v>96.8</c:v>
                </c:pt>
                <c:pt idx="416">
                  <c:v>87</c:v>
                </c:pt>
                <c:pt idx="417">
                  <c:v>78.540000000000006</c:v>
                </c:pt>
                <c:pt idx="418">
                  <c:v>72.37</c:v>
                </c:pt>
                <c:pt idx="419">
                  <c:v>69.58</c:v>
                </c:pt>
                <c:pt idx="420">
                  <c:v>68.19</c:v>
                </c:pt>
                <c:pt idx="421">
                  <c:v>67.709999999999994</c:v>
                </c:pt>
                <c:pt idx="422">
                  <c:v>70.36</c:v>
                </c:pt>
                <c:pt idx="423">
                  <c:v>77.58</c:v>
                </c:pt>
                <c:pt idx="424">
                  <c:v>71.55</c:v>
                </c:pt>
                <c:pt idx="425">
                  <c:v>70.88</c:v>
                </c:pt>
                <c:pt idx="426">
                  <c:v>70.66</c:v>
                </c:pt>
                <c:pt idx="427">
                  <c:v>73.099999999999994</c:v>
                </c:pt>
                <c:pt idx="428">
                  <c:v>78.33</c:v>
                </c:pt>
                <c:pt idx="429">
                  <c:v>78.180000000000007</c:v>
                </c:pt>
                <c:pt idx="430">
                  <c:v>77.88</c:v>
                </c:pt>
                <c:pt idx="431">
                  <c:v>77.16</c:v>
                </c:pt>
                <c:pt idx="432">
                  <c:v>79.17</c:v>
                </c:pt>
                <c:pt idx="433">
                  <c:v>82.5</c:v>
                </c:pt>
                <c:pt idx="434">
                  <c:v>80.8</c:v>
                </c:pt>
                <c:pt idx="435">
                  <c:v>81.5</c:v>
                </c:pt>
                <c:pt idx="436">
                  <c:v>79.86</c:v>
                </c:pt>
                <c:pt idx="437">
                  <c:v>87.3</c:v>
                </c:pt>
                <c:pt idx="438">
                  <c:v>93.2</c:v>
                </c:pt>
                <c:pt idx="439">
                  <c:v>88.8</c:v>
                </c:pt>
                <c:pt idx="440">
                  <c:v>79.06</c:v>
                </c:pt>
                <c:pt idx="441">
                  <c:v>71.64</c:v>
                </c:pt>
                <c:pt idx="442">
                  <c:v>74.22</c:v>
                </c:pt>
                <c:pt idx="443">
                  <c:v>68.62</c:v>
                </c:pt>
                <c:pt idx="444">
                  <c:v>68.42</c:v>
                </c:pt>
                <c:pt idx="445">
                  <c:v>65.81</c:v>
                </c:pt>
                <c:pt idx="446">
                  <c:v>66.709999999999994</c:v>
                </c:pt>
                <c:pt idx="447">
                  <c:v>67.08</c:v>
                </c:pt>
                <c:pt idx="448">
                  <c:v>67.53</c:v>
                </c:pt>
                <c:pt idx="449">
                  <c:v>69.77</c:v>
                </c:pt>
                <c:pt idx="450">
                  <c:v>66.52</c:v>
                </c:pt>
                <c:pt idx="451">
                  <c:v>63.17</c:v>
                </c:pt>
                <c:pt idx="452">
                  <c:v>68.41</c:v>
                </c:pt>
                <c:pt idx="453">
                  <c:v>73.5</c:v>
                </c:pt>
                <c:pt idx="454">
                  <c:v>81.099999999999994</c:v>
                </c:pt>
                <c:pt idx="455">
                  <c:v>89.3</c:v>
                </c:pt>
                <c:pt idx="456">
                  <c:v>91.7</c:v>
                </c:pt>
                <c:pt idx="457">
                  <c:v>92.4</c:v>
                </c:pt>
                <c:pt idx="458">
                  <c:v>95.5</c:v>
                </c:pt>
                <c:pt idx="459">
                  <c:v>96.9</c:v>
                </c:pt>
                <c:pt idx="460">
                  <c:v>96.6</c:v>
                </c:pt>
                <c:pt idx="461">
                  <c:v>94.5</c:v>
                </c:pt>
                <c:pt idx="462">
                  <c:v>95.7</c:v>
                </c:pt>
                <c:pt idx="463">
                  <c:v>91.9</c:v>
                </c:pt>
                <c:pt idx="464">
                  <c:v>82.8</c:v>
                </c:pt>
                <c:pt idx="465">
                  <c:v>76.36</c:v>
                </c:pt>
                <c:pt idx="466">
                  <c:v>77.09</c:v>
                </c:pt>
                <c:pt idx="467">
                  <c:v>74.510000000000005</c:v>
                </c:pt>
                <c:pt idx="468">
                  <c:v>73.739999999999995</c:v>
                </c:pt>
                <c:pt idx="469">
                  <c:v>72.05</c:v>
                </c:pt>
                <c:pt idx="470">
                  <c:v>69.760000000000005</c:v>
                </c:pt>
                <c:pt idx="471">
                  <c:v>69.599999999999994</c:v>
                </c:pt>
                <c:pt idx="472">
                  <c:v>69.3</c:v>
                </c:pt>
                <c:pt idx="473">
                  <c:v>70.36</c:v>
                </c:pt>
                <c:pt idx="474">
                  <c:v>73.2</c:v>
                </c:pt>
                <c:pt idx="475">
                  <c:v>72.900000000000006</c:v>
                </c:pt>
                <c:pt idx="476">
                  <c:v>78.31</c:v>
                </c:pt>
                <c:pt idx="477">
                  <c:v>79.540000000000006</c:v>
                </c:pt>
                <c:pt idx="478">
                  <c:v>81.8</c:v>
                </c:pt>
                <c:pt idx="479">
                  <c:v>87.1</c:v>
                </c:pt>
                <c:pt idx="480">
                  <c:v>89.1</c:v>
                </c:pt>
                <c:pt idx="481">
                  <c:v>88.3</c:v>
                </c:pt>
                <c:pt idx="482">
                  <c:v>83.8</c:v>
                </c:pt>
                <c:pt idx="483">
                  <c:v>85.2</c:v>
                </c:pt>
                <c:pt idx="484">
                  <c:v>88</c:v>
                </c:pt>
                <c:pt idx="485">
                  <c:v>93.7</c:v>
                </c:pt>
                <c:pt idx="486">
                  <c:v>92.1</c:v>
                </c:pt>
                <c:pt idx="487">
                  <c:v>86.2</c:v>
                </c:pt>
                <c:pt idx="488">
                  <c:v>80.3</c:v>
                </c:pt>
                <c:pt idx="489">
                  <c:v>73.22</c:v>
                </c:pt>
                <c:pt idx="490">
                  <c:v>70.180000000000007</c:v>
                </c:pt>
                <c:pt idx="491">
                  <c:v>67.260000000000005</c:v>
                </c:pt>
                <c:pt idx="492">
                  <c:v>64.25</c:v>
                </c:pt>
                <c:pt idx="493">
                  <c:v>63.65</c:v>
                </c:pt>
                <c:pt idx="494">
                  <c:v>64.150000000000006</c:v>
                </c:pt>
                <c:pt idx="495">
                  <c:v>63.96</c:v>
                </c:pt>
                <c:pt idx="496">
                  <c:v>64.28</c:v>
                </c:pt>
                <c:pt idx="497">
                  <c:v>65</c:v>
                </c:pt>
                <c:pt idx="498">
                  <c:v>64.31</c:v>
                </c:pt>
                <c:pt idx="499">
                  <c:v>66.84</c:v>
                </c:pt>
                <c:pt idx="500">
                  <c:v>72.84</c:v>
                </c:pt>
                <c:pt idx="501">
                  <c:v>73.209999999999994</c:v>
                </c:pt>
                <c:pt idx="502">
                  <c:v>81.2</c:v>
                </c:pt>
                <c:pt idx="503">
                  <c:v>87.1</c:v>
                </c:pt>
                <c:pt idx="504">
                  <c:v>88.6</c:v>
                </c:pt>
                <c:pt idx="505">
                  <c:v>89.3</c:v>
                </c:pt>
                <c:pt idx="506">
                  <c:v>90.1</c:v>
                </c:pt>
                <c:pt idx="507">
                  <c:v>90.6</c:v>
                </c:pt>
                <c:pt idx="508">
                  <c:v>92.9</c:v>
                </c:pt>
                <c:pt idx="509">
                  <c:v>95.4</c:v>
                </c:pt>
                <c:pt idx="510">
                  <c:v>98.6</c:v>
                </c:pt>
                <c:pt idx="511">
                  <c:v>97.2</c:v>
                </c:pt>
                <c:pt idx="512">
                  <c:v>86.4</c:v>
                </c:pt>
                <c:pt idx="513">
                  <c:v>79.53</c:v>
                </c:pt>
                <c:pt idx="514">
                  <c:v>73.8</c:v>
                </c:pt>
                <c:pt idx="515">
                  <c:v>73.569999999999993</c:v>
                </c:pt>
                <c:pt idx="516">
                  <c:v>70.56</c:v>
                </c:pt>
                <c:pt idx="517">
                  <c:v>67.95</c:v>
                </c:pt>
                <c:pt idx="518">
                  <c:v>65.989999999999995</c:v>
                </c:pt>
                <c:pt idx="519">
                  <c:v>71.95</c:v>
                </c:pt>
                <c:pt idx="520">
                  <c:v>68.959999999999994</c:v>
                </c:pt>
                <c:pt idx="521">
                  <c:v>67.19</c:v>
                </c:pt>
                <c:pt idx="522">
                  <c:v>70.849999999999994</c:v>
                </c:pt>
                <c:pt idx="523">
                  <c:v>76.11</c:v>
                </c:pt>
                <c:pt idx="524">
                  <c:v>84.7</c:v>
                </c:pt>
                <c:pt idx="525">
                  <c:v>90.6</c:v>
                </c:pt>
                <c:pt idx="526">
                  <c:v>93.6</c:v>
                </c:pt>
                <c:pt idx="527">
                  <c:v>95.9</c:v>
                </c:pt>
                <c:pt idx="528">
                  <c:v>97.7</c:v>
                </c:pt>
                <c:pt idx="529">
                  <c:v>99</c:v>
                </c:pt>
                <c:pt idx="530">
                  <c:v>99.3</c:v>
                </c:pt>
                <c:pt idx="531">
                  <c:v>98.2</c:v>
                </c:pt>
                <c:pt idx="532">
                  <c:v>98.6</c:v>
                </c:pt>
                <c:pt idx="533">
                  <c:v>99.6</c:v>
                </c:pt>
                <c:pt idx="534">
                  <c:v>97.7</c:v>
                </c:pt>
                <c:pt idx="535">
                  <c:v>94</c:v>
                </c:pt>
                <c:pt idx="536">
                  <c:v>87.4</c:v>
                </c:pt>
                <c:pt idx="537">
                  <c:v>82.9</c:v>
                </c:pt>
                <c:pt idx="538">
                  <c:v>82.2</c:v>
                </c:pt>
                <c:pt idx="539">
                  <c:v>81.5</c:v>
                </c:pt>
                <c:pt idx="540">
                  <c:v>80.599999999999994</c:v>
                </c:pt>
                <c:pt idx="541">
                  <c:v>76.459999999999994</c:v>
                </c:pt>
                <c:pt idx="542">
                  <c:v>71.180000000000007</c:v>
                </c:pt>
                <c:pt idx="543">
                  <c:v>69.28</c:v>
                </c:pt>
                <c:pt idx="544">
                  <c:v>70.45</c:v>
                </c:pt>
                <c:pt idx="545">
                  <c:v>75.89</c:v>
                </c:pt>
                <c:pt idx="546">
                  <c:v>76.59</c:v>
                </c:pt>
                <c:pt idx="547">
                  <c:v>82.4</c:v>
                </c:pt>
                <c:pt idx="548">
                  <c:v>90.2</c:v>
                </c:pt>
                <c:pt idx="549">
                  <c:v>85.6</c:v>
                </c:pt>
                <c:pt idx="550">
                  <c:v>87.2</c:v>
                </c:pt>
                <c:pt idx="551">
                  <c:v>91.4</c:v>
                </c:pt>
                <c:pt idx="552">
                  <c:v>89.3</c:v>
                </c:pt>
                <c:pt idx="553">
                  <c:v>87.6</c:v>
                </c:pt>
                <c:pt idx="554">
                  <c:v>85.6</c:v>
                </c:pt>
                <c:pt idx="555">
                  <c:v>88.6</c:v>
                </c:pt>
                <c:pt idx="556">
                  <c:v>91.7</c:v>
                </c:pt>
                <c:pt idx="557">
                  <c:v>91.4</c:v>
                </c:pt>
                <c:pt idx="558">
                  <c:v>89.8</c:v>
                </c:pt>
                <c:pt idx="559">
                  <c:v>90.5</c:v>
                </c:pt>
                <c:pt idx="560">
                  <c:v>83.1</c:v>
                </c:pt>
                <c:pt idx="561">
                  <c:v>76.489999999999995</c:v>
                </c:pt>
                <c:pt idx="562">
                  <c:v>76.06</c:v>
                </c:pt>
                <c:pt idx="563">
                  <c:v>74.709999999999994</c:v>
                </c:pt>
                <c:pt idx="564">
                  <c:v>72.17</c:v>
                </c:pt>
                <c:pt idx="565">
                  <c:v>67.39</c:v>
                </c:pt>
                <c:pt idx="566">
                  <c:v>68.25</c:v>
                </c:pt>
                <c:pt idx="567">
                  <c:v>73.099999999999994</c:v>
                </c:pt>
                <c:pt idx="568">
                  <c:v>70.16</c:v>
                </c:pt>
                <c:pt idx="569">
                  <c:v>70.13</c:v>
                </c:pt>
                <c:pt idx="570">
                  <c:v>69.39</c:v>
                </c:pt>
                <c:pt idx="571">
                  <c:v>69.89</c:v>
                </c:pt>
                <c:pt idx="572">
                  <c:v>73.69</c:v>
                </c:pt>
                <c:pt idx="573">
                  <c:v>74.77</c:v>
                </c:pt>
                <c:pt idx="574">
                  <c:v>78.23</c:v>
                </c:pt>
                <c:pt idx="575">
                  <c:v>85.3</c:v>
                </c:pt>
                <c:pt idx="576">
                  <c:v>89.1</c:v>
                </c:pt>
                <c:pt idx="577">
                  <c:v>92.5</c:v>
                </c:pt>
                <c:pt idx="578">
                  <c:v>94</c:v>
                </c:pt>
                <c:pt idx="579">
                  <c:v>93.9</c:v>
                </c:pt>
                <c:pt idx="580">
                  <c:v>94</c:v>
                </c:pt>
                <c:pt idx="581">
                  <c:v>96</c:v>
                </c:pt>
                <c:pt idx="582">
                  <c:v>91.3</c:v>
                </c:pt>
                <c:pt idx="583">
                  <c:v>86.5</c:v>
                </c:pt>
                <c:pt idx="584">
                  <c:v>80.8</c:v>
                </c:pt>
                <c:pt idx="585">
                  <c:v>73.22</c:v>
                </c:pt>
                <c:pt idx="586">
                  <c:v>75.12</c:v>
                </c:pt>
                <c:pt idx="587">
                  <c:v>69.02</c:v>
                </c:pt>
                <c:pt idx="588">
                  <c:v>66.23</c:v>
                </c:pt>
                <c:pt idx="589">
                  <c:v>68.7</c:v>
                </c:pt>
                <c:pt idx="590">
                  <c:v>65.41</c:v>
                </c:pt>
                <c:pt idx="591">
                  <c:v>63.89</c:v>
                </c:pt>
                <c:pt idx="592">
                  <c:v>62.98</c:v>
                </c:pt>
                <c:pt idx="593">
                  <c:v>62.94</c:v>
                </c:pt>
                <c:pt idx="594">
                  <c:v>63.97</c:v>
                </c:pt>
                <c:pt idx="595">
                  <c:v>67.7</c:v>
                </c:pt>
                <c:pt idx="596">
                  <c:v>76.45</c:v>
                </c:pt>
                <c:pt idx="597">
                  <c:v>83.3</c:v>
                </c:pt>
                <c:pt idx="598">
                  <c:v>88.5</c:v>
                </c:pt>
                <c:pt idx="599">
                  <c:v>81.900000000000006</c:v>
                </c:pt>
                <c:pt idx="600">
                  <c:v>75.77</c:v>
                </c:pt>
                <c:pt idx="601">
                  <c:v>81.2</c:v>
                </c:pt>
                <c:pt idx="602">
                  <c:v>86.8</c:v>
                </c:pt>
                <c:pt idx="603">
                  <c:v>89.2</c:v>
                </c:pt>
                <c:pt idx="604">
                  <c:v>88.9</c:v>
                </c:pt>
                <c:pt idx="605">
                  <c:v>90.2</c:v>
                </c:pt>
                <c:pt idx="606">
                  <c:v>95.7</c:v>
                </c:pt>
                <c:pt idx="607">
                  <c:v>90.6</c:v>
                </c:pt>
                <c:pt idx="608">
                  <c:v>79.81</c:v>
                </c:pt>
                <c:pt idx="609">
                  <c:v>72.06</c:v>
                </c:pt>
                <c:pt idx="610">
                  <c:v>66.77</c:v>
                </c:pt>
                <c:pt idx="611">
                  <c:v>66.61</c:v>
                </c:pt>
                <c:pt idx="612">
                  <c:v>69.94</c:v>
                </c:pt>
                <c:pt idx="613">
                  <c:v>67.209999999999994</c:v>
                </c:pt>
                <c:pt idx="614">
                  <c:v>62.55</c:v>
                </c:pt>
                <c:pt idx="615">
                  <c:v>63.98</c:v>
                </c:pt>
                <c:pt idx="616">
                  <c:v>63.83</c:v>
                </c:pt>
                <c:pt idx="617">
                  <c:v>65.05</c:v>
                </c:pt>
                <c:pt idx="618">
                  <c:v>74.41</c:v>
                </c:pt>
                <c:pt idx="619">
                  <c:v>76.11</c:v>
                </c:pt>
                <c:pt idx="620">
                  <c:v>77.540000000000006</c:v>
                </c:pt>
                <c:pt idx="621">
                  <c:v>79.28</c:v>
                </c:pt>
                <c:pt idx="622">
                  <c:v>81.2</c:v>
                </c:pt>
                <c:pt idx="623">
                  <c:v>87.3</c:v>
                </c:pt>
                <c:pt idx="624">
                  <c:v>93.4</c:v>
                </c:pt>
                <c:pt idx="625">
                  <c:v>96.4</c:v>
                </c:pt>
                <c:pt idx="626">
                  <c:v>97.2</c:v>
                </c:pt>
                <c:pt idx="627">
                  <c:v>96.8</c:v>
                </c:pt>
                <c:pt idx="628">
                  <c:v>97.5</c:v>
                </c:pt>
                <c:pt idx="629">
                  <c:v>98.4</c:v>
                </c:pt>
                <c:pt idx="630">
                  <c:v>99.6</c:v>
                </c:pt>
                <c:pt idx="631">
                  <c:v>97.6</c:v>
                </c:pt>
                <c:pt idx="632">
                  <c:v>84.5</c:v>
                </c:pt>
                <c:pt idx="633">
                  <c:v>73.81</c:v>
                </c:pt>
                <c:pt idx="634">
                  <c:v>70.16</c:v>
                </c:pt>
                <c:pt idx="635">
                  <c:v>71.89</c:v>
                </c:pt>
                <c:pt idx="636">
                  <c:v>71.31</c:v>
                </c:pt>
                <c:pt idx="637">
                  <c:v>70.98</c:v>
                </c:pt>
                <c:pt idx="638">
                  <c:v>69.25</c:v>
                </c:pt>
                <c:pt idx="639">
                  <c:v>69.03</c:v>
                </c:pt>
                <c:pt idx="640">
                  <c:v>69.92</c:v>
                </c:pt>
                <c:pt idx="641">
                  <c:v>73.19</c:v>
                </c:pt>
                <c:pt idx="642">
                  <c:v>75.180000000000007</c:v>
                </c:pt>
                <c:pt idx="643">
                  <c:v>79.64</c:v>
                </c:pt>
                <c:pt idx="644">
                  <c:v>87.7</c:v>
                </c:pt>
                <c:pt idx="645">
                  <c:v>92</c:v>
                </c:pt>
                <c:pt idx="646">
                  <c:v>94.3</c:v>
                </c:pt>
                <c:pt idx="647">
                  <c:v>94.3</c:v>
                </c:pt>
                <c:pt idx="648">
                  <c:v>94</c:v>
                </c:pt>
                <c:pt idx="649">
                  <c:v>93.9</c:v>
                </c:pt>
                <c:pt idx="650">
                  <c:v>95.1</c:v>
                </c:pt>
                <c:pt idx="651">
                  <c:v>97</c:v>
                </c:pt>
                <c:pt idx="652">
                  <c:v>96</c:v>
                </c:pt>
                <c:pt idx="653">
                  <c:v>95.4</c:v>
                </c:pt>
                <c:pt idx="654">
                  <c:v>94.6</c:v>
                </c:pt>
                <c:pt idx="655">
                  <c:v>93.8</c:v>
                </c:pt>
                <c:pt idx="656">
                  <c:v>85.6</c:v>
                </c:pt>
                <c:pt idx="657">
                  <c:v>81.7</c:v>
                </c:pt>
                <c:pt idx="658">
                  <c:v>77.02</c:v>
                </c:pt>
                <c:pt idx="659">
                  <c:v>65.599999999999994</c:v>
                </c:pt>
                <c:pt idx="660">
                  <c:v>63.16</c:v>
                </c:pt>
                <c:pt idx="661">
                  <c:v>67.16</c:v>
                </c:pt>
                <c:pt idx="662">
                  <c:v>70.900000000000006</c:v>
                </c:pt>
                <c:pt idx="663">
                  <c:v>73.81</c:v>
                </c:pt>
                <c:pt idx="664">
                  <c:v>66.900000000000006</c:v>
                </c:pt>
                <c:pt idx="665">
                  <c:v>55.95</c:v>
                </c:pt>
                <c:pt idx="666">
                  <c:v>58.37</c:v>
                </c:pt>
                <c:pt idx="667">
                  <c:v>62.86</c:v>
                </c:pt>
                <c:pt idx="668">
                  <c:v>70.989999999999995</c:v>
                </c:pt>
                <c:pt idx="669">
                  <c:v>76.77</c:v>
                </c:pt>
                <c:pt idx="670">
                  <c:v>83.8</c:v>
                </c:pt>
                <c:pt idx="671">
                  <c:v>80.3</c:v>
                </c:pt>
                <c:pt idx="672">
                  <c:v>81.5</c:v>
                </c:pt>
                <c:pt idx="673">
                  <c:v>86.3</c:v>
                </c:pt>
                <c:pt idx="674">
                  <c:v>92.1</c:v>
                </c:pt>
                <c:pt idx="675">
                  <c:v>93.7</c:v>
                </c:pt>
                <c:pt idx="676">
                  <c:v>95.5</c:v>
                </c:pt>
                <c:pt idx="677">
                  <c:v>98</c:v>
                </c:pt>
                <c:pt idx="678">
                  <c:v>99.2</c:v>
                </c:pt>
                <c:pt idx="679">
                  <c:v>95.3</c:v>
                </c:pt>
                <c:pt idx="680">
                  <c:v>82.4</c:v>
                </c:pt>
                <c:pt idx="681">
                  <c:v>74.16</c:v>
                </c:pt>
                <c:pt idx="682">
                  <c:v>71.569999999999993</c:v>
                </c:pt>
                <c:pt idx="683">
                  <c:v>67.95</c:v>
                </c:pt>
                <c:pt idx="684">
                  <c:v>64.88</c:v>
                </c:pt>
                <c:pt idx="685">
                  <c:v>63.26</c:v>
                </c:pt>
                <c:pt idx="686">
                  <c:v>62.7</c:v>
                </c:pt>
                <c:pt idx="687">
                  <c:v>62.67</c:v>
                </c:pt>
                <c:pt idx="688">
                  <c:v>63.38</c:v>
                </c:pt>
                <c:pt idx="689">
                  <c:v>63.05</c:v>
                </c:pt>
                <c:pt idx="690">
                  <c:v>71.430000000000007</c:v>
                </c:pt>
                <c:pt idx="691">
                  <c:v>97.9</c:v>
                </c:pt>
                <c:pt idx="692">
                  <c:v>97.2</c:v>
                </c:pt>
                <c:pt idx="693">
                  <c:v>97.9</c:v>
                </c:pt>
                <c:pt idx="694">
                  <c:v>99.4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97.8</c:v>
                </c:pt>
                <c:pt idx="705">
                  <c:v>84.7</c:v>
                </c:pt>
                <c:pt idx="706">
                  <c:v>70.33</c:v>
                </c:pt>
                <c:pt idx="707">
                  <c:v>65.52</c:v>
                </c:pt>
                <c:pt idx="708">
                  <c:v>67.72</c:v>
                </c:pt>
                <c:pt idx="709">
                  <c:v>66.45</c:v>
                </c:pt>
                <c:pt idx="710">
                  <c:v>66.5</c:v>
                </c:pt>
                <c:pt idx="711">
                  <c:v>70.12</c:v>
                </c:pt>
                <c:pt idx="712">
                  <c:v>73.73</c:v>
                </c:pt>
                <c:pt idx="713">
                  <c:v>71.150000000000006</c:v>
                </c:pt>
                <c:pt idx="714">
                  <c:v>68.58</c:v>
                </c:pt>
                <c:pt idx="715">
                  <c:v>73.95</c:v>
                </c:pt>
                <c:pt idx="716">
                  <c:v>80.400000000000006</c:v>
                </c:pt>
                <c:pt idx="717">
                  <c:v>84.3</c:v>
                </c:pt>
                <c:pt idx="718">
                  <c:v>89</c:v>
                </c:pt>
                <c:pt idx="719">
                  <c:v>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71-4144-966A-E3E1116AF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4012.958330000009"/>
          <c:min val="439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</a:t>
                </a:r>
                <a:r>
                  <a:rPr lang="en-US"/>
                  <a:t>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June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12774574306319E-2"/>
          <c:y val="0.13922672672672673"/>
          <c:w val="0.77189016525897935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43983.000069444446</c:v>
                </c:pt>
                <c:pt idx="1">
                  <c:v>43983.04173611111</c:v>
                </c:pt>
                <c:pt idx="2">
                  <c:v>43983.083402777775</c:v>
                </c:pt>
                <c:pt idx="3">
                  <c:v>43983.125069444439</c:v>
                </c:pt>
                <c:pt idx="4">
                  <c:v>43983.166736111103</c:v>
                </c:pt>
                <c:pt idx="5">
                  <c:v>43983.208402777767</c:v>
                </c:pt>
                <c:pt idx="6">
                  <c:v>43983.250069444432</c:v>
                </c:pt>
                <c:pt idx="7">
                  <c:v>43983.291736111096</c:v>
                </c:pt>
                <c:pt idx="8">
                  <c:v>43983.33340277776</c:v>
                </c:pt>
                <c:pt idx="9">
                  <c:v>43983.375069444424</c:v>
                </c:pt>
                <c:pt idx="10">
                  <c:v>43983.416736111089</c:v>
                </c:pt>
                <c:pt idx="11">
                  <c:v>43983.458402777753</c:v>
                </c:pt>
                <c:pt idx="12">
                  <c:v>43983.500069444417</c:v>
                </c:pt>
                <c:pt idx="13">
                  <c:v>43983.541736111081</c:v>
                </c:pt>
                <c:pt idx="14">
                  <c:v>43983.583402777746</c:v>
                </c:pt>
                <c:pt idx="15">
                  <c:v>43983.62506944441</c:v>
                </c:pt>
                <c:pt idx="16">
                  <c:v>43983.666736111074</c:v>
                </c:pt>
                <c:pt idx="17">
                  <c:v>43983.708402777738</c:v>
                </c:pt>
                <c:pt idx="18">
                  <c:v>43983.750069444402</c:v>
                </c:pt>
                <c:pt idx="19">
                  <c:v>43983.791736111067</c:v>
                </c:pt>
                <c:pt idx="20">
                  <c:v>43983.833402777731</c:v>
                </c:pt>
                <c:pt idx="21">
                  <c:v>43983.875069444395</c:v>
                </c:pt>
                <c:pt idx="22">
                  <c:v>43983.916736111059</c:v>
                </c:pt>
                <c:pt idx="23">
                  <c:v>43983.958402777724</c:v>
                </c:pt>
                <c:pt idx="24">
                  <c:v>43984.000069444388</c:v>
                </c:pt>
                <c:pt idx="25">
                  <c:v>43984.041736111052</c:v>
                </c:pt>
                <c:pt idx="26">
                  <c:v>43984.083402777716</c:v>
                </c:pt>
                <c:pt idx="27">
                  <c:v>43984.125069444381</c:v>
                </c:pt>
                <c:pt idx="28">
                  <c:v>43984.166736111045</c:v>
                </c:pt>
                <c:pt idx="29">
                  <c:v>43984.208402777709</c:v>
                </c:pt>
                <c:pt idx="30">
                  <c:v>43984.250069444373</c:v>
                </c:pt>
                <c:pt idx="31">
                  <c:v>43984.291736111038</c:v>
                </c:pt>
                <c:pt idx="32">
                  <c:v>43984.333402777702</c:v>
                </c:pt>
                <c:pt idx="33">
                  <c:v>43984.375069444366</c:v>
                </c:pt>
                <c:pt idx="34">
                  <c:v>43984.41673611103</c:v>
                </c:pt>
                <c:pt idx="35">
                  <c:v>43984.458402777695</c:v>
                </c:pt>
                <c:pt idx="36">
                  <c:v>43984.500069444359</c:v>
                </c:pt>
                <c:pt idx="37">
                  <c:v>43984.541736111023</c:v>
                </c:pt>
                <c:pt idx="38">
                  <c:v>43984.583402777687</c:v>
                </c:pt>
                <c:pt idx="39">
                  <c:v>43984.625069444352</c:v>
                </c:pt>
                <c:pt idx="40">
                  <c:v>43984.666736111016</c:v>
                </c:pt>
                <c:pt idx="41">
                  <c:v>43984.70840277768</c:v>
                </c:pt>
                <c:pt idx="42">
                  <c:v>43984.750069444344</c:v>
                </c:pt>
                <c:pt idx="43">
                  <c:v>43984.791736111009</c:v>
                </c:pt>
                <c:pt idx="44">
                  <c:v>43984.833402777673</c:v>
                </c:pt>
                <c:pt idx="45">
                  <c:v>43984.875069444337</c:v>
                </c:pt>
                <c:pt idx="46">
                  <c:v>43984.916736111001</c:v>
                </c:pt>
                <c:pt idx="47">
                  <c:v>43984.958402777665</c:v>
                </c:pt>
                <c:pt idx="48">
                  <c:v>43985.00006944433</c:v>
                </c:pt>
                <c:pt idx="49">
                  <c:v>43985.041736110994</c:v>
                </c:pt>
                <c:pt idx="50">
                  <c:v>43985.083402777658</c:v>
                </c:pt>
                <c:pt idx="51">
                  <c:v>43985.125069444322</c:v>
                </c:pt>
                <c:pt idx="52">
                  <c:v>43985.166736110987</c:v>
                </c:pt>
                <c:pt idx="53">
                  <c:v>43985.208402777651</c:v>
                </c:pt>
                <c:pt idx="54">
                  <c:v>43985.250069444315</c:v>
                </c:pt>
                <c:pt idx="55">
                  <c:v>43985.291736110979</c:v>
                </c:pt>
                <c:pt idx="56">
                  <c:v>43985.333402777644</c:v>
                </c:pt>
                <c:pt idx="57">
                  <c:v>43985.375069444308</c:v>
                </c:pt>
                <c:pt idx="58">
                  <c:v>43985.416736110972</c:v>
                </c:pt>
                <c:pt idx="59">
                  <c:v>43985.458402777636</c:v>
                </c:pt>
                <c:pt idx="60">
                  <c:v>43985.500069444301</c:v>
                </c:pt>
                <c:pt idx="61">
                  <c:v>43985.541736110965</c:v>
                </c:pt>
                <c:pt idx="62">
                  <c:v>43985.583402777629</c:v>
                </c:pt>
                <c:pt idx="63">
                  <c:v>43985.625069444293</c:v>
                </c:pt>
                <c:pt idx="64">
                  <c:v>43985.666736110958</c:v>
                </c:pt>
                <c:pt idx="65">
                  <c:v>43985.708402777622</c:v>
                </c:pt>
                <c:pt idx="66">
                  <c:v>43985.750069444286</c:v>
                </c:pt>
                <c:pt idx="67">
                  <c:v>43985.79173611095</c:v>
                </c:pt>
                <c:pt idx="68">
                  <c:v>43985.833402777615</c:v>
                </c:pt>
                <c:pt idx="69">
                  <c:v>43985.875069444279</c:v>
                </c:pt>
                <c:pt idx="70">
                  <c:v>43985.916736110943</c:v>
                </c:pt>
                <c:pt idx="71">
                  <c:v>43985.958402777607</c:v>
                </c:pt>
                <c:pt idx="72">
                  <c:v>43986.000069444272</c:v>
                </c:pt>
                <c:pt idx="73">
                  <c:v>43986.041736110936</c:v>
                </c:pt>
                <c:pt idx="74">
                  <c:v>43986.0834027776</c:v>
                </c:pt>
                <c:pt idx="75">
                  <c:v>43986.125069444264</c:v>
                </c:pt>
                <c:pt idx="76">
                  <c:v>43986.166736110928</c:v>
                </c:pt>
                <c:pt idx="77">
                  <c:v>43986.208402777593</c:v>
                </c:pt>
                <c:pt idx="78">
                  <c:v>43986.250069444257</c:v>
                </c:pt>
                <c:pt idx="79">
                  <c:v>43986.291736110921</c:v>
                </c:pt>
                <c:pt idx="80">
                  <c:v>43986.333402777585</c:v>
                </c:pt>
                <c:pt idx="81">
                  <c:v>43986.37506944425</c:v>
                </c:pt>
                <c:pt idx="82">
                  <c:v>43986.416736110914</c:v>
                </c:pt>
                <c:pt idx="83">
                  <c:v>43986.458402777578</c:v>
                </c:pt>
                <c:pt idx="84">
                  <c:v>43986.500069444242</c:v>
                </c:pt>
                <c:pt idx="85">
                  <c:v>43986.541736110907</c:v>
                </c:pt>
                <c:pt idx="86">
                  <c:v>43986.583402777571</c:v>
                </c:pt>
                <c:pt idx="87">
                  <c:v>43986.625069444235</c:v>
                </c:pt>
                <c:pt idx="88">
                  <c:v>43986.666736110899</c:v>
                </c:pt>
                <c:pt idx="89">
                  <c:v>43986.708402777564</c:v>
                </c:pt>
                <c:pt idx="90">
                  <c:v>43986.750069444228</c:v>
                </c:pt>
                <c:pt idx="91">
                  <c:v>43986.791736110892</c:v>
                </c:pt>
                <c:pt idx="92">
                  <c:v>43986.833402777556</c:v>
                </c:pt>
                <c:pt idx="93">
                  <c:v>43986.875069444221</c:v>
                </c:pt>
                <c:pt idx="94">
                  <c:v>43986.916736110885</c:v>
                </c:pt>
                <c:pt idx="95">
                  <c:v>43986.958402777549</c:v>
                </c:pt>
                <c:pt idx="96">
                  <c:v>43987.000069444213</c:v>
                </c:pt>
                <c:pt idx="97">
                  <c:v>43987.041736110878</c:v>
                </c:pt>
                <c:pt idx="98">
                  <c:v>43987.083402777542</c:v>
                </c:pt>
                <c:pt idx="99">
                  <c:v>43987.125069444206</c:v>
                </c:pt>
                <c:pt idx="100">
                  <c:v>43987.16673611087</c:v>
                </c:pt>
                <c:pt idx="101">
                  <c:v>43987.208402777535</c:v>
                </c:pt>
                <c:pt idx="102">
                  <c:v>43987.250069444199</c:v>
                </c:pt>
                <c:pt idx="103">
                  <c:v>43987.291736110863</c:v>
                </c:pt>
                <c:pt idx="104">
                  <c:v>43987.333402777527</c:v>
                </c:pt>
                <c:pt idx="105">
                  <c:v>43987.375069444191</c:v>
                </c:pt>
                <c:pt idx="106">
                  <c:v>43987.416736110856</c:v>
                </c:pt>
                <c:pt idx="107">
                  <c:v>43987.45840277752</c:v>
                </c:pt>
                <c:pt idx="108">
                  <c:v>43987.500069444184</c:v>
                </c:pt>
                <c:pt idx="109">
                  <c:v>43987.541736110848</c:v>
                </c:pt>
                <c:pt idx="110">
                  <c:v>43987.583402777513</c:v>
                </c:pt>
                <c:pt idx="111">
                  <c:v>43987.625069444177</c:v>
                </c:pt>
                <c:pt idx="112">
                  <c:v>43987.666736110841</c:v>
                </c:pt>
                <c:pt idx="113">
                  <c:v>43987.708402777505</c:v>
                </c:pt>
                <c:pt idx="114">
                  <c:v>43987.75006944417</c:v>
                </c:pt>
                <c:pt idx="115">
                  <c:v>43987.791736110834</c:v>
                </c:pt>
                <c:pt idx="116">
                  <c:v>43987.833402777498</c:v>
                </c:pt>
                <c:pt idx="117">
                  <c:v>43987.875069444162</c:v>
                </c:pt>
                <c:pt idx="118">
                  <c:v>43987.916736110827</c:v>
                </c:pt>
                <c:pt idx="119">
                  <c:v>43987.958402777491</c:v>
                </c:pt>
                <c:pt idx="120">
                  <c:v>43988.000069444155</c:v>
                </c:pt>
                <c:pt idx="121">
                  <c:v>43988.041736110819</c:v>
                </c:pt>
                <c:pt idx="122">
                  <c:v>43988.083402777484</c:v>
                </c:pt>
                <c:pt idx="123">
                  <c:v>43988.125069444148</c:v>
                </c:pt>
                <c:pt idx="124">
                  <c:v>43988.166736110812</c:v>
                </c:pt>
                <c:pt idx="125">
                  <c:v>43988.208402777476</c:v>
                </c:pt>
                <c:pt idx="126">
                  <c:v>43988.250069444141</c:v>
                </c:pt>
                <c:pt idx="127">
                  <c:v>43988.291736110805</c:v>
                </c:pt>
                <c:pt idx="128">
                  <c:v>43988.333402777469</c:v>
                </c:pt>
                <c:pt idx="129">
                  <c:v>43988.375069444133</c:v>
                </c:pt>
                <c:pt idx="130">
                  <c:v>43988.416736110798</c:v>
                </c:pt>
                <c:pt idx="131">
                  <c:v>43988.458402777462</c:v>
                </c:pt>
                <c:pt idx="132">
                  <c:v>43988.500069444126</c:v>
                </c:pt>
                <c:pt idx="133">
                  <c:v>43988.54173611079</c:v>
                </c:pt>
                <c:pt idx="134">
                  <c:v>43988.583402777454</c:v>
                </c:pt>
                <c:pt idx="135">
                  <c:v>43988.625069444119</c:v>
                </c:pt>
                <c:pt idx="136">
                  <c:v>43988.666736110783</c:v>
                </c:pt>
                <c:pt idx="137">
                  <c:v>43988.708402777447</c:v>
                </c:pt>
                <c:pt idx="138">
                  <c:v>43988.750069444111</c:v>
                </c:pt>
                <c:pt idx="139">
                  <c:v>43988.791736110776</c:v>
                </c:pt>
                <c:pt idx="140">
                  <c:v>43988.83340277744</c:v>
                </c:pt>
                <c:pt idx="141">
                  <c:v>43988.875069444104</c:v>
                </c:pt>
                <c:pt idx="142">
                  <c:v>43988.916736110768</c:v>
                </c:pt>
                <c:pt idx="143">
                  <c:v>43988.958402777433</c:v>
                </c:pt>
                <c:pt idx="144">
                  <c:v>43989.000069444097</c:v>
                </c:pt>
                <c:pt idx="145">
                  <c:v>43989.041736110761</c:v>
                </c:pt>
                <c:pt idx="146">
                  <c:v>43989.083402777425</c:v>
                </c:pt>
                <c:pt idx="147">
                  <c:v>43989.12506944409</c:v>
                </c:pt>
                <c:pt idx="148">
                  <c:v>43989.166736110754</c:v>
                </c:pt>
                <c:pt idx="149">
                  <c:v>43989.208402777418</c:v>
                </c:pt>
                <c:pt idx="150">
                  <c:v>43989.250069444082</c:v>
                </c:pt>
                <c:pt idx="151">
                  <c:v>43989.291736110747</c:v>
                </c:pt>
                <c:pt idx="152">
                  <c:v>43989.333402777411</c:v>
                </c:pt>
                <c:pt idx="153">
                  <c:v>43989.375069444075</c:v>
                </c:pt>
                <c:pt idx="154">
                  <c:v>43989.416736110739</c:v>
                </c:pt>
                <c:pt idx="155">
                  <c:v>43989.458402777404</c:v>
                </c:pt>
                <c:pt idx="156">
                  <c:v>43989.500069444068</c:v>
                </c:pt>
                <c:pt idx="157">
                  <c:v>43989.541736110732</c:v>
                </c:pt>
                <c:pt idx="158">
                  <c:v>43989.583402777396</c:v>
                </c:pt>
                <c:pt idx="159">
                  <c:v>43989.625069444061</c:v>
                </c:pt>
                <c:pt idx="160">
                  <c:v>43989.666736110725</c:v>
                </c:pt>
                <c:pt idx="161">
                  <c:v>43989.708402777389</c:v>
                </c:pt>
                <c:pt idx="162">
                  <c:v>43989.750069444053</c:v>
                </c:pt>
                <c:pt idx="163">
                  <c:v>43989.791736110717</c:v>
                </c:pt>
                <c:pt idx="164">
                  <c:v>43989.833402777382</c:v>
                </c:pt>
                <c:pt idx="165">
                  <c:v>43989.875069444046</c:v>
                </c:pt>
                <c:pt idx="166">
                  <c:v>43989.91673611071</c:v>
                </c:pt>
                <c:pt idx="167">
                  <c:v>43989.958402777374</c:v>
                </c:pt>
                <c:pt idx="168">
                  <c:v>43990.000069444039</c:v>
                </c:pt>
                <c:pt idx="169">
                  <c:v>43990.041736110703</c:v>
                </c:pt>
                <c:pt idx="170">
                  <c:v>43990.083402777367</c:v>
                </c:pt>
                <c:pt idx="171">
                  <c:v>43990.125069444031</c:v>
                </c:pt>
                <c:pt idx="172">
                  <c:v>43990.166736110696</c:v>
                </c:pt>
                <c:pt idx="173">
                  <c:v>43990.20840277736</c:v>
                </c:pt>
                <c:pt idx="174">
                  <c:v>43990.250069444024</c:v>
                </c:pt>
                <c:pt idx="175">
                  <c:v>43990.291736110688</c:v>
                </c:pt>
                <c:pt idx="176">
                  <c:v>43990.333402777353</c:v>
                </c:pt>
                <c:pt idx="177">
                  <c:v>43990.375069444017</c:v>
                </c:pt>
                <c:pt idx="178">
                  <c:v>43990.416736110681</c:v>
                </c:pt>
                <c:pt idx="179">
                  <c:v>43990.458402777345</c:v>
                </c:pt>
                <c:pt idx="180">
                  <c:v>43990.50006944401</c:v>
                </c:pt>
                <c:pt idx="181">
                  <c:v>43990.541736110674</c:v>
                </c:pt>
                <c:pt idx="182">
                  <c:v>43990.583402777338</c:v>
                </c:pt>
                <c:pt idx="183">
                  <c:v>43990.625069444002</c:v>
                </c:pt>
                <c:pt idx="184">
                  <c:v>43990.666736110667</c:v>
                </c:pt>
                <c:pt idx="185">
                  <c:v>43990.708402777331</c:v>
                </c:pt>
                <c:pt idx="186">
                  <c:v>43990.750069443995</c:v>
                </c:pt>
                <c:pt idx="187">
                  <c:v>43990.791736110659</c:v>
                </c:pt>
                <c:pt idx="188">
                  <c:v>43990.833402777323</c:v>
                </c:pt>
                <c:pt idx="189">
                  <c:v>43990.875069443988</c:v>
                </c:pt>
                <c:pt idx="190">
                  <c:v>43990.916736110652</c:v>
                </c:pt>
                <c:pt idx="191">
                  <c:v>43990.958402777316</c:v>
                </c:pt>
                <c:pt idx="192">
                  <c:v>43991.00006944398</c:v>
                </c:pt>
                <c:pt idx="193">
                  <c:v>43991.041736110645</c:v>
                </c:pt>
                <c:pt idx="194">
                  <c:v>43991.083402777309</c:v>
                </c:pt>
                <c:pt idx="195">
                  <c:v>43991.125069443973</c:v>
                </c:pt>
                <c:pt idx="196">
                  <c:v>43991.166736110637</c:v>
                </c:pt>
                <c:pt idx="197">
                  <c:v>43991.208402777302</c:v>
                </c:pt>
                <c:pt idx="198">
                  <c:v>43991.250069443966</c:v>
                </c:pt>
                <c:pt idx="199">
                  <c:v>43991.29173611063</c:v>
                </c:pt>
                <c:pt idx="200">
                  <c:v>43991.333402777294</c:v>
                </c:pt>
                <c:pt idx="201">
                  <c:v>43991.375069443959</c:v>
                </c:pt>
                <c:pt idx="202">
                  <c:v>43991.416736110623</c:v>
                </c:pt>
                <c:pt idx="203">
                  <c:v>43991.458402777287</c:v>
                </c:pt>
                <c:pt idx="204">
                  <c:v>43991.500069443951</c:v>
                </c:pt>
                <c:pt idx="205">
                  <c:v>43991.541736110616</c:v>
                </c:pt>
                <c:pt idx="206">
                  <c:v>43991.58340277728</c:v>
                </c:pt>
                <c:pt idx="207">
                  <c:v>43991.625069443944</c:v>
                </c:pt>
                <c:pt idx="208">
                  <c:v>43991.666736110608</c:v>
                </c:pt>
                <c:pt idx="209">
                  <c:v>43991.708402777273</c:v>
                </c:pt>
                <c:pt idx="210">
                  <c:v>43991.750069443937</c:v>
                </c:pt>
                <c:pt idx="211">
                  <c:v>43991.791736110601</c:v>
                </c:pt>
                <c:pt idx="212">
                  <c:v>43991.833402777265</c:v>
                </c:pt>
                <c:pt idx="213">
                  <c:v>43991.87506944393</c:v>
                </c:pt>
                <c:pt idx="214">
                  <c:v>43991.916736110594</c:v>
                </c:pt>
                <c:pt idx="215">
                  <c:v>43991.958402777258</c:v>
                </c:pt>
                <c:pt idx="216">
                  <c:v>43992.000069443922</c:v>
                </c:pt>
                <c:pt idx="217">
                  <c:v>43992.041736110586</c:v>
                </c:pt>
                <c:pt idx="218">
                  <c:v>43992.083402777251</c:v>
                </c:pt>
                <c:pt idx="219">
                  <c:v>43992.125069443915</c:v>
                </c:pt>
                <c:pt idx="220">
                  <c:v>43992.166736110579</c:v>
                </c:pt>
                <c:pt idx="221">
                  <c:v>43992.208402777243</c:v>
                </c:pt>
                <c:pt idx="222">
                  <c:v>43992.250069443908</c:v>
                </c:pt>
                <c:pt idx="223">
                  <c:v>43992.291736110572</c:v>
                </c:pt>
                <c:pt idx="224">
                  <c:v>43992.333402777236</c:v>
                </c:pt>
                <c:pt idx="225">
                  <c:v>43992.3750694439</c:v>
                </c:pt>
                <c:pt idx="226">
                  <c:v>43992.416736110565</c:v>
                </c:pt>
                <c:pt idx="227">
                  <c:v>43992.458402777229</c:v>
                </c:pt>
                <c:pt idx="228">
                  <c:v>43992.500069443893</c:v>
                </c:pt>
                <c:pt idx="229">
                  <c:v>43992.541736110557</c:v>
                </c:pt>
                <c:pt idx="230">
                  <c:v>43992.583402777222</c:v>
                </c:pt>
                <c:pt idx="231">
                  <c:v>43992.625069443886</c:v>
                </c:pt>
                <c:pt idx="232">
                  <c:v>43992.66673611055</c:v>
                </c:pt>
                <c:pt idx="233">
                  <c:v>43992.708402777214</c:v>
                </c:pt>
                <c:pt idx="234">
                  <c:v>43992.750069443879</c:v>
                </c:pt>
                <c:pt idx="235">
                  <c:v>43992.791736110543</c:v>
                </c:pt>
                <c:pt idx="236">
                  <c:v>43992.833402777207</c:v>
                </c:pt>
                <c:pt idx="237">
                  <c:v>43992.875069443871</c:v>
                </c:pt>
                <c:pt idx="238">
                  <c:v>43992.916736110536</c:v>
                </c:pt>
                <c:pt idx="239">
                  <c:v>43992.9584027772</c:v>
                </c:pt>
                <c:pt idx="240">
                  <c:v>43993.000069443864</c:v>
                </c:pt>
                <c:pt idx="241">
                  <c:v>43993.041736110528</c:v>
                </c:pt>
                <c:pt idx="242">
                  <c:v>43993.083402777193</c:v>
                </c:pt>
                <c:pt idx="243">
                  <c:v>43993.125069443857</c:v>
                </c:pt>
                <c:pt idx="244">
                  <c:v>43993.166736110521</c:v>
                </c:pt>
                <c:pt idx="245">
                  <c:v>43993.208402777185</c:v>
                </c:pt>
                <c:pt idx="246">
                  <c:v>43993.250069443849</c:v>
                </c:pt>
                <c:pt idx="247">
                  <c:v>43993.291736110514</c:v>
                </c:pt>
                <c:pt idx="248">
                  <c:v>43993.333402777178</c:v>
                </c:pt>
                <c:pt idx="249">
                  <c:v>43993.375069443842</c:v>
                </c:pt>
                <c:pt idx="250">
                  <c:v>43993.416736110506</c:v>
                </c:pt>
                <c:pt idx="251">
                  <c:v>43993.458402777171</c:v>
                </c:pt>
                <c:pt idx="252">
                  <c:v>43993.500069443835</c:v>
                </c:pt>
                <c:pt idx="253">
                  <c:v>43993.541736110499</c:v>
                </c:pt>
                <c:pt idx="254">
                  <c:v>43993.583402777163</c:v>
                </c:pt>
                <c:pt idx="255">
                  <c:v>43993.625069443828</c:v>
                </c:pt>
                <c:pt idx="256">
                  <c:v>43993.666736110492</c:v>
                </c:pt>
                <c:pt idx="257">
                  <c:v>43993.708402777156</c:v>
                </c:pt>
                <c:pt idx="258">
                  <c:v>43993.75006944382</c:v>
                </c:pt>
                <c:pt idx="259">
                  <c:v>43993.791736110485</c:v>
                </c:pt>
                <c:pt idx="260">
                  <c:v>43993.833402777149</c:v>
                </c:pt>
                <c:pt idx="261">
                  <c:v>43993.875069443813</c:v>
                </c:pt>
                <c:pt idx="262">
                  <c:v>43993.916736110477</c:v>
                </c:pt>
                <c:pt idx="263">
                  <c:v>43993.958402777142</c:v>
                </c:pt>
                <c:pt idx="264">
                  <c:v>43994.000069443806</c:v>
                </c:pt>
                <c:pt idx="265">
                  <c:v>43994.04173611047</c:v>
                </c:pt>
                <c:pt idx="266">
                  <c:v>43994.083402777134</c:v>
                </c:pt>
                <c:pt idx="267">
                  <c:v>43994.125069443799</c:v>
                </c:pt>
                <c:pt idx="268">
                  <c:v>43994.166736110463</c:v>
                </c:pt>
                <c:pt idx="269">
                  <c:v>43994.208402777127</c:v>
                </c:pt>
                <c:pt idx="270">
                  <c:v>43994.250069443791</c:v>
                </c:pt>
                <c:pt idx="271">
                  <c:v>43994.291736110456</c:v>
                </c:pt>
                <c:pt idx="272">
                  <c:v>43994.33340277712</c:v>
                </c:pt>
                <c:pt idx="273">
                  <c:v>43994.375069443784</c:v>
                </c:pt>
                <c:pt idx="274">
                  <c:v>43994.416736110448</c:v>
                </c:pt>
                <c:pt idx="275">
                  <c:v>43994.458402777112</c:v>
                </c:pt>
                <c:pt idx="276">
                  <c:v>43994.500069443777</c:v>
                </c:pt>
                <c:pt idx="277">
                  <c:v>43994.541736110441</c:v>
                </c:pt>
                <c:pt idx="278">
                  <c:v>43994.583402777105</c:v>
                </c:pt>
                <c:pt idx="279">
                  <c:v>43994.625069443769</c:v>
                </c:pt>
                <c:pt idx="280">
                  <c:v>43994.666736110434</c:v>
                </c:pt>
                <c:pt idx="281">
                  <c:v>43994.708402777098</c:v>
                </c:pt>
                <c:pt idx="282">
                  <c:v>43994.750069443762</c:v>
                </c:pt>
                <c:pt idx="283">
                  <c:v>43994.791736110426</c:v>
                </c:pt>
                <c:pt idx="284">
                  <c:v>43994.833402777091</c:v>
                </c:pt>
                <c:pt idx="285">
                  <c:v>43994.875069443755</c:v>
                </c:pt>
                <c:pt idx="286">
                  <c:v>43994.916736110419</c:v>
                </c:pt>
                <c:pt idx="287">
                  <c:v>43994.958402777083</c:v>
                </c:pt>
                <c:pt idx="288">
                  <c:v>43995.000069443748</c:v>
                </c:pt>
                <c:pt idx="289">
                  <c:v>43995.041736110412</c:v>
                </c:pt>
                <c:pt idx="290">
                  <c:v>43995.083402777076</c:v>
                </c:pt>
                <c:pt idx="291">
                  <c:v>43995.12506944374</c:v>
                </c:pt>
                <c:pt idx="292">
                  <c:v>43995.166736110405</c:v>
                </c:pt>
                <c:pt idx="293">
                  <c:v>43995.208402777069</c:v>
                </c:pt>
                <c:pt idx="294">
                  <c:v>43995.250069443733</c:v>
                </c:pt>
                <c:pt idx="295">
                  <c:v>43995.291736110397</c:v>
                </c:pt>
                <c:pt idx="296">
                  <c:v>43995.333402777062</c:v>
                </c:pt>
                <c:pt idx="297">
                  <c:v>43995.375069443726</c:v>
                </c:pt>
                <c:pt idx="298">
                  <c:v>43995.41673611039</c:v>
                </c:pt>
                <c:pt idx="299">
                  <c:v>43995.458402777054</c:v>
                </c:pt>
                <c:pt idx="300">
                  <c:v>43995.500069443719</c:v>
                </c:pt>
                <c:pt idx="301">
                  <c:v>43995.541736110383</c:v>
                </c:pt>
                <c:pt idx="302">
                  <c:v>43995.583402777047</c:v>
                </c:pt>
                <c:pt idx="303">
                  <c:v>43995.625069443711</c:v>
                </c:pt>
                <c:pt idx="304">
                  <c:v>43995.666736110375</c:v>
                </c:pt>
                <c:pt idx="305">
                  <c:v>43995.70840277704</c:v>
                </c:pt>
                <c:pt idx="306">
                  <c:v>43995.750069443704</c:v>
                </c:pt>
                <c:pt idx="307">
                  <c:v>43995.791736110368</c:v>
                </c:pt>
                <c:pt idx="308">
                  <c:v>43995.833402777032</c:v>
                </c:pt>
                <c:pt idx="309">
                  <c:v>43995.875069443697</c:v>
                </c:pt>
                <c:pt idx="310">
                  <c:v>43995.916736110361</c:v>
                </c:pt>
                <c:pt idx="311">
                  <c:v>43995.958402777025</c:v>
                </c:pt>
                <c:pt idx="312">
                  <c:v>43996.000069443689</c:v>
                </c:pt>
                <c:pt idx="313">
                  <c:v>43996.041736110354</c:v>
                </c:pt>
                <c:pt idx="314">
                  <c:v>43996.083402777018</c:v>
                </c:pt>
                <c:pt idx="315">
                  <c:v>43996.125069443682</c:v>
                </c:pt>
                <c:pt idx="316">
                  <c:v>43996.166736110346</c:v>
                </c:pt>
                <c:pt idx="317">
                  <c:v>43996.208402777011</c:v>
                </c:pt>
                <c:pt idx="318">
                  <c:v>43996.250069443675</c:v>
                </c:pt>
                <c:pt idx="319">
                  <c:v>43996.291736110339</c:v>
                </c:pt>
                <c:pt idx="320">
                  <c:v>43996.333402777003</c:v>
                </c:pt>
                <c:pt idx="321">
                  <c:v>43996.375069443668</c:v>
                </c:pt>
                <c:pt idx="322">
                  <c:v>43996.416736110332</c:v>
                </c:pt>
                <c:pt idx="323">
                  <c:v>43996.458402776996</c:v>
                </c:pt>
                <c:pt idx="324">
                  <c:v>43996.50006944366</c:v>
                </c:pt>
                <c:pt idx="325">
                  <c:v>43996.541736110325</c:v>
                </c:pt>
                <c:pt idx="326">
                  <c:v>43996.583402776989</c:v>
                </c:pt>
                <c:pt idx="327">
                  <c:v>43996.625069443653</c:v>
                </c:pt>
                <c:pt idx="328">
                  <c:v>43996.666736110317</c:v>
                </c:pt>
                <c:pt idx="329">
                  <c:v>43996.708402776982</c:v>
                </c:pt>
                <c:pt idx="330">
                  <c:v>43996.750069443646</c:v>
                </c:pt>
                <c:pt idx="331">
                  <c:v>43996.79173611031</c:v>
                </c:pt>
                <c:pt idx="332">
                  <c:v>43996.833402776974</c:v>
                </c:pt>
                <c:pt idx="333">
                  <c:v>43996.875069443638</c:v>
                </c:pt>
                <c:pt idx="334">
                  <c:v>43996.916736110303</c:v>
                </c:pt>
                <c:pt idx="335">
                  <c:v>43996.958402776967</c:v>
                </c:pt>
                <c:pt idx="336">
                  <c:v>43997.000069443631</c:v>
                </c:pt>
                <c:pt idx="337">
                  <c:v>43997.041736110295</c:v>
                </c:pt>
                <c:pt idx="338">
                  <c:v>43997.08340277696</c:v>
                </c:pt>
                <c:pt idx="339">
                  <c:v>43997.125069443624</c:v>
                </c:pt>
                <c:pt idx="340">
                  <c:v>43997.166736110288</c:v>
                </c:pt>
                <c:pt idx="341">
                  <c:v>43997.208402776952</c:v>
                </c:pt>
                <c:pt idx="342">
                  <c:v>43997.250069443617</c:v>
                </c:pt>
                <c:pt idx="343">
                  <c:v>43997.291736110281</c:v>
                </c:pt>
                <c:pt idx="344">
                  <c:v>43997.333402776945</c:v>
                </c:pt>
                <c:pt idx="345">
                  <c:v>43997.375069443609</c:v>
                </c:pt>
                <c:pt idx="346">
                  <c:v>43997.416736110274</c:v>
                </c:pt>
                <c:pt idx="347">
                  <c:v>43997.458402776938</c:v>
                </c:pt>
                <c:pt idx="348">
                  <c:v>43997.500069443602</c:v>
                </c:pt>
                <c:pt idx="349">
                  <c:v>43997.541736110266</c:v>
                </c:pt>
                <c:pt idx="350">
                  <c:v>43997.583402776931</c:v>
                </c:pt>
                <c:pt idx="351">
                  <c:v>43997.625069443595</c:v>
                </c:pt>
                <c:pt idx="352">
                  <c:v>43997.666736110259</c:v>
                </c:pt>
                <c:pt idx="353">
                  <c:v>43997.708402776923</c:v>
                </c:pt>
                <c:pt idx="354">
                  <c:v>43997.750069443588</c:v>
                </c:pt>
                <c:pt idx="355">
                  <c:v>43997.791736110252</c:v>
                </c:pt>
                <c:pt idx="356">
                  <c:v>43997.833402776916</c:v>
                </c:pt>
                <c:pt idx="357">
                  <c:v>43997.87506944358</c:v>
                </c:pt>
                <c:pt idx="358">
                  <c:v>43997.916736110245</c:v>
                </c:pt>
                <c:pt idx="359">
                  <c:v>43997.958402776909</c:v>
                </c:pt>
                <c:pt idx="360">
                  <c:v>43998.000069443573</c:v>
                </c:pt>
                <c:pt idx="361">
                  <c:v>43998.041736110237</c:v>
                </c:pt>
                <c:pt idx="362">
                  <c:v>43998.083402776901</c:v>
                </c:pt>
                <c:pt idx="363">
                  <c:v>43998.125069443566</c:v>
                </c:pt>
                <c:pt idx="364">
                  <c:v>43998.16673611023</c:v>
                </c:pt>
                <c:pt idx="365">
                  <c:v>43998.208402776894</c:v>
                </c:pt>
                <c:pt idx="366">
                  <c:v>43998.250069443558</c:v>
                </c:pt>
                <c:pt idx="367">
                  <c:v>43998.291736110223</c:v>
                </c:pt>
                <c:pt idx="368">
                  <c:v>43998.333402776887</c:v>
                </c:pt>
                <c:pt idx="369">
                  <c:v>43998.375069443551</c:v>
                </c:pt>
                <c:pt idx="370">
                  <c:v>43998.416736110215</c:v>
                </c:pt>
                <c:pt idx="371">
                  <c:v>43998.45840277688</c:v>
                </c:pt>
                <c:pt idx="372">
                  <c:v>43998.500069443544</c:v>
                </c:pt>
                <c:pt idx="373">
                  <c:v>43998.541736110208</c:v>
                </c:pt>
                <c:pt idx="374">
                  <c:v>43998.583402776872</c:v>
                </c:pt>
                <c:pt idx="375">
                  <c:v>43998.625069443537</c:v>
                </c:pt>
                <c:pt idx="376">
                  <c:v>43998.666736110201</c:v>
                </c:pt>
                <c:pt idx="377">
                  <c:v>43998.708402776865</c:v>
                </c:pt>
                <c:pt idx="378">
                  <c:v>43998.750069443529</c:v>
                </c:pt>
                <c:pt idx="379">
                  <c:v>43998.791736110194</c:v>
                </c:pt>
                <c:pt idx="380">
                  <c:v>43998.833402776858</c:v>
                </c:pt>
                <c:pt idx="381">
                  <c:v>43998.875069443522</c:v>
                </c:pt>
                <c:pt idx="382">
                  <c:v>43998.916736110186</c:v>
                </c:pt>
                <c:pt idx="383">
                  <c:v>43998.958402776851</c:v>
                </c:pt>
                <c:pt idx="384">
                  <c:v>43999.000069443515</c:v>
                </c:pt>
                <c:pt idx="385">
                  <c:v>43999.041736110179</c:v>
                </c:pt>
                <c:pt idx="386">
                  <c:v>43999.083402776843</c:v>
                </c:pt>
                <c:pt idx="387">
                  <c:v>43999.125069443508</c:v>
                </c:pt>
                <c:pt idx="388">
                  <c:v>43999.166736110172</c:v>
                </c:pt>
                <c:pt idx="389">
                  <c:v>43999.208402776836</c:v>
                </c:pt>
                <c:pt idx="390">
                  <c:v>43999.2500694435</c:v>
                </c:pt>
                <c:pt idx="391">
                  <c:v>43999.291736110164</c:v>
                </c:pt>
                <c:pt idx="392">
                  <c:v>43999.333402776829</c:v>
                </c:pt>
                <c:pt idx="393">
                  <c:v>43999.375069443493</c:v>
                </c:pt>
                <c:pt idx="394">
                  <c:v>43999.416736110157</c:v>
                </c:pt>
                <c:pt idx="395">
                  <c:v>43999.458402776821</c:v>
                </c:pt>
                <c:pt idx="396">
                  <c:v>43999.500069443486</c:v>
                </c:pt>
                <c:pt idx="397">
                  <c:v>43999.54173611015</c:v>
                </c:pt>
                <c:pt idx="398">
                  <c:v>43999.583402776814</c:v>
                </c:pt>
                <c:pt idx="399">
                  <c:v>43999.625069443478</c:v>
                </c:pt>
                <c:pt idx="400">
                  <c:v>43999.666736110143</c:v>
                </c:pt>
                <c:pt idx="401">
                  <c:v>43999.708402776807</c:v>
                </c:pt>
                <c:pt idx="402">
                  <c:v>43999.750069443471</c:v>
                </c:pt>
                <c:pt idx="403">
                  <c:v>43999.791736110135</c:v>
                </c:pt>
                <c:pt idx="404">
                  <c:v>43999.8334027768</c:v>
                </c:pt>
                <c:pt idx="405">
                  <c:v>43999.875069443464</c:v>
                </c:pt>
                <c:pt idx="406">
                  <c:v>43999.916736110128</c:v>
                </c:pt>
                <c:pt idx="407">
                  <c:v>43999.958402776792</c:v>
                </c:pt>
                <c:pt idx="408">
                  <c:v>44000.000069443457</c:v>
                </c:pt>
                <c:pt idx="409">
                  <c:v>44000.041736110121</c:v>
                </c:pt>
                <c:pt idx="410">
                  <c:v>44000.083402776785</c:v>
                </c:pt>
                <c:pt idx="411">
                  <c:v>44000.125069443449</c:v>
                </c:pt>
                <c:pt idx="412">
                  <c:v>44000.166736110114</c:v>
                </c:pt>
                <c:pt idx="413">
                  <c:v>44000.208402776778</c:v>
                </c:pt>
                <c:pt idx="414">
                  <c:v>44000.250069443442</c:v>
                </c:pt>
                <c:pt idx="415">
                  <c:v>44000.291736110106</c:v>
                </c:pt>
                <c:pt idx="416">
                  <c:v>44000.333402776771</c:v>
                </c:pt>
                <c:pt idx="417">
                  <c:v>44000.375069443435</c:v>
                </c:pt>
                <c:pt idx="418">
                  <c:v>44000.416736110099</c:v>
                </c:pt>
                <c:pt idx="419">
                  <c:v>44000.458402776763</c:v>
                </c:pt>
                <c:pt idx="420">
                  <c:v>44000.500069443427</c:v>
                </c:pt>
                <c:pt idx="421">
                  <c:v>44000.541736110092</c:v>
                </c:pt>
                <c:pt idx="422">
                  <c:v>44000.583402776756</c:v>
                </c:pt>
                <c:pt idx="423">
                  <c:v>44000.62506944342</c:v>
                </c:pt>
                <c:pt idx="424">
                  <c:v>44000.666736110084</c:v>
                </c:pt>
                <c:pt idx="425">
                  <c:v>44000.708402776749</c:v>
                </c:pt>
                <c:pt idx="426">
                  <c:v>44000.750069443413</c:v>
                </c:pt>
                <c:pt idx="427">
                  <c:v>44000.791736110077</c:v>
                </c:pt>
                <c:pt idx="428">
                  <c:v>44000.833402776741</c:v>
                </c:pt>
                <c:pt idx="429">
                  <c:v>44000.875069443406</c:v>
                </c:pt>
                <c:pt idx="430">
                  <c:v>44000.91673611007</c:v>
                </c:pt>
                <c:pt idx="431">
                  <c:v>44000.958402776734</c:v>
                </c:pt>
                <c:pt idx="432">
                  <c:v>44001.000069443398</c:v>
                </c:pt>
                <c:pt idx="433">
                  <c:v>44001.041736110063</c:v>
                </c:pt>
                <c:pt idx="434">
                  <c:v>44001.083402776727</c:v>
                </c:pt>
                <c:pt idx="435">
                  <c:v>44001.125069443391</c:v>
                </c:pt>
                <c:pt idx="436">
                  <c:v>44001.166736110055</c:v>
                </c:pt>
                <c:pt idx="437">
                  <c:v>44001.20840277672</c:v>
                </c:pt>
                <c:pt idx="438">
                  <c:v>44001.250069443384</c:v>
                </c:pt>
                <c:pt idx="439">
                  <c:v>44001.291736110048</c:v>
                </c:pt>
                <c:pt idx="440">
                  <c:v>44001.333402776712</c:v>
                </c:pt>
                <c:pt idx="441">
                  <c:v>44001.375069443377</c:v>
                </c:pt>
                <c:pt idx="442">
                  <c:v>44001.416736110041</c:v>
                </c:pt>
                <c:pt idx="443">
                  <c:v>44001.458402776705</c:v>
                </c:pt>
                <c:pt idx="444">
                  <c:v>44001.500069443369</c:v>
                </c:pt>
                <c:pt idx="445">
                  <c:v>44001.541736110034</c:v>
                </c:pt>
                <c:pt idx="446">
                  <c:v>44001.583402776698</c:v>
                </c:pt>
                <c:pt idx="447">
                  <c:v>44001.625069443362</c:v>
                </c:pt>
                <c:pt idx="448">
                  <c:v>44001.666736110026</c:v>
                </c:pt>
                <c:pt idx="449">
                  <c:v>44001.70840277669</c:v>
                </c:pt>
                <c:pt idx="450">
                  <c:v>44001.750069443355</c:v>
                </c:pt>
                <c:pt idx="451">
                  <c:v>44001.791736110019</c:v>
                </c:pt>
                <c:pt idx="452">
                  <c:v>44001.833402776683</c:v>
                </c:pt>
                <c:pt idx="453">
                  <c:v>44001.875069443347</c:v>
                </c:pt>
                <c:pt idx="454">
                  <c:v>44001.916736110012</c:v>
                </c:pt>
                <c:pt idx="455">
                  <c:v>44001.958402776676</c:v>
                </c:pt>
                <c:pt idx="456">
                  <c:v>44002.00006944334</c:v>
                </c:pt>
                <c:pt idx="457">
                  <c:v>44002.041736110004</c:v>
                </c:pt>
                <c:pt idx="458">
                  <c:v>44002.083402776669</c:v>
                </c:pt>
                <c:pt idx="459">
                  <c:v>44002.125069443333</c:v>
                </c:pt>
                <c:pt idx="460">
                  <c:v>44002.166736109997</c:v>
                </c:pt>
                <c:pt idx="461">
                  <c:v>44002.208402776661</c:v>
                </c:pt>
                <c:pt idx="462">
                  <c:v>44002.250069443326</c:v>
                </c:pt>
                <c:pt idx="463">
                  <c:v>44002.29173610999</c:v>
                </c:pt>
                <c:pt idx="464">
                  <c:v>44002.333402776654</c:v>
                </c:pt>
                <c:pt idx="465">
                  <c:v>44002.375069443318</c:v>
                </c:pt>
                <c:pt idx="466">
                  <c:v>44002.416736109983</c:v>
                </c:pt>
                <c:pt idx="467">
                  <c:v>44002.458402776647</c:v>
                </c:pt>
                <c:pt idx="468">
                  <c:v>44002.500069443311</c:v>
                </c:pt>
                <c:pt idx="469">
                  <c:v>44002.541736109975</c:v>
                </c:pt>
                <c:pt idx="470">
                  <c:v>44002.58340277664</c:v>
                </c:pt>
                <c:pt idx="471">
                  <c:v>44002.625069443304</c:v>
                </c:pt>
                <c:pt idx="472">
                  <c:v>44002.666736109968</c:v>
                </c:pt>
                <c:pt idx="473">
                  <c:v>44002.708402776632</c:v>
                </c:pt>
                <c:pt idx="474">
                  <c:v>44002.750069443297</c:v>
                </c:pt>
                <c:pt idx="475">
                  <c:v>44002.791736109961</c:v>
                </c:pt>
                <c:pt idx="476">
                  <c:v>44002.833402776625</c:v>
                </c:pt>
                <c:pt idx="477">
                  <c:v>44002.875069443289</c:v>
                </c:pt>
                <c:pt idx="478">
                  <c:v>44002.916736109953</c:v>
                </c:pt>
                <c:pt idx="479">
                  <c:v>44002.958402776618</c:v>
                </c:pt>
                <c:pt idx="480">
                  <c:v>44003.000069443282</c:v>
                </c:pt>
                <c:pt idx="481">
                  <c:v>44003.041736109946</c:v>
                </c:pt>
                <c:pt idx="482">
                  <c:v>44003.08340277661</c:v>
                </c:pt>
                <c:pt idx="483">
                  <c:v>44003.125069443275</c:v>
                </c:pt>
                <c:pt idx="484">
                  <c:v>44003.166736109939</c:v>
                </c:pt>
                <c:pt idx="485">
                  <c:v>44003.208402776603</c:v>
                </c:pt>
                <c:pt idx="486">
                  <c:v>44003.250069443267</c:v>
                </c:pt>
                <c:pt idx="487">
                  <c:v>44003.291736109932</c:v>
                </c:pt>
                <c:pt idx="488">
                  <c:v>44003.333402776596</c:v>
                </c:pt>
                <c:pt idx="489">
                  <c:v>44003.37506944326</c:v>
                </c:pt>
                <c:pt idx="490">
                  <c:v>44003.416736109924</c:v>
                </c:pt>
                <c:pt idx="491">
                  <c:v>44003.458402776589</c:v>
                </c:pt>
                <c:pt idx="492">
                  <c:v>44003.500069443253</c:v>
                </c:pt>
                <c:pt idx="493">
                  <c:v>44003.541736109917</c:v>
                </c:pt>
                <c:pt idx="494">
                  <c:v>44003.583402776581</c:v>
                </c:pt>
                <c:pt idx="495">
                  <c:v>44003.625069443246</c:v>
                </c:pt>
                <c:pt idx="496">
                  <c:v>44003.66673610991</c:v>
                </c:pt>
                <c:pt idx="497">
                  <c:v>44003.708402776574</c:v>
                </c:pt>
                <c:pt idx="498">
                  <c:v>44003.750069443238</c:v>
                </c:pt>
                <c:pt idx="499">
                  <c:v>44003.791736109903</c:v>
                </c:pt>
                <c:pt idx="500">
                  <c:v>44003.833402776567</c:v>
                </c:pt>
                <c:pt idx="501">
                  <c:v>44003.875069443231</c:v>
                </c:pt>
                <c:pt idx="502">
                  <c:v>44003.916736109895</c:v>
                </c:pt>
                <c:pt idx="503">
                  <c:v>44003.95840277656</c:v>
                </c:pt>
                <c:pt idx="504">
                  <c:v>44004.000069443224</c:v>
                </c:pt>
                <c:pt idx="505">
                  <c:v>44004.041736109888</c:v>
                </c:pt>
                <c:pt idx="506">
                  <c:v>44004.083402776552</c:v>
                </c:pt>
                <c:pt idx="507">
                  <c:v>44004.125069443216</c:v>
                </c:pt>
                <c:pt idx="508">
                  <c:v>44004.166736109881</c:v>
                </c:pt>
                <c:pt idx="509">
                  <c:v>44004.208402776545</c:v>
                </c:pt>
                <c:pt idx="510">
                  <c:v>44004.250069443209</c:v>
                </c:pt>
                <c:pt idx="511">
                  <c:v>44004.291736109873</c:v>
                </c:pt>
                <c:pt idx="512">
                  <c:v>44004.333402776538</c:v>
                </c:pt>
                <c:pt idx="513">
                  <c:v>44004.375069443202</c:v>
                </c:pt>
                <c:pt idx="514">
                  <c:v>44004.416736109866</c:v>
                </c:pt>
                <c:pt idx="515">
                  <c:v>44004.45840277653</c:v>
                </c:pt>
                <c:pt idx="516">
                  <c:v>44004.500069443195</c:v>
                </c:pt>
                <c:pt idx="517">
                  <c:v>44004.541736109859</c:v>
                </c:pt>
                <c:pt idx="518">
                  <c:v>44004.583402776523</c:v>
                </c:pt>
                <c:pt idx="519">
                  <c:v>44004.625069443187</c:v>
                </c:pt>
                <c:pt idx="520">
                  <c:v>44004.666736109852</c:v>
                </c:pt>
                <c:pt idx="521">
                  <c:v>44004.708402776516</c:v>
                </c:pt>
                <c:pt idx="522">
                  <c:v>44004.75006944318</c:v>
                </c:pt>
                <c:pt idx="523">
                  <c:v>44004.791736109844</c:v>
                </c:pt>
                <c:pt idx="524">
                  <c:v>44004.833402776509</c:v>
                </c:pt>
                <c:pt idx="525">
                  <c:v>44004.875069443173</c:v>
                </c:pt>
                <c:pt idx="526">
                  <c:v>44004.916736109837</c:v>
                </c:pt>
                <c:pt idx="527">
                  <c:v>44004.958402776501</c:v>
                </c:pt>
                <c:pt idx="528">
                  <c:v>44005.000069443166</c:v>
                </c:pt>
                <c:pt idx="529">
                  <c:v>44005.04173610983</c:v>
                </c:pt>
                <c:pt idx="530">
                  <c:v>44005.083402776494</c:v>
                </c:pt>
                <c:pt idx="531">
                  <c:v>44005.125069443158</c:v>
                </c:pt>
                <c:pt idx="532">
                  <c:v>44005.166736109823</c:v>
                </c:pt>
                <c:pt idx="533">
                  <c:v>44005.208402776487</c:v>
                </c:pt>
                <c:pt idx="534">
                  <c:v>44005.250069443151</c:v>
                </c:pt>
                <c:pt idx="535">
                  <c:v>44005.291736109815</c:v>
                </c:pt>
                <c:pt idx="536">
                  <c:v>44005.333402776479</c:v>
                </c:pt>
                <c:pt idx="537">
                  <c:v>44005.375069443144</c:v>
                </c:pt>
                <c:pt idx="538">
                  <c:v>44005.416736109808</c:v>
                </c:pt>
                <c:pt idx="539">
                  <c:v>44005.458402776472</c:v>
                </c:pt>
                <c:pt idx="540">
                  <c:v>44005.500069443136</c:v>
                </c:pt>
                <c:pt idx="541">
                  <c:v>44005.541736109801</c:v>
                </c:pt>
                <c:pt idx="542">
                  <c:v>44005.583402776465</c:v>
                </c:pt>
                <c:pt idx="543">
                  <c:v>44005.625069443129</c:v>
                </c:pt>
                <c:pt idx="544">
                  <c:v>44005.666736109793</c:v>
                </c:pt>
                <c:pt idx="545">
                  <c:v>44005.708402776458</c:v>
                </c:pt>
                <c:pt idx="546">
                  <c:v>44005.750069443122</c:v>
                </c:pt>
                <c:pt idx="547">
                  <c:v>44005.791736109786</c:v>
                </c:pt>
                <c:pt idx="548">
                  <c:v>44005.83340277645</c:v>
                </c:pt>
                <c:pt idx="549">
                  <c:v>44005.875069443115</c:v>
                </c:pt>
                <c:pt idx="550">
                  <c:v>44005.916736109779</c:v>
                </c:pt>
                <c:pt idx="551">
                  <c:v>44005.958402776443</c:v>
                </c:pt>
                <c:pt idx="552">
                  <c:v>44006.000069443107</c:v>
                </c:pt>
                <c:pt idx="553">
                  <c:v>44006.041736109772</c:v>
                </c:pt>
                <c:pt idx="554">
                  <c:v>44006.083402776436</c:v>
                </c:pt>
                <c:pt idx="555">
                  <c:v>44006.1250694431</c:v>
                </c:pt>
                <c:pt idx="556">
                  <c:v>44006.166736109764</c:v>
                </c:pt>
                <c:pt idx="557">
                  <c:v>44006.208402776429</c:v>
                </c:pt>
                <c:pt idx="558">
                  <c:v>44006.250069443093</c:v>
                </c:pt>
                <c:pt idx="559">
                  <c:v>44006.291736109757</c:v>
                </c:pt>
                <c:pt idx="560">
                  <c:v>44006.333402776421</c:v>
                </c:pt>
                <c:pt idx="561">
                  <c:v>44006.375069443086</c:v>
                </c:pt>
                <c:pt idx="562">
                  <c:v>44006.41673610975</c:v>
                </c:pt>
                <c:pt idx="563">
                  <c:v>44006.458402776414</c:v>
                </c:pt>
                <c:pt idx="564">
                  <c:v>44006.500069443078</c:v>
                </c:pt>
                <c:pt idx="565">
                  <c:v>44006.541736109742</c:v>
                </c:pt>
                <c:pt idx="566">
                  <c:v>44006.583402776407</c:v>
                </c:pt>
                <c:pt idx="567">
                  <c:v>44006.625069443071</c:v>
                </c:pt>
                <c:pt idx="568">
                  <c:v>44006.666736109735</c:v>
                </c:pt>
                <c:pt idx="569">
                  <c:v>44006.708402776399</c:v>
                </c:pt>
                <c:pt idx="570">
                  <c:v>44006.750069443064</c:v>
                </c:pt>
                <c:pt idx="571">
                  <c:v>44006.791736109728</c:v>
                </c:pt>
                <c:pt idx="572">
                  <c:v>44006.833402776392</c:v>
                </c:pt>
                <c:pt idx="573">
                  <c:v>44006.875069443056</c:v>
                </c:pt>
                <c:pt idx="574">
                  <c:v>44006.916736109721</c:v>
                </c:pt>
                <c:pt idx="575">
                  <c:v>44006.958402776385</c:v>
                </c:pt>
                <c:pt idx="576">
                  <c:v>44007.000069443049</c:v>
                </c:pt>
                <c:pt idx="577">
                  <c:v>44007.041736109713</c:v>
                </c:pt>
                <c:pt idx="578">
                  <c:v>44007.083402776378</c:v>
                </c:pt>
                <c:pt idx="579">
                  <c:v>44007.125069443042</c:v>
                </c:pt>
                <c:pt idx="580">
                  <c:v>44007.166736109706</c:v>
                </c:pt>
                <c:pt idx="581">
                  <c:v>44007.20840277637</c:v>
                </c:pt>
                <c:pt idx="582">
                  <c:v>44007.250069443035</c:v>
                </c:pt>
                <c:pt idx="583">
                  <c:v>44007.291736109699</c:v>
                </c:pt>
                <c:pt idx="584">
                  <c:v>44007.333402776363</c:v>
                </c:pt>
                <c:pt idx="585">
                  <c:v>44007.375069443027</c:v>
                </c:pt>
                <c:pt idx="586">
                  <c:v>44007.416736109692</c:v>
                </c:pt>
                <c:pt idx="587">
                  <c:v>44007.458402776356</c:v>
                </c:pt>
                <c:pt idx="588">
                  <c:v>44007.50006944302</c:v>
                </c:pt>
                <c:pt idx="589">
                  <c:v>44007.541736109684</c:v>
                </c:pt>
                <c:pt idx="590">
                  <c:v>44007.583402776349</c:v>
                </c:pt>
                <c:pt idx="591">
                  <c:v>44007.625069443013</c:v>
                </c:pt>
                <c:pt idx="592">
                  <c:v>44007.666736109677</c:v>
                </c:pt>
                <c:pt idx="593">
                  <c:v>44007.708402776341</c:v>
                </c:pt>
                <c:pt idx="594">
                  <c:v>44007.750069443005</c:v>
                </c:pt>
                <c:pt idx="595">
                  <c:v>44007.79173610967</c:v>
                </c:pt>
                <c:pt idx="596">
                  <c:v>44007.833402776334</c:v>
                </c:pt>
                <c:pt idx="597">
                  <c:v>44007.875069442998</c:v>
                </c:pt>
                <c:pt idx="598">
                  <c:v>44007.916736109662</c:v>
                </c:pt>
                <c:pt idx="599">
                  <c:v>44007.958402776327</c:v>
                </c:pt>
                <c:pt idx="600">
                  <c:v>44008.000069442991</c:v>
                </c:pt>
                <c:pt idx="601">
                  <c:v>44008.041736109655</c:v>
                </c:pt>
                <c:pt idx="602">
                  <c:v>44008.083402776319</c:v>
                </c:pt>
                <c:pt idx="603">
                  <c:v>44008.125069442984</c:v>
                </c:pt>
                <c:pt idx="604">
                  <c:v>44008.166736109648</c:v>
                </c:pt>
                <c:pt idx="605">
                  <c:v>44008.208402776312</c:v>
                </c:pt>
                <c:pt idx="606">
                  <c:v>44008.250069442976</c:v>
                </c:pt>
                <c:pt idx="607">
                  <c:v>44008.291736109641</c:v>
                </c:pt>
                <c:pt idx="608">
                  <c:v>44008.333402776305</c:v>
                </c:pt>
                <c:pt idx="609">
                  <c:v>44008.375069442969</c:v>
                </c:pt>
                <c:pt idx="610">
                  <c:v>44008.416736109633</c:v>
                </c:pt>
                <c:pt idx="611">
                  <c:v>44008.458402776298</c:v>
                </c:pt>
                <c:pt idx="612">
                  <c:v>44008.500069442962</c:v>
                </c:pt>
                <c:pt idx="613">
                  <c:v>44008.541736109626</c:v>
                </c:pt>
                <c:pt idx="614">
                  <c:v>44008.58340277629</c:v>
                </c:pt>
                <c:pt idx="615">
                  <c:v>44008.625069442955</c:v>
                </c:pt>
                <c:pt idx="616">
                  <c:v>44008.666736109619</c:v>
                </c:pt>
                <c:pt idx="617">
                  <c:v>44008.708402776283</c:v>
                </c:pt>
                <c:pt idx="618">
                  <c:v>44008.750069442947</c:v>
                </c:pt>
                <c:pt idx="619">
                  <c:v>44008.791736109612</c:v>
                </c:pt>
                <c:pt idx="620">
                  <c:v>44008.833402776276</c:v>
                </c:pt>
                <c:pt idx="621">
                  <c:v>44008.87506944294</c:v>
                </c:pt>
                <c:pt idx="622">
                  <c:v>44008.916736109604</c:v>
                </c:pt>
                <c:pt idx="623">
                  <c:v>44008.958402776268</c:v>
                </c:pt>
                <c:pt idx="624">
                  <c:v>44009.000069442933</c:v>
                </c:pt>
                <c:pt idx="625">
                  <c:v>44009.041736109597</c:v>
                </c:pt>
                <c:pt idx="626">
                  <c:v>44009.083402776261</c:v>
                </c:pt>
                <c:pt idx="627">
                  <c:v>44009.125069442925</c:v>
                </c:pt>
                <c:pt idx="628">
                  <c:v>44009.16673610959</c:v>
                </c:pt>
                <c:pt idx="629">
                  <c:v>44009.208402776254</c:v>
                </c:pt>
                <c:pt idx="630">
                  <c:v>44009.250069442918</c:v>
                </c:pt>
                <c:pt idx="631">
                  <c:v>44009.291736109582</c:v>
                </c:pt>
                <c:pt idx="632">
                  <c:v>44009.333402776247</c:v>
                </c:pt>
                <c:pt idx="633">
                  <c:v>44009.375069442911</c:v>
                </c:pt>
                <c:pt idx="634">
                  <c:v>44009.416736109575</c:v>
                </c:pt>
                <c:pt idx="635">
                  <c:v>44009.458402776239</c:v>
                </c:pt>
                <c:pt idx="636">
                  <c:v>44009.500069442904</c:v>
                </c:pt>
                <c:pt idx="637">
                  <c:v>44009.541736109568</c:v>
                </c:pt>
                <c:pt idx="638">
                  <c:v>44009.583402776232</c:v>
                </c:pt>
                <c:pt idx="639">
                  <c:v>44009.625069442896</c:v>
                </c:pt>
                <c:pt idx="640">
                  <c:v>44009.666736109561</c:v>
                </c:pt>
                <c:pt idx="641">
                  <c:v>44009.708402776225</c:v>
                </c:pt>
                <c:pt idx="642">
                  <c:v>44009.750069442889</c:v>
                </c:pt>
                <c:pt idx="643">
                  <c:v>44009.791736109553</c:v>
                </c:pt>
                <c:pt idx="644">
                  <c:v>44009.833402776218</c:v>
                </c:pt>
                <c:pt idx="645">
                  <c:v>44009.875069442882</c:v>
                </c:pt>
                <c:pt idx="646">
                  <c:v>44009.916736109546</c:v>
                </c:pt>
                <c:pt idx="647">
                  <c:v>44009.95840277621</c:v>
                </c:pt>
                <c:pt idx="648">
                  <c:v>44010.000069442875</c:v>
                </c:pt>
                <c:pt idx="649">
                  <c:v>44010.041736109539</c:v>
                </c:pt>
                <c:pt idx="650">
                  <c:v>44010.083402776203</c:v>
                </c:pt>
                <c:pt idx="651">
                  <c:v>44010.125069442867</c:v>
                </c:pt>
                <c:pt idx="652">
                  <c:v>44010.166736109531</c:v>
                </c:pt>
                <c:pt idx="653">
                  <c:v>44010.208402776196</c:v>
                </c:pt>
                <c:pt idx="654">
                  <c:v>44010.25006944286</c:v>
                </c:pt>
                <c:pt idx="655">
                  <c:v>44010.291736109524</c:v>
                </c:pt>
                <c:pt idx="656">
                  <c:v>44010.333402776188</c:v>
                </c:pt>
                <c:pt idx="657">
                  <c:v>44010.375069442853</c:v>
                </c:pt>
                <c:pt idx="658">
                  <c:v>44010.416736109517</c:v>
                </c:pt>
                <c:pt idx="659">
                  <c:v>44010.458402776181</c:v>
                </c:pt>
                <c:pt idx="660">
                  <c:v>44010.500069442845</c:v>
                </c:pt>
                <c:pt idx="661">
                  <c:v>44010.54173610951</c:v>
                </c:pt>
                <c:pt idx="662">
                  <c:v>44010.583402776174</c:v>
                </c:pt>
                <c:pt idx="663">
                  <c:v>44010.625069442838</c:v>
                </c:pt>
                <c:pt idx="664">
                  <c:v>44010.666736109502</c:v>
                </c:pt>
                <c:pt idx="665">
                  <c:v>44010.708402776167</c:v>
                </c:pt>
                <c:pt idx="666">
                  <c:v>44010.750069442831</c:v>
                </c:pt>
                <c:pt idx="667">
                  <c:v>44010.791736109495</c:v>
                </c:pt>
                <c:pt idx="668">
                  <c:v>44010.833402776159</c:v>
                </c:pt>
                <c:pt idx="669">
                  <c:v>44010.875069442824</c:v>
                </c:pt>
                <c:pt idx="670">
                  <c:v>44010.916736109488</c:v>
                </c:pt>
                <c:pt idx="671">
                  <c:v>44010.958402776152</c:v>
                </c:pt>
                <c:pt idx="672">
                  <c:v>44011.000069442816</c:v>
                </c:pt>
                <c:pt idx="673">
                  <c:v>44011.041736109481</c:v>
                </c:pt>
                <c:pt idx="674">
                  <c:v>44011.083402776145</c:v>
                </c:pt>
                <c:pt idx="675">
                  <c:v>44011.125069442809</c:v>
                </c:pt>
                <c:pt idx="676">
                  <c:v>44011.166736109473</c:v>
                </c:pt>
                <c:pt idx="677">
                  <c:v>44011.208402776138</c:v>
                </c:pt>
                <c:pt idx="678">
                  <c:v>44011.250069442802</c:v>
                </c:pt>
                <c:pt idx="679">
                  <c:v>44011.291736109466</c:v>
                </c:pt>
                <c:pt idx="680">
                  <c:v>44011.33340277613</c:v>
                </c:pt>
                <c:pt idx="681">
                  <c:v>44011.375069442794</c:v>
                </c:pt>
                <c:pt idx="682">
                  <c:v>44011.416736109459</c:v>
                </c:pt>
                <c:pt idx="683">
                  <c:v>44011.458402776123</c:v>
                </c:pt>
                <c:pt idx="684">
                  <c:v>44011.500069442787</c:v>
                </c:pt>
                <c:pt idx="685">
                  <c:v>44011.541736109451</c:v>
                </c:pt>
                <c:pt idx="686">
                  <c:v>44011.583402776116</c:v>
                </c:pt>
                <c:pt idx="687">
                  <c:v>44011.62506944278</c:v>
                </c:pt>
                <c:pt idx="688">
                  <c:v>44011.666736109444</c:v>
                </c:pt>
                <c:pt idx="689">
                  <c:v>44011.708402776108</c:v>
                </c:pt>
                <c:pt idx="690">
                  <c:v>44011.750069442773</c:v>
                </c:pt>
                <c:pt idx="691">
                  <c:v>44011.791736109437</c:v>
                </c:pt>
                <c:pt idx="692">
                  <c:v>44011.833402776101</c:v>
                </c:pt>
                <c:pt idx="693">
                  <c:v>44011.875069442765</c:v>
                </c:pt>
                <c:pt idx="694">
                  <c:v>44011.91673610943</c:v>
                </c:pt>
                <c:pt idx="695">
                  <c:v>44011.958402776094</c:v>
                </c:pt>
                <c:pt idx="696">
                  <c:v>44012.000069442758</c:v>
                </c:pt>
                <c:pt idx="697">
                  <c:v>44012.041736109422</c:v>
                </c:pt>
                <c:pt idx="698">
                  <c:v>44012.083402776087</c:v>
                </c:pt>
                <c:pt idx="699">
                  <c:v>44012.125069442751</c:v>
                </c:pt>
                <c:pt idx="700">
                  <c:v>44012.166736109415</c:v>
                </c:pt>
                <c:pt idx="701">
                  <c:v>44012.208402776079</c:v>
                </c:pt>
                <c:pt idx="702">
                  <c:v>44012.250069442744</c:v>
                </c:pt>
                <c:pt idx="703">
                  <c:v>44012.291736109408</c:v>
                </c:pt>
                <c:pt idx="704">
                  <c:v>44012.333402776072</c:v>
                </c:pt>
                <c:pt idx="705">
                  <c:v>44012.375069442736</c:v>
                </c:pt>
                <c:pt idx="706">
                  <c:v>44012.416736109401</c:v>
                </c:pt>
                <c:pt idx="707">
                  <c:v>44012.458402776065</c:v>
                </c:pt>
                <c:pt idx="708">
                  <c:v>44012.500069442729</c:v>
                </c:pt>
                <c:pt idx="709">
                  <c:v>44012.541736109393</c:v>
                </c:pt>
                <c:pt idx="710">
                  <c:v>44012.583402776057</c:v>
                </c:pt>
                <c:pt idx="711">
                  <c:v>44012.625069442722</c:v>
                </c:pt>
                <c:pt idx="712">
                  <c:v>44012.666736109386</c:v>
                </c:pt>
                <c:pt idx="713">
                  <c:v>44012.70840277605</c:v>
                </c:pt>
                <c:pt idx="714">
                  <c:v>44012.750069442714</c:v>
                </c:pt>
                <c:pt idx="715">
                  <c:v>44012.791736109379</c:v>
                </c:pt>
                <c:pt idx="716">
                  <c:v>44012.833402776043</c:v>
                </c:pt>
                <c:pt idx="717">
                  <c:v>44012.875069442707</c:v>
                </c:pt>
                <c:pt idx="718">
                  <c:v>44012.916736109371</c:v>
                </c:pt>
                <c:pt idx="719">
                  <c:v>44012.958402776036</c:v>
                </c:pt>
              </c:numCache>
            </c:numRef>
          </c:xVal>
          <c:yVal>
            <c:numRef>
              <c:f>JUN!$F$5:$F$724</c:f>
              <c:numCache>
                <c:formatCode>General</c:formatCode>
                <c:ptCount val="720"/>
                <c:pt idx="0">
                  <c:v>24.64</c:v>
                </c:pt>
                <c:pt idx="1">
                  <c:v>24.68</c:v>
                </c:pt>
                <c:pt idx="2">
                  <c:v>24.96</c:v>
                </c:pt>
                <c:pt idx="3">
                  <c:v>24.18</c:v>
                </c:pt>
                <c:pt idx="4">
                  <c:v>24.27</c:v>
                </c:pt>
                <c:pt idx="5">
                  <c:v>24.07</c:v>
                </c:pt>
                <c:pt idx="6">
                  <c:v>23.74</c:v>
                </c:pt>
                <c:pt idx="7">
                  <c:v>25.98</c:v>
                </c:pt>
                <c:pt idx="8">
                  <c:v>29.48</c:v>
                </c:pt>
                <c:pt idx="9">
                  <c:v>30.08</c:v>
                </c:pt>
                <c:pt idx="10">
                  <c:v>31.14</c:v>
                </c:pt>
                <c:pt idx="11">
                  <c:v>31.47</c:v>
                </c:pt>
                <c:pt idx="12">
                  <c:v>31.8</c:v>
                </c:pt>
                <c:pt idx="13">
                  <c:v>31.73</c:v>
                </c:pt>
                <c:pt idx="14">
                  <c:v>31.29</c:v>
                </c:pt>
                <c:pt idx="15">
                  <c:v>31.18</c:v>
                </c:pt>
                <c:pt idx="16">
                  <c:v>31.77</c:v>
                </c:pt>
                <c:pt idx="17">
                  <c:v>31.59</c:v>
                </c:pt>
                <c:pt idx="18">
                  <c:v>30.73</c:v>
                </c:pt>
                <c:pt idx="19">
                  <c:v>29.27</c:v>
                </c:pt>
                <c:pt idx="20">
                  <c:v>28.49</c:v>
                </c:pt>
                <c:pt idx="21">
                  <c:v>28.13</c:v>
                </c:pt>
                <c:pt idx="22">
                  <c:v>27.36</c:v>
                </c:pt>
                <c:pt idx="23">
                  <c:v>27.16</c:v>
                </c:pt>
                <c:pt idx="24">
                  <c:v>27.2</c:v>
                </c:pt>
                <c:pt idx="25">
                  <c:v>26.72</c:v>
                </c:pt>
                <c:pt idx="26">
                  <c:v>27.03</c:v>
                </c:pt>
                <c:pt idx="27">
                  <c:v>26.52</c:v>
                </c:pt>
                <c:pt idx="28">
                  <c:v>25.79</c:v>
                </c:pt>
                <c:pt idx="29">
                  <c:v>26.11</c:v>
                </c:pt>
                <c:pt idx="30">
                  <c:v>25.75</c:v>
                </c:pt>
                <c:pt idx="31">
                  <c:v>27.93</c:v>
                </c:pt>
                <c:pt idx="32">
                  <c:v>29.44</c:v>
                </c:pt>
                <c:pt idx="33">
                  <c:v>30.5</c:v>
                </c:pt>
                <c:pt idx="34">
                  <c:v>31.32</c:v>
                </c:pt>
                <c:pt idx="35">
                  <c:v>31.65</c:v>
                </c:pt>
                <c:pt idx="36">
                  <c:v>32.049999999999997</c:v>
                </c:pt>
                <c:pt idx="37">
                  <c:v>31.2</c:v>
                </c:pt>
                <c:pt idx="38">
                  <c:v>30.43</c:v>
                </c:pt>
                <c:pt idx="39">
                  <c:v>31.92</c:v>
                </c:pt>
                <c:pt idx="40">
                  <c:v>32.53</c:v>
                </c:pt>
                <c:pt idx="41">
                  <c:v>31.34</c:v>
                </c:pt>
                <c:pt idx="42">
                  <c:v>30.18</c:v>
                </c:pt>
                <c:pt idx="43">
                  <c:v>29</c:v>
                </c:pt>
                <c:pt idx="44">
                  <c:v>26.6</c:v>
                </c:pt>
                <c:pt idx="45">
                  <c:v>25.86</c:v>
                </c:pt>
                <c:pt idx="46">
                  <c:v>26.36</c:v>
                </c:pt>
                <c:pt idx="47">
                  <c:v>26.12</c:v>
                </c:pt>
                <c:pt idx="48">
                  <c:v>25.48</c:v>
                </c:pt>
                <c:pt idx="49">
                  <c:v>25.23</c:v>
                </c:pt>
                <c:pt idx="50">
                  <c:v>24.79</c:v>
                </c:pt>
                <c:pt idx="51">
                  <c:v>24.64</c:v>
                </c:pt>
                <c:pt idx="52">
                  <c:v>24.4</c:v>
                </c:pt>
                <c:pt idx="53">
                  <c:v>23.96</c:v>
                </c:pt>
                <c:pt idx="54">
                  <c:v>24.04</c:v>
                </c:pt>
                <c:pt idx="55">
                  <c:v>26.27</c:v>
                </c:pt>
                <c:pt idx="56">
                  <c:v>28.65</c:v>
                </c:pt>
                <c:pt idx="57">
                  <c:v>29.46</c:v>
                </c:pt>
                <c:pt idx="58">
                  <c:v>29.8</c:v>
                </c:pt>
                <c:pt idx="59">
                  <c:v>30.69</c:v>
                </c:pt>
                <c:pt idx="60">
                  <c:v>31.85</c:v>
                </c:pt>
                <c:pt idx="61">
                  <c:v>32.049999999999997</c:v>
                </c:pt>
                <c:pt idx="62">
                  <c:v>32.22</c:v>
                </c:pt>
                <c:pt idx="63">
                  <c:v>31.88</c:v>
                </c:pt>
                <c:pt idx="64">
                  <c:v>31.8</c:v>
                </c:pt>
                <c:pt idx="65">
                  <c:v>31.69</c:v>
                </c:pt>
                <c:pt idx="66">
                  <c:v>30.52</c:v>
                </c:pt>
                <c:pt idx="67">
                  <c:v>29.32</c:v>
                </c:pt>
                <c:pt idx="68">
                  <c:v>28.82</c:v>
                </c:pt>
                <c:pt idx="69">
                  <c:v>28.39</c:v>
                </c:pt>
                <c:pt idx="70">
                  <c:v>27.98</c:v>
                </c:pt>
                <c:pt idx="71">
                  <c:v>27.29</c:v>
                </c:pt>
                <c:pt idx="72">
                  <c:v>26.67</c:v>
                </c:pt>
                <c:pt idx="73">
                  <c:v>26.79</c:v>
                </c:pt>
                <c:pt idx="74">
                  <c:v>26.24</c:v>
                </c:pt>
                <c:pt idx="75">
                  <c:v>24.79</c:v>
                </c:pt>
                <c:pt idx="76">
                  <c:v>24.57</c:v>
                </c:pt>
                <c:pt idx="77">
                  <c:v>25.28</c:v>
                </c:pt>
                <c:pt idx="78">
                  <c:v>23.68</c:v>
                </c:pt>
                <c:pt idx="79">
                  <c:v>26.81</c:v>
                </c:pt>
                <c:pt idx="80">
                  <c:v>29.25</c:v>
                </c:pt>
                <c:pt idx="81">
                  <c:v>30.9</c:v>
                </c:pt>
                <c:pt idx="82">
                  <c:v>31.45</c:v>
                </c:pt>
                <c:pt idx="83">
                  <c:v>31.82</c:v>
                </c:pt>
                <c:pt idx="84">
                  <c:v>32.14</c:v>
                </c:pt>
                <c:pt idx="85">
                  <c:v>32.200000000000003</c:v>
                </c:pt>
                <c:pt idx="86">
                  <c:v>33.369999999999997</c:v>
                </c:pt>
                <c:pt idx="87">
                  <c:v>33.29</c:v>
                </c:pt>
                <c:pt idx="88">
                  <c:v>33.03</c:v>
                </c:pt>
                <c:pt idx="89">
                  <c:v>32.47</c:v>
                </c:pt>
                <c:pt idx="90">
                  <c:v>31.09</c:v>
                </c:pt>
                <c:pt idx="91">
                  <c:v>30.13</c:v>
                </c:pt>
                <c:pt idx="92">
                  <c:v>29.51</c:v>
                </c:pt>
                <c:pt idx="93">
                  <c:v>29.19</c:v>
                </c:pt>
                <c:pt idx="94">
                  <c:v>28.54</c:v>
                </c:pt>
                <c:pt idx="95">
                  <c:v>27.84</c:v>
                </c:pt>
                <c:pt idx="96">
                  <c:v>27.45</c:v>
                </c:pt>
                <c:pt idx="97">
                  <c:v>26.52</c:v>
                </c:pt>
                <c:pt idx="98">
                  <c:v>25.78</c:v>
                </c:pt>
                <c:pt idx="99">
                  <c:v>25.48</c:v>
                </c:pt>
                <c:pt idx="100">
                  <c:v>24.81</c:v>
                </c:pt>
                <c:pt idx="101">
                  <c:v>24.62</c:v>
                </c:pt>
                <c:pt idx="102">
                  <c:v>24.62</c:v>
                </c:pt>
                <c:pt idx="103">
                  <c:v>27.83</c:v>
                </c:pt>
                <c:pt idx="104">
                  <c:v>30.45</c:v>
                </c:pt>
                <c:pt idx="105">
                  <c:v>30.79</c:v>
                </c:pt>
                <c:pt idx="106">
                  <c:v>31.15</c:v>
                </c:pt>
                <c:pt idx="107">
                  <c:v>32</c:v>
                </c:pt>
                <c:pt idx="108">
                  <c:v>32.86</c:v>
                </c:pt>
                <c:pt idx="109">
                  <c:v>32.9</c:v>
                </c:pt>
                <c:pt idx="110">
                  <c:v>33.25</c:v>
                </c:pt>
                <c:pt idx="111">
                  <c:v>33.380000000000003</c:v>
                </c:pt>
                <c:pt idx="112">
                  <c:v>32.869999999999997</c:v>
                </c:pt>
                <c:pt idx="113">
                  <c:v>32.06</c:v>
                </c:pt>
                <c:pt idx="114">
                  <c:v>30.98</c:v>
                </c:pt>
                <c:pt idx="115">
                  <c:v>30.03</c:v>
                </c:pt>
                <c:pt idx="116">
                  <c:v>29.56</c:v>
                </c:pt>
                <c:pt idx="117">
                  <c:v>29.11</c:v>
                </c:pt>
                <c:pt idx="118">
                  <c:v>28.97</c:v>
                </c:pt>
                <c:pt idx="119">
                  <c:v>28.62</c:v>
                </c:pt>
                <c:pt idx="120">
                  <c:v>26.23</c:v>
                </c:pt>
                <c:pt idx="121">
                  <c:v>23.94</c:v>
                </c:pt>
                <c:pt idx="122">
                  <c:v>22.86</c:v>
                </c:pt>
                <c:pt idx="123">
                  <c:v>23.19</c:v>
                </c:pt>
                <c:pt idx="124">
                  <c:v>23.3</c:v>
                </c:pt>
                <c:pt idx="125">
                  <c:v>22.25</c:v>
                </c:pt>
                <c:pt idx="126">
                  <c:v>22.63</c:v>
                </c:pt>
                <c:pt idx="127">
                  <c:v>25.75</c:v>
                </c:pt>
                <c:pt idx="128">
                  <c:v>28.98</c:v>
                </c:pt>
                <c:pt idx="129">
                  <c:v>30.4</c:v>
                </c:pt>
                <c:pt idx="130">
                  <c:v>31.51</c:v>
                </c:pt>
                <c:pt idx="131">
                  <c:v>31.92</c:v>
                </c:pt>
                <c:pt idx="132">
                  <c:v>32.58</c:v>
                </c:pt>
                <c:pt idx="133">
                  <c:v>33.409999999999997</c:v>
                </c:pt>
                <c:pt idx="134">
                  <c:v>33.71</c:v>
                </c:pt>
                <c:pt idx="135">
                  <c:v>33.22</c:v>
                </c:pt>
                <c:pt idx="136">
                  <c:v>32.340000000000003</c:v>
                </c:pt>
                <c:pt idx="137">
                  <c:v>30.98</c:v>
                </c:pt>
                <c:pt idx="138">
                  <c:v>30.4</c:v>
                </c:pt>
                <c:pt idx="139">
                  <c:v>29.44</c:v>
                </c:pt>
                <c:pt idx="140">
                  <c:v>28.85</c:v>
                </c:pt>
                <c:pt idx="141">
                  <c:v>28.54</c:v>
                </c:pt>
                <c:pt idx="142">
                  <c:v>27.92</c:v>
                </c:pt>
                <c:pt idx="143">
                  <c:v>27.38</c:v>
                </c:pt>
                <c:pt idx="144">
                  <c:v>28.12</c:v>
                </c:pt>
                <c:pt idx="145">
                  <c:v>27.87</c:v>
                </c:pt>
                <c:pt idx="146">
                  <c:v>27.51</c:v>
                </c:pt>
                <c:pt idx="147">
                  <c:v>27.18</c:v>
                </c:pt>
                <c:pt idx="148">
                  <c:v>26.29</c:v>
                </c:pt>
                <c:pt idx="149">
                  <c:v>26.34</c:v>
                </c:pt>
                <c:pt idx="150">
                  <c:v>25.37</c:v>
                </c:pt>
                <c:pt idx="151">
                  <c:v>27.97</c:v>
                </c:pt>
                <c:pt idx="152">
                  <c:v>30.49</c:v>
                </c:pt>
                <c:pt idx="153">
                  <c:v>30.76</c:v>
                </c:pt>
                <c:pt idx="154">
                  <c:v>30.77</c:v>
                </c:pt>
                <c:pt idx="155">
                  <c:v>31.54</c:v>
                </c:pt>
                <c:pt idx="156">
                  <c:v>32.24</c:v>
                </c:pt>
                <c:pt idx="157">
                  <c:v>33.04</c:v>
                </c:pt>
                <c:pt idx="158">
                  <c:v>33.11</c:v>
                </c:pt>
                <c:pt idx="159">
                  <c:v>32.96</c:v>
                </c:pt>
                <c:pt idx="160">
                  <c:v>32.47</c:v>
                </c:pt>
                <c:pt idx="161">
                  <c:v>31.72</c:v>
                </c:pt>
                <c:pt idx="162">
                  <c:v>30.17</c:v>
                </c:pt>
                <c:pt idx="163">
                  <c:v>29.34</c:v>
                </c:pt>
                <c:pt idx="164">
                  <c:v>29.07</c:v>
                </c:pt>
                <c:pt idx="165">
                  <c:v>26.23</c:v>
                </c:pt>
                <c:pt idx="166">
                  <c:v>24.22</c:v>
                </c:pt>
                <c:pt idx="167">
                  <c:v>24.34</c:v>
                </c:pt>
                <c:pt idx="168">
                  <c:v>25.56</c:v>
                </c:pt>
                <c:pt idx="169">
                  <c:v>25.87</c:v>
                </c:pt>
                <c:pt idx="170">
                  <c:v>26.3</c:v>
                </c:pt>
                <c:pt idx="171">
                  <c:v>25.77</c:v>
                </c:pt>
                <c:pt idx="172">
                  <c:v>25.3</c:v>
                </c:pt>
                <c:pt idx="173">
                  <c:v>25.2</c:v>
                </c:pt>
                <c:pt idx="174">
                  <c:v>25.43</c:v>
                </c:pt>
                <c:pt idx="175">
                  <c:v>27.79</c:v>
                </c:pt>
                <c:pt idx="176">
                  <c:v>29.38</c:v>
                </c:pt>
                <c:pt idx="177">
                  <c:v>30.26</c:v>
                </c:pt>
                <c:pt idx="178">
                  <c:v>30.82</c:v>
                </c:pt>
                <c:pt idx="179">
                  <c:v>31.91</c:v>
                </c:pt>
                <c:pt idx="180">
                  <c:v>32.06</c:v>
                </c:pt>
                <c:pt idx="181">
                  <c:v>30.84</c:v>
                </c:pt>
                <c:pt idx="182">
                  <c:v>31.64</c:v>
                </c:pt>
                <c:pt idx="183">
                  <c:v>32.119999999999997</c:v>
                </c:pt>
                <c:pt idx="184">
                  <c:v>31.07</c:v>
                </c:pt>
                <c:pt idx="185">
                  <c:v>30.66</c:v>
                </c:pt>
                <c:pt idx="186">
                  <c:v>30.06</c:v>
                </c:pt>
                <c:pt idx="187">
                  <c:v>28.65</c:v>
                </c:pt>
                <c:pt idx="188">
                  <c:v>27.69</c:v>
                </c:pt>
                <c:pt idx="189">
                  <c:v>27.7</c:v>
                </c:pt>
                <c:pt idx="190">
                  <c:v>27.56</c:v>
                </c:pt>
                <c:pt idx="191">
                  <c:v>26.47</c:v>
                </c:pt>
                <c:pt idx="192">
                  <c:v>25.11</c:v>
                </c:pt>
                <c:pt idx="193">
                  <c:v>24.86</c:v>
                </c:pt>
                <c:pt idx="194">
                  <c:v>24.62</c:v>
                </c:pt>
                <c:pt idx="195">
                  <c:v>24.58</c:v>
                </c:pt>
                <c:pt idx="196">
                  <c:v>24.53</c:v>
                </c:pt>
                <c:pt idx="197">
                  <c:v>24.15</c:v>
                </c:pt>
                <c:pt idx="198">
                  <c:v>24.23</c:v>
                </c:pt>
                <c:pt idx="199">
                  <c:v>26.64</c:v>
                </c:pt>
                <c:pt idx="200">
                  <c:v>29.81</c:v>
                </c:pt>
                <c:pt idx="201">
                  <c:v>30.64</c:v>
                </c:pt>
                <c:pt idx="202">
                  <c:v>30.57</c:v>
                </c:pt>
                <c:pt idx="203">
                  <c:v>31.23</c:v>
                </c:pt>
                <c:pt idx="204">
                  <c:v>31.64</c:v>
                </c:pt>
                <c:pt idx="205">
                  <c:v>31.47</c:v>
                </c:pt>
                <c:pt idx="206">
                  <c:v>30.77</c:v>
                </c:pt>
                <c:pt idx="207">
                  <c:v>31.54</c:v>
                </c:pt>
                <c:pt idx="208">
                  <c:v>31.98</c:v>
                </c:pt>
                <c:pt idx="209">
                  <c:v>31.41</c:v>
                </c:pt>
                <c:pt idx="210">
                  <c:v>30.6</c:v>
                </c:pt>
                <c:pt idx="211">
                  <c:v>28.9</c:v>
                </c:pt>
                <c:pt idx="212">
                  <c:v>28.21</c:v>
                </c:pt>
                <c:pt idx="213">
                  <c:v>26.9</c:v>
                </c:pt>
                <c:pt idx="214">
                  <c:v>25.8</c:v>
                </c:pt>
                <c:pt idx="215">
                  <c:v>24.75</c:v>
                </c:pt>
                <c:pt idx="216">
                  <c:v>24.33</c:v>
                </c:pt>
                <c:pt idx="217">
                  <c:v>25.05</c:v>
                </c:pt>
                <c:pt idx="218">
                  <c:v>25.14</c:v>
                </c:pt>
                <c:pt idx="219">
                  <c:v>25.07</c:v>
                </c:pt>
                <c:pt idx="220">
                  <c:v>24.02</c:v>
                </c:pt>
                <c:pt idx="221">
                  <c:v>23.46</c:v>
                </c:pt>
                <c:pt idx="222">
                  <c:v>23.57</c:v>
                </c:pt>
                <c:pt idx="223">
                  <c:v>26.17</c:v>
                </c:pt>
                <c:pt idx="224">
                  <c:v>28.56</c:v>
                </c:pt>
                <c:pt idx="225">
                  <c:v>30</c:v>
                </c:pt>
                <c:pt idx="226">
                  <c:v>30.54</c:v>
                </c:pt>
                <c:pt idx="227">
                  <c:v>30.66</c:v>
                </c:pt>
                <c:pt idx="228">
                  <c:v>30.75</c:v>
                </c:pt>
                <c:pt idx="229">
                  <c:v>31.36</c:v>
                </c:pt>
                <c:pt idx="230">
                  <c:v>31.53</c:v>
                </c:pt>
                <c:pt idx="231">
                  <c:v>30.03</c:v>
                </c:pt>
                <c:pt idx="232">
                  <c:v>28.79</c:v>
                </c:pt>
                <c:pt idx="233">
                  <c:v>30.86</c:v>
                </c:pt>
                <c:pt idx="234">
                  <c:v>29.77</c:v>
                </c:pt>
                <c:pt idx="235">
                  <c:v>28.45</c:v>
                </c:pt>
                <c:pt idx="236">
                  <c:v>27.87</c:v>
                </c:pt>
                <c:pt idx="237">
                  <c:v>25.69</c:v>
                </c:pt>
                <c:pt idx="238">
                  <c:v>25.56</c:v>
                </c:pt>
                <c:pt idx="239">
                  <c:v>24.53</c:v>
                </c:pt>
                <c:pt idx="240">
                  <c:v>24.59</c:v>
                </c:pt>
                <c:pt idx="241">
                  <c:v>24.36</c:v>
                </c:pt>
                <c:pt idx="242">
                  <c:v>24.19</c:v>
                </c:pt>
                <c:pt idx="243">
                  <c:v>24.1</c:v>
                </c:pt>
                <c:pt idx="244">
                  <c:v>24.09</c:v>
                </c:pt>
                <c:pt idx="245">
                  <c:v>24.17</c:v>
                </c:pt>
                <c:pt idx="246">
                  <c:v>24.45</c:v>
                </c:pt>
                <c:pt idx="247">
                  <c:v>25.13</c:v>
                </c:pt>
                <c:pt idx="248">
                  <c:v>26.68</c:v>
                </c:pt>
                <c:pt idx="249">
                  <c:v>28.91</c:v>
                </c:pt>
                <c:pt idx="250">
                  <c:v>30.62</c:v>
                </c:pt>
                <c:pt idx="251">
                  <c:v>30.09</c:v>
                </c:pt>
                <c:pt idx="252">
                  <c:v>30.46</c:v>
                </c:pt>
                <c:pt idx="253">
                  <c:v>31.11</c:v>
                </c:pt>
                <c:pt idx="254">
                  <c:v>31.45</c:v>
                </c:pt>
                <c:pt idx="255">
                  <c:v>31.04</c:v>
                </c:pt>
                <c:pt idx="256">
                  <c:v>30.93</c:v>
                </c:pt>
                <c:pt idx="257">
                  <c:v>30.94</c:v>
                </c:pt>
                <c:pt idx="258">
                  <c:v>29.74</c:v>
                </c:pt>
                <c:pt idx="259">
                  <c:v>28.95</c:v>
                </c:pt>
                <c:pt idx="260">
                  <c:v>27.79</c:v>
                </c:pt>
                <c:pt idx="261">
                  <c:v>27.78</c:v>
                </c:pt>
                <c:pt idx="262">
                  <c:v>26.12</c:v>
                </c:pt>
                <c:pt idx="263">
                  <c:v>24.72</c:v>
                </c:pt>
                <c:pt idx="264">
                  <c:v>24.55</c:v>
                </c:pt>
                <c:pt idx="265">
                  <c:v>24.98</c:v>
                </c:pt>
                <c:pt idx="266">
                  <c:v>24.85</c:v>
                </c:pt>
                <c:pt idx="267">
                  <c:v>24.74</c:v>
                </c:pt>
                <c:pt idx="268">
                  <c:v>24.91</c:v>
                </c:pt>
                <c:pt idx="269">
                  <c:v>24.87</c:v>
                </c:pt>
                <c:pt idx="270">
                  <c:v>24.9</c:v>
                </c:pt>
                <c:pt idx="271">
                  <c:v>26.72</c:v>
                </c:pt>
                <c:pt idx="272">
                  <c:v>28.62</c:v>
                </c:pt>
                <c:pt idx="273">
                  <c:v>29.32</c:v>
                </c:pt>
                <c:pt idx="274">
                  <c:v>30.48</c:v>
                </c:pt>
                <c:pt idx="275">
                  <c:v>29.65</c:v>
                </c:pt>
                <c:pt idx="276">
                  <c:v>30.65</c:v>
                </c:pt>
                <c:pt idx="277">
                  <c:v>30.79</c:v>
                </c:pt>
                <c:pt idx="278">
                  <c:v>30.13</c:v>
                </c:pt>
                <c:pt idx="279">
                  <c:v>30.97</c:v>
                </c:pt>
                <c:pt idx="280">
                  <c:v>30.41</c:v>
                </c:pt>
                <c:pt idx="281">
                  <c:v>29.45</c:v>
                </c:pt>
                <c:pt idx="282">
                  <c:v>28.69</c:v>
                </c:pt>
                <c:pt idx="283">
                  <c:v>27.21</c:v>
                </c:pt>
                <c:pt idx="284">
                  <c:v>25.72</c:v>
                </c:pt>
                <c:pt idx="285">
                  <c:v>25.23</c:v>
                </c:pt>
                <c:pt idx="286">
                  <c:v>24.94</c:v>
                </c:pt>
                <c:pt idx="287">
                  <c:v>24.88</c:v>
                </c:pt>
                <c:pt idx="288">
                  <c:v>24.89</c:v>
                </c:pt>
                <c:pt idx="289">
                  <c:v>25.19</c:v>
                </c:pt>
                <c:pt idx="290">
                  <c:v>25.52</c:v>
                </c:pt>
                <c:pt idx="291">
                  <c:v>24.49</c:v>
                </c:pt>
                <c:pt idx="292">
                  <c:v>23.9</c:v>
                </c:pt>
                <c:pt idx="293">
                  <c:v>23.52</c:v>
                </c:pt>
                <c:pt idx="294">
                  <c:v>23.73</c:v>
                </c:pt>
                <c:pt idx="295">
                  <c:v>27.09</c:v>
                </c:pt>
                <c:pt idx="296">
                  <c:v>29.43</c:v>
                </c:pt>
                <c:pt idx="297">
                  <c:v>30.51</c:v>
                </c:pt>
                <c:pt idx="298">
                  <c:v>30.97</c:v>
                </c:pt>
                <c:pt idx="299">
                  <c:v>31.57</c:v>
                </c:pt>
                <c:pt idx="300">
                  <c:v>31.88</c:v>
                </c:pt>
                <c:pt idx="301">
                  <c:v>32.14</c:v>
                </c:pt>
                <c:pt idx="302">
                  <c:v>32.54</c:v>
                </c:pt>
                <c:pt idx="303">
                  <c:v>32.659999999999997</c:v>
                </c:pt>
                <c:pt idx="304">
                  <c:v>32.29</c:v>
                </c:pt>
                <c:pt idx="305">
                  <c:v>31.62</c:v>
                </c:pt>
                <c:pt idx="306">
                  <c:v>31.07</c:v>
                </c:pt>
                <c:pt idx="307">
                  <c:v>29.38</c:v>
                </c:pt>
                <c:pt idx="308">
                  <c:v>27.27</c:v>
                </c:pt>
                <c:pt idx="309">
                  <c:v>26.54</c:v>
                </c:pt>
                <c:pt idx="310">
                  <c:v>25.6</c:v>
                </c:pt>
                <c:pt idx="311">
                  <c:v>25.17</c:v>
                </c:pt>
                <c:pt idx="312">
                  <c:v>24.96</c:v>
                </c:pt>
                <c:pt idx="313">
                  <c:v>25.19</c:v>
                </c:pt>
                <c:pt idx="314">
                  <c:v>24.74</c:v>
                </c:pt>
                <c:pt idx="315">
                  <c:v>24.04</c:v>
                </c:pt>
                <c:pt idx="316">
                  <c:v>23.68</c:v>
                </c:pt>
                <c:pt idx="317">
                  <c:v>23.81</c:v>
                </c:pt>
                <c:pt idx="318">
                  <c:v>23.85</c:v>
                </c:pt>
                <c:pt idx="319">
                  <c:v>27.08</c:v>
                </c:pt>
                <c:pt idx="320">
                  <c:v>30.32</c:v>
                </c:pt>
                <c:pt idx="321">
                  <c:v>31.15</c:v>
                </c:pt>
                <c:pt idx="322">
                  <c:v>30.99</c:v>
                </c:pt>
                <c:pt idx="323">
                  <c:v>31.09</c:v>
                </c:pt>
                <c:pt idx="324">
                  <c:v>31.92</c:v>
                </c:pt>
                <c:pt idx="325">
                  <c:v>32.81</c:v>
                </c:pt>
                <c:pt idx="326">
                  <c:v>32.68</c:v>
                </c:pt>
                <c:pt idx="327">
                  <c:v>30.83</c:v>
                </c:pt>
                <c:pt idx="328">
                  <c:v>29.64</c:v>
                </c:pt>
                <c:pt idx="329">
                  <c:v>28.23</c:v>
                </c:pt>
                <c:pt idx="330">
                  <c:v>27.24</c:v>
                </c:pt>
                <c:pt idx="331">
                  <c:v>25.94</c:v>
                </c:pt>
                <c:pt idx="332">
                  <c:v>24.14</c:v>
                </c:pt>
                <c:pt idx="333">
                  <c:v>23.78</c:v>
                </c:pt>
                <c:pt idx="334">
                  <c:v>23.86</c:v>
                </c:pt>
                <c:pt idx="335">
                  <c:v>23.77</c:v>
                </c:pt>
                <c:pt idx="336">
                  <c:v>23.9</c:v>
                </c:pt>
                <c:pt idx="337">
                  <c:v>24.02</c:v>
                </c:pt>
                <c:pt idx="338">
                  <c:v>24.11</c:v>
                </c:pt>
                <c:pt idx="339">
                  <c:v>24.19</c:v>
                </c:pt>
                <c:pt idx="340">
                  <c:v>24.01</c:v>
                </c:pt>
                <c:pt idx="341">
                  <c:v>24.12</c:v>
                </c:pt>
                <c:pt idx="342">
                  <c:v>24.26</c:v>
                </c:pt>
                <c:pt idx="343">
                  <c:v>25.67</c:v>
                </c:pt>
                <c:pt idx="344">
                  <c:v>29.01</c:v>
                </c:pt>
                <c:pt idx="345">
                  <c:v>30.28</c:v>
                </c:pt>
                <c:pt idx="346">
                  <c:v>30.74</c:v>
                </c:pt>
                <c:pt idx="347">
                  <c:v>30.98</c:v>
                </c:pt>
                <c:pt idx="348">
                  <c:v>31.05</c:v>
                </c:pt>
                <c:pt idx="349">
                  <c:v>31.46</c:v>
                </c:pt>
                <c:pt idx="350">
                  <c:v>31.5</c:v>
                </c:pt>
                <c:pt idx="351">
                  <c:v>31.64</c:v>
                </c:pt>
                <c:pt idx="352">
                  <c:v>30.65</c:v>
                </c:pt>
                <c:pt idx="353">
                  <c:v>30.11</c:v>
                </c:pt>
                <c:pt idx="354">
                  <c:v>29.3</c:v>
                </c:pt>
                <c:pt idx="355">
                  <c:v>29.16</c:v>
                </c:pt>
                <c:pt idx="356">
                  <c:v>28.16</c:v>
                </c:pt>
                <c:pt idx="357">
                  <c:v>28.19</c:v>
                </c:pt>
                <c:pt idx="358">
                  <c:v>27.7</c:v>
                </c:pt>
                <c:pt idx="359">
                  <c:v>26.42</c:v>
                </c:pt>
                <c:pt idx="360">
                  <c:v>26.63</c:v>
                </c:pt>
                <c:pt idx="361">
                  <c:v>26.11</c:v>
                </c:pt>
                <c:pt idx="362">
                  <c:v>25.65</c:v>
                </c:pt>
                <c:pt idx="363">
                  <c:v>26.29</c:v>
                </c:pt>
                <c:pt idx="364">
                  <c:v>26.16</c:v>
                </c:pt>
                <c:pt idx="365">
                  <c:v>26.15</c:v>
                </c:pt>
                <c:pt idx="366">
                  <c:v>26.28</c:v>
                </c:pt>
                <c:pt idx="367">
                  <c:v>27.74</c:v>
                </c:pt>
                <c:pt idx="368">
                  <c:v>29.81</c:v>
                </c:pt>
                <c:pt idx="369">
                  <c:v>30.81</c:v>
                </c:pt>
                <c:pt idx="370">
                  <c:v>31.44</c:v>
                </c:pt>
                <c:pt idx="371">
                  <c:v>32.4</c:v>
                </c:pt>
                <c:pt idx="372">
                  <c:v>32.22</c:v>
                </c:pt>
                <c:pt idx="373">
                  <c:v>32.020000000000003</c:v>
                </c:pt>
                <c:pt idx="374">
                  <c:v>32.61</c:v>
                </c:pt>
                <c:pt idx="375">
                  <c:v>32.81</c:v>
                </c:pt>
                <c:pt idx="376">
                  <c:v>32.24</c:v>
                </c:pt>
                <c:pt idx="377">
                  <c:v>31.45</c:v>
                </c:pt>
                <c:pt idx="378">
                  <c:v>30.06</c:v>
                </c:pt>
                <c:pt idx="379">
                  <c:v>29.27</c:v>
                </c:pt>
                <c:pt idx="380">
                  <c:v>28.94</c:v>
                </c:pt>
                <c:pt idx="381">
                  <c:v>28.27</c:v>
                </c:pt>
                <c:pt idx="382">
                  <c:v>27.31</c:v>
                </c:pt>
                <c:pt idx="383">
                  <c:v>27.02</c:v>
                </c:pt>
                <c:pt idx="384">
                  <c:v>27.27</c:v>
                </c:pt>
                <c:pt idx="385">
                  <c:v>27.33</c:v>
                </c:pt>
                <c:pt idx="386">
                  <c:v>27.84</c:v>
                </c:pt>
                <c:pt idx="387">
                  <c:v>27.78</c:v>
                </c:pt>
                <c:pt idx="388">
                  <c:v>27.28</c:v>
                </c:pt>
                <c:pt idx="389">
                  <c:v>26.96</c:v>
                </c:pt>
                <c:pt idx="390">
                  <c:v>26.8</c:v>
                </c:pt>
                <c:pt idx="391">
                  <c:v>28.39</c:v>
                </c:pt>
                <c:pt idx="392">
                  <c:v>29.95</c:v>
                </c:pt>
                <c:pt idx="393">
                  <c:v>31.2</c:v>
                </c:pt>
                <c:pt idx="394">
                  <c:v>31.51</c:v>
                </c:pt>
                <c:pt idx="395">
                  <c:v>32.32</c:v>
                </c:pt>
                <c:pt idx="396">
                  <c:v>32.67</c:v>
                </c:pt>
                <c:pt idx="397">
                  <c:v>32.549999999999997</c:v>
                </c:pt>
                <c:pt idx="398">
                  <c:v>31.76</c:v>
                </c:pt>
                <c:pt idx="399">
                  <c:v>32.380000000000003</c:v>
                </c:pt>
                <c:pt idx="400">
                  <c:v>30.11</c:v>
                </c:pt>
                <c:pt idx="401">
                  <c:v>29.51</c:v>
                </c:pt>
                <c:pt idx="402">
                  <c:v>28.37</c:v>
                </c:pt>
                <c:pt idx="403">
                  <c:v>26.65</c:v>
                </c:pt>
                <c:pt idx="404">
                  <c:v>25.72</c:v>
                </c:pt>
                <c:pt idx="405">
                  <c:v>25.56</c:v>
                </c:pt>
                <c:pt idx="406">
                  <c:v>25.77</c:v>
                </c:pt>
                <c:pt idx="407">
                  <c:v>24.86</c:v>
                </c:pt>
                <c:pt idx="408">
                  <c:v>24.62</c:v>
                </c:pt>
                <c:pt idx="409">
                  <c:v>24.57</c:v>
                </c:pt>
                <c:pt idx="410">
                  <c:v>24.52</c:v>
                </c:pt>
                <c:pt idx="411">
                  <c:v>24.22</c:v>
                </c:pt>
                <c:pt idx="412">
                  <c:v>24.02</c:v>
                </c:pt>
                <c:pt idx="413">
                  <c:v>23.52</c:v>
                </c:pt>
                <c:pt idx="414">
                  <c:v>23.78</c:v>
                </c:pt>
                <c:pt idx="415">
                  <c:v>26.04</c:v>
                </c:pt>
                <c:pt idx="416">
                  <c:v>28.57</c:v>
                </c:pt>
                <c:pt idx="417">
                  <c:v>30.25</c:v>
                </c:pt>
                <c:pt idx="418">
                  <c:v>31.1</c:v>
                </c:pt>
                <c:pt idx="419">
                  <c:v>31.28</c:v>
                </c:pt>
                <c:pt idx="420">
                  <c:v>31.55</c:v>
                </c:pt>
                <c:pt idx="421">
                  <c:v>32.159999999999997</c:v>
                </c:pt>
                <c:pt idx="422">
                  <c:v>31.2</c:v>
                </c:pt>
                <c:pt idx="423">
                  <c:v>29.77</c:v>
                </c:pt>
                <c:pt idx="424">
                  <c:v>30.86</c:v>
                </c:pt>
                <c:pt idx="425">
                  <c:v>30.47</c:v>
                </c:pt>
                <c:pt idx="426">
                  <c:v>29.36</c:v>
                </c:pt>
                <c:pt idx="427">
                  <c:v>28.86</c:v>
                </c:pt>
                <c:pt idx="428">
                  <c:v>28.11</c:v>
                </c:pt>
                <c:pt idx="429">
                  <c:v>28.06</c:v>
                </c:pt>
                <c:pt idx="430">
                  <c:v>28.08</c:v>
                </c:pt>
                <c:pt idx="431">
                  <c:v>28.19</c:v>
                </c:pt>
                <c:pt idx="432">
                  <c:v>27.69</c:v>
                </c:pt>
                <c:pt idx="433">
                  <c:v>27.17</c:v>
                </c:pt>
                <c:pt idx="434">
                  <c:v>27.54</c:v>
                </c:pt>
                <c:pt idx="435">
                  <c:v>27.15</c:v>
                </c:pt>
                <c:pt idx="436">
                  <c:v>27.43</c:v>
                </c:pt>
                <c:pt idx="437">
                  <c:v>26.1</c:v>
                </c:pt>
                <c:pt idx="438">
                  <c:v>25.65</c:v>
                </c:pt>
                <c:pt idx="439">
                  <c:v>27.61</c:v>
                </c:pt>
                <c:pt idx="440">
                  <c:v>29.82</c:v>
                </c:pt>
                <c:pt idx="441">
                  <c:v>30.6</c:v>
                </c:pt>
                <c:pt idx="442">
                  <c:v>30.76</c:v>
                </c:pt>
                <c:pt idx="443">
                  <c:v>31.73</c:v>
                </c:pt>
                <c:pt idx="444">
                  <c:v>31.68</c:v>
                </c:pt>
                <c:pt idx="445">
                  <c:v>31.95</c:v>
                </c:pt>
                <c:pt idx="446">
                  <c:v>32.1</c:v>
                </c:pt>
                <c:pt idx="447">
                  <c:v>32.369999999999997</c:v>
                </c:pt>
                <c:pt idx="448">
                  <c:v>32.49</c:v>
                </c:pt>
                <c:pt idx="449">
                  <c:v>31.82</c:v>
                </c:pt>
                <c:pt idx="450">
                  <c:v>31.57</c:v>
                </c:pt>
                <c:pt idx="451">
                  <c:v>30.39</c:v>
                </c:pt>
                <c:pt idx="452">
                  <c:v>29.36</c:v>
                </c:pt>
                <c:pt idx="453">
                  <c:v>28.63</c:v>
                </c:pt>
                <c:pt idx="454">
                  <c:v>27.43</c:v>
                </c:pt>
                <c:pt idx="455">
                  <c:v>25.89</c:v>
                </c:pt>
                <c:pt idx="456">
                  <c:v>25.67</c:v>
                </c:pt>
                <c:pt idx="457">
                  <c:v>25.78</c:v>
                </c:pt>
                <c:pt idx="458">
                  <c:v>25.16</c:v>
                </c:pt>
                <c:pt idx="459">
                  <c:v>24.88</c:v>
                </c:pt>
                <c:pt idx="460">
                  <c:v>24.87</c:v>
                </c:pt>
                <c:pt idx="461">
                  <c:v>25.3</c:v>
                </c:pt>
                <c:pt idx="462">
                  <c:v>25.4</c:v>
                </c:pt>
                <c:pt idx="463">
                  <c:v>27.72</c:v>
                </c:pt>
                <c:pt idx="464">
                  <c:v>29.86</c:v>
                </c:pt>
                <c:pt idx="465">
                  <c:v>31.72</c:v>
                </c:pt>
                <c:pt idx="466">
                  <c:v>31.22</c:v>
                </c:pt>
                <c:pt idx="467">
                  <c:v>31.67</c:v>
                </c:pt>
                <c:pt idx="468">
                  <c:v>31.73</c:v>
                </c:pt>
                <c:pt idx="469">
                  <c:v>31.95</c:v>
                </c:pt>
                <c:pt idx="470">
                  <c:v>32.46</c:v>
                </c:pt>
                <c:pt idx="471">
                  <c:v>32.520000000000003</c:v>
                </c:pt>
                <c:pt idx="472">
                  <c:v>32.950000000000003</c:v>
                </c:pt>
                <c:pt idx="473">
                  <c:v>32.69</c:v>
                </c:pt>
                <c:pt idx="474">
                  <c:v>31.69</c:v>
                </c:pt>
                <c:pt idx="475">
                  <c:v>29.93</c:v>
                </c:pt>
                <c:pt idx="476">
                  <c:v>28.7</c:v>
                </c:pt>
                <c:pt idx="477">
                  <c:v>28.37</c:v>
                </c:pt>
                <c:pt idx="478">
                  <c:v>28.12</c:v>
                </c:pt>
                <c:pt idx="479">
                  <c:v>27.31</c:v>
                </c:pt>
                <c:pt idx="480">
                  <c:v>27.35</c:v>
                </c:pt>
                <c:pt idx="481">
                  <c:v>27.34</c:v>
                </c:pt>
                <c:pt idx="482">
                  <c:v>27.46</c:v>
                </c:pt>
                <c:pt idx="483">
                  <c:v>26.9</c:v>
                </c:pt>
                <c:pt idx="484">
                  <c:v>26.33</c:v>
                </c:pt>
                <c:pt idx="485">
                  <c:v>25.11</c:v>
                </c:pt>
                <c:pt idx="486">
                  <c:v>25.37</c:v>
                </c:pt>
                <c:pt idx="487">
                  <c:v>28.04</c:v>
                </c:pt>
                <c:pt idx="488">
                  <c:v>29.76</c:v>
                </c:pt>
                <c:pt idx="489">
                  <c:v>31.4</c:v>
                </c:pt>
                <c:pt idx="490">
                  <c:v>32.47</c:v>
                </c:pt>
                <c:pt idx="491">
                  <c:v>32.76</c:v>
                </c:pt>
                <c:pt idx="492">
                  <c:v>32.9</c:v>
                </c:pt>
                <c:pt idx="493">
                  <c:v>33.4</c:v>
                </c:pt>
                <c:pt idx="494">
                  <c:v>33.22</c:v>
                </c:pt>
                <c:pt idx="495">
                  <c:v>33.71</c:v>
                </c:pt>
                <c:pt idx="496">
                  <c:v>33.25</c:v>
                </c:pt>
                <c:pt idx="497">
                  <c:v>32.72</c:v>
                </c:pt>
                <c:pt idx="498">
                  <c:v>32.33</c:v>
                </c:pt>
                <c:pt idx="499">
                  <c:v>31.23</c:v>
                </c:pt>
                <c:pt idx="500">
                  <c:v>30.25</c:v>
                </c:pt>
                <c:pt idx="501">
                  <c:v>29.69</c:v>
                </c:pt>
                <c:pt idx="502">
                  <c:v>27.74</c:v>
                </c:pt>
                <c:pt idx="503">
                  <c:v>26.52</c:v>
                </c:pt>
                <c:pt idx="504">
                  <c:v>26.28</c:v>
                </c:pt>
                <c:pt idx="505">
                  <c:v>26.06</c:v>
                </c:pt>
                <c:pt idx="506">
                  <c:v>25.86</c:v>
                </c:pt>
                <c:pt idx="507">
                  <c:v>25.94</c:v>
                </c:pt>
                <c:pt idx="508">
                  <c:v>25.64</c:v>
                </c:pt>
                <c:pt idx="509">
                  <c:v>25.23</c:v>
                </c:pt>
                <c:pt idx="510">
                  <c:v>24.5</c:v>
                </c:pt>
                <c:pt idx="511">
                  <c:v>26.57</c:v>
                </c:pt>
                <c:pt idx="512">
                  <c:v>30.25</c:v>
                </c:pt>
                <c:pt idx="513">
                  <c:v>31.5</c:v>
                </c:pt>
                <c:pt idx="514">
                  <c:v>31.89</c:v>
                </c:pt>
                <c:pt idx="515">
                  <c:v>32.049999999999997</c:v>
                </c:pt>
                <c:pt idx="516">
                  <c:v>32.26</c:v>
                </c:pt>
                <c:pt idx="517">
                  <c:v>32.840000000000003</c:v>
                </c:pt>
                <c:pt idx="518">
                  <c:v>33.54</c:v>
                </c:pt>
                <c:pt idx="519">
                  <c:v>32.9</c:v>
                </c:pt>
                <c:pt idx="520">
                  <c:v>33.01</c:v>
                </c:pt>
                <c:pt idx="521">
                  <c:v>32.83</c:v>
                </c:pt>
                <c:pt idx="522">
                  <c:v>31.59</c:v>
                </c:pt>
                <c:pt idx="523">
                  <c:v>30.58</c:v>
                </c:pt>
                <c:pt idx="524">
                  <c:v>28.95</c:v>
                </c:pt>
                <c:pt idx="525">
                  <c:v>27.78</c:v>
                </c:pt>
                <c:pt idx="526">
                  <c:v>27.23</c:v>
                </c:pt>
                <c:pt idx="527">
                  <c:v>26.9</c:v>
                </c:pt>
                <c:pt idx="528">
                  <c:v>26.55</c:v>
                </c:pt>
                <c:pt idx="529">
                  <c:v>26.13</c:v>
                </c:pt>
                <c:pt idx="530">
                  <c:v>26.02</c:v>
                </c:pt>
                <c:pt idx="531">
                  <c:v>25.9</c:v>
                </c:pt>
                <c:pt idx="532">
                  <c:v>25.71</c:v>
                </c:pt>
                <c:pt idx="533">
                  <c:v>25.28</c:v>
                </c:pt>
                <c:pt idx="534">
                  <c:v>25.35</c:v>
                </c:pt>
                <c:pt idx="535">
                  <c:v>26.93</c:v>
                </c:pt>
                <c:pt idx="536">
                  <c:v>29.15</c:v>
                </c:pt>
                <c:pt idx="537">
                  <c:v>31.06</c:v>
                </c:pt>
                <c:pt idx="538">
                  <c:v>31.35</c:v>
                </c:pt>
                <c:pt idx="539">
                  <c:v>31.59</c:v>
                </c:pt>
                <c:pt idx="540">
                  <c:v>31.83</c:v>
                </c:pt>
                <c:pt idx="541">
                  <c:v>32.24</c:v>
                </c:pt>
                <c:pt idx="542">
                  <c:v>32.770000000000003</c:v>
                </c:pt>
                <c:pt idx="543">
                  <c:v>32.869999999999997</c:v>
                </c:pt>
                <c:pt idx="544">
                  <c:v>32.51</c:v>
                </c:pt>
                <c:pt idx="545">
                  <c:v>31.67</c:v>
                </c:pt>
                <c:pt idx="546">
                  <c:v>31.14</c:v>
                </c:pt>
                <c:pt idx="547">
                  <c:v>29.8</c:v>
                </c:pt>
                <c:pt idx="548">
                  <c:v>28.25</c:v>
                </c:pt>
                <c:pt idx="549">
                  <c:v>28.32</c:v>
                </c:pt>
                <c:pt idx="550">
                  <c:v>27.84</c:v>
                </c:pt>
                <c:pt idx="551">
                  <c:v>27.18</c:v>
                </c:pt>
                <c:pt idx="552">
                  <c:v>27.56</c:v>
                </c:pt>
                <c:pt idx="553">
                  <c:v>27.71</c:v>
                </c:pt>
                <c:pt idx="554">
                  <c:v>27.74</c:v>
                </c:pt>
                <c:pt idx="555">
                  <c:v>26.97</c:v>
                </c:pt>
                <c:pt idx="556">
                  <c:v>26.13</c:v>
                </c:pt>
                <c:pt idx="557">
                  <c:v>26.21</c:v>
                </c:pt>
                <c:pt idx="558">
                  <c:v>26.7</c:v>
                </c:pt>
                <c:pt idx="559">
                  <c:v>27.79</c:v>
                </c:pt>
                <c:pt idx="560">
                  <c:v>30.63</c:v>
                </c:pt>
                <c:pt idx="561">
                  <c:v>31.35</c:v>
                </c:pt>
                <c:pt idx="562">
                  <c:v>31.41</c:v>
                </c:pt>
                <c:pt idx="563">
                  <c:v>32.03</c:v>
                </c:pt>
                <c:pt idx="564">
                  <c:v>32.33</c:v>
                </c:pt>
                <c:pt idx="565">
                  <c:v>32.880000000000003</c:v>
                </c:pt>
                <c:pt idx="566">
                  <c:v>31.35</c:v>
                </c:pt>
                <c:pt idx="567">
                  <c:v>29.97</c:v>
                </c:pt>
                <c:pt idx="568">
                  <c:v>30.46</c:v>
                </c:pt>
                <c:pt idx="569">
                  <c:v>31.11</c:v>
                </c:pt>
                <c:pt idx="570">
                  <c:v>31.07</c:v>
                </c:pt>
                <c:pt idx="571">
                  <c:v>29.83</c:v>
                </c:pt>
                <c:pt idx="572">
                  <c:v>29.04</c:v>
                </c:pt>
                <c:pt idx="573">
                  <c:v>28.88</c:v>
                </c:pt>
                <c:pt idx="574">
                  <c:v>28.66</c:v>
                </c:pt>
                <c:pt idx="575">
                  <c:v>28.07</c:v>
                </c:pt>
                <c:pt idx="576">
                  <c:v>27.52</c:v>
                </c:pt>
                <c:pt idx="577">
                  <c:v>27.09</c:v>
                </c:pt>
                <c:pt idx="578">
                  <c:v>26.75</c:v>
                </c:pt>
                <c:pt idx="579">
                  <c:v>26.76</c:v>
                </c:pt>
                <c:pt idx="580">
                  <c:v>26.43</c:v>
                </c:pt>
                <c:pt idx="581">
                  <c:v>25.86</c:v>
                </c:pt>
                <c:pt idx="582">
                  <c:v>26.6</c:v>
                </c:pt>
                <c:pt idx="583">
                  <c:v>28.52</c:v>
                </c:pt>
                <c:pt idx="584">
                  <c:v>30.25</c:v>
                </c:pt>
                <c:pt idx="585">
                  <c:v>31.49</c:v>
                </c:pt>
                <c:pt idx="586">
                  <c:v>31.48</c:v>
                </c:pt>
                <c:pt idx="587">
                  <c:v>32.44</c:v>
                </c:pt>
                <c:pt idx="588">
                  <c:v>32.49</c:v>
                </c:pt>
                <c:pt idx="589">
                  <c:v>31.75</c:v>
                </c:pt>
                <c:pt idx="590">
                  <c:v>32.299999999999997</c:v>
                </c:pt>
                <c:pt idx="591">
                  <c:v>32.49</c:v>
                </c:pt>
                <c:pt idx="592">
                  <c:v>32.54</c:v>
                </c:pt>
                <c:pt idx="593">
                  <c:v>32.380000000000003</c:v>
                </c:pt>
                <c:pt idx="594">
                  <c:v>31.38</c:v>
                </c:pt>
                <c:pt idx="595">
                  <c:v>29.6</c:v>
                </c:pt>
                <c:pt idx="596">
                  <c:v>27.5</c:v>
                </c:pt>
                <c:pt idx="597">
                  <c:v>26.2</c:v>
                </c:pt>
                <c:pt idx="598">
                  <c:v>25.72</c:v>
                </c:pt>
                <c:pt idx="599">
                  <c:v>27.14</c:v>
                </c:pt>
                <c:pt idx="600">
                  <c:v>28.31</c:v>
                </c:pt>
                <c:pt idx="601">
                  <c:v>27.01</c:v>
                </c:pt>
                <c:pt idx="602">
                  <c:v>25.74</c:v>
                </c:pt>
                <c:pt idx="603">
                  <c:v>25.31</c:v>
                </c:pt>
                <c:pt idx="604">
                  <c:v>25.1</c:v>
                </c:pt>
                <c:pt idx="605">
                  <c:v>24.84</c:v>
                </c:pt>
                <c:pt idx="606">
                  <c:v>23.76</c:v>
                </c:pt>
                <c:pt idx="607">
                  <c:v>26.24</c:v>
                </c:pt>
                <c:pt idx="608">
                  <c:v>29.37</c:v>
                </c:pt>
                <c:pt idx="609">
                  <c:v>30.83</c:v>
                </c:pt>
                <c:pt idx="610">
                  <c:v>31.39</c:v>
                </c:pt>
                <c:pt idx="611">
                  <c:v>31.58</c:v>
                </c:pt>
                <c:pt idx="612">
                  <c:v>32.33</c:v>
                </c:pt>
                <c:pt idx="613">
                  <c:v>32.53</c:v>
                </c:pt>
                <c:pt idx="614">
                  <c:v>33.229999999999997</c:v>
                </c:pt>
                <c:pt idx="615">
                  <c:v>32.97</c:v>
                </c:pt>
                <c:pt idx="616">
                  <c:v>32.93</c:v>
                </c:pt>
                <c:pt idx="617">
                  <c:v>32.33</c:v>
                </c:pt>
                <c:pt idx="618">
                  <c:v>30.96</c:v>
                </c:pt>
                <c:pt idx="619">
                  <c:v>30.11</c:v>
                </c:pt>
                <c:pt idx="620">
                  <c:v>29.98</c:v>
                </c:pt>
                <c:pt idx="621">
                  <c:v>29.72</c:v>
                </c:pt>
                <c:pt idx="622">
                  <c:v>29.48</c:v>
                </c:pt>
                <c:pt idx="623">
                  <c:v>28.12</c:v>
                </c:pt>
                <c:pt idx="624">
                  <c:v>26.63</c:v>
                </c:pt>
                <c:pt idx="625">
                  <c:v>25.89</c:v>
                </c:pt>
                <c:pt idx="626">
                  <c:v>25.55</c:v>
                </c:pt>
                <c:pt idx="627">
                  <c:v>25.51</c:v>
                </c:pt>
                <c:pt idx="628">
                  <c:v>25.26</c:v>
                </c:pt>
                <c:pt idx="629">
                  <c:v>24.69</c:v>
                </c:pt>
                <c:pt idx="630">
                  <c:v>24.42</c:v>
                </c:pt>
                <c:pt idx="631">
                  <c:v>26.58</c:v>
                </c:pt>
                <c:pt idx="632">
                  <c:v>30.22</c:v>
                </c:pt>
                <c:pt idx="633">
                  <c:v>31.42</c:v>
                </c:pt>
                <c:pt idx="634">
                  <c:v>31.79</c:v>
                </c:pt>
                <c:pt idx="635">
                  <c:v>32.29</c:v>
                </c:pt>
                <c:pt idx="636">
                  <c:v>32.119999999999997</c:v>
                </c:pt>
                <c:pt idx="637">
                  <c:v>32.200000000000003</c:v>
                </c:pt>
                <c:pt idx="638">
                  <c:v>32.14</c:v>
                </c:pt>
                <c:pt idx="639">
                  <c:v>32.65</c:v>
                </c:pt>
                <c:pt idx="640">
                  <c:v>32.700000000000003</c:v>
                </c:pt>
                <c:pt idx="641">
                  <c:v>31.89</c:v>
                </c:pt>
                <c:pt idx="642">
                  <c:v>30.7</c:v>
                </c:pt>
                <c:pt idx="643">
                  <c:v>29.59</c:v>
                </c:pt>
                <c:pt idx="644">
                  <c:v>27.98</c:v>
                </c:pt>
                <c:pt idx="645">
                  <c:v>27.28</c:v>
                </c:pt>
                <c:pt idx="646">
                  <c:v>26.9</c:v>
                </c:pt>
                <c:pt idx="647">
                  <c:v>26.7</c:v>
                </c:pt>
                <c:pt idx="648">
                  <c:v>26.34</c:v>
                </c:pt>
                <c:pt idx="649">
                  <c:v>25.98</c:v>
                </c:pt>
                <c:pt idx="650">
                  <c:v>25.94</c:v>
                </c:pt>
                <c:pt idx="651">
                  <c:v>25.41</c:v>
                </c:pt>
                <c:pt idx="652">
                  <c:v>25.86</c:v>
                </c:pt>
                <c:pt idx="653">
                  <c:v>25.93</c:v>
                </c:pt>
                <c:pt idx="654">
                  <c:v>26.05</c:v>
                </c:pt>
                <c:pt idx="655">
                  <c:v>27.77</c:v>
                </c:pt>
                <c:pt idx="656">
                  <c:v>30.36</c:v>
                </c:pt>
                <c:pt idx="657">
                  <c:v>30.83</c:v>
                </c:pt>
                <c:pt idx="658">
                  <c:v>31.37</c:v>
                </c:pt>
                <c:pt idx="659">
                  <c:v>33.119999999999997</c:v>
                </c:pt>
                <c:pt idx="660">
                  <c:v>33.33</c:v>
                </c:pt>
                <c:pt idx="661">
                  <c:v>32.869999999999997</c:v>
                </c:pt>
                <c:pt idx="662">
                  <c:v>32.799999999999997</c:v>
                </c:pt>
                <c:pt idx="663">
                  <c:v>32.6</c:v>
                </c:pt>
                <c:pt idx="664">
                  <c:v>33</c:v>
                </c:pt>
                <c:pt idx="665">
                  <c:v>32.44</c:v>
                </c:pt>
                <c:pt idx="666">
                  <c:v>29.73</c:v>
                </c:pt>
                <c:pt idx="667">
                  <c:v>28.49</c:v>
                </c:pt>
                <c:pt idx="668">
                  <c:v>27.31</c:v>
                </c:pt>
                <c:pt idx="669">
                  <c:v>26.43</c:v>
                </c:pt>
                <c:pt idx="670">
                  <c:v>25.77</c:v>
                </c:pt>
                <c:pt idx="671">
                  <c:v>26.3</c:v>
                </c:pt>
                <c:pt idx="672">
                  <c:v>26.15</c:v>
                </c:pt>
                <c:pt idx="673">
                  <c:v>25.29</c:v>
                </c:pt>
                <c:pt idx="674">
                  <c:v>24.3</c:v>
                </c:pt>
                <c:pt idx="675">
                  <c:v>24.06</c:v>
                </c:pt>
                <c:pt idx="676">
                  <c:v>23.84</c:v>
                </c:pt>
                <c:pt idx="677">
                  <c:v>23.47</c:v>
                </c:pt>
                <c:pt idx="678">
                  <c:v>23.52</c:v>
                </c:pt>
                <c:pt idx="679">
                  <c:v>26.02</c:v>
                </c:pt>
                <c:pt idx="680">
                  <c:v>29.41</c:v>
                </c:pt>
                <c:pt idx="681">
                  <c:v>30.6</c:v>
                </c:pt>
                <c:pt idx="682">
                  <c:v>31.52</c:v>
                </c:pt>
                <c:pt idx="683">
                  <c:v>32.17</c:v>
                </c:pt>
                <c:pt idx="684">
                  <c:v>32.380000000000003</c:v>
                </c:pt>
                <c:pt idx="685">
                  <c:v>32.57</c:v>
                </c:pt>
                <c:pt idx="686">
                  <c:v>33.130000000000003</c:v>
                </c:pt>
                <c:pt idx="687">
                  <c:v>32.869999999999997</c:v>
                </c:pt>
                <c:pt idx="688">
                  <c:v>32.33</c:v>
                </c:pt>
                <c:pt idx="689">
                  <c:v>32.01</c:v>
                </c:pt>
                <c:pt idx="690">
                  <c:v>29.78</c:v>
                </c:pt>
                <c:pt idx="691">
                  <c:v>21.66</c:v>
                </c:pt>
                <c:pt idx="692">
                  <c:v>22.63</c:v>
                </c:pt>
                <c:pt idx="693">
                  <c:v>22.48</c:v>
                </c:pt>
                <c:pt idx="694">
                  <c:v>22.84</c:v>
                </c:pt>
                <c:pt idx="695">
                  <c:v>22.71</c:v>
                </c:pt>
                <c:pt idx="696">
                  <c:v>22.54</c:v>
                </c:pt>
                <c:pt idx="697">
                  <c:v>22.28</c:v>
                </c:pt>
                <c:pt idx="698">
                  <c:v>22.1</c:v>
                </c:pt>
                <c:pt idx="699">
                  <c:v>21.8</c:v>
                </c:pt>
                <c:pt idx="700">
                  <c:v>21.72</c:v>
                </c:pt>
                <c:pt idx="701">
                  <c:v>21.7</c:v>
                </c:pt>
                <c:pt idx="702">
                  <c:v>21.8</c:v>
                </c:pt>
                <c:pt idx="703">
                  <c:v>25.29</c:v>
                </c:pt>
                <c:pt idx="704">
                  <c:v>28.47</c:v>
                </c:pt>
                <c:pt idx="705">
                  <c:v>29.78</c:v>
                </c:pt>
                <c:pt idx="706">
                  <c:v>30.29</c:v>
                </c:pt>
                <c:pt idx="707">
                  <c:v>30.87</c:v>
                </c:pt>
                <c:pt idx="708">
                  <c:v>31.52</c:v>
                </c:pt>
                <c:pt idx="709">
                  <c:v>31.66</c:v>
                </c:pt>
                <c:pt idx="710">
                  <c:v>31.67</c:v>
                </c:pt>
                <c:pt idx="711">
                  <c:v>30.09</c:v>
                </c:pt>
                <c:pt idx="712">
                  <c:v>29.58</c:v>
                </c:pt>
                <c:pt idx="713">
                  <c:v>30.75</c:v>
                </c:pt>
                <c:pt idx="714">
                  <c:v>30.9</c:v>
                </c:pt>
                <c:pt idx="715">
                  <c:v>29.46</c:v>
                </c:pt>
                <c:pt idx="716">
                  <c:v>28.17</c:v>
                </c:pt>
                <c:pt idx="717">
                  <c:v>26.65</c:v>
                </c:pt>
                <c:pt idx="718">
                  <c:v>26.45</c:v>
                </c:pt>
                <c:pt idx="719">
                  <c:v>26.39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7D-42F1-9526-8A16F45A0308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43983.000069444446</c:v>
                </c:pt>
                <c:pt idx="1">
                  <c:v>43983.04173611111</c:v>
                </c:pt>
                <c:pt idx="2">
                  <c:v>43983.083402777775</c:v>
                </c:pt>
                <c:pt idx="3">
                  <c:v>43983.125069444439</c:v>
                </c:pt>
                <c:pt idx="4">
                  <c:v>43983.166736111103</c:v>
                </c:pt>
                <c:pt idx="5">
                  <c:v>43983.208402777767</c:v>
                </c:pt>
                <c:pt idx="6">
                  <c:v>43983.250069444432</c:v>
                </c:pt>
                <c:pt idx="7">
                  <c:v>43983.291736111096</c:v>
                </c:pt>
                <c:pt idx="8">
                  <c:v>43983.33340277776</c:v>
                </c:pt>
                <c:pt idx="9">
                  <c:v>43983.375069444424</c:v>
                </c:pt>
                <c:pt idx="10">
                  <c:v>43983.416736111089</c:v>
                </c:pt>
                <c:pt idx="11">
                  <c:v>43983.458402777753</c:v>
                </c:pt>
                <c:pt idx="12">
                  <c:v>43983.500069444417</c:v>
                </c:pt>
                <c:pt idx="13">
                  <c:v>43983.541736111081</c:v>
                </c:pt>
                <c:pt idx="14">
                  <c:v>43983.583402777746</c:v>
                </c:pt>
                <c:pt idx="15">
                  <c:v>43983.62506944441</c:v>
                </c:pt>
                <c:pt idx="16">
                  <c:v>43983.666736111074</c:v>
                </c:pt>
                <c:pt idx="17">
                  <c:v>43983.708402777738</c:v>
                </c:pt>
                <c:pt idx="18">
                  <c:v>43983.750069444402</c:v>
                </c:pt>
                <c:pt idx="19">
                  <c:v>43983.791736111067</c:v>
                </c:pt>
                <c:pt idx="20">
                  <c:v>43983.833402777731</c:v>
                </c:pt>
                <c:pt idx="21">
                  <c:v>43983.875069444395</c:v>
                </c:pt>
                <c:pt idx="22">
                  <c:v>43983.916736111059</c:v>
                </c:pt>
                <c:pt idx="23">
                  <c:v>43983.958402777724</c:v>
                </c:pt>
                <c:pt idx="24">
                  <c:v>43984.000069444388</c:v>
                </c:pt>
                <c:pt idx="25">
                  <c:v>43984.041736111052</c:v>
                </c:pt>
                <c:pt idx="26">
                  <c:v>43984.083402777716</c:v>
                </c:pt>
                <c:pt idx="27">
                  <c:v>43984.125069444381</c:v>
                </c:pt>
                <c:pt idx="28">
                  <c:v>43984.166736111045</c:v>
                </c:pt>
                <c:pt idx="29">
                  <c:v>43984.208402777709</c:v>
                </c:pt>
                <c:pt idx="30">
                  <c:v>43984.250069444373</c:v>
                </c:pt>
                <c:pt idx="31">
                  <c:v>43984.291736111038</c:v>
                </c:pt>
                <c:pt idx="32">
                  <c:v>43984.333402777702</c:v>
                </c:pt>
                <c:pt idx="33">
                  <c:v>43984.375069444366</c:v>
                </c:pt>
                <c:pt idx="34">
                  <c:v>43984.41673611103</c:v>
                </c:pt>
                <c:pt idx="35">
                  <c:v>43984.458402777695</c:v>
                </c:pt>
                <c:pt idx="36">
                  <c:v>43984.500069444359</c:v>
                </c:pt>
                <c:pt idx="37">
                  <c:v>43984.541736111023</c:v>
                </c:pt>
                <c:pt idx="38">
                  <c:v>43984.583402777687</c:v>
                </c:pt>
                <c:pt idx="39">
                  <c:v>43984.625069444352</c:v>
                </c:pt>
                <c:pt idx="40">
                  <c:v>43984.666736111016</c:v>
                </c:pt>
                <c:pt idx="41">
                  <c:v>43984.70840277768</c:v>
                </c:pt>
                <c:pt idx="42">
                  <c:v>43984.750069444344</c:v>
                </c:pt>
                <c:pt idx="43">
                  <c:v>43984.791736111009</c:v>
                </c:pt>
                <c:pt idx="44">
                  <c:v>43984.833402777673</c:v>
                </c:pt>
                <c:pt idx="45">
                  <c:v>43984.875069444337</c:v>
                </c:pt>
                <c:pt idx="46">
                  <c:v>43984.916736111001</c:v>
                </c:pt>
                <c:pt idx="47">
                  <c:v>43984.958402777665</c:v>
                </c:pt>
                <c:pt idx="48">
                  <c:v>43985.00006944433</c:v>
                </c:pt>
                <c:pt idx="49">
                  <c:v>43985.041736110994</c:v>
                </c:pt>
                <c:pt idx="50">
                  <c:v>43985.083402777658</c:v>
                </c:pt>
                <c:pt idx="51">
                  <c:v>43985.125069444322</c:v>
                </c:pt>
                <c:pt idx="52">
                  <c:v>43985.166736110987</c:v>
                </c:pt>
                <c:pt idx="53">
                  <c:v>43985.208402777651</c:v>
                </c:pt>
                <c:pt idx="54">
                  <c:v>43985.250069444315</c:v>
                </c:pt>
                <c:pt idx="55">
                  <c:v>43985.291736110979</c:v>
                </c:pt>
                <c:pt idx="56">
                  <c:v>43985.333402777644</c:v>
                </c:pt>
                <c:pt idx="57">
                  <c:v>43985.375069444308</c:v>
                </c:pt>
                <c:pt idx="58">
                  <c:v>43985.416736110972</c:v>
                </c:pt>
                <c:pt idx="59">
                  <c:v>43985.458402777636</c:v>
                </c:pt>
                <c:pt idx="60">
                  <c:v>43985.500069444301</c:v>
                </c:pt>
                <c:pt idx="61">
                  <c:v>43985.541736110965</c:v>
                </c:pt>
                <c:pt idx="62">
                  <c:v>43985.583402777629</c:v>
                </c:pt>
                <c:pt idx="63">
                  <c:v>43985.625069444293</c:v>
                </c:pt>
                <c:pt idx="64">
                  <c:v>43985.666736110958</c:v>
                </c:pt>
                <c:pt idx="65">
                  <c:v>43985.708402777622</c:v>
                </c:pt>
                <c:pt idx="66">
                  <c:v>43985.750069444286</c:v>
                </c:pt>
                <c:pt idx="67">
                  <c:v>43985.79173611095</c:v>
                </c:pt>
                <c:pt idx="68">
                  <c:v>43985.833402777615</c:v>
                </c:pt>
                <c:pt idx="69">
                  <c:v>43985.875069444279</c:v>
                </c:pt>
                <c:pt idx="70">
                  <c:v>43985.916736110943</c:v>
                </c:pt>
                <c:pt idx="71">
                  <c:v>43985.958402777607</c:v>
                </c:pt>
                <c:pt idx="72">
                  <c:v>43986.000069444272</c:v>
                </c:pt>
                <c:pt idx="73">
                  <c:v>43986.041736110936</c:v>
                </c:pt>
                <c:pt idx="74">
                  <c:v>43986.0834027776</c:v>
                </c:pt>
                <c:pt idx="75">
                  <c:v>43986.125069444264</c:v>
                </c:pt>
                <c:pt idx="76">
                  <c:v>43986.166736110928</c:v>
                </c:pt>
                <c:pt idx="77">
                  <c:v>43986.208402777593</c:v>
                </c:pt>
                <c:pt idx="78">
                  <c:v>43986.250069444257</c:v>
                </c:pt>
                <c:pt idx="79">
                  <c:v>43986.291736110921</c:v>
                </c:pt>
                <c:pt idx="80">
                  <c:v>43986.333402777585</c:v>
                </c:pt>
                <c:pt idx="81">
                  <c:v>43986.37506944425</c:v>
                </c:pt>
                <c:pt idx="82">
                  <c:v>43986.416736110914</c:v>
                </c:pt>
                <c:pt idx="83">
                  <c:v>43986.458402777578</c:v>
                </c:pt>
                <c:pt idx="84">
                  <c:v>43986.500069444242</c:v>
                </c:pt>
                <c:pt idx="85">
                  <c:v>43986.541736110907</c:v>
                </c:pt>
                <c:pt idx="86">
                  <c:v>43986.583402777571</c:v>
                </c:pt>
                <c:pt idx="87">
                  <c:v>43986.625069444235</c:v>
                </c:pt>
                <c:pt idx="88">
                  <c:v>43986.666736110899</c:v>
                </c:pt>
                <c:pt idx="89">
                  <c:v>43986.708402777564</c:v>
                </c:pt>
                <c:pt idx="90">
                  <c:v>43986.750069444228</c:v>
                </c:pt>
                <c:pt idx="91">
                  <c:v>43986.791736110892</c:v>
                </c:pt>
                <c:pt idx="92">
                  <c:v>43986.833402777556</c:v>
                </c:pt>
                <c:pt idx="93">
                  <c:v>43986.875069444221</c:v>
                </c:pt>
                <c:pt idx="94">
                  <c:v>43986.916736110885</c:v>
                </c:pt>
                <c:pt idx="95">
                  <c:v>43986.958402777549</c:v>
                </c:pt>
                <c:pt idx="96">
                  <c:v>43987.000069444213</c:v>
                </c:pt>
                <c:pt idx="97">
                  <c:v>43987.041736110878</c:v>
                </c:pt>
                <c:pt idx="98">
                  <c:v>43987.083402777542</c:v>
                </c:pt>
                <c:pt idx="99">
                  <c:v>43987.125069444206</c:v>
                </c:pt>
                <c:pt idx="100">
                  <c:v>43987.16673611087</c:v>
                </c:pt>
                <c:pt idx="101">
                  <c:v>43987.208402777535</c:v>
                </c:pt>
                <c:pt idx="102">
                  <c:v>43987.250069444199</c:v>
                </c:pt>
                <c:pt idx="103">
                  <c:v>43987.291736110863</c:v>
                </c:pt>
                <c:pt idx="104">
                  <c:v>43987.333402777527</c:v>
                </c:pt>
                <c:pt idx="105">
                  <c:v>43987.375069444191</c:v>
                </c:pt>
                <c:pt idx="106">
                  <c:v>43987.416736110856</c:v>
                </c:pt>
                <c:pt idx="107">
                  <c:v>43987.45840277752</c:v>
                </c:pt>
                <c:pt idx="108">
                  <c:v>43987.500069444184</c:v>
                </c:pt>
                <c:pt idx="109">
                  <c:v>43987.541736110848</c:v>
                </c:pt>
                <c:pt idx="110">
                  <c:v>43987.583402777513</c:v>
                </c:pt>
                <c:pt idx="111">
                  <c:v>43987.625069444177</c:v>
                </c:pt>
                <c:pt idx="112">
                  <c:v>43987.666736110841</c:v>
                </c:pt>
                <c:pt idx="113">
                  <c:v>43987.708402777505</c:v>
                </c:pt>
                <c:pt idx="114">
                  <c:v>43987.75006944417</c:v>
                </c:pt>
                <c:pt idx="115">
                  <c:v>43987.791736110834</c:v>
                </c:pt>
                <c:pt idx="116">
                  <c:v>43987.833402777498</c:v>
                </c:pt>
                <c:pt idx="117">
                  <c:v>43987.875069444162</c:v>
                </c:pt>
                <c:pt idx="118">
                  <c:v>43987.916736110827</c:v>
                </c:pt>
                <c:pt idx="119">
                  <c:v>43987.958402777491</c:v>
                </c:pt>
                <c:pt idx="120">
                  <c:v>43988.000069444155</c:v>
                </c:pt>
                <c:pt idx="121">
                  <c:v>43988.041736110819</c:v>
                </c:pt>
                <c:pt idx="122">
                  <c:v>43988.083402777484</c:v>
                </c:pt>
                <c:pt idx="123">
                  <c:v>43988.125069444148</c:v>
                </c:pt>
                <c:pt idx="124">
                  <c:v>43988.166736110812</c:v>
                </c:pt>
                <c:pt idx="125">
                  <c:v>43988.208402777476</c:v>
                </c:pt>
                <c:pt idx="126">
                  <c:v>43988.250069444141</c:v>
                </c:pt>
                <c:pt idx="127">
                  <c:v>43988.291736110805</c:v>
                </c:pt>
                <c:pt idx="128">
                  <c:v>43988.333402777469</c:v>
                </c:pt>
                <c:pt idx="129">
                  <c:v>43988.375069444133</c:v>
                </c:pt>
                <c:pt idx="130">
                  <c:v>43988.416736110798</c:v>
                </c:pt>
                <c:pt idx="131">
                  <c:v>43988.458402777462</c:v>
                </c:pt>
                <c:pt idx="132">
                  <c:v>43988.500069444126</c:v>
                </c:pt>
                <c:pt idx="133">
                  <c:v>43988.54173611079</c:v>
                </c:pt>
                <c:pt idx="134">
                  <c:v>43988.583402777454</c:v>
                </c:pt>
                <c:pt idx="135">
                  <c:v>43988.625069444119</c:v>
                </c:pt>
                <c:pt idx="136">
                  <c:v>43988.666736110783</c:v>
                </c:pt>
                <c:pt idx="137">
                  <c:v>43988.708402777447</c:v>
                </c:pt>
                <c:pt idx="138">
                  <c:v>43988.750069444111</c:v>
                </c:pt>
                <c:pt idx="139">
                  <c:v>43988.791736110776</c:v>
                </c:pt>
                <c:pt idx="140">
                  <c:v>43988.83340277744</c:v>
                </c:pt>
                <c:pt idx="141">
                  <c:v>43988.875069444104</c:v>
                </c:pt>
                <c:pt idx="142">
                  <c:v>43988.916736110768</c:v>
                </c:pt>
                <c:pt idx="143">
                  <c:v>43988.958402777433</c:v>
                </c:pt>
                <c:pt idx="144">
                  <c:v>43989.000069444097</c:v>
                </c:pt>
                <c:pt idx="145">
                  <c:v>43989.041736110761</c:v>
                </c:pt>
                <c:pt idx="146">
                  <c:v>43989.083402777425</c:v>
                </c:pt>
                <c:pt idx="147">
                  <c:v>43989.12506944409</c:v>
                </c:pt>
                <c:pt idx="148">
                  <c:v>43989.166736110754</c:v>
                </c:pt>
                <c:pt idx="149">
                  <c:v>43989.208402777418</c:v>
                </c:pt>
                <c:pt idx="150">
                  <c:v>43989.250069444082</c:v>
                </c:pt>
                <c:pt idx="151">
                  <c:v>43989.291736110747</c:v>
                </c:pt>
                <c:pt idx="152">
                  <c:v>43989.333402777411</c:v>
                </c:pt>
                <c:pt idx="153">
                  <c:v>43989.375069444075</c:v>
                </c:pt>
                <c:pt idx="154">
                  <c:v>43989.416736110739</c:v>
                </c:pt>
                <c:pt idx="155">
                  <c:v>43989.458402777404</c:v>
                </c:pt>
                <c:pt idx="156">
                  <c:v>43989.500069444068</c:v>
                </c:pt>
                <c:pt idx="157">
                  <c:v>43989.541736110732</c:v>
                </c:pt>
                <c:pt idx="158">
                  <c:v>43989.583402777396</c:v>
                </c:pt>
                <c:pt idx="159">
                  <c:v>43989.625069444061</c:v>
                </c:pt>
                <c:pt idx="160">
                  <c:v>43989.666736110725</c:v>
                </c:pt>
                <c:pt idx="161">
                  <c:v>43989.708402777389</c:v>
                </c:pt>
                <c:pt idx="162">
                  <c:v>43989.750069444053</c:v>
                </c:pt>
                <c:pt idx="163">
                  <c:v>43989.791736110717</c:v>
                </c:pt>
                <c:pt idx="164">
                  <c:v>43989.833402777382</c:v>
                </c:pt>
                <c:pt idx="165">
                  <c:v>43989.875069444046</c:v>
                </c:pt>
                <c:pt idx="166">
                  <c:v>43989.91673611071</c:v>
                </c:pt>
                <c:pt idx="167">
                  <c:v>43989.958402777374</c:v>
                </c:pt>
                <c:pt idx="168">
                  <c:v>43990.000069444039</c:v>
                </c:pt>
                <c:pt idx="169">
                  <c:v>43990.041736110703</c:v>
                </c:pt>
                <c:pt idx="170">
                  <c:v>43990.083402777367</c:v>
                </c:pt>
                <c:pt idx="171">
                  <c:v>43990.125069444031</c:v>
                </c:pt>
                <c:pt idx="172">
                  <c:v>43990.166736110696</c:v>
                </c:pt>
                <c:pt idx="173">
                  <c:v>43990.20840277736</c:v>
                </c:pt>
                <c:pt idx="174">
                  <c:v>43990.250069444024</c:v>
                </c:pt>
                <c:pt idx="175">
                  <c:v>43990.291736110688</c:v>
                </c:pt>
                <c:pt idx="176">
                  <c:v>43990.333402777353</c:v>
                </c:pt>
                <c:pt idx="177">
                  <c:v>43990.375069444017</c:v>
                </c:pt>
                <c:pt idx="178">
                  <c:v>43990.416736110681</c:v>
                </c:pt>
                <c:pt idx="179">
                  <c:v>43990.458402777345</c:v>
                </c:pt>
                <c:pt idx="180">
                  <c:v>43990.50006944401</c:v>
                </c:pt>
                <c:pt idx="181">
                  <c:v>43990.541736110674</c:v>
                </c:pt>
                <c:pt idx="182">
                  <c:v>43990.583402777338</c:v>
                </c:pt>
                <c:pt idx="183">
                  <c:v>43990.625069444002</c:v>
                </c:pt>
                <c:pt idx="184">
                  <c:v>43990.666736110667</c:v>
                </c:pt>
                <c:pt idx="185">
                  <c:v>43990.708402777331</c:v>
                </c:pt>
                <c:pt idx="186">
                  <c:v>43990.750069443995</c:v>
                </c:pt>
                <c:pt idx="187">
                  <c:v>43990.791736110659</c:v>
                </c:pt>
                <c:pt idx="188">
                  <c:v>43990.833402777323</c:v>
                </c:pt>
                <c:pt idx="189">
                  <c:v>43990.875069443988</c:v>
                </c:pt>
                <c:pt idx="190">
                  <c:v>43990.916736110652</c:v>
                </c:pt>
                <c:pt idx="191">
                  <c:v>43990.958402777316</c:v>
                </c:pt>
                <c:pt idx="192">
                  <c:v>43991.00006944398</c:v>
                </c:pt>
                <c:pt idx="193">
                  <c:v>43991.041736110645</c:v>
                </c:pt>
                <c:pt idx="194">
                  <c:v>43991.083402777309</c:v>
                </c:pt>
                <c:pt idx="195">
                  <c:v>43991.125069443973</c:v>
                </c:pt>
                <c:pt idx="196">
                  <c:v>43991.166736110637</c:v>
                </c:pt>
                <c:pt idx="197">
                  <c:v>43991.208402777302</c:v>
                </c:pt>
                <c:pt idx="198">
                  <c:v>43991.250069443966</c:v>
                </c:pt>
                <c:pt idx="199">
                  <c:v>43991.29173611063</c:v>
                </c:pt>
                <c:pt idx="200">
                  <c:v>43991.333402777294</c:v>
                </c:pt>
                <c:pt idx="201">
                  <c:v>43991.375069443959</c:v>
                </c:pt>
                <c:pt idx="202">
                  <c:v>43991.416736110623</c:v>
                </c:pt>
                <c:pt idx="203">
                  <c:v>43991.458402777287</c:v>
                </c:pt>
                <c:pt idx="204">
                  <c:v>43991.500069443951</c:v>
                </c:pt>
                <c:pt idx="205">
                  <c:v>43991.541736110616</c:v>
                </c:pt>
                <c:pt idx="206">
                  <c:v>43991.58340277728</c:v>
                </c:pt>
                <c:pt idx="207">
                  <c:v>43991.625069443944</c:v>
                </c:pt>
                <c:pt idx="208">
                  <c:v>43991.666736110608</c:v>
                </c:pt>
                <c:pt idx="209">
                  <c:v>43991.708402777273</c:v>
                </c:pt>
                <c:pt idx="210">
                  <c:v>43991.750069443937</c:v>
                </c:pt>
                <c:pt idx="211">
                  <c:v>43991.791736110601</c:v>
                </c:pt>
                <c:pt idx="212">
                  <c:v>43991.833402777265</c:v>
                </c:pt>
                <c:pt idx="213">
                  <c:v>43991.87506944393</c:v>
                </c:pt>
                <c:pt idx="214">
                  <c:v>43991.916736110594</c:v>
                </c:pt>
                <c:pt idx="215">
                  <c:v>43991.958402777258</c:v>
                </c:pt>
                <c:pt idx="216">
                  <c:v>43992.000069443922</c:v>
                </c:pt>
                <c:pt idx="217">
                  <c:v>43992.041736110586</c:v>
                </c:pt>
                <c:pt idx="218">
                  <c:v>43992.083402777251</c:v>
                </c:pt>
                <c:pt idx="219">
                  <c:v>43992.125069443915</c:v>
                </c:pt>
                <c:pt idx="220">
                  <c:v>43992.166736110579</c:v>
                </c:pt>
                <c:pt idx="221">
                  <c:v>43992.208402777243</c:v>
                </c:pt>
                <c:pt idx="222">
                  <c:v>43992.250069443908</c:v>
                </c:pt>
                <c:pt idx="223">
                  <c:v>43992.291736110572</c:v>
                </c:pt>
                <c:pt idx="224">
                  <c:v>43992.333402777236</c:v>
                </c:pt>
                <c:pt idx="225">
                  <c:v>43992.3750694439</c:v>
                </c:pt>
                <c:pt idx="226">
                  <c:v>43992.416736110565</c:v>
                </c:pt>
                <c:pt idx="227">
                  <c:v>43992.458402777229</c:v>
                </c:pt>
                <c:pt idx="228">
                  <c:v>43992.500069443893</c:v>
                </c:pt>
                <c:pt idx="229">
                  <c:v>43992.541736110557</c:v>
                </c:pt>
                <c:pt idx="230">
                  <c:v>43992.583402777222</c:v>
                </c:pt>
                <c:pt idx="231">
                  <c:v>43992.625069443886</c:v>
                </c:pt>
                <c:pt idx="232">
                  <c:v>43992.66673611055</c:v>
                </c:pt>
                <c:pt idx="233">
                  <c:v>43992.708402777214</c:v>
                </c:pt>
                <c:pt idx="234">
                  <c:v>43992.750069443879</c:v>
                </c:pt>
                <c:pt idx="235">
                  <c:v>43992.791736110543</c:v>
                </c:pt>
                <c:pt idx="236">
                  <c:v>43992.833402777207</c:v>
                </c:pt>
                <c:pt idx="237">
                  <c:v>43992.875069443871</c:v>
                </c:pt>
                <c:pt idx="238">
                  <c:v>43992.916736110536</c:v>
                </c:pt>
                <c:pt idx="239">
                  <c:v>43992.9584027772</c:v>
                </c:pt>
                <c:pt idx="240">
                  <c:v>43993.000069443864</c:v>
                </c:pt>
                <c:pt idx="241">
                  <c:v>43993.041736110528</c:v>
                </c:pt>
                <c:pt idx="242">
                  <c:v>43993.083402777193</c:v>
                </c:pt>
                <c:pt idx="243">
                  <c:v>43993.125069443857</c:v>
                </c:pt>
                <c:pt idx="244">
                  <c:v>43993.166736110521</c:v>
                </c:pt>
                <c:pt idx="245">
                  <c:v>43993.208402777185</c:v>
                </c:pt>
                <c:pt idx="246">
                  <c:v>43993.250069443849</c:v>
                </c:pt>
                <c:pt idx="247">
                  <c:v>43993.291736110514</c:v>
                </c:pt>
                <c:pt idx="248">
                  <c:v>43993.333402777178</c:v>
                </c:pt>
                <c:pt idx="249">
                  <c:v>43993.375069443842</c:v>
                </c:pt>
                <c:pt idx="250">
                  <c:v>43993.416736110506</c:v>
                </c:pt>
                <c:pt idx="251">
                  <c:v>43993.458402777171</c:v>
                </c:pt>
                <c:pt idx="252">
                  <c:v>43993.500069443835</c:v>
                </c:pt>
                <c:pt idx="253">
                  <c:v>43993.541736110499</c:v>
                </c:pt>
                <c:pt idx="254">
                  <c:v>43993.583402777163</c:v>
                </c:pt>
                <c:pt idx="255">
                  <c:v>43993.625069443828</c:v>
                </c:pt>
                <c:pt idx="256">
                  <c:v>43993.666736110492</c:v>
                </c:pt>
                <c:pt idx="257">
                  <c:v>43993.708402777156</c:v>
                </c:pt>
                <c:pt idx="258">
                  <c:v>43993.75006944382</c:v>
                </c:pt>
                <c:pt idx="259">
                  <c:v>43993.791736110485</c:v>
                </c:pt>
                <c:pt idx="260">
                  <c:v>43993.833402777149</c:v>
                </c:pt>
                <c:pt idx="261">
                  <c:v>43993.875069443813</c:v>
                </c:pt>
                <c:pt idx="262">
                  <c:v>43993.916736110477</c:v>
                </c:pt>
                <c:pt idx="263">
                  <c:v>43993.958402777142</c:v>
                </c:pt>
                <c:pt idx="264">
                  <c:v>43994.000069443806</c:v>
                </c:pt>
                <c:pt idx="265">
                  <c:v>43994.04173611047</c:v>
                </c:pt>
                <c:pt idx="266">
                  <c:v>43994.083402777134</c:v>
                </c:pt>
                <c:pt idx="267">
                  <c:v>43994.125069443799</c:v>
                </c:pt>
                <c:pt idx="268">
                  <c:v>43994.166736110463</c:v>
                </c:pt>
                <c:pt idx="269">
                  <c:v>43994.208402777127</c:v>
                </c:pt>
                <c:pt idx="270">
                  <c:v>43994.250069443791</c:v>
                </c:pt>
                <c:pt idx="271">
                  <c:v>43994.291736110456</c:v>
                </c:pt>
                <c:pt idx="272">
                  <c:v>43994.33340277712</c:v>
                </c:pt>
                <c:pt idx="273">
                  <c:v>43994.375069443784</c:v>
                </c:pt>
                <c:pt idx="274">
                  <c:v>43994.416736110448</c:v>
                </c:pt>
                <c:pt idx="275">
                  <c:v>43994.458402777112</c:v>
                </c:pt>
                <c:pt idx="276">
                  <c:v>43994.500069443777</c:v>
                </c:pt>
                <c:pt idx="277">
                  <c:v>43994.541736110441</c:v>
                </c:pt>
                <c:pt idx="278">
                  <c:v>43994.583402777105</c:v>
                </c:pt>
                <c:pt idx="279">
                  <c:v>43994.625069443769</c:v>
                </c:pt>
                <c:pt idx="280">
                  <c:v>43994.666736110434</c:v>
                </c:pt>
                <c:pt idx="281">
                  <c:v>43994.708402777098</c:v>
                </c:pt>
                <c:pt idx="282">
                  <c:v>43994.750069443762</c:v>
                </c:pt>
                <c:pt idx="283">
                  <c:v>43994.791736110426</c:v>
                </c:pt>
                <c:pt idx="284">
                  <c:v>43994.833402777091</c:v>
                </c:pt>
                <c:pt idx="285">
                  <c:v>43994.875069443755</c:v>
                </c:pt>
                <c:pt idx="286">
                  <c:v>43994.916736110419</c:v>
                </c:pt>
                <c:pt idx="287">
                  <c:v>43994.958402777083</c:v>
                </c:pt>
                <c:pt idx="288">
                  <c:v>43995.000069443748</c:v>
                </c:pt>
                <c:pt idx="289">
                  <c:v>43995.041736110412</c:v>
                </c:pt>
                <c:pt idx="290">
                  <c:v>43995.083402777076</c:v>
                </c:pt>
                <c:pt idx="291">
                  <c:v>43995.12506944374</c:v>
                </c:pt>
                <c:pt idx="292">
                  <c:v>43995.166736110405</c:v>
                </c:pt>
                <c:pt idx="293">
                  <c:v>43995.208402777069</c:v>
                </c:pt>
                <c:pt idx="294">
                  <c:v>43995.250069443733</c:v>
                </c:pt>
                <c:pt idx="295">
                  <c:v>43995.291736110397</c:v>
                </c:pt>
                <c:pt idx="296">
                  <c:v>43995.333402777062</c:v>
                </c:pt>
                <c:pt idx="297">
                  <c:v>43995.375069443726</c:v>
                </c:pt>
                <c:pt idx="298">
                  <c:v>43995.41673611039</c:v>
                </c:pt>
                <c:pt idx="299">
                  <c:v>43995.458402777054</c:v>
                </c:pt>
                <c:pt idx="300">
                  <c:v>43995.500069443719</c:v>
                </c:pt>
                <c:pt idx="301">
                  <c:v>43995.541736110383</c:v>
                </c:pt>
                <c:pt idx="302">
                  <c:v>43995.583402777047</c:v>
                </c:pt>
                <c:pt idx="303">
                  <c:v>43995.625069443711</c:v>
                </c:pt>
                <c:pt idx="304">
                  <c:v>43995.666736110375</c:v>
                </c:pt>
                <c:pt idx="305">
                  <c:v>43995.70840277704</c:v>
                </c:pt>
                <c:pt idx="306">
                  <c:v>43995.750069443704</c:v>
                </c:pt>
                <c:pt idx="307">
                  <c:v>43995.791736110368</c:v>
                </c:pt>
                <c:pt idx="308">
                  <c:v>43995.833402777032</c:v>
                </c:pt>
                <c:pt idx="309">
                  <c:v>43995.875069443697</c:v>
                </c:pt>
                <c:pt idx="310">
                  <c:v>43995.916736110361</c:v>
                </c:pt>
                <c:pt idx="311">
                  <c:v>43995.958402777025</c:v>
                </c:pt>
                <c:pt idx="312">
                  <c:v>43996.000069443689</c:v>
                </c:pt>
                <c:pt idx="313">
                  <c:v>43996.041736110354</c:v>
                </c:pt>
                <c:pt idx="314">
                  <c:v>43996.083402777018</c:v>
                </c:pt>
                <c:pt idx="315">
                  <c:v>43996.125069443682</c:v>
                </c:pt>
                <c:pt idx="316">
                  <c:v>43996.166736110346</c:v>
                </c:pt>
                <c:pt idx="317">
                  <c:v>43996.208402777011</c:v>
                </c:pt>
                <c:pt idx="318">
                  <c:v>43996.250069443675</c:v>
                </c:pt>
                <c:pt idx="319">
                  <c:v>43996.291736110339</c:v>
                </c:pt>
                <c:pt idx="320">
                  <c:v>43996.333402777003</c:v>
                </c:pt>
                <c:pt idx="321">
                  <c:v>43996.375069443668</c:v>
                </c:pt>
                <c:pt idx="322">
                  <c:v>43996.416736110332</c:v>
                </c:pt>
                <c:pt idx="323">
                  <c:v>43996.458402776996</c:v>
                </c:pt>
                <c:pt idx="324">
                  <c:v>43996.50006944366</c:v>
                </c:pt>
                <c:pt idx="325">
                  <c:v>43996.541736110325</c:v>
                </c:pt>
                <c:pt idx="326">
                  <c:v>43996.583402776989</c:v>
                </c:pt>
                <c:pt idx="327">
                  <c:v>43996.625069443653</c:v>
                </c:pt>
                <c:pt idx="328">
                  <c:v>43996.666736110317</c:v>
                </c:pt>
                <c:pt idx="329">
                  <c:v>43996.708402776982</c:v>
                </c:pt>
                <c:pt idx="330">
                  <c:v>43996.750069443646</c:v>
                </c:pt>
                <c:pt idx="331">
                  <c:v>43996.79173611031</c:v>
                </c:pt>
                <c:pt idx="332">
                  <c:v>43996.833402776974</c:v>
                </c:pt>
                <c:pt idx="333">
                  <c:v>43996.875069443638</c:v>
                </c:pt>
                <c:pt idx="334">
                  <c:v>43996.916736110303</c:v>
                </c:pt>
                <c:pt idx="335">
                  <c:v>43996.958402776967</c:v>
                </c:pt>
                <c:pt idx="336">
                  <c:v>43997.000069443631</c:v>
                </c:pt>
                <c:pt idx="337">
                  <c:v>43997.041736110295</c:v>
                </c:pt>
                <c:pt idx="338">
                  <c:v>43997.08340277696</c:v>
                </c:pt>
                <c:pt idx="339">
                  <c:v>43997.125069443624</c:v>
                </c:pt>
                <c:pt idx="340">
                  <c:v>43997.166736110288</c:v>
                </c:pt>
                <c:pt idx="341">
                  <c:v>43997.208402776952</c:v>
                </c:pt>
                <c:pt idx="342">
                  <c:v>43997.250069443617</c:v>
                </c:pt>
                <c:pt idx="343">
                  <c:v>43997.291736110281</c:v>
                </c:pt>
                <c:pt idx="344">
                  <c:v>43997.333402776945</c:v>
                </c:pt>
                <c:pt idx="345">
                  <c:v>43997.375069443609</c:v>
                </c:pt>
                <c:pt idx="346">
                  <c:v>43997.416736110274</c:v>
                </c:pt>
                <c:pt idx="347">
                  <c:v>43997.458402776938</c:v>
                </c:pt>
                <c:pt idx="348">
                  <c:v>43997.500069443602</c:v>
                </c:pt>
                <c:pt idx="349">
                  <c:v>43997.541736110266</c:v>
                </c:pt>
                <c:pt idx="350">
                  <c:v>43997.583402776931</c:v>
                </c:pt>
                <c:pt idx="351">
                  <c:v>43997.625069443595</c:v>
                </c:pt>
                <c:pt idx="352">
                  <c:v>43997.666736110259</c:v>
                </c:pt>
                <c:pt idx="353">
                  <c:v>43997.708402776923</c:v>
                </c:pt>
                <c:pt idx="354">
                  <c:v>43997.750069443588</c:v>
                </c:pt>
                <c:pt idx="355">
                  <c:v>43997.791736110252</c:v>
                </c:pt>
                <c:pt idx="356">
                  <c:v>43997.833402776916</c:v>
                </c:pt>
                <c:pt idx="357">
                  <c:v>43997.87506944358</c:v>
                </c:pt>
                <c:pt idx="358">
                  <c:v>43997.916736110245</c:v>
                </c:pt>
                <c:pt idx="359">
                  <c:v>43997.958402776909</c:v>
                </c:pt>
                <c:pt idx="360">
                  <c:v>43998.000069443573</c:v>
                </c:pt>
                <c:pt idx="361">
                  <c:v>43998.041736110237</c:v>
                </c:pt>
                <c:pt idx="362">
                  <c:v>43998.083402776901</c:v>
                </c:pt>
                <c:pt idx="363">
                  <c:v>43998.125069443566</c:v>
                </c:pt>
                <c:pt idx="364">
                  <c:v>43998.16673611023</c:v>
                </c:pt>
                <c:pt idx="365">
                  <c:v>43998.208402776894</c:v>
                </c:pt>
                <c:pt idx="366">
                  <c:v>43998.250069443558</c:v>
                </c:pt>
                <c:pt idx="367">
                  <c:v>43998.291736110223</c:v>
                </c:pt>
                <c:pt idx="368">
                  <c:v>43998.333402776887</c:v>
                </c:pt>
                <c:pt idx="369">
                  <c:v>43998.375069443551</c:v>
                </c:pt>
                <c:pt idx="370">
                  <c:v>43998.416736110215</c:v>
                </c:pt>
                <c:pt idx="371">
                  <c:v>43998.45840277688</c:v>
                </c:pt>
                <c:pt idx="372">
                  <c:v>43998.500069443544</c:v>
                </c:pt>
                <c:pt idx="373">
                  <c:v>43998.541736110208</c:v>
                </c:pt>
                <c:pt idx="374">
                  <c:v>43998.583402776872</c:v>
                </c:pt>
                <c:pt idx="375">
                  <c:v>43998.625069443537</c:v>
                </c:pt>
                <c:pt idx="376">
                  <c:v>43998.666736110201</c:v>
                </c:pt>
                <c:pt idx="377">
                  <c:v>43998.708402776865</c:v>
                </c:pt>
                <c:pt idx="378">
                  <c:v>43998.750069443529</c:v>
                </c:pt>
                <c:pt idx="379">
                  <c:v>43998.791736110194</c:v>
                </c:pt>
                <c:pt idx="380">
                  <c:v>43998.833402776858</c:v>
                </c:pt>
                <c:pt idx="381">
                  <c:v>43998.875069443522</c:v>
                </c:pt>
                <c:pt idx="382">
                  <c:v>43998.916736110186</c:v>
                </c:pt>
                <c:pt idx="383">
                  <c:v>43998.958402776851</c:v>
                </c:pt>
                <c:pt idx="384">
                  <c:v>43999.000069443515</c:v>
                </c:pt>
                <c:pt idx="385">
                  <c:v>43999.041736110179</c:v>
                </c:pt>
                <c:pt idx="386">
                  <c:v>43999.083402776843</c:v>
                </c:pt>
                <c:pt idx="387">
                  <c:v>43999.125069443508</c:v>
                </c:pt>
                <c:pt idx="388">
                  <c:v>43999.166736110172</c:v>
                </c:pt>
                <c:pt idx="389">
                  <c:v>43999.208402776836</c:v>
                </c:pt>
                <c:pt idx="390">
                  <c:v>43999.2500694435</c:v>
                </c:pt>
                <c:pt idx="391">
                  <c:v>43999.291736110164</c:v>
                </c:pt>
                <c:pt idx="392">
                  <c:v>43999.333402776829</c:v>
                </c:pt>
                <c:pt idx="393">
                  <c:v>43999.375069443493</c:v>
                </c:pt>
                <c:pt idx="394">
                  <c:v>43999.416736110157</c:v>
                </c:pt>
                <c:pt idx="395">
                  <c:v>43999.458402776821</c:v>
                </c:pt>
                <c:pt idx="396">
                  <c:v>43999.500069443486</c:v>
                </c:pt>
                <c:pt idx="397">
                  <c:v>43999.54173611015</c:v>
                </c:pt>
                <c:pt idx="398">
                  <c:v>43999.583402776814</c:v>
                </c:pt>
                <c:pt idx="399">
                  <c:v>43999.625069443478</c:v>
                </c:pt>
                <c:pt idx="400">
                  <c:v>43999.666736110143</c:v>
                </c:pt>
                <c:pt idx="401">
                  <c:v>43999.708402776807</c:v>
                </c:pt>
                <c:pt idx="402">
                  <c:v>43999.750069443471</c:v>
                </c:pt>
                <c:pt idx="403">
                  <c:v>43999.791736110135</c:v>
                </c:pt>
                <c:pt idx="404">
                  <c:v>43999.8334027768</c:v>
                </c:pt>
                <c:pt idx="405">
                  <c:v>43999.875069443464</c:v>
                </c:pt>
                <c:pt idx="406">
                  <c:v>43999.916736110128</c:v>
                </c:pt>
                <c:pt idx="407">
                  <c:v>43999.958402776792</c:v>
                </c:pt>
                <c:pt idx="408">
                  <c:v>44000.000069443457</c:v>
                </c:pt>
                <c:pt idx="409">
                  <c:v>44000.041736110121</c:v>
                </c:pt>
                <c:pt idx="410">
                  <c:v>44000.083402776785</c:v>
                </c:pt>
                <c:pt idx="411">
                  <c:v>44000.125069443449</c:v>
                </c:pt>
                <c:pt idx="412">
                  <c:v>44000.166736110114</c:v>
                </c:pt>
                <c:pt idx="413">
                  <c:v>44000.208402776778</c:v>
                </c:pt>
                <c:pt idx="414">
                  <c:v>44000.250069443442</c:v>
                </c:pt>
                <c:pt idx="415">
                  <c:v>44000.291736110106</c:v>
                </c:pt>
                <c:pt idx="416">
                  <c:v>44000.333402776771</c:v>
                </c:pt>
                <c:pt idx="417">
                  <c:v>44000.375069443435</c:v>
                </c:pt>
                <c:pt idx="418">
                  <c:v>44000.416736110099</c:v>
                </c:pt>
                <c:pt idx="419">
                  <c:v>44000.458402776763</c:v>
                </c:pt>
                <c:pt idx="420">
                  <c:v>44000.500069443427</c:v>
                </c:pt>
                <c:pt idx="421">
                  <c:v>44000.541736110092</c:v>
                </c:pt>
                <c:pt idx="422">
                  <c:v>44000.583402776756</c:v>
                </c:pt>
                <c:pt idx="423">
                  <c:v>44000.62506944342</c:v>
                </c:pt>
                <c:pt idx="424">
                  <c:v>44000.666736110084</c:v>
                </c:pt>
                <c:pt idx="425">
                  <c:v>44000.708402776749</c:v>
                </c:pt>
                <c:pt idx="426">
                  <c:v>44000.750069443413</c:v>
                </c:pt>
                <c:pt idx="427">
                  <c:v>44000.791736110077</c:v>
                </c:pt>
                <c:pt idx="428">
                  <c:v>44000.833402776741</c:v>
                </c:pt>
                <c:pt idx="429">
                  <c:v>44000.875069443406</c:v>
                </c:pt>
                <c:pt idx="430">
                  <c:v>44000.91673611007</c:v>
                </c:pt>
                <c:pt idx="431">
                  <c:v>44000.958402776734</c:v>
                </c:pt>
                <c:pt idx="432">
                  <c:v>44001.000069443398</c:v>
                </c:pt>
                <c:pt idx="433">
                  <c:v>44001.041736110063</c:v>
                </c:pt>
                <c:pt idx="434">
                  <c:v>44001.083402776727</c:v>
                </c:pt>
                <c:pt idx="435">
                  <c:v>44001.125069443391</c:v>
                </c:pt>
                <c:pt idx="436">
                  <c:v>44001.166736110055</c:v>
                </c:pt>
                <c:pt idx="437">
                  <c:v>44001.20840277672</c:v>
                </c:pt>
                <c:pt idx="438">
                  <c:v>44001.250069443384</c:v>
                </c:pt>
                <c:pt idx="439">
                  <c:v>44001.291736110048</c:v>
                </c:pt>
                <c:pt idx="440">
                  <c:v>44001.333402776712</c:v>
                </c:pt>
                <c:pt idx="441">
                  <c:v>44001.375069443377</c:v>
                </c:pt>
                <c:pt idx="442">
                  <c:v>44001.416736110041</c:v>
                </c:pt>
                <c:pt idx="443">
                  <c:v>44001.458402776705</c:v>
                </c:pt>
                <c:pt idx="444">
                  <c:v>44001.500069443369</c:v>
                </c:pt>
                <c:pt idx="445">
                  <c:v>44001.541736110034</c:v>
                </c:pt>
                <c:pt idx="446">
                  <c:v>44001.583402776698</c:v>
                </c:pt>
                <c:pt idx="447">
                  <c:v>44001.625069443362</c:v>
                </c:pt>
                <c:pt idx="448">
                  <c:v>44001.666736110026</c:v>
                </c:pt>
                <c:pt idx="449">
                  <c:v>44001.70840277669</c:v>
                </c:pt>
                <c:pt idx="450">
                  <c:v>44001.750069443355</c:v>
                </c:pt>
                <c:pt idx="451">
                  <c:v>44001.791736110019</c:v>
                </c:pt>
                <c:pt idx="452">
                  <c:v>44001.833402776683</c:v>
                </c:pt>
                <c:pt idx="453">
                  <c:v>44001.875069443347</c:v>
                </c:pt>
                <c:pt idx="454">
                  <c:v>44001.916736110012</c:v>
                </c:pt>
                <c:pt idx="455">
                  <c:v>44001.958402776676</c:v>
                </c:pt>
                <c:pt idx="456">
                  <c:v>44002.00006944334</c:v>
                </c:pt>
                <c:pt idx="457">
                  <c:v>44002.041736110004</c:v>
                </c:pt>
                <c:pt idx="458">
                  <c:v>44002.083402776669</c:v>
                </c:pt>
                <c:pt idx="459">
                  <c:v>44002.125069443333</c:v>
                </c:pt>
                <c:pt idx="460">
                  <c:v>44002.166736109997</c:v>
                </c:pt>
                <c:pt idx="461">
                  <c:v>44002.208402776661</c:v>
                </c:pt>
                <c:pt idx="462">
                  <c:v>44002.250069443326</c:v>
                </c:pt>
                <c:pt idx="463">
                  <c:v>44002.29173610999</c:v>
                </c:pt>
                <c:pt idx="464">
                  <c:v>44002.333402776654</c:v>
                </c:pt>
                <c:pt idx="465">
                  <c:v>44002.375069443318</c:v>
                </c:pt>
                <c:pt idx="466">
                  <c:v>44002.416736109983</c:v>
                </c:pt>
                <c:pt idx="467">
                  <c:v>44002.458402776647</c:v>
                </c:pt>
                <c:pt idx="468">
                  <c:v>44002.500069443311</c:v>
                </c:pt>
                <c:pt idx="469">
                  <c:v>44002.541736109975</c:v>
                </c:pt>
                <c:pt idx="470">
                  <c:v>44002.58340277664</c:v>
                </c:pt>
                <c:pt idx="471">
                  <c:v>44002.625069443304</c:v>
                </c:pt>
                <c:pt idx="472">
                  <c:v>44002.666736109968</c:v>
                </c:pt>
                <c:pt idx="473">
                  <c:v>44002.708402776632</c:v>
                </c:pt>
                <c:pt idx="474">
                  <c:v>44002.750069443297</c:v>
                </c:pt>
                <c:pt idx="475">
                  <c:v>44002.791736109961</c:v>
                </c:pt>
                <c:pt idx="476">
                  <c:v>44002.833402776625</c:v>
                </c:pt>
                <c:pt idx="477">
                  <c:v>44002.875069443289</c:v>
                </c:pt>
                <c:pt idx="478">
                  <c:v>44002.916736109953</c:v>
                </c:pt>
                <c:pt idx="479">
                  <c:v>44002.958402776618</c:v>
                </c:pt>
                <c:pt idx="480">
                  <c:v>44003.000069443282</c:v>
                </c:pt>
                <c:pt idx="481">
                  <c:v>44003.041736109946</c:v>
                </c:pt>
                <c:pt idx="482">
                  <c:v>44003.08340277661</c:v>
                </c:pt>
                <c:pt idx="483">
                  <c:v>44003.125069443275</c:v>
                </c:pt>
                <c:pt idx="484">
                  <c:v>44003.166736109939</c:v>
                </c:pt>
                <c:pt idx="485">
                  <c:v>44003.208402776603</c:v>
                </c:pt>
                <c:pt idx="486">
                  <c:v>44003.250069443267</c:v>
                </c:pt>
                <c:pt idx="487">
                  <c:v>44003.291736109932</c:v>
                </c:pt>
                <c:pt idx="488">
                  <c:v>44003.333402776596</c:v>
                </c:pt>
                <c:pt idx="489">
                  <c:v>44003.37506944326</c:v>
                </c:pt>
                <c:pt idx="490">
                  <c:v>44003.416736109924</c:v>
                </c:pt>
                <c:pt idx="491">
                  <c:v>44003.458402776589</c:v>
                </c:pt>
                <c:pt idx="492">
                  <c:v>44003.500069443253</c:v>
                </c:pt>
                <c:pt idx="493">
                  <c:v>44003.541736109917</c:v>
                </c:pt>
                <c:pt idx="494">
                  <c:v>44003.583402776581</c:v>
                </c:pt>
                <c:pt idx="495">
                  <c:v>44003.625069443246</c:v>
                </c:pt>
                <c:pt idx="496">
                  <c:v>44003.66673610991</c:v>
                </c:pt>
                <c:pt idx="497">
                  <c:v>44003.708402776574</c:v>
                </c:pt>
                <c:pt idx="498">
                  <c:v>44003.750069443238</c:v>
                </c:pt>
                <c:pt idx="499">
                  <c:v>44003.791736109903</c:v>
                </c:pt>
                <c:pt idx="500">
                  <c:v>44003.833402776567</c:v>
                </c:pt>
                <c:pt idx="501">
                  <c:v>44003.875069443231</c:v>
                </c:pt>
                <c:pt idx="502">
                  <c:v>44003.916736109895</c:v>
                </c:pt>
                <c:pt idx="503">
                  <c:v>44003.95840277656</c:v>
                </c:pt>
                <c:pt idx="504">
                  <c:v>44004.000069443224</c:v>
                </c:pt>
                <c:pt idx="505">
                  <c:v>44004.041736109888</c:v>
                </c:pt>
                <c:pt idx="506">
                  <c:v>44004.083402776552</c:v>
                </c:pt>
                <c:pt idx="507">
                  <c:v>44004.125069443216</c:v>
                </c:pt>
                <c:pt idx="508">
                  <c:v>44004.166736109881</c:v>
                </c:pt>
                <c:pt idx="509">
                  <c:v>44004.208402776545</c:v>
                </c:pt>
                <c:pt idx="510">
                  <c:v>44004.250069443209</c:v>
                </c:pt>
                <c:pt idx="511">
                  <c:v>44004.291736109873</c:v>
                </c:pt>
                <c:pt idx="512">
                  <c:v>44004.333402776538</c:v>
                </c:pt>
                <c:pt idx="513">
                  <c:v>44004.375069443202</c:v>
                </c:pt>
                <c:pt idx="514">
                  <c:v>44004.416736109866</c:v>
                </c:pt>
                <c:pt idx="515">
                  <c:v>44004.45840277653</c:v>
                </c:pt>
                <c:pt idx="516">
                  <c:v>44004.500069443195</c:v>
                </c:pt>
                <c:pt idx="517">
                  <c:v>44004.541736109859</c:v>
                </c:pt>
                <c:pt idx="518">
                  <c:v>44004.583402776523</c:v>
                </c:pt>
                <c:pt idx="519">
                  <c:v>44004.625069443187</c:v>
                </c:pt>
                <c:pt idx="520">
                  <c:v>44004.666736109852</c:v>
                </c:pt>
                <c:pt idx="521">
                  <c:v>44004.708402776516</c:v>
                </c:pt>
                <c:pt idx="522">
                  <c:v>44004.75006944318</c:v>
                </c:pt>
                <c:pt idx="523">
                  <c:v>44004.791736109844</c:v>
                </c:pt>
                <c:pt idx="524">
                  <c:v>44004.833402776509</c:v>
                </c:pt>
                <c:pt idx="525">
                  <c:v>44004.875069443173</c:v>
                </c:pt>
                <c:pt idx="526">
                  <c:v>44004.916736109837</c:v>
                </c:pt>
                <c:pt idx="527">
                  <c:v>44004.958402776501</c:v>
                </c:pt>
                <c:pt idx="528">
                  <c:v>44005.000069443166</c:v>
                </c:pt>
                <c:pt idx="529">
                  <c:v>44005.04173610983</c:v>
                </c:pt>
                <c:pt idx="530">
                  <c:v>44005.083402776494</c:v>
                </c:pt>
                <c:pt idx="531">
                  <c:v>44005.125069443158</c:v>
                </c:pt>
                <c:pt idx="532">
                  <c:v>44005.166736109823</c:v>
                </c:pt>
                <c:pt idx="533">
                  <c:v>44005.208402776487</c:v>
                </c:pt>
                <c:pt idx="534">
                  <c:v>44005.250069443151</c:v>
                </c:pt>
                <c:pt idx="535">
                  <c:v>44005.291736109815</c:v>
                </c:pt>
                <c:pt idx="536">
                  <c:v>44005.333402776479</c:v>
                </c:pt>
                <c:pt idx="537">
                  <c:v>44005.375069443144</c:v>
                </c:pt>
                <c:pt idx="538">
                  <c:v>44005.416736109808</c:v>
                </c:pt>
                <c:pt idx="539">
                  <c:v>44005.458402776472</c:v>
                </c:pt>
                <c:pt idx="540">
                  <c:v>44005.500069443136</c:v>
                </c:pt>
                <c:pt idx="541">
                  <c:v>44005.541736109801</c:v>
                </c:pt>
                <c:pt idx="542">
                  <c:v>44005.583402776465</c:v>
                </c:pt>
                <c:pt idx="543">
                  <c:v>44005.625069443129</c:v>
                </c:pt>
                <c:pt idx="544">
                  <c:v>44005.666736109793</c:v>
                </c:pt>
                <c:pt idx="545">
                  <c:v>44005.708402776458</c:v>
                </c:pt>
                <c:pt idx="546">
                  <c:v>44005.750069443122</c:v>
                </c:pt>
                <c:pt idx="547">
                  <c:v>44005.791736109786</c:v>
                </c:pt>
                <c:pt idx="548">
                  <c:v>44005.83340277645</c:v>
                </c:pt>
                <c:pt idx="549">
                  <c:v>44005.875069443115</c:v>
                </c:pt>
                <c:pt idx="550">
                  <c:v>44005.916736109779</c:v>
                </c:pt>
                <c:pt idx="551">
                  <c:v>44005.958402776443</c:v>
                </c:pt>
                <c:pt idx="552">
                  <c:v>44006.000069443107</c:v>
                </c:pt>
                <c:pt idx="553">
                  <c:v>44006.041736109772</c:v>
                </c:pt>
                <c:pt idx="554">
                  <c:v>44006.083402776436</c:v>
                </c:pt>
                <c:pt idx="555">
                  <c:v>44006.1250694431</c:v>
                </c:pt>
                <c:pt idx="556">
                  <c:v>44006.166736109764</c:v>
                </c:pt>
                <c:pt idx="557">
                  <c:v>44006.208402776429</c:v>
                </c:pt>
                <c:pt idx="558">
                  <c:v>44006.250069443093</c:v>
                </c:pt>
                <c:pt idx="559">
                  <c:v>44006.291736109757</c:v>
                </c:pt>
                <c:pt idx="560">
                  <c:v>44006.333402776421</c:v>
                </c:pt>
                <c:pt idx="561">
                  <c:v>44006.375069443086</c:v>
                </c:pt>
                <c:pt idx="562">
                  <c:v>44006.41673610975</c:v>
                </c:pt>
                <c:pt idx="563">
                  <c:v>44006.458402776414</c:v>
                </c:pt>
                <c:pt idx="564">
                  <c:v>44006.500069443078</c:v>
                </c:pt>
                <c:pt idx="565">
                  <c:v>44006.541736109742</c:v>
                </c:pt>
                <c:pt idx="566">
                  <c:v>44006.583402776407</c:v>
                </c:pt>
                <c:pt idx="567">
                  <c:v>44006.625069443071</c:v>
                </c:pt>
                <c:pt idx="568">
                  <c:v>44006.666736109735</c:v>
                </c:pt>
                <c:pt idx="569">
                  <c:v>44006.708402776399</c:v>
                </c:pt>
                <c:pt idx="570">
                  <c:v>44006.750069443064</c:v>
                </c:pt>
                <c:pt idx="571">
                  <c:v>44006.791736109728</c:v>
                </c:pt>
                <c:pt idx="572">
                  <c:v>44006.833402776392</c:v>
                </c:pt>
                <c:pt idx="573">
                  <c:v>44006.875069443056</c:v>
                </c:pt>
                <c:pt idx="574">
                  <c:v>44006.916736109721</c:v>
                </c:pt>
                <c:pt idx="575">
                  <c:v>44006.958402776385</c:v>
                </c:pt>
                <c:pt idx="576">
                  <c:v>44007.000069443049</c:v>
                </c:pt>
                <c:pt idx="577">
                  <c:v>44007.041736109713</c:v>
                </c:pt>
                <c:pt idx="578">
                  <c:v>44007.083402776378</c:v>
                </c:pt>
                <c:pt idx="579">
                  <c:v>44007.125069443042</c:v>
                </c:pt>
                <c:pt idx="580">
                  <c:v>44007.166736109706</c:v>
                </c:pt>
                <c:pt idx="581">
                  <c:v>44007.20840277637</c:v>
                </c:pt>
                <c:pt idx="582">
                  <c:v>44007.250069443035</c:v>
                </c:pt>
                <c:pt idx="583">
                  <c:v>44007.291736109699</c:v>
                </c:pt>
                <c:pt idx="584">
                  <c:v>44007.333402776363</c:v>
                </c:pt>
                <c:pt idx="585">
                  <c:v>44007.375069443027</c:v>
                </c:pt>
                <c:pt idx="586">
                  <c:v>44007.416736109692</c:v>
                </c:pt>
                <c:pt idx="587">
                  <c:v>44007.458402776356</c:v>
                </c:pt>
                <c:pt idx="588">
                  <c:v>44007.50006944302</c:v>
                </c:pt>
                <c:pt idx="589">
                  <c:v>44007.541736109684</c:v>
                </c:pt>
                <c:pt idx="590">
                  <c:v>44007.583402776349</c:v>
                </c:pt>
                <c:pt idx="591">
                  <c:v>44007.625069443013</c:v>
                </c:pt>
                <c:pt idx="592">
                  <c:v>44007.666736109677</c:v>
                </c:pt>
                <c:pt idx="593">
                  <c:v>44007.708402776341</c:v>
                </c:pt>
                <c:pt idx="594">
                  <c:v>44007.750069443005</c:v>
                </c:pt>
                <c:pt idx="595">
                  <c:v>44007.79173610967</c:v>
                </c:pt>
                <c:pt idx="596">
                  <c:v>44007.833402776334</c:v>
                </c:pt>
                <c:pt idx="597">
                  <c:v>44007.875069442998</c:v>
                </c:pt>
                <c:pt idx="598">
                  <c:v>44007.916736109662</c:v>
                </c:pt>
                <c:pt idx="599">
                  <c:v>44007.958402776327</c:v>
                </c:pt>
                <c:pt idx="600">
                  <c:v>44008.000069442991</c:v>
                </c:pt>
                <c:pt idx="601">
                  <c:v>44008.041736109655</c:v>
                </c:pt>
                <c:pt idx="602">
                  <c:v>44008.083402776319</c:v>
                </c:pt>
                <c:pt idx="603">
                  <c:v>44008.125069442984</c:v>
                </c:pt>
                <c:pt idx="604">
                  <c:v>44008.166736109648</c:v>
                </c:pt>
                <c:pt idx="605">
                  <c:v>44008.208402776312</c:v>
                </c:pt>
                <c:pt idx="606">
                  <c:v>44008.250069442976</c:v>
                </c:pt>
                <c:pt idx="607">
                  <c:v>44008.291736109641</c:v>
                </c:pt>
                <c:pt idx="608">
                  <c:v>44008.333402776305</c:v>
                </c:pt>
                <c:pt idx="609">
                  <c:v>44008.375069442969</c:v>
                </c:pt>
                <c:pt idx="610">
                  <c:v>44008.416736109633</c:v>
                </c:pt>
                <c:pt idx="611">
                  <c:v>44008.458402776298</c:v>
                </c:pt>
                <c:pt idx="612">
                  <c:v>44008.500069442962</c:v>
                </c:pt>
                <c:pt idx="613">
                  <c:v>44008.541736109626</c:v>
                </c:pt>
                <c:pt idx="614">
                  <c:v>44008.58340277629</c:v>
                </c:pt>
                <c:pt idx="615">
                  <c:v>44008.625069442955</c:v>
                </c:pt>
                <c:pt idx="616">
                  <c:v>44008.666736109619</c:v>
                </c:pt>
                <c:pt idx="617">
                  <c:v>44008.708402776283</c:v>
                </c:pt>
                <c:pt idx="618">
                  <c:v>44008.750069442947</c:v>
                </c:pt>
                <c:pt idx="619">
                  <c:v>44008.791736109612</c:v>
                </c:pt>
                <c:pt idx="620">
                  <c:v>44008.833402776276</c:v>
                </c:pt>
                <c:pt idx="621">
                  <c:v>44008.87506944294</c:v>
                </c:pt>
                <c:pt idx="622">
                  <c:v>44008.916736109604</c:v>
                </c:pt>
                <c:pt idx="623">
                  <c:v>44008.958402776268</c:v>
                </c:pt>
                <c:pt idx="624">
                  <c:v>44009.000069442933</c:v>
                </c:pt>
                <c:pt idx="625">
                  <c:v>44009.041736109597</c:v>
                </c:pt>
                <c:pt idx="626">
                  <c:v>44009.083402776261</c:v>
                </c:pt>
                <c:pt idx="627">
                  <c:v>44009.125069442925</c:v>
                </c:pt>
                <c:pt idx="628">
                  <c:v>44009.16673610959</c:v>
                </c:pt>
                <c:pt idx="629">
                  <c:v>44009.208402776254</c:v>
                </c:pt>
                <c:pt idx="630">
                  <c:v>44009.250069442918</c:v>
                </c:pt>
                <c:pt idx="631">
                  <c:v>44009.291736109582</c:v>
                </c:pt>
                <c:pt idx="632">
                  <c:v>44009.333402776247</c:v>
                </c:pt>
                <c:pt idx="633">
                  <c:v>44009.375069442911</c:v>
                </c:pt>
                <c:pt idx="634">
                  <c:v>44009.416736109575</c:v>
                </c:pt>
                <c:pt idx="635">
                  <c:v>44009.458402776239</c:v>
                </c:pt>
                <c:pt idx="636">
                  <c:v>44009.500069442904</c:v>
                </c:pt>
                <c:pt idx="637">
                  <c:v>44009.541736109568</c:v>
                </c:pt>
                <c:pt idx="638">
                  <c:v>44009.583402776232</c:v>
                </c:pt>
                <c:pt idx="639">
                  <c:v>44009.625069442896</c:v>
                </c:pt>
                <c:pt idx="640">
                  <c:v>44009.666736109561</c:v>
                </c:pt>
                <c:pt idx="641">
                  <c:v>44009.708402776225</c:v>
                </c:pt>
                <c:pt idx="642">
                  <c:v>44009.750069442889</c:v>
                </c:pt>
                <c:pt idx="643">
                  <c:v>44009.791736109553</c:v>
                </c:pt>
                <c:pt idx="644">
                  <c:v>44009.833402776218</c:v>
                </c:pt>
                <c:pt idx="645">
                  <c:v>44009.875069442882</c:v>
                </c:pt>
                <c:pt idx="646">
                  <c:v>44009.916736109546</c:v>
                </c:pt>
                <c:pt idx="647">
                  <c:v>44009.95840277621</c:v>
                </c:pt>
                <c:pt idx="648">
                  <c:v>44010.000069442875</c:v>
                </c:pt>
                <c:pt idx="649">
                  <c:v>44010.041736109539</c:v>
                </c:pt>
                <c:pt idx="650">
                  <c:v>44010.083402776203</c:v>
                </c:pt>
                <c:pt idx="651">
                  <c:v>44010.125069442867</c:v>
                </c:pt>
                <c:pt idx="652">
                  <c:v>44010.166736109531</c:v>
                </c:pt>
                <c:pt idx="653">
                  <c:v>44010.208402776196</c:v>
                </c:pt>
                <c:pt idx="654">
                  <c:v>44010.25006944286</c:v>
                </c:pt>
                <c:pt idx="655">
                  <c:v>44010.291736109524</c:v>
                </c:pt>
                <c:pt idx="656">
                  <c:v>44010.333402776188</c:v>
                </c:pt>
                <c:pt idx="657">
                  <c:v>44010.375069442853</c:v>
                </c:pt>
                <c:pt idx="658">
                  <c:v>44010.416736109517</c:v>
                </c:pt>
                <c:pt idx="659">
                  <c:v>44010.458402776181</c:v>
                </c:pt>
                <c:pt idx="660">
                  <c:v>44010.500069442845</c:v>
                </c:pt>
                <c:pt idx="661">
                  <c:v>44010.54173610951</c:v>
                </c:pt>
                <c:pt idx="662">
                  <c:v>44010.583402776174</c:v>
                </c:pt>
                <c:pt idx="663">
                  <c:v>44010.625069442838</c:v>
                </c:pt>
                <c:pt idx="664">
                  <c:v>44010.666736109502</c:v>
                </c:pt>
                <c:pt idx="665">
                  <c:v>44010.708402776167</c:v>
                </c:pt>
                <c:pt idx="666">
                  <c:v>44010.750069442831</c:v>
                </c:pt>
                <c:pt idx="667">
                  <c:v>44010.791736109495</c:v>
                </c:pt>
                <c:pt idx="668">
                  <c:v>44010.833402776159</c:v>
                </c:pt>
                <c:pt idx="669">
                  <c:v>44010.875069442824</c:v>
                </c:pt>
                <c:pt idx="670">
                  <c:v>44010.916736109488</c:v>
                </c:pt>
                <c:pt idx="671">
                  <c:v>44010.958402776152</c:v>
                </c:pt>
                <c:pt idx="672">
                  <c:v>44011.000069442816</c:v>
                </c:pt>
                <c:pt idx="673">
                  <c:v>44011.041736109481</c:v>
                </c:pt>
                <c:pt idx="674">
                  <c:v>44011.083402776145</c:v>
                </c:pt>
                <c:pt idx="675">
                  <c:v>44011.125069442809</c:v>
                </c:pt>
                <c:pt idx="676">
                  <c:v>44011.166736109473</c:v>
                </c:pt>
                <c:pt idx="677">
                  <c:v>44011.208402776138</c:v>
                </c:pt>
                <c:pt idx="678">
                  <c:v>44011.250069442802</c:v>
                </c:pt>
                <c:pt idx="679">
                  <c:v>44011.291736109466</c:v>
                </c:pt>
                <c:pt idx="680">
                  <c:v>44011.33340277613</c:v>
                </c:pt>
                <c:pt idx="681">
                  <c:v>44011.375069442794</c:v>
                </c:pt>
                <c:pt idx="682">
                  <c:v>44011.416736109459</c:v>
                </c:pt>
                <c:pt idx="683">
                  <c:v>44011.458402776123</c:v>
                </c:pt>
                <c:pt idx="684">
                  <c:v>44011.500069442787</c:v>
                </c:pt>
                <c:pt idx="685">
                  <c:v>44011.541736109451</c:v>
                </c:pt>
                <c:pt idx="686">
                  <c:v>44011.583402776116</c:v>
                </c:pt>
                <c:pt idx="687">
                  <c:v>44011.62506944278</c:v>
                </c:pt>
                <c:pt idx="688">
                  <c:v>44011.666736109444</c:v>
                </c:pt>
                <c:pt idx="689">
                  <c:v>44011.708402776108</c:v>
                </c:pt>
                <c:pt idx="690">
                  <c:v>44011.750069442773</c:v>
                </c:pt>
                <c:pt idx="691">
                  <c:v>44011.791736109437</c:v>
                </c:pt>
                <c:pt idx="692">
                  <c:v>44011.833402776101</c:v>
                </c:pt>
                <c:pt idx="693">
                  <c:v>44011.875069442765</c:v>
                </c:pt>
                <c:pt idx="694">
                  <c:v>44011.91673610943</c:v>
                </c:pt>
                <c:pt idx="695">
                  <c:v>44011.958402776094</c:v>
                </c:pt>
                <c:pt idx="696">
                  <c:v>44012.000069442758</c:v>
                </c:pt>
                <c:pt idx="697">
                  <c:v>44012.041736109422</c:v>
                </c:pt>
                <c:pt idx="698">
                  <c:v>44012.083402776087</c:v>
                </c:pt>
                <c:pt idx="699">
                  <c:v>44012.125069442751</c:v>
                </c:pt>
                <c:pt idx="700">
                  <c:v>44012.166736109415</c:v>
                </c:pt>
                <c:pt idx="701">
                  <c:v>44012.208402776079</c:v>
                </c:pt>
                <c:pt idx="702">
                  <c:v>44012.250069442744</c:v>
                </c:pt>
                <c:pt idx="703">
                  <c:v>44012.291736109408</c:v>
                </c:pt>
                <c:pt idx="704">
                  <c:v>44012.333402776072</c:v>
                </c:pt>
                <c:pt idx="705">
                  <c:v>44012.375069442736</c:v>
                </c:pt>
                <c:pt idx="706">
                  <c:v>44012.416736109401</c:v>
                </c:pt>
                <c:pt idx="707">
                  <c:v>44012.458402776065</c:v>
                </c:pt>
                <c:pt idx="708">
                  <c:v>44012.500069442729</c:v>
                </c:pt>
                <c:pt idx="709">
                  <c:v>44012.541736109393</c:v>
                </c:pt>
                <c:pt idx="710">
                  <c:v>44012.583402776057</c:v>
                </c:pt>
                <c:pt idx="711">
                  <c:v>44012.625069442722</c:v>
                </c:pt>
                <c:pt idx="712">
                  <c:v>44012.666736109386</c:v>
                </c:pt>
                <c:pt idx="713">
                  <c:v>44012.70840277605</c:v>
                </c:pt>
                <c:pt idx="714">
                  <c:v>44012.750069442714</c:v>
                </c:pt>
                <c:pt idx="715">
                  <c:v>44012.791736109379</c:v>
                </c:pt>
                <c:pt idx="716">
                  <c:v>44012.833402776043</c:v>
                </c:pt>
                <c:pt idx="717">
                  <c:v>44012.875069442707</c:v>
                </c:pt>
                <c:pt idx="718">
                  <c:v>44012.916736109371</c:v>
                </c:pt>
                <c:pt idx="719">
                  <c:v>44012.958402776036</c:v>
                </c:pt>
              </c:numCache>
            </c:numRef>
          </c:xVal>
          <c:yVal>
            <c:numRef>
              <c:f>JUN!$P$5:$P$724</c:f>
              <c:numCache>
                <c:formatCode>General</c:formatCode>
                <c:ptCount val="720"/>
                <c:pt idx="0">
                  <c:v>24.68</c:v>
                </c:pt>
                <c:pt idx="1">
                  <c:v>24.77</c:v>
                </c:pt>
                <c:pt idx="2">
                  <c:v>25.02</c:v>
                </c:pt>
                <c:pt idx="3">
                  <c:v>24.18</c:v>
                </c:pt>
                <c:pt idx="4">
                  <c:v>24.34</c:v>
                </c:pt>
                <c:pt idx="5">
                  <c:v>24.16</c:v>
                </c:pt>
                <c:pt idx="6">
                  <c:v>23.7</c:v>
                </c:pt>
                <c:pt idx="7">
                  <c:v>25.51</c:v>
                </c:pt>
                <c:pt idx="8">
                  <c:v>27.95</c:v>
                </c:pt>
                <c:pt idx="9">
                  <c:v>29.56</c:v>
                </c:pt>
                <c:pt idx="10">
                  <c:v>30.64</c:v>
                </c:pt>
                <c:pt idx="11">
                  <c:v>30.79</c:v>
                </c:pt>
                <c:pt idx="12">
                  <c:v>31.13</c:v>
                </c:pt>
                <c:pt idx="13">
                  <c:v>31.13</c:v>
                </c:pt>
                <c:pt idx="14">
                  <c:v>30.97</c:v>
                </c:pt>
                <c:pt idx="15">
                  <c:v>30.85</c:v>
                </c:pt>
                <c:pt idx="16">
                  <c:v>31.27</c:v>
                </c:pt>
                <c:pt idx="17">
                  <c:v>31.32</c:v>
                </c:pt>
                <c:pt idx="18">
                  <c:v>30.88</c:v>
                </c:pt>
                <c:pt idx="19">
                  <c:v>29.44</c:v>
                </c:pt>
                <c:pt idx="20">
                  <c:v>28.52</c:v>
                </c:pt>
                <c:pt idx="21">
                  <c:v>28.22</c:v>
                </c:pt>
                <c:pt idx="22">
                  <c:v>27.32</c:v>
                </c:pt>
                <c:pt idx="23">
                  <c:v>27.3</c:v>
                </c:pt>
                <c:pt idx="24">
                  <c:v>27.23</c:v>
                </c:pt>
                <c:pt idx="25">
                  <c:v>26.73</c:v>
                </c:pt>
                <c:pt idx="26">
                  <c:v>27.03</c:v>
                </c:pt>
                <c:pt idx="27">
                  <c:v>26.55</c:v>
                </c:pt>
                <c:pt idx="28">
                  <c:v>25.8</c:v>
                </c:pt>
                <c:pt idx="29">
                  <c:v>26.06</c:v>
                </c:pt>
                <c:pt idx="30">
                  <c:v>25.71</c:v>
                </c:pt>
                <c:pt idx="31">
                  <c:v>27.53</c:v>
                </c:pt>
                <c:pt idx="32">
                  <c:v>29.02</c:v>
                </c:pt>
                <c:pt idx="33">
                  <c:v>30.18</c:v>
                </c:pt>
                <c:pt idx="34">
                  <c:v>30.81</c:v>
                </c:pt>
                <c:pt idx="35">
                  <c:v>31.18</c:v>
                </c:pt>
                <c:pt idx="36">
                  <c:v>31.41</c:v>
                </c:pt>
                <c:pt idx="37">
                  <c:v>30.74</c:v>
                </c:pt>
                <c:pt idx="38">
                  <c:v>30.01</c:v>
                </c:pt>
                <c:pt idx="39">
                  <c:v>31.08</c:v>
                </c:pt>
                <c:pt idx="40">
                  <c:v>32.18</c:v>
                </c:pt>
                <c:pt idx="41">
                  <c:v>31.26</c:v>
                </c:pt>
                <c:pt idx="42">
                  <c:v>30.29</c:v>
                </c:pt>
                <c:pt idx="43">
                  <c:v>29.15</c:v>
                </c:pt>
                <c:pt idx="44">
                  <c:v>26.74</c:v>
                </c:pt>
                <c:pt idx="45">
                  <c:v>25.99</c:v>
                </c:pt>
                <c:pt idx="46">
                  <c:v>26.47</c:v>
                </c:pt>
                <c:pt idx="47">
                  <c:v>26.17</c:v>
                </c:pt>
                <c:pt idx="48">
                  <c:v>25.5</c:v>
                </c:pt>
                <c:pt idx="49">
                  <c:v>25.31</c:v>
                </c:pt>
                <c:pt idx="50">
                  <c:v>24.76</c:v>
                </c:pt>
                <c:pt idx="51">
                  <c:v>24.71</c:v>
                </c:pt>
                <c:pt idx="52">
                  <c:v>24.36</c:v>
                </c:pt>
                <c:pt idx="53">
                  <c:v>23.91</c:v>
                </c:pt>
                <c:pt idx="54">
                  <c:v>24.05</c:v>
                </c:pt>
                <c:pt idx="55">
                  <c:v>26.1</c:v>
                </c:pt>
                <c:pt idx="56">
                  <c:v>28.26</c:v>
                </c:pt>
                <c:pt idx="57">
                  <c:v>29.11</c:v>
                </c:pt>
                <c:pt idx="58">
                  <c:v>29.34</c:v>
                </c:pt>
                <c:pt idx="59">
                  <c:v>30.02</c:v>
                </c:pt>
                <c:pt idx="60">
                  <c:v>31.47</c:v>
                </c:pt>
                <c:pt idx="61">
                  <c:v>31.71</c:v>
                </c:pt>
                <c:pt idx="62">
                  <c:v>31.89</c:v>
                </c:pt>
                <c:pt idx="63">
                  <c:v>31.63</c:v>
                </c:pt>
                <c:pt idx="64">
                  <c:v>31.6</c:v>
                </c:pt>
                <c:pt idx="65">
                  <c:v>31.56</c:v>
                </c:pt>
                <c:pt idx="66">
                  <c:v>30.59</c:v>
                </c:pt>
                <c:pt idx="67">
                  <c:v>29.47</c:v>
                </c:pt>
                <c:pt idx="68">
                  <c:v>28.96</c:v>
                </c:pt>
                <c:pt idx="69">
                  <c:v>28.5</c:v>
                </c:pt>
                <c:pt idx="70">
                  <c:v>28.06</c:v>
                </c:pt>
                <c:pt idx="71">
                  <c:v>27.35</c:v>
                </c:pt>
                <c:pt idx="72">
                  <c:v>26.69</c:v>
                </c:pt>
                <c:pt idx="73">
                  <c:v>26.9</c:v>
                </c:pt>
                <c:pt idx="74">
                  <c:v>26.21</c:v>
                </c:pt>
                <c:pt idx="75">
                  <c:v>24.75</c:v>
                </c:pt>
                <c:pt idx="76">
                  <c:v>24.68</c:v>
                </c:pt>
                <c:pt idx="77">
                  <c:v>25.24</c:v>
                </c:pt>
                <c:pt idx="78">
                  <c:v>23.62</c:v>
                </c:pt>
                <c:pt idx="79">
                  <c:v>26.4</c:v>
                </c:pt>
                <c:pt idx="80">
                  <c:v>28.71</c:v>
                </c:pt>
                <c:pt idx="81">
                  <c:v>30.55</c:v>
                </c:pt>
                <c:pt idx="82">
                  <c:v>31</c:v>
                </c:pt>
                <c:pt idx="83">
                  <c:v>31.21</c:v>
                </c:pt>
                <c:pt idx="84">
                  <c:v>31.78</c:v>
                </c:pt>
                <c:pt idx="85">
                  <c:v>31.94</c:v>
                </c:pt>
                <c:pt idx="86">
                  <c:v>32.94</c:v>
                </c:pt>
                <c:pt idx="87">
                  <c:v>33.229999999999997</c:v>
                </c:pt>
                <c:pt idx="88">
                  <c:v>32.950000000000003</c:v>
                </c:pt>
                <c:pt idx="89">
                  <c:v>32.450000000000003</c:v>
                </c:pt>
                <c:pt idx="90">
                  <c:v>31.18</c:v>
                </c:pt>
                <c:pt idx="91">
                  <c:v>30.29</c:v>
                </c:pt>
                <c:pt idx="92">
                  <c:v>29.69</c:v>
                </c:pt>
                <c:pt idx="93">
                  <c:v>29.31</c:v>
                </c:pt>
                <c:pt idx="94">
                  <c:v>28.61</c:v>
                </c:pt>
                <c:pt idx="95">
                  <c:v>27.9</c:v>
                </c:pt>
                <c:pt idx="96">
                  <c:v>27.41</c:v>
                </c:pt>
                <c:pt idx="97">
                  <c:v>26.55</c:v>
                </c:pt>
                <c:pt idx="98">
                  <c:v>25.8</c:v>
                </c:pt>
                <c:pt idx="99">
                  <c:v>25.51</c:v>
                </c:pt>
                <c:pt idx="100">
                  <c:v>24.79</c:v>
                </c:pt>
                <c:pt idx="101">
                  <c:v>24.65</c:v>
                </c:pt>
                <c:pt idx="102">
                  <c:v>24.49</c:v>
                </c:pt>
                <c:pt idx="103">
                  <c:v>26.92</c:v>
                </c:pt>
                <c:pt idx="104">
                  <c:v>29.5</c:v>
                </c:pt>
                <c:pt idx="105">
                  <c:v>30.28</c:v>
                </c:pt>
                <c:pt idx="106">
                  <c:v>30.53</c:v>
                </c:pt>
                <c:pt idx="107">
                  <c:v>31.42</c:v>
                </c:pt>
                <c:pt idx="108">
                  <c:v>32.340000000000003</c:v>
                </c:pt>
                <c:pt idx="109">
                  <c:v>32.57</c:v>
                </c:pt>
                <c:pt idx="110">
                  <c:v>33.11</c:v>
                </c:pt>
                <c:pt idx="111">
                  <c:v>33.340000000000003</c:v>
                </c:pt>
                <c:pt idx="112">
                  <c:v>32.840000000000003</c:v>
                </c:pt>
                <c:pt idx="113">
                  <c:v>32.08</c:v>
                </c:pt>
                <c:pt idx="114">
                  <c:v>31.12</c:v>
                </c:pt>
                <c:pt idx="115">
                  <c:v>30.2</c:v>
                </c:pt>
                <c:pt idx="116">
                  <c:v>29.71</c:v>
                </c:pt>
                <c:pt idx="117">
                  <c:v>29.23</c:v>
                </c:pt>
                <c:pt idx="118">
                  <c:v>29.09</c:v>
                </c:pt>
                <c:pt idx="119">
                  <c:v>28.69</c:v>
                </c:pt>
                <c:pt idx="120">
                  <c:v>26.18</c:v>
                </c:pt>
                <c:pt idx="121">
                  <c:v>23.89</c:v>
                </c:pt>
                <c:pt idx="122">
                  <c:v>22.77</c:v>
                </c:pt>
                <c:pt idx="123">
                  <c:v>23.15</c:v>
                </c:pt>
                <c:pt idx="124">
                  <c:v>23.2</c:v>
                </c:pt>
                <c:pt idx="125">
                  <c:v>22.18</c:v>
                </c:pt>
                <c:pt idx="126">
                  <c:v>22.49</c:v>
                </c:pt>
                <c:pt idx="127">
                  <c:v>25.45</c:v>
                </c:pt>
                <c:pt idx="128">
                  <c:v>28.31</c:v>
                </c:pt>
                <c:pt idx="129">
                  <c:v>30.2</c:v>
                </c:pt>
                <c:pt idx="130">
                  <c:v>31.14</c:v>
                </c:pt>
                <c:pt idx="131">
                  <c:v>31.36</c:v>
                </c:pt>
                <c:pt idx="132">
                  <c:v>31.88</c:v>
                </c:pt>
                <c:pt idx="133">
                  <c:v>32.659999999999997</c:v>
                </c:pt>
                <c:pt idx="134">
                  <c:v>32.979999999999997</c:v>
                </c:pt>
                <c:pt idx="135">
                  <c:v>33.11</c:v>
                </c:pt>
                <c:pt idx="136">
                  <c:v>32.270000000000003</c:v>
                </c:pt>
                <c:pt idx="137">
                  <c:v>30.97</c:v>
                </c:pt>
                <c:pt idx="138">
                  <c:v>30.45</c:v>
                </c:pt>
                <c:pt idx="139">
                  <c:v>29.6</c:v>
                </c:pt>
                <c:pt idx="140">
                  <c:v>28.95</c:v>
                </c:pt>
                <c:pt idx="141">
                  <c:v>28.61</c:v>
                </c:pt>
                <c:pt idx="142">
                  <c:v>27.99</c:v>
                </c:pt>
                <c:pt idx="143">
                  <c:v>27.52</c:v>
                </c:pt>
                <c:pt idx="144">
                  <c:v>28.22</c:v>
                </c:pt>
                <c:pt idx="145">
                  <c:v>28</c:v>
                </c:pt>
                <c:pt idx="146">
                  <c:v>27.62</c:v>
                </c:pt>
                <c:pt idx="147">
                  <c:v>27.28</c:v>
                </c:pt>
                <c:pt idx="148">
                  <c:v>26.33</c:v>
                </c:pt>
                <c:pt idx="149">
                  <c:v>26.34</c:v>
                </c:pt>
                <c:pt idx="150">
                  <c:v>25.32</c:v>
                </c:pt>
                <c:pt idx="151">
                  <c:v>27.02</c:v>
                </c:pt>
                <c:pt idx="152">
                  <c:v>29.18</c:v>
                </c:pt>
                <c:pt idx="153">
                  <c:v>30.02</c:v>
                </c:pt>
                <c:pt idx="154">
                  <c:v>30.16</c:v>
                </c:pt>
                <c:pt idx="155">
                  <c:v>31.07</c:v>
                </c:pt>
                <c:pt idx="156">
                  <c:v>31.56</c:v>
                </c:pt>
                <c:pt idx="157">
                  <c:v>32.659999999999997</c:v>
                </c:pt>
                <c:pt idx="158">
                  <c:v>32.89</c:v>
                </c:pt>
                <c:pt idx="159">
                  <c:v>32.82</c:v>
                </c:pt>
                <c:pt idx="160">
                  <c:v>32.409999999999997</c:v>
                </c:pt>
                <c:pt idx="161">
                  <c:v>31.71</c:v>
                </c:pt>
                <c:pt idx="162">
                  <c:v>30.29</c:v>
                </c:pt>
                <c:pt idx="163">
                  <c:v>29.5</c:v>
                </c:pt>
                <c:pt idx="164">
                  <c:v>29.22</c:v>
                </c:pt>
                <c:pt idx="165">
                  <c:v>25.98</c:v>
                </c:pt>
                <c:pt idx="166">
                  <c:v>23.3</c:v>
                </c:pt>
                <c:pt idx="167">
                  <c:v>23.9</c:v>
                </c:pt>
                <c:pt idx="168">
                  <c:v>25.32</c:v>
                </c:pt>
                <c:pt idx="169">
                  <c:v>25.84</c:v>
                </c:pt>
                <c:pt idx="170">
                  <c:v>26.32</c:v>
                </c:pt>
                <c:pt idx="171">
                  <c:v>25.62</c:v>
                </c:pt>
                <c:pt idx="172">
                  <c:v>25.33</c:v>
                </c:pt>
                <c:pt idx="173">
                  <c:v>25.25</c:v>
                </c:pt>
                <c:pt idx="174">
                  <c:v>25.26</c:v>
                </c:pt>
                <c:pt idx="175">
                  <c:v>27.2</c:v>
                </c:pt>
                <c:pt idx="176">
                  <c:v>28.61</c:v>
                </c:pt>
                <c:pt idx="177">
                  <c:v>29.93</c:v>
                </c:pt>
                <c:pt idx="178">
                  <c:v>30.44</c:v>
                </c:pt>
                <c:pt idx="179">
                  <c:v>31.21</c:v>
                </c:pt>
                <c:pt idx="180">
                  <c:v>31.32</c:v>
                </c:pt>
                <c:pt idx="181">
                  <c:v>30.19</c:v>
                </c:pt>
                <c:pt idx="182">
                  <c:v>30.76</c:v>
                </c:pt>
                <c:pt idx="183">
                  <c:v>31.43</c:v>
                </c:pt>
                <c:pt idx="184">
                  <c:v>30.72</c:v>
                </c:pt>
                <c:pt idx="185">
                  <c:v>30.4</c:v>
                </c:pt>
                <c:pt idx="186">
                  <c:v>29.96</c:v>
                </c:pt>
                <c:pt idx="187">
                  <c:v>28.74</c:v>
                </c:pt>
                <c:pt idx="188">
                  <c:v>27.81</c:v>
                </c:pt>
                <c:pt idx="189">
                  <c:v>27.8</c:v>
                </c:pt>
                <c:pt idx="190">
                  <c:v>27.62</c:v>
                </c:pt>
                <c:pt idx="191">
                  <c:v>26.52</c:v>
                </c:pt>
                <c:pt idx="192">
                  <c:v>25.18</c:v>
                </c:pt>
                <c:pt idx="193">
                  <c:v>24.89</c:v>
                </c:pt>
                <c:pt idx="194">
                  <c:v>24.61</c:v>
                </c:pt>
                <c:pt idx="195">
                  <c:v>24.7</c:v>
                </c:pt>
                <c:pt idx="196">
                  <c:v>24.6</c:v>
                </c:pt>
                <c:pt idx="197">
                  <c:v>24.21</c:v>
                </c:pt>
                <c:pt idx="198">
                  <c:v>24.1</c:v>
                </c:pt>
                <c:pt idx="199">
                  <c:v>26.2</c:v>
                </c:pt>
                <c:pt idx="200">
                  <c:v>28.62</c:v>
                </c:pt>
                <c:pt idx="201">
                  <c:v>29.88</c:v>
                </c:pt>
                <c:pt idx="202">
                  <c:v>29.92</c:v>
                </c:pt>
                <c:pt idx="203">
                  <c:v>30.68</c:v>
                </c:pt>
                <c:pt idx="204">
                  <c:v>31.08</c:v>
                </c:pt>
                <c:pt idx="205">
                  <c:v>30.85</c:v>
                </c:pt>
                <c:pt idx="206">
                  <c:v>30.5</c:v>
                </c:pt>
                <c:pt idx="207">
                  <c:v>31.14</c:v>
                </c:pt>
                <c:pt idx="208">
                  <c:v>31.59</c:v>
                </c:pt>
                <c:pt idx="209">
                  <c:v>31.26</c:v>
                </c:pt>
                <c:pt idx="210">
                  <c:v>30.61</c:v>
                </c:pt>
                <c:pt idx="211">
                  <c:v>29.06</c:v>
                </c:pt>
                <c:pt idx="212">
                  <c:v>28.29</c:v>
                </c:pt>
                <c:pt idx="213">
                  <c:v>26.99</c:v>
                </c:pt>
                <c:pt idx="214">
                  <c:v>25.92</c:v>
                </c:pt>
                <c:pt idx="215">
                  <c:v>24.69</c:v>
                </c:pt>
                <c:pt idx="216">
                  <c:v>24.28</c:v>
                </c:pt>
                <c:pt idx="217">
                  <c:v>25.12</c:v>
                </c:pt>
                <c:pt idx="218">
                  <c:v>25.16</c:v>
                </c:pt>
                <c:pt idx="219">
                  <c:v>24.95</c:v>
                </c:pt>
                <c:pt idx="220">
                  <c:v>23.91</c:v>
                </c:pt>
                <c:pt idx="221">
                  <c:v>23.38</c:v>
                </c:pt>
                <c:pt idx="222">
                  <c:v>23.5</c:v>
                </c:pt>
                <c:pt idx="223">
                  <c:v>25.48</c:v>
                </c:pt>
                <c:pt idx="224">
                  <c:v>27.42</c:v>
                </c:pt>
                <c:pt idx="225">
                  <c:v>29.01</c:v>
                </c:pt>
                <c:pt idx="226">
                  <c:v>29.61</c:v>
                </c:pt>
                <c:pt idx="227">
                  <c:v>29.83</c:v>
                </c:pt>
                <c:pt idx="228">
                  <c:v>30.03</c:v>
                </c:pt>
                <c:pt idx="229">
                  <c:v>30.75</c:v>
                </c:pt>
                <c:pt idx="230">
                  <c:v>31.07</c:v>
                </c:pt>
                <c:pt idx="231">
                  <c:v>29.89</c:v>
                </c:pt>
                <c:pt idx="232">
                  <c:v>28.64</c:v>
                </c:pt>
                <c:pt idx="233">
                  <c:v>30.73</c:v>
                </c:pt>
                <c:pt idx="234">
                  <c:v>29.89</c:v>
                </c:pt>
                <c:pt idx="235">
                  <c:v>28.6</c:v>
                </c:pt>
                <c:pt idx="236">
                  <c:v>27.87</c:v>
                </c:pt>
                <c:pt idx="237">
                  <c:v>25.46</c:v>
                </c:pt>
                <c:pt idx="238">
                  <c:v>25.66</c:v>
                </c:pt>
                <c:pt idx="239">
                  <c:v>24.69</c:v>
                </c:pt>
                <c:pt idx="240">
                  <c:v>24.49</c:v>
                </c:pt>
                <c:pt idx="241">
                  <c:v>24.31</c:v>
                </c:pt>
                <c:pt idx="242">
                  <c:v>24.26</c:v>
                </c:pt>
                <c:pt idx="243">
                  <c:v>24.18</c:v>
                </c:pt>
                <c:pt idx="244">
                  <c:v>24.13</c:v>
                </c:pt>
                <c:pt idx="245">
                  <c:v>24.24</c:v>
                </c:pt>
                <c:pt idx="246">
                  <c:v>24.29</c:v>
                </c:pt>
                <c:pt idx="247">
                  <c:v>25.01</c:v>
                </c:pt>
                <c:pt idx="248">
                  <c:v>26.28</c:v>
                </c:pt>
                <c:pt idx="249">
                  <c:v>27.86</c:v>
                </c:pt>
                <c:pt idx="250">
                  <c:v>29.52</c:v>
                </c:pt>
                <c:pt idx="251">
                  <c:v>29.68</c:v>
                </c:pt>
                <c:pt idx="252">
                  <c:v>29.88</c:v>
                </c:pt>
                <c:pt idx="253">
                  <c:v>30.39</c:v>
                </c:pt>
                <c:pt idx="254">
                  <c:v>30.85</c:v>
                </c:pt>
                <c:pt idx="255">
                  <c:v>30.55</c:v>
                </c:pt>
                <c:pt idx="256">
                  <c:v>30.67</c:v>
                </c:pt>
                <c:pt idx="257">
                  <c:v>30.87</c:v>
                </c:pt>
                <c:pt idx="258">
                  <c:v>29.86</c:v>
                </c:pt>
                <c:pt idx="259">
                  <c:v>29.04</c:v>
                </c:pt>
                <c:pt idx="260">
                  <c:v>27.83</c:v>
                </c:pt>
                <c:pt idx="261">
                  <c:v>27.84</c:v>
                </c:pt>
                <c:pt idx="262">
                  <c:v>26.18</c:v>
                </c:pt>
                <c:pt idx="263">
                  <c:v>24.29</c:v>
                </c:pt>
                <c:pt idx="264">
                  <c:v>24.16</c:v>
                </c:pt>
                <c:pt idx="265">
                  <c:v>24.43</c:v>
                </c:pt>
                <c:pt idx="266">
                  <c:v>24.5</c:v>
                </c:pt>
                <c:pt idx="267">
                  <c:v>24.5</c:v>
                </c:pt>
                <c:pt idx="268">
                  <c:v>24.64</c:v>
                </c:pt>
                <c:pt idx="269">
                  <c:v>24.69</c:v>
                </c:pt>
                <c:pt idx="270">
                  <c:v>24.69</c:v>
                </c:pt>
                <c:pt idx="271">
                  <c:v>25.36</c:v>
                </c:pt>
                <c:pt idx="272">
                  <c:v>26.91</c:v>
                </c:pt>
                <c:pt idx="273">
                  <c:v>28.58</c:v>
                </c:pt>
                <c:pt idx="274">
                  <c:v>29.5</c:v>
                </c:pt>
                <c:pt idx="275">
                  <c:v>29.09</c:v>
                </c:pt>
                <c:pt idx="276">
                  <c:v>29.8</c:v>
                </c:pt>
                <c:pt idx="277">
                  <c:v>30.09</c:v>
                </c:pt>
                <c:pt idx="278">
                  <c:v>29.67</c:v>
                </c:pt>
                <c:pt idx="279">
                  <c:v>30.56</c:v>
                </c:pt>
                <c:pt idx="280">
                  <c:v>30.35</c:v>
                </c:pt>
                <c:pt idx="281">
                  <c:v>29.55</c:v>
                </c:pt>
                <c:pt idx="282">
                  <c:v>28.7</c:v>
                </c:pt>
                <c:pt idx="283">
                  <c:v>27.18</c:v>
                </c:pt>
                <c:pt idx="284">
                  <c:v>25.68</c:v>
                </c:pt>
                <c:pt idx="285">
                  <c:v>25.1</c:v>
                </c:pt>
                <c:pt idx="286">
                  <c:v>25.01</c:v>
                </c:pt>
                <c:pt idx="287">
                  <c:v>24.88</c:v>
                </c:pt>
                <c:pt idx="288">
                  <c:v>24.89</c:v>
                </c:pt>
                <c:pt idx="289">
                  <c:v>25.15</c:v>
                </c:pt>
                <c:pt idx="290">
                  <c:v>25.56</c:v>
                </c:pt>
                <c:pt idx="291">
                  <c:v>24.46</c:v>
                </c:pt>
                <c:pt idx="292">
                  <c:v>23.84</c:v>
                </c:pt>
                <c:pt idx="293">
                  <c:v>23.44</c:v>
                </c:pt>
                <c:pt idx="294">
                  <c:v>23.67</c:v>
                </c:pt>
                <c:pt idx="295">
                  <c:v>26.58</c:v>
                </c:pt>
                <c:pt idx="296">
                  <c:v>28.52</c:v>
                </c:pt>
                <c:pt idx="297">
                  <c:v>29.98</c:v>
                </c:pt>
                <c:pt idx="298">
                  <c:v>30.33</c:v>
                </c:pt>
                <c:pt idx="299">
                  <c:v>30.94</c:v>
                </c:pt>
                <c:pt idx="300">
                  <c:v>31.15</c:v>
                </c:pt>
                <c:pt idx="301">
                  <c:v>31.39</c:v>
                </c:pt>
                <c:pt idx="302">
                  <c:v>31.8</c:v>
                </c:pt>
                <c:pt idx="303">
                  <c:v>32.03</c:v>
                </c:pt>
                <c:pt idx="304">
                  <c:v>32.020000000000003</c:v>
                </c:pt>
                <c:pt idx="305">
                  <c:v>31.46</c:v>
                </c:pt>
                <c:pt idx="306">
                  <c:v>31.09</c:v>
                </c:pt>
                <c:pt idx="307">
                  <c:v>29.53</c:v>
                </c:pt>
                <c:pt idx="308">
                  <c:v>27.44</c:v>
                </c:pt>
                <c:pt idx="309">
                  <c:v>26.57</c:v>
                </c:pt>
                <c:pt idx="310">
                  <c:v>25.58</c:v>
                </c:pt>
                <c:pt idx="311">
                  <c:v>25.13</c:v>
                </c:pt>
                <c:pt idx="312">
                  <c:v>25</c:v>
                </c:pt>
                <c:pt idx="313">
                  <c:v>25.23</c:v>
                </c:pt>
                <c:pt idx="314">
                  <c:v>24.7</c:v>
                </c:pt>
                <c:pt idx="315">
                  <c:v>23.97</c:v>
                </c:pt>
                <c:pt idx="316">
                  <c:v>23.61</c:v>
                </c:pt>
                <c:pt idx="317">
                  <c:v>23.88</c:v>
                </c:pt>
                <c:pt idx="318">
                  <c:v>23.85</c:v>
                </c:pt>
                <c:pt idx="319">
                  <c:v>26.69</c:v>
                </c:pt>
                <c:pt idx="320">
                  <c:v>29.29</c:v>
                </c:pt>
                <c:pt idx="321">
                  <c:v>30.42</c:v>
                </c:pt>
                <c:pt idx="322">
                  <c:v>30.4</c:v>
                </c:pt>
                <c:pt idx="323">
                  <c:v>30.6</c:v>
                </c:pt>
                <c:pt idx="324">
                  <c:v>31.61</c:v>
                </c:pt>
                <c:pt idx="325">
                  <c:v>32.520000000000003</c:v>
                </c:pt>
                <c:pt idx="326">
                  <c:v>32.270000000000003</c:v>
                </c:pt>
                <c:pt idx="327">
                  <c:v>30.19</c:v>
                </c:pt>
                <c:pt idx="328">
                  <c:v>29.04</c:v>
                </c:pt>
                <c:pt idx="329">
                  <c:v>27.99</c:v>
                </c:pt>
                <c:pt idx="330">
                  <c:v>27.31</c:v>
                </c:pt>
                <c:pt idx="331">
                  <c:v>25.89</c:v>
                </c:pt>
                <c:pt idx="332">
                  <c:v>23.74</c:v>
                </c:pt>
                <c:pt idx="333">
                  <c:v>23.54</c:v>
                </c:pt>
                <c:pt idx="334">
                  <c:v>23.54</c:v>
                </c:pt>
                <c:pt idx="335">
                  <c:v>23.53</c:v>
                </c:pt>
                <c:pt idx="336">
                  <c:v>23.68</c:v>
                </c:pt>
                <c:pt idx="337">
                  <c:v>23.85</c:v>
                </c:pt>
                <c:pt idx="338">
                  <c:v>23.91</c:v>
                </c:pt>
                <c:pt idx="339">
                  <c:v>23.98</c:v>
                </c:pt>
                <c:pt idx="340">
                  <c:v>23.83</c:v>
                </c:pt>
                <c:pt idx="341">
                  <c:v>23.94</c:v>
                </c:pt>
                <c:pt idx="342">
                  <c:v>24.12</c:v>
                </c:pt>
                <c:pt idx="343">
                  <c:v>25.13</c:v>
                </c:pt>
                <c:pt idx="344">
                  <c:v>27.41</c:v>
                </c:pt>
                <c:pt idx="345">
                  <c:v>29.16</c:v>
                </c:pt>
                <c:pt idx="346">
                  <c:v>30</c:v>
                </c:pt>
                <c:pt idx="347">
                  <c:v>30.34</c:v>
                </c:pt>
                <c:pt idx="348">
                  <c:v>30.45</c:v>
                </c:pt>
                <c:pt idx="349">
                  <c:v>30.86</c:v>
                </c:pt>
                <c:pt idx="350">
                  <c:v>30.89</c:v>
                </c:pt>
                <c:pt idx="351">
                  <c:v>31.34</c:v>
                </c:pt>
                <c:pt idx="352">
                  <c:v>30.55</c:v>
                </c:pt>
                <c:pt idx="353">
                  <c:v>30.1</c:v>
                </c:pt>
                <c:pt idx="354">
                  <c:v>29.41</c:v>
                </c:pt>
                <c:pt idx="355">
                  <c:v>29.31</c:v>
                </c:pt>
                <c:pt idx="356">
                  <c:v>28.24</c:v>
                </c:pt>
                <c:pt idx="357">
                  <c:v>28.27</c:v>
                </c:pt>
                <c:pt idx="358">
                  <c:v>27.72</c:v>
                </c:pt>
                <c:pt idx="359">
                  <c:v>26.35</c:v>
                </c:pt>
                <c:pt idx="360">
                  <c:v>26.58</c:v>
                </c:pt>
                <c:pt idx="361">
                  <c:v>26.16</c:v>
                </c:pt>
                <c:pt idx="362">
                  <c:v>25.65</c:v>
                </c:pt>
                <c:pt idx="363">
                  <c:v>26.45</c:v>
                </c:pt>
                <c:pt idx="364">
                  <c:v>26.22</c:v>
                </c:pt>
                <c:pt idx="365">
                  <c:v>26.11</c:v>
                </c:pt>
                <c:pt idx="366">
                  <c:v>26.31</c:v>
                </c:pt>
                <c:pt idx="367">
                  <c:v>27.38</c:v>
                </c:pt>
                <c:pt idx="368">
                  <c:v>29.13</c:v>
                </c:pt>
                <c:pt idx="369">
                  <c:v>30.45</c:v>
                </c:pt>
                <c:pt idx="370">
                  <c:v>30.98</c:v>
                </c:pt>
                <c:pt idx="371">
                  <c:v>31.71</c:v>
                </c:pt>
                <c:pt idx="372">
                  <c:v>31.84</c:v>
                </c:pt>
                <c:pt idx="373">
                  <c:v>31.59</c:v>
                </c:pt>
                <c:pt idx="374">
                  <c:v>32.25</c:v>
                </c:pt>
                <c:pt idx="375">
                  <c:v>32.590000000000003</c:v>
                </c:pt>
                <c:pt idx="376">
                  <c:v>32.06</c:v>
                </c:pt>
                <c:pt idx="377">
                  <c:v>31.36</c:v>
                </c:pt>
                <c:pt idx="378">
                  <c:v>30.18</c:v>
                </c:pt>
                <c:pt idx="379">
                  <c:v>29.41</c:v>
                </c:pt>
                <c:pt idx="380">
                  <c:v>29.04</c:v>
                </c:pt>
                <c:pt idx="381">
                  <c:v>28.34</c:v>
                </c:pt>
                <c:pt idx="382">
                  <c:v>27.27</c:v>
                </c:pt>
                <c:pt idx="383">
                  <c:v>27.05</c:v>
                </c:pt>
                <c:pt idx="384">
                  <c:v>27.18</c:v>
                </c:pt>
                <c:pt idx="385">
                  <c:v>27.37</c:v>
                </c:pt>
                <c:pt idx="386">
                  <c:v>27.89</c:v>
                </c:pt>
                <c:pt idx="387">
                  <c:v>27.8</c:v>
                </c:pt>
                <c:pt idx="388">
                  <c:v>27.41</c:v>
                </c:pt>
                <c:pt idx="389">
                  <c:v>27.05</c:v>
                </c:pt>
                <c:pt idx="390">
                  <c:v>26.79</c:v>
                </c:pt>
                <c:pt idx="391">
                  <c:v>27.84</c:v>
                </c:pt>
                <c:pt idx="392">
                  <c:v>29.43</c:v>
                </c:pt>
                <c:pt idx="393">
                  <c:v>30.83</c:v>
                </c:pt>
                <c:pt idx="394">
                  <c:v>31.07</c:v>
                </c:pt>
                <c:pt idx="395">
                  <c:v>31.92</c:v>
                </c:pt>
                <c:pt idx="396">
                  <c:v>32.229999999999997</c:v>
                </c:pt>
                <c:pt idx="397">
                  <c:v>31.79</c:v>
                </c:pt>
                <c:pt idx="398">
                  <c:v>31.14</c:v>
                </c:pt>
                <c:pt idx="399">
                  <c:v>31.78</c:v>
                </c:pt>
                <c:pt idx="400">
                  <c:v>29.97</c:v>
                </c:pt>
                <c:pt idx="401">
                  <c:v>29.39</c:v>
                </c:pt>
                <c:pt idx="402">
                  <c:v>28.51</c:v>
                </c:pt>
                <c:pt idx="403">
                  <c:v>26.66</c:v>
                </c:pt>
                <c:pt idx="404">
                  <c:v>25.7</c:v>
                </c:pt>
                <c:pt idx="405">
                  <c:v>25.55</c:v>
                </c:pt>
                <c:pt idx="406">
                  <c:v>25.82</c:v>
                </c:pt>
                <c:pt idx="407">
                  <c:v>24.91</c:v>
                </c:pt>
                <c:pt idx="408">
                  <c:v>24.67</c:v>
                </c:pt>
                <c:pt idx="409">
                  <c:v>24.67</c:v>
                </c:pt>
                <c:pt idx="410">
                  <c:v>24.63</c:v>
                </c:pt>
                <c:pt idx="411">
                  <c:v>24.26</c:v>
                </c:pt>
                <c:pt idx="412">
                  <c:v>24.04</c:v>
                </c:pt>
                <c:pt idx="413">
                  <c:v>23.47</c:v>
                </c:pt>
                <c:pt idx="414">
                  <c:v>23.82</c:v>
                </c:pt>
                <c:pt idx="415">
                  <c:v>25.74</c:v>
                </c:pt>
                <c:pt idx="416">
                  <c:v>27.86</c:v>
                </c:pt>
                <c:pt idx="417">
                  <c:v>29.76</c:v>
                </c:pt>
                <c:pt idx="418">
                  <c:v>30.63</c:v>
                </c:pt>
                <c:pt idx="419">
                  <c:v>30.77</c:v>
                </c:pt>
                <c:pt idx="420">
                  <c:v>30.88</c:v>
                </c:pt>
                <c:pt idx="421">
                  <c:v>31.37</c:v>
                </c:pt>
                <c:pt idx="422">
                  <c:v>30.71</c:v>
                </c:pt>
                <c:pt idx="423">
                  <c:v>29.55</c:v>
                </c:pt>
                <c:pt idx="424">
                  <c:v>30.62</c:v>
                </c:pt>
                <c:pt idx="425">
                  <c:v>30.3</c:v>
                </c:pt>
                <c:pt idx="426">
                  <c:v>29.5</c:v>
                </c:pt>
                <c:pt idx="427">
                  <c:v>28.98</c:v>
                </c:pt>
                <c:pt idx="428">
                  <c:v>28.16</c:v>
                </c:pt>
                <c:pt idx="429">
                  <c:v>28.14</c:v>
                </c:pt>
                <c:pt idx="430">
                  <c:v>28.19</c:v>
                </c:pt>
                <c:pt idx="431">
                  <c:v>28.31</c:v>
                </c:pt>
                <c:pt idx="432">
                  <c:v>27.77</c:v>
                </c:pt>
                <c:pt idx="433">
                  <c:v>27.29</c:v>
                </c:pt>
                <c:pt idx="434">
                  <c:v>27.55</c:v>
                </c:pt>
                <c:pt idx="435">
                  <c:v>27.25</c:v>
                </c:pt>
                <c:pt idx="436">
                  <c:v>27.47</c:v>
                </c:pt>
                <c:pt idx="437">
                  <c:v>26.11</c:v>
                </c:pt>
                <c:pt idx="438">
                  <c:v>25.53</c:v>
                </c:pt>
                <c:pt idx="439">
                  <c:v>27.14</c:v>
                </c:pt>
                <c:pt idx="440">
                  <c:v>29.16</c:v>
                </c:pt>
                <c:pt idx="441">
                  <c:v>30.35</c:v>
                </c:pt>
                <c:pt idx="442">
                  <c:v>30.46</c:v>
                </c:pt>
                <c:pt idx="443">
                  <c:v>31.13</c:v>
                </c:pt>
                <c:pt idx="444">
                  <c:v>31.06</c:v>
                </c:pt>
                <c:pt idx="445">
                  <c:v>31.44</c:v>
                </c:pt>
                <c:pt idx="446">
                  <c:v>31.64</c:v>
                </c:pt>
                <c:pt idx="447">
                  <c:v>31.99</c:v>
                </c:pt>
                <c:pt idx="448">
                  <c:v>31.91</c:v>
                </c:pt>
                <c:pt idx="449">
                  <c:v>31.62</c:v>
                </c:pt>
                <c:pt idx="450">
                  <c:v>31.64</c:v>
                </c:pt>
                <c:pt idx="451">
                  <c:v>30.54</c:v>
                </c:pt>
                <c:pt idx="452">
                  <c:v>29.47</c:v>
                </c:pt>
                <c:pt idx="453">
                  <c:v>28.72</c:v>
                </c:pt>
                <c:pt idx="454">
                  <c:v>27.41</c:v>
                </c:pt>
                <c:pt idx="455">
                  <c:v>25.92</c:v>
                </c:pt>
                <c:pt idx="456">
                  <c:v>25.64</c:v>
                </c:pt>
                <c:pt idx="457">
                  <c:v>25.82</c:v>
                </c:pt>
                <c:pt idx="458">
                  <c:v>25.12</c:v>
                </c:pt>
                <c:pt idx="459">
                  <c:v>24.86</c:v>
                </c:pt>
                <c:pt idx="460">
                  <c:v>25</c:v>
                </c:pt>
                <c:pt idx="461">
                  <c:v>25.41</c:v>
                </c:pt>
                <c:pt idx="462">
                  <c:v>25.34</c:v>
                </c:pt>
                <c:pt idx="463">
                  <c:v>27.38</c:v>
                </c:pt>
                <c:pt idx="464">
                  <c:v>29.23</c:v>
                </c:pt>
                <c:pt idx="465">
                  <c:v>30.87</c:v>
                </c:pt>
                <c:pt idx="466">
                  <c:v>30.56</c:v>
                </c:pt>
                <c:pt idx="467">
                  <c:v>30.97</c:v>
                </c:pt>
                <c:pt idx="468">
                  <c:v>31.14</c:v>
                </c:pt>
                <c:pt idx="469">
                  <c:v>31.45</c:v>
                </c:pt>
                <c:pt idx="470">
                  <c:v>32.020000000000003</c:v>
                </c:pt>
                <c:pt idx="471">
                  <c:v>32.22</c:v>
                </c:pt>
                <c:pt idx="472">
                  <c:v>32.4</c:v>
                </c:pt>
                <c:pt idx="473">
                  <c:v>32.22</c:v>
                </c:pt>
                <c:pt idx="474">
                  <c:v>31.71</c:v>
                </c:pt>
                <c:pt idx="475">
                  <c:v>30.13</c:v>
                </c:pt>
                <c:pt idx="476">
                  <c:v>28.78</c:v>
                </c:pt>
                <c:pt idx="477">
                  <c:v>28.41</c:v>
                </c:pt>
                <c:pt idx="478">
                  <c:v>28.15</c:v>
                </c:pt>
                <c:pt idx="479">
                  <c:v>27.28</c:v>
                </c:pt>
                <c:pt idx="480">
                  <c:v>27.3</c:v>
                </c:pt>
                <c:pt idx="481">
                  <c:v>27.37</c:v>
                </c:pt>
                <c:pt idx="482">
                  <c:v>27.51</c:v>
                </c:pt>
                <c:pt idx="483">
                  <c:v>26.97</c:v>
                </c:pt>
                <c:pt idx="484">
                  <c:v>26.36</c:v>
                </c:pt>
                <c:pt idx="485">
                  <c:v>25.09</c:v>
                </c:pt>
                <c:pt idx="486">
                  <c:v>25.44</c:v>
                </c:pt>
                <c:pt idx="487">
                  <c:v>27.65</c:v>
                </c:pt>
                <c:pt idx="488">
                  <c:v>29.27</c:v>
                </c:pt>
                <c:pt idx="489">
                  <c:v>31.07</c:v>
                </c:pt>
                <c:pt idx="490">
                  <c:v>31.86</c:v>
                </c:pt>
                <c:pt idx="491">
                  <c:v>32.07</c:v>
                </c:pt>
                <c:pt idx="492">
                  <c:v>32.24</c:v>
                </c:pt>
                <c:pt idx="493">
                  <c:v>32.79</c:v>
                </c:pt>
                <c:pt idx="494">
                  <c:v>32.65</c:v>
                </c:pt>
                <c:pt idx="495">
                  <c:v>33.520000000000003</c:v>
                </c:pt>
                <c:pt idx="496">
                  <c:v>33.159999999999997</c:v>
                </c:pt>
                <c:pt idx="497">
                  <c:v>32.67</c:v>
                </c:pt>
                <c:pt idx="498">
                  <c:v>32.36</c:v>
                </c:pt>
                <c:pt idx="499">
                  <c:v>31.36</c:v>
                </c:pt>
                <c:pt idx="500">
                  <c:v>30.37</c:v>
                </c:pt>
                <c:pt idx="501">
                  <c:v>29.74</c:v>
                </c:pt>
                <c:pt idx="502">
                  <c:v>27.75</c:v>
                </c:pt>
                <c:pt idx="503">
                  <c:v>26.44</c:v>
                </c:pt>
                <c:pt idx="504">
                  <c:v>26.22</c:v>
                </c:pt>
                <c:pt idx="505">
                  <c:v>25.98</c:v>
                </c:pt>
                <c:pt idx="506">
                  <c:v>25.93</c:v>
                </c:pt>
                <c:pt idx="507">
                  <c:v>25.95</c:v>
                </c:pt>
                <c:pt idx="508">
                  <c:v>25.73</c:v>
                </c:pt>
                <c:pt idx="509">
                  <c:v>25.21</c:v>
                </c:pt>
                <c:pt idx="510">
                  <c:v>24.35</c:v>
                </c:pt>
                <c:pt idx="511">
                  <c:v>26.21</c:v>
                </c:pt>
                <c:pt idx="512">
                  <c:v>29.34</c:v>
                </c:pt>
                <c:pt idx="513">
                  <c:v>30.62</c:v>
                </c:pt>
                <c:pt idx="514">
                  <c:v>31.29</c:v>
                </c:pt>
                <c:pt idx="515">
                  <c:v>31.42</c:v>
                </c:pt>
                <c:pt idx="516">
                  <c:v>31.9</c:v>
                </c:pt>
                <c:pt idx="517">
                  <c:v>32.56</c:v>
                </c:pt>
                <c:pt idx="518">
                  <c:v>33.01</c:v>
                </c:pt>
                <c:pt idx="519">
                  <c:v>32.369999999999997</c:v>
                </c:pt>
                <c:pt idx="520">
                  <c:v>32.4</c:v>
                </c:pt>
                <c:pt idx="521">
                  <c:v>32.340000000000003</c:v>
                </c:pt>
                <c:pt idx="522">
                  <c:v>31.63</c:v>
                </c:pt>
                <c:pt idx="523">
                  <c:v>30.7</c:v>
                </c:pt>
                <c:pt idx="524">
                  <c:v>28.95</c:v>
                </c:pt>
                <c:pt idx="525">
                  <c:v>27.8</c:v>
                </c:pt>
                <c:pt idx="526">
                  <c:v>27.17</c:v>
                </c:pt>
                <c:pt idx="527">
                  <c:v>26.82</c:v>
                </c:pt>
                <c:pt idx="528">
                  <c:v>26.45</c:v>
                </c:pt>
                <c:pt idx="529">
                  <c:v>26.1</c:v>
                </c:pt>
                <c:pt idx="530">
                  <c:v>25.98</c:v>
                </c:pt>
                <c:pt idx="531">
                  <c:v>25.94</c:v>
                </c:pt>
                <c:pt idx="532">
                  <c:v>25.6</c:v>
                </c:pt>
                <c:pt idx="533">
                  <c:v>25.22</c:v>
                </c:pt>
                <c:pt idx="534">
                  <c:v>25.45</c:v>
                </c:pt>
                <c:pt idx="535">
                  <c:v>26.84</c:v>
                </c:pt>
                <c:pt idx="536">
                  <c:v>28.61</c:v>
                </c:pt>
                <c:pt idx="537">
                  <c:v>30.09</c:v>
                </c:pt>
                <c:pt idx="538">
                  <c:v>30.7</c:v>
                </c:pt>
                <c:pt idx="539">
                  <c:v>30.98</c:v>
                </c:pt>
                <c:pt idx="540">
                  <c:v>31.23</c:v>
                </c:pt>
                <c:pt idx="541">
                  <c:v>31.71</c:v>
                </c:pt>
                <c:pt idx="542">
                  <c:v>32.22</c:v>
                </c:pt>
                <c:pt idx="543">
                  <c:v>32.4</c:v>
                </c:pt>
                <c:pt idx="544">
                  <c:v>32.26</c:v>
                </c:pt>
                <c:pt idx="545">
                  <c:v>31.6</c:v>
                </c:pt>
                <c:pt idx="546">
                  <c:v>31.17</c:v>
                </c:pt>
                <c:pt idx="547">
                  <c:v>29.88</c:v>
                </c:pt>
                <c:pt idx="548">
                  <c:v>28.26</c:v>
                </c:pt>
                <c:pt idx="549">
                  <c:v>28.37</c:v>
                </c:pt>
                <c:pt idx="550">
                  <c:v>27.73</c:v>
                </c:pt>
                <c:pt idx="551">
                  <c:v>27.17</c:v>
                </c:pt>
                <c:pt idx="552">
                  <c:v>27.58</c:v>
                </c:pt>
                <c:pt idx="553">
                  <c:v>27.74</c:v>
                </c:pt>
                <c:pt idx="554">
                  <c:v>27.73</c:v>
                </c:pt>
                <c:pt idx="555">
                  <c:v>26.91</c:v>
                </c:pt>
                <c:pt idx="556">
                  <c:v>26.07</c:v>
                </c:pt>
                <c:pt idx="557">
                  <c:v>26.27</c:v>
                </c:pt>
                <c:pt idx="558">
                  <c:v>26.73</c:v>
                </c:pt>
                <c:pt idx="559">
                  <c:v>27.42</c:v>
                </c:pt>
                <c:pt idx="560">
                  <c:v>29.44</c:v>
                </c:pt>
                <c:pt idx="561">
                  <c:v>30.55</c:v>
                </c:pt>
                <c:pt idx="562">
                  <c:v>30.9</c:v>
                </c:pt>
                <c:pt idx="563">
                  <c:v>31.48</c:v>
                </c:pt>
                <c:pt idx="564">
                  <c:v>31.95</c:v>
                </c:pt>
                <c:pt idx="565">
                  <c:v>32.29</c:v>
                </c:pt>
                <c:pt idx="566">
                  <c:v>31.21</c:v>
                </c:pt>
                <c:pt idx="567">
                  <c:v>29.87</c:v>
                </c:pt>
                <c:pt idx="568">
                  <c:v>30.13</c:v>
                </c:pt>
                <c:pt idx="569">
                  <c:v>30.76</c:v>
                </c:pt>
                <c:pt idx="570">
                  <c:v>30.85</c:v>
                </c:pt>
                <c:pt idx="571">
                  <c:v>29.94</c:v>
                </c:pt>
                <c:pt idx="572">
                  <c:v>29.14</c:v>
                </c:pt>
                <c:pt idx="573">
                  <c:v>28.95</c:v>
                </c:pt>
                <c:pt idx="574">
                  <c:v>28.75</c:v>
                </c:pt>
                <c:pt idx="575">
                  <c:v>28.16</c:v>
                </c:pt>
                <c:pt idx="576">
                  <c:v>27.54</c:v>
                </c:pt>
                <c:pt idx="577">
                  <c:v>27.08</c:v>
                </c:pt>
                <c:pt idx="578">
                  <c:v>26.82</c:v>
                </c:pt>
                <c:pt idx="579">
                  <c:v>26.81</c:v>
                </c:pt>
                <c:pt idx="580">
                  <c:v>26.47</c:v>
                </c:pt>
                <c:pt idx="581">
                  <c:v>25.85</c:v>
                </c:pt>
                <c:pt idx="582">
                  <c:v>26.53</c:v>
                </c:pt>
                <c:pt idx="583">
                  <c:v>28.19</c:v>
                </c:pt>
                <c:pt idx="584">
                  <c:v>29.69</c:v>
                </c:pt>
                <c:pt idx="585">
                  <c:v>30.99</c:v>
                </c:pt>
                <c:pt idx="586">
                  <c:v>30.91</c:v>
                </c:pt>
                <c:pt idx="587">
                  <c:v>31.9</c:v>
                </c:pt>
                <c:pt idx="588">
                  <c:v>31.87</c:v>
                </c:pt>
                <c:pt idx="589">
                  <c:v>31.32</c:v>
                </c:pt>
                <c:pt idx="590">
                  <c:v>31.91</c:v>
                </c:pt>
                <c:pt idx="591">
                  <c:v>32.31</c:v>
                </c:pt>
                <c:pt idx="592">
                  <c:v>32.43</c:v>
                </c:pt>
                <c:pt idx="593">
                  <c:v>32.26</c:v>
                </c:pt>
                <c:pt idx="594">
                  <c:v>31.46</c:v>
                </c:pt>
                <c:pt idx="595">
                  <c:v>29.72</c:v>
                </c:pt>
                <c:pt idx="596">
                  <c:v>27.49</c:v>
                </c:pt>
                <c:pt idx="597">
                  <c:v>26.19</c:v>
                </c:pt>
                <c:pt idx="598">
                  <c:v>25.67</c:v>
                </c:pt>
                <c:pt idx="599">
                  <c:v>27.21</c:v>
                </c:pt>
                <c:pt idx="600">
                  <c:v>28.35</c:v>
                </c:pt>
                <c:pt idx="601">
                  <c:v>26.99</c:v>
                </c:pt>
                <c:pt idx="602">
                  <c:v>25.75</c:v>
                </c:pt>
                <c:pt idx="603">
                  <c:v>25.37</c:v>
                </c:pt>
                <c:pt idx="604">
                  <c:v>25.19</c:v>
                </c:pt>
                <c:pt idx="605">
                  <c:v>24.83</c:v>
                </c:pt>
                <c:pt idx="606">
                  <c:v>23.64</c:v>
                </c:pt>
                <c:pt idx="607">
                  <c:v>26.03</c:v>
                </c:pt>
                <c:pt idx="608">
                  <c:v>28.57</c:v>
                </c:pt>
                <c:pt idx="609">
                  <c:v>30.19</c:v>
                </c:pt>
                <c:pt idx="610">
                  <c:v>31.21</c:v>
                </c:pt>
                <c:pt idx="611">
                  <c:v>31.4</c:v>
                </c:pt>
                <c:pt idx="612">
                  <c:v>31.74</c:v>
                </c:pt>
                <c:pt idx="613">
                  <c:v>31.98</c:v>
                </c:pt>
                <c:pt idx="614">
                  <c:v>32.56</c:v>
                </c:pt>
                <c:pt idx="615">
                  <c:v>32.51</c:v>
                </c:pt>
                <c:pt idx="616">
                  <c:v>32.340000000000003</c:v>
                </c:pt>
                <c:pt idx="617">
                  <c:v>32.11</c:v>
                </c:pt>
                <c:pt idx="618">
                  <c:v>31.1</c:v>
                </c:pt>
                <c:pt idx="619">
                  <c:v>30.26</c:v>
                </c:pt>
                <c:pt idx="620">
                  <c:v>30.14</c:v>
                </c:pt>
                <c:pt idx="621">
                  <c:v>29.86</c:v>
                </c:pt>
                <c:pt idx="622">
                  <c:v>29.58</c:v>
                </c:pt>
                <c:pt idx="623">
                  <c:v>28.13</c:v>
                </c:pt>
                <c:pt idx="624">
                  <c:v>26.59</c:v>
                </c:pt>
                <c:pt idx="625">
                  <c:v>25.85</c:v>
                </c:pt>
                <c:pt idx="626">
                  <c:v>25.55</c:v>
                </c:pt>
                <c:pt idx="627">
                  <c:v>25.51</c:v>
                </c:pt>
                <c:pt idx="628">
                  <c:v>25.19</c:v>
                </c:pt>
                <c:pt idx="629">
                  <c:v>24.64</c:v>
                </c:pt>
                <c:pt idx="630">
                  <c:v>24.25</c:v>
                </c:pt>
                <c:pt idx="631">
                  <c:v>26.31</c:v>
                </c:pt>
                <c:pt idx="632">
                  <c:v>29.26</c:v>
                </c:pt>
                <c:pt idx="633">
                  <c:v>30.6</c:v>
                </c:pt>
                <c:pt idx="634">
                  <c:v>31.36</c:v>
                </c:pt>
                <c:pt idx="635">
                  <c:v>31.57</c:v>
                </c:pt>
                <c:pt idx="636">
                  <c:v>31.58</c:v>
                </c:pt>
                <c:pt idx="637">
                  <c:v>31.83</c:v>
                </c:pt>
                <c:pt idx="638">
                  <c:v>31.94</c:v>
                </c:pt>
                <c:pt idx="639">
                  <c:v>32.08</c:v>
                </c:pt>
                <c:pt idx="640">
                  <c:v>32.130000000000003</c:v>
                </c:pt>
                <c:pt idx="641">
                  <c:v>31.71</c:v>
                </c:pt>
                <c:pt idx="642">
                  <c:v>30.84</c:v>
                </c:pt>
                <c:pt idx="643">
                  <c:v>29.61</c:v>
                </c:pt>
                <c:pt idx="644">
                  <c:v>27.99</c:v>
                </c:pt>
                <c:pt idx="645">
                  <c:v>27.25</c:v>
                </c:pt>
                <c:pt idx="646">
                  <c:v>26.87</c:v>
                </c:pt>
                <c:pt idx="647">
                  <c:v>26.66</c:v>
                </c:pt>
                <c:pt idx="648">
                  <c:v>26.31</c:v>
                </c:pt>
                <c:pt idx="649">
                  <c:v>25.96</c:v>
                </c:pt>
                <c:pt idx="650">
                  <c:v>25.89</c:v>
                </c:pt>
                <c:pt idx="651">
                  <c:v>25.38</c:v>
                </c:pt>
                <c:pt idx="652">
                  <c:v>25.91</c:v>
                </c:pt>
                <c:pt idx="653">
                  <c:v>25.97</c:v>
                </c:pt>
                <c:pt idx="654">
                  <c:v>26.06</c:v>
                </c:pt>
                <c:pt idx="655">
                  <c:v>27.42</c:v>
                </c:pt>
                <c:pt idx="656">
                  <c:v>29.45</c:v>
                </c:pt>
                <c:pt idx="657">
                  <c:v>30.45</c:v>
                </c:pt>
                <c:pt idx="658">
                  <c:v>31.21</c:v>
                </c:pt>
                <c:pt idx="659">
                  <c:v>32.76</c:v>
                </c:pt>
                <c:pt idx="660">
                  <c:v>33.130000000000003</c:v>
                </c:pt>
                <c:pt idx="661">
                  <c:v>32.49</c:v>
                </c:pt>
                <c:pt idx="662">
                  <c:v>32.229999999999997</c:v>
                </c:pt>
                <c:pt idx="663">
                  <c:v>32.229999999999997</c:v>
                </c:pt>
                <c:pt idx="664">
                  <c:v>32.58</c:v>
                </c:pt>
                <c:pt idx="665">
                  <c:v>32.32</c:v>
                </c:pt>
                <c:pt idx="666">
                  <c:v>29.89</c:v>
                </c:pt>
                <c:pt idx="667">
                  <c:v>28.57</c:v>
                </c:pt>
                <c:pt idx="668">
                  <c:v>27.41</c:v>
                </c:pt>
                <c:pt idx="669">
                  <c:v>26.43</c:v>
                </c:pt>
                <c:pt idx="670">
                  <c:v>25.86</c:v>
                </c:pt>
                <c:pt idx="671">
                  <c:v>26.34</c:v>
                </c:pt>
                <c:pt idx="672">
                  <c:v>26.14</c:v>
                </c:pt>
                <c:pt idx="673">
                  <c:v>25.27</c:v>
                </c:pt>
                <c:pt idx="674">
                  <c:v>24.23</c:v>
                </c:pt>
                <c:pt idx="675">
                  <c:v>24.05</c:v>
                </c:pt>
                <c:pt idx="676">
                  <c:v>23.74</c:v>
                </c:pt>
                <c:pt idx="677">
                  <c:v>23.38</c:v>
                </c:pt>
                <c:pt idx="678">
                  <c:v>23.44</c:v>
                </c:pt>
                <c:pt idx="679">
                  <c:v>25.83</c:v>
                </c:pt>
                <c:pt idx="680">
                  <c:v>28.68</c:v>
                </c:pt>
                <c:pt idx="681">
                  <c:v>30.15</c:v>
                </c:pt>
                <c:pt idx="682">
                  <c:v>30.86</c:v>
                </c:pt>
                <c:pt idx="683">
                  <c:v>31.45</c:v>
                </c:pt>
                <c:pt idx="684">
                  <c:v>31.87</c:v>
                </c:pt>
                <c:pt idx="685">
                  <c:v>32.15</c:v>
                </c:pt>
                <c:pt idx="686">
                  <c:v>32.54</c:v>
                </c:pt>
                <c:pt idx="687">
                  <c:v>32.36</c:v>
                </c:pt>
                <c:pt idx="688">
                  <c:v>31.98</c:v>
                </c:pt>
                <c:pt idx="689">
                  <c:v>31.91</c:v>
                </c:pt>
                <c:pt idx="690">
                  <c:v>29.69</c:v>
                </c:pt>
                <c:pt idx="691">
                  <c:v>20.7</c:v>
                </c:pt>
                <c:pt idx="692">
                  <c:v>22.13</c:v>
                </c:pt>
                <c:pt idx="693">
                  <c:v>22.39</c:v>
                </c:pt>
                <c:pt idx="694">
                  <c:v>22.69</c:v>
                </c:pt>
                <c:pt idx="695">
                  <c:v>22.6</c:v>
                </c:pt>
                <c:pt idx="696">
                  <c:v>22.45</c:v>
                </c:pt>
                <c:pt idx="697">
                  <c:v>22.23</c:v>
                </c:pt>
                <c:pt idx="698">
                  <c:v>22.04</c:v>
                </c:pt>
                <c:pt idx="699">
                  <c:v>21.71</c:v>
                </c:pt>
                <c:pt idx="700">
                  <c:v>21.7</c:v>
                </c:pt>
                <c:pt idx="701">
                  <c:v>21.63</c:v>
                </c:pt>
                <c:pt idx="702">
                  <c:v>21.8</c:v>
                </c:pt>
                <c:pt idx="703">
                  <c:v>24.28</c:v>
                </c:pt>
                <c:pt idx="704">
                  <c:v>26.93</c:v>
                </c:pt>
                <c:pt idx="705">
                  <c:v>28.59</c:v>
                </c:pt>
                <c:pt idx="706">
                  <c:v>29.55</c:v>
                </c:pt>
                <c:pt idx="707">
                  <c:v>30.22</c:v>
                </c:pt>
                <c:pt idx="708">
                  <c:v>30.67</c:v>
                </c:pt>
                <c:pt idx="709">
                  <c:v>31.07</c:v>
                </c:pt>
                <c:pt idx="710">
                  <c:v>31.29</c:v>
                </c:pt>
                <c:pt idx="711">
                  <c:v>29.93</c:v>
                </c:pt>
                <c:pt idx="712">
                  <c:v>29.29</c:v>
                </c:pt>
                <c:pt idx="713">
                  <c:v>30.25</c:v>
                </c:pt>
                <c:pt idx="714">
                  <c:v>30.86</c:v>
                </c:pt>
                <c:pt idx="715">
                  <c:v>29.62</c:v>
                </c:pt>
                <c:pt idx="716">
                  <c:v>28.25</c:v>
                </c:pt>
                <c:pt idx="717">
                  <c:v>26.76</c:v>
                </c:pt>
                <c:pt idx="718">
                  <c:v>26.5</c:v>
                </c:pt>
                <c:pt idx="719">
                  <c:v>26.45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4D-4604-93C9-5F89767BD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4012.958330000009"/>
          <c:min val="439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June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43983.000069444446</c:v>
                </c:pt>
                <c:pt idx="1">
                  <c:v>43983.04173611111</c:v>
                </c:pt>
                <c:pt idx="2">
                  <c:v>43983.083402777775</c:v>
                </c:pt>
                <c:pt idx="3">
                  <c:v>43983.125069444439</c:v>
                </c:pt>
                <c:pt idx="4">
                  <c:v>43983.166736111103</c:v>
                </c:pt>
                <c:pt idx="5">
                  <c:v>43983.208402777767</c:v>
                </c:pt>
                <c:pt idx="6">
                  <c:v>43983.250069444432</c:v>
                </c:pt>
                <c:pt idx="7">
                  <c:v>43983.291736111096</c:v>
                </c:pt>
                <c:pt idx="8">
                  <c:v>43983.33340277776</c:v>
                </c:pt>
                <c:pt idx="9">
                  <c:v>43983.375069444424</c:v>
                </c:pt>
                <c:pt idx="10">
                  <c:v>43983.416736111089</c:v>
                </c:pt>
                <c:pt idx="11">
                  <c:v>43983.458402777753</c:v>
                </c:pt>
                <c:pt idx="12">
                  <c:v>43983.500069444417</c:v>
                </c:pt>
                <c:pt idx="13">
                  <c:v>43983.541736111081</c:v>
                </c:pt>
                <c:pt idx="14">
                  <c:v>43983.583402777746</c:v>
                </c:pt>
                <c:pt idx="15">
                  <c:v>43983.62506944441</c:v>
                </c:pt>
                <c:pt idx="16">
                  <c:v>43983.666736111074</c:v>
                </c:pt>
                <c:pt idx="17">
                  <c:v>43983.708402777738</c:v>
                </c:pt>
                <c:pt idx="18">
                  <c:v>43983.750069444402</c:v>
                </c:pt>
                <c:pt idx="19">
                  <c:v>43983.791736111067</c:v>
                </c:pt>
                <c:pt idx="20">
                  <c:v>43983.833402777731</c:v>
                </c:pt>
                <c:pt idx="21">
                  <c:v>43983.875069444395</c:v>
                </c:pt>
                <c:pt idx="22">
                  <c:v>43983.916736111059</c:v>
                </c:pt>
                <c:pt idx="23">
                  <c:v>43983.958402777724</c:v>
                </c:pt>
                <c:pt idx="24">
                  <c:v>43984.000069444388</c:v>
                </c:pt>
                <c:pt idx="25">
                  <c:v>43984.041736111052</c:v>
                </c:pt>
                <c:pt idx="26">
                  <c:v>43984.083402777716</c:v>
                </c:pt>
                <c:pt idx="27">
                  <c:v>43984.125069444381</c:v>
                </c:pt>
                <c:pt idx="28">
                  <c:v>43984.166736111045</c:v>
                </c:pt>
                <c:pt idx="29">
                  <c:v>43984.208402777709</c:v>
                </c:pt>
                <c:pt idx="30">
                  <c:v>43984.250069444373</c:v>
                </c:pt>
                <c:pt idx="31">
                  <c:v>43984.291736111038</c:v>
                </c:pt>
                <c:pt idx="32">
                  <c:v>43984.333402777702</c:v>
                </c:pt>
                <c:pt idx="33">
                  <c:v>43984.375069444366</c:v>
                </c:pt>
                <c:pt idx="34">
                  <c:v>43984.41673611103</c:v>
                </c:pt>
                <c:pt idx="35">
                  <c:v>43984.458402777695</c:v>
                </c:pt>
                <c:pt idx="36">
                  <c:v>43984.500069444359</c:v>
                </c:pt>
                <c:pt idx="37">
                  <c:v>43984.541736111023</c:v>
                </c:pt>
                <c:pt idx="38">
                  <c:v>43984.583402777687</c:v>
                </c:pt>
                <c:pt idx="39">
                  <c:v>43984.625069444352</c:v>
                </c:pt>
                <c:pt idx="40">
                  <c:v>43984.666736111016</c:v>
                </c:pt>
                <c:pt idx="41">
                  <c:v>43984.70840277768</c:v>
                </c:pt>
                <c:pt idx="42">
                  <c:v>43984.750069444344</c:v>
                </c:pt>
                <c:pt idx="43">
                  <c:v>43984.791736111009</c:v>
                </c:pt>
                <c:pt idx="44">
                  <c:v>43984.833402777673</c:v>
                </c:pt>
                <c:pt idx="45">
                  <c:v>43984.875069444337</c:v>
                </c:pt>
                <c:pt idx="46">
                  <c:v>43984.916736111001</c:v>
                </c:pt>
                <c:pt idx="47">
                  <c:v>43984.958402777665</c:v>
                </c:pt>
                <c:pt idx="48">
                  <c:v>43985.00006944433</c:v>
                </c:pt>
                <c:pt idx="49">
                  <c:v>43985.041736110994</c:v>
                </c:pt>
                <c:pt idx="50">
                  <c:v>43985.083402777658</c:v>
                </c:pt>
                <c:pt idx="51">
                  <c:v>43985.125069444322</c:v>
                </c:pt>
                <c:pt idx="52">
                  <c:v>43985.166736110987</c:v>
                </c:pt>
                <c:pt idx="53">
                  <c:v>43985.208402777651</c:v>
                </c:pt>
                <c:pt idx="54">
                  <c:v>43985.250069444315</c:v>
                </c:pt>
                <c:pt idx="55">
                  <c:v>43985.291736110979</c:v>
                </c:pt>
                <c:pt idx="56">
                  <c:v>43985.333402777644</c:v>
                </c:pt>
                <c:pt idx="57">
                  <c:v>43985.375069444308</c:v>
                </c:pt>
                <c:pt idx="58">
                  <c:v>43985.416736110972</c:v>
                </c:pt>
                <c:pt idx="59">
                  <c:v>43985.458402777636</c:v>
                </c:pt>
                <c:pt idx="60">
                  <c:v>43985.500069444301</c:v>
                </c:pt>
                <c:pt idx="61">
                  <c:v>43985.541736110965</c:v>
                </c:pt>
                <c:pt idx="62">
                  <c:v>43985.583402777629</c:v>
                </c:pt>
                <c:pt idx="63">
                  <c:v>43985.625069444293</c:v>
                </c:pt>
                <c:pt idx="64">
                  <c:v>43985.666736110958</c:v>
                </c:pt>
                <c:pt idx="65">
                  <c:v>43985.708402777622</c:v>
                </c:pt>
                <c:pt idx="66">
                  <c:v>43985.750069444286</c:v>
                </c:pt>
                <c:pt idx="67">
                  <c:v>43985.79173611095</c:v>
                </c:pt>
                <c:pt idx="68">
                  <c:v>43985.833402777615</c:v>
                </c:pt>
                <c:pt idx="69">
                  <c:v>43985.875069444279</c:v>
                </c:pt>
                <c:pt idx="70">
                  <c:v>43985.916736110943</c:v>
                </c:pt>
                <c:pt idx="71">
                  <c:v>43985.958402777607</c:v>
                </c:pt>
                <c:pt idx="72">
                  <c:v>43986.000069444272</c:v>
                </c:pt>
                <c:pt idx="73">
                  <c:v>43986.041736110936</c:v>
                </c:pt>
                <c:pt idx="74">
                  <c:v>43986.0834027776</c:v>
                </c:pt>
                <c:pt idx="75">
                  <c:v>43986.125069444264</c:v>
                </c:pt>
                <c:pt idx="76">
                  <c:v>43986.166736110928</c:v>
                </c:pt>
                <c:pt idx="77">
                  <c:v>43986.208402777593</c:v>
                </c:pt>
                <c:pt idx="78">
                  <c:v>43986.250069444257</c:v>
                </c:pt>
                <c:pt idx="79">
                  <c:v>43986.291736110921</c:v>
                </c:pt>
                <c:pt idx="80">
                  <c:v>43986.333402777585</c:v>
                </c:pt>
                <c:pt idx="81">
                  <c:v>43986.37506944425</c:v>
                </c:pt>
                <c:pt idx="82">
                  <c:v>43986.416736110914</c:v>
                </c:pt>
                <c:pt idx="83">
                  <c:v>43986.458402777578</c:v>
                </c:pt>
                <c:pt idx="84">
                  <c:v>43986.500069444242</c:v>
                </c:pt>
                <c:pt idx="85">
                  <c:v>43986.541736110907</c:v>
                </c:pt>
                <c:pt idx="86">
                  <c:v>43986.583402777571</c:v>
                </c:pt>
                <c:pt idx="87">
                  <c:v>43986.625069444235</c:v>
                </c:pt>
                <c:pt idx="88">
                  <c:v>43986.666736110899</c:v>
                </c:pt>
                <c:pt idx="89">
                  <c:v>43986.708402777564</c:v>
                </c:pt>
                <c:pt idx="90">
                  <c:v>43986.750069444228</c:v>
                </c:pt>
                <c:pt idx="91">
                  <c:v>43986.791736110892</c:v>
                </c:pt>
                <c:pt idx="92">
                  <c:v>43986.833402777556</c:v>
                </c:pt>
                <c:pt idx="93">
                  <c:v>43986.875069444221</c:v>
                </c:pt>
                <c:pt idx="94">
                  <c:v>43986.916736110885</c:v>
                </c:pt>
                <c:pt idx="95">
                  <c:v>43986.958402777549</c:v>
                </c:pt>
                <c:pt idx="96">
                  <c:v>43987.000069444213</c:v>
                </c:pt>
                <c:pt idx="97">
                  <c:v>43987.041736110878</c:v>
                </c:pt>
                <c:pt idx="98">
                  <c:v>43987.083402777542</c:v>
                </c:pt>
                <c:pt idx="99">
                  <c:v>43987.125069444206</c:v>
                </c:pt>
                <c:pt idx="100">
                  <c:v>43987.16673611087</c:v>
                </c:pt>
                <c:pt idx="101">
                  <c:v>43987.208402777535</c:v>
                </c:pt>
                <c:pt idx="102">
                  <c:v>43987.250069444199</c:v>
                </c:pt>
                <c:pt idx="103">
                  <c:v>43987.291736110863</c:v>
                </c:pt>
                <c:pt idx="104">
                  <c:v>43987.333402777527</c:v>
                </c:pt>
                <c:pt idx="105">
                  <c:v>43987.375069444191</c:v>
                </c:pt>
                <c:pt idx="106">
                  <c:v>43987.416736110856</c:v>
                </c:pt>
                <c:pt idx="107">
                  <c:v>43987.45840277752</c:v>
                </c:pt>
                <c:pt idx="108">
                  <c:v>43987.500069444184</c:v>
                </c:pt>
                <c:pt idx="109">
                  <c:v>43987.541736110848</c:v>
                </c:pt>
                <c:pt idx="110">
                  <c:v>43987.583402777513</c:v>
                </c:pt>
                <c:pt idx="111">
                  <c:v>43987.625069444177</c:v>
                </c:pt>
                <c:pt idx="112">
                  <c:v>43987.666736110841</c:v>
                </c:pt>
                <c:pt idx="113">
                  <c:v>43987.708402777505</c:v>
                </c:pt>
                <c:pt idx="114">
                  <c:v>43987.75006944417</c:v>
                </c:pt>
                <c:pt idx="115">
                  <c:v>43987.791736110834</c:v>
                </c:pt>
                <c:pt idx="116">
                  <c:v>43987.833402777498</c:v>
                </c:pt>
                <c:pt idx="117">
                  <c:v>43987.875069444162</c:v>
                </c:pt>
                <c:pt idx="118">
                  <c:v>43987.916736110827</c:v>
                </c:pt>
                <c:pt idx="119">
                  <c:v>43987.958402777491</c:v>
                </c:pt>
                <c:pt idx="120">
                  <c:v>43988.000069444155</c:v>
                </c:pt>
                <c:pt idx="121">
                  <c:v>43988.041736110819</c:v>
                </c:pt>
                <c:pt idx="122">
                  <c:v>43988.083402777484</c:v>
                </c:pt>
                <c:pt idx="123">
                  <c:v>43988.125069444148</c:v>
                </c:pt>
                <c:pt idx="124">
                  <c:v>43988.166736110812</c:v>
                </c:pt>
                <c:pt idx="125">
                  <c:v>43988.208402777476</c:v>
                </c:pt>
                <c:pt idx="126">
                  <c:v>43988.250069444141</c:v>
                </c:pt>
                <c:pt idx="127">
                  <c:v>43988.291736110805</c:v>
                </c:pt>
                <c:pt idx="128">
                  <c:v>43988.333402777469</c:v>
                </c:pt>
                <c:pt idx="129">
                  <c:v>43988.375069444133</c:v>
                </c:pt>
                <c:pt idx="130">
                  <c:v>43988.416736110798</c:v>
                </c:pt>
                <c:pt idx="131">
                  <c:v>43988.458402777462</c:v>
                </c:pt>
                <c:pt idx="132">
                  <c:v>43988.500069444126</c:v>
                </c:pt>
                <c:pt idx="133">
                  <c:v>43988.54173611079</c:v>
                </c:pt>
                <c:pt idx="134">
                  <c:v>43988.583402777454</c:v>
                </c:pt>
                <c:pt idx="135">
                  <c:v>43988.625069444119</c:v>
                </c:pt>
                <c:pt idx="136">
                  <c:v>43988.666736110783</c:v>
                </c:pt>
                <c:pt idx="137">
                  <c:v>43988.708402777447</c:v>
                </c:pt>
                <c:pt idx="138">
                  <c:v>43988.750069444111</c:v>
                </c:pt>
                <c:pt idx="139">
                  <c:v>43988.791736110776</c:v>
                </c:pt>
                <c:pt idx="140">
                  <c:v>43988.83340277744</c:v>
                </c:pt>
                <c:pt idx="141">
                  <c:v>43988.875069444104</c:v>
                </c:pt>
                <c:pt idx="142">
                  <c:v>43988.916736110768</c:v>
                </c:pt>
                <c:pt idx="143">
                  <c:v>43988.958402777433</c:v>
                </c:pt>
                <c:pt idx="144">
                  <c:v>43989.000069444097</c:v>
                </c:pt>
                <c:pt idx="145">
                  <c:v>43989.041736110761</c:v>
                </c:pt>
                <c:pt idx="146">
                  <c:v>43989.083402777425</c:v>
                </c:pt>
                <c:pt idx="147">
                  <c:v>43989.12506944409</c:v>
                </c:pt>
                <c:pt idx="148">
                  <c:v>43989.166736110754</c:v>
                </c:pt>
                <c:pt idx="149">
                  <c:v>43989.208402777418</c:v>
                </c:pt>
                <c:pt idx="150">
                  <c:v>43989.250069444082</c:v>
                </c:pt>
                <c:pt idx="151">
                  <c:v>43989.291736110747</c:v>
                </c:pt>
                <c:pt idx="152">
                  <c:v>43989.333402777411</c:v>
                </c:pt>
                <c:pt idx="153">
                  <c:v>43989.375069444075</c:v>
                </c:pt>
                <c:pt idx="154">
                  <c:v>43989.416736110739</c:v>
                </c:pt>
                <c:pt idx="155">
                  <c:v>43989.458402777404</c:v>
                </c:pt>
                <c:pt idx="156">
                  <c:v>43989.500069444068</c:v>
                </c:pt>
                <c:pt idx="157">
                  <c:v>43989.541736110732</c:v>
                </c:pt>
                <c:pt idx="158">
                  <c:v>43989.583402777396</c:v>
                </c:pt>
                <c:pt idx="159">
                  <c:v>43989.625069444061</c:v>
                </c:pt>
                <c:pt idx="160">
                  <c:v>43989.666736110725</c:v>
                </c:pt>
                <c:pt idx="161">
                  <c:v>43989.708402777389</c:v>
                </c:pt>
                <c:pt idx="162">
                  <c:v>43989.750069444053</c:v>
                </c:pt>
                <c:pt idx="163">
                  <c:v>43989.791736110717</c:v>
                </c:pt>
                <c:pt idx="164">
                  <c:v>43989.833402777382</c:v>
                </c:pt>
                <c:pt idx="165">
                  <c:v>43989.875069444046</c:v>
                </c:pt>
                <c:pt idx="166">
                  <c:v>43989.91673611071</c:v>
                </c:pt>
                <c:pt idx="167">
                  <c:v>43989.958402777374</c:v>
                </c:pt>
                <c:pt idx="168">
                  <c:v>43990.000069444039</c:v>
                </c:pt>
                <c:pt idx="169">
                  <c:v>43990.041736110703</c:v>
                </c:pt>
                <c:pt idx="170">
                  <c:v>43990.083402777367</c:v>
                </c:pt>
                <c:pt idx="171">
                  <c:v>43990.125069444031</c:v>
                </c:pt>
                <c:pt idx="172">
                  <c:v>43990.166736110696</c:v>
                </c:pt>
                <c:pt idx="173">
                  <c:v>43990.20840277736</c:v>
                </c:pt>
                <c:pt idx="174">
                  <c:v>43990.250069444024</c:v>
                </c:pt>
                <c:pt idx="175">
                  <c:v>43990.291736110688</c:v>
                </c:pt>
                <c:pt idx="176">
                  <c:v>43990.333402777353</c:v>
                </c:pt>
                <c:pt idx="177">
                  <c:v>43990.375069444017</c:v>
                </c:pt>
                <c:pt idx="178">
                  <c:v>43990.416736110681</c:v>
                </c:pt>
                <c:pt idx="179">
                  <c:v>43990.458402777345</c:v>
                </c:pt>
                <c:pt idx="180">
                  <c:v>43990.50006944401</c:v>
                </c:pt>
                <c:pt idx="181">
                  <c:v>43990.541736110674</c:v>
                </c:pt>
                <c:pt idx="182">
                  <c:v>43990.583402777338</c:v>
                </c:pt>
                <c:pt idx="183">
                  <c:v>43990.625069444002</c:v>
                </c:pt>
                <c:pt idx="184">
                  <c:v>43990.666736110667</c:v>
                </c:pt>
                <c:pt idx="185">
                  <c:v>43990.708402777331</c:v>
                </c:pt>
                <c:pt idx="186">
                  <c:v>43990.750069443995</c:v>
                </c:pt>
                <c:pt idx="187">
                  <c:v>43990.791736110659</c:v>
                </c:pt>
                <c:pt idx="188">
                  <c:v>43990.833402777323</c:v>
                </c:pt>
                <c:pt idx="189">
                  <c:v>43990.875069443988</c:v>
                </c:pt>
                <c:pt idx="190">
                  <c:v>43990.916736110652</c:v>
                </c:pt>
                <c:pt idx="191">
                  <c:v>43990.958402777316</c:v>
                </c:pt>
                <c:pt idx="192">
                  <c:v>43991.00006944398</c:v>
                </c:pt>
                <c:pt idx="193">
                  <c:v>43991.041736110645</c:v>
                </c:pt>
                <c:pt idx="194">
                  <c:v>43991.083402777309</c:v>
                </c:pt>
                <c:pt idx="195">
                  <c:v>43991.125069443973</c:v>
                </c:pt>
                <c:pt idx="196">
                  <c:v>43991.166736110637</c:v>
                </c:pt>
                <c:pt idx="197">
                  <c:v>43991.208402777302</c:v>
                </c:pt>
                <c:pt idx="198">
                  <c:v>43991.250069443966</c:v>
                </c:pt>
                <c:pt idx="199">
                  <c:v>43991.29173611063</c:v>
                </c:pt>
                <c:pt idx="200">
                  <c:v>43991.333402777294</c:v>
                </c:pt>
                <c:pt idx="201">
                  <c:v>43991.375069443959</c:v>
                </c:pt>
                <c:pt idx="202">
                  <c:v>43991.416736110623</c:v>
                </c:pt>
                <c:pt idx="203">
                  <c:v>43991.458402777287</c:v>
                </c:pt>
                <c:pt idx="204">
                  <c:v>43991.500069443951</c:v>
                </c:pt>
                <c:pt idx="205">
                  <c:v>43991.541736110616</c:v>
                </c:pt>
                <c:pt idx="206">
                  <c:v>43991.58340277728</c:v>
                </c:pt>
                <c:pt idx="207">
                  <c:v>43991.625069443944</c:v>
                </c:pt>
                <c:pt idx="208">
                  <c:v>43991.666736110608</c:v>
                </c:pt>
                <c:pt idx="209">
                  <c:v>43991.708402777273</c:v>
                </c:pt>
                <c:pt idx="210">
                  <c:v>43991.750069443937</c:v>
                </c:pt>
                <c:pt idx="211">
                  <c:v>43991.791736110601</c:v>
                </c:pt>
                <c:pt idx="212">
                  <c:v>43991.833402777265</c:v>
                </c:pt>
                <c:pt idx="213">
                  <c:v>43991.87506944393</c:v>
                </c:pt>
                <c:pt idx="214">
                  <c:v>43991.916736110594</c:v>
                </c:pt>
                <c:pt idx="215">
                  <c:v>43991.958402777258</c:v>
                </c:pt>
                <c:pt idx="216">
                  <c:v>43992.000069443922</c:v>
                </c:pt>
                <c:pt idx="217">
                  <c:v>43992.041736110586</c:v>
                </c:pt>
                <c:pt idx="218">
                  <c:v>43992.083402777251</c:v>
                </c:pt>
                <c:pt idx="219">
                  <c:v>43992.125069443915</c:v>
                </c:pt>
                <c:pt idx="220">
                  <c:v>43992.166736110579</c:v>
                </c:pt>
                <c:pt idx="221">
                  <c:v>43992.208402777243</c:v>
                </c:pt>
                <c:pt idx="222">
                  <c:v>43992.250069443908</c:v>
                </c:pt>
                <c:pt idx="223">
                  <c:v>43992.291736110572</c:v>
                </c:pt>
                <c:pt idx="224">
                  <c:v>43992.333402777236</c:v>
                </c:pt>
                <c:pt idx="225">
                  <c:v>43992.3750694439</c:v>
                </c:pt>
                <c:pt idx="226">
                  <c:v>43992.416736110565</c:v>
                </c:pt>
                <c:pt idx="227">
                  <c:v>43992.458402777229</c:v>
                </c:pt>
                <c:pt idx="228">
                  <c:v>43992.500069443893</c:v>
                </c:pt>
                <c:pt idx="229">
                  <c:v>43992.541736110557</c:v>
                </c:pt>
                <c:pt idx="230">
                  <c:v>43992.583402777222</c:v>
                </c:pt>
                <c:pt idx="231">
                  <c:v>43992.625069443886</c:v>
                </c:pt>
                <c:pt idx="232">
                  <c:v>43992.66673611055</c:v>
                </c:pt>
                <c:pt idx="233">
                  <c:v>43992.708402777214</c:v>
                </c:pt>
                <c:pt idx="234">
                  <c:v>43992.750069443879</c:v>
                </c:pt>
                <c:pt idx="235">
                  <c:v>43992.791736110543</c:v>
                </c:pt>
                <c:pt idx="236">
                  <c:v>43992.833402777207</c:v>
                </c:pt>
                <c:pt idx="237">
                  <c:v>43992.875069443871</c:v>
                </c:pt>
                <c:pt idx="238">
                  <c:v>43992.916736110536</c:v>
                </c:pt>
                <c:pt idx="239">
                  <c:v>43992.9584027772</c:v>
                </c:pt>
                <c:pt idx="240">
                  <c:v>43993.000069443864</c:v>
                </c:pt>
                <c:pt idx="241">
                  <c:v>43993.041736110528</c:v>
                </c:pt>
                <c:pt idx="242">
                  <c:v>43993.083402777193</c:v>
                </c:pt>
                <c:pt idx="243">
                  <c:v>43993.125069443857</c:v>
                </c:pt>
                <c:pt idx="244">
                  <c:v>43993.166736110521</c:v>
                </c:pt>
                <c:pt idx="245">
                  <c:v>43993.208402777185</c:v>
                </c:pt>
                <c:pt idx="246">
                  <c:v>43993.250069443849</c:v>
                </c:pt>
                <c:pt idx="247">
                  <c:v>43993.291736110514</c:v>
                </c:pt>
                <c:pt idx="248">
                  <c:v>43993.333402777178</c:v>
                </c:pt>
                <c:pt idx="249">
                  <c:v>43993.375069443842</c:v>
                </c:pt>
                <c:pt idx="250">
                  <c:v>43993.416736110506</c:v>
                </c:pt>
                <c:pt idx="251">
                  <c:v>43993.458402777171</c:v>
                </c:pt>
                <c:pt idx="252">
                  <c:v>43993.500069443835</c:v>
                </c:pt>
                <c:pt idx="253">
                  <c:v>43993.541736110499</c:v>
                </c:pt>
                <c:pt idx="254">
                  <c:v>43993.583402777163</c:v>
                </c:pt>
                <c:pt idx="255">
                  <c:v>43993.625069443828</c:v>
                </c:pt>
                <c:pt idx="256">
                  <c:v>43993.666736110492</c:v>
                </c:pt>
                <c:pt idx="257">
                  <c:v>43993.708402777156</c:v>
                </c:pt>
                <c:pt idx="258">
                  <c:v>43993.75006944382</c:v>
                </c:pt>
                <c:pt idx="259">
                  <c:v>43993.791736110485</c:v>
                </c:pt>
                <c:pt idx="260">
                  <c:v>43993.833402777149</c:v>
                </c:pt>
                <c:pt idx="261">
                  <c:v>43993.875069443813</c:v>
                </c:pt>
                <c:pt idx="262">
                  <c:v>43993.916736110477</c:v>
                </c:pt>
                <c:pt idx="263">
                  <c:v>43993.958402777142</c:v>
                </c:pt>
                <c:pt idx="264">
                  <c:v>43994.000069443806</c:v>
                </c:pt>
                <c:pt idx="265">
                  <c:v>43994.04173611047</c:v>
                </c:pt>
                <c:pt idx="266">
                  <c:v>43994.083402777134</c:v>
                </c:pt>
                <c:pt idx="267">
                  <c:v>43994.125069443799</c:v>
                </c:pt>
                <c:pt idx="268">
                  <c:v>43994.166736110463</c:v>
                </c:pt>
                <c:pt idx="269">
                  <c:v>43994.208402777127</c:v>
                </c:pt>
                <c:pt idx="270">
                  <c:v>43994.250069443791</c:v>
                </c:pt>
                <c:pt idx="271">
                  <c:v>43994.291736110456</c:v>
                </c:pt>
                <c:pt idx="272">
                  <c:v>43994.33340277712</c:v>
                </c:pt>
                <c:pt idx="273">
                  <c:v>43994.375069443784</c:v>
                </c:pt>
                <c:pt idx="274">
                  <c:v>43994.416736110448</c:v>
                </c:pt>
                <c:pt idx="275">
                  <c:v>43994.458402777112</c:v>
                </c:pt>
                <c:pt idx="276">
                  <c:v>43994.500069443777</c:v>
                </c:pt>
                <c:pt idx="277">
                  <c:v>43994.541736110441</c:v>
                </c:pt>
                <c:pt idx="278">
                  <c:v>43994.583402777105</c:v>
                </c:pt>
                <c:pt idx="279">
                  <c:v>43994.625069443769</c:v>
                </c:pt>
                <c:pt idx="280">
                  <c:v>43994.666736110434</c:v>
                </c:pt>
                <c:pt idx="281">
                  <c:v>43994.708402777098</c:v>
                </c:pt>
                <c:pt idx="282">
                  <c:v>43994.750069443762</c:v>
                </c:pt>
                <c:pt idx="283">
                  <c:v>43994.791736110426</c:v>
                </c:pt>
                <c:pt idx="284">
                  <c:v>43994.833402777091</c:v>
                </c:pt>
                <c:pt idx="285">
                  <c:v>43994.875069443755</c:v>
                </c:pt>
                <c:pt idx="286">
                  <c:v>43994.916736110419</c:v>
                </c:pt>
                <c:pt idx="287">
                  <c:v>43994.958402777083</c:v>
                </c:pt>
                <c:pt idx="288">
                  <c:v>43995.000069443748</c:v>
                </c:pt>
                <c:pt idx="289">
                  <c:v>43995.041736110412</c:v>
                </c:pt>
                <c:pt idx="290">
                  <c:v>43995.083402777076</c:v>
                </c:pt>
                <c:pt idx="291">
                  <c:v>43995.12506944374</c:v>
                </c:pt>
                <c:pt idx="292">
                  <c:v>43995.166736110405</c:v>
                </c:pt>
                <c:pt idx="293">
                  <c:v>43995.208402777069</c:v>
                </c:pt>
                <c:pt idx="294">
                  <c:v>43995.250069443733</c:v>
                </c:pt>
                <c:pt idx="295">
                  <c:v>43995.291736110397</c:v>
                </c:pt>
                <c:pt idx="296">
                  <c:v>43995.333402777062</c:v>
                </c:pt>
                <c:pt idx="297">
                  <c:v>43995.375069443726</c:v>
                </c:pt>
                <c:pt idx="298">
                  <c:v>43995.41673611039</c:v>
                </c:pt>
                <c:pt idx="299">
                  <c:v>43995.458402777054</c:v>
                </c:pt>
                <c:pt idx="300">
                  <c:v>43995.500069443719</c:v>
                </c:pt>
                <c:pt idx="301">
                  <c:v>43995.541736110383</c:v>
                </c:pt>
                <c:pt idx="302">
                  <c:v>43995.583402777047</c:v>
                </c:pt>
                <c:pt idx="303">
                  <c:v>43995.625069443711</c:v>
                </c:pt>
                <c:pt idx="304">
                  <c:v>43995.666736110375</c:v>
                </c:pt>
                <c:pt idx="305">
                  <c:v>43995.70840277704</c:v>
                </c:pt>
                <c:pt idx="306">
                  <c:v>43995.750069443704</c:v>
                </c:pt>
                <c:pt idx="307">
                  <c:v>43995.791736110368</c:v>
                </c:pt>
                <c:pt idx="308">
                  <c:v>43995.833402777032</c:v>
                </c:pt>
                <c:pt idx="309">
                  <c:v>43995.875069443697</c:v>
                </c:pt>
                <c:pt idx="310">
                  <c:v>43995.916736110361</c:v>
                </c:pt>
                <c:pt idx="311">
                  <c:v>43995.958402777025</c:v>
                </c:pt>
                <c:pt idx="312">
                  <c:v>43996.000069443689</c:v>
                </c:pt>
                <c:pt idx="313">
                  <c:v>43996.041736110354</c:v>
                </c:pt>
                <c:pt idx="314">
                  <c:v>43996.083402777018</c:v>
                </c:pt>
                <c:pt idx="315">
                  <c:v>43996.125069443682</c:v>
                </c:pt>
                <c:pt idx="316">
                  <c:v>43996.166736110346</c:v>
                </c:pt>
                <c:pt idx="317">
                  <c:v>43996.208402777011</c:v>
                </c:pt>
                <c:pt idx="318">
                  <c:v>43996.250069443675</c:v>
                </c:pt>
                <c:pt idx="319">
                  <c:v>43996.291736110339</c:v>
                </c:pt>
                <c:pt idx="320">
                  <c:v>43996.333402777003</c:v>
                </c:pt>
                <c:pt idx="321">
                  <c:v>43996.375069443668</c:v>
                </c:pt>
                <c:pt idx="322">
                  <c:v>43996.416736110332</c:v>
                </c:pt>
                <c:pt idx="323">
                  <c:v>43996.458402776996</c:v>
                </c:pt>
                <c:pt idx="324">
                  <c:v>43996.50006944366</c:v>
                </c:pt>
                <c:pt idx="325">
                  <c:v>43996.541736110325</c:v>
                </c:pt>
                <c:pt idx="326">
                  <c:v>43996.583402776989</c:v>
                </c:pt>
                <c:pt idx="327">
                  <c:v>43996.625069443653</c:v>
                </c:pt>
                <c:pt idx="328">
                  <c:v>43996.666736110317</c:v>
                </c:pt>
                <c:pt idx="329">
                  <c:v>43996.708402776982</c:v>
                </c:pt>
                <c:pt idx="330">
                  <c:v>43996.750069443646</c:v>
                </c:pt>
                <c:pt idx="331">
                  <c:v>43996.79173611031</c:v>
                </c:pt>
                <c:pt idx="332">
                  <c:v>43996.833402776974</c:v>
                </c:pt>
                <c:pt idx="333">
                  <c:v>43996.875069443638</c:v>
                </c:pt>
                <c:pt idx="334">
                  <c:v>43996.916736110303</c:v>
                </c:pt>
                <c:pt idx="335">
                  <c:v>43996.958402776967</c:v>
                </c:pt>
                <c:pt idx="336">
                  <c:v>43997.000069443631</c:v>
                </c:pt>
                <c:pt idx="337">
                  <c:v>43997.041736110295</c:v>
                </c:pt>
                <c:pt idx="338">
                  <c:v>43997.08340277696</c:v>
                </c:pt>
                <c:pt idx="339">
                  <c:v>43997.125069443624</c:v>
                </c:pt>
                <c:pt idx="340">
                  <c:v>43997.166736110288</c:v>
                </c:pt>
                <c:pt idx="341">
                  <c:v>43997.208402776952</c:v>
                </c:pt>
                <c:pt idx="342">
                  <c:v>43997.250069443617</c:v>
                </c:pt>
                <c:pt idx="343">
                  <c:v>43997.291736110281</c:v>
                </c:pt>
                <c:pt idx="344">
                  <c:v>43997.333402776945</c:v>
                </c:pt>
                <c:pt idx="345">
                  <c:v>43997.375069443609</c:v>
                </c:pt>
                <c:pt idx="346">
                  <c:v>43997.416736110274</c:v>
                </c:pt>
                <c:pt idx="347">
                  <c:v>43997.458402776938</c:v>
                </c:pt>
                <c:pt idx="348">
                  <c:v>43997.500069443602</c:v>
                </c:pt>
                <c:pt idx="349">
                  <c:v>43997.541736110266</c:v>
                </c:pt>
                <c:pt idx="350">
                  <c:v>43997.583402776931</c:v>
                </c:pt>
                <c:pt idx="351">
                  <c:v>43997.625069443595</c:v>
                </c:pt>
                <c:pt idx="352">
                  <c:v>43997.666736110259</c:v>
                </c:pt>
                <c:pt idx="353">
                  <c:v>43997.708402776923</c:v>
                </c:pt>
                <c:pt idx="354">
                  <c:v>43997.750069443588</c:v>
                </c:pt>
                <c:pt idx="355">
                  <c:v>43997.791736110252</c:v>
                </c:pt>
                <c:pt idx="356">
                  <c:v>43997.833402776916</c:v>
                </c:pt>
                <c:pt idx="357">
                  <c:v>43997.87506944358</c:v>
                </c:pt>
                <c:pt idx="358">
                  <c:v>43997.916736110245</c:v>
                </c:pt>
                <c:pt idx="359">
                  <c:v>43997.958402776909</c:v>
                </c:pt>
                <c:pt idx="360">
                  <c:v>43998.000069443573</c:v>
                </c:pt>
                <c:pt idx="361">
                  <c:v>43998.041736110237</c:v>
                </c:pt>
                <c:pt idx="362">
                  <c:v>43998.083402776901</c:v>
                </c:pt>
                <c:pt idx="363">
                  <c:v>43998.125069443566</c:v>
                </c:pt>
                <c:pt idx="364">
                  <c:v>43998.16673611023</c:v>
                </c:pt>
                <c:pt idx="365">
                  <c:v>43998.208402776894</c:v>
                </c:pt>
                <c:pt idx="366">
                  <c:v>43998.250069443558</c:v>
                </c:pt>
                <c:pt idx="367">
                  <c:v>43998.291736110223</c:v>
                </c:pt>
                <c:pt idx="368">
                  <c:v>43998.333402776887</c:v>
                </c:pt>
                <c:pt idx="369">
                  <c:v>43998.375069443551</c:v>
                </c:pt>
                <c:pt idx="370">
                  <c:v>43998.416736110215</c:v>
                </c:pt>
                <c:pt idx="371">
                  <c:v>43998.45840277688</c:v>
                </c:pt>
                <c:pt idx="372">
                  <c:v>43998.500069443544</c:v>
                </c:pt>
                <c:pt idx="373">
                  <c:v>43998.541736110208</c:v>
                </c:pt>
                <c:pt idx="374">
                  <c:v>43998.583402776872</c:v>
                </c:pt>
                <c:pt idx="375">
                  <c:v>43998.625069443537</c:v>
                </c:pt>
                <c:pt idx="376">
                  <c:v>43998.666736110201</c:v>
                </c:pt>
                <c:pt idx="377">
                  <c:v>43998.708402776865</c:v>
                </c:pt>
                <c:pt idx="378">
                  <c:v>43998.750069443529</c:v>
                </c:pt>
                <c:pt idx="379">
                  <c:v>43998.791736110194</c:v>
                </c:pt>
                <c:pt idx="380">
                  <c:v>43998.833402776858</c:v>
                </c:pt>
                <c:pt idx="381">
                  <c:v>43998.875069443522</c:v>
                </c:pt>
                <c:pt idx="382">
                  <c:v>43998.916736110186</c:v>
                </c:pt>
                <c:pt idx="383">
                  <c:v>43998.958402776851</c:v>
                </c:pt>
                <c:pt idx="384">
                  <c:v>43999.000069443515</c:v>
                </c:pt>
                <c:pt idx="385">
                  <c:v>43999.041736110179</c:v>
                </c:pt>
                <c:pt idx="386">
                  <c:v>43999.083402776843</c:v>
                </c:pt>
                <c:pt idx="387">
                  <c:v>43999.125069443508</c:v>
                </c:pt>
                <c:pt idx="388">
                  <c:v>43999.166736110172</c:v>
                </c:pt>
                <c:pt idx="389">
                  <c:v>43999.208402776836</c:v>
                </c:pt>
                <c:pt idx="390">
                  <c:v>43999.2500694435</c:v>
                </c:pt>
                <c:pt idx="391">
                  <c:v>43999.291736110164</c:v>
                </c:pt>
                <c:pt idx="392">
                  <c:v>43999.333402776829</c:v>
                </c:pt>
                <c:pt idx="393">
                  <c:v>43999.375069443493</c:v>
                </c:pt>
                <c:pt idx="394">
                  <c:v>43999.416736110157</c:v>
                </c:pt>
                <c:pt idx="395">
                  <c:v>43999.458402776821</c:v>
                </c:pt>
                <c:pt idx="396">
                  <c:v>43999.500069443486</c:v>
                </c:pt>
                <c:pt idx="397">
                  <c:v>43999.54173611015</c:v>
                </c:pt>
                <c:pt idx="398">
                  <c:v>43999.583402776814</c:v>
                </c:pt>
                <c:pt idx="399">
                  <c:v>43999.625069443478</c:v>
                </c:pt>
                <c:pt idx="400">
                  <c:v>43999.666736110143</c:v>
                </c:pt>
                <c:pt idx="401">
                  <c:v>43999.708402776807</c:v>
                </c:pt>
                <c:pt idx="402">
                  <c:v>43999.750069443471</c:v>
                </c:pt>
                <c:pt idx="403">
                  <c:v>43999.791736110135</c:v>
                </c:pt>
                <c:pt idx="404">
                  <c:v>43999.8334027768</c:v>
                </c:pt>
                <c:pt idx="405">
                  <c:v>43999.875069443464</c:v>
                </c:pt>
                <c:pt idx="406">
                  <c:v>43999.916736110128</c:v>
                </c:pt>
                <c:pt idx="407">
                  <c:v>43999.958402776792</c:v>
                </c:pt>
                <c:pt idx="408">
                  <c:v>44000.000069443457</c:v>
                </c:pt>
                <c:pt idx="409">
                  <c:v>44000.041736110121</c:v>
                </c:pt>
                <c:pt idx="410">
                  <c:v>44000.083402776785</c:v>
                </c:pt>
                <c:pt idx="411">
                  <c:v>44000.125069443449</c:v>
                </c:pt>
                <c:pt idx="412">
                  <c:v>44000.166736110114</c:v>
                </c:pt>
                <c:pt idx="413">
                  <c:v>44000.208402776778</c:v>
                </c:pt>
                <c:pt idx="414">
                  <c:v>44000.250069443442</c:v>
                </c:pt>
                <c:pt idx="415">
                  <c:v>44000.291736110106</c:v>
                </c:pt>
                <c:pt idx="416">
                  <c:v>44000.333402776771</c:v>
                </c:pt>
                <c:pt idx="417">
                  <c:v>44000.375069443435</c:v>
                </c:pt>
                <c:pt idx="418">
                  <c:v>44000.416736110099</c:v>
                </c:pt>
                <c:pt idx="419">
                  <c:v>44000.458402776763</c:v>
                </c:pt>
                <c:pt idx="420">
                  <c:v>44000.500069443427</c:v>
                </c:pt>
                <c:pt idx="421">
                  <c:v>44000.541736110092</c:v>
                </c:pt>
                <c:pt idx="422">
                  <c:v>44000.583402776756</c:v>
                </c:pt>
                <c:pt idx="423">
                  <c:v>44000.62506944342</c:v>
                </c:pt>
                <c:pt idx="424">
                  <c:v>44000.666736110084</c:v>
                </c:pt>
                <c:pt idx="425">
                  <c:v>44000.708402776749</c:v>
                </c:pt>
                <c:pt idx="426">
                  <c:v>44000.750069443413</c:v>
                </c:pt>
                <c:pt idx="427">
                  <c:v>44000.791736110077</c:v>
                </c:pt>
                <c:pt idx="428">
                  <c:v>44000.833402776741</c:v>
                </c:pt>
                <c:pt idx="429">
                  <c:v>44000.875069443406</c:v>
                </c:pt>
                <c:pt idx="430">
                  <c:v>44000.91673611007</c:v>
                </c:pt>
                <c:pt idx="431">
                  <c:v>44000.958402776734</c:v>
                </c:pt>
                <c:pt idx="432">
                  <c:v>44001.000069443398</c:v>
                </c:pt>
                <c:pt idx="433">
                  <c:v>44001.041736110063</c:v>
                </c:pt>
                <c:pt idx="434">
                  <c:v>44001.083402776727</c:v>
                </c:pt>
                <c:pt idx="435">
                  <c:v>44001.125069443391</c:v>
                </c:pt>
                <c:pt idx="436">
                  <c:v>44001.166736110055</c:v>
                </c:pt>
                <c:pt idx="437">
                  <c:v>44001.20840277672</c:v>
                </c:pt>
                <c:pt idx="438">
                  <c:v>44001.250069443384</c:v>
                </c:pt>
                <c:pt idx="439">
                  <c:v>44001.291736110048</c:v>
                </c:pt>
                <c:pt idx="440">
                  <c:v>44001.333402776712</c:v>
                </c:pt>
                <c:pt idx="441">
                  <c:v>44001.375069443377</c:v>
                </c:pt>
                <c:pt idx="442">
                  <c:v>44001.416736110041</c:v>
                </c:pt>
                <c:pt idx="443">
                  <c:v>44001.458402776705</c:v>
                </c:pt>
                <c:pt idx="444">
                  <c:v>44001.500069443369</c:v>
                </c:pt>
                <c:pt idx="445">
                  <c:v>44001.541736110034</c:v>
                </c:pt>
                <c:pt idx="446">
                  <c:v>44001.583402776698</c:v>
                </c:pt>
                <c:pt idx="447">
                  <c:v>44001.625069443362</c:v>
                </c:pt>
                <c:pt idx="448">
                  <c:v>44001.666736110026</c:v>
                </c:pt>
                <c:pt idx="449">
                  <c:v>44001.70840277669</c:v>
                </c:pt>
                <c:pt idx="450">
                  <c:v>44001.750069443355</c:v>
                </c:pt>
                <c:pt idx="451">
                  <c:v>44001.791736110019</c:v>
                </c:pt>
                <c:pt idx="452">
                  <c:v>44001.833402776683</c:v>
                </c:pt>
                <c:pt idx="453">
                  <c:v>44001.875069443347</c:v>
                </c:pt>
                <c:pt idx="454">
                  <c:v>44001.916736110012</c:v>
                </c:pt>
                <c:pt idx="455">
                  <c:v>44001.958402776676</c:v>
                </c:pt>
                <c:pt idx="456">
                  <c:v>44002.00006944334</c:v>
                </c:pt>
                <c:pt idx="457">
                  <c:v>44002.041736110004</c:v>
                </c:pt>
                <c:pt idx="458">
                  <c:v>44002.083402776669</c:v>
                </c:pt>
                <c:pt idx="459">
                  <c:v>44002.125069443333</c:v>
                </c:pt>
                <c:pt idx="460">
                  <c:v>44002.166736109997</c:v>
                </c:pt>
                <c:pt idx="461">
                  <c:v>44002.208402776661</c:v>
                </c:pt>
                <c:pt idx="462">
                  <c:v>44002.250069443326</c:v>
                </c:pt>
                <c:pt idx="463">
                  <c:v>44002.29173610999</c:v>
                </c:pt>
                <c:pt idx="464">
                  <c:v>44002.333402776654</c:v>
                </c:pt>
                <c:pt idx="465">
                  <c:v>44002.375069443318</c:v>
                </c:pt>
                <c:pt idx="466">
                  <c:v>44002.416736109983</c:v>
                </c:pt>
                <c:pt idx="467">
                  <c:v>44002.458402776647</c:v>
                </c:pt>
                <c:pt idx="468">
                  <c:v>44002.500069443311</c:v>
                </c:pt>
                <c:pt idx="469">
                  <c:v>44002.541736109975</c:v>
                </c:pt>
                <c:pt idx="470">
                  <c:v>44002.58340277664</c:v>
                </c:pt>
                <c:pt idx="471">
                  <c:v>44002.625069443304</c:v>
                </c:pt>
                <c:pt idx="472">
                  <c:v>44002.666736109968</c:v>
                </c:pt>
                <c:pt idx="473">
                  <c:v>44002.708402776632</c:v>
                </c:pt>
                <c:pt idx="474">
                  <c:v>44002.750069443297</c:v>
                </c:pt>
                <c:pt idx="475">
                  <c:v>44002.791736109961</c:v>
                </c:pt>
                <c:pt idx="476">
                  <c:v>44002.833402776625</c:v>
                </c:pt>
                <c:pt idx="477">
                  <c:v>44002.875069443289</c:v>
                </c:pt>
                <c:pt idx="478">
                  <c:v>44002.916736109953</c:v>
                </c:pt>
                <c:pt idx="479">
                  <c:v>44002.958402776618</c:v>
                </c:pt>
                <c:pt idx="480">
                  <c:v>44003.000069443282</c:v>
                </c:pt>
                <c:pt idx="481">
                  <c:v>44003.041736109946</c:v>
                </c:pt>
                <c:pt idx="482">
                  <c:v>44003.08340277661</c:v>
                </c:pt>
                <c:pt idx="483">
                  <c:v>44003.125069443275</c:v>
                </c:pt>
                <c:pt idx="484">
                  <c:v>44003.166736109939</c:v>
                </c:pt>
                <c:pt idx="485">
                  <c:v>44003.208402776603</c:v>
                </c:pt>
                <c:pt idx="486">
                  <c:v>44003.250069443267</c:v>
                </c:pt>
                <c:pt idx="487">
                  <c:v>44003.291736109932</c:v>
                </c:pt>
                <c:pt idx="488">
                  <c:v>44003.333402776596</c:v>
                </c:pt>
                <c:pt idx="489">
                  <c:v>44003.37506944326</c:v>
                </c:pt>
                <c:pt idx="490">
                  <c:v>44003.416736109924</c:v>
                </c:pt>
                <c:pt idx="491">
                  <c:v>44003.458402776589</c:v>
                </c:pt>
                <c:pt idx="492">
                  <c:v>44003.500069443253</c:v>
                </c:pt>
                <c:pt idx="493">
                  <c:v>44003.541736109917</c:v>
                </c:pt>
                <c:pt idx="494">
                  <c:v>44003.583402776581</c:v>
                </c:pt>
                <c:pt idx="495">
                  <c:v>44003.625069443246</c:v>
                </c:pt>
                <c:pt idx="496">
                  <c:v>44003.66673610991</c:v>
                </c:pt>
                <c:pt idx="497">
                  <c:v>44003.708402776574</c:v>
                </c:pt>
                <c:pt idx="498">
                  <c:v>44003.750069443238</c:v>
                </c:pt>
                <c:pt idx="499">
                  <c:v>44003.791736109903</c:v>
                </c:pt>
                <c:pt idx="500">
                  <c:v>44003.833402776567</c:v>
                </c:pt>
                <c:pt idx="501">
                  <c:v>44003.875069443231</c:v>
                </c:pt>
                <c:pt idx="502">
                  <c:v>44003.916736109895</c:v>
                </c:pt>
                <c:pt idx="503">
                  <c:v>44003.95840277656</c:v>
                </c:pt>
                <c:pt idx="504">
                  <c:v>44004.000069443224</c:v>
                </c:pt>
                <c:pt idx="505">
                  <c:v>44004.041736109888</c:v>
                </c:pt>
                <c:pt idx="506">
                  <c:v>44004.083402776552</c:v>
                </c:pt>
                <c:pt idx="507">
                  <c:v>44004.125069443216</c:v>
                </c:pt>
                <c:pt idx="508">
                  <c:v>44004.166736109881</c:v>
                </c:pt>
                <c:pt idx="509">
                  <c:v>44004.208402776545</c:v>
                </c:pt>
                <c:pt idx="510">
                  <c:v>44004.250069443209</c:v>
                </c:pt>
                <c:pt idx="511">
                  <c:v>44004.291736109873</c:v>
                </c:pt>
                <c:pt idx="512">
                  <c:v>44004.333402776538</c:v>
                </c:pt>
                <c:pt idx="513">
                  <c:v>44004.375069443202</c:v>
                </c:pt>
                <c:pt idx="514">
                  <c:v>44004.416736109866</c:v>
                </c:pt>
                <c:pt idx="515">
                  <c:v>44004.45840277653</c:v>
                </c:pt>
                <c:pt idx="516">
                  <c:v>44004.500069443195</c:v>
                </c:pt>
                <c:pt idx="517">
                  <c:v>44004.541736109859</c:v>
                </c:pt>
                <c:pt idx="518">
                  <c:v>44004.583402776523</c:v>
                </c:pt>
                <c:pt idx="519">
                  <c:v>44004.625069443187</c:v>
                </c:pt>
                <c:pt idx="520">
                  <c:v>44004.666736109852</c:v>
                </c:pt>
                <c:pt idx="521">
                  <c:v>44004.708402776516</c:v>
                </c:pt>
                <c:pt idx="522">
                  <c:v>44004.75006944318</c:v>
                </c:pt>
                <c:pt idx="523">
                  <c:v>44004.791736109844</c:v>
                </c:pt>
                <c:pt idx="524">
                  <c:v>44004.833402776509</c:v>
                </c:pt>
                <c:pt idx="525">
                  <c:v>44004.875069443173</c:v>
                </c:pt>
                <c:pt idx="526">
                  <c:v>44004.916736109837</c:v>
                </c:pt>
                <c:pt idx="527">
                  <c:v>44004.958402776501</c:v>
                </c:pt>
                <c:pt idx="528">
                  <c:v>44005.000069443166</c:v>
                </c:pt>
                <c:pt idx="529">
                  <c:v>44005.04173610983</c:v>
                </c:pt>
                <c:pt idx="530">
                  <c:v>44005.083402776494</c:v>
                </c:pt>
                <c:pt idx="531">
                  <c:v>44005.125069443158</c:v>
                </c:pt>
                <c:pt idx="532">
                  <c:v>44005.166736109823</c:v>
                </c:pt>
                <c:pt idx="533">
                  <c:v>44005.208402776487</c:v>
                </c:pt>
                <c:pt idx="534">
                  <c:v>44005.250069443151</c:v>
                </c:pt>
                <c:pt idx="535">
                  <c:v>44005.291736109815</c:v>
                </c:pt>
                <c:pt idx="536">
                  <c:v>44005.333402776479</c:v>
                </c:pt>
                <c:pt idx="537">
                  <c:v>44005.375069443144</c:v>
                </c:pt>
                <c:pt idx="538">
                  <c:v>44005.416736109808</c:v>
                </c:pt>
                <c:pt idx="539">
                  <c:v>44005.458402776472</c:v>
                </c:pt>
                <c:pt idx="540">
                  <c:v>44005.500069443136</c:v>
                </c:pt>
                <c:pt idx="541">
                  <c:v>44005.541736109801</c:v>
                </c:pt>
                <c:pt idx="542">
                  <c:v>44005.583402776465</c:v>
                </c:pt>
                <c:pt idx="543">
                  <c:v>44005.625069443129</c:v>
                </c:pt>
                <c:pt idx="544">
                  <c:v>44005.666736109793</c:v>
                </c:pt>
                <c:pt idx="545">
                  <c:v>44005.708402776458</c:v>
                </c:pt>
                <c:pt idx="546">
                  <c:v>44005.750069443122</c:v>
                </c:pt>
                <c:pt idx="547">
                  <c:v>44005.791736109786</c:v>
                </c:pt>
                <c:pt idx="548">
                  <c:v>44005.83340277645</c:v>
                </c:pt>
                <c:pt idx="549">
                  <c:v>44005.875069443115</c:v>
                </c:pt>
                <c:pt idx="550">
                  <c:v>44005.916736109779</c:v>
                </c:pt>
                <c:pt idx="551">
                  <c:v>44005.958402776443</c:v>
                </c:pt>
                <c:pt idx="552">
                  <c:v>44006.000069443107</c:v>
                </c:pt>
                <c:pt idx="553">
                  <c:v>44006.041736109772</c:v>
                </c:pt>
                <c:pt idx="554">
                  <c:v>44006.083402776436</c:v>
                </c:pt>
                <c:pt idx="555">
                  <c:v>44006.1250694431</c:v>
                </c:pt>
                <c:pt idx="556">
                  <c:v>44006.166736109764</c:v>
                </c:pt>
                <c:pt idx="557">
                  <c:v>44006.208402776429</c:v>
                </c:pt>
                <c:pt idx="558">
                  <c:v>44006.250069443093</c:v>
                </c:pt>
                <c:pt idx="559">
                  <c:v>44006.291736109757</c:v>
                </c:pt>
                <c:pt idx="560">
                  <c:v>44006.333402776421</c:v>
                </c:pt>
                <c:pt idx="561">
                  <c:v>44006.375069443086</c:v>
                </c:pt>
                <c:pt idx="562">
                  <c:v>44006.41673610975</c:v>
                </c:pt>
                <c:pt idx="563">
                  <c:v>44006.458402776414</c:v>
                </c:pt>
                <c:pt idx="564">
                  <c:v>44006.500069443078</c:v>
                </c:pt>
                <c:pt idx="565">
                  <c:v>44006.541736109742</c:v>
                </c:pt>
                <c:pt idx="566">
                  <c:v>44006.583402776407</c:v>
                </c:pt>
                <c:pt idx="567">
                  <c:v>44006.625069443071</c:v>
                </c:pt>
                <c:pt idx="568">
                  <c:v>44006.666736109735</c:v>
                </c:pt>
                <c:pt idx="569">
                  <c:v>44006.708402776399</c:v>
                </c:pt>
                <c:pt idx="570">
                  <c:v>44006.750069443064</c:v>
                </c:pt>
                <c:pt idx="571">
                  <c:v>44006.791736109728</c:v>
                </c:pt>
                <c:pt idx="572">
                  <c:v>44006.833402776392</c:v>
                </c:pt>
                <c:pt idx="573">
                  <c:v>44006.875069443056</c:v>
                </c:pt>
                <c:pt idx="574">
                  <c:v>44006.916736109721</c:v>
                </c:pt>
                <c:pt idx="575">
                  <c:v>44006.958402776385</c:v>
                </c:pt>
                <c:pt idx="576">
                  <c:v>44007.000069443049</c:v>
                </c:pt>
                <c:pt idx="577">
                  <c:v>44007.041736109713</c:v>
                </c:pt>
                <c:pt idx="578">
                  <c:v>44007.083402776378</c:v>
                </c:pt>
                <c:pt idx="579">
                  <c:v>44007.125069443042</c:v>
                </c:pt>
                <c:pt idx="580">
                  <c:v>44007.166736109706</c:v>
                </c:pt>
                <c:pt idx="581">
                  <c:v>44007.20840277637</c:v>
                </c:pt>
                <c:pt idx="582">
                  <c:v>44007.250069443035</c:v>
                </c:pt>
                <c:pt idx="583">
                  <c:v>44007.291736109699</c:v>
                </c:pt>
                <c:pt idx="584">
                  <c:v>44007.333402776363</c:v>
                </c:pt>
                <c:pt idx="585">
                  <c:v>44007.375069443027</c:v>
                </c:pt>
                <c:pt idx="586">
                  <c:v>44007.416736109692</c:v>
                </c:pt>
                <c:pt idx="587">
                  <c:v>44007.458402776356</c:v>
                </c:pt>
                <c:pt idx="588">
                  <c:v>44007.50006944302</c:v>
                </c:pt>
                <c:pt idx="589">
                  <c:v>44007.541736109684</c:v>
                </c:pt>
                <c:pt idx="590">
                  <c:v>44007.583402776349</c:v>
                </c:pt>
                <c:pt idx="591">
                  <c:v>44007.625069443013</c:v>
                </c:pt>
                <c:pt idx="592">
                  <c:v>44007.666736109677</c:v>
                </c:pt>
                <c:pt idx="593">
                  <c:v>44007.708402776341</c:v>
                </c:pt>
                <c:pt idx="594">
                  <c:v>44007.750069443005</c:v>
                </c:pt>
                <c:pt idx="595">
                  <c:v>44007.79173610967</c:v>
                </c:pt>
                <c:pt idx="596">
                  <c:v>44007.833402776334</c:v>
                </c:pt>
                <c:pt idx="597">
                  <c:v>44007.875069442998</c:v>
                </c:pt>
                <c:pt idx="598">
                  <c:v>44007.916736109662</c:v>
                </c:pt>
                <c:pt idx="599">
                  <c:v>44007.958402776327</c:v>
                </c:pt>
                <c:pt idx="600">
                  <c:v>44008.000069442991</c:v>
                </c:pt>
                <c:pt idx="601">
                  <c:v>44008.041736109655</c:v>
                </c:pt>
                <c:pt idx="602">
                  <c:v>44008.083402776319</c:v>
                </c:pt>
                <c:pt idx="603">
                  <c:v>44008.125069442984</c:v>
                </c:pt>
                <c:pt idx="604">
                  <c:v>44008.166736109648</c:v>
                </c:pt>
                <c:pt idx="605">
                  <c:v>44008.208402776312</c:v>
                </c:pt>
                <c:pt idx="606">
                  <c:v>44008.250069442976</c:v>
                </c:pt>
                <c:pt idx="607">
                  <c:v>44008.291736109641</c:v>
                </c:pt>
                <c:pt idx="608">
                  <c:v>44008.333402776305</c:v>
                </c:pt>
                <c:pt idx="609">
                  <c:v>44008.375069442969</c:v>
                </c:pt>
                <c:pt idx="610">
                  <c:v>44008.416736109633</c:v>
                </c:pt>
                <c:pt idx="611">
                  <c:v>44008.458402776298</c:v>
                </c:pt>
                <c:pt idx="612">
                  <c:v>44008.500069442962</c:v>
                </c:pt>
                <c:pt idx="613">
                  <c:v>44008.541736109626</c:v>
                </c:pt>
                <c:pt idx="614">
                  <c:v>44008.58340277629</c:v>
                </c:pt>
                <c:pt idx="615">
                  <c:v>44008.625069442955</c:v>
                </c:pt>
                <c:pt idx="616">
                  <c:v>44008.666736109619</c:v>
                </c:pt>
                <c:pt idx="617">
                  <c:v>44008.708402776283</c:v>
                </c:pt>
                <c:pt idx="618">
                  <c:v>44008.750069442947</c:v>
                </c:pt>
                <c:pt idx="619">
                  <c:v>44008.791736109612</c:v>
                </c:pt>
                <c:pt idx="620">
                  <c:v>44008.833402776276</c:v>
                </c:pt>
                <c:pt idx="621">
                  <c:v>44008.87506944294</c:v>
                </c:pt>
                <c:pt idx="622">
                  <c:v>44008.916736109604</c:v>
                </c:pt>
                <c:pt idx="623">
                  <c:v>44008.958402776268</c:v>
                </c:pt>
                <c:pt idx="624">
                  <c:v>44009.000069442933</c:v>
                </c:pt>
                <c:pt idx="625">
                  <c:v>44009.041736109597</c:v>
                </c:pt>
                <c:pt idx="626">
                  <c:v>44009.083402776261</c:v>
                </c:pt>
                <c:pt idx="627">
                  <c:v>44009.125069442925</c:v>
                </c:pt>
                <c:pt idx="628">
                  <c:v>44009.16673610959</c:v>
                </c:pt>
                <c:pt idx="629">
                  <c:v>44009.208402776254</c:v>
                </c:pt>
                <c:pt idx="630">
                  <c:v>44009.250069442918</c:v>
                </c:pt>
                <c:pt idx="631">
                  <c:v>44009.291736109582</c:v>
                </c:pt>
                <c:pt idx="632">
                  <c:v>44009.333402776247</c:v>
                </c:pt>
                <c:pt idx="633">
                  <c:v>44009.375069442911</c:v>
                </c:pt>
                <c:pt idx="634">
                  <c:v>44009.416736109575</c:v>
                </c:pt>
                <c:pt idx="635">
                  <c:v>44009.458402776239</c:v>
                </c:pt>
                <c:pt idx="636">
                  <c:v>44009.500069442904</c:v>
                </c:pt>
                <c:pt idx="637">
                  <c:v>44009.541736109568</c:v>
                </c:pt>
                <c:pt idx="638">
                  <c:v>44009.583402776232</c:v>
                </c:pt>
                <c:pt idx="639">
                  <c:v>44009.625069442896</c:v>
                </c:pt>
                <c:pt idx="640">
                  <c:v>44009.666736109561</c:v>
                </c:pt>
                <c:pt idx="641">
                  <c:v>44009.708402776225</c:v>
                </c:pt>
                <c:pt idx="642">
                  <c:v>44009.750069442889</c:v>
                </c:pt>
                <c:pt idx="643">
                  <c:v>44009.791736109553</c:v>
                </c:pt>
                <c:pt idx="644">
                  <c:v>44009.833402776218</c:v>
                </c:pt>
                <c:pt idx="645">
                  <c:v>44009.875069442882</c:v>
                </c:pt>
                <c:pt idx="646">
                  <c:v>44009.916736109546</c:v>
                </c:pt>
                <c:pt idx="647">
                  <c:v>44009.95840277621</c:v>
                </c:pt>
                <c:pt idx="648">
                  <c:v>44010.000069442875</c:v>
                </c:pt>
                <c:pt idx="649">
                  <c:v>44010.041736109539</c:v>
                </c:pt>
                <c:pt idx="650">
                  <c:v>44010.083402776203</c:v>
                </c:pt>
                <c:pt idx="651">
                  <c:v>44010.125069442867</c:v>
                </c:pt>
                <c:pt idx="652">
                  <c:v>44010.166736109531</c:v>
                </c:pt>
                <c:pt idx="653">
                  <c:v>44010.208402776196</c:v>
                </c:pt>
                <c:pt idx="654">
                  <c:v>44010.25006944286</c:v>
                </c:pt>
                <c:pt idx="655">
                  <c:v>44010.291736109524</c:v>
                </c:pt>
                <c:pt idx="656">
                  <c:v>44010.333402776188</c:v>
                </c:pt>
                <c:pt idx="657">
                  <c:v>44010.375069442853</c:v>
                </c:pt>
                <c:pt idx="658">
                  <c:v>44010.416736109517</c:v>
                </c:pt>
                <c:pt idx="659">
                  <c:v>44010.458402776181</c:v>
                </c:pt>
                <c:pt idx="660">
                  <c:v>44010.500069442845</c:v>
                </c:pt>
                <c:pt idx="661">
                  <c:v>44010.54173610951</c:v>
                </c:pt>
                <c:pt idx="662">
                  <c:v>44010.583402776174</c:v>
                </c:pt>
                <c:pt idx="663">
                  <c:v>44010.625069442838</c:v>
                </c:pt>
                <c:pt idx="664">
                  <c:v>44010.666736109502</c:v>
                </c:pt>
                <c:pt idx="665">
                  <c:v>44010.708402776167</c:v>
                </c:pt>
                <c:pt idx="666">
                  <c:v>44010.750069442831</c:v>
                </c:pt>
                <c:pt idx="667">
                  <c:v>44010.791736109495</c:v>
                </c:pt>
                <c:pt idx="668">
                  <c:v>44010.833402776159</c:v>
                </c:pt>
                <c:pt idx="669">
                  <c:v>44010.875069442824</c:v>
                </c:pt>
                <c:pt idx="670">
                  <c:v>44010.916736109488</c:v>
                </c:pt>
                <c:pt idx="671">
                  <c:v>44010.958402776152</c:v>
                </c:pt>
                <c:pt idx="672">
                  <c:v>44011.000069442816</c:v>
                </c:pt>
                <c:pt idx="673">
                  <c:v>44011.041736109481</c:v>
                </c:pt>
                <c:pt idx="674">
                  <c:v>44011.083402776145</c:v>
                </c:pt>
                <c:pt idx="675">
                  <c:v>44011.125069442809</c:v>
                </c:pt>
                <c:pt idx="676">
                  <c:v>44011.166736109473</c:v>
                </c:pt>
                <c:pt idx="677">
                  <c:v>44011.208402776138</c:v>
                </c:pt>
                <c:pt idx="678">
                  <c:v>44011.250069442802</c:v>
                </c:pt>
                <c:pt idx="679">
                  <c:v>44011.291736109466</c:v>
                </c:pt>
                <c:pt idx="680">
                  <c:v>44011.33340277613</c:v>
                </c:pt>
                <c:pt idx="681">
                  <c:v>44011.375069442794</c:v>
                </c:pt>
                <c:pt idx="682">
                  <c:v>44011.416736109459</c:v>
                </c:pt>
                <c:pt idx="683">
                  <c:v>44011.458402776123</c:v>
                </c:pt>
                <c:pt idx="684">
                  <c:v>44011.500069442787</c:v>
                </c:pt>
                <c:pt idx="685">
                  <c:v>44011.541736109451</c:v>
                </c:pt>
                <c:pt idx="686">
                  <c:v>44011.583402776116</c:v>
                </c:pt>
                <c:pt idx="687">
                  <c:v>44011.62506944278</c:v>
                </c:pt>
                <c:pt idx="688">
                  <c:v>44011.666736109444</c:v>
                </c:pt>
                <c:pt idx="689">
                  <c:v>44011.708402776108</c:v>
                </c:pt>
                <c:pt idx="690">
                  <c:v>44011.750069442773</c:v>
                </c:pt>
                <c:pt idx="691">
                  <c:v>44011.791736109437</c:v>
                </c:pt>
                <c:pt idx="692">
                  <c:v>44011.833402776101</c:v>
                </c:pt>
                <c:pt idx="693">
                  <c:v>44011.875069442765</c:v>
                </c:pt>
                <c:pt idx="694">
                  <c:v>44011.91673610943</c:v>
                </c:pt>
                <c:pt idx="695">
                  <c:v>44011.958402776094</c:v>
                </c:pt>
                <c:pt idx="696">
                  <c:v>44012.000069442758</c:v>
                </c:pt>
                <c:pt idx="697">
                  <c:v>44012.041736109422</c:v>
                </c:pt>
                <c:pt idx="698">
                  <c:v>44012.083402776087</c:v>
                </c:pt>
                <c:pt idx="699">
                  <c:v>44012.125069442751</c:v>
                </c:pt>
                <c:pt idx="700">
                  <c:v>44012.166736109415</c:v>
                </c:pt>
                <c:pt idx="701">
                  <c:v>44012.208402776079</c:v>
                </c:pt>
                <c:pt idx="702">
                  <c:v>44012.250069442744</c:v>
                </c:pt>
                <c:pt idx="703">
                  <c:v>44012.291736109408</c:v>
                </c:pt>
                <c:pt idx="704">
                  <c:v>44012.333402776072</c:v>
                </c:pt>
                <c:pt idx="705">
                  <c:v>44012.375069442736</c:v>
                </c:pt>
                <c:pt idx="706">
                  <c:v>44012.416736109401</c:v>
                </c:pt>
                <c:pt idx="707">
                  <c:v>44012.458402776065</c:v>
                </c:pt>
                <c:pt idx="708">
                  <c:v>44012.500069442729</c:v>
                </c:pt>
                <c:pt idx="709">
                  <c:v>44012.541736109393</c:v>
                </c:pt>
                <c:pt idx="710">
                  <c:v>44012.583402776057</c:v>
                </c:pt>
                <c:pt idx="711">
                  <c:v>44012.625069442722</c:v>
                </c:pt>
                <c:pt idx="712">
                  <c:v>44012.666736109386</c:v>
                </c:pt>
                <c:pt idx="713">
                  <c:v>44012.70840277605</c:v>
                </c:pt>
                <c:pt idx="714">
                  <c:v>44012.750069442714</c:v>
                </c:pt>
                <c:pt idx="715">
                  <c:v>44012.791736109379</c:v>
                </c:pt>
                <c:pt idx="716">
                  <c:v>44012.833402776043</c:v>
                </c:pt>
                <c:pt idx="717">
                  <c:v>44012.875069442707</c:v>
                </c:pt>
                <c:pt idx="718">
                  <c:v>44012.916736109371</c:v>
                </c:pt>
                <c:pt idx="719">
                  <c:v>44012.958402776036</c:v>
                </c:pt>
              </c:numCache>
            </c:numRef>
          </c:xVal>
          <c:yVal>
            <c:numRef>
              <c:f>JUN!$I$5:$I$724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0.01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0.11</c:v>
                </c:pt>
                <c:pt idx="166">
                  <c:v>0.15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0.01</c:v>
                </c:pt>
                <c:pt idx="215">
                  <c:v>0.15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0.04</c:v>
                </c:pt>
                <c:pt idx="238">
                  <c:v>0.01</c:v>
                </c:pt>
                <c:pt idx="239">
                  <c:v>0.01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0.01</c:v>
                </c:pt>
                <c:pt idx="263">
                  <c:v>0.45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0.02</c:v>
                </c:pt>
                <c:pt idx="269">
                  <c:v>0</c:v>
                </c:pt>
                <c:pt idx="270">
                  <c:v>0</c:v>
                </c:pt>
                <c:pt idx="271">
                  <c:v>0.01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0.13</c:v>
                </c:pt>
                <c:pt idx="328">
                  <c:v>0</c:v>
                </c:pt>
                <c:pt idx="329">
                  <c:v>0.01</c:v>
                </c:pt>
                <c:pt idx="330">
                  <c:v>0</c:v>
                </c:pt>
                <c:pt idx="331">
                  <c:v>0.2</c:v>
                </c:pt>
                <c:pt idx="332">
                  <c:v>0.35</c:v>
                </c:pt>
                <c:pt idx="333">
                  <c:v>0.01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0.01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0.02</c:v>
                </c:pt>
                <c:pt idx="404">
                  <c:v>0.04</c:v>
                </c:pt>
                <c:pt idx="405">
                  <c:v>0</c:v>
                </c:pt>
                <c:pt idx="406">
                  <c:v>0.01</c:v>
                </c:pt>
                <c:pt idx="407">
                  <c:v>0.03</c:v>
                </c:pt>
                <c:pt idx="408">
                  <c:v>0.02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0.04</c:v>
                </c:pt>
                <c:pt idx="691">
                  <c:v>0.33</c:v>
                </c:pt>
                <c:pt idx="692">
                  <c:v>0.04</c:v>
                </c:pt>
                <c:pt idx="693">
                  <c:v>0.01</c:v>
                </c:pt>
                <c:pt idx="694">
                  <c:v>0.01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0.01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F1-4115-9F9C-086A59BAE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43983.000069444446</c:v>
                </c:pt>
                <c:pt idx="1">
                  <c:v>43983.04173611111</c:v>
                </c:pt>
                <c:pt idx="2">
                  <c:v>43983.083402777775</c:v>
                </c:pt>
                <c:pt idx="3">
                  <c:v>43983.125069444439</c:v>
                </c:pt>
                <c:pt idx="4">
                  <c:v>43983.166736111103</c:v>
                </c:pt>
                <c:pt idx="5">
                  <c:v>43983.208402777767</c:v>
                </c:pt>
                <c:pt idx="6">
                  <c:v>43983.250069444432</c:v>
                </c:pt>
                <c:pt idx="7">
                  <c:v>43983.291736111096</c:v>
                </c:pt>
                <c:pt idx="8">
                  <c:v>43983.33340277776</c:v>
                </c:pt>
                <c:pt idx="9">
                  <c:v>43983.375069444424</c:v>
                </c:pt>
                <c:pt idx="10">
                  <c:v>43983.416736111089</c:v>
                </c:pt>
                <c:pt idx="11">
                  <c:v>43983.458402777753</c:v>
                </c:pt>
                <c:pt idx="12">
                  <c:v>43983.500069444417</c:v>
                </c:pt>
                <c:pt idx="13">
                  <c:v>43983.541736111081</c:v>
                </c:pt>
                <c:pt idx="14">
                  <c:v>43983.583402777746</c:v>
                </c:pt>
                <c:pt idx="15">
                  <c:v>43983.62506944441</c:v>
                </c:pt>
                <c:pt idx="16">
                  <c:v>43983.666736111074</c:v>
                </c:pt>
                <c:pt idx="17">
                  <c:v>43983.708402777738</c:v>
                </c:pt>
                <c:pt idx="18">
                  <c:v>43983.750069444402</c:v>
                </c:pt>
                <c:pt idx="19">
                  <c:v>43983.791736111067</c:v>
                </c:pt>
                <c:pt idx="20">
                  <c:v>43983.833402777731</c:v>
                </c:pt>
                <c:pt idx="21">
                  <c:v>43983.875069444395</c:v>
                </c:pt>
                <c:pt idx="22">
                  <c:v>43983.916736111059</c:v>
                </c:pt>
                <c:pt idx="23">
                  <c:v>43983.958402777724</c:v>
                </c:pt>
                <c:pt idx="24">
                  <c:v>43984.000069444388</c:v>
                </c:pt>
                <c:pt idx="25">
                  <c:v>43984.041736111052</c:v>
                </c:pt>
                <c:pt idx="26">
                  <c:v>43984.083402777716</c:v>
                </c:pt>
                <c:pt idx="27">
                  <c:v>43984.125069444381</c:v>
                </c:pt>
                <c:pt idx="28">
                  <c:v>43984.166736111045</c:v>
                </c:pt>
                <c:pt idx="29">
                  <c:v>43984.208402777709</c:v>
                </c:pt>
                <c:pt idx="30">
                  <c:v>43984.250069444373</c:v>
                </c:pt>
                <c:pt idx="31">
                  <c:v>43984.291736111038</c:v>
                </c:pt>
                <c:pt idx="32">
                  <c:v>43984.333402777702</c:v>
                </c:pt>
                <c:pt idx="33">
                  <c:v>43984.375069444366</c:v>
                </c:pt>
                <c:pt idx="34">
                  <c:v>43984.41673611103</c:v>
                </c:pt>
                <c:pt idx="35">
                  <c:v>43984.458402777695</c:v>
                </c:pt>
                <c:pt idx="36">
                  <c:v>43984.500069444359</c:v>
                </c:pt>
                <c:pt idx="37">
                  <c:v>43984.541736111023</c:v>
                </c:pt>
                <c:pt idx="38">
                  <c:v>43984.583402777687</c:v>
                </c:pt>
                <c:pt idx="39">
                  <c:v>43984.625069444352</c:v>
                </c:pt>
                <c:pt idx="40">
                  <c:v>43984.666736111016</c:v>
                </c:pt>
                <c:pt idx="41">
                  <c:v>43984.70840277768</c:v>
                </c:pt>
                <c:pt idx="42">
                  <c:v>43984.750069444344</c:v>
                </c:pt>
                <c:pt idx="43">
                  <c:v>43984.791736111009</c:v>
                </c:pt>
                <c:pt idx="44">
                  <c:v>43984.833402777673</c:v>
                </c:pt>
                <c:pt idx="45">
                  <c:v>43984.875069444337</c:v>
                </c:pt>
                <c:pt idx="46">
                  <c:v>43984.916736111001</c:v>
                </c:pt>
                <c:pt idx="47">
                  <c:v>43984.958402777665</c:v>
                </c:pt>
                <c:pt idx="48">
                  <c:v>43985.00006944433</c:v>
                </c:pt>
                <c:pt idx="49">
                  <c:v>43985.041736110994</c:v>
                </c:pt>
                <c:pt idx="50">
                  <c:v>43985.083402777658</c:v>
                </c:pt>
                <c:pt idx="51">
                  <c:v>43985.125069444322</c:v>
                </c:pt>
                <c:pt idx="52">
                  <c:v>43985.166736110987</c:v>
                </c:pt>
                <c:pt idx="53">
                  <c:v>43985.208402777651</c:v>
                </c:pt>
                <c:pt idx="54">
                  <c:v>43985.250069444315</c:v>
                </c:pt>
                <c:pt idx="55">
                  <c:v>43985.291736110979</c:v>
                </c:pt>
                <c:pt idx="56">
                  <c:v>43985.333402777644</c:v>
                </c:pt>
                <c:pt idx="57">
                  <c:v>43985.375069444308</c:v>
                </c:pt>
                <c:pt idx="58">
                  <c:v>43985.416736110972</c:v>
                </c:pt>
                <c:pt idx="59">
                  <c:v>43985.458402777636</c:v>
                </c:pt>
                <c:pt idx="60">
                  <c:v>43985.500069444301</c:v>
                </c:pt>
                <c:pt idx="61">
                  <c:v>43985.541736110965</c:v>
                </c:pt>
                <c:pt idx="62">
                  <c:v>43985.583402777629</c:v>
                </c:pt>
                <c:pt idx="63">
                  <c:v>43985.625069444293</c:v>
                </c:pt>
                <c:pt idx="64">
                  <c:v>43985.666736110958</c:v>
                </c:pt>
                <c:pt idx="65">
                  <c:v>43985.708402777622</c:v>
                </c:pt>
                <c:pt idx="66">
                  <c:v>43985.750069444286</c:v>
                </c:pt>
                <c:pt idx="67">
                  <c:v>43985.79173611095</c:v>
                </c:pt>
                <c:pt idx="68">
                  <c:v>43985.833402777615</c:v>
                </c:pt>
                <c:pt idx="69">
                  <c:v>43985.875069444279</c:v>
                </c:pt>
                <c:pt idx="70">
                  <c:v>43985.916736110943</c:v>
                </c:pt>
                <c:pt idx="71">
                  <c:v>43985.958402777607</c:v>
                </c:pt>
                <c:pt idx="72">
                  <c:v>43986.000069444272</c:v>
                </c:pt>
                <c:pt idx="73">
                  <c:v>43986.041736110936</c:v>
                </c:pt>
                <c:pt idx="74">
                  <c:v>43986.0834027776</c:v>
                </c:pt>
                <c:pt idx="75">
                  <c:v>43986.125069444264</c:v>
                </c:pt>
                <c:pt idx="76">
                  <c:v>43986.166736110928</c:v>
                </c:pt>
                <c:pt idx="77">
                  <c:v>43986.208402777593</c:v>
                </c:pt>
                <c:pt idx="78">
                  <c:v>43986.250069444257</c:v>
                </c:pt>
                <c:pt idx="79">
                  <c:v>43986.291736110921</c:v>
                </c:pt>
                <c:pt idx="80">
                  <c:v>43986.333402777585</c:v>
                </c:pt>
                <c:pt idx="81">
                  <c:v>43986.37506944425</c:v>
                </c:pt>
                <c:pt idx="82">
                  <c:v>43986.416736110914</c:v>
                </c:pt>
                <c:pt idx="83">
                  <c:v>43986.458402777578</c:v>
                </c:pt>
                <c:pt idx="84">
                  <c:v>43986.500069444242</c:v>
                </c:pt>
                <c:pt idx="85">
                  <c:v>43986.541736110907</c:v>
                </c:pt>
                <c:pt idx="86">
                  <c:v>43986.583402777571</c:v>
                </c:pt>
                <c:pt idx="87">
                  <c:v>43986.625069444235</c:v>
                </c:pt>
                <c:pt idx="88">
                  <c:v>43986.666736110899</c:v>
                </c:pt>
                <c:pt idx="89">
                  <c:v>43986.708402777564</c:v>
                </c:pt>
                <c:pt idx="90">
                  <c:v>43986.750069444228</c:v>
                </c:pt>
                <c:pt idx="91">
                  <c:v>43986.791736110892</c:v>
                </c:pt>
                <c:pt idx="92">
                  <c:v>43986.833402777556</c:v>
                </c:pt>
                <c:pt idx="93">
                  <c:v>43986.875069444221</c:v>
                </c:pt>
                <c:pt idx="94">
                  <c:v>43986.916736110885</c:v>
                </c:pt>
                <c:pt idx="95">
                  <c:v>43986.958402777549</c:v>
                </c:pt>
                <c:pt idx="96">
                  <c:v>43987.000069444213</c:v>
                </c:pt>
                <c:pt idx="97">
                  <c:v>43987.041736110878</c:v>
                </c:pt>
                <c:pt idx="98">
                  <c:v>43987.083402777542</c:v>
                </c:pt>
                <c:pt idx="99">
                  <c:v>43987.125069444206</c:v>
                </c:pt>
                <c:pt idx="100">
                  <c:v>43987.16673611087</c:v>
                </c:pt>
                <c:pt idx="101">
                  <c:v>43987.208402777535</c:v>
                </c:pt>
                <c:pt idx="102">
                  <c:v>43987.250069444199</c:v>
                </c:pt>
                <c:pt idx="103">
                  <c:v>43987.291736110863</c:v>
                </c:pt>
                <c:pt idx="104">
                  <c:v>43987.333402777527</c:v>
                </c:pt>
                <c:pt idx="105">
                  <c:v>43987.375069444191</c:v>
                </c:pt>
                <c:pt idx="106">
                  <c:v>43987.416736110856</c:v>
                </c:pt>
                <c:pt idx="107">
                  <c:v>43987.45840277752</c:v>
                </c:pt>
                <c:pt idx="108">
                  <c:v>43987.500069444184</c:v>
                </c:pt>
                <c:pt idx="109">
                  <c:v>43987.541736110848</c:v>
                </c:pt>
                <c:pt idx="110">
                  <c:v>43987.583402777513</c:v>
                </c:pt>
                <c:pt idx="111">
                  <c:v>43987.625069444177</c:v>
                </c:pt>
                <c:pt idx="112">
                  <c:v>43987.666736110841</c:v>
                </c:pt>
                <c:pt idx="113">
                  <c:v>43987.708402777505</c:v>
                </c:pt>
                <c:pt idx="114">
                  <c:v>43987.75006944417</c:v>
                </c:pt>
                <c:pt idx="115">
                  <c:v>43987.791736110834</c:v>
                </c:pt>
                <c:pt idx="116">
                  <c:v>43987.833402777498</c:v>
                </c:pt>
                <c:pt idx="117">
                  <c:v>43987.875069444162</c:v>
                </c:pt>
                <c:pt idx="118">
                  <c:v>43987.916736110827</c:v>
                </c:pt>
                <c:pt idx="119">
                  <c:v>43987.958402777491</c:v>
                </c:pt>
                <c:pt idx="120">
                  <c:v>43988.000069444155</c:v>
                </c:pt>
                <c:pt idx="121">
                  <c:v>43988.041736110819</c:v>
                </c:pt>
                <c:pt idx="122">
                  <c:v>43988.083402777484</c:v>
                </c:pt>
                <c:pt idx="123">
                  <c:v>43988.125069444148</c:v>
                </c:pt>
                <c:pt idx="124">
                  <c:v>43988.166736110812</c:v>
                </c:pt>
                <c:pt idx="125">
                  <c:v>43988.208402777476</c:v>
                </c:pt>
                <c:pt idx="126">
                  <c:v>43988.250069444141</c:v>
                </c:pt>
                <c:pt idx="127">
                  <c:v>43988.291736110805</c:v>
                </c:pt>
                <c:pt idx="128">
                  <c:v>43988.333402777469</c:v>
                </c:pt>
                <c:pt idx="129">
                  <c:v>43988.375069444133</c:v>
                </c:pt>
                <c:pt idx="130">
                  <c:v>43988.416736110798</c:v>
                </c:pt>
                <c:pt idx="131">
                  <c:v>43988.458402777462</c:v>
                </c:pt>
                <c:pt idx="132">
                  <c:v>43988.500069444126</c:v>
                </c:pt>
                <c:pt idx="133">
                  <c:v>43988.54173611079</c:v>
                </c:pt>
                <c:pt idx="134">
                  <c:v>43988.583402777454</c:v>
                </c:pt>
                <c:pt idx="135">
                  <c:v>43988.625069444119</c:v>
                </c:pt>
                <c:pt idx="136">
                  <c:v>43988.666736110783</c:v>
                </c:pt>
                <c:pt idx="137">
                  <c:v>43988.708402777447</c:v>
                </c:pt>
                <c:pt idx="138">
                  <c:v>43988.750069444111</c:v>
                </c:pt>
                <c:pt idx="139">
                  <c:v>43988.791736110776</c:v>
                </c:pt>
                <c:pt idx="140">
                  <c:v>43988.83340277744</c:v>
                </c:pt>
                <c:pt idx="141">
                  <c:v>43988.875069444104</c:v>
                </c:pt>
                <c:pt idx="142">
                  <c:v>43988.916736110768</c:v>
                </c:pt>
                <c:pt idx="143">
                  <c:v>43988.958402777433</c:v>
                </c:pt>
                <c:pt idx="144">
                  <c:v>43989.000069444097</c:v>
                </c:pt>
                <c:pt idx="145">
                  <c:v>43989.041736110761</c:v>
                </c:pt>
                <c:pt idx="146">
                  <c:v>43989.083402777425</c:v>
                </c:pt>
                <c:pt idx="147">
                  <c:v>43989.12506944409</c:v>
                </c:pt>
                <c:pt idx="148">
                  <c:v>43989.166736110754</c:v>
                </c:pt>
                <c:pt idx="149">
                  <c:v>43989.208402777418</c:v>
                </c:pt>
                <c:pt idx="150">
                  <c:v>43989.250069444082</c:v>
                </c:pt>
                <c:pt idx="151">
                  <c:v>43989.291736110747</c:v>
                </c:pt>
                <c:pt idx="152">
                  <c:v>43989.333402777411</c:v>
                </c:pt>
                <c:pt idx="153">
                  <c:v>43989.375069444075</c:v>
                </c:pt>
                <c:pt idx="154">
                  <c:v>43989.416736110739</c:v>
                </c:pt>
                <c:pt idx="155">
                  <c:v>43989.458402777404</c:v>
                </c:pt>
                <c:pt idx="156">
                  <c:v>43989.500069444068</c:v>
                </c:pt>
                <c:pt idx="157">
                  <c:v>43989.541736110732</c:v>
                </c:pt>
                <c:pt idx="158">
                  <c:v>43989.583402777396</c:v>
                </c:pt>
                <c:pt idx="159">
                  <c:v>43989.625069444061</c:v>
                </c:pt>
                <c:pt idx="160">
                  <c:v>43989.666736110725</c:v>
                </c:pt>
                <c:pt idx="161">
                  <c:v>43989.708402777389</c:v>
                </c:pt>
                <c:pt idx="162">
                  <c:v>43989.750069444053</c:v>
                </c:pt>
                <c:pt idx="163">
                  <c:v>43989.791736110717</c:v>
                </c:pt>
                <c:pt idx="164">
                  <c:v>43989.833402777382</c:v>
                </c:pt>
                <c:pt idx="165">
                  <c:v>43989.875069444046</c:v>
                </c:pt>
                <c:pt idx="166">
                  <c:v>43989.91673611071</c:v>
                </c:pt>
                <c:pt idx="167">
                  <c:v>43989.958402777374</c:v>
                </c:pt>
                <c:pt idx="168">
                  <c:v>43990.000069444039</c:v>
                </c:pt>
                <c:pt idx="169">
                  <c:v>43990.041736110703</c:v>
                </c:pt>
                <c:pt idx="170">
                  <c:v>43990.083402777367</c:v>
                </c:pt>
                <c:pt idx="171">
                  <c:v>43990.125069444031</c:v>
                </c:pt>
                <c:pt idx="172">
                  <c:v>43990.166736110696</c:v>
                </c:pt>
                <c:pt idx="173">
                  <c:v>43990.20840277736</c:v>
                </c:pt>
                <c:pt idx="174">
                  <c:v>43990.250069444024</c:v>
                </c:pt>
                <c:pt idx="175">
                  <c:v>43990.291736110688</c:v>
                </c:pt>
                <c:pt idx="176">
                  <c:v>43990.333402777353</c:v>
                </c:pt>
                <c:pt idx="177">
                  <c:v>43990.375069444017</c:v>
                </c:pt>
                <c:pt idx="178">
                  <c:v>43990.416736110681</c:v>
                </c:pt>
                <c:pt idx="179">
                  <c:v>43990.458402777345</c:v>
                </c:pt>
                <c:pt idx="180">
                  <c:v>43990.50006944401</c:v>
                </c:pt>
                <c:pt idx="181">
                  <c:v>43990.541736110674</c:v>
                </c:pt>
                <c:pt idx="182">
                  <c:v>43990.583402777338</c:v>
                </c:pt>
                <c:pt idx="183">
                  <c:v>43990.625069444002</c:v>
                </c:pt>
                <c:pt idx="184">
                  <c:v>43990.666736110667</c:v>
                </c:pt>
                <c:pt idx="185">
                  <c:v>43990.708402777331</c:v>
                </c:pt>
                <c:pt idx="186">
                  <c:v>43990.750069443995</c:v>
                </c:pt>
                <c:pt idx="187">
                  <c:v>43990.791736110659</c:v>
                </c:pt>
                <c:pt idx="188">
                  <c:v>43990.833402777323</c:v>
                </c:pt>
                <c:pt idx="189">
                  <c:v>43990.875069443988</c:v>
                </c:pt>
                <c:pt idx="190">
                  <c:v>43990.916736110652</c:v>
                </c:pt>
                <c:pt idx="191">
                  <c:v>43990.958402777316</c:v>
                </c:pt>
                <c:pt idx="192">
                  <c:v>43991.00006944398</c:v>
                </c:pt>
                <c:pt idx="193">
                  <c:v>43991.041736110645</c:v>
                </c:pt>
                <c:pt idx="194">
                  <c:v>43991.083402777309</c:v>
                </c:pt>
                <c:pt idx="195">
                  <c:v>43991.125069443973</c:v>
                </c:pt>
                <c:pt idx="196">
                  <c:v>43991.166736110637</c:v>
                </c:pt>
                <c:pt idx="197">
                  <c:v>43991.208402777302</c:v>
                </c:pt>
                <c:pt idx="198">
                  <c:v>43991.250069443966</c:v>
                </c:pt>
                <c:pt idx="199">
                  <c:v>43991.29173611063</c:v>
                </c:pt>
                <c:pt idx="200">
                  <c:v>43991.333402777294</c:v>
                </c:pt>
                <c:pt idx="201">
                  <c:v>43991.375069443959</c:v>
                </c:pt>
                <c:pt idx="202">
                  <c:v>43991.416736110623</c:v>
                </c:pt>
                <c:pt idx="203">
                  <c:v>43991.458402777287</c:v>
                </c:pt>
                <c:pt idx="204">
                  <c:v>43991.500069443951</c:v>
                </c:pt>
                <c:pt idx="205">
                  <c:v>43991.541736110616</c:v>
                </c:pt>
                <c:pt idx="206">
                  <c:v>43991.58340277728</c:v>
                </c:pt>
                <c:pt idx="207">
                  <c:v>43991.625069443944</c:v>
                </c:pt>
                <c:pt idx="208">
                  <c:v>43991.666736110608</c:v>
                </c:pt>
                <c:pt idx="209">
                  <c:v>43991.708402777273</c:v>
                </c:pt>
                <c:pt idx="210">
                  <c:v>43991.750069443937</c:v>
                </c:pt>
                <c:pt idx="211">
                  <c:v>43991.791736110601</c:v>
                </c:pt>
                <c:pt idx="212">
                  <c:v>43991.833402777265</c:v>
                </c:pt>
                <c:pt idx="213">
                  <c:v>43991.87506944393</c:v>
                </c:pt>
                <c:pt idx="214">
                  <c:v>43991.916736110594</c:v>
                </c:pt>
                <c:pt idx="215">
                  <c:v>43991.958402777258</c:v>
                </c:pt>
                <c:pt idx="216">
                  <c:v>43992.000069443922</c:v>
                </c:pt>
                <c:pt idx="217">
                  <c:v>43992.041736110586</c:v>
                </c:pt>
                <c:pt idx="218">
                  <c:v>43992.083402777251</c:v>
                </c:pt>
                <c:pt idx="219">
                  <c:v>43992.125069443915</c:v>
                </c:pt>
                <c:pt idx="220">
                  <c:v>43992.166736110579</c:v>
                </c:pt>
                <c:pt idx="221">
                  <c:v>43992.208402777243</c:v>
                </c:pt>
                <c:pt idx="222">
                  <c:v>43992.250069443908</c:v>
                </c:pt>
                <c:pt idx="223">
                  <c:v>43992.291736110572</c:v>
                </c:pt>
                <c:pt idx="224">
                  <c:v>43992.333402777236</c:v>
                </c:pt>
                <c:pt idx="225">
                  <c:v>43992.3750694439</c:v>
                </c:pt>
                <c:pt idx="226">
                  <c:v>43992.416736110565</c:v>
                </c:pt>
                <c:pt idx="227">
                  <c:v>43992.458402777229</c:v>
                </c:pt>
                <c:pt idx="228">
                  <c:v>43992.500069443893</c:v>
                </c:pt>
                <c:pt idx="229">
                  <c:v>43992.541736110557</c:v>
                </c:pt>
                <c:pt idx="230">
                  <c:v>43992.583402777222</c:v>
                </c:pt>
                <c:pt idx="231">
                  <c:v>43992.625069443886</c:v>
                </c:pt>
                <c:pt idx="232">
                  <c:v>43992.66673611055</c:v>
                </c:pt>
                <c:pt idx="233">
                  <c:v>43992.708402777214</c:v>
                </c:pt>
                <c:pt idx="234">
                  <c:v>43992.750069443879</c:v>
                </c:pt>
                <c:pt idx="235">
                  <c:v>43992.791736110543</c:v>
                </c:pt>
                <c:pt idx="236">
                  <c:v>43992.833402777207</c:v>
                </c:pt>
                <c:pt idx="237">
                  <c:v>43992.875069443871</c:v>
                </c:pt>
                <c:pt idx="238">
                  <c:v>43992.916736110536</c:v>
                </c:pt>
                <c:pt idx="239">
                  <c:v>43992.9584027772</c:v>
                </c:pt>
                <c:pt idx="240">
                  <c:v>43993.000069443864</c:v>
                </c:pt>
                <c:pt idx="241">
                  <c:v>43993.041736110528</c:v>
                </c:pt>
                <c:pt idx="242">
                  <c:v>43993.083402777193</c:v>
                </c:pt>
                <c:pt idx="243">
                  <c:v>43993.125069443857</c:v>
                </c:pt>
                <c:pt idx="244">
                  <c:v>43993.166736110521</c:v>
                </c:pt>
                <c:pt idx="245">
                  <c:v>43993.208402777185</c:v>
                </c:pt>
                <c:pt idx="246">
                  <c:v>43993.250069443849</c:v>
                </c:pt>
                <c:pt idx="247">
                  <c:v>43993.291736110514</c:v>
                </c:pt>
                <c:pt idx="248">
                  <c:v>43993.333402777178</c:v>
                </c:pt>
                <c:pt idx="249">
                  <c:v>43993.375069443842</c:v>
                </c:pt>
                <c:pt idx="250">
                  <c:v>43993.416736110506</c:v>
                </c:pt>
                <c:pt idx="251">
                  <c:v>43993.458402777171</c:v>
                </c:pt>
                <c:pt idx="252">
                  <c:v>43993.500069443835</c:v>
                </c:pt>
                <c:pt idx="253">
                  <c:v>43993.541736110499</c:v>
                </c:pt>
                <c:pt idx="254">
                  <c:v>43993.583402777163</c:v>
                </c:pt>
                <c:pt idx="255">
                  <c:v>43993.625069443828</c:v>
                </c:pt>
                <c:pt idx="256">
                  <c:v>43993.666736110492</c:v>
                </c:pt>
                <c:pt idx="257">
                  <c:v>43993.708402777156</c:v>
                </c:pt>
                <c:pt idx="258">
                  <c:v>43993.75006944382</c:v>
                </c:pt>
                <c:pt idx="259">
                  <c:v>43993.791736110485</c:v>
                </c:pt>
                <c:pt idx="260">
                  <c:v>43993.833402777149</c:v>
                </c:pt>
                <c:pt idx="261">
                  <c:v>43993.875069443813</c:v>
                </c:pt>
                <c:pt idx="262">
                  <c:v>43993.916736110477</c:v>
                </c:pt>
                <c:pt idx="263">
                  <c:v>43993.958402777142</c:v>
                </c:pt>
                <c:pt idx="264">
                  <c:v>43994.000069443806</c:v>
                </c:pt>
                <c:pt idx="265">
                  <c:v>43994.04173611047</c:v>
                </c:pt>
                <c:pt idx="266">
                  <c:v>43994.083402777134</c:v>
                </c:pt>
                <c:pt idx="267">
                  <c:v>43994.125069443799</c:v>
                </c:pt>
                <c:pt idx="268">
                  <c:v>43994.166736110463</c:v>
                </c:pt>
                <c:pt idx="269">
                  <c:v>43994.208402777127</c:v>
                </c:pt>
                <c:pt idx="270">
                  <c:v>43994.250069443791</c:v>
                </c:pt>
                <c:pt idx="271">
                  <c:v>43994.291736110456</c:v>
                </c:pt>
                <c:pt idx="272">
                  <c:v>43994.33340277712</c:v>
                </c:pt>
                <c:pt idx="273">
                  <c:v>43994.375069443784</c:v>
                </c:pt>
                <c:pt idx="274">
                  <c:v>43994.416736110448</c:v>
                </c:pt>
                <c:pt idx="275">
                  <c:v>43994.458402777112</c:v>
                </c:pt>
                <c:pt idx="276">
                  <c:v>43994.500069443777</c:v>
                </c:pt>
                <c:pt idx="277">
                  <c:v>43994.541736110441</c:v>
                </c:pt>
                <c:pt idx="278">
                  <c:v>43994.583402777105</c:v>
                </c:pt>
                <c:pt idx="279">
                  <c:v>43994.625069443769</c:v>
                </c:pt>
                <c:pt idx="280">
                  <c:v>43994.666736110434</c:v>
                </c:pt>
                <c:pt idx="281">
                  <c:v>43994.708402777098</c:v>
                </c:pt>
                <c:pt idx="282">
                  <c:v>43994.750069443762</c:v>
                </c:pt>
                <c:pt idx="283">
                  <c:v>43994.791736110426</c:v>
                </c:pt>
                <c:pt idx="284">
                  <c:v>43994.833402777091</c:v>
                </c:pt>
                <c:pt idx="285">
                  <c:v>43994.875069443755</c:v>
                </c:pt>
                <c:pt idx="286">
                  <c:v>43994.916736110419</c:v>
                </c:pt>
                <c:pt idx="287">
                  <c:v>43994.958402777083</c:v>
                </c:pt>
                <c:pt idx="288">
                  <c:v>43995.000069443748</c:v>
                </c:pt>
                <c:pt idx="289">
                  <c:v>43995.041736110412</c:v>
                </c:pt>
                <c:pt idx="290">
                  <c:v>43995.083402777076</c:v>
                </c:pt>
                <c:pt idx="291">
                  <c:v>43995.12506944374</c:v>
                </c:pt>
                <c:pt idx="292">
                  <c:v>43995.166736110405</c:v>
                </c:pt>
                <c:pt idx="293">
                  <c:v>43995.208402777069</c:v>
                </c:pt>
                <c:pt idx="294">
                  <c:v>43995.250069443733</c:v>
                </c:pt>
                <c:pt idx="295">
                  <c:v>43995.291736110397</c:v>
                </c:pt>
                <c:pt idx="296">
                  <c:v>43995.333402777062</c:v>
                </c:pt>
                <c:pt idx="297">
                  <c:v>43995.375069443726</c:v>
                </c:pt>
                <c:pt idx="298">
                  <c:v>43995.41673611039</c:v>
                </c:pt>
                <c:pt idx="299">
                  <c:v>43995.458402777054</c:v>
                </c:pt>
                <c:pt idx="300">
                  <c:v>43995.500069443719</c:v>
                </c:pt>
                <c:pt idx="301">
                  <c:v>43995.541736110383</c:v>
                </c:pt>
                <c:pt idx="302">
                  <c:v>43995.583402777047</c:v>
                </c:pt>
                <c:pt idx="303">
                  <c:v>43995.625069443711</c:v>
                </c:pt>
                <c:pt idx="304">
                  <c:v>43995.666736110375</c:v>
                </c:pt>
                <c:pt idx="305">
                  <c:v>43995.70840277704</c:v>
                </c:pt>
                <c:pt idx="306">
                  <c:v>43995.750069443704</c:v>
                </c:pt>
                <c:pt idx="307">
                  <c:v>43995.791736110368</c:v>
                </c:pt>
                <c:pt idx="308">
                  <c:v>43995.833402777032</c:v>
                </c:pt>
                <c:pt idx="309">
                  <c:v>43995.875069443697</c:v>
                </c:pt>
                <c:pt idx="310">
                  <c:v>43995.916736110361</c:v>
                </c:pt>
                <c:pt idx="311">
                  <c:v>43995.958402777025</c:v>
                </c:pt>
                <c:pt idx="312">
                  <c:v>43996.000069443689</c:v>
                </c:pt>
                <c:pt idx="313">
                  <c:v>43996.041736110354</c:v>
                </c:pt>
                <c:pt idx="314">
                  <c:v>43996.083402777018</c:v>
                </c:pt>
                <c:pt idx="315">
                  <c:v>43996.125069443682</c:v>
                </c:pt>
                <c:pt idx="316">
                  <c:v>43996.166736110346</c:v>
                </c:pt>
                <c:pt idx="317">
                  <c:v>43996.208402777011</c:v>
                </c:pt>
                <c:pt idx="318">
                  <c:v>43996.250069443675</c:v>
                </c:pt>
                <c:pt idx="319">
                  <c:v>43996.291736110339</c:v>
                </c:pt>
                <c:pt idx="320">
                  <c:v>43996.333402777003</c:v>
                </c:pt>
                <c:pt idx="321">
                  <c:v>43996.375069443668</c:v>
                </c:pt>
                <c:pt idx="322">
                  <c:v>43996.416736110332</c:v>
                </c:pt>
                <c:pt idx="323">
                  <c:v>43996.458402776996</c:v>
                </c:pt>
                <c:pt idx="324">
                  <c:v>43996.50006944366</c:v>
                </c:pt>
                <c:pt idx="325">
                  <c:v>43996.541736110325</c:v>
                </c:pt>
                <c:pt idx="326">
                  <c:v>43996.583402776989</c:v>
                </c:pt>
                <c:pt idx="327">
                  <c:v>43996.625069443653</c:v>
                </c:pt>
                <c:pt idx="328">
                  <c:v>43996.666736110317</c:v>
                </c:pt>
                <c:pt idx="329">
                  <c:v>43996.708402776982</c:v>
                </c:pt>
                <c:pt idx="330">
                  <c:v>43996.750069443646</c:v>
                </c:pt>
                <c:pt idx="331">
                  <c:v>43996.79173611031</c:v>
                </c:pt>
                <c:pt idx="332">
                  <c:v>43996.833402776974</c:v>
                </c:pt>
                <c:pt idx="333">
                  <c:v>43996.875069443638</c:v>
                </c:pt>
                <c:pt idx="334">
                  <c:v>43996.916736110303</c:v>
                </c:pt>
                <c:pt idx="335">
                  <c:v>43996.958402776967</c:v>
                </c:pt>
                <c:pt idx="336">
                  <c:v>43997.000069443631</c:v>
                </c:pt>
                <c:pt idx="337">
                  <c:v>43997.041736110295</c:v>
                </c:pt>
                <c:pt idx="338">
                  <c:v>43997.08340277696</c:v>
                </c:pt>
                <c:pt idx="339">
                  <c:v>43997.125069443624</c:v>
                </c:pt>
                <c:pt idx="340">
                  <c:v>43997.166736110288</c:v>
                </c:pt>
                <c:pt idx="341">
                  <c:v>43997.208402776952</c:v>
                </c:pt>
                <c:pt idx="342">
                  <c:v>43997.250069443617</c:v>
                </c:pt>
                <c:pt idx="343">
                  <c:v>43997.291736110281</c:v>
                </c:pt>
                <c:pt idx="344">
                  <c:v>43997.333402776945</c:v>
                </c:pt>
                <c:pt idx="345">
                  <c:v>43997.375069443609</c:v>
                </c:pt>
                <c:pt idx="346">
                  <c:v>43997.416736110274</c:v>
                </c:pt>
                <c:pt idx="347">
                  <c:v>43997.458402776938</c:v>
                </c:pt>
                <c:pt idx="348">
                  <c:v>43997.500069443602</c:v>
                </c:pt>
                <c:pt idx="349">
                  <c:v>43997.541736110266</c:v>
                </c:pt>
                <c:pt idx="350">
                  <c:v>43997.583402776931</c:v>
                </c:pt>
                <c:pt idx="351">
                  <c:v>43997.625069443595</c:v>
                </c:pt>
                <c:pt idx="352">
                  <c:v>43997.666736110259</c:v>
                </c:pt>
                <c:pt idx="353">
                  <c:v>43997.708402776923</c:v>
                </c:pt>
                <c:pt idx="354">
                  <c:v>43997.750069443588</c:v>
                </c:pt>
                <c:pt idx="355">
                  <c:v>43997.791736110252</c:v>
                </c:pt>
                <c:pt idx="356">
                  <c:v>43997.833402776916</c:v>
                </c:pt>
                <c:pt idx="357">
                  <c:v>43997.87506944358</c:v>
                </c:pt>
                <c:pt idx="358">
                  <c:v>43997.916736110245</c:v>
                </c:pt>
                <c:pt idx="359">
                  <c:v>43997.958402776909</c:v>
                </c:pt>
                <c:pt idx="360">
                  <c:v>43998.000069443573</c:v>
                </c:pt>
                <c:pt idx="361">
                  <c:v>43998.041736110237</c:v>
                </c:pt>
                <c:pt idx="362">
                  <c:v>43998.083402776901</c:v>
                </c:pt>
                <c:pt idx="363">
                  <c:v>43998.125069443566</c:v>
                </c:pt>
                <c:pt idx="364">
                  <c:v>43998.16673611023</c:v>
                </c:pt>
                <c:pt idx="365">
                  <c:v>43998.208402776894</c:v>
                </c:pt>
                <c:pt idx="366">
                  <c:v>43998.250069443558</c:v>
                </c:pt>
                <c:pt idx="367">
                  <c:v>43998.291736110223</c:v>
                </c:pt>
                <c:pt idx="368">
                  <c:v>43998.333402776887</c:v>
                </c:pt>
                <c:pt idx="369">
                  <c:v>43998.375069443551</c:v>
                </c:pt>
                <c:pt idx="370">
                  <c:v>43998.416736110215</c:v>
                </c:pt>
                <c:pt idx="371">
                  <c:v>43998.45840277688</c:v>
                </c:pt>
                <c:pt idx="372">
                  <c:v>43998.500069443544</c:v>
                </c:pt>
                <c:pt idx="373">
                  <c:v>43998.541736110208</c:v>
                </c:pt>
                <c:pt idx="374">
                  <c:v>43998.583402776872</c:v>
                </c:pt>
                <c:pt idx="375">
                  <c:v>43998.625069443537</c:v>
                </c:pt>
                <c:pt idx="376">
                  <c:v>43998.666736110201</c:v>
                </c:pt>
                <c:pt idx="377">
                  <c:v>43998.708402776865</c:v>
                </c:pt>
                <c:pt idx="378">
                  <c:v>43998.750069443529</c:v>
                </c:pt>
                <c:pt idx="379">
                  <c:v>43998.791736110194</c:v>
                </c:pt>
                <c:pt idx="380">
                  <c:v>43998.833402776858</c:v>
                </c:pt>
                <c:pt idx="381">
                  <c:v>43998.875069443522</c:v>
                </c:pt>
                <c:pt idx="382">
                  <c:v>43998.916736110186</c:v>
                </c:pt>
                <c:pt idx="383">
                  <c:v>43998.958402776851</c:v>
                </c:pt>
                <c:pt idx="384">
                  <c:v>43999.000069443515</c:v>
                </c:pt>
                <c:pt idx="385">
                  <c:v>43999.041736110179</c:v>
                </c:pt>
                <c:pt idx="386">
                  <c:v>43999.083402776843</c:v>
                </c:pt>
                <c:pt idx="387">
                  <c:v>43999.125069443508</c:v>
                </c:pt>
                <c:pt idx="388">
                  <c:v>43999.166736110172</c:v>
                </c:pt>
                <c:pt idx="389">
                  <c:v>43999.208402776836</c:v>
                </c:pt>
                <c:pt idx="390">
                  <c:v>43999.2500694435</c:v>
                </c:pt>
                <c:pt idx="391">
                  <c:v>43999.291736110164</c:v>
                </c:pt>
                <c:pt idx="392">
                  <c:v>43999.333402776829</c:v>
                </c:pt>
                <c:pt idx="393">
                  <c:v>43999.375069443493</c:v>
                </c:pt>
                <c:pt idx="394">
                  <c:v>43999.416736110157</c:v>
                </c:pt>
                <c:pt idx="395">
                  <c:v>43999.458402776821</c:v>
                </c:pt>
                <c:pt idx="396">
                  <c:v>43999.500069443486</c:v>
                </c:pt>
                <c:pt idx="397">
                  <c:v>43999.54173611015</c:v>
                </c:pt>
                <c:pt idx="398">
                  <c:v>43999.583402776814</c:v>
                </c:pt>
                <c:pt idx="399">
                  <c:v>43999.625069443478</c:v>
                </c:pt>
                <c:pt idx="400">
                  <c:v>43999.666736110143</c:v>
                </c:pt>
                <c:pt idx="401">
                  <c:v>43999.708402776807</c:v>
                </c:pt>
                <c:pt idx="402">
                  <c:v>43999.750069443471</c:v>
                </c:pt>
                <c:pt idx="403">
                  <c:v>43999.791736110135</c:v>
                </c:pt>
                <c:pt idx="404">
                  <c:v>43999.8334027768</c:v>
                </c:pt>
                <c:pt idx="405">
                  <c:v>43999.875069443464</c:v>
                </c:pt>
                <c:pt idx="406">
                  <c:v>43999.916736110128</c:v>
                </c:pt>
                <c:pt idx="407">
                  <c:v>43999.958402776792</c:v>
                </c:pt>
                <c:pt idx="408">
                  <c:v>44000.000069443457</c:v>
                </c:pt>
                <c:pt idx="409">
                  <c:v>44000.041736110121</c:v>
                </c:pt>
                <c:pt idx="410">
                  <c:v>44000.083402776785</c:v>
                </c:pt>
                <c:pt idx="411">
                  <c:v>44000.125069443449</c:v>
                </c:pt>
                <c:pt idx="412">
                  <c:v>44000.166736110114</c:v>
                </c:pt>
                <c:pt idx="413">
                  <c:v>44000.208402776778</c:v>
                </c:pt>
                <c:pt idx="414">
                  <c:v>44000.250069443442</c:v>
                </c:pt>
                <c:pt idx="415">
                  <c:v>44000.291736110106</c:v>
                </c:pt>
                <c:pt idx="416">
                  <c:v>44000.333402776771</c:v>
                </c:pt>
                <c:pt idx="417">
                  <c:v>44000.375069443435</c:v>
                </c:pt>
                <c:pt idx="418">
                  <c:v>44000.416736110099</c:v>
                </c:pt>
                <c:pt idx="419">
                  <c:v>44000.458402776763</c:v>
                </c:pt>
                <c:pt idx="420">
                  <c:v>44000.500069443427</c:v>
                </c:pt>
                <c:pt idx="421">
                  <c:v>44000.541736110092</c:v>
                </c:pt>
                <c:pt idx="422">
                  <c:v>44000.583402776756</c:v>
                </c:pt>
                <c:pt idx="423">
                  <c:v>44000.62506944342</c:v>
                </c:pt>
                <c:pt idx="424">
                  <c:v>44000.666736110084</c:v>
                </c:pt>
                <c:pt idx="425">
                  <c:v>44000.708402776749</c:v>
                </c:pt>
                <c:pt idx="426">
                  <c:v>44000.750069443413</c:v>
                </c:pt>
                <c:pt idx="427">
                  <c:v>44000.791736110077</c:v>
                </c:pt>
                <c:pt idx="428">
                  <c:v>44000.833402776741</c:v>
                </c:pt>
                <c:pt idx="429">
                  <c:v>44000.875069443406</c:v>
                </c:pt>
                <c:pt idx="430">
                  <c:v>44000.91673611007</c:v>
                </c:pt>
                <c:pt idx="431">
                  <c:v>44000.958402776734</c:v>
                </c:pt>
                <c:pt idx="432">
                  <c:v>44001.000069443398</c:v>
                </c:pt>
                <c:pt idx="433">
                  <c:v>44001.041736110063</c:v>
                </c:pt>
                <c:pt idx="434">
                  <c:v>44001.083402776727</c:v>
                </c:pt>
                <c:pt idx="435">
                  <c:v>44001.125069443391</c:v>
                </c:pt>
                <c:pt idx="436">
                  <c:v>44001.166736110055</c:v>
                </c:pt>
                <c:pt idx="437">
                  <c:v>44001.20840277672</c:v>
                </c:pt>
                <c:pt idx="438">
                  <c:v>44001.250069443384</c:v>
                </c:pt>
                <c:pt idx="439">
                  <c:v>44001.291736110048</c:v>
                </c:pt>
                <c:pt idx="440">
                  <c:v>44001.333402776712</c:v>
                </c:pt>
                <c:pt idx="441">
                  <c:v>44001.375069443377</c:v>
                </c:pt>
                <c:pt idx="442">
                  <c:v>44001.416736110041</c:v>
                </c:pt>
                <c:pt idx="443">
                  <c:v>44001.458402776705</c:v>
                </c:pt>
                <c:pt idx="444">
                  <c:v>44001.500069443369</c:v>
                </c:pt>
                <c:pt idx="445">
                  <c:v>44001.541736110034</c:v>
                </c:pt>
                <c:pt idx="446">
                  <c:v>44001.583402776698</c:v>
                </c:pt>
                <c:pt idx="447">
                  <c:v>44001.625069443362</c:v>
                </c:pt>
                <c:pt idx="448">
                  <c:v>44001.666736110026</c:v>
                </c:pt>
                <c:pt idx="449">
                  <c:v>44001.70840277669</c:v>
                </c:pt>
                <c:pt idx="450">
                  <c:v>44001.750069443355</c:v>
                </c:pt>
                <c:pt idx="451">
                  <c:v>44001.791736110019</c:v>
                </c:pt>
                <c:pt idx="452">
                  <c:v>44001.833402776683</c:v>
                </c:pt>
                <c:pt idx="453">
                  <c:v>44001.875069443347</c:v>
                </c:pt>
                <c:pt idx="454">
                  <c:v>44001.916736110012</c:v>
                </c:pt>
                <c:pt idx="455">
                  <c:v>44001.958402776676</c:v>
                </c:pt>
                <c:pt idx="456">
                  <c:v>44002.00006944334</c:v>
                </c:pt>
                <c:pt idx="457">
                  <c:v>44002.041736110004</c:v>
                </c:pt>
                <c:pt idx="458">
                  <c:v>44002.083402776669</c:v>
                </c:pt>
                <c:pt idx="459">
                  <c:v>44002.125069443333</c:v>
                </c:pt>
                <c:pt idx="460">
                  <c:v>44002.166736109997</c:v>
                </c:pt>
                <c:pt idx="461">
                  <c:v>44002.208402776661</c:v>
                </c:pt>
                <c:pt idx="462">
                  <c:v>44002.250069443326</c:v>
                </c:pt>
                <c:pt idx="463">
                  <c:v>44002.29173610999</c:v>
                </c:pt>
                <c:pt idx="464">
                  <c:v>44002.333402776654</c:v>
                </c:pt>
                <c:pt idx="465">
                  <c:v>44002.375069443318</c:v>
                </c:pt>
                <c:pt idx="466">
                  <c:v>44002.416736109983</c:v>
                </c:pt>
                <c:pt idx="467">
                  <c:v>44002.458402776647</c:v>
                </c:pt>
                <c:pt idx="468">
                  <c:v>44002.500069443311</c:v>
                </c:pt>
                <c:pt idx="469">
                  <c:v>44002.541736109975</c:v>
                </c:pt>
                <c:pt idx="470">
                  <c:v>44002.58340277664</c:v>
                </c:pt>
                <c:pt idx="471">
                  <c:v>44002.625069443304</c:v>
                </c:pt>
                <c:pt idx="472">
                  <c:v>44002.666736109968</c:v>
                </c:pt>
                <c:pt idx="473">
                  <c:v>44002.708402776632</c:v>
                </c:pt>
                <c:pt idx="474">
                  <c:v>44002.750069443297</c:v>
                </c:pt>
                <c:pt idx="475">
                  <c:v>44002.791736109961</c:v>
                </c:pt>
                <c:pt idx="476">
                  <c:v>44002.833402776625</c:v>
                </c:pt>
                <c:pt idx="477">
                  <c:v>44002.875069443289</c:v>
                </c:pt>
                <c:pt idx="478">
                  <c:v>44002.916736109953</c:v>
                </c:pt>
                <c:pt idx="479">
                  <c:v>44002.958402776618</c:v>
                </c:pt>
                <c:pt idx="480">
                  <c:v>44003.000069443282</c:v>
                </c:pt>
                <c:pt idx="481">
                  <c:v>44003.041736109946</c:v>
                </c:pt>
                <c:pt idx="482">
                  <c:v>44003.08340277661</c:v>
                </c:pt>
                <c:pt idx="483">
                  <c:v>44003.125069443275</c:v>
                </c:pt>
                <c:pt idx="484">
                  <c:v>44003.166736109939</c:v>
                </c:pt>
                <c:pt idx="485">
                  <c:v>44003.208402776603</c:v>
                </c:pt>
                <c:pt idx="486">
                  <c:v>44003.250069443267</c:v>
                </c:pt>
                <c:pt idx="487">
                  <c:v>44003.291736109932</c:v>
                </c:pt>
                <c:pt idx="488">
                  <c:v>44003.333402776596</c:v>
                </c:pt>
                <c:pt idx="489">
                  <c:v>44003.37506944326</c:v>
                </c:pt>
                <c:pt idx="490">
                  <c:v>44003.416736109924</c:v>
                </c:pt>
                <c:pt idx="491">
                  <c:v>44003.458402776589</c:v>
                </c:pt>
                <c:pt idx="492">
                  <c:v>44003.500069443253</c:v>
                </c:pt>
                <c:pt idx="493">
                  <c:v>44003.541736109917</c:v>
                </c:pt>
                <c:pt idx="494">
                  <c:v>44003.583402776581</c:v>
                </c:pt>
                <c:pt idx="495">
                  <c:v>44003.625069443246</c:v>
                </c:pt>
                <c:pt idx="496">
                  <c:v>44003.66673610991</c:v>
                </c:pt>
                <c:pt idx="497">
                  <c:v>44003.708402776574</c:v>
                </c:pt>
                <c:pt idx="498">
                  <c:v>44003.750069443238</c:v>
                </c:pt>
                <c:pt idx="499">
                  <c:v>44003.791736109903</c:v>
                </c:pt>
                <c:pt idx="500">
                  <c:v>44003.833402776567</c:v>
                </c:pt>
                <c:pt idx="501">
                  <c:v>44003.875069443231</c:v>
                </c:pt>
                <c:pt idx="502">
                  <c:v>44003.916736109895</c:v>
                </c:pt>
                <c:pt idx="503">
                  <c:v>44003.95840277656</c:v>
                </c:pt>
                <c:pt idx="504">
                  <c:v>44004.000069443224</c:v>
                </c:pt>
                <c:pt idx="505">
                  <c:v>44004.041736109888</c:v>
                </c:pt>
                <c:pt idx="506">
                  <c:v>44004.083402776552</c:v>
                </c:pt>
                <c:pt idx="507">
                  <c:v>44004.125069443216</c:v>
                </c:pt>
                <c:pt idx="508">
                  <c:v>44004.166736109881</c:v>
                </c:pt>
                <c:pt idx="509">
                  <c:v>44004.208402776545</c:v>
                </c:pt>
                <c:pt idx="510">
                  <c:v>44004.250069443209</c:v>
                </c:pt>
                <c:pt idx="511">
                  <c:v>44004.291736109873</c:v>
                </c:pt>
                <c:pt idx="512">
                  <c:v>44004.333402776538</c:v>
                </c:pt>
                <c:pt idx="513">
                  <c:v>44004.375069443202</c:v>
                </c:pt>
                <c:pt idx="514">
                  <c:v>44004.416736109866</c:v>
                </c:pt>
                <c:pt idx="515">
                  <c:v>44004.45840277653</c:v>
                </c:pt>
                <c:pt idx="516">
                  <c:v>44004.500069443195</c:v>
                </c:pt>
                <c:pt idx="517">
                  <c:v>44004.541736109859</c:v>
                </c:pt>
                <c:pt idx="518">
                  <c:v>44004.583402776523</c:v>
                </c:pt>
                <c:pt idx="519">
                  <c:v>44004.625069443187</c:v>
                </c:pt>
                <c:pt idx="520">
                  <c:v>44004.666736109852</c:v>
                </c:pt>
                <c:pt idx="521">
                  <c:v>44004.708402776516</c:v>
                </c:pt>
                <c:pt idx="522">
                  <c:v>44004.75006944318</c:v>
                </c:pt>
                <c:pt idx="523">
                  <c:v>44004.791736109844</c:v>
                </c:pt>
                <c:pt idx="524">
                  <c:v>44004.833402776509</c:v>
                </c:pt>
                <c:pt idx="525">
                  <c:v>44004.875069443173</c:v>
                </c:pt>
                <c:pt idx="526">
                  <c:v>44004.916736109837</c:v>
                </c:pt>
                <c:pt idx="527">
                  <c:v>44004.958402776501</c:v>
                </c:pt>
                <c:pt idx="528">
                  <c:v>44005.000069443166</c:v>
                </c:pt>
                <c:pt idx="529">
                  <c:v>44005.04173610983</c:v>
                </c:pt>
                <c:pt idx="530">
                  <c:v>44005.083402776494</c:v>
                </c:pt>
                <c:pt idx="531">
                  <c:v>44005.125069443158</c:v>
                </c:pt>
                <c:pt idx="532">
                  <c:v>44005.166736109823</c:v>
                </c:pt>
                <c:pt idx="533">
                  <c:v>44005.208402776487</c:v>
                </c:pt>
                <c:pt idx="534">
                  <c:v>44005.250069443151</c:v>
                </c:pt>
                <c:pt idx="535">
                  <c:v>44005.291736109815</c:v>
                </c:pt>
                <c:pt idx="536">
                  <c:v>44005.333402776479</c:v>
                </c:pt>
                <c:pt idx="537">
                  <c:v>44005.375069443144</c:v>
                </c:pt>
                <c:pt idx="538">
                  <c:v>44005.416736109808</c:v>
                </c:pt>
                <c:pt idx="539">
                  <c:v>44005.458402776472</c:v>
                </c:pt>
                <c:pt idx="540">
                  <c:v>44005.500069443136</c:v>
                </c:pt>
                <c:pt idx="541">
                  <c:v>44005.541736109801</c:v>
                </c:pt>
                <c:pt idx="542">
                  <c:v>44005.583402776465</c:v>
                </c:pt>
                <c:pt idx="543">
                  <c:v>44005.625069443129</c:v>
                </c:pt>
                <c:pt idx="544">
                  <c:v>44005.666736109793</c:v>
                </c:pt>
                <c:pt idx="545">
                  <c:v>44005.708402776458</c:v>
                </c:pt>
                <c:pt idx="546">
                  <c:v>44005.750069443122</c:v>
                </c:pt>
                <c:pt idx="547">
                  <c:v>44005.791736109786</c:v>
                </c:pt>
                <c:pt idx="548">
                  <c:v>44005.83340277645</c:v>
                </c:pt>
                <c:pt idx="549">
                  <c:v>44005.875069443115</c:v>
                </c:pt>
                <c:pt idx="550">
                  <c:v>44005.916736109779</c:v>
                </c:pt>
                <c:pt idx="551">
                  <c:v>44005.958402776443</c:v>
                </c:pt>
                <c:pt idx="552">
                  <c:v>44006.000069443107</c:v>
                </c:pt>
                <c:pt idx="553">
                  <c:v>44006.041736109772</c:v>
                </c:pt>
                <c:pt idx="554">
                  <c:v>44006.083402776436</c:v>
                </c:pt>
                <c:pt idx="555">
                  <c:v>44006.1250694431</c:v>
                </c:pt>
                <c:pt idx="556">
                  <c:v>44006.166736109764</c:v>
                </c:pt>
                <c:pt idx="557">
                  <c:v>44006.208402776429</c:v>
                </c:pt>
                <c:pt idx="558">
                  <c:v>44006.250069443093</c:v>
                </c:pt>
                <c:pt idx="559">
                  <c:v>44006.291736109757</c:v>
                </c:pt>
                <c:pt idx="560">
                  <c:v>44006.333402776421</c:v>
                </c:pt>
                <c:pt idx="561">
                  <c:v>44006.375069443086</c:v>
                </c:pt>
                <c:pt idx="562">
                  <c:v>44006.41673610975</c:v>
                </c:pt>
                <c:pt idx="563">
                  <c:v>44006.458402776414</c:v>
                </c:pt>
                <c:pt idx="564">
                  <c:v>44006.500069443078</c:v>
                </c:pt>
                <c:pt idx="565">
                  <c:v>44006.541736109742</c:v>
                </c:pt>
                <c:pt idx="566">
                  <c:v>44006.583402776407</c:v>
                </c:pt>
                <c:pt idx="567">
                  <c:v>44006.625069443071</c:v>
                </c:pt>
                <c:pt idx="568">
                  <c:v>44006.666736109735</c:v>
                </c:pt>
                <c:pt idx="569">
                  <c:v>44006.708402776399</c:v>
                </c:pt>
                <c:pt idx="570">
                  <c:v>44006.750069443064</c:v>
                </c:pt>
                <c:pt idx="571">
                  <c:v>44006.791736109728</c:v>
                </c:pt>
                <c:pt idx="572">
                  <c:v>44006.833402776392</c:v>
                </c:pt>
                <c:pt idx="573">
                  <c:v>44006.875069443056</c:v>
                </c:pt>
                <c:pt idx="574">
                  <c:v>44006.916736109721</c:v>
                </c:pt>
                <c:pt idx="575">
                  <c:v>44006.958402776385</c:v>
                </c:pt>
                <c:pt idx="576">
                  <c:v>44007.000069443049</c:v>
                </c:pt>
                <c:pt idx="577">
                  <c:v>44007.041736109713</c:v>
                </c:pt>
                <c:pt idx="578">
                  <c:v>44007.083402776378</c:v>
                </c:pt>
                <c:pt idx="579">
                  <c:v>44007.125069443042</c:v>
                </c:pt>
                <c:pt idx="580">
                  <c:v>44007.166736109706</c:v>
                </c:pt>
                <c:pt idx="581">
                  <c:v>44007.20840277637</c:v>
                </c:pt>
                <c:pt idx="582">
                  <c:v>44007.250069443035</c:v>
                </c:pt>
                <c:pt idx="583">
                  <c:v>44007.291736109699</c:v>
                </c:pt>
                <c:pt idx="584">
                  <c:v>44007.333402776363</c:v>
                </c:pt>
                <c:pt idx="585">
                  <c:v>44007.375069443027</c:v>
                </c:pt>
                <c:pt idx="586">
                  <c:v>44007.416736109692</c:v>
                </c:pt>
                <c:pt idx="587">
                  <c:v>44007.458402776356</c:v>
                </c:pt>
                <c:pt idx="588">
                  <c:v>44007.50006944302</c:v>
                </c:pt>
                <c:pt idx="589">
                  <c:v>44007.541736109684</c:v>
                </c:pt>
                <c:pt idx="590">
                  <c:v>44007.583402776349</c:v>
                </c:pt>
                <c:pt idx="591">
                  <c:v>44007.625069443013</c:v>
                </c:pt>
                <c:pt idx="592">
                  <c:v>44007.666736109677</c:v>
                </c:pt>
                <c:pt idx="593">
                  <c:v>44007.708402776341</c:v>
                </c:pt>
                <c:pt idx="594">
                  <c:v>44007.750069443005</c:v>
                </c:pt>
                <c:pt idx="595">
                  <c:v>44007.79173610967</c:v>
                </c:pt>
                <c:pt idx="596">
                  <c:v>44007.833402776334</c:v>
                </c:pt>
                <c:pt idx="597">
                  <c:v>44007.875069442998</c:v>
                </c:pt>
                <c:pt idx="598">
                  <c:v>44007.916736109662</c:v>
                </c:pt>
                <c:pt idx="599">
                  <c:v>44007.958402776327</c:v>
                </c:pt>
                <c:pt idx="600">
                  <c:v>44008.000069442991</c:v>
                </c:pt>
                <c:pt idx="601">
                  <c:v>44008.041736109655</c:v>
                </c:pt>
                <c:pt idx="602">
                  <c:v>44008.083402776319</c:v>
                </c:pt>
                <c:pt idx="603">
                  <c:v>44008.125069442984</c:v>
                </c:pt>
                <c:pt idx="604">
                  <c:v>44008.166736109648</c:v>
                </c:pt>
                <c:pt idx="605">
                  <c:v>44008.208402776312</c:v>
                </c:pt>
                <c:pt idx="606">
                  <c:v>44008.250069442976</c:v>
                </c:pt>
                <c:pt idx="607">
                  <c:v>44008.291736109641</c:v>
                </c:pt>
                <c:pt idx="608">
                  <c:v>44008.333402776305</c:v>
                </c:pt>
                <c:pt idx="609">
                  <c:v>44008.375069442969</c:v>
                </c:pt>
                <c:pt idx="610">
                  <c:v>44008.416736109633</c:v>
                </c:pt>
                <c:pt idx="611">
                  <c:v>44008.458402776298</c:v>
                </c:pt>
                <c:pt idx="612">
                  <c:v>44008.500069442962</c:v>
                </c:pt>
                <c:pt idx="613">
                  <c:v>44008.541736109626</c:v>
                </c:pt>
                <c:pt idx="614">
                  <c:v>44008.58340277629</c:v>
                </c:pt>
                <c:pt idx="615">
                  <c:v>44008.625069442955</c:v>
                </c:pt>
                <c:pt idx="616">
                  <c:v>44008.666736109619</c:v>
                </c:pt>
                <c:pt idx="617">
                  <c:v>44008.708402776283</c:v>
                </c:pt>
                <c:pt idx="618">
                  <c:v>44008.750069442947</c:v>
                </c:pt>
                <c:pt idx="619">
                  <c:v>44008.791736109612</c:v>
                </c:pt>
                <c:pt idx="620">
                  <c:v>44008.833402776276</c:v>
                </c:pt>
                <c:pt idx="621">
                  <c:v>44008.87506944294</c:v>
                </c:pt>
                <c:pt idx="622">
                  <c:v>44008.916736109604</c:v>
                </c:pt>
                <c:pt idx="623">
                  <c:v>44008.958402776268</c:v>
                </c:pt>
                <c:pt idx="624">
                  <c:v>44009.000069442933</c:v>
                </c:pt>
                <c:pt idx="625">
                  <c:v>44009.041736109597</c:v>
                </c:pt>
                <c:pt idx="626">
                  <c:v>44009.083402776261</c:v>
                </c:pt>
                <c:pt idx="627">
                  <c:v>44009.125069442925</c:v>
                </c:pt>
                <c:pt idx="628">
                  <c:v>44009.16673610959</c:v>
                </c:pt>
                <c:pt idx="629">
                  <c:v>44009.208402776254</c:v>
                </c:pt>
                <c:pt idx="630">
                  <c:v>44009.250069442918</c:v>
                </c:pt>
                <c:pt idx="631">
                  <c:v>44009.291736109582</c:v>
                </c:pt>
                <c:pt idx="632">
                  <c:v>44009.333402776247</c:v>
                </c:pt>
                <c:pt idx="633">
                  <c:v>44009.375069442911</c:v>
                </c:pt>
                <c:pt idx="634">
                  <c:v>44009.416736109575</c:v>
                </c:pt>
                <c:pt idx="635">
                  <c:v>44009.458402776239</c:v>
                </c:pt>
                <c:pt idx="636">
                  <c:v>44009.500069442904</c:v>
                </c:pt>
                <c:pt idx="637">
                  <c:v>44009.541736109568</c:v>
                </c:pt>
                <c:pt idx="638">
                  <c:v>44009.583402776232</c:v>
                </c:pt>
                <c:pt idx="639">
                  <c:v>44009.625069442896</c:v>
                </c:pt>
                <c:pt idx="640">
                  <c:v>44009.666736109561</c:v>
                </c:pt>
                <c:pt idx="641">
                  <c:v>44009.708402776225</c:v>
                </c:pt>
                <c:pt idx="642">
                  <c:v>44009.750069442889</c:v>
                </c:pt>
                <c:pt idx="643">
                  <c:v>44009.791736109553</c:v>
                </c:pt>
                <c:pt idx="644">
                  <c:v>44009.833402776218</c:v>
                </c:pt>
                <c:pt idx="645">
                  <c:v>44009.875069442882</c:v>
                </c:pt>
                <c:pt idx="646">
                  <c:v>44009.916736109546</c:v>
                </c:pt>
                <c:pt idx="647">
                  <c:v>44009.95840277621</c:v>
                </c:pt>
                <c:pt idx="648">
                  <c:v>44010.000069442875</c:v>
                </c:pt>
                <c:pt idx="649">
                  <c:v>44010.041736109539</c:v>
                </c:pt>
                <c:pt idx="650">
                  <c:v>44010.083402776203</c:v>
                </c:pt>
                <c:pt idx="651">
                  <c:v>44010.125069442867</c:v>
                </c:pt>
                <c:pt idx="652">
                  <c:v>44010.166736109531</c:v>
                </c:pt>
                <c:pt idx="653">
                  <c:v>44010.208402776196</c:v>
                </c:pt>
                <c:pt idx="654">
                  <c:v>44010.25006944286</c:v>
                </c:pt>
                <c:pt idx="655">
                  <c:v>44010.291736109524</c:v>
                </c:pt>
                <c:pt idx="656">
                  <c:v>44010.333402776188</c:v>
                </c:pt>
                <c:pt idx="657">
                  <c:v>44010.375069442853</c:v>
                </c:pt>
                <c:pt idx="658">
                  <c:v>44010.416736109517</c:v>
                </c:pt>
                <c:pt idx="659">
                  <c:v>44010.458402776181</c:v>
                </c:pt>
                <c:pt idx="660">
                  <c:v>44010.500069442845</c:v>
                </c:pt>
                <c:pt idx="661">
                  <c:v>44010.54173610951</c:v>
                </c:pt>
                <c:pt idx="662">
                  <c:v>44010.583402776174</c:v>
                </c:pt>
                <c:pt idx="663">
                  <c:v>44010.625069442838</c:v>
                </c:pt>
                <c:pt idx="664">
                  <c:v>44010.666736109502</c:v>
                </c:pt>
                <c:pt idx="665">
                  <c:v>44010.708402776167</c:v>
                </c:pt>
                <c:pt idx="666">
                  <c:v>44010.750069442831</c:v>
                </c:pt>
                <c:pt idx="667">
                  <c:v>44010.791736109495</c:v>
                </c:pt>
                <c:pt idx="668">
                  <c:v>44010.833402776159</c:v>
                </c:pt>
                <c:pt idx="669">
                  <c:v>44010.875069442824</c:v>
                </c:pt>
                <c:pt idx="670">
                  <c:v>44010.916736109488</c:v>
                </c:pt>
                <c:pt idx="671">
                  <c:v>44010.958402776152</c:v>
                </c:pt>
                <c:pt idx="672">
                  <c:v>44011.000069442816</c:v>
                </c:pt>
                <c:pt idx="673">
                  <c:v>44011.041736109481</c:v>
                </c:pt>
                <c:pt idx="674">
                  <c:v>44011.083402776145</c:v>
                </c:pt>
                <c:pt idx="675">
                  <c:v>44011.125069442809</c:v>
                </c:pt>
                <c:pt idx="676">
                  <c:v>44011.166736109473</c:v>
                </c:pt>
                <c:pt idx="677">
                  <c:v>44011.208402776138</c:v>
                </c:pt>
                <c:pt idx="678">
                  <c:v>44011.250069442802</c:v>
                </c:pt>
                <c:pt idx="679">
                  <c:v>44011.291736109466</c:v>
                </c:pt>
                <c:pt idx="680">
                  <c:v>44011.33340277613</c:v>
                </c:pt>
                <c:pt idx="681">
                  <c:v>44011.375069442794</c:v>
                </c:pt>
                <c:pt idx="682">
                  <c:v>44011.416736109459</c:v>
                </c:pt>
                <c:pt idx="683">
                  <c:v>44011.458402776123</c:v>
                </c:pt>
                <c:pt idx="684">
                  <c:v>44011.500069442787</c:v>
                </c:pt>
                <c:pt idx="685">
                  <c:v>44011.541736109451</c:v>
                </c:pt>
                <c:pt idx="686">
                  <c:v>44011.583402776116</c:v>
                </c:pt>
                <c:pt idx="687">
                  <c:v>44011.62506944278</c:v>
                </c:pt>
                <c:pt idx="688">
                  <c:v>44011.666736109444</c:v>
                </c:pt>
                <c:pt idx="689">
                  <c:v>44011.708402776108</c:v>
                </c:pt>
                <c:pt idx="690">
                  <c:v>44011.750069442773</c:v>
                </c:pt>
                <c:pt idx="691">
                  <c:v>44011.791736109437</c:v>
                </c:pt>
                <c:pt idx="692">
                  <c:v>44011.833402776101</c:v>
                </c:pt>
                <c:pt idx="693">
                  <c:v>44011.875069442765</c:v>
                </c:pt>
                <c:pt idx="694">
                  <c:v>44011.91673610943</c:v>
                </c:pt>
                <c:pt idx="695">
                  <c:v>44011.958402776094</c:v>
                </c:pt>
                <c:pt idx="696">
                  <c:v>44012.000069442758</c:v>
                </c:pt>
                <c:pt idx="697">
                  <c:v>44012.041736109422</c:v>
                </c:pt>
                <c:pt idx="698">
                  <c:v>44012.083402776087</c:v>
                </c:pt>
                <c:pt idx="699">
                  <c:v>44012.125069442751</c:v>
                </c:pt>
                <c:pt idx="700">
                  <c:v>44012.166736109415</c:v>
                </c:pt>
                <c:pt idx="701">
                  <c:v>44012.208402776079</c:v>
                </c:pt>
                <c:pt idx="702">
                  <c:v>44012.250069442744</c:v>
                </c:pt>
                <c:pt idx="703">
                  <c:v>44012.291736109408</c:v>
                </c:pt>
                <c:pt idx="704">
                  <c:v>44012.333402776072</c:v>
                </c:pt>
                <c:pt idx="705">
                  <c:v>44012.375069442736</c:v>
                </c:pt>
                <c:pt idx="706">
                  <c:v>44012.416736109401</c:v>
                </c:pt>
                <c:pt idx="707">
                  <c:v>44012.458402776065</c:v>
                </c:pt>
                <c:pt idx="708">
                  <c:v>44012.500069442729</c:v>
                </c:pt>
                <c:pt idx="709">
                  <c:v>44012.541736109393</c:v>
                </c:pt>
                <c:pt idx="710">
                  <c:v>44012.583402776057</c:v>
                </c:pt>
                <c:pt idx="711">
                  <c:v>44012.625069442722</c:v>
                </c:pt>
                <c:pt idx="712">
                  <c:v>44012.666736109386</c:v>
                </c:pt>
                <c:pt idx="713">
                  <c:v>44012.70840277605</c:v>
                </c:pt>
                <c:pt idx="714">
                  <c:v>44012.750069442714</c:v>
                </c:pt>
                <c:pt idx="715">
                  <c:v>44012.791736109379</c:v>
                </c:pt>
                <c:pt idx="716">
                  <c:v>44012.833402776043</c:v>
                </c:pt>
                <c:pt idx="717">
                  <c:v>44012.875069442707</c:v>
                </c:pt>
                <c:pt idx="718">
                  <c:v>44012.916736109371</c:v>
                </c:pt>
                <c:pt idx="719">
                  <c:v>44012.958402776036</c:v>
                </c:pt>
              </c:numCache>
            </c:numRef>
          </c:xVal>
          <c:yVal>
            <c:numRef>
              <c:f>JUN!$S$5:$S$724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0.17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0.10199999999999999</c:v>
                </c:pt>
                <c:pt idx="45">
                  <c:v>1.7000000000000001E-2</c:v>
                </c:pt>
                <c:pt idx="46">
                  <c:v>0</c:v>
                </c:pt>
                <c:pt idx="47">
                  <c:v>6.8000000000000005E-2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2.6859999999999999</c:v>
                </c:pt>
                <c:pt idx="166">
                  <c:v>3.1110000000000002</c:v>
                </c:pt>
                <c:pt idx="167">
                  <c:v>1.7000000000000001E-2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0.153</c:v>
                </c:pt>
                <c:pt idx="214">
                  <c:v>0.40799999999999997</c:v>
                </c:pt>
                <c:pt idx="215">
                  <c:v>3.6379999999999999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1.7000000000000001E-2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5.0999999999999997E-2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3.4000000000000002E-2</c:v>
                </c:pt>
                <c:pt idx="237">
                  <c:v>0.83299999999999996</c:v>
                </c:pt>
                <c:pt idx="238">
                  <c:v>0.23799999999999999</c:v>
                </c:pt>
                <c:pt idx="239">
                  <c:v>0.153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0.59499999999999997</c:v>
                </c:pt>
                <c:pt idx="263">
                  <c:v>10.57</c:v>
                </c:pt>
                <c:pt idx="264">
                  <c:v>1.7000000000000001E-2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0.56100000000000005</c:v>
                </c:pt>
                <c:pt idx="269">
                  <c:v>1.7000000000000001E-2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3.4849999999999999</c:v>
                </c:pt>
                <c:pt idx="328">
                  <c:v>0</c:v>
                </c:pt>
                <c:pt idx="329">
                  <c:v>0</c:v>
                </c:pt>
                <c:pt idx="330">
                  <c:v>3.4000000000000002E-2</c:v>
                </c:pt>
                <c:pt idx="331">
                  <c:v>4.6920000000000002</c:v>
                </c:pt>
                <c:pt idx="332">
                  <c:v>8.91</c:v>
                </c:pt>
                <c:pt idx="333">
                  <c:v>0.153</c:v>
                </c:pt>
                <c:pt idx="334">
                  <c:v>0</c:v>
                </c:pt>
                <c:pt idx="335">
                  <c:v>1.7000000000000001E-2</c:v>
                </c:pt>
                <c:pt idx="336">
                  <c:v>0</c:v>
                </c:pt>
                <c:pt idx="337">
                  <c:v>1.7000000000000001E-2</c:v>
                </c:pt>
                <c:pt idx="338">
                  <c:v>0</c:v>
                </c:pt>
                <c:pt idx="339">
                  <c:v>0</c:v>
                </c:pt>
                <c:pt idx="340">
                  <c:v>1.7000000000000001E-2</c:v>
                </c:pt>
                <c:pt idx="341">
                  <c:v>1.7000000000000001E-2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3.4000000000000002E-2</c:v>
                </c:pt>
                <c:pt idx="356">
                  <c:v>0.153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3.4000000000000002E-2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0.56100000000000005</c:v>
                </c:pt>
                <c:pt idx="404">
                  <c:v>0.95199999999999996</c:v>
                </c:pt>
                <c:pt idx="405">
                  <c:v>1.7000000000000001E-2</c:v>
                </c:pt>
                <c:pt idx="406">
                  <c:v>0.27200000000000002</c:v>
                </c:pt>
                <c:pt idx="407">
                  <c:v>0.71399999999999997</c:v>
                </c:pt>
                <c:pt idx="408">
                  <c:v>0.187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8.5000000000000006E-2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0.42499999999999999</c:v>
                </c:pt>
                <c:pt idx="691">
                  <c:v>16.47</c:v>
                </c:pt>
                <c:pt idx="692">
                  <c:v>1.258</c:v>
                </c:pt>
                <c:pt idx="693">
                  <c:v>0.69699999999999995</c:v>
                </c:pt>
                <c:pt idx="694">
                  <c:v>5.0999999999999997E-2</c:v>
                </c:pt>
                <c:pt idx="695">
                  <c:v>0</c:v>
                </c:pt>
                <c:pt idx="696">
                  <c:v>1.7000000000000001E-2</c:v>
                </c:pt>
                <c:pt idx="697">
                  <c:v>0</c:v>
                </c:pt>
                <c:pt idx="698">
                  <c:v>1.7000000000000001E-2</c:v>
                </c:pt>
                <c:pt idx="699">
                  <c:v>1.7000000000000001E-2</c:v>
                </c:pt>
                <c:pt idx="700">
                  <c:v>1.7000000000000001E-2</c:v>
                </c:pt>
                <c:pt idx="701">
                  <c:v>1.7000000000000001E-2</c:v>
                </c:pt>
                <c:pt idx="702">
                  <c:v>1.7000000000000001E-2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1.7000000000000001E-2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F1-4115-9F9C-086A59BAE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012.958330000009"/>
          <c:min val="439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July 2020</a:t>
            </a:r>
          </a:p>
        </c:rich>
      </c:tx>
      <c:layout>
        <c:manualLayout>
          <c:xMode val="edge"/>
          <c:yMode val="edge"/>
          <c:x val="0.41580953491017569"/>
          <c:y val="4.14273275436041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183289588801402E-2"/>
          <c:y val="0.14526196493682333"/>
          <c:w val="0.77691474873763744"/>
          <c:h val="0.72334443887057642"/>
        </c:manualLayout>
      </c:layout>
      <c:scatterChart>
        <c:scatterStyle val="lineMarker"/>
        <c:varyColors val="0"/>
        <c:ser>
          <c:idx val="0"/>
          <c:order val="0"/>
          <c:tx>
            <c:v>Sol_Rad St1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44013</c:v>
                </c:pt>
                <c:pt idx="1">
                  <c:v>44013.041666666664</c:v>
                </c:pt>
                <c:pt idx="2">
                  <c:v>44013.083333333328</c:v>
                </c:pt>
                <c:pt idx="3">
                  <c:v>44013.124999999993</c:v>
                </c:pt>
                <c:pt idx="4">
                  <c:v>44013.166666666657</c:v>
                </c:pt>
                <c:pt idx="5">
                  <c:v>44013.208333333321</c:v>
                </c:pt>
                <c:pt idx="6">
                  <c:v>44013.249999999985</c:v>
                </c:pt>
                <c:pt idx="7">
                  <c:v>44013.29166666665</c:v>
                </c:pt>
                <c:pt idx="8">
                  <c:v>44013.333333333314</c:v>
                </c:pt>
                <c:pt idx="9">
                  <c:v>44013.374999999978</c:v>
                </c:pt>
                <c:pt idx="10">
                  <c:v>44013.416666666642</c:v>
                </c:pt>
                <c:pt idx="11">
                  <c:v>44013.458333333307</c:v>
                </c:pt>
                <c:pt idx="12">
                  <c:v>44013.499999999971</c:v>
                </c:pt>
                <c:pt idx="13">
                  <c:v>44013.541666666635</c:v>
                </c:pt>
                <c:pt idx="14">
                  <c:v>44013.583333333299</c:v>
                </c:pt>
                <c:pt idx="15">
                  <c:v>44013.624999999964</c:v>
                </c:pt>
                <c:pt idx="16">
                  <c:v>44013.666666666628</c:v>
                </c:pt>
                <c:pt idx="17">
                  <c:v>44013.708333333292</c:v>
                </c:pt>
                <c:pt idx="18">
                  <c:v>44013.749999999956</c:v>
                </c:pt>
                <c:pt idx="19">
                  <c:v>44013.791666666621</c:v>
                </c:pt>
                <c:pt idx="20">
                  <c:v>44013.833333333285</c:v>
                </c:pt>
                <c:pt idx="21">
                  <c:v>44013.874999999949</c:v>
                </c:pt>
                <c:pt idx="22">
                  <c:v>44013.916666666613</c:v>
                </c:pt>
                <c:pt idx="23">
                  <c:v>44013.958333333278</c:v>
                </c:pt>
                <c:pt idx="24">
                  <c:v>44013.999999999942</c:v>
                </c:pt>
                <c:pt idx="25">
                  <c:v>44014.041666666606</c:v>
                </c:pt>
                <c:pt idx="26">
                  <c:v>44014.08333333327</c:v>
                </c:pt>
                <c:pt idx="27">
                  <c:v>44014.124999999935</c:v>
                </c:pt>
                <c:pt idx="28">
                  <c:v>44014.166666666599</c:v>
                </c:pt>
                <c:pt idx="29">
                  <c:v>44014.208333333263</c:v>
                </c:pt>
                <c:pt idx="30">
                  <c:v>44014.249999999927</c:v>
                </c:pt>
                <c:pt idx="31">
                  <c:v>44014.291666666591</c:v>
                </c:pt>
                <c:pt idx="32">
                  <c:v>44014.333333333256</c:v>
                </c:pt>
                <c:pt idx="33">
                  <c:v>44014.37499999992</c:v>
                </c:pt>
                <c:pt idx="34">
                  <c:v>44014.416666666584</c:v>
                </c:pt>
                <c:pt idx="35">
                  <c:v>44014.458333333248</c:v>
                </c:pt>
                <c:pt idx="36">
                  <c:v>44014.499999999913</c:v>
                </c:pt>
                <c:pt idx="37">
                  <c:v>44014.541666666577</c:v>
                </c:pt>
                <c:pt idx="38">
                  <c:v>44014.583333333241</c:v>
                </c:pt>
                <c:pt idx="39">
                  <c:v>44014.624999999905</c:v>
                </c:pt>
                <c:pt idx="40">
                  <c:v>44014.66666666657</c:v>
                </c:pt>
                <c:pt idx="41">
                  <c:v>44014.708333333234</c:v>
                </c:pt>
                <c:pt idx="42">
                  <c:v>44014.749999999898</c:v>
                </c:pt>
                <c:pt idx="43">
                  <c:v>44014.791666666562</c:v>
                </c:pt>
                <c:pt idx="44">
                  <c:v>44014.833333333227</c:v>
                </c:pt>
                <c:pt idx="45">
                  <c:v>44014.874999999891</c:v>
                </c:pt>
                <c:pt idx="46">
                  <c:v>44014.916666666555</c:v>
                </c:pt>
                <c:pt idx="47">
                  <c:v>44014.958333333219</c:v>
                </c:pt>
                <c:pt idx="48">
                  <c:v>44014.999999999884</c:v>
                </c:pt>
                <c:pt idx="49">
                  <c:v>44015.041666666548</c:v>
                </c:pt>
                <c:pt idx="50">
                  <c:v>44015.083333333212</c:v>
                </c:pt>
                <c:pt idx="51">
                  <c:v>44015.124999999876</c:v>
                </c:pt>
                <c:pt idx="52">
                  <c:v>44015.166666666541</c:v>
                </c:pt>
                <c:pt idx="53">
                  <c:v>44015.208333333205</c:v>
                </c:pt>
                <c:pt idx="54">
                  <c:v>44015.249999999869</c:v>
                </c:pt>
                <c:pt idx="55">
                  <c:v>44015.291666666533</c:v>
                </c:pt>
                <c:pt idx="56">
                  <c:v>44015.333333333198</c:v>
                </c:pt>
                <c:pt idx="57">
                  <c:v>44015.374999999862</c:v>
                </c:pt>
                <c:pt idx="58">
                  <c:v>44015.416666666526</c:v>
                </c:pt>
                <c:pt idx="59">
                  <c:v>44015.45833333319</c:v>
                </c:pt>
                <c:pt idx="60">
                  <c:v>44015.499999999854</c:v>
                </c:pt>
                <c:pt idx="61">
                  <c:v>44015.541666666519</c:v>
                </c:pt>
                <c:pt idx="62">
                  <c:v>44015.583333333183</c:v>
                </c:pt>
                <c:pt idx="63">
                  <c:v>44015.624999999847</c:v>
                </c:pt>
                <c:pt idx="64">
                  <c:v>44015.666666666511</c:v>
                </c:pt>
                <c:pt idx="65">
                  <c:v>44015.708333333176</c:v>
                </c:pt>
                <c:pt idx="66">
                  <c:v>44015.74999999984</c:v>
                </c:pt>
                <c:pt idx="67">
                  <c:v>44015.791666666504</c:v>
                </c:pt>
                <c:pt idx="68">
                  <c:v>44015.833333333168</c:v>
                </c:pt>
                <c:pt idx="69">
                  <c:v>44015.874999999833</c:v>
                </c:pt>
                <c:pt idx="70">
                  <c:v>44015.916666666497</c:v>
                </c:pt>
                <c:pt idx="71">
                  <c:v>44015.958333333161</c:v>
                </c:pt>
                <c:pt idx="72">
                  <c:v>44015.999999999825</c:v>
                </c:pt>
                <c:pt idx="73">
                  <c:v>44016.04166666649</c:v>
                </c:pt>
                <c:pt idx="74">
                  <c:v>44016.083333333154</c:v>
                </c:pt>
                <c:pt idx="75">
                  <c:v>44016.124999999818</c:v>
                </c:pt>
                <c:pt idx="76">
                  <c:v>44016.166666666482</c:v>
                </c:pt>
                <c:pt idx="77">
                  <c:v>44016.208333333147</c:v>
                </c:pt>
                <c:pt idx="78">
                  <c:v>44016.249999999811</c:v>
                </c:pt>
                <c:pt idx="79">
                  <c:v>44016.291666666475</c:v>
                </c:pt>
                <c:pt idx="80">
                  <c:v>44016.333333333139</c:v>
                </c:pt>
                <c:pt idx="81">
                  <c:v>44016.374999999804</c:v>
                </c:pt>
                <c:pt idx="82">
                  <c:v>44016.416666666468</c:v>
                </c:pt>
                <c:pt idx="83">
                  <c:v>44016.458333333132</c:v>
                </c:pt>
                <c:pt idx="84">
                  <c:v>44016.499999999796</c:v>
                </c:pt>
                <c:pt idx="85">
                  <c:v>44016.541666666461</c:v>
                </c:pt>
                <c:pt idx="86">
                  <c:v>44016.583333333125</c:v>
                </c:pt>
                <c:pt idx="87">
                  <c:v>44016.624999999789</c:v>
                </c:pt>
                <c:pt idx="88">
                  <c:v>44016.666666666453</c:v>
                </c:pt>
                <c:pt idx="89">
                  <c:v>44016.708333333117</c:v>
                </c:pt>
                <c:pt idx="90">
                  <c:v>44016.749999999782</c:v>
                </c:pt>
                <c:pt idx="91">
                  <c:v>44016.791666666446</c:v>
                </c:pt>
                <c:pt idx="92">
                  <c:v>44016.83333333311</c:v>
                </c:pt>
                <c:pt idx="93">
                  <c:v>44016.874999999774</c:v>
                </c:pt>
                <c:pt idx="94">
                  <c:v>44016.916666666439</c:v>
                </c:pt>
                <c:pt idx="95">
                  <c:v>44016.958333333103</c:v>
                </c:pt>
                <c:pt idx="96">
                  <c:v>44016.999999999767</c:v>
                </c:pt>
                <c:pt idx="97">
                  <c:v>44017.041666666431</c:v>
                </c:pt>
                <c:pt idx="98">
                  <c:v>44017.083333333096</c:v>
                </c:pt>
                <c:pt idx="99">
                  <c:v>44017.12499999976</c:v>
                </c:pt>
                <c:pt idx="100">
                  <c:v>44017.166666666424</c:v>
                </c:pt>
                <c:pt idx="101">
                  <c:v>44017.208333333088</c:v>
                </c:pt>
                <c:pt idx="102">
                  <c:v>44017.249999999753</c:v>
                </c:pt>
                <c:pt idx="103">
                  <c:v>44017.291666666417</c:v>
                </c:pt>
                <c:pt idx="104">
                  <c:v>44017.333333333081</c:v>
                </c:pt>
                <c:pt idx="105">
                  <c:v>44017.374999999745</c:v>
                </c:pt>
                <c:pt idx="106">
                  <c:v>44017.41666666641</c:v>
                </c:pt>
                <c:pt idx="107">
                  <c:v>44017.458333333074</c:v>
                </c:pt>
                <c:pt idx="108">
                  <c:v>44017.499999999738</c:v>
                </c:pt>
                <c:pt idx="109">
                  <c:v>44017.541666666402</c:v>
                </c:pt>
                <c:pt idx="110">
                  <c:v>44017.583333333067</c:v>
                </c:pt>
                <c:pt idx="111">
                  <c:v>44017.624999999731</c:v>
                </c:pt>
                <c:pt idx="112">
                  <c:v>44017.666666666395</c:v>
                </c:pt>
                <c:pt idx="113">
                  <c:v>44017.708333333059</c:v>
                </c:pt>
                <c:pt idx="114">
                  <c:v>44017.749999999724</c:v>
                </c:pt>
                <c:pt idx="115">
                  <c:v>44017.791666666388</c:v>
                </c:pt>
                <c:pt idx="116">
                  <c:v>44017.833333333052</c:v>
                </c:pt>
                <c:pt idx="117">
                  <c:v>44017.874999999716</c:v>
                </c:pt>
                <c:pt idx="118">
                  <c:v>44017.91666666638</c:v>
                </c:pt>
                <c:pt idx="119">
                  <c:v>44017.958333333045</c:v>
                </c:pt>
                <c:pt idx="120">
                  <c:v>44017.999999999709</c:v>
                </c:pt>
                <c:pt idx="121">
                  <c:v>44018.041666666373</c:v>
                </c:pt>
                <c:pt idx="122">
                  <c:v>44018.083333333037</c:v>
                </c:pt>
                <c:pt idx="123">
                  <c:v>44018.124999999702</c:v>
                </c:pt>
                <c:pt idx="124">
                  <c:v>44018.166666666366</c:v>
                </c:pt>
                <c:pt idx="125">
                  <c:v>44018.20833333303</c:v>
                </c:pt>
                <c:pt idx="126">
                  <c:v>44018.249999999694</c:v>
                </c:pt>
                <c:pt idx="127">
                  <c:v>44018.291666666359</c:v>
                </c:pt>
                <c:pt idx="128">
                  <c:v>44018.333333333023</c:v>
                </c:pt>
                <c:pt idx="129">
                  <c:v>44018.374999999687</c:v>
                </c:pt>
                <c:pt idx="130">
                  <c:v>44018.416666666351</c:v>
                </c:pt>
                <c:pt idx="131">
                  <c:v>44018.458333333016</c:v>
                </c:pt>
                <c:pt idx="132">
                  <c:v>44018.49999999968</c:v>
                </c:pt>
                <c:pt idx="133">
                  <c:v>44018.541666666344</c:v>
                </c:pt>
                <c:pt idx="134">
                  <c:v>44018.583333333008</c:v>
                </c:pt>
                <c:pt idx="135">
                  <c:v>44018.624999999673</c:v>
                </c:pt>
                <c:pt idx="136">
                  <c:v>44018.666666666337</c:v>
                </c:pt>
                <c:pt idx="137">
                  <c:v>44018.708333333001</c:v>
                </c:pt>
                <c:pt idx="138">
                  <c:v>44018.749999999665</c:v>
                </c:pt>
                <c:pt idx="139">
                  <c:v>44018.79166666633</c:v>
                </c:pt>
                <c:pt idx="140">
                  <c:v>44018.833333332994</c:v>
                </c:pt>
                <c:pt idx="141">
                  <c:v>44018.874999999658</c:v>
                </c:pt>
                <c:pt idx="142">
                  <c:v>44018.916666666322</c:v>
                </c:pt>
                <c:pt idx="143">
                  <c:v>44018.958333332987</c:v>
                </c:pt>
                <c:pt idx="144">
                  <c:v>44018.999999999651</c:v>
                </c:pt>
                <c:pt idx="145">
                  <c:v>44019.041666666315</c:v>
                </c:pt>
                <c:pt idx="146">
                  <c:v>44019.083333332979</c:v>
                </c:pt>
                <c:pt idx="147">
                  <c:v>44019.124999999643</c:v>
                </c:pt>
                <c:pt idx="148">
                  <c:v>44019.166666666308</c:v>
                </c:pt>
                <c:pt idx="149">
                  <c:v>44019.208333332972</c:v>
                </c:pt>
                <c:pt idx="150">
                  <c:v>44019.249999999636</c:v>
                </c:pt>
                <c:pt idx="151">
                  <c:v>44019.2916666663</c:v>
                </c:pt>
                <c:pt idx="152">
                  <c:v>44019.333333332965</c:v>
                </c:pt>
                <c:pt idx="153">
                  <c:v>44019.374999999629</c:v>
                </c:pt>
                <c:pt idx="154">
                  <c:v>44019.416666666293</c:v>
                </c:pt>
                <c:pt idx="155">
                  <c:v>44019.458333332957</c:v>
                </c:pt>
                <c:pt idx="156">
                  <c:v>44019.499999999622</c:v>
                </c:pt>
                <c:pt idx="157">
                  <c:v>44019.541666666286</c:v>
                </c:pt>
                <c:pt idx="158">
                  <c:v>44019.58333333295</c:v>
                </c:pt>
                <c:pt idx="159">
                  <c:v>44019.624999999614</c:v>
                </c:pt>
                <c:pt idx="160">
                  <c:v>44019.666666666279</c:v>
                </c:pt>
                <c:pt idx="161">
                  <c:v>44019.708333332943</c:v>
                </c:pt>
                <c:pt idx="162">
                  <c:v>44019.749999999607</c:v>
                </c:pt>
                <c:pt idx="163">
                  <c:v>44019.791666666271</c:v>
                </c:pt>
                <c:pt idx="164">
                  <c:v>44019.833333332936</c:v>
                </c:pt>
                <c:pt idx="165">
                  <c:v>44019.8749999996</c:v>
                </c:pt>
                <c:pt idx="166">
                  <c:v>44019.916666666264</c:v>
                </c:pt>
                <c:pt idx="167">
                  <c:v>44019.958333332928</c:v>
                </c:pt>
                <c:pt idx="168">
                  <c:v>44019.999999999593</c:v>
                </c:pt>
                <c:pt idx="169">
                  <c:v>44020.041666666257</c:v>
                </c:pt>
                <c:pt idx="170">
                  <c:v>44020.083333332921</c:v>
                </c:pt>
                <c:pt idx="171">
                  <c:v>44020.124999999585</c:v>
                </c:pt>
                <c:pt idx="172">
                  <c:v>44020.16666666625</c:v>
                </c:pt>
                <c:pt idx="173">
                  <c:v>44020.208333332914</c:v>
                </c:pt>
                <c:pt idx="174">
                  <c:v>44020.249999999578</c:v>
                </c:pt>
                <c:pt idx="175">
                  <c:v>44020.291666666242</c:v>
                </c:pt>
                <c:pt idx="176">
                  <c:v>44020.333333332906</c:v>
                </c:pt>
                <c:pt idx="177">
                  <c:v>44020.374999999571</c:v>
                </c:pt>
                <c:pt idx="178">
                  <c:v>44020.416666666235</c:v>
                </c:pt>
                <c:pt idx="179">
                  <c:v>44020.458333332899</c:v>
                </c:pt>
                <c:pt idx="180">
                  <c:v>44020.499999999563</c:v>
                </c:pt>
                <c:pt idx="181">
                  <c:v>44020.541666666228</c:v>
                </c:pt>
                <c:pt idx="182">
                  <c:v>44020.583333332892</c:v>
                </c:pt>
                <c:pt idx="183">
                  <c:v>44020.624999999556</c:v>
                </c:pt>
                <c:pt idx="184">
                  <c:v>44020.66666666622</c:v>
                </c:pt>
                <c:pt idx="185">
                  <c:v>44020.708333332885</c:v>
                </c:pt>
                <c:pt idx="186">
                  <c:v>44020.749999999549</c:v>
                </c:pt>
                <c:pt idx="187">
                  <c:v>44020.791666666213</c:v>
                </c:pt>
                <c:pt idx="188">
                  <c:v>44020.833333332877</c:v>
                </c:pt>
                <c:pt idx="189">
                  <c:v>44020.874999999542</c:v>
                </c:pt>
                <c:pt idx="190">
                  <c:v>44020.916666666206</c:v>
                </c:pt>
                <c:pt idx="191">
                  <c:v>44020.95833333287</c:v>
                </c:pt>
                <c:pt idx="192">
                  <c:v>44020.999999999534</c:v>
                </c:pt>
                <c:pt idx="193">
                  <c:v>44021.041666666199</c:v>
                </c:pt>
                <c:pt idx="194">
                  <c:v>44021.083333332863</c:v>
                </c:pt>
                <c:pt idx="195">
                  <c:v>44021.124999999527</c:v>
                </c:pt>
                <c:pt idx="196">
                  <c:v>44021.166666666191</c:v>
                </c:pt>
                <c:pt idx="197">
                  <c:v>44021.208333332856</c:v>
                </c:pt>
                <c:pt idx="198">
                  <c:v>44021.24999999952</c:v>
                </c:pt>
                <c:pt idx="199">
                  <c:v>44021.291666666184</c:v>
                </c:pt>
                <c:pt idx="200">
                  <c:v>44021.333333332848</c:v>
                </c:pt>
                <c:pt idx="201">
                  <c:v>44021.374999999513</c:v>
                </c:pt>
                <c:pt idx="202">
                  <c:v>44021.416666666177</c:v>
                </c:pt>
                <c:pt idx="203">
                  <c:v>44021.458333332841</c:v>
                </c:pt>
                <c:pt idx="204">
                  <c:v>44021.499999999505</c:v>
                </c:pt>
                <c:pt idx="205">
                  <c:v>44021.541666666169</c:v>
                </c:pt>
                <c:pt idx="206">
                  <c:v>44021.583333332834</c:v>
                </c:pt>
                <c:pt idx="207">
                  <c:v>44021.624999999498</c:v>
                </c:pt>
                <c:pt idx="208">
                  <c:v>44021.666666666162</c:v>
                </c:pt>
                <c:pt idx="209">
                  <c:v>44021.708333332826</c:v>
                </c:pt>
                <c:pt idx="210">
                  <c:v>44021.749999999491</c:v>
                </c:pt>
                <c:pt idx="211">
                  <c:v>44021.791666666155</c:v>
                </c:pt>
                <c:pt idx="212">
                  <c:v>44021.833333332819</c:v>
                </c:pt>
                <c:pt idx="213">
                  <c:v>44021.874999999483</c:v>
                </c:pt>
                <c:pt idx="214">
                  <c:v>44021.916666666148</c:v>
                </c:pt>
                <c:pt idx="215">
                  <c:v>44021.958333332812</c:v>
                </c:pt>
                <c:pt idx="216">
                  <c:v>44021.999999999476</c:v>
                </c:pt>
                <c:pt idx="217">
                  <c:v>44022.04166666614</c:v>
                </c:pt>
                <c:pt idx="218">
                  <c:v>44022.083333332805</c:v>
                </c:pt>
                <c:pt idx="219">
                  <c:v>44022.124999999469</c:v>
                </c:pt>
                <c:pt idx="220">
                  <c:v>44022.166666666133</c:v>
                </c:pt>
                <c:pt idx="221">
                  <c:v>44022.208333332797</c:v>
                </c:pt>
                <c:pt idx="222">
                  <c:v>44022.249999999462</c:v>
                </c:pt>
                <c:pt idx="223">
                  <c:v>44022.291666666126</c:v>
                </c:pt>
                <c:pt idx="224">
                  <c:v>44022.33333333279</c:v>
                </c:pt>
                <c:pt idx="225">
                  <c:v>44022.374999999454</c:v>
                </c:pt>
                <c:pt idx="226">
                  <c:v>44022.416666666119</c:v>
                </c:pt>
                <c:pt idx="227">
                  <c:v>44022.458333332783</c:v>
                </c:pt>
                <c:pt idx="228">
                  <c:v>44022.499999999447</c:v>
                </c:pt>
                <c:pt idx="229">
                  <c:v>44022.541666666111</c:v>
                </c:pt>
                <c:pt idx="230">
                  <c:v>44022.583333332776</c:v>
                </c:pt>
                <c:pt idx="231">
                  <c:v>44022.62499999944</c:v>
                </c:pt>
                <c:pt idx="232">
                  <c:v>44022.666666666104</c:v>
                </c:pt>
                <c:pt idx="233">
                  <c:v>44022.708333332768</c:v>
                </c:pt>
                <c:pt idx="234">
                  <c:v>44022.749999999432</c:v>
                </c:pt>
                <c:pt idx="235">
                  <c:v>44022.791666666097</c:v>
                </c:pt>
                <c:pt idx="236">
                  <c:v>44022.833333332761</c:v>
                </c:pt>
                <c:pt idx="237">
                  <c:v>44022.874999999425</c:v>
                </c:pt>
                <c:pt idx="238">
                  <c:v>44022.916666666089</c:v>
                </c:pt>
                <c:pt idx="239">
                  <c:v>44022.958333332754</c:v>
                </c:pt>
                <c:pt idx="240">
                  <c:v>44022.999999999418</c:v>
                </c:pt>
                <c:pt idx="241">
                  <c:v>44023.041666666082</c:v>
                </c:pt>
                <c:pt idx="242">
                  <c:v>44023.083333332746</c:v>
                </c:pt>
                <c:pt idx="243">
                  <c:v>44023.124999999411</c:v>
                </c:pt>
                <c:pt idx="244">
                  <c:v>44023.166666666075</c:v>
                </c:pt>
                <c:pt idx="245">
                  <c:v>44023.208333332739</c:v>
                </c:pt>
                <c:pt idx="246">
                  <c:v>44023.249999999403</c:v>
                </c:pt>
                <c:pt idx="247">
                  <c:v>44023.291666666068</c:v>
                </c:pt>
                <c:pt idx="248">
                  <c:v>44023.333333332732</c:v>
                </c:pt>
                <c:pt idx="249">
                  <c:v>44023.374999999396</c:v>
                </c:pt>
                <c:pt idx="250">
                  <c:v>44023.41666666606</c:v>
                </c:pt>
                <c:pt idx="251">
                  <c:v>44023.458333332725</c:v>
                </c:pt>
                <c:pt idx="252">
                  <c:v>44023.499999999389</c:v>
                </c:pt>
                <c:pt idx="253">
                  <c:v>44023.541666666053</c:v>
                </c:pt>
                <c:pt idx="254">
                  <c:v>44023.583333332717</c:v>
                </c:pt>
                <c:pt idx="255">
                  <c:v>44023.624999999382</c:v>
                </c:pt>
                <c:pt idx="256">
                  <c:v>44023.666666666046</c:v>
                </c:pt>
                <c:pt idx="257">
                  <c:v>44023.70833333271</c:v>
                </c:pt>
                <c:pt idx="258">
                  <c:v>44023.749999999374</c:v>
                </c:pt>
                <c:pt idx="259">
                  <c:v>44023.791666666039</c:v>
                </c:pt>
                <c:pt idx="260">
                  <c:v>44023.833333332703</c:v>
                </c:pt>
                <c:pt idx="261">
                  <c:v>44023.874999999367</c:v>
                </c:pt>
                <c:pt idx="262">
                  <c:v>44023.916666666031</c:v>
                </c:pt>
                <c:pt idx="263">
                  <c:v>44023.958333332695</c:v>
                </c:pt>
                <c:pt idx="264">
                  <c:v>44023.99999999936</c:v>
                </c:pt>
                <c:pt idx="265">
                  <c:v>44024.041666666024</c:v>
                </c:pt>
                <c:pt idx="266">
                  <c:v>44024.083333332688</c:v>
                </c:pt>
                <c:pt idx="267">
                  <c:v>44024.124999999352</c:v>
                </c:pt>
                <c:pt idx="268">
                  <c:v>44024.166666666017</c:v>
                </c:pt>
                <c:pt idx="269">
                  <c:v>44024.208333332681</c:v>
                </c:pt>
                <c:pt idx="270">
                  <c:v>44024.249999999345</c:v>
                </c:pt>
                <c:pt idx="271">
                  <c:v>44024.291666666009</c:v>
                </c:pt>
                <c:pt idx="272">
                  <c:v>44024.333333332674</c:v>
                </c:pt>
                <c:pt idx="273">
                  <c:v>44024.374999999338</c:v>
                </c:pt>
                <c:pt idx="274">
                  <c:v>44024.416666666002</c:v>
                </c:pt>
                <c:pt idx="275">
                  <c:v>44024.458333332666</c:v>
                </c:pt>
                <c:pt idx="276">
                  <c:v>44024.499999999331</c:v>
                </c:pt>
                <c:pt idx="277">
                  <c:v>44024.541666665995</c:v>
                </c:pt>
                <c:pt idx="278">
                  <c:v>44024.583333332659</c:v>
                </c:pt>
                <c:pt idx="279">
                  <c:v>44024.624999999323</c:v>
                </c:pt>
                <c:pt idx="280">
                  <c:v>44024.666666665988</c:v>
                </c:pt>
                <c:pt idx="281">
                  <c:v>44024.708333332652</c:v>
                </c:pt>
                <c:pt idx="282">
                  <c:v>44024.749999999316</c:v>
                </c:pt>
                <c:pt idx="283">
                  <c:v>44024.79166666598</c:v>
                </c:pt>
                <c:pt idx="284">
                  <c:v>44024.833333332645</c:v>
                </c:pt>
                <c:pt idx="285">
                  <c:v>44024.874999999309</c:v>
                </c:pt>
                <c:pt idx="286">
                  <c:v>44024.916666665973</c:v>
                </c:pt>
                <c:pt idx="287">
                  <c:v>44024.958333332637</c:v>
                </c:pt>
                <c:pt idx="288">
                  <c:v>44024.999999999302</c:v>
                </c:pt>
                <c:pt idx="289">
                  <c:v>44025.041666665966</c:v>
                </c:pt>
                <c:pt idx="290">
                  <c:v>44025.08333333263</c:v>
                </c:pt>
                <c:pt idx="291">
                  <c:v>44025.124999999294</c:v>
                </c:pt>
                <c:pt idx="292">
                  <c:v>44025.166666665958</c:v>
                </c:pt>
                <c:pt idx="293">
                  <c:v>44025.208333332623</c:v>
                </c:pt>
                <c:pt idx="294">
                  <c:v>44025.249999999287</c:v>
                </c:pt>
                <c:pt idx="295">
                  <c:v>44025.291666665951</c:v>
                </c:pt>
                <c:pt idx="296">
                  <c:v>44025.333333332615</c:v>
                </c:pt>
                <c:pt idx="297">
                  <c:v>44025.37499999928</c:v>
                </c:pt>
                <c:pt idx="298">
                  <c:v>44025.416666665944</c:v>
                </c:pt>
                <c:pt idx="299">
                  <c:v>44025.458333332608</c:v>
                </c:pt>
                <c:pt idx="300">
                  <c:v>44025.499999999272</c:v>
                </c:pt>
                <c:pt idx="301">
                  <c:v>44025.541666665937</c:v>
                </c:pt>
                <c:pt idx="302">
                  <c:v>44025.583333332601</c:v>
                </c:pt>
                <c:pt idx="303">
                  <c:v>44025.624999999265</c:v>
                </c:pt>
                <c:pt idx="304">
                  <c:v>44025.666666665929</c:v>
                </c:pt>
                <c:pt idx="305">
                  <c:v>44025.708333332594</c:v>
                </c:pt>
                <c:pt idx="306">
                  <c:v>44025.749999999258</c:v>
                </c:pt>
                <c:pt idx="307">
                  <c:v>44025.791666665922</c:v>
                </c:pt>
                <c:pt idx="308">
                  <c:v>44025.833333332586</c:v>
                </c:pt>
                <c:pt idx="309">
                  <c:v>44025.874999999251</c:v>
                </c:pt>
                <c:pt idx="310">
                  <c:v>44025.916666665915</c:v>
                </c:pt>
                <c:pt idx="311">
                  <c:v>44025.958333332579</c:v>
                </c:pt>
                <c:pt idx="312">
                  <c:v>44025.999999999243</c:v>
                </c:pt>
                <c:pt idx="313">
                  <c:v>44026.041666665908</c:v>
                </c:pt>
                <c:pt idx="314">
                  <c:v>44026.083333332572</c:v>
                </c:pt>
                <c:pt idx="315">
                  <c:v>44026.124999999236</c:v>
                </c:pt>
                <c:pt idx="316">
                  <c:v>44026.1666666659</c:v>
                </c:pt>
                <c:pt idx="317">
                  <c:v>44026.208333332565</c:v>
                </c:pt>
                <c:pt idx="318">
                  <c:v>44026.249999999229</c:v>
                </c:pt>
                <c:pt idx="319">
                  <c:v>44026.291666665893</c:v>
                </c:pt>
                <c:pt idx="320">
                  <c:v>44026.333333332557</c:v>
                </c:pt>
                <c:pt idx="321">
                  <c:v>44026.374999999221</c:v>
                </c:pt>
                <c:pt idx="322">
                  <c:v>44026.416666665886</c:v>
                </c:pt>
                <c:pt idx="323">
                  <c:v>44026.45833333255</c:v>
                </c:pt>
                <c:pt idx="324">
                  <c:v>44026.499999999214</c:v>
                </c:pt>
                <c:pt idx="325">
                  <c:v>44026.541666665878</c:v>
                </c:pt>
                <c:pt idx="326">
                  <c:v>44026.583333332543</c:v>
                </c:pt>
                <c:pt idx="327">
                  <c:v>44026.624999999207</c:v>
                </c:pt>
                <c:pt idx="328">
                  <c:v>44026.666666665871</c:v>
                </c:pt>
                <c:pt idx="329">
                  <c:v>44026.708333332535</c:v>
                </c:pt>
                <c:pt idx="330">
                  <c:v>44026.7499999992</c:v>
                </c:pt>
                <c:pt idx="331">
                  <c:v>44026.791666665864</c:v>
                </c:pt>
                <c:pt idx="332">
                  <c:v>44026.833333332528</c:v>
                </c:pt>
                <c:pt idx="333">
                  <c:v>44026.874999999192</c:v>
                </c:pt>
                <c:pt idx="334">
                  <c:v>44026.916666665857</c:v>
                </c:pt>
                <c:pt idx="335">
                  <c:v>44026.958333332521</c:v>
                </c:pt>
                <c:pt idx="336">
                  <c:v>44026.999999999185</c:v>
                </c:pt>
                <c:pt idx="337">
                  <c:v>44027.041666665849</c:v>
                </c:pt>
                <c:pt idx="338">
                  <c:v>44027.083333332514</c:v>
                </c:pt>
                <c:pt idx="339">
                  <c:v>44027.124999999178</c:v>
                </c:pt>
                <c:pt idx="340">
                  <c:v>44027.166666665842</c:v>
                </c:pt>
                <c:pt idx="341">
                  <c:v>44027.208333332506</c:v>
                </c:pt>
                <c:pt idx="342">
                  <c:v>44027.249999999171</c:v>
                </c:pt>
                <c:pt idx="343">
                  <c:v>44027.291666665835</c:v>
                </c:pt>
                <c:pt idx="344">
                  <c:v>44027.333333332499</c:v>
                </c:pt>
                <c:pt idx="345">
                  <c:v>44027.374999999163</c:v>
                </c:pt>
                <c:pt idx="346">
                  <c:v>44027.416666665828</c:v>
                </c:pt>
                <c:pt idx="347">
                  <c:v>44027.458333332492</c:v>
                </c:pt>
                <c:pt idx="348">
                  <c:v>44027.499999999156</c:v>
                </c:pt>
                <c:pt idx="349">
                  <c:v>44027.54166666582</c:v>
                </c:pt>
                <c:pt idx="350">
                  <c:v>44027.583333332484</c:v>
                </c:pt>
                <c:pt idx="351">
                  <c:v>44027.624999999149</c:v>
                </c:pt>
                <c:pt idx="352">
                  <c:v>44027.666666665813</c:v>
                </c:pt>
                <c:pt idx="353">
                  <c:v>44027.708333332477</c:v>
                </c:pt>
                <c:pt idx="354">
                  <c:v>44027.749999999141</c:v>
                </c:pt>
                <c:pt idx="355">
                  <c:v>44027.791666665806</c:v>
                </c:pt>
                <c:pt idx="356">
                  <c:v>44027.83333333247</c:v>
                </c:pt>
                <c:pt idx="357">
                  <c:v>44027.874999999134</c:v>
                </c:pt>
                <c:pt idx="358">
                  <c:v>44027.916666665798</c:v>
                </c:pt>
                <c:pt idx="359">
                  <c:v>44027.958333332463</c:v>
                </c:pt>
                <c:pt idx="360">
                  <c:v>44027.999999999127</c:v>
                </c:pt>
                <c:pt idx="361">
                  <c:v>44028.041666665791</c:v>
                </c:pt>
                <c:pt idx="362">
                  <c:v>44028.083333332455</c:v>
                </c:pt>
                <c:pt idx="363">
                  <c:v>44028.12499999912</c:v>
                </c:pt>
                <c:pt idx="364">
                  <c:v>44028.166666665784</c:v>
                </c:pt>
                <c:pt idx="365">
                  <c:v>44028.208333332448</c:v>
                </c:pt>
                <c:pt idx="366">
                  <c:v>44028.249999999112</c:v>
                </c:pt>
                <c:pt idx="367">
                  <c:v>44028.291666665777</c:v>
                </c:pt>
                <c:pt idx="368">
                  <c:v>44028.333333332441</c:v>
                </c:pt>
                <c:pt idx="369">
                  <c:v>44028.374999999105</c:v>
                </c:pt>
                <c:pt idx="370">
                  <c:v>44028.416666665769</c:v>
                </c:pt>
                <c:pt idx="371">
                  <c:v>44028.458333332434</c:v>
                </c:pt>
                <c:pt idx="372">
                  <c:v>44028.499999999098</c:v>
                </c:pt>
                <c:pt idx="373">
                  <c:v>44028.541666665762</c:v>
                </c:pt>
                <c:pt idx="374">
                  <c:v>44028.583333332426</c:v>
                </c:pt>
                <c:pt idx="375">
                  <c:v>44028.624999999091</c:v>
                </c:pt>
                <c:pt idx="376">
                  <c:v>44028.666666665755</c:v>
                </c:pt>
                <c:pt idx="377">
                  <c:v>44028.708333332419</c:v>
                </c:pt>
                <c:pt idx="378">
                  <c:v>44028.749999999083</c:v>
                </c:pt>
                <c:pt idx="379">
                  <c:v>44028.791666665747</c:v>
                </c:pt>
                <c:pt idx="380">
                  <c:v>44028.833333332412</c:v>
                </c:pt>
                <c:pt idx="381">
                  <c:v>44028.874999999076</c:v>
                </c:pt>
                <c:pt idx="382">
                  <c:v>44028.91666666574</c:v>
                </c:pt>
                <c:pt idx="383">
                  <c:v>44028.958333332404</c:v>
                </c:pt>
                <c:pt idx="384">
                  <c:v>44028.999999999069</c:v>
                </c:pt>
                <c:pt idx="385">
                  <c:v>44029.041666665733</c:v>
                </c:pt>
                <c:pt idx="386">
                  <c:v>44029.083333332397</c:v>
                </c:pt>
                <c:pt idx="387">
                  <c:v>44029.124999999061</c:v>
                </c:pt>
                <c:pt idx="388">
                  <c:v>44029.166666665726</c:v>
                </c:pt>
                <c:pt idx="389">
                  <c:v>44029.20833333239</c:v>
                </c:pt>
                <c:pt idx="390">
                  <c:v>44029.249999999054</c:v>
                </c:pt>
                <c:pt idx="391">
                  <c:v>44029.291666665718</c:v>
                </c:pt>
                <c:pt idx="392">
                  <c:v>44029.333333332383</c:v>
                </c:pt>
                <c:pt idx="393">
                  <c:v>44029.374999999047</c:v>
                </c:pt>
                <c:pt idx="394">
                  <c:v>44029.416666665711</c:v>
                </c:pt>
                <c:pt idx="395">
                  <c:v>44029.458333332375</c:v>
                </c:pt>
                <c:pt idx="396">
                  <c:v>44029.49999999904</c:v>
                </c:pt>
                <c:pt idx="397">
                  <c:v>44029.541666665704</c:v>
                </c:pt>
                <c:pt idx="398">
                  <c:v>44029.583333332368</c:v>
                </c:pt>
                <c:pt idx="399">
                  <c:v>44029.624999999032</c:v>
                </c:pt>
                <c:pt idx="400">
                  <c:v>44029.666666665697</c:v>
                </c:pt>
                <c:pt idx="401">
                  <c:v>44029.708333332361</c:v>
                </c:pt>
                <c:pt idx="402">
                  <c:v>44029.749999999025</c:v>
                </c:pt>
                <c:pt idx="403">
                  <c:v>44029.791666665689</c:v>
                </c:pt>
                <c:pt idx="404">
                  <c:v>44029.833333332354</c:v>
                </c:pt>
                <c:pt idx="405">
                  <c:v>44029.874999999018</c:v>
                </c:pt>
                <c:pt idx="406">
                  <c:v>44029.916666665682</c:v>
                </c:pt>
                <c:pt idx="407">
                  <c:v>44029.958333332346</c:v>
                </c:pt>
                <c:pt idx="408">
                  <c:v>44029.99999999901</c:v>
                </c:pt>
                <c:pt idx="409">
                  <c:v>44030.041666665675</c:v>
                </c:pt>
                <c:pt idx="410">
                  <c:v>44030.083333332339</c:v>
                </c:pt>
                <c:pt idx="411">
                  <c:v>44030.124999999003</c:v>
                </c:pt>
                <c:pt idx="412">
                  <c:v>44030.166666665667</c:v>
                </c:pt>
                <c:pt idx="413">
                  <c:v>44030.208333332332</c:v>
                </c:pt>
                <c:pt idx="414">
                  <c:v>44030.249999998996</c:v>
                </c:pt>
                <c:pt idx="415">
                  <c:v>44030.29166666566</c:v>
                </c:pt>
                <c:pt idx="416">
                  <c:v>44030.333333332324</c:v>
                </c:pt>
                <c:pt idx="417">
                  <c:v>44030.374999998989</c:v>
                </c:pt>
                <c:pt idx="418">
                  <c:v>44030.416666665653</c:v>
                </c:pt>
                <c:pt idx="419">
                  <c:v>44030.458333332317</c:v>
                </c:pt>
                <c:pt idx="420">
                  <c:v>44030.499999998981</c:v>
                </c:pt>
                <c:pt idx="421">
                  <c:v>44030.541666665646</c:v>
                </c:pt>
                <c:pt idx="422">
                  <c:v>44030.58333333231</c:v>
                </c:pt>
                <c:pt idx="423">
                  <c:v>44030.624999998974</c:v>
                </c:pt>
                <c:pt idx="424">
                  <c:v>44030.666666665638</c:v>
                </c:pt>
                <c:pt idx="425">
                  <c:v>44030.708333332303</c:v>
                </c:pt>
                <c:pt idx="426">
                  <c:v>44030.749999998967</c:v>
                </c:pt>
                <c:pt idx="427">
                  <c:v>44030.791666665631</c:v>
                </c:pt>
                <c:pt idx="428">
                  <c:v>44030.833333332295</c:v>
                </c:pt>
                <c:pt idx="429">
                  <c:v>44030.87499999896</c:v>
                </c:pt>
                <c:pt idx="430">
                  <c:v>44030.916666665624</c:v>
                </c:pt>
                <c:pt idx="431">
                  <c:v>44030.958333332288</c:v>
                </c:pt>
                <c:pt idx="432">
                  <c:v>44030.999999998952</c:v>
                </c:pt>
                <c:pt idx="433">
                  <c:v>44031.041666665617</c:v>
                </c:pt>
                <c:pt idx="434">
                  <c:v>44031.083333332281</c:v>
                </c:pt>
                <c:pt idx="435">
                  <c:v>44031.124999998945</c:v>
                </c:pt>
                <c:pt idx="436">
                  <c:v>44031.166666665609</c:v>
                </c:pt>
                <c:pt idx="437">
                  <c:v>44031.208333332273</c:v>
                </c:pt>
                <c:pt idx="438">
                  <c:v>44031.249999998938</c:v>
                </c:pt>
                <c:pt idx="439">
                  <c:v>44031.291666665602</c:v>
                </c:pt>
                <c:pt idx="440">
                  <c:v>44031.333333332266</c:v>
                </c:pt>
                <c:pt idx="441">
                  <c:v>44031.37499999893</c:v>
                </c:pt>
                <c:pt idx="442">
                  <c:v>44031.416666665595</c:v>
                </c:pt>
                <c:pt idx="443">
                  <c:v>44031.458333332259</c:v>
                </c:pt>
                <c:pt idx="444">
                  <c:v>44031.499999998923</c:v>
                </c:pt>
                <c:pt idx="445">
                  <c:v>44031.541666665587</c:v>
                </c:pt>
                <c:pt idx="446">
                  <c:v>44031.583333332252</c:v>
                </c:pt>
                <c:pt idx="447">
                  <c:v>44031.624999998916</c:v>
                </c:pt>
                <c:pt idx="448">
                  <c:v>44031.66666666558</c:v>
                </c:pt>
                <c:pt idx="449">
                  <c:v>44031.708333332244</c:v>
                </c:pt>
                <c:pt idx="450">
                  <c:v>44031.749999998909</c:v>
                </c:pt>
                <c:pt idx="451">
                  <c:v>44031.791666665573</c:v>
                </c:pt>
                <c:pt idx="452">
                  <c:v>44031.833333332237</c:v>
                </c:pt>
                <c:pt idx="453">
                  <c:v>44031.874999998901</c:v>
                </c:pt>
                <c:pt idx="454">
                  <c:v>44031.916666665566</c:v>
                </c:pt>
                <c:pt idx="455">
                  <c:v>44031.95833333223</c:v>
                </c:pt>
                <c:pt idx="456">
                  <c:v>44031.999999998894</c:v>
                </c:pt>
                <c:pt idx="457">
                  <c:v>44032.041666665558</c:v>
                </c:pt>
                <c:pt idx="458">
                  <c:v>44032.083333332223</c:v>
                </c:pt>
                <c:pt idx="459">
                  <c:v>44032.124999998887</c:v>
                </c:pt>
                <c:pt idx="460">
                  <c:v>44032.166666665551</c:v>
                </c:pt>
                <c:pt idx="461">
                  <c:v>44032.208333332215</c:v>
                </c:pt>
                <c:pt idx="462">
                  <c:v>44032.24999999888</c:v>
                </c:pt>
                <c:pt idx="463">
                  <c:v>44032.291666665544</c:v>
                </c:pt>
                <c:pt idx="464">
                  <c:v>44032.333333332208</c:v>
                </c:pt>
                <c:pt idx="465">
                  <c:v>44032.374999998872</c:v>
                </c:pt>
                <c:pt idx="466">
                  <c:v>44032.416666665536</c:v>
                </c:pt>
                <c:pt idx="467">
                  <c:v>44032.458333332201</c:v>
                </c:pt>
                <c:pt idx="468">
                  <c:v>44032.499999998865</c:v>
                </c:pt>
                <c:pt idx="469">
                  <c:v>44032.541666665529</c:v>
                </c:pt>
                <c:pt idx="470">
                  <c:v>44032.583333332193</c:v>
                </c:pt>
                <c:pt idx="471">
                  <c:v>44032.624999998858</c:v>
                </c:pt>
                <c:pt idx="472">
                  <c:v>44032.666666665522</c:v>
                </c:pt>
                <c:pt idx="473">
                  <c:v>44032.708333332186</c:v>
                </c:pt>
                <c:pt idx="474">
                  <c:v>44032.74999999885</c:v>
                </c:pt>
                <c:pt idx="475">
                  <c:v>44032.791666665515</c:v>
                </c:pt>
                <c:pt idx="476">
                  <c:v>44032.833333332179</c:v>
                </c:pt>
                <c:pt idx="477">
                  <c:v>44032.874999998843</c:v>
                </c:pt>
                <c:pt idx="478">
                  <c:v>44032.916666665507</c:v>
                </c:pt>
                <c:pt idx="479">
                  <c:v>44032.958333332172</c:v>
                </c:pt>
                <c:pt idx="480">
                  <c:v>44032.999999998836</c:v>
                </c:pt>
                <c:pt idx="481">
                  <c:v>44033.0416666655</c:v>
                </c:pt>
                <c:pt idx="482">
                  <c:v>44033.083333332164</c:v>
                </c:pt>
                <c:pt idx="483">
                  <c:v>44033.124999998829</c:v>
                </c:pt>
                <c:pt idx="484">
                  <c:v>44033.166666665493</c:v>
                </c:pt>
                <c:pt idx="485">
                  <c:v>44033.208333332157</c:v>
                </c:pt>
                <c:pt idx="486">
                  <c:v>44033.249999998821</c:v>
                </c:pt>
                <c:pt idx="487">
                  <c:v>44033.291666665486</c:v>
                </c:pt>
                <c:pt idx="488">
                  <c:v>44033.33333333215</c:v>
                </c:pt>
                <c:pt idx="489">
                  <c:v>44033.374999998814</c:v>
                </c:pt>
                <c:pt idx="490">
                  <c:v>44033.416666665478</c:v>
                </c:pt>
                <c:pt idx="491">
                  <c:v>44033.458333332143</c:v>
                </c:pt>
                <c:pt idx="492">
                  <c:v>44033.499999998807</c:v>
                </c:pt>
                <c:pt idx="493">
                  <c:v>44033.541666665471</c:v>
                </c:pt>
                <c:pt idx="494">
                  <c:v>44033.583333332135</c:v>
                </c:pt>
                <c:pt idx="495">
                  <c:v>44033.624999998799</c:v>
                </c:pt>
                <c:pt idx="496">
                  <c:v>44033.666666665464</c:v>
                </c:pt>
                <c:pt idx="497">
                  <c:v>44033.708333332128</c:v>
                </c:pt>
                <c:pt idx="498">
                  <c:v>44033.749999998792</c:v>
                </c:pt>
                <c:pt idx="499">
                  <c:v>44033.791666665456</c:v>
                </c:pt>
                <c:pt idx="500">
                  <c:v>44033.833333332121</c:v>
                </c:pt>
                <c:pt idx="501">
                  <c:v>44033.874999998785</c:v>
                </c:pt>
                <c:pt idx="502">
                  <c:v>44033.916666665449</c:v>
                </c:pt>
                <c:pt idx="503">
                  <c:v>44033.958333332113</c:v>
                </c:pt>
                <c:pt idx="504">
                  <c:v>44033.999999998778</c:v>
                </c:pt>
                <c:pt idx="505">
                  <c:v>44034.041666665442</c:v>
                </c:pt>
                <c:pt idx="506">
                  <c:v>44034.083333332106</c:v>
                </c:pt>
                <c:pt idx="507">
                  <c:v>44034.12499999877</c:v>
                </c:pt>
                <c:pt idx="508">
                  <c:v>44034.166666665435</c:v>
                </c:pt>
                <c:pt idx="509">
                  <c:v>44034.208333332099</c:v>
                </c:pt>
                <c:pt idx="510">
                  <c:v>44034.249999998763</c:v>
                </c:pt>
                <c:pt idx="511">
                  <c:v>44034.291666665427</c:v>
                </c:pt>
                <c:pt idx="512">
                  <c:v>44034.333333332092</c:v>
                </c:pt>
                <c:pt idx="513">
                  <c:v>44034.374999998756</c:v>
                </c:pt>
                <c:pt idx="514">
                  <c:v>44034.41666666542</c:v>
                </c:pt>
                <c:pt idx="515">
                  <c:v>44034.458333332084</c:v>
                </c:pt>
                <c:pt idx="516">
                  <c:v>44034.499999998749</c:v>
                </c:pt>
                <c:pt idx="517">
                  <c:v>44034.541666665413</c:v>
                </c:pt>
                <c:pt idx="518">
                  <c:v>44034.583333332077</c:v>
                </c:pt>
                <c:pt idx="519">
                  <c:v>44034.624999998741</c:v>
                </c:pt>
                <c:pt idx="520">
                  <c:v>44034.666666665406</c:v>
                </c:pt>
                <c:pt idx="521">
                  <c:v>44034.70833333207</c:v>
                </c:pt>
                <c:pt idx="522">
                  <c:v>44034.749999998734</c:v>
                </c:pt>
                <c:pt idx="523">
                  <c:v>44034.791666665398</c:v>
                </c:pt>
                <c:pt idx="524">
                  <c:v>44034.833333332062</c:v>
                </c:pt>
                <c:pt idx="525">
                  <c:v>44034.874999998727</c:v>
                </c:pt>
                <c:pt idx="526">
                  <c:v>44034.916666665391</c:v>
                </c:pt>
                <c:pt idx="527">
                  <c:v>44034.958333332055</c:v>
                </c:pt>
                <c:pt idx="528">
                  <c:v>44034.999999998719</c:v>
                </c:pt>
                <c:pt idx="529">
                  <c:v>44035.041666665384</c:v>
                </c:pt>
                <c:pt idx="530">
                  <c:v>44035.083333332048</c:v>
                </c:pt>
                <c:pt idx="531">
                  <c:v>44035.124999998712</c:v>
                </c:pt>
                <c:pt idx="532">
                  <c:v>44035.166666665376</c:v>
                </c:pt>
                <c:pt idx="533">
                  <c:v>44035.208333332041</c:v>
                </c:pt>
                <c:pt idx="534">
                  <c:v>44035.249999998705</c:v>
                </c:pt>
                <c:pt idx="535">
                  <c:v>44035.291666665369</c:v>
                </c:pt>
                <c:pt idx="536">
                  <c:v>44035.333333332033</c:v>
                </c:pt>
                <c:pt idx="537">
                  <c:v>44035.374999998698</c:v>
                </c:pt>
                <c:pt idx="538">
                  <c:v>44035.416666665362</c:v>
                </c:pt>
                <c:pt idx="539">
                  <c:v>44035.458333332026</c:v>
                </c:pt>
                <c:pt idx="540">
                  <c:v>44035.49999999869</c:v>
                </c:pt>
                <c:pt idx="541">
                  <c:v>44035.541666665355</c:v>
                </c:pt>
                <c:pt idx="542">
                  <c:v>44035.583333332019</c:v>
                </c:pt>
                <c:pt idx="543">
                  <c:v>44035.624999998683</c:v>
                </c:pt>
                <c:pt idx="544">
                  <c:v>44035.666666665347</c:v>
                </c:pt>
                <c:pt idx="545">
                  <c:v>44035.708333332012</c:v>
                </c:pt>
                <c:pt idx="546">
                  <c:v>44035.749999998676</c:v>
                </c:pt>
                <c:pt idx="547">
                  <c:v>44035.79166666534</c:v>
                </c:pt>
                <c:pt idx="548">
                  <c:v>44035.833333332004</c:v>
                </c:pt>
                <c:pt idx="549">
                  <c:v>44035.874999998668</c:v>
                </c:pt>
                <c:pt idx="550">
                  <c:v>44035.916666665333</c:v>
                </c:pt>
                <c:pt idx="551">
                  <c:v>44035.958333331997</c:v>
                </c:pt>
                <c:pt idx="552">
                  <c:v>44035.999999998661</c:v>
                </c:pt>
                <c:pt idx="553">
                  <c:v>44036.041666665325</c:v>
                </c:pt>
                <c:pt idx="554">
                  <c:v>44036.08333333199</c:v>
                </c:pt>
                <c:pt idx="555">
                  <c:v>44036.124999998654</c:v>
                </c:pt>
                <c:pt idx="556">
                  <c:v>44036.166666665318</c:v>
                </c:pt>
                <c:pt idx="557">
                  <c:v>44036.208333331982</c:v>
                </c:pt>
                <c:pt idx="558">
                  <c:v>44036.249999998647</c:v>
                </c:pt>
                <c:pt idx="559">
                  <c:v>44036.291666665311</c:v>
                </c:pt>
                <c:pt idx="560">
                  <c:v>44036.333333331975</c:v>
                </c:pt>
                <c:pt idx="561">
                  <c:v>44036.374999998639</c:v>
                </c:pt>
                <c:pt idx="562">
                  <c:v>44036.416666665304</c:v>
                </c:pt>
                <c:pt idx="563">
                  <c:v>44036.458333331968</c:v>
                </c:pt>
                <c:pt idx="564">
                  <c:v>44036.499999998632</c:v>
                </c:pt>
                <c:pt idx="565">
                  <c:v>44036.541666665296</c:v>
                </c:pt>
                <c:pt idx="566">
                  <c:v>44036.583333331961</c:v>
                </c:pt>
                <c:pt idx="567">
                  <c:v>44036.624999998625</c:v>
                </c:pt>
                <c:pt idx="568">
                  <c:v>44036.666666665289</c:v>
                </c:pt>
                <c:pt idx="569">
                  <c:v>44036.708333331953</c:v>
                </c:pt>
                <c:pt idx="570">
                  <c:v>44036.749999998618</c:v>
                </c:pt>
                <c:pt idx="571">
                  <c:v>44036.791666665282</c:v>
                </c:pt>
                <c:pt idx="572">
                  <c:v>44036.833333331946</c:v>
                </c:pt>
                <c:pt idx="573">
                  <c:v>44036.87499999861</c:v>
                </c:pt>
                <c:pt idx="574">
                  <c:v>44036.916666665275</c:v>
                </c:pt>
                <c:pt idx="575">
                  <c:v>44036.958333331939</c:v>
                </c:pt>
                <c:pt idx="576">
                  <c:v>44036.999999998603</c:v>
                </c:pt>
                <c:pt idx="577">
                  <c:v>44037.041666665267</c:v>
                </c:pt>
                <c:pt idx="578">
                  <c:v>44037.083333331931</c:v>
                </c:pt>
                <c:pt idx="579">
                  <c:v>44037.124999998596</c:v>
                </c:pt>
                <c:pt idx="580">
                  <c:v>44037.16666666526</c:v>
                </c:pt>
                <c:pt idx="581">
                  <c:v>44037.208333331924</c:v>
                </c:pt>
                <c:pt idx="582">
                  <c:v>44037.249999998588</c:v>
                </c:pt>
                <c:pt idx="583">
                  <c:v>44037.291666665253</c:v>
                </c:pt>
                <c:pt idx="584">
                  <c:v>44037.333333331917</c:v>
                </c:pt>
                <c:pt idx="585">
                  <c:v>44037.374999998581</c:v>
                </c:pt>
                <c:pt idx="586">
                  <c:v>44037.416666665245</c:v>
                </c:pt>
                <c:pt idx="587">
                  <c:v>44037.45833333191</c:v>
                </c:pt>
                <c:pt idx="588">
                  <c:v>44037.499999998574</c:v>
                </c:pt>
                <c:pt idx="589">
                  <c:v>44037.541666665238</c:v>
                </c:pt>
                <c:pt idx="590">
                  <c:v>44037.583333331902</c:v>
                </c:pt>
                <c:pt idx="591">
                  <c:v>44037.624999998567</c:v>
                </c:pt>
                <c:pt idx="592">
                  <c:v>44037.666666665231</c:v>
                </c:pt>
                <c:pt idx="593">
                  <c:v>44037.708333331895</c:v>
                </c:pt>
                <c:pt idx="594">
                  <c:v>44037.749999998559</c:v>
                </c:pt>
                <c:pt idx="595">
                  <c:v>44037.791666665224</c:v>
                </c:pt>
                <c:pt idx="596">
                  <c:v>44037.833333331888</c:v>
                </c:pt>
                <c:pt idx="597">
                  <c:v>44037.874999998552</c:v>
                </c:pt>
                <c:pt idx="598">
                  <c:v>44037.916666665216</c:v>
                </c:pt>
                <c:pt idx="599">
                  <c:v>44037.958333331881</c:v>
                </c:pt>
                <c:pt idx="600">
                  <c:v>44037.999999998545</c:v>
                </c:pt>
                <c:pt idx="601">
                  <c:v>44038.041666665209</c:v>
                </c:pt>
                <c:pt idx="602">
                  <c:v>44038.083333331873</c:v>
                </c:pt>
                <c:pt idx="603">
                  <c:v>44038.124999998538</c:v>
                </c:pt>
                <c:pt idx="604">
                  <c:v>44038.166666665202</c:v>
                </c:pt>
                <c:pt idx="605">
                  <c:v>44038.208333331866</c:v>
                </c:pt>
                <c:pt idx="606">
                  <c:v>44038.24999999853</c:v>
                </c:pt>
                <c:pt idx="607">
                  <c:v>44038.291666665194</c:v>
                </c:pt>
                <c:pt idx="608">
                  <c:v>44038.333333331859</c:v>
                </c:pt>
                <c:pt idx="609">
                  <c:v>44038.374999998523</c:v>
                </c:pt>
                <c:pt idx="610">
                  <c:v>44038.416666665187</c:v>
                </c:pt>
                <c:pt idx="611">
                  <c:v>44038.458333331851</c:v>
                </c:pt>
                <c:pt idx="612">
                  <c:v>44038.499999998516</c:v>
                </c:pt>
                <c:pt idx="613">
                  <c:v>44038.54166666518</c:v>
                </c:pt>
                <c:pt idx="614">
                  <c:v>44038.583333331844</c:v>
                </c:pt>
                <c:pt idx="615">
                  <c:v>44038.624999998508</c:v>
                </c:pt>
                <c:pt idx="616">
                  <c:v>44038.666666665173</c:v>
                </c:pt>
                <c:pt idx="617">
                  <c:v>44038.708333331837</c:v>
                </c:pt>
                <c:pt idx="618">
                  <c:v>44038.749999998501</c:v>
                </c:pt>
                <c:pt idx="619">
                  <c:v>44038.791666665165</c:v>
                </c:pt>
                <c:pt idx="620">
                  <c:v>44038.83333333183</c:v>
                </c:pt>
                <c:pt idx="621">
                  <c:v>44038.874999998494</c:v>
                </c:pt>
                <c:pt idx="622">
                  <c:v>44038.916666665158</c:v>
                </c:pt>
                <c:pt idx="623">
                  <c:v>44038.958333331822</c:v>
                </c:pt>
                <c:pt idx="624">
                  <c:v>44038.999999998487</c:v>
                </c:pt>
                <c:pt idx="625">
                  <c:v>44039.041666665151</c:v>
                </c:pt>
                <c:pt idx="626">
                  <c:v>44039.083333331815</c:v>
                </c:pt>
                <c:pt idx="627">
                  <c:v>44039.124999998479</c:v>
                </c:pt>
                <c:pt idx="628">
                  <c:v>44039.166666665144</c:v>
                </c:pt>
                <c:pt idx="629">
                  <c:v>44039.208333331808</c:v>
                </c:pt>
                <c:pt idx="630">
                  <c:v>44039.249999998472</c:v>
                </c:pt>
                <c:pt idx="631">
                  <c:v>44039.291666665136</c:v>
                </c:pt>
                <c:pt idx="632">
                  <c:v>44039.333333331801</c:v>
                </c:pt>
                <c:pt idx="633">
                  <c:v>44039.374999998465</c:v>
                </c:pt>
                <c:pt idx="634">
                  <c:v>44039.416666665129</c:v>
                </c:pt>
                <c:pt idx="635">
                  <c:v>44039.458333331793</c:v>
                </c:pt>
                <c:pt idx="636">
                  <c:v>44039.499999998457</c:v>
                </c:pt>
                <c:pt idx="637">
                  <c:v>44039.541666665122</c:v>
                </c:pt>
                <c:pt idx="638">
                  <c:v>44039.583333331786</c:v>
                </c:pt>
                <c:pt idx="639">
                  <c:v>44039.62499999845</c:v>
                </c:pt>
                <c:pt idx="640">
                  <c:v>44039.666666665114</c:v>
                </c:pt>
                <c:pt idx="641">
                  <c:v>44039.708333331779</c:v>
                </c:pt>
                <c:pt idx="642">
                  <c:v>44039.749999998443</c:v>
                </c:pt>
                <c:pt idx="643">
                  <c:v>44039.791666665107</c:v>
                </c:pt>
                <c:pt idx="644">
                  <c:v>44039.833333331771</c:v>
                </c:pt>
                <c:pt idx="645">
                  <c:v>44039.874999998436</c:v>
                </c:pt>
                <c:pt idx="646">
                  <c:v>44039.9166666651</c:v>
                </c:pt>
                <c:pt idx="647">
                  <c:v>44039.958333331764</c:v>
                </c:pt>
                <c:pt idx="648">
                  <c:v>44039.999999998428</c:v>
                </c:pt>
                <c:pt idx="649">
                  <c:v>44040.041666665093</c:v>
                </c:pt>
                <c:pt idx="650">
                  <c:v>44040.083333331757</c:v>
                </c:pt>
                <c:pt idx="651">
                  <c:v>44040.124999998421</c:v>
                </c:pt>
                <c:pt idx="652">
                  <c:v>44040.166666665085</c:v>
                </c:pt>
                <c:pt idx="653">
                  <c:v>44040.20833333175</c:v>
                </c:pt>
                <c:pt idx="654">
                  <c:v>44040.249999998414</c:v>
                </c:pt>
                <c:pt idx="655">
                  <c:v>44040.291666665078</c:v>
                </c:pt>
                <c:pt idx="656">
                  <c:v>44040.333333331742</c:v>
                </c:pt>
                <c:pt idx="657">
                  <c:v>44040.374999998407</c:v>
                </c:pt>
                <c:pt idx="658">
                  <c:v>44040.416666665071</c:v>
                </c:pt>
                <c:pt idx="659">
                  <c:v>44040.458333331735</c:v>
                </c:pt>
                <c:pt idx="660">
                  <c:v>44040.499999998399</c:v>
                </c:pt>
                <c:pt idx="661">
                  <c:v>44040.541666665064</c:v>
                </c:pt>
                <c:pt idx="662">
                  <c:v>44040.583333331728</c:v>
                </c:pt>
                <c:pt idx="663">
                  <c:v>44040.624999998392</c:v>
                </c:pt>
                <c:pt idx="664">
                  <c:v>44040.666666665056</c:v>
                </c:pt>
                <c:pt idx="665">
                  <c:v>44040.70833333172</c:v>
                </c:pt>
                <c:pt idx="666">
                  <c:v>44040.749999998385</c:v>
                </c:pt>
                <c:pt idx="667">
                  <c:v>44040.791666665049</c:v>
                </c:pt>
                <c:pt idx="668">
                  <c:v>44040.833333331713</c:v>
                </c:pt>
                <c:pt idx="669">
                  <c:v>44040.874999998377</c:v>
                </c:pt>
                <c:pt idx="670">
                  <c:v>44040.916666665042</c:v>
                </c:pt>
                <c:pt idx="671">
                  <c:v>44040.958333331706</c:v>
                </c:pt>
                <c:pt idx="672">
                  <c:v>44040.99999999837</c:v>
                </c:pt>
                <c:pt idx="673">
                  <c:v>44041.041666665034</c:v>
                </c:pt>
                <c:pt idx="674">
                  <c:v>44041.083333331699</c:v>
                </c:pt>
                <c:pt idx="675">
                  <c:v>44041.124999998363</c:v>
                </c:pt>
                <c:pt idx="676">
                  <c:v>44041.166666665027</c:v>
                </c:pt>
                <c:pt idx="677">
                  <c:v>44041.208333331691</c:v>
                </c:pt>
                <c:pt idx="678">
                  <c:v>44041.249999998356</c:v>
                </c:pt>
                <c:pt idx="679">
                  <c:v>44041.29166666502</c:v>
                </c:pt>
                <c:pt idx="680">
                  <c:v>44041.333333331684</c:v>
                </c:pt>
                <c:pt idx="681">
                  <c:v>44041.374999998348</c:v>
                </c:pt>
                <c:pt idx="682">
                  <c:v>44041.416666665013</c:v>
                </c:pt>
                <c:pt idx="683">
                  <c:v>44041.458333331677</c:v>
                </c:pt>
                <c:pt idx="684">
                  <c:v>44041.499999998341</c:v>
                </c:pt>
                <c:pt idx="685">
                  <c:v>44041.541666665005</c:v>
                </c:pt>
                <c:pt idx="686">
                  <c:v>44041.58333333167</c:v>
                </c:pt>
                <c:pt idx="687">
                  <c:v>44041.624999998334</c:v>
                </c:pt>
                <c:pt idx="688">
                  <c:v>44041.666666664998</c:v>
                </c:pt>
                <c:pt idx="689">
                  <c:v>44041.708333331662</c:v>
                </c:pt>
                <c:pt idx="690">
                  <c:v>44041.749999998327</c:v>
                </c:pt>
                <c:pt idx="691">
                  <c:v>44041.791666664991</c:v>
                </c:pt>
                <c:pt idx="692">
                  <c:v>44041.833333331655</c:v>
                </c:pt>
                <c:pt idx="693">
                  <c:v>44041.874999998319</c:v>
                </c:pt>
                <c:pt idx="694">
                  <c:v>44041.916666664983</c:v>
                </c:pt>
                <c:pt idx="695">
                  <c:v>44041.958333331648</c:v>
                </c:pt>
                <c:pt idx="696">
                  <c:v>44041.999999998312</c:v>
                </c:pt>
                <c:pt idx="697">
                  <c:v>44042.041666664976</c:v>
                </c:pt>
                <c:pt idx="698">
                  <c:v>44042.08333333164</c:v>
                </c:pt>
                <c:pt idx="699">
                  <c:v>44042.124999998305</c:v>
                </c:pt>
                <c:pt idx="700">
                  <c:v>44042.166666664969</c:v>
                </c:pt>
                <c:pt idx="701">
                  <c:v>44042.208333331633</c:v>
                </c:pt>
                <c:pt idx="702">
                  <c:v>44042.249999998297</c:v>
                </c:pt>
                <c:pt idx="703">
                  <c:v>44042.291666664962</c:v>
                </c:pt>
                <c:pt idx="704">
                  <c:v>44042.333333331626</c:v>
                </c:pt>
                <c:pt idx="705">
                  <c:v>44042.37499999829</c:v>
                </c:pt>
                <c:pt idx="706">
                  <c:v>44042.416666664954</c:v>
                </c:pt>
                <c:pt idx="707">
                  <c:v>44042.458333331619</c:v>
                </c:pt>
                <c:pt idx="708">
                  <c:v>44042.499999998283</c:v>
                </c:pt>
                <c:pt idx="709">
                  <c:v>44042.541666664947</c:v>
                </c:pt>
                <c:pt idx="710">
                  <c:v>44042.583333331611</c:v>
                </c:pt>
                <c:pt idx="711">
                  <c:v>44042.624999998276</c:v>
                </c:pt>
                <c:pt idx="712">
                  <c:v>44042.66666666494</c:v>
                </c:pt>
                <c:pt idx="713">
                  <c:v>44042.708333331604</c:v>
                </c:pt>
                <c:pt idx="714">
                  <c:v>44042.749999998268</c:v>
                </c:pt>
                <c:pt idx="715">
                  <c:v>44042.791666664933</c:v>
                </c:pt>
                <c:pt idx="716">
                  <c:v>44042.833333331597</c:v>
                </c:pt>
                <c:pt idx="717">
                  <c:v>44042.874999998261</c:v>
                </c:pt>
                <c:pt idx="718">
                  <c:v>44042.916666664925</c:v>
                </c:pt>
                <c:pt idx="719">
                  <c:v>44042.95833333159</c:v>
                </c:pt>
                <c:pt idx="720">
                  <c:v>44042.999999998254</c:v>
                </c:pt>
                <c:pt idx="721">
                  <c:v>44043.041666664918</c:v>
                </c:pt>
                <c:pt idx="722">
                  <c:v>44043.083333331582</c:v>
                </c:pt>
                <c:pt idx="723">
                  <c:v>44043.124999998246</c:v>
                </c:pt>
                <c:pt idx="724">
                  <c:v>44043.166666664911</c:v>
                </c:pt>
                <c:pt idx="725">
                  <c:v>44043.208333331575</c:v>
                </c:pt>
                <c:pt idx="726">
                  <c:v>44043.249999998239</c:v>
                </c:pt>
                <c:pt idx="727">
                  <c:v>44043.291666664903</c:v>
                </c:pt>
                <c:pt idx="728">
                  <c:v>44043.333333331568</c:v>
                </c:pt>
                <c:pt idx="729">
                  <c:v>44043.374999998232</c:v>
                </c:pt>
                <c:pt idx="730">
                  <c:v>44043.416666664896</c:v>
                </c:pt>
                <c:pt idx="731">
                  <c:v>44043.45833333156</c:v>
                </c:pt>
                <c:pt idx="732">
                  <c:v>44043.499999998225</c:v>
                </c:pt>
                <c:pt idx="733">
                  <c:v>44043.541666664889</c:v>
                </c:pt>
                <c:pt idx="734">
                  <c:v>44043.583333331553</c:v>
                </c:pt>
                <c:pt idx="735">
                  <c:v>44043.624999998217</c:v>
                </c:pt>
                <c:pt idx="736">
                  <c:v>44043.666666664882</c:v>
                </c:pt>
                <c:pt idx="737">
                  <c:v>44043.708333331546</c:v>
                </c:pt>
                <c:pt idx="738">
                  <c:v>44043.74999999821</c:v>
                </c:pt>
                <c:pt idx="739">
                  <c:v>44043.791666664874</c:v>
                </c:pt>
                <c:pt idx="740">
                  <c:v>44043.833333331539</c:v>
                </c:pt>
                <c:pt idx="741">
                  <c:v>44043.874999998203</c:v>
                </c:pt>
                <c:pt idx="742">
                  <c:v>44043.916666664867</c:v>
                </c:pt>
                <c:pt idx="743">
                  <c:v>44043.958333331531</c:v>
                </c:pt>
              </c:numCache>
            </c:numRef>
          </c:xVal>
          <c:yVal>
            <c:numRef>
              <c:f>JUL!$G$5:$G$748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2.3E-2</c:v>
                </c:pt>
                <c:pt idx="6">
                  <c:v>29.74</c:v>
                </c:pt>
                <c:pt idx="7">
                  <c:v>182.8</c:v>
                </c:pt>
                <c:pt idx="8">
                  <c:v>257.7</c:v>
                </c:pt>
                <c:pt idx="9">
                  <c:v>296.2</c:v>
                </c:pt>
                <c:pt idx="10">
                  <c:v>678.6</c:v>
                </c:pt>
                <c:pt idx="11">
                  <c:v>859</c:v>
                </c:pt>
                <c:pt idx="12">
                  <c:v>492.7</c:v>
                </c:pt>
                <c:pt idx="13">
                  <c:v>587.5</c:v>
                </c:pt>
                <c:pt idx="14">
                  <c:v>558.79999999999995</c:v>
                </c:pt>
                <c:pt idx="15">
                  <c:v>358.2</c:v>
                </c:pt>
                <c:pt idx="16">
                  <c:v>226</c:v>
                </c:pt>
                <c:pt idx="17">
                  <c:v>212.5</c:v>
                </c:pt>
                <c:pt idx="18">
                  <c:v>136</c:v>
                </c:pt>
                <c:pt idx="19">
                  <c:v>5.4290000000000003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6.0000000000000001E-3</c:v>
                </c:pt>
                <c:pt idx="30">
                  <c:v>17.760000000000002</c:v>
                </c:pt>
                <c:pt idx="31">
                  <c:v>159.69999999999999</c:v>
                </c:pt>
                <c:pt idx="32">
                  <c:v>190.2</c:v>
                </c:pt>
                <c:pt idx="33">
                  <c:v>293.39999999999998</c:v>
                </c:pt>
                <c:pt idx="34">
                  <c:v>755.6</c:v>
                </c:pt>
                <c:pt idx="35">
                  <c:v>871</c:v>
                </c:pt>
                <c:pt idx="36">
                  <c:v>721.5</c:v>
                </c:pt>
                <c:pt idx="37">
                  <c:v>913</c:v>
                </c:pt>
                <c:pt idx="38">
                  <c:v>671.6</c:v>
                </c:pt>
                <c:pt idx="39">
                  <c:v>259.39999999999998</c:v>
                </c:pt>
                <c:pt idx="40">
                  <c:v>300.7</c:v>
                </c:pt>
                <c:pt idx="41">
                  <c:v>108.7</c:v>
                </c:pt>
                <c:pt idx="42">
                  <c:v>47.14</c:v>
                </c:pt>
                <c:pt idx="43">
                  <c:v>3.0179999999999998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6.0000000000000001E-3</c:v>
                </c:pt>
                <c:pt idx="54">
                  <c:v>20.77</c:v>
                </c:pt>
                <c:pt idx="55">
                  <c:v>145.69999999999999</c:v>
                </c:pt>
                <c:pt idx="56">
                  <c:v>240.8</c:v>
                </c:pt>
                <c:pt idx="57">
                  <c:v>318</c:v>
                </c:pt>
                <c:pt idx="58">
                  <c:v>721.9</c:v>
                </c:pt>
                <c:pt idx="59">
                  <c:v>845</c:v>
                </c:pt>
                <c:pt idx="60">
                  <c:v>799.3</c:v>
                </c:pt>
                <c:pt idx="61">
                  <c:v>686.7</c:v>
                </c:pt>
                <c:pt idx="62">
                  <c:v>815</c:v>
                </c:pt>
                <c:pt idx="63">
                  <c:v>683.6</c:v>
                </c:pt>
                <c:pt idx="64">
                  <c:v>517.4</c:v>
                </c:pt>
                <c:pt idx="65">
                  <c:v>339.6</c:v>
                </c:pt>
                <c:pt idx="66">
                  <c:v>123.6</c:v>
                </c:pt>
                <c:pt idx="67">
                  <c:v>3.6709999999999998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6.0000000000000001E-3</c:v>
                </c:pt>
                <c:pt idx="78">
                  <c:v>17.82</c:v>
                </c:pt>
                <c:pt idx="79">
                  <c:v>110.7</c:v>
                </c:pt>
                <c:pt idx="80">
                  <c:v>222.1</c:v>
                </c:pt>
                <c:pt idx="81">
                  <c:v>321.5</c:v>
                </c:pt>
                <c:pt idx="82">
                  <c:v>521.5</c:v>
                </c:pt>
                <c:pt idx="83">
                  <c:v>823</c:v>
                </c:pt>
                <c:pt idx="84">
                  <c:v>909</c:v>
                </c:pt>
                <c:pt idx="85">
                  <c:v>880</c:v>
                </c:pt>
                <c:pt idx="86">
                  <c:v>825</c:v>
                </c:pt>
                <c:pt idx="87">
                  <c:v>725.5</c:v>
                </c:pt>
                <c:pt idx="88">
                  <c:v>543.5</c:v>
                </c:pt>
                <c:pt idx="89">
                  <c:v>318.5</c:v>
                </c:pt>
                <c:pt idx="90">
                  <c:v>178</c:v>
                </c:pt>
                <c:pt idx="91">
                  <c:v>11.89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1.0999999999999999E-2</c:v>
                </c:pt>
                <c:pt idx="102">
                  <c:v>19.149999999999999</c:v>
                </c:pt>
                <c:pt idx="103">
                  <c:v>115.2</c:v>
                </c:pt>
                <c:pt idx="104">
                  <c:v>214.6</c:v>
                </c:pt>
                <c:pt idx="105">
                  <c:v>330.7</c:v>
                </c:pt>
                <c:pt idx="106">
                  <c:v>723.4</c:v>
                </c:pt>
                <c:pt idx="107">
                  <c:v>846</c:v>
                </c:pt>
                <c:pt idx="108">
                  <c:v>901</c:v>
                </c:pt>
                <c:pt idx="109">
                  <c:v>894</c:v>
                </c:pt>
                <c:pt idx="110">
                  <c:v>840</c:v>
                </c:pt>
                <c:pt idx="111">
                  <c:v>658.6</c:v>
                </c:pt>
                <c:pt idx="112">
                  <c:v>148</c:v>
                </c:pt>
                <c:pt idx="113">
                  <c:v>288.3</c:v>
                </c:pt>
                <c:pt idx="114">
                  <c:v>167.5</c:v>
                </c:pt>
                <c:pt idx="115">
                  <c:v>10.220000000000001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6.0000000000000001E-3</c:v>
                </c:pt>
                <c:pt idx="126">
                  <c:v>25.86</c:v>
                </c:pt>
                <c:pt idx="127">
                  <c:v>187.3</c:v>
                </c:pt>
                <c:pt idx="128">
                  <c:v>226.1</c:v>
                </c:pt>
                <c:pt idx="129">
                  <c:v>245.5</c:v>
                </c:pt>
                <c:pt idx="130">
                  <c:v>616</c:v>
                </c:pt>
                <c:pt idx="131">
                  <c:v>840</c:v>
                </c:pt>
                <c:pt idx="132">
                  <c:v>315.8</c:v>
                </c:pt>
                <c:pt idx="133">
                  <c:v>695.2</c:v>
                </c:pt>
                <c:pt idx="134">
                  <c:v>169.5</c:v>
                </c:pt>
                <c:pt idx="135">
                  <c:v>434.1</c:v>
                </c:pt>
                <c:pt idx="136">
                  <c:v>477.3</c:v>
                </c:pt>
                <c:pt idx="137">
                  <c:v>367.4</c:v>
                </c:pt>
                <c:pt idx="138">
                  <c:v>133.80000000000001</c:v>
                </c:pt>
                <c:pt idx="139">
                  <c:v>9.99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1.0999999999999999E-2</c:v>
                </c:pt>
                <c:pt idx="150">
                  <c:v>25.32</c:v>
                </c:pt>
                <c:pt idx="151">
                  <c:v>165.7</c:v>
                </c:pt>
                <c:pt idx="152">
                  <c:v>172</c:v>
                </c:pt>
                <c:pt idx="153">
                  <c:v>196.2</c:v>
                </c:pt>
                <c:pt idx="154">
                  <c:v>763.5</c:v>
                </c:pt>
                <c:pt idx="155">
                  <c:v>863</c:v>
                </c:pt>
                <c:pt idx="156">
                  <c:v>921</c:v>
                </c:pt>
                <c:pt idx="157">
                  <c:v>902</c:v>
                </c:pt>
                <c:pt idx="158">
                  <c:v>842</c:v>
                </c:pt>
                <c:pt idx="159">
                  <c:v>683.6</c:v>
                </c:pt>
                <c:pt idx="160">
                  <c:v>135</c:v>
                </c:pt>
                <c:pt idx="161">
                  <c:v>172.8</c:v>
                </c:pt>
                <c:pt idx="162">
                  <c:v>138.19999999999999</c:v>
                </c:pt>
                <c:pt idx="163">
                  <c:v>6.7220000000000004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24.59</c:v>
                </c:pt>
                <c:pt idx="175">
                  <c:v>173.3</c:v>
                </c:pt>
                <c:pt idx="176">
                  <c:v>199</c:v>
                </c:pt>
                <c:pt idx="177">
                  <c:v>245.2</c:v>
                </c:pt>
                <c:pt idx="178">
                  <c:v>605.70000000000005</c:v>
                </c:pt>
                <c:pt idx="179">
                  <c:v>885</c:v>
                </c:pt>
                <c:pt idx="180">
                  <c:v>828</c:v>
                </c:pt>
                <c:pt idx="181">
                  <c:v>901</c:v>
                </c:pt>
                <c:pt idx="182">
                  <c:v>284.5</c:v>
                </c:pt>
                <c:pt idx="183">
                  <c:v>571.1</c:v>
                </c:pt>
                <c:pt idx="184">
                  <c:v>514.6</c:v>
                </c:pt>
                <c:pt idx="185">
                  <c:v>294.8</c:v>
                </c:pt>
                <c:pt idx="186">
                  <c:v>98.6</c:v>
                </c:pt>
                <c:pt idx="187">
                  <c:v>5.468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21.12</c:v>
                </c:pt>
                <c:pt idx="199">
                  <c:v>166.7</c:v>
                </c:pt>
                <c:pt idx="200">
                  <c:v>191.2</c:v>
                </c:pt>
                <c:pt idx="201">
                  <c:v>273.8</c:v>
                </c:pt>
                <c:pt idx="202">
                  <c:v>729.2</c:v>
                </c:pt>
                <c:pt idx="203">
                  <c:v>857</c:v>
                </c:pt>
                <c:pt idx="204">
                  <c:v>903</c:v>
                </c:pt>
                <c:pt idx="205">
                  <c:v>493</c:v>
                </c:pt>
                <c:pt idx="206">
                  <c:v>855</c:v>
                </c:pt>
                <c:pt idx="207">
                  <c:v>718.1</c:v>
                </c:pt>
                <c:pt idx="208">
                  <c:v>482.1</c:v>
                </c:pt>
                <c:pt idx="209">
                  <c:v>371.7</c:v>
                </c:pt>
                <c:pt idx="210">
                  <c:v>157.9</c:v>
                </c:pt>
                <c:pt idx="211">
                  <c:v>9.59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16.79</c:v>
                </c:pt>
                <c:pt idx="223">
                  <c:v>109.5</c:v>
                </c:pt>
                <c:pt idx="224">
                  <c:v>192</c:v>
                </c:pt>
                <c:pt idx="225">
                  <c:v>266.5</c:v>
                </c:pt>
                <c:pt idx="226">
                  <c:v>743.9</c:v>
                </c:pt>
                <c:pt idx="227">
                  <c:v>764</c:v>
                </c:pt>
                <c:pt idx="228">
                  <c:v>413.1</c:v>
                </c:pt>
                <c:pt idx="229">
                  <c:v>584</c:v>
                </c:pt>
                <c:pt idx="230">
                  <c:v>389.2</c:v>
                </c:pt>
                <c:pt idx="231">
                  <c:v>113.1</c:v>
                </c:pt>
                <c:pt idx="232">
                  <c:v>175.5</c:v>
                </c:pt>
                <c:pt idx="233">
                  <c:v>291.39999999999998</c:v>
                </c:pt>
                <c:pt idx="234">
                  <c:v>190.3</c:v>
                </c:pt>
                <c:pt idx="235">
                  <c:v>13.68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27.43</c:v>
                </c:pt>
                <c:pt idx="247">
                  <c:v>173.5</c:v>
                </c:pt>
                <c:pt idx="248">
                  <c:v>159.1</c:v>
                </c:pt>
                <c:pt idx="249">
                  <c:v>217</c:v>
                </c:pt>
                <c:pt idx="250">
                  <c:v>754.9</c:v>
                </c:pt>
                <c:pt idx="251">
                  <c:v>894</c:v>
                </c:pt>
                <c:pt idx="252">
                  <c:v>962</c:v>
                </c:pt>
                <c:pt idx="253">
                  <c:v>931</c:v>
                </c:pt>
                <c:pt idx="254">
                  <c:v>822</c:v>
                </c:pt>
                <c:pt idx="255">
                  <c:v>680.2</c:v>
                </c:pt>
                <c:pt idx="256">
                  <c:v>305.10000000000002</c:v>
                </c:pt>
                <c:pt idx="257">
                  <c:v>217.2</c:v>
                </c:pt>
                <c:pt idx="258">
                  <c:v>112.9</c:v>
                </c:pt>
                <c:pt idx="259">
                  <c:v>8.7799999999999994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28.41</c:v>
                </c:pt>
                <c:pt idx="271">
                  <c:v>190.1</c:v>
                </c:pt>
                <c:pt idx="272">
                  <c:v>191.7</c:v>
                </c:pt>
                <c:pt idx="273">
                  <c:v>283.5</c:v>
                </c:pt>
                <c:pt idx="274">
                  <c:v>793.6</c:v>
                </c:pt>
                <c:pt idx="275">
                  <c:v>862</c:v>
                </c:pt>
                <c:pt idx="276">
                  <c:v>955</c:v>
                </c:pt>
                <c:pt idx="277">
                  <c:v>926</c:v>
                </c:pt>
                <c:pt idx="278">
                  <c:v>853</c:v>
                </c:pt>
                <c:pt idx="279">
                  <c:v>730.9</c:v>
                </c:pt>
                <c:pt idx="280">
                  <c:v>379.2</c:v>
                </c:pt>
                <c:pt idx="281">
                  <c:v>205.3</c:v>
                </c:pt>
                <c:pt idx="282">
                  <c:v>60.12</c:v>
                </c:pt>
                <c:pt idx="283">
                  <c:v>10.39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22.01</c:v>
                </c:pt>
                <c:pt idx="295">
                  <c:v>149.5</c:v>
                </c:pt>
                <c:pt idx="296">
                  <c:v>175.1</c:v>
                </c:pt>
                <c:pt idx="297">
                  <c:v>259.39999999999998</c:v>
                </c:pt>
                <c:pt idx="298">
                  <c:v>714</c:v>
                </c:pt>
                <c:pt idx="299">
                  <c:v>837</c:v>
                </c:pt>
                <c:pt idx="300">
                  <c:v>910</c:v>
                </c:pt>
                <c:pt idx="301">
                  <c:v>901</c:v>
                </c:pt>
                <c:pt idx="302">
                  <c:v>822</c:v>
                </c:pt>
                <c:pt idx="303">
                  <c:v>676.8</c:v>
                </c:pt>
                <c:pt idx="304">
                  <c:v>542</c:v>
                </c:pt>
                <c:pt idx="305">
                  <c:v>228.9</c:v>
                </c:pt>
                <c:pt idx="306">
                  <c:v>94.8</c:v>
                </c:pt>
                <c:pt idx="307">
                  <c:v>14.17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14.02</c:v>
                </c:pt>
                <c:pt idx="319">
                  <c:v>119.5</c:v>
                </c:pt>
                <c:pt idx="320">
                  <c:v>217.7</c:v>
                </c:pt>
                <c:pt idx="321">
                  <c:v>355.1</c:v>
                </c:pt>
                <c:pt idx="322">
                  <c:v>650.4</c:v>
                </c:pt>
                <c:pt idx="323">
                  <c:v>823</c:v>
                </c:pt>
                <c:pt idx="324">
                  <c:v>884</c:v>
                </c:pt>
                <c:pt idx="325">
                  <c:v>893</c:v>
                </c:pt>
                <c:pt idx="326">
                  <c:v>829</c:v>
                </c:pt>
                <c:pt idx="327">
                  <c:v>731.6</c:v>
                </c:pt>
                <c:pt idx="328">
                  <c:v>381.7</c:v>
                </c:pt>
                <c:pt idx="329">
                  <c:v>291.60000000000002</c:v>
                </c:pt>
                <c:pt idx="330">
                  <c:v>107.7</c:v>
                </c:pt>
                <c:pt idx="331">
                  <c:v>22.19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15.36</c:v>
                </c:pt>
                <c:pt idx="343">
                  <c:v>124.3</c:v>
                </c:pt>
                <c:pt idx="344">
                  <c:v>186.3</c:v>
                </c:pt>
                <c:pt idx="345">
                  <c:v>286.3</c:v>
                </c:pt>
                <c:pt idx="346">
                  <c:v>661</c:v>
                </c:pt>
                <c:pt idx="347">
                  <c:v>830</c:v>
                </c:pt>
                <c:pt idx="348">
                  <c:v>879</c:v>
                </c:pt>
                <c:pt idx="349">
                  <c:v>873</c:v>
                </c:pt>
                <c:pt idx="350">
                  <c:v>817</c:v>
                </c:pt>
                <c:pt idx="351">
                  <c:v>707.6</c:v>
                </c:pt>
                <c:pt idx="352">
                  <c:v>527.9</c:v>
                </c:pt>
                <c:pt idx="353">
                  <c:v>326.2</c:v>
                </c:pt>
                <c:pt idx="354">
                  <c:v>149.69999999999999</c:v>
                </c:pt>
                <c:pt idx="355">
                  <c:v>23.47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26.53</c:v>
                </c:pt>
                <c:pt idx="367">
                  <c:v>178.1</c:v>
                </c:pt>
                <c:pt idx="368">
                  <c:v>123.4</c:v>
                </c:pt>
                <c:pt idx="369">
                  <c:v>200.7</c:v>
                </c:pt>
                <c:pt idx="370">
                  <c:v>746.7</c:v>
                </c:pt>
                <c:pt idx="371">
                  <c:v>877</c:v>
                </c:pt>
                <c:pt idx="372">
                  <c:v>943</c:v>
                </c:pt>
                <c:pt idx="373">
                  <c:v>930</c:v>
                </c:pt>
                <c:pt idx="374">
                  <c:v>355</c:v>
                </c:pt>
                <c:pt idx="375">
                  <c:v>437</c:v>
                </c:pt>
                <c:pt idx="376">
                  <c:v>647.20000000000005</c:v>
                </c:pt>
                <c:pt idx="377">
                  <c:v>473.2</c:v>
                </c:pt>
                <c:pt idx="378">
                  <c:v>205.4</c:v>
                </c:pt>
                <c:pt idx="379">
                  <c:v>11.68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37.43</c:v>
                </c:pt>
                <c:pt idx="391">
                  <c:v>83.4</c:v>
                </c:pt>
                <c:pt idx="392">
                  <c:v>146.4</c:v>
                </c:pt>
                <c:pt idx="393">
                  <c:v>221.5</c:v>
                </c:pt>
                <c:pt idx="394">
                  <c:v>644.29999999999995</c:v>
                </c:pt>
                <c:pt idx="395">
                  <c:v>583.20000000000005</c:v>
                </c:pt>
                <c:pt idx="396">
                  <c:v>646.1</c:v>
                </c:pt>
                <c:pt idx="397">
                  <c:v>451.1</c:v>
                </c:pt>
                <c:pt idx="398">
                  <c:v>73.89</c:v>
                </c:pt>
                <c:pt idx="399">
                  <c:v>473.2</c:v>
                </c:pt>
                <c:pt idx="400">
                  <c:v>537.79999999999995</c:v>
                </c:pt>
                <c:pt idx="401">
                  <c:v>277.3</c:v>
                </c:pt>
                <c:pt idx="402">
                  <c:v>151.4</c:v>
                </c:pt>
                <c:pt idx="403">
                  <c:v>10.26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20.66</c:v>
                </c:pt>
                <c:pt idx="415">
                  <c:v>163.6</c:v>
                </c:pt>
                <c:pt idx="416">
                  <c:v>92.1</c:v>
                </c:pt>
                <c:pt idx="417">
                  <c:v>165.7</c:v>
                </c:pt>
                <c:pt idx="418">
                  <c:v>709</c:v>
                </c:pt>
                <c:pt idx="419">
                  <c:v>737.6</c:v>
                </c:pt>
                <c:pt idx="420">
                  <c:v>935</c:v>
                </c:pt>
                <c:pt idx="421">
                  <c:v>935</c:v>
                </c:pt>
                <c:pt idx="422">
                  <c:v>863</c:v>
                </c:pt>
                <c:pt idx="423">
                  <c:v>743.6</c:v>
                </c:pt>
                <c:pt idx="424">
                  <c:v>590.1</c:v>
                </c:pt>
                <c:pt idx="425">
                  <c:v>318.60000000000002</c:v>
                </c:pt>
                <c:pt idx="426">
                  <c:v>52.61</c:v>
                </c:pt>
                <c:pt idx="427">
                  <c:v>3.6150000000000002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22.74</c:v>
                </c:pt>
                <c:pt idx="439">
                  <c:v>169.2</c:v>
                </c:pt>
                <c:pt idx="440">
                  <c:v>86.2</c:v>
                </c:pt>
                <c:pt idx="441">
                  <c:v>167.3</c:v>
                </c:pt>
                <c:pt idx="442">
                  <c:v>725.9</c:v>
                </c:pt>
                <c:pt idx="443">
                  <c:v>850</c:v>
                </c:pt>
                <c:pt idx="444">
                  <c:v>825</c:v>
                </c:pt>
                <c:pt idx="445">
                  <c:v>933</c:v>
                </c:pt>
                <c:pt idx="446">
                  <c:v>743.1</c:v>
                </c:pt>
                <c:pt idx="447">
                  <c:v>139.19999999999999</c:v>
                </c:pt>
                <c:pt idx="448">
                  <c:v>153.19999999999999</c:v>
                </c:pt>
                <c:pt idx="449">
                  <c:v>165.9</c:v>
                </c:pt>
                <c:pt idx="450">
                  <c:v>122.2</c:v>
                </c:pt>
                <c:pt idx="451">
                  <c:v>18.73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30.45</c:v>
                </c:pt>
                <c:pt idx="463">
                  <c:v>188.7</c:v>
                </c:pt>
                <c:pt idx="464">
                  <c:v>86.7</c:v>
                </c:pt>
                <c:pt idx="465">
                  <c:v>151.9</c:v>
                </c:pt>
                <c:pt idx="466">
                  <c:v>752.6</c:v>
                </c:pt>
                <c:pt idx="467">
                  <c:v>873</c:v>
                </c:pt>
                <c:pt idx="468">
                  <c:v>858</c:v>
                </c:pt>
                <c:pt idx="469">
                  <c:v>878</c:v>
                </c:pt>
                <c:pt idx="470">
                  <c:v>307.2</c:v>
                </c:pt>
                <c:pt idx="471">
                  <c:v>109.5</c:v>
                </c:pt>
                <c:pt idx="472">
                  <c:v>270.39999999999998</c:v>
                </c:pt>
                <c:pt idx="473">
                  <c:v>445.8</c:v>
                </c:pt>
                <c:pt idx="474">
                  <c:v>192.7</c:v>
                </c:pt>
                <c:pt idx="475">
                  <c:v>11.19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20.53</c:v>
                </c:pt>
                <c:pt idx="487">
                  <c:v>160.5</c:v>
                </c:pt>
                <c:pt idx="488">
                  <c:v>103.1</c:v>
                </c:pt>
                <c:pt idx="489">
                  <c:v>174.1</c:v>
                </c:pt>
                <c:pt idx="490">
                  <c:v>748.8</c:v>
                </c:pt>
                <c:pt idx="491">
                  <c:v>876</c:v>
                </c:pt>
                <c:pt idx="492">
                  <c:v>928</c:v>
                </c:pt>
                <c:pt idx="493">
                  <c:v>942</c:v>
                </c:pt>
                <c:pt idx="494">
                  <c:v>721.5</c:v>
                </c:pt>
                <c:pt idx="495">
                  <c:v>608.29999999999995</c:v>
                </c:pt>
                <c:pt idx="496">
                  <c:v>454.3</c:v>
                </c:pt>
                <c:pt idx="497">
                  <c:v>262.3</c:v>
                </c:pt>
                <c:pt idx="498">
                  <c:v>79.260000000000005</c:v>
                </c:pt>
                <c:pt idx="499">
                  <c:v>10.44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22.92</c:v>
                </c:pt>
                <c:pt idx="511">
                  <c:v>166.5</c:v>
                </c:pt>
                <c:pt idx="512">
                  <c:v>73.11</c:v>
                </c:pt>
                <c:pt idx="513">
                  <c:v>140.5</c:v>
                </c:pt>
                <c:pt idx="514">
                  <c:v>638.79999999999995</c:v>
                </c:pt>
                <c:pt idx="515">
                  <c:v>582.5</c:v>
                </c:pt>
                <c:pt idx="516">
                  <c:v>408.3</c:v>
                </c:pt>
                <c:pt idx="517">
                  <c:v>663.1</c:v>
                </c:pt>
                <c:pt idx="518">
                  <c:v>186.9</c:v>
                </c:pt>
                <c:pt idx="519">
                  <c:v>264.5</c:v>
                </c:pt>
                <c:pt idx="520">
                  <c:v>85.5</c:v>
                </c:pt>
                <c:pt idx="521">
                  <c:v>28.33</c:v>
                </c:pt>
                <c:pt idx="522">
                  <c:v>2.6389999999999998</c:v>
                </c:pt>
                <c:pt idx="523">
                  <c:v>0.92700000000000005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12.4</c:v>
                </c:pt>
                <c:pt idx="535">
                  <c:v>178.3</c:v>
                </c:pt>
                <c:pt idx="536">
                  <c:v>119.5</c:v>
                </c:pt>
                <c:pt idx="537">
                  <c:v>207.9</c:v>
                </c:pt>
                <c:pt idx="538">
                  <c:v>725.4</c:v>
                </c:pt>
                <c:pt idx="539">
                  <c:v>891</c:v>
                </c:pt>
                <c:pt idx="540">
                  <c:v>950</c:v>
                </c:pt>
                <c:pt idx="541">
                  <c:v>520.5</c:v>
                </c:pt>
                <c:pt idx="542">
                  <c:v>891</c:v>
                </c:pt>
                <c:pt idx="543">
                  <c:v>742.9</c:v>
                </c:pt>
                <c:pt idx="544">
                  <c:v>457.2</c:v>
                </c:pt>
                <c:pt idx="545">
                  <c:v>200</c:v>
                </c:pt>
                <c:pt idx="546">
                  <c:v>44.71</c:v>
                </c:pt>
                <c:pt idx="547">
                  <c:v>0.46300000000000002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7.952</c:v>
                </c:pt>
                <c:pt idx="559">
                  <c:v>100.9</c:v>
                </c:pt>
                <c:pt idx="560">
                  <c:v>149.1</c:v>
                </c:pt>
                <c:pt idx="561">
                  <c:v>221.7</c:v>
                </c:pt>
                <c:pt idx="562">
                  <c:v>558</c:v>
                </c:pt>
                <c:pt idx="563">
                  <c:v>861</c:v>
                </c:pt>
                <c:pt idx="564">
                  <c:v>369.8</c:v>
                </c:pt>
                <c:pt idx="565">
                  <c:v>226.2</c:v>
                </c:pt>
                <c:pt idx="566">
                  <c:v>696.2</c:v>
                </c:pt>
                <c:pt idx="567">
                  <c:v>611.1</c:v>
                </c:pt>
                <c:pt idx="568">
                  <c:v>393.2</c:v>
                </c:pt>
                <c:pt idx="569">
                  <c:v>359.6</c:v>
                </c:pt>
                <c:pt idx="570">
                  <c:v>145.69999999999999</c:v>
                </c:pt>
                <c:pt idx="571">
                  <c:v>9.1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17.86</c:v>
                </c:pt>
                <c:pt idx="583">
                  <c:v>142.80000000000001</c:v>
                </c:pt>
                <c:pt idx="584">
                  <c:v>88.5</c:v>
                </c:pt>
                <c:pt idx="585">
                  <c:v>168.3</c:v>
                </c:pt>
                <c:pt idx="586">
                  <c:v>747.6</c:v>
                </c:pt>
                <c:pt idx="587">
                  <c:v>872</c:v>
                </c:pt>
                <c:pt idx="588">
                  <c:v>939</c:v>
                </c:pt>
                <c:pt idx="589">
                  <c:v>921</c:v>
                </c:pt>
                <c:pt idx="590">
                  <c:v>803</c:v>
                </c:pt>
                <c:pt idx="591">
                  <c:v>617.6</c:v>
                </c:pt>
                <c:pt idx="592">
                  <c:v>532.9</c:v>
                </c:pt>
                <c:pt idx="593">
                  <c:v>258.5</c:v>
                </c:pt>
                <c:pt idx="594">
                  <c:v>113.7</c:v>
                </c:pt>
                <c:pt idx="595">
                  <c:v>8.35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7.9240000000000004</c:v>
                </c:pt>
                <c:pt idx="607">
                  <c:v>97.4</c:v>
                </c:pt>
                <c:pt idx="608">
                  <c:v>194.3</c:v>
                </c:pt>
                <c:pt idx="609">
                  <c:v>311.89999999999998</c:v>
                </c:pt>
                <c:pt idx="610">
                  <c:v>660.5</c:v>
                </c:pt>
                <c:pt idx="611">
                  <c:v>786.8</c:v>
                </c:pt>
                <c:pt idx="612">
                  <c:v>889</c:v>
                </c:pt>
                <c:pt idx="613">
                  <c:v>815</c:v>
                </c:pt>
                <c:pt idx="614">
                  <c:v>762</c:v>
                </c:pt>
                <c:pt idx="615">
                  <c:v>557</c:v>
                </c:pt>
                <c:pt idx="616">
                  <c:v>163.69999999999999</c:v>
                </c:pt>
                <c:pt idx="617">
                  <c:v>135.30000000000001</c:v>
                </c:pt>
                <c:pt idx="618">
                  <c:v>32.71</c:v>
                </c:pt>
                <c:pt idx="619">
                  <c:v>11.35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15.14</c:v>
                </c:pt>
                <c:pt idx="631">
                  <c:v>100.5</c:v>
                </c:pt>
                <c:pt idx="632">
                  <c:v>104.5</c:v>
                </c:pt>
                <c:pt idx="633">
                  <c:v>187.5</c:v>
                </c:pt>
                <c:pt idx="634">
                  <c:v>737.3</c:v>
                </c:pt>
                <c:pt idx="635">
                  <c:v>807</c:v>
                </c:pt>
                <c:pt idx="636">
                  <c:v>853</c:v>
                </c:pt>
                <c:pt idx="637">
                  <c:v>924</c:v>
                </c:pt>
                <c:pt idx="638">
                  <c:v>687.8</c:v>
                </c:pt>
                <c:pt idx="639">
                  <c:v>140.19999999999999</c:v>
                </c:pt>
                <c:pt idx="640">
                  <c:v>165.8</c:v>
                </c:pt>
                <c:pt idx="641">
                  <c:v>140.5</c:v>
                </c:pt>
                <c:pt idx="642">
                  <c:v>94.7</c:v>
                </c:pt>
                <c:pt idx="643">
                  <c:v>6.1980000000000004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13.3</c:v>
                </c:pt>
                <c:pt idx="655">
                  <c:v>115</c:v>
                </c:pt>
                <c:pt idx="656">
                  <c:v>117.8</c:v>
                </c:pt>
                <c:pt idx="657">
                  <c:v>232.9</c:v>
                </c:pt>
                <c:pt idx="658">
                  <c:v>757.2</c:v>
                </c:pt>
                <c:pt idx="659">
                  <c:v>862</c:v>
                </c:pt>
                <c:pt idx="660">
                  <c:v>920</c:v>
                </c:pt>
                <c:pt idx="661">
                  <c:v>911</c:v>
                </c:pt>
                <c:pt idx="662">
                  <c:v>855</c:v>
                </c:pt>
                <c:pt idx="663">
                  <c:v>754.9</c:v>
                </c:pt>
                <c:pt idx="664">
                  <c:v>459.1</c:v>
                </c:pt>
                <c:pt idx="665">
                  <c:v>281.39999999999998</c:v>
                </c:pt>
                <c:pt idx="666">
                  <c:v>142.30000000000001</c:v>
                </c:pt>
                <c:pt idx="667">
                  <c:v>9.32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9.42</c:v>
                </c:pt>
                <c:pt idx="679">
                  <c:v>98.7</c:v>
                </c:pt>
                <c:pt idx="680">
                  <c:v>148.19999999999999</c:v>
                </c:pt>
                <c:pt idx="681">
                  <c:v>248.9</c:v>
                </c:pt>
                <c:pt idx="682">
                  <c:v>445.4</c:v>
                </c:pt>
                <c:pt idx="683">
                  <c:v>729.2</c:v>
                </c:pt>
                <c:pt idx="684">
                  <c:v>575.4</c:v>
                </c:pt>
                <c:pt idx="685">
                  <c:v>914</c:v>
                </c:pt>
                <c:pt idx="686">
                  <c:v>794.2</c:v>
                </c:pt>
                <c:pt idx="687">
                  <c:v>717.6</c:v>
                </c:pt>
                <c:pt idx="688">
                  <c:v>538.29999999999995</c:v>
                </c:pt>
                <c:pt idx="689">
                  <c:v>333.4</c:v>
                </c:pt>
                <c:pt idx="690">
                  <c:v>125.7</c:v>
                </c:pt>
                <c:pt idx="691">
                  <c:v>7.3609999999999998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10.77</c:v>
                </c:pt>
                <c:pt idx="703">
                  <c:v>122.7</c:v>
                </c:pt>
                <c:pt idx="704">
                  <c:v>174.5</c:v>
                </c:pt>
                <c:pt idx="705">
                  <c:v>288.3</c:v>
                </c:pt>
                <c:pt idx="706">
                  <c:v>770.4</c:v>
                </c:pt>
                <c:pt idx="707">
                  <c:v>337.9</c:v>
                </c:pt>
                <c:pt idx="708">
                  <c:v>758.5</c:v>
                </c:pt>
                <c:pt idx="709">
                  <c:v>899</c:v>
                </c:pt>
                <c:pt idx="710">
                  <c:v>629.6</c:v>
                </c:pt>
                <c:pt idx="711">
                  <c:v>410.6</c:v>
                </c:pt>
                <c:pt idx="712">
                  <c:v>402.8</c:v>
                </c:pt>
                <c:pt idx="713">
                  <c:v>221.2</c:v>
                </c:pt>
                <c:pt idx="714">
                  <c:v>46.13</c:v>
                </c:pt>
                <c:pt idx="715">
                  <c:v>4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5.5110000000000001</c:v>
                </c:pt>
                <c:pt idx="727">
                  <c:v>35.92</c:v>
                </c:pt>
                <c:pt idx="728">
                  <c:v>73.400000000000006</c:v>
                </c:pt>
                <c:pt idx="729">
                  <c:v>206</c:v>
                </c:pt>
                <c:pt idx="730">
                  <c:v>348.6</c:v>
                </c:pt>
                <c:pt idx="731">
                  <c:v>475.2</c:v>
                </c:pt>
                <c:pt idx="732">
                  <c:v>550.6</c:v>
                </c:pt>
                <c:pt idx="733">
                  <c:v>666.6</c:v>
                </c:pt>
                <c:pt idx="734">
                  <c:v>534.29999999999995</c:v>
                </c:pt>
                <c:pt idx="735">
                  <c:v>463.3</c:v>
                </c:pt>
                <c:pt idx="736">
                  <c:v>360.3</c:v>
                </c:pt>
                <c:pt idx="737">
                  <c:v>232.4</c:v>
                </c:pt>
                <c:pt idx="738">
                  <c:v>83.6</c:v>
                </c:pt>
                <c:pt idx="739">
                  <c:v>7.1360000000000001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6E-49CA-B42E-95DAE690CCB1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44013</c:v>
                </c:pt>
                <c:pt idx="1">
                  <c:v>44013.041666666664</c:v>
                </c:pt>
                <c:pt idx="2">
                  <c:v>44013.083333333328</c:v>
                </c:pt>
                <c:pt idx="3">
                  <c:v>44013.124999999993</c:v>
                </c:pt>
                <c:pt idx="4">
                  <c:v>44013.166666666657</c:v>
                </c:pt>
                <c:pt idx="5">
                  <c:v>44013.208333333321</c:v>
                </c:pt>
                <c:pt idx="6">
                  <c:v>44013.249999999985</c:v>
                </c:pt>
                <c:pt idx="7">
                  <c:v>44013.29166666665</c:v>
                </c:pt>
                <c:pt idx="8">
                  <c:v>44013.333333333314</c:v>
                </c:pt>
                <c:pt idx="9">
                  <c:v>44013.374999999978</c:v>
                </c:pt>
                <c:pt idx="10">
                  <c:v>44013.416666666642</c:v>
                </c:pt>
                <c:pt idx="11">
                  <c:v>44013.458333333307</c:v>
                </c:pt>
                <c:pt idx="12">
                  <c:v>44013.499999999971</c:v>
                </c:pt>
                <c:pt idx="13">
                  <c:v>44013.541666666635</c:v>
                </c:pt>
                <c:pt idx="14">
                  <c:v>44013.583333333299</c:v>
                </c:pt>
                <c:pt idx="15">
                  <c:v>44013.624999999964</c:v>
                </c:pt>
                <c:pt idx="16">
                  <c:v>44013.666666666628</c:v>
                </c:pt>
                <c:pt idx="17">
                  <c:v>44013.708333333292</c:v>
                </c:pt>
                <c:pt idx="18">
                  <c:v>44013.749999999956</c:v>
                </c:pt>
                <c:pt idx="19">
                  <c:v>44013.791666666621</c:v>
                </c:pt>
                <c:pt idx="20">
                  <c:v>44013.833333333285</c:v>
                </c:pt>
                <c:pt idx="21">
                  <c:v>44013.874999999949</c:v>
                </c:pt>
                <c:pt idx="22">
                  <c:v>44013.916666666613</c:v>
                </c:pt>
                <c:pt idx="23">
                  <c:v>44013.958333333278</c:v>
                </c:pt>
                <c:pt idx="24">
                  <c:v>44013.999999999942</c:v>
                </c:pt>
                <c:pt idx="25">
                  <c:v>44014.041666666606</c:v>
                </c:pt>
                <c:pt idx="26">
                  <c:v>44014.08333333327</c:v>
                </c:pt>
                <c:pt idx="27">
                  <c:v>44014.124999999935</c:v>
                </c:pt>
                <c:pt idx="28">
                  <c:v>44014.166666666599</c:v>
                </c:pt>
                <c:pt idx="29">
                  <c:v>44014.208333333263</c:v>
                </c:pt>
                <c:pt idx="30">
                  <c:v>44014.249999999927</c:v>
                </c:pt>
                <c:pt idx="31">
                  <c:v>44014.291666666591</c:v>
                </c:pt>
                <c:pt idx="32">
                  <c:v>44014.333333333256</c:v>
                </c:pt>
                <c:pt idx="33">
                  <c:v>44014.37499999992</c:v>
                </c:pt>
                <c:pt idx="34">
                  <c:v>44014.416666666584</c:v>
                </c:pt>
                <c:pt idx="35">
                  <c:v>44014.458333333248</c:v>
                </c:pt>
                <c:pt idx="36">
                  <c:v>44014.499999999913</c:v>
                </c:pt>
                <c:pt idx="37">
                  <c:v>44014.541666666577</c:v>
                </c:pt>
                <c:pt idx="38">
                  <c:v>44014.583333333241</c:v>
                </c:pt>
                <c:pt idx="39">
                  <c:v>44014.624999999905</c:v>
                </c:pt>
                <c:pt idx="40">
                  <c:v>44014.66666666657</c:v>
                </c:pt>
                <c:pt idx="41">
                  <c:v>44014.708333333234</c:v>
                </c:pt>
                <c:pt idx="42">
                  <c:v>44014.749999999898</c:v>
                </c:pt>
                <c:pt idx="43">
                  <c:v>44014.791666666562</c:v>
                </c:pt>
                <c:pt idx="44">
                  <c:v>44014.833333333227</c:v>
                </c:pt>
                <c:pt idx="45">
                  <c:v>44014.874999999891</c:v>
                </c:pt>
                <c:pt idx="46">
                  <c:v>44014.916666666555</c:v>
                </c:pt>
                <c:pt idx="47">
                  <c:v>44014.958333333219</c:v>
                </c:pt>
                <c:pt idx="48">
                  <c:v>44014.999999999884</c:v>
                </c:pt>
                <c:pt idx="49">
                  <c:v>44015.041666666548</c:v>
                </c:pt>
                <c:pt idx="50">
                  <c:v>44015.083333333212</c:v>
                </c:pt>
                <c:pt idx="51">
                  <c:v>44015.124999999876</c:v>
                </c:pt>
                <c:pt idx="52">
                  <c:v>44015.166666666541</c:v>
                </c:pt>
                <c:pt idx="53">
                  <c:v>44015.208333333205</c:v>
                </c:pt>
                <c:pt idx="54">
                  <c:v>44015.249999999869</c:v>
                </c:pt>
                <c:pt idx="55">
                  <c:v>44015.291666666533</c:v>
                </c:pt>
                <c:pt idx="56">
                  <c:v>44015.333333333198</c:v>
                </c:pt>
                <c:pt idx="57">
                  <c:v>44015.374999999862</c:v>
                </c:pt>
                <c:pt idx="58">
                  <c:v>44015.416666666526</c:v>
                </c:pt>
                <c:pt idx="59">
                  <c:v>44015.45833333319</c:v>
                </c:pt>
                <c:pt idx="60">
                  <c:v>44015.499999999854</c:v>
                </c:pt>
                <c:pt idx="61">
                  <c:v>44015.541666666519</c:v>
                </c:pt>
                <c:pt idx="62">
                  <c:v>44015.583333333183</c:v>
                </c:pt>
                <c:pt idx="63">
                  <c:v>44015.624999999847</c:v>
                </c:pt>
                <c:pt idx="64">
                  <c:v>44015.666666666511</c:v>
                </c:pt>
                <c:pt idx="65">
                  <c:v>44015.708333333176</c:v>
                </c:pt>
                <c:pt idx="66">
                  <c:v>44015.74999999984</c:v>
                </c:pt>
                <c:pt idx="67">
                  <c:v>44015.791666666504</c:v>
                </c:pt>
                <c:pt idx="68">
                  <c:v>44015.833333333168</c:v>
                </c:pt>
                <c:pt idx="69">
                  <c:v>44015.874999999833</c:v>
                </c:pt>
                <c:pt idx="70">
                  <c:v>44015.916666666497</c:v>
                </c:pt>
                <c:pt idx="71">
                  <c:v>44015.958333333161</c:v>
                </c:pt>
                <c:pt idx="72">
                  <c:v>44015.999999999825</c:v>
                </c:pt>
                <c:pt idx="73">
                  <c:v>44016.04166666649</c:v>
                </c:pt>
                <c:pt idx="74">
                  <c:v>44016.083333333154</c:v>
                </c:pt>
                <c:pt idx="75">
                  <c:v>44016.124999999818</c:v>
                </c:pt>
                <c:pt idx="76">
                  <c:v>44016.166666666482</c:v>
                </c:pt>
                <c:pt idx="77">
                  <c:v>44016.208333333147</c:v>
                </c:pt>
                <c:pt idx="78">
                  <c:v>44016.249999999811</c:v>
                </c:pt>
                <c:pt idx="79">
                  <c:v>44016.291666666475</c:v>
                </c:pt>
                <c:pt idx="80">
                  <c:v>44016.333333333139</c:v>
                </c:pt>
                <c:pt idx="81">
                  <c:v>44016.374999999804</c:v>
                </c:pt>
                <c:pt idx="82">
                  <c:v>44016.416666666468</c:v>
                </c:pt>
                <c:pt idx="83">
                  <c:v>44016.458333333132</c:v>
                </c:pt>
                <c:pt idx="84">
                  <c:v>44016.499999999796</c:v>
                </c:pt>
                <c:pt idx="85">
                  <c:v>44016.541666666461</c:v>
                </c:pt>
                <c:pt idx="86">
                  <c:v>44016.583333333125</c:v>
                </c:pt>
                <c:pt idx="87">
                  <c:v>44016.624999999789</c:v>
                </c:pt>
                <c:pt idx="88">
                  <c:v>44016.666666666453</c:v>
                </c:pt>
                <c:pt idx="89">
                  <c:v>44016.708333333117</c:v>
                </c:pt>
                <c:pt idx="90">
                  <c:v>44016.749999999782</c:v>
                </c:pt>
                <c:pt idx="91">
                  <c:v>44016.791666666446</c:v>
                </c:pt>
                <c:pt idx="92">
                  <c:v>44016.83333333311</c:v>
                </c:pt>
                <c:pt idx="93">
                  <c:v>44016.874999999774</c:v>
                </c:pt>
                <c:pt idx="94">
                  <c:v>44016.916666666439</c:v>
                </c:pt>
                <c:pt idx="95">
                  <c:v>44016.958333333103</c:v>
                </c:pt>
                <c:pt idx="96">
                  <c:v>44016.999999999767</c:v>
                </c:pt>
                <c:pt idx="97">
                  <c:v>44017.041666666431</c:v>
                </c:pt>
                <c:pt idx="98">
                  <c:v>44017.083333333096</c:v>
                </c:pt>
                <c:pt idx="99">
                  <c:v>44017.12499999976</c:v>
                </c:pt>
                <c:pt idx="100">
                  <c:v>44017.166666666424</c:v>
                </c:pt>
                <c:pt idx="101">
                  <c:v>44017.208333333088</c:v>
                </c:pt>
                <c:pt idx="102">
                  <c:v>44017.249999999753</c:v>
                </c:pt>
                <c:pt idx="103">
                  <c:v>44017.291666666417</c:v>
                </c:pt>
                <c:pt idx="104">
                  <c:v>44017.333333333081</c:v>
                </c:pt>
                <c:pt idx="105">
                  <c:v>44017.374999999745</c:v>
                </c:pt>
                <c:pt idx="106">
                  <c:v>44017.41666666641</c:v>
                </c:pt>
                <c:pt idx="107">
                  <c:v>44017.458333333074</c:v>
                </c:pt>
                <c:pt idx="108">
                  <c:v>44017.499999999738</c:v>
                </c:pt>
                <c:pt idx="109">
                  <c:v>44017.541666666402</c:v>
                </c:pt>
                <c:pt idx="110">
                  <c:v>44017.583333333067</c:v>
                </c:pt>
                <c:pt idx="111">
                  <c:v>44017.624999999731</c:v>
                </c:pt>
                <c:pt idx="112">
                  <c:v>44017.666666666395</c:v>
                </c:pt>
                <c:pt idx="113">
                  <c:v>44017.708333333059</c:v>
                </c:pt>
                <c:pt idx="114">
                  <c:v>44017.749999999724</c:v>
                </c:pt>
                <c:pt idx="115">
                  <c:v>44017.791666666388</c:v>
                </c:pt>
                <c:pt idx="116">
                  <c:v>44017.833333333052</c:v>
                </c:pt>
                <c:pt idx="117">
                  <c:v>44017.874999999716</c:v>
                </c:pt>
                <c:pt idx="118">
                  <c:v>44017.91666666638</c:v>
                </c:pt>
                <c:pt idx="119">
                  <c:v>44017.958333333045</c:v>
                </c:pt>
                <c:pt idx="120">
                  <c:v>44017.999999999709</c:v>
                </c:pt>
                <c:pt idx="121">
                  <c:v>44018.041666666373</c:v>
                </c:pt>
                <c:pt idx="122">
                  <c:v>44018.083333333037</c:v>
                </c:pt>
                <c:pt idx="123">
                  <c:v>44018.124999999702</c:v>
                </c:pt>
                <c:pt idx="124">
                  <c:v>44018.166666666366</c:v>
                </c:pt>
                <c:pt idx="125">
                  <c:v>44018.20833333303</c:v>
                </c:pt>
                <c:pt idx="126">
                  <c:v>44018.249999999694</c:v>
                </c:pt>
                <c:pt idx="127">
                  <c:v>44018.291666666359</c:v>
                </c:pt>
                <c:pt idx="128">
                  <c:v>44018.333333333023</c:v>
                </c:pt>
                <c:pt idx="129">
                  <c:v>44018.374999999687</c:v>
                </c:pt>
                <c:pt idx="130">
                  <c:v>44018.416666666351</c:v>
                </c:pt>
                <c:pt idx="131">
                  <c:v>44018.458333333016</c:v>
                </c:pt>
                <c:pt idx="132">
                  <c:v>44018.49999999968</c:v>
                </c:pt>
                <c:pt idx="133">
                  <c:v>44018.541666666344</c:v>
                </c:pt>
                <c:pt idx="134">
                  <c:v>44018.583333333008</c:v>
                </c:pt>
                <c:pt idx="135">
                  <c:v>44018.624999999673</c:v>
                </c:pt>
                <c:pt idx="136">
                  <c:v>44018.666666666337</c:v>
                </c:pt>
                <c:pt idx="137">
                  <c:v>44018.708333333001</c:v>
                </c:pt>
                <c:pt idx="138">
                  <c:v>44018.749999999665</c:v>
                </c:pt>
                <c:pt idx="139">
                  <c:v>44018.79166666633</c:v>
                </c:pt>
                <c:pt idx="140">
                  <c:v>44018.833333332994</c:v>
                </c:pt>
                <c:pt idx="141">
                  <c:v>44018.874999999658</c:v>
                </c:pt>
                <c:pt idx="142">
                  <c:v>44018.916666666322</c:v>
                </c:pt>
                <c:pt idx="143">
                  <c:v>44018.958333332987</c:v>
                </c:pt>
                <c:pt idx="144">
                  <c:v>44018.999999999651</c:v>
                </c:pt>
                <c:pt idx="145">
                  <c:v>44019.041666666315</c:v>
                </c:pt>
                <c:pt idx="146">
                  <c:v>44019.083333332979</c:v>
                </c:pt>
                <c:pt idx="147">
                  <c:v>44019.124999999643</c:v>
                </c:pt>
                <c:pt idx="148">
                  <c:v>44019.166666666308</c:v>
                </c:pt>
                <c:pt idx="149">
                  <c:v>44019.208333332972</c:v>
                </c:pt>
                <c:pt idx="150">
                  <c:v>44019.249999999636</c:v>
                </c:pt>
                <c:pt idx="151">
                  <c:v>44019.2916666663</c:v>
                </c:pt>
                <c:pt idx="152">
                  <c:v>44019.333333332965</c:v>
                </c:pt>
                <c:pt idx="153">
                  <c:v>44019.374999999629</c:v>
                </c:pt>
                <c:pt idx="154">
                  <c:v>44019.416666666293</c:v>
                </c:pt>
                <c:pt idx="155">
                  <c:v>44019.458333332957</c:v>
                </c:pt>
                <c:pt idx="156">
                  <c:v>44019.499999999622</c:v>
                </c:pt>
                <c:pt idx="157">
                  <c:v>44019.541666666286</c:v>
                </c:pt>
                <c:pt idx="158">
                  <c:v>44019.58333333295</c:v>
                </c:pt>
                <c:pt idx="159">
                  <c:v>44019.624999999614</c:v>
                </c:pt>
                <c:pt idx="160">
                  <c:v>44019.666666666279</c:v>
                </c:pt>
                <c:pt idx="161">
                  <c:v>44019.708333332943</c:v>
                </c:pt>
                <c:pt idx="162">
                  <c:v>44019.749999999607</c:v>
                </c:pt>
                <c:pt idx="163">
                  <c:v>44019.791666666271</c:v>
                </c:pt>
                <c:pt idx="164">
                  <c:v>44019.833333332936</c:v>
                </c:pt>
                <c:pt idx="165">
                  <c:v>44019.8749999996</c:v>
                </c:pt>
                <c:pt idx="166">
                  <c:v>44019.916666666264</c:v>
                </c:pt>
                <c:pt idx="167">
                  <c:v>44019.958333332928</c:v>
                </c:pt>
                <c:pt idx="168">
                  <c:v>44019.999999999593</c:v>
                </c:pt>
                <c:pt idx="169">
                  <c:v>44020.041666666257</c:v>
                </c:pt>
                <c:pt idx="170">
                  <c:v>44020.083333332921</c:v>
                </c:pt>
                <c:pt idx="171">
                  <c:v>44020.124999999585</c:v>
                </c:pt>
                <c:pt idx="172">
                  <c:v>44020.16666666625</c:v>
                </c:pt>
                <c:pt idx="173">
                  <c:v>44020.208333332914</c:v>
                </c:pt>
                <c:pt idx="174">
                  <c:v>44020.249999999578</c:v>
                </c:pt>
                <c:pt idx="175">
                  <c:v>44020.291666666242</c:v>
                </c:pt>
                <c:pt idx="176">
                  <c:v>44020.333333332906</c:v>
                </c:pt>
                <c:pt idx="177">
                  <c:v>44020.374999999571</c:v>
                </c:pt>
                <c:pt idx="178">
                  <c:v>44020.416666666235</c:v>
                </c:pt>
                <c:pt idx="179">
                  <c:v>44020.458333332899</c:v>
                </c:pt>
                <c:pt idx="180">
                  <c:v>44020.499999999563</c:v>
                </c:pt>
                <c:pt idx="181">
                  <c:v>44020.541666666228</c:v>
                </c:pt>
                <c:pt idx="182">
                  <c:v>44020.583333332892</c:v>
                </c:pt>
                <c:pt idx="183">
                  <c:v>44020.624999999556</c:v>
                </c:pt>
                <c:pt idx="184">
                  <c:v>44020.66666666622</c:v>
                </c:pt>
                <c:pt idx="185">
                  <c:v>44020.708333332885</c:v>
                </c:pt>
                <c:pt idx="186">
                  <c:v>44020.749999999549</c:v>
                </c:pt>
                <c:pt idx="187">
                  <c:v>44020.791666666213</c:v>
                </c:pt>
                <c:pt idx="188">
                  <c:v>44020.833333332877</c:v>
                </c:pt>
                <c:pt idx="189">
                  <c:v>44020.874999999542</c:v>
                </c:pt>
                <c:pt idx="190">
                  <c:v>44020.916666666206</c:v>
                </c:pt>
                <c:pt idx="191">
                  <c:v>44020.95833333287</c:v>
                </c:pt>
                <c:pt idx="192">
                  <c:v>44020.999999999534</c:v>
                </c:pt>
                <c:pt idx="193">
                  <c:v>44021.041666666199</c:v>
                </c:pt>
                <c:pt idx="194">
                  <c:v>44021.083333332863</c:v>
                </c:pt>
                <c:pt idx="195">
                  <c:v>44021.124999999527</c:v>
                </c:pt>
                <c:pt idx="196">
                  <c:v>44021.166666666191</c:v>
                </c:pt>
                <c:pt idx="197">
                  <c:v>44021.208333332856</c:v>
                </c:pt>
                <c:pt idx="198">
                  <c:v>44021.24999999952</c:v>
                </c:pt>
                <c:pt idx="199">
                  <c:v>44021.291666666184</c:v>
                </c:pt>
                <c:pt idx="200">
                  <c:v>44021.333333332848</c:v>
                </c:pt>
                <c:pt idx="201">
                  <c:v>44021.374999999513</c:v>
                </c:pt>
                <c:pt idx="202">
                  <c:v>44021.416666666177</c:v>
                </c:pt>
                <c:pt idx="203">
                  <c:v>44021.458333332841</c:v>
                </c:pt>
                <c:pt idx="204">
                  <c:v>44021.499999999505</c:v>
                </c:pt>
                <c:pt idx="205">
                  <c:v>44021.541666666169</c:v>
                </c:pt>
                <c:pt idx="206">
                  <c:v>44021.583333332834</c:v>
                </c:pt>
                <c:pt idx="207">
                  <c:v>44021.624999999498</c:v>
                </c:pt>
                <c:pt idx="208">
                  <c:v>44021.666666666162</c:v>
                </c:pt>
                <c:pt idx="209">
                  <c:v>44021.708333332826</c:v>
                </c:pt>
                <c:pt idx="210">
                  <c:v>44021.749999999491</c:v>
                </c:pt>
                <c:pt idx="211">
                  <c:v>44021.791666666155</c:v>
                </c:pt>
                <c:pt idx="212">
                  <c:v>44021.833333332819</c:v>
                </c:pt>
                <c:pt idx="213">
                  <c:v>44021.874999999483</c:v>
                </c:pt>
                <c:pt idx="214">
                  <c:v>44021.916666666148</c:v>
                </c:pt>
                <c:pt idx="215">
                  <c:v>44021.958333332812</c:v>
                </c:pt>
                <c:pt idx="216">
                  <c:v>44021.999999999476</c:v>
                </c:pt>
                <c:pt idx="217">
                  <c:v>44022.04166666614</c:v>
                </c:pt>
                <c:pt idx="218">
                  <c:v>44022.083333332805</c:v>
                </c:pt>
                <c:pt idx="219">
                  <c:v>44022.124999999469</c:v>
                </c:pt>
                <c:pt idx="220">
                  <c:v>44022.166666666133</c:v>
                </c:pt>
                <c:pt idx="221">
                  <c:v>44022.208333332797</c:v>
                </c:pt>
                <c:pt idx="222">
                  <c:v>44022.249999999462</c:v>
                </c:pt>
                <c:pt idx="223">
                  <c:v>44022.291666666126</c:v>
                </c:pt>
                <c:pt idx="224">
                  <c:v>44022.33333333279</c:v>
                </c:pt>
                <c:pt idx="225">
                  <c:v>44022.374999999454</c:v>
                </c:pt>
                <c:pt idx="226">
                  <c:v>44022.416666666119</c:v>
                </c:pt>
                <c:pt idx="227">
                  <c:v>44022.458333332783</c:v>
                </c:pt>
                <c:pt idx="228">
                  <c:v>44022.499999999447</c:v>
                </c:pt>
                <c:pt idx="229">
                  <c:v>44022.541666666111</c:v>
                </c:pt>
                <c:pt idx="230">
                  <c:v>44022.583333332776</c:v>
                </c:pt>
                <c:pt idx="231">
                  <c:v>44022.62499999944</c:v>
                </c:pt>
                <c:pt idx="232">
                  <c:v>44022.666666666104</c:v>
                </c:pt>
                <c:pt idx="233">
                  <c:v>44022.708333332768</c:v>
                </c:pt>
                <c:pt idx="234">
                  <c:v>44022.749999999432</c:v>
                </c:pt>
                <c:pt idx="235">
                  <c:v>44022.791666666097</c:v>
                </c:pt>
                <c:pt idx="236">
                  <c:v>44022.833333332761</c:v>
                </c:pt>
                <c:pt idx="237">
                  <c:v>44022.874999999425</c:v>
                </c:pt>
                <c:pt idx="238">
                  <c:v>44022.916666666089</c:v>
                </c:pt>
                <c:pt idx="239">
                  <c:v>44022.958333332754</c:v>
                </c:pt>
                <c:pt idx="240">
                  <c:v>44022.999999999418</c:v>
                </c:pt>
                <c:pt idx="241">
                  <c:v>44023.041666666082</c:v>
                </c:pt>
                <c:pt idx="242">
                  <c:v>44023.083333332746</c:v>
                </c:pt>
                <c:pt idx="243">
                  <c:v>44023.124999999411</c:v>
                </c:pt>
                <c:pt idx="244">
                  <c:v>44023.166666666075</c:v>
                </c:pt>
                <c:pt idx="245">
                  <c:v>44023.208333332739</c:v>
                </c:pt>
                <c:pt idx="246">
                  <c:v>44023.249999999403</c:v>
                </c:pt>
                <c:pt idx="247">
                  <c:v>44023.291666666068</c:v>
                </c:pt>
                <c:pt idx="248">
                  <c:v>44023.333333332732</c:v>
                </c:pt>
                <c:pt idx="249">
                  <c:v>44023.374999999396</c:v>
                </c:pt>
                <c:pt idx="250">
                  <c:v>44023.41666666606</c:v>
                </c:pt>
                <c:pt idx="251">
                  <c:v>44023.458333332725</c:v>
                </c:pt>
                <c:pt idx="252">
                  <c:v>44023.499999999389</c:v>
                </c:pt>
                <c:pt idx="253">
                  <c:v>44023.541666666053</c:v>
                </c:pt>
                <c:pt idx="254">
                  <c:v>44023.583333332717</c:v>
                </c:pt>
                <c:pt idx="255">
                  <c:v>44023.624999999382</c:v>
                </c:pt>
                <c:pt idx="256">
                  <c:v>44023.666666666046</c:v>
                </c:pt>
                <c:pt idx="257">
                  <c:v>44023.70833333271</c:v>
                </c:pt>
                <c:pt idx="258">
                  <c:v>44023.749999999374</c:v>
                </c:pt>
                <c:pt idx="259">
                  <c:v>44023.791666666039</c:v>
                </c:pt>
                <c:pt idx="260">
                  <c:v>44023.833333332703</c:v>
                </c:pt>
                <c:pt idx="261">
                  <c:v>44023.874999999367</c:v>
                </c:pt>
                <c:pt idx="262">
                  <c:v>44023.916666666031</c:v>
                </c:pt>
                <c:pt idx="263">
                  <c:v>44023.958333332695</c:v>
                </c:pt>
                <c:pt idx="264">
                  <c:v>44023.99999999936</c:v>
                </c:pt>
                <c:pt idx="265">
                  <c:v>44024.041666666024</c:v>
                </c:pt>
                <c:pt idx="266">
                  <c:v>44024.083333332688</c:v>
                </c:pt>
                <c:pt idx="267">
                  <c:v>44024.124999999352</c:v>
                </c:pt>
                <c:pt idx="268">
                  <c:v>44024.166666666017</c:v>
                </c:pt>
                <c:pt idx="269">
                  <c:v>44024.208333332681</c:v>
                </c:pt>
                <c:pt idx="270">
                  <c:v>44024.249999999345</c:v>
                </c:pt>
                <c:pt idx="271">
                  <c:v>44024.291666666009</c:v>
                </c:pt>
                <c:pt idx="272">
                  <c:v>44024.333333332674</c:v>
                </c:pt>
                <c:pt idx="273">
                  <c:v>44024.374999999338</c:v>
                </c:pt>
                <c:pt idx="274">
                  <c:v>44024.416666666002</c:v>
                </c:pt>
                <c:pt idx="275">
                  <c:v>44024.458333332666</c:v>
                </c:pt>
                <c:pt idx="276">
                  <c:v>44024.499999999331</c:v>
                </c:pt>
                <c:pt idx="277">
                  <c:v>44024.541666665995</c:v>
                </c:pt>
                <c:pt idx="278">
                  <c:v>44024.583333332659</c:v>
                </c:pt>
                <c:pt idx="279">
                  <c:v>44024.624999999323</c:v>
                </c:pt>
                <c:pt idx="280">
                  <c:v>44024.666666665988</c:v>
                </c:pt>
                <c:pt idx="281">
                  <c:v>44024.708333332652</c:v>
                </c:pt>
                <c:pt idx="282">
                  <c:v>44024.749999999316</c:v>
                </c:pt>
                <c:pt idx="283">
                  <c:v>44024.79166666598</c:v>
                </c:pt>
                <c:pt idx="284">
                  <c:v>44024.833333332645</c:v>
                </c:pt>
                <c:pt idx="285">
                  <c:v>44024.874999999309</c:v>
                </c:pt>
                <c:pt idx="286">
                  <c:v>44024.916666665973</c:v>
                </c:pt>
                <c:pt idx="287">
                  <c:v>44024.958333332637</c:v>
                </c:pt>
                <c:pt idx="288">
                  <c:v>44024.999999999302</c:v>
                </c:pt>
                <c:pt idx="289">
                  <c:v>44025.041666665966</c:v>
                </c:pt>
                <c:pt idx="290">
                  <c:v>44025.08333333263</c:v>
                </c:pt>
                <c:pt idx="291">
                  <c:v>44025.124999999294</c:v>
                </c:pt>
                <c:pt idx="292">
                  <c:v>44025.166666665958</c:v>
                </c:pt>
                <c:pt idx="293">
                  <c:v>44025.208333332623</c:v>
                </c:pt>
                <c:pt idx="294">
                  <c:v>44025.249999999287</c:v>
                </c:pt>
                <c:pt idx="295">
                  <c:v>44025.291666665951</c:v>
                </c:pt>
                <c:pt idx="296">
                  <c:v>44025.333333332615</c:v>
                </c:pt>
                <c:pt idx="297">
                  <c:v>44025.37499999928</c:v>
                </c:pt>
                <c:pt idx="298">
                  <c:v>44025.416666665944</c:v>
                </c:pt>
                <c:pt idx="299">
                  <c:v>44025.458333332608</c:v>
                </c:pt>
                <c:pt idx="300">
                  <c:v>44025.499999999272</c:v>
                </c:pt>
                <c:pt idx="301">
                  <c:v>44025.541666665937</c:v>
                </c:pt>
                <c:pt idx="302">
                  <c:v>44025.583333332601</c:v>
                </c:pt>
                <c:pt idx="303">
                  <c:v>44025.624999999265</c:v>
                </c:pt>
                <c:pt idx="304">
                  <c:v>44025.666666665929</c:v>
                </c:pt>
                <c:pt idx="305">
                  <c:v>44025.708333332594</c:v>
                </c:pt>
                <c:pt idx="306">
                  <c:v>44025.749999999258</c:v>
                </c:pt>
                <c:pt idx="307">
                  <c:v>44025.791666665922</c:v>
                </c:pt>
                <c:pt idx="308">
                  <c:v>44025.833333332586</c:v>
                </c:pt>
                <c:pt idx="309">
                  <c:v>44025.874999999251</c:v>
                </c:pt>
                <c:pt idx="310">
                  <c:v>44025.916666665915</c:v>
                </c:pt>
                <c:pt idx="311">
                  <c:v>44025.958333332579</c:v>
                </c:pt>
                <c:pt idx="312">
                  <c:v>44025.999999999243</c:v>
                </c:pt>
                <c:pt idx="313">
                  <c:v>44026.041666665908</c:v>
                </c:pt>
                <c:pt idx="314">
                  <c:v>44026.083333332572</c:v>
                </c:pt>
                <c:pt idx="315">
                  <c:v>44026.124999999236</c:v>
                </c:pt>
                <c:pt idx="316">
                  <c:v>44026.1666666659</c:v>
                </c:pt>
                <c:pt idx="317">
                  <c:v>44026.208333332565</c:v>
                </c:pt>
                <c:pt idx="318">
                  <c:v>44026.249999999229</c:v>
                </c:pt>
                <c:pt idx="319">
                  <c:v>44026.291666665893</c:v>
                </c:pt>
                <c:pt idx="320">
                  <c:v>44026.333333332557</c:v>
                </c:pt>
                <c:pt idx="321">
                  <c:v>44026.374999999221</c:v>
                </c:pt>
                <c:pt idx="322">
                  <c:v>44026.416666665886</c:v>
                </c:pt>
                <c:pt idx="323">
                  <c:v>44026.45833333255</c:v>
                </c:pt>
                <c:pt idx="324">
                  <c:v>44026.499999999214</c:v>
                </c:pt>
                <c:pt idx="325">
                  <c:v>44026.541666665878</c:v>
                </c:pt>
                <c:pt idx="326">
                  <c:v>44026.583333332543</c:v>
                </c:pt>
                <c:pt idx="327">
                  <c:v>44026.624999999207</c:v>
                </c:pt>
                <c:pt idx="328">
                  <c:v>44026.666666665871</c:v>
                </c:pt>
                <c:pt idx="329">
                  <c:v>44026.708333332535</c:v>
                </c:pt>
                <c:pt idx="330">
                  <c:v>44026.7499999992</c:v>
                </c:pt>
                <c:pt idx="331">
                  <c:v>44026.791666665864</c:v>
                </c:pt>
                <c:pt idx="332">
                  <c:v>44026.833333332528</c:v>
                </c:pt>
                <c:pt idx="333">
                  <c:v>44026.874999999192</c:v>
                </c:pt>
                <c:pt idx="334">
                  <c:v>44026.916666665857</c:v>
                </c:pt>
                <c:pt idx="335">
                  <c:v>44026.958333332521</c:v>
                </c:pt>
                <c:pt idx="336">
                  <c:v>44026.999999999185</c:v>
                </c:pt>
                <c:pt idx="337">
                  <c:v>44027.041666665849</c:v>
                </c:pt>
                <c:pt idx="338">
                  <c:v>44027.083333332514</c:v>
                </c:pt>
                <c:pt idx="339">
                  <c:v>44027.124999999178</c:v>
                </c:pt>
                <c:pt idx="340">
                  <c:v>44027.166666665842</c:v>
                </c:pt>
                <c:pt idx="341">
                  <c:v>44027.208333332506</c:v>
                </c:pt>
                <c:pt idx="342">
                  <c:v>44027.249999999171</c:v>
                </c:pt>
                <c:pt idx="343">
                  <c:v>44027.291666665835</c:v>
                </c:pt>
                <c:pt idx="344">
                  <c:v>44027.333333332499</c:v>
                </c:pt>
                <c:pt idx="345">
                  <c:v>44027.374999999163</c:v>
                </c:pt>
                <c:pt idx="346">
                  <c:v>44027.416666665828</c:v>
                </c:pt>
                <c:pt idx="347">
                  <c:v>44027.458333332492</c:v>
                </c:pt>
                <c:pt idx="348">
                  <c:v>44027.499999999156</c:v>
                </c:pt>
                <c:pt idx="349">
                  <c:v>44027.54166666582</c:v>
                </c:pt>
                <c:pt idx="350">
                  <c:v>44027.583333332484</c:v>
                </c:pt>
                <c:pt idx="351">
                  <c:v>44027.624999999149</c:v>
                </c:pt>
                <c:pt idx="352">
                  <c:v>44027.666666665813</c:v>
                </c:pt>
                <c:pt idx="353">
                  <c:v>44027.708333332477</c:v>
                </c:pt>
                <c:pt idx="354">
                  <c:v>44027.749999999141</c:v>
                </c:pt>
                <c:pt idx="355">
                  <c:v>44027.791666665806</c:v>
                </c:pt>
                <c:pt idx="356">
                  <c:v>44027.83333333247</c:v>
                </c:pt>
                <c:pt idx="357">
                  <c:v>44027.874999999134</c:v>
                </c:pt>
                <c:pt idx="358">
                  <c:v>44027.916666665798</c:v>
                </c:pt>
                <c:pt idx="359">
                  <c:v>44027.958333332463</c:v>
                </c:pt>
                <c:pt idx="360">
                  <c:v>44027.999999999127</c:v>
                </c:pt>
                <c:pt idx="361">
                  <c:v>44028.041666665791</c:v>
                </c:pt>
                <c:pt idx="362">
                  <c:v>44028.083333332455</c:v>
                </c:pt>
                <c:pt idx="363">
                  <c:v>44028.12499999912</c:v>
                </c:pt>
                <c:pt idx="364">
                  <c:v>44028.166666665784</c:v>
                </c:pt>
                <c:pt idx="365">
                  <c:v>44028.208333332448</c:v>
                </c:pt>
                <c:pt idx="366">
                  <c:v>44028.249999999112</c:v>
                </c:pt>
                <c:pt idx="367">
                  <c:v>44028.291666665777</c:v>
                </c:pt>
                <c:pt idx="368">
                  <c:v>44028.333333332441</c:v>
                </c:pt>
                <c:pt idx="369">
                  <c:v>44028.374999999105</c:v>
                </c:pt>
                <c:pt idx="370">
                  <c:v>44028.416666665769</c:v>
                </c:pt>
                <c:pt idx="371">
                  <c:v>44028.458333332434</c:v>
                </c:pt>
                <c:pt idx="372">
                  <c:v>44028.499999999098</c:v>
                </c:pt>
                <c:pt idx="373">
                  <c:v>44028.541666665762</c:v>
                </c:pt>
                <c:pt idx="374">
                  <c:v>44028.583333332426</c:v>
                </c:pt>
                <c:pt idx="375">
                  <c:v>44028.624999999091</c:v>
                </c:pt>
                <c:pt idx="376">
                  <c:v>44028.666666665755</c:v>
                </c:pt>
                <c:pt idx="377">
                  <c:v>44028.708333332419</c:v>
                </c:pt>
                <c:pt idx="378">
                  <c:v>44028.749999999083</c:v>
                </c:pt>
                <c:pt idx="379">
                  <c:v>44028.791666665747</c:v>
                </c:pt>
                <c:pt idx="380">
                  <c:v>44028.833333332412</c:v>
                </c:pt>
                <c:pt idx="381">
                  <c:v>44028.874999999076</c:v>
                </c:pt>
                <c:pt idx="382">
                  <c:v>44028.91666666574</c:v>
                </c:pt>
                <c:pt idx="383">
                  <c:v>44028.958333332404</c:v>
                </c:pt>
                <c:pt idx="384">
                  <c:v>44028.999999999069</c:v>
                </c:pt>
                <c:pt idx="385">
                  <c:v>44029.041666665733</c:v>
                </c:pt>
                <c:pt idx="386">
                  <c:v>44029.083333332397</c:v>
                </c:pt>
                <c:pt idx="387">
                  <c:v>44029.124999999061</c:v>
                </c:pt>
                <c:pt idx="388">
                  <c:v>44029.166666665726</c:v>
                </c:pt>
                <c:pt idx="389">
                  <c:v>44029.20833333239</c:v>
                </c:pt>
                <c:pt idx="390">
                  <c:v>44029.249999999054</c:v>
                </c:pt>
                <c:pt idx="391">
                  <c:v>44029.291666665718</c:v>
                </c:pt>
                <c:pt idx="392">
                  <c:v>44029.333333332383</c:v>
                </c:pt>
                <c:pt idx="393">
                  <c:v>44029.374999999047</c:v>
                </c:pt>
                <c:pt idx="394">
                  <c:v>44029.416666665711</c:v>
                </c:pt>
                <c:pt idx="395">
                  <c:v>44029.458333332375</c:v>
                </c:pt>
                <c:pt idx="396">
                  <c:v>44029.49999999904</c:v>
                </c:pt>
                <c:pt idx="397">
                  <c:v>44029.541666665704</c:v>
                </c:pt>
                <c:pt idx="398">
                  <c:v>44029.583333332368</c:v>
                </c:pt>
                <c:pt idx="399">
                  <c:v>44029.624999999032</c:v>
                </c:pt>
                <c:pt idx="400">
                  <c:v>44029.666666665697</c:v>
                </c:pt>
                <c:pt idx="401">
                  <c:v>44029.708333332361</c:v>
                </c:pt>
                <c:pt idx="402">
                  <c:v>44029.749999999025</c:v>
                </c:pt>
                <c:pt idx="403">
                  <c:v>44029.791666665689</c:v>
                </c:pt>
                <c:pt idx="404">
                  <c:v>44029.833333332354</c:v>
                </c:pt>
                <c:pt idx="405">
                  <c:v>44029.874999999018</c:v>
                </c:pt>
                <c:pt idx="406">
                  <c:v>44029.916666665682</c:v>
                </c:pt>
                <c:pt idx="407">
                  <c:v>44029.958333332346</c:v>
                </c:pt>
                <c:pt idx="408">
                  <c:v>44029.99999999901</c:v>
                </c:pt>
                <c:pt idx="409">
                  <c:v>44030.041666665675</c:v>
                </c:pt>
                <c:pt idx="410">
                  <c:v>44030.083333332339</c:v>
                </c:pt>
                <c:pt idx="411">
                  <c:v>44030.124999999003</c:v>
                </c:pt>
                <c:pt idx="412">
                  <c:v>44030.166666665667</c:v>
                </c:pt>
                <c:pt idx="413">
                  <c:v>44030.208333332332</c:v>
                </c:pt>
                <c:pt idx="414">
                  <c:v>44030.249999998996</c:v>
                </c:pt>
                <c:pt idx="415">
                  <c:v>44030.29166666566</c:v>
                </c:pt>
                <c:pt idx="416">
                  <c:v>44030.333333332324</c:v>
                </c:pt>
                <c:pt idx="417">
                  <c:v>44030.374999998989</c:v>
                </c:pt>
                <c:pt idx="418">
                  <c:v>44030.416666665653</c:v>
                </c:pt>
                <c:pt idx="419">
                  <c:v>44030.458333332317</c:v>
                </c:pt>
                <c:pt idx="420">
                  <c:v>44030.499999998981</c:v>
                </c:pt>
                <c:pt idx="421">
                  <c:v>44030.541666665646</c:v>
                </c:pt>
                <c:pt idx="422">
                  <c:v>44030.58333333231</c:v>
                </c:pt>
                <c:pt idx="423">
                  <c:v>44030.624999998974</c:v>
                </c:pt>
                <c:pt idx="424">
                  <c:v>44030.666666665638</c:v>
                </c:pt>
                <c:pt idx="425">
                  <c:v>44030.708333332303</c:v>
                </c:pt>
                <c:pt idx="426">
                  <c:v>44030.749999998967</c:v>
                </c:pt>
                <c:pt idx="427">
                  <c:v>44030.791666665631</c:v>
                </c:pt>
                <c:pt idx="428">
                  <c:v>44030.833333332295</c:v>
                </c:pt>
                <c:pt idx="429">
                  <c:v>44030.87499999896</c:v>
                </c:pt>
                <c:pt idx="430">
                  <c:v>44030.916666665624</c:v>
                </c:pt>
                <c:pt idx="431">
                  <c:v>44030.958333332288</c:v>
                </c:pt>
                <c:pt idx="432">
                  <c:v>44030.999999998952</c:v>
                </c:pt>
                <c:pt idx="433">
                  <c:v>44031.041666665617</c:v>
                </c:pt>
                <c:pt idx="434">
                  <c:v>44031.083333332281</c:v>
                </c:pt>
                <c:pt idx="435">
                  <c:v>44031.124999998945</c:v>
                </c:pt>
                <c:pt idx="436">
                  <c:v>44031.166666665609</c:v>
                </c:pt>
                <c:pt idx="437">
                  <c:v>44031.208333332273</c:v>
                </c:pt>
                <c:pt idx="438">
                  <c:v>44031.249999998938</c:v>
                </c:pt>
                <c:pt idx="439">
                  <c:v>44031.291666665602</c:v>
                </c:pt>
                <c:pt idx="440">
                  <c:v>44031.333333332266</c:v>
                </c:pt>
                <c:pt idx="441">
                  <c:v>44031.37499999893</c:v>
                </c:pt>
                <c:pt idx="442">
                  <c:v>44031.416666665595</c:v>
                </c:pt>
                <c:pt idx="443">
                  <c:v>44031.458333332259</c:v>
                </c:pt>
                <c:pt idx="444">
                  <c:v>44031.499999998923</c:v>
                </c:pt>
                <c:pt idx="445">
                  <c:v>44031.541666665587</c:v>
                </c:pt>
                <c:pt idx="446">
                  <c:v>44031.583333332252</c:v>
                </c:pt>
                <c:pt idx="447">
                  <c:v>44031.624999998916</c:v>
                </c:pt>
                <c:pt idx="448">
                  <c:v>44031.66666666558</c:v>
                </c:pt>
                <c:pt idx="449">
                  <c:v>44031.708333332244</c:v>
                </c:pt>
                <c:pt idx="450">
                  <c:v>44031.749999998909</c:v>
                </c:pt>
                <c:pt idx="451">
                  <c:v>44031.791666665573</c:v>
                </c:pt>
                <c:pt idx="452">
                  <c:v>44031.833333332237</c:v>
                </c:pt>
                <c:pt idx="453">
                  <c:v>44031.874999998901</c:v>
                </c:pt>
                <c:pt idx="454">
                  <c:v>44031.916666665566</c:v>
                </c:pt>
                <c:pt idx="455">
                  <c:v>44031.95833333223</c:v>
                </c:pt>
                <c:pt idx="456">
                  <c:v>44031.999999998894</c:v>
                </c:pt>
                <c:pt idx="457">
                  <c:v>44032.041666665558</c:v>
                </c:pt>
                <c:pt idx="458">
                  <c:v>44032.083333332223</c:v>
                </c:pt>
                <c:pt idx="459">
                  <c:v>44032.124999998887</c:v>
                </c:pt>
                <c:pt idx="460">
                  <c:v>44032.166666665551</c:v>
                </c:pt>
                <c:pt idx="461">
                  <c:v>44032.208333332215</c:v>
                </c:pt>
                <c:pt idx="462">
                  <c:v>44032.24999999888</c:v>
                </c:pt>
                <c:pt idx="463">
                  <c:v>44032.291666665544</c:v>
                </c:pt>
                <c:pt idx="464">
                  <c:v>44032.333333332208</c:v>
                </c:pt>
                <c:pt idx="465">
                  <c:v>44032.374999998872</c:v>
                </c:pt>
                <c:pt idx="466">
                  <c:v>44032.416666665536</c:v>
                </c:pt>
                <c:pt idx="467">
                  <c:v>44032.458333332201</c:v>
                </c:pt>
                <c:pt idx="468">
                  <c:v>44032.499999998865</c:v>
                </c:pt>
                <c:pt idx="469">
                  <c:v>44032.541666665529</c:v>
                </c:pt>
                <c:pt idx="470">
                  <c:v>44032.583333332193</c:v>
                </c:pt>
                <c:pt idx="471">
                  <c:v>44032.624999998858</c:v>
                </c:pt>
                <c:pt idx="472">
                  <c:v>44032.666666665522</c:v>
                </c:pt>
                <c:pt idx="473">
                  <c:v>44032.708333332186</c:v>
                </c:pt>
                <c:pt idx="474">
                  <c:v>44032.74999999885</c:v>
                </c:pt>
                <c:pt idx="475">
                  <c:v>44032.791666665515</c:v>
                </c:pt>
                <c:pt idx="476">
                  <c:v>44032.833333332179</c:v>
                </c:pt>
                <c:pt idx="477">
                  <c:v>44032.874999998843</c:v>
                </c:pt>
                <c:pt idx="478">
                  <c:v>44032.916666665507</c:v>
                </c:pt>
                <c:pt idx="479">
                  <c:v>44032.958333332172</c:v>
                </c:pt>
                <c:pt idx="480">
                  <c:v>44032.999999998836</c:v>
                </c:pt>
                <c:pt idx="481">
                  <c:v>44033.0416666655</c:v>
                </c:pt>
                <c:pt idx="482">
                  <c:v>44033.083333332164</c:v>
                </c:pt>
                <c:pt idx="483">
                  <c:v>44033.124999998829</c:v>
                </c:pt>
                <c:pt idx="484">
                  <c:v>44033.166666665493</c:v>
                </c:pt>
                <c:pt idx="485">
                  <c:v>44033.208333332157</c:v>
                </c:pt>
                <c:pt idx="486">
                  <c:v>44033.249999998821</c:v>
                </c:pt>
                <c:pt idx="487">
                  <c:v>44033.291666665486</c:v>
                </c:pt>
                <c:pt idx="488">
                  <c:v>44033.33333333215</c:v>
                </c:pt>
                <c:pt idx="489">
                  <c:v>44033.374999998814</c:v>
                </c:pt>
                <c:pt idx="490">
                  <c:v>44033.416666665478</c:v>
                </c:pt>
                <c:pt idx="491">
                  <c:v>44033.458333332143</c:v>
                </c:pt>
                <c:pt idx="492">
                  <c:v>44033.499999998807</c:v>
                </c:pt>
                <c:pt idx="493">
                  <c:v>44033.541666665471</c:v>
                </c:pt>
                <c:pt idx="494">
                  <c:v>44033.583333332135</c:v>
                </c:pt>
                <c:pt idx="495">
                  <c:v>44033.624999998799</c:v>
                </c:pt>
                <c:pt idx="496">
                  <c:v>44033.666666665464</c:v>
                </c:pt>
                <c:pt idx="497">
                  <c:v>44033.708333332128</c:v>
                </c:pt>
                <c:pt idx="498">
                  <c:v>44033.749999998792</c:v>
                </c:pt>
                <c:pt idx="499">
                  <c:v>44033.791666665456</c:v>
                </c:pt>
                <c:pt idx="500">
                  <c:v>44033.833333332121</c:v>
                </c:pt>
                <c:pt idx="501">
                  <c:v>44033.874999998785</c:v>
                </c:pt>
                <c:pt idx="502">
                  <c:v>44033.916666665449</c:v>
                </c:pt>
                <c:pt idx="503">
                  <c:v>44033.958333332113</c:v>
                </c:pt>
                <c:pt idx="504">
                  <c:v>44033.999999998778</c:v>
                </c:pt>
                <c:pt idx="505">
                  <c:v>44034.041666665442</c:v>
                </c:pt>
                <c:pt idx="506">
                  <c:v>44034.083333332106</c:v>
                </c:pt>
                <c:pt idx="507">
                  <c:v>44034.12499999877</c:v>
                </c:pt>
                <c:pt idx="508">
                  <c:v>44034.166666665435</c:v>
                </c:pt>
                <c:pt idx="509">
                  <c:v>44034.208333332099</c:v>
                </c:pt>
                <c:pt idx="510">
                  <c:v>44034.249999998763</c:v>
                </c:pt>
                <c:pt idx="511">
                  <c:v>44034.291666665427</c:v>
                </c:pt>
                <c:pt idx="512">
                  <c:v>44034.333333332092</c:v>
                </c:pt>
                <c:pt idx="513">
                  <c:v>44034.374999998756</c:v>
                </c:pt>
                <c:pt idx="514">
                  <c:v>44034.41666666542</c:v>
                </c:pt>
                <c:pt idx="515">
                  <c:v>44034.458333332084</c:v>
                </c:pt>
                <c:pt idx="516">
                  <c:v>44034.499999998749</c:v>
                </c:pt>
                <c:pt idx="517">
                  <c:v>44034.541666665413</c:v>
                </c:pt>
                <c:pt idx="518">
                  <c:v>44034.583333332077</c:v>
                </c:pt>
                <c:pt idx="519">
                  <c:v>44034.624999998741</c:v>
                </c:pt>
                <c:pt idx="520">
                  <c:v>44034.666666665406</c:v>
                </c:pt>
                <c:pt idx="521">
                  <c:v>44034.70833333207</c:v>
                </c:pt>
                <c:pt idx="522">
                  <c:v>44034.749999998734</c:v>
                </c:pt>
                <c:pt idx="523">
                  <c:v>44034.791666665398</c:v>
                </c:pt>
                <c:pt idx="524">
                  <c:v>44034.833333332062</c:v>
                </c:pt>
                <c:pt idx="525">
                  <c:v>44034.874999998727</c:v>
                </c:pt>
                <c:pt idx="526">
                  <c:v>44034.916666665391</c:v>
                </c:pt>
                <c:pt idx="527">
                  <c:v>44034.958333332055</c:v>
                </c:pt>
                <c:pt idx="528">
                  <c:v>44034.999999998719</c:v>
                </c:pt>
                <c:pt idx="529">
                  <c:v>44035.041666665384</c:v>
                </c:pt>
                <c:pt idx="530">
                  <c:v>44035.083333332048</c:v>
                </c:pt>
                <c:pt idx="531">
                  <c:v>44035.124999998712</c:v>
                </c:pt>
                <c:pt idx="532">
                  <c:v>44035.166666665376</c:v>
                </c:pt>
                <c:pt idx="533">
                  <c:v>44035.208333332041</c:v>
                </c:pt>
                <c:pt idx="534">
                  <c:v>44035.249999998705</c:v>
                </c:pt>
                <c:pt idx="535">
                  <c:v>44035.291666665369</c:v>
                </c:pt>
                <c:pt idx="536">
                  <c:v>44035.333333332033</c:v>
                </c:pt>
                <c:pt idx="537">
                  <c:v>44035.374999998698</c:v>
                </c:pt>
                <c:pt idx="538">
                  <c:v>44035.416666665362</c:v>
                </c:pt>
                <c:pt idx="539">
                  <c:v>44035.458333332026</c:v>
                </c:pt>
                <c:pt idx="540">
                  <c:v>44035.49999999869</c:v>
                </c:pt>
                <c:pt idx="541">
                  <c:v>44035.541666665355</c:v>
                </c:pt>
                <c:pt idx="542">
                  <c:v>44035.583333332019</c:v>
                </c:pt>
                <c:pt idx="543">
                  <c:v>44035.624999998683</c:v>
                </c:pt>
                <c:pt idx="544">
                  <c:v>44035.666666665347</c:v>
                </c:pt>
                <c:pt idx="545">
                  <c:v>44035.708333332012</c:v>
                </c:pt>
                <c:pt idx="546">
                  <c:v>44035.749999998676</c:v>
                </c:pt>
                <c:pt idx="547">
                  <c:v>44035.79166666534</c:v>
                </c:pt>
                <c:pt idx="548">
                  <c:v>44035.833333332004</c:v>
                </c:pt>
                <c:pt idx="549">
                  <c:v>44035.874999998668</c:v>
                </c:pt>
                <c:pt idx="550">
                  <c:v>44035.916666665333</c:v>
                </c:pt>
                <c:pt idx="551">
                  <c:v>44035.958333331997</c:v>
                </c:pt>
                <c:pt idx="552">
                  <c:v>44035.999999998661</c:v>
                </c:pt>
                <c:pt idx="553">
                  <c:v>44036.041666665325</c:v>
                </c:pt>
                <c:pt idx="554">
                  <c:v>44036.08333333199</c:v>
                </c:pt>
                <c:pt idx="555">
                  <c:v>44036.124999998654</c:v>
                </c:pt>
                <c:pt idx="556">
                  <c:v>44036.166666665318</c:v>
                </c:pt>
                <c:pt idx="557">
                  <c:v>44036.208333331982</c:v>
                </c:pt>
                <c:pt idx="558">
                  <c:v>44036.249999998647</c:v>
                </c:pt>
                <c:pt idx="559">
                  <c:v>44036.291666665311</c:v>
                </c:pt>
                <c:pt idx="560">
                  <c:v>44036.333333331975</c:v>
                </c:pt>
                <c:pt idx="561">
                  <c:v>44036.374999998639</c:v>
                </c:pt>
                <c:pt idx="562">
                  <c:v>44036.416666665304</c:v>
                </c:pt>
                <c:pt idx="563">
                  <c:v>44036.458333331968</c:v>
                </c:pt>
                <c:pt idx="564">
                  <c:v>44036.499999998632</c:v>
                </c:pt>
                <c:pt idx="565">
                  <c:v>44036.541666665296</c:v>
                </c:pt>
                <c:pt idx="566">
                  <c:v>44036.583333331961</c:v>
                </c:pt>
                <c:pt idx="567">
                  <c:v>44036.624999998625</c:v>
                </c:pt>
                <c:pt idx="568">
                  <c:v>44036.666666665289</c:v>
                </c:pt>
                <c:pt idx="569">
                  <c:v>44036.708333331953</c:v>
                </c:pt>
                <c:pt idx="570">
                  <c:v>44036.749999998618</c:v>
                </c:pt>
                <c:pt idx="571">
                  <c:v>44036.791666665282</c:v>
                </c:pt>
                <c:pt idx="572">
                  <c:v>44036.833333331946</c:v>
                </c:pt>
                <c:pt idx="573">
                  <c:v>44036.87499999861</c:v>
                </c:pt>
                <c:pt idx="574">
                  <c:v>44036.916666665275</c:v>
                </c:pt>
                <c:pt idx="575">
                  <c:v>44036.958333331939</c:v>
                </c:pt>
                <c:pt idx="576">
                  <c:v>44036.999999998603</c:v>
                </c:pt>
                <c:pt idx="577">
                  <c:v>44037.041666665267</c:v>
                </c:pt>
                <c:pt idx="578">
                  <c:v>44037.083333331931</c:v>
                </c:pt>
                <c:pt idx="579">
                  <c:v>44037.124999998596</c:v>
                </c:pt>
                <c:pt idx="580">
                  <c:v>44037.16666666526</c:v>
                </c:pt>
                <c:pt idx="581">
                  <c:v>44037.208333331924</c:v>
                </c:pt>
                <c:pt idx="582">
                  <c:v>44037.249999998588</c:v>
                </c:pt>
                <c:pt idx="583">
                  <c:v>44037.291666665253</c:v>
                </c:pt>
                <c:pt idx="584">
                  <c:v>44037.333333331917</c:v>
                </c:pt>
                <c:pt idx="585">
                  <c:v>44037.374999998581</c:v>
                </c:pt>
                <c:pt idx="586">
                  <c:v>44037.416666665245</c:v>
                </c:pt>
                <c:pt idx="587">
                  <c:v>44037.45833333191</c:v>
                </c:pt>
                <c:pt idx="588">
                  <c:v>44037.499999998574</c:v>
                </c:pt>
                <c:pt idx="589">
                  <c:v>44037.541666665238</c:v>
                </c:pt>
                <c:pt idx="590">
                  <c:v>44037.583333331902</c:v>
                </c:pt>
                <c:pt idx="591">
                  <c:v>44037.624999998567</c:v>
                </c:pt>
                <c:pt idx="592">
                  <c:v>44037.666666665231</c:v>
                </c:pt>
                <c:pt idx="593">
                  <c:v>44037.708333331895</c:v>
                </c:pt>
                <c:pt idx="594">
                  <c:v>44037.749999998559</c:v>
                </c:pt>
                <c:pt idx="595">
                  <c:v>44037.791666665224</c:v>
                </c:pt>
                <c:pt idx="596">
                  <c:v>44037.833333331888</c:v>
                </c:pt>
                <c:pt idx="597">
                  <c:v>44037.874999998552</c:v>
                </c:pt>
                <c:pt idx="598">
                  <c:v>44037.916666665216</c:v>
                </c:pt>
                <c:pt idx="599">
                  <c:v>44037.958333331881</c:v>
                </c:pt>
                <c:pt idx="600">
                  <c:v>44037.999999998545</c:v>
                </c:pt>
                <c:pt idx="601">
                  <c:v>44038.041666665209</c:v>
                </c:pt>
                <c:pt idx="602">
                  <c:v>44038.083333331873</c:v>
                </c:pt>
                <c:pt idx="603">
                  <c:v>44038.124999998538</c:v>
                </c:pt>
                <c:pt idx="604">
                  <c:v>44038.166666665202</c:v>
                </c:pt>
                <c:pt idx="605">
                  <c:v>44038.208333331866</c:v>
                </c:pt>
                <c:pt idx="606">
                  <c:v>44038.24999999853</c:v>
                </c:pt>
                <c:pt idx="607">
                  <c:v>44038.291666665194</c:v>
                </c:pt>
                <c:pt idx="608">
                  <c:v>44038.333333331859</c:v>
                </c:pt>
                <c:pt idx="609">
                  <c:v>44038.374999998523</c:v>
                </c:pt>
                <c:pt idx="610">
                  <c:v>44038.416666665187</c:v>
                </c:pt>
                <c:pt idx="611">
                  <c:v>44038.458333331851</c:v>
                </c:pt>
                <c:pt idx="612">
                  <c:v>44038.499999998516</c:v>
                </c:pt>
                <c:pt idx="613">
                  <c:v>44038.54166666518</c:v>
                </c:pt>
                <c:pt idx="614">
                  <c:v>44038.583333331844</c:v>
                </c:pt>
                <c:pt idx="615">
                  <c:v>44038.624999998508</c:v>
                </c:pt>
                <c:pt idx="616">
                  <c:v>44038.666666665173</c:v>
                </c:pt>
                <c:pt idx="617">
                  <c:v>44038.708333331837</c:v>
                </c:pt>
                <c:pt idx="618">
                  <c:v>44038.749999998501</c:v>
                </c:pt>
                <c:pt idx="619">
                  <c:v>44038.791666665165</c:v>
                </c:pt>
                <c:pt idx="620">
                  <c:v>44038.83333333183</c:v>
                </c:pt>
                <c:pt idx="621">
                  <c:v>44038.874999998494</c:v>
                </c:pt>
                <c:pt idx="622">
                  <c:v>44038.916666665158</c:v>
                </c:pt>
                <c:pt idx="623">
                  <c:v>44038.958333331822</c:v>
                </c:pt>
                <c:pt idx="624">
                  <c:v>44038.999999998487</c:v>
                </c:pt>
                <c:pt idx="625">
                  <c:v>44039.041666665151</c:v>
                </c:pt>
                <c:pt idx="626">
                  <c:v>44039.083333331815</c:v>
                </c:pt>
                <c:pt idx="627">
                  <c:v>44039.124999998479</c:v>
                </c:pt>
                <c:pt idx="628">
                  <c:v>44039.166666665144</c:v>
                </c:pt>
                <c:pt idx="629">
                  <c:v>44039.208333331808</c:v>
                </c:pt>
                <c:pt idx="630">
                  <c:v>44039.249999998472</c:v>
                </c:pt>
                <c:pt idx="631">
                  <c:v>44039.291666665136</c:v>
                </c:pt>
                <c:pt idx="632">
                  <c:v>44039.333333331801</c:v>
                </c:pt>
                <c:pt idx="633">
                  <c:v>44039.374999998465</c:v>
                </c:pt>
                <c:pt idx="634">
                  <c:v>44039.416666665129</c:v>
                </c:pt>
                <c:pt idx="635">
                  <c:v>44039.458333331793</c:v>
                </c:pt>
                <c:pt idx="636">
                  <c:v>44039.499999998457</c:v>
                </c:pt>
                <c:pt idx="637">
                  <c:v>44039.541666665122</c:v>
                </c:pt>
                <c:pt idx="638">
                  <c:v>44039.583333331786</c:v>
                </c:pt>
                <c:pt idx="639">
                  <c:v>44039.62499999845</c:v>
                </c:pt>
                <c:pt idx="640">
                  <c:v>44039.666666665114</c:v>
                </c:pt>
                <c:pt idx="641">
                  <c:v>44039.708333331779</c:v>
                </c:pt>
                <c:pt idx="642">
                  <c:v>44039.749999998443</c:v>
                </c:pt>
                <c:pt idx="643">
                  <c:v>44039.791666665107</c:v>
                </c:pt>
                <c:pt idx="644">
                  <c:v>44039.833333331771</c:v>
                </c:pt>
                <c:pt idx="645">
                  <c:v>44039.874999998436</c:v>
                </c:pt>
                <c:pt idx="646">
                  <c:v>44039.9166666651</c:v>
                </c:pt>
                <c:pt idx="647">
                  <c:v>44039.958333331764</c:v>
                </c:pt>
                <c:pt idx="648">
                  <c:v>44039.999999998428</c:v>
                </c:pt>
                <c:pt idx="649">
                  <c:v>44040.041666665093</c:v>
                </c:pt>
                <c:pt idx="650">
                  <c:v>44040.083333331757</c:v>
                </c:pt>
                <c:pt idx="651">
                  <c:v>44040.124999998421</c:v>
                </c:pt>
                <c:pt idx="652">
                  <c:v>44040.166666665085</c:v>
                </c:pt>
                <c:pt idx="653">
                  <c:v>44040.20833333175</c:v>
                </c:pt>
                <c:pt idx="654">
                  <c:v>44040.249999998414</c:v>
                </c:pt>
                <c:pt idx="655">
                  <c:v>44040.291666665078</c:v>
                </c:pt>
                <c:pt idx="656">
                  <c:v>44040.333333331742</c:v>
                </c:pt>
                <c:pt idx="657">
                  <c:v>44040.374999998407</c:v>
                </c:pt>
                <c:pt idx="658">
                  <c:v>44040.416666665071</c:v>
                </c:pt>
                <c:pt idx="659">
                  <c:v>44040.458333331735</c:v>
                </c:pt>
                <c:pt idx="660">
                  <c:v>44040.499999998399</c:v>
                </c:pt>
                <c:pt idx="661">
                  <c:v>44040.541666665064</c:v>
                </c:pt>
                <c:pt idx="662">
                  <c:v>44040.583333331728</c:v>
                </c:pt>
                <c:pt idx="663">
                  <c:v>44040.624999998392</c:v>
                </c:pt>
                <c:pt idx="664">
                  <c:v>44040.666666665056</c:v>
                </c:pt>
                <c:pt idx="665">
                  <c:v>44040.70833333172</c:v>
                </c:pt>
                <c:pt idx="666">
                  <c:v>44040.749999998385</c:v>
                </c:pt>
                <c:pt idx="667">
                  <c:v>44040.791666665049</c:v>
                </c:pt>
                <c:pt idx="668">
                  <c:v>44040.833333331713</c:v>
                </c:pt>
                <c:pt idx="669">
                  <c:v>44040.874999998377</c:v>
                </c:pt>
                <c:pt idx="670">
                  <c:v>44040.916666665042</c:v>
                </c:pt>
                <c:pt idx="671">
                  <c:v>44040.958333331706</c:v>
                </c:pt>
                <c:pt idx="672">
                  <c:v>44040.99999999837</c:v>
                </c:pt>
                <c:pt idx="673">
                  <c:v>44041.041666665034</c:v>
                </c:pt>
                <c:pt idx="674">
                  <c:v>44041.083333331699</c:v>
                </c:pt>
                <c:pt idx="675">
                  <c:v>44041.124999998363</c:v>
                </c:pt>
                <c:pt idx="676">
                  <c:v>44041.166666665027</c:v>
                </c:pt>
                <c:pt idx="677">
                  <c:v>44041.208333331691</c:v>
                </c:pt>
                <c:pt idx="678">
                  <c:v>44041.249999998356</c:v>
                </c:pt>
                <c:pt idx="679">
                  <c:v>44041.29166666502</c:v>
                </c:pt>
                <c:pt idx="680">
                  <c:v>44041.333333331684</c:v>
                </c:pt>
                <c:pt idx="681">
                  <c:v>44041.374999998348</c:v>
                </c:pt>
                <c:pt idx="682">
                  <c:v>44041.416666665013</c:v>
                </c:pt>
                <c:pt idx="683">
                  <c:v>44041.458333331677</c:v>
                </c:pt>
                <c:pt idx="684">
                  <c:v>44041.499999998341</c:v>
                </c:pt>
                <c:pt idx="685">
                  <c:v>44041.541666665005</c:v>
                </c:pt>
                <c:pt idx="686">
                  <c:v>44041.58333333167</c:v>
                </c:pt>
                <c:pt idx="687">
                  <c:v>44041.624999998334</c:v>
                </c:pt>
                <c:pt idx="688">
                  <c:v>44041.666666664998</c:v>
                </c:pt>
                <c:pt idx="689">
                  <c:v>44041.708333331662</c:v>
                </c:pt>
                <c:pt idx="690">
                  <c:v>44041.749999998327</c:v>
                </c:pt>
                <c:pt idx="691">
                  <c:v>44041.791666664991</c:v>
                </c:pt>
                <c:pt idx="692">
                  <c:v>44041.833333331655</c:v>
                </c:pt>
                <c:pt idx="693">
                  <c:v>44041.874999998319</c:v>
                </c:pt>
                <c:pt idx="694">
                  <c:v>44041.916666664983</c:v>
                </c:pt>
                <c:pt idx="695">
                  <c:v>44041.958333331648</c:v>
                </c:pt>
                <c:pt idx="696">
                  <c:v>44041.999999998312</c:v>
                </c:pt>
                <c:pt idx="697">
                  <c:v>44042.041666664976</c:v>
                </c:pt>
                <c:pt idx="698">
                  <c:v>44042.08333333164</c:v>
                </c:pt>
                <c:pt idx="699">
                  <c:v>44042.124999998305</c:v>
                </c:pt>
                <c:pt idx="700">
                  <c:v>44042.166666664969</c:v>
                </c:pt>
                <c:pt idx="701">
                  <c:v>44042.208333331633</c:v>
                </c:pt>
                <c:pt idx="702">
                  <c:v>44042.249999998297</c:v>
                </c:pt>
                <c:pt idx="703">
                  <c:v>44042.291666664962</c:v>
                </c:pt>
                <c:pt idx="704">
                  <c:v>44042.333333331626</c:v>
                </c:pt>
                <c:pt idx="705">
                  <c:v>44042.37499999829</c:v>
                </c:pt>
                <c:pt idx="706">
                  <c:v>44042.416666664954</c:v>
                </c:pt>
                <c:pt idx="707">
                  <c:v>44042.458333331619</c:v>
                </c:pt>
                <c:pt idx="708">
                  <c:v>44042.499999998283</c:v>
                </c:pt>
                <c:pt idx="709">
                  <c:v>44042.541666664947</c:v>
                </c:pt>
                <c:pt idx="710">
                  <c:v>44042.583333331611</c:v>
                </c:pt>
                <c:pt idx="711">
                  <c:v>44042.624999998276</c:v>
                </c:pt>
                <c:pt idx="712">
                  <c:v>44042.66666666494</c:v>
                </c:pt>
                <c:pt idx="713">
                  <c:v>44042.708333331604</c:v>
                </c:pt>
                <c:pt idx="714">
                  <c:v>44042.749999998268</c:v>
                </c:pt>
                <c:pt idx="715">
                  <c:v>44042.791666664933</c:v>
                </c:pt>
                <c:pt idx="716">
                  <c:v>44042.833333331597</c:v>
                </c:pt>
                <c:pt idx="717">
                  <c:v>44042.874999998261</c:v>
                </c:pt>
                <c:pt idx="718">
                  <c:v>44042.916666664925</c:v>
                </c:pt>
                <c:pt idx="719">
                  <c:v>44042.95833333159</c:v>
                </c:pt>
                <c:pt idx="720">
                  <c:v>44042.999999998254</c:v>
                </c:pt>
                <c:pt idx="721">
                  <c:v>44043.041666664918</c:v>
                </c:pt>
                <c:pt idx="722">
                  <c:v>44043.083333331582</c:v>
                </c:pt>
                <c:pt idx="723">
                  <c:v>44043.124999998246</c:v>
                </c:pt>
                <c:pt idx="724">
                  <c:v>44043.166666664911</c:v>
                </c:pt>
                <c:pt idx="725">
                  <c:v>44043.208333331575</c:v>
                </c:pt>
                <c:pt idx="726">
                  <c:v>44043.249999998239</c:v>
                </c:pt>
                <c:pt idx="727">
                  <c:v>44043.291666664903</c:v>
                </c:pt>
                <c:pt idx="728">
                  <c:v>44043.333333331568</c:v>
                </c:pt>
                <c:pt idx="729">
                  <c:v>44043.374999998232</c:v>
                </c:pt>
                <c:pt idx="730">
                  <c:v>44043.416666664896</c:v>
                </c:pt>
                <c:pt idx="731">
                  <c:v>44043.45833333156</c:v>
                </c:pt>
                <c:pt idx="732">
                  <c:v>44043.499999998225</c:v>
                </c:pt>
                <c:pt idx="733">
                  <c:v>44043.541666664889</c:v>
                </c:pt>
                <c:pt idx="734">
                  <c:v>44043.583333331553</c:v>
                </c:pt>
                <c:pt idx="735">
                  <c:v>44043.624999998217</c:v>
                </c:pt>
                <c:pt idx="736">
                  <c:v>44043.666666664882</c:v>
                </c:pt>
                <c:pt idx="737">
                  <c:v>44043.708333331546</c:v>
                </c:pt>
                <c:pt idx="738">
                  <c:v>44043.74999999821</c:v>
                </c:pt>
                <c:pt idx="739">
                  <c:v>44043.791666664874</c:v>
                </c:pt>
                <c:pt idx="740">
                  <c:v>44043.833333331539</c:v>
                </c:pt>
                <c:pt idx="741">
                  <c:v>44043.874999998203</c:v>
                </c:pt>
                <c:pt idx="742">
                  <c:v>44043.916666664867</c:v>
                </c:pt>
                <c:pt idx="743">
                  <c:v>44043.958333331531</c:v>
                </c:pt>
              </c:numCache>
            </c:numRef>
          </c:xVal>
          <c:yVal>
            <c:numRef>
              <c:f>JUL!$Q$5:$Q$748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21.48</c:v>
                </c:pt>
                <c:pt idx="7">
                  <c:v>167.2</c:v>
                </c:pt>
                <c:pt idx="8">
                  <c:v>372</c:v>
                </c:pt>
                <c:pt idx="9">
                  <c:v>559.29999999999995</c:v>
                </c:pt>
                <c:pt idx="10">
                  <c:v>649.70000000000005</c:v>
                </c:pt>
                <c:pt idx="11">
                  <c:v>841</c:v>
                </c:pt>
                <c:pt idx="12">
                  <c:v>517.70000000000005</c:v>
                </c:pt>
                <c:pt idx="13">
                  <c:v>580.6</c:v>
                </c:pt>
                <c:pt idx="14">
                  <c:v>532.9</c:v>
                </c:pt>
                <c:pt idx="15">
                  <c:v>353.9</c:v>
                </c:pt>
                <c:pt idx="16">
                  <c:v>215.4</c:v>
                </c:pt>
                <c:pt idx="17">
                  <c:v>208.2</c:v>
                </c:pt>
                <c:pt idx="18">
                  <c:v>128.69999999999999</c:v>
                </c:pt>
                <c:pt idx="19">
                  <c:v>5.5330000000000004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14.58</c:v>
                </c:pt>
                <c:pt idx="31">
                  <c:v>143.9</c:v>
                </c:pt>
                <c:pt idx="32">
                  <c:v>351.6</c:v>
                </c:pt>
                <c:pt idx="33">
                  <c:v>549.5</c:v>
                </c:pt>
                <c:pt idx="34">
                  <c:v>726.3</c:v>
                </c:pt>
                <c:pt idx="35">
                  <c:v>846</c:v>
                </c:pt>
                <c:pt idx="36">
                  <c:v>711.2</c:v>
                </c:pt>
                <c:pt idx="37">
                  <c:v>899</c:v>
                </c:pt>
                <c:pt idx="38">
                  <c:v>679.2</c:v>
                </c:pt>
                <c:pt idx="39">
                  <c:v>253.5</c:v>
                </c:pt>
                <c:pt idx="40">
                  <c:v>292</c:v>
                </c:pt>
                <c:pt idx="41">
                  <c:v>106.9</c:v>
                </c:pt>
                <c:pt idx="42">
                  <c:v>47.38</c:v>
                </c:pt>
                <c:pt idx="43">
                  <c:v>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18.3</c:v>
                </c:pt>
                <c:pt idx="55">
                  <c:v>139.4</c:v>
                </c:pt>
                <c:pt idx="56">
                  <c:v>329.5</c:v>
                </c:pt>
                <c:pt idx="57">
                  <c:v>504.8</c:v>
                </c:pt>
                <c:pt idx="58">
                  <c:v>698.1</c:v>
                </c:pt>
                <c:pt idx="59">
                  <c:v>821</c:v>
                </c:pt>
                <c:pt idx="60">
                  <c:v>819</c:v>
                </c:pt>
                <c:pt idx="61">
                  <c:v>654.9</c:v>
                </c:pt>
                <c:pt idx="62">
                  <c:v>801</c:v>
                </c:pt>
                <c:pt idx="63">
                  <c:v>666.3</c:v>
                </c:pt>
                <c:pt idx="64">
                  <c:v>498.5</c:v>
                </c:pt>
                <c:pt idx="65">
                  <c:v>323.7</c:v>
                </c:pt>
                <c:pt idx="66">
                  <c:v>119.2</c:v>
                </c:pt>
                <c:pt idx="67">
                  <c:v>3.4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15.93</c:v>
                </c:pt>
                <c:pt idx="79">
                  <c:v>110.2</c:v>
                </c:pt>
                <c:pt idx="80">
                  <c:v>285.7</c:v>
                </c:pt>
                <c:pt idx="81">
                  <c:v>520.9</c:v>
                </c:pt>
                <c:pt idx="82">
                  <c:v>512.70000000000005</c:v>
                </c:pt>
                <c:pt idx="83">
                  <c:v>797.7</c:v>
                </c:pt>
                <c:pt idx="84">
                  <c:v>891</c:v>
                </c:pt>
                <c:pt idx="85">
                  <c:v>866</c:v>
                </c:pt>
                <c:pt idx="86">
                  <c:v>810</c:v>
                </c:pt>
                <c:pt idx="87">
                  <c:v>707.1</c:v>
                </c:pt>
                <c:pt idx="88">
                  <c:v>526.5</c:v>
                </c:pt>
                <c:pt idx="89">
                  <c:v>304.89999999999998</c:v>
                </c:pt>
                <c:pt idx="90">
                  <c:v>172.9</c:v>
                </c:pt>
                <c:pt idx="91">
                  <c:v>12.75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16.72</c:v>
                </c:pt>
                <c:pt idx="103">
                  <c:v>113.2</c:v>
                </c:pt>
                <c:pt idx="104">
                  <c:v>220.7</c:v>
                </c:pt>
                <c:pt idx="105">
                  <c:v>557.4</c:v>
                </c:pt>
                <c:pt idx="106">
                  <c:v>697.8</c:v>
                </c:pt>
                <c:pt idx="107">
                  <c:v>822</c:v>
                </c:pt>
                <c:pt idx="108">
                  <c:v>883</c:v>
                </c:pt>
                <c:pt idx="109">
                  <c:v>881</c:v>
                </c:pt>
                <c:pt idx="110">
                  <c:v>827</c:v>
                </c:pt>
                <c:pt idx="111">
                  <c:v>645.29999999999995</c:v>
                </c:pt>
                <c:pt idx="112">
                  <c:v>151.5</c:v>
                </c:pt>
                <c:pt idx="113">
                  <c:v>269.5</c:v>
                </c:pt>
                <c:pt idx="114">
                  <c:v>159.69999999999999</c:v>
                </c:pt>
                <c:pt idx="115">
                  <c:v>10.6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20.23</c:v>
                </c:pt>
                <c:pt idx="127">
                  <c:v>170.3</c:v>
                </c:pt>
                <c:pt idx="128">
                  <c:v>360.4</c:v>
                </c:pt>
                <c:pt idx="129">
                  <c:v>545.5</c:v>
                </c:pt>
                <c:pt idx="130">
                  <c:v>574.29999999999995</c:v>
                </c:pt>
                <c:pt idx="131">
                  <c:v>825</c:v>
                </c:pt>
                <c:pt idx="132">
                  <c:v>304.39999999999998</c:v>
                </c:pt>
                <c:pt idx="133">
                  <c:v>691.6</c:v>
                </c:pt>
                <c:pt idx="134">
                  <c:v>163.30000000000001</c:v>
                </c:pt>
                <c:pt idx="135">
                  <c:v>419.1</c:v>
                </c:pt>
                <c:pt idx="136">
                  <c:v>463.1</c:v>
                </c:pt>
                <c:pt idx="137">
                  <c:v>347.2</c:v>
                </c:pt>
                <c:pt idx="138">
                  <c:v>130.4</c:v>
                </c:pt>
                <c:pt idx="139">
                  <c:v>10.17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18.97</c:v>
                </c:pt>
                <c:pt idx="151">
                  <c:v>141</c:v>
                </c:pt>
                <c:pt idx="152">
                  <c:v>332</c:v>
                </c:pt>
                <c:pt idx="153">
                  <c:v>327.10000000000002</c:v>
                </c:pt>
                <c:pt idx="154">
                  <c:v>735.3</c:v>
                </c:pt>
                <c:pt idx="155">
                  <c:v>837</c:v>
                </c:pt>
                <c:pt idx="156">
                  <c:v>902</c:v>
                </c:pt>
                <c:pt idx="157">
                  <c:v>887</c:v>
                </c:pt>
                <c:pt idx="158">
                  <c:v>827</c:v>
                </c:pt>
                <c:pt idx="159">
                  <c:v>680</c:v>
                </c:pt>
                <c:pt idx="160">
                  <c:v>133.30000000000001</c:v>
                </c:pt>
                <c:pt idx="161">
                  <c:v>155.80000000000001</c:v>
                </c:pt>
                <c:pt idx="162">
                  <c:v>129.30000000000001</c:v>
                </c:pt>
                <c:pt idx="163">
                  <c:v>6.633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16.329999999999998</c:v>
                </c:pt>
                <c:pt idx="175">
                  <c:v>156.19999999999999</c:v>
                </c:pt>
                <c:pt idx="176">
                  <c:v>352.6</c:v>
                </c:pt>
                <c:pt idx="177">
                  <c:v>550.79999999999995</c:v>
                </c:pt>
                <c:pt idx="178">
                  <c:v>585.20000000000005</c:v>
                </c:pt>
                <c:pt idx="179">
                  <c:v>861</c:v>
                </c:pt>
                <c:pt idx="180">
                  <c:v>837</c:v>
                </c:pt>
                <c:pt idx="181">
                  <c:v>892</c:v>
                </c:pt>
                <c:pt idx="182">
                  <c:v>280.10000000000002</c:v>
                </c:pt>
                <c:pt idx="183">
                  <c:v>547.4</c:v>
                </c:pt>
                <c:pt idx="184">
                  <c:v>493</c:v>
                </c:pt>
                <c:pt idx="185">
                  <c:v>286.3</c:v>
                </c:pt>
                <c:pt idx="186">
                  <c:v>92.5</c:v>
                </c:pt>
                <c:pt idx="187">
                  <c:v>5.8170000000000002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18.03</c:v>
                </c:pt>
                <c:pt idx="199">
                  <c:v>156.4</c:v>
                </c:pt>
                <c:pt idx="200">
                  <c:v>340.3</c:v>
                </c:pt>
                <c:pt idx="201">
                  <c:v>544.79999999999995</c:v>
                </c:pt>
                <c:pt idx="202">
                  <c:v>704.4</c:v>
                </c:pt>
                <c:pt idx="203">
                  <c:v>832</c:v>
                </c:pt>
                <c:pt idx="204">
                  <c:v>897</c:v>
                </c:pt>
                <c:pt idx="205">
                  <c:v>469</c:v>
                </c:pt>
                <c:pt idx="206">
                  <c:v>838</c:v>
                </c:pt>
                <c:pt idx="207">
                  <c:v>704.2</c:v>
                </c:pt>
                <c:pt idx="208">
                  <c:v>518.5</c:v>
                </c:pt>
                <c:pt idx="209">
                  <c:v>350.2</c:v>
                </c:pt>
                <c:pt idx="210">
                  <c:v>155.80000000000001</c:v>
                </c:pt>
                <c:pt idx="211">
                  <c:v>10.130000000000001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14.72</c:v>
                </c:pt>
                <c:pt idx="223">
                  <c:v>106</c:v>
                </c:pt>
                <c:pt idx="224">
                  <c:v>286.89999999999998</c:v>
                </c:pt>
                <c:pt idx="225">
                  <c:v>535</c:v>
                </c:pt>
                <c:pt idx="226">
                  <c:v>712.4</c:v>
                </c:pt>
                <c:pt idx="227">
                  <c:v>737.8</c:v>
                </c:pt>
                <c:pt idx="228">
                  <c:v>407.6</c:v>
                </c:pt>
                <c:pt idx="229">
                  <c:v>574</c:v>
                </c:pt>
                <c:pt idx="230">
                  <c:v>381.2</c:v>
                </c:pt>
                <c:pt idx="231">
                  <c:v>109</c:v>
                </c:pt>
                <c:pt idx="232">
                  <c:v>165.7</c:v>
                </c:pt>
                <c:pt idx="233">
                  <c:v>265.2</c:v>
                </c:pt>
                <c:pt idx="234">
                  <c:v>183.5</c:v>
                </c:pt>
                <c:pt idx="235">
                  <c:v>13.92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18.600000000000001</c:v>
                </c:pt>
                <c:pt idx="247">
                  <c:v>136.5</c:v>
                </c:pt>
                <c:pt idx="248">
                  <c:v>347.5</c:v>
                </c:pt>
                <c:pt idx="249">
                  <c:v>550</c:v>
                </c:pt>
                <c:pt idx="250">
                  <c:v>713.1</c:v>
                </c:pt>
                <c:pt idx="251">
                  <c:v>866</c:v>
                </c:pt>
                <c:pt idx="252">
                  <c:v>926</c:v>
                </c:pt>
                <c:pt idx="253">
                  <c:v>911</c:v>
                </c:pt>
                <c:pt idx="254">
                  <c:v>806</c:v>
                </c:pt>
                <c:pt idx="255">
                  <c:v>652.79999999999995</c:v>
                </c:pt>
                <c:pt idx="256">
                  <c:v>300.7</c:v>
                </c:pt>
                <c:pt idx="257">
                  <c:v>200.1</c:v>
                </c:pt>
                <c:pt idx="258">
                  <c:v>107.1</c:v>
                </c:pt>
                <c:pt idx="259">
                  <c:v>8.58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22.3</c:v>
                </c:pt>
                <c:pt idx="271">
                  <c:v>171.6</c:v>
                </c:pt>
                <c:pt idx="272">
                  <c:v>379.7</c:v>
                </c:pt>
                <c:pt idx="273">
                  <c:v>488</c:v>
                </c:pt>
                <c:pt idx="274">
                  <c:v>756.4</c:v>
                </c:pt>
                <c:pt idx="275">
                  <c:v>824</c:v>
                </c:pt>
                <c:pt idx="276">
                  <c:v>924</c:v>
                </c:pt>
                <c:pt idx="277">
                  <c:v>902</c:v>
                </c:pt>
                <c:pt idx="278">
                  <c:v>829</c:v>
                </c:pt>
                <c:pt idx="279">
                  <c:v>707.6</c:v>
                </c:pt>
                <c:pt idx="280">
                  <c:v>365.8</c:v>
                </c:pt>
                <c:pt idx="281">
                  <c:v>192.2</c:v>
                </c:pt>
                <c:pt idx="282">
                  <c:v>57.07</c:v>
                </c:pt>
                <c:pt idx="283">
                  <c:v>10.43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18.77</c:v>
                </c:pt>
                <c:pt idx="295">
                  <c:v>141.19999999999999</c:v>
                </c:pt>
                <c:pt idx="296">
                  <c:v>317.2</c:v>
                </c:pt>
                <c:pt idx="297">
                  <c:v>514.4</c:v>
                </c:pt>
                <c:pt idx="298">
                  <c:v>680.9</c:v>
                </c:pt>
                <c:pt idx="299">
                  <c:v>803</c:v>
                </c:pt>
                <c:pt idx="300">
                  <c:v>880</c:v>
                </c:pt>
                <c:pt idx="301">
                  <c:v>875</c:v>
                </c:pt>
                <c:pt idx="302">
                  <c:v>793.3</c:v>
                </c:pt>
                <c:pt idx="303">
                  <c:v>657.9</c:v>
                </c:pt>
                <c:pt idx="304">
                  <c:v>509.9</c:v>
                </c:pt>
                <c:pt idx="305">
                  <c:v>221</c:v>
                </c:pt>
                <c:pt idx="306">
                  <c:v>91.6</c:v>
                </c:pt>
                <c:pt idx="307">
                  <c:v>14.32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12.23</c:v>
                </c:pt>
                <c:pt idx="319">
                  <c:v>115.7</c:v>
                </c:pt>
                <c:pt idx="320">
                  <c:v>259.3</c:v>
                </c:pt>
                <c:pt idx="321">
                  <c:v>447.3</c:v>
                </c:pt>
                <c:pt idx="322">
                  <c:v>625.5</c:v>
                </c:pt>
                <c:pt idx="323">
                  <c:v>788.8</c:v>
                </c:pt>
                <c:pt idx="324">
                  <c:v>858</c:v>
                </c:pt>
                <c:pt idx="325">
                  <c:v>862</c:v>
                </c:pt>
                <c:pt idx="326">
                  <c:v>804</c:v>
                </c:pt>
                <c:pt idx="327">
                  <c:v>712.3</c:v>
                </c:pt>
                <c:pt idx="328">
                  <c:v>360.1</c:v>
                </c:pt>
                <c:pt idx="329">
                  <c:v>277.5</c:v>
                </c:pt>
                <c:pt idx="330">
                  <c:v>103.6</c:v>
                </c:pt>
                <c:pt idx="331">
                  <c:v>22.53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13.57</c:v>
                </c:pt>
                <c:pt idx="343">
                  <c:v>118.6</c:v>
                </c:pt>
                <c:pt idx="344">
                  <c:v>302.89999999999998</c:v>
                </c:pt>
                <c:pt idx="345">
                  <c:v>500.2</c:v>
                </c:pt>
                <c:pt idx="346">
                  <c:v>638</c:v>
                </c:pt>
                <c:pt idx="347">
                  <c:v>797.6</c:v>
                </c:pt>
                <c:pt idx="348">
                  <c:v>852</c:v>
                </c:pt>
                <c:pt idx="349">
                  <c:v>850</c:v>
                </c:pt>
                <c:pt idx="350">
                  <c:v>794.8</c:v>
                </c:pt>
                <c:pt idx="351">
                  <c:v>682.6</c:v>
                </c:pt>
                <c:pt idx="352">
                  <c:v>503</c:v>
                </c:pt>
                <c:pt idx="353">
                  <c:v>306.5</c:v>
                </c:pt>
                <c:pt idx="354">
                  <c:v>141.9</c:v>
                </c:pt>
                <c:pt idx="355">
                  <c:v>23.5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17.55</c:v>
                </c:pt>
                <c:pt idx="367">
                  <c:v>159.6</c:v>
                </c:pt>
                <c:pt idx="368">
                  <c:v>344.9</c:v>
                </c:pt>
                <c:pt idx="369">
                  <c:v>513.79999999999995</c:v>
                </c:pt>
                <c:pt idx="370">
                  <c:v>706.2</c:v>
                </c:pt>
                <c:pt idx="371">
                  <c:v>839</c:v>
                </c:pt>
                <c:pt idx="372">
                  <c:v>912</c:v>
                </c:pt>
                <c:pt idx="373">
                  <c:v>911</c:v>
                </c:pt>
                <c:pt idx="374">
                  <c:v>346.3</c:v>
                </c:pt>
                <c:pt idx="375">
                  <c:v>403.5</c:v>
                </c:pt>
                <c:pt idx="376">
                  <c:v>615.4</c:v>
                </c:pt>
                <c:pt idx="377">
                  <c:v>442.7</c:v>
                </c:pt>
                <c:pt idx="378">
                  <c:v>194.8</c:v>
                </c:pt>
                <c:pt idx="379">
                  <c:v>11.92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29.63</c:v>
                </c:pt>
                <c:pt idx="391">
                  <c:v>81</c:v>
                </c:pt>
                <c:pt idx="392">
                  <c:v>176</c:v>
                </c:pt>
                <c:pt idx="393">
                  <c:v>297.60000000000002</c:v>
                </c:pt>
                <c:pt idx="394">
                  <c:v>621.5</c:v>
                </c:pt>
                <c:pt idx="395">
                  <c:v>557</c:v>
                </c:pt>
                <c:pt idx="396">
                  <c:v>627.9</c:v>
                </c:pt>
                <c:pt idx="397">
                  <c:v>435.8</c:v>
                </c:pt>
                <c:pt idx="398">
                  <c:v>70.98</c:v>
                </c:pt>
                <c:pt idx="399">
                  <c:v>431.6</c:v>
                </c:pt>
                <c:pt idx="400">
                  <c:v>533.1</c:v>
                </c:pt>
                <c:pt idx="401">
                  <c:v>310.7</c:v>
                </c:pt>
                <c:pt idx="402">
                  <c:v>144</c:v>
                </c:pt>
                <c:pt idx="403">
                  <c:v>10.63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14.08</c:v>
                </c:pt>
                <c:pt idx="415">
                  <c:v>139.80000000000001</c:v>
                </c:pt>
                <c:pt idx="416">
                  <c:v>340.6</c:v>
                </c:pt>
                <c:pt idx="417">
                  <c:v>539.9</c:v>
                </c:pt>
                <c:pt idx="418">
                  <c:v>720.2</c:v>
                </c:pt>
                <c:pt idx="419">
                  <c:v>735.3</c:v>
                </c:pt>
                <c:pt idx="420">
                  <c:v>905</c:v>
                </c:pt>
                <c:pt idx="421">
                  <c:v>904</c:v>
                </c:pt>
                <c:pt idx="422">
                  <c:v>839</c:v>
                </c:pt>
                <c:pt idx="423">
                  <c:v>714.6</c:v>
                </c:pt>
                <c:pt idx="424">
                  <c:v>558.70000000000005</c:v>
                </c:pt>
                <c:pt idx="425">
                  <c:v>324.89999999999998</c:v>
                </c:pt>
                <c:pt idx="426">
                  <c:v>51.55</c:v>
                </c:pt>
                <c:pt idx="427">
                  <c:v>3.65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13.85</c:v>
                </c:pt>
                <c:pt idx="439">
                  <c:v>147.30000000000001</c:v>
                </c:pt>
                <c:pt idx="440">
                  <c:v>342.7</c:v>
                </c:pt>
                <c:pt idx="441">
                  <c:v>533.1</c:v>
                </c:pt>
                <c:pt idx="442">
                  <c:v>684.8</c:v>
                </c:pt>
                <c:pt idx="443">
                  <c:v>830</c:v>
                </c:pt>
                <c:pt idx="444">
                  <c:v>787.6</c:v>
                </c:pt>
                <c:pt idx="445">
                  <c:v>901</c:v>
                </c:pt>
                <c:pt idx="446">
                  <c:v>740.8</c:v>
                </c:pt>
                <c:pt idx="447">
                  <c:v>131.19999999999999</c:v>
                </c:pt>
                <c:pt idx="448">
                  <c:v>143.30000000000001</c:v>
                </c:pt>
                <c:pt idx="449">
                  <c:v>162.80000000000001</c:v>
                </c:pt>
                <c:pt idx="450">
                  <c:v>115.9</c:v>
                </c:pt>
                <c:pt idx="451">
                  <c:v>19.149999999999999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21.85</c:v>
                </c:pt>
                <c:pt idx="463">
                  <c:v>162.5</c:v>
                </c:pt>
                <c:pt idx="464">
                  <c:v>349.1</c:v>
                </c:pt>
                <c:pt idx="465">
                  <c:v>541.6</c:v>
                </c:pt>
                <c:pt idx="466">
                  <c:v>709.8</c:v>
                </c:pt>
                <c:pt idx="467">
                  <c:v>835</c:v>
                </c:pt>
                <c:pt idx="468">
                  <c:v>836</c:v>
                </c:pt>
                <c:pt idx="469">
                  <c:v>857</c:v>
                </c:pt>
                <c:pt idx="470">
                  <c:v>309.39999999999998</c:v>
                </c:pt>
                <c:pt idx="471">
                  <c:v>101.6</c:v>
                </c:pt>
                <c:pt idx="472">
                  <c:v>242.7</c:v>
                </c:pt>
                <c:pt idx="473">
                  <c:v>444.7</c:v>
                </c:pt>
                <c:pt idx="474">
                  <c:v>189.1</c:v>
                </c:pt>
                <c:pt idx="475">
                  <c:v>11.52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14.73</c:v>
                </c:pt>
                <c:pt idx="487">
                  <c:v>136</c:v>
                </c:pt>
                <c:pt idx="488">
                  <c:v>328.6</c:v>
                </c:pt>
                <c:pt idx="489">
                  <c:v>524.70000000000005</c:v>
                </c:pt>
                <c:pt idx="490">
                  <c:v>707</c:v>
                </c:pt>
                <c:pt idx="491">
                  <c:v>838</c:v>
                </c:pt>
                <c:pt idx="492">
                  <c:v>900</c:v>
                </c:pt>
                <c:pt idx="493">
                  <c:v>907</c:v>
                </c:pt>
                <c:pt idx="494">
                  <c:v>695</c:v>
                </c:pt>
                <c:pt idx="495">
                  <c:v>576.79999999999995</c:v>
                </c:pt>
                <c:pt idx="496">
                  <c:v>424.4</c:v>
                </c:pt>
                <c:pt idx="497">
                  <c:v>253.5</c:v>
                </c:pt>
                <c:pt idx="498">
                  <c:v>76.47</c:v>
                </c:pt>
                <c:pt idx="499">
                  <c:v>11.03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13.45</c:v>
                </c:pt>
                <c:pt idx="511">
                  <c:v>149.19999999999999</c:v>
                </c:pt>
                <c:pt idx="512">
                  <c:v>330.3</c:v>
                </c:pt>
                <c:pt idx="513">
                  <c:v>530.5</c:v>
                </c:pt>
                <c:pt idx="514">
                  <c:v>605.29999999999995</c:v>
                </c:pt>
                <c:pt idx="515">
                  <c:v>537.29999999999995</c:v>
                </c:pt>
                <c:pt idx="516">
                  <c:v>394.5</c:v>
                </c:pt>
                <c:pt idx="517">
                  <c:v>641.4</c:v>
                </c:pt>
                <c:pt idx="518">
                  <c:v>176.6</c:v>
                </c:pt>
                <c:pt idx="519">
                  <c:v>248.9</c:v>
                </c:pt>
                <c:pt idx="520">
                  <c:v>86.6</c:v>
                </c:pt>
                <c:pt idx="521">
                  <c:v>27.42</c:v>
                </c:pt>
                <c:pt idx="522">
                  <c:v>1.95</c:v>
                </c:pt>
                <c:pt idx="523">
                  <c:v>0.73299999999999998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7.7169999999999996</c:v>
                </c:pt>
                <c:pt idx="535">
                  <c:v>155.9</c:v>
                </c:pt>
                <c:pt idx="536">
                  <c:v>336.6</c:v>
                </c:pt>
                <c:pt idx="537">
                  <c:v>546.79999999999995</c:v>
                </c:pt>
                <c:pt idx="538">
                  <c:v>686.3</c:v>
                </c:pt>
                <c:pt idx="539">
                  <c:v>847</c:v>
                </c:pt>
                <c:pt idx="540">
                  <c:v>920</c:v>
                </c:pt>
                <c:pt idx="541">
                  <c:v>595.9</c:v>
                </c:pt>
                <c:pt idx="542">
                  <c:v>836</c:v>
                </c:pt>
                <c:pt idx="543">
                  <c:v>760.5</c:v>
                </c:pt>
                <c:pt idx="544">
                  <c:v>473.7</c:v>
                </c:pt>
                <c:pt idx="545">
                  <c:v>187.3</c:v>
                </c:pt>
                <c:pt idx="546">
                  <c:v>44.73</c:v>
                </c:pt>
                <c:pt idx="547">
                  <c:v>0.28299999999999997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6.5330000000000004</c:v>
                </c:pt>
                <c:pt idx="559">
                  <c:v>95.7</c:v>
                </c:pt>
                <c:pt idx="560">
                  <c:v>255.8</c:v>
                </c:pt>
                <c:pt idx="561">
                  <c:v>482.4</c:v>
                </c:pt>
                <c:pt idx="562">
                  <c:v>527.70000000000005</c:v>
                </c:pt>
                <c:pt idx="563">
                  <c:v>828</c:v>
                </c:pt>
                <c:pt idx="564">
                  <c:v>367.4</c:v>
                </c:pt>
                <c:pt idx="565">
                  <c:v>217.6</c:v>
                </c:pt>
                <c:pt idx="566">
                  <c:v>658.8</c:v>
                </c:pt>
                <c:pt idx="567">
                  <c:v>593.9</c:v>
                </c:pt>
                <c:pt idx="568">
                  <c:v>375.3</c:v>
                </c:pt>
                <c:pt idx="569">
                  <c:v>331.4</c:v>
                </c:pt>
                <c:pt idx="570">
                  <c:v>133.30000000000001</c:v>
                </c:pt>
                <c:pt idx="571">
                  <c:v>8.52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12.45</c:v>
                </c:pt>
                <c:pt idx="583">
                  <c:v>140</c:v>
                </c:pt>
                <c:pt idx="584">
                  <c:v>327.8</c:v>
                </c:pt>
                <c:pt idx="585">
                  <c:v>528.79999999999995</c:v>
                </c:pt>
                <c:pt idx="586">
                  <c:v>703.3</c:v>
                </c:pt>
                <c:pt idx="587">
                  <c:v>830</c:v>
                </c:pt>
                <c:pt idx="588">
                  <c:v>902</c:v>
                </c:pt>
                <c:pt idx="589">
                  <c:v>895</c:v>
                </c:pt>
                <c:pt idx="590">
                  <c:v>777.5</c:v>
                </c:pt>
                <c:pt idx="591">
                  <c:v>587.1</c:v>
                </c:pt>
                <c:pt idx="592">
                  <c:v>501.9</c:v>
                </c:pt>
                <c:pt idx="593">
                  <c:v>241</c:v>
                </c:pt>
                <c:pt idx="594">
                  <c:v>111.2</c:v>
                </c:pt>
                <c:pt idx="595">
                  <c:v>8.42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6.633</c:v>
                </c:pt>
                <c:pt idx="607">
                  <c:v>98.3</c:v>
                </c:pt>
                <c:pt idx="608">
                  <c:v>306</c:v>
                </c:pt>
                <c:pt idx="609">
                  <c:v>386.9</c:v>
                </c:pt>
                <c:pt idx="610">
                  <c:v>628.5</c:v>
                </c:pt>
                <c:pt idx="611">
                  <c:v>763.6</c:v>
                </c:pt>
                <c:pt idx="612">
                  <c:v>851</c:v>
                </c:pt>
                <c:pt idx="613">
                  <c:v>790.7</c:v>
                </c:pt>
                <c:pt idx="614">
                  <c:v>728.6</c:v>
                </c:pt>
                <c:pt idx="615">
                  <c:v>546</c:v>
                </c:pt>
                <c:pt idx="616">
                  <c:v>152.6</c:v>
                </c:pt>
                <c:pt idx="617">
                  <c:v>128.1</c:v>
                </c:pt>
                <c:pt idx="618">
                  <c:v>30.6</c:v>
                </c:pt>
                <c:pt idx="619">
                  <c:v>11.22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12.3</c:v>
                </c:pt>
                <c:pt idx="631">
                  <c:v>108.1</c:v>
                </c:pt>
                <c:pt idx="632">
                  <c:v>322.10000000000002</c:v>
                </c:pt>
                <c:pt idx="633">
                  <c:v>519.29999999999995</c:v>
                </c:pt>
                <c:pt idx="634">
                  <c:v>692.7</c:v>
                </c:pt>
                <c:pt idx="635">
                  <c:v>771.4</c:v>
                </c:pt>
                <c:pt idx="636">
                  <c:v>880</c:v>
                </c:pt>
                <c:pt idx="637">
                  <c:v>888</c:v>
                </c:pt>
                <c:pt idx="638">
                  <c:v>675</c:v>
                </c:pt>
                <c:pt idx="639">
                  <c:v>133.19999999999999</c:v>
                </c:pt>
                <c:pt idx="640">
                  <c:v>159</c:v>
                </c:pt>
                <c:pt idx="641">
                  <c:v>133.30000000000001</c:v>
                </c:pt>
                <c:pt idx="642">
                  <c:v>89.7</c:v>
                </c:pt>
                <c:pt idx="643">
                  <c:v>6.3170000000000002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10.6</c:v>
                </c:pt>
                <c:pt idx="655">
                  <c:v>123</c:v>
                </c:pt>
                <c:pt idx="656">
                  <c:v>320.2</c:v>
                </c:pt>
                <c:pt idx="657">
                  <c:v>502.9</c:v>
                </c:pt>
                <c:pt idx="658">
                  <c:v>710</c:v>
                </c:pt>
                <c:pt idx="659">
                  <c:v>818</c:v>
                </c:pt>
                <c:pt idx="660">
                  <c:v>883</c:v>
                </c:pt>
                <c:pt idx="661">
                  <c:v>878</c:v>
                </c:pt>
                <c:pt idx="662">
                  <c:v>824</c:v>
                </c:pt>
                <c:pt idx="663">
                  <c:v>718.6</c:v>
                </c:pt>
                <c:pt idx="664">
                  <c:v>444.4</c:v>
                </c:pt>
                <c:pt idx="665">
                  <c:v>253.8</c:v>
                </c:pt>
                <c:pt idx="666">
                  <c:v>129.19999999999999</c:v>
                </c:pt>
                <c:pt idx="667">
                  <c:v>9.07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7.9169999999999998</c:v>
                </c:pt>
                <c:pt idx="679">
                  <c:v>96</c:v>
                </c:pt>
                <c:pt idx="680">
                  <c:v>261.5</c:v>
                </c:pt>
                <c:pt idx="681">
                  <c:v>269.2</c:v>
                </c:pt>
                <c:pt idx="682">
                  <c:v>415.1</c:v>
                </c:pt>
                <c:pt idx="683">
                  <c:v>694.2</c:v>
                </c:pt>
                <c:pt idx="684">
                  <c:v>577.1</c:v>
                </c:pt>
                <c:pt idx="685">
                  <c:v>880</c:v>
                </c:pt>
                <c:pt idx="686">
                  <c:v>811</c:v>
                </c:pt>
                <c:pt idx="687">
                  <c:v>680.3</c:v>
                </c:pt>
                <c:pt idx="688">
                  <c:v>510.3</c:v>
                </c:pt>
                <c:pt idx="689">
                  <c:v>308.60000000000002</c:v>
                </c:pt>
                <c:pt idx="690">
                  <c:v>114.1</c:v>
                </c:pt>
                <c:pt idx="691">
                  <c:v>7.2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8.57</c:v>
                </c:pt>
                <c:pt idx="703">
                  <c:v>122.6</c:v>
                </c:pt>
                <c:pt idx="704">
                  <c:v>350.6</c:v>
                </c:pt>
                <c:pt idx="705">
                  <c:v>590.70000000000005</c:v>
                </c:pt>
                <c:pt idx="706">
                  <c:v>741.6</c:v>
                </c:pt>
                <c:pt idx="707">
                  <c:v>339.9</c:v>
                </c:pt>
                <c:pt idx="708">
                  <c:v>743.5</c:v>
                </c:pt>
                <c:pt idx="709">
                  <c:v>860</c:v>
                </c:pt>
                <c:pt idx="710">
                  <c:v>754.9</c:v>
                </c:pt>
                <c:pt idx="711">
                  <c:v>380.8</c:v>
                </c:pt>
                <c:pt idx="712">
                  <c:v>420.3</c:v>
                </c:pt>
                <c:pt idx="713">
                  <c:v>212.7</c:v>
                </c:pt>
                <c:pt idx="714">
                  <c:v>45.28</c:v>
                </c:pt>
                <c:pt idx="715">
                  <c:v>3.45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4.1829999999999998</c:v>
                </c:pt>
                <c:pt idx="727">
                  <c:v>33.369999999999997</c:v>
                </c:pt>
                <c:pt idx="728">
                  <c:v>67.58</c:v>
                </c:pt>
                <c:pt idx="729">
                  <c:v>193.8</c:v>
                </c:pt>
                <c:pt idx="730">
                  <c:v>323.60000000000002</c:v>
                </c:pt>
                <c:pt idx="731">
                  <c:v>443.1</c:v>
                </c:pt>
                <c:pt idx="732">
                  <c:v>518.29999999999995</c:v>
                </c:pt>
                <c:pt idx="733">
                  <c:v>648.79999999999995</c:v>
                </c:pt>
                <c:pt idx="734">
                  <c:v>565</c:v>
                </c:pt>
                <c:pt idx="735">
                  <c:v>528.9</c:v>
                </c:pt>
                <c:pt idx="736">
                  <c:v>341</c:v>
                </c:pt>
                <c:pt idx="737">
                  <c:v>237.9</c:v>
                </c:pt>
                <c:pt idx="738">
                  <c:v>83.1</c:v>
                </c:pt>
                <c:pt idx="739">
                  <c:v>7.05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65-4F83-9247-075076263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940864"/>
        <c:axId val="1156941520"/>
      </c:scatterChart>
      <c:valAx>
        <c:axId val="1156940864"/>
        <c:scaling>
          <c:orientation val="minMax"/>
          <c:max val="44043.958330000009"/>
          <c:min val="440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1520"/>
        <c:crosses val="autoZero"/>
        <c:crossBetween val="midCat"/>
        <c:majorUnit val="5"/>
        <c:minorUnit val="1"/>
      </c:valAx>
      <c:valAx>
        <c:axId val="1156941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0864"/>
        <c:crosses val="autoZero"/>
        <c:crossBetween val="midCat"/>
      </c:valAx>
      <c:spPr>
        <a:solidFill>
          <a:srgbClr val="E7E6E6"/>
        </a:solidFill>
        <a:ln>
          <a:solidFill>
            <a:sysClr val="windowText" lastClr="000000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Realtive Humidity July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580662633775417E-2"/>
          <c:y val="0.13922672672672673"/>
          <c:w val="0.78665318197790746"/>
          <c:h val="0.69409419261781469"/>
        </c:manualLayout>
      </c:layout>
      <c:scatterChart>
        <c:scatterStyle val="line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44013</c:v>
                </c:pt>
                <c:pt idx="1">
                  <c:v>44013.041666666664</c:v>
                </c:pt>
                <c:pt idx="2">
                  <c:v>44013.083333333328</c:v>
                </c:pt>
                <c:pt idx="3">
                  <c:v>44013.124999999993</c:v>
                </c:pt>
                <c:pt idx="4">
                  <c:v>44013.166666666657</c:v>
                </c:pt>
                <c:pt idx="5">
                  <c:v>44013.208333333321</c:v>
                </c:pt>
                <c:pt idx="6">
                  <c:v>44013.249999999985</c:v>
                </c:pt>
                <c:pt idx="7">
                  <c:v>44013.29166666665</c:v>
                </c:pt>
                <c:pt idx="8">
                  <c:v>44013.333333333314</c:v>
                </c:pt>
                <c:pt idx="9">
                  <c:v>44013.374999999978</c:v>
                </c:pt>
                <c:pt idx="10">
                  <c:v>44013.416666666642</c:v>
                </c:pt>
                <c:pt idx="11">
                  <c:v>44013.458333333307</c:v>
                </c:pt>
                <c:pt idx="12">
                  <c:v>44013.499999999971</c:v>
                </c:pt>
                <c:pt idx="13">
                  <c:v>44013.541666666635</c:v>
                </c:pt>
                <c:pt idx="14">
                  <c:v>44013.583333333299</c:v>
                </c:pt>
                <c:pt idx="15">
                  <c:v>44013.624999999964</c:v>
                </c:pt>
                <c:pt idx="16">
                  <c:v>44013.666666666628</c:v>
                </c:pt>
                <c:pt idx="17">
                  <c:v>44013.708333333292</c:v>
                </c:pt>
                <c:pt idx="18">
                  <c:v>44013.749999999956</c:v>
                </c:pt>
                <c:pt idx="19">
                  <c:v>44013.791666666621</c:v>
                </c:pt>
                <c:pt idx="20">
                  <c:v>44013.833333333285</c:v>
                </c:pt>
                <c:pt idx="21">
                  <c:v>44013.874999999949</c:v>
                </c:pt>
                <c:pt idx="22">
                  <c:v>44013.916666666613</c:v>
                </c:pt>
                <c:pt idx="23">
                  <c:v>44013.958333333278</c:v>
                </c:pt>
                <c:pt idx="24">
                  <c:v>44013.999999999942</c:v>
                </c:pt>
                <c:pt idx="25">
                  <c:v>44014.041666666606</c:v>
                </c:pt>
                <c:pt idx="26">
                  <c:v>44014.08333333327</c:v>
                </c:pt>
                <c:pt idx="27">
                  <c:v>44014.124999999935</c:v>
                </c:pt>
                <c:pt idx="28">
                  <c:v>44014.166666666599</c:v>
                </c:pt>
                <c:pt idx="29">
                  <c:v>44014.208333333263</c:v>
                </c:pt>
                <c:pt idx="30">
                  <c:v>44014.249999999927</c:v>
                </c:pt>
                <c:pt idx="31">
                  <c:v>44014.291666666591</c:v>
                </c:pt>
                <c:pt idx="32">
                  <c:v>44014.333333333256</c:v>
                </c:pt>
                <c:pt idx="33">
                  <c:v>44014.37499999992</c:v>
                </c:pt>
                <c:pt idx="34">
                  <c:v>44014.416666666584</c:v>
                </c:pt>
                <c:pt idx="35">
                  <c:v>44014.458333333248</c:v>
                </c:pt>
                <c:pt idx="36">
                  <c:v>44014.499999999913</c:v>
                </c:pt>
                <c:pt idx="37">
                  <c:v>44014.541666666577</c:v>
                </c:pt>
                <c:pt idx="38">
                  <c:v>44014.583333333241</c:v>
                </c:pt>
                <c:pt idx="39">
                  <c:v>44014.624999999905</c:v>
                </c:pt>
                <c:pt idx="40">
                  <c:v>44014.66666666657</c:v>
                </c:pt>
                <c:pt idx="41">
                  <c:v>44014.708333333234</c:v>
                </c:pt>
                <c:pt idx="42">
                  <c:v>44014.749999999898</c:v>
                </c:pt>
                <c:pt idx="43">
                  <c:v>44014.791666666562</c:v>
                </c:pt>
                <c:pt idx="44">
                  <c:v>44014.833333333227</c:v>
                </c:pt>
                <c:pt idx="45">
                  <c:v>44014.874999999891</c:v>
                </c:pt>
                <c:pt idx="46">
                  <c:v>44014.916666666555</c:v>
                </c:pt>
                <c:pt idx="47">
                  <c:v>44014.958333333219</c:v>
                </c:pt>
                <c:pt idx="48">
                  <c:v>44014.999999999884</c:v>
                </c:pt>
                <c:pt idx="49">
                  <c:v>44015.041666666548</c:v>
                </c:pt>
                <c:pt idx="50">
                  <c:v>44015.083333333212</c:v>
                </c:pt>
                <c:pt idx="51">
                  <c:v>44015.124999999876</c:v>
                </c:pt>
                <c:pt idx="52">
                  <c:v>44015.166666666541</c:v>
                </c:pt>
                <c:pt idx="53">
                  <c:v>44015.208333333205</c:v>
                </c:pt>
                <c:pt idx="54">
                  <c:v>44015.249999999869</c:v>
                </c:pt>
                <c:pt idx="55">
                  <c:v>44015.291666666533</c:v>
                </c:pt>
                <c:pt idx="56">
                  <c:v>44015.333333333198</c:v>
                </c:pt>
                <c:pt idx="57">
                  <c:v>44015.374999999862</c:v>
                </c:pt>
                <c:pt idx="58">
                  <c:v>44015.416666666526</c:v>
                </c:pt>
                <c:pt idx="59">
                  <c:v>44015.45833333319</c:v>
                </c:pt>
                <c:pt idx="60">
                  <c:v>44015.499999999854</c:v>
                </c:pt>
                <c:pt idx="61">
                  <c:v>44015.541666666519</c:v>
                </c:pt>
                <c:pt idx="62">
                  <c:v>44015.583333333183</c:v>
                </c:pt>
                <c:pt idx="63">
                  <c:v>44015.624999999847</c:v>
                </c:pt>
                <c:pt idx="64">
                  <c:v>44015.666666666511</c:v>
                </c:pt>
                <c:pt idx="65">
                  <c:v>44015.708333333176</c:v>
                </c:pt>
                <c:pt idx="66">
                  <c:v>44015.74999999984</c:v>
                </c:pt>
                <c:pt idx="67">
                  <c:v>44015.791666666504</c:v>
                </c:pt>
                <c:pt idx="68">
                  <c:v>44015.833333333168</c:v>
                </c:pt>
                <c:pt idx="69">
                  <c:v>44015.874999999833</c:v>
                </c:pt>
                <c:pt idx="70">
                  <c:v>44015.916666666497</c:v>
                </c:pt>
                <c:pt idx="71">
                  <c:v>44015.958333333161</c:v>
                </c:pt>
                <c:pt idx="72">
                  <c:v>44015.999999999825</c:v>
                </c:pt>
                <c:pt idx="73">
                  <c:v>44016.04166666649</c:v>
                </c:pt>
                <c:pt idx="74">
                  <c:v>44016.083333333154</c:v>
                </c:pt>
                <c:pt idx="75">
                  <c:v>44016.124999999818</c:v>
                </c:pt>
                <c:pt idx="76">
                  <c:v>44016.166666666482</c:v>
                </c:pt>
                <c:pt idx="77">
                  <c:v>44016.208333333147</c:v>
                </c:pt>
                <c:pt idx="78">
                  <c:v>44016.249999999811</c:v>
                </c:pt>
                <c:pt idx="79">
                  <c:v>44016.291666666475</c:v>
                </c:pt>
                <c:pt idx="80">
                  <c:v>44016.333333333139</c:v>
                </c:pt>
                <c:pt idx="81">
                  <c:v>44016.374999999804</c:v>
                </c:pt>
                <c:pt idx="82">
                  <c:v>44016.416666666468</c:v>
                </c:pt>
                <c:pt idx="83">
                  <c:v>44016.458333333132</c:v>
                </c:pt>
                <c:pt idx="84">
                  <c:v>44016.499999999796</c:v>
                </c:pt>
                <c:pt idx="85">
                  <c:v>44016.541666666461</c:v>
                </c:pt>
                <c:pt idx="86">
                  <c:v>44016.583333333125</c:v>
                </c:pt>
                <c:pt idx="87">
                  <c:v>44016.624999999789</c:v>
                </c:pt>
                <c:pt idx="88">
                  <c:v>44016.666666666453</c:v>
                </c:pt>
                <c:pt idx="89">
                  <c:v>44016.708333333117</c:v>
                </c:pt>
                <c:pt idx="90">
                  <c:v>44016.749999999782</c:v>
                </c:pt>
                <c:pt idx="91">
                  <c:v>44016.791666666446</c:v>
                </c:pt>
                <c:pt idx="92">
                  <c:v>44016.83333333311</c:v>
                </c:pt>
                <c:pt idx="93">
                  <c:v>44016.874999999774</c:v>
                </c:pt>
                <c:pt idx="94">
                  <c:v>44016.916666666439</c:v>
                </c:pt>
                <c:pt idx="95">
                  <c:v>44016.958333333103</c:v>
                </c:pt>
                <c:pt idx="96">
                  <c:v>44016.999999999767</c:v>
                </c:pt>
                <c:pt idx="97">
                  <c:v>44017.041666666431</c:v>
                </c:pt>
                <c:pt idx="98">
                  <c:v>44017.083333333096</c:v>
                </c:pt>
                <c:pt idx="99">
                  <c:v>44017.12499999976</c:v>
                </c:pt>
                <c:pt idx="100">
                  <c:v>44017.166666666424</c:v>
                </c:pt>
                <c:pt idx="101">
                  <c:v>44017.208333333088</c:v>
                </c:pt>
                <c:pt idx="102">
                  <c:v>44017.249999999753</c:v>
                </c:pt>
                <c:pt idx="103">
                  <c:v>44017.291666666417</c:v>
                </c:pt>
                <c:pt idx="104">
                  <c:v>44017.333333333081</c:v>
                </c:pt>
                <c:pt idx="105">
                  <c:v>44017.374999999745</c:v>
                </c:pt>
                <c:pt idx="106">
                  <c:v>44017.41666666641</c:v>
                </c:pt>
                <c:pt idx="107">
                  <c:v>44017.458333333074</c:v>
                </c:pt>
                <c:pt idx="108">
                  <c:v>44017.499999999738</c:v>
                </c:pt>
                <c:pt idx="109">
                  <c:v>44017.541666666402</c:v>
                </c:pt>
                <c:pt idx="110">
                  <c:v>44017.583333333067</c:v>
                </c:pt>
                <c:pt idx="111">
                  <c:v>44017.624999999731</c:v>
                </c:pt>
                <c:pt idx="112">
                  <c:v>44017.666666666395</c:v>
                </c:pt>
                <c:pt idx="113">
                  <c:v>44017.708333333059</c:v>
                </c:pt>
                <c:pt idx="114">
                  <c:v>44017.749999999724</c:v>
                </c:pt>
                <c:pt idx="115">
                  <c:v>44017.791666666388</c:v>
                </c:pt>
                <c:pt idx="116">
                  <c:v>44017.833333333052</c:v>
                </c:pt>
                <c:pt idx="117">
                  <c:v>44017.874999999716</c:v>
                </c:pt>
                <c:pt idx="118">
                  <c:v>44017.91666666638</c:v>
                </c:pt>
                <c:pt idx="119">
                  <c:v>44017.958333333045</c:v>
                </c:pt>
                <c:pt idx="120">
                  <c:v>44017.999999999709</c:v>
                </c:pt>
                <c:pt idx="121">
                  <c:v>44018.041666666373</c:v>
                </c:pt>
                <c:pt idx="122">
                  <c:v>44018.083333333037</c:v>
                </c:pt>
                <c:pt idx="123">
                  <c:v>44018.124999999702</c:v>
                </c:pt>
                <c:pt idx="124">
                  <c:v>44018.166666666366</c:v>
                </c:pt>
                <c:pt idx="125">
                  <c:v>44018.20833333303</c:v>
                </c:pt>
                <c:pt idx="126">
                  <c:v>44018.249999999694</c:v>
                </c:pt>
                <c:pt idx="127">
                  <c:v>44018.291666666359</c:v>
                </c:pt>
                <c:pt idx="128">
                  <c:v>44018.333333333023</c:v>
                </c:pt>
                <c:pt idx="129">
                  <c:v>44018.374999999687</c:v>
                </c:pt>
                <c:pt idx="130">
                  <c:v>44018.416666666351</c:v>
                </c:pt>
                <c:pt idx="131">
                  <c:v>44018.458333333016</c:v>
                </c:pt>
                <c:pt idx="132">
                  <c:v>44018.49999999968</c:v>
                </c:pt>
                <c:pt idx="133">
                  <c:v>44018.541666666344</c:v>
                </c:pt>
                <c:pt idx="134">
                  <c:v>44018.583333333008</c:v>
                </c:pt>
                <c:pt idx="135">
                  <c:v>44018.624999999673</c:v>
                </c:pt>
                <c:pt idx="136">
                  <c:v>44018.666666666337</c:v>
                </c:pt>
                <c:pt idx="137">
                  <c:v>44018.708333333001</c:v>
                </c:pt>
                <c:pt idx="138">
                  <c:v>44018.749999999665</c:v>
                </c:pt>
                <c:pt idx="139">
                  <c:v>44018.79166666633</c:v>
                </c:pt>
                <c:pt idx="140">
                  <c:v>44018.833333332994</c:v>
                </c:pt>
                <c:pt idx="141">
                  <c:v>44018.874999999658</c:v>
                </c:pt>
                <c:pt idx="142">
                  <c:v>44018.916666666322</c:v>
                </c:pt>
                <c:pt idx="143">
                  <c:v>44018.958333332987</c:v>
                </c:pt>
                <c:pt idx="144">
                  <c:v>44018.999999999651</c:v>
                </c:pt>
                <c:pt idx="145">
                  <c:v>44019.041666666315</c:v>
                </c:pt>
                <c:pt idx="146">
                  <c:v>44019.083333332979</c:v>
                </c:pt>
                <c:pt idx="147">
                  <c:v>44019.124999999643</c:v>
                </c:pt>
                <c:pt idx="148">
                  <c:v>44019.166666666308</c:v>
                </c:pt>
                <c:pt idx="149">
                  <c:v>44019.208333332972</c:v>
                </c:pt>
                <c:pt idx="150">
                  <c:v>44019.249999999636</c:v>
                </c:pt>
                <c:pt idx="151">
                  <c:v>44019.2916666663</c:v>
                </c:pt>
                <c:pt idx="152">
                  <c:v>44019.333333332965</c:v>
                </c:pt>
                <c:pt idx="153">
                  <c:v>44019.374999999629</c:v>
                </c:pt>
                <c:pt idx="154">
                  <c:v>44019.416666666293</c:v>
                </c:pt>
                <c:pt idx="155">
                  <c:v>44019.458333332957</c:v>
                </c:pt>
                <c:pt idx="156">
                  <c:v>44019.499999999622</c:v>
                </c:pt>
                <c:pt idx="157">
                  <c:v>44019.541666666286</c:v>
                </c:pt>
                <c:pt idx="158">
                  <c:v>44019.58333333295</c:v>
                </c:pt>
                <c:pt idx="159">
                  <c:v>44019.624999999614</c:v>
                </c:pt>
                <c:pt idx="160">
                  <c:v>44019.666666666279</c:v>
                </c:pt>
                <c:pt idx="161">
                  <c:v>44019.708333332943</c:v>
                </c:pt>
                <c:pt idx="162">
                  <c:v>44019.749999999607</c:v>
                </c:pt>
                <c:pt idx="163">
                  <c:v>44019.791666666271</c:v>
                </c:pt>
                <c:pt idx="164">
                  <c:v>44019.833333332936</c:v>
                </c:pt>
                <c:pt idx="165">
                  <c:v>44019.8749999996</c:v>
                </c:pt>
                <c:pt idx="166">
                  <c:v>44019.916666666264</c:v>
                </c:pt>
                <c:pt idx="167">
                  <c:v>44019.958333332928</c:v>
                </c:pt>
                <c:pt idx="168">
                  <c:v>44019.999999999593</c:v>
                </c:pt>
                <c:pt idx="169">
                  <c:v>44020.041666666257</c:v>
                </c:pt>
                <c:pt idx="170">
                  <c:v>44020.083333332921</c:v>
                </c:pt>
                <c:pt idx="171">
                  <c:v>44020.124999999585</c:v>
                </c:pt>
                <c:pt idx="172">
                  <c:v>44020.16666666625</c:v>
                </c:pt>
                <c:pt idx="173">
                  <c:v>44020.208333332914</c:v>
                </c:pt>
                <c:pt idx="174">
                  <c:v>44020.249999999578</c:v>
                </c:pt>
                <c:pt idx="175">
                  <c:v>44020.291666666242</c:v>
                </c:pt>
                <c:pt idx="176">
                  <c:v>44020.333333332906</c:v>
                </c:pt>
                <c:pt idx="177">
                  <c:v>44020.374999999571</c:v>
                </c:pt>
                <c:pt idx="178">
                  <c:v>44020.416666666235</c:v>
                </c:pt>
                <c:pt idx="179">
                  <c:v>44020.458333332899</c:v>
                </c:pt>
                <c:pt idx="180">
                  <c:v>44020.499999999563</c:v>
                </c:pt>
                <c:pt idx="181">
                  <c:v>44020.541666666228</c:v>
                </c:pt>
                <c:pt idx="182">
                  <c:v>44020.583333332892</c:v>
                </c:pt>
                <c:pt idx="183">
                  <c:v>44020.624999999556</c:v>
                </c:pt>
                <c:pt idx="184">
                  <c:v>44020.66666666622</c:v>
                </c:pt>
                <c:pt idx="185">
                  <c:v>44020.708333332885</c:v>
                </c:pt>
                <c:pt idx="186">
                  <c:v>44020.749999999549</c:v>
                </c:pt>
                <c:pt idx="187">
                  <c:v>44020.791666666213</c:v>
                </c:pt>
                <c:pt idx="188">
                  <c:v>44020.833333332877</c:v>
                </c:pt>
                <c:pt idx="189">
                  <c:v>44020.874999999542</c:v>
                </c:pt>
                <c:pt idx="190">
                  <c:v>44020.916666666206</c:v>
                </c:pt>
                <c:pt idx="191">
                  <c:v>44020.95833333287</c:v>
                </c:pt>
                <c:pt idx="192">
                  <c:v>44020.999999999534</c:v>
                </c:pt>
                <c:pt idx="193">
                  <c:v>44021.041666666199</c:v>
                </c:pt>
                <c:pt idx="194">
                  <c:v>44021.083333332863</c:v>
                </c:pt>
                <c:pt idx="195">
                  <c:v>44021.124999999527</c:v>
                </c:pt>
                <c:pt idx="196">
                  <c:v>44021.166666666191</c:v>
                </c:pt>
                <c:pt idx="197">
                  <c:v>44021.208333332856</c:v>
                </c:pt>
                <c:pt idx="198">
                  <c:v>44021.24999999952</c:v>
                </c:pt>
                <c:pt idx="199">
                  <c:v>44021.291666666184</c:v>
                </c:pt>
                <c:pt idx="200">
                  <c:v>44021.333333332848</c:v>
                </c:pt>
                <c:pt idx="201">
                  <c:v>44021.374999999513</c:v>
                </c:pt>
                <c:pt idx="202">
                  <c:v>44021.416666666177</c:v>
                </c:pt>
                <c:pt idx="203">
                  <c:v>44021.458333332841</c:v>
                </c:pt>
                <c:pt idx="204">
                  <c:v>44021.499999999505</c:v>
                </c:pt>
                <c:pt idx="205">
                  <c:v>44021.541666666169</c:v>
                </c:pt>
                <c:pt idx="206">
                  <c:v>44021.583333332834</c:v>
                </c:pt>
                <c:pt idx="207">
                  <c:v>44021.624999999498</c:v>
                </c:pt>
                <c:pt idx="208">
                  <c:v>44021.666666666162</c:v>
                </c:pt>
                <c:pt idx="209">
                  <c:v>44021.708333332826</c:v>
                </c:pt>
                <c:pt idx="210">
                  <c:v>44021.749999999491</c:v>
                </c:pt>
                <c:pt idx="211">
                  <c:v>44021.791666666155</c:v>
                </c:pt>
                <c:pt idx="212">
                  <c:v>44021.833333332819</c:v>
                </c:pt>
                <c:pt idx="213">
                  <c:v>44021.874999999483</c:v>
                </c:pt>
                <c:pt idx="214">
                  <c:v>44021.916666666148</c:v>
                </c:pt>
                <c:pt idx="215">
                  <c:v>44021.958333332812</c:v>
                </c:pt>
                <c:pt idx="216">
                  <c:v>44021.999999999476</c:v>
                </c:pt>
                <c:pt idx="217">
                  <c:v>44022.04166666614</c:v>
                </c:pt>
                <c:pt idx="218">
                  <c:v>44022.083333332805</c:v>
                </c:pt>
                <c:pt idx="219">
                  <c:v>44022.124999999469</c:v>
                </c:pt>
                <c:pt idx="220">
                  <c:v>44022.166666666133</c:v>
                </c:pt>
                <c:pt idx="221">
                  <c:v>44022.208333332797</c:v>
                </c:pt>
                <c:pt idx="222">
                  <c:v>44022.249999999462</c:v>
                </c:pt>
                <c:pt idx="223">
                  <c:v>44022.291666666126</c:v>
                </c:pt>
                <c:pt idx="224">
                  <c:v>44022.33333333279</c:v>
                </c:pt>
                <c:pt idx="225">
                  <c:v>44022.374999999454</c:v>
                </c:pt>
                <c:pt idx="226">
                  <c:v>44022.416666666119</c:v>
                </c:pt>
                <c:pt idx="227">
                  <c:v>44022.458333332783</c:v>
                </c:pt>
                <c:pt idx="228">
                  <c:v>44022.499999999447</c:v>
                </c:pt>
                <c:pt idx="229">
                  <c:v>44022.541666666111</c:v>
                </c:pt>
                <c:pt idx="230">
                  <c:v>44022.583333332776</c:v>
                </c:pt>
                <c:pt idx="231">
                  <c:v>44022.62499999944</c:v>
                </c:pt>
                <c:pt idx="232">
                  <c:v>44022.666666666104</c:v>
                </c:pt>
                <c:pt idx="233">
                  <c:v>44022.708333332768</c:v>
                </c:pt>
                <c:pt idx="234">
                  <c:v>44022.749999999432</c:v>
                </c:pt>
                <c:pt idx="235">
                  <c:v>44022.791666666097</c:v>
                </c:pt>
                <c:pt idx="236">
                  <c:v>44022.833333332761</c:v>
                </c:pt>
                <c:pt idx="237">
                  <c:v>44022.874999999425</c:v>
                </c:pt>
                <c:pt idx="238">
                  <c:v>44022.916666666089</c:v>
                </c:pt>
                <c:pt idx="239">
                  <c:v>44022.958333332754</c:v>
                </c:pt>
                <c:pt idx="240">
                  <c:v>44022.999999999418</c:v>
                </c:pt>
                <c:pt idx="241">
                  <c:v>44023.041666666082</c:v>
                </c:pt>
                <c:pt idx="242">
                  <c:v>44023.083333332746</c:v>
                </c:pt>
                <c:pt idx="243">
                  <c:v>44023.124999999411</c:v>
                </c:pt>
                <c:pt idx="244">
                  <c:v>44023.166666666075</c:v>
                </c:pt>
                <c:pt idx="245">
                  <c:v>44023.208333332739</c:v>
                </c:pt>
                <c:pt idx="246">
                  <c:v>44023.249999999403</c:v>
                </c:pt>
                <c:pt idx="247">
                  <c:v>44023.291666666068</c:v>
                </c:pt>
                <c:pt idx="248">
                  <c:v>44023.333333332732</c:v>
                </c:pt>
                <c:pt idx="249">
                  <c:v>44023.374999999396</c:v>
                </c:pt>
                <c:pt idx="250">
                  <c:v>44023.41666666606</c:v>
                </c:pt>
                <c:pt idx="251">
                  <c:v>44023.458333332725</c:v>
                </c:pt>
                <c:pt idx="252">
                  <c:v>44023.499999999389</c:v>
                </c:pt>
                <c:pt idx="253">
                  <c:v>44023.541666666053</c:v>
                </c:pt>
                <c:pt idx="254">
                  <c:v>44023.583333332717</c:v>
                </c:pt>
                <c:pt idx="255">
                  <c:v>44023.624999999382</c:v>
                </c:pt>
                <c:pt idx="256">
                  <c:v>44023.666666666046</c:v>
                </c:pt>
                <c:pt idx="257">
                  <c:v>44023.70833333271</c:v>
                </c:pt>
                <c:pt idx="258">
                  <c:v>44023.749999999374</c:v>
                </c:pt>
                <c:pt idx="259">
                  <c:v>44023.791666666039</c:v>
                </c:pt>
                <c:pt idx="260">
                  <c:v>44023.833333332703</c:v>
                </c:pt>
                <c:pt idx="261">
                  <c:v>44023.874999999367</c:v>
                </c:pt>
                <c:pt idx="262">
                  <c:v>44023.916666666031</c:v>
                </c:pt>
                <c:pt idx="263">
                  <c:v>44023.958333332695</c:v>
                </c:pt>
                <c:pt idx="264">
                  <c:v>44023.99999999936</c:v>
                </c:pt>
                <c:pt idx="265">
                  <c:v>44024.041666666024</c:v>
                </c:pt>
                <c:pt idx="266">
                  <c:v>44024.083333332688</c:v>
                </c:pt>
                <c:pt idx="267">
                  <c:v>44024.124999999352</c:v>
                </c:pt>
                <c:pt idx="268">
                  <c:v>44024.166666666017</c:v>
                </c:pt>
                <c:pt idx="269">
                  <c:v>44024.208333332681</c:v>
                </c:pt>
                <c:pt idx="270">
                  <c:v>44024.249999999345</c:v>
                </c:pt>
                <c:pt idx="271">
                  <c:v>44024.291666666009</c:v>
                </c:pt>
                <c:pt idx="272">
                  <c:v>44024.333333332674</c:v>
                </c:pt>
                <c:pt idx="273">
                  <c:v>44024.374999999338</c:v>
                </c:pt>
                <c:pt idx="274">
                  <c:v>44024.416666666002</c:v>
                </c:pt>
                <c:pt idx="275">
                  <c:v>44024.458333332666</c:v>
                </c:pt>
                <c:pt idx="276">
                  <c:v>44024.499999999331</c:v>
                </c:pt>
                <c:pt idx="277">
                  <c:v>44024.541666665995</c:v>
                </c:pt>
                <c:pt idx="278">
                  <c:v>44024.583333332659</c:v>
                </c:pt>
                <c:pt idx="279">
                  <c:v>44024.624999999323</c:v>
                </c:pt>
                <c:pt idx="280">
                  <c:v>44024.666666665988</c:v>
                </c:pt>
                <c:pt idx="281">
                  <c:v>44024.708333332652</c:v>
                </c:pt>
                <c:pt idx="282">
                  <c:v>44024.749999999316</c:v>
                </c:pt>
                <c:pt idx="283">
                  <c:v>44024.79166666598</c:v>
                </c:pt>
                <c:pt idx="284">
                  <c:v>44024.833333332645</c:v>
                </c:pt>
                <c:pt idx="285">
                  <c:v>44024.874999999309</c:v>
                </c:pt>
                <c:pt idx="286">
                  <c:v>44024.916666665973</c:v>
                </c:pt>
                <c:pt idx="287">
                  <c:v>44024.958333332637</c:v>
                </c:pt>
                <c:pt idx="288">
                  <c:v>44024.999999999302</c:v>
                </c:pt>
                <c:pt idx="289">
                  <c:v>44025.041666665966</c:v>
                </c:pt>
                <c:pt idx="290">
                  <c:v>44025.08333333263</c:v>
                </c:pt>
                <c:pt idx="291">
                  <c:v>44025.124999999294</c:v>
                </c:pt>
                <c:pt idx="292">
                  <c:v>44025.166666665958</c:v>
                </c:pt>
                <c:pt idx="293">
                  <c:v>44025.208333332623</c:v>
                </c:pt>
                <c:pt idx="294">
                  <c:v>44025.249999999287</c:v>
                </c:pt>
                <c:pt idx="295">
                  <c:v>44025.291666665951</c:v>
                </c:pt>
                <c:pt idx="296">
                  <c:v>44025.333333332615</c:v>
                </c:pt>
                <c:pt idx="297">
                  <c:v>44025.37499999928</c:v>
                </c:pt>
                <c:pt idx="298">
                  <c:v>44025.416666665944</c:v>
                </c:pt>
                <c:pt idx="299">
                  <c:v>44025.458333332608</c:v>
                </c:pt>
                <c:pt idx="300">
                  <c:v>44025.499999999272</c:v>
                </c:pt>
                <c:pt idx="301">
                  <c:v>44025.541666665937</c:v>
                </c:pt>
                <c:pt idx="302">
                  <c:v>44025.583333332601</c:v>
                </c:pt>
                <c:pt idx="303">
                  <c:v>44025.624999999265</c:v>
                </c:pt>
                <c:pt idx="304">
                  <c:v>44025.666666665929</c:v>
                </c:pt>
                <c:pt idx="305">
                  <c:v>44025.708333332594</c:v>
                </c:pt>
                <c:pt idx="306">
                  <c:v>44025.749999999258</c:v>
                </c:pt>
                <c:pt idx="307">
                  <c:v>44025.791666665922</c:v>
                </c:pt>
                <c:pt idx="308">
                  <c:v>44025.833333332586</c:v>
                </c:pt>
                <c:pt idx="309">
                  <c:v>44025.874999999251</c:v>
                </c:pt>
                <c:pt idx="310">
                  <c:v>44025.916666665915</c:v>
                </c:pt>
                <c:pt idx="311">
                  <c:v>44025.958333332579</c:v>
                </c:pt>
                <c:pt idx="312">
                  <c:v>44025.999999999243</c:v>
                </c:pt>
                <c:pt idx="313">
                  <c:v>44026.041666665908</c:v>
                </c:pt>
                <c:pt idx="314">
                  <c:v>44026.083333332572</c:v>
                </c:pt>
                <c:pt idx="315">
                  <c:v>44026.124999999236</c:v>
                </c:pt>
                <c:pt idx="316">
                  <c:v>44026.1666666659</c:v>
                </c:pt>
                <c:pt idx="317">
                  <c:v>44026.208333332565</c:v>
                </c:pt>
                <c:pt idx="318">
                  <c:v>44026.249999999229</c:v>
                </c:pt>
                <c:pt idx="319">
                  <c:v>44026.291666665893</c:v>
                </c:pt>
                <c:pt idx="320">
                  <c:v>44026.333333332557</c:v>
                </c:pt>
                <c:pt idx="321">
                  <c:v>44026.374999999221</c:v>
                </c:pt>
                <c:pt idx="322">
                  <c:v>44026.416666665886</c:v>
                </c:pt>
                <c:pt idx="323">
                  <c:v>44026.45833333255</c:v>
                </c:pt>
                <c:pt idx="324">
                  <c:v>44026.499999999214</c:v>
                </c:pt>
                <c:pt idx="325">
                  <c:v>44026.541666665878</c:v>
                </c:pt>
                <c:pt idx="326">
                  <c:v>44026.583333332543</c:v>
                </c:pt>
                <c:pt idx="327">
                  <c:v>44026.624999999207</c:v>
                </c:pt>
                <c:pt idx="328">
                  <c:v>44026.666666665871</c:v>
                </c:pt>
                <c:pt idx="329">
                  <c:v>44026.708333332535</c:v>
                </c:pt>
                <c:pt idx="330">
                  <c:v>44026.7499999992</c:v>
                </c:pt>
                <c:pt idx="331">
                  <c:v>44026.791666665864</c:v>
                </c:pt>
                <c:pt idx="332">
                  <c:v>44026.833333332528</c:v>
                </c:pt>
                <c:pt idx="333">
                  <c:v>44026.874999999192</c:v>
                </c:pt>
                <c:pt idx="334">
                  <c:v>44026.916666665857</c:v>
                </c:pt>
                <c:pt idx="335">
                  <c:v>44026.958333332521</c:v>
                </c:pt>
                <c:pt idx="336">
                  <c:v>44026.999999999185</c:v>
                </c:pt>
                <c:pt idx="337">
                  <c:v>44027.041666665849</c:v>
                </c:pt>
                <c:pt idx="338">
                  <c:v>44027.083333332514</c:v>
                </c:pt>
                <c:pt idx="339">
                  <c:v>44027.124999999178</c:v>
                </c:pt>
                <c:pt idx="340">
                  <c:v>44027.166666665842</c:v>
                </c:pt>
                <c:pt idx="341">
                  <c:v>44027.208333332506</c:v>
                </c:pt>
                <c:pt idx="342">
                  <c:v>44027.249999999171</c:v>
                </c:pt>
                <c:pt idx="343">
                  <c:v>44027.291666665835</c:v>
                </c:pt>
                <c:pt idx="344">
                  <c:v>44027.333333332499</c:v>
                </c:pt>
                <c:pt idx="345">
                  <c:v>44027.374999999163</c:v>
                </c:pt>
                <c:pt idx="346">
                  <c:v>44027.416666665828</c:v>
                </c:pt>
                <c:pt idx="347">
                  <c:v>44027.458333332492</c:v>
                </c:pt>
                <c:pt idx="348">
                  <c:v>44027.499999999156</c:v>
                </c:pt>
                <c:pt idx="349">
                  <c:v>44027.54166666582</c:v>
                </c:pt>
                <c:pt idx="350">
                  <c:v>44027.583333332484</c:v>
                </c:pt>
                <c:pt idx="351">
                  <c:v>44027.624999999149</c:v>
                </c:pt>
                <c:pt idx="352">
                  <c:v>44027.666666665813</c:v>
                </c:pt>
                <c:pt idx="353">
                  <c:v>44027.708333332477</c:v>
                </c:pt>
                <c:pt idx="354">
                  <c:v>44027.749999999141</c:v>
                </c:pt>
                <c:pt idx="355">
                  <c:v>44027.791666665806</c:v>
                </c:pt>
                <c:pt idx="356">
                  <c:v>44027.83333333247</c:v>
                </c:pt>
                <c:pt idx="357">
                  <c:v>44027.874999999134</c:v>
                </c:pt>
                <c:pt idx="358">
                  <c:v>44027.916666665798</c:v>
                </c:pt>
                <c:pt idx="359">
                  <c:v>44027.958333332463</c:v>
                </c:pt>
                <c:pt idx="360">
                  <c:v>44027.999999999127</c:v>
                </c:pt>
                <c:pt idx="361">
                  <c:v>44028.041666665791</c:v>
                </c:pt>
                <c:pt idx="362">
                  <c:v>44028.083333332455</c:v>
                </c:pt>
                <c:pt idx="363">
                  <c:v>44028.12499999912</c:v>
                </c:pt>
                <c:pt idx="364">
                  <c:v>44028.166666665784</c:v>
                </c:pt>
                <c:pt idx="365">
                  <c:v>44028.208333332448</c:v>
                </c:pt>
                <c:pt idx="366">
                  <c:v>44028.249999999112</c:v>
                </c:pt>
                <c:pt idx="367">
                  <c:v>44028.291666665777</c:v>
                </c:pt>
                <c:pt idx="368">
                  <c:v>44028.333333332441</c:v>
                </c:pt>
                <c:pt idx="369">
                  <c:v>44028.374999999105</c:v>
                </c:pt>
                <c:pt idx="370">
                  <c:v>44028.416666665769</c:v>
                </c:pt>
                <c:pt idx="371">
                  <c:v>44028.458333332434</c:v>
                </c:pt>
                <c:pt idx="372">
                  <c:v>44028.499999999098</c:v>
                </c:pt>
                <c:pt idx="373">
                  <c:v>44028.541666665762</c:v>
                </c:pt>
                <c:pt idx="374">
                  <c:v>44028.583333332426</c:v>
                </c:pt>
                <c:pt idx="375">
                  <c:v>44028.624999999091</c:v>
                </c:pt>
                <c:pt idx="376">
                  <c:v>44028.666666665755</c:v>
                </c:pt>
                <c:pt idx="377">
                  <c:v>44028.708333332419</c:v>
                </c:pt>
                <c:pt idx="378">
                  <c:v>44028.749999999083</c:v>
                </c:pt>
                <c:pt idx="379">
                  <c:v>44028.791666665747</c:v>
                </c:pt>
                <c:pt idx="380">
                  <c:v>44028.833333332412</c:v>
                </c:pt>
                <c:pt idx="381">
                  <c:v>44028.874999999076</c:v>
                </c:pt>
                <c:pt idx="382">
                  <c:v>44028.91666666574</c:v>
                </c:pt>
                <c:pt idx="383">
                  <c:v>44028.958333332404</c:v>
                </c:pt>
                <c:pt idx="384">
                  <c:v>44028.999999999069</c:v>
                </c:pt>
                <c:pt idx="385">
                  <c:v>44029.041666665733</c:v>
                </c:pt>
                <c:pt idx="386">
                  <c:v>44029.083333332397</c:v>
                </c:pt>
                <c:pt idx="387">
                  <c:v>44029.124999999061</c:v>
                </c:pt>
                <c:pt idx="388">
                  <c:v>44029.166666665726</c:v>
                </c:pt>
                <c:pt idx="389">
                  <c:v>44029.20833333239</c:v>
                </c:pt>
                <c:pt idx="390">
                  <c:v>44029.249999999054</c:v>
                </c:pt>
                <c:pt idx="391">
                  <c:v>44029.291666665718</c:v>
                </c:pt>
                <c:pt idx="392">
                  <c:v>44029.333333332383</c:v>
                </c:pt>
                <c:pt idx="393">
                  <c:v>44029.374999999047</c:v>
                </c:pt>
                <c:pt idx="394">
                  <c:v>44029.416666665711</c:v>
                </c:pt>
                <c:pt idx="395">
                  <c:v>44029.458333332375</c:v>
                </c:pt>
                <c:pt idx="396">
                  <c:v>44029.49999999904</c:v>
                </c:pt>
                <c:pt idx="397">
                  <c:v>44029.541666665704</c:v>
                </c:pt>
                <c:pt idx="398">
                  <c:v>44029.583333332368</c:v>
                </c:pt>
                <c:pt idx="399">
                  <c:v>44029.624999999032</c:v>
                </c:pt>
                <c:pt idx="400">
                  <c:v>44029.666666665697</c:v>
                </c:pt>
                <c:pt idx="401">
                  <c:v>44029.708333332361</c:v>
                </c:pt>
                <c:pt idx="402">
                  <c:v>44029.749999999025</c:v>
                </c:pt>
                <c:pt idx="403">
                  <c:v>44029.791666665689</c:v>
                </c:pt>
                <c:pt idx="404">
                  <c:v>44029.833333332354</c:v>
                </c:pt>
                <c:pt idx="405">
                  <c:v>44029.874999999018</c:v>
                </c:pt>
                <c:pt idx="406">
                  <c:v>44029.916666665682</c:v>
                </c:pt>
                <c:pt idx="407">
                  <c:v>44029.958333332346</c:v>
                </c:pt>
                <c:pt idx="408">
                  <c:v>44029.99999999901</c:v>
                </c:pt>
                <c:pt idx="409">
                  <c:v>44030.041666665675</c:v>
                </c:pt>
                <c:pt idx="410">
                  <c:v>44030.083333332339</c:v>
                </c:pt>
                <c:pt idx="411">
                  <c:v>44030.124999999003</c:v>
                </c:pt>
                <c:pt idx="412">
                  <c:v>44030.166666665667</c:v>
                </c:pt>
                <c:pt idx="413">
                  <c:v>44030.208333332332</c:v>
                </c:pt>
                <c:pt idx="414">
                  <c:v>44030.249999998996</c:v>
                </c:pt>
                <c:pt idx="415">
                  <c:v>44030.29166666566</c:v>
                </c:pt>
                <c:pt idx="416">
                  <c:v>44030.333333332324</c:v>
                </c:pt>
                <c:pt idx="417">
                  <c:v>44030.374999998989</c:v>
                </c:pt>
                <c:pt idx="418">
                  <c:v>44030.416666665653</c:v>
                </c:pt>
                <c:pt idx="419">
                  <c:v>44030.458333332317</c:v>
                </c:pt>
                <c:pt idx="420">
                  <c:v>44030.499999998981</c:v>
                </c:pt>
                <c:pt idx="421">
                  <c:v>44030.541666665646</c:v>
                </c:pt>
                <c:pt idx="422">
                  <c:v>44030.58333333231</c:v>
                </c:pt>
                <c:pt idx="423">
                  <c:v>44030.624999998974</c:v>
                </c:pt>
                <c:pt idx="424">
                  <c:v>44030.666666665638</c:v>
                </c:pt>
                <c:pt idx="425">
                  <c:v>44030.708333332303</c:v>
                </c:pt>
                <c:pt idx="426">
                  <c:v>44030.749999998967</c:v>
                </c:pt>
                <c:pt idx="427">
                  <c:v>44030.791666665631</c:v>
                </c:pt>
                <c:pt idx="428">
                  <c:v>44030.833333332295</c:v>
                </c:pt>
                <c:pt idx="429">
                  <c:v>44030.87499999896</c:v>
                </c:pt>
                <c:pt idx="430">
                  <c:v>44030.916666665624</c:v>
                </c:pt>
                <c:pt idx="431">
                  <c:v>44030.958333332288</c:v>
                </c:pt>
                <c:pt idx="432">
                  <c:v>44030.999999998952</c:v>
                </c:pt>
                <c:pt idx="433">
                  <c:v>44031.041666665617</c:v>
                </c:pt>
                <c:pt idx="434">
                  <c:v>44031.083333332281</c:v>
                </c:pt>
                <c:pt idx="435">
                  <c:v>44031.124999998945</c:v>
                </c:pt>
                <c:pt idx="436">
                  <c:v>44031.166666665609</c:v>
                </c:pt>
                <c:pt idx="437">
                  <c:v>44031.208333332273</c:v>
                </c:pt>
                <c:pt idx="438">
                  <c:v>44031.249999998938</c:v>
                </c:pt>
                <c:pt idx="439">
                  <c:v>44031.291666665602</c:v>
                </c:pt>
                <c:pt idx="440">
                  <c:v>44031.333333332266</c:v>
                </c:pt>
                <c:pt idx="441">
                  <c:v>44031.37499999893</c:v>
                </c:pt>
                <c:pt idx="442">
                  <c:v>44031.416666665595</c:v>
                </c:pt>
                <c:pt idx="443">
                  <c:v>44031.458333332259</c:v>
                </c:pt>
                <c:pt idx="444">
                  <c:v>44031.499999998923</c:v>
                </c:pt>
                <c:pt idx="445">
                  <c:v>44031.541666665587</c:v>
                </c:pt>
                <c:pt idx="446">
                  <c:v>44031.583333332252</c:v>
                </c:pt>
                <c:pt idx="447">
                  <c:v>44031.624999998916</c:v>
                </c:pt>
                <c:pt idx="448">
                  <c:v>44031.66666666558</c:v>
                </c:pt>
                <c:pt idx="449">
                  <c:v>44031.708333332244</c:v>
                </c:pt>
                <c:pt idx="450">
                  <c:v>44031.749999998909</c:v>
                </c:pt>
                <c:pt idx="451">
                  <c:v>44031.791666665573</c:v>
                </c:pt>
                <c:pt idx="452">
                  <c:v>44031.833333332237</c:v>
                </c:pt>
                <c:pt idx="453">
                  <c:v>44031.874999998901</c:v>
                </c:pt>
                <c:pt idx="454">
                  <c:v>44031.916666665566</c:v>
                </c:pt>
                <c:pt idx="455">
                  <c:v>44031.95833333223</c:v>
                </c:pt>
                <c:pt idx="456">
                  <c:v>44031.999999998894</c:v>
                </c:pt>
                <c:pt idx="457">
                  <c:v>44032.041666665558</c:v>
                </c:pt>
                <c:pt idx="458">
                  <c:v>44032.083333332223</c:v>
                </c:pt>
                <c:pt idx="459">
                  <c:v>44032.124999998887</c:v>
                </c:pt>
                <c:pt idx="460">
                  <c:v>44032.166666665551</c:v>
                </c:pt>
                <c:pt idx="461">
                  <c:v>44032.208333332215</c:v>
                </c:pt>
                <c:pt idx="462">
                  <c:v>44032.24999999888</c:v>
                </c:pt>
                <c:pt idx="463">
                  <c:v>44032.291666665544</c:v>
                </c:pt>
                <c:pt idx="464">
                  <c:v>44032.333333332208</c:v>
                </c:pt>
                <c:pt idx="465">
                  <c:v>44032.374999998872</c:v>
                </c:pt>
                <c:pt idx="466">
                  <c:v>44032.416666665536</c:v>
                </c:pt>
                <c:pt idx="467">
                  <c:v>44032.458333332201</c:v>
                </c:pt>
                <c:pt idx="468">
                  <c:v>44032.499999998865</c:v>
                </c:pt>
                <c:pt idx="469">
                  <c:v>44032.541666665529</c:v>
                </c:pt>
                <c:pt idx="470">
                  <c:v>44032.583333332193</c:v>
                </c:pt>
                <c:pt idx="471">
                  <c:v>44032.624999998858</c:v>
                </c:pt>
                <c:pt idx="472">
                  <c:v>44032.666666665522</c:v>
                </c:pt>
                <c:pt idx="473">
                  <c:v>44032.708333332186</c:v>
                </c:pt>
                <c:pt idx="474">
                  <c:v>44032.74999999885</c:v>
                </c:pt>
                <c:pt idx="475">
                  <c:v>44032.791666665515</c:v>
                </c:pt>
                <c:pt idx="476">
                  <c:v>44032.833333332179</c:v>
                </c:pt>
                <c:pt idx="477">
                  <c:v>44032.874999998843</c:v>
                </c:pt>
                <c:pt idx="478">
                  <c:v>44032.916666665507</c:v>
                </c:pt>
                <c:pt idx="479">
                  <c:v>44032.958333332172</c:v>
                </c:pt>
                <c:pt idx="480">
                  <c:v>44032.999999998836</c:v>
                </c:pt>
                <c:pt idx="481">
                  <c:v>44033.0416666655</c:v>
                </c:pt>
                <c:pt idx="482">
                  <c:v>44033.083333332164</c:v>
                </c:pt>
                <c:pt idx="483">
                  <c:v>44033.124999998829</c:v>
                </c:pt>
                <c:pt idx="484">
                  <c:v>44033.166666665493</c:v>
                </c:pt>
                <c:pt idx="485">
                  <c:v>44033.208333332157</c:v>
                </c:pt>
                <c:pt idx="486">
                  <c:v>44033.249999998821</c:v>
                </c:pt>
                <c:pt idx="487">
                  <c:v>44033.291666665486</c:v>
                </c:pt>
                <c:pt idx="488">
                  <c:v>44033.33333333215</c:v>
                </c:pt>
                <c:pt idx="489">
                  <c:v>44033.374999998814</c:v>
                </c:pt>
                <c:pt idx="490">
                  <c:v>44033.416666665478</c:v>
                </c:pt>
                <c:pt idx="491">
                  <c:v>44033.458333332143</c:v>
                </c:pt>
                <c:pt idx="492">
                  <c:v>44033.499999998807</c:v>
                </c:pt>
                <c:pt idx="493">
                  <c:v>44033.541666665471</c:v>
                </c:pt>
                <c:pt idx="494">
                  <c:v>44033.583333332135</c:v>
                </c:pt>
                <c:pt idx="495">
                  <c:v>44033.624999998799</c:v>
                </c:pt>
                <c:pt idx="496">
                  <c:v>44033.666666665464</c:v>
                </c:pt>
                <c:pt idx="497">
                  <c:v>44033.708333332128</c:v>
                </c:pt>
                <c:pt idx="498">
                  <c:v>44033.749999998792</c:v>
                </c:pt>
                <c:pt idx="499">
                  <c:v>44033.791666665456</c:v>
                </c:pt>
                <c:pt idx="500">
                  <c:v>44033.833333332121</c:v>
                </c:pt>
                <c:pt idx="501">
                  <c:v>44033.874999998785</c:v>
                </c:pt>
                <c:pt idx="502">
                  <c:v>44033.916666665449</c:v>
                </c:pt>
                <c:pt idx="503">
                  <c:v>44033.958333332113</c:v>
                </c:pt>
                <c:pt idx="504">
                  <c:v>44033.999999998778</c:v>
                </c:pt>
                <c:pt idx="505">
                  <c:v>44034.041666665442</c:v>
                </c:pt>
                <c:pt idx="506">
                  <c:v>44034.083333332106</c:v>
                </c:pt>
                <c:pt idx="507">
                  <c:v>44034.12499999877</c:v>
                </c:pt>
                <c:pt idx="508">
                  <c:v>44034.166666665435</c:v>
                </c:pt>
                <c:pt idx="509">
                  <c:v>44034.208333332099</c:v>
                </c:pt>
                <c:pt idx="510">
                  <c:v>44034.249999998763</c:v>
                </c:pt>
                <c:pt idx="511">
                  <c:v>44034.291666665427</c:v>
                </c:pt>
                <c:pt idx="512">
                  <c:v>44034.333333332092</c:v>
                </c:pt>
                <c:pt idx="513">
                  <c:v>44034.374999998756</c:v>
                </c:pt>
                <c:pt idx="514">
                  <c:v>44034.41666666542</c:v>
                </c:pt>
                <c:pt idx="515">
                  <c:v>44034.458333332084</c:v>
                </c:pt>
                <c:pt idx="516">
                  <c:v>44034.499999998749</c:v>
                </c:pt>
                <c:pt idx="517">
                  <c:v>44034.541666665413</c:v>
                </c:pt>
                <c:pt idx="518">
                  <c:v>44034.583333332077</c:v>
                </c:pt>
                <c:pt idx="519">
                  <c:v>44034.624999998741</c:v>
                </c:pt>
                <c:pt idx="520">
                  <c:v>44034.666666665406</c:v>
                </c:pt>
                <c:pt idx="521">
                  <c:v>44034.70833333207</c:v>
                </c:pt>
                <c:pt idx="522">
                  <c:v>44034.749999998734</c:v>
                </c:pt>
                <c:pt idx="523">
                  <c:v>44034.791666665398</c:v>
                </c:pt>
                <c:pt idx="524">
                  <c:v>44034.833333332062</c:v>
                </c:pt>
                <c:pt idx="525">
                  <c:v>44034.874999998727</c:v>
                </c:pt>
                <c:pt idx="526">
                  <c:v>44034.916666665391</c:v>
                </c:pt>
                <c:pt idx="527">
                  <c:v>44034.958333332055</c:v>
                </c:pt>
                <c:pt idx="528">
                  <c:v>44034.999999998719</c:v>
                </c:pt>
                <c:pt idx="529">
                  <c:v>44035.041666665384</c:v>
                </c:pt>
                <c:pt idx="530">
                  <c:v>44035.083333332048</c:v>
                </c:pt>
                <c:pt idx="531">
                  <c:v>44035.124999998712</c:v>
                </c:pt>
                <c:pt idx="532">
                  <c:v>44035.166666665376</c:v>
                </c:pt>
                <c:pt idx="533">
                  <c:v>44035.208333332041</c:v>
                </c:pt>
                <c:pt idx="534">
                  <c:v>44035.249999998705</c:v>
                </c:pt>
                <c:pt idx="535">
                  <c:v>44035.291666665369</c:v>
                </c:pt>
                <c:pt idx="536">
                  <c:v>44035.333333332033</c:v>
                </c:pt>
                <c:pt idx="537">
                  <c:v>44035.374999998698</c:v>
                </c:pt>
                <c:pt idx="538">
                  <c:v>44035.416666665362</c:v>
                </c:pt>
                <c:pt idx="539">
                  <c:v>44035.458333332026</c:v>
                </c:pt>
                <c:pt idx="540">
                  <c:v>44035.49999999869</c:v>
                </c:pt>
                <c:pt idx="541">
                  <c:v>44035.541666665355</c:v>
                </c:pt>
                <c:pt idx="542">
                  <c:v>44035.583333332019</c:v>
                </c:pt>
                <c:pt idx="543">
                  <c:v>44035.624999998683</c:v>
                </c:pt>
                <c:pt idx="544">
                  <c:v>44035.666666665347</c:v>
                </c:pt>
                <c:pt idx="545">
                  <c:v>44035.708333332012</c:v>
                </c:pt>
                <c:pt idx="546">
                  <c:v>44035.749999998676</c:v>
                </c:pt>
                <c:pt idx="547">
                  <c:v>44035.79166666534</c:v>
                </c:pt>
                <c:pt idx="548">
                  <c:v>44035.833333332004</c:v>
                </c:pt>
                <c:pt idx="549">
                  <c:v>44035.874999998668</c:v>
                </c:pt>
                <c:pt idx="550">
                  <c:v>44035.916666665333</c:v>
                </c:pt>
                <c:pt idx="551">
                  <c:v>44035.958333331997</c:v>
                </c:pt>
                <c:pt idx="552">
                  <c:v>44035.999999998661</c:v>
                </c:pt>
                <c:pt idx="553">
                  <c:v>44036.041666665325</c:v>
                </c:pt>
                <c:pt idx="554">
                  <c:v>44036.08333333199</c:v>
                </c:pt>
                <c:pt idx="555">
                  <c:v>44036.124999998654</c:v>
                </c:pt>
                <c:pt idx="556">
                  <c:v>44036.166666665318</c:v>
                </c:pt>
                <c:pt idx="557">
                  <c:v>44036.208333331982</c:v>
                </c:pt>
                <c:pt idx="558">
                  <c:v>44036.249999998647</c:v>
                </c:pt>
                <c:pt idx="559">
                  <c:v>44036.291666665311</c:v>
                </c:pt>
                <c:pt idx="560">
                  <c:v>44036.333333331975</c:v>
                </c:pt>
                <c:pt idx="561">
                  <c:v>44036.374999998639</c:v>
                </c:pt>
                <c:pt idx="562">
                  <c:v>44036.416666665304</c:v>
                </c:pt>
                <c:pt idx="563">
                  <c:v>44036.458333331968</c:v>
                </c:pt>
                <c:pt idx="564">
                  <c:v>44036.499999998632</c:v>
                </c:pt>
                <c:pt idx="565">
                  <c:v>44036.541666665296</c:v>
                </c:pt>
                <c:pt idx="566">
                  <c:v>44036.583333331961</c:v>
                </c:pt>
                <c:pt idx="567">
                  <c:v>44036.624999998625</c:v>
                </c:pt>
                <c:pt idx="568">
                  <c:v>44036.666666665289</c:v>
                </c:pt>
                <c:pt idx="569">
                  <c:v>44036.708333331953</c:v>
                </c:pt>
                <c:pt idx="570">
                  <c:v>44036.749999998618</c:v>
                </c:pt>
                <c:pt idx="571">
                  <c:v>44036.791666665282</c:v>
                </c:pt>
                <c:pt idx="572">
                  <c:v>44036.833333331946</c:v>
                </c:pt>
                <c:pt idx="573">
                  <c:v>44036.87499999861</c:v>
                </c:pt>
                <c:pt idx="574">
                  <c:v>44036.916666665275</c:v>
                </c:pt>
                <c:pt idx="575">
                  <c:v>44036.958333331939</c:v>
                </c:pt>
                <c:pt idx="576">
                  <c:v>44036.999999998603</c:v>
                </c:pt>
                <c:pt idx="577">
                  <c:v>44037.041666665267</c:v>
                </c:pt>
                <c:pt idx="578">
                  <c:v>44037.083333331931</c:v>
                </c:pt>
                <c:pt idx="579">
                  <c:v>44037.124999998596</c:v>
                </c:pt>
                <c:pt idx="580">
                  <c:v>44037.16666666526</c:v>
                </c:pt>
                <c:pt idx="581">
                  <c:v>44037.208333331924</c:v>
                </c:pt>
                <c:pt idx="582">
                  <c:v>44037.249999998588</c:v>
                </c:pt>
                <c:pt idx="583">
                  <c:v>44037.291666665253</c:v>
                </c:pt>
                <c:pt idx="584">
                  <c:v>44037.333333331917</c:v>
                </c:pt>
                <c:pt idx="585">
                  <c:v>44037.374999998581</c:v>
                </c:pt>
                <c:pt idx="586">
                  <c:v>44037.416666665245</c:v>
                </c:pt>
                <c:pt idx="587">
                  <c:v>44037.45833333191</c:v>
                </c:pt>
                <c:pt idx="588">
                  <c:v>44037.499999998574</c:v>
                </c:pt>
                <c:pt idx="589">
                  <c:v>44037.541666665238</c:v>
                </c:pt>
                <c:pt idx="590">
                  <c:v>44037.583333331902</c:v>
                </c:pt>
                <c:pt idx="591">
                  <c:v>44037.624999998567</c:v>
                </c:pt>
                <c:pt idx="592">
                  <c:v>44037.666666665231</c:v>
                </c:pt>
                <c:pt idx="593">
                  <c:v>44037.708333331895</c:v>
                </c:pt>
                <c:pt idx="594">
                  <c:v>44037.749999998559</c:v>
                </c:pt>
                <c:pt idx="595">
                  <c:v>44037.791666665224</c:v>
                </c:pt>
                <c:pt idx="596">
                  <c:v>44037.833333331888</c:v>
                </c:pt>
                <c:pt idx="597">
                  <c:v>44037.874999998552</c:v>
                </c:pt>
                <c:pt idx="598">
                  <c:v>44037.916666665216</c:v>
                </c:pt>
                <c:pt idx="599">
                  <c:v>44037.958333331881</c:v>
                </c:pt>
                <c:pt idx="600">
                  <c:v>44037.999999998545</c:v>
                </c:pt>
                <c:pt idx="601">
                  <c:v>44038.041666665209</c:v>
                </c:pt>
                <c:pt idx="602">
                  <c:v>44038.083333331873</c:v>
                </c:pt>
                <c:pt idx="603">
                  <c:v>44038.124999998538</c:v>
                </c:pt>
                <c:pt idx="604">
                  <c:v>44038.166666665202</c:v>
                </c:pt>
                <c:pt idx="605">
                  <c:v>44038.208333331866</c:v>
                </c:pt>
                <c:pt idx="606">
                  <c:v>44038.24999999853</c:v>
                </c:pt>
                <c:pt idx="607">
                  <c:v>44038.291666665194</c:v>
                </c:pt>
                <c:pt idx="608">
                  <c:v>44038.333333331859</c:v>
                </c:pt>
                <c:pt idx="609">
                  <c:v>44038.374999998523</c:v>
                </c:pt>
                <c:pt idx="610">
                  <c:v>44038.416666665187</c:v>
                </c:pt>
                <c:pt idx="611">
                  <c:v>44038.458333331851</c:v>
                </c:pt>
                <c:pt idx="612">
                  <c:v>44038.499999998516</c:v>
                </c:pt>
                <c:pt idx="613">
                  <c:v>44038.54166666518</c:v>
                </c:pt>
                <c:pt idx="614">
                  <c:v>44038.583333331844</c:v>
                </c:pt>
                <c:pt idx="615">
                  <c:v>44038.624999998508</c:v>
                </c:pt>
                <c:pt idx="616">
                  <c:v>44038.666666665173</c:v>
                </c:pt>
                <c:pt idx="617">
                  <c:v>44038.708333331837</c:v>
                </c:pt>
                <c:pt idx="618">
                  <c:v>44038.749999998501</c:v>
                </c:pt>
                <c:pt idx="619">
                  <c:v>44038.791666665165</c:v>
                </c:pt>
                <c:pt idx="620">
                  <c:v>44038.83333333183</c:v>
                </c:pt>
                <c:pt idx="621">
                  <c:v>44038.874999998494</c:v>
                </c:pt>
                <c:pt idx="622">
                  <c:v>44038.916666665158</c:v>
                </c:pt>
                <c:pt idx="623">
                  <c:v>44038.958333331822</c:v>
                </c:pt>
                <c:pt idx="624">
                  <c:v>44038.999999998487</c:v>
                </c:pt>
                <c:pt idx="625">
                  <c:v>44039.041666665151</c:v>
                </c:pt>
                <c:pt idx="626">
                  <c:v>44039.083333331815</c:v>
                </c:pt>
                <c:pt idx="627">
                  <c:v>44039.124999998479</c:v>
                </c:pt>
                <c:pt idx="628">
                  <c:v>44039.166666665144</c:v>
                </c:pt>
                <c:pt idx="629">
                  <c:v>44039.208333331808</c:v>
                </c:pt>
                <c:pt idx="630">
                  <c:v>44039.249999998472</c:v>
                </c:pt>
                <c:pt idx="631">
                  <c:v>44039.291666665136</c:v>
                </c:pt>
                <c:pt idx="632">
                  <c:v>44039.333333331801</c:v>
                </c:pt>
                <c:pt idx="633">
                  <c:v>44039.374999998465</c:v>
                </c:pt>
                <c:pt idx="634">
                  <c:v>44039.416666665129</c:v>
                </c:pt>
                <c:pt idx="635">
                  <c:v>44039.458333331793</c:v>
                </c:pt>
                <c:pt idx="636">
                  <c:v>44039.499999998457</c:v>
                </c:pt>
                <c:pt idx="637">
                  <c:v>44039.541666665122</c:v>
                </c:pt>
                <c:pt idx="638">
                  <c:v>44039.583333331786</c:v>
                </c:pt>
                <c:pt idx="639">
                  <c:v>44039.62499999845</c:v>
                </c:pt>
                <c:pt idx="640">
                  <c:v>44039.666666665114</c:v>
                </c:pt>
                <c:pt idx="641">
                  <c:v>44039.708333331779</c:v>
                </c:pt>
                <c:pt idx="642">
                  <c:v>44039.749999998443</c:v>
                </c:pt>
                <c:pt idx="643">
                  <c:v>44039.791666665107</c:v>
                </c:pt>
                <c:pt idx="644">
                  <c:v>44039.833333331771</c:v>
                </c:pt>
                <c:pt idx="645">
                  <c:v>44039.874999998436</c:v>
                </c:pt>
                <c:pt idx="646">
                  <c:v>44039.9166666651</c:v>
                </c:pt>
                <c:pt idx="647">
                  <c:v>44039.958333331764</c:v>
                </c:pt>
                <c:pt idx="648">
                  <c:v>44039.999999998428</c:v>
                </c:pt>
                <c:pt idx="649">
                  <c:v>44040.041666665093</c:v>
                </c:pt>
                <c:pt idx="650">
                  <c:v>44040.083333331757</c:v>
                </c:pt>
                <c:pt idx="651">
                  <c:v>44040.124999998421</c:v>
                </c:pt>
                <c:pt idx="652">
                  <c:v>44040.166666665085</c:v>
                </c:pt>
                <c:pt idx="653">
                  <c:v>44040.20833333175</c:v>
                </c:pt>
                <c:pt idx="654">
                  <c:v>44040.249999998414</c:v>
                </c:pt>
                <c:pt idx="655">
                  <c:v>44040.291666665078</c:v>
                </c:pt>
                <c:pt idx="656">
                  <c:v>44040.333333331742</c:v>
                </c:pt>
                <c:pt idx="657">
                  <c:v>44040.374999998407</c:v>
                </c:pt>
                <c:pt idx="658">
                  <c:v>44040.416666665071</c:v>
                </c:pt>
                <c:pt idx="659">
                  <c:v>44040.458333331735</c:v>
                </c:pt>
                <c:pt idx="660">
                  <c:v>44040.499999998399</c:v>
                </c:pt>
                <c:pt idx="661">
                  <c:v>44040.541666665064</c:v>
                </c:pt>
                <c:pt idx="662">
                  <c:v>44040.583333331728</c:v>
                </c:pt>
                <c:pt idx="663">
                  <c:v>44040.624999998392</c:v>
                </c:pt>
                <c:pt idx="664">
                  <c:v>44040.666666665056</c:v>
                </c:pt>
                <c:pt idx="665">
                  <c:v>44040.70833333172</c:v>
                </c:pt>
                <c:pt idx="666">
                  <c:v>44040.749999998385</c:v>
                </c:pt>
                <c:pt idx="667">
                  <c:v>44040.791666665049</c:v>
                </c:pt>
                <c:pt idx="668">
                  <c:v>44040.833333331713</c:v>
                </c:pt>
                <c:pt idx="669">
                  <c:v>44040.874999998377</c:v>
                </c:pt>
                <c:pt idx="670">
                  <c:v>44040.916666665042</c:v>
                </c:pt>
                <c:pt idx="671">
                  <c:v>44040.958333331706</c:v>
                </c:pt>
                <c:pt idx="672">
                  <c:v>44040.99999999837</c:v>
                </c:pt>
                <c:pt idx="673">
                  <c:v>44041.041666665034</c:v>
                </c:pt>
                <c:pt idx="674">
                  <c:v>44041.083333331699</c:v>
                </c:pt>
                <c:pt idx="675">
                  <c:v>44041.124999998363</c:v>
                </c:pt>
                <c:pt idx="676">
                  <c:v>44041.166666665027</c:v>
                </c:pt>
                <c:pt idx="677">
                  <c:v>44041.208333331691</c:v>
                </c:pt>
                <c:pt idx="678">
                  <c:v>44041.249999998356</c:v>
                </c:pt>
                <c:pt idx="679">
                  <c:v>44041.29166666502</c:v>
                </c:pt>
                <c:pt idx="680">
                  <c:v>44041.333333331684</c:v>
                </c:pt>
                <c:pt idx="681">
                  <c:v>44041.374999998348</c:v>
                </c:pt>
                <c:pt idx="682">
                  <c:v>44041.416666665013</c:v>
                </c:pt>
                <c:pt idx="683">
                  <c:v>44041.458333331677</c:v>
                </c:pt>
                <c:pt idx="684">
                  <c:v>44041.499999998341</c:v>
                </c:pt>
                <c:pt idx="685">
                  <c:v>44041.541666665005</c:v>
                </c:pt>
                <c:pt idx="686">
                  <c:v>44041.58333333167</c:v>
                </c:pt>
                <c:pt idx="687">
                  <c:v>44041.624999998334</c:v>
                </c:pt>
                <c:pt idx="688">
                  <c:v>44041.666666664998</c:v>
                </c:pt>
                <c:pt idx="689">
                  <c:v>44041.708333331662</c:v>
                </c:pt>
                <c:pt idx="690">
                  <c:v>44041.749999998327</c:v>
                </c:pt>
                <c:pt idx="691">
                  <c:v>44041.791666664991</c:v>
                </c:pt>
                <c:pt idx="692">
                  <c:v>44041.833333331655</c:v>
                </c:pt>
                <c:pt idx="693">
                  <c:v>44041.874999998319</c:v>
                </c:pt>
                <c:pt idx="694">
                  <c:v>44041.916666664983</c:v>
                </c:pt>
                <c:pt idx="695">
                  <c:v>44041.958333331648</c:v>
                </c:pt>
                <c:pt idx="696">
                  <c:v>44041.999999998312</c:v>
                </c:pt>
                <c:pt idx="697">
                  <c:v>44042.041666664976</c:v>
                </c:pt>
                <c:pt idx="698">
                  <c:v>44042.08333333164</c:v>
                </c:pt>
                <c:pt idx="699">
                  <c:v>44042.124999998305</c:v>
                </c:pt>
                <c:pt idx="700">
                  <c:v>44042.166666664969</c:v>
                </c:pt>
                <c:pt idx="701">
                  <c:v>44042.208333331633</c:v>
                </c:pt>
                <c:pt idx="702">
                  <c:v>44042.249999998297</c:v>
                </c:pt>
                <c:pt idx="703">
                  <c:v>44042.291666664962</c:v>
                </c:pt>
                <c:pt idx="704">
                  <c:v>44042.333333331626</c:v>
                </c:pt>
                <c:pt idx="705">
                  <c:v>44042.37499999829</c:v>
                </c:pt>
                <c:pt idx="706">
                  <c:v>44042.416666664954</c:v>
                </c:pt>
                <c:pt idx="707">
                  <c:v>44042.458333331619</c:v>
                </c:pt>
                <c:pt idx="708">
                  <c:v>44042.499999998283</c:v>
                </c:pt>
                <c:pt idx="709">
                  <c:v>44042.541666664947</c:v>
                </c:pt>
                <c:pt idx="710">
                  <c:v>44042.583333331611</c:v>
                </c:pt>
                <c:pt idx="711">
                  <c:v>44042.624999998276</c:v>
                </c:pt>
                <c:pt idx="712">
                  <c:v>44042.66666666494</c:v>
                </c:pt>
                <c:pt idx="713">
                  <c:v>44042.708333331604</c:v>
                </c:pt>
                <c:pt idx="714">
                  <c:v>44042.749999998268</c:v>
                </c:pt>
                <c:pt idx="715">
                  <c:v>44042.791666664933</c:v>
                </c:pt>
                <c:pt idx="716">
                  <c:v>44042.833333331597</c:v>
                </c:pt>
                <c:pt idx="717">
                  <c:v>44042.874999998261</c:v>
                </c:pt>
                <c:pt idx="718">
                  <c:v>44042.916666664925</c:v>
                </c:pt>
                <c:pt idx="719">
                  <c:v>44042.95833333159</c:v>
                </c:pt>
                <c:pt idx="720">
                  <c:v>44042.999999998254</c:v>
                </c:pt>
                <c:pt idx="721">
                  <c:v>44043.041666664918</c:v>
                </c:pt>
                <c:pt idx="722">
                  <c:v>44043.083333331582</c:v>
                </c:pt>
                <c:pt idx="723">
                  <c:v>44043.124999998246</c:v>
                </c:pt>
                <c:pt idx="724">
                  <c:v>44043.166666664911</c:v>
                </c:pt>
                <c:pt idx="725">
                  <c:v>44043.208333331575</c:v>
                </c:pt>
                <c:pt idx="726">
                  <c:v>44043.249999998239</c:v>
                </c:pt>
                <c:pt idx="727">
                  <c:v>44043.291666664903</c:v>
                </c:pt>
                <c:pt idx="728">
                  <c:v>44043.333333331568</c:v>
                </c:pt>
                <c:pt idx="729">
                  <c:v>44043.374999998232</c:v>
                </c:pt>
                <c:pt idx="730">
                  <c:v>44043.416666664896</c:v>
                </c:pt>
                <c:pt idx="731">
                  <c:v>44043.45833333156</c:v>
                </c:pt>
                <c:pt idx="732">
                  <c:v>44043.499999998225</c:v>
                </c:pt>
                <c:pt idx="733">
                  <c:v>44043.541666664889</c:v>
                </c:pt>
                <c:pt idx="734">
                  <c:v>44043.583333331553</c:v>
                </c:pt>
                <c:pt idx="735">
                  <c:v>44043.624999998217</c:v>
                </c:pt>
                <c:pt idx="736">
                  <c:v>44043.666666664882</c:v>
                </c:pt>
                <c:pt idx="737">
                  <c:v>44043.708333331546</c:v>
                </c:pt>
                <c:pt idx="738">
                  <c:v>44043.74999999821</c:v>
                </c:pt>
                <c:pt idx="739">
                  <c:v>44043.791666664874</c:v>
                </c:pt>
                <c:pt idx="740">
                  <c:v>44043.833333331539</c:v>
                </c:pt>
                <c:pt idx="741">
                  <c:v>44043.874999998203</c:v>
                </c:pt>
                <c:pt idx="742">
                  <c:v>44043.916666664867</c:v>
                </c:pt>
                <c:pt idx="743">
                  <c:v>44043.958333331531</c:v>
                </c:pt>
              </c:numCache>
            </c:numRef>
          </c:xVal>
          <c:yVal>
            <c:numRef>
              <c:f>JUL!$E$5:$E$748</c:f>
              <c:numCache>
                <c:formatCode>General</c:formatCode>
                <c:ptCount val="744"/>
                <c:pt idx="0">
                  <c:v>89.4</c:v>
                </c:pt>
                <c:pt idx="1">
                  <c:v>89.7</c:v>
                </c:pt>
                <c:pt idx="2">
                  <c:v>88.8</c:v>
                </c:pt>
                <c:pt idx="3">
                  <c:v>90.1</c:v>
                </c:pt>
                <c:pt idx="4">
                  <c:v>92.9</c:v>
                </c:pt>
                <c:pt idx="5">
                  <c:v>94.7</c:v>
                </c:pt>
                <c:pt idx="6">
                  <c:v>94.6</c:v>
                </c:pt>
                <c:pt idx="7">
                  <c:v>83.5</c:v>
                </c:pt>
                <c:pt idx="8">
                  <c:v>69.040000000000006</c:v>
                </c:pt>
                <c:pt idx="9">
                  <c:v>64.040000000000006</c:v>
                </c:pt>
                <c:pt idx="10">
                  <c:v>60.73</c:v>
                </c:pt>
                <c:pt idx="11">
                  <c:v>59.08</c:v>
                </c:pt>
                <c:pt idx="12">
                  <c:v>60.09</c:v>
                </c:pt>
                <c:pt idx="13">
                  <c:v>58.22</c:v>
                </c:pt>
                <c:pt idx="14">
                  <c:v>60.7</c:v>
                </c:pt>
                <c:pt idx="15">
                  <c:v>67.39</c:v>
                </c:pt>
                <c:pt idx="16">
                  <c:v>65.599999999999994</c:v>
                </c:pt>
                <c:pt idx="17">
                  <c:v>64.69</c:v>
                </c:pt>
                <c:pt idx="18">
                  <c:v>64.59</c:v>
                </c:pt>
                <c:pt idx="19">
                  <c:v>66.73</c:v>
                </c:pt>
                <c:pt idx="20">
                  <c:v>72.430000000000007</c:v>
                </c:pt>
                <c:pt idx="21">
                  <c:v>82.2</c:v>
                </c:pt>
                <c:pt idx="22">
                  <c:v>80.8</c:v>
                </c:pt>
                <c:pt idx="23">
                  <c:v>87.5</c:v>
                </c:pt>
                <c:pt idx="24">
                  <c:v>89.8</c:v>
                </c:pt>
                <c:pt idx="25">
                  <c:v>90.8</c:v>
                </c:pt>
                <c:pt idx="26">
                  <c:v>91.6</c:v>
                </c:pt>
                <c:pt idx="27">
                  <c:v>93.6</c:v>
                </c:pt>
                <c:pt idx="28">
                  <c:v>92.9</c:v>
                </c:pt>
                <c:pt idx="29">
                  <c:v>94.3</c:v>
                </c:pt>
                <c:pt idx="30">
                  <c:v>94.2</c:v>
                </c:pt>
                <c:pt idx="31">
                  <c:v>89.1</c:v>
                </c:pt>
                <c:pt idx="32">
                  <c:v>73.510000000000005</c:v>
                </c:pt>
                <c:pt idx="33">
                  <c:v>63.06</c:v>
                </c:pt>
                <c:pt idx="34">
                  <c:v>62.04</c:v>
                </c:pt>
                <c:pt idx="35">
                  <c:v>62.99</c:v>
                </c:pt>
                <c:pt idx="36">
                  <c:v>63.09</c:v>
                </c:pt>
                <c:pt idx="37">
                  <c:v>58.3</c:v>
                </c:pt>
                <c:pt idx="38">
                  <c:v>55.2</c:v>
                </c:pt>
                <c:pt idx="39">
                  <c:v>55.83</c:v>
                </c:pt>
                <c:pt idx="40">
                  <c:v>62.32</c:v>
                </c:pt>
                <c:pt idx="41">
                  <c:v>62.01</c:v>
                </c:pt>
                <c:pt idx="42">
                  <c:v>82.9</c:v>
                </c:pt>
                <c:pt idx="43">
                  <c:v>91.5</c:v>
                </c:pt>
                <c:pt idx="44">
                  <c:v>95</c:v>
                </c:pt>
                <c:pt idx="45">
                  <c:v>95.3</c:v>
                </c:pt>
                <c:pt idx="46">
                  <c:v>95</c:v>
                </c:pt>
                <c:pt idx="47">
                  <c:v>96.1</c:v>
                </c:pt>
                <c:pt idx="48">
                  <c:v>94.4</c:v>
                </c:pt>
                <c:pt idx="49">
                  <c:v>94.5</c:v>
                </c:pt>
                <c:pt idx="50">
                  <c:v>96</c:v>
                </c:pt>
                <c:pt idx="51">
                  <c:v>95.9</c:v>
                </c:pt>
                <c:pt idx="52">
                  <c:v>96.5</c:v>
                </c:pt>
                <c:pt idx="53">
                  <c:v>94.9</c:v>
                </c:pt>
                <c:pt idx="54">
                  <c:v>94</c:v>
                </c:pt>
                <c:pt idx="55">
                  <c:v>91.3</c:v>
                </c:pt>
                <c:pt idx="56">
                  <c:v>75.83</c:v>
                </c:pt>
                <c:pt idx="57">
                  <c:v>70.489999999999995</c:v>
                </c:pt>
                <c:pt idx="58">
                  <c:v>68.989999999999995</c:v>
                </c:pt>
                <c:pt idx="59">
                  <c:v>64.540000000000006</c:v>
                </c:pt>
                <c:pt idx="60">
                  <c:v>60.58</c:v>
                </c:pt>
                <c:pt idx="61">
                  <c:v>58.29</c:v>
                </c:pt>
                <c:pt idx="62">
                  <c:v>56.05</c:v>
                </c:pt>
                <c:pt idx="63">
                  <c:v>58.62</c:v>
                </c:pt>
                <c:pt idx="64">
                  <c:v>61.09</c:v>
                </c:pt>
                <c:pt idx="65">
                  <c:v>61.37</c:v>
                </c:pt>
                <c:pt idx="66">
                  <c:v>62.4</c:v>
                </c:pt>
                <c:pt idx="67">
                  <c:v>72.05</c:v>
                </c:pt>
                <c:pt idx="68">
                  <c:v>78.63</c:v>
                </c:pt>
                <c:pt idx="69">
                  <c:v>71.08</c:v>
                </c:pt>
                <c:pt idx="70">
                  <c:v>77.66</c:v>
                </c:pt>
                <c:pt idx="71">
                  <c:v>80.400000000000006</c:v>
                </c:pt>
                <c:pt idx="72">
                  <c:v>74.09</c:v>
                </c:pt>
                <c:pt idx="73">
                  <c:v>79.88</c:v>
                </c:pt>
                <c:pt idx="74">
                  <c:v>85.2</c:v>
                </c:pt>
                <c:pt idx="75">
                  <c:v>91.9</c:v>
                </c:pt>
                <c:pt idx="76">
                  <c:v>92.3</c:v>
                </c:pt>
                <c:pt idx="77">
                  <c:v>93.7</c:v>
                </c:pt>
                <c:pt idx="78">
                  <c:v>91.7</c:v>
                </c:pt>
                <c:pt idx="79">
                  <c:v>86.3</c:v>
                </c:pt>
                <c:pt idx="80">
                  <c:v>73.69</c:v>
                </c:pt>
                <c:pt idx="81">
                  <c:v>64.97</c:v>
                </c:pt>
                <c:pt idx="82">
                  <c:v>62.61</c:v>
                </c:pt>
                <c:pt idx="83">
                  <c:v>62</c:v>
                </c:pt>
                <c:pt idx="84">
                  <c:v>61.62</c:v>
                </c:pt>
                <c:pt idx="85">
                  <c:v>63.94</c:v>
                </c:pt>
                <c:pt idx="86">
                  <c:v>64.58</c:v>
                </c:pt>
                <c:pt idx="87">
                  <c:v>62.09</c:v>
                </c:pt>
                <c:pt idx="88">
                  <c:v>60.93</c:v>
                </c:pt>
                <c:pt idx="89">
                  <c:v>60.77</c:v>
                </c:pt>
                <c:pt idx="90">
                  <c:v>64.849999999999994</c:v>
                </c:pt>
                <c:pt idx="91">
                  <c:v>70.790000000000006</c:v>
                </c:pt>
                <c:pt idx="92">
                  <c:v>63.07</c:v>
                </c:pt>
                <c:pt idx="93">
                  <c:v>86.6</c:v>
                </c:pt>
                <c:pt idx="94">
                  <c:v>90.5</c:v>
                </c:pt>
                <c:pt idx="95">
                  <c:v>91.6</c:v>
                </c:pt>
                <c:pt idx="96">
                  <c:v>92.6</c:v>
                </c:pt>
                <c:pt idx="97">
                  <c:v>91.1</c:v>
                </c:pt>
                <c:pt idx="98">
                  <c:v>92.7</c:v>
                </c:pt>
                <c:pt idx="99">
                  <c:v>95.6</c:v>
                </c:pt>
                <c:pt idx="100">
                  <c:v>95.5</c:v>
                </c:pt>
                <c:pt idx="101">
                  <c:v>94.1</c:v>
                </c:pt>
                <c:pt idx="102">
                  <c:v>93.6</c:v>
                </c:pt>
                <c:pt idx="103">
                  <c:v>85.2</c:v>
                </c:pt>
                <c:pt idx="104">
                  <c:v>80</c:v>
                </c:pt>
                <c:pt idx="105">
                  <c:v>64.709999999999994</c:v>
                </c:pt>
                <c:pt idx="106">
                  <c:v>66.17</c:v>
                </c:pt>
                <c:pt idx="107">
                  <c:v>66.78</c:v>
                </c:pt>
                <c:pt idx="108">
                  <c:v>63.06</c:v>
                </c:pt>
                <c:pt idx="109">
                  <c:v>63.7</c:v>
                </c:pt>
                <c:pt idx="110">
                  <c:v>61.95</c:v>
                </c:pt>
                <c:pt idx="111">
                  <c:v>63.24</c:v>
                </c:pt>
                <c:pt idx="112">
                  <c:v>73.27</c:v>
                </c:pt>
                <c:pt idx="113">
                  <c:v>68.150000000000006</c:v>
                </c:pt>
                <c:pt idx="114">
                  <c:v>67.180000000000007</c:v>
                </c:pt>
                <c:pt idx="115">
                  <c:v>72.209999999999994</c:v>
                </c:pt>
                <c:pt idx="116">
                  <c:v>75.790000000000006</c:v>
                </c:pt>
                <c:pt idx="117">
                  <c:v>87.2</c:v>
                </c:pt>
                <c:pt idx="118">
                  <c:v>85.6</c:v>
                </c:pt>
                <c:pt idx="119">
                  <c:v>90.3</c:v>
                </c:pt>
                <c:pt idx="120">
                  <c:v>86</c:v>
                </c:pt>
                <c:pt idx="121">
                  <c:v>89.5</c:v>
                </c:pt>
                <c:pt idx="122">
                  <c:v>92.9</c:v>
                </c:pt>
                <c:pt idx="123">
                  <c:v>94.6</c:v>
                </c:pt>
                <c:pt idx="124">
                  <c:v>93.9</c:v>
                </c:pt>
                <c:pt idx="125">
                  <c:v>94.3</c:v>
                </c:pt>
                <c:pt idx="126">
                  <c:v>94.1</c:v>
                </c:pt>
                <c:pt idx="127">
                  <c:v>84</c:v>
                </c:pt>
                <c:pt idx="128">
                  <c:v>71.459999999999994</c:v>
                </c:pt>
                <c:pt idx="129">
                  <c:v>66.66</c:v>
                </c:pt>
                <c:pt idx="130">
                  <c:v>65.44</c:v>
                </c:pt>
                <c:pt idx="131">
                  <c:v>63.8</c:v>
                </c:pt>
                <c:pt idx="132">
                  <c:v>63.77</c:v>
                </c:pt>
                <c:pt idx="133">
                  <c:v>62.05</c:v>
                </c:pt>
                <c:pt idx="134">
                  <c:v>75.27</c:v>
                </c:pt>
                <c:pt idx="135">
                  <c:v>73.44</c:v>
                </c:pt>
                <c:pt idx="136">
                  <c:v>60.8</c:v>
                </c:pt>
                <c:pt idx="137">
                  <c:v>58.66</c:v>
                </c:pt>
                <c:pt idx="138">
                  <c:v>61.82</c:v>
                </c:pt>
                <c:pt idx="139">
                  <c:v>64.17</c:v>
                </c:pt>
                <c:pt idx="140">
                  <c:v>68.05</c:v>
                </c:pt>
                <c:pt idx="141">
                  <c:v>73.209999999999994</c:v>
                </c:pt>
                <c:pt idx="142">
                  <c:v>81.900000000000006</c:v>
                </c:pt>
                <c:pt idx="143">
                  <c:v>82.6</c:v>
                </c:pt>
                <c:pt idx="144">
                  <c:v>85</c:v>
                </c:pt>
                <c:pt idx="145">
                  <c:v>80.3</c:v>
                </c:pt>
                <c:pt idx="146">
                  <c:v>84.1</c:v>
                </c:pt>
                <c:pt idx="147">
                  <c:v>90.4</c:v>
                </c:pt>
                <c:pt idx="148">
                  <c:v>93.6</c:v>
                </c:pt>
                <c:pt idx="149">
                  <c:v>93.5</c:v>
                </c:pt>
                <c:pt idx="150">
                  <c:v>93.5</c:v>
                </c:pt>
                <c:pt idx="151">
                  <c:v>83.3</c:v>
                </c:pt>
                <c:pt idx="152">
                  <c:v>70.92</c:v>
                </c:pt>
                <c:pt idx="153">
                  <c:v>70.959999999999994</c:v>
                </c:pt>
                <c:pt idx="154">
                  <c:v>70.47</c:v>
                </c:pt>
                <c:pt idx="155">
                  <c:v>66.53</c:v>
                </c:pt>
                <c:pt idx="156">
                  <c:v>64.73</c:v>
                </c:pt>
                <c:pt idx="157">
                  <c:v>60.89</c:v>
                </c:pt>
                <c:pt idx="158">
                  <c:v>62.93</c:v>
                </c:pt>
                <c:pt idx="159">
                  <c:v>65.06</c:v>
                </c:pt>
                <c:pt idx="160">
                  <c:v>68.41</c:v>
                </c:pt>
                <c:pt idx="161">
                  <c:v>66.78</c:v>
                </c:pt>
                <c:pt idx="162">
                  <c:v>66.5</c:v>
                </c:pt>
                <c:pt idx="163">
                  <c:v>70.59</c:v>
                </c:pt>
                <c:pt idx="164">
                  <c:v>73.7</c:v>
                </c:pt>
                <c:pt idx="165">
                  <c:v>74.209999999999994</c:v>
                </c:pt>
                <c:pt idx="166">
                  <c:v>85.3</c:v>
                </c:pt>
                <c:pt idx="167">
                  <c:v>95.9</c:v>
                </c:pt>
                <c:pt idx="168">
                  <c:v>96.9</c:v>
                </c:pt>
                <c:pt idx="169">
                  <c:v>96.3</c:v>
                </c:pt>
                <c:pt idx="170">
                  <c:v>96.2</c:v>
                </c:pt>
                <c:pt idx="171">
                  <c:v>95.9</c:v>
                </c:pt>
                <c:pt idx="172">
                  <c:v>96.5</c:v>
                </c:pt>
                <c:pt idx="173">
                  <c:v>97</c:v>
                </c:pt>
                <c:pt idx="174">
                  <c:v>96.8</c:v>
                </c:pt>
                <c:pt idx="175">
                  <c:v>90.7</c:v>
                </c:pt>
                <c:pt idx="176">
                  <c:v>79.040000000000006</c:v>
                </c:pt>
                <c:pt idx="177">
                  <c:v>71.95</c:v>
                </c:pt>
                <c:pt idx="178">
                  <c:v>71.63</c:v>
                </c:pt>
                <c:pt idx="179">
                  <c:v>67.599999999999994</c:v>
                </c:pt>
                <c:pt idx="180">
                  <c:v>67.67</c:v>
                </c:pt>
                <c:pt idx="181">
                  <c:v>65.599999999999994</c:v>
                </c:pt>
                <c:pt idx="182">
                  <c:v>66.95</c:v>
                </c:pt>
                <c:pt idx="183">
                  <c:v>60.83</c:v>
                </c:pt>
                <c:pt idx="184">
                  <c:v>62.45</c:v>
                </c:pt>
                <c:pt idx="185">
                  <c:v>64.81</c:v>
                </c:pt>
                <c:pt idx="186">
                  <c:v>68.23</c:v>
                </c:pt>
                <c:pt idx="187">
                  <c:v>70.34</c:v>
                </c:pt>
                <c:pt idx="188">
                  <c:v>81.8</c:v>
                </c:pt>
                <c:pt idx="189">
                  <c:v>91.5</c:v>
                </c:pt>
                <c:pt idx="190">
                  <c:v>91.1</c:v>
                </c:pt>
                <c:pt idx="191">
                  <c:v>93.8</c:v>
                </c:pt>
                <c:pt idx="192">
                  <c:v>92.4</c:v>
                </c:pt>
                <c:pt idx="193">
                  <c:v>90.5</c:v>
                </c:pt>
                <c:pt idx="194">
                  <c:v>91.6</c:v>
                </c:pt>
                <c:pt idx="195">
                  <c:v>90.6</c:v>
                </c:pt>
                <c:pt idx="196">
                  <c:v>92</c:v>
                </c:pt>
                <c:pt idx="197">
                  <c:v>94.3</c:v>
                </c:pt>
                <c:pt idx="198">
                  <c:v>94.8</c:v>
                </c:pt>
                <c:pt idx="199">
                  <c:v>86.1</c:v>
                </c:pt>
                <c:pt idx="200">
                  <c:v>73.69</c:v>
                </c:pt>
                <c:pt idx="201">
                  <c:v>63.69</c:v>
                </c:pt>
                <c:pt idx="202">
                  <c:v>60.96</c:v>
                </c:pt>
                <c:pt idx="203">
                  <c:v>58.53</c:v>
                </c:pt>
                <c:pt idx="204">
                  <c:v>55.28</c:v>
                </c:pt>
                <c:pt idx="205">
                  <c:v>59.3</c:v>
                </c:pt>
                <c:pt idx="206">
                  <c:v>58.3</c:v>
                </c:pt>
                <c:pt idx="207">
                  <c:v>58.62</c:v>
                </c:pt>
                <c:pt idx="208">
                  <c:v>59.55</c:v>
                </c:pt>
                <c:pt idx="209">
                  <c:v>60.37</c:v>
                </c:pt>
                <c:pt idx="210">
                  <c:v>63.73</c:v>
                </c:pt>
                <c:pt idx="211">
                  <c:v>67.77</c:v>
                </c:pt>
                <c:pt idx="212">
                  <c:v>68.7</c:v>
                </c:pt>
                <c:pt idx="213">
                  <c:v>70.86</c:v>
                </c:pt>
                <c:pt idx="214">
                  <c:v>73.63</c:v>
                </c:pt>
                <c:pt idx="215">
                  <c:v>79.09</c:v>
                </c:pt>
                <c:pt idx="216">
                  <c:v>80.7</c:v>
                </c:pt>
                <c:pt idx="217">
                  <c:v>85.8</c:v>
                </c:pt>
                <c:pt idx="218">
                  <c:v>89</c:v>
                </c:pt>
                <c:pt idx="219">
                  <c:v>88.7</c:v>
                </c:pt>
                <c:pt idx="220">
                  <c:v>87.8</c:v>
                </c:pt>
                <c:pt idx="221">
                  <c:v>86.1</c:v>
                </c:pt>
                <c:pt idx="222">
                  <c:v>85.7</c:v>
                </c:pt>
                <c:pt idx="223">
                  <c:v>85.4</c:v>
                </c:pt>
                <c:pt idx="224">
                  <c:v>71.11</c:v>
                </c:pt>
                <c:pt idx="225">
                  <c:v>63.53</c:v>
                </c:pt>
                <c:pt idx="226">
                  <c:v>61.04</c:v>
                </c:pt>
                <c:pt idx="227">
                  <c:v>59.49</c:v>
                </c:pt>
                <c:pt idx="228">
                  <c:v>53.97</c:v>
                </c:pt>
                <c:pt idx="229">
                  <c:v>51.35</c:v>
                </c:pt>
                <c:pt idx="230">
                  <c:v>53.74</c:v>
                </c:pt>
                <c:pt idx="231">
                  <c:v>85</c:v>
                </c:pt>
                <c:pt idx="232">
                  <c:v>82.4</c:v>
                </c:pt>
                <c:pt idx="233">
                  <c:v>65.430000000000007</c:v>
                </c:pt>
                <c:pt idx="234">
                  <c:v>62.47</c:v>
                </c:pt>
                <c:pt idx="235">
                  <c:v>71.760000000000005</c:v>
                </c:pt>
                <c:pt idx="236">
                  <c:v>77.28</c:v>
                </c:pt>
                <c:pt idx="237">
                  <c:v>82.1</c:v>
                </c:pt>
                <c:pt idx="238">
                  <c:v>87.2</c:v>
                </c:pt>
                <c:pt idx="239">
                  <c:v>92</c:v>
                </c:pt>
                <c:pt idx="240">
                  <c:v>89.4</c:v>
                </c:pt>
                <c:pt idx="241">
                  <c:v>89.4</c:v>
                </c:pt>
                <c:pt idx="242">
                  <c:v>88.5</c:v>
                </c:pt>
                <c:pt idx="243">
                  <c:v>93.3</c:v>
                </c:pt>
                <c:pt idx="244">
                  <c:v>95.3</c:v>
                </c:pt>
                <c:pt idx="245">
                  <c:v>92.2</c:v>
                </c:pt>
                <c:pt idx="246">
                  <c:v>94.5</c:v>
                </c:pt>
                <c:pt idx="247">
                  <c:v>86.9</c:v>
                </c:pt>
                <c:pt idx="248">
                  <c:v>72.84</c:v>
                </c:pt>
                <c:pt idx="249">
                  <c:v>64.62</c:v>
                </c:pt>
                <c:pt idx="250">
                  <c:v>60.93</c:v>
                </c:pt>
                <c:pt idx="251">
                  <c:v>59.95</c:v>
                </c:pt>
                <c:pt idx="252">
                  <c:v>57.23</c:v>
                </c:pt>
                <c:pt idx="253">
                  <c:v>56.32</c:v>
                </c:pt>
                <c:pt idx="254">
                  <c:v>54.68</c:v>
                </c:pt>
                <c:pt idx="255">
                  <c:v>56.94</c:v>
                </c:pt>
                <c:pt idx="256">
                  <c:v>60.67</c:v>
                </c:pt>
                <c:pt idx="257">
                  <c:v>65.290000000000006</c:v>
                </c:pt>
                <c:pt idx="258">
                  <c:v>63.07</c:v>
                </c:pt>
                <c:pt idx="259">
                  <c:v>66.760000000000005</c:v>
                </c:pt>
                <c:pt idx="260">
                  <c:v>69.459999999999994</c:v>
                </c:pt>
                <c:pt idx="261">
                  <c:v>73.56</c:v>
                </c:pt>
                <c:pt idx="262">
                  <c:v>76.84</c:v>
                </c:pt>
                <c:pt idx="263">
                  <c:v>77.13</c:v>
                </c:pt>
                <c:pt idx="264">
                  <c:v>92.1</c:v>
                </c:pt>
                <c:pt idx="265">
                  <c:v>92.3</c:v>
                </c:pt>
                <c:pt idx="266">
                  <c:v>88.7</c:v>
                </c:pt>
                <c:pt idx="267">
                  <c:v>92.4</c:v>
                </c:pt>
                <c:pt idx="268">
                  <c:v>93.9</c:v>
                </c:pt>
                <c:pt idx="269">
                  <c:v>94.9</c:v>
                </c:pt>
                <c:pt idx="270">
                  <c:v>96.4</c:v>
                </c:pt>
                <c:pt idx="271">
                  <c:v>87.7</c:v>
                </c:pt>
                <c:pt idx="272">
                  <c:v>73.58</c:v>
                </c:pt>
                <c:pt idx="273">
                  <c:v>70.069999999999993</c:v>
                </c:pt>
                <c:pt idx="274">
                  <c:v>68.849999999999994</c:v>
                </c:pt>
                <c:pt idx="275">
                  <c:v>67.53</c:v>
                </c:pt>
                <c:pt idx="276">
                  <c:v>65.81</c:v>
                </c:pt>
                <c:pt idx="277">
                  <c:v>64.959999999999994</c:v>
                </c:pt>
                <c:pt idx="278">
                  <c:v>62.97</c:v>
                </c:pt>
                <c:pt idx="279">
                  <c:v>62.76</c:v>
                </c:pt>
                <c:pt idx="280">
                  <c:v>63.21</c:v>
                </c:pt>
                <c:pt idx="281">
                  <c:v>66.31</c:v>
                </c:pt>
                <c:pt idx="282">
                  <c:v>68.78</c:v>
                </c:pt>
                <c:pt idx="283">
                  <c:v>79.94</c:v>
                </c:pt>
                <c:pt idx="284">
                  <c:v>88.1</c:v>
                </c:pt>
                <c:pt idx="285">
                  <c:v>86.6</c:v>
                </c:pt>
                <c:pt idx="286">
                  <c:v>83.8</c:v>
                </c:pt>
                <c:pt idx="287">
                  <c:v>87.5</c:v>
                </c:pt>
                <c:pt idx="288">
                  <c:v>89.4</c:v>
                </c:pt>
                <c:pt idx="289">
                  <c:v>91.8</c:v>
                </c:pt>
                <c:pt idx="290">
                  <c:v>95</c:v>
                </c:pt>
                <c:pt idx="291">
                  <c:v>95.6</c:v>
                </c:pt>
                <c:pt idx="292">
                  <c:v>95.9</c:v>
                </c:pt>
                <c:pt idx="293">
                  <c:v>95.3</c:v>
                </c:pt>
                <c:pt idx="294">
                  <c:v>93.4</c:v>
                </c:pt>
                <c:pt idx="295">
                  <c:v>87.3</c:v>
                </c:pt>
                <c:pt idx="296">
                  <c:v>73.69</c:v>
                </c:pt>
                <c:pt idx="297">
                  <c:v>63.62</c:v>
                </c:pt>
                <c:pt idx="298">
                  <c:v>58.75</c:v>
                </c:pt>
                <c:pt idx="299">
                  <c:v>55.89</c:v>
                </c:pt>
                <c:pt idx="300">
                  <c:v>53.79</c:v>
                </c:pt>
                <c:pt idx="301">
                  <c:v>61.46</c:v>
                </c:pt>
                <c:pt idx="302">
                  <c:v>60.34</c:v>
                </c:pt>
                <c:pt idx="303">
                  <c:v>59.07</c:v>
                </c:pt>
                <c:pt idx="304">
                  <c:v>60.56</c:v>
                </c:pt>
                <c:pt idx="305">
                  <c:v>65.78</c:v>
                </c:pt>
                <c:pt idx="306">
                  <c:v>70.87</c:v>
                </c:pt>
                <c:pt idx="307">
                  <c:v>75.47</c:v>
                </c:pt>
                <c:pt idx="308">
                  <c:v>87.3</c:v>
                </c:pt>
                <c:pt idx="309">
                  <c:v>88.3</c:v>
                </c:pt>
                <c:pt idx="310">
                  <c:v>90.1</c:v>
                </c:pt>
                <c:pt idx="311">
                  <c:v>92.5</c:v>
                </c:pt>
                <c:pt idx="312">
                  <c:v>94.4</c:v>
                </c:pt>
                <c:pt idx="313">
                  <c:v>94.4</c:v>
                </c:pt>
                <c:pt idx="314">
                  <c:v>92.2</c:v>
                </c:pt>
                <c:pt idx="315">
                  <c:v>93.9</c:v>
                </c:pt>
                <c:pt idx="316">
                  <c:v>94.6</c:v>
                </c:pt>
                <c:pt idx="317">
                  <c:v>93.2</c:v>
                </c:pt>
                <c:pt idx="318">
                  <c:v>93.8</c:v>
                </c:pt>
                <c:pt idx="319">
                  <c:v>90</c:v>
                </c:pt>
                <c:pt idx="320">
                  <c:v>76.94</c:v>
                </c:pt>
                <c:pt idx="321">
                  <c:v>73.12</c:v>
                </c:pt>
                <c:pt idx="322">
                  <c:v>70.17</c:v>
                </c:pt>
                <c:pt idx="323">
                  <c:v>70.5</c:v>
                </c:pt>
                <c:pt idx="324">
                  <c:v>68.569999999999993</c:v>
                </c:pt>
                <c:pt idx="325">
                  <c:v>62.06</c:v>
                </c:pt>
                <c:pt idx="326">
                  <c:v>61.75</c:v>
                </c:pt>
                <c:pt idx="327">
                  <c:v>62</c:v>
                </c:pt>
                <c:pt idx="328">
                  <c:v>64.16</c:v>
                </c:pt>
                <c:pt idx="329">
                  <c:v>62.01</c:v>
                </c:pt>
                <c:pt idx="330">
                  <c:v>63.86</c:v>
                </c:pt>
                <c:pt idx="331">
                  <c:v>70.03</c:v>
                </c:pt>
                <c:pt idx="332">
                  <c:v>74.44</c:v>
                </c:pt>
                <c:pt idx="333">
                  <c:v>65.22</c:v>
                </c:pt>
                <c:pt idx="334">
                  <c:v>71.64</c:v>
                </c:pt>
                <c:pt idx="335">
                  <c:v>79.87</c:v>
                </c:pt>
                <c:pt idx="336">
                  <c:v>86.7</c:v>
                </c:pt>
                <c:pt idx="337">
                  <c:v>87.7</c:v>
                </c:pt>
                <c:pt idx="338">
                  <c:v>82.3</c:v>
                </c:pt>
                <c:pt idx="339">
                  <c:v>85.2</c:v>
                </c:pt>
                <c:pt idx="340">
                  <c:v>81.5</c:v>
                </c:pt>
                <c:pt idx="341">
                  <c:v>84.2</c:v>
                </c:pt>
                <c:pt idx="342">
                  <c:v>84.9</c:v>
                </c:pt>
                <c:pt idx="343">
                  <c:v>80.599999999999994</c:v>
                </c:pt>
                <c:pt idx="344">
                  <c:v>71.62</c:v>
                </c:pt>
                <c:pt idx="345">
                  <c:v>65.400000000000006</c:v>
                </c:pt>
                <c:pt idx="346">
                  <c:v>63.62</c:v>
                </c:pt>
                <c:pt idx="347">
                  <c:v>64.27</c:v>
                </c:pt>
                <c:pt idx="348">
                  <c:v>63.55</c:v>
                </c:pt>
                <c:pt idx="349">
                  <c:v>62.64</c:v>
                </c:pt>
                <c:pt idx="350">
                  <c:v>61.32</c:v>
                </c:pt>
                <c:pt idx="351">
                  <c:v>61.19</c:v>
                </c:pt>
                <c:pt idx="352">
                  <c:v>59.5</c:v>
                </c:pt>
                <c:pt idx="353">
                  <c:v>62.18</c:v>
                </c:pt>
                <c:pt idx="354">
                  <c:v>63.22</c:v>
                </c:pt>
                <c:pt idx="355">
                  <c:v>68.849999999999994</c:v>
                </c:pt>
                <c:pt idx="356">
                  <c:v>71.78</c:v>
                </c:pt>
                <c:pt idx="357">
                  <c:v>87.9</c:v>
                </c:pt>
                <c:pt idx="358">
                  <c:v>94.4</c:v>
                </c:pt>
                <c:pt idx="359">
                  <c:v>91.7</c:v>
                </c:pt>
                <c:pt idx="360">
                  <c:v>94.5</c:v>
                </c:pt>
                <c:pt idx="361">
                  <c:v>92.4</c:v>
                </c:pt>
                <c:pt idx="362">
                  <c:v>93.2</c:v>
                </c:pt>
                <c:pt idx="363">
                  <c:v>95.8</c:v>
                </c:pt>
                <c:pt idx="364">
                  <c:v>96.5</c:v>
                </c:pt>
                <c:pt idx="365">
                  <c:v>96.5</c:v>
                </c:pt>
                <c:pt idx="366">
                  <c:v>97.2</c:v>
                </c:pt>
                <c:pt idx="367">
                  <c:v>89.4</c:v>
                </c:pt>
                <c:pt idx="368">
                  <c:v>78.17</c:v>
                </c:pt>
                <c:pt idx="369">
                  <c:v>68.069999999999993</c:v>
                </c:pt>
                <c:pt idx="370">
                  <c:v>62.22</c:v>
                </c:pt>
                <c:pt idx="371">
                  <c:v>63.53</c:v>
                </c:pt>
                <c:pt idx="372">
                  <c:v>60.01</c:v>
                </c:pt>
                <c:pt idx="373">
                  <c:v>57.41</c:v>
                </c:pt>
                <c:pt idx="374">
                  <c:v>72.3</c:v>
                </c:pt>
                <c:pt idx="375">
                  <c:v>75.08</c:v>
                </c:pt>
                <c:pt idx="376">
                  <c:v>55.9</c:v>
                </c:pt>
                <c:pt idx="377">
                  <c:v>58.32</c:v>
                </c:pt>
                <c:pt idx="378">
                  <c:v>60.98</c:v>
                </c:pt>
                <c:pt idx="379">
                  <c:v>67.3</c:v>
                </c:pt>
                <c:pt idx="380">
                  <c:v>84.5</c:v>
                </c:pt>
                <c:pt idx="381">
                  <c:v>91.8</c:v>
                </c:pt>
                <c:pt idx="382">
                  <c:v>94.6</c:v>
                </c:pt>
                <c:pt idx="383">
                  <c:v>91.6</c:v>
                </c:pt>
                <c:pt idx="384">
                  <c:v>91.6</c:v>
                </c:pt>
                <c:pt idx="385">
                  <c:v>94.9</c:v>
                </c:pt>
                <c:pt idx="386">
                  <c:v>94.8</c:v>
                </c:pt>
                <c:pt idx="387">
                  <c:v>91.6</c:v>
                </c:pt>
                <c:pt idx="388">
                  <c:v>90.9</c:v>
                </c:pt>
                <c:pt idx="389">
                  <c:v>94.6</c:v>
                </c:pt>
                <c:pt idx="390">
                  <c:v>94.9</c:v>
                </c:pt>
                <c:pt idx="391">
                  <c:v>92.2</c:v>
                </c:pt>
                <c:pt idx="392">
                  <c:v>85.7</c:v>
                </c:pt>
                <c:pt idx="393">
                  <c:v>78.430000000000007</c:v>
                </c:pt>
                <c:pt idx="394">
                  <c:v>72.7</c:v>
                </c:pt>
                <c:pt idx="395">
                  <c:v>73.77</c:v>
                </c:pt>
                <c:pt idx="396">
                  <c:v>73.91</c:v>
                </c:pt>
                <c:pt idx="397">
                  <c:v>76.099999999999994</c:v>
                </c:pt>
                <c:pt idx="398">
                  <c:v>86.3</c:v>
                </c:pt>
                <c:pt idx="399">
                  <c:v>74.5</c:v>
                </c:pt>
                <c:pt idx="400">
                  <c:v>65.39</c:v>
                </c:pt>
                <c:pt idx="401">
                  <c:v>63.61</c:v>
                </c:pt>
                <c:pt idx="402">
                  <c:v>65.930000000000007</c:v>
                </c:pt>
                <c:pt idx="403">
                  <c:v>68.53</c:v>
                </c:pt>
                <c:pt idx="404">
                  <c:v>70.540000000000006</c:v>
                </c:pt>
                <c:pt idx="405">
                  <c:v>74.959999999999994</c:v>
                </c:pt>
                <c:pt idx="406">
                  <c:v>83.6</c:v>
                </c:pt>
                <c:pt idx="407">
                  <c:v>89.7</c:v>
                </c:pt>
                <c:pt idx="408">
                  <c:v>91.4</c:v>
                </c:pt>
                <c:pt idx="409">
                  <c:v>92.1</c:v>
                </c:pt>
                <c:pt idx="410">
                  <c:v>90.5</c:v>
                </c:pt>
                <c:pt idx="411">
                  <c:v>77.12</c:v>
                </c:pt>
                <c:pt idx="412">
                  <c:v>79.81</c:v>
                </c:pt>
                <c:pt idx="413">
                  <c:v>85.7</c:v>
                </c:pt>
                <c:pt idx="414">
                  <c:v>85.8</c:v>
                </c:pt>
                <c:pt idx="415">
                  <c:v>78.94</c:v>
                </c:pt>
                <c:pt idx="416">
                  <c:v>67.680000000000007</c:v>
                </c:pt>
                <c:pt idx="417">
                  <c:v>65.34</c:v>
                </c:pt>
                <c:pt idx="418">
                  <c:v>64.69</c:v>
                </c:pt>
                <c:pt idx="419">
                  <c:v>64.19</c:v>
                </c:pt>
                <c:pt idx="420">
                  <c:v>64.92</c:v>
                </c:pt>
                <c:pt idx="421">
                  <c:v>61.86</c:v>
                </c:pt>
                <c:pt idx="422">
                  <c:v>59.57</c:v>
                </c:pt>
                <c:pt idx="423">
                  <c:v>58.33</c:v>
                </c:pt>
                <c:pt idx="424">
                  <c:v>56.68</c:v>
                </c:pt>
                <c:pt idx="425">
                  <c:v>59.97</c:v>
                </c:pt>
                <c:pt idx="426">
                  <c:v>62.54</c:v>
                </c:pt>
                <c:pt idx="427">
                  <c:v>65.94</c:v>
                </c:pt>
                <c:pt idx="428">
                  <c:v>92</c:v>
                </c:pt>
                <c:pt idx="429">
                  <c:v>96.2</c:v>
                </c:pt>
                <c:pt idx="430">
                  <c:v>96.8</c:v>
                </c:pt>
                <c:pt idx="431">
                  <c:v>97.1</c:v>
                </c:pt>
                <c:pt idx="432">
                  <c:v>97</c:v>
                </c:pt>
                <c:pt idx="433">
                  <c:v>97.1</c:v>
                </c:pt>
                <c:pt idx="434">
                  <c:v>97.3</c:v>
                </c:pt>
                <c:pt idx="435">
                  <c:v>97.4</c:v>
                </c:pt>
                <c:pt idx="436">
                  <c:v>97.8</c:v>
                </c:pt>
                <c:pt idx="437">
                  <c:v>97.5</c:v>
                </c:pt>
                <c:pt idx="438">
                  <c:v>97.4</c:v>
                </c:pt>
                <c:pt idx="439">
                  <c:v>91.8</c:v>
                </c:pt>
                <c:pt idx="440">
                  <c:v>74.650000000000006</c:v>
                </c:pt>
                <c:pt idx="441">
                  <c:v>67.61</c:v>
                </c:pt>
                <c:pt idx="442">
                  <c:v>69.64</c:v>
                </c:pt>
                <c:pt idx="443">
                  <c:v>68.86</c:v>
                </c:pt>
                <c:pt idx="444">
                  <c:v>66.209999999999994</c:v>
                </c:pt>
                <c:pt idx="445">
                  <c:v>60.69</c:v>
                </c:pt>
                <c:pt idx="446">
                  <c:v>58.96</c:v>
                </c:pt>
                <c:pt idx="447">
                  <c:v>87.1</c:v>
                </c:pt>
                <c:pt idx="448">
                  <c:v>88.6</c:v>
                </c:pt>
                <c:pt idx="449">
                  <c:v>82</c:v>
                </c:pt>
                <c:pt idx="450">
                  <c:v>73.66</c:v>
                </c:pt>
                <c:pt idx="451">
                  <c:v>75.680000000000007</c:v>
                </c:pt>
                <c:pt idx="452">
                  <c:v>76.34</c:v>
                </c:pt>
                <c:pt idx="453">
                  <c:v>85.9</c:v>
                </c:pt>
                <c:pt idx="454">
                  <c:v>90</c:v>
                </c:pt>
                <c:pt idx="455">
                  <c:v>89</c:v>
                </c:pt>
                <c:pt idx="456">
                  <c:v>85</c:v>
                </c:pt>
                <c:pt idx="457">
                  <c:v>89.4</c:v>
                </c:pt>
                <c:pt idx="458">
                  <c:v>91.1</c:v>
                </c:pt>
                <c:pt idx="459">
                  <c:v>92.1</c:v>
                </c:pt>
                <c:pt idx="460">
                  <c:v>93.1</c:v>
                </c:pt>
                <c:pt idx="461">
                  <c:v>89.9</c:v>
                </c:pt>
                <c:pt idx="462">
                  <c:v>87.4</c:v>
                </c:pt>
                <c:pt idx="463">
                  <c:v>80.5</c:v>
                </c:pt>
                <c:pt idx="464">
                  <c:v>73.02</c:v>
                </c:pt>
                <c:pt idx="465">
                  <c:v>62.85</c:v>
                </c:pt>
                <c:pt idx="466">
                  <c:v>57.86</c:v>
                </c:pt>
                <c:pt idx="467">
                  <c:v>56.07</c:v>
                </c:pt>
                <c:pt idx="468">
                  <c:v>53.99</c:v>
                </c:pt>
                <c:pt idx="469">
                  <c:v>54.19</c:v>
                </c:pt>
                <c:pt idx="470">
                  <c:v>67.86</c:v>
                </c:pt>
                <c:pt idx="471">
                  <c:v>84.5</c:v>
                </c:pt>
                <c:pt idx="472">
                  <c:v>74.41</c:v>
                </c:pt>
                <c:pt idx="473">
                  <c:v>68.39</c:v>
                </c:pt>
                <c:pt idx="474">
                  <c:v>68.86</c:v>
                </c:pt>
                <c:pt idx="475">
                  <c:v>72.739999999999995</c:v>
                </c:pt>
                <c:pt idx="476">
                  <c:v>76.25</c:v>
                </c:pt>
                <c:pt idx="477">
                  <c:v>81.2</c:v>
                </c:pt>
                <c:pt idx="478">
                  <c:v>87.4</c:v>
                </c:pt>
                <c:pt idx="479">
                  <c:v>82.4</c:v>
                </c:pt>
                <c:pt idx="480">
                  <c:v>88.1</c:v>
                </c:pt>
                <c:pt idx="481">
                  <c:v>92.3</c:v>
                </c:pt>
                <c:pt idx="482">
                  <c:v>88.6</c:v>
                </c:pt>
                <c:pt idx="483">
                  <c:v>90.7</c:v>
                </c:pt>
                <c:pt idx="484">
                  <c:v>87.9</c:v>
                </c:pt>
                <c:pt idx="485">
                  <c:v>90.4</c:v>
                </c:pt>
                <c:pt idx="486">
                  <c:v>92.8</c:v>
                </c:pt>
                <c:pt idx="487">
                  <c:v>84.8</c:v>
                </c:pt>
                <c:pt idx="488">
                  <c:v>73.27</c:v>
                </c:pt>
                <c:pt idx="489">
                  <c:v>65.260000000000005</c:v>
                </c:pt>
                <c:pt idx="490">
                  <c:v>62.77</c:v>
                </c:pt>
                <c:pt idx="491">
                  <c:v>63.86</c:v>
                </c:pt>
                <c:pt idx="492">
                  <c:v>60.61</c:v>
                </c:pt>
                <c:pt idx="493">
                  <c:v>56.95</c:v>
                </c:pt>
                <c:pt idx="494">
                  <c:v>54.94</c:v>
                </c:pt>
                <c:pt idx="495">
                  <c:v>53.39</c:v>
                </c:pt>
                <c:pt idx="496">
                  <c:v>58.33</c:v>
                </c:pt>
                <c:pt idx="497">
                  <c:v>59.18</c:v>
                </c:pt>
                <c:pt idx="498">
                  <c:v>60.08</c:v>
                </c:pt>
                <c:pt idx="499">
                  <c:v>65.88</c:v>
                </c:pt>
                <c:pt idx="500">
                  <c:v>78.3</c:v>
                </c:pt>
                <c:pt idx="501">
                  <c:v>89.9</c:v>
                </c:pt>
                <c:pt idx="502">
                  <c:v>91.9</c:v>
                </c:pt>
                <c:pt idx="503">
                  <c:v>93.8</c:v>
                </c:pt>
                <c:pt idx="504">
                  <c:v>93.7</c:v>
                </c:pt>
                <c:pt idx="505">
                  <c:v>94.5</c:v>
                </c:pt>
                <c:pt idx="506">
                  <c:v>93.1</c:v>
                </c:pt>
                <c:pt idx="507">
                  <c:v>94.9</c:v>
                </c:pt>
                <c:pt idx="508">
                  <c:v>93.6</c:v>
                </c:pt>
                <c:pt idx="509">
                  <c:v>95.7</c:v>
                </c:pt>
                <c:pt idx="510">
                  <c:v>94.7</c:v>
                </c:pt>
                <c:pt idx="511">
                  <c:v>86</c:v>
                </c:pt>
                <c:pt idx="512">
                  <c:v>75.59</c:v>
                </c:pt>
                <c:pt idx="513">
                  <c:v>71.2</c:v>
                </c:pt>
                <c:pt idx="514">
                  <c:v>68.92</c:v>
                </c:pt>
                <c:pt idx="515">
                  <c:v>67.72</c:v>
                </c:pt>
                <c:pt idx="516">
                  <c:v>71.19</c:v>
                </c:pt>
                <c:pt idx="517">
                  <c:v>62.53</c:v>
                </c:pt>
                <c:pt idx="518">
                  <c:v>79.599999999999994</c:v>
                </c:pt>
                <c:pt idx="519">
                  <c:v>79.33</c:v>
                </c:pt>
                <c:pt idx="520">
                  <c:v>79.34</c:v>
                </c:pt>
                <c:pt idx="521">
                  <c:v>83</c:v>
                </c:pt>
                <c:pt idx="522">
                  <c:v>83.4</c:v>
                </c:pt>
                <c:pt idx="523">
                  <c:v>88.2</c:v>
                </c:pt>
                <c:pt idx="524">
                  <c:v>94.1</c:v>
                </c:pt>
                <c:pt idx="525">
                  <c:v>95.8</c:v>
                </c:pt>
                <c:pt idx="526">
                  <c:v>96.2</c:v>
                </c:pt>
                <c:pt idx="527">
                  <c:v>95.7</c:v>
                </c:pt>
                <c:pt idx="528">
                  <c:v>95.8</c:v>
                </c:pt>
                <c:pt idx="529">
                  <c:v>95.6</c:v>
                </c:pt>
                <c:pt idx="530">
                  <c:v>96.3</c:v>
                </c:pt>
                <c:pt idx="531">
                  <c:v>96</c:v>
                </c:pt>
                <c:pt idx="532">
                  <c:v>95.8</c:v>
                </c:pt>
                <c:pt idx="533">
                  <c:v>95.4</c:v>
                </c:pt>
                <c:pt idx="534">
                  <c:v>96.1</c:v>
                </c:pt>
                <c:pt idx="535">
                  <c:v>91</c:v>
                </c:pt>
                <c:pt idx="536">
                  <c:v>78.91</c:v>
                </c:pt>
                <c:pt idx="537">
                  <c:v>73.099999999999994</c:v>
                </c:pt>
                <c:pt idx="538">
                  <c:v>70.709999999999994</c:v>
                </c:pt>
                <c:pt idx="539">
                  <c:v>67.66</c:v>
                </c:pt>
                <c:pt idx="540">
                  <c:v>64.34</c:v>
                </c:pt>
                <c:pt idx="541">
                  <c:v>66.430000000000007</c:v>
                </c:pt>
                <c:pt idx="542">
                  <c:v>70.87</c:v>
                </c:pt>
                <c:pt idx="543">
                  <c:v>65.040000000000006</c:v>
                </c:pt>
                <c:pt idx="544">
                  <c:v>64.47</c:v>
                </c:pt>
                <c:pt idx="545">
                  <c:v>73.7</c:v>
                </c:pt>
                <c:pt idx="546">
                  <c:v>88.4</c:v>
                </c:pt>
                <c:pt idx="547">
                  <c:v>92.2</c:v>
                </c:pt>
                <c:pt idx="548">
                  <c:v>93.6</c:v>
                </c:pt>
                <c:pt idx="549">
                  <c:v>94.7</c:v>
                </c:pt>
                <c:pt idx="550">
                  <c:v>94.8</c:v>
                </c:pt>
                <c:pt idx="551">
                  <c:v>94.6</c:v>
                </c:pt>
                <c:pt idx="552">
                  <c:v>96.2</c:v>
                </c:pt>
                <c:pt idx="553">
                  <c:v>96.7</c:v>
                </c:pt>
                <c:pt idx="554">
                  <c:v>96.2</c:v>
                </c:pt>
                <c:pt idx="555">
                  <c:v>96.8</c:v>
                </c:pt>
                <c:pt idx="556">
                  <c:v>97.4</c:v>
                </c:pt>
                <c:pt idx="557">
                  <c:v>97.3</c:v>
                </c:pt>
                <c:pt idx="558">
                  <c:v>96.9</c:v>
                </c:pt>
                <c:pt idx="559">
                  <c:v>95.3</c:v>
                </c:pt>
                <c:pt idx="560">
                  <c:v>83.6</c:v>
                </c:pt>
                <c:pt idx="561">
                  <c:v>74.239999999999995</c:v>
                </c:pt>
                <c:pt idx="562">
                  <c:v>73.59</c:v>
                </c:pt>
                <c:pt idx="563">
                  <c:v>72.73</c:v>
                </c:pt>
                <c:pt idx="564">
                  <c:v>71.92</c:v>
                </c:pt>
                <c:pt idx="565">
                  <c:v>67.680000000000007</c:v>
                </c:pt>
                <c:pt idx="566">
                  <c:v>64.05</c:v>
                </c:pt>
                <c:pt idx="567">
                  <c:v>58.49</c:v>
                </c:pt>
                <c:pt idx="568">
                  <c:v>59.66</c:v>
                </c:pt>
                <c:pt idx="569">
                  <c:v>59.64</c:v>
                </c:pt>
                <c:pt idx="570">
                  <c:v>61.49</c:v>
                </c:pt>
                <c:pt idx="571">
                  <c:v>66.069999999999993</c:v>
                </c:pt>
                <c:pt idx="572">
                  <c:v>67.81</c:v>
                </c:pt>
                <c:pt idx="573">
                  <c:v>69.3</c:v>
                </c:pt>
                <c:pt idx="574">
                  <c:v>71.81</c:v>
                </c:pt>
                <c:pt idx="575">
                  <c:v>78.91</c:v>
                </c:pt>
                <c:pt idx="576">
                  <c:v>89.9</c:v>
                </c:pt>
                <c:pt idx="577">
                  <c:v>93</c:v>
                </c:pt>
                <c:pt idx="578">
                  <c:v>94.6</c:v>
                </c:pt>
                <c:pt idx="579">
                  <c:v>88.7</c:v>
                </c:pt>
                <c:pt idx="580">
                  <c:v>91.2</c:v>
                </c:pt>
                <c:pt idx="581">
                  <c:v>94</c:v>
                </c:pt>
                <c:pt idx="582">
                  <c:v>94.1</c:v>
                </c:pt>
                <c:pt idx="583">
                  <c:v>84.5</c:v>
                </c:pt>
                <c:pt idx="584">
                  <c:v>72.39</c:v>
                </c:pt>
                <c:pt idx="585">
                  <c:v>62.98</c:v>
                </c:pt>
                <c:pt idx="586">
                  <c:v>64.2</c:v>
                </c:pt>
                <c:pt idx="587">
                  <c:v>58.75</c:v>
                </c:pt>
                <c:pt idx="588">
                  <c:v>58.46</c:v>
                </c:pt>
                <c:pt idx="589">
                  <c:v>58.17</c:v>
                </c:pt>
                <c:pt idx="590">
                  <c:v>59.18</c:v>
                </c:pt>
                <c:pt idx="591">
                  <c:v>61.88</c:v>
                </c:pt>
                <c:pt idx="592">
                  <c:v>62.89</c:v>
                </c:pt>
                <c:pt idx="593">
                  <c:v>56.48</c:v>
                </c:pt>
                <c:pt idx="594">
                  <c:v>59.34</c:v>
                </c:pt>
                <c:pt idx="595">
                  <c:v>81.3</c:v>
                </c:pt>
                <c:pt idx="596">
                  <c:v>90.2</c:v>
                </c:pt>
                <c:pt idx="597">
                  <c:v>91.9</c:v>
                </c:pt>
                <c:pt idx="598">
                  <c:v>93.3</c:v>
                </c:pt>
                <c:pt idx="599">
                  <c:v>95</c:v>
                </c:pt>
                <c:pt idx="600">
                  <c:v>96.1</c:v>
                </c:pt>
                <c:pt idx="601">
                  <c:v>96.5</c:v>
                </c:pt>
                <c:pt idx="602">
                  <c:v>97</c:v>
                </c:pt>
                <c:pt idx="603">
                  <c:v>97.2</c:v>
                </c:pt>
                <c:pt idx="604">
                  <c:v>97.2</c:v>
                </c:pt>
                <c:pt idx="605">
                  <c:v>97.1</c:v>
                </c:pt>
                <c:pt idx="606">
                  <c:v>97.5</c:v>
                </c:pt>
                <c:pt idx="607">
                  <c:v>96.4</c:v>
                </c:pt>
                <c:pt idx="608">
                  <c:v>81.099999999999994</c:v>
                </c:pt>
                <c:pt idx="609">
                  <c:v>71.25</c:v>
                </c:pt>
                <c:pt idx="610">
                  <c:v>64.8</c:v>
                </c:pt>
                <c:pt idx="611">
                  <c:v>62.43</c:v>
                </c:pt>
                <c:pt idx="612">
                  <c:v>62.65</c:v>
                </c:pt>
                <c:pt idx="613">
                  <c:v>59.82</c:v>
                </c:pt>
                <c:pt idx="614">
                  <c:v>58.06</c:v>
                </c:pt>
                <c:pt idx="615">
                  <c:v>62.98</c:v>
                </c:pt>
                <c:pt idx="616">
                  <c:v>80.900000000000006</c:v>
                </c:pt>
                <c:pt idx="617">
                  <c:v>66.92</c:v>
                </c:pt>
                <c:pt idx="618">
                  <c:v>73.900000000000006</c:v>
                </c:pt>
                <c:pt idx="619">
                  <c:v>81.7</c:v>
                </c:pt>
                <c:pt idx="620">
                  <c:v>77.930000000000007</c:v>
                </c:pt>
                <c:pt idx="621">
                  <c:v>85.5</c:v>
                </c:pt>
                <c:pt idx="622">
                  <c:v>87.1</c:v>
                </c:pt>
                <c:pt idx="623">
                  <c:v>86.7</c:v>
                </c:pt>
                <c:pt idx="624">
                  <c:v>91</c:v>
                </c:pt>
                <c:pt idx="625">
                  <c:v>93.5</c:v>
                </c:pt>
                <c:pt idx="626">
                  <c:v>94.7</c:v>
                </c:pt>
                <c:pt idx="627">
                  <c:v>95.3</c:v>
                </c:pt>
                <c:pt idx="628">
                  <c:v>94.7</c:v>
                </c:pt>
                <c:pt idx="629">
                  <c:v>95.3</c:v>
                </c:pt>
                <c:pt idx="630">
                  <c:v>94.8</c:v>
                </c:pt>
                <c:pt idx="631">
                  <c:v>90.4</c:v>
                </c:pt>
                <c:pt idx="632">
                  <c:v>76.66</c:v>
                </c:pt>
                <c:pt idx="633">
                  <c:v>66.209999999999994</c:v>
                </c:pt>
                <c:pt idx="634">
                  <c:v>63.18</c:v>
                </c:pt>
                <c:pt idx="635">
                  <c:v>66.89</c:v>
                </c:pt>
                <c:pt idx="636">
                  <c:v>62.33</c:v>
                </c:pt>
                <c:pt idx="637">
                  <c:v>61.52</c:v>
                </c:pt>
                <c:pt idx="638">
                  <c:v>59.73</c:v>
                </c:pt>
                <c:pt idx="639">
                  <c:v>67.989999999999995</c:v>
                </c:pt>
                <c:pt idx="640">
                  <c:v>64.95</c:v>
                </c:pt>
                <c:pt idx="641">
                  <c:v>65.03</c:v>
                </c:pt>
                <c:pt idx="642">
                  <c:v>67.8</c:v>
                </c:pt>
                <c:pt idx="643">
                  <c:v>73.209999999999994</c:v>
                </c:pt>
                <c:pt idx="644">
                  <c:v>73.84</c:v>
                </c:pt>
                <c:pt idx="645">
                  <c:v>77.099999999999994</c:v>
                </c:pt>
                <c:pt idx="646">
                  <c:v>91.7</c:v>
                </c:pt>
                <c:pt idx="647">
                  <c:v>95.1</c:v>
                </c:pt>
                <c:pt idx="648">
                  <c:v>95.4</c:v>
                </c:pt>
                <c:pt idx="649">
                  <c:v>95.6</c:v>
                </c:pt>
                <c:pt idx="650">
                  <c:v>96.3</c:v>
                </c:pt>
                <c:pt idx="651">
                  <c:v>96.8</c:v>
                </c:pt>
                <c:pt idx="652">
                  <c:v>97</c:v>
                </c:pt>
                <c:pt idx="653">
                  <c:v>97.2</c:v>
                </c:pt>
                <c:pt idx="654">
                  <c:v>97.1</c:v>
                </c:pt>
                <c:pt idx="655">
                  <c:v>95.4</c:v>
                </c:pt>
                <c:pt idx="656">
                  <c:v>78.790000000000006</c:v>
                </c:pt>
                <c:pt idx="657">
                  <c:v>72.53</c:v>
                </c:pt>
                <c:pt idx="658">
                  <c:v>64.900000000000006</c:v>
                </c:pt>
                <c:pt idx="659">
                  <c:v>58.63</c:v>
                </c:pt>
                <c:pt idx="660">
                  <c:v>54.65</c:v>
                </c:pt>
                <c:pt idx="661">
                  <c:v>58.94</c:v>
                </c:pt>
                <c:pt idx="662">
                  <c:v>60.19</c:v>
                </c:pt>
                <c:pt idx="663">
                  <c:v>58.64</c:v>
                </c:pt>
                <c:pt idx="664">
                  <c:v>61.57</c:v>
                </c:pt>
                <c:pt idx="665">
                  <c:v>62.88</c:v>
                </c:pt>
                <c:pt idx="666">
                  <c:v>62.59</c:v>
                </c:pt>
                <c:pt idx="667">
                  <c:v>74.64</c:v>
                </c:pt>
                <c:pt idx="668">
                  <c:v>86.7</c:v>
                </c:pt>
                <c:pt idx="669">
                  <c:v>89.5</c:v>
                </c:pt>
                <c:pt idx="670">
                  <c:v>89.4</c:v>
                </c:pt>
                <c:pt idx="671">
                  <c:v>91.1</c:v>
                </c:pt>
                <c:pt idx="672">
                  <c:v>89.5</c:v>
                </c:pt>
                <c:pt idx="673">
                  <c:v>91</c:v>
                </c:pt>
                <c:pt idx="674">
                  <c:v>93.3</c:v>
                </c:pt>
                <c:pt idx="675">
                  <c:v>94.6</c:v>
                </c:pt>
                <c:pt idx="676">
                  <c:v>94.9</c:v>
                </c:pt>
                <c:pt idx="677">
                  <c:v>95.6</c:v>
                </c:pt>
                <c:pt idx="678">
                  <c:v>96</c:v>
                </c:pt>
                <c:pt idx="679">
                  <c:v>90.5</c:v>
                </c:pt>
                <c:pt idx="680">
                  <c:v>73.73</c:v>
                </c:pt>
                <c:pt idx="681">
                  <c:v>76.680000000000007</c:v>
                </c:pt>
                <c:pt idx="682">
                  <c:v>75.5</c:v>
                </c:pt>
                <c:pt idx="683">
                  <c:v>69.22</c:v>
                </c:pt>
                <c:pt idx="684">
                  <c:v>67.17</c:v>
                </c:pt>
                <c:pt idx="685">
                  <c:v>65.849999999999994</c:v>
                </c:pt>
                <c:pt idx="686">
                  <c:v>63.06</c:v>
                </c:pt>
                <c:pt idx="687">
                  <c:v>62.96</c:v>
                </c:pt>
                <c:pt idx="688">
                  <c:v>63.39</c:v>
                </c:pt>
                <c:pt idx="689">
                  <c:v>65.83</c:v>
                </c:pt>
                <c:pt idx="690">
                  <c:v>70.8</c:v>
                </c:pt>
                <c:pt idx="691">
                  <c:v>76.84</c:v>
                </c:pt>
                <c:pt idx="692">
                  <c:v>78.61</c:v>
                </c:pt>
                <c:pt idx="693">
                  <c:v>84.6</c:v>
                </c:pt>
                <c:pt idx="694">
                  <c:v>89.6</c:v>
                </c:pt>
                <c:pt idx="695">
                  <c:v>84.1</c:v>
                </c:pt>
                <c:pt idx="696">
                  <c:v>76.150000000000006</c:v>
                </c:pt>
                <c:pt idx="697">
                  <c:v>67.44</c:v>
                </c:pt>
                <c:pt idx="698">
                  <c:v>73.290000000000006</c:v>
                </c:pt>
                <c:pt idx="699">
                  <c:v>82</c:v>
                </c:pt>
                <c:pt idx="700">
                  <c:v>84.5</c:v>
                </c:pt>
                <c:pt idx="701">
                  <c:v>89.7</c:v>
                </c:pt>
                <c:pt idx="702">
                  <c:v>82.1</c:v>
                </c:pt>
                <c:pt idx="703">
                  <c:v>70.59</c:v>
                </c:pt>
                <c:pt idx="704">
                  <c:v>61.67</c:v>
                </c:pt>
                <c:pt idx="705">
                  <c:v>57.14</c:v>
                </c:pt>
                <c:pt idx="706">
                  <c:v>56.29</c:v>
                </c:pt>
                <c:pt idx="707">
                  <c:v>59.71</c:v>
                </c:pt>
                <c:pt idx="708">
                  <c:v>59.34</c:v>
                </c:pt>
                <c:pt idx="709">
                  <c:v>60.27</c:v>
                </c:pt>
                <c:pt idx="710">
                  <c:v>61.78</c:v>
                </c:pt>
                <c:pt idx="711">
                  <c:v>67.069999999999993</c:v>
                </c:pt>
                <c:pt idx="712">
                  <c:v>69.510000000000005</c:v>
                </c:pt>
                <c:pt idx="713">
                  <c:v>71.59</c:v>
                </c:pt>
                <c:pt idx="714">
                  <c:v>72.87</c:v>
                </c:pt>
                <c:pt idx="715">
                  <c:v>76.05</c:v>
                </c:pt>
                <c:pt idx="716">
                  <c:v>80.2</c:v>
                </c:pt>
                <c:pt idx="717">
                  <c:v>75.62</c:v>
                </c:pt>
                <c:pt idx="718">
                  <c:v>75.97</c:v>
                </c:pt>
                <c:pt idx="719">
                  <c:v>75.64</c:v>
                </c:pt>
                <c:pt idx="720">
                  <c:v>72.739999999999995</c:v>
                </c:pt>
                <c:pt idx="721">
                  <c:v>71.84</c:v>
                </c:pt>
                <c:pt idx="722">
                  <c:v>74.23</c:v>
                </c:pt>
                <c:pt idx="723">
                  <c:v>76.03</c:v>
                </c:pt>
                <c:pt idx="724">
                  <c:v>85</c:v>
                </c:pt>
                <c:pt idx="725">
                  <c:v>87.9</c:v>
                </c:pt>
                <c:pt idx="726">
                  <c:v>86.8</c:v>
                </c:pt>
                <c:pt idx="727">
                  <c:v>83.5</c:v>
                </c:pt>
                <c:pt idx="728">
                  <c:v>79.97</c:v>
                </c:pt>
                <c:pt idx="729">
                  <c:v>75.23</c:v>
                </c:pt>
                <c:pt idx="730">
                  <c:v>71.63</c:v>
                </c:pt>
                <c:pt idx="731">
                  <c:v>72.25</c:v>
                </c:pt>
                <c:pt idx="732">
                  <c:v>68.819999999999993</c:v>
                </c:pt>
                <c:pt idx="733">
                  <c:v>62.85</c:v>
                </c:pt>
                <c:pt idx="734">
                  <c:v>64.8</c:v>
                </c:pt>
                <c:pt idx="735">
                  <c:v>62.03</c:v>
                </c:pt>
                <c:pt idx="736">
                  <c:v>63.83</c:v>
                </c:pt>
                <c:pt idx="737">
                  <c:v>65.92</c:v>
                </c:pt>
                <c:pt idx="738">
                  <c:v>68.16</c:v>
                </c:pt>
                <c:pt idx="739">
                  <c:v>69.03</c:v>
                </c:pt>
                <c:pt idx="740">
                  <c:v>70.489999999999995</c:v>
                </c:pt>
                <c:pt idx="741">
                  <c:v>70.069999999999993</c:v>
                </c:pt>
                <c:pt idx="742">
                  <c:v>67.19</c:v>
                </c:pt>
                <c:pt idx="743">
                  <c:v>66.930000000000007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5F-41B8-8C72-2D323C20E7F1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44013</c:v>
                </c:pt>
                <c:pt idx="1">
                  <c:v>44013.041666666664</c:v>
                </c:pt>
                <c:pt idx="2">
                  <c:v>44013.083333333328</c:v>
                </c:pt>
                <c:pt idx="3">
                  <c:v>44013.124999999993</c:v>
                </c:pt>
                <c:pt idx="4">
                  <c:v>44013.166666666657</c:v>
                </c:pt>
                <c:pt idx="5">
                  <c:v>44013.208333333321</c:v>
                </c:pt>
                <c:pt idx="6">
                  <c:v>44013.249999999985</c:v>
                </c:pt>
                <c:pt idx="7">
                  <c:v>44013.29166666665</c:v>
                </c:pt>
                <c:pt idx="8">
                  <c:v>44013.333333333314</c:v>
                </c:pt>
                <c:pt idx="9">
                  <c:v>44013.374999999978</c:v>
                </c:pt>
                <c:pt idx="10">
                  <c:v>44013.416666666642</c:v>
                </c:pt>
                <c:pt idx="11">
                  <c:v>44013.458333333307</c:v>
                </c:pt>
                <c:pt idx="12">
                  <c:v>44013.499999999971</c:v>
                </c:pt>
                <c:pt idx="13">
                  <c:v>44013.541666666635</c:v>
                </c:pt>
                <c:pt idx="14">
                  <c:v>44013.583333333299</c:v>
                </c:pt>
                <c:pt idx="15">
                  <c:v>44013.624999999964</c:v>
                </c:pt>
                <c:pt idx="16">
                  <c:v>44013.666666666628</c:v>
                </c:pt>
                <c:pt idx="17">
                  <c:v>44013.708333333292</c:v>
                </c:pt>
                <c:pt idx="18">
                  <c:v>44013.749999999956</c:v>
                </c:pt>
                <c:pt idx="19">
                  <c:v>44013.791666666621</c:v>
                </c:pt>
                <c:pt idx="20">
                  <c:v>44013.833333333285</c:v>
                </c:pt>
                <c:pt idx="21">
                  <c:v>44013.874999999949</c:v>
                </c:pt>
                <c:pt idx="22">
                  <c:v>44013.916666666613</c:v>
                </c:pt>
                <c:pt idx="23">
                  <c:v>44013.958333333278</c:v>
                </c:pt>
                <c:pt idx="24">
                  <c:v>44013.999999999942</c:v>
                </c:pt>
                <c:pt idx="25">
                  <c:v>44014.041666666606</c:v>
                </c:pt>
                <c:pt idx="26">
                  <c:v>44014.08333333327</c:v>
                </c:pt>
                <c:pt idx="27">
                  <c:v>44014.124999999935</c:v>
                </c:pt>
                <c:pt idx="28">
                  <c:v>44014.166666666599</c:v>
                </c:pt>
                <c:pt idx="29">
                  <c:v>44014.208333333263</c:v>
                </c:pt>
                <c:pt idx="30">
                  <c:v>44014.249999999927</c:v>
                </c:pt>
                <c:pt idx="31">
                  <c:v>44014.291666666591</c:v>
                </c:pt>
                <c:pt idx="32">
                  <c:v>44014.333333333256</c:v>
                </c:pt>
                <c:pt idx="33">
                  <c:v>44014.37499999992</c:v>
                </c:pt>
                <c:pt idx="34">
                  <c:v>44014.416666666584</c:v>
                </c:pt>
                <c:pt idx="35">
                  <c:v>44014.458333333248</c:v>
                </c:pt>
                <c:pt idx="36">
                  <c:v>44014.499999999913</c:v>
                </c:pt>
                <c:pt idx="37">
                  <c:v>44014.541666666577</c:v>
                </c:pt>
                <c:pt idx="38">
                  <c:v>44014.583333333241</c:v>
                </c:pt>
                <c:pt idx="39">
                  <c:v>44014.624999999905</c:v>
                </c:pt>
                <c:pt idx="40">
                  <c:v>44014.66666666657</c:v>
                </c:pt>
                <c:pt idx="41">
                  <c:v>44014.708333333234</c:v>
                </c:pt>
                <c:pt idx="42">
                  <c:v>44014.749999999898</c:v>
                </c:pt>
                <c:pt idx="43">
                  <c:v>44014.791666666562</c:v>
                </c:pt>
                <c:pt idx="44">
                  <c:v>44014.833333333227</c:v>
                </c:pt>
                <c:pt idx="45">
                  <c:v>44014.874999999891</c:v>
                </c:pt>
                <c:pt idx="46">
                  <c:v>44014.916666666555</c:v>
                </c:pt>
                <c:pt idx="47">
                  <c:v>44014.958333333219</c:v>
                </c:pt>
                <c:pt idx="48">
                  <c:v>44014.999999999884</c:v>
                </c:pt>
                <c:pt idx="49">
                  <c:v>44015.041666666548</c:v>
                </c:pt>
                <c:pt idx="50">
                  <c:v>44015.083333333212</c:v>
                </c:pt>
                <c:pt idx="51">
                  <c:v>44015.124999999876</c:v>
                </c:pt>
                <c:pt idx="52">
                  <c:v>44015.166666666541</c:v>
                </c:pt>
                <c:pt idx="53">
                  <c:v>44015.208333333205</c:v>
                </c:pt>
                <c:pt idx="54">
                  <c:v>44015.249999999869</c:v>
                </c:pt>
                <c:pt idx="55">
                  <c:v>44015.291666666533</c:v>
                </c:pt>
                <c:pt idx="56">
                  <c:v>44015.333333333198</c:v>
                </c:pt>
                <c:pt idx="57">
                  <c:v>44015.374999999862</c:v>
                </c:pt>
                <c:pt idx="58">
                  <c:v>44015.416666666526</c:v>
                </c:pt>
                <c:pt idx="59">
                  <c:v>44015.45833333319</c:v>
                </c:pt>
                <c:pt idx="60">
                  <c:v>44015.499999999854</c:v>
                </c:pt>
                <c:pt idx="61">
                  <c:v>44015.541666666519</c:v>
                </c:pt>
                <c:pt idx="62">
                  <c:v>44015.583333333183</c:v>
                </c:pt>
                <c:pt idx="63">
                  <c:v>44015.624999999847</c:v>
                </c:pt>
                <c:pt idx="64">
                  <c:v>44015.666666666511</c:v>
                </c:pt>
                <c:pt idx="65">
                  <c:v>44015.708333333176</c:v>
                </c:pt>
                <c:pt idx="66">
                  <c:v>44015.74999999984</c:v>
                </c:pt>
                <c:pt idx="67">
                  <c:v>44015.791666666504</c:v>
                </c:pt>
                <c:pt idx="68">
                  <c:v>44015.833333333168</c:v>
                </c:pt>
                <c:pt idx="69">
                  <c:v>44015.874999999833</c:v>
                </c:pt>
                <c:pt idx="70">
                  <c:v>44015.916666666497</c:v>
                </c:pt>
                <c:pt idx="71">
                  <c:v>44015.958333333161</c:v>
                </c:pt>
                <c:pt idx="72">
                  <c:v>44015.999999999825</c:v>
                </c:pt>
                <c:pt idx="73">
                  <c:v>44016.04166666649</c:v>
                </c:pt>
                <c:pt idx="74">
                  <c:v>44016.083333333154</c:v>
                </c:pt>
                <c:pt idx="75">
                  <c:v>44016.124999999818</c:v>
                </c:pt>
                <c:pt idx="76">
                  <c:v>44016.166666666482</c:v>
                </c:pt>
                <c:pt idx="77">
                  <c:v>44016.208333333147</c:v>
                </c:pt>
                <c:pt idx="78">
                  <c:v>44016.249999999811</c:v>
                </c:pt>
                <c:pt idx="79">
                  <c:v>44016.291666666475</c:v>
                </c:pt>
                <c:pt idx="80">
                  <c:v>44016.333333333139</c:v>
                </c:pt>
                <c:pt idx="81">
                  <c:v>44016.374999999804</c:v>
                </c:pt>
                <c:pt idx="82">
                  <c:v>44016.416666666468</c:v>
                </c:pt>
                <c:pt idx="83">
                  <c:v>44016.458333333132</c:v>
                </c:pt>
                <c:pt idx="84">
                  <c:v>44016.499999999796</c:v>
                </c:pt>
                <c:pt idx="85">
                  <c:v>44016.541666666461</c:v>
                </c:pt>
                <c:pt idx="86">
                  <c:v>44016.583333333125</c:v>
                </c:pt>
                <c:pt idx="87">
                  <c:v>44016.624999999789</c:v>
                </c:pt>
                <c:pt idx="88">
                  <c:v>44016.666666666453</c:v>
                </c:pt>
                <c:pt idx="89">
                  <c:v>44016.708333333117</c:v>
                </c:pt>
                <c:pt idx="90">
                  <c:v>44016.749999999782</c:v>
                </c:pt>
                <c:pt idx="91">
                  <c:v>44016.791666666446</c:v>
                </c:pt>
                <c:pt idx="92">
                  <c:v>44016.83333333311</c:v>
                </c:pt>
                <c:pt idx="93">
                  <c:v>44016.874999999774</c:v>
                </c:pt>
                <c:pt idx="94">
                  <c:v>44016.916666666439</c:v>
                </c:pt>
                <c:pt idx="95">
                  <c:v>44016.958333333103</c:v>
                </c:pt>
                <c:pt idx="96">
                  <c:v>44016.999999999767</c:v>
                </c:pt>
                <c:pt idx="97">
                  <c:v>44017.041666666431</c:v>
                </c:pt>
                <c:pt idx="98">
                  <c:v>44017.083333333096</c:v>
                </c:pt>
                <c:pt idx="99">
                  <c:v>44017.12499999976</c:v>
                </c:pt>
                <c:pt idx="100">
                  <c:v>44017.166666666424</c:v>
                </c:pt>
                <c:pt idx="101">
                  <c:v>44017.208333333088</c:v>
                </c:pt>
                <c:pt idx="102">
                  <c:v>44017.249999999753</c:v>
                </c:pt>
                <c:pt idx="103">
                  <c:v>44017.291666666417</c:v>
                </c:pt>
                <c:pt idx="104">
                  <c:v>44017.333333333081</c:v>
                </c:pt>
                <c:pt idx="105">
                  <c:v>44017.374999999745</c:v>
                </c:pt>
                <c:pt idx="106">
                  <c:v>44017.41666666641</c:v>
                </c:pt>
                <c:pt idx="107">
                  <c:v>44017.458333333074</c:v>
                </c:pt>
                <c:pt idx="108">
                  <c:v>44017.499999999738</c:v>
                </c:pt>
                <c:pt idx="109">
                  <c:v>44017.541666666402</c:v>
                </c:pt>
                <c:pt idx="110">
                  <c:v>44017.583333333067</c:v>
                </c:pt>
                <c:pt idx="111">
                  <c:v>44017.624999999731</c:v>
                </c:pt>
                <c:pt idx="112">
                  <c:v>44017.666666666395</c:v>
                </c:pt>
                <c:pt idx="113">
                  <c:v>44017.708333333059</c:v>
                </c:pt>
                <c:pt idx="114">
                  <c:v>44017.749999999724</c:v>
                </c:pt>
                <c:pt idx="115">
                  <c:v>44017.791666666388</c:v>
                </c:pt>
                <c:pt idx="116">
                  <c:v>44017.833333333052</c:v>
                </c:pt>
                <c:pt idx="117">
                  <c:v>44017.874999999716</c:v>
                </c:pt>
                <c:pt idx="118">
                  <c:v>44017.91666666638</c:v>
                </c:pt>
                <c:pt idx="119">
                  <c:v>44017.958333333045</c:v>
                </c:pt>
                <c:pt idx="120">
                  <c:v>44017.999999999709</c:v>
                </c:pt>
                <c:pt idx="121">
                  <c:v>44018.041666666373</c:v>
                </c:pt>
                <c:pt idx="122">
                  <c:v>44018.083333333037</c:v>
                </c:pt>
                <c:pt idx="123">
                  <c:v>44018.124999999702</c:v>
                </c:pt>
                <c:pt idx="124">
                  <c:v>44018.166666666366</c:v>
                </c:pt>
                <c:pt idx="125">
                  <c:v>44018.20833333303</c:v>
                </c:pt>
                <c:pt idx="126">
                  <c:v>44018.249999999694</c:v>
                </c:pt>
                <c:pt idx="127">
                  <c:v>44018.291666666359</c:v>
                </c:pt>
                <c:pt idx="128">
                  <c:v>44018.333333333023</c:v>
                </c:pt>
                <c:pt idx="129">
                  <c:v>44018.374999999687</c:v>
                </c:pt>
                <c:pt idx="130">
                  <c:v>44018.416666666351</c:v>
                </c:pt>
                <c:pt idx="131">
                  <c:v>44018.458333333016</c:v>
                </c:pt>
                <c:pt idx="132">
                  <c:v>44018.49999999968</c:v>
                </c:pt>
                <c:pt idx="133">
                  <c:v>44018.541666666344</c:v>
                </c:pt>
                <c:pt idx="134">
                  <c:v>44018.583333333008</c:v>
                </c:pt>
                <c:pt idx="135">
                  <c:v>44018.624999999673</c:v>
                </c:pt>
                <c:pt idx="136">
                  <c:v>44018.666666666337</c:v>
                </c:pt>
                <c:pt idx="137">
                  <c:v>44018.708333333001</c:v>
                </c:pt>
                <c:pt idx="138">
                  <c:v>44018.749999999665</c:v>
                </c:pt>
                <c:pt idx="139">
                  <c:v>44018.79166666633</c:v>
                </c:pt>
                <c:pt idx="140">
                  <c:v>44018.833333332994</c:v>
                </c:pt>
                <c:pt idx="141">
                  <c:v>44018.874999999658</c:v>
                </c:pt>
                <c:pt idx="142">
                  <c:v>44018.916666666322</c:v>
                </c:pt>
                <c:pt idx="143">
                  <c:v>44018.958333332987</c:v>
                </c:pt>
                <c:pt idx="144">
                  <c:v>44018.999999999651</c:v>
                </c:pt>
                <c:pt idx="145">
                  <c:v>44019.041666666315</c:v>
                </c:pt>
                <c:pt idx="146">
                  <c:v>44019.083333332979</c:v>
                </c:pt>
                <c:pt idx="147">
                  <c:v>44019.124999999643</c:v>
                </c:pt>
                <c:pt idx="148">
                  <c:v>44019.166666666308</c:v>
                </c:pt>
                <c:pt idx="149">
                  <c:v>44019.208333332972</c:v>
                </c:pt>
                <c:pt idx="150">
                  <c:v>44019.249999999636</c:v>
                </c:pt>
                <c:pt idx="151">
                  <c:v>44019.2916666663</c:v>
                </c:pt>
                <c:pt idx="152">
                  <c:v>44019.333333332965</c:v>
                </c:pt>
                <c:pt idx="153">
                  <c:v>44019.374999999629</c:v>
                </c:pt>
                <c:pt idx="154">
                  <c:v>44019.416666666293</c:v>
                </c:pt>
                <c:pt idx="155">
                  <c:v>44019.458333332957</c:v>
                </c:pt>
                <c:pt idx="156">
                  <c:v>44019.499999999622</c:v>
                </c:pt>
                <c:pt idx="157">
                  <c:v>44019.541666666286</c:v>
                </c:pt>
                <c:pt idx="158">
                  <c:v>44019.58333333295</c:v>
                </c:pt>
                <c:pt idx="159">
                  <c:v>44019.624999999614</c:v>
                </c:pt>
                <c:pt idx="160">
                  <c:v>44019.666666666279</c:v>
                </c:pt>
                <c:pt idx="161">
                  <c:v>44019.708333332943</c:v>
                </c:pt>
                <c:pt idx="162">
                  <c:v>44019.749999999607</c:v>
                </c:pt>
                <c:pt idx="163">
                  <c:v>44019.791666666271</c:v>
                </c:pt>
                <c:pt idx="164">
                  <c:v>44019.833333332936</c:v>
                </c:pt>
                <c:pt idx="165">
                  <c:v>44019.8749999996</c:v>
                </c:pt>
                <c:pt idx="166">
                  <c:v>44019.916666666264</c:v>
                </c:pt>
                <c:pt idx="167">
                  <c:v>44019.958333332928</c:v>
                </c:pt>
                <c:pt idx="168">
                  <c:v>44019.999999999593</c:v>
                </c:pt>
                <c:pt idx="169">
                  <c:v>44020.041666666257</c:v>
                </c:pt>
                <c:pt idx="170">
                  <c:v>44020.083333332921</c:v>
                </c:pt>
                <c:pt idx="171">
                  <c:v>44020.124999999585</c:v>
                </c:pt>
                <c:pt idx="172">
                  <c:v>44020.16666666625</c:v>
                </c:pt>
                <c:pt idx="173">
                  <c:v>44020.208333332914</c:v>
                </c:pt>
                <c:pt idx="174">
                  <c:v>44020.249999999578</c:v>
                </c:pt>
                <c:pt idx="175">
                  <c:v>44020.291666666242</c:v>
                </c:pt>
                <c:pt idx="176">
                  <c:v>44020.333333332906</c:v>
                </c:pt>
                <c:pt idx="177">
                  <c:v>44020.374999999571</c:v>
                </c:pt>
                <c:pt idx="178">
                  <c:v>44020.416666666235</c:v>
                </c:pt>
                <c:pt idx="179">
                  <c:v>44020.458333332899</c:v>
                </c:pt>
                <c:pt idx="180">
                  <c:v>44020.499999999563</c:v>
                </c:pt>
                <c:pt idx="181">
                  <c:v>44020.541666666228</c:v>
                </c:pt>
                <c:pt idx="182">
                  <c:v>44020.583333332892</c:v>
                </c:pt>
                <c:pt idx="183">
                  <c:v>44020.624999999556</c:v>
                </c:pt>
                <c:pt idx="184">
                  <c:v>44020.66666666622</c:v>
                </c:pt>
                <c:pt idx="185">
                  <c:v>44020.708333332885</c:v>
                </c:pt>
                <c:pt idx="186">
                  <c:v>44020.749999999549</c:v>
                </c:pt>
                <c:pt idx="187">
                  <c:v>44020.791666666213</c:v>
                </c:pt>
                <c:pt idx="188">
                  <c:v>44020.833333332877</c:v>
                </c:pt>
                <c:pt idx="189">
                  <c:v>44020.874999999542</c:v>
                </c:pt>
                <c:pt idx="190">
                  <c:v>44020.916666666206</c:v>
                </c:pt>
                <c:pt idx="191">
                  <c:v>44020.95833333287</c:v>
                </c:pt>
                <c:pt idx="192">
                  <c:v>44020.999999999534</c:v>
                </c:pt>
                <c:pt idx="193">
                  <c:v>44021.041666666199</c:v>
                </c:pt>
                <c:pt idx="194">
                  <c:v>44021.083333332863</c:v>
                </c:pt>
                <c:pt idx="195">
                  <c:v>44021.124999999527</c:v>
                </c:pt>
                <c:pt idx="196">
                  <c:v>44021.166666666191</c:v>
                </c:pt>
                <c:pt idx="197">
                  <c:v>44021.208333332856</c:v>
                </c:pt>
                <c:pt idx="198">
                  <c:v>44021.24999999952</c:v>
                </c:pt>
                <c:pt idx="199">
                  <c:v>44021.291666666184</c:v>
                </c:pt>
                <c:pt idx="200">
                  <c:v>44021.333333332848</c:v>
                </c:pt>
                <c:pt idx="201">
                  <c:v>44021.374999999513</c:v>
                </c:pt>
                <c:pt idx="202">
                  <c:v>44021.416666666177</c:v>
                </c:pt>
                <c:pt idx="203">
                  <c:v>44021.458333332841</c:v>
                </c:pt>
                <c:pt idx="204">
                  <c:v>44021.499999999505</c:v>
                </c:pt>
                <c:pt idx="205">
                  <c:v>44021.541666666169</c:v>
                </c:pt>
                <c:pt idx="206">
                  <c:v>44021.583333332834</c:v>
                </c:pt>
                <c:pt idx="207">
                  <c:v>44021.624999999498</c:v>
                </c:pt>
                <c:pt idx="208">
                  <c:v>44021.666666666162</c:v>
                </c:pt>
                <c:pt idx="209">
                  <c:v>44021.708333332826</c:v>
                </c:pt>
                <c:pt idx="210">
                  <c:v>44021.749999999491</c:v>
                </c:pt>
                <c:pt idx="211">
                  <c:v>44021.791666666155</c:v>
                </c:pt>
                <c:pt idx="212">
                  <c:v>44021.833333332819</c:v>
                </c:pt>
                <c:pt idx="213">
                  <c:v>44021.874999999483</c:v>
                </c:pt>
                <c:pt idx="214">
                  <c:v>44021.916666666148</c:v>
                </c:pt>
                <c:pt idx="215">
                  <c:v>44021.958333332812</c:v>
                </c:pt>
                <c:pt idx="216">
                  <c:v>44021.999999999476</c:v>
                </c:pt>
                <c:pt idx="217">
                  <c:v>44022.04166666614</c:v>
                </c:pt>
                <c:pt idx="218">
                  <c:v>44022.083333332805</c:v>
                </c:pt>
                <c:pt idx="219">
                  <c:v>44022.124999999469</c:v>
                </c:pt>
                <c:pt idx="220">
                  <c:v>44022.166666666133</c:v>
                </c:pt>
                <c:pt idx="221">
                  <c:v>44022.208333332797</c:v>
                </c:pt>
                <c:pt idx="222">
                  <c:v>44022.249999999462</c:v>
                </c:pt>
                <c:pt idx="223">
                  <c:v>44022.291666666126</c:v>
                </c:pt>
                <c:pt idx="224">
                  <c:v>44022.33333333279</c:v>
                </c:pt>
                <c:pt idx="225">
                  <c:v>44022.374999999454</c:v>
                </c:pt>
                <c:pt idx="226">
                  <c:v>44022.416666666119</c:v>
                </c:pt>
                <c:pt idx="227">
                  <c:v>44022.458333332783</c:v>
                </c:pt>
                <c:pt idx="228">
                  <c:v>44022.499999999447</c:v>
                </c:pt>
                <c:pt idx="229">
                  <c:v>44022.541666666111</c:v>
                </c:pt>
                <c:pt idx="230">
                  <c:v>44022.583333332776</c:v>
                </c:pt>
                <c:pt idx="231">
                  <c:v>44022.62499999944</c:v>
                </c:pt>
                <c:pt idx="232">
                  <c:v>44022.666666666104</c:v>
                </c:pt>
                <c:pt idx="233">
                  <c:v>44022.708333332768</c:v>
                </c:pt>
                <c:pt idx="234">
                  <c:v>44022.749999999432</c:v>
                </c:pt>
                <c:pt idx="235">
                  <c:v>44022.791666666097</c:v>
                </c:pt>
                <c:pt idx="236">
                  <c:v>44022.833333332761</c:v>
                </c:pt>
                <c:pt idx="237">
                  <c:v>44022.874999999425</c:v>
                </c:pt>
                <c:pt idx="238">
                  <c:v>44022.916666666089</c:v>
                </c:pt>
                <c:pt idx="239">
                  <c:v>44022.958333332754</c:v>
                </c:pt>
                <c:pt idx="240">
                  <c:v>44022.999999999418</c:v>
                </c:pt>
                <c:pt idx="241">
                  <c:v>44023.041666666082</c:v>
                </c:pt>
                <c:pt idx="242">
                  <c:v>44023.083333332746</c:v>
                </c:pt>
                <c:pt idx="243">
                  <c:v>44023.124999999411</c:v>
                </c:pt>
                <c:pt idx="244">
                  <c:v>44023.166666666075</c:v>
                </c:pt>
                <c:pt idx="245">
                  <c:v>44023.208333332739</c:v>
                </c:pt>
                <c:pt idx="246">
                  <c:v>44023.249999999403</c:v>
                </c:pt>
                <c:pt idx="247">
                  <c:v>44023.291666666068</c:v>
                </c:pt>
                <c:pt idx="248">
                  <c:v>44023.333333332732</c:v>
                </c:pt>
                <c:pt idx="249">
                  <c:v>44023.374999999396</c:v>
                </c:pt>
                <c:pt idx="250">
                  <c:v>44023.41666666606</c:v>
                </c:pt>
                <c:pt idx="251">
                  <c:v>44023.458333332725</c:v>
                </c:pt>
                <c:pt idx="252">
                  <c:v>44023.499999999389</c:v>
                </c:pt>
                <c:pt idx="253">
                  <c:v>44023.541666666053</c:v>
                </c:pt>
                <c:pt idx="254">
                  <c:v>44023.583333332717</c:v>
                </c:pt>
                <c:pt idx="255">
                  <c:v>44023.624999999382</c:v>
                </c:pt>
                <c:pt idx="256">
                  <c:v>44023.666666666046</c:v>
                </c:pt>
                <c:pt idx="257">
                  <c:v>44023.70833333271</c:v>
                </c:pt>
                <c:pt idx="258">
                  <c:v>44023.749999999374</c:v>
                </c:pt>
                <c:pt idx="259">
                  <c:v>44023.791666666039</c:v>
                </c:pt>
                <c:pt idx="260">
                  <c:v>44023.833333332703</c:v>
                </c:pt>
                <c:pt idx="261">
                  <c:v>44023.874999999367</c:v>
                </c:pt>
                <c:pt idx="262">
                  <c:v>44023.916666666031</c:v>
                </c:pt>
                <c:pt idx="263">
                  <c:v>44023.958333332695</c:v>
                </c:pt>
                <c:pt idx="264">
                  <c:v>44023.99999999936</c:v>
                </c:pt>
                <c:pt idx="265">
                  <c:v>44024.041666666024</c:v>
                </c:pt>
                <c:pt idx="266">
                  <c:v>44024.083333332688</c:v>
                </c:pt>
                <c:pt idx="267">
                  <c:v>44024.124999999352</c:v>
                </c:pt>
                <c:pt idx="268">
                  <c:v>44024.166666666017</c:v>
                </c:pt>
                <c:pt idx="269">
                  <c:v>44024.208333332681</c:v>
                </c:pt>
                <c:pt idx="270">
                  <c:v>44024.249999999345</c:v>
                </c:pt>
                <c:pt idx="271">
                  <c:v>44024.291666666009</c:v>
                </c:pt>
                <c:pt idx="272">
                  <c:v>44024.333333332674</c:v>
                </c:pt>
                <c:pt idx="273">
                  <c:v>44024.374999999338</c:v>
                </c:pt>
                <c:pt idx="274">
                  <c:v>44024.416666666002</c:v>
                </c:pt>
                <c:pt idx="275">
                  <c:v>44024.458333332666</c:v>
                </c:pt>
                <c:pt idx="276">
                  <c:v>44024.499999999331</c:v>
                </c:pt>
                <c:pt idx="277">
                  <c:v>44024.541666665995</c:v>
                </c:pt>
                <c:pt idx="278">
                  <c:v>44024.583333332659</c:v>
                </c:pt>
                <c:pt idx="279">
                  <c:v>44024.624999999323</c:v>
                </c:pt>
                <c:pt idx="280">
                  <c:v>44024.666666665988</c:v>
                </c:pt>
                <c:pt idx="281">
                  <c:v>44024.708333332652</c:v>
                </c:pt>
                <c:pt idx="282">
                  <c:v>44024.749999999316</c:v>
                </c:pt>
                <c:pt idx="283">
                  <c:v>44024.79166666598</c:v>
                </c:pt>
                <c:pt idx="284">
                  <c:v>44024.833333332645</c:v>
                </c:pt>
                <c:pt idx="285">
                  <c:v>44024.874999999309</c:v>
                </c:pt>
                <c:pt idx="286">
                  <c:v>44024.916666665973</c:v>
                </c:pt>
                <c:pt idx="287">
                  <c:v>44024.958333332637</c:v>
                </c:pt>
                <c:pt idx="288">
                  <c:v>44024.999999999302</c:v>
                </c:pt>
                <c:pt idx="289">
                  <c:v>44025.041666665966</c:v>
                </c:pt>
                <c:pt idx="290">
                  <c:v>44025.08333333263</c:v>
                </c:pt>
                <c:pt idx="291">
                  <c:v>44025.124999999294</c:v>
                </c:pt>
                <c:pt idx="292">
                  <c:v>44025.166666665958</c:v>
                </c:pt>
                <c:pt idx="293">
                  <c:v>44025.208333332623</c:v>
                </c:pt>
                <c:pt idx="294">
                  <c:v>44025.249999999287</c:v>
                </c:pt>
                <c:pt idx="295">
                  <c:v>44025.291666665951</c:v>
                </c:pt>
                <c:pt idx="296">
                  <c:v>44025.333333332615</c:v>
                </c:pt>
                <c:pt idx="297">
                  <c:v>44025.37499999928</c:v>
                </c:pt>
                <c:pt idx="298">
                  <c:v>44025.416666665944</c:v>
                </c:pt>
                <c:pt idx="299">
                  <c:v>44025.458333332608</c:v>
                </c:pt>
                <c:pt idx="300">
                  <c:v>44025.499999999272</c:v>
                </c:pt>
                <c:pt idx="301">
                  <c:v>44025.541666665937</c:v>
                </c:pt>
                <c:pt idx="302">
                  <c:v>44025.583333332601</c:v>
                </c:pt>
                <c:pt idx="303">
                  <c:v>44025.624999999265</c:v>
                </c:pt>
                <c:pt idx="304">
                  <c:v>44025.666666665929</c:v>
                </c:pt>
                <c:pt idx="305">
                  <c:v>44025.708333332594</c:v>
                </c:pt>
                <c:pt idx="306">
                  <c:v>44025.749999999258</c:v>
                </c:pt>
                <c:pt idx="307">
                  <c:v>44025.791666665922</c:v>
                </c:pt>
                <c:pt idx="308">
                  <c:v>44025.833333332586</c:v>
                </c:pt>
                <c:pt idx="309">
                  <c:v>44025.874999999251</c:v>
                </c:pt>
                <c:pt idx="310">
                  <c:v>44025.916666665915</c:v>
                </c:pt>
                <c:pt idx="311">
                  <c:v>44025.958333332579</c:v>
                </c:pt>
                <c:pt idx="312">
                  <c:v>44025.999999999243</c:v>
                </c:pt>
                <c:pt idx="313">
                  <c:v>44026.041666665908</c:v>
                </c:pt>
                <c:pt idx="314">
                  <c:v>44026.083333332572</c:v>
                </c:pt>
                <c:pt idx="315">
                  <c:v>44026.124999999236</c:v>
                </c:pt>
                <c:pt idx="316">
                  <c:v>44026.1666666659</c:v>
                </c:pt>
                <c:pt idx="317">
                  <c:v>44026.208333332565</c:v>
                </c:pt>
                <c:pt idx="318">
                  <c:v>44026.249999999229</c:v>
                </c:pt>
                <c:pt idx="319">
                  <c:v>44026.291666665893</c:v>
                </c:pt>
                <c:pt idx="320">
                  <c:v>44026.333333332557</c:v>
                </c:pt>
                <c:pt idx="321">
                  <c:v>44026.374999999221</c:v>
                </c:pt>
                <c:pt idx="322">
                  <c:v>44026.416666665886</c:v>
                </c:pt>
                <c:pt idx="323">
                  <c:v>44026.45833333255</c:v>
                </c:pt>
                <c:pt idx="324">
                  <c:v>44026.499999999214</c:v>
                </c:pt>
                <c:pt idx="325">
                  <c:v>44026.541666665878</c:v>
                </c:pt>
                <c:pt idx="326">
                  <c:v>44026.583333332543</c:v>
                </c:pt>
                <c:pt idx="327">
                  <c:v>44026.624999999207</c:v>
                </c:pt>
                <c:pt idx="328">
                  <c:v>44026.666666665871</c:v>
                </c:pt>
                <c:pt idx="329">
                  <c:v>44026.708333332535</c:v>
                </c:pt>
                <c:pt idx="330">
                  <c:v>44026.7499999992</c:v>
                </c:pt>
                <c:pt idx="331">
                  <c:v>44026.791666665864</c:v>
                </c:pt>
                <c:pt idx="332">
                  <c:v>44026.833333332528</c:v>
                </c:pt>
                <c:pt idx="333">
                  <c:v>44026.874999999192</c:v>
                </c:pt>
                <c:pt idx="334">
                  <c:v>44026.916666665857</c:v>
                </c:pt>
                <c:pt idx="335">
                  <c:v>44026.958333332521</c:v>
                </c:pt>
                <c:pt idx="336">
                  <c:v>44026.999999999185</c:v>
                </c:pt>
                <c:pt idx="337">
                  <c:v>44027.041666665849</c:v>
                </c:pt>
                <c:pt idx="338">
                  <c:v>44027.083333332514</c:v>
                </c:pt>
                <c:pt idx="339">
                  <c:v>44027.124999999178</c:v>
                </c:pt>
                <c:pt idx="340">
                  <c:v>44027.166666665842</c:v>
                </c:pt>
                <c:pt idx="341">
                  <c:v>44027.208333332506</c:v>
                </c:pt>
                <c:pt idx="342">
                  <c:v>44027.249999999171</c:v>
                </c:pt>
                <c:pt idx="343">
                  <c:v>44027.291666665835</c:v>
                </c:pt>
                <c:pt idx="344">
                  <c:v>44027.333333332499</c:v>
                </c:pt>
                <c:pt idx="345">
                  <c:v>44027.374999999163</c:v>
                </c:pt>
                <c:pt idx="346">
                  <c:v>44027.416666665828</c:v>
                </c:pt>
                <c:pt idx="347">
                  <c:v>44027.458333332492</c:v>
                </c:pt>
                <c:pt idx="348">
                  <c:v>44027.499999999156</c:v>
                </c:pt>
                <c:pt idx="349">
                  <c:v>44027.54166666582</c:v>
                </c:pt>
                <c:pt idx="350">
                  <c:v>44027.583333332484</c:v>
                </c:pt>
                <c:pt idx="351">
                  <c:v>44027.624999999149</c:v>
                </c:pt>
                <c:pt idx="352">
                  <c:v>44027.666666665813</c:v>
                </c:pt>
                <c:pt idx="353">
                  <c:v>44027.708333332477</c:v>
                </c:pt>
                <c:pt idx="354">
                  <c:v>44027.749999999141</c:v>
                </c:pt>
                <c:pt idx="355">
                  <c:v>44027.791666665806</c:v>
                </c:pt>
                <c:pt idx="356">
                  <c:v>44027.83333333247</c:v>
                </c:pt>
                <c:pt idx="357">
                  <c:v>44027.874999999134</c:v>
                </c:pt>
                <c:pt idx="358">
                  <c:v>44027.916666665798</c:v>
                </c:pt>
                <c:pt idx="359">
                  <c:v>44027.958333332463</c:v>
                </c:pt>
                <c:pt idx="360">
                  <c:v>44027.999999999127</c:v>
                </c:pt>
                <c:pt idx="361">
                  <c:v>44028.041666665791</c:v>
                </c:pt>
                <c:pt idx="362">
                  <c:v>44028.083333332455</c:v>
                </c:pt>
                <c:pt idx="363">
                  <c:v>44028.12499999912</c:v>
                </c:pt>
                <c:pt idx="364">
                  <c:v>44028.166666665784</c:v>
                </c:pt>
                <c:pt idx="365">
                  <c:v>44028.208333332448</c:v>
                </c:pt>
                <c:pt idx="366">
                  <c:v>44028.249999999112</c:v>
                </c:pt>
                <c:pt idx="367">
                  <c:v>44028.291666665777</c:v>
                </c:pt>
                <c:pt idx="368">
                  <c:v>44028.333333332441</c:v>
                </c:pt>
                <c:pt idx="369">
                  <c:v>44028.374999999105</c:v>
                </c:pt>
                <c:pt idx="370">
                  <c:v>44028.416666665769</c:v>
                </c:pt>
                <c:pt idx="371">
                  <c:v>44028.458333332434</c:v>
                </c:pt>
                <c:pt idx="372">
                  <c:v>44028.499999999098</c:v>
                </c:pt>
                <c:pt idx="373">
                  <c:v>44028.541666665762</c:v>
                </c:pt>
                <c:pt idx="374">
                  <c:v>44028.583333332426</c:v>
                </c:pt>
                <c:pt idx="375">
                  <c:v>44028.624999999091</c:v>
                </c:pt>
                <c:pt idx="376">
                  <c:v>44028.666666665755</c:v>
                </c:pt>
                <c:pt idx="377">
                  <c:v>44028.708333332419</c:v>
                </c:pt>
                <c:pt idx="378">
                  <c:v>44028.749999999083</c:v>
                </c:pt>
                <c:pt idx="379">
                  <c:v>44028.791666665747</c:v>
                </c:pt>
                <c:pt idx="380">
                  <c:v>44028.833333332412</c:v>
                </c:pt>
                <c:pt idx="381">
                  <c:v>44028.874999999076</c:v>
                </c:pt>
                <c:pt idx="382">
                  <c:v>44028.91666666574</c:v>
                </c:pt>
                <c:pt idx="383">
                  <c:v>44028.958333332404</c:v>
                </c:pt>
                <c:pt idx="384">
                  <c:v>44028.999999999069</c:v>
                </c:pt>
                <c:pt idx="385">
                  <c:v>44029.041666665733</c:v>
                </c:pt>
                <c:pt idx="386">
                  <c:v>44029.083333332397</c:v>
                </c:pt>
                <c:pt idx="387">
                  <c:v>44029.124999999061</c:v>
                </c:pt>
                <c:pt idx="388">
                  <c:v>44029.166666665726</c:v>
                </c:pt>
                <c:pt idx="389">
                  <c:v>44029.20833333239</c:v>
                </c:pt>
                <c:pt idx="390">
                  <c:v>44029.249999999054</c:v>
                </c:pt>
                <c:pt idx="391">
                  <c:v>44029.291666665718</c:v>
                </c:pt>
                <c:pt idx="392">
                  <c:v>44029.333333332383</c:v>
                </c:pt>
                <c:pt idx="393">
                  <c:v>44029.374999999047</c:v>
                </c:pt>
                <c:pt idx="394">
                  <c:v>44029.416666665711</c:v>
                </c:pt>
                <c:pt idx="395">
                  <c:v>44029.458333332375</c:v>
                </c:pt>
                <c:pt idx="396">
                  <c:v>44029.49999999904</c:v>
                </c:pt>
                <c:pt idx="397">
                  <c:v>44029.541666665704</c:v>
                </c:pt>
                <c:pt idx="398">
                  <c:v>44029.583333332368</c:v>
                </c:pt>
                <c:pt idx="399">
                  <c:v>44029.624999999032</c:v>
                </c:pt>
                <c:pt idx="400">
                  <c:v>44029.666666665697</c:v>
                </c:pt>
                <c:pt idx="401">
                  <c:v>44029.708333332361</c:v>
                </c:pt>
                <c:pt idx="402">
                  <c:v>44029.749999999025</c:v>
                </c:pt>
                <c:pt idx="403">
                  <c:v>44029.791666665689</c:v>
                </c:pt>
                <c:pt idx="404">
                  <c:v>44029.833333332354</c:v>
                </c:pt>
                <c:pt idx="405">
                  <c:v>44029.874999999018</c:v>
                </c:pt>
                <c:pt idx="406">
                  <c:v>44029.916666665682</c:v>
                </c:pt>
                <c:pt idx="407">
                  <c:v>44029.958333332346</c:v>
                </c:pt>
                <c:pt idx="408">
                  <c:v>44029.99999999901</c:v>
                </c:pt>
                <c:pt idx="409">
                  <c:v>44030.041666665675</c:v>
                </c:pt>
                <c:pt idx="410">
                  <c:v>44030.083333332339</c:v>
                </c:pt>
                <c:pt idx="411">
                  <c:v>44030.124999999003</c:v>
                </c:pt>
                <c:pt idx="412">
                  <c:v>44030.166666665667</c:v>
                </c:pt>
                <c:pt idx="413">
                  <c:v>44030.208333332332</c:v>
                </c:pt>
                <c:pt idx="414">
                  <c:v>44030.249999998996</c:v>
                </c:pt>
                <c:pt idx="415">
                  <c:v>44030.29166666566</c:v>
                </c:pt>
                <c:pt idx="416">
                  <c:v>44030.333333332324</c:v>
                </c:pt>
                <c:pt idx="417">
                  <c:v>44030.374999998989</c:v>
                </c:pt>
                <c:pt idx="418">
                  <c:v>44030.416666665653</c:v>
                </c:pt>
                <c:pt idx="419">
                  <c:v>44030.458333332317</c:v>
                </c:pt>
                <c:pt idx="420">
                  <c:v>44030.499999998981</c:v>
                </c:pt>
                <c:pt idx="421">
                  <c:v>44030.541666665646</c:v>
                </c:pt>
                <c:pt idx="422">
                  <c:v>44030.58333333231</c:v>
                </c:pt>
                <c:pt idx="423">
                  <c:v>44030.624999998974</c:v>
                </c:pt>
                <c:pt idx="424">
                  <c:v>44030.666666665638</c:v>
                </c:pt>
                <c:pt idx="425">
                  <c:v>44030.708333332303</c:v>
                </c:pt>
                <c:pt idx="426">
                  <c:v>44030.749999998967</c:v>
                </c:pt>
                <c:pt idx="427">
                  <c:v>44030.791666665631</c:v>
                </c:pt>
                <c:pt idx="428">
                  <c:v>44030.833333332295</c:v>
                </c:pt>
                <c:pt idx="429">
                  <c:v>44030.87499999896</c:v>
                </c:pt>
                <c:pt idx="430">
                  <c:v>44030.916666665624</c:v>
                </c:pt>
                <c:pt idx="431">
                  <c:v>44030.958333332288</c:v>
                </c:pt>
                <c:pt idx="432">
                  <c:v>44030.999999998952</c:v>
                </c:pt>
                <c:pt idx="433">
                  <c:v>44031.041666665617</c:v>
                </c:pt>
                <c:pt idx="434">
                  <c:v>44031.083333332281</c:v>
                </c:pt>
                <c:pt idx="435">
                  <c:v>44031.124999998945</c:v>
                </c:pt>
                <c:pt idx="436">
                  <c:v>44031.166666665609</c:v>
                </c:pt>
                <c:pt idx="437">
                  <c:v>44031.208333332273</c:v>
                </c:pt>
                <c:pt idx="438">
                  <c:v>44031.249999998938</c:v>
                </c:pt>
                <c:pt idx="439">
                  <c:v>44031.291666665602</c:v>
                </c:pt>
                <c:pt idx="440">
                  <c:v>44031.333333332266</c:v>
                </c:pt>
                <c:pt idx="441">
                  <c:v>44031.37499999893</c:v>
                </c:pt>
                <c:pt idx="442">
                  <c:v>44031.416666665595</c:v>
                </c:pt>
                <c:pt idx="443">
                  <c:v>44031.458333332259</c:v>
                </c:pt>
                <c:pt idx="444">
                  <c:v>44031.499999998923</c:v>
                </c:pt>
                <c:pt idx="445">
                  <c:v>44031.541666665587</c:v>
                </c:pt>
                <c:pt idx="446">
                  <c:v>44031.583333332252</c:v>
                </c:pt>
                <c:pt idx="447">
                  <c:v>44031.624999998916</c:v>
                </c:pt>
                <c:pt idx="448">
                  <c:v>44031.66666666558</c:v>
                </c:pt>
                <c:pt idx="449">
                  <c:v>44031.708333332244</c:v>
                </c:pt>
                <c:pt idx="450">
                  <c:v>44031.749999998909</c:v>
                </c:pt>
                <c:pt idx="451">
                  <c:v>44031.791666665573</c:v>
                </c:pt>
                <c:pt idx="452">
                  <c:v>44031.833333332237</c:v>
                </c:pt>
                <c:pt idx="453">
                  <c:v>44031.874999998901</c:v>
                </c:pt>
                <c:pt idx="454">
                  <c:v>44031.916666665566</c:v>
                </c:pt>
                <c:pt idx="455">
                  <c:v>44031.95833333223</c:v>
                </c:pt>
                <c:pt idx="456">
                  <c:v>44031.999999998894</c:v>
                </c:pt>
                <c:pt idx="457">
                  <c:v>44032.041666665558</c:v>
                </c:pt>
                <c:pt idx="458">
                  <c:v>44032.083333332223</c:v>
                </c:pt>
                <c:pt idx="459">
                  <c:v>44032.124999998887</c:v>
                </c:pt>
                <c:pt idx="460">
                  <c:v>44032.166666665551</c:v>
                </c:pt>
                <c:pt idx="461">
                  <c:v>44032.208333332215</c:v>
                </c:pt>
                <c:pt idx="462">
                  <c:v>44032.24999999888</c:v>
                </c:pt>
                <c:pt idx="463">
                  <c:v>44032.291666665544</c:v>
                </c:pt>
                <c:pt idx="464">
                  <c:v>44032.333333332208</c:v>
                </c:pt>
                <c:pt idx="465">
                  <c:v>44032.374999998872</c:v>
                </c:pt>
                <c:pt idx="466">
                  <c:v>44032.416666665536</c:v>
                </c:pt>
                <c:pt idx="467">
                  <c:v>44032.458333332201</c:v>
                </c:pt>
                <c:pt idx="468">
                  <c:v>44032.499999998865</c:v>
                </c:pt>
                <c:pt idx="469">
                  <c:v>44032.541666665529</c:v>
                </c:pt>
                <c:pt idx="470">
                  <c:v>44032.583333332193</c:v>
                </c:pt>
                <c:pt idx="471">
                  <c:v>44032.624999998858</c:v>
                </c:pt>
                <c:pt idx="472">
                  <c:v>44032.666666665522</c:v>
                </c:pt>
                <c:pt idx="473">
                  <c:v>44032.708333332186</c:v>
                </c:pt>
                <c:pt idx="474">
                  <c:v>44032.74999999885</c:v>
                </c:pt>
                <c:pt idx="475">
                  <c:v>44032.791666665515</c:v>
                </c:pt>
                <c:pt idx="476">
                  <c:v>44032.833333332179</c:v>
                </c:pt>
                <c:pt idx="477">
                  <c:v>44032.874999998843</c:v>
                </c:pt>
                <c:pt idx="478">
                  <c:v>44032.916666665507</c:v>
                </c:pt>
                <c:pt idx="479">
                  <c:v>44032.958333332172</c:v>
                </c:pt>
                <c:pt idx="480">
                  <c:v>44032.999999998836</c:v>
                </c:pt>
                <c:pt idx="481">
                  <c:v>44033.0416666655</c:v>
                </c:pt>
                <c:pt idx="482">
                  <c:v>44033.083333332164</c:v>
                </c:pt>
                <c:pt idx="483">
                  <c:v>44033.124999998829</c:v>
                </c:pt>
                <c:pt idx="484">
                  <c:v>44033.166666665493</c:v>
                </c:pt>
                <c:pt idx="485">
                  <c:v>44033.208333332157</c:v>
                </c:pt>
                <c:pt idx="486">
                  <c:v>44033.249999998821</c:v>
                </c:pt>
                <c:pt idx="487">
                  <c:v>44033.291666665486</c:v>
                </c:pt>
                <c:pt idx="488">
                  <c:v>44033.33333333215</c:v>
                </c:pt>
                <c:pt idx="489">
                  <c:v>44033.374999998814</c:v>
                </c:pt>
                <c:pt idx="490">
                  <c:v>44033.416666665478</c:v>
                </c:pt>
                <c:pt idx="491">
                  <c:v>44033.458333332143</c:v>
                </c:pt>
                <c:pt idx="492">
                  <c:v>44033.499999998807</c:v>
                </c:pt>
                <c:pt idx="493">
                  <c:v>44033.541666665471</c:v>
                </c:pt>
                <c:pt idx="494">
                  <c:v>44033.583333332135</c:v>
                </c:pt>
                <c:pt idx="495">
                  <c:v>44033.624999998799</c:v>
                </c:pt>
                <c:pt idx="496">
                  <c:v>44033.666666665464</c:v>
                </c:pt>
                <c:pt idx="497">
                  <c:v>44033.708333332128</c:v>
                </c:pt>
                <c:pt idx="498">
                  <c:v>44033.749999998792</c:v>
                </c:pt>
                <c:pt idx="499">
                  <c:v>44033.791666665456</c:v>
                </c:pt>
                <c:pt idx="500">
                  <c:v>44033.833333332121</c:v>
                </c:pt>
                <c:pt idx="501">
                  <c:v>44033.874999998785</c:v>
                </c:pt>
                <c:pt idx="502">
                  <c:v>44033.916666665449</c:v>
                </c:pt>
                <c:pt idx="503">
                  <c:v>44033.958333332113</c:v>
                </c:pt>
                <c:pt idx="504">
                  <c:v>44033.999999998778</c:v>
                </c:pt>
                <c:pt idx="505">
                  <c:v>44034.041666665442</c:v>
                </c:pt>
                <c:pt idx="506">
                  <c:v>44034.083333332106</c:v>
                </c:pt>
                <c:pt idx="507">
                  <c:v>44034.12499999877</c:v>
                </c:pt>
                <c:pt idx="508">
                  <c:v>44034.166666665435</c:v>
                </c:pt>
                <c:pt idx="509">
                  <c:v>44034.208333332099</c:v>
                </c:pt>
                <c:pt idx="510">
                  <c:v>44034.249999998763</c:v>
                </c:pt>
                <c:pt idx="511">
                  <c:v>44034.291666665427</c:v>
                </c:pt>
                <c:pt idx="512">
                  <c:v>44034.333333332092</c:v>
                </c:pt>
                <c:pt idx="513">
                  <c:v>44034.374999998756</c:v>
                </c:pt>
                <c:pt idx="514">
                  <c:v>44034.41666666542</c:v>
                </c:pt>
                <c:pt idx="515">
                  <c:v>44034.458333332084</c:v>
                </c:pt>
                <c:pt idx="516">
                  <c:v>44034.499999998749</c:v>
                </c:pt>
                <c:pt idx="517">
                  <c:v>44034.541666665413</c:v>
                </c:pt>
                <c:pt idx="518">
                  <c:v>44034.583333332077</c:v>
                </c:pt>
                <c:pt idx="519">
                  <c:v>44034.624999998741</c:v>
                </c:pt>
                <c:pt idx="520">
                  <c:v>44034.666666665406</c:v>
                </c:pt>
                <c:pt idx="521">
                  <c:v>44034.70833333207</c:v>
                </c:pt>
                <c:pt idx="522">
                  <c:v>44034.749999998734</c:v>
                </c:pt>
                <c:pt idx="523">
                  <c:v>44034.791666665398</c:v>
                </c:pt>
                <c:pt idx="524">
                  <c:v>44034.833333332062</c:v>
                </c:pt>
                <c:pt idx="525">
                  <c:v>44034.874999998727</c:v>
                </c:pt>
                <c:pt idx="526">
                  <c:v>44034.916666665391</c:v>
                </c:pt>
                <c:pt idx="527">
                  <c:v>44034.958333332055</c:v>
                </c:pt>
                <c:pt idx="528">
                  <c:v>44034.999999998719</c:v>
                </c:pt>
                <c:pt idx="529">
                  <c:v>44035.041666665384</c:v>
                </c:pt>
                <c:pt idx="530">
                  <c:v>44035.083333332048</c:v>
                </c:pt>
                <c:pt idx="531">
                  <c:v>44035.124999998712</c:v>
                </c:pt>
                <c:pt idx="532">
                  <c:v>44035.166666665376</c:v>
                </c:pt>
                <c:pt idx="533">
                  <c:v>44035.208333332041</c:v>
                </c:pt>
                <c:pt idx="534">
                  <c:v>44035.249999998705</c:v>
                </c:pt>
                <c:pt idx="535">
                  <c:v>44035.291666665369</c:v>
                </c:pt>
                <c:pt idx="536">
                  <c:v>44035.333333332033</c:v>
                </c:pt>
                <c:pt idx="537">
                  <c:v>44035.374999998698</c:v>
                </c:pt>
                <c:pt idx="538">
                  <c:v>44035.416666665362</c:v>
                </c:pt>
                <c:pt idx="539">
                  <c:v>44035.458333332026</c:v>
                </c:pt>
                <c:pt idx="540">
                  <c:v>44035.49999999869</c:v>
                </c:pt>
                <c:pt idx="541">
                  <c:v>44035.541666665355</c:v>
                </c:pt>
                <c:pt idx="542">
                  <c:v>44035.583333332019</c:v>
                </c:pt>
                <c:pt idx="543">
                  <c:v>44035.624999998683</c:v>
                </c:pt>
                <c:pt idx="544">
                  <c:v>44035.666666665347</c:v>
                </c:pt>
                <c:pt idx="545">
                  <c:v>44035.708333332012</c:v>
                </c:pt>
                <c:pt idx="546">
                  <c:v>44035.749999998676</c:v>
                </c:pt>
                <c:pt idx="547">
                  <c:v>44035.79166666534</c:v>
                </c:pt>
                <c:pt idx="548">
                  <c:v>44035.833333332004</c:v>
                </c:pt>
                <c:pt idx="549">
                  <c:v>44035.874999998668</c:v>
                </c:pt>
                <c:pt idx="550">
                  <c:v>44035.916666665333</c:v>
                </c:pt>
                <c:pt idx="551">
                  <c:v>44035.958333331997</c:v>
                </c:pt>
                <c:pt idx="552">
                  <c:v>44035.999999998661</c:v>
                </c:pt>
                <c:pt idx="553">
                  <c:v>44036.041666665325</c:v>
                </c:pt>
                <c:pt idx="554">
                  <c:v>44036.08333333199</c:v>
                </c:pt>
                <c:pt idx="555">
                  <c:v>44036.124999998654</c:v>
                </c:pt>
                <c:pt idx="556">
                  <c:v>44036.166666665318</c:v>
                </c:pt>
                <c:pt idx="557">
                  <c:v>44036.208333331982</c:v>
                </c:pt>
                <c:pt idx="558">
                  <c:v>44036.249999998647</c:v>
                </c:pt>
                <c:pt idx="559">
                  <c:v>44036.291666665311</c:v>
                </c:pt>
                <c:pt idx="560">
                  <c:v>44036.333333331975</c:v>
                </c:pt>
                <c:pt idx="561">
                  <c:v>44036.374999998639</c:v>
                </c:pt>
                <c:pt idx="562">
                  <c:v>44036.416666665304</c:v>
                </c:pt>
                <c:pt idx="563">
                  <c:v>44036.458333331968</c:v>
                </c:pt>
                <c:pt idx="564">
                  <c:v>44036.499999998632</c:v>
                </c:pt>
                <c:pt idx="565">
                  <c:v>44036.541666665296</c:v>
                </c:pt>
                <c:pt idx="566">
                  <c:v>44036.583333331961</c:v>
                </c:pt>
                <c:pt idx="567">
                  <c:v>44036.624999998625</c:v>
                </c:pt>
                <c:pt idx="568">
                  <c:v>44036.666666665289</c:v>
                </c:pt>
                <c:pt idx="569">
                  <c:v>44036.708333331953</c:v>
                </c:pt>
                <c:pt idx="570">
                  <c:v>44036.749999998618</c:v>
                </c:pt>
                <c:pt idx="571">
                  <c:v>44036.791666665282</c:v>
                </c:pt>
                <c:pt idx="572">
                  <c:v>44036.833333331946</c:v>
                </c:pt>
                <c:pt idx="573">
                  <c:v>44036.87499999861</c:v>
                </c:pt>
                <c:pt idx="574">
                  <c:v>44036.916666665275</c:v>
                </c:pt>
                <c:pt idx="575">
                  <c:v>44036.958333331939</c:v>
                </c:pt>
                <c:pt idx="576">
                  <c:v>44036.999999998603</c:v>
                </c:pt>
                <c:pt idx="577">
                  <c:v>44037.041666665267</c:v>
                </c:pt>
                <c:pt idx="578">
                  <c:v>44037.083333331931</c:v>
                </c:pt>
                <c:pt idx="579">
                  <c:v>44037.124999998596</c:v>
                </c:pt>
                <c:pt idx="580">
                  <c:v>44037.16666666526</c:v>
                </c:pt>
                <c:pt idx="581">
                  <c:v>44037.208333331924</c:v>
                </c:pt>
                <c:pt idx="582">
                  <c:v>44037.249999998588</c:v>
                </c:pt>
                <c:pt idx="583">
                  <c:v>44037.291666665253</c:v>
                </c:pt>
                <c:pt idx="584">
                  <c:v>44037.333333331917</c:v>
                </c:pt>
                <c:pt idx="585">
                  <c:v>44037.374999998581</c:v>
                </c:pt>
                <c:pt idx="586">
                  <c:v>44037.416666665245</c:v>
                </c:pt>
                <c:pt idx="587">
                  <c:v>44037.45833333191</c:v>
                </c:pt>
                <c:pt idx="588">
                  <c:v>44037.499999998574</c:v>
                </c:pt>
                <c:pt idx="589">
                  <c:v>44037.541666665238</c:v>
                </c:pt>
                <c:pt idx="590">
                  <c:v>44037.583333331902</c:v>
                </c:pt>
                <c:pt idx="591">
                  <c:v>44037.624999998567</c:v>
                </c:pt>
                <c:pt idx="592">
                  <c:v>44037.666666665231</c:v>
                </c:pt>
                <c:pt idx="593">
                  <c:v>44037.708333331895</c:v>
                </c:pt>
                <c:pt idx="594">
                  <c:v>44037.749999998559</c:v>
                </c:pt>
                <c:pt idx="595">
                  <c:v>44037.791666665224</c:v>
                </c:pt>
                <c:pt idx="596">
                  <c:v>44037.833333331888</c:v>
                </c:pt>
                <c:pt idx="597">
                  <c:v>44037.874999998552</c:v>
                </c:pt>
                <c:pt idx="598">
                  <c:v>44037.916666665216</c:v>
                </c:pt>
                <c:pt idx="599">
                  <c:v>44037.958333331881</c:v>
                </c:pt>
                <c:pt idx="600">
                  <c:v>44037.999999998545</c:v>
                </c:pt>
                <c:pt idx="601">
                  <c:v>44038.041666665209</c:v>
                </c:pt>
                <c:pt idx="602">
                  <c:v>44038.083333331873</c:v>
                </c:pt>
                <c:pt idx="603">
                  <c:v>44038.124999998538</c:v>
                </c:pt>
                <c:pt idx="604">
                  <c:v>44038.166666665202</c:v>
                </c:pt>
                <c:pt idx="605">
                  <c:v>44038.208333331866</c:v>
                </c:pt>
                <c:pt idx="606">
                  <c:v>44038.24999999853</c:v>
                </c:pt>
                <c:pt idx="607">
                  <c:v>44038.291666665194</c:v>
                </c:pt>
                <c:pt idx="608">
                  <c:v>44038.333333331859</c:v>
                </c:pt>
                <c:pt idx="609">
                  <c:v>44038.374999998523</c:v>
                </c:pt>
                <c:pt idx="610">
                  <c:v>44038.416666665187</c:v>
                </c:pt>
                <c:pt idx="611">
                  <c:v>44038.458333331851</c:v>
                </c:pt>
                <c:pt idx="612">
                  <c:v>44038.499999998516</c:v>
                </c:pt>
                <c:pt idx="613">
                  <c:v>44038.54166666518</c:v>
                </c:pt>
                <c:pt idx="614">
                  <c:v>44038.583333331844</c:v>
                </c:pt>
                <c:pt idx="615">
                  <c:v>44038.624999998508</c:v>
                </c:pt>
                <c:pt idx="616">
                  <c:v>44038.666666665173</c:v>
                </c:pt>
                <c:pt idx="617">
                  <c:v>44038.708333331837</c:v>
                </c:pt>
                <c:pt idx="618">
                  <c:v>44038.749999998501</c:v>
                </c:pt>
                <c:pt idx="619">
                  <c:v>44038.791666665165</c:v>
                </c:pt>
                <c:pt idx="620">
                  <c:v>44038.83333333183</c:v>
                </c:pt>
                <c:pt idx="621">
                  <c:v>44038.874999998494</c:v>
                </c:pt>
                <c:pt idx="622">
                  <c:v>44038.916666665158</c:v>
                </c:pt>
                <c:pt idx="623">
                  <c:v>44038.958333331822</c:v>
                </c:pt>
                <c:pt idx="624">
                  <c:v>44038.999999998487</c:v>
                </c:pt>
                <c:pt idx="625">
                  <c:v>44039.041666665151</c:v>
                </c:pt>
                <c:pt idx="626">
                  <c:v>44039.083333331815</c:v>
                </c:pt>
                <c:pt idx="627">
                  <c:v>44039.124999998479</c:v>
                </c:pt>
                <c:pt idx="628">
                  <c:v>44039.166666665144</c:v>
                </c:pt>
                <c:pt idx="629">
                  <c:v>44039.208333331808</c:v>
                </c:pt>
                <c:pt idx="630">
                  <c:v>44039.249999998472</c:v>
                </c:pt>
                <c:pt idx="631">
                  <c:v>44039.291666665136</c:v>
                </c:pt>
                <c:pt idx="632">
                  <c:v>44039.333333331801</c:v>
                </c:pt>
                <c:pt idx="633">
                  <c:v>44039.374999998465</c:v>
                </c:pt>
                <c:pt idx="634">
                  <c:v>44039.416666665129</c:v>
                </c:pt>
                <c:pt idx="635">
                  <c:v>44039.458333331793</c:v>
                </c:pt>
                <c:pt idx="636">
                  <c:v>44039.499999998457</c:v>
                </c:pt>
                <c:pt idx="637">
                  <c:v>44039.541666665122</c:v>
                </c:pt>
                <c:pt idx="638">
                  <c:v>44039.583333331786</c:v>
                </c:pt>
                <c:pt idx="639">
                  <c:v>44039.62499999845</c:v>
                </c:pt>
                <c:pt idx="640">
                  <c:v>44039.666666665114</c:v>
                </c:pt>
                <c:pt idx="641">
                  <c:v>44039.708333331779</c:v>
                </c:pt>
                <c:pt idx="642">
                  <c:v>44039.749999998443</c:v>
                </c:pt>
                <c:pt idx="643">
                  <c:v>44039.791666665107</c:v>
                </c:pt>
                <c:pt idx="644">
                  <c:v>44039.833333331771</c:v>
                </c:pt>
                <c:pt idx="645">
                  <c:v>44039.874999998436</c:v>
                </c:pt>
                <c:pt idx="646">
                  <c:v>44039.9166666651</c:v>
                </c:pt>
                <c:pt idx="647">
                  <c:v>44039.958333331764</c:v>
                </c:pt>
                <c:pt idx="648">
                  <c:v>44039.999999998428</c:v>
                </c:pt>
                <c:pt idx="649">
                  <c:v>44040.041666665093</c:v>
                </c:pt>
                <c:pt idx="650">
                  <c:v>44040.083333331757</c:v>
                </c:pt>
                <c:pt idx="651">
                  <c:v>44040.124999998421</c:v>
                </c:pt>
                <c:pt idx="652">
                  <c:v>44040.166666665085</c:v>
                </c:pt>
                <c:pt idx="653">
                  <c:v>44040.20833333175</c:v>
                </c:pt>
                <c:pt idx="654">
                  <c:v>44040.249999998414</c:v>
                </c:pt>
                <c:pt idx="655">
                  <c:v>44040.291666665078</c:v>
                </c:pt>
                <c:pt idx="656">
                  <c:v>44040.333333331742</c:v>
                </c:pt>
                <c:pt idx="657">
                  <c:v>44040.374999998407</c:v>
                </c:pt>
                <c:pt idx="658">
                  <c:v>44040.416666665071</c:v>
                </c:pt>
                <c:pt idx="659">
                  <c:v>44040.458333331735</c:v>
                </c:pt>
                <c:pt idx="660">
                  <c:v>44040.499999998399</c:v>
                </c:pt>
                <c:pt idx="661">
                  <c:v>44040.541666665064</c:v>
                </c:pt>
                <c:pt idx="662">
                  <c:v>44040.583333331728</c:v>
                </c:pt>
                <c:pt idx="663">
                  <c:v>44040.624999998392</c:v>
                </c:pt>
                <c:pt idx="664">
                  <c:v>44040.666666665056</c:v>
                </c:pt>
                <c:pt idx="665">
                  <c:v>44040.70833333172</c:v>
                </c:pt>
                <c:pt idx="666">
                  <c:v>44040.749999998385</c:v>
                </c:pt>
                <c:pt idx="667">
                  <c:v>44040.791666665049</c:v>
                </c:pt>
                <c:pt idx="668">
                  <c:v>44040.833333331713</c:v>
                </c:pt>
                <c:pt idx="669">
                  <c:v>44040.874999998377</c:v>
                </c:pt>
                <c:pt idx="670">
                  <c:v>44040.916666665042</c:v>
                </c:pt>
                <c:pt idx="671">
                  <c:v>44040.958333331706</c:v>
                </c:pt>
                <c:pt idx="672">
                  <c:v>44040.99999999837</c:v>
                </c:pt>
                <c:pt idx="673">
                  <c:v>44041.041666665034</c:v>
                </c:pt>
                <c:pt idx="674">
                  <c:v>44041.083333331699</c:v>
                </c:pt>
                <c:pt idx="675">
                  <c:v>44041.124999998363</c:v>
                </c:pt>
                <c:pt idx="676">
                  <c:v>44041.166666665027</c:v>
                </c:pt>
                <c:pt idx="677">
                  <c:v>44041.208333331691</c:v>
                </c:pt>
                <c:pt idx="678">
                  <c:v>44041.249999998356</c:v>
                </c:pt>
                <c:pt idx="679">
                  <c:v>44041.29166666502</c:v>
                </c:pt>
                <c:pt idx="680">
                  <c:v>44041.333333331684</c:v>
                </c:pt>
                <c:pt idx="681">
                  <c:v>44041.374999998348</c:v>
                </c:pt>
                <c:pt idx="682">
                  <c:v>44041.416666665013</c:v>
                </c:pt>
                <c:pt idx="683">
                  <c:v>44041.458333331677</c:v>
                </c:pt>
                <c:pt idx="684">
                  <c:v>44041.499999998341</c:v>
                </c:pt>
                <c:pt idx="685">
                  <c:v>44041.541666665005</c:v>
                </c:pt>
                <c:pt idx="686">
                  <c:v>44041.58333333167</c:v>
                </c:pt>
                <c:pt idx="687">
                  <c:v>44041.624999998334</c:v>
                </c:pt>
                <c:pt idx="688">
                  <c:v>44041.666666664998</c:v>
                </c:pt>
                <c:pt idx="689">
                  <c:v>44041.708333331662</c:v>
                </c:pt>
                <c:pt idx="690">
                  <c:v>44041.749999998327</c:v>
                </c:pt>
                <c:pt idx="691">
                  <c:v>44041.791666664991</c:v>
                </c:pt>
                <c:pt idx="692">
                  <c:v>44041.833333331655</c:v>
                </c:pt>
                <c:pt idx="693">
                  <c:v>44041.874999998319</c:v>
                </c:pt>
                <c:pt idx="694">
                  <c:v>44041.916666664983</c:v>
                </c:pt>
                <c:pt idx="695">
                  <c:v>44041.958333331648</c:v>
                </c:pt>
                <c:pt idx="696">
                  <c:v>44041.999999998312</c:v>
                </c:pt>
                <c:pt idx="697">
                  <c:v>44042.041666664976</c:v>
                </c:pt>
                <c:pt idx="698">
                  <c:v>44042.08333333164</c:v>
                </c:pt>
                <c:pt idx="699">
                  <c:v>44042.124999998305</c:v>
                </c:pt>
                <c:pt idx="700">
                  <c:v>44042.166666664969</c:v>
                </c:pt>
                <c:pt idx="701">
                  <c:v>44042.208333331633</c:v>
                </c:pt>
                <c:pt idx="702">
                  <c:v>44042.249999998297</c:v>
                </c:pt>
                <c:pt idx="703">
                  <c:v>44042.291666664962</c:v>
                </c:pt>
                <c:pt idx="704">
                  <c:v>44042.333333331626</c:v>
                </c:pt>
                <c:pt idx="705">
                  <c:v>44042.37499999829</c:v>
                </c:pt>
                <c:pt idx="706">
                  <c:v>44042.416666664954</c:v>
                </c:pt>
                <c:pt idx="707">
                  <c:v>44042.458333331619</c:v>
                </c:pt>
                <c:pt idx="708">
                  <c:v>44042.499999998283</c:v>
                </c:pt>
                <c:pt idx="709">
                  <c:v>44042.541666664947</c:v>
                </c:pt>
                <c:pt idx="710">
                  <c:v>44042.583333331611</c:v>
                </c:pt>
                <c:pt idx="711">
                  <c:v>44042.624999998276</c:v>
                </c:pt>
                <c:pt idx="712">
                  <c:v>44042.66666666494</c:v>
                </c:pt>
                <c:pt idx="713">
                  <c:v>44042.708333331604</c:v>
                </c:pt>
                <c:pt idx="714">
                  <c:v>44042.749999998268</c:v>
                </c:pt>
                <c:pt idx="715">
                  <c:v>44042.791666664933</c:v>
                </c:pt>
                <c:pt idx="716">
                  <c:v>44042.833333331597</c:v>
                </c:pt>
                <c:pt idx="717">
                  <c:v>44042.874999998261</c:v>
                </c:pt>
                <c:pt idx="718">
                  <c:v>44042.916666664925</c:v>
                </c:pt>
                <c:pt idx="719">
                  <c:v>44042.95833333159</c:v>
                </c:pt>
                <c:pt idx="720">
                  <c:v>44042.999999998254</c:v>
                </c:pt>
                <c:pt idx="721">
                  <c:v>44043.041666664918</c:v>
                </c:pt>
                <c:pt idx="722">
                  <c:v>44043.083333331582</c:v>
                </c:pt>
                <c:pt idx="723">
                  <c:v>44043.124999998246</c:v>
                </c:pt>
                <c:pt idx="724">
                  <c:v>44043.166666664911</c:v>
                </c:pt>
                <c:pt idx="725">
                  <c:v>44043.208333331575</c:v>
                </c:pt>
                <c:pt idx="726">
                  <c:v>44043.249999998239</c:v>
                </c:pt>
                <c:pt idx="727">
                  <c:v>44043.291666664903</c:v>
                </c:pt>
                <c:pt idx="728">
                  <c:v>44043.333333331568</c:v>
                </c:pt>
                <c:pt idx="729">
                  <c:v>44043.374999998232</c:v>
                </c:pt>
                <c:pt idx="730">
                  <c:v>44043.416666664896</c:v>
                </c:pt>
                <c:pt idx="731">
                  <c:v>44043.45833333156</c:v>
                </c:pt>
                <c:pt idx="732">
                  <c:v>44043.499999998225</c:v>
                </c:pt>
                <c:pt idx="733">
                  <c:v>44043.541666664889</c:v>
                </c:pt>
                <c:pt idx="734">
                  <c:v>44043.583333331553</c:v>
                </c:pt>
                <c:pt idx="735">
                  <c:v>44043.624999998217</c:v>
                </c:pt>
                <c:pt idx="736">
                  <c:v>44043.666666664882</c:v>
                </c:pt>
                <c:pt idx="737">
                  <c:v>44043.708333331546</c:v>
                </c:pt>
                <c:pt idx="738">
                  <c:v>44043.74999999821</c:v>
                </c:pt>
                <c:pt idx="739">
                  <c:v>44043.791666664874</c:v>
                </c:pt>
                <c:pt idx="740">
                  <c:v>44043.833333331539</c:v>
                </c:pt>
                <c:pt idx="741">
                  <c:v>44043.874999998203</c:v>
                </c:pt>
                <c:pt idx="742">
                  <c:v>44043.916666664867</c:v>
                </c:pt>
                <c:pt idx="743">
                  <c:v>44043.958333331531</c:v>
                </c:pt>
              </c:numCache>
            </c:numRef>
          </c:xVal>
          <c:yVal>
            <c:numRef>
              <c:f>JUL!$O$5:$O$748</c:f>
              <c:numCache>
                <c:formatCode>General</c:formatCode>
                <c:ptCount val="744"/>
                <c:pt idx="0">
                  <c:v>93.7</c:v>
                </c:pt>
                <c:pt idx="1">
                  <c:v>94.1</c:v>
                </c:pt>
                <c:pt idx="2">
                  <c:v>93.7</c:v>
                </c:pt>
                <c:pt idx="3">
                  <c:v>95.4</c:v>
                </c:pt>
                <c:pt idx="4">
                  <c:v>97.9</c:v>
                </c:pt>
                <c:pt idx="5">
                  <c:v>99.6</c:v>
                </c:pt>
                <c:pt idx="6">
                  <c:v>99.4</c:v>
                </c:pt>
                <c:pt idx="7">
                  <c:v>94.2</c:v>
                </c:pt>
                <c:pt idx="8">
                  <c:v>82.4</c:v>
                </c:pt>
                <c:pt idx="9">
                  <c:v>76.13</c:v>
                </c:pt>
                <c:pt idx="10">
                  <c:v>70.56</c:v>
                </c:pt>
                <c:pt idx="11">
                  <c:v>68.62</c:v>
                </c:pt>
                <c:pt idx="12">
                  <c:v>68.36</c:v>
                </c:pt>
                <c:pt idx="13">
                  <c:v>66.88</c:v>
                </c:pt>
                <c:pt idx="14">
                  <c:v>69.59</c:v>
                </c:pt>
                <c:pt idx="15">
                  <c:v>74.31</c:v>
                </c:pt>
                <c:pt idx="16">
                  <c:v>72.58</c:v>
                </c:pt>
                <c:pt idx="17">
                  <c:v>70.56</c:v>
                </c:pt>
                <c:pt idx="18">
                  <c:v>70.540000000000006</c:v>
                </c:pt>
                <c:pt idx="19">
                  <c:v>71.430000000000007</c:v>
                </c:pt>
                <c:pt idx="20">
                  <c:v>76.67</c:v>
                </c:pt>
                <c:pt idx="21">
                  <c:v>86.1</c:v>
                </c:pt>
                <c:pt idx="22">
                  <c:v>85.3</c:v>
                </c:pt>
                <c:pt idx="23">
                  <c:v>91.1</c:v>
                </c:pt>
                <c:pt idx="24">
                  <c:v>94.2</c:v>
                </c:pt>
                <c:pt idx="25">
                  <c:v>95</c:v>
                </c:pt>
                <c:pt idx="26">
                  <c:v>96.3</c:v>
                </c:pt>
                <c:pt idx="27">
                  <c:v>97.9</c:v>
                </c:pt>
                <c:pt idx="28">
                  <c:v>98.4</c:v>
                </c:pt>
                <c:pt idx="29">
                  <c:v>99</c:v>
                </c:pt>
                <c:pt idx="30">
                  <c:v>99.8</c:v>
                </c:pt>
                <c:pt idx="31">
                  <c:v>98.2</c:v>
                </c:pt>
                <c:pt idx="32">
                  <c:v>86.9</c:v>
                </c:pt>
                <c:pt idx="33">
                  <c:v>76.2</c:v>
                </c:pt>
                <c:pt idx="34">
                  <c:v>72.930000000000007</c:v>
                </c:pt>
                <c:pt idx="35">
                  <c:v>72.67</c:v>
                </c:pt>
                <c:pt idx="36">
                  <c:v>71.760000000000005</c:v>
                </c:pt>
                <c:pt idx="37">
                  <c:v>67.36</c:v>
                </c:pt>
                <c:pt idx="38">
                  <c:v>63.68</c:v>
                </c:pt>
                <c:pt idx="39">
                  <c:v>63.07</c:v>
                </c:pt>
                <c:pt idx="40">
                  <c:v>69.260000000000005</c:v>
                </c:pt>
                <c:pt idx="41">
                  <c:v>67.61</c:v>
                </c:pt>
                <c:pt idx="42">
                  <c:v>91.1</c:v>
                </c:pt>
                <c:pt idx="43">
                  <c:v>99.8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95.8</c:v>
                </c:pt>
                <c:pt idx="57">
                  <c:v>87.8</c:v>
                </c:pt>
                <c:pt idx="58">
                  <c:v>81.5</c:v>
                </c:pt>
                <c:pt idx="59">
                  <c:v>76.260000000000005</c:v>
                </c:pt>
                <c:pt idx="60">
                  <c:v>70.23</c:v>
                </c:pt>
                <c:pt idx="61">
                  <c:v>67.430000000000007</c:v>
                </c:pt>
                <c:pt idx="62">
                  <c:v>65.14</c:v>
                </c:pt>
                <c:pt idx="63">
                  <c:v>66.959999999999994</c:v>
                </c:pt>
                <c:pt idx="64">
                  <c:v>69.31</c:v>
                </c:pt>
                <c:pt idx="65">
                  <c:v>69.900000000000006</c:v>
                </c:pt>
                <c:pt idx="66">
                  <c:v>68.98</c:v>
                </c:pt>
                <c:pt idx="67">
                  <c:v>75.819999999999993</c:v>
                </c:pt>
                <c:pt idx="68">
                  <c:v>82.7</c:v>
                </c:pt>
                <c:pt idx="69">
                  <c:v>76.95</c:v>
                </c:pt>
                <c:pt idx="70">
                  <c:v>82.3</c:v>
                </c:pt>
                <c:pt idx="71">
                  <c:v>85.2</c:v>
                </c:pt>
                <c:pt idx="72">
                  <c:v>79.69</c:v>
                </c:pt>
                <c:pt idx="73">
                  <c:v>84.6</c:v>
                </c:pt>
                <c:pt idx="74">
                  <c:v>90</c:v>
                </c:pt>
                <c:pt idx="75">
                  <c:v>95.8</c:v>
                </c:pt>
                <c:pt idx="76">
                  <c:v>97</c:v>
                </c:pt>
                <c:pt idx="77">
                  <c:v>98</c:v>
                </c:pt>
                <c:pt idx="78">
                  <c:v>97.3</c:v>
                </c:pt>
                <c:pt idx="79">
                  <c:v>96.4</c:v>
                </c:pt>
                <c:pt idx="80">
                  <c:v>88.2</c:v>
                </c:pt>
                <c:pt idx="81">
                  <c:v>77.06</c:v>
                </c:pt>
                <c:pt idx="82">
                  <c:v>72.31</c:v>
                </c:pt>
                <c:pt idx="83">
                  <c:v>71.63</c:v>
                </c:pt>
                <c:pt idx="84">
                  <c:v>70.95</c:v>
                </c:pt>
                <c:pt idx="85">
                  <c:v>72.87</c:v>
                </c:pt>
                <c:pt idx="86">
                  <c:v>72.989999999999995</c:v>
                </c:pt>
                <c:pt idx="87">
                  <c:v>70.25</c:v>
                </c:pt>
                <c:pt idx="88">
                  <c:v>68.430000000000007</c:v>
                </c:pt>
                <c:pt idx="89">
                  <c:v>68.209999999999994</c:v>
                </c:pt>
                <c:pt idx="90">
                  <c:v>71.13</c:v>
                </c:pt>
                <c:pt idx="91">
                  <c:v>75.13</c:v>
                </c:pt>
                <c:pt idx="92">
                  <c:v>68.69</c:v>
                </c:pt>
                <c:pt idx="93">
                  <c:v>92</c:v>
                </c:pt>
                <c:pt idx="94">
                  <c:v>96.4</c:v>
                </c:pt>
                <c:pt idx="95">
                  <c:v>97.4</c:v>
                </c:pt>
                <c:pt idx="96">
                  <c:v>98.9</c:v>
                </c:pt>
                <c:pt idx="97">
                  <c:v>98</c:v>
                </c:pt>
                <c:pt idx="98">
                  <c:v>99.4</c:v>
                </c:pt>
                <c:pt idx="99">
                  <c:v>100</c:v>
                </c:pt>
                <c:pt idx="100">
                  <c:v>99.8</c:v>
                </c:pt>
                <c:pt idx="101">
                  <c:v>100</c:v>
                </c:pt>
                <c:pt idx="102">
                  <c:v>99.6</c:v>
                </c:pt>
                <c:pt idx="103">
                  <c:v>96.8</c:v>
                </c:pt>
                <c:pt idx="104">
                  <c:v>92.7</c:v>
                </c:pt>
                <c:pt idx="105">
                  <c:v>79.260000000000005</c:v>
                </c:pt>
                <c:pt idx="106">
                  <c:v>75.510000000000005</c:v>
                </c:pt>
                <c:pt idx="107">
                  <c:v>76.03</c:v>
                </c:pt>
                <c:pt idx="108">
                  <c:v>71.72</c:v>
                </c:pt>
                <c:pt idx="109">
                  <c:v>72.09</c:v>
                </c:pt>
                <c:pt idx="110">
                  <c:v>70.94</c:v>
                </c:pt>
                <c:pt idx="111">
                  <c:v>72.150000000000006</c:v>
                </c:pt>
                <c:pt idx="112">
                  <c:v>77.91</c:v>
                </c:pt>
                <c:pt idx="113">
                  <c:v>76.73</c:v>
                </c:pt>
                <c:pt idx="114">
                  <c:v>73.959999999999994</c:v>
                </c:pt>
                <c:pt idx="115">
                  <c:v>76.39</c:v>
                </c:pt>
                <c:pt idx="116">
                  <c:v>80.400000000000006</c:v>
                </c:pt>
                <c:pt idx="117">
                  <c:v>90.6</c:v>
                </c:pt>
                <c:pt idx="118">
                  <c:v>90.3</c:v>
                </c:pt>
                <c:pt idx="119">
                  <c:v>94.3</c:v>
                </c:pt>
                <c:pt idx="120">
                  <c:v>91.3</c:v>
                </c:pt>
                <c:pt idx="121">
                  <c:v>94.6</c:v>
                </c:pt>
                <c:pt idx="122">
                  <c:v>97.7</c:v>
                </c:pt>
                <c:pt idx="123">
                  <c:v>99.3</c:v>
                </c:pt>
                <c:pt idx="124">
                  <c:v>98.8</c:v>
                </c:pt>
                <c:pt idx="125">
                  <c:v>99.3</c:v>
                </c:pt>
                <c:pt idx="126">
                  <c:v>99.6</c:v>
                </c:pt>
                <c:pt idx="127">
                  <c:v>94.7</c:v>
                </c:pt>
                <c:pt idx="128">
                  <c:v>83</c:v>
                </c:pt>
                <c:pt idx="129">
                  <c:v>76.930000000000007</c:v>
                </c:pt>
                <c:pt idx="130">
                  <c:v>74.56</c:v>
                </c:pt>
                <c:pt idx="131">
                  <c:v>71.849999999999994</c:v>
                </c:pt>
                <c:pt idx="132">
                  <c:v>70.98</c:v>
                </c:pt>
                <c:pt idx="133">
                  <c:v>70.97</c:v>
                </c:pt>
                <c:pt idx="134">
                  <c:v>80.7</c:v>
                </c:pt>
                <c:pt idx="135">
                  <c:v>82</c:v>
                </c:pt>
                <c:pt idx="136">
                  <c:v>69.81</c:v>
                </c:pt>
                <c:pt idx="137">
                  <c:v>66.31</c:v>
                </c:pt>
                <c:pt idx="138">
                  <c:v>67.599999999999994</c:v>
                </c:pt>
                <c:pt idx="139">
                  <c:v>68.680000000000007</c:v>
                </c:pt>
                <c:pt idx="140">
                  <c:v>72.59</c:v>
                </c:pt>
                <c:pt idx="141">
                  <c:v>77.83</c:v>
                </c:pt>
                <c:pt idx="142">
                  <c:v>85.9</c:v>
                </c:pt>
                <c:pt idx="143">
                  <c:v>87.3</c:v>
                </c:pt>
                <c:pt idx="144">
                  <c:v>89.8</c:v>
                </c:pt>
                <c:pt idx="145">
                  <c:v>86.2</c:v>
                </c:pt>
                <c:pt idx="146">
                  <c:v>89.5</c:v>
                </c:pt>
                <c:pt idx="147">
                  <c:v>95.1</c:v>
                </c:pt>
                <c:pt idx="148">
                  <c:v>98</c:v>
                </c:pt>
                <c:pt idx="149">
                  <c:v>98.1</c:v>
                </c:pt>
                <c:pt idx="150">
                  <c:v>99</c:v>
                </c:pt>
                <c:pt idx="151">
                  <c:v>93.9</c:v>
                </c:pt>
                <c:pt idx="152">
                  <c:v>85.2</c:v>
                </c:pt>
                <c:pt idx="153">
                  <c:v>81.8</c:v>
                </c:pt>
                <c:pt idx="154">
                  <c:v>80.900000000000006</c:v>
                </c:pt>
                <c:pt idx="155">
                  <c:v>76.67</c:v>
                </c:pt>
                <c:pt idx="156">
                  <c:v>74.2</c:v>
                </c:pt>
                <c:pt idx="157">
                  <c:v>70.63</c:v>
                </c:pt>
                <c:pt idx="158">
                  <c:v>71.819999999999993</c:v>
                </c:pt>
                <c:pt idx="159">
                  <c:v>72.98</c:v>
                </c:pt>
                <c:pt idx="160">
                  <c:v>73.95</c:v>
                </c:pt>
                <c:pt idx="161">
                  <c:v>72.92</c:v>
                </c:pt>
                <c:pt idx="162">
                  <c:v>73.31</c:v>
                </c:pt>
                <c:pt idx="163">
                  <c:v>75.16</c:v>
                </c:pt>
                <c:pt idx="164">
                  <c:v>78.03</c:v>
                </c:pt>
                <c:pt idx="165">
                  <c:v>78.92</c:v>
                </c:pt>
                <c:pt idx="166">
                  <c:v>90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98.9</c:v>
                </c:pt>
                <c:pt idx="177">
                  <c:v>91.1</c:v>
                </c:pt>
                <c:pt idx="178">
                  <c:v>86.2</c:v>
                </c:pt>
                <c:pt idx="179">
                  <c:v>81.099999999999994</c:v>
                </c:pt>
                <c:pt idx="180">
                  <c:v>78.41</c:v>
                </c:pt>
                <c:pt idx="181">
                  <c:v>76.16</c:v>
                </c:pt>
                <c:pt idx="182">
                  <c:v>75.48</c:v>
                </c:pt>
                <c:pt idx="183">
                  <c:v>69.17</c:v>
                </c:pt>
                <c:pt idx="184">
                  <c:v>69.790000000000006</c:v>
                </c:pt>
                <c:pt idx="185">
                  <c:v>71.55</c:v>
                </c:pt>
                <c:pt idx="186">
                  <c:v>73.56</c:v>
                </c:pt>
                <c:pt idx="187">
                  <c:v>75.19</c:v>
                </c:pt>
                <c:pt idx="188">
                  <c:v>85.7</c:v>
                </c:pt>
                <c:pt idx="189">
                  <c:v>95.4</c:v>
                </c:pt>
                <c:pt idx="190">
                  <c:v>95.5</c:v>
                </c:pt>
                <c:pt idx="191">
                  <c:v>98.6</c:v>
                </c:pt>
                <c:pt idx="192">
                  <c:v>97.2</c:v>
                </c:pt>
                <c:pt idx="193">
                  <c:v>96.1</c:v>
                </c:pt>
                <c:pt idx="194">
                  <c:v>96.6</c:v>
                </c:pt>
                <c:pt idx="195">
                  <c:v>96</c:v>
                </c:pt>
                <c:pt idx="196">
                  <c:v>97.9</c:v>
                </c:pt>
                <c:pt idx="197">
                  <c:v>99.5</c:v>
                </c:pt>
                <c:pt idx="198">
                  <c:v>99.8</c:v>
                </c:pt>
                <c:pt idx="199">
                  <c:v>96.2</c:v>
                </c:pt>
                <c:pt idx="200">
                  <c:v>86.1</c:v>
                </c:pt>
                <c:pt idx="201">
                  <c:v>75.02</c:v>
                </c:pt>
                <c:pt idx="202">
                  <c:v>69.55</c:v>
                </c:pt>
                <c:pt idx="203">
                  <c:v>66.510000000000005</c:v>
                </c:pt>
                <c:pt idx="204">
                  <c:v>63.04</c:v>
                </c:pt>
                <c:pt idx="205">
                  <c:v>66.13</c:v>
                </c:pt>
                <c:pt idx="206">
                  <c:v>66.12</c:v>
                </c:pt>
                <c:pt idx="207">
                  <c:v>65.55</c:v>
                </c:pt>
                <c:pt idx="208">
                  <c:v>66.19</c:v>
                </c:pt>
                <c:pt idx="209">
                  <c:v>66.930000000000007</c:v>
                </c:pt>
                <c:pt idx="210">
                  <c:v>69.099999999999994</c:v>
                </c:pt>
                <c:pt idx="211">
                  <c:v>72.150000000000006</c:v>
                </c:pt>
                <c:pt idx="212">
                  <c:v>73.33</c:v>
                </c:pt>
                <c:pt idx="213">
                  <c:v>75.540000000000006</c:v>
                </c:pt>
                <c:pt idx="214">
                  <c:v>78.430000000000007</c:v>
                </c:pt>
                <c:pt idx="215">
                  <c:v>83.6</c:v>
                </c:pt>
                <c:pt idx="216">
                  <c:v>85.6</c:v>
                </c:pt>
                <c:pt idx="217">
                  <c:v>90.1</c:v>
                </c:pt>
                <c:pt idx="218">
                  <c:v>93.2</c:v>
                </c:pt>
                <c:pt idx="219">
                  <c:v>93.9</c:v>
                </c:pt>
                <c:pt idx="220">
                  <c:v>93.1</c:v>
                </c:pt>
                <c:pt idx="221">
                  <c:v>91.8</c:v>
                </c:pt>
                <c:pt idx="222">
                  <c:v>91.3</c:v>
                </c:pt>
                <c:pt idx="223">
                  <c:v>93.5</c:v>
                </c:pt>
                <c:pt idx="224">
                  <c:v>86.3</c:v>
                </c:pt>
                <c:pt idx="225">
                  <c:v>76.34</c:v>
                </c:pt>
                <c:pt idx="226">
                  <c:v>70.88</c:v>
                </c:pt>
                <c:pt idx="227">
                  <c:v>68.94</c:v>
                </c:pt>
                <c:pt idx="228">
                  <c:v>63.21</c:v>
                </c:pt>
                <c:pt idx="229">
                  <c:v>60.09</c:v>
                </c:pt>
                <c:pt idx="230">
                  <c:v>61.48</c:v>
                </c:pt>
                <c:pt idx="231">
                  <c:v>92.1</c:v>
                </c:pt>
                <c:pt idx="232">
                  <c:v>93.5</c:v>
                </c:pt>
                <c:pt idx="233">
                  <c:v>79.19</c:v>
                </c:pt>
                <c:pt idx="234">
                  <c:v>70.7</c:v>
                </c:pt>
                <c:pt idx="235">
                  <c:v>76.760000000000005</c:v>
                </c:pt>
                <c:pt idx="236">
                  <c:v>82.4</c:v>
                </c:pt>
                <c:pt idx="237">
                  <c:v>87</c:v>
                </c:pt>
                <c:pt idx="238">
                  <c:v>91.5</c:v>
                </c:pt>
                <c:pt idx="239">
                  <c:v>96.3</c:v>
                </c:pt>
                <c:pt idx="240">
                  <c:v>94.3</c:v>
                </c:pt>
                <c:pt idx="241">
                  <c:v>94.5</c:v>
                </c:pt>
                <c:pt idx="242">
                  <c:v>94.2</c:v>
                </c:pt>
                <c:pt idx="243">
                  <c:v>98.2</c:v>
                </c:pt>
                <c:pt idx="244">
                  <c:v>99.2</c:v>
                </c:pt>
                <c:pt idx="245">
                  <c:v>98.4</c:v>
                </c:pt>
                <c:pt idx="246">
                  <c:v>99.5</c:v>
                </c:pt>
                <c:pt idx="247">
                  <c:v>96.8</c:v>
                </c:pt>
                <c:pt idx="248">
                  <c:v>86.9</c:v>
                </c:pt>
                <c:pt idx="249">
                  <c:v>77.37</c:v>
                </c:pt>
                <c:pt idx="250">
                  <c:v>71.87</c:v>
                </c:pt>
                <c:pt idx="251">
                  <c:v>69.739999999999995</c:v>
                </c:pt>
                <c:pt idx="252">
                  <c:v>66.47</c:v>
                </c:pt>
                <c:pt idx="253">
                  <c:v>65.55</c:v>
                </c:pt>
                <c:pt idx="254">
                  <c:v>63.96</c:v>
                </c:pt>
                <c:pt idx="255">
                  <c:v>65.7</c:v>
                </c:pt>
                <c:pt idx="256">
                  <c:v>66.77</c:v>
                </c:pt>
                <c:pt idx="257">
                  <c:v>70.88</c:v>
                </c:pt>
                <c:pt idx="258">
                  <c:v>68.81</c:v>
                </c:pt>
                <c:pt idx="259">
                  <c:v>71.150000000000006</c:v>
                </c:pt>
                <c:pt idx="260">
                  <c:v>73.989999999999995</c:v>
                </c:pt>
                <c:pt idx="261">
                  <c:v>77.819999999999993</c:v>
                </c:pt>
                <c:pt idx="262">
                  <c:v>81.3</c:v>
                </c:pt>
                <c:pt idx="263">
                  <c:v>83.3</c:v>
                </c:pt>
                <c:pt idx="264">
                  <c:v>99.8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95.1</c:v>
                </c:pt>
                <c:pt idx="273">
                  <c:v>88.7</c:v>
                </c:pt>
                <c:pt idx="274">
                  <c:v>81.7</c:v>
                </c:pt>
                <c:pt idx="275">
                  <c:v>78.930000000000007</c:v>
                </c:pt>
                <c:pt idx="276">
                  <c:v>76.040000000000006</c:v>
                </c:pt>
                <c:pt idx="277">
                  <c:v>75.13</c:v>
                </c:pt>
                <c:pt idx="278">
                  <c:v>72.47</c:v>
                </c:pt>
                <c:pt idx="279">
                  <c:v>71.67</c:v>
                </c:pt>
                <c:pt idx="280">
                  <c:v>71.239999999999995</c:v>
                </c:pt>
                <c:pt idx="281">
                  <c:v>72.7</c:v>
                </c:pt>
                <c:pt idx="282">
                  <c:v>73.849999999999994</c:v>
                </c:pt>
                <c:pt idx="283">
                  <c:v>84.1</c:v>
                </c:pt>
                <c:pt idx="284">
                  <c:v>91.8</c:v>
                </c:pt>
                <c:pt idx="285">
                  <c:v>91.3</c:v>
                </c:pt>
                <c:pt idx="286">
                  <c:v>89.4</c:v>
                </c:pt>
                <c:pt idx="287">
                  <c:v>92.3</c:v>
                </c:pt>
                <c:pt idx="288">
                  <c:v>94.3</c:v>
                </c:pt>
                <c:pt idx="289">
                  <c:v>97.6</c:v>
                </c:pt>
                <c:pt idx="290">
                  <c:v>99.7</c:v>
                </c:pt>
                <c:pt idx="291">
                  <c:v>99.9</c:v>
                </c:pt>
                <c:pt idx="292">
                  <c:v>100</c:v>
                </c:pt>
                <c:pt idx="293">
                  <c:v>99.9</c:v>
                </c:pt>
                <c:pt idx="294">
                  <c:v>99.6</c:v>
                </c:pt>
                <c:pt idx="295">
                  <c:v>96.9</c:v>
                </c:pt>
                <c:pt idx="296">
                  <c:v>87.5</c:v>
                </c:pt>
                <c:pt idx="297">
                  <c:v>76.67</c:v>
                </c:pt>
                <c:pt idx="298">
                  <c:v>70.23</c:v>
                </c:pt>
                <c:pt idx="299">
                  <c:v>65.59</c:v>
                </c:pt>
                <c:pt idx="300">
                  <c:v>62.88</c:v>
                </c:pt>
                <c:pt idx="301">
                  <c:v>69.59</c:v>
                </c:pt>
                <c:pt idx="302">
                  <c:v>68.88</c:v>
                </c:pt>
                <c:pt idx="303">
                  <c:v>67.819999999999993</c:v>
                </c:pt>
                <c:pt idx="304">
                  <c:v>69.03</c:v>
                </c:pt>
                <c:pt idx="305">
                  <c:v>72.87</c:v>
                </c:pt>
                <c:pt idx="306">
                  <c:v>76.06</c:v>
                </c:pt>
                <c:pt idx="307">
                  <c:v>79.760000000000005</c:v>
                </c:pt>
                <c:pt idx="308">
                  <c:v>91.1</c:v>
                </c:pt>
                <c:pt idx="309">
                  <c:v>92.7</c:v>
                </c:pt>
                <c:pt idx="310">
                  <c:v>94.8</c:v>
                </c:pt>
                <c:pt idx="311">
                  <c:v>97.6</c:v>
                </c:pt>
                <c:pt idx="312">
                  <c:v>99</c:v>
                </c:pt>
                <c:pt idx="313">
                  <c:v>99.4</c:v>
                </c:pt>
                <c:pt idx="314">
                  <c:v>98</c:v>
                </c:pt>
                <c:pt idx="315">
                  <c:v>99.7</c:v>
                </c:pt>
                <c:pt idx="316">
                  <c:v>99.8</c:v>
                </c:pt>
                <c:pt idx="317">
                  <c:v>99.1</c:v>
                </c:pt>
                <c:pt idx="318">
                  <c:v>99.7</c:v>
                </c:pt>
                <c:pt idx="319">
                  <c:v>98.5</c:v>
                </c:pt>
                <c:pt idx="320">
                  <c:v>91.3</c:v>
                </c:pt>
                <c:pt idx="321">
                  <c:v>86.6</c:v>
                </c:pt>
                <c:pt idx="322">
                  <c:v>82.2</c:v>
                </c:pt>
                <c:pt idx="323">
                  <c:v>81.3</c:v>
                </c:pt>
                <c:pt idx="324">
                  <c:v>78.88</c:v>
                </c:pt>
                <c:pt idx="325">
                  <c:v>72.099999999999994</c:v>
                </c:pt>
                <c:pt idx="326">
                  <c:v>71.28</c:v>
                </c:pt>
                <c:pt idx="327">
                  <c:v>71.180000000000007</c:v>
                </c:pt>
                <c:pt idx="328">
                  <c:v>72.25</c:v>
                </c:pt>
                <c:pt idx="329">
                  <c:v>70.02</c:v>
                </c:pt>
                <c:pt idx="330">
                  <c:v>69.849999999999994</c:v>
                </c:pt>
                <c:pt idx="331">
                  <c:v>74.790000000000006</c:v>
                </c:pt>
                <c:pt idx="332">
                  <c:v>78.75</c:v>
                </c:pt>
                <c:pt idx="333">
                  <c:v>71.73</c:v>
                </c:pt>
                <c:pt idx="334">
                  <c:v>76.3</c:v>
                </c:pt>
                <c:pt idx="335">
                  <c:v>84.4</c:v>
                </c:pt>
                <c:pt idx="336">
                  <c:v>91</c:v>
                </c:pt>
                <c:pt idx="337">
                  <c:v>92.4</c:v>
                </c:pt>
                <c:pt idx="338">
                  <c:v>87.7</c:v>
                </c:pt>
                <c:pt idx="339">
                  <c:v>90.6</c:v>
                </c:pt>
                <c:pt idx="340">
                  <c:v>87.5</c:v>
                </c:pt>
                <c:pt idx="341">
                  <c:v>89.6</c:v>
                </c:pt>
                <c:pt idx="342">
                  <c:v>90.7</c:v>
                </c:pt>
                <c:pt idx="343">
                  <c:v>90.5</c:v>
                </c:pt>
                <c:pt idx="344">
                  <c:v>83.9</c:v>
                </c:pt>
                <c:pt idx="345">
                  <c:v>77.66</c:v>
                </c:pt>
                <c:pt idx="346">
                  <c:v>74.569999999999993</c:v>
                </c:pt>
                <c:pt idx="347">
                  <c:v>73.56</c:v>
                </c:pt>
                <c:pt idx="348">
                  <c:v>72.39</c:v>
                </c:pt>
                <c:pt idx="349">
                  <c:v>71.680000000000007</c:v>
                </c:pt>
                <c:pt idx="350">
                  <c:v>70.16</c:v>
                </c:pt>
                <c:pt idx="351">
                  <c:v>69.48</c:v>
                </c:pt>
                <c:pt idx="352">
                  <c:v>67.25</c:v>
                </c:pt>
                <c:pt idx="353">
                  <c:v>68.62</c:v>
                </c:pt>
                <c:pt idx="354">
                  <c:v>69.36</c:v>
                </c:pt>
                <c:pt idx="355">
                  <c:v>72.760000000000005</c:v>
                </c:pt>
                <c:pt idx="356">
                  <c:v>76.81</c:v>
                </c:pt>
                <c:pt idx="357">
                  <c:v>94.5</c:v>
                </c:pt>
                <c:pt idx="358">
                  <c:v>97.2</c:v>
                </c:pt>
                <c:pt idx="359">
                  <c:v>97.9</c:v>
                </c:pt>
                <c:pt idx="360">
                  <c:v>99.8</c:v>
                </c:pt>
                <c:pt idx="361">
                  <c:v>99.4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96.5</c:v>
                </c:pt>
                <c:pt idx="369">
                  <c:v>87.3</c:v>
                </c:pt>
                <c:pt idx="370">
                  <c:v>76.84</c:v>
                </c:pt>
                <c:pt idx="371">
                  <c:v>73.92</c:v>
                </c:pt>
                <c:pt idx="372">
                  <c:v>70.03</c:v>
                </c:pt>
                <c:pt idx="373">
                  <c:v>67.27</c:v>
                </c:pt>
                <c:pt idx="374">
                  <c:v>78.42</c:v>
                </c:pt>
                <c:pt idx="375">
                  <c:v>83.2</c:v>
                </c:pt>
                <c:pt idx="376">
                  <c:v>65.930000000000007</c:v>
                </c:pt>
                <c:pt idx="377">
                  <c:v>67.849999999999994</c:v>
                </c:pt>
                <c:pt idx="378">
                  <c:v>68.569999999999993</c:v>
                </c:pt>
                <c:pt idx="379">
                  <c:v>71.61</c:v>
                </c:pt>
                <c:pt idx="380">
                  <c:v>88.6</c:v>
                </c:pt>
                <c:pt idx="381">
                  <c:v>96.7</c:v>
                </c:pt>
                <c:pt idx="382">
                  <c:v>99.6</c:v>
                </c:pt>
                <c:pt idx="383">
                  <c:v>98.3</c:v>
                </c:pt>
                <c:pt idx="384">
                  <c:v>98.7</c:v>
                </c:pt>
                <c:pt idx="385">
                  <c:v>100</c:v>
                </c:pt>
                <c:pt idx="386">
                  <c:v>99.8</c:v>
                </c:pt>
                <c:pt idx="387">
                  <c:v>98</c:v>
                </c:pt>
                <c:pt idx="388">
                  <c:v>97.4</c:v>
                </c:pt>
                <c:pt idx="389">
                  <c:v>99.9</c:v>
                </c:pt>
                <c:pt idx="390">
                  <c:v>100</c:v>
                </c:pt>
                <c:pt idx="391">
                  <c:v>100</c:v>
                </c:pt>
                <c:pt idx="392">
                  <c:v>97.8</c:v>
                </c:pt>
                <c:pt idx="393">
                  <c:v>93.7</c:v>
                </c:pt>
                <c:pt idx="394">
                  <c:v>87</c:v>
                </c:pt>
                <c:pt idx="395">
                  <c:v>85.5</c:v>
                </c:pt>
                <c:pt idx="396">
                  <c:v>86</c:v>
                </c:pt>
                <c:pt idx="397">
                  <c:v>87.4</c:v>
                </c:pt>
                <c:pt idx="398">
                  <c:v>96.9</c:v>
                </c:pt>
                <c:pt idx="399">
                  <c:v>93.2</c:v>
                </c:pt>
                <c:pt idx="400">
                  <c:v>77.69</c:v>
                </c:pt>
                <c:pt idx="401">
                  <c:v>72.290000000000006</c:v>
                </c:pt>
                <c:pt idx="402">
                  <c:v>72.58</c:v>
                </c:pt>
                <c:pt idx="403">
                  <c:v>73.86</c:v>
                </c:pt>
                <c:pt idx="404">
                  <c:v>75.83</c:v>
                </c:pt>
                <c:pt idx="405">
                  <c:v>80.2</c:v>
                </c:pt>
                <c:pt idx="406">
                  <c:v>87.6</c:v>
                </c:pt>
                <c:pt idx="407">
                  <c:v>93.6</c:v>
                </c:pt>
                <c:pt idx="408">
                  <c:v>96.4</c:v>
                </c:pt>
                <c:pt idx="409">
                  <c:v>96.7</c:v>
                </c:pt>
                <c:pt idx="410">
                  <c:v>95.5</c:v>
                </c:pt>
                <c:pt idx="411">
                  <c:v>84.7</c:v>
                </c:pt>
                <c:pt idx="412">
                  <c:v>85.6</c:v>
                </c:pt>
                <c:pt idx="413">
                  <c:v>91</c:v>
                </c:pt>
                <c:pt idx="414">
                  <c:v>91.6</c:v>
                </c:pt>
                <c:pt idx="415">
                  <c:v>89.7</c:v>
                </c:pt>
                <c:pt idx="416">
                  <c:v>81.3</c:v>
                </c:pt>
                <c:pt idx="417">
                  <c:v>76.569999999999993</c:v>
                </c:pt>
                <c:pt idx="418">
                  <c:v>74.41</c:v>
                </c:pt>
                <c:pt idx="419">
                  <c:v>73.8</c:v>
                </c:pt>
                <c:pt idx="420">
                  <c:v>73.86</c:v>
                </c:pt>
                <c:pt idx="421">
                  <c:v>71.88</c:v>
                </c:pt>
                <c:pt idx="422">
                  <c:v>68.959999999999994</c:v>
                </c:pt>
                <c:pt idx="423">
                  <c:v>67.27</c:v>
                </c:pt>
                <c:pt idx="424">
                  <c:v>64.13</c:v>
                </c:pt>
                <c:pt idx="425">
                  <c:v>67.17</c:v>
                </c:pt>
                <c:pt idx="426">
                  <c:v>67.66</c:v>
                </c:pt>
                <c:pt idx="427">
                  <c:v>70.44</c:v>
                </c:pt>
                <c:pt idx="428">
                  <c:v>98.8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96.1</c:v>
                </c:pt>
                <c:pt idx="441">
                  <c:v>87.3</c:v>
                </c:pt>
                <c:pt idx="442">
                  <c:v>82.6</c:v>
                </c:pt>
                <c:pt idx="443">
                  <c:v>80.5</c:v>
                </c:pt>
                <c:pt idx="444">
                  <c:v>76.69</c:v>
                </c:pt>
                <c:pt idx="445">
                  <c:v>70.989999999999995</c:v>
                </c:pt>
                <c:pt idx="446">
                  <c:v>68.48</c:v>
                </c:pt>
                <c:pt idx="447">
                  <c:v>94.9</c:v>
                </c:pt>
                <c:pt idx="448">
                  <c:v>100</c:v>
                </c:pt>
                <c:pt idx="449">
                  <c:v>99.8</c:v>
                </c:pt>
                <c:pt idx="450">
                  <c:v>93</c:v>
                </c:pt>
                <c:pt idx="451">
                  <c:v>85.9</c:v>
                </c:pt>
                <c:pt idx="452">
                  <c:v>83.7</c:v>
                </c:pt>
                <c:pt idx="453">
                  <c:v>91.6</c:v>
                </c:pt>
                <c:pt idx="454">
                  <c:v>95.3</c:v>
                </c:pt>
                <c:pt idx="455">
                  <c:v>94.4</c:v>
                </c:pt>
                <c:pt idx="456">
                  <c:v>92.1</c:v>
                </c:pt>
                <c:pt idx="457">
                  <c:v>95.5</c:v>
                </c:pt>
                <c:pt idx="458">
                  <c:v>97.1</c:v>
                </c:pt>
                <c:pt idx="459">
                  <c:v>98.3</c:v>
                </c:pt>
                <c:pt idx="460">
                  <c:v>98.4</c:v>
                </c:pt>
                <c:pt idx="461">
                  <c:v>96.6</c:v>
                </c:pt>
                <c:pt idx="462">
                  <c:v>94.6</c:v>
                </c:pt>
                <c:pt idx="463">
                  <c:v>93.3</c:v>
                </c:pt>
                <c:pt idx="464">
                  <c:v>86</c:v>
                </c:pt>
                <c:pt idx="465">
                  <c:v>75.98</c:v>
                </c:pt>
                <c:pt idx="466">
                  <c:v>69.2</c:v>
                </c:pt>
                <c:pt idx="467">
                  <c:v>66.11</c:v>
                </c:pt>
                <c:pt idx="468">
                  <c:v>62.94</c:v>
                </c:pt>
                <c:pt idx="469">
                  <c:v>62.86</c:v>
                </c:pt>
                <c:pt idx="470">
                  <c:v>77.400000000000006</c:v>
                </c:pt>
                <c:pt idx="471">
                  <c:v>95.8</c:v>
                </c:pt>
                <c:pt idx="472">
                  <c:v>89</c:v>
                </c:pt>
                <c:pt idx="473">
                  <c:v>78.52</c:v>
                </c:pt>
                <c:pt idx="474">
                  <c:v>76.349999999999994</c:v>
                </c:pt>
                <c:pt idx="475">
                  <c:v>78.09</c:v>
                </c:pt>
                <c:pt idx="476">
                  <c:v>81</c:v>
                </c:pt>
                <c:pt idx="477">
                  <c:v>86.3</c:v>
                </c:pt>
                <c:pt idx="478">
                  <c:v>91.9</c:v>
                </c:pt>
                <c:pt idx="479">
                  <c:v>88.5</c:v>
                </c:pt>
                <c:pt idx="480">
                  <c:v>93.8</c:v>
                </c:pt>
                <c:pt idx="481">
                  <c:v>96.9</c:v>
                </c:pt>
                <c:pt idx="482">
                  <c:v>94.3</c:v>
                </c:pt>
                <c:pt idx="483">
                  <c:v>96.2</c:v>
                </c:pt>
                <c:pt idx="484">
                  <c:v>93.8</c:v>
                </c:pt>
                <c:pt idx="485">
                  <c:v>95.8</c:v>
                </c:pt>
                <c:pt idx="486">
                  <c:v>98.2</c:v>
                </c:pt>
                <c:pt idx="487">
                  <c:v>95</c:v>
                </c:pt>
                <c:pt idx="488">
                  <c:v>87.3</c:v>
                </c:pt>
                <c:pt idx="489">
                  <c:v>78.760000000000005</c:v>
                </c:pt>
                <c:pt idx="490">
                  <c:v>73.790000000000006</c:v>
                </c:pt>
                <c:pt idx="491">
                  <c:v>73.17</c:v>
                </c:pt>
                <c:pt idx="492">
                  <c:v>69.91</c:v>
                </c:pt>
                <c:pt idx="493">
                  <c:v>66.069999999999993</c:v>
                </c:pt>
                <c:pt idx="494">
                  <c:v>64.41</c:v>
                </c:pt>
                <c:pt idx="495">
                  <c:v>62.18</c:v>
                </c:pt>
                <c:pt idx="496">
                  <c:v>65.41</c:v>
                </c:pt>
                <c:pt idx="497">
                  <c:v>66.53</c:v>
                </c:pt>
                <c:pt idx="498">
                  <c:v>65.38</c:v>
                </c:pt>
                <c:pt idx="499">
                  <c:v>71.02</c:v>
                </c:pt>
                <c:pt idx="500">
                  <c:v>82.7</c:v>
                </c:pt>
                <c:pt idx="501">
                  <c:v>93.3</c:v>
                </c:pt>
                <c:pt idx="502">
                  <c:v>96.3</c:v>
                </c:pt>
                <c:pt idx="503">
                  <c:v>98.6</c:v>
                </c:pt>
                <c:pt idx="504">
                  <c:v>98.7</c:v>
                </c:pt>
                <c:pt idx="505">
                  <c:v>99.8</c:v>
                </c:pt>
                <c:pt idx="506">
                  <c:v>99</c:v>
                </c:pt>
                <c:pt idx="507">
                  <c:v>99.9</c:v>
                </c:pt>
                <c:pt idx="508">
                  <c:v>99.5</c:v>
                </c:pt>
                <c:pt idx="509">
                  <c:v>100</c:v>
                </c:pt>
                <c:pt idx="510">
                  <c:v>100</c:v>
                </c:pt>
                <c:pt idx="511">
                  <c:v>97.1</c:v>
                </c:pt>
                <c:pt idx="512">
                  <c:v>87.8</c:v>
                </c:pt>
                <c:pt idx="513">
                  <c:v>83.4</c:v>
                </c:pt>
                <c:pt idx="514">
                  <c:v>79.58</c:v>
                </c:pt>
                <c:pt idx="515">
                  <c:v>77.09</c:v>
                </c:pt>
                <c:pt idx="516">
                  <c:v>79.72</c:v>
                </c:pt>
                <c:pt idx="517">
                  <c:v>73.31</c:v>
                </c:pt>
                <c:pt idx="518">
                  <c:v>92.6</c:v>
                </c:pt>
                <c:pt idx="519">
                  <c:v>94.2</c:v>
                </c:pt>
                <c:pt idx="520">
                  <c:v>97.6</c:v>
                </c:pt>
                <c:pt idx="521">
                  <c:v>97.4</c:v>
                </c:pt>
                <c:pt idx="522">
                  <c:v>93.2</c:v>
                </c:pt>
                <c:pt idx="523">
                  <c:v>96.9</c:v>
                </c:pt>
                <c:pt idx="524">
                  <c:v>99.9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99.5</c:v>
                </c:pt>
                <c:pt idx="537">
                  <c:v>92.2</c:v>
                </c:pt>
                <c:pt idx="538">
                  <c:v>83.7</c:v>
                </c:pt>
                <c:pt idx="539">
                  <c:v>79.599999999999994</c:v>
                </c:pt>
                <c:pt idx="540">
                  <c:v>74.61</c:v>
                </c:pt>
                <c:pt idx="541">
                  <c:v>75.66</c:v>
                </c:pt>
                <c:pt idx="542">
                  <c:v>78.95</c:v>
                </c:pt>
                <c:pt idx="543">
                  <c:v>73.87</c:v>
                </c:pt>
                <c:pt idx="544">
                  <c:v>72.25</c:v>
                </c:pt>
                <c:pt idx="545">
                  <c:v>84.1</c:v>
                </c:pt>
                <c:pt idx="546">
                  <c:v>99.6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93.7</c:v>
                </c:pt>
                <c:pt idx="562">
                  <c:v>86.4</c:v>
                </c:pt>
                <c:pt idx="563">
                  <c:v>84.8</c:v>
                </c:pt>
                <c:pt idx="564">
                  <c:v>81.8</c:v>
                </c:pt>
                <c:pt idx="565">
                  <c:v>76.849999999999994</c:v>
                </c:pt>
                <c:pt idx="566">
                  <c:v>74.5</c:v>
                </c:pt>
                <c:pt idx="567">
                  <c:v>67.94</c:v>
                </c:pt>
                <c:pt idx="568">
                  <c:v>67.16</c:v>
                </c:pt>
                <c:pt idx="569">
                  <c:v>66.95</c:v>
                </c:pt>
                <c:pt idx="570">
                  <c:v>67.61</c:v>
                </c:pt>
                <c:pt idx="571">
                  <c:v>70.849999999999994</c:v>
                </c:pt>
                <c:pt idx="572">
                  <c:v>72.97</c:v>
                </c:pt>
                <c:pt idx="573">
                  <c:v>74.48</c:v>
                </c:pt>
                <c:pt idx="574">
                  <c:v>77.03</c:v>
                </c:pt>
                <c:pt idx="575">
                  <c:v>84</c:v>
                </c:pt>
                <c:pt idx="576">
                  <c:v>93.9</c:v>
                </c:pt>
                <c:pt idx="577">
                  <c:v>97.6</c:v>
                </c:pt>
                <c:pt idx="578">
                  <c:v>99.1</c:v>
                </c:pt>
                <c:pt idx="579">
                  <c:v>94.4</c:v>
                </c:pt>
                <c:pt idx="580">
                  <c:v>97.3</c:v>
                </c:pt>
                <c:pt idx="581">
                  <c:v>99.1</c:v>
                </c:pt>
                <c:pt idx="582">
                  <c:v>99.7</c:v>
                </c:pt>
                <c:pt idx="583">
                  <c:v>96.3</c:v>
                </c:pt>
                <c:pt idx="584">
                  <c:v>86.4</c:v>
                </c:pt>
                <c:pt idx="585">
                  <c:v>76.180000000000007</c:v>
                </c:pt>
                <c:pt idx="586">
                  <c:v>74.930000000000007</c:v>
                </c:pt>
                <c:pt idx="587">
                  <c:v>69.489999999999995</c:v>
                </c:pt>
                <c:pt idx="588">
                  <c:v>67.67</c:v>
                </c:pt>
                <c:pt idx="589">
                  <c:v>66.58</c:v>
                </c:pt>
                <c:pt idx="590">
                  <c:v>67.489999999999995</c:v>
                </c:pt>
                <c:pt idx="591">
                  <c:v>70.349999999999994</c:v>
                </c:pt>
                <c:pt idx="592">
                  <c:v>71.849999999999994</c:v>
                </c:pt>
                <c:pt idx="593">
                  <c:v>64.53</c:v>
                </c:pt>
                <c:pt idx="594">
                  <c:v>65.260000000000005</c:v>
                </c:pt>
                <c:pt idx="595">
                  <c:v>95.1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99.5</c:v>
                </c:pt>
                <c:pt idx="609">
                  <c:v>90.2</c:v>
                </c:pt>
                <c:pt idx="610">
                  <c:v>80.400000000000006</c:v>
                </c:pt>
                <c:pt idx="611">
                  <c:v>73.84</c:v>
                </c:pt>
                <c:pt idx="612">
                  <c:v>73.069999999999993</c:v>
                </c:pt>
                <c:pt idx="613">
                  <c:v>70.14</c:v>
                </c:pt>
                <c:pt idx="614">
                  <c:v>67.02</c:v>
                </c:pt>
                <c:pt idx="615">
                  <c:v>70.680000000000007</c:v>
                </c:pt>
                <c:pt idx="616">
                  <c:v>86.2</c:v>
                </c:pt>
                <c:pt idx="617">
                  <c:v>75.41</c:v>
                </c:pt>
                <c:pt idx="618">
                  <c:v>78.38</c:v>
                </c:pt>
                <c:pt idx="619">
                  <c:v>86.3</c:v>
                </c:pt>
                <c:pt idx="620">
                  <c:v>83.8</c:v>
                </c:pt>
                <c:pt idx="621">
                  <c:v>90.3</c:v>
                </c:pt>
                <c:pt idx="622">
                  <c:v>92.4</c:v>
                </c:pt>
                <c:pt idx="623">
                  <c:v>92.6</c:v>
                </c:pt>
                <c:pt idx="624">
                  <c:v>96.1</c:v>
                </c:pt>
                <c:pt idx="625">
                  <c:v>98.5</c:v>
                </c:pt>
                <c:pt idx="626">
                  <c:v>99.7</c:v>
                </c:pt>
                <c:pt idx="627">
                  <c:v>99.9</c:v>
                </c:pt>
                <c:pt idx="628">
                  <c:v>99.9</c:v>
                </c:pt>
                <c:pt idx="629">
                  <c:v>99.9</c:v>
                </c:pt>
                <c:pt idx="630">
                  <c:v>100</c:v>
                </c:pt>
                <c:pt idx="631">
                  <c:v>99.4</c:v>
                </c:pt>
                <c:pt idx="632">
                  <c:v>91.6</c:v>
                </c:pt>
                <c:pt idx="633">
                  <c:v>80.900000000000006</c:v>
                </c:pt>
                <c:pt idx="634">
                  <c:v>73.97</c:v>
                </c:pt>
                <c:pt idx="635">
                  <c:v>75.430000000000007</c:v>
                </c:pt>
                <c:pt idx="636">
                  <c:v>71.41</c:v>
                </c:pt>
                <c:pt idx="637">
                  <c:v>71.400000000000006</c:v>
                </c:pt>
                <c:pt idx="638">
                  <c:v>68.73</c:v>
                </c:pt>
                <c:pt idx="639">
                  <c:v>74.2</c:v>
                </c:pt>
                <c:pt idx="640">
                  <c:v>71.92</c:v>
                </c:pt>
                <c:pt idx="641">
                  <c:v>72.69</c:v>
                </c:pt>
                <c:pt idx="642">
                  <c:v>74.45</c:v>
                </c:pt>
                <c:pt idx="643">
                  <c:v>78.28</c:v>
                </c:pt>
                <c:pt idx="644">
                  <c:v>78.92</c:v>
                </c:pt>
                <c:pt idx="645">
                  <c:v>81.8</c:v>
                </c:pt>
                <c:pt idx="646">
                  <c:v>95</c:v>
                </c:pt>
                <c:pt idx="647">
                  <c:v>99.1</c:v>
                </c:pt>
                <c:pt idx="648">
                  <c:v>99.9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94.9</c:v>
                </c:pt>
                <c:pt idx="657">
                  <c:v>85.5</c:v>
                </c:pt>
                <c:pt idx="658">
                  <c:v>77.25</c:v>
                </c:pt>
                <c:pt idx="659">
                  <c:v>68.73</c:v>
                </c:pt>
                <c:pt idx="660">
                  <c:v>63.23</c:v>
                </c:pt>
                <c:pt idx="661">
                  <c:v>67.08</c:v>
                </c:pt>
                <c:pt idx="662">
                  <c:v>69.14</c:v>
                </c:pt>
                <c:pt idx="663">
                  <c:v>67.58</c:v>
                </c:pt>
                <c:pt idx="664">
                  <c:v>69.47</c:v>
                </c:pt>
                <c:pt idx="665">
                  <c:v>70.78</c:v>
                </c:pt>
                <c:pt idx="666">
                  <c:v>70.400000000000006</c:v>
                </c:pt>
                <c:pt idx="667">
                  <c:v>78.819999999999993</c:v>
                </c:pt>
                <c:pt idx="668">
                  <c:v>90</c:v>
                </c:pt>
                <c:pt idx="669">
                  <c:v>94.1</c:v>
                </c:pt>
                <c:pt idx="670">
                  <c:v>94.7</c:v>
                </c:pt>
                <c:pt idx="671">
                  <c:v>96.3</c:v>
                </c:pt>
                <c:pt idx="672">
                  <c:v>95</c:v>
                </c:pt>
                <c:pt idx="673">
                  <c:v>96.9</c:v>
                </c:pt>
                <c:pt idx="674">
                  <c:v>99</c:v>
                </c:pt>
                <c:pt idx="675">
                  <c:v>99.7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98.1</c:v>
                </c:pt>
                <c:pt idx="680">
                  <c:v>88.1</c:v>
                </c:pt>
                <c:pt idx="681">
                  <c:v>86.8</c:v>
                </c:pt>
                <c:pt idx="682">
                  <c:v>85.8</c:v>
                </c:pt>
                <c:pt idx="683">
                  <c:v>80.7</c:v>
                </c:pt>
                <c:pt idx="684">
                  <c:v>76.069999999999993</c:v>
                </c:pt>
                <c:pt idx="685">
                  <c:v>75.3</c:v>
                </c:pt>
                <c:pt idx="686">
                  <c:v>72.45</c:v>
                </c:pt>
                <c:pt idx="687">
                  <c:v>71.98</c:v>
                </c:pt>
                <c:pt idx="688">
                  <c:v>72.53</c:v>
                </c:pt>
                <c:pt idx="689">
                  <c:v>73.930000000000007</c:v>
                </c:pt>
                <c:pt idx="690">
                  <c:v>76.709999999999994</c:v>
                </c:pt>
                <c:pt idx="691">
                  <c:v>81.099999999999994</c:v>
                </c:pt>
                <c:pt idx="692">
                  <c:v>83.5</c:v>
                </c:pt>
                <c:pt idx="693">
                  <c:v>89.1</c:v>
                </c:pt>
                <c:pt idx="694">
                  <c:v>94</c:v>
                </c:pt>
                <c:pt idx="695">
                  <c:v>90.3</c:v>
                </c:pt>
                <c:pt idx="696">
                  <c:v>83.7</c:v>
                </c:pt>
                <c:pt idx="697">
                  <c:v>74.36</c:v>
                </c:pt>
                <c:pt idx="698">
                  <c:v>79.69</c:v>
                </c:pt>
                <c:pt idx="699">
                  <c:v>87.6</c:v>
                </c:pt>
                <c:pt idx="700">
                  <c:v>90.3</c:v>
                </c:pt>
                <c:pt idx="701">
                  <c:v>94.5</c:v>
                </c:pt>
                <c:pt idx="702">
                  <c:v>89.2</c:v>
                </c:pt>
                <c:pt idx="703">
                  <c:v>81.2</c:v>
                </c:pt>
                <c:pt idx="704">
                  <c:v>74.180000000000007</c:v>
                </c:pt>
                <c:pt idx="705">
                  <c:v>66.59</c:v>
                </c:pt>
                <c:pt idx="706">
                  <c:v>65.180000000000007</c:v>
                </c:pt>
                <c:pt idx="707">
                  <c:v>67.27</c:v>
                </c:pt>
                <c:pt idx="708">
                  <c:v>67.41</c:v>
                </c:pt>
                <c:pt idx="709">
                  <c:v>68.06</c:v>
                </c:pt>
                <c:pt idx="710">
                  <c:v>68.88</c:v>
                </c:pt>
                <c:pt idx="711">
                  <c:v>73.58</c:v>
                </c:pt>
                <c:pt idx="712">
                  <c:v>76.91</c:v>
                </c:pt>
                <c:pt idx="713">
                  <c:v>77.739999999999995</c:v>
                </c:pt>
                <c:pt idx="714">
                  <c:v>78.36</c:v>
                </c:pt>
                <c:pt idx="715">
                  <c:v>80.599999999999994</c:v>
                </c:pt>
                <c:pt idx="716">
                  <c:v>85</c:v>
                </c:pt>
                <c:pt idx="717">
                  <c:v>81.400000000000006</c:v>
                </c:pt>
                <c:pt idx="718">
                  <c:v>81.7</c:v>
                </c:pt>
                <c:pt idx="719">
                  <c:v>81.900000000000006</c:v>
                </c:pt>
                <c:pt idx="720">
                  <c:v>78.75</c:v>
                </c:pt>
                <c:pt idx="721">
                  <c:v>77.98</c:v>
                </c:pt>
                <c:pt idx="722">
                  <c:v>79.959999999999994</c:v>
                </c:pt>
                <c:pt idx="723">
                  <c:v>81.400000000000006</c:v>
                </c:pt>
                <c:pt idx="724">
                  <c:v>89.7</c:v>
                </c:pt>
                <c:pt idx="725">
                  <c:v>92.9</c:v>
                </c:pt>
                <c:pt idx="726">
                  <c:v>92.1</c:v>
                </c:pt>
                <c:pt idx="727">
                  <c:v>90.7</c:v>
                </c:pt>
                <c:pt idx="728">
                  <c:v>87.6</c:v>
                </c:pt>
                <c:pt idx="729">
                  <c:v>85.6</c:v>
                </c:pt>
                <c:pt idx="730">
                  <c:v>82.2</c:v>
                </c:pt>
                <c:pt idx="731">
                  <c:v>82.5</c:v>
                </c:pt>
                <c:pt idx="732">
                  <c:v>78.540000000000006</c:v>
                </c:pt>
                <c:pt idx="733">
                  <c:v>71.540000000000006</c:v>
                </c:pt>
                <c:pt idx="734">
                  <c:v>72.930000000000007</c:v>
                </c:pt>
                <c:pt idx="735">
                  <c:v>70.47</c:v>
                </c:pt>
                <c:pt idx="736">
                  <c:v>71.17</c:v>
                </c:pt>
                <c:pt idx="737">
                  <c:v>73.14</c:v>
                </c:pt>
                <c:pt idx="738">
                  <c:v>73.849999999999994</c:v>
                </c:pt>
                <c:pt idx="739">
                  <c:v>74.209999999999994</c:v>
                </c:pt>
                <c:pt idx="740">
                  <c:v>75.790000000000006</c:v>
                </c:pt>
                <c:pt idx="741">
                  <c:v>75.540000000000006</c:v>
                </c:pt>
                <c:pt idx="742">
                  <c:v>73</c:v>
                </c:pt>
                <c:pt idx="743">
                  <c:v>72.67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94-4241-8B0A-2D1DC89A9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4043.958330000009"/>
          <c:min val="440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  <c:majorUnit val="5"/>
        <c:minorUnit val="1"/>
      </c:valAx>
      <c:valAx>
        <c:axId val="10726754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</a:t>
                </a:r>
                <a:r>
                  <a:rPr lang="en-US"/>
                  <a:t>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SolarHrs/day Ave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SUMMARY!$E$2</c:f>
              <c:strCache>
                <c:ptCount val="1"/>
                <c:pt idx="0">
                  <c:v>SolarHrs/Day   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SUMMARY!$B$3:$B$14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SUMMARY!$E$3:$E$14</c:f>
              <c:numCache>
                <c:formatCode>0.00</c:formatCode>
                <c:ptCount val="12"/>
                <c:pt idx="0">
                  <c:v>4.8845691622481446</c:v>
                </c:pt>
                <c:pt idx="1">
                  <c:v>5.0937499411269975</c:v>
                </c:pt>
                <c:pt idx="2">
                  <c:v>5.6677771675845783</c:v>
                </c:pt>
                <c:pt idx="3">
                  <c:v>6.117859154471545</c:v>
                </c:pt>
                <c:pt idx="4">
                  <c:v>5.5407793863099899</c:v>
                </c:pt>
                <c:pt idx="5">
                  <c:v>5.7283682926829256</c:v>
                </c:pt>
                <c:pt idx="6">
                  <c:v>5.4333130763178588</c:v>
                </c:pt>
                <c:pt idx="7">
                  <c:v>5.4217921951219532</c:v>
                </c:pt>
                <c:pt idx="8">
                  <c:v>5.32691870967742</c:v>
                </c:pt>
                <c:pt idx="9">
                  <c:v>4.8006873957513809</c:v>
                </c:pt>
                <c:pt idx="10">
                  <c:v>3.8120375609756101</c:v>
                </c:pt>
                <c:pt idx="11">
                  <c:v>4.1697931077891415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0-45B3-83E7-55F4ABD48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63275040"/>
        <c:axId val="1943104288"/>
      </c:barChart>
      <c:catAx>
        <c:axId val="186327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104288"/>
        <c:crosses val="autoZero"/>
        <c:auto val="1"/>
        <c:lblAlgn val="ctr"/>
        <c:lblOffset val="100"/>
        <c:noMultiLvlLbl val="0"/>
      </c:catAx>
      <c:valAx>
        <c:axId val="194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327504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July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284113841381198E-2"/>
          <c:y val="0.13922672672672673"/>
          <c:w val="0.79394973077030173"/>
          <c:h val="0.69409419261781469"/>
        </c:manualLayout>
      </c:layout>
      <c:scatterChart>
        <c:scatterStyle val="line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44013</c:v>
                </c:pt>
                <c:pt idx="1">
                  <c:v>44013.041666666664</c:v>
                </c:pt>
                <c:pt idx="2">
                  <c:v>44013.083333333328</c:v>
                </c:pt>
                <c:pt idx="3">
                  <c:v>44013.124999999993</c:v>
                </c:pt>
                <c:pt idx="4">
                  <c:v>44013.166666666657</c:v>
                </c:pt>
                <c:pt idx="5">
                  <c:v>44013.208333333321</c:v>
                </c:pt>
                <c:pt idx="6">
                  <c:v>44013.249999999985</c:v>
                </c:pt>
                <c:pt idx="7">
                  <c:v>44013.29166666665</c:v>
                </c:pt>
                <c:pt idx="8">
                  <c:v>44013.333333333314</c:v>
                </c:pt>
                <c:pt idx="9">
                  <c:v>44013.374999999978</c:v>
                </c:pt>
                <c:pt idx="10">
                  <c:v>44013.416666666642</c:v>
                </c:pt>
                <c:pt idx="11">
                  <c:v>44013.458333333307</c:v>
                </c:pt>
                <c:pt idx="12">
                  <c:v>44013.499999999971</c:v>
                </c:pt>
                <c:pt idx="13">
                  <c:v>44013.541666666635</c:v>
                </c:pt>
                <c:pt idx="14">
                  <c:v>44013.583333333299</c:v>
                </c:pt>
                <c:pt idx="15">
                  <c:v>44013.624999999964</c:v>
                </c:pt>
                <c:pt idx="16">
                  <c:v>44013.666666666628</c:v>
                </c:pt>
                <c:pt idx="17">
                  <c:v>44013.708333333292</c:v>
                </c:pt>
                <c:pt idx="18">
                  <c:v>44013.749999999956</c:v>
                </c:pt>
                <c:pt idx="19">
                  <c:v>44013.791666666621</c:v>
                </c:pt>
                <c:pt idx="20">
                  <c:v>44013.833333333285</c:v>
                </c:pt>
                <c:pt idx="21">
                  <c:v>44013.874999999949</c:v>
                </c:pt>
                <c:pt idx="22">
                  <c:v>44013.916666666613</c:v>
                </c:pt>
                <c:pt idx="23">
                  <c:v>44013.958333333278</c:v>
                </c:pt>
                <c:pt idx="24">
                  <c:v>44013.999999999942</c:v>
                </c:pt>
                <c:pt idx="25">
                  <c:v>44014.041666666606</c:v>
                </c:pt>
                <c:pt idx="26">
                  <c:v>44014.08333333327</c:v>
                </c:pt>
                <c:pt idx="27">
                  <c:v>44014.124999999935</c:v>
                </c:pt>
                <c:pt idx="28">
                  <c:v>44014.166666666599</c:v>
                </c:pt>
                <c:pt idx="29">
                  <c:v>44014.208333333263</c:v>
                </c:pt>
                <c:pt idx="30">
                  <c:v>44014.249999999927</c:v>
                </c:pt>
                <c:pt idx="31">
                  <c:v>44014.291666666591</c:v>
                </c:pt>
                <c:pt idx="32">
                  <c:v>44014.333333333256</c:v>
                </c:pt>
                <c:pt idx="33">
                  <c:v>44014.37499999992</c:v>
                </c:pt>
                <c:pt idx="34">
                  <c:v>44014.416666666584</c:v>
                </c:pt>
                <c:pt idx="35">
                  <c:v>44014.458333333248</c:v>
                </c:pt>
                <c:pt idx="36">
                  <c:v>44014.499999999913</c:v>
                </c:pt>
                <c:pt idx="37">
                  <c:v>44014.541666666577</c:v>
                </c:pt>
                <c:pt idx="38">
                  <c:v>44014.583333333241</c:v>
                </c:pt>
                <c:pt idx="39">
                  <c:v>44014.624999999905</c:v>
                </c:pt>
                <c:pt idx="40">
                  <c:v>44014.66666666657</c:v>
                </c:pt>
                <c:pt idx="41">
                  <c:v>44014.708333333234</c:v>
                </c:pt>
                <c:pt idx="42">
                  <c:v>44014.749999999898</c:v>
                </c:pt>
                <c:pt idx="43">
                  <c:v>44014.791666666562</c:v>
                </c:pt>
                <c:pt idx="44">
                  <c:v>44014.833333333227</c:v>
                </c:pt>
                <c:pt idx="45">
                  <c:v>44014.874999999891</c:v>
                </c:pt>
                <c:pt idx="46">
                  <c:v>44014.916666666555</c:v>
                </c:pt>
                <c:pt idx="47">
                  <c:v>44014.958333333219</c:v>
                </c:pt>
                <c:pt idx="48">
                  <c:v>44014.999999999884</c:v>
                </c:pt>
                <c:pt idx="49">
                  <c:v>44015.041666666548</c:v>
                </c:pt>
                <c:pt idx="50">
                  <c:v>44015.083333333212</c:v>
                </c:pt>
                <c:pt idx="51">
                  <c:v>44015.124999999876</c:v>
                </c:pt>
                <c:pt idx="52">
                  <c:v>44015.166666666541</c:v>
                </c:pt>
                <c:pt idx="53">
                  <c:v>44015.208333333205</c:v>
                </c:pt>
                <c:pt idx="54">
                  <c:v>44015.249999999869</c:v>
                </c:pt>
                <c:pt idx="55">
                  <c:v>44015.291666666533</c:v>
                </c:pt>
                <c:pt idx="56">
                  <c:v>44015.333333333198</c:v>
                </c:pt>
                <c:pt idx="57">
                  <c:v>44015.374999999862</c:v>
                </c:pt>
                <c:pt idx="58">
                  <c:v>44015.416666666526</c:v>
                </c:pt>
                <c:pt idx="59">
                  <c:v>44015.45833333319</c:v>
                </c:pt>
                <c:pt idx="60">
                  <c:v>44015.499999999854</c:v>
                </c:pt>
                <c:pt idx="61">
                  <c:v>44015.541666666519</c:v>
                </c:pt>
                <c:pt idx="62">
                  <c:v>44015.583333333183</c:v>
                </c:pt>
                <c:pt idx="63">
                  <c:v>44015.624999999847</c:v>
                </c:pt>
                <c:pt idx="64">
                  <c:v>44015.666666666511</c:v>
                </c:pt>
                <c:pt idx="65">
                  <c:v>44015.708333333176</c:v>
                </c:pt>
                <c:pt idx="66">
                  <c:v>44015.74999999984</c:v>
                </c:pt>
                <c:pt idx="67">
                  <c:v>44015.791666666504</c:v>
                </c:pt>
                <c:pt idx="68">
                  <c:v>44015.833333333168</c:v>
                </c:pt>
                <c:pt idx="69">
                  <c:v>44015.874999999833</c:v>
                </c:pt>
                <c:pt idx="70">
                  <c:v>44015.916666666497</c:v>
                </c:pt>
                <c:pt idx="71">
                  <c:v>44015.958333333161</c:v>
                </c:pt>
                <c:pt idx="72">
                  <c:v>44015.999999999825</c:v>
                </c:pt>
                <c:pt idx="73">
                  <c:v>44016.04166666649</c:v>
                </c:pt>
                <c:pt idx="74">
                  <c:v>44016.083333333154</c:v>
                </c:pt>
                <c:pt idx="75">
                  <c:v>44016.124999999818</c:v>
                </c:pt>
                <c:pt idx="76">
                  <c:v>44016.166666666482</c:v>
                </c:pt>
                <c:pt idx="77">
                  <c:v>44016.208333333147</c:v>
                </c:pt>
                <c:pt idx="78">
                  <c:v>44016.249999999811</c:v>
                </c:pt>
                <c:pt idx="79">
                  <c:v>44016.291666666475</c:v>
                </c:pt>
                <c:pt idx="80">
                  <c:v>44016.333333333139</c:v>
                </c:pt>
                <c:pt idx="81">
                  <c:v>44016.374999999804</c:v>
                </c:pt>
                <c:pt idx="82">
                  <c:v>44016.416666666468</c:v>
                </c:pt>
                <c:pt idx="83">
                  <c:v>44016.458333333132</c:v>
                </c:pt>
                <c:pt idx="84">
                  <c:v>44016.499999999796</c:v>
                </c:pt>
                <c:pt idx="85">
                  <c:v>44016.541666666461</c:v>
                </c:pt>
                <c:pt idx="86">
                  <c:v>44016.583333333125</c:v>
                </c:pt>
                <c:pt idx="87">
                  <c:v>44016.624999999789</c:v>
                </c:pt>
                <c:pt idx="88">
                  <c:v>44016.666666666453</c:v>
                </c:pt>
                <c:pt idx="89">
                  <c:v>44016.708333333117</c:v>
                </c:pt>
                <c:pt idx="90">
                  <c:v>44016.749999999782</c:v>
                </c:pt>
                <c:pt idx="91">
                  <c:v>44016.791666666446</c:v>
                </c:pt>
                <c:pt idx="92">
                  <c:v>44016.83333333311</c:v>
                </c:pt>
                <c:pt idx="93">
                  <c:v>44016.874999999774</c:v>
                </c:pt>
                <c:pt idx="94">
                  <c:v>44016.916666666439</c:v>
                </c:pt>
                <c:pt idx="95">
                  <c:v>44016.958333333103</c:v>
                </c:pt>
                <c:pt idx="96">
                  <c:v>44016.999999999767</c:v>
                </c:pt>
                <c:pt idx="97">
                  <c:v>44017.041666666431</c:v>
                </c:pt>
                <c:pt idx="98">
                  <c:v>44017.083333333096</c:v>
                </c:pt>
                <c:pt idx="99">
                  <c:v>44017.12499999976</c:v>
                </c:pt>
                <c:pt idx="100">
                  <c:v>44017.166666666424</c:v>
                </c:pt>
                <c:pt idx="101">
                  <c:v>44017.208333333088</c:v>
                </c:pt>
                <c:pt idx="102">
                  <c:v>44017.249999999753</c:v>
                </c:pt>
                <c:pt idx="103">
                  <c:v>44017.291666666417</c:v>
                </c:pt>
                <c:pt idx="104">
                  <c:v>44017.333333333081</c:v>
                </c:pt>
                <c:pt idx="105">
                  <c:v>44017.374999999745</c:v>
                </c:pt>
                <c:pt idx="106">
                  <c:v>44017.41666666641</c:v>
                </c:pt>
                <c:pt idx="107">
                  <c:v>44017.458333333074</c:v>
                </c:pt>
                <c:pt idx="108">
                  <c:v>44017.499999999738</c:v>
                </c:pt>
                <c:pt idx="109">
                  <c:v>44017.541666666402</c:v>
                </c:pt>
                <c:pt idx="110">
                  <c:v>44017.583333333067</c:v>
                </c:pt>
                <c:pt idx="111">
                  <c:v>44017.624999999731</c:v>
                </c:pt>
                <c:pt idx="112">
                  <c:v>44017.666666666395</c:v>
                </c:pt>
                <c:pt idx="113">
                  <c:v>44017.708333333059</c:v>
                </c:pt>
                <c:pt idx="114">
                  <c:v>44017.749999999724</c:v>
                </c:pt>
                <c:pt idx="115">
                  <c:v>44017.791666666388</c:v>
                </c:pt>
                <c:pt idx="116">
                  <c:v>44017.833333333052</c:v>
                </c:pt>
                <c:pt idx="117">
                  <c:v>44017.874999999716</c:v>
                </c:pt>
                <c:pt idx="118">
                  <c:v>44017.91666666638</c:v>
                </c:pt>
                <c:pt idx="119">
                  <c:v>44017.958333333045</c:v>
                </c:pt>
                <c:pt idx="120">
                  <c:v>44017.999999999709</c:v>
                </c:pt>
                <c:pt idx="121">
                  <c:v>44018.041666666373</c:v>
                </c:pt>
                <c:pt idx="122">
                  <c:v>44018.083333333037</c:v>
                </c:pt>
                <c:pt idx="123">
                  <c:v>44018.124999999702</c:v>
                </c:pt>
                <c:pt idx="124">
                  <c:v>44018.166666666366</c:v>
                </c:pt>
                <c:pt idx="125">
                  <c:v>44018.20833333303</c:v>
                </c:pt>
                <c:pt idx="126">
                  <c:v>44018.249999999694</c:v>
                </c:pt>
                <c:pt idx="127">
                  <c:v>44018.291666666359</c:v>
                </c:pt>
                <c:pt idx="128">
                  <c:v>44018.333333333023</c:v>
                </c:pt>
                <c:pt idx="129">
                  <c:v>44018.374999999687</c:v>
                </c:pt>
                <c:pt idx="130">
                  <c:v>44018.416666666351</c:v>
                </c:pt>
                <c:pt idx="131">
                  <c:v>44018.458333333016</c:v>
                </c:pt>
                <c:pt idx="132">
                  <c:v>44018.49999999968</c:v>
                </c:pt>
                <c:pt idx="133">
                  <c:v>44018.541666666344</c:v>
                </c:pt>
                <c:pt idx="134">
                  <c:v>44018.583333333008</c:v>
                </c:pt>
                <c:pt idx="135">
                  <c:v>44018.624999999673</c:v>
                </c:pt>
                <c:pt idx="136">
                  <c:v>44018.666666666337</c:v>
                </c:pt>
                <c:pt idx="137">
                  <c:v>44018.708333333001</c:v>
                </c:pt>
                <c:pt idx="138">
                  <c:v>44018.749999999665</c:v>
                </c:pt>
                <c:pt idx="139">
                  <c:v>44018.79166666633</c:v>
                </c:pt>
                <c:pt idx="140">
                  <c:v>44018.833333332994</c:v>
                </c:pt>
                <c:pt idx="141">
                  <c:v>44018.874999999658</c:v>
                </c:pt>
                <c:pt idx="142">
                  <c:v>44018.916666666322</c:v>
                </c:pt>
                <c:pt idx="143">
                  <c:v>44018.958333332987</c:v>
                </c:pt>
                <c:pt idx="144">
                  <c:v>44018.999999999651</c:v>
                </c:pt>
                <c:pt idx="145">
                  <c:v>44019.041666666315</c:v>
                </c:pt>
                <c:pt idx="146">
                  <c:v>44019.083333332979</c:v>
                </c:pt>
                <c:pt idx="147">
                  <c:v>44019.124999999643</c:v>
                </c:pt>
                <c:pt idx="148">
                  <c:v>44019.166666666308</c:v>
                </c:pt>
                <c:pt idx="149">
                  <c:v>44019.208333332972</c:v>
                </c:pt>
                <c:pt idx="150">
                  <c:v>44019.249999999636</c:v>
                </c:pt>
                <c:pt idx="151">
                  <c:v>44019.2916666663</c:v>
                </c:pt>
                <c:pt idx="152">
                  <c:v>44019.333333332965</c:v>
                </c:pt>
                <c:pt idx="153">
                  <c:v>44019.374999999629</c:v>
                </c:pt>
                <c:pt idx="154">
                  <c:v>44019.416666666293</c:v>
                </c:pt>
                <c:pt idx="155">
                  <c:v>44019.458333332957</c:v>
                </c:pt>
                <c:pt idx="156">
                  <c:v>44019.499999999622</c:v>
                </c:pt>
                <c:pt idx="157">
                  <c:v>44019.541666666286</c:v>
                </c:pt>
                <c:pt idx="158">
                  <c:v>44019.58333333295</c:v>
                </c:pt>
                <c:pt idx="159">
                  <c:v>44019.624999999614</c:v>
                </c:pt>
                <c:pt idx="160">
                  <c:v>44019.666666666279</c:v>
                </c:pt>
                <c:pt idx="161">
                  <c:v>44019.708333332943</c:v>
                </c:pt>
                <c:pt idx="162">
                  <c:v>44019.749999999607</c:v>
                </c:pt>
                <c:pt idx="163">
                  <c:v>44019.791666666271</c:v>
                </c:pt>
                <c:pt idx="164">
                  <c:v>44019.833333332936</c:v>
                </c:pt>
                <c:pt idx="165">
                  <c:v>44019.8749999996</c:v>
                </c:pt>
                <c:pt idx="166">
                  <c:v>44019.916666666264</c:v>
                </c:pt>
                <c:pt idx="167">
                  <c:v>44019.958333332928</c:v>
                </c:pt>
                <c:pt idx="168">
                  <c:v>44019.999999999593</c:v>
                </c:pt>
                <c:pt idx="169">
                  <c:v>44020.041666666257</c:v>
                </c:pt>
                <c:pt idx="170">
                  <c:v>44020.083333332921</c:v>
                </c:pt>
                <c:pt idx="171">
                  <c:v>44020.124999999585</c:v>
                </c:pt>
                <c:pt idx="172">
                  <c:v>44020.16666666625</c:v>
                </c:pt>
                <c:pt idx="173">
                  <c:v>44020.208333332914</c:v>
                </c:pt>
                <c:pt idx="174">
                  <c:v>44020.249999999578</c:v>
                </c:pt>
                <c:pt idx="175">
                  <c:v>44020.291666666242</c:v>
                </c:pt>
                <c:pt idx="176">
                  <c:v>44020.333333332906</c:v>
                </c:pt>
                <c:pt idx="177">
                  <c:v>44020.374999999571</c:v>
                </c:pt>
                <c:pt idx="178">
                  <c:v>44020.416666666235</c:v>
                </c:pt>
                <c:pt idx="179">
                  <c:v>44020.458333332899</c:v>
                </c:pt>
                <c:pt idx="180">
                  <c:v>44020.499999999563</c:v>
                </c:pt>
                <c:pt idx="181">
                  <c:v>44020.541666666228</c:v>
                </c:pt>
                <c:pt idx="182">
                  <c:v>44020.583333332892</c:v>
                </c:pt>
                <c:pt idx="183">
                  <c:v>44020.624999999556</c:v>
                </c:pt>
                <c:pt idx="184">
                  <c:v>44020.66666666622</c:v>
                </c:pt>
                <c:pt idx="185">
                  <c:v>44020.708333332885</c:v>
                </c:pt>
                <c:pt idx="186">
                  <c:v>44020.749999999549</c:v>
                </c:pt>
                <c:pt idx="187">
                  <c:v>44020.791666666213</c:v>
                </c:pt>
                <c:pt idx="188">
                  <c:v>44020.833333332877</c:v>
                </c:pt>
                <c:pt idx="189">
                  <c:v>44020.874999999542</c:v>
                </c:pt>
                <c:pt idx="190">
                  <c:v>44020.916666666206</c:v>
                </c:pt>
                <c:pt idx="191">
                  <c:v>44020.95833333287</c:v>
                </c:pt>
                <c:pt idx="192">
                  <c:v>44020.999999999534</c:v>
                </c:pt>
                <c:pt idx="193">
                  <c:v>44021.041666666199</c:v>
                </c:pt>
                <c:pt idx="194">
                  <c:v>44021.083333332863</c:v>
                </c:pt>
                <c:pt idx="195">
                  <c:v>44021.124999999527</c:v>
                </c:pt>
                <c:pt idx="196">
                  <c:v>44021.166666666191</c:v>
                </c:pt>
                <c:pt idx="197">
                  <c:v>44021.208333332856</c:v>
                </c:pt>
                <c:pt idx="198">
                  <c:v>44021.24999999952</c:v>
                </c:pt>
                <c:pt idx="199">
                  <c:v>44021.291666666184</c:v>
                </c:pt>
                <c:pt idx="200">
                  <c:v>44021.333333332848</c:v>
                </c:pt>
                <c:pt idx="201">
                  <c:v>44021.374999999513</c:v>
                </c:pt>
                <c:pt idx="202">
                  <c:v>44021.416666666177</c:v>
                </c:pt>
                <c:pt idx="203">
                  <c:v>44021.458333332841</c:v>
                </c:pt>
                <c:pt idx="204">
                  <c:v>44021.499999999505</c:v>
                </c:pt>
                <c:pt idx="205">
                  <c:v>44021.541666666169</c:v>
                </c:pt>
                <c:pt idx="206">
                  <c:v>44021.583333332834</c:v>
                </c:pt>
                <c:pt idx="207">
                  <c:v>44021.624999999498</c:v>
                </c:pt>
                <c:pt idx="208">
                  <c:v>44021.666666666162</c:v>
                </c:pt>
                <c:pt idx="209">
                  <c:v>44021.708333332826</c:v>
                </c:pt>
                <c:pt idx="210">
                  <c:v>44021.749999999491</c:v>
                </c:pt>
                <c:pt idx="211">
                  <c:v>44021.791666666155</c:v>
                </c:pt>
                <c:pt idx="212">
                  <c:v>44021.833333332819</c:v>
                </c:pt>
                <c:pt idx="213">
                  <c:v>44021.874999999483</c:v>
                </c:pt>
                <c:pt idx="214">
                  <c:v>44021.916666666148</c:v>
                </c:pt>
                <c:pt idx="215">
                  <c:v>44021.958333332812</c:v>
                </c:pt>
                <c:pt idx="216">
                  <c:v>44021.999999999476</c:v>
                </c:pt>
                <c:pt idx="217">
                  <c:v>44022.04166666614</c:v>
                </c:pt>
                <c:pt idx="218">
                  <c:v>44022.083333332805</c:v>
                </c:pt>
                <c:pt idx="219">
                  <c:v>44022.124999999469</c:v>
                </c:pt>
                <c:pt idx="220">
                  <c:v>44022.166666666133</c:v>
                </c:pt>
                <c:pt idx="221">
                  <c:v>44022.208333332797</c:v>
                </c:pt>
                <c:pt idx="222">
                  <c:v>44022.249999999462</c:v>
                </c:pt>
                <c:pt idx="223">
                  <c:v>44022.291666666126</c:v>
                </c:pt>
                <c:pt idx="224">
                  <c:v>44022.33333333279</c:v>
                </c:pt>
                <c:pt idx="225">
                  <c:v>44022.374999999454</c:v>
                </c:pt>
                <c:pt idx="226">
                  <c:v>44022.416666666119</c:v>
                </c:pt>
                <c:pt idx="227">
                  <c:v>44022.458333332783</c:v>
                </c:pt>
                <c:pt idx="228">
                  <c:v>44022.499999999447</c:v>
                </c:pt>
                <c:pt idx="229">
                  <c:v>44022.541666666111</c:v>
                </c:pt>
                <c:pt idx="230">
                  <c:v>44022.583333332776</c:v>
                </c:pt>
                <c:pt idx="231">
                  <c:v>44022.62499999944</c:v>
                </c:pt>
                <c:pt idx="232">
                  <c:v>44022.666666666104</c:v>
                </c:pt>
                <c:pt idx="233">
                  <c:v>44022.708333332768</c:v>
                </c:pt>
                <c:pt idx="234">
                  <c:v>44022.749999999432</c:v>
                </c:pt>
                <c:pt idx="235">
                  <c:v>44022.791666666097</c:v>
                </c:pt>
                <c:pt idx="236">
                  <c:v>44022.833333332761</c:v>
                </c:pt>
                <c:pt idx="237">
                  <c:v>44022.874999999425</c:v>
                </c:pt>
                <c:pt idx="238">
                  <c:v>44022.916666666089</c:v>
                </c:pt>
                <c:pt idx="239">
                  <c:v>44022.958333332754</c:v>
                </c:pt>
                <c:pt idx="240">
                  <c:v>44022.999999999418</c:v>
                </c:pt>
                <c:pt idx="241">
                  <c:v>44023.041666666082</c:v>
                </c:pt>
                <c:pt idx="242">
                  <c:v>44023.083333332746</c:v>
                </c:pt>
                <c:pt idx="243">
                  <c:v>44023.124999999411</c:v>
                </c:pt>
                <c:pt idx="244">
                  <c:v>44023.166666666075</c:v>
                </c:pt>
                <c:pt idx="245">
                  <c:v>44023.208333332739</c:v>
                </c:pt>
                <c:pt idx="246">
                  <c:v>44023.249999999403</c:v>
                </c:pt>
                <c:pt idx="247">
                  <c:v>44023.291666666068</c:v>
                </c:pt>
                <c:pt idx="248">
                  <c:v>44023.333333332732</c:v>
                </c:pt>
                <c:pt idx="249">
                  <c:v>44023.374999999396</c:v>
                </c:pt>
                <c:pt idx="250">
                  <c:v>44023.41666666606</c:v>
                </c:pt>
                <c:pt idx="251">
                  <c:v>44023.458333332725</c:v>
                </c:pt>
                <c:pt idx="252">
                  <c:v>44023.499999999389</c:v>
                </c:pt>
                <c:pt idx="253">
                  <c:v>44023.541666666053</c:v>
                </c:pt>
                <c:pt idx="254">
                  <c:v>44023.583333332717</c:v>
                </c:pt>
                <c:pt idx="255">
                  <c:v>44023.624999999382</c:v>
                </c:pt>
                <c:pt idx="256">
                  <c:v>44023.666666666046</c:v>
                </c:pt>
                <c:pt idx="257">
                  <c:v>44023.70833333271</c:v>
                </c:pt>
                <c:pt idx="258">
                  <c:v>44023.749999999374</c:v>
                </c:pt>
                <c:pt idx="259">
                  <c:v>44023.791666666039</c:v>
                </c:pt>
                <c:pt idx="260">
                  <c:v>44023.833333332703</c:v>
                </c:pt>
                <c:pt idx="261">
                  <c:v>44023.874999999367</c:v>
                </c:pt>
                <c:pt idx="262">
                  <c:v>44023.916666666031</c:v>
                </c:pt>
                <c:pt idx="263">
                  <c:v>44023.958333332695</c:v>
                </c:pt>
                <c:pt idx="264">
                  <c:v>44023.99999999936</c:v>
                </c:pt>
                <c:pt idx="265">
                  <c:v>44024.041666666024</c:v>
                </c:pt>
                <c:pt idx="266">
                  <c:v>44024.083333332688</c:v>
                </c:pt>
                <c:pt idx="267">
                  <c:v>44024.124999999352</c:v>
                </c:pt>
                <c:pt idx="268">
                  <c:v>44024.166666666017</c:v>
                </c:pt>
                <c:pt idx="269">
                  <c:v>44024.208333332681</c:v>
                </c:pt>
                <c:pt idx="270">
                  <c:v>44024.249999999345</c:v>
                </c:pt>
                <c:pt idx="271">
                  <c:v>44024.291666666009</c:v>
                </c:pt>
                <c:pt idx="272">
                  <c:v>44024.333333332674</c:v>
                </c:pt>
                <c:pt idx="273">
                  <c:v>44024.374999999338</c:v>
                </c:pt>
                <c:pt idx="274">
                  <c:v>44024.416666666002</c:v>
                </c:pt>
                <c:pt idx="275">
                  <c:v>44024.458333332666</c:v>
                </c:pt>
                <c:pt idx="276">
                  <c:v>44024.499999999331</c:v>
                </c:pt>
                <c:pt idx="277">
                  <c:v>44024.541666665995</c:v>
                </c:pt>
                <c:pt idx="278">
                  <c:v>44024.583333332659</c:v>
                </c:pt>
                <c:pt idx="279">
                  <c:v>44024.624999999323</c:v>
                </c:pt>
                <c:pt idx="280">
                  <c:v>44024.666666665988</c:v>
                </c:pt>
                <c:pt idx="281">
                  <c:v>44024.708333332652</c:v>
                </c:pt>
                <c:pt idx="282">
                  <c:v>44024.749999999316</c:v>
                </c:pt>
                <c:pt idx="283">
                  <c:v>44024.79166666598</c:v>
                </c:pt>
                <c:pt idx="284">
                  <c:v>44024.833333332645</c:v>
                </c:pt>
                <c:pt idx="285">
                  <c:v>44024.874999999309</c:v>
                </c:pt>
                <c:pt idx="286">
                  <c:v>44024.916666665973</c:v>
                </c:pt>
                <c:pt idx="287">
                  <c:v>44024.958333332637</c:v>
                </c:pt>
                <c:pt idx="288">
                  <c:v>44024.999999999302</c:v>
                </c:pt>
                <c:pt idx="289">
                  <c:v>44025.041666665966</c:v>
                </c:pt>
                <c:pt idx="290">
                  <c:v>44025.08333333263</c:v>
                </c:pt>
                <c:pt idx="291">
                  <c:v>44025.124999999294</c:v>
                </c:pt>
                <c:pt idx="292">
                  <c:v>44025.166666665958</c:v>
                </c:pt>
                <c:pt idx="293">
                  <c:v>44025.208333332623</c:v>
                </c:pt>
                <c:pt idx="294">
                  <c:v>44025.249999999287</c:v>
                </c:pt>
                <c:pt idx="295">
                  <c:v>44025.291666665951</c:v>
                </c:pt>
                <c:pt idx="296">
                  <c:v>44025.333333332615</c:v>
                </c:pt>
                <c:pt idx="297">
                  <c:v>44025.37499999928</c:v>
                </c:pt>
                <c:pt idx="298">
                  <c:v>44025.416666665944</c:v>
                </c:pt>
                <c:pt idx="299">
                  <c:v>44025.458333332608</c:v>
                </c:pt>
                <c:pt idx="300">
                  <c:v>44025.499999999272</c:v>
                </c:pt>
                <c:pt idx="301">
                  <c:v>44025.541666665937</c:v>
                </c:pt>
                <c:pt idx="302">
                  <c:v>44025.583333332601</c:v>
                </c:pt>
                <c:pt idx="303">
                  <c:v>44025.624999999265</c:v>
                </c:pt>
                <c:pt idx="304">
                  <c:v>44025.666666665929</c:v>
                </c:pt>
                <c:pt idx="305">
                  <c:v>44025.708333332594</c:v>
                </c:pt>
                <c:pt idx="306">
                  <c:v>44025.749999999258</c:v>
                </c:pt>
                <c:pt idx="307">
                  <c:v>44025.791666665922</c:v>
                </c:pt>
                <c:pt idx="308">
                  <c:v>44025.833333332586</c:v>
                </c:pt>
                <c:pt idx="309">
                  <c:v>44025.874999999251</c:v>
                </c:pt>
                <c:pt idx="310">
                  <c:v>44025.916666665915</c:v>
                </c:pt>
                <c:pt idx="311">
                  <c:v>44025.958333332579</c:v>
                </c:pt>
                <c:pt idx="312">
                  <c:v>44025.999999999243</c:v>
                </c:pt>
                <c:pt idx="313">
                  <c:v>44026.041666665908</c:v>
                </c:pt>
                <c:pt idx="314">
                  <c:v>44026.083333332572</c:v>
                </c:pt>
                <c:pt idx="315">
                  <c:v>44026.124999999236</c:v>
                </c:pt>
                <c:pt idx="316">
                  <c:v>44026.1666666659</c:v>
                </c:pt>
                <c:pt idx="317">
                  <c:v>44026.208333332565</c:v>
                </c:pt>
                <c:pt idx="318">
                  <c:v>44026.249999999229</c:v>
                </c:pt>
                <c:pt idx="319">
                  <c:v>44026.291666665893</c:v>
                </c:pt>
                <c:pt idx="320">
                  <c:v>44026.333333332557</c:v>
                </c:pt>
                <c:pt idx="321">
                  <c:v>44026.374999999221</c:v>
                </c:pt>
                <c:pt idx="322">
                  <c:v>44026.416666665886</c:v>
                </c:pt>
                <c:pt idx="323">
                  <c:v>44026.45833333255</c:v>
                </c:pt>
                <c:pt idx="324">
                  <c:v>44026.499999999214</c:v>
                </c:pt>
                <c:pt idx="325">
                  <c:v>44026.541666665878</c:v>
                </c:pt>
                <c:pt idx="326">
                  <c:v>44026.583333332543</c:v>
                </c:pt>
                <c:pt idx="327">
                  <c:v>44026.624999999207</c:v>
                </c:pt>
                <c:pt idx="328">
                  <c:v>44026.666666665871</c:v>
                </c:pt>
                <c:pt idx="329">
                  <c:v>44026.708333332535</c:v>
                </c:pt>
                <c:pt idx="330">
                  <c:v>44026.7499999992</c:v>
                </c:pt>
                <c:pt idx="331">
                  <c:v>44026.791666665864</c:v>
                </c:pt>
                <c:pt idx="332">
                  <c:v>44026.833333332528</c:v>
                </c:pt>
                <c:pt idx="333">
                  <c:v>44026.874999999192</c:v>
                </c:pt>
                <c:pt idx="334">
                  <c:v>44026.916666665857</c:v>
                </c:pt>
                <c:pt idx="335">
                  <c:v>44026.958333332521</c:v>
                </c:pt>
                <c:pt idx="336">
                  <c:v>44026.999999999185</c:v>
                </c:pt>
                <c:pt idx="337">
                  <c:v>44027.041666665849</c:v>
                </c:pt>
                <c:pt idx="338">
                  <c:v>44027.083333332514</c:v>
                </c:pt>
                <c:pt idx="339">
                  <c:v>44027.124999999178</c:v>
                </c:pt>
                <c:pt idx="340">
                  <c:v>44027.166666665842</c:v>
                </c:pt>
                <c:pt idx="341">
                  <c:v>44027.208333332506</c:v>
                </c:pt>
                <c:pt idx="342">
                  <c:v>44027.249999999171</c:v>
                </c:pt>
                <c:pt idx="343">
                  <c:v>44027.291666665835</c:v>
                </c:pt>
                <c:pt idx="344">
                  <c:v>44027.333333332499</c:v>
                </c:pt>
                <c:pt idx="345">
                  <c:v>44027.374999999163</c:v>
                </c:pt>
                <c:pt idx="346">
                  <c:v>44027.416666665828</c:v>
                </c:pt>
                <c:pt idx="347">
                  <c:v>44027.458333332492</c:v>
                </c:pt>
                <c:pt idx="348">
                  <c:v>44027.499999999156</c:v>
                </c:pt>
                <c:pt idx="349">
                  <c:v>44027.54166666582</c:v>
                </c:pt>
                <c:pt idx="350">
                  <c:v>44027.583333332484</c:v>
                </c:pt>
                <c:pt idx="351">
                  <c:v>44027.624999999149</c:v>
                </c:pt>
                <c:pt idx="352">
                  <c:v>44027.666666665813</c:v>
                </c:pt>
                <c:pt idx="353">
                  <c:v>44027.708333332477</c:v>
                </c:pt>
                <c:pt idx="354">
                  <c:v>44027.749999999141</c:v>
                </c:pt>
                <c:pt idx="355">
                  <c:v>44027.791666665806</c:v>
                </c:pt>
                <c:pt idx="356">
                  <c:v>44027.83333333247</c:v>
                </c:pt>
                <c:pt idx="357">
                  <c:v>44027.874999999134</c:v>
                </c:pt>
                <c:pt idx="358">
                  <c:v>44027.916666665798</c:v>
                </c:pt>
                <c:pt idx="359">
                  <c:v>44027.958333332463</c:v>
                </c:pt>
                <c:pt idx="360">
                  <c:v>44027.999999999127</c:v>
                </c:pt>
                <c:pt idx="361">
                  <c:v>44028.041666665791</c:v>
                </c:pt>
                <c:pt idx="362">
                  <c:v>44028.083333332455</c:v>
                </c:pt>
                <c:pt idx="363">
                  <c:v>44028.12499999912</c:v>
                </c:pt>
                <c:pt idx="364">
                  <c:v>44028.166666665784</c:v>
                </c:pt>
                <c:pt idx="365">
                  <c:v>44028.208333332448</c:v>
                </c:pt>
                <c:pt idx="366">
                  <c:v>44028.249999999112</c:v>
                </c:pt>
                <c:pt idx="367">
                  <c:v>44028.291666665777</c:v>
                </c:pt>
                <c:pt idx="368">
                  <c:v>44028.333333332441</c:v>
                </c:pt>
                <c:pt idx="369">
                  <c:v>44028.374999999105</c:v>
                </c:pt>
                <c:pt idx="370">
                  <c:v>44028.416666665769</c:v>
                </c:pt>
                <c:pt idx="371">
                  <c:v>44028.458333332434</c:v>
                </c:pt>
                <c:pt idx="372">
                  <c:v>44028.499999999098</c:v>
                </c:pt>
                <c:pt idx="373">
                  <c:v>44028.541666665762</c:v>
                </c:pt>
                <c:pt idx="374">
                  <c:v>44028.583333332426</c:v>
                </c:pt>
                <c:pt idx="375">
                  <c:v>44028.624999999091</c:v>
                </c:pt>
                <c:pt idx="376">
                  <c:v>44028.666666665755</c:v>
                </c:pt>
                <c:pt idx="377">
                  <c:v>44028.708333332419</c:v>
                </c:pt>
                <c:pt idx="378">
                  <c:v>44028.749999999083</c:v>
                </c:pt>
                <c:pt idx="379">
                  <c:v>44028.791666665747</c:v>
                </c:pt>
                <c:pt idx="380">
                  <c:v>44028.833333332412</c:v>
                </c:pt>
                <c:pt idx="381">
                  <c:v>44028.874999999076</c:v>
                </c:pt>
                <c:pt idx="382">
                  <c:v>44028.91666666574</c:v>
                </c:pt>
                <c:pt idx="383">
                  <c:v>44028.958333332404</c:v>
                </c:pt>
                <c:pt idx="384">
                  <c:v>44028.999999999069</c:v>
                </c:pt>
                <c:pt idx="385">
                  <c:v>44029.041666665733</c:v>
                </c:pt>
                <c:pt idx="386">
                  <c:v>44029.083333332397</c:v>
                </c:pt>
                <c:pt idx="387">
                  <c:v>44029.124999999061</c:v>
                </c:pt>
                <c:pt idx="388">
                  <c:v>44029.166666665726</c:v>
                </c:pt>
                <c:pt idx="389">
                  <c:v>44029.20833333239</c:v>
                </c:pt>
                <c:pt idx="390">
                  <c:v>44029.249999999054</c:v>
                </c:pt>
                <c:pt idx="391">
                  <c:v>44029.291666665718</c:v>
                </c:pt>
                <c:pt idx="392">
                  <c:v>44029.333333332383</c:v>
                </c:pt>
                <c:pt idx="393">
                  <c:v>44029.374999999047</c:v>
                </c:pt>
                <c:pt idx="394">
                  <c:v>44029.416666665711</c:v>
                </c:pt>
                <c:pt idx="395">
                  <c:v>44029.458333332375</c:v>
                </c:pt>
                <c:pt idx="396">
                  <c:v>44029.49999999904</c:v>
                </c:pt>
                <c:pt idx="397">
                  <c:v>44029.541666665704</c:v>
                </c:pt>
                <c:pt idx="398">
                  <c:v>44029.583333332368</c:v>
                </c:pt>
                <c:pt idx="399">
                  <c:v>44029.624999999032</c:v>
                </c:pt>
                <c:pt idx="400">
                  <c:v>44029.666666665697</c:v>
                </c:pt>
                <c:pt idx="401">
                  <c:v>44029.708333332361</c:v>
                </c:pt>
                <c:pt idx="402">
                  <c:v>44029.749999999025</c:v>
                </c:pt>
                <c:pt idx="403">
                  <c:v>44029.791666665689</c:v>
                </c:pt>
                <c:pt idx="404">
                  <c:v>44029.833333332354</c:v>
                </c:pt>
                <c:pt idx="405">
                  <c:v>44029.874999999018</c:v>
                </c:pt>
                <c:pt idx="406">
                  <c:v>44029.916666665682</c:v>
                </c:pt>
                <c:pt idx="407">
                  <c:v>44029.958333332346</c:v>
                </c:pt>
                <c:pt idx="408">
                  <c:v>44029.99999999901</c:v>
                </c:pt>
                <c:pt idx="409">
                  <c:v>44030.041666665675</c:v>
                </c:pt>
                <c:pt idx="410">
                  <c:v>44030.083333332339</c:v>
                </c:pt>
                <c:pt idx="411">
                  <c:v>44030.124999999003</c:v>
                </c:pt>
                <c:pt idx="412">
                  <c:v>44030.166666665667</c:v>
                </c:pt>
                <c:pt idx="413">
                  <c:v>44030.208333332332</c:v>
                </c:pt>
                <c:pt idx="414">
                  <c:v>44030.249999998996</c:v>
                </c:pt>
                <c:pt idx="415">
                  <c:v>44030.29166666566</c:v>
                </c:pt>
                <c:pt idx="416">
                  <c:v>44030.333333332324</c:v>
                </c:pt>
                <c:pt idx="417">
                  <c:v>44030.374999998989</c:v>
                </c:pt>
                <c:pt idx="418">
                  <c:v>44030.416666665653</c:v>
                </c:pt>
                <c:pt idx="419">
                  <c:v>44030.458333332317</c:v>
                </c:pt>
                <c:pt idx="420">
                  <c:v>44030.499999998981</c:v>
                </c:pt>
                <c:pt idx="421">
                  <c:v>44030.541666665646</c:v>
                </c:pt>
                <c:pt idx="422">
                  <c:v>44030.58333333231</c:v>
                </c:pt>
                <c:pt idx="423">
                  <c:v>44030.624999998974</c:v>
                </c:pt>
                <c:pt idx="424">
                  <c:v>44030.666666665638</c:v>
                </c:pt>
                <c:pt idx="425">
                  <c:v>44030.708333332303</c:v>
                </c:pt>
                <c:pt idx="426">
                  <c:v>44030.749999998967</c:v>
                </c:pt>
                <c:pt idx="427">
                  <c:v>44030.791666665631</c:v>
                </c:pt>
                <c:pt idx="428">
                  <c:v>44030.833333332295</c:v>
                </c:pt>
                <c:pt idx="429">
                  <c:v>44030.87499999896</c:v>
                </c:pt>
                <c:pt idx="430">
                  <c:v>44030.916666665624</c:v>
                </c:pt>
                <c:pt idx="431">
                  <c:v>44030.958333332288</c:v>
                </c:pt>
                <c:pt idx="432">
                  <c:v>44030.999999998952</c:v>
                </c:pt>
                <c:pt idx="433">
                  <c:v>44031.041666665617</c:v>
                </c:pt>
                <c:pt idx="434">
                  <c:v>44031.083333332281</c:v>
                </c:pt>
                <c:pt idx="435">
                  <c:v>44031.124999998945</c:v>
                </c:pt>
                <c:pt idx="436">
                  <c:v>44031.166666665609</c:v>
                </c:pt>
                <c:pt idx="437">
                  <c:v>44031.208333332273</c:v>
                </c:pt>
                <c:pt idx="438">
                  <c:v>44031.249999998938</c:v>
                </c:pt>
                <c:pt idx="439">
                  <c:v>44031.291666665602</c:v>
                </c:pt>
                <c:pt idx="440">
                  <c:v>44031.333333332266</c:v>
                </c:pt>
                <c:pt idx="441">
                  <c:v>44031.37499999893</c:v>
                </c:pt>
                <c:pt idx="442">
                  <c:v>44031.416666665595</c:v>
                </c:pt>
                <c:pt idx="443">
                  <c:v>44031.458333332259</c:v>
                </c:pt>
                <c:pt idx="444">
                  <c:v>44031.499999998923</c:v>
                </c:pt>
                <c:pt idx="445">
                  <c:v>44031.541666665587</c:v>
                </c:pt>
                <c:pt idx="446">
                  <c:v>44031.583333332252</c:v>
                </c:pt>
                <c:pt idx="447">
                  <c:v>44031.624999998916</c:v>
                </c:pt>
                <c:pt idx="448">
                  <c:v>44031.66666666558</c:v>
                </c:pt>
                <c:pt idx="449">
                  <c:v>44031.708333332244</c:v>
                </c:pt>
                <c:pt idx="450">
                  <c:v>44031.749999998909</c:v>
                </c:pt>
                <c:pt idx="451">
                  <c:v>44031.791666665573</c:v>
                </c:pt>
                <c:pt idx="452">
                  <c:v>44031.833333332237</c:v>
                </c:pt>
                <c:pt idx="453">
                  <c:v>44031.874999998901</c:v>
                </c:pt>
                <c:pt idx="454">
                  <c:v>44031.916666665566</c:v>
                </c:pt>
                <c:pt idx="455">
                  <c:v>44031.95833333223</c:v>
                </c:pt>
                <c:pt idx="456">
                  <c:v>44031.999999998894</c:v>
                </c:pt>
                <c:pt idx="457">
                  <c:v>44032.041666665558</c:v>
                </c:pt>
                <c:pt idx="458">
                  <c:v>44032.083333332223</c:v>
                </c:pt>
                <c:pt idx="459">
                  <c:v>44032.124999998887</c:v>
                </c:pt>
                <c:pt idx="460">
                  <c:v>44032.166666665551</c:v>
                </c:pt>
                <c:pt idx="461">
                  <c:v>44032.208333332215</c:v>
                </c:pt>
                <c:pt idx="462">
                  <c:v>44032.24999999888</c:v>
                </c:pt>
                <c:pt idx="463">
                  <c:v>44032.291666665544</c:v>
                </c:pt>
                <c:pt idx="464">
                  <c:v>44032.333333332208</c:v>
                </c:pt>
                <c:pt idx="465">
                  <c:v>44032.374999998872</c:v>
                </c:pt>
                <c:pt idx="466">
                  <c:v>44032.416666665536</c:v>
                </c:pt>
                <c:pt idx="467">
                  <c:v>44032.458333332201</c:v>
                </c:pt>
                <c:pt idx="468">
                  <c:v>44032.499999998865</c:v>
                </c:pt>
                <c:pt idx="469">
                  <c:v>44032.541666665529</c:v>
                </c:pt>
                <c:pt idx="470">
                  <c:v>44032.583333332193</c:v>
                </c:pt>
                <c:pt idx="471">
                  <c:v>44032.624999998858</c:v>
                </c:pt>
                <c:pt idx="472">
                  <c:v>44032.666666665522</c:v>
                </c:pt>
                <c:pt idx="473">
                  <c:v>44032.708333332186</c:v>
                </c:pt>
                <c:pt idx="474">
                  <c:v>44032.74999999885</c:v>
                </c:pt>
                <c:pt idx="475">
                  <c:v>44032.791666665515</c:v>
                </c:pt>
                <c:pt idx="476">
                  <c:v>44032.833333332179</c:v>
                </c:pt>
                <c:pt idx="477">
                  <c:v>44032.874999998843</c:v>
                </c:pt>
                <c:pt idx="478">
                  <c:v>44032.916666665507</c:v>
                </c:pt>
                <c:pt idx="479">
                  <c:v>44032.958333332172</c:v>
                </c:pt>
                <c:pt idx="480">
                  <c:v>44032.999999998836</c:v>
                </c:pt>
                <c:pt idx="481">
                  <c:v>44033.0416666655</c:v>
                </c:pt>
                <c:pt idx="482">
                  <c:v>44033.083333332164</c:v>
                </c:pt>
                <c:pt idx="483">
                  <c:v>44033.124999998829</c:v>
                </c:pt>
                <c:pt idx="484">
                  <c:v>44033.166666665493</c:v>
                </c:pt>
                <c:pt idx="485">
                  <c:v>44033.208333332157</c:v>
                </c:pt>
                <c:pt idx="486">
                  <c:v>44033.249999998821</c:v>
                </c:pt>
                <c:pt idx="487">
                  <c:v>44033.291666665486</c:v>
                </c:pt>
                <c:pt idx="488">
                  <c:v>44033.33333333215</c:v>
                </c:pt>
                <c:pt idx="489">
                  <c:v>44033.374999998814</c:v>
                </c:pt>
                <c:pt idx="490">
                  <c:v>44033.416666665478</c:v>
                </c:pt>
                <c:pt idx="491">
                  <c:v>44033.458333332143</c:v>
                </c:pt>
                <c:pt idx="492">
                  <c:v>44033.499999998807</c:v>
                </c:pt>
                <c:pt idx="493">
                  <c:v>44033.541666665471</c:v>
                </c:pt>
                <c:pt idx="494">
                  <c:v>44033.583333332135</c:v>
                </c:pt>
                <c:pt idx="495">
                  <c:v>44033.624999998799</c:v>
                </c:pt>
                <c:pt idx="496">
                  <c:v>44033.666666665464</c:v>
                </c:pt>
                <c:pt idx="497">
                  <c:v>44033.708333332128</c:v>
                </c:pt>
                <c:pt idx="498">
                  <c:v>44033.749999998792</c:v>
                </c:pt>
                <c:pt idx="499">
                  <c:v>44033.791666665456</c:v>
                </c:pt>
                <c:pt idx="500">
                  <c:v>44033.833333332121</c:v>
                </c:pt>
                <c:pt idx="501">
                  <c:v>44033.874999998785</c:v>
                </c:pt>
                <c:pt idx="502">
                  <c:v>44033.916666665449</c:v>
                </c:pt>
                <c:pt idx="503">
                  <c:v>44033.958333332113</c:v>
                </c:pt>
                <c:pt idx="504">
                  <c:v>44033.999999998778</c:v>
                </c:pt>
                <c:pt idx="505">
                  <c:v>44034.041666665442</c:v>
                </c:pt>
                <c:pt idx="506">
                  <c:v>44034.083333332106</c:v>
                </c:pt>
                <c:pt idx="507">
                  <c:v>44034.12499999877</c:v>
                </c:pt>
                <c:pt idx="508">
                  <c:v>44034.166666665435</c:v>
                </c:pt>
                <c:pt idx="509">
                  <c:v>44034.208333332099</c:v>
                </c:pt>
                <c:pt idx="510">
                  <c:v>44034.249999998763</c:v>
                </c:pt>
                <c:pt idx="511">
                  <c:v>44034.291666665427</c:v>
                </c:pt>
                <c:pt idx="512">
                  <c:v>44034.333333332092</c:v>
                </c:pt>
                <c:pt idx="513">
                  <c:v>44034.374999998756</c:v>
                </c:pt>
                <c:pt idx="514">
                  <c:v>44034.41666666542</c:v>
                </c:pt>
                <c:pt idx="515">
                  <c:v>44034.458333332084</c:v>
                </c:pt>
                <c:pt idx="516">
                  <c:v>44034.499999998749</c:v>
                </c:pt>
                <c:pt idx="517">
                  <c:v>44034.541666665413</c:v>
                </c:pt>
                <c:pt idx="518">
                  <c:v>44034.583333332077</c:v>
                </c:pt>
                <c:pt idx="519">
                  <c:v>44034.624999998741</c:v>
                </c:pt>
                <c:pt idx="520">
                  <c:v>44034.666666665406</c:v>
                </c:pt>
                <c:pt idx="521">
                  <c:v>44034.70833333207</c:v>
                </c:pt>
                <c:pt idx="522">
                  <c:v>44034.749999998734</c:v>
                </c:pt>
                <c:pt idx="523">
                  <c:v>44034.791666665398</c:v>
                </c:pt>
                <c:pt idx="524">
                  <c:v>44034.833333332062</c:v>
                </c:pt>
                <c:pt idx="525">
                  <c:v>44034.874999998727</c:v>
                </c:pt>
                <c:pt idx="526">
                  <c:v>44034.916666665391</c:v>
                </c:pt>
                <c:pt idx="527">
                  <c:v>44034.958333332055</c:v>
                </c:pt>
                <c:pt idx="528">
                  <c:v>44034.999999998719</c:v>
                </c:pt>
                <c:pt idx="529">
                  <c:v>44035.041666665384</c:v>
                </c:pt>
                <c:pt idx="530">
                  <c:v>44035.083333332048</c:v>
                </c:pt>
                <c:pt idx="531">
                  <c:v>44035.124999998712</c:v>
                </c:pt>
                <c:pt idx="532">
                  <c:v>44035.166666665376</c:v>
                </c:pt>
                <c:pt idx="533">
                  <c:v>44035.208333332041</c:v>
                </c:pt>
                <c:pt idx="534">
                  <c:v>44035.249999998705</c:v>
                </c:pt>
                <c:pt idx="535">
                  <c:v>44035.291666665369</c:v>
                </c:pt>
                <c:pt idx="536">
                  <c:v>44035.333333332033</c:v>
                </c:pt>
                <c:pt idx="537">
                  <c:v>44035.374999998698</c:v>
                </c:pt>
                <c:pt idx="538">
                  <c:v>44035.416666665362</c:v>
                </c:pt>
                <c:pt idx="539">
                  <c:v>44035.458333332026</c:v>
                </c:pt>
                <c:pt idx="540">
                  <c:v>44035.49999999869</c:v>
                </c:pt>
                <c:pt idx="541">
                  <c:v>44035.541666665355</c:v>
                </c:pt>
                <c:pt idx="542">
                  <c:v>44035.583333332019</c:v>
                </c:pt>
                <c:pt idx="543">
                  <c:v>44035.624999998683</c:v>
                </c:pt>
                <c:pt idx="544">
                  <c:v>44035.666666665347</c:v>
                </c:pt>
                <c:pt idx="545">
                  <c:v>44035.708333332012</c:v>
                </c:pt>
                <c:pt idx="546">
                  <c:v>44035.749999998676</c:v>
                </c:pt>
                <c:pt idx="547">
                  <c:v>44035.79166666534</c:v>
                </c:pt>
                <c:pt idx="548">
                  <c:v>44035.833333332004</c:v>
                </c:pt>
                <c:pt idx="549">
                  <c:v>44035.874999998668</c:v>
                </c:pt>
                <c:pt idx="550">
                  <c:v>44035.916666665333</c:v>
                </c:pt>
                <c:pt idx="551">
                  <c:v>44035.958333331997</c:v>
                </c:pt>
                <c:pt idx="552">
                  <c:v>44035.999999998661</c:v>
                </c:pt>
                <c:pt idx="553">
                  <c:v>44036.041666665325</c:v>
                </c:pt>
                <c:pt idx="554">
                  <c:v>44036.08333333199</c:v>
                </c:pt>
                <c:pt idx="555">
                  <c:v>44036.124999998654</c:v>
                </c:pt>
                <c:pt idx="556">
                  <c:v>44036.166666665318</c:v>
                </c:pt>
                <c:pt idx="557">
                  <c:v>44036.208333331982</c:v>
                </c:pt>
                <c:pt idx="558">
                  <c:v>44036.249999998647</c:v>
                </c:pt>
                <c:pt idx="559">
                  <c:v>44036.291666665311</c:v>
                </c:pt>
                <c:pt idx="560">
                  <c:v>44036.333333331975</c:v>
                </c:pt>
                <c:pt idx="561">
                  <c:v>44036.374999998639</c:v>
                </c:pt>
                <c:pt idx="562">
                  <c:v>44036.416666665304</c:v>
                </c:pt>
                <c:pt idx="563">
                  <c:v>44036.458333331968</c:v>
                </c:pt>
                <c:pt idx="564">
                  <c:v>44036.499999998632</c:v>
                </c:pt>
                <c:pt idx="565">
                  <c:v>44036.541666665296</c:v>
                </c:pt>
                <c:pt idx="566">
                  <c:v>44036.583333331961</c:v>
                </c:pt>
                <c:pt idx="567">
                  <c:v>44036.624999998625</c:v>
                </c:pt>
                <c:pt idx="568">
                  <c:v>44036.666666665289</c:v>
                </c:pt>
                <c:pt idx="569">
                  <c:v>44036.708333331953</c:v>
                </c:pt>
                <c:pt idx="570">
                  <c:v>44036.749999998618</c:v>
                </c:pt>
                <c:pt idx="571">
                  <c:v>44036.791666665282</c:v>
                </c:pt>
                <c:pt idx="572">
                  <c:v>44036.833333331946</c:v>
                </c:pt>
                <c:pt idx="573">
                  <c:v>44036.87499999861</c:v>
                </c:pt>
                <c:pt idx="574">
                  <c:v>44036.916666665275</c:v>
                </c:pt>
                <c:pt idx="575">
                  <c:v>44036.958333331939</c:v>
                </c:pt>
                <c:pt idx="576">
                  <c:v>44036.999999998603</c:v>
                </c:pt>
                <c:pt idx="577">
                  <c:v>44037.041666665267</c:v>
                </c:pt>
                <c:pt idx="578">
                  <c:v>44037.083333331931</c:v>
                </c:pt>
                <c:pt idx="579">
                  <c:v>44037.124999998596</c:v>
                </c:pt>
                <c:pt idx="580">
                  <c:v>44037.16666666526</c:v>
                </c:pt>
                <c:pt idx="581">
                  <c:v>44037.208333331924</c:v>
                </c:pt>
                <c:pt idx="582">
                  <c:v>44037.249999998588</c:v>
                </c:pt>
                <c:pt idx="583">
                  <c:v>44037.291666665253</c:v>
                </c:pt>
                <c:pt idx="584">
                  <c:v>44037.333333331917</c:v>
                </c:pt>
                <c:pt idx="585">
                  <c:v>44037.374999998581</c:v>
                </c:pt>
                <c:pt idx="586">
                  <c:v>44037.416666665245</c:v>
                </c:pt>
                <c:pt idx="587">
                  <c:v>44037.45833333191</c:v>
                </c:pt>
                <c:pt idx="588">
                  <c:v>44037.499999998574</c:v>
                </c:pt>
                <c:pt idx="589">
                  <c:v>44037.541666665238</c:v>
                </c:pt>
                <c:pt idx="590">
                  <c:v>44037.583333331902</c:v>
                </c:pt>
                <c:pt idx="591">
                  <c:v>44037.624999998567</c:v>
                </c:pt>
                <c:pt idx="592">
                  <c:v>44037.666666665231</c:v>
                </c:pt>
                <c:pt idx="593">
                  <c:v>44037.708333331895</c:v>
                </c:pt>
                <c:pt idx="594">
                  <c:v>44037.749999998559</c:v>
                </c:pt>
                <c:pt idx="595">
                  <c:v>44037.791666665224</c:v>
                </c:pt>
                <c:pt idx="596">
                  <c:v>44037.833333331888</c:v>
                </c:pt>
                <c:pt idx="597">
                  <c:v>44037.874999998552</c:v>
                </c:pt>
                <c:pt idx="598">
                  <c:v>44037.916666665216</c:v>
                </c:pt>
                <c:pt idx="599">
                  <c:v>44037.958333331881</c:v>
                </c:pt>
                <c:pt idx="600">
                  <c:v>44037.999999998545</c:v>
                </c:pt>
                <c:pt idx="601">
                  <c:v>44038.041666665209</c:v>
                </c:pt>
                <c:pt idx="602">
                  <c:v>44038.083333331873</c:v>
                </c:pt>
                <c:pt idx="603">
                  <c:v>44038.124999998538</c:v>
                </c:pt>
                <c:pt idx="604">
                  <c:v>44038.166666665202</c:v>
                </c:pt>
                <c:pt idx="605">
                  <c:v>44038.208333331866</c:v>
                </c:pt>
                <c:pt idx="606">
                  <c:v>44038.24999999853</c:v>
                </c:pt>
                <c:pt idx="607">
                  <c:v>44038.291666665194</c:v>
                </c:pt>
                <c:pt idx="608">
                  <c:v>44038.333333331859</c:v>
                </c:pt>
                <c:pt idx="609">
                  <c:v>44038.374999998523</c:v>
                </c:pt>
                <c:pt idx="610">
                  <c:v>44038.416666665187</c:v>
                </c:pt>
                <c:pt idx="611">
                  <c:v>44038.458333331851</c:v>
                </c:pt>
                <c:pt idx="612">
                  <c:v>44038.499999998516</c:v>
                </c:pt>
                <c:pt idx="613">
                  <c:v>44038.54166666518</c:v>
                </c:pt>
                <c:pt idx="614">
                  <c:v>44038.583333331844</c:v>
                </c:pt>
                <c:pt idx="615">
                  <c:v>44038.624999998508</c:v>
                </c:pt>
                <c:pt idx="616">
                  <c:v>44038.666666665173</c:v>
                </c:pt>
                <c:pt idx="617">
                  <c:v>44038.708333331837</c:v>
                </c:pt>
                <c:pt idx="618">
                  <c:v>44038.749999998501</c:v>
                </c:pt>
                <c:pt idx="619">
                  <c:v>44038.791666665165</c:v>
                </c:pt>
                <c:pt idx="620">
                  <c:v>44038.83333333183</c:v>
                </c:pt>
                <c:pt idx="621">
                  <c:v>44038.874999998494</c:v>
                </c:pt>
                <c:pt idx="622">
                  <c:v>44038.916666665158</c:v>
                </c:pt>
                <c:pt idx="623">
                  <c:v>44038.958333331822</c:v>
                </c:pt>
                <c:pt idx="624">
                  <c:v>44038.999999998487</c:v>
                </c:pt>
                <c:pt idx="625">
                  <c:v>44039.041666665151</c:v>
                </c:pt>
                <c:pt idx="626">
                  <c:v>44039.083333331815</c:v>
                </c:pt>
                <c:pt idx="627">
                  <c:v>44039.124999998479</c:v>
                </c:pt>
                <c:pt idx="628">
                  <c:v>44039.166666665144</c:v>
                </c:pt>
                <c:pt idx="629">
                  <c:v>44039.208333331808</c:v>
                </c:pt>
                <c:pt idx="630">
                  <c:v>44039.249999998472</c:v>
                </c:pt>
                <c:pt idx="631">
                  <c:v>44039.291666665136</c:v>
                </c:pt>
                <c:pt idx="632">
                  <c:v>44039.333333331801</c:v>
                </c:pt>
                <c:pt idx="633">
                  <c:v>44039.374999998465</c:v>
                </c:pt>
                <c:pt idx="634">
                  <c:v>44039.416666665129</c:v>
                </c:pt>
                <c:pt idx="635">
                  <c:v>44039.458333331793</c:v>
                </c:pt>
                <c:pt idx="636">
                  <c:v>44039.499999998457</c:v>
                </c:pt>
                <c:pt idx="637">
                  <c:v>44039.541666665122</c:v>
                </c:pt>
                <c:pt idx="638">
                  <c:v>44039.583333331786</c:v>
                </c:pt>
                <c:pt idx="639">
                  <c:v>44039.62499999845</c:v>
                </c:pt>
                <c:pt idx="640">
                  <c:v>44039.666666665114</c:v>
                </c:pt>
                <c:pt idx="641">
                  <c:v>44039.708333331779</c:v>
                </c:pt>
                <c:pt idx="642">
                  <c:v>44039.749999998443</c:v>
                </c:pt>
                <c:pt idx="643">
                  <c:v>44039.791666665107</c:v>
                </c:pt>
                <c:pt idx="644">
                  <c:v>44039.833333331771</c:v>
                </c:pt>
                <c:pt idx="645">
                  <c:v>44039.874999998436</c:v>
                </c:pt>
                <c:pt idx="646">
                  <c:v>44039.9166666651</c:v>
                </c:pt>
                <c:pt idx="647">
                  <c:v>44039.958333331764</c:v>
                </c:pt>
                <c:pt idx="648">
                  <c:v>44039.999999998428</c:v>
                </c:pt>
                <c:pt idx="649">
                  <c:v>44040.041666665093</c:v>
                </c:pt>
                <c:pt idx="650">
                  <c:v>44040.083333331757</c:v>
                </c:pt>
                <c:pt idx="651">
                  <c:v>44040.124999998421</c:v>
                </c:pt>
                <c:pt idx="652">
                  <c:v>44040.166666665085</c:v>
                </c:pt>
                <c:pt idx="653">
                  <c:v>44040.20833333175</c:v>
                </c:pt>
                <c:pt idx="654">
                  <c:v>44040.249999998414</c:v>
                </c:pt>
                <c:pt idx="655">
                  <c:v>44040.291666665078</c:v>
                </c:pt>
                <c:pt idx="656">
                  <c:v>44040.333333331742</c:v>
                </c:pt>
                <c:pt idx="657">
                  <c:v>44040.374999998407</c:v>
                </c:pt>
                <c:pt idx="658">
                  <c:v>44040.416666665071</c:v>
                </c:pt>
                <c:pt idx="659">
                  <c:v>44040.458333331735</c:v>
                </c:pt>
                <c:pt idx="660">
                  <c:v>44040.499999998399</c:v>
                </c:pt>
                <c:pt idx="661">
                  <c:v>44040.541666665064</c:v>
                </c:pt>
                <c:pt idx="662">
                  <c:v>44040.583333331728</c:v>
                </c:pt>
                <c:pt idx="663">
                  <c:v>44040.624999998392</c:v>
                </c:pt>
                <c:pt idx="664">
                  <c:v>44040.666666665056</c:v>
                </c:pt>
                <c:pt idx="665">
                  <c:v>44040.70833333172</c:v>
                </c:pt>
                <c:pt idx="666">
                  <c:v>44040.749999998385</c:v>
                </c:pt>
                <c:pt idx="667">
                  <c:v>44040.791666665049</c:v>
                </c:pt>
                <c:pt idx="668">
                  <c:v>44040.833333331713</c:v>
                </c:pt>
                <c:pt idx="669">
                  <c:v>44040.874999998377</c:v>
                </c:pt>
                <c:pt idx="670">
                  <c:v>44040.916666665042</c:v>
                </c:pt>
                <c:pt idx="671">
                  <c:v>44040.958333331706</c:v>
                </c:pt>
                <c:pt idx="672">
                  <c:v>44040.99999999837</c:v>
                </c:pt>
                <c:pt idx="673">
                  <c:v>44041.041666665034</c:v>
                </c:pt>
                <c:pt idx="674">
                  <c:v>44041.083333331699</c:v>
                </c:pt>
                <c:pt idx="675">
                  <c:v>44041.124999998363</c:v>
                </c:pt>
                <c:pt idx="676">
                  <c:v>44041.166666665027</c:v>
                </c:pt>
                <c:pt idx="677">
                  <c:v>44041.208333331691</c:v>
                </c:pt>
                <c:pt idx="678">
                  <c:v>44041.249999998356</c:v>
                </c:pt>
                <c:pt idx="679">
                  <c:v>44041.29166666502</c:v>
                </c:pt>
                <c:pt idx="680">
                  <c:v>44041.333333331684</c:v>
                </c:pt>
                <c:pt idx="681">
                  <c:v>44041.374999998348</c:v>
                </c:pt>
                <c:pt idx="682">
                  <c:v>44041.416666665013</c:v>
                </c:pt>
                <c:pt idx="683">
                  <c:v>44041.458333331677</c:v>
                </c:pt>
                <c:pt idx="684">
                  <c:v>44041.499999998341</c:v>
                </c:pt>
                <c:pt idx="685">
                  <c:v>44041.541666665005</c:v>
                </c:pt>
                <c:pt idx="686">
                  <c:v>44041.58333333167</c:v>
                </c:pt>
                <c:pt idx="687">
                  <c:v>44041.624999998334</c:v>
                </c:pt>
                <c:pt idx="688">
                  <c:v>44041.666666664998</c:v>
                </c:pt>
                <c:pt idx="689">
                  <c:v>44041.708333331662</c:v>
                </c:pt>
                <c:pt idx="690">
                  <c:v>44041.749999998327</c:v>
                </c:pt>
                <c:pt idx="691">
                  <c:v>44041.791666664991</c:v>
                </c:pt>
                <c:pt idx="692">
                  <c:v>44041.833333331655</c:v>
                </c:pt>
                <c:pt idx="693">
                  <c:v>44041.874999998319</c:v>
                </c:pt>
                <c:pt idx="694">
                  <c:v>44041.916666664983</c:v>
                </c:pt>
                <c:pt idx="695">
                  <c:v>44041.958333331648</c:v>
                </c:pt>
                <c:pt idx="696">
                  <c:v>44041.999999998312</c:v>
                </c:pt>
                <c:pt idx="697">
                  <c:v>44042.041666664976</c:v>
                </c:pt>
                <c:pt idx="698">
                  <c:v>44042.08333333164</c:v>
                </c:pt>
                <c:pt idx="699">
                  <c:v>44042.124999998305</c:v>
                </c:pt>
                <c:pt idx="700">
                  <c:v>44042.166666664969</c:v>
                </c:pt>
                <c:pt idx="701">
                  <c:v>44042.208333331633</c:v>
                </c:pt>
                <c:pt idx="702">
                  <c:v>44042.249999998297</c:v>
                </c:pt>
                <c:pt idx="703">
                  <c:v>44042.291666664962</c:v>
                </c:pt>
                <c:pt idx="704">
                  <c:v>44042.333333331626</c:v>
                </c:pt>
                <c:pt idx="705">
                  <c:v>44042.37499999829</c:v>
                </c:pt>
                <c:pt idx="706">
                  <c:v>44042.416666664954</c:v>
                </c:pt>
                <c:pt idx="707">
                  <c:v>44042.458333331619</c:v>
                </c:pt>
                <c:pt idx="708">
                  <c:v>44042.499999998283</c:v>
                </c:pt>
                <c:pt idx="709">
                  <c:v>44042.541666664947</c:v>
                </c:pt>
                <c:pt idx="710">
                  <c:v>44042.583333331611</c:v>
                </c:pt>
                <c:pt idx="711">
                  <c:v>44042.624999998276</c:v>
                </c:pt>
                <c:pt idx="712">
                  <c:v>44042.66666666494</c:v>
                </c:pt>
                <c:pt idx="713">
                  <c:v>44042.708333331604</c:v>
                </c:pt>
                <c:pt idx="714">
                  <c:v>44042.749999998268</c:v>
                </c:pt>
                <c:pt idx="715">
                  <c:v>44042.791666664933</c:v>
                </c:pt>
                <c:pt idx="716">
                  <c:v>44042.833333331597</c:v>
                </c:pt>
                <c:pt idx="717">
                  <c:v>44042.874999998261</c:v>
                </c:pt>
                <c:pt idx="718">
                  <c:v>44042.916666664925</c:v>
                </c:pt>
                <c:pt idx="719">
                  <c:v>44042.95833333159</c:v>
                </c:pt>
                <c:pt idx="720">
                  <c:v>44042.999999998254</c:v>
                </c:pt>
                <c:pt idx="721">
                  <c:v>44043.041666664918</c:v>
                </c:pt>
                <c:pt idx="722">
                  <c:v>44043.083333331582</c:v>
                </c:pt>
                <c:pt idx="723">
                  <c:v>44043.124999998246</c:v>
                </c:pt>
                <c:pt idx="724">
                  <c:v>44043.166666664911</c:v>
                </c:pt>
                <c:pt idx="725">
                  <c:v>44043.208333331575</c:v>
                </c:pt>
                <c:pt idx="726">
                  <c:v>44043.249999998239</c:v>
                </c:pt>
                <c:pt idx="727">
                  <c:v>44043.291666664903</c:v>
                </c:pt>
                <c:pt idx="728">
                  <c:v>44043.333333331568</c:v>
                </c:pt>
                <c:pt idx="729">
                  <c:v>44043.374999998232</c:v>
                </c:pt>
                <c:pt idx="730">
                  <c:v>44043.416666664896</c:v>
                </c:pt>
                <c:pt idx="731">
                  <c:v>44043.45833333156</c:v>
                </c:pt>
                <c:pt idx="732">
                  <c:v>44043.499999998225</c:v>
                </c:pt>
                <c:pt idx="733">
                  <c:v>44043.541666664889</c:v>
                </c:pt>
                <c:pt idx="734">
                  <c:v>44043.583333331553</c:v>
                </c:pt>
                <c:pt idx="735">
                  <c:v>44043.624999998217</c:v>
                </c:pt>
                <c:pt idx="736">
                  <c:v>44043.666666664882</c:v>
                </c:pt>
                <c:pt idx="737">
                  <c:v>44043.708333331546</c:v>
                </c:pt>
                <c:pt idx="738">
                  <c:v>44043.74999999821</c:v>
                </c:pt>
                <c:pt idx="739">
                  <c:v>44043.791666664874</c:v>
                </c:pt>
                <c:pt idx="740">
                  <c:v>44043.833333331539</c:v>
                </c:pt>
                <c:pt idx="741">
                  <c:v>44043.874999998203</c:v>
                </c:pt>
                <c:pt idx="742">
                  <c:v>44043.916666664867</c:v>
                </c:pt>
                <c:pt idx="743">
                  <c:v>44043.958333331531</c:v>
                </c:pt>
              </c:numCache>
            </c:numRef>
          </c:xVal>
          <c:yVal>
            <c:numRef>
              <c:f>JUL!$F$5:$F$748</c:f>
              <c:numCache>
                <c:formatCode>General</c:formatCode>
                <c:ptCount val="744"/>
                <c:pt idx="0">
                  <c:v>25.56</c:v>
                </c:pt>
                <c:pt idx="1">
                  <c:v>25.83</c:v>
                </c:pt>
                <c:pt idx="2">
                  <c:v>25.77</c:v>
                </c:pt>
                <c:pt idx="3">
                  <c:v>25.19</c:v>
                </c:pt>
                <c:pt idx="4">
                  <c:v>24.5</c:v>
                </c:pt>
                <c:pt idx="5">
                  <c:v>23.78</c:v>
                </c:pt>
                <c:pt idx="6">
                  <c:v>23.88</c:v>
                </c:pt>
                <c:pt idx="7">
                  <c:v>26.39</c:v>
                </c:pt>
                <c:pt idx="8">
                  <c:v>29.24</c:v>
                </c:pt>
                <c:pt idx="9">
                  <c:v>30.58</c:v>
                </c:pt>
                <c:pt idx="10">
                  <c:v>31.31</c:v>
                </c:pt>
                <c:pt idx="11">
                  <c:v>31.58</c:v>
                </c:pt>
                <c:pt idx="12">
                  <c:v>31.25</c:v>
                </c:pt>
                <c:pt idx="13">
                  <c:v>31.76</c:v>
                </c:pt>
                <c:pt idx="14">
                  <c:v>30.65</c:v>
                </c:pt>
                <c:pt idx="15">
                  <c:v>29.69</c:v>
                </c:pt>
                <c:pt idx="16">
                  <c:v>29.7</c:v>
                </c:pt>
                <c:pt idx="17">
                  <c:v>29.16</c:v>
                </c:pt>
                <c:pt idx="18">
                  <c:v>30.16</c:v>
                </c:pt>
                <c:pt idx="19">
                  <c:v>29.31</c:v>
                </c:pt>
                <c:pt idx="20">
                  <c:v>28.06</c:v>
                </c:pt>
                <c:pt idx="21">
                  <c:v>26.15</c:v>
                </c:pt>
                <c:pt idx="22">
                  <c:v>25.56</c:v>
                </c:pt>
                <c:pt idx="23">
                  <c:v>24.87</c:v>
                </c:pt>
                <c:pt idx="24">
                  <c:v>24.22</c:v>
                </c:pt>
                <c:pt idx="25">
                  <c:v>23.85</c:v>
                </c:pt>
                <c:pt idx="26">
                  <c:v>23.4</c:v>
                </c:pt>
                <c:pt idx="27">
                  <c:v>23.11</c:v>
                </c:pt>
                <c:pt idx="28">
                  <c:v>23.61</c:v>
                </c:pt>
                <c:pt idx="29">
                  <c:v>23.14</c:v>
                </c:pt>
                <c:pt idx="30">
                  <c:v>22.98</c:v>
                </c:pt>
                <c:pt idx="31">
                  <c:v>25.31</c:v>
                </c:pt>
                <c:pt idx="32">
                  <c:v>28.56</c:v>
                </c:pt>
                <c:pt idx="33">
                  <c:v>30.58</c:v>
                </c:pt>
                <c:pt idx="34">
                  <c:v>30.74</c:v>
                </c:pt>
                <c:pt idx="35">
                  <c:v>30.98</c:v>
                </c:pt>
                <c:pt idx="36">
                  <c:v>31.08</c:v>
                </c:pt>
                <c:pt idx="37">
                  <c:v>31.92</c:v>
                </c:pt>
                <c:pt idx="38">
                  <c:v>32.4</c:v>
                </c:pt>
                <c:pt idx="39">
                  <c:v>32.15</c:v>
                </c:pt>
                <c:pt idx="40">
                  <c:v>32</c:v>
                </c:pt>
                <c:pt idx="41">
                  <c:v>31.49</c:v>
                </c:pt>
                <c:pt idx="42">
                  <c:v>25.83</c:v>
                </c:pt>
                <c:pt idx="43">
                  <c:v>23.69</c:v>
                </c:pt>
                <c:pt idx="44">
                  <c:v>23.96</c:v>
                </c:pt>
                <c:pt idx="45">
                  <c:v>24.48</c:v>
                </c:pt>
                <c:pt idx="46">
                  <c:v>24.64</c:v>
                </c:pt>
                <c:pt idx="47">
                  <c:v>24.66</c:v>
                </c:pt>
                <c:pt idx="48">
                  <c:v>24.95</c:v>
                </c:pt>
                <c:pt idx="49">
                  <c:v>25.05</c:v>
                </c:pt>
                <c:pt idx="50">
                  <c:v>24.72</c:v>
                </c:pt>
                <c:pt idx="51">
                  <c:v>24.64</c:v>
                </c:pt>
                <c:pt idx="52">
                  <c:v>24.33</c:v>
                </c:pt>
                <c:pt idx="53">
                  <c:v>24.37</c:v>
                </c:pt>
                <c:pt idx="54">
                  <c:v>24.22</c:v>
                </c:pt>
                <c:pt idx="55">
                  <c:v>25.6</c:v>
                </c:pt>
                <c:pt idx="56">
                  <c:v>29.11</c:v>
                </c:pt>
                <c:pt idx="57">
                  <c:v>30.71</c:v>
                </c:pt>
                <c:pt idx="58">
                  <c:v>31</c:v>
                </c:pt>
                <c:pt idx="59">
                  <c:v>31.6</c:v>
                </c:pt>
                <c:pt idx="60">
                  <c:v>32.29</c:v>
                </c:pt>
                <c:pt idx="61">
                  <c:v>32.270000000000003</c:v>
                </c:pt>
                <c:pt idx="62">
                  <c:v>33.4</c:v>
                </c:pt>
                <c:pt idx="63">
                  <c:v>33.36</c:v>
                </c:pt>
                <c:pt idx="64">
                  <c:v>33.07</c:v>
                </c:pt>
                <c:pt idx="65">
                  <c:v>32.76</c:v>
                </c:pt>
                <c:pt idx="66">
                  <c:v>32.26</c:v>
                </c:pt>
                <c:pt idx="67">
                  <c:v>30.03</c:v>
                </c:pt>
                <c:pt idx="68">
                  <c:v>28.88</c:v>
                </c:pt>
                <c:pt idx="69">
                  <c:v>28.48</c:v>
                </c:pt>
                <c:pt idx="70">
                  <c:v>27.01</c:v>
                </c:pt>
                <c:pt idx="71">
                  <c:v>26.58</c:v>
                </c:pt>
                <c:pt idx="72">
                  <c:v>28.14</c:v>
                </c:pt>
                <c:pt idx="73">
                  <c:v>27.26</c:v>
                </c:pt>
                <c:pt idx="74">
                  <c:v>26.26</c:v>
                </c:pt>
                <c:pt idx="75">
                  <c:v>25.19</c:v>
                </c:pt>
                <c:pt idx="76">
                  <c:v>24.99</c:v>
                </c:pt>
                <c:pt idx="77">
                  <c:v>24.56</c:v>
                </c:pt>
                <c:pt idx="78">
                  <c:v>25.07</c:v>
                </c:pt>
                <c:pt idx="79">
                  <c:v>27.04</c:v>
                </c:pt>
                <c:pt idx="80">
                  <c:v>29.7</c:v>
                </c:pt>
                <c:pt idx="81">
                  <c:v>31.11</c:v>
                </c:pt>
                <c:pt idx="82">
                  <c:v>31.73</c:v>
                </c:pt>
                <c:pt idx="83">
                  <c:v>32.42</c:v>
                </c:pt>
                <c:pt idx="84">
                  <c:v>32.67</c:v>
                </c:pt>
                <c:pt idx="85">
                  <c:v>32.26</c:v>
                </c:pt>
                <c:pt idx="86">
                  <c:v>32.29</c:v>
                </c:pt>
                <c:pt idx="87">
                  <c:v>32.76</c:v>
                </c:pt>
                <c:pt idx="88">
                  <c:v>32.61</c:v>
                </c:pt>
                <c:pt idx="89">
                  <c:v>32.369999999999997</c:v>
                </c:pt>
                <c:pt idx="90">
                  <c:v>31.79</c:v>
                </c:pt>
                <c:pt idx="91">
                  <c:v>30.23</c:v>
                </c:pt>
                <c:pt idx="92">
                  <c:v>28.52</c:v>
                </c:pt>
                <c:pt idx="93">
                  <c:v>23.51</c:v>
                </c:pt>
                <c:pt idx="94">
                  <c:v>23.38</c:v>
                </c:pt>
                <c:pt idx="95">
                  <c:v>23.57</c:v>
                </c:pt>
                <c:pt idx="96">
                  <c:v>23.36</c:v>
                </c:pt>
                <c:pt idx="97">
                  <c:v>23.7</c:v>
                </c:pt>
                <c:pt idx="98">
                  <c:v>23.36</c:v>
                </c:pt>
                <c:pt idx="99">
                  <c:v>22.92</c:v>
                </c:pt>
                <c:pt idx="100">
                  <c:v>23.03</c:v>
                </c:pt>
                <c:pt idx="101">
                  <c:v>23.39</c:v>
                </c:pt>
                <c:pt idx="102">
                  <c:v>23.58</c:v>
                </c:pt>
                <c:pt idx="103">
                  <c:v>26.03</c:v>
                </c:pt>
                <c:pt idx="104">
                  <c:v>27.99</c:v>
                </c:pt>
                <c:pt idx="105">
                  <c:v>30.61</c:v>
                </c:pt>
                <c:pt idx="106">
                  <c:v>30.29</c:v>
                </c:pt>
                <c:pt idx="107">
                  <c:v>30.99</c:v>
                </c:pt>
                <c:pt idx="108">
                  <c:v>31.69</c:v>
                </c:pt>
                <c:pt idx="109">
                  <c:v>31.91</c:v>
                </c:pt>
                <c:pt idx="110">
                  <c:v>32.31</c:v>
                </c:pt>
                <c:pt idx="111">
                  <c:v>31.35</c:v>
                </c:pt>
                <c:pt idx="112">
                  <c:v>27.73</c:v>
                </c:pt>
                <c:pt idx="113">
                  <c:v>30.8</c:v>
                </c:pt>
                <c:pt idx="114">
                  <c:v>30.9</c:v>
                </c:pt>
                <c:pt idx="115">
                  <c:v>29.59</c:v>
                </c:pt>
                <c:pt idx="116">
                  <c:v>28.6</c:v>
                </c:pt>
                <c:pt idx="117">
                  <c:v>26.36</c:v>
                </c:pt>
                <c:pt idx="118">
                  <c:v>25.7</c:v>
                </c:pt>
                <c:pt idx="119">
                  <c:v>25.04</c:v>
                </c:pt>
                <c:pt idx="120">
                  <c:v>25.79</c:v>
                </c:pt>
                <c:pt idx="121">
                  <c:v>25.45</c:v>
                </c:pt>
                <c:pt idx="122">
                  <c:v>24.84</c:v>
                </c:pt>
                <c:pt idx="123">
                  <c:v>24.5</c:v>
                </c:pt>
                <c:pt idx="124">
                  <c:v>24.36</c:v>
                </c:pt>
                <c:pt idx="125">
                  <c:v>24.34</c:v>
                </c:pt>
                <c:pt idx="126">
                  <c:v>24.51</c:v>
                </c:pt>
                <c:pt idx="127">
                  <c:v>27.31</c:v>
                </c:pt>
                <c:pt idx="128">
                  <c:v>29.61</c:v>
                </c:pt>
                <c:pt idx="129">
                  <c:v>30.81</c:v>
                </c:pt>
                <c:pt idx="130">
                  <c:v>31.34</c:v>
                </c:pt>
                <c:pt idx="131">
                  <c:v>31.98</c:v>
                </c:pt>
                <c:pt idx="132">
                  <c:v>31.18</c:v>
                </c:pt>
                <c:pt idx="133">
                  <c:v>32.130000000000003</c:v>
                </c:pt>
                <c:pt idx="134">
                  <c:v>29.69</c:v>
                </c:pt>
                <c:pt idx="135">
                  <c:v>30.47</c:v>
                </c:pt>
                <c:pt idx="136">
                  <c:v>32.32</c:v>
                </c:pt>
                <c:pt idx="137">
                  <c:v>32.299999999999997</c:v>
                </c:pt>
                <c:pt idx="138">
                  <c:v>31.14</c:v>
                </c:pt>
                <c:pt idx="139">
                  <c:v>30.02</c:v>
                </c:pt>
                <c:pt idx="140">
                  <c:v>29.24</c:v>
                </c:pt>
                <c:pt idx="141">
                  <c:v>28.27</c:v>
                </c:pt>
                <c:pt idx="142">
                  <c:v>27.01</c:v>
                </c:pt>
                <c:pt idx="143">
                  <c:v>26.8</c:v>
                </c:pt>
                <c:pt idx="144">
                  <c:v>26.31</c:v>
                </c:pt>
                <c:pt idx="145">
                  <c:v>26.93</c:v>
                </c:pt>
                <c:pt idx="146">
                  <c:v>26.28</c:v>
                </c:pt>
                <c:pt idx="147">
                  <c:v>24.97</c:v>
                </c:pt>
                <c:pt idx="148">
                  <c:v>24.35</c:v>
                </c:pt>
                <c:pt idx="149">
                  <c:v>24.33</c:v>
                </c:pt>
                <c:pt idx="150">
                  <c:v>24.35</c:v>
                </c:pt>
                <c:pt idx="151">
                  <c:v>27.23</c:v>
                </c:pt>
                <c:pt idx="152">
                  <c:v>30.27</c:v>
                </c:pt>
                <c:pt idx="153">
                  <c:v>30.33</c:v>
                </c:pt>
                <c:pt idx="154">
                  <c:v>30.76</c:v>
                </c:pt>
                <c:pt idx="155">
                  <c:v>31.52</c:v>
                </c:pt>
                <c:pt idx="156">
                  <c:v>31.94</c:v>
                </c:pt>
                <c:pt idx="157">
                  <c:v>32.46</c:v>
                </c:pt>
                <c:pt idx="158">
                  <c:v>32.5</c:v>
                </c:pt>
                <c:pt idx="159">
                  <c:v>32.07</c:v>
                </c:pt>
                <c:pt idx="160">
                  <c:v>30.72</c:v>
                </c:pt>
                <c:pt idx="161">
                  <c:v>31.17</c:v>
                </c:pt>
                <c:pt idx="162">
                  <c:v>31.36</c:v>
                </c:pt>
                <c:pt idx="163">
                  <c:v>30.09</c:v>
                </c:pt>
                <c:pt idx="164">
                  <c:v>29.82</c:v>
                </c:pt>
                <c:pt idx="165">
                  <c:v>29.71</c:v>
                </c:pt>
                <c:pt idx="166">
                  <c:v>28</c:v>
                </c:pt>
                <c:pt idx="167">
                  <c:v>25.25</c:v>
                </c:pt>
                <c:pt idx="168">
                  <c:v>25.29</c:v>
                </c:pt>
                <c:pt idx="169">
                  <c:v>25.23</c:v>
                </c:pt>
                <c:pt idx="170">
                  <c:v>25.08</c:v>
                </c:pt>
                <c:pt idx="171">
                  <c:v>25.16</c:v>
                </c:pt>
                <c:pt idx="172">
                  <c:v>24.94</c:v>
                </c:pt>
                <c:pt idx="173">
                  <c:v>24.86</c:v>
                </c:pt>
                <c:pt idx="174">
                  <c:v>24.98</c:v>
                </c:pt>
                <c:pt idx="175">
                  <c:v>26.77</c:v>
                </c:pt>
                <c:pt idx="176">
                  <c:v>29.37</c:v>
                </c:pt>
                <c:pt idx="177">
                  <c:v>30.71</c:v>
                </c:pt>
                <c:pt idx="178">
                  <c:v>31.07</c:v>
                </c:pt>
                <c:pt idx="179">
                  <c:v>32.03</c:v>
                </c:pt>
                <c:pt idx="180">
                  <c:v>32.03</c:v>
                </c:pt>
                <c:pt idx="181">
                  <c:v>32.44</c:v>
                </c:pt>
                <c:pt idx="182">
                  <c:v>31.62</c:v>
                </c:pt>
                <c:pt idx="183">
                  <c:v>32.71</c:v>
                </c:pt>
                <c:pt idx="184">
                  <c:v>32.5</c:v>
                </c:pt>
                <c:pt idx="185">
                  <c:v>31.69</c:v>
                </c:pt>
                <c:pt idx="186">
                  <c:v>30.6</c:v>
                </c:pt>
                <c:pt idx="187">
                  <c:v>30.01</c:v>
                </c:pt>
                <c:pt idx="188">
                  <c:v>27.97</c:v>
                </c:pt>
                <c:pt idx="189">
                  <c:v>26.53</c:v>
                </c:pt>
                <c:pt idx="190">
                  <c:v>26.51</c:v>
                </c:pt>
                <c:pt idx="191">
                  <c:v>26.23</c:v>
                </c:pt>
                <c:pt idx="192">
                  <c:v>26.31</c:v>
                </c:pt>
                <c:pt idx="193">
                  <c:v>26.16</c:v>
                </c:pt>
                <c:pt idx="194">
                  <c:v>25.95</c:v>
                </c:pt>
                <c:pt idx="195">
                  <c:v>25.94</c:v>
                </c:pt>
                <c:pt idx="196">
                  <c:v>25.5</c:v>
                </c:pt>
                <c:pt idx="197">
                  <c:v>25.15</c:v>
                </c:pt>
                <c:pt idx="198">
                  <c:v>25.13</c:v>
                </c:pt>
                <c:pt idx="199">
                  <c:v>27.57</c:v>
                </c:pt>
                <c:pt idx="200">
                  <c:v>29.79</c:v>
                </c:pt>
                <c:pt idx="201">
                  <c:v>31.6</c:v>
                </c:pt>
                <c:pt idx="202">
                  <c:v>32.08</c:v>
                </c:pt>
                <c:pt idx="203">
                  <c:v>32.700000000000003</c:v>
                </c:pt>
                <c:pt idx="204">
                  <c:v>33.46</c:v>
                </c:pt>
                <c:pt idx="205">
                  <c:v>32.94</c:v>
                </c:pt>
                <c:pt idx="206">
                  <c:v>33.35</c:v>
                </c:pt>
                <c:pt idx="207">
                  <c:v>33.03</c:v>
                </c:pt>
                <c:pt idx="208">
                  <c:v>32.380000000000003</c:v>
                </c:pt>
                <c:pt idx="209">
                  <c:v>32</c:v>
                </c:pt>
                <c:pt idx="210">
                  <c:v>31.19</c:v>
                </c:pt>
                <c:pt idx="211">
                  <c:v>30.15</c:v>
                </c:pt>
                <c:pt idx="212">
                  <c:v>29.56</c:v>
                </c:pt>
                <c:pt idx="213">
                  <c:v>29.14</c:v>
                </c:pt>
                <c:pt idx="214">
                  <c:v>28.73</c:v>
                </c:pt>
                <c:pt idx="215">
                  <c:v>27.56</c:v>
                </c:pt>
                <c:pt idx="216">
                  <c:v>27.01</c:v>
                </c:pt>
                <c:pt idx="217">
                  <c:v>26.05</c:v>
                </c:pt>
                <c:pt idx="218">
                  <c:v>25.31</c:v>
                </c:pt>
                <c:pt idx="219">
                  <c:v>24.98</c:v>
                </c:pt>
                <c:pt idx="220">
                  <c:v>24.85</c:v>
                </c:pt>
                <c:pt idx="221">
                  <c:v>24.97</c:v>
                </c:pt>
                <c:pt idx="222">
                  <c:v>24.82</c:v>
                </c:pt>
                <c:pt idx="223">
                  <c:v>25.66</c:v>
                </c:pt>
                <c:pt idx="224">
                  <c:v>28.94</c:v>
                </c:pt>
                <c:pt idx="225">
                  <c:v>30.66</c:v>
                </c:pt>
                <c:pt idx="226">
                  <c:v>31.28</c:v>
                </c:pt>
                <c:pt idx="227">
                  <c:v>32.19</c:v>
                </c:pt>
                <c:pt idx="228">
                  <c:v>32.57</c:v>
                </c:pt>
                <c:pt idx="229">
                  <c:v>33.11</c:v>
                </c:pt>
                <c:pt idx="230">
                  <c:v>32.880000000000003</c:v>
                </c:pt>
                <c:pt idx="231">
                  <c:v>25.35</c:v>
                </c:pt>
                <c:pt idx="232">
                  <c:v>27.44</c:v>
                </c:pt>
                <c:pt idx="233">
                  <c:v>30.09</c:v>
                </c:pt>
                <c:pt idx="234">
                  <c:v>30.88</c:v>
                </c:pt>
                <c:pt idx="235">
                  <c:v>29.35</c:v>
                </c:pt>
                <c:pt idx="236">
                  <c:v>28.22</c:v>
                </c:pt>
                <c:pt idx="237">
                  <c:v>27.46</c:v>
                </c:pt>
                <c:pt idx="238">
                  <c:v>26.63</c:v>
                </c:pt>
                <c:pt idx="239">
                  <c:v>25.49</c:v>
                </c:pt>
                <c:pt idx="240">
                  <c:v>25.52</c:v>
                </c:pt>
                <c:pt idx="241">
                  <c:v>25.15</c:v>
                </c:pt>
                <c:pt idx="242">
                  <c:v>24.88</c:v>
                </c:pt>
                <c:pt idx="243">
                  <c:v>24.23</c:v>
                </c:pt>
                <c:pt idx="244">
                  <c:v>23.74</c:v>
                </c:pt>
                <c:pt idx="245">
                  <c:v>23.94</c:v>
                </c:pt>
                <c:pt idx="246">
                  <c:v>23.42</c:v>
                </c:pt>
                <c:pt idx="247">
                  <c:v>25.78</c:v>
                </c:pt>
                <c:pt idx="248">
                  <c:v>28.97</c:v>
                </c:pt>
                <c:pt idx="249">
                  <c:v>30.69</c:v>
                </c:pt>
                <c:pt idx="250">
                  <c:v>31.6</c:v>
                </c:pt>
                <c:pt idx="251">
                  <c:v>31.95</c:v>
                </c:pt>
                <c:pt idx="252">
                  <c:v>32.130000000000003</c:v>
                </c:pt>
                <c:pt idx="253">
                  <c:v>32.54</c:v>
                </c:pt>
                <c:pt idx="254">
                  <c:v>33.56</c:v>
                </c:pt>
                <c:pt idx="255">
                  <c:v>33.01</c:v>
                </c:pt>
                <c:pt idx="256">
                  <c:v>31.59</c:v>
                </c:pt>
                <c:pt idx="257">
                  <c:v>30.61</c:v>
                </c:pt>
                <c:pt idx="258">
                  <c:v>30.97</c:v>
                </c:pt>
                <c:pt idx="259">
                  <c:v>29.72</c:v>
                </c:pt>
                <c:pt idx="260">
                  <c:v>28.92</c:v>
                </c:pt>
                <c:pt idx="261">
                  <c:v>28.55</c:v>
                </c:pt>
                <c:pt idx="262">
                  <c:v>28.22</c:v>
                </c:pt>
                <c:pt idx="263">
                  <c:v>27.96</c:v>
                </c:pt>
                <c:pt idx="264">
                  <c:v>24.29</c:v>
                </c:pt>
                <c:pt idx="265">
                  <c:v>24.65</c:v>
                </c:pt>
                <c:pt idx="266">
                  <c:v>25.01</c:v>
                </c:pt>
                <c:pt idx="267">
                  <c:v>24.27</c:v>
                </c:pt>
                <c:pt idx="268">
                  <c:v>24.15</c:v>
                </c:pt>
                <c:pt idx="269">
                  <c:v>23.72</c:v>
                </c:pt>
                <c:pt idx="270">
                  <c:v>23.35</c:v>
                </c:pt>
                <c:pt idx="271">
                  <c:v>26</c:v>
                </c:pt>
                <c:pt idx="272">
                  <c:v>28.95</c:v>
                </c:pt>
                <c:pt idx="273">
                  <c:v>29.7</c:v>
                </c:pt>
                <c:pt idx="274">
                  <c:v>30.49</c:v>
                </c:pt>
                <c:pt idx="275">
                  <c:v>30.82</c:v>
                </c:pt>
                <c:pt idx="276">
                  <c:v>31.01</c:v>
                </c:pt>
                <c:pt idx="277">
                  <c:v>31.07</c:v>
                </c:pt>
                <c:pt idx="278">
                  <c:v>31.52</c:v>
                </c:pt>
                <c:pt idx="279">
                  <c:v>31.73</c:v>
                </c:pt>
                <c:pt idx="280">
                  <c:v>31.41</c:v>
                </c:pt>
                <c:pt idx="281">
                  <c:v>30.8</c:v>
                </c:pt>
                <c:pt idx="282">
                  <c:v>30.28</c:v>
                </c:pt>
                <c:pt idx="283">
                  <c:v>28.86</c:v>
                </c:pt>
                <c:pt idx="284">
                  <c:v>27.01</c:v>
                </c:pt>
                <c:pt idx="285">
                  <c:v>27</c:v>
                </c:pt>
                <c:pt idx="286">
                  <c:v>27.09</c:v>
                </c:pt>
                <c:pt idx="287">
                  <c:v>26.54</c:v>
                </c:pt>
                <c:pt idx="288">
                  <c:v>26.4</c:v>
                </c:pt>
                <c:pt idx="289">
                  <c:v>25.85</c:v>
                </c:pt>
                <c:pt idx="290">
                  <c:v>25.28</c:v>
                </c:pt>
                <c:pt idx="291">
                  <c:v>25.2</c:v>
                </c:pt>
                <c:pt idx="292">
                  <c:v>25.02</c:v>
                </c:pt>
                <c:pt idx="293">
                  <c:v>25.01</c:v>
                </c:pt>
                <c:pt idx="294">
                  <c:v>25.07</c:v>
                </c:pt>
                <c:pt idx="295">
                  <c:v>26.61</c:v>
                </c:pt>
                <c:pt idx="296">
                  <c:v>29.58</c:v>
                </c:pt>
                <c:pt idx="297">
                  <c:v>31.49</c:v>
                </c:pt>
                <c:pt idx="298">
                  <c:v>32.17</c:v>
                </c:pt>
                <c:pt idx="299">
                  <c:v>32.590000000000003</c:v>
                </c:pt>
                <c:pt idx="300">
                  <c:v>33.32</c:v>
                </c:pt>
                <c:pt idx="301">
                  <c:v>32.590000000000003</c:v>
                </c:pt>
                <c:pt idx="302">
                  <c:v>33.24</c:v>
                </c:pt>
                <c:pt idx="303">
                  <c:v>33.799999999999997</c:v>
                </c:pt>
                <c:pt idx="304">
                  <c:v>33.85</c:v>
                </c:pt>
                <c:pt idx="305">
                  <c:v>31.95</c:v>
                </c:pt>
                <c:pt idx="306">
                  <c:v>31.44</c:v>
                </c:pt>
                <c:pt idx="307">
                  <c:v>30.63</c:v>
                </c:pt>
                <c:pt idx="308">
                  <c:v>28.46</c:v>
                </c:pt>
                <c:pt idx="309">
                  <c:v>28.08</c:v>
                </c:pt>
                <c:pt idx="310">
                  <c:v>27.94</c:v>
                </c:pt>
                <c:pt idx="311">
                  <c:v>27.34</c:v>
                </c:pt>
                <c:pt idx="312">
                  <c:v>26.81</c:v>
                </c:pt>
                <c:pt idx="313">
                  <c:v>26.36</c:v>
                </c:pt>
                <c:pt idx="314">
                  <c:v>26.38</c:v>
                </c:pt>
                <c:pt idx="315">
                  <c:v>25.9</c:v>
                </c:pt>
                <c:pt idx="316">
                  <c:v>25.69</c:v>
                </c:pt>
                <c:pt idx="317">
                  <c:v>25.79</c:v>
                </c:pt>
                <c:pt idx="318">
                  <c:v>25.6</c:v>
                </c:pt>
                <c:pt idx="319">
                  <c:v>27.11</c:v>
                </c:pt>
                <c:pt idx="320">
                  <c:v>30.49</c:v>
                </c:pt>
                <c:pt idx="321">
                  <c:v>31.45</c:v>
                </c:pt>
                <c:pt idx="322">
                  <c:v>31.87</c:v>
                </c:pt>
                <c:pt idx="323">
                  <c:v>32.049999999999997</c:v>
                </c:pt>
                <c:pt idx="324">
                  <c:v>32.22</c:v>
                </c:pt>
                <c:pt idx="325">
                  <c:v>33.090000000000003</c:v>
                </c:pt>
                <c:pt idx="326">
                  <c:v>33.4</c:v>
                </c:pt>
                <c:pt idx="327">
                  <c:v>33.409999999999997</c:v>
                </c:pt>
                <c:pt idx="328">
                  <c:v>32.89</c:v>
                </c:pt>
                <c:pt idx="329">
                  <c:v>32.92</c:v>
                </c:pt>
                <c:pt idx="330">
                  <c:v>31.87</c:v>
                </c:pt>
                <c:pt idx="331">
                  <c:v>30.47</c:v>
                </c:pt>
                <c:pt idx="332">
                  <c:v>29.57</c:v>
                </c:pt>
                <c:pt idx="333">
                  <c:v>28.61</c:v>
                </c:pt>
                <c:pt idx="334">
                  <c:v>27.52</c:v>
                </c:pt>
                <c:pt idx="335">
                  <c:v>26.42</c:v>
                </c:pt>
                <c:pt idx="336">
                  <c:v>25.37</c:v>
                </c:pt>
                <c:pt idx="337">
                  <c:v>25.15</c:v>
                </c:pt>
                <c:pt idx="338">
                  <c:v>25.88</c:v>
                </c:pt>
                <c:pt idx="339">
                  <c:v>25.64</c:v>
                </c:pt>
                <c:pt idx="340">
                  <c:v>26.65</c:v>
                </c:pt>
                <c:pt idx="341">
                  <c:v>26.42</c:v>
                </c:pt>
                <c:pt idx="342">
                  <c:v>26.12</c:v>
                </c:pt>
                <c:pt idx="343">
                  <c:v>27.56</c:v>
                </c:pt>
                <c:pt idx="344">
                  <c:v>29.84</c:v>
                </c:pt>
                <c:pt idx="345">
                  <c:v>31.21</c:v>
                </c:pt>
                <c:pt idx="346">
                  <c:v>31.54</c:v>
                </c:pt>
                <c:pt idx="347">
                  <c:v>31.62</c:v>
                </c:pt>
                <c:pt idx="348">
                  <c:v>31.98</c:v>
                </c:pt>
                <c:pt idx="349">
                  <c:v>32.53</c:v>
                </c:pt>
                <c:pt idx="350">
                  <c:v>32.71</c:v>
                </c:pt>
                <c:pt idx="351">
                  <c:v>32.57</c:v>
                </c:pt>
                <c:pt idx="352">
                  <c:v>32.700000000000003</c:v>
                </c:pt>
                <c:pt idx="353">
                  <c:v>32.26</c:v>
                </c:pt>
                <c:pt idx="354">
                  <c:v>31.77</c:v>
                </c:pt>
                <c:pt idx="355">
                  <c:v>30.67</c:v>
                </c:pt>
                <c:pt idx="356">
                  <c:v>29.97</c:v>
                </c:pt>
                <c:pt idx="357">
                  <c:v>23.96</c:v>
                </c:pt>
                <c:pt idx="358">
                  <c:v>22.39</c:v>
                </c:pt>
                <c:pt idx="359">
                  <c:v>23.36</c:v>
                </c:pt>
                <c:pt idx="360">
                  <c:v>23.47</c:v>
                </c:pt>
                <c:pt idx="361">
                  <c:v>24.04</c:v>
                </c:pt>
                <c:pt idx="362">
                  <c:v>23.98</c:v>
                </c:pt>
                <c:pt idx="363">
                  <c:v>23.64</c:v>
                </c:pt>
                <c:pt idx="364">
                  <c:v>23.64</c:v>
                </c:pt>
                <c:pt idx="365">
                  <c:v>23.25</c:v>
                </c:pt>
                <c:pt idx="366">
                  <c:v>23.47</c:v>
                </c:pt>
                <c:pt idx="367">
                  <c:v>26.3</c:v>
                </c:pt>
                <c:pt idx="368">
                  <c:v>28.23</c:v>
                </c:pt>
                <c:pt idx="369">
                  <c:v>29.92</c:v>
                </c:pt>
                <c:pt idx="370">
                  <c:v>31.02</c:v>
                </c:pt>
                <c:pt idx="371">
                  <c:v>31.44</c:v>
                </c:pt>
                <c:pt idx="372">
                  <c:v>31.79</c:v>
                </c:pt>
                <c:pt idx="373">
                  <c:v>31.97</c:v>
                </c:pt>
                <c:pt idx="374">
                  <c:v>28.27</c:v>
                </c:pt>
                <c:pt idx="375">
                  <c:v>28.08</c:v>
                </c:pt>
                <c:pt idx="376">
                  <c:v>32.299999999999997</c:v>
                </c:pt>
                <c:pt idx="377">
                  <c:v>32.5</c:v>
                </c:pt>
                <c:pt idx="378">
                  <c:v>31.67</c:v>
                </c:pt>
                <c:pt idx="379">
                  <c:v>29.94</c:v>
                </c:pt>
                <c:pt idx="380">
                  <c:v>26.95</c:v>
                </c:pt>
                <c:pt idx="381">
                  <c:v>25.62</c:v>
                </c:pt>
                <c:pt idx="382">
                  <c:v>25.51</c:v>
                </c:pt>
                <c:pt idx="383">
                  <c:v>26.01</c:v>
                </c:pt>
                <c:pt idx="384">
                  <c:v>25.64</c:v>
                </c:pt>
                <c:pt idx="385">
                  <c:v>25.42</c:v>
                </c:pt>
                <c:pt idx="386">
                  <c:v>25.43</c:v>
                </c:pt>
                <c:pt idx="387">
                  <c:v>25.45</c:v>
                </c:pt>
                <c:pt idx="388">
                  <c:v>25.47</c:v>
                </c:pt>
                <c:pt idx="389">
                  <c:v>24.78</c:v>
                </c:pt>
                <c:pt idx="390">
                  <c:v>24.9</c:v>
                </c:pt>
                <c:pt idx="391">
                  <c:v>25.98</c:v>
                </c:pt>
                <c:pt idx="392">
                  <c:v>27.35</c:v>
                </c:pt>
                <c:pt idx="393">
                  <c:v>28.72</c:v>
                </c:pt>
                <c:pt idx="394">
                  <c:v>29.88</c:v>
                </c:pt>
                <c:pt idx="395">
                  <c:v>29.93</c:v>
                </c:pt>
                <c:pt idx="396">
                  <c:v>30.08</c:v>
                </c:pt>
                <c:pt idx="397">
                  <c:v>29.41</c:v>
                </c:pt>
                <c:pt idx="398">
                  <c:v>26.77</c:v>
                </c:pt>
                <c:pt idx="399">
                  <c:v>29</c:v>
                </c:pt>
                <c:pt idx="400">
                  <c:v>30.74</c:v>
                </c:pt>
                <c:pt idx="401">
                  <c:v>30.89</c:v>
                </c:pt>
                <c:pt idx="402">
                  <c:v>30.01</c:v>
                </c:pt>
                <c:pt idx="403">
                  <c:v>29.26</c:v>
                </c:pt>
                <c:pt idx="404">
                  <c:v>28.82</c:v>
                </c:pt>
                <c:pt idx="405">
                  <c:v>28.07</c:v>
                </c:pt>
                <c:pt idx="406">
                  <c:v>26.64</c:v>
                </c:pt>
                <c:pt idx="407">
                  <c:v>25.63</c:v>
                </c:pt>
                <c:pt idx="408">
                  <c:v>25.39</c:v>
                </c:pt>
                <c:pt idx="409">
                  <c:v>25.1</c:v>
                </c:pt>
                <c:pt idx="410">
                  <c:v>25.31</c:v>
                </c:pt>
                <c:pt idx="411">
                  <c:v>26.35</c:v>
                </c:pt>
                <c:pt idx="412">
                  <c:v>26.03</c:v>
                </c:pt>
                <c:pt idx="413">
                  <c:v>25.39</c:v>
                </c:pt>
                <c:pt idx="414">
                  <c:v>25.3</c:v>
                </c:pt>
                <c:pt idx="415">
                  <c:v>27.44</c:v>
                </c:pt>
                <c:pt idx="416">
                  <c:v>29.82</c:v>
                </c:pt>
                <c:pt idx="417">
                  <c:v>30.82</c:v>
                </c:pt>
                <c:pt idx="418">
                  <c:v>31.29</c:v>
                </c:pt>
                <c:pt idx="419">
                  <c:v>31.37</c:v>
                </c:pt>
                <c:pt idx="420">
                  <c:v>31.38</c:v>
                </c:pt>
                <c:pt idx="421">
                  <c:v>31.96</c:v>
                </c:pt>
                <c:pt idx="422">
                  <c:v>32.25</c:v>
                </c:pt>
                <c:pt idx="423">
                  <c:v>32.450000000000003</c:v>
                </c:pt>
                <c:pt idx="424">
                  <c:v>32.69</c:v>
                </c:pt>
                <c:pt idx="425">
                  <c:v>31.94</c:v>
                </c:pt>
                <c:pt idx="426">
                  <c:v>30.33</c:v>
                </c:pt>
                <c:pt idx="427">
                  <c:v>29.34</c:v>
                </c:pt>
                <c:pt idx="428">
                  <c:v>25.04</c:v>
                </c:pt>
                <c:pt idx="429">
                  <c:v>24.39</c:v>
                </c:pt>
                <c:pt idx="430">
                  <c:v>24.62</c:v>
                </c:pt>
                <c:pt idx="431">
                  <c:v>24.7</c:v>
                </c:pt>
                <c:pt idx="432">
                  <c:v>24.76</c:v>
                </c:pt>
                <c:pt idx="433">
                  <c:v>24.6</c:v>
                </c:pt>
                <c:pt idx="434">
                  <c:v>24.46</c:v>
                </c:pt>
                <c:pt idx="435">
                  <c:v>24.09</c:v>
                </c:pt>
                <c:pt idx="436">
                  <c:v>23.82</c:v>
                </c:pt>
                <c:pt idx="437">
                  <c:v>23.73</c:v>
                </c:pt>
                <c:pt idx="438">
                  <c:v>23.51</c:v>
                </c:pt>
                <c:pt idx="439">
                  <c:v>25.37</c:v>
                </c:pt>
                <c:pt idx="440">
                  <c:v>28.53</c:v>
                </c:pt>
                <c:pt idx="441">
                  <c:v>30.14</c:v>
                </c:pt>
                <c:pt idx="442">
                  <c:v>30.27</c:v>
                </c:pt>
                <c:pt idx="443">
                  <c:v>30.67</c:v>
                </c:pt>
                <c:pt idx="444">
                  <c:v>30.92</c:v>
                </c:pt>
                <c:pt idx="445">
                  <c:v>31.39</c:v>
                </c:pt>
                <c:pt idx="446">
                  <c:v>31.63</c:v>
                </c:pt>
                <c:pt idx="447">
                  <c:v>25.73</c:v>
                </c:pt>
                <c:pt idx="448">
                  <c:v>26.42</c:v>
                </c:pt>
                <c:pt idx="449">
                  <c:v>27.7</c:v>
                </c:pt>
                <c:pt idx="450">
                  <c:v>28.3</c:v>
                </c:pt>
                <c:pt idx="451">
                  <c:v>27.67</c:v>
                </c:pt>
                <c:pt idx="452">
                  <c:v>27.29</c:v>
                </c:pt>
                <c:pt idx="453">
                  <c:v>26.02</c:v>
                </c:pt>
                <c:pt idx="454">
                  <c:v>25.5</c:v>
                </c:pt>
                <c:pt idx="455">
                  <c:v>25.38</c:v>
                </c:pt>
                <c:pt idx="456">
                  <c:v>25.89</c:v>
                </c:pt>
                <c:pt idx="457">
                  <c:v>25.13</c:v>
                </c:pt>
                <c:pt idx="458">
                  <c:v>24.86</c:v>
                </c:pt>
                <c:pt idx="459">
                  <c:v>24.71</c:v>
                </c:pt>
                <c:pt idx="460">
                  <c:v>24.67</c:v>
                </c:pt>
                <c:pt idx="461">
                  <c:v>25.37</c:v>
                </c:pt>
                <c:pt idx="462">
                  <c:v>25.8</c:v>
                </c:pt>
                <c:pt idx="463">
                  <c:v>27.98</c:v>
                </c:pt>
                <c:pt idx="464">
                  <c:v>29.25</c:v>
                </c:pt>
                <c:pt idx="465">
                  <c:v>30.89</c:v>
                </c:pt>
                <c:pt idx="466">
                  <c:v>31.86</c:v>
                </c:pt>
                <c:pt idx="467">
                  <c:v>32.08</c:v>
                </c:pt>
                <c:pt idx="468">
                  <c:v>32.57</c:v>
                </c:pt>
                <c:pt idx="469">
                  <c:v>33.29</c:v>
                </c:pt>
                <c:pt idx="470">
                  <c:v>29.96</c:v>
                </c:pt>
                <c:pt idx="471">
                  <c:v>25.25</c:v>
                </c:pt>
                <c:pt idx="472">
                  <c:v>27.68</c:v>
                </c:pt>
                <c:pt idx="473">
                  <c:v>28.75</c:v>
                </c:pt>
                <c:pt idx="474">
                  <c:v>29.24</c:v>
                </c:pt>
                <c:pt idx="475">
                  <c:v>28.36</c:v>
                </c:pt>
                <c:pt idx="476">
                  <c:v>27.59</c:v>
                </c:pt>
                <c:pt idx="477">
                  <c:v>26.99</c:v>
                </c:pt>
                <c:pt idx="478">
                  <c:v>26.16</c:v>
                </c:pt>
                <c:pt idx="479">
                  <c:v>26.47</c:v>
                </c:pt>
                <c:pt idx="480">
                  <c:v>25.49</c:v>
                </c:pt>
                <c:pt idx="481">
                  <c:v>24.74</c:v>
                </c:pt>
                <c:pt idx="482">
                  <c:v>25.33</c:v>
                </c:pt>
                <c:pt idx="483">
                  <c:v>24.9</c:v>
                </c:pt>
                <c:pt idx="484">
                  <c:v>24.9</c:v>
                </c:pt>
                <c:pt idx="485">
                  <c:v>24.4</c:v>
                </c:pt>
                <c:pt idx="486">
                  <c:v>23.94</c:v>
                </c:pt>
                <c:pt idx="487">
                  <c:v>26.14</c:v>
                </c:pt>
                <c:pt idx="488">
                  <c:v>29.17</c:v>
                </c:pt>
                <c:pt idx="489">
                  <c:v>30.98</c:v>
                </c:pt>
                <c:pt idx="490">
                  <c:v>31.23</c:v>
                </c:pt>
                <c:pt idx="491">
                  <c:v>31.01</c:v>
                </c:pt>
                <c:pt idx="492">
                  <c:v>31.68</c:v>
                </c:pt>
                <c:pt idx="493">
                  <c:v>32.4</c:v>
                </c:pt>
                <c:pt idx="494">
                  <c:v>32.92</c:v>
                </c:pt>
                <c:pt idx="495">
                  <c:v>33.369999999999997</c:v>
                </c:pt>
                <c:pt idx="496">
                  <c:v>32.36</c:v>
                </c:pt>
                <c:pt idx="497">
                  <c:v>32.04</c:v>
                </c:pt>
                <c:pt idx="498">
                  <c:v>31.13</c:v>
                </c:pt>
                <c:pt idx="499">
                  <c:v>29.95</c:v>
                </c:pt>
                <c:pt idx="500">
                  <c:v>26.08</c:v>
                </c:pt>
                <c:pt idx="501">
                  <c:v>25.39</c:v>
                </c:pt>
                <c:pt idx="502">
                  <c:v>25.44</c:v>
                </c:pt>
                <c:pt idx="503">
                  <c:v>25.29</c:v>
                </c:pt>
                <c:pt idx="504">
                  <c:v>25.03</c:v>
                </c:pt>
                <c:pt idx="505">
                  <c:v>24.94</c:v>
                </c:pt>
                <c:pt idx="506">
                  <c:v>24.92</c:v>
                </c:pt>
                <c:pt idx="507">
                  <c:v>24.62</c:v>
                </c:pt>
                <c:pt idx="508">
                  <c:v>24.41</c:v>
                </c:pt>
                <c:pt idx="509">
                  <c:v>23.98</c:v>
                </c:pt>
                <c:pt idx="510">
                  <c:v>24.16</c:v>
                </c:pt>
                <c:pt idx="511">
                  <c:v>26.77</c:v>
                </c:pt>
                <c:pt idx="512">
                  <c:v>28.75</c:v>
                </c:pt>
                <c:pt idx="513">
                  <c:v>29.89</c:v>
                </c:pt>
                <c:pt idx="514">
                  <c:v>30.75</c:v>
                </c:pt>
                <c:pt idx="515">
                  <c:v>31.12</c:v>
                </c:pt>
                <c:pt idx="516">
                  <c:v>30.58</c:v>
                </c:pt>
                <c:pt idx="517">
                  <c:v>32.229999999999997</c:v>
                </c:pt>
                <c:pt idx="518">
                  <c:v>28.29</c:v>
                </c:pt>
                <c:pt idx="519">
                  <c:v>28.24</c:v>
                </c:pt>
                <c:pt idx="520">
                  <c:v>27.43</c:v>
                </c:pt>
                <c:pt idx="521">
                  <c:v>25.24</c:v>
                </c:pt>
                <c:pt idx="522">
                  <c:v>25.14</c:v>
                </c:pt>
                <c:pt idx="523">
                  <c:v>24.12</c:v>
                </c:pt>
                <c:pt idx="524">
                  <c:v>23.58</c:v>
                </c:pt>
                <c:pt idx="525">
                  <c:v>23.48</c:v>
                </c:pt>
                <c:pt idx="526">
                  <c:v>23.53</c:v>
                </c:pt>
                <c:pt idx="527">
                  <c:v>23.84</c:v>
                </c:pt>
                <c:pt idx="528">
                  <c:v>24.01</c:v>
                </c:pt>
                <c:pt idx="529">
                  <c:v>23.97</c:v>
                </c:pt>
                <c:pt idx="530">
                  <c:v>23.66</c:v>
                </c:pt>
                <c:pt idx="531">
                  <c:v>23.63</c:v>
                </c:pt>
                <c:pt idx="532">
                  <c:v>23.46</c:v>
                </c:pt>
                <c:pt idx="533">
                  <c:v>23.32</c:v>
                </c:pt>
                <c:pt idx="534">
                  <c:v>23.01</c:v>
                </c:pt>
                <c:pt idx="535">
                  <c:v>25.27</c:v>
                </c:pt>
                <c:pt idx="536">
                  <c:v>27.82</c:v>
                </c:pt>
                <c:pt idx="537">
                  <c:v>29.36</c:v>
                </c:pt>
                <c:pt idx="538">
                  <c:v>29.79</c:v>
                </c:pt>
                <c:pt idx="539">
                  <c:v>30.54</c:v>
                </c:pt>
                <c:pt idx="540">
                  <c:v>31.18</c:v>
                </c:pt>
                <c:pt idx="541">
                  <c:v>30.31</c:v>
                </c:pt>
                <c:pt idx="542">
                  <c:v>29.86</c:v>
                </c:pt>
                <c:pt idx="543">
                  <c:v>31.24</c:v>
                </c:pt>
                <c:pt idx="544">
                  <c:v>31.19</c:v>
                </c:pt>
                <c:pt idx="545">
                  <c:v>29.02</c:v>
                </c:pt>
                <c:pt idx="546">
                  <c:v>25.95</c:v>
                </c:pt>
                <c:pt idx="547">
                  <c:v>24.35</c:v>
                </c:pt>
                <c:pt idx="548">
                  <c:v>24.25</c:v>
                </c:pt>
                <c:pt idx="549">
                  <c:v>24.56</c:v>
                </c:pt>
                <c:pt idx="550">
                  <c:v>24.55</c:v>
                </c:pt>
                <c:pt idx="551">
                  <c:v>24.45</c:v>
                </c:pt>
                <c:pt idx="552">
                  <c:v>24.08</c:v>
                </c:pt>
                <c:pt idx="553">
                  <c:v>23.94</c:v>
                </c:pt>
                <c:pt idx="554">
                  <c:v>23.71</c:v>
                </c:pt>
                <c:pt idx="555">
                  <c:v>23.22</c:v>
                </c:pt>
                <c:pt idx="556">
                  <c:v>23.2</c:v>
                </c:pt>
                <c:pt idx="557">
                  <c:v>23.18</c:v>
                </c:pt>
                <c:pt idx="558">
                  <c:v>23.23</c:v>
                </c:pt>
                <c:pt idx="559">
                  <c:v>24.46</c:v>
                </c:pt>
                <c:pt idx="560">
                  <c:v>27.88</c:v>
                </c:pt>
                <c:pt idx="561">
                  <c:v>29.28</c:v>
                </c:pt>
                <c:pt idx="562">
                  <c:v>29.73</c:v>
                </c:pt>
                <c:pt idx="563">
                  <c:v>30.5</c:v>
                </c:pt>
                <c:pt idx="564">
                  <c:v>30.31</c:v>
                </c:pt>
                <c:pt idx="565">
                  <c:v>30.41</c:v>
                </c:pt>
                <c:pt idx="566">
                  <c:v>31.79</c:v>
                </c:pt>
                <c:pt idx="567">
                  <c:v>32.71</c:v>
                </c:pt>
                <c:pt idx="568">
                  <c:v>31.85</c:v>
                </c:pt>
                <c:pt idx="569">
                  <c:v>31.72</c:v>
                </c:pt>
                <c:pt idx="570">
                  <c:v>30.94</c:v>
                </c:pt>
                <c:pt idx="571">
                  <c:v>29.71</c:v>
                </c:pt>
                <c:pt idx="572">
                  <c:v>29.2</c:v>
                </c:pt>
                <c:pt idx="573">
                  <c:v>29.09</c:v>
                </c:pt>
                <c:pt idx="574">
                  <c:v>28.67</c:v>
                </c:pt>
                <c:pt idx="575">
                  <c:v>27.11</c:v>
                </c:pt>
                <c:pt idx="576">
                  <c:v>24.94</c:v>
                </c:pt>
                <c:pt idx="577">
                  <c:v>24.11</c:v>
                </c:pt>
                <c:pt idx="578">
                  <c:v>23.48</c:v>
                </c:pt>
                <c:pt idx="579">
                  <c:v>24.58</c:v>
                </c:pt>
                <c:pt idx="580">
                  <c:v>23.92</c:v>
                </c:pt>
                <c:pt idx="581">
                  <c:v>23.27</c:v>
                </c:pt>
                <c:pt idx="582">
                  <c:v>23.29</c:v>
                </c:pt>
                <c:pt idx="583">
                  <c:v>25.9</c:v>
                </c:pt>
                <c:pt idx="584">
                  <c:v>28.89</c:v>
                </c:pt>
                <c:pt idx="585">
                  <c:v>31.03</c:v>
                </c:pt>
                <c:pt idx="586">
                  <c:v>30.91</c:v>
                </c:pt>
                <c:pt idx="587">
                  <c:v>31.96</c:v>
                </c:pt>
                <c:pt idx="588">
                  <c:v>32.19</c:v>
                </c:pt>
                <c:pt idx="589">
                  <c:v>32.270000000000003</c:v>
                </c:pt>
                <c:pt idx="590">
                  <c:v>32.69</c:v>
                </c:pt>
                <c:pt idx="591">
                  <c:v>32.83</c:v>
                </c:pt>
                <c:pt idx="592">
                  <c:v>33.1</c:v>
                </c:pt>
                <c:pt idx="593">
                  <c:v>32.979999999999997</c:v>
                </c:pt>
                <c:pt idx="594">
                  <c:v>32.229999999999997</c:v>
                </c:pt>
                <c:pt idx="595">
                  <c:v>24.88</c:v>
                </c:pt>
                <c:pt idx="596">
                  <c:v>23.6</c:v>
                </c:pt>
                <c:pt idx="597">
                  <c:v>23.88</c:v>
                </c:pt>
                <c:pt idx="598">
                  <c:v>24.11</c:v>
                </c:pt>
                <c:pt idx="599">
                  <c:v>24.05</c:v>
                </c:pt>
                <c:pt idx="600">
                  <c:v>23.79</c:v>
                </c:pt>
                <c:pt idx="601">
                  <c:v>23.71</c:v>
                </c:pt>
                <c:pt idx="602">
                  <c:v>23.43</c:v>
                </c:pt>
                <c:pt idx="603">
                  <c:v>23.42</c:v>
                </c:pt>
                <c:pt idx="604">
                  <c:v>23.23</c:v>
                </c:pt>
                <c:pt idx="605">
                  <c:v>23.05</c:v>
                </c:pt>
                <c:pt idx="606">
                  <c:v>22.91</c:v>
                </c:pt>
                <c:pt idx="607">
                  <c:v>24.04</c:v>
                </c:pt>
                <c:pt idx="608">
                  <c:v>28.05</c:v>
                </c:pt>
                <c:pt idx="609">
                  <c:v>29.85</c:v>
                </c:pt>
                <c:pt idx="610">
                  <c:v>31.06</c:v>
                </c:pt>
                <c:pt idx="611">
                  <c:v>31.48</c:v>
                </c:pt>
                <c:pt idx="612">
                  <c:v>31.86</c:v>
                </c:pt>
                <c:pt idx="613">
                  <c:v>32.18</c:v>
                </c:pt>
                <c:pt idx="614">
                  <c:v>32.15</c:v>
                </c:pt>
                <c:pt idx="615">
                  <c:v>31.76</c:v>
                </c:pt>
                <c:pt idx="616">
                  <c:v>28.83</c:v>
                </c:pt>
                <c:pt idx="617">
                  <c:v>28.32</c:v>
                </c:pt>
                <c:pt idx="618">
                  <c:v>25.17</c:v>
                </c:pt>
                <c:pt idx="619">
                  <c:v>24.74</c:v>
                </c:pt>
                <c:pt idx="620">
                  <c:v>25.38</c:v>
                </c:pt>
                <c:pt idx="621">
                  <c:v>24.54</c:v>
                </c:pt>
                <c:pt idx="622">
                  <c:v>24.38</c:v>
                </c:pt>
                <c:pt idx="623">
                  <c:v>24.31</c:v>
                </c:pt>
                <c:pt idx="624">
                  <c:v>23.72</c:v>
                </c:pt>
                <c:pt idx="625">
                  <c:v>23.34</c:v>
                </c:pt>
                <c:pt idx="626">
                  <c:v>23.09</c:v>
                </c:pt>
                <c:pt idx="627">
                  <c:v>22.98</c:v>
                </c:pt>
                <c:pt idx="628">
                  <c:v>22.89</c:v>
                </c:pt>
                <c:pt idx="629">
                  <c:v>22.8</c:v>
                </c:pt>
                <c:pt idx="630">
                  <c:v>22.94</c:v>
                </c:pt>
                <c:pt idx="631">
                  <c:v>24.77</c:v>
                </c:pt>
                <c:pt idx="632">
                  <c:v>28.41</c:v>
                </c:pt>
                <c:pt idx="633">
                  <c:v>30.6</c:v>
                </c:pt>
                <c:pt idx="634">
                  <c:v>30.99</c:v>
                </c:pt>
                <c:pt idx="635">
                  <c:v>30.76</c:v>
                </c:pt>
                <c:pt idx="636">
                  <c:v>31.47</c:v>
                </c:pt>
                <c:pt idx="637">
                  <c:v>31.95</c:v>
                </c:pt>
                <c:pt idx="638">
                  <c:v>31.93</c:v>
                </c:pt>
                <c:pt idx="639">
                  <c:v>29.57</c:v>
                </c:pt>
                <c:pt idx="640">
                  <c:v>29.22</c:v>
                </c:pt>
                <c:pt idx="641">
                  <c:v>29.97</c:v>
                </c:pt>
                <c:pt idx="642">
                  <c:v>30.1</c:v>
                </c:pt>
                <c:pt idx="643">
                  <c:v>28.62</c:v>
                </c:pt>
                <c:pt idx="644">
                  <c:v>28.24</c:v>
                </c:pt>
                <c:pt idx="645">
                  <c:v>27.75</c:v>
                </c:pt>
                <c:pt idx="646">
                  <c:v>25.72</c:v>
                </c:pt>
                <c:pt idx="647">
                  <c:v>25.24</c:v>
                </c:pt>
                <c:pt idx="648">
                  <c:v>25.27</c:v>
                </c:pt>
                <c:pt idx="649">
                  <c:v>25.12</c:v>
                </c:pt>
                <c:pt idx="650">
                  <c:v>24.74</c:v>
                </c:pt>
                <c:pt idx="651">
                  <c:v>24.43</c:v>
                </c:pt>
                <c:pt idx="652">
                  <c:v>24.2</c:v>
                </c:pt>
                <c:pt idx="653">
                  <c:v>24.17</c:v>
                </c:pt>
                <c:pt idx="654">
                  <c:v>24</c:v>
                </c:pt>
                <c:pt idx="655">
                  <c:v>25.09</c:v>
                </c:pt>
                <c:pt idx="656">
                  <c:v>28.81</c:v>
                </c:pt>
                <c:pt idx="657">
                  <c:v>29.56</c:v>
                </c:pt>
                <c:pt idx="658">
                  <c:v>30.57</c:v>
                </c:pt>
                <c:pt idx="659">
                  <c:v>31.59</c:v>
                </c:pt>
                <c:pt idx="660">
                  <c:v>32.299999999999997</c:v>
                </c:pt>
                <c:pt idx="661">
                  <c:v>32.35</c:v>
                </c:pt>
                <c:pt idx="662">
                  <c:v>32</c:v>
                </c:pt>
                <c:pt idx="663">
                  <c:v>32.15</c:v>
                </c:pt>
                <c:pt idx="664">
                  <c:v>31.7</c:v>
                </c:pt>
                <c:pt idx="665">
                  <c:v>31.56</c:v>
                </c:pt>
                <c:pt idx="666">
                  <c:v>31.8</c:v>
                </c:pt>
                <c:pt idx="667">
                  <c:v>29.51</c:v>
                </c:pt>
                <c:pt idx="668">
                  <c:v>27.14</c:v>
                </c:pt>
                <c:pt idx="669">
                  <c:v>26.55</c:v>
                </c:pt>
                <c:pt idx="670">
                  <c:v>26.46</c:v>
                </c:pt>
                <c:pt idx="671">
                  <c:v>26.25</c:v>
                </c:pt>
                <c:pt idx="672">
                  <c:v>26.56</c:v>
                </c:pt>
                <c:pt idx="673">
                  <c:v>25.9</c:v>
                </c:pt>
                <c:pt idx="674">
                  <c:v>25.24</c:v>
                </c:pt>
                <c:pt idx="675">
                  <c:v>24.91</c:v>
                </c:pt>
                <c:pt idx="676">
                  <c:v>24.88</c:v>
                </c:pt>
                <c:pt idx="677">
                  <c:v>24.57</c:v>
                </c:pt>
                <c:pt idx="678">
                  <c:v>24.71</c:v>
                </c:pt>
                <c:pt idx="679">
                  <c:v>26.53</c:v>
                </c:pt>
                <c:pt idx="680">
                  <c:v>30.39</c:v>
                </c:pt>
                <c:pt idx="681">
                  <c:v>30.13</c:v>
                </c:pt>
                <c:pt idx="682">
                  <c:v>30.54</c:v>
                </c:pt>
                <c:pt idx="683">
                  <c:v>31.59</c:v>
                </c:pt>
                <c:pt idx="684">
                  <c:v>31.47</c:v>
                </c:pt>
                <c:pt idx="685">
                  <c:v>32.130000000000003</c:v>
                </c:pt>
                <c:pt idx="686">
                  <c:v>32.619999999999997</c:v>
                </c:pt>
                <c:pt idx="687">
                  <c:v>32.6</c:v>
                </c:pt>
                <c:pt idx="688">
                  <c:v>32.619999999999997</c:v>
                </c:pt>
                <c:pt idx="689">
                  <c:v>32.19</c:v>
                </c:pt>
                <c:pt idx="690">
                  <c:v>31.2</c:v>
                </c:pt>
                <c:pt idx="691">
                  <c:v>30.33</c:v>
                </c:pt>
                <c:pt idx="692">
                  <c:v>29.9</c:v>
                </c:pt>
                <c:pt idx="693">
                  <c:v>28.47</c:v>
                </c:pt>
                <c:pt idx="694">
                  <c:v>27.4</c:v>
                </c:pt>
                <c:pt idx="695">
                  <c:v>27.12</c:v>
                </c:pt>
                <c:pt idx="696">
                  <c:v>27.36</c:v>
                </c:pt>
                <c:pt idx="697">
                  <c:v>27.77</c:v>
                </c:pt>
                <c:pt idx="698">
                  <c:v>26.77</c:v>
                </c:pt>
                <c:pt idx="699">
                  <c:v>25.25</c:v>
                </c:pt>
                <c:pt idx="700">
                  <c:v>24.89</c:v>
                </c:pt>
                <c:pt idx="701">
                  <c:v>24.24</c:v>
                </c:pt>
                <c:pt idx="702">
                  <c:v>25.6</c:v>
                </c:pt>
                <c:pt idx="703">
                  <c:v>28.36</c:v>
                </c:pt>
                <c:pt idx="704">
                  <c:v>30.94</c:v>
                </c:pt>
                <c:pt idx="705">
                  <c:v>32.06</c:v>
                </c:pt>
                <c:pt idx="706">
                  <c:v>32.729999999999997</c:v>
                </c:pt>
                <c:pt idx="707">
                  <c:v>31.72</c:v>
                </c:pt>
                <c:pt idx="708">
                  <c:v>32.31</c:v>
                </c:pt>
                <c:pt idx="709">
                  <c:v>32.81</c:v>
                </c:pt>
                <c:pt idx="710">
                  <c:v>32.86</c:v>
                </c:pt>
                <c:pt idx="711">
                  <c:v>32.06</c:v>
                </c:pt>
                <c:pt idx="712">
                  <c:v>32.07</c:v>
                </c:pt>
                <c:pt idx="713">
                  <c:v>31.64</c:v>
                </c:pt>
                <c:pt idx="714">
                  <c:v>30.85</c:v>
                </c:pt>
                <c:pt idx="715">
                  <c:v>28.68</c:v>
                </c:pt>
                <c:pt idx="716">
                  <c:v>27.78</c:v>
                </c:pt>
                <c:pt idx="717">
                  <c:v>28.15</c:v>
                </c:pt>
                <c:pt idx="718">
                  <c:v>28.04</c:v>
                </c:pt>
                <c:pt idx="719">
                  <c:v>28.14</c:v>
                </c:pt>
                <c:pt idx="720">
                  <c:v>28.77</c:v>
                </c:pt>
                <c:pt idx="721">
                  <c:v>28.79</c:v>
                </c:pt>
                <c:pt idx="722">
                  <c:v>28.34</c:v>
                </c:pt>
                <c:pt idx="723">
                  <c:v>27.96</c:v>
                </c:pt>
                <c:pt idx="724">
                  <c:v>26.74</c:v>
                </c:pt>
                <c:pt idx="725">
                  <c:v>26.22</c:v>
                </c:pt>
                <c:pt idx="726">
                  <c:v>26.26</c:v>
                </c:pt>
                <c:pt idx="727">
                  <c:v>26.84</c:v>
                </c:pt>
                <c:pt idx="728">
                  <c:v>27.58</c:v>
                </c:pt>
                <c:pt idx="729">
                  <c:v>28.77</c:v>
                </c:pt>
                <c:pt idx="730">
                  <c:v>29.62</c:v>
                </c:pt>
                <c:pt idx="731">
                  <c:v>29.89</c:v>
                </c:pt>
                <c:pt idx="732">
                  <c:v>30.47</c:v>
                </c:pt>
                <c:pt idx="733">
                  <c:v>31.6</c:v>
                </c:pt>
                <c:pt idx="734">
                  <c:v>31.47</c:v>
                </c:pt>
                <c:pt idx="735">
                  <c:v>31.82</c:v>
                </c:pt>
                <c:pt idx="736">
                  <c:v>31.53</c:v>
                </c:pt>
                <c:pt idx="737">
                  <c:v>30.88</c:v>
                </c:pt>
                <c:pt idx="738">
                  <c:v>30.22</c:v>
                </c:pt>
                <c:pt idx="739">
                  <c:v>29.8</c:v>
                </c:pt>
                <c:pt idx="740">
                  <c:v>29.34</c:v>
                </c:pt>
                <c:pt idx="741">
                  <c:v>29.11</c:v>
                </c:pt>
                <c:pt idx="742">
                  <c:v>29.35</c:v>
                </c:pt>
                <c:pt idx="743">
                  <c:v>29.35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FE-4C49-B056-8E0D4C30ABC6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44013</c:v>
                </c:pt>
                <c:pt idx="1">
                  <c:v>44013.041666666664</c:v>
                </c:pt>
                <c:pt idx="2">
                  <c:v>44013.083333333328</c:v>
                </c:pt>
                <c:pt idx="3">
                  <c:v>44013.124999999993</c:v>
                </c:pt>
                <c:pt idx="4">
                  <c:v>44013.166666666657</c:v>
                </c:pt>
                <c:pt idx="5">
                  <c:v>44013.208333333321</c:v>
                </c:pt>
                <c:pt idx="6">
                  <c:v>44013.249999999985</c:v>
                </c:pt>
                <c:pt idx="7">
                  <c:v>44013.29166666665</c:v>
                </c:pt>
                <c:pt idx="8">
                  <c:v>44013.333333333314</c:v>
                </c:pt>
                <c:pt idx="9">
                  <c:v>44013.374999999978</c:v>
                </c:pt>
                <c:pt idx="10">
                  <c:v>44013.416666666642</c:v>
                </c:pt>
                <c:pt idx="11">
                  <c:v>44013.458333333307</c:v>
                </c:pt>
                <c:pt idx="12">
                  <c:v>44013.499999999971</c:v>
                </c:pt>
                <c:pt idx="13">
                  <c:v>44013.541666666635</c:v>
                </c:pt>
                <c:pt idx="14">
                  <c:v>44013.583333333299</c:v>
                </c:pt>
                <c:pt idx="15">
                  <c:v>44013.624999999964</c:v>
                </c:pt>
                <c:pt idx="16">
                  <c:v>44013.666666666628</c:v>
                </c:pt>
                <c:pt idx="17">
                  <c:v>44013.708333333292</c:v>
                </c:pt>
                <c:pt idx="18">
                  <c:v>44013.749999999956</c:v>
                </c:pt>
                <c:pt idx="19">
                  <c:v>44013.791666666621</c:v>
                </c:pt>
                <c:pt idx="20">
                  <c:v>44013.833333333285</c:v>
                </c:pt>
                <c:pt idx="21">
                  <c:v>44013.874999999949</c:v>
                </c:pt>
                <c:pt idx="22">
                  <c:v>44013.916666666613</c:v>
                </c:pt>
                <c:pt idx="23">
                  <c:v>44013.958333333278</c:v>
                </c:pt>
                <c:pt idx="24">
                  <c:v>44013.999999999942</c:v>
                </c:pt>
                <c:pt idx="25">
                  <c:v>44014.041666666606</c:v>
                </c:pt>
                <c:pt idx="26">
                  <c:v>44014.08333333327</c:v>
                </c:pt>
                <c:pt idx="27">
                  <c:v>44014.124999999935</c:v>
                </c:pt>
                <c:pt idx="28">
                  <c:v>44014.166666666599</c:v>
                </c:pt>
                <c:pt idx="29">
                  <c:v>44014.208333333263</c:v>
                </c:pt>
                <c:pt idx="30">
                  <c:v>44014.249999999927</c:v>
                </c:pt>
                <c:pt idx="31">
                  <c:v>44014.291666666591</c:v>
                </c:pt>
                <c:pt idx="32">
                  <c:v>44014.333333333256</c:v>
                </c:pt>
                <c:pt idx="33">
                  <c:v>44014.37499999992</c:v>
                </c:pt>
                <c:pt idx="34">
                  <c:v>44014.416666666584</c:v>
                </c:pt>
                <c:pt idx="35">
                  <c:v>44014.458333333248</c:v>
                </c:pt>
                <c:pt idx="36">
                  <c:v>44014.499999999913</c:v>
                </c:pt>
                <c:pt idx="37">
                  <c:v>44014.541666666577</c:v>
                </c:pt>
                <c:pt idx="38">
                  <c:v>44014.583333333241</c:v>
                </c:pt>
                <c:pt idx="39">
                  <c:v>44014.624999999905</c:v>
                </c:pt>
                <c:pt idx="40">
                  <c:v>44014.66666666657</c:v>
                </c:pt>
                <c:pt idx="41">
                  <c:v>44014.708333333234</c:v>
                </c:pt>
                <c:pt idx="42">
                  <c:v>44014.749999999898</c:v>
                </c:pt>
                <c:pt idx="43">
                  <c:v>44014.791666666562</c:v>
                </c:pt>
                <c:pt idx="44">
                  <c:v>44014.833333333227</c:v>
                </c:pt>
                <c:pt idx="45">
                  <c:v>44014.874999999891</c:v>
                </c:pt>
                <c:pt idx="46">
                  <c:v>44014.916666666555</c:v>
                </c:pt>
                <c:pt idx="47">
                  <c:v>44014.958333333219</c:v>
                </c:pt>
                <c:pt idx="48">
                  <c:v>44014.999999999884</c:v>
                </c:pt>
                <c:pt idx="49">
                  <c:v>44015.041666666548</c:v>
                </c:pt>
                <c:pt idx="50">
                  <c:v>44015.083333333212</c:v>
                </c:pt>
                <c:pt idx="51">
                  <c:v>44015.124999999876</c:v>
                </c:pt>
                <c:pt idx="52">
                  <c:v>44015.166666666541</c:v>
                </c:pt>
                <c:pt idx="53">
                  <c:v>44015.208333333205</c:v>
                </c:pt>
                <c:pt idx="54">
                  <c:v>44015.249999999869</c:v>
                </c:pt>
                <c:pt idx="55">
                  <c:v>44015.291666666533</c:v>
                </c:pt>
                <c:pt idx="56">
                  <c:v>44015.333333333198</c:v>
                </c:pt>
                <c:pt idx="57">
                  <c:v>44015.374999999862</c:v>
                </c:pt>
                <c:pt idx="58">
                  <c:v>44015.416666666526</c:v>
                </c:pt>
                <c:pt idx="59">
                  <c:v>44015.45833333319</c:v>
                </c:pt>
                <c:pt idx="60">
                  <c:v>44015.499999999854</c:v>
                </c:pt>
                <c:pt idx="61">
                  <c:v>44015.541666666519</c:v>
                </c:pt>
                <c:pt idx="62">
                  <c:v>44015.583333333183</c:v>
                </c:pt>
                <c:pt idx="63">
                  <c:v>44015.624999999847</c:v>
                </c:pt>
                <c:pt idx="64">
                  <c:v>44015.666666666511</c:v>
                </c:pt>
                <c:pt idx="65">
                  <c:v>44015.708333333176</c:v>
                </c:pt>
                <c:pt idx="66">
                  <c:v>44015.74999999984</c:v>
                </c:pt>
                <c:pt idx="67">
                  <c:v>44015.791666666504</c:v>
                </c:pt>
                <c:pt idx="68">
                  <c:v>44015.833333333168</c:v>
                </c:pt>
                <c:pt idx="69">
                  <c:v>44015.874999999833</c:v>
                </c:pt>
                <c:pt idx="70">
                  <c:v>44015.916666666497</c:v>
                </c:pt>
                <c:pt idx="71">
                  <c:v>44015.958333333161</c:v>
                </c:pt>
                <c:pt idx="72">
                  <c:v>44015.999999999825</c:v>
                </c:pt>
                <c:pt idx="73">
                  <c:v>44016.04166666649</c:v>
                </c:pt>
                <c:pt idx="74">
                  <c:v>44016.083333333154</c:v>
                </c:pt>
                <c:pt idx="75">
                  <c:v>44016.124999999818</c:v>
                </c:pt>
                <c:pt idx="76">
                  <c:v>44016.166666666482</c:v>
                </c:pt>
                <c:pt idx="77">
                  <c:v>44016.208333333147</c:v>
                </c:pt>
                <c:pt idx="78">
                  <c:v>44016.249999999811</c:v>
                </c:pt>
                <c:pt idx="79">
                  <c:v>44016.291666666475</c:v>
                </c:pt>
                <c:pt idx="80">
                  <c:v>44016.333333333139</c:v>
                </c:pt>
                <c:pt idx="81">
                  <c:v>44016.374999999804</c:v>
                </c:pt>
                <c:pt idx="82">
                  <c:v>44016.416666666468</c:v>
                </c:pt>
                <c:pt idx="83">
                  <c:v>44016.458333333132</c:v>
                </c:pt>
                <c:pt idx="84">
                  <c:v>44016.499999999796</c:v>
                </c:pt>
                <c:pt idx="85">
                  <c:v>44016.541666666461</c:v>
                </c:pt>
                <c:pt idx="86">
                  <c:v>44016.583333333125</c:v>
                </c:pt>
                <c:pt idx="87">
                  <c:v>44016.624999999789</c:v>
                </c:pt>
                <c:pt idx="88">
                  <c:v>44016.666666666453</c:v>
                </c:pt>
                <c:pt idx="89">
                  <c:v>44016.708333333117</c:v>
                </c:pt>
                <c:pt idx="90">
                  <c:v>44016.749999999782</c:v>
                </c:pt>
                <c:pt idx="91">
                  <c:v>44016.791666666446</c:v>
                </c:pt>
                <c:pt idx="92">
                  <c:v>44016.83333333311</c:v>
                </c:pt>
                <c:pt idx="93">
                  <c:v>44016.874999999774</c:v>
                </c:pt>
                <c:pt idx="94">
                  <c:v>44016.916666666439</c:v>
                </c:pt>
                <c:pt idx="95">
                  <c:v>44016.958333333103</c:v>
                </c:pt>
                <c:pt idx="96">
                  <c:v>44016.999999999767</c:v>
                </c:pt>
                <c:pt idx="97">
                  <c:v>44017.041666666431</c:v>
                </c:pt>
                <c:pt idx="98">
                  <c:v>44017.083333333096</c:v>
                </c:pt>
                <c:pt idx="99">
                  <c:v>44017.12499999976</c:v>
                </c:pt>
                <c:pt idx="100">
                  <c:v>44017.166666666424</c:v>
                </c:pt>
                <c:pt idx="101">
                  <c:v>44017.208333333088</c:v>
                </c:pt>
                <c:pt idx="102">
                  <c:v>44017.249999999753</c:v>
                </c:pt>
                <c:pt idx="103">
                  <c:v>44017.291666666417</c:v>
                </c:pt>
                <c:pt idx="104">
                  <c:v>44017.333333333081</c:v>
                </c:pt>
                <c:pt idx="105">
                  <c:v>44017.374999999745</c:v>
                </c:pt>
                <c:pt idx="106">
                  <c:v>44017.41666666641</c:v>
                </c:pt>
                <c:pt idx="107">
                  <c:v>44017.458333333074</c:v>
                </c:pt>
                <c:pt idx="108">
                  <c:v>44017.499999999738</c:v>
                </c:pt>
                <c:pt idx="109">
                  <c:v>44017.541666666402</c:v>
                </c:pt>
                <c:pt idx="110">
                  <c:v>44017.583333333067</c:v>
                </c:pt>
                <c:pt idx="111">
                  <c:v>44017.624999999731</c:v>
                </c:pt>
                <c:pt idx="112">
                  <c:v>44017.666666666395</c:v>
                </c:pt>
                <c:pt idx="113">
                  <c:v>44017.708333333059</c:v>
                </c:pt>
                <c:pt idx="114">
                  <c:v>44017.749999999724</c:v>
                </c:pt>
                <c:pt idx="115">
                  <c:v>44017.791666666388</c:v>
                </c:pt>
                <c:pt idx="116">
                  <c:v>44017.833333333052</c:v>
                </c:pt>
                <c:pt idx="117">
                  <c:v>44017.874999999716</c:v>
                </c:pt>
                <c:pt idx="118">
                  <c:v>44017.91666666638</c:v>
                </c:pt>
                <c:pt idx="119">
                  <c:v>44017.958333333045</c:v>
                </c:pt>
                <c:pt idx="120">
                  <c:v>44017.999999999709</c:v>
                </c:pt>
                <c:pt idx="121">
                  <c:v>44018.041666666373</c:v>
                </c:pt>
                <c:pt idx="122">
                  <c:v>44018.083333333037</c:v>
                </c:pt>
                <c:pt idx="123">
                  <c:v>44018.124999999702</c:v>
                </c:pt>
                <c:pt idx="124">
                  <c:v>44018.166666666366</c:v>
                </c:pt>
                <c:pt idx="125">
                  <c:v>44018.20833333303</c:v>
                </c:pt>
                <c:pt idx="126">
                  <c:v>44018.249999999694</c:v>
                </c:pt>
                <c:pt idx="127">
                  <c:v>44018.291666666359</c:v>
                </c:pt>
                <c:pt idx="128">
                  <c:v>44018.333333333023</c:v>
                </c:pt>
                <c:pt idx="129">
                  <c:v>44018.374999999687</c:v>
                </c:pt>
                <c:pt idx="130">
                  <c:v>44018.416666666351</c:v>
                </c:pt>
                <c:pt idx="131">
                  <c:v>44018.458333333016</c:v>
                </c:pt>
                <c:pt idx="132">
                  <c:v>44018.49999999968</c:v>
                </c:pt>
                <c:pt idx="133">
                  <c:v>44018.541666666344</c:v>
                </c:pt>
                <c:pt idx="134">
                  <c:v>44018.583333333008</c:v>
                </c:pt>
                <c:pt idx="135">
                  <c:v>44018.624999999673</c:v>
                </c:pt>
                <c:pt idx="136">
                  <c:v>44018.666666666337</c:v>
                </c:pt>
                <c:pt idx="137">
                  <c:v>44018.708333333001</c:v>
                </c:pt>
                <c:pt idx="138">
                  <c:v>44018.749999999665</c:v>
                </c:pt>
                <c:pt idx="139">
                  <c:v>44018.79166666633</c:v>
                </c:pt>
                <c:pt idx="140">
                  <c:v>44018.833333332994</c:v>
                </c:pt>
                <c:pt idx="141">
                  <c:v>44018.874999999658</c:v>
                </c:pt>
                <c:pt idx="142">
                  <c:v>44018.916666666322</c:v>
                </c:pt>
                <c:pt idx="143">
                  <c:v>44018.958333332987</c:v>
                </c:pt>
                <c:pt idx="144">
                  <c:v>44018.999999999651</c:v>
                </c:pt>
                <c:pt idx="145">
                  <c:v>44019.041666666315</c:v>
                </c:pt>
                <c:pt idx="146">
                  <c:v>44019.083333332979</c:v>
                </c:pt>
                <c:pt idx="147">
                  <c:v>44019.124999999643</c:v>
                </c:pt>
                <c:pt idx="148">
                  <c:v>44019.166666666308</c:v>
                </c:pt>
                <c:pt idx="149">
                  <c:v>44019.208333332972</c:v>
                </c:pt>
                <c:pt idx="150">
                  <c:v>44019.249999999636</c:v>
                </c:pt>
                <c:pt idx="151">
                  <c:v>44019.2916666663</c:v>
                </c:pt>
                <c:pt idx="152">
                  <c:v>44019.333333332965</c:v>
                </c:pt>
                <c:pt idx="153">
                  <c:v>44019.374999999629</c:v>
                </c:pt>
                <c:pt idx="154">
                  <c:v>44019.416666666293</c:v>
                </c:pt>
                <c:pt idx="155">
                  <c:v>44019.458333332957</c:v>
                </c:pt>
                <c:pt idx="156">
                  <c:v>44019.499999999622</c:v>
                </c:pt>
                <c:pt idx="157">
                  <c:v>44019.541666666286</c:v>
                </c:pt>
                <c:pt idx="158">
                  <c:v>44019.58333333295</c:v>
                </c:pt>
                <c:pt idx="159">
                  <c:v>44019.624999999614</c:v>
                </c:pt>
                <c:pt idx="160">
                  <c:v>44019.666666666279</c:v>
                </c:pt>
                <c:pt idx="161">
                  <c:v>44019.708333332943</c:v>
                </c:pt>
                <c:pt idx="162">
                  <c:v>44019.749999999607</c:v>
                </c:pt>
                <c:pt idx="163">
                  <c:v>44019.791666666271</c:v>
                </c:pt>
                <c:pt idx="164">
                  <c:v>44019.833333332936</c:v>
                </c:pt>
                <c:pt idx="165">
                  <c:v>44019.8749999996</c:v>
                </c:pt>
                <c:pt idx="166">
                  <c:v>44019.916666666264</c:v>
                </c:pt>
                <c:pt idx="167">
                  <c:v>44019.958333332928</c:v>
                </c:pt>
                <c:pt idx="168">
                  <c:v>44019.999999999593</c:v>
                </c:pt>
                <c:pt idx="169">
                  <c:v>44020.041666666257</c:v>
                </c:pt>
                <c:pt idx="170">
                  <c:v>44020.083333332921</c:v>
                </c:pt>
                <c:pt idx="171">
                  <c:v>44020.124999999585</c:v>
                </c:pt>
                <c:pt idx="172">
                  <c:v>44020.16666666625</c:v>
                </c:pt>
                <c:pt idx="173">
                  <c:v>44020.208333332914</c:v>
                </c:pt>
                <c:pt idx="174">
                  <c:v>44020.249999999578</c:v>
                </c:pt>
                <c:pt idx="175">
                  <c:v>44020.291666666242</c:v>
                </c:pt>
                <c:pt idx="176">
                  <c:v>44020.333333332906</c:v>
                </c:pt>
                <c:pt idx="177">
                  <c:v>44020.374999999571</c:v>
                </c:pt>
                <c:pt idx="178">
                  <c:v>44020.416666666235</c:v>
                </c:pt>
                <c:pt idx="179">
                  <c:v>44020.458333332899</c:v>
                </c:pt>
                <c:pt idx="180">
                  <c:v>44020.499999999563</c:v>
                </c:pt>
                <c:pt idx="181">
                  <c:v>44020.541666666228</c:v>
                </c:pt>
                <c:pt idx="182">
                  <c:v>44020.583333332892</c:v>
                </c:pt>
                <c:pt idx="183">
                  <c:v>44020.624999999556</c:v>
                </c:pt>
                <c:pt idx="184">
                  <c:v>44020.66666666622</c:v>
                </c:pt>
                <c:pt idx="185">
                  <c:v>44020.708333332885</c:v>
                </c:pt>
                <c:pt idx="186">
                  <c:v>44020.749999999549</c:v>
                </c:pt>
                <c:pt idx="187">
                  <c:v>44020.791666666213</c:v>
                </c:pt>
                <c:pt idx="188">
                  <c:v>44020.833333332877</c:v>
                </c:pt>
                <c:pt idx="189">
                  <c:v>44020.874999999542</c:v>
                </c:pt>
                <c:pt idx="190">
                  <c:v>44020.916666666206</c:v>
                </c:pt>
                <c:pt idx="191">
                  <c:v>44020.95833333287</c:v>
                </c:pt>
                <c:pt idx="192">
                  <c:v>44020.999999999534</c:v>
                </c:pt>
                <c:pt idx="193">
                  <c:v>44021.041666666199</c:v>
                </c:pt>
                <c:pt idx="194">
                  <c:v>44021.083333332863</c:v>
                </c:pt>
                <c:pt idx="195">
                  <c:v>44021.124999999527</c:v>
                </c:pt>
                <c:pt idx="196">
                  <c:v>44021.166666666191</c:v>
                </c:pt>
                <c:pt idx="197">
                  <c:v>44021.208333332856</c:v>
                </c:pt>
                <c:pt idx="198">
                  <c:v>44021.24999999952</c:v>
                </c:pt>
                <c:pt idx="199">
                  <c:v>44021.291666666184</c:v>
                </c:pt>
                <c:pt idx="200">
                  <c:v>44021.333333332848</c:v>
                </c:pt>
                <c:pt idx="201">
                  <c:v>44021.374999999513</c:v>
                </c:pt>
                <c:pt idx="202">
                  <c:v>44021.416666666177</c:v>
                </c:pt>
                <c:pt idx="203">
                  <c:v>44021.458333332841</c:v>
                </c:pt>
                <c:pt idx="204">
                  <c:v>44021.499999999505</c:v>
                </c:pt>
                <c:pt idx="205">
                  <c:v>44021.541666666169</c:v>
                </c:pt>
                <c:pt idx="206">
                  <c:v>44021.583333332834</c:v>
                </c:pt>
                <c:pt idx="207">
                  <c:v>44021.624999999498</c:v>
                </c:pt>
                <c:pt idx="208">
                  <c:v>44021.666666666162</c:v>
                </c:pt>
                <c:pt idx="209">
                  <c:v>44021.708333332826</c:v>
                </c:pt>
                <c:pt idx="210">
                  <c:v>44021.749999999491</c:v>
                </c:pt>
                <c:pt idx="211">
                  <c:v>44021.791666666155</c:v>
                </c:pt>
                <c:pt idx="212">
                  <c:v>44021.833333332819</c:v>
                </c:pt>
                <c:pt idx="213">
                  <c:v>44021.874999999483</c:v>
                </c:pt>
                <c:pt idx="214">
                  <c:v>44021.916666666148</c:v>
                </c:pt>
                <c:pt idx="215">
                  <c:v>44021.958333332812</c:v>
                </c:pt>
                <c:pt idx="216">
                  <c:v>44021.999999999476</c:v>
                </c:pt>
                <c:pt idx="217">
                  <c:v>44022.04166666614</c:v>
                </c:pt>
                <c:pt idx="218">
                  <c:v>44022.083333332805</c:v>
                </c:pt>
                <c:pt idx="219">
                  <c:v>44022.124999999469</c:v>
                </c:pt>
                <c:pt idx="220">
                  <c:v>44022.166666666133</c:v>
                </c:pt>
                <c:pt idx="221">
                  <c:v>44022.208333332797</c:v>
                </c:pt>
                <c:pt idx="222">
                  <c:v>44022.249999999462</c:v>
                </c:pt>
                <c:pt idx="223">
                  <c:v>44022.291666666126</c:v>
                </c:pt>
                <c:pt idx="224">
                  <c:v>44022.33333333279</c:v>
                </c:pt>
                <c:pt idx="225">
                  <c:v>44022.374999999454</c:v>
                </c:pt>
                <c:pt idx="226">
                  <c:v>44022.416666666119</c:v>
                </c:pt>
                <c:pt idx="227">
                  <c:v>44022.458333332783</c:v>
                </c:pt>
                <c:pt idx="228">
                  <c:v>44022.499999999447</c:v>
                </c:pt>
                <c:pt idx="229">
                  <c:v>44022.541666666111</c:v>
                </c:pt>
                <c:pt idx="230">
                  <c:v>44022.583333332776</c:v>
                </c:pt>
                <c:pt idx="231">
                  <c:v>44022.62499999944</c:v>
                </c:pt>
                <c:pt idx="232">
                  <c:v>44022.666666666104</c:v>
                </c:pt>
                <c:pt idx="233">
                  <c:v>44022.708333332768</c:v>
                </c:pt>
                <c:pt idx="234">
                  <c:v>44022.749999999432</c:v>
                </c:pt>
                <c:pt idx="235">
                  <c:v>44022.791666666097</c:v>
                </c:pt>
                <c:pt idx="236">
                  <c:v>44022.833333332761</c:v>
                </c:pt>
                <c:pt idx="237">
                  <c:v>44022.874999999425</c:v>
                </c:pt>
                <c:pt idx="238">
                  <c:v>44022.916666666089</c:v>
                </c:pt>
                <c:pt idx="239">
                  <c:v>44022.958333332754</c:v>
                </c:pt>
                <c:pt idx="240">
                  <c:v>44022.999999999418</c:v>
                </c:pt>
                <c:pt idx="241">
                  <c:v>44023.041666666082</c:v>
                </c:pt>
                <c:pt idx="242">
                  <c:v>44023.083333332746</c:v>
                </c:pt>
                <c:pt idx="243">
                  <c:v>44023.124999999411</c:v>
                </c:pt>
                <c:pt idx="244">
                  <c:v>44023.166666666075</c:v>
                </c:pt>
                <c:pt idx="245">
                  <c:v>44023.208333332739</c:v>
                </c:pt>
                <c:pt idx="246">
                  <c:v>44023.249999999403</c:v>
                </c:pt>
                <c:pt idx="247">
                  <c:v>44023.291666666068</c:v>
                </c:pt>
                <c:pt idx="248">
                  <c:v>44023.333333332732</c:v>
                </c:pt>
                <c:pt idx="249">
                  <c:v>44023.374999999396</c:v>
                </c:pt>
                <c:pt idx="250">
                  <c:v>44023.41666666606</c:v>
                </c:pt>
                <c:pt idx="251">
                  <c:v>44023.458333332725</c:v>
                </c:pt>
                <c:pt idx="252">
                  <c:v>44023.499999999389</c:v>
                </c:pt>
                <c:pt idx="253">
                  <c:v>44023.541666666053</c:v>
                </c:pt>
                <c:pt idx="254">
                  <c:v>44023.583333332717</c:v>
                </c:pt>
                <c:pt idx="255">
                  <c:v>44023.624999999382</c:v>
                </c:pt>
                <c:pt idx="256">
                  <c:v>44023.666666666046</c:v>
                </c:pt>
                <c:pt idx="257">
                  <c:v>44023.70833333271</c:v>
                </c:pt>
                <c:pt idx="258">
                  <c:v>44023.749999999374</c:v>
                </c:pt>
                <c:pt idx="259">
                  <c:v>44023.791666666039</c:v>
                </c:pt>
                <c:pt idx="260">
                  <c:v>44023.833333332703</c:v>
                </c:pt>
                <c:pt idx="261">
                  <c:v>44023.874999999367</c:v>
                </c:pt>
                <c:pt idx="262">
                  <c:v>44023.916666666031</c:v>
                </c:pt>
                <c:pt idx="263">
                  <c:v>44023.958333332695</c:v>
                </c:pt>
                <c:pt idx="264">
                  <c:v>44023.99999999936</c:v>
                </c:pt>
                <c:pt idx="265">
                  <c:v>44024.041666666024</c:v>
                </c:pt>
                <c:pt idx="266">
                  <c:v>44024.083333332688</c:v>
                </c:pt>
                <c:pt idx="267">
                  <c:v>44024.124999999352</c:v>
                </c:pt>
                <c:pt idx="268">
                  <c:v>44024.166666666017</c:v>
                </c:pt>
                <c:pt idx="269">
                  <c:v>44024.208333332681</c:v>
                </c:pt>
                <c:pt idx="270">
                  <c:v>44024.249999999345</c:v>
                </c:pt>
                <c:pt idx="271">
                  <c:v>44024.291666666009</c:v>
                </c:pt>
                <c:pt idx="272">
                  <c:v>44024.333333332674</c:v>
                </c:pt>
                <c:pt idx="273">
                  <c:v>44024.374999999338</c:v>
                </c:pt>
                <c:pt idx="274">
                  <c:v>44024.416666666002</c:v>
                </c:pt>
                <c:pt idx="275">
                  <c:v>44024.458333332666</c:v>
                </c:pt>
                <c:pt idx="276">
                  <c:v>44024.499999999331</c:v>
                </c:pt>
                <c:pt idx="277">
                  <c:v>44024.541666665995</c:v>
                </c:pt>
                <c:pt idx="278">
                  <c:v>44024.583333332659</c:v>
                </c:pt>
                <c:pt idx="279">
                  <c:v>44024.624999999323</c:v>
                </c:pt>
                <c:pt idx="280">
                  <c:v>44024.666666665988</c:v>
                </c:pt>
                <c:pt idx="281">
                  <c:v>44024.708333332652</c:v>
                </c:pt>
                <c:pt idx="282">
                  <c:v>44024.749999999316</c:v>
                </c:pt>
                <c:pt idx="283">
                  <c:v>44024.79166666598</c:v>
                </c:pt>
                <c:pt idx="284">
                  <c:v>44024.833333332645</c:v>
                </c:pt>
                <c:pt idx="285">
                  <c:v>44024.874999999309</c:v>
                </c:pt>
                <c:pt idx="286">
                  <c:v>44024.916666665973</c:v>
                </c:pt>
                <c:pt idx="287">
                  <c:v>44024.958333332637</c:v>
                </c:pt>
                <c:pt idx="288">
                  <c:v>44024.999999999302</c:v>
                </c:pt>
                <c:pt idx="289">
                  <c:v>44025.041666665966</c:v>
                </c:pt>
                <c:pt idx="290">
                  <c:v>44025.08333333263</c:v>
                </c:pt>
                <c:pt idx="291">
                  <c:v>44025.124999999294</c:v>
                </c:pt>
                <c:pt idx="292">
                  <c:v>44025.166666665958</c:v>
                </c:pt>
                <c:pt idx="293">
                  <c:v>44025.208333332623</c:v>
                </c:pt>
                <c:pt idx="294">
                  <c:v>44025.249999999287</c:v>
                </c:pt>
                <c:pt idx="295">
                  <c:v>44025.291666665951</c:v>
                </c:pt>
                <c:pt idx="296">
                  <c:v>44025.333333332615</c:v>
                </c:pt>
                <c:pt idx="297">
                  <c:v>44025.37499999928</c:v>
                </c:pt>
                <c:pt idx="298">
                  <c:v>44025.416666665944</c:v>
                </c:pt>
                <c:pt idx="299">
                  <c:v>44025.458333332608</c:v>
                </c:pt>
                <c:pt idx="300">
                  <c:v>44025.499999999272</c:v>
                </c:pt>
                <c:pt idx="301">
                  <c:v>44025.541666665937</c:v>
                </c:pt>
                <c:pt idx="302">
                  <c:v>44025.583333332601</c:v>
                </c:pt>
                <c:pt idx="303">
                  <c:v>44025.624999999265</c:v>
                </c:pt>
                <c:pt idx="304">
                  <c:v>44025.666666665929</c:v>
                </c:pt>
                <c:pt idx="305">
                  <c:v>44025.708333332594</c:v>
                </c:pt>
                <c:pt idx="306">
                  <c:v>44025.749999999258</c:v>
                </c:pt>
                <c:pt idx="307">
                  <c:v>44025.791666665922</c:v>
                </c:pt>
                <c:pt idx="308">
                  <c:v>44025.833333332586</c:v>
                </c:pt>
                <c:pt idx="309">
                  <c:v>44025.874999999251</c:v>
                </c:pt>
                <c:pt idx="310">
                  <c:v>44025.916666665915</c:v>
                </c:pt>
                <c:pt idx="311">
                  <c:v>44025.958333332579</c:v>
                </c:pt>
                <c:pt idx="312">
                  <c:v>44025.999999999243</c:v>
                </c:pt>
                <c:pt idx="313">
                  <c:v>44026.041666665908</c:v>
                </c:pt>
                <c:pt idx="314">
                  <c:v>44026.083333332572</c:v>
                </c:pt>
                <c:pt idx="315">
                  <c:v>44026.124999999236</c:v>
                </c:pt>
                <c:pt idx="316">
                  <c:v>44026.1666666659</c:v>
                </c:pt>
                <c:pt idx="317">
                  <c:v>44026.208333332565</c:v>
                </c:pt>
                <c:pt idx="318">
                  <c:v>44026.249999999229</c:v>
                </c:pt>
                <c:pt idx="319">
                  <c:v>44026.291666665893</c:v>
                </c:pt>
                <c:pt idx="320">
                  <c:v>44026.333333332557</c:v>
                </c:pt>
                <c:pt idx="321">
                  <c:v>44026.374999999221</c:v>
                </c:pt>
                <c:pt idx="322">
                  <c:v>44026.416666665886</c:v>
                </c:pt>
                <c:pt idx="323">
                  <c:v>44026.45833333255</c:v>
                </c:pt>
                <c:pt idx="324">
                  <c:v>44026.499999999214</c:v>
                </c:pt>
                <c:pt idx="325">
                  <c:v>44026.541666665878</c:v>
                </c:pt>
                <c:pt idx="326">
                  <c:v>44026.583333332543</c:v>
                </c:pt>
                <c:pt idx="327">
                  <c:v>44026.624999999207</c:v>
                </c:pt>
                <c:pt idx="328">
                  <c:v>44026.666666665871</c:v>
                </c:pt>
                <c:pt idx="329">
                  <c:v>44026.708333332535</c:v>
                </c:pt>
                <c:pt idx="330">
                  <c:v>44026.7499999992</c:v>
                </c:pt>
                <c:pt idx="331">
                  <c:v>44026.791666665864</c:v>
                </c:pt>
                <c:pt idx="332">
                  <c:v>44026.833333332528</c:v>
                </c:pt>
                <c:pt idx="333">
                  <c:v>44026.874999999192</c:v>
                </c:pt>
                <c:pt idx="334">
                  <c:v>44026.916666665857</c:v>
                </c:pt>
                <c:pt idx="335">
                  <c:v>44026.958333332521</c:v>
                </c:pt>
                <c:pt idx="336">
                  <c:v>44026.999999999185</c:v>
                </c:pt>
                <c:pt idx="337">
                  <c:v>44027.041666665849</c:v>
                </c:pt>
                <c:pt idx="338">
                  <c:v>44027.083333332514</c:v>
                </c:pt>
                <c:pt idx="339">
                  <c:v>44027.124999999178</c:v>
                </c:pt>
                <c:pt idx="340">
                  <c:v>44027.166666665842</c:v>
                </c:pt>
                <c:pt idx="341">
                  <c:v>44027.208333332506</c:v>
                </c:pt>
                <c:pt idx="342">
                  <c:v>44027.249999999171</c:v>
                </c:pt>
                <c:pt idx="343">
                  <c:v>44027.291666665835</c:v>
                </c:pt>
                <c:pt idx="344">
                  <c:v>44027.333333332499</c:v>
                </c:pt>
                <c:pt idx="345">
                  <c:v>44027.374999999163</c:v>
                </c:pt>
                <c:pt idx="346">
                  <c:v>44027.416666665828</c:v>
                </c:pt>
                <c:pt idx="347">
                  <c:v>44027.458333332492</c:v>
                </c:pt>
                <c:pt idx="348">
                  <c:v>44027.499999999156</c:v>
                </c:pt>
                <c:pt idx="349">
                  <c:v>44027.54166666582</c:v>
                </c:pt>
                <c:pt idx="350">
                  <c:v>44027.583333332484</c:v>
                </c:pt>
                <c:pt idx="351">
                  <c:v>44027.624999999149</c:v>
                </c:pt>
                <c:pt idx="352">
                  <c:v>44027.666666665813</c:v>
                </c:pt>
                <c:pt idx="353">
                  <c:v>44027.708333332477</c:v>
                </c:pt>
                <c:pt idx="354">
                  <c:v>44027.749999999141</c:v>
                </c:pt>
                <c:pt idx="355">
                  <c:v>44027.791666665806</c:v>
                </c:pt>
                <c:pt idx="356">
                  <c:v>44027.83333333247</c:v>
                </c:pt>
                <c:pt idx="357">
                  <c:v>44027.874999999134</c:v>
                </c:pt>
                <c:pt idx="358">
                  <c:v>44027.916666665798</c:v>
                </c:pt>
                <c:pt idx="359">
                  <c:v>44027.958333332463</c:v>
                </c:pt>
                <c:pt idx="360">
                  <c:v>44027.999999999127</c:v>
                </c:pt>
                <c:pt idx="361">
                  <c:v>44028.041666665791</c:v>
                </c:pt>
                <c:pt idx="362">
                  <c:v>44028.083333332455</c:v>
                </c:pt>
                <c:pt idx="363">
                  <c:v>44028.12499999912</c:v>
                </c:pt>
                <c:pt idx="364">
                  <c:v>44028.166666665784</c:v>
                </c:pt>
                <c:pt idx="365">
                  <c:v>44028.208333332448</c:v>
                </c:pt>
                <c:pt idx="366">
                  <c:v>44028.249999999112</c:v>
                </c:pt>
                <c:pt idx="367">
                  <c:v>44028.291666665777</c:v>
                </c:pt>
                <c:pt idx="368">
                  <c:v>44028.333333332441</c:v>
                </c:pt>
                <c:pt idx="369">
                  <c:v>44028.374999999105</c:v>
                </c:pt>
                <c:pt idx="370">
                  <c:v>44028.416666665769</c:v>
                </c:pt>
                <c:pt idx="371">
                  <c:v>44028.458333332434</c:v>
                </c:pt>
                <c:pt idx="372">
                  <c:v>44028.499999999098</c:v>
                </c:pt>
                <c:pt idx="373">
                  <c:v>44028.541666665762</c:v>
                </c:pt>
                <c:pt idx="374">
                  <c:v>44028.583333332426</c:v>
                </c:pt>
                <c:pt idx="375">
                  <c:v>44028.624999999091</c:v>
                </c:pt>
                <c:pt idx="376">
                  <c:v>44028.666666665755</c:v>
                </c:pt>
                <c:pt idx="377">
                  <c:v>44028.708333332419</c:v>
                </c:pt>
                <c:pt idx="378">
                  <c:v>44028.749999999083</c:v>
                </c:pt>
                <c:pt idx="379">
                  <c:v>44028.791666665747</c:v>
                </c:pt>
                <c:pt idx="380">
                  <c:v>44028.833333332412</c:v>
                </c:pt>
                <c:pt idx="381">
                  <c:v>44028.874999999076</c:v>
                </c:pt>
                <c:pt idx="382">
                  <c:v>44028.91666666574</c:v>
                </c:pt>
                <c:pt idx="383">
                  <c:v>44028.958333332404</c:v>
                </c:pt>
                <c:pt idx="384">
                  <c:v>44028.999999999069</c:v>
                </c:pt>
                <c:pt idx="385">
                  <c:v>44029.041666665733</c:v>
                </c:pt>
                <c:pt idx="386">
                  <c:v>44029.083333332397</c:v>
                </c:pt>
                <c:pt idx="387">
                  <c:v>44029.124999999061</c:v>
                </c:pt>
                <c:pt idx="388">
                  <c:v>44029.166666665726</c:v>
                </c:pt>
                <c:pt idx="389">
                  <c:v>44029.20833333239</c:v>
                </c:pt>
                <c:pt idx="390">
                  <c:v>44029.249999999054</c:v>
                </c:pt>
                <c:pt idx="391">
                  <c:v>44029.291666665718</c:v>
                </c:pt>
                <c:pt idx="392">
                  <c:v>44029.333333332383</c:v>
                </c:pt>
                <c:pt idx="393">
                  <c:v>44029.374999999047</c:v>
                </c:pt>
                <c:pt idx="394">
                  <c:v>44029.416666665711</c:v>
                </c:pt>
                <c:pt idx="395">
                  <c:v>44029.458333332375</c:v>
                </c:pt>
                <c:pt idx="396">
                  <c:v>44029.49999999904</c:v>
                </c:pt>
                <c:pt idx="397">
                  <c:v>44029.541666665704</c:v>
                </c:pt>
                <c:pt idx="398">
                  <c:v>44029.583333332368</c:v>
                </c:pt>
                <c:pt idx="399">
                  <c:v>44029.624999999032</c:v>
                </c:pt>
                <c:pt idx="400">
                  <c:v>44029.666666665697</c:v>
                </c:pt>
                <c:pt idx="401">
                  <c:v>44029.708333332361</c:v>
                </c:pt>
                <c:pt idx="402">
                  <c:v>44029.749999999025</c:v>
                </c:pt>
                <c:pt idx="403">
                  <c:v>44029.791666665689</c:v>
                </c:pt>
                <c:pt idx="404">
                  <c:v>44029.833333332354</c:v>
                </c:pt>
                <c:pt idx="405">
                  <c:v>44029.874999999018</c:v>
                </c:pt>
                <c:pt idx="406">
                  <c:v>44029.916666665682</c:v>
                </c:pt>
                <c:pt idx="407">
                  <c:v>44029.958333332346</c:v>
                </c:pt>
                <c:pt idx="408">
                  <c:v>44029.99999999901</c:v>
                </c:pt>
                <c:pt idx="409">
                  <c:v>44030.041666665675</c:v>
                </c:pt>
                <c:pt idx="410">
                  <c:v>44030.083333332339</c:v>
                </c:pt>
                <c:pt idx="411">
                  <c:v>44030.124999999003</c:v>
                </c:pt>
                <c:pt idx="412">
                  <c:v>44030.166666665667</c:v>
                </c:pt>
                <c:pt idx="413">
                  <c:v>44030.208333332332</c:v>
                </c:pt>
                <c:pt idx="414">
                  <c:v>44030.249999998996</c:v>
                </c:pt>
                <c:pt idx="415">
                  <c:v>44030.29166666566</c:v>
                </c:pt>
                <c:pt idx="416">
                  <c:v>44030.333333332324</c:v>
                </c:pt>
                <c:pt idx="417">
                  <c:v>44030.374999998989</c:v>
                </c:pt>
                <c:pt idx="418">
                  <c:v>44030.416666665653</c:v>
                </c:pt>
                <c:pt idx="419">
                  <c:v>44030.458333332317</c:v>
                </c:pt>
                <c:pt idx="420">
                  <c:v>44030.499999998981</c:v>
                </c:pt>
                <c:pt idx="421">
                  <c:v>44030.541666665646</c:v>
                </c:pt>
                <c:pt idx="422">
                  <c:v>44030.58333333231</c:v>
                </c:pt>
                <c:pt idx="423">
                  <c:v>44030.624999998974</c:v>
                </c:pt>
                <c:pt idx="424">
                  <c:v>44030.666666665638</c:v>
                </c:pt>
                <c:pt idx="425">
                  <c:v>44030.708333332303</c:v>
                </c:pt>
                <c:pt idx="426">
                  <c:v>44030.749999998967</c:v>
                </c:pt>
                <c:pt idx="427">
                  <c:v>44030.791666665631</c:v>
                </c:pt>
                <c:pt idx="428">
                  <c:v>44030.833333332295</c:v>
                </c:pt>
                <c:pt idx="429">
                  <c:v>44030.87499999896</c:v>
                </c:pt>
                <c:pt idx="430">
                  <c:v>44030.916666665624</c:v>
                </c:pt>
                <c:pt idx="431">
                  <c:v>44030.958333332288</c:v>
                </c:pt>
                <c:pt idx="432">
                  <c:v>44030.999999998952</c:v>
                </c:pt>
                <c:pt idx="433">
                  <c:v>44031.041666665617</c:v>
                </c:pt>
                <c:pt idx="434">
                  <c:v>44031.083333332281</c:v>
                </c:pt>
                <c:pt idx="435">
                  <c:v>44031.124999998945</c:v>
                </c:pt>
                <c:pt idx="436">
                  <c:v>44031.166666665609</c:v>
                </c:pt>
                <c:pt idx="437">
                  <c:v>44031.208333332273</c:v>
                </c:pt>
                <c:pt idx="438">
                  <c:v>44031.249999998938</c:v>
                </c:pt>
                <c:pt idx="439">
                  <c:v>44031.291666665602</c:v>
                </c:pt>
                <c:pt idx="440">
                  <c:v>44031.333333332266</c:v>
                </c:pt>
                <c:pt idx="441">
                  <c:v>44031.37499999893</c:v>
                </c:pt>
                <c:pt idx="442">
                  <c:v>44031.416666665595</c:v>
                </c:pt>
                <c:pt idx="443">
                  <c:v>44031.458333332259</c:v>
                </c:pt>
                <c:pt idx="444">
                  <c:v>44031.499999998923</c:v>
                </c:pt>
                <c:pt idx="445">
                  <c:v>44031.541666665587</c:v>
                </c:pt>
                <c:pt idx="446">
                  <c:v>44031.583333332252</c:v>
                </c:pt>
                <c:pt idx="447">
                  <c:v>44031.624999998916</c:v>
                </c:pt>
                <c:pt idx="448">
                  <c:v>44031.66666666558</c:v>
                </c:pt>
                <c:pt idx="449">
                  <c:v>44031.708333332244</c:v>
                </c:pt>
                <c:pt idx="450">
                  <c:v>44031.749999998909</c:v>
                </c:pt>
                <c:pt idx="451">
                  <c:v>44031.791666665573</c:v>
                </c:pt>
                <c:pt idx="452">
                  <c:v>44031.833333332237</c:v>
                </c:pt>
                <c:pt idx="453">
                  <c:v>44031.874999998901</c:v>
                </c:pt>
                <c:pt idx="454">
                  <c:v>44031.916666665566</c:v>
                </c:pt>
                <c:pt idx="455">
                  <c:v>44031.95833333223</c:v>
                </c:pt>
                <c:pt idx="456">
                  <c:v>44031.999999998894</c:v>
                </c:pt>
                <c:pt idx="457">
                  <c:v>44032.041666665558</c:v>
                </c:pt>
                <c:pt idx="458">
                  <c:v>44032.083333332223</c:v>
                </c:pt>
                <c:pt idx="459">
                  <c:v>44032.124999998887</c:v>
                </c:pt>
                <c:pt idx="460">
                  <c:v>44032.166666665551</c:v>
                </c:pt>
                <c:pt idx="461">
                  <c:v>44032.208333332215</c:v>
                </c:pt>
                <c:pt idx="462">
                  <c:v>44032.24999999888</c:v>
                </c:pt>
                <c:pt idx="463">
                  <c:v>44032.291666665544</c:v>
                </c:pt>
                <c:pt idx="464">
                  <c:v>44032.333333332208</c:v>
                </c:pt>
                <c:pt idx="465">
                  <c:v>44032.374999998872</c:v>
                </c:pt>
                <c:pt idx="466">
                  <c:v>44032.416666665536</c:v>
                </c:pt>
                <c:pt idx="467">
                  <c:v>44032.458333332201</c:v>
                </c:pt>
                <c:pt idx="468">
                  <c:v>44032.499999998865</c:v>
                </c:pt>
                <c:pt idx="469">
                  <c:v>44032.541666665529</c:v>
                </c:pt>
                <c:pt idx="470">
                  <c:v>44032.583333332193</c:v>
                </c:pt>
                <c:pt idx="471">
                  <c:v>44032.624999998858</c:v>
                </c:pt>
                <c:pt idx="472">
                  <c:v>44032.666666665522</c:v>
                </c:pt>
                <c:pt idx="473">
                  <c:v>44032.708333332186</c:v>
                </c:pt>
                <c:pt idx="474">
                  <c:v>44032.74999999885</c:v>
                </c:pt>
                <c:pt idx="475">
                  <c:v>44032.791666665515</c:v>
                </c:pt>
                <c:pt idx="476">
                  <c:v>44032.833333332179</c:v>
                </c:pt>
                <c:pt idx="477">
                  <c:v>44032.874999998843</c:v>
                </c:pt>
                <c:pt idx="478">
                  <c:v>44032.916666665507</c:v>
                </c:pt>
                <c:pt idx="479">
                  <c:v>44032.958333332172</c:v>
                </c:pt>
                <c:pt idx="480">
                  <c:v>44032.999999998836</c:v>
                </c:pt>
                <c:pt idx="481">
                  <c:v>44033.0416666655</c:v>
                </c:pt>
                <c:pt idx="482">
                  <c:v>44033.083333332164</c:v>
                </c:pt>
                <c:pt idx="483">
                  <c:v>44033.124999998829</c:v>
                </c:pt>
                <c:pt idx="484">
                  <c:v>44033.166666665493</c:v>
                </c:pt>
                <c:pt idx="485">
                  <c:v>44033.208333332157</c:v>
                </c:pt>
                <c:pt idx="486">
                  <c:v>44033.249999998821</c:v>
                </c:pt>
                <c:pt idx="487">
                  <c:v>44033.291666665486</c:v>
                </c:pt>
                <c:pt idx="488">
                  <c:v>44033.33333333215</c:v>
                </c:pt>
                <c:pt idx="489">
                  <c:v>44033.374999998814</c:v>
                </c:pt>
                <c:pt idx="490">
                  <c:v>44033.416666665478</c:v>
                </c:pt>
                <c:pt idx="491">
                  <c:v>44033.458333332143</c:v>
                </c:pt>
                <c:pt idx="492">
                  <c:v>44033.499999998807</c:v>
                </c:pt>
                <c:pt idx="493">
                  <c:v>44033.541666665471</c:v>
                </c:pt>
                <c:pt idx="494">
                  <c:v>44033.583333332135</c:v>
                </c:pt>
                <c:pt idx="495">
                  <c:v>44033.624999998799</c:v>
                </c:pt>
                <c:pt idx="496">
                  <c:v>44033.666666665464</c:v>
                </c:pt>
                <c:pt idx="497">
                  <c:v>44033.708333332128</c:v>
                </c:pt>
                <c:pt idx="498">
                  <c:v>44033.749999998792</c:v>
                </c:pt>
                <c:pt idx="499">
                  <c:v>44033.791666665456</c:v>
                </c:pt>
                <c:pt idx="500">
                  <c:v>44033.833333332121</c:v>
                </c:pt>
                <c:pt idx="501">
                  <c:v>44033.874999998785</c:v>
                </c:pt>
                <c:pt idx="502">
                  <c:v>44033.916666665449</c:v>
                </c:pt>
                <c:pt idx="503">
                  <c:v>44033.958333332113</c:v>
                </c:pt>
                <c:pt idx="504">
                  <c:v>44033.999999998778</c:v>
                </c:pt>
                <c:pt idx="505">
                  <c:v>44034.041666665442</c:v>
                </c:pt>
                <c:pt idx="506">
                  <c:v>44034.083333332106</c:v>
                </c:pt>
                <c:pt idx="507">
                  <c:v>44034.12499999877</c:v>
                </c:pt>
                <c:pt idx="508">
                  <c:v>44034.166666665435</c:v>
                </c:pt>
                <c:pt idx="509">
                  <c:v>44034.208333332099</c:v>
                </c:pt>
                <c:pt idx="510">
                  <c:v>44034.249999998763</c:v>
                </c:pt>
                <c:pt idx="511">
                  <c:v>44034.291666665427</c:v>
                </c:pt>
                <c:pt idx="512">
                  <c:v>44034.333333332092</c:v>
                </c:pt>
                <c:pt idx="513">
                  <c:v>44034.374999998756</c:v>
                </c:pt>
                <c:pt idx="514">
                  <c:v>44034.41666666542</c:v>
                </c:pt>
                <c:pt idx="515">
                  <c:v>44034.458333332084</c:v>
                </c:pt>
                <c:pt idx="516">
                  <c:v>44034.499999998749</c:v>
                </c:pt>
                <c:pt idx="517">
                  <c:v>44034.541666665413</c:v>
                </c:pt>
                <c:pt idx="518">
                  <c:v>44034.583333332077</c:v>
                </c:pt>
                <c:pt idx="519">
                  <c:v>44034.624999998741</c:v>
                </c:pt>
                <c:pt idx="520">
                  <c:v>44034.666666665406</c:v>
                </c:pt>
                <c:pt idx="521">
                  <c:v>44034.70833333207</c:v>
                </c:pt>
                <c:pt idx="522">
                  <c:v>44034.749999998734</c:v>
                </c:pt>
                <c:pt idx="523">
                  <c:v>44034.791666665398</c:v>
                </c:pt>
                <c:pt idx="524">
                  <c:v>44034.833333332062</c:v>
                </c:pt>
                <c:pt idx="525">
                  <c:v>44034.874999998727</c:v>
                </c:pt>
                <c:pt idx="526">
                  <c:v>44034.916666665391</c:v>
                </c:pt>
                <c:pt idx="527">
                  <c:v>44034.958333332055</c:v>
                </c:pt>
                <c:pt idx="528">
                  <c:v>44034.999999998719</c:v>
                </c:pt>
                <c:pt idx="529">
                  <c:v>44035.041666665384</c:v>
                </c:pt>
                <c:pt idx="530">
                  <c:v>44035.083333332048</c:v>
                </c:pt>
                <c:pt idx="531">
                  <c:v>44035.124999998712</c:v>
                </c:pt>
                <c:pt idx="532">
                  <c:v>44035.166666665376</c:v>
                </c:pt>
                <c:pt idx="533">
                  <c:v>44035.208333332041</c:v>
                </c:pt>
                <c:pt idx="534">
                  <c:v>44035.249999998705</c:v>
                </c:pt>
                <c:pt idx="535">
                  <c:v>44035.291666665369</c:v>
                </c:pt>
                <c:pt idx="536">
                  <c:v>44035.333333332033</c:v>
                </c:pt>
                <c:pt idx="537">
                  <c:v>44035.374999998698</c:v>
                </c:pt>
                <c:pt idx="538">
                  <c:v>44035.416666665362</c:v>
                </c:pt>
                <c:pt idx="539">
                  <c:v>44035.458333332026</c:v>
                </c:pt>
                <c:pt idx="540">
                  <c:v>44035.49999999869</c:v>
                </c:pt>
                <c:pt idx="541">
                  <c:v>44035.541666665355</c:v>
                </c:pt>
                <c:pt idx="542">
                  <c:v>44035.583333332019</c:v>
                </c:pt>
                <c:pt idx="543">
                  <c:v>44035.624999998683</c:v>
                </c:pt>
                <c:pt idx="544">
                  <c:v>44035.666666665347</c:v>
                </c:pt>
                <c:pt idx="545">
                  <c:v>44035.708333332012</c:v>
                </c:pt>
                <c:pt idx="546">
                  <c:v>44035.749999998676</c:v>
                </c:pt>
                <c:pt idx="547">
                  <c:v>44035.79166666534</c:v>
                </c:pt>
                <c:pt idx="548">
                  <c:v>44035.833333332004</c:v>
                </c:pt>
                <c:pt idx="549">
                  <c:v>44035.874999998668</c:v>
                </c:pt>
                <c:pt idx="550">
                  <c:v>44035.916666665333</c:v>
                </c:pt>
                <c:pt idx="551">
                  <c:v>44035.958333331997</c:v>
                </c:pt>
                <c:pt idx="552">
                  <c:v>44035.999999998661</c:v>
                </c:pt>
                <c:pt idx="553">
                  <c:v>44036.041666665325</c:v>
                </c:pt>
                <c:pt idx="554">
                  <c:v>44036.08333333199</c:v>
                </c:pt>
                <c:pt idx="555">
                  <c:v>44036.124999998654</c:v>
                </c:pt>
                <c:pt idx="556">
                  <c:v>44036.166666665318</c:v>
                </c:pt>
                <c:pt idx="557">
                  <c:v>44036.208333331982</c:v>
                </c:pt>
                <c:pt idx="558">
                  <c:v>44036.249999998647</c:v>
                </c:pt>
                <c:pt idx="559">
                  <c:v>44036.291666665311</c:v>
                </c:pt>
                <c:pt idx="560">
                  <c:v>44036.333333331975</c:v>
                </c:pt>
                <c:pt idx="561">
                  <c:v>44036.374999998639</c:v>
                </c:pt>
                <c:pt idx="562">
                  <c:v>44036.416666665304</c:v>
                </c:pt>
                <c:pt idx="563">
                  <c:v>44036.458333331968</c:v>
                </c:pt>
                <c:pt idx="564">
                  <c:v>44036.499999998632</c:v>
                </c:pt>
                <c:pt idx="565">
                  <c:v>44036.541666665296</c:v>
                </c:pt>
                <c:pt idx="566">
                  <c:v>44036.583333331961</c:v>
                </c:pt>
                <c:pt idx="567">
                  <c:v>44036.624999998625</c:v>
                </c:pt>
                <c:pt idx="568">
                  <c:v>44036.666666665289</c:v>
                </c:pt>
                <c:pt idx="569">
                  <c:v>44036.708333331953</c:v>
                </c:pt>
                <c:pt idx="570">
                  <c:v>44036.749999998618</c:v>
                </c:pt>
                <c:pt idx="571">
                  <c:v>44036.791666665282</c:v>
                </c:pt>
                <c:pt idx="572">
                  <c:v>44036.833333331946</c:v>
                </c:pt>
                <c:pt idx="573">
                  <c:v>44036.87499999861</c:v>
                </c:pt>
                <c:pt idx="574">
                  <c:v>44036.916666665275</c:v>
                </c:pt>
                <c:pt idx="575">
                  <c:v>44036.958333331939</c:v>
                </c:pt>
                <c:pt idx="576">
                  <c:v>44036.999999998603</c:v>
                </c:pt>
                <c:pt idx="577">
                  <c:v>44037.041666665267</c:v>
                </c:pt>
                <c:pt idx="578">
                  <c:v>44037.083333331931</c:v>
                </c:pt>
                <c:pt idx="579">
                  <c:v>44037.124999998596</c:v>
                </c:pt>
                <c:pt idx="580">
                  <c:v>44037.16666666526</c:v>
                </c:pt>
                <c:pt idx="581">
                  <c:v>44037.208333331924</c:v>
                </c:pt>
                <c:pt idx="582">
                  <c:v>44037.249999998588</c:v>
                </c:pt>
                <c:pt idx="583">
                  <c:v>44037.291666665253</c:v>
                </c:pt>
                <c:pt idx="584">
                  <c:v>44037.333333331917</c:v>
                </c:pt>
                <c:pt idx="585">
                  <c:v>44037.374999998581</c:v>
                </c:pt>
                <c:pt idx="586">
                  <c:v>44037.416666665245</c:v>
                </c:pt>
                <c:pt idx="587">
                  <c:v>44037.45833333191</c:v>
                </c:pt>
                <c:pt idx="588">
                  <c:v>44037.499999998574</c:v>
                </c:pt>
                <c:pt idx="589">
                  <c:v>44037.541666665238</c:v>
                </c:pt>
                <c:pt idx="590">
                  <c:v>44037.583333331902</c:v>
                </c:pt>
                <c:pt idx="591">
                  <c:v>44037.624999998567</c:v>
                </c:pt>
                <c:pt idx="592">
                  <c:v>44037.666666665231</c:v>
                </c:pt>
                <c:pt idx="593">
                  <c:v>44037.708333331895</c:v>
                </c:pt>
                <c:pt idx="594">
                  <c:v>44037.749999998559</c:v>
                </c:pt>
                <c:pt idx="595">
                  <c:v>44037.791666665224</c:v>
                </c:pt>
                <c:pt idx="596">
                  <c:v>44037.833333331888</c:v>
                </c:pt>
                <c:pt idx="597">
                  <c:v>44037.874999998552</c:v>
                </c:pt>
                <c:pt idx="598">
                  <c:v>44037.916666665216</c:v>
                </c:pt>
                <c:pt idx="599">
                  <c:v>44037.958333331881</c:v>
                </c:pt>
                <c:pt idx="600">
                  <c:v>44037.999999998545</c:v>
                </c:pt>
                <c:pt idx="601">
                  <c:v>44038.041666665209</c:v>
                </c:pt>
                <c:pt idx="602">
                  <c:v>44038.083333331873</c:v>
                </c:pt>
                <c:pt idx="603">
                  <c:v>44038.124999998538</c:v>
                </c:pt>
                <c:pt idx="604">
                  <c:v>44038.166666665202</c:v>
                </c:pt>
                <c:pt idx="605">
                  <c:v>44038.208333331866</c:v>
                </c:pt>
                <c:pt idx="606">
                  <c:v>44038.24999999853</c:v>
                </c:pt>
                <c:pt idx="607">
                  <c:v>44038.291666665194</c:v>
                </c:pt>
                <c:pt idx="608">
                  <c:v>44038.333333331859</c:v>
                </c:pt>
                <c:pt idx="609">
                  <c:v>44038.374999998523</c:v>
                </c:pt>
                <c:pt idx="610">
                  <c:v>44038.416666665187</c:v>
                </c:pt>
                <c:pt idx="611">
                  <c:v>44038.458333331851</c:v>
                </c:pt>
                <c:pt idx="612">
                  <c:v>44038.499999998516</c:v>
                </c:pt>
                <c:pt idx="613">
                  <c:v>44038.54166666518</c:v>
                </c:pt>
                <c:pt idx="614">
                  <c:v>44038.583333331844</c:v>
                </c:pt>
                <c:pt idx="615">
                  <c:v>44038.624999998508</c:v>
                </c:pt>
                <c:pt idx="616">
                  <c:v>44038.666666665173</c:v>
                </c:pt>
                <c:pt idx="617">
                  <c:v>44038.708333331837</c:v>
                </c:pt>
                <c:pt idx="618">
                  <c:v>44038.749999998501</c:v>
                </c:pt>
                <c:pt idx="619">
                  <c:v>44038.791666665165</c:v>
                </c:pt>
                <c:pt idx="620">
                  <c:v>44038.83333333183</c:v>
                </c:pt>
                <c:pt idx="621">
                  <c:v>44038.874999998494</c:v>
                </c:pt>
                <c:pt idx="622">
                  <c:v>44038.916666665158</c:v>
                </c:pt>
                <c:pt idx="623">
                  <c:v>44038.958333331822</c:v>
                </c:pt>
                <c:pt idx="624">
                  <c:v>44038.999999998487</c:v>
                </c:pt>
                <c:pt idx="625">
                  <c:v>44039.041666665151</c:v>
                </c:pt>
                <c:pt idx="626">
                  <c:v>44039.083333331815</c:v>
                </c:pt>
                <c:pt idx="627">
                  <c:v>44039.124999998479</c:v>
                </c:pt>
                <c:pt idx="628">
                  <c:v>44039.166666665144</c:v>
                </c:pt>
                <c:pt idx="629">
                  <c:v>44039.208333331808</c:v>
                </c:pt>
                <c:pt idx="630">
                  <c:v>44039.249999998472</c:v>
                </c:pt>
                <c:pt idx="631">
                  <c:v>44039.291666665136</c:v>
                </c:pt>
                <c:pt idx="632">
                  <c:v>44039.333333331801</c:v>
                </c:pt>
                <c:pt idx="633">
                  <c:v>44039.374999998465</c:v>
                </c:pt>
                <c:pt idx="634">
                  <c:v>44039.416666665129</c:v>
                </c:pt>
                <c:pt idx="635">
                  <c:v>44039.458333331793</c:v>
                </c:pt>
                <c:pt idx="636">
                  <c:v>44039.499999998457</c:v>
                </c:pt>
                <c:pt idx="637">
                  <c:v>44039.541666665122</c:v>
                </c:pt>
                <c:pt idx="638">
                  <c:v>44039.583333331786</c:v>
                </c:pt>
                <c:pt idx="639">
                  <c:v>44039.62499999845</c:v>
                </c:pt>
                <c:pt idx="640">
                  <c:v>44039.666666665114</c:v>
                </c:pt>
                <c:pt idx="641">
                  <c:v>44039.708333331779</c:v>
                </c:pt>
                <c:pt idx="642">
                  <c:v>44039.749999998443</c:v>
                </c:pt>
                <c:pt idx="643">
                  <c:v>44039.791666665107</c:v>
                </c:pt>
                <c:pt idx="644">
                  <c:v>44039.833333331771</c:v>
                </c:pt>
                <c:pt idx="645">
                  <c:v>44039.874999998436</c:v>
                </c:pt>
                <c:pt idx="646">
                  <c:v>44039.9166666651</c:v>
                </c:pt>
                <c:pt idx="647">
                  <c:v>44039.958333331764</c:v>
                </c:pt>
                <c:pt idx="648">
                  <c:v>44039.999999998428</c:v>
                </c:pt>
                <c:pt idx="649">
                  <c:v>44040.041666665093</c:v>
                </c:pt>
                <c:pt idx="650">
                  <c:v>44040.083333331757</c:v>
                </c:pt>
                <c:pt idx="651">
                  <c:v>44040.124999998421</c:v>
                </c:pt>
                <c:pt idx="652">
                  <c:v>44040.166666665085</c:v>
                </c:pt>
                <c:pt idx="653">
                  <c:v>44040.20833333175</c:v>
                </c:pt>
                <c:pt idx="654">
                  <c:v>44040.249999998414</c:v>
                </c:pt>
                <c:pt idx="655">
                  <c:v>44040.291666665078</c:v>
                </c:pt>
                <c:pt idx="656">
                  <c:v>44040.333333331742</c:v>
                </c:pt>
                <c:pt idx="657">
                  <c:v>44040.374999998407</c:v>
                </c:pt>
                <c:pt idx="658">
                  <c:v>44040.416666665071</c:v>
                </c:pt>
                <c:pt idx="659">
                  <c:v>44040.458333331735</c:v>
                </c:pt>
                <c:pt idx="660">
                  <c:v>44040.499999998399</c:v>
                </c:pt>
                <c:pt idx="661">
                  <c:v>44040.541666665064</c:v>
                </c:pt>
                <c:pt idx="662">
                  <c:v>44040.583333331728</c:v>
                </c:pt>
                <c:pt idx="663">
                  <c:v>44040.624999998392</c:v>
                </c:pt>
                <c:pt idx="664">
                  <c:v>44040.666666665056</c:v>
                </c:pt>
                <c:pt idx="665">
                  <c:v>44040.70833333172</c:v>
                </c:pt>
                <c:pt idx="666">
                  <c:v>44040.749999998385</c:v>
                </c:pt>
                <c:pt idx="667">
                  <c:v>44040.791666665049</c:v>
                </c:pt>
                <c:pt idx="668">
                  <c:v>44040.833333331713</c:v>
                </c:pt>
                <c:pt idx="669">
                  <c:v>44040.874999998377</c:v>
                </c:pt>
                <c:pt idx="670">
                  <c:v>44040.916666665042</c:v>
                </c:pt>
                <c:pt idx="671">
                  <c:v>44040.958333331706</c:v>
                </c:pt>
                <c:pt idx="672">
                  <c:v>44040.99999999837</c:v>
                </c:pt>
                <c:pt idx="673">
                  <c:v>44041.041666665034</c:v>
                </c:pt>
                <c:pt idx="674">
                  <c:v>44041.083333331699</c:v>
                </c:pt>
                <c:pt idx="675">
                  <c:v>44041.124999998363</c:v>
                </c:pt>
                <c:pt idx="676">
                  <c:v>44041.166666665027</c:v>
                </c:pt>
                <c:pt idx="677">
                  <c:v>44041.208333331691</c:v>
                </c:pt>
                <c:pt idx="678">
                  <c:v>44041.249999998356</c:v>
                </c:pt>
                <c:pt idx="679">
                  <c:v>44041.29166666502</c:v>
                </c:pt>
                <c:pt idx="680">
                  <c:v>44041.333333331684</c:v>
                </c:pt>
                <c:pt idx="681">
                  <c:v>44041.374999998348</c:v>
                </c:pt>
                <c:pt idx="682">
                  <c:v>44041.416666665013</c:v>
                </c:pt>
                <c:pt idx="683">
                  <c:v>44041.458333331677</c:v>
                </c:pt>
                <c:pt idx="684">
                  <c:v>44041.499999998341</c:v>
                </c:pt>
                <c:pt idx="685">
                  <c:v>44041.541666665005</c:v>
                </c:pt>
                <c:pt idx="686">
                  <c:v>44041.58333333167</c:v>
                </c:pt>
                <c:pt idx="687">
                  <c:v>44041.624999998334</c:v>
                </c:pt>
                <c:pt idx="688">
                  <c:v>44041.666666664998</c:v>
                </c:pt>
                <c:pt idx="689">
                  <c:v>44041.708333331662</c:v>
                </c:pt>
                <c:pt idx="690">
                  <c:v>44041.749999998327</c:v>
                </c:pt>
                <c:pt idx="691">
                  <c:v>44041.791666664991</c:v>
                </c:pt>
                <c:pt idx="692">
                  <c:v>44041.833333331655</c:v>
                </c:pt>
                <c:pt idx="693">
                  <c:v>44041.874999998319</c:v>
                </c:pt>
                <c:pt idx="694">
                  <c:v>44041.916666664983</c:v>
                </c:pt>
                <c:pt idx="695">
                  <c:v>44041.958333331648</c:v>
                </c:pt>
                <c:pt idx="696">
                  <c:v>44041.999999998312</c:v>
                </c:pt>
                <c:pt idx="697">
                  <c:v>44042.041666664976</c:v>
                </c:pt>
                <c:pt idx="698">
                  <c:v>44042.08333333164</c:v>
                </c:pt>
                <c:pt idx="699">
                  <c:v>44042.124999998305</c:v>
                </c:pt>
                <c:pt idx="700">
                  <c:v>44042.166666664969</c:v>
                </c:pt>
                <c:pt idx="701">
                  <c:v>44042.208333331633</c:v>
                </c:pt>
                <c:pt idx="702">
                  <c:v>44042.249999998297</c:v>
                </c:pt>
                <c:pt idx="703">
                  <c:v>44042.291666664962</c:v>
                </c:pt>
                <c:pt idx="704">
                  <c:v>44042.333333331626</c:v>
                </c:pt>
                <c:pt idx="705">
                  <c:v>44042.37499999829</c:v>
                </c:pt>
                <c:pt idx="706">
                  <c:v>44042.416666664954</c:v>
                </c:pt>
                <c:pt idx="707">
                  <c:v>44042.458333331619</c:v>
                </c:pt>
                <c:pt idx="708">
                  <c:v>44042.499999998283</c:v>
                </c:pt>
                <c:pt idx="709">
                  <c:v>44042.541666664947</c:v>
                </c:pt>
                <c:pt idx="710">
                  <c:v>44042.583333331611</c:v>
                </c:pt>
                <c:pt idx="711">
                  <c:v>44042.624999998276</c:v>
                </c:pt>
                <c:pt idx="712">
                  <c:v>44042.66666666494</c:v>
                </c:pt>
                <c:pt idx="713">
                  <c:v>44042.708333331604</c:v>
                </c:pt>
                <c:pt idx="714">
                  <c:v>44042.749999998268</c:v>
                </c:pt>
                <c:pt idx="715">
                  <c:v>44042.791666664933</c:v>
                </c:pt>
                <c:pt idx="716">
                  <c:v>44042.833333331597</c:v>
                </c:pt>
                <c:pt idx="717">
                  <c:v>44042.874999998261</c:v>
                </c:pt>
                <c:pt idx="718">
                  <c:v>44042.916666664925</c:v>
                </c:pt>
                <c:pt idx="719">
                  <c:v>44042.95833333159</c:v>
                </c:pt>
                <c:pt idx="720">
                  <c:v>44042.999999998254</c:v>
                </c:pt>
                <c:pt idx="721">
                  <c:v>44043.041666664918</c:v>
                </c:pt>
                <c:pt idx="722">
                  <c:v>44043.083333331582</c:v>
                </c:pt>
                <c:pt idx="723">
                  <c:v>44043.124999998246</c:v>
                </c:pt>
                <c:pt idx="724">
                  <c:v>44043.166666664911</c:v>
                </c:pt>
                <c:pt idx="725">
                  <c:v>44043.208333331575</c:v>
                </c:pt>
                <c:pt idx="726">
                  <c:v>44043.249999998239</c:v>
                </c:pt>
                <c:pt idx="727">
                  <c:v>44043.291666664903</c:v>
                </c:pt>
                <c:pt idx="728">
                  <c:v>44043.333333331568</c:v>
                </c:pt>
                <c:pt idx="729">
                  <c:v>44043.374999998232</c:v>
                </c:pt>
                <c:pt idx="730">
                  <c:v>44043.416666664896</c:v>
                </c:pt>
                <c:pt idx="731">
                  <c:v>44043.45833333156</c:v>
                </c:pt>
                <c:pt idx="732">
                  <c:v>44043.499999998225</c:v>
                </c:pt>
                <c:pt idx="733">
                  <c:v>44043.541666664889</c:v>
                </c:pt>
                <c:pt idx="734">
                  <c:v>44043.583333331553</c:v>
                </c:pt>
                <c:pt idx="735">
                  <c:v>44043.624999998217</c:v>
                </c:pt>
                <c:pt idx="736">
                  <c:v>44043.666666664882</c:v>
                </c:pt>
                <c:pt idx="737">
                  <c:v>44043.708333331546</c:v>
                </c:pt>
                <c:pt idx="738">
                  <c:v>44043.74999999821</c:v>
                </c:pt>
                <c:pt idx="739">
                  <c:v>44043.791666664874</c:v>
                </c:pt>
                <c:pt idx="740">
                  <c:v>44043.833333331539</c:v>
                </c:pt>
                <c:pt idx="741">
                  <c:v>44043.874999998203</c:v>
                </c:pt>
                <c:pt idx="742">
                  <c:v>44043.916666664867</c:v>
                </c:pt>
                <c:pt idx="743">
                  <c:v>44043.958333331531</c:v>
                </c:pt>
              </c:numCache>
            </c:numRef>
          </c:xVal>
          <c:yVal>
            <c:numRef>
              <c:f>JUL!$P$5:$P$748</c:f>
              <c:numCache>
                <c:formatCode>General</c:formatCode>
                <c:ptCount val="744"/>
                <c:pt idx="0">
                  <c:v>25.56</c:v>
                </c:pt>
                <c:pt idx="1">
                  <c:v>25.9</c:v>
                </c:pt>
                <c:pt idx="2">
                  <c:v>25.89</c:v>
                </c:pt>
                <c:pt idx="3">
                  <c:v>25.1</c:v>
                </c:pt>
                <c:pt idx="4">
                  <c:v>24.5</c:v>
                </c:pt>
                <c:pt idx="5">
                  <c:v>23.7</c:v>
                </c:pt>
                <c:pt idx="6">
                  <c:v>23.92</c:v>
                </c:pt>
                <c:pt idx="7">
                  <c:v>26.19</c:v>
                </c:pt>
                <c:pt idx="8">
                  <c:v>28.35</c:v>
                </c:pt>
                <c:pt idx="9">
                  <c:v>29.75</c:v>
                </c:pt>
                <c:pt idx="10">
                  <c:v>30.68</c:v>
                </c:pt>
                <c:pt idx="11">
                  <c:v>30.89</c:v>
                </c:pt>
                <c:pt idx="12">
                  <c:v>30.65</c:v>
                </c:pt>
                <c:pt idx="13">
                  <c:v>31.09</c:v>
                </c:pt>
                <c:pt idx="14">
                  <c:v>30.1</c:v>
                </c:pt>
                <c:pt idx="15">
                  <c:v>29.44</c:v>
                </c:pt>
                <c:pt idx="16">
                  <c:v>29.51</c:v>
                </c:pt>
                <c:pt idx="17">
                  <c:v>29.1</c:v>
                </c:pt>
                <c:pt idx="18">
                  <c:v>30.12</c:v>
                </c:pt>
                <c:pt idx="19">
                  <c:v>29.44</c:v>
                </c:pt>
                <c:pt idx="20">
                  <c:v>28.12</c:v>
                </c:pt>
                <c:pt idx="21">
                  <c:v>26.25</c:v>
                </c:pt>
                <c:pt idx="22">
                  <c:v>25.63</c:v>
                </c:pt>
                <c:pt idx="23">
                  <c:v>24.91</c:v>
                </c:pt>
                <c:pt idx="24">
                  <c:v>24.23</c:v>
                </c:pt>
                <c:pt idx="25">
                  <c:v>23.94</c:v>
                </c:pt>
                <c:pt idx="26">
                  <c:v>23.35</c:v>
                </c:pt>
                <c:pt idx="27">
                  <c:v>23.11</c:v>
                </c:pt>
                <c:pt idx="28">
                  <c:v>23.52</c:v>
                </c:pt>
                <c:pt idx="29">
                  <c:v>23.15</c:v>
                </c:pt>
                <c:pt idx="30">
                  <c:v>22.86</c:v>
                </c:pt>
                <c:pt idx="31">
                  <c:v>24.96</c:v>
                </c:pt>
                <c:pt idx="32">
                  <c:v>27.87</c:v>
                </c:pt>
                <c:pt idx="33">
                  <c:v>29.6</c:v>
                </c:pt>
                <c:pt idx="34">
                  <c:v>29.9</c:v>
                </c:pt>
                <c:pt idx="35">
                  <c:v>30.3</c:v>
                </c:pt>
                <c:pt idx="36">
                  <c:v>30.53</c:v>
                </c:pt>
                <c:pt idx="37">
                  <c:v>31.28</c:v>
                </c:pt>
                <c:pt idx="38">
                  <c:v>31.85</c:v>
                </c:pt>
                <c:pt idx="39">
                  <c:v>31.7</c:v>
                </c:pt>
                <c:pt idx="40">
                  <c:v>31.65</c:v>
                </c:pt>
                <c:pt idx="41">
                  <c:v>31.49</c:v>
                </c:pt>
                <c:pt idx="42">
                  <c:v>25.12</c:v>
                </c:pt>
                <c:pt idx="43">
                  <c:v>22.84</c:v>
                </c:pt>
                <c:pt idx="44">
                  <c:v>23.54</c:v>
                </c:pt>
                <c:pt idx="45">
                  <c:v>24.09</c:v>
                </c:pt>
                <c:pt idx="46">
                  <c:v>24.23</c:v>
                </c:pt>
                <c:pt idx="47">
                  <c:v>24.4</c:v>
                </c:pt>
                <c:pt idx="48">
                  <c:v>24.45</c:v>
                </c:pt>
                <c:pt idx="49">
                  <c:v>24.58</c:v>
                </c:pt>
                <c:pt idx="50">
                  <c:v>24.44</c:v>
                </c:pt>
                <c:pt idx="51">
                  <c:v>24.34</c:v>
                </c:pt>
                <c:pt idx="52">
                  <c:v>24.23</c:v>
                </c:pt>
                <c:pt idx="53">
                  <c:v>24.51</c:v>
                </c:pt>
                <c:pt idx="54">
                  <c:v>24.01</c:v>
                </c:pt>
                <c:pt idx="55">
                  <c:v>25.4</c:v>
                </c:pt>
                <c:pt idx="56">
                  <c:v>27.88</c:v>
                </c:pt>
                <c:pt idx="57">
                  <c:v>29.35</c:v>
                </c:pt>
                <c:pt idx="58">
                  <c:v>30.06</c:v>
                </c:pt>
                <c:pt idx="59">
                  <c:v>30.7</c:v>
                </c:pt>
                <c:pt idx="60">
                  <c:v>31.55</c:v>
                </c:pt>
                <c:pt idx="61">
                  <c:v>31.63</c:v>
                </c:pt>
                <c:pt idx="62">
                  <c:v>32.729999999999997</c:v>
                </c:pt>
                <c:pt idx="63">
                  <c:v>32.86</c:v>
                </c:pt>
                <c:pt idx="64">
                  <c:v>32.64</c:v>
                </c:pt>
                <c:pt idx="65">
                  <c:v>32.22</c:v>
                </c:pt>
                <c:pt idx="66">
                  <c:v>31.98</c:v>
                </c:pt>
                <c:pt idx="67">
                  <c:v>30.2</c:v>
                </c:pt>
                <c:pt idx="68">
                  <c:v>28.99</c:v>
                </c:pt>
                <c:pt idx="69">
                  <c:v>28.59</c:v>
                </c:pt>
                <c:pt idx="70">
                  <c:v>27.05</c:v>
                </c:pt>
                <c:pt idx="71">
                  <c:v>26.56</c:v>
                </c:pt>
                <c:pt idx="72">
                  <c:v>28.13</c:v>
                </c:pt>
                <c:pt idx="73">
                  <c:v>27.32</c:v>
                </c:pt>
                <c:pt idx="74">
                  <c:v>26.22</c:v>
                </c:pt>
                <c:pt idx="75">
                  <c:v>25.14</c:v>
                </c:pt>
                <c:pt idx="76">
                  <c:v>25</c:v>
                </c:pt>
                <c:pt idx="77">
                  <c:v>24.61</c:v>
                </c:pt>
                <c:pt idx="78">
                  <c:v>25.08</c:v>
                </c:pt>
                <c:pt idx="79">
                  <c:v>26.5</c:v>
                </c:pt>
                <c:pt idx="80">
                  <c:v>28.56</c:v>
                </c:pt>
                <c:pt idx="81">
                  <c:v>30.41</c:v>
                </c:pt>
                <c:pt idx="82">
                  <c:v>31.11</c:v>
                </c:pt>
                <c:pt idx="83">
                  <c:v>31.63</c:v>
                </c:pt>
                <c:pt idx="84">
                  <c:v>31.87</c:v>
                </c:pt>
                <c:pt idx="85">
                  <c:v>31.66</c:v>
                </c:pt>
                <c:pt idx="86">
                  <c:v>31.8</c:v>
                </c:pt>
                <c:pt idx="87">
                  <c:v>32.409999999999997</c:v>
                </c:pt>
                <c:pt idx="88">
                  <c:v>32.43</c:v>
                </c:pt>
                <c:pt idx="89">
                  <c:v>32.020000000000003</c:v>
                </c:pt>
                <c:pt idx="90">
                  <c:v>31.64</c:v>
                </c:pt>
                <c:pt idx="91">
                  <c:v>30.37</c:v>
                </c:pt>
                <c:pt idx="92">
                  <c:v>28.64</c:v>
                </c:pt>
                <c:pt idx="93">
                  <c:v>23.27</c:v>
                </c:pt>
                <c:pt idx="94">
                  <c:v>23.3</c:v>
                </c:pt>
                <c:pt idx="95">
                  <c:v>23.62</c:v>
                </c:pt>
                <c:pt idx="96">
                  <c:v>23.32</c:v>
                </c:pt>
                <c:pt idx="97">
                  <c:v>23.72</c:v>
                </c:pt>
                <c:pt idx="98">
                  <c:v>23.15</c:v>
                </c:pt>
                <c:pt idx="99">
                  <c:v>22.79</c:v>
                </c:pt>
                <c:pt idx="100">
                  <c:v>23.14</c:v>
                </c:pt>
                <c:pt idx="101">
                  <c:v>23.29</c:v>
                </c:pt>
                <c:pt idx="102">
                  <c:v>23.56</c:v>
                </c:pt>
                <c:pt idx="103">
                  <c:v>25.59</c:v>
                </c:pt>
                <c:pt idx="104">
                  <c:v>27.31</c:v>
                </c:pt>
                <c:pt idx="105">
                  <c:v>29.58</c:v>
                </c:pt>
                <c:pt idx="106">
                  <c:v>30.05</c:v>
                </c:pt>
                <c:pt idx="107">
                  <c:v>30.54</c:v>
                </c:pt>
                <c:pt idx="108">
                  <c:v>31.25</c:v>
                </c:pt>
                <c:pt idx="109">
                  <c:v>31.4</c:v>
                </c:pt>
                <c:pt idx="110">
                  <c:v>31.75</c:v>
                </c:pt>
                <c:pt idx="111">
                  <c:v>30.92</c:v>
                </c:pt>
                <c:pt idx="112">
                  <c:v>27.81</c:v>
                </c:pt>
                <c:pt idx="113">
                  <c:v>30.25</c:v>
                </c:pt>
                <c:pt idx="114">
                  <c:v>30.88</c:v>
                </c:pt>
                <c:pt idx="115">
                  <c:v>29.8</c:v>
                </c:pt>
                <c:pt idx="116">
                  <c:v>28.67</c:v>
                </c:pt>
                <c:pt idx="117">
                  <c:v>26.47</c:v>
                </c:pt>
                <c:pt idx="118">
                  <c:v>25.79</c:v>
                </c:pt>
                <c:pt idx="119">
                  <c:v>25.13</c:v>
                </c:pt>
                <c:pt idx="120">
                  <c:v>25.88</c:v>
                </c:pt>
                <c:pt idx="121">
                  <c:v>25.45</c:v>
                </c:pt>
                <c:pt idx="122">
                  <c:v>24.79</c:v>
                </c:pt>
                <c:pt idx="123">
                  <c:v>24.54</c:v>
                </c:pt>
                <c:pt idx="124">
                  <c:v>24.42</c:v>
                </c:pt>
                <c:pt idx="125">
                  <c:v>24.37</c:v>
                </c:pt>
                <c:pt idx="126">
                  <c:v>24.57</c:v>
                </c:pt>
                <c:pt idx="127">
                  <c:v>27.05</c:v>
                </c:pt>
                <c:pt idx="128">
                  <c:v>29.14</c:v>
                </c:pt>
                <c:pt idx="129">
                  <c:v>30.51</c:v>
                </c:pt>
                <c:pt idx="130">
                  <c:v>31</c:v>
                </c:pt>
                <c:pt idx="131">
                  <c:v>31.67</c:v>
                </c:pt>
                <c:pt idx="132">
                  <c:v>30.88</c:v>
                </c:pt>
                <c:pt idx="133">
                  <c:v>31.52</c:v>
                </c:pt>
                <c:pt idx="134">
                  <c:v>29.55</c:v>
                </c:pt>
                <c:pt idx="135">
                  <c:v>30.16</c:v>
                </c:pt>
                <c:pt idx="136">
                  <c:v>31.99</c:v>
                </c:pt>
                <c:pt idx="137">
                  <c:v>32.15</c:v>
                </c:pt>
                <c:pt idx="138">
                  <c:v>31.21</c:v>
                </c:pt>
                <c:pt idx="139">
                  <c:v>30.2</c:v>
                </c:pt>
                <c:pt idx="140">
                  <c:v>29.33</c:v>
                </c:pt>
                <c:pt idx="141">
                  <c:v>28.27</c:v>
                </c:pt>
                <c:pt idx="142">
                  <c:v>27.04</c:v>
                </c:pt>
                <c:pt idx="143">
                  <c:v>26.82</c:v>
                </c:pt>
                <c:pt idx="144">
                  <c:v>26.31</c:v>
                </c:pt>
                <c:pt idx="145">
                  <c:v>26.87</c:v>
                </c:pt>
                <c:pt idx="146">
                  <c:v>26.21</c:v>
                </c:pt>
                <c:pt idx="147">
                  <c:v>24.89</c:v>
                </c:pt>
                <c:pt idx="148">
                  <c:v>24.29</c:v>
                </c:pt>
                <c:pt idx="149">
                  <c:v>24.38</c:v>
                </c:pt>
                <c:pt idx="150">
                  <c:v>24.27</c:v>
                </c:pt>
                <c:pt idx="151">
                  <c:v>26.91</c:v>
                </c:pt>
                <c:pt idx="152">
                  <c:v>29.06</c:v>
                </c:pt>
                <c:pt idx="153">
                  <c:v>29.62</c:v>
                </c:pt>
                <c:pt idx="154">
                  <c:v>30.16</c:v>
                </c:pt>
                <c:pt idx="155">
                  <c:v>30.83</c:v>
                </c:pt>
                <c:pt idx="156">
                  <c:v>31.34</c:v>
                </c:pt>
                <c:pt idx="157">
                  <c:v>31.75</c:v>
                </c:pt>
                <c:pt idx="158">
                  <c:v>31.9</c:v>
                </c:pt>
                <c:pt idx="159">
                  <c:v>31.79</c:v>
                </c:pt>
                <c:pt idx="160">
                  <c:v>30.79</c:v>
                </c:pt>
                <c:pt idx="161">
                  <c:v>31.08</c:v>
                </c:pt>
                <c:pt idx="162">
                  <c:v>31.23</c:v>
                </c:pt>
                <c:pt idx="163">
                  <c:v>30.24</c:v>
                </c:pt>
                <c:pt idx="164">
                  <c:v>30</c:v>
                </c:pt>
                <c:pt idx="165">
                  <c:v>29.9</c:v>
                </c:pt>
                <c:pt idx="166">
                  <c:v>27.85</c:v>
                </c:pt>
                <c:pt idx="167">
                  <c:v>24.98</c:v>
                </c:pt>
                <c:pt idx="168">
                  <c:v>25.12</c:v>
                </c:pt>
                <c:pt idx="169">
                  <c:v>24.93</c:v>
                </c:pt>
                <c:pt idx="170">
                  <c:v>24.8</c:v>
                </c:pt>
                <c:pt idx="171">
                  <c:v>24.84</c:v>
                </c:pt>
                <c:pt idx="172">
                  <c:v>24.7</c:v>
                </c:pt>
                <c:pt idx="173">
                  <c:v>24.66</c:v>
                </c:pt>
                <c:pt idx="174">
                  <c:v>24.76</c:v>
                </c:pt>
                <c:pt idx="175">
                  <c:v>25.82</c:v>
                </c:pt>
                <c:pt idx="176">
                  <c:v>27.57</c:v>
                </c:pt>
                <c:pt idx="177">
                  <c:v>30.02</c:v>
                </c:pt>
                <c:pt idx="178">
                  <c:v>30.4</c:v>
                </c:pt>
                <c:pt idx="179">
                  <c:v>31.1</c:v>
                </c:pt>
                <c:pt idx="180">
                  <c:v>31.3</c:v>
                </c:pt>
                <c:pt idx="181">
                  <c:v>31.71</c:v>
                </c:pt>
                <c:pt idx="182">
                  <c:v>31.25</c:v>
                </c:pt>
                <c:pt idx="183">
                  <c:v>32.43</c:v>
                </c:pt>
                <c:pt idx="184">
                  <c:v>32.4</c:v>
                </c:pt>
                <c:pt idx="185">
                  <c:v>31.65</c:v>
                </c:pt>
                <c:pt idx="186">
                  <c:v>30.66</c:v>
                </c:pt>
                <c:pt idx="187">
                  <c:v>30.15</c:v>
                </c:pt>
                <c:pt idx="188">
                  <c:v>28.04</c:v>
                </c:pt>
                <c:pt idx="189">
                  <c:v>26.49</c:v>
                </c:pt>
                <c:pt idx="190">
                  <c:v>26.58</c:v>
                </c:pt>
                <c:pt idx="191">
                  <c:v>26.23</c:v>
                </c:pt>
                <c:pt idx="192">
                  <c:v>26.46</c:v>
                </c:pt>
                <c:pt idx="193">
                  <c:v>26.24</c:v>
                </c:pt>
                <c:pt idx="194">
                  <c:v>25.97</c:v>
                </c:pt>
                <c:pt idx="195">
                  <c:v>26.08</c:v>
                </c:pt>
                <c:pt idx="196">
                  <c:v>25.45</c:v>
                </c:pt>
                <c:pt idx="197">
                  <c:v>25.12</c:v>
                </c:pt>
                <c:pt idx="198">
                  <c:v>25.14</c:v>
                </c:pt>
                <c:pt idx="199">
                  <c:v>27.31</c:v>
                </c:pt>
                <c:pt idx="200">
                  <c:v>29.26</c:v>
                </c:pt>
                <c:pt idx="201">
                  <c:v>31.14</c:v>
                </c:pt>
                <c:pt idx="202">
                  <c:v>31.89</c:v>
                </c:pt>
                <c:pt idx="203">
                  <c:v>32.5</c:v>
                </c:pt>
                <c:pt idx="204">
                  <c:v>33.24</c:v>
                </c:pt>
                <c:pt idx="205">
                  <c:v>32.700000000000003</c:v>
                </c:pt>
                <c:pt idx="206">
                  <c:v>33.130000000000003</c:v>
                </c:pt>
                <c:pt idx="207">
                  <c:v>32.93</c:v>
                </c:pt>
                <c:pt idx="208">
                  <c:v>32.32</c:v>
                </c:pt>
                <c:pt idx="209">
                  <c:v>31.94</c:v>
                </c:pt>
                <c:pt idx="210">
                  <c:v>31.23</c:v>
                </c:pt>
                <c:pt idx="211">
                  <c:v>30.3</c:v>
                </c:pt>
                <c:pt idx="212">
                  <c:v>29.7</c:v>
                </c:pt>
                <c:pt idx="213">
                  <c:v>29.2</c:v>
                </c:pt>
                <c:pt idx="214">
                  <c:v>28.75</c:v>
                </c:pt>
                <c:pt idx="215">
                  <c:v>27.61</c:v>
                </c:pt>
                <c:pt idx="216">
                  <c:v>26.97</c:v>
                </c:pt>
                <c:pt idx="217">
                  <c:v>26.08</c:v>
                </c:pt>
                <c:pt idx="218">
                  <c:v>25.39</c:v>
                </c:pt>
                <c:pt idx="219">
                  <c:v>24.94</c:v>
                </c:pt>
                <c:pt idx="220">
                  <c:v>24.84</c:v>
                </c:pt>
                <c:pt idx="221">
                  <c:v>25.02</c:v>
                </c:pt>
                <c:pt idx="222">
                  <c:v>24.85</c:v>
                </c:pt>
                <c:pt idx="223">
                  <c:v>25.32</c:v>
                </c:pt>
                <c:pt idx="224">
                  <c:v>27.58</c:v>
                </c:pt>
                <c:pt idx="225">
                  <c:v>29.82</c:v>
                </c:pt>
                <c:pt idx="226">
                  <c:v>30.69</c:v>
                </c:pt>
                <c:pt idx="227">
                  <c:v>31.45</c:v>
                </c:pt>
                <c:pt idx="228">
                  <c:v>31.95</c:v>
                </c:pt>
                <c:pt idx="229">
                  <c:v>32.42</c:v>
                </c:pt>
                <c:pt idx="230">
                  <c:v>32.35</c:v>
                </c:pt>
                <c:pt idx="231">
                  <c:v>24.71</c:v>
                </c:pt>
                <c:pt idx="232">
                  <c:v>26.91</c:v>
                </c:pt>
                <c:pt idx="233">
                  <c:v>29.46</c:v>
                </c:pt>
                <c:pt idx="234">
                  <c:v>30.65</c:v>
                </c:pt>
                <c:pt idx="235">
                  <c:v>29.33</c:v>
                </c:pt>
                <c:pt idx="236">
                  <c:v>28.25</c:v>
                </c:pt>
                <c:pt idx="237">
                  <c:v>27.48</c:v>
                </c:pt>
                <c:pt idx="238">
                  <c:v>26.68</c:v>
                </c:pt>
                <c:pt idx="239">
                  <c:v>25.47</c:v>
                </c:pt>
                <c:pt idx="240">
                  <c:v>25.58</c:v>
                </c:pt>
                <c:pt idx="241">
                  <c:v>25.21</c:v>
                </c:pt>
                <c:pt idx="242">
                  <c:v>24.89</c:v>
                </c:pt>
                <c:pt idx="243">
                  <c:v>24.17</c:v>
                </c:pt>
                <c:pt idx="244">
                  <c:v>23.75</c:v>
                </c:pt>
                <c:pt idx="245">
                  <c:v>23.93</c:v>
                </c:pt>
                <c:pt idx="246">
                  <c:v>23.3</c:v>
                </c:pt>
                <c:pt idx="247">
                  <c:v>25.58</c:v>
                </c:pt>
                <c:pt idx="248">
                  <c:v>28.11</c:v>
                </c:pt>
                <c:pt idx="249">
                  <c:v>29.81</c:v>
                </c:pt>
                <c:pt idx="250">
                  <c:v>30.82</c:v>
                </c:pt>
                <c:pt idx="251">
                  <c:v>31.2</c:v>
                </c:pt>
                <c:pt idx="252">
                  <c:v>31.45</c:v>
                </c:pt>
                <c:pt idx="253">
                  <c:v>31.76</c:v>
                </c:pt>
                <c:pt idx="254">
                  <c:v>32.72</c:v>
                </c:pt>
                <c:pt idx="255">
                  <c:v>32.47</c:v>
                </c:pt>
                <c:pt idx="256">
                  <c:v>31.5</c:v>
                </c:pt>
                <c:pt idx="257">
                  <c:v>30.61</c:v>
                </c:pt>
                <c:pt idx="258">
                  <c:v>31.01</c:v>
                </c:pt>
                <c:pt idx="259">
                  <c:v>29.88</c:v>
                </c:pt>
                <c:pt idx="260">
                  <c:v>29</c:v>
                </c:pt>
                <c:pt idx="261">
                  <c:v>28.67</c:v>
                </c:pt>
                <c:pt idx="262">
                  <c:v>28.34</c:v>
                </c:pt>
                <c:pt idx="263">
                  <c:v>27.83</c:v>
                </c:pt>
                <c:pt idx="264">
                  <c:v>23.54</c:v>
                </c:pt>
                <c:pt idx="265">
                  <c:v>23.88</c:v>
                </c:pt>
                <c:pt idx="266">
                  <c:v>24.1</c:v>
                </c:pt>
                <c:pt idx="267">
                  <c:v>23.75</c:v>
                </c:pt>
                <c:pt idx="268">
                  <c:v>23.79</c:v>
                </c:pt>
                <c:pt idx="269">
                  <c:v>23.43</c:v>
                </c:pt>
                <c:pt idx="270">
                  <c:v>23.14</c:v>
                </c:pt>
                <c:pt idx="271">
                  <c:v>24.72</c:v>
                </c:pt>
                <c:pt idx="272">
                  <c:v>27.53</c:v>
                </c:pt>
                <c:pt idx="273">
                  <c:v>28.66</c:v>
                </c:pt>
                <c:pt idx="274">
                  <c:v>29.59</c:v>
                </c:pt>
                <c:pt idx="275">
                  <c:v>29.91</c:v>
                </c:pt>
                <c:pt idx="276">
                  <c:v>30.28</c:v>
                </c:pt>
                <c:pt idx="277">
                  <c:v>30.48</c:v>
                </c:pt>
                <c:pt idx="278">
                  <c:v>30.86</c:v>
                </c:pt>
                <c:pt idx="279">
                  <c:v>31.23</c:v>
                </c:pt>
                <c:pt idx="280">
                  <c:v>31.04</c:v>
                </c:pt>
                <c:pt idx="281">
                  <c:v>30.77</c:v>
                </c:pt>
                <c:pt idx="282">
                  <c:v>30.35</c:v>
                </c:pt>
                <c:pt idx="283">
                  <c:v>28.86</c:v>
                </c:pt>
                <c:pt idx="284">
                  <c:v>27.06</c:v>
                </c:pt>
                <c:pt idx="285">
                  <c:v>27.12</c:v>
                </c:pt>
                <c:pt idx="286">
                  <c:v>27.14</c:v>
                </c:pt>
                <c:pt idx="287">
                  <c:v>26.57</c:v>
                </c:pt>
                <c:pt idx="288">
                  <c:v>26.43</c:v>
                </c:pt>
                <c:pt idx="289">
                  <c:v>25.67</c:v>
                </c:pt>
                <c:pt idx="290">
                  <c:v>25.2</c:v>
                </c:pt>
                <c:pt idx="291">
                  <c:v>25.18</c:v>
                </c:pt>
                <c:pt idx="292">
                  <c:v>24.97</c:v>
                </c:pt>
                <c:pt idx="293">
                  <c:v>25.16</c:v>
                </c:pt>
                <c:pt idx="294">
                  <c:v>25.06</c:v>
                </c:pt>
                <c:pt idx="295">
                  <c:v>26.43</c:v>
                </c:pt>
                <c:pt idx="296">
                  <c:v>28.75</c:v>
                </c:pt>
                <c:pt idx="297">
                  <c:v>30.61</c:v>
                </c:pt>
                <c:pt idx="298">
                  <c:v>31.29</c:v>
                </c:pt>
                <c:pt idx="299">
                  <c:v>31.91</c:v>
                </c:pt>
                <c:pt idx="300">
                  <c:v>32.659999999999997</c:v>
                </c:pt>
                <c:pt idx="301">
                  <c:v>32.19</c:v>
                </c:pt>
                <c:pt idx="302">
                  <c:v>32.69</c:v>
                </c:pt>
                <c:pt idx="303">
                  <c:v>33.19</c:v>
                </c:pt>
                <c:pt idx="304">
                  <c:v>33.28</c:v>
                </c:pt>
                <c:pt idx="305">
                  <c:v>31.64</c:v>
                </c:pt>
                <c:pt idx="306">
                  <c:v>31.38</c:v>
                </c:pt>
                <c:pt idx="307">
                  <c:v>30.71</c:v>
                </c:pt>
                <c:pt idx="308">
                  <c:v>28.53</c:v>
                </c:pt>
                <c:pt idx="309">
                  <c:v>28.15</c:v>
                </c:pt>
                <c:pt idx="310">
                  <c:v>27.96</c:v>
                </c:pt>
                <c:pt idx="311">
                  <c:v>27.26</c:v>
                </c:pt>
                <c:pt idx="312">
                  <c:v>26.83</c:v>
                </c:pt>
                <c:pt idx="313">
                  <c:v>26.38</c:v>
                </c:pt>
                <c:pt idx="314">
                  <c:v>26.4</c:v>
                </c:pt>
                <c:pt idx="315">
                  <c:v>25.78</c:v>
                </c:pt>
                <c:pt idx="316">
                  <c:v>25.67</c:v>
                </c:pt>
                <c:pt idx="317">
                  <c:v>25.85</c:v>
                </c:pt>
                <c:pt idx="318">
                  <c:v>25.57</c:v>
                </c:pt>
                <c:pt idx="319">
                  <c:v>26.9</c:v>
                </c:pt>
                <c:pt idx="320">
                  <c:v>29.49</c:v>
                </c:pt>
                <c:pt idx="321">
                  <c:v>30.54</c:v>
                </c:pt>
                <c:pt idx="322">
                  <c:v>31.03</c:v>
                </c:pt>
                <c:pt idx="323">
                  <c:v>31.37</c:v>
                </c:pt>
                <c:pt idx="324">
                  <c:v>31.6</c:v>
                </c:pt>
                <c:pt idx="325">
                  <c:v>32.450000000000003</c:v>
                </c:pt>
                <c:pt idx="326">
                  <c:v>32.71</c:v>
                </c:pt>
                <c:pt idx="327">
                  <c:v>32.86</c:v>
                </c:pt>
                <c:pt idx="328">
                  <c:v>32.479999999999997</c:v>
                </c:pt>
                <c:pt idx="329">
                  <c:v>32.68</c:v>
                </c:pt>
                <c:pt idx="330">
                  <c:v>31.81</c:v>
                </c:pt>
                <c:pt idx="331">
                  <c:v>30.58</c:v>
                </c:pt>
                <c:pt idx="332">
                  <c:v>29.68</c:v>
                </c:pt>
                <c:pt idx="333">
                  <c:v>28.73</c:v>
                </c:pt>
                <c:pt idx="334">
                  <c:v>27.59</c:v>
                </c:pt>
                <c:pt idx="335">
                  <c:v>26.35</c:v>
                </c:pt>
                <c:pt idx="336">
                  <c:v>25.37</c:v>
                </c:pt>
                <c:pt idx="337">
                  <c:v>25.14</c:v>
                </c:pt>
                <c:pt idx="338">
                  <c:v>25.95</c:v>
                </c:pt>
                <c:pt idx="339">
                  <c:v>25.64</c:v>
                </c:pt>
                <c:pt idx="340">
                  <c:v>26.63</c:v>
                </c:pt>
                <c:pt idx="341">
                  <c:v>26.46</c:v>
                </c:pt>
                <c:pt idx="342">
                  <c:v>26.15</c:v>
                </c:pt>
                <c:pt idx="343">
                  <c:v>26.95</c:v>
                </c:pt>
                <c:pt idx="344">
                  <c:v>29.15</c:v>
                </c:pt>
                <c:pt idx="345">
                  <c:v>30.27</c:v>
                </c:pt>
                <c:pt idx="346">
                  <c:v>30.75</c:v>
                </c:pt>
                <c:pt idx="347">
                  <c:v>31.05</c:v>
                </c:pt>
                <c:pt idx="348">
                  <c:v>31.47</c:v>
                </c:pt>
                <c:pt idx="349">
                  <c:v>31.91</c:v>
                </c:pt>
                <c:pt idx="350">
                  <c:v>32.119999999999997</c:v>
                </c:pt>
                <c:pt idx="351">
                  <c:v>32.299999999999997</c:v>
                </c:pt>
                <c:pt idx="352">
                  <c:v>32.47</c:v>
                </c:pt>
                <c:pt idx="353">
                  <c:v>32.229999999999997</c:v>
                </c:pt>
                <c:pt idx="354">
                  <c:v>31.82</c:v>
                </c:pt>
                <c:pt idx="355">
                  <c:v>30.84</c:v>
                </c:pt>
                <c:pt idx="356">
                  <c:v>30.13</c:v>
                </c:pt>
                <c:pt idx="357">
                  <c:v>23.45</c:v>
                </c:pt>
                <c:pt idx="358">
                  <c:v>22.53</c:v>
                </c:pt>
                <c:pt idx="359">
                  <c:v>23.34</c:v>
                </c:pt>
                <c:pt idx="360">
                  <c:v>23.37</c:v>
                </c:pt>
                <c:pt idx="361">
                  <c:v>24.04</c:v>
                </c:pt>
                <c:pt idx="362">
                  <c:v>23.8</c:v>
                </c:pt>
                <c:pt idx="363">
                  <c:v>23.49</c:v>
                </c:pt>
                <c:pt idx="364">
                  <c:v>23.63</c:v>
                </c:pt>
                <c:pt idx="365">
                  <c:v>23.15</c:v>
                </c:pt>
                <c:pt idx="366">
                  <c:v>23.53</c:v>
                </c:pt>
                <c:pt idx="367">
                  <c:v>26.08</c:v>
                </c:pt>
                <c:pt idx="368">
                  <c:v>27.31</c:v>
                </c:pt>
                <c:pt idx="369">
                  <c:v>29.05</c:v>
                </c:pt>
                <c:pt idx="370">
                  <c:v>30.29</c:v>
                </c:pt>
                <c:pt idx="371">
                  <c:v>30.65</c:v>
                </c:pt>
                <c:pt idx="372">
                  <c:v>31.01</c:v>
                </c:pt>
                <c:pt idx="373">
                  <c:v>31.31</c:v>
                </c:pt>
                <c:pt idx="374">
                  <c:v>28.02</c:v>
                </c:pt>
                <c:pt idx="375">
                  <c:v>27.64</c:v>
                </c:pt>
                <c:pt idx="376">
                  <c:v>31.84</c:v>
                </c:pt>
                <c:pt idx="377">
                  <c:v>31.8</c:v>
                </c:pt>
                <c:pt idx="378">
                  <c:v>31.26</c:v>
                </c:pt>
                <c:pt idx="379">
                  <c:v>30.13</c:v>
                </c:pt>
                <c:pt idx="380">
                  <c:v>26.88</c:v>
                </c:pt>
                <c:pt idx="381">
                  <c:v>25.68</c:v>
                </c:pt>
                <c:pt idx="382">
                  <c:v>25.51</c:v>
                </c:pt>
                <c:pt idx="383">
                  <c:v>26.13</c:v>
                </c:pt>
                <c:pt idx="384">
                  <c:v>25.54</c:v>
                </c:pt>
                <c:pt idx="385">
                  <c:v>25.39</c:v>
                </c:pt>
                <c:pt idx="386">
                  <c:v>25.54</c:v>
                </c:pt>
                <c:pt idx="387">
                  <c:v>25.59</c:v>
                </c:pt>
                <c:pt idx="388">
                  <c:v>25.44</c:v>
                </c:pt>
                <c:pt idx="389">
                  <c:v>24.83</c:v>
                </c:pt>
                <c:pt idx="390">
                  <c:v>24.89</c:v>
                </c:pt>
                <c:pt idx="391">
                  <c:v>25.75</c:v>
                </c:pt>
                <c:pt idx="392">
                  <c:v>26.81</c:v>
                </c:pt>
                <c:pt idx="393">
                  <c:v>27.73</c:v>
                </c:pt>
                <c:pt idx="394">
                  <c:v>28.86</c:v>
                </c:pt>
                <c:pt idx="395">
                  <c:v>29.14</c:v>
                </c:pt>
                <c:pt idx="396">
                  <c:v>29.11</c:v>
                </c:pt>
                <c:pt idx="397">
                  <c:v>28.56</c:v>
                </c:pt>
                <c:pt idx="398">
                  <c:v>25.85</c:v>
                </c:pt>
                <c:pt idx="399">
                  <c:v>27.74</c:v>
                </c:pt>
                <c:pt idx="400">
                  <c:v>30.41</c:v>
                </c:pt>
                <c:pt idx="401">
                  <c:v>30.73</c:v>
                </c:pt>
                <c:pt idx="402">
                  <c:v>30.06</c:v>
                </c:pt>
                <c:pt idx="403">
                  <c:v>29.41</c:v>
                </c:pt>
                <c:pt idx="404">
                  <c:v>28.91</c:v>
                </c:pt>
                <c:pt idx="405">
                  <c:v>28.17</c:v>
                </c:pt>
                <c:pt idx="406">
                  <c:v>26.73</c:v>
                </c:pt>
                <c:pt idx="407">
                  <c:v>25.76</c:v>
                </c:pt>
                <c:pt idx="408">
                  <c:v>25.36</c:v>
                </c:pt>
                <c:pt idx="409">
                  <c:v>25.23</c:v>
                </c:pt>
                <c:pt idx="410">
                  <c:v>25.47</c:v>
                </c:pt>
                <c:pt idx="411">
                  <c:v>26.45</c:v>
                </c:pt>
                <c:pt idx="412">
                  <c:v>26.1</c:v>
                </c:pt>
                <c:pt idx="413">
                  <c:v>25.45</c:v>
                </c:pt>
                <c:pt idx="414">
                  <c:v>25.36</c:v>
                </c:pt>
                <c:pt idx="415">
                  <c:v>27</c:v>
                </c:pt>
                <c:pt idx="416">
                  <c:v>28.84</c:v>
                </c:pt>
                <c:pt idx="417">
                  <c:v>30.21</c:v>
                </c:pt>
                <c:pt idx="418">
                  <c:v>30.9</c:v>
                </c:pt>
                <c:pt idx="419">
                  <c:v>30.69</c:v>
                </c:pt>
                <c:pt idx="420">
                  <c:v>30.84</c:v>
                </c:pt>
                <c:pt idx="421">
                  <c:v>31.22</c:v>
                </c:pt>
                <c:pt idx="422">
                  <c:v>31.57</c:v>
                </c:pt>
                <c:pt idx="423">
                  <c:v>32.03</c:v>
                </c:pt>
                <c:pt idx="424">
                  <c:v>32.5</c:v>
                </c:pt>
                <c:pt idx="425">
                  <c:v>31.83</c:v>
                </c:pt>
                <c:pt idx="426">
                  <c:v>30.47</c:v>
                </c:pt>
                <c:pt idx="427">
                  <c:v>29.47</c:v>
                </c:pt>
                <c:pt idx="428">
                  <c:v>24.38</c:v>
                </c:pt>
                <c:pt idx="429">
                  <c:v>24.17</c:v>
                </c:pt>
                <c:pt idx="430">
                  <c:v>24.43</c:v>
                </c:pt>
                <c:pt idx="431">
                  <c:v>24.54</c:v>
                </c:pt>
                <c:pt idx="432">
                  <c:v>24.76</c:v>
                </c:pt>
                <c:pt idx="433">
                  <c:v>24.6</c:v>
                </c:pt>
                <c:pt idx="434">
                  <c:v>24.47</c:v>
                </c:pt>
                <c:pt idx="435">
                  <c:v>24.07</c:v>
                </c:pt>
                <c:pt idx="436">
                  <c:v>23.86</c:v>
                </c:pt>
                <c:pt idx="437">
                  <c:v>23.8</c:v>
                </c:pt>
                <c:pt idx="438">
                  <c:v>23.5</c:v>
                </c:pt>
                <c:pt idx="439">
                  <c:v>25.38</c:v>
                </c:pt>
                <c:pt idx="440">
                  <c:v>27.59</c:v>
                </c:pt>
                <c:pt idx="441">
                  <c:v>28.84</c:v>
                </c:pt>
                <c:pt idx="442">
                  <c:v>29.36</c:v>
                </c:pt>
                <c:pt idx="443">
                  <c:v>29.8</c:v>
                </c:pt>
                <c:pt idx="444">
                  <c:v>30.15</c:v>
                </c:pt>
                <c:pt idx="445">
                  <c:v>30.71</c:v>
                </c:pt>
                <c:pt idx="446">
                  <c:v>31.14</c:v>
                </c:pt>
                <c:pt idx="447">
                  <c:v>24.96</c:v>
                </c:pt>
                <c:pt idx="448">
                  <c:v>25.28</c:v>
                </c:pt>
                <c:pt idx="449">
                  <c:v>26.19</c:v>
                </c:pt>
                <c:pt idx="450">
                  <c:v>26.82</c:v>
                </c:pt>
                <c:pt idx="451">
                  <c:v>27.48</c:v>
                </c:pt>
                <c:pt idx="452">
                  <c:v>27.33</c:v>
                </c:pt>
                <c:pt idx="453">
                  <c:v>25.95</c:v>
                </c:pt>
                <c:pt idx="454">
                  <c:v>25.5</c:v>
                </c:pt>
                <c:pt idx="455">
                  <c:v>25.47</c:v>
                </c:pt>
                <c:pt idx="456">
                  <c:v>25.73</c:v>
                </c:pt>
                <c:pt idx="457">
                  <c:v>25.04</c:v>
                </c:pt>
                <c:pt idx="458">
                  <c:v>24.78</c:v>
                </c:pt>
                <c:pt idx="459">
                  <c:v>24.63</c:v>
                </c:pt>
                <c:pt idx="460">
                  <c:v>24.75</c:v>
                </c:pt>
                <c:pt idx="461">
                  <c:v>25.41</c:v>
                </c:pt>
                <c:pt idx="462">
                  <c:v>25.81</c:v>
                </c:pt>
                <c:pt idx="463">
                  <c:v>27.3</c:v>
                </c:pt>
                <c:pt idx="464">
                  <c:v>28.62</c:v>
                </c:pt>
                <c:pt idx="465">
                  <c:v>30.1</c:v>
                </c:pt>
                <c:pt idx="466">
                  <c:v>30.98</c:v>
                </c:pt>
                <c:pt idx="467">
                  <c:v>31.41</c:v>
                </c:pt>
                <c:pt idx="468">
                  <c:v>31.95</c:v>
                </c:pt>
                <c:pt idx="469">
                  <c:v>32.51</c:v>
                </c:pt>
                <c:pt idx="470">
                  <c:v>29.14</c:v>
                </c:pt>
                <c:pt idx="471">
                  <c:v>24.12</c:v>
                </c:pt>
                <c:pt idx="472">
                  <c:v>27.03</c:v>
                </c:pt>
                <c:pt idx="473">
                  <c:v>28.54</c:v>
                </c:pt>
                <c:pt idx="474">
                  <c:v>29.17</c:v>
                </c:pt>
                <c:pt idx="475">
                  <c:v>28.43</c:v>
                </c:pt>
                <c:pt idx="476">
                  <c:v>27.69</c:v>
                </c:pt>
                <c:pt idx="477">
                  <c:v>26.97</c:v>
                </c:pt>
                <c:pt idx="478">
                  <c:v>26.24</c:v>
                </c:pt>
                <c:pt idx="479">
                  <c:v>26.45</c:v>
                </c:pt>
                <c:pt idx="480">
                  <c:v>25.36</c:v>
                </c:pt>
                <c:pt idx="481">
                  <c:v>24.73</c:v>
                </c:pt>
                <c:pt idx="482">
                  <c:v>25.37</c:v>
                </c:pt>
                <c:pt idx="483">
                  <c:v>24.91</c:v>
                </c:pt>
                <c:pt idx="484">
                  <c:v>25.02</c:v>
                </c:pt>
                <c:pt idx="485">
                  <c:v>24.42</c:v>
                </c:pt>
                <c:pt idx="486">
                  <c:v>23.89</c:v>
                </c:pt>
                <c:pt idx="487">
                  <c:v>25.87</c:v>
                </c:pt>
                <c:pt idx="488">
                  <c:v>28.21</c:v>
                </c:pt>
                <c:pt idx="489">
                  <c:v>30.01</c:v>
                </c:pt>
                <c:pt idx="490">
                  <c:v>30.58</c:v>
                </c:pt>
                <c:pt idx="491">
                  <c:v>30.59</c:v>
                </c:pt>
                <c:pt idx="492">
                  <c:v>31.05</c:v>
                </c:pt>
                <c:pt idx="493">
                  <c:v>31.8</c:v>
                </c:pt>
                <c:pt idx="494">
                  <c:v>32.28</c:v>
                </c:pt>
                <c:pt idx="495">
                  <c:v>32.9</c:v>
                </c:pt>
                <c:pt idx="496">
                  <c:v>32.1</c:v>
                </c:pt>
                <c:pt idx="497">
                  <c:v>31.81</c:v>
                </c:pt>
                <c:pt idx="498">
                  <c:v>31.19</c:v>
                </c:pt>
                <c:pt idx="499">
                  <c:v>29.95</c:v>
                </c:pt>
                <c:pt idx="500">
                  <c:v>26.05</c:v>
                </c:pt>
                <c:pt idx="501">
                  <c:v>25.44</c:v>
                </c:pt>
                <c:pt idx="502">
                  <c:v>25.43</c:v>
                </c:pt>
                <c:pt idx="503">
                  <c:v>25.37</c:v>
                </c:pt>
                <c:pt idx="504">
                  <c:v>25.11</c:v>
                </c:pt>
                <c:pt idx="505">
                  <c:v>24.99</c:v>
                </c:pt>
                <c:pt idx="506">
                  <c:v>24.97</c:v>
                </c:pt>
                <c:pt idx="507">
                  <c:v>24.64</c:v>
                </c:pt>
                <c:pt idx="508">
                  <c:v>24.4</c:v>
                </c:pt>
                <c:pt idx="509">
                  <c:v>23.97</c:v>
                </c:pt>
                <c:pt idx="510">
                  <c:v>24.17</c:v>
                </c:pt>
                <c:pt idx="511">
                  <c:v>26.3</c:v>
                </c:pt>
                <c:pt idx="512">
                  <c:v>28.27</c:v>
                </c:pt>
                <c:pt idx="513">
                  <c:v>29.35</c:v>
                </c:pt>
                <c:pt idx="514">
                  <c:v>30.18</c:v>
                </c:pt>
                <c:pt idx="515">
                  <c:v>30.66</c:v>
                </c:pt>
                <c:pt idx="516">
                  <c:v>30.14</c:v>
                </c:pt>
                <c:pt idx="517">
                  <c:v>31.44</c:v>
                </c:pt>
                <c:pt idx="518">
                  <c:v>26.91</c:v>
                </c:pt>
                <c:pt idx="519">
                  <c:v>26.85</c:v>
                </c:pt>
                <c:pt idx="520">
                  <c:v>25.31</c:v>
                </c:pt>
                <c:pt idx="521">
                  <c:v>24.33</c:v>
                </c:pt>
                <c:pt idx="522">
                  <c:v>25.01</c:v>
                </c:pt>
                <c:pt idx="523">
                  <c:v>23.98</c:v>
                </c:pt>
                <c:pt idx="524">
                  <c:v>23.46</c:v>
                </c:pt>
                <c:pt idx="525">
                  <c:v>23.45</c:v>
                </c:pt>
                <c:pt idx="526">
                  <c:v>23.62</c:v>
                </c:pt>
                <c:pt idx="527">
                  <c:v>23.91</c:v>
                </c:pt>
                <c:pt idx="528">
                  <c:v>24</c:v>
                </c:pt>
                <c:pt idx="529">
                  <c:v>23.9</c:v>
                </c:pt>
                <c:pt idx="530">
                  <c:v>23.7</c:v>
                </c:pt>
                <c:pt idx="531">
                  <c:v>23.67</c:v>
                </c:pt>
                <c:pt idx="532">
                  <c:v>23.55</c:v>
                </c:pt>
                <c:pt idx="533">
                  <c:v>23.35</c:v>
                </c:pt>
                <c:pt idx="534">
                  <c:v>22.96</c:v>
                </c:pt>
                <c:pt idx="535">
                  <c:v>24.6</c:v>
                </c:pt>
                <c:pt idx="536">
                  <c:v>26.64</c:v>
                </c:pt>
                <c:pt idx="537">
                  <c:v>28.51</c:v>
                </c:pt>
                <c:pt idx="538">
                  <c:v>29.11</c:v>
                </c:pt>
                <c:pt idx="539">
                  <c:v>29.8</c:v>
                </c:pt>
                <c:pt idx="540">
                  <c:v>30.68</c:v>
                </c:pt>
                <c:pt idx="541">
                  <c:v>29.86</c:v>
                </c:pt>
                <c:pt idx="542">
                  <c:v>29.61</c:v>
                </c:pt>
                <c:pt idx="543">
                  <c:v>31.09</c:v>
                </c:pt>
                <c:pt idx="544">
                  <c:v>31.08</c:v>
                </c:pt>
                <c:pt idx="545">
                  <c:v>28.23</c:v>
                </c:pt>
                <c:pt idx="546">
                  <c:v>24.9</c:v>
                </c:pt>
                <c:pt idx="547">
                  <c:v>23.84</c:v>
                </c:pt>
                <c:pt idx="548">
                  <c:v>23.92</c:v>
                </c:pt>
                <c:pt idx="549">
                  <c:v>24.32</c:v>
                </c:pt>
                <c:pt idx="550">
                  <c:v>24.36</c:v>
                </c:pt>
                <c:pt idx="551">
                  <c:v>24.2</c:v>
                </c:pt>
                <c:pt idx="552">
                  <c:v>23.91</c:v>
                </c:pt>
                <c:pt idx="553">
                  <c:v>23.96</c:v>
                </c:pt>
                <c:pt idx="554">
                  <c:v>23.69</c:v>
                </c:pt>
                <c:pt idx="555">
                  <c:v>23.11</c:v>
                </c:pt>
                <c:pt idx="556">
                  <c:v>23.22</c:v>
                </c:pt>
                <c:pt idx="557">
                  <c:v>23.27</c:v>
                </c:pt>
                <c:pt idx="558">
                  <c:v>23.23</c:v>
                </c:pt>
                <c:pt idx="559">
                  <c:v>24.28</c:v>
                </c:pt>
                <c:pt idx="560">
                  <c:v>26.73</c:v>
                </c:pt>
                <c:pt idx="561">
                  <c:v>28.43</c:v>
                </c:pt>
                <c:pt idx="562">
                  <c:v>29.04</c:v>
                </c:pt>
                <c:pt idx="563">
                  <c:v>29.79</c:v>
                </c:pt>
                <c:pt idx="564">
                  <c:v>29.77</c:v>
                </c:pt>
                <c:pt idx="565">
                  <c:v>30.08</c:v>
                </c:pt>
                <c:pt idx="566">
                  <c:v>31.13</c:v>
                </c:pt>
                <c:pt idx="567">
                  <c:v>32.36</c:v>
                </c:pt>
                <c:pt idx="568">
                  <c:v>31.75</c:v>
                </c:pt>
                <c:pt idx="569">
                  <c:v>31.62</c:v>
                </c:pt>
                <c:pt idx="570">
                  <c:v>31.04</c:v>
                </c:pt>
                <c:pt idx="571">
                  <c:v>29.87</c:v>
                </c:pt>
                <c:pt idx="572">
                  <c:v>29.33</c:v>
                </c:pt>
                <c:pt idx="573">
                  <c:v>29.21</c:v>
                </c:pt>
                <c:pt idx="574">
                  <c:v>28.73</c:v>
                </c:pt>
                <c:pt idx="575">
                  <c:v>27.08</c:v>
                </c:pt>
                <c:pt idx="576">
                  <c:v>24.92</c:v>
                </c:pt>
                <c:pt idx="577">
                  <c:v>24.04</c:v>
                </c:pt>
                <c:pt idx="578">
                  <c:v>23.4</c:v>
                </c:pt>
                <c:pt idx="579">
                  <c:v>24.73</c:v>
                </c:pt>
                <c:pt idx="580">
                  <c:v>23.87</c:v>
                </c:pt>
                <c:pt idx="581">
                  <c:v>23.23</c:v>
                </c:pt>
                <c:pt idx="582">
                  <c:v>23.25</c:v>
                </c:pt>
                <c:pt idx="583">
                  <c:v>25.38</c:v>
                </c:pt>
                <c:pt idx="584">
                  <c:v>28.02</c:v>
                </c:pt>
                <c:pt idx="585">
                  <c:v>30.17</c:v>
                </c:pt>
                <c:pt idx="586">
                  <c:v>30.3</c:v>
                </c:pt>
                <c:pt idx="587">
                  <c:v>31.11</c:v>
                </c:pt>
                <c:pt idx="588">
                  <c:v>31.55</c:v>
                </c:pt>
                <c:pt idx="589">
                  <c:v>31.96</c:v>
                </c:pt>
                <c:pt idx="590">
                  <c:v>32.270000000000003</c:v>
                </c:pt>
                <c:pt idx="591">
                  <c:v>32.31</c:v>
                </c:pt>
                <c:pt idx="592">
                  <c:v>32.58</c:v>
                </c:pt>
                <c:pt idx="593">
                  <c:v>32.81</c:v>
                </c:pt>
                <c:pt idx="594">
                  <c:v>32.18</c:v>
                </c:pt>
                <c:pt idx="595">
                  <c:v>23.17</c:v>
                </c:pt>
                <c:pt idx="596">
                  <c:v>22.56</c:v>
                </c:pt>
                <c:pt idx="597">
                  <c:v>23.08</c:v>
                </c:pt>
                <c:pt idx="598">
                  <c:v>23.71</c:v>
                </c:pt>
                <c:pt idx="599">
                  <c:v>23.87</c:v>
                </c:pt>
                <c:pt idx="600">
                  <c:v>23.61</c:v>
                </c:pt>
                <c:pt idx="601">
                  <c:v>23.61</c:v>
                </c:pt>
                <c:pt idx="602">
                  <c:v>23.35</c:v>
                </c:pt>
                <c:pt idx="603">
                  <c:v>23.41</c:v>
                </c:pt>
                <c:pt idx="604">
                  <c:v>23.22</c:v>
                </c:pt>
                <c:pt idx="605">
                  <c:v>22.94</c:v>
                </c:pt>
                <c:pt idx="606">
                  <c:v>22.92</c:v>
                </c:pt>
                <c:pt idx="607">
                  <c:v>24.14</c:v>
                </c:pt>
                <c:pt idx="608">
                  <c:v>27.57</c:v>
                </c:pt>
                <c:pt idx="609">
                  <c:v>28.93</c:v>
                </c:pt>
                <c:pt idx="610">
                  <c:v>29.86</c:v>
                </c:pt>
                <c:pt idx="611">
                  <c:v>30.65</c:v>
                </c:pt>
                <c:pt idx="612">
                  <c:v>31.03</c:v>
                </c:pt>
                <c:pt idx="613">
                  <c:v>31.39</c:v>
                </c:pt>
                <c:pt idx="614">
                  <c:v>31.62</c:v>
                </c:pt>
                <c:pt idx="615">
                  <c:v>31.48</c:v>
                </c:pt>
                <c:pt idx="616">
                  <c:v>28.73</c:v>
                </c:pt>
                <c:pt idx="617">
                  <c:v>28.25</c:v>
                </c:pt>
                <c:pt idx="618">
                  <c:v>25.24</c:v>
                </c:pt>
                <c:pt idx="619">
                  <c:v>24.77</c:v>
                </c:pt>
                <c:pt idx="620">
                  <c:v>25.35</c:v>
                </c:pt>
                <c:pt idx="621">
                  <c:v>24.54</c:v>
                </c:pt>
                <c:pt idx="622">
                  <c:v>24.39</c:v>
                </c:pt>
                <c:pt idx="623">
                  <c:v>24.22</c:v>
                </c:pt>
                <c:pt idx="624">
                  <c:v>23.67</c:v>
                </c:pt>
                <c:pt idx="625">
                  <c:v>23.29</c:v>
                </c:pt>
                <c:pt idx="626">
                  <c:v>23.04</c:v>
                </c:pt>
                <c:pt idx="627">
                  <c:v>22.99</c:v>
                </c:pt>
                <c:pt idx="628">
                  <c:v>22.88</c:v>
                </c:pt>
                <c:pt idx="629">
                  <c:v>22.84</c:v>
                </c:pt>
                <c:pt idx="630">
                  <c:v>22.93</c:v>
                </c:pt>
                <c:pt idx="631">
                  <c:v>24.5</c:v>
                </c:pt>
                <c:pt idx="632">
                  <c:v>27.47</c:v>
                </c:pt>
                <c:pt idx="633">
                  <c:v>29.54</c:v>
                </c:pt>
                <c:pt idx="634">
                  <c:v>30.46</c:v>
                </c:pt>
                <c:pt idx="635">
                  <c:v>30.46</c:v>
                </c:pt>
                <c:pt idx="636">
                  <c:v>30.95</c:v>
                </c:pt>
                <c:pt idx="637">
                  <c:v>31.18</c:v>
                </c:pt>
                <c:pt idx="638">
                  <c:v>31.41</c:v>
                </c:pt>
                <c:pt idx="639">
                  <c:v>29.53</c:v>
                </c:pt>
                <c:pt idx="640">
                  <c:v>29.07</c:v>
                </c:pt>
                <c:pt idx="641">
                  <c:v>29.62</c:v>
                </c:pt>
                <c:pt idx="642">
                  <c:v>29.88</c:v>
                </c:pt>
                <c:pt idx="643">
                  <c:v>28.73</c:v>
                </c:pt>
                <c:pt idx="644">
                  <c:v>28.35</c:v>
                </c:pt>
                <c:pt idx="645">
                  <c:v>27.84</c:v>
                </c:pt>
                <c:pt idx="646">
                  <c:v>25.78</c:v>
                </c:pt>
                <c:pt idx="647">
                  <c:v>25.3</c:v>
                </c:pt>
                <c:pt idx="648">
                  <c:v>25.3</c:v>
                </c:pt>
                <c:pt idx="649">
                  <c:v>25.11</c:v>
                </c:pt>
                <c:pt idx="650">
                  <c:v>24.75</c:v>
                </c:pt>
                <c:pt idx="651">
                  <c:v>24.38</c:v>
                </c:pt>
                <c:pt idx="652">
                  <c:v>24.14</c:v>
                </c:pt>
                <c:pt idx="653">
                  <c:v>24.15</c:v>
                </c:pt>
                <c:pt idx="654">
                  <c:v>23.96</c:v>
                </c:pt>
                <c:pt idx="655">
                  <c:v>25.01</c:v>
                </c:pt>
                <c:pt idx="656">
                  <c:v>27.85</c:v>
                </c:pt>
                <c:pt idx="657">
                  <c:v>29.03</c:v>
                </c:pt>
                <c:pt idx="658">
                  <c:v>29.86</c:v>
                </c:pt>
                <c:pt idx="659">
                  <c:v>31.11</c:v>
                </c:pt>
                <c:pt idx="660">
                  <c:v>31.86</c:v>
                </c:pt>
                <c:pt idx="661">
                  <c:v>31.97</c:v>
                </c:pt>
                <c:pt idx="662">
                  <c:v>31.4</c:v>
                </c:pt>
                <c:pt idx="663">
                  <c:v>31.66</c:v>
                </c:pt>
                <c:pt idx="664">
                  <c:v>31.43</c:v>
                </c:pt>
                <c:pt idx="665">
                  <c:v>31.17</c:v>
                </c:pt>
                <c:pt idx="666">
                  <c:v>31.33</c:v>
                </c:pt>
                <c:pt idx="667">
                  <c:v>29.63</c:v>
                </c:pt>
                <c:pt idx="668">
                  <c:v>27.28</c:v>
                </c:pt>
                <c:pt idx="669">
                  <c:v>26.51</c:v>
                </c:pt>
                <c:pt idx="670">
                  <c:v>26.45</c:v>
                </c:pt>
                <c:pt idx="671">
                  <c:v>26.22</c:v>
                </c:pt>
                <c:pt idx="672">
                  <c:v>26.64</c:v>
                </c:pt>
                <c:pt idx="673">
                  <c:v>25.83</c:v>
                </c:pt>
                <c:pt idx="674">
                  <c:v>25.16</c:v>
                </c:pt>
                <c:pt idx="675">
                  <c:v>24.89</c:v>
                </c:pt>
                <c:pt idx="676">
                  <c:v>24.84</c:v>
                </c:pt>
                <c:pt idx="677">
                  <c:v>24.5</c:v>
                </c:pt>
                <c:pt idx="678">
                  <c:v>24.69</c:v>
                </c:pt>
                <c:pt idx="679">
                  <c:v>26.55</c:v>
                </c:pt>
                <c:pt idx="680">
                  <c:v>29.5</c:v>
                </c:pt>
                <c:pt idx="681">
                  <c:v>29.64</c:v>
                </c:pt>
                <c:pt idx="682">
                  <c:v>30.12</c:v>
                </c:pt>
                <c:pt idx="683">
                  <c:v>30.95</c:v>
                </c:pt>
                <c:pt idx="684">
                  <c:v>31.13</c:v>
                </c:pt>
                <c:pt idx="685">
                  <c:v>31.58</c:v>
                </c:pt>
                <c:pt idx="686">
                  <c:v>32.17</c:v>
                </c:pt>
                <c:pt idx="687">
                  <c:v>32.25</c:v>
                </c:pt>
                <c:pt idx="688">
                  <c:v>32.17</c:v>
                </c:pt>
                <c:pt idx="689">
                  <c:v>31.84</c:v>
                </c:pt>
                <c:pt idx="690">
                  <c:v>31.22</c:v>
                </c:pt>
                <c:pt idx="691">
                  <c:v>30.49</c:v>
                </c:pt>
                <c:pt idx="692">
                  <c:v>30.04</c:v>
                </c:pt>
                <c:pt idx="693">
                  <c:v>28.54</c:v>
                </c:pt>
                <c:pt idx="694">
                  <c:v>27.45</c:v>
                </c:pt>
                <c:pt idx="695">
                  <c:v>27.12</c:v>
                </c:pt>
                <c:pt idx="696">
                  <c:v>27.33</c:v>
                </c:pt>
                <c:pt idx="697">
                  <c:v>27.75</c:v>
                </c:pt>
                <c:pt idx="698">
                  <c:v>26.61</c:v>
                </c:pt>
                <c:pt idx="699">
                  <c:v>25.24</c:v>
                </c:pt>
                <c:pt idx="700">
                  <c:v>24.73</c:v>
                </c:pt>
                <c:pt idx="701">
                  <c:v>24.22</c:v>
                </c:pt>
                <c:pt idx="702">
                  <c:v>25.56</c:v>
                </c:pt>
                <c:pt idx="703">
                  <c:v>27.85</c:v>
                </c:pt>
                <c:pt idx="704">
                  <c:v>30.08</c:v>
                </c:pt>
                <c:pt idx="705">
                  <c:v>31.9</c:v>
                </c:pt>
                <c:pt idx="706">
                  <c:v>32.46</c:v>
                </c:pt>
                <c:pt idx="707">
                  <c:v>31.36</c:v>
                </c:pt>
                <c:pt idx="708">
                  <c:v>31.92</c:v>
                </c:pt>
                <c:pt idx="709">
                  <c:v>32.58</c:v>
                </c:pt>
                <c:pt idx="710">
                  <c:v>32.75</c:v>
                </c:pt>
                <c:pt idx="711">
                  <c:v>31.98</c:v>
                </c:pt>
                <c:pt idx="712">
                  <c:v>31.97</c:v>
                </c:pt>
                <c:pt idx="713">
                  <c:v>31.61</c:v>
                </c:pt>
                <c:pt idx="714">
                  <c:v>30.96</c:v>
                </c:pt>
                <c:pt idx="715">
                  <c:v>28.85</c:v>
                </c:pt>
                <c:pt idx="716">
                  <c:v>27.89</c:v>
                </c:pt>
                <c:pt idx="717">
                  <c:v>28.22</c:v>
                </c:pt>
                <c:pt idx="718">
                  <c:v>28.09</c:v>
                </c:pt>
                <c:pt idx="719">
                  <c:v>28.17</c:v>
                </c:pt>
                <c:pt idx="720">
                  <c:v>28.84</c:v>
                </c:pt>
                <c:pt idx="721">
                  <c:v>28.88</c:v>
                </c:pt>
                <c:pt idx="722">
                  <c:v>28.39</c:v>
                </c:pt>
                <c:pt idx="723">
                  <c:v>28.08</c:v>
                </c:pt>
                <c:pt idx="724">
                  <c:v>26.7</c:v>
                </c:pt>
                <c:pt idx="725">
                  <c:v>26.26</c:v>
                </c:pt>
                <c:pt idx="726">
                  <c:v>26.34</c:v>
                </c:pt>
                <c:pt idx="727">
                  <c:v>26.7</c:v>
                </c:pt>
                <c:pt idx="728">
                  <c:v>27.44</c:v>
                </c:pt>
                <c:pt idx="729">
                  <c:v>28.29</c:v>
                </c:pt>
                <c:pt idx="730">
                  <c:v>29.12</c:v>
                </c:pt>
                <c:pt idx="731">
                  <c:v>29.45</c:v>
                </c:pt>
                <c:pt idx="732">
                  <c:v>30.18</c:v>
                </c:pt>
                <c:pt idx="733">
                  <c:v>31.43</c:v>
                </c:pt>
                <c:pt idx="734">
                  <c:v>31.26</c:v>
                </c:pt>
                <c:pt idx="735">
                  <c:v>31.61</c:v>
                </c:pt>
                <c:pt idx="736">
                  <c:v>31.33</c:v>
                </c:pt>
                <c:pt idx="737">
                  <c:v>30.8</c:v>
                </c:pt>
                <c:pt idx="738">
                  <c:v>30.33</c:v>
                </c:pt>
                <c:pt idx="739">
                  <c:v>29.95</c:v>
                </c:pt>
                <c:pt idx="740">
                  <c:v>29.45</c:v>
                </c:pt>
                <c:pt idx="741">
                  <c:v>29.25</c:v>
                </c:pt>
                <c:pt idx="742">
                  <c:v>29.47</c:v>
                </c:pt>
                <c:pt idx="743">
                  <c:v>29.47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B0-4E08-87FF-657ECDC21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4043.958330000009"/>
          <c:min val="440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  <c:majorUnit val="5"/>
        <c:minorUnit val="1"/>
      </c:valAx>
      <c:valAx>
        <c:axId val="10726754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July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44013</c:v>
                </c:pt>
                <c:pt idx="1">
                  <c:v>44013.041666666664</c:v>
                </c:pt>
                <c:pt idx="2">
                  <c:v>44013.083333333328</c:v>
                </c:pt>
                <c:pt idx="3">
                  <c:v>44013.124999999993</c:v>
                </c:pt>
                <c:pt idx="4">
                  <c:v>44013.166666666657</c:v>
                </c:pt>
                <c:pt idx="5">
                  <c:v>44013.208333333321</c:v>
                </c:pt>
                <c:pt idx="6">
                  <c:v>44013.249999999985</c:v>
                </c:pt>
                <c:pt idx="7">
                  <c:v>44013.29166666665</c:v>
                </c:pt>
                <c:pt idx="8">
                  <c:v>44013.333333333314</c:v>
                </c:pt>
                <c:pt idx="9">
                  <c:v>44013.374999999978</c:v>
                </c:pt>
                <c:pt idx="10">
                  <c:v>44013.416666666642</c:v>
                </c:pt>
                <c:pt idx="11">
                  <c:v>44013.458333333307</c:v>
                </c:pt>
                <c:pt idx="12">
                  <c:v>44013.499999999971</c:v>
                </c:pt>
                <c:pt idx="13">
                  <c:v>44013.541666666635</c:v>
                </c:pt>
                <c:pt idx="14">
                  <c:v>44013.583333333299</c:v>
                </c:pt>
                <c:pt idx="15">
                  <c:v>44013.624999999964</c:v>
                </c:pt>
                <c:pt idx="16">
                  <c:v>44013.666666666628</c:v>
                </c:pt>
                <c:pt idx="17">
                  <c:v>44013.708333333292</c:v>
                </c:pt>
                <c:pt idx="18">
                  <c:v>44013.749999999956</c:v>
                </c:pt>
                <c:pt idx="19">
                  <c:v>44013.791666666621</c:v>
                </c:pt>
                <c:pt idx="20">
                  <c:v>44013.833333333285</c:v>
                </c:pt>
                <c:pt idx="21">
                  <c:v>44013.874999999949</c:v>
                </c:pt>
                <c:pt idx="22">
                  <c:v>44013.916666666613</c:v>
                </c:pt>
                <c:pt idx="23">
                  <c:v>44013.958333333278</c:v>
                </c:pt>
                <c:pt idx="24">
                  <c:v>44013.999999999942</c:v>
                </c:pt>
                <c:pt idx="25">
                  <c:v>44014.041666666606</c:v>
                </c:pt>
                <c:pt idx="26">
                  <c:v>44014.08333333327</c:v>
                </c:pt>
                <c:pt idx="27">
                  <c:v>44014.124999999935</c:v>
                </c:pt>
                <c:pt idx="28">
                  <c:v>44014.166666666599</c:v>
                </c:pt>
                <c:pt idx="29">
                  <c:v>44014.208333333263</c:v>
                </c:pt>
                <c:pt idx="30">
                  <c:v>44014.249999999927</c:v>
                </c:pt>
                <c:pt idx="31">
                  <c:v>44014.291666666591</c:v>
                </c:pt>
                <c:pt idx="32">
                  <c:v>44014.333333333256</c:v>
                </c:pt>
                <c:pt idx="33">
                  <c:v>44014.37499999992</c:v>
                </c:pt>
                <c:pt idx="34">
                  <c:v>44014.416666666584</c:v>
                </c:pt>
                <c:pt idx="35">
                  <c:v>44014.458333333248</c:v>
                </c:pt>
                <c:pt idx="36">
                  <c:v>44014.499999999913</c:v>
                </c:pt>
                <c:pt idx="37">
                  <c:v>44014.541666666577</c:v>
                </c:pt>
                <c:pt idx="38">
                  <c:v>44014.583333333241</c:v>
                </c:pt>
                <c:pt idx="39">
                  <c:v>44014.624999999905</c:v>
                </c:pt>
                <c:pt idx="40">
                  <c:v>44014.66666666657</c:v>
                </c:pt>
                <c:pt idx="41">
                  <c:v>44014.708333333234</c:v>
                </c:pt>
                <c:pt idx="42">
                  <c:v>44014.749999999898</c:v>
                </c:pt>
                <c:pt idx="43">
                  <c:v>44014.791666666562</c:v>
                </c:pt>
                <c:pt idx="44">
                  <c:v>44014.833333333227</c:v>
                </c:pt>
                <c:pt idx="45">
                  <c:v>44014.874999999891</c:v>
                </c:pt>
                <c:pt idx="46">
                  <c:v>44014.916666666555</c:v>
                </c:pt>
                <c:pt idx="47">
                  <c:v>44014.958333333219</c:v>
                </c:pt>
                <c:pt idx="48">
                  <c:v>44014.999999999884</c:v>
                </c:pt>
                <c:pt idx="49">
                  <c:v>44015.041666666548</c:v>
                </c:pt>
                <c:pt idx="50">
                  <c:v>44015.083333333212</c:v>
                </c:pt>
                <c:pt idx="51">
                  <c:v>44015.124999999876</c:v>
                </c:pt>
                <c:pt idx="52">
                  <c:v>44015.166666666541</c:v>
                </c:pt>
                <c:pt idx="53">
                  <c:v>44015.208333333205</c:v>
                </c:pt>
                <c:pt idx="54">
                  <c:v>44015.249999999869</c:v>
                </c:pt>
                <c:pt idx="55">
                  <c:v>44015.291666666533</c:v>
                </c:pt>
                <c:pt idx="56">
                  <c:v>44015.333333333198</c:v>
                </c:pt>
                <c:pt idx="57">
                  <c:v>44015.374999999862</c:v>
                </c:pt>
                <c:pt idx="58">
                  <c:v>44015.416666666526</c:v>
                </c:pt>
                <c:pt idx="59">
                  <c:v>44015.45833333319</c:v>
                </c:pt>
                <c:pt idx="60">
                  <c:v>44015.499999999854</c:v>
                </c:pt>
                <c:pt idx="61">
                  <c:v>44015.541666666519</c:v>
                </c:pt>
                <c:pt idx="62">
                  <c:v>44015.583333333183</c:v>
                </c:pt>
                <c:pt idx="63">
                  <c:v>44015.624999999847</c:v>
                </c:pt>
                <c:pt idx="64">
                  <c:v>44015.666666666511</c:v>
                </c:pt>
                <c:pt idx="65">
                  <c:v>44015.708333333176</c:v>
                </c:pt>
                <c:pt idx="66">
                  <c:v>44015.74999999984</c:v>
                </c:pt>
                <c:pt idx="67">
                  <c:v>44015.791666666504</c:v>
                </c:pt>
                <c:pt idx="68">
                  <c:v>44015.833333333168</c:v>
                </c:pt>
                <c:pt idx="69">
                  <c:v>44015.874999999833</c:v>
                </c:pt>
                <c:pt idx="70">
                  <c:v>44015.916666666497</c:v>
                </c:pt>
                <c:pt idx="71">
                  <c:v>44015.958333333161</c:v>
                </c:pt>
                <c:pt idx="72">
                  <c:v>44015.999999999825</c:v>
                </c:pt>
                <c:pt idx="73">
                  <c:v>44016.04166666649</c:v>
                </c:pt>
                <c:pt idx="74">
                  <c:v>44016.083333333154</c:v>
                </c:pt>
                <c:pt idx="75">
                  <c:v>44016.124999999818</c:v>
                </c:pt>
                <c:pt idx="76">
                  <c:v>44016.166666666482</c:v>
                </c:pt>
                <c:pt idx="77">
                  <c:v>44016.208333333147</c:v>
                </c:pt>
                <c:pt idx="78">
                  <c:v>44016.249999999811</c:v>
                </c:pt>
                <c:pt idx="79">
                  <c:v>44016.291666666475</c:v>
                </c:pt>
                <c:pt idx="80">
                  <c:v>44016.333333333139</c:v>
                </c:pt>
                <c:pt idx="81">
                  <c:v>44016.374999999804</c:v>
                </c:pt>
                <c:pt idx="82">
                  <c:v>44016.416666666468</c:v>
                </c:pt>
                <c:pt idx="83">
                  <c:v>44016.458333333132</c:v>
                </c:pt>
                <c:pt idx="84">
                  <c:v>44016.499999999796</c:v>
                </c:pt>
                <c:pt idx="85">
                  <c:v>44016.541666666461</c:v>
                </c:pt>
                <c:pt idx="86">
                  <c:v>44016.583333333125</c:v>
                </c:pt>
                <c:pt idx="87">
                  <c:v>44016.624999999789</c:v>
                </c:pt>
                <c:pt idx="88">
                  <c:v>44016.666666666453</c:v>
                </c:pt>
                <c:pt idx="89">
                  <c:v>44016.708333333117</c:v>
                </c:pt>
                <c:pt idx="90">
                  <c:v>44016.749999999782</c:v>
                </c:pt>
                <c:pt idx="91">
                  <c:v>44016.791666666446</c:v>
                </c:pt>
                <c:pt idx="92">
                  <c:v>44016.83333333311</c:v>
                </c:pt>
                <c:pt idx="93">
                  <c:v>44016.874999999774</c:v>
                </c:pt>
                <c:pt idx="94">
                  <c:v>44016.916666666439</c:v>
                </c:pt>
                <c:pt idx="95">
                  <c:v>44016.958333333103</c:v>
                </c:pt>
                <c:pt idx="96">
                  <c:v>44016.999999999767</c:v>
                </c:pt>
                <c:pt idx="97">
                  <c:v>44017.041666666431</c:v>
                </c:pt>
                <c:pt idx="98">
                  <c:v>44017.083333333096</c:v>
                </c:pt>
                <c:pt idx="99">
                  <c:v>44017.12499999976</c:v>
                </c:pt>
                <c:pt idx="100">
                  <c:v>44017.166666666424</c:v>
                </c:pt>
                <c:pt idx="101">
                  <c:v>44017.208333333088</c:v>
                </c:pt>
                <c:pt idx="102">
                  <c:v>44017.249999999753</c:v>
                </c:pt>
                <c:pt idx="103">
                  <c:v>44017.291666666417</c:v>
                </c:pt>
                <c:pt idx="104">
                  <c:v>44017.333333333081</c:v>
                </c:pt>
                <c:pt idx="105">
                  <c:v>44017.374999999745</c:v>
                </c:pt>
                <c:pt idx="106">
                  <c:v>44017.41666666641</c:v>
                </c:pt>
                <c:pt idx="107">
                  <c:v>44017.458333333074</c:v>
                </c:pt>
                <c:pt idx="108">
                  <c:v>44017.499999999738</c:v>
                </c:pt>
                <c:pt idx="109">
                  <c:v>44017.541666666402</c:v>
                </c:pt>
                <c:pt idx="110">
                  <c:v>44017.583333333067</c:v>
                </c:pt>
                <c:pt idx="111">
                  <c:v>44017.624999999731</c:v>
                </c:pt>
                <c:pt idx="112">
                  <c:v>44017.666666666395</c:v>
                </c:pt>
                <c:pt idx="113">
                  <c:v>44017.708333333059</c:v>
                </c:pt>
                <c:pt idx="114">
                  <c:v>44017.749999999724</c:v>
                </c:pt>
                <c:pt idx="115">
                  <c:v>44017.791666666388</c:v>
                </c:pt>
                <c:pt idx="116">
                  <c:v>44017.833333333052</c:v>
                </c:pt>
                <c:pt idx="117">
                  <c:v>44017.874999999716</c:v>
                </c:pt>
                <c:pt idx="118">
                  <c:v>44017.91666666638</c:v>
                </c:pt>
                <c:pt idx="119">
                  <c:v>44017.958333333045</c:v>
                </c:pt>
                <c:pt idx="120">
                  <c:v>44017.999999999709</c:v>
                </c:pt>
                <c:pt idx="121">
                  <c:v>44018.041666666373</c:v>
                </c:pt>
                <c:pt idx="122">
                  <c:v>44018.083333333037</c:v>
                </c:pt>
                <c:pt idx="123">
                  <c:v>44018.124999999702</c:v>
                </c:pt>
                <c:pt idx="124">
                  <c:v>44018.166666666366</c:v>
                </c:pt>
                <c:pt idx="125">
                  <c:v>44018.20833333303</c:v>
                </c:pt>
                <c:pt idx="126">
                  <c:v>44018.249999999694</c:v>
                </c:pt>
                <c:pt idx="127">
                  <c:v>44018.291666666359</c:v>
                </c:pt>
                <c:pt idx="128">
                  <c:v>44018.333333333023</c:v>
                </c:pt>
                <c:pt idx="129">
                  <c:v>44018.374999999687</c:v>
                </c:pt>
                <c:pt idx="130">
                  <c:v>44018.416666666351</c:v>
                </c:pt>
                <c:pt idx="131">
                  <c:v>44018.458333333016</c:v>
                </c:pt>
                <c:pt idx="132">
                  <c:v>44018.49999999968</c:v>
                </c:pt>
                <c:pt idx="133">
                  <c:v>44018.541666666344</c:v>
                </c:pt>
                <c:pt idx="134">
                  <c:v>44018.583333333008</c:v>
                </c:pt>
                <c:pt idx="135">
                  <c:v>44018.624999999673</c:v>
                </c:pt>
                <c:pt idx="136">
                  <c:v>44018.666666666337</c:v>
                </c:pt>
                <c:pt idx="137">
                  <c:v>44018.708333333001</c:v>
                </c:pt>
                <c:pt idx="138">
                  <c:v>44018.749999999665</c:v>
                </c:pt>
                <c:pt idx="139">
                  <c:v>44018.79166666633</c:v>
                </c:pt>
                <c:pt idx="140">
                  <c:v>44018.833333332994</c:v>
                </c:pt>
                <c:pt idx="141">
                  <c:v>44018.874999999658</c:v>
                </c:pt>
                <c:pt idx="142">
                  <c:v>44018.916666666322</c:v>
                </c:pt>
                <c:pt idx="143">
                  <c:v>44018.958333332987</c:v>
                </c:pt>
                <c:pt idx="144">
                  <c:v>44018.999999999651</c:v>
                </c:pt>
                <c:pt idx="145">
                  <c:v>44019.041666666315</c:v>
                </c:pt>
                <c:pt idx="146">
                  <c:v>44019.083333332979</c:v>
                </c:pt>
                <c:pt idx="147">
                  <c:v>44019.124999999643</c:v>
                </c:pt>
                <c:pt idx="148">
                  <c:v>44019.166666666308</c:v>
                </c:pt>
                <c:pt idx="149">
                  <c:v>44019.208333332972</c:v>
                </c:pt>
                <c:pt idx="150">
                  <c:v>44019.249999999636</c:v>
                </c:pt>
                <c:pt idx="151">
                  <c:v>44019.2916666663</c:v>
                </c:pt>
                <c:pt idx="152">
                  <c:v>44019.333333332965</c:v>
                </c:pt>
                <c:pt idx="153">
                  <c:v>44019.374999999629</c:v>
                </c:pt>
                <c:pt idx="154">
                  <c:v>44019.416666666293</c:v>
                </c:pt>
                <c:pt idx="155">
                  <c:v>44019.458333332957</c:v>
                </c:pt>
                <c:pt idx="156">
                  <c:v>44019.499999999622</c:v>
                </c:pt>
                <c:pt idx="157">
                  <c:v>44019.541666666286</c:v>
                </c:pt>
                <c:pt idx="158">
                  <c:v>44019.58333333295</c:v>
                </c:pt>
                <c:pt idx="159">
                  <c:v>44019.624999999614</c:v>
                </c:pt>
                <c:pt idx="160">
                  <c:v>44019.666666666279</c:v>
                </c:pt>
                <c:pt idx="161">
                  <c:v>44019.708333332943</c:v>
                </c:pt>
                <c:pt idx="162">
                  <c:v>44019.749999999607</c:v>
                </c:pt>
                <c:pt idx="163">
                  <c:v>44019.791666666271</c:v>
                </c:pt>
                <c:pt idx="164">
                  <c:v>44019.833333332936</c:v>
                </c:pt>
                <c:pt idx="165">
                  <c:v>44019.8749999996</c:v>
                </c:pt>
                <c:pt idx="166">
                  <c:v>44019.916666666264</c:v>
                </c:pt>
                <c:pt idx="167">
                  <c:v>44019.958333332928</c:v>
                </c:pt>
                <c:pt idx="168">
                  <c:v>44019.999999999593</c:v>
                </c:pt>
                <c:pt idx="169">
                  <c:v>44020.041666666257</c:v>
                </c:pt>
                <c:pt idx="170">
                  <c:v>44020.083333332921</c:v>
                </c:pt>
                <c:pt idx="171">
                  <c:v>44020.124999999585</c:v>
                </c:pt>
                <c:pt idx="172">
                  <c:v>44020.16666666625</c:v>
                </c:pt>
                <c:pt idx="173">
                  <c:v>44020.208333332914</c:v>
                </c:pt>
                <c:pt idx="174">
                  <c:v>44020.249999999578</c:v>
                </c:pt>
                <c:pt idx="175">
                  <c:v>44020.291666666242</c:v>
                </c:pt>
                <c:pt idx="176">
                  <c:v>44020.333333332906</c:v>
                </c:pt>
                <c:pt idx="177">
                  <c:v>44020.374999999571</c:v>
                </c:pt>
                <c:pt idx="178">
                  <c:v>44020.416666666235</c:v>
                </c:pt>
                <c:pt idx="179">
                  <c:v>44020.458333332899</c:v>
                </c:pt>
                <c:pt idx="180">
                  <c:v>44020.499999999563</c:v>
                </c:pt>
                <c:pt idx="181">
                  <c:v>44020.541666666228</c:v>
                </c:pt>
                <c:pt idx="182">
                  <c:v>44020.583333332892</c:v>
                </c:pt>
                <c:pt idx="183">
                  <c:v>44020.624999999556</c:v>
                </c:pt>
                <c:pt idx="184">
                  <c:v>44020.66666666622</c:v>
                </c:pt>
                <c:pt idx="185">
                  <c:v>44020.708333332885</c:v>
                </c:pt>
                <c:pt idx="186">
                  <c:v>44020.749999999549</c:v>
                </c:pt>
                <c:pt idx="187">
                  <c:v>44020.791666666213</c:v>
                </c:pt>
                <c:pt idx="188">
                  <c:v>44020.833333332877</c:v>
                </c:pt>
                <c:pt idx="189">
                  <c:v>44020.874999999542</c:v>
                </c:pt>
                <c:pt idx="190">
                  <c:v>44020.916666666206</c:v>
                </c:pt>
                <c:pt idx="191">
                  <c:v>44020.95833333287</c:v>
                </c:pt>
                <c:pt idx="192">
                  <c:v>44020.999999999534</c:v>
                </c:pt>
                <c:pt idx="193">
                  <c:v>44021.041666666199</c:v>
                </c:pt>
                <c:pt idx="194">
                  <c:v>44021.083333332863</c:v>
                </c:pt>
                <c:pt idx="195">
                  <c:v>44021.124999999527</c:v>
                </c:pt>
                <c:pt idx="196">
                  <c:v>44021.166666666191</c:v>
                </c:pt>
                <c:pt idx="197">
                  <c:v>44021.208333332856</c:v>
                </c:pt>
                <c:pt idx="198">
                  <c:v>44021.24999999952</c:v>
                </c:pt>
                <c:pt idx="199">
                  <c:v>44021.291666666184</c:v>
                </c:pt>
                <c:pt idx="200">
                  <c:v>44021.333333332848</c:v>
                </c:pt>
                <c:pt idx="201">
                  <c:v>44021.374999999513</c:v>
                </c:pt>
                <c:pt idx="202">
                  <c:v>44021.416666666177</c:v>
                </c:pt>
                <c:pt idx="203">
                  <c:v>44021.458333332841</c:v>
                </c:pt>
                <c:pt idx="204">
                  <c:v>44021.499999999505</c:v>
                </c:pt>
                <c:pt idx="205">
                  <c:v>44021.541666666169</c:v>
                </c:pt>
                <c:pt idx="206">
                  <c:v>44021.583333332834</c:v>
                </c:pt>
                <c:pt idx="207">
                  <c:v>44021.624999999498</c:v>
                </c:pt>
                <c:pt idx="208">
                  <c:v>44021.666666666162</c:v>
                </c:pt>
                <c:pt idx="209">
                  <c:v>44021.708333332826</c:v>
                </c:pt>
                <c:pt idx="210">
                  <c:v>44021.749999999491</c:v>
                </c:pt>
                <c:pt idx="211">
                  <c:v>44021.791666666155</c:v>
                </c:pt>
                <c:pt idx="212">
                  <c:v>44021.833333332819</c:v>
                </c:pt>
                <c:pt idx="213">
                  <c:v>44021.874999999483</c:v>
                </c:pt>
                <c:pt idx="214">
                  <c:v>44021.916666666148</c:v>
                </c:pt>
                <c:pt idx="215">
                  <c:v>44021.958333332812</c:v>
                </c:pt>
                <c:pt idx="216">
                  <c:v>44021.999999999476</c:v>
                </c:pt>
                <c:pt idx="217">
                  <c:v>44022.04166666614</c:v>
                </c:pt>
                <c:pt idx="218">
                  <c:v>44022.083333332805</c:v>
                </c:pt>
                <c:pt idx="219">
                  <c:v>44022.124999999469</c:v>
                </c:pt>
                <c:pt idx="220">
                  <c:v>44022.166666666133</c:v>
                </c:pt>
                <c:pt idx="221">
                  <c:v>44022.208333332797</c:v>
                </c:pt>
                <c:pt idx="222">
                  <c:v>44022.249999999462</c:v>
                </c:pt>
                <c:pt idx="223">
                  <c:v>44022.291666666126</c:v>
                </c:pt>
                <c:pt idx="224">
                  <c:v>44022.33333333279</c:v>
                </c:pt>
                <c:pt idx="225">
                  <c:v>44022.374999999454</c:v>
                </c:pt>
                <c:pt idx="226">
                  <c:v>44022.416666666119</c:v>
                </c:pt>
                <c:pt idx="227">
                  <c:v>44022.458333332783</c:v>
                </c:pt>
                <c:pt idx="228">
                  <c:v>44022.499999999447</c:v>
                </c:pt>
                <c:pt idx="229">
                  <c:v>44022.541666666111</c:v>
                </c:pt>
                <c:pt idx="230">
                  <c:v>44022.583333332776</c:v>
                </c:pt>
                <c:pt idx="231">
                  <c:v>44022.62499999944</c:v>
                </c:pt>
                <c:pt idx="232">
                  <c:v>44022.666666666104</c:v>
                </c:pt>
                <c:pt idx="233">
                  <c:v>44022.708333332768</c:v>
                </c:pt>
                <c:pt idx="234">
                  <c:v>44022.749999999432</c:v>
                </c:pt>
                <c:pt idx="235">
                  <c:v>44022.791666666097</c:v>
                </c:pt>
                <c:pt idx="236">
                  <c:v>44022.833333332761</c:v>
                </c:pt>
                <c:pt idx="237">
                  <c:v>44022.874999999425</c:v>
                </c:pt>
                <c:pt idx="238">
                  <c:v>44022.916666666089</c:v>
                </c:pt>
                <c:pt idx="239">
                  <c:v>44022.958333332754</c:v>
                </c:pt>
                <c:pt idx="240">
                  <c:v>44022.999999999418</c:v>
                </c:pt>
                <c:pt idx="241">
                  <c:v>44023.041666666082</c:v>
                </c:pt>
                <c:pt idx="242">
                  <c:v>44023.083333332746</c:v>
                </c:pt>
                <c:pt idx="243">
                  <c:v>44023.124999999411</c:v>
                </c:pt>
                <c:pt idx="244">
                  <c:v>44023.166666666075</c:v>
                </c:pt>
                <c:pt idx="245">
                  <c:v>44023.208333332739</c:v>
                </c:pt>
                <c:pt idx="246">
                  <c:v>44023.249999999403</c:v>
                </c:pt>
                <c:pt idx="247">
                  <c:v>44023.291666666068</c:v>
                </c:pt>
                <c:pt idx="248">
                  <c:v>44023.333333332732</c:v>
                </c:pt>
                <c:pt idx="249">
                  <c:v>44023.374999999396</c:v>
                </c:pt>
                <c:pt idx="250">
                  <c:v>44023.41666666606</c:v>
                </c:pt>
                <c:pt idx="251">
                  <c:v>44023.458333332725</c:v>
                </c:pt>
                <c:pt idx="252">
                  <c:v>44023.499999999389</c:v>
                </c:pt>
                <c:pt idx="253">
                  <c:v>44023.541666666053</c:v>
                </c:pt>
                <c:pt idx="254">
                  <c:v>44023.583333332717</c:v>
                </c:pt>
                <c:pt idx="255">
                  <c:v>44023.624999999382</c:v>
                </c:pt>
                <c:pt idx="256">
                  <c:v>44023.666666666046</c:v>
                </c:pt>
                <c:pt idx="257">
                  <c:v>44023.70833333271</c:v>
                </c:pt>
                <c:pt idx="258">
                  <c:v>44023.749999999374</c:v>
                </c:pt>
                <c:pt idx="259">
                  <c:v>44023.791666666039</c:v>
                </c:pt>
                <c:pt idx="260">
                  <c:v>44023.833333332703</c:v>
                </c:pt>
                <c:pt idx="261">
                  <c:v>44023.874999999367</c:v>
                </c:pt>
                <c:pt idx="262">
                  <c:v>44023.916666666031</c:v>
                </c:pt>
                <c:pt idx="263">
                  <c:v>44023.958333332695</c:v>
                </c:pt>
                <c:pt idx="264">
                  <c:v>44023.99999999936</c:v>
                </c:pt>
                <c:pt idx="265">
                  <c:v>44024.041666666024</c:v>
                </c:pt>
                <c:pt idx="266">
                  <c:v>44024.083333332688</c:v>
                </c:pt>
                <c:pt idx="267">
                  <c:v>44024.124999999352</c:v>
                </c:pt>
                <c:pt idx="268">
                  <c:v>44024.166666666017</c:v>
                </c:pt>
                <c:pt idx="269">
                  <c:v>44024.208333332681</c:v>
                </c:pt>
                <c:pt idx="270">
                  <c:v>44024.249999999345</c:v>
                </c:pt>
                <c:pt idx="271">
                  <c:v>44024.291666666009</c:v>
                </c:pt>
                <c:pt idx="272">
                  <c:v>44024.333333332674</c:v>
                </c:pt>
                <c:pt idx="273">
                  <c:v>44024.374999999338</c:v>
                </c:pt>
                <c:pt idx="274">
                  <c:v>44024.416666666002</c:v>
                </c:pt>
                <c:pt idx="275">
                  <c:v>44024.458333332666</c:v>
                </c:pt>
                <c:pt idx="276">
                  <c:v>44024.499999999331</c:v>
                </c:pt>
                <c:pt idx="277">
                  <c:v>44024.541666665995</c:v>
                </c:pt>
                <c:pt idx="278">
                  <c:v>44024.583333332659</c:v>
                </c:pt>
                <c:pt idx="279">
                  <c:v>44024.624999999323</c:v>
                </c:pt>
                <c:pt idx="280">
                  <c:v>44024.666666665988</c:v>
                </c:pt>
                <c:pt idx="281">
                  <c:v>44024.708333332652</c:v>
                </c:pt>
                <c:pt idx="282">
                  <c:v>44024.749999999316</c:v>
                </c:pt>
                <c:pt idx="283">
                  <c:v>44024.79166666598</c:v>
                </c:pt>
                <c:pt idx="284">
                  <c:v>44024.833333332645</c:v>
                </c:pt>
                <c:pt idx="285">
                  <c:v>44024.874999999309</c:v>
                </c:pt>
                <c:pt idx="286">
                  <c:v>44024.916666665973</c:v>
                </c:pt>
                <c:pt idx="287">
                  <c:v>44024.958333332637</c:v>
                </c:pt>
                <c:pt idx="288">
                  <c:v>44024.999999999302</c:v>
                </c:pt>
                <c:pt idx="289">
                  <c:v>44025.041666665966</c:v>
                </c:pt>
                <c:pt idx="290">
                  <c:v>44025.08333333263</c:v>
                </c:pt>
                <c:pt idx="291">
                  <c:v>44025.124999999294</c:v>
                </c:pt>
                <c:pt idx="292">
                  <c:v>44025.166666665958</c:v>
                </c:pt>
                <c:pt idx="293">
                  <c:v>44025.208333332623</c:v>
                </c:pt>
                <c:pt idx="294">
                  <c:v>44025.249999999287</c:v>
                </c:pt>
                <c:pt idx="295">
                  <c:v>44025.291666665951</c:v>
                </c:pt>
                <c:pt idx="296">
                  <c:v>44025.333333332615</c:v>
                </c:pt>
                <c:pt idx="297">
                  <c:v>44025.37499999928</c:v>
                </c:pt>
                <c:pt idx="298">
                  <c:v>44025.416666665944</c:v>
                </c:pt>
                <c:pt idx="299">
                  <c:v>44025.458333332608</c:v>
                </c:pt>
                <c:pt idx="300">
                  <c:v>44025.499999999272</c:v>
                </c:pt>
                <c:pt idx="301">
                  <c:v>44025.541666665937</c:v>
                </c:pt>
                <c:pt idx="302">
                  <c:v>44025.583333332601</c:v>
                </c:pt>
                <c:pt idx="303">
                  <c:v>44025.624999999265</c:v>
                </c:pt>
                <c:pt idx="304">
                  <c:v>44025.666666665929</c:v>
                </c:pt>
                <c:pt idx="305">
                  <c:v>44025.708333332594</c:v>
                </c:pt>
                <c:pt idx="306">
                  <c:v>44025.749999999258</c:v>
                </c:pt>
                <c:pt idx="307">
                  <c:v>44025.791666665922</c:v>
                </c:pt>
                <c:pt idx="308">
                  <c:v>44025.833333332586</c:v>
                </c:pt>
                <c:pt idx="309">
                  <c:v>44025.874999999251</c:v>
                </c:pt>
                <c:pt idx="310">
                  <c:v>44025.916666665915</c:v>
                </c:pt>
                <c:pt idx="311">
                  <c:v>44025.958333332579</c:v>
                </c:pt>
                <c:pt idx="312">
                  <c:v>44025.999999999243</c:v>
                </c:pt>
                <c:pt idx="313">
                  <c:v>44026.041666665908</c:v>
                </c:pt>
                <c:pt idx="314">
                  <c:v>44026.083333332572</c:v>
                </c:pt>
                <c:pt idx="315">
                  <c:v>44026.124999999236</c:v>
                </c:pt>
                <c:pt idx="316">
                  <c:v>44026.1666666659</c:v>
                </c:pt>
                <c:pt idx="317">
                  <c:v>44026.208333332565</c:v>
                </c:pt>
                <c:pt idx="318">
                  <c:v>44026.249999999229</c:v>
                </c:pt>
                <c:pt idx="319">
                  <c:v>44026.291666665893</c:v>
                </c:pt>
                <c:pt idx="320">
                  <c:v>44026.333333332557</c:v>
                </c:pt>
                <c:pt idx="321">
                  <c:v>44026.374999999221</c:v>
                </c:pt>
                <c:pt idx="322">
                  <c:v>44026.416666665886</c:v>
                </c:pt>
                <c:pt idx="323">
                  <c:v>44026.45833333255</c:v>
                </c:pt>
                <c:pt idx="324">
                  <c:v>44026.499999999214</c:v>
                </c:pt>
                <c:pt idx="325">
                  <c:v>44026.541666665878</c:v>
                </c:pt>
                <c:pt idx="326">
                  <c:v>44026.583333332543</c:v>
                </c:pt>
                <c:pt idx="327">
                  <c:v>44026.624999999207</c:v>
                </c:pt>
                <c:pt idx="328">
                  <c:v>44026.666666665871</c:v>
                </c:pt>
                <c:pt idx="329">
                  <c:v>44026.708333332535</c:v>
                </c:pt>
                <c:pt idx="330">
                  <c:v>44026.7499999992</c:v>
                </c:pt>
                <c:pt idx="331">
                  <c:v>44026.791666665864</c:v>
                </c:pt>
                <c:pt idx="332">
                  <c:v>44026.833333332528</c:v>
                </c:pt>
                <c:pt idx="333">
                  <c:v>44026.874999999192</c:v>
                </c:pt>
                <c:pt idx="334">
                  <c:v>44026.916666665857</c:v>
                </c:pt>
                <c:pt idx="335">
                  <c:v>44026.958333332521</c:v>
                </c:pt>
                <c:pt idx="336">
                  <c:v>44026.999999999185</c:v>
                </c:pt>
                <c:pt idx="337">
                  <c:v>44027.041666665849</c:v>
                </c:pt>
                <c:pt idx="338">
                  <c:v>44027.083333332514</c:v>
                </c:pt>
                <c:pt idx="339">
                  <c:v>44027.124999999178</c:v>
                </c:pt>
                <c:pt idx="340">
                  <c:v>44027.166666665842</c:v>
                </c:pt>
                <c:pt idx="341">
                  <c:v>44027.208333332506</c:v>
                </c:pt>
                <c:pt idx="342">
                  <c:v>44027.249999999171</c:v>
                </c:pt>
                <c:pt idx="343">
                  <c:v>44027.291666665835</c:v>
                </c:pt>
                <c:pt idx="344">
                  <c:v>44027.333333332499</c:v>
                </c:pt>
                <c:pt idx="345">
                  <c:v>44027.374999999163</c:v>
                </c:pt>
                <c:pt idx="346">
                  <c:v>44027.416666665828</c:v>
                </c:pt>
                <c:pt idx="347">
                  <c:v>44027.458333332492</c:v>
                </c:pt>
                <c:pt idx="348">
                  <c:v>44027.499999999156</c:v>
                </c:pt>
                <c:pt idx="349">
                  <c:v>44027.54166666582</c:v>
                </c:pt>
                <c:pt idx="350">
                  <c:v>44027.583333332484</c:v>
                </c:pt>
                <c:pt idx="351">
                  <c:v>44027.624999999149</c:v>
                </c:pt>
                <c:pt idx="352">
                  <c:v>44027.666666665813</c:v>
                </c:pt>
                <c:pt idx="353">
                  <c:v>44027.708333332477</c:v>
                </c:pt>
                <c:pt idx="354">
                  <c:v>44027.749999999141</c:v>
                </c:pt>
                <c:pt idx="355">
                  <c:v>44027.791666665806</c:v>
                </c:pt>
                <c:pt idx="356">
                  <c:v>44027.83333333247</c:v>
                </c:pt>
                <c:pt idx="357">
                  <c:v>44027.874999999134</c:v>
                </c:pt>
                <c:pt idx="358">
                  <c:v>44027.916666665798</c:v>
                </c:pt>
                <c:pt idx="359">
                  <c:v>44027.958333332463</c:v>
                </c:pt>
                <c:pt idx="360">
                  <c:v>44027.999999999127</c:v>
                </c:pt>
                <c:pt idx="361">
                  <c:v>44028.041666665791</c:v>
                </c:pt>
                <c:pt idx="362">
                  <c:v>44028.083333332455</c:v>
                </c:pt>
                <c:pt idx="363">
                  <c:v>44028.12499999912</c:v>
                </c:pt>
                <c:pt idx="364">
                  <c:v>44028.166666665784</c:v>
                </c:pt>
                <c:pt idx="365">
                  <c:v>44028.208333332448</c:v>
                </c:pt>
                <c:pt idx="366">
                  <c:v>44028.249999999112</c:v>
                </c:pt>
                <c:pt idx="367">
                  <c:v>44028.291666665777</c:v>
                </c:pt>
                <c:pt idx="368">
                  <c:v>44028.333333332441</c:v>
                </c:pt>
                <c:pt idx="369">
                  <c:v>44028.374999999105</c:v>
                </c:pt>
                <c:pt idx="370">
                  <c:v>44028.416666665769</c:v>
                </c:pt>
                <c:pt idx="371">
                  <c:v>44028.458333332434</c:v>
                </c:pt>
                <c:pt idx="372">
                  <c:v>44028.499999999098</c:v>
                </c:pt>
                <c:pt idx="373">
                  <c:v>44028.541666665762</c:v>
                </c:pt>
                <c:pt idx="374">
                  <c:v>44028.583333332426</c:v>
                </c:pt>
                <c:pt idx="375">
                  <c:v>44028.624999999091</c:v>
                </c:pt>
                <c:pt idx="376">
                  <c:v>44028.666666665755</c:v>
                </c:pt>
                <c:pt idx="377">
                  <c:v>44028.708333332419</c:v>
                </c:pt>
                <c:pt idx="378">
                  <c:v>44028.749999999083</c:v>
                </c:pt>
                <c:pt idx="379">
                  <c:v>44028.791666665747</c:v>
                </c:pt>
                <c:pt idx="380">
                  <c:v>44028.833333332412</c:v>
                </c:pt>
                <c:pt idx="381">
                  <c:v>44028.874999999076</c:v>
                </c:pt>
                <c:pt idx="382">
                  <c:v>44028.91666666574</c:v>
                </c:pt>
                <c:pt idx="383">
                  <c:v>44028.958333332404</c:v>
                </c:pt>
                <c:pt idx="384">
                  <c:v>44028.999999999069</c:v>
                </c:pt>
                <c:pt idx="385">
                  <c:v>44029.041666665733</c:v>
                </c:pt>
                <c:pt idx="386">
                  <c:v>44029.083333332397</c:v>
                </c:pt>
                <c:pt idx="387">
                  <c:v>44029.124999999061</c:v>
                </c:pt>
                <c:pt idx="388">
                  <c:v>44029.166666665726</c:v>
                </c:pt>
                <c:pt idx="389">
                  <c:v>44029.20833333239</c:v>
                </c:pt>
                <c:pt idx="390">
                  <c:v>44029.249999999054</c:v>
                </c:pt>
                <c:pt idx="391">
                  <c:v>44029.291666665718</c:v>
                </c:pt>
                <c:pt idx="392">
                  <c:v>44029.333333332383</c:v>
                </c:pt>
                <c:pt idx="393">
                  <c:v>44029.374999999047</c:v>
                </c:pt>
                <c:pt idx="394">
                  <c:v>44029.416666665711</c:v>
                </c:pt>
                <c:pt idx="395">
                  <c:v>44029.458333332375</c:v>
                </c:pt>
                <c:pt idx="396">
                  <c:v>44029.49999999904</c:v>
                </c:pt>
                <c:pt idx="397">
                  <c:v>44029.541666665704</c:v>
                </c:pt>
                <c:pt idx="398">
                  <c:v>44029.583333332368</c:v>
                </c:pt>
                <c:pt idx="399">
                  <c:v>44029.624999999032</c:v>
                </c:pt>
                <c:pt idx="400">
                  <c:v>44029.666666665697</c:v>
                </c:pt>
                <c:pt idx="401">
                  <c:v>44029.708333332361</c:v>
                </c:pt>
                <c:pt idx="402">
                  <c:v>44029.749999999025</c:v>
                </c:pt>
                <c:pt idx="403">
                  <c:v>44029.791666665689</c:v>
                </c:pt>
                <c:pt idx="404">
                  <c:v>44029.833333332354</c:v>
                </c:pt>
                <c:pt idx="405">
                  <c:v>44029.874999999018</c:v>
                </c:pt>
                <c:pt idx="406">
                  <c:v>44029.916666665682</c:v>
                </c:pt>
                <c:pt idx="407">
                  <c:v>44029.958333332346</c:v>
                </c:pt>
                <c:pt idx="408">
                  <c:v>44029.99999999901</c:v>
                </c:pt>
                <c:pt idx="409">
                  <c:v>44030.041666665675</c:v>
                </c:pt>
                <c:pt idx="410">
                  <c:v>44030.083333332339</c:v>
                </c:pt>
                <c:pt idx="411">
                  <c:v>44030.124999999003</c:v>
                </c:pt>
                <c:pt idx="412">
                  <c:v>44030.166666665667</c:v>
                </c:pt>
                <c:pt idx="413">
                  <c:v>44030.208333332332</c:v>
                </c:pt>
                <c:pt idx="414">
                  <c:v>44030.249999998996</c:v>
                </c:pt>
                <c:pt idx="415">
                  <c:v>44030.29166666566</c:v>
                </c:pt>
                <c:pt idx="416">
                  <c:v>44030.333333332324</c:v>
                </c:pt>
                <c:pt idx="417">
                  <c:v>44030.374999998989</c:v>
                </c:pt>
                <c:pt idx="418">
                  <c:v>44030.416666665653</c:v>
                </c:pt>
                <c:pt idx="419">
                  <c:v>44030.458333332317</c:v>
                </c:pt>
                <c:pt idx="420">
                  <c:v>44030.499999998981</c:v>
                </c:pt>
                <c:pt idx="421">
                  <c:v>44030.541666665646</c:v>
                </c:pt>
                <c:pt idx="422">
                  <c:v>44030.58333333231</c:v>
                </c:pt>
                <c:pt idx="423">
                  <c:v>44030.624999998974</c:v>
                </c:pt>
                <c:pt idx="424">
                  <c:v>44030.666666665638</c:v>
                </c:pt>
                <c:pt idx="425">
                  <c:v>44030.708333332303</c:v>
                </c:pt>
                <c:pt idx="426">
                  <c:v>44030.749999998967</c:v>
                </c:pt>
                <c:pt idx="427">
                  <c:v>44030.791666665631</c:v>
                </c:pt>
                <c:pt idx="428">
                  <c:v>44030.833333332295</c:v>
                </c:pt>
                <c:pt idx="429">
                  <c:v>44030.87499999896</c:v>
                </c:pt>
                <c:pt idx="430">
                  <c:v>44030.916666665624</c:v>
                </c:pt>
                <c:pt idx="431">
                  <c:v>44030.958333332288</c:v>
                </c:pt>
                <c:pt idx="432">
                  <c:v>44030.999999998952</c:v>
                </c:pt>
                <c:pt idx="433">
                  <c:v>44031.041666665617</c:v>
                </c:pt>
                <c:pt idx="434">
                  <c:v>44031.083333332281</c:v>
                </c:pt>
                <c:pt idx="435">
                  <c:v>44031.124999998945</c:v>
                </c:pt>
                <c:pt idx="436">
                  <c:v>44031.166666665609</c:v>
                </c:pt>
                <c:pt idx="437">
                  <c:v>44031.208333332273</c:v>
                </c:pt>
                <c:pt idx="438">
                  <c:v>44031.249999998938</c:v>
                </c:pt>
                <c:pt idx="439">
                  <c:v>44031.291666665602</c:v>
                </c:pt>
                <c:pt idx="440">
                  <c:v>44031.333333332266</c:v>
                </c:pt>
                <c:pt idx="441">
                  <c:v>44031.37499999893</c:v>
                </c:pt>
                <c:pt idx="442">
                  <c:v>44031.416666665595</c:v>
                </c:pt>
                <c:pt idx="443">
                  <c:v>44031.458333332259</c:v>
                </c:pt>
                <c:pt idx="444">
                  <c:v>44031.499999998923</c:v>
                </c:pt>
                <c:pt idx="445">
                  <c:v>44031.541666665587</c:v>
                </c:pt>
                <c:pt idx="446">
                  <c:v>44031.583333332252</c:v>
                </c:pt>
                <c:pt idx="447">
                  <c:v>44031.624999998916</c:v>
                </c:pt>
                <c:pt idx="448">
                  <c:v>44031.66666666558</c:v>
                </c:pt>
                <c:pt idx="449">
                  <c:v>44031.708333332244</c:v>
                </c:pt>
                <c:pt idx="450">
                  <c:v>44031.749999998909</c:v>
                </c:pt>
                <c:pt idx="451">
                  <c:v>44031.791666665573</c:v>
                </c:pt>
                <c:pt idx="452">
                  <c:v>44031.833333332237</c:v>
                </c:pt>
                <c:pt idx="453">
                  <c:v>44031.874999998901</c:v>
                </c:pt>
                <c:pt idx="454">
                  <c:v>44031.916666665566</c:v>
                </c:pt>
                <c:pt idx="455">
                  <c:v>44031.95833333223</c:v>
                </c:pt>
                <c:pt idx="456">
                  <c:v>44031.999999998894</c:v>
                </c:pt>
                <c:pt idx="457">
                  <c:v>44032.041666665558</c:v>
                </c:pt>
                <c:pt idx="458">
                  <c:v>44032.083333332223</c:v>
                </c:pt>
                <c:pt idx="459">
                  <c:v>44032.124999998887</c:v>
                </c:pt>
                <c:pt idx="460">
                  <c:v>44032.166666665551</c:v>
                </c:pt>
                <c:pt idx="461">
                  <c:v>44032.208333332215</c:v>
                </c:pt>
                <c:pt idx="462">
                  <c:v>44032.24999999888</c:v>
                </c:pt>
                <c:pt idx="463">
                  <c:v>44032.291666665544</c:v>
                </c:pt>
                <c:pt idx="464">
                  <c:v>44032.333333332208</c:v>
                </c:pt>
                <c:pt idx="465">
                  <c:v>44032.374999998872</c:v>
                </c:pt>
                <c:pt idx="466">
                  <c:v>44032.416666665536</c:v>
                </c:pt>
                <c:pt idx="467">
                  <c:v>44032.458333332201</c:v>
                </c:pt>
                <c:pt idx="468">
                  <c:v>44032.499999998865</c:v>
                </c:pt>
                <c:pt idx="469">
                  <c:v>44032.541666665529</c:v>
                </c:pt>
                <c:pt idx="470">
                  <c:v>44032.583333332193</c:v>
                </c:pt>
                <c:pt idx="471">
                  <c:v>44032.624999998858</c:v>
                </c:pt>
                <c:pt idx="472">
                  <c:v>44032.666666665522</c:v>
                </c:pt>
                <c:pt idx="473">
                  <c:v>44032.708333332186</c:v>
                </c:pt>
                <c:pt idx="474">
                  <c:v>44032.74999999885</c:v>
                </c:pt>
                <c:pt idx="475">
                  <c:v>44032.791666665515</c:v>
                </c:pt>
                <c:pt idx="476">
                  <c:v>44032.833333332179</c:v>
                </c:pt>
                <c:pt idx="477">
                  <c:v>44032.874999998843</c:v>
                </c:pt>
                <c:pt idx="478">
                  <c:v>44032.916666665507</c:v>
                </c:pt>
                <c:pt idx="479">
                  <c:v>44032.958333332172</c:v>
                </c:pt>
                <c:pt idx="480">
                  <c:v>44032.999999998836</c:v>
                </c:pt>
                <c:pt idx="481">
                  <c:v>44033.0416666655</c:v>
                </c:pt>
                <c:pt idx="482">
                  <c:v>44033.083333332164</c:v>
                </c:pt>
                <c:pt idx="483">
                  <c:v>44033.124999998829</c:v>
                </c:pt>
                <c:pt idx="484">
                  <c:v>44033.166666665493</c:v>
                </c:pt>
                <c:pt idx="485">
                  <c:v>44033.208333332157</c:v>
                </c:pt>
                <c:pt idx="486">
                  <c:v>44033.249999998821</c:v>
                </c:pt>
                <c:pt idx="487">
                  <c:v>44033.291666665486</c:v>
                </c:pt>
                <c:pt idx="488">
                  <c:v>44033.33333333215</c:v>
                </c:pt>
                <c:pt idx="489">
                  <c:v>44033.374999998814</c:v>
                </c:pt>
                <c:pt idx="490">
                  <c:v>44033.416666665478</c:v>
                </c:pt>
                <c:pt idx="491">
                  <c:v>44033.458333332143</c:v>
                </c:pt>
                <c:pt idx="492">
                  <c:v>44033.499999998807</c:v>
                </c:pt>
                <c:pt idx="493">
                  <c:v>44033.541666665471</c:v>
                </c:pt>
                <c:pt idx="494">
                  <c:v>44033.583333332135</c:v>
                </c:pt>
                <c:pt idx="495">
                  <c:v>44033.624999998799</c:v>
                </c:pt>
                <c:pt idx="496">
                  <c:v>44033.666666665464</c:v>
                </c:pt>
                <c:pt idx="497">
                  <c:v>44033.708333332128</c:v>
                </c:pt>
                <c:pt idx="498">
                  <c:v>44033.749999998792</c:v>
                </c:pt>
                <c:pt idx="499">
                  <c:v>44033.791666665456</c:v>
                </c:pt>
                <c:pt idx="500">
                  <c:v>44033.833333332121</c:v>
                </c:pt>
                <c:pt idx="501">
                  <c:v>44033.874999998785</c:v>
                </c:pt>
                <c:pt idx="502">
                  <c:v>44033.916666665449</c:v>
                </c:pt>
                <c:pt idx="503">
                  <c:v>44033.958333332113</c:v>
                </c:pt>
                <c:pt idx="504">
                  <c:v>44033.999999998778</c:v>
                </c:pt>
                <c:pt idx="505">
                  <c:v>44034.041666665442</c:v>
                </c:pt>
                <c:pt idx="506">
                  <c:v>44034.083333332106</c:v>
                </c:pt>
                <c:pt idx="507">
                  <c:v>44034.12499999877</c:v>
                </c:pt>
                <c:pt idx="508">
                  <c:v>44034.166666665435</c:v>
                </c:pt>
                <c:pt idx="509">
                  <c:v>44034.208333332099</c:v>
                </c:pt>
                <c:pt idx="510">
                  <c:v>44034.249999998763</c:v>
                </c:pt>
                <c:pt idx="511">
                  <c:v>44034.291666665427</c:v>
                </c:pt>
                <c:pt idx="512">
                  <c:v>44034.333333332092</c:v>
                </c:pt>
                <c:pt idx="513">
                  <c:v>44034.374999998756</c:v>
                </c:pt>
                <c:pt idx="514">
                  <c:v>44034.41666666542</c:v>
                </c:pt>
                <c:pt idx="515">
                  <c:v>44034.458333332084</c:v>
                </c:pt>
                <c:pt idx="516">
                  <c:v>44034.499999998749</c:v>
                </c:pt>
                <c:pt idx="517">
                  <c:v>44034.541666665413</c:v>
                </c:pt>
                <c:pt idx="518">
                  <c:v>44034.583333332077</c:v>
                </c:pt>
                <c:pt idx="519">
                  <c:v>44034.624999998741</c:v>
                </c:pt>
                <c:pt idx="520">
                  <c:v>44034.666666665406</c:v>
                </c:pt>
                <c:pt idx="521">
                  <c:v>44034.70833333207</c:v>
                </c:pt>
                <c:pt idx="522">
                  <c:v>44034.749999998734</c:v>
                </c:pt>
                <c:pt idx="523">
                  <c:v>44034.791666665398</c:v>
                </c:pt>
                <c:pt idx="524">
                  <c:v>44034.833333332062</c:v>
                </c:pt>
                <c:pt idx="525">
                  <c:v>44034.874999998727</c:v>
                </c:pt>
                <c:pt idx="526">
                  <c:v>44034.916666665391</c:v>
                </c:pt>
                <c:pt idx="527">
                  <c:v>44034.958333332055</c:v>
                </c:pt>
                <c:pt idx="528">
                  <c:v>44034.999999998719</c:v>
                </c:pt>
                <c:pt idx="529">
                  <c:v>44035.041666665384</c:v>
                </c:pt>
                <c:pt idx="530">
                  <c:v>44035.083333332048</c:v>
                </c:pt>
                <c:pt idx="531">
                  <c:v>44035.124999998712</c:v>
                </c:pt>
                <c:pt idx="532">
                  <c:v>44035.166666665376</c:v>
                </c:pt>
                <c:pt idx="533">
                  <c:v>44035.208333332041</c:v>
                </c:pt>
                <c:pt idx="534">
                  <c:v>44035.249999998705</c:v>
                </c:pt>
                <c:pt idx="535">
                  <c:v>44035.291666665369</c:v>
                </c:pt>
                <c:pt idx="536">
                  <c:v>44035.333333332033</c:v>
                </c:pt>
                <c:pt idx="537">
                  <c:v>44035.374999998698</c:v>
                </c:pt>
                <c:pt idx="538">
                  <c:v>44035.416666665362</c:v>
                </c:pt>
                <c:pt idx="539">
                  <c:v>44035.458333332026</c:v>
                </c:pt>
                <c:pt idx="540">
                  <c:v>44035.49999999869</c:v>
                </c:pt>
                <c:pt idx="541">
                  <c:v>44035.541666665355</c:v>
                </c:pt>
                <c:pt idx="542">
                  <c:v>44035.583333332019</c:v>
                </c:pt>
                <c:pt idx="543">
                  <c:v>44035.624999998683</c:v>
                </c:pt>
                <c:pt idx="544">
                  <c:v>44035.666666665347</c:v>
                </c:pt>
                <c:pt idx="545">
                  <c:v>44035.708333332012</c:v>
                </c:pt>
                <c:pt idx="546">
                  <c:v>44035.749999998676</c:v>
                </c:pt>
                <c:pt idx="547">
                  <c:v>44035.79166666534</c:v>
                </c:pt>
                <c:pt idx="548">
                  <c:v>44035.833333332004</c:v>
                </c:pt>
                <c:pt idx="549">
                  <c:v>44035.874999998668</c:v>
                </c:pt>
                <c:pt idx="550">
                  <c:v>44035.916666665333</c:v>
                </c:pt>
                <c:pt idx="551">
                  <c:v>44035.958333331997</c:v>
                </c:pt>
                <c:pt idx="552">
                  <c:v>44035.999999998661</c:v>
                </c:pt>
                <c:pt idx="553">
                  <c:v>44036.041666665325</c:v>
                </c:pt>
                <c:pt idx="554">
                  <c:v>44036.08333333199</c:v>
                </c:pt>
                <c:pt idx="555">
                  <c:v>44036.124999998654</c:v>
                </c:pt>
                <c:pt idx="556">
                  <c:v>44036.166666665318</c:v>
                </c:pt>
                <c:pt idx="557">
                  <c:v>44036.208333331982</c:v>
                </c:pt>
                <c:pt idx="558">
                  <c:v>44036.249999998647</c:v>
                </c:pt>
                <c:pt idx="559">
                  <c:v>44036.291666665311</c:v>
                </c:pt>
                <c:pt idx="560">
                  <c:v>44036.333333331975</c:v>
                </c:pt>
                <c:pt idx="561">
                  <c:v>44036.374999998639</c:v>
                </c:pt>
                <c:pt idx="562">
                  <c:v>44036.416666665304</c:v>
                </c:pt>
                <c:pt idx="563">
                  <c:v>44036.458333331968</c:v>
                </c:pt>
                <c:pt idx="564">
                  <c:v>44036.499999998632</c:v>
                </c:pt>
                <c:pt idx="565">
                  <c:v>44036.541666665296</c:v>
                </c:pt>
                <c:pt idx="566">
                  <c:v>44036.583333331961</c:v>
                </c:pt>
                <c:pt idx="567">
                  <c:v>44036.624999998625</c:v>
                </c:pt>
                <c:pt idx="568">
                  <c:v>44036.666666665289</c:v>
                </c:pt>
                <c:pt idx="569">
                  <c:v>44036.708333331953</c:v>
                </c:pt>
                <c:pt idx="570">
                  <c:v>44036.749999998618</c:v>
                </c:pt>
                <c:pt idx="571">
                  <c:v>44036.791666665282</c:v>
                </c:pt>
                <c:pt idx="572">
                  <c:v>44036.833333331946</c:v>
                </c:pt>
                <c:pt idx="573">
                  <c:v>44036.87499999861</c:v>
                </c:pt>
                <c:pt idx="574">
                  <c:v>44036.916666665275</c:v>
                </c:pt>
                <c:pt idx="575">
                  <c:v>44036.958333331939</c:v>
                </c:pt>
                <c:pt idx="576">
                  <c:v>44036.999999998603</c:v>
                </c:pt>
                <c:pt idx="577">
                  <c:v>44037.041666665267</c:v>
                </c:pt>
                <c:pt idx="578">
                  <c:v>44037.083333331931</c:v>
                </c:pt>
                <c:pt idx="579">
                  <c:v>44037.124999998596</c:v>
                </c:pt>
                <c:pt idx="580">
                  <c:v>44037.16666666526</c:v>
                </c:pt>
                <c:pt idx="581">
                  <c:v>44037.208333331924</c:v>
                </c:pt>
                <c:pt idx="582">
                  <c:v>44037.249999998588</c:v>
                </c:pt>
                <c:pt idx="583">
                  <c:v>44037.291666665253</c:v>
                </c:pt>
                <c:pt idx="584">
                  <c:v>44037.333333331917</c:v>
                </c:pt>
                <c:pt idx="585">
                  <c:v>44037.374999998581</c:v>
                </c:pt>
                <c:pt idx="586">
                  <c:v>44037.416666665245</c:v>
                </c:pt>
                <c:pt idx="587">
                  <c:v>44037.45833333191</c:v>
                </c:pt>
                <c:pt idx="588">
                  <c:v>44037.499999998574</c:v>
                </c:pt>
                <c:pt idx="589">
                  <c:v>44037.541666665238</c:v>
                </c:pt>
                <c:pt idx="590">
                  <c:v>44037.583333331902</c:v>
                </c:pt>
                <c:pt idx="591">
                  <c:v>44037.624999998567</c:v>
                </c:pt>
                <c:pt idx="592">
                  <c:v>44037.666666665231</c:v>
                </c:pt>
                <c:pt idx="593">
                  <c:v>44037.708333331895</c:v>
                </c:pt>
                <c:pt idx="594">
                  <c:v>44037.749999998559</c:v>
                </c:pt>
                <c:pt idx="595">
                  <c:v>44037.791666665224</c:v>
                </c:pt>
                <c:pt idx="596">
                  <c:v>44037.833333331888</c:v>
                </c:pt>
                <c:pt idx="597">
                  <c:v>44037.874999998552</c:v>
                </c:pt>
                <c:pt idx="598">
                  <c:v>44037.916666665216</c:v>
                </c:pt>
                <c:pt idx="599">
                  <c:v>44037.958333331881</c:v>
                </c:pt>
                <c:pt idx="600">
                  <c:v>44037.999999998545</c:v>
                </c:pt>
                <c:pt idx="601">
                  <c:v>44038.041666665209</c:v>
                </c:pt>
                <c:pt idx="602">
                  <c:v>44038.083333331873</c:v>
                </c:pt>
                <c:pt idx="603">
                  <c:v>44038.124999998538</c:v>
                </c:pt>
                <c:pt idx="604">
                  <c:v>44038.166666665202</c:v>
                </c:pt>
                <c:pt idx="605">
                  <c:v>44038.208333331866</c:v>
                </c:pt>
                <c:pt idx="606">
                  <c:v>44038.24999999853</c:v>
                </c:pt>
                <c:pt idx="607">
                  <c:v>44038.291666665194</c:v>
                </c:pt>
                <c:pt idx="608">
                  <c:v>44038.333333331859</c:v>
                </c:pt>
                <c:pt idx="609">
                  <c:v>44038.374999998523</c:v>
                </c:pt>
                <c:pt idx="610">
                  <c:v>44038.416666665187</c:v>
                </c:pt>
                <c:pt idx="611">
                  <c:v>44038.458333331851</c:v>
                </c:pt>
                <c:pt idx="612">
                  <c:v>44038.499999998516</c:v>
                </c:pt>
                <c:pt idx="613">
                  <c:v>44038.54166666518</c:v>
                </c:pt>
                <c:pt idx="614">
                  <c:v>44038.583333331844</c:v>
                </c:pt>
                <c:pt idx="615">
                  <c:v>44038.624999998508</c:v>
                </c:pt>
                <c:pt idx="616">
                  <c:v>44038.666666665173</c:v>
                </c:pt>
                <c:pt idx="617">
                  <c:v>44038.708333331837</c:v>
                </c:pt>
                <c:pt idx="618">
                  <c:v>44038.749999998501</c:v>
                </c:pt>
                <c:pt idx="619">
                  <c:v>44038.791666665165</c:v>
                </c:pt>
                <c:pt idx="620">
                  <c:v>44038.83333333183</c:v>
                </c:pt>
                <c:pt idx="621">
                  <c:v>44038.874999998494</c:v>
                </c:pt>
                <c:pt idx="622">
                  <c:v>44038.916666665158</c:v>
                </c:pt>
                <c:pt idx="623">
                  <c:v>44038.958333331822</c:v>
                </c:pt>
                <c:pt idx="624">
                  <c:v>44038.999999998487</c:v>
                </c:pt>
                <c:pt idx="625">
                  <c:v>44039.041666665151</c:v>
                </c:pt>
                <c:pt idx="626">
                  <c:v>44039.083333331815</c:v>
                </c:pt>
                <c:pt idx="627">
                  <c:v>44039.124999998479</c:v>
                </c:pt>
                <c:pt idx="628">
                  <c:v>44039.166666665144</c:v>
                </c:pt>
                <c:pt idx="629">
                  <c:v>44039.208333331808</c:v>
                </c:pt>
                <c:pt idx="630">
                  <c:v>44039.249999998472</c:v>
                </c:pt>
                <c:pt idx="631">
                  <c:v>44039.291666665136</c:v>
                </c:pt>
                <c:pt idx="632">
                  <c:v>44039.333333331801</c:v>
                </c:pt>
                <c:pt idx="633">
                  <c:v>44039.374999998465</c:v>
                </c:pt>
                <c:pt idx="634">
                  <c:v>44039.416666665129</c:v>
                </c:pt>
                <c:pt idx="635">
                  <c:v>44039.458333331793</c:v>
                </c:pt>
                <c:pt idx="636">
                  <c:v>44039.499999998457</c:v>
                </c:pt>
                <c:pt idx="637">
                  <c:v>44039.541666665122</c:v>
                </c:pt>
                <c:pt idx="638">
                  <c:v>44039.583333331786</c:v>
                </c:pt>
                <c:pt idx="639">
                  <c:v>44039.62499999845</c:v>
                </c:pt>
                <c:pt idx="640">
                  <c:v>44039.666666665114</c:v>
                </c:pt>
                <c:pt idx="641">
                  <c:v>44039.708333331779</c:v>
                </c:pt>
                <c:pt idx="642">
                  <c:v>44039.749999998443</c:v>
                </c:pt>
                <c:pt idx="643">
                  <c:v>44039.791666665107</c:v>
                </c:pt>
                <c:pt idx="644">
                  <c:v>44039.833333331771</c:v>
                </c:pt>
                <c:pt idx="645">
                  <c:v>44039.874999998436</c:v>
                </c:pt>
                <c:pt idx="646">
                  <c:v>44039.9166666651</c:v>
                </c:pt>
                <c:pt idx="647">
                  <c:v>44039.958333331764</c:v>
                </c:pt>
                <c:pt idx="648">
                  <c:v>44039.999999998428</c:v>
                </c:pt>
                <c:pt idx="649">
                  <c:v>44040.041666665093</c:v>
                </c:pt>
                <c:pt idx="650">
                  <c:v>44040.083333331757</c:v>
                </c:pt>
                <c:pt idx="651">
                  <c:v>44040.124999998421</c:v>
                </c:pt>
                <c:pt idx="652">
                  <c:v>44040.166666665085</c:v>
                </c:pt>
                <c:pt idx="653">
                  <c:v>44040.20833333175</c:v>
                </c:pt>
                <c:pt idx="654">
                  <c:v>44040.249999998414</c:v>
                </c:pt>
                <c:pt idx="655">
                  <c:v>44040.291666665078</c:v>
                </c:pt>
                <c:pt idx="656">
                  <c:v>44040.333333331742</c:v>
                </c:pt>
                <c:pt idx="657">
                  <c:v>44040.374999998407</c:v>
                </c:pt>
                <c:pt idx="658">
                  <c:v>44040.416666665071</c:v>
                </c:pt>
                <c:pt idx="659">
                  <c:v>44040.458333331735</c:v>
                </c:pt>
                <c:pt idx="660">
                  <c:v>44040.499999998399</c:v>
                </c:pt>
                <c:pt idx="661">
                  <c:v>44040.541666665064</c:v>
                </c:pt>
                <c:pt idx="662">
                  <c:v>44040.583333331728</c:v>
                </c:pt>
                <c:pt idx="663">
                  <c:v>44040.624999998392</c:v>
                </c:pt>
                <c:pt idx="664">
                  <c:v>44040.666666665056</c:v>
                </c:pt>
                <c:pt idx="665">
                  <c:v>44040.70833333172</c:v>
                </c:pt>
                <c:pt idx="666">
                  <c:v>44040.749999998385</c:v>
                </c:pt>
                <c:pt idx="667">
                  <c:v>44040.791666665049</c:v>
                </c:pt>
                <c:pt idx="668">
                  <c:v>44040.833333331713</c:v>
                </c:pt>
                <c:pt idx="669">
                  <c:v>44040.874999998377</c:v>
                </c:pt>
                <c:pt idx="670">
                  <c:v>44040.916666665042</c:v>
                </c:pt>
                <c:pt idx="671">
                  <c:v>44040.958333331706</c:v>
                </c:pt>
                <c:pt idx="672">
                  <c:v>44040.99999999837</c:v>
                </c:pt>
                <c:pt idx="673">
                  <c:v>44041.041666665034</c:v>
                </c:pt>
                <c:pt idx="674">
                  <c:v>44041.083333331699</c:v>
                </c:pt>
                <c:pt idx="675">
                  <c:v>44041.124999998363</c:v>
                </c:pt>
                <c:pt idx="676">
                  <c:v>44041.166666665027</c:v>
                </c:pt>
                <c:pt idx="677">
                  <c:v>44041.208333331691</c:v>
                </c:pt>
                <c:pt idx="678">
                  <c:v>44041.249999998356</c:v>
                </c:pt>
                <c:pt idx="679">
                  <c:v>44041.29166666502</c:v>
                </c:pt>
                <c:pt idx="680">
                  <c:v>44041.333333331684</c:v>
                </c:pt>
                <c:pt idx="681">
                  <c:v>44041.374999998348</c:v>
                </c:pt>
                <c:pt idx="682">
                  <c:v>44041.416666665013</c:v>
                </c:pt>
                <c:pt idx="683">
                  <c:v>44041.458333331677</c:v>
                </c:pt>
                <c:pt idx="684">
                  <c:v>44041.499999998341</c:v>
                </c:pt>
                <c:pt idx="685">
                  <c:v>44041.541666665005</c:v>
                </c:pt>
                <c:pt idx="686">
                  <c:v>44041.58333333167</c:v>
                </c:pt>
                <c:pt idx="687">
                  <c:v>44041.624999998334</c:v>
                </c:pt>
                <c:pt idx="688">
                  <c:v>44041.666666664998</c:v>
                </c:pt>
                <c:pt idx="689">
                  <c:v>44041.708333331662</c:v>
                </c:pt>
                <c:pt idx="690">
                  <c:v>44041.749999998327</c:v>
                </c:pt>
                <c:pt idx="691">
                  <c:v>44041.791666664991</c:v>
                </c:pt>
                <c:pt idx="692">
                  <c:v>44041.833333331655</c:v>
                </c:pt>
                <c:pt idx="693">
                  <c:v>44041.874999998319</c:v>
                </c:pt>
                <c:pt idx="694">
                  <c:v>44041.916666664983</c:v>
                </c:pt>
                <c:pt idx="695">
                  <c:v>44041.958333331648</c:v>
                </c:pt>
                <c:pt idx="696">
                  <c:v>44041.999999998312</c:v>
                </c:pt>
                <c:pt idx="697">
                  <c:v>44042.041666664976</c:v>
                </c:pt>
                <c:pt idx="698">
                  <c:v>44042.08333333164</c:v>
                </c:pt>
                <c:pt idx="699">
                  <c:v>44042.124999998305</c:v>
                </c:pt>
                <c:pt idx="700">
                  <c:v>44042.166666664969</c:v>
                </c:pt>
                <c:pt idx="701">
                  <c:v>44042.208333331633</c:v>
                </c:pt>
                <c:pt idx="702">
                  <c:v>44042.249999998297</c:v>
                </c:pt>
                <c:pt idx="703">
                  <c:v>44042.291666664962</c:v>
                </c:pt>
                <c:pt idx="704">
                  <c:v>44042.333333331626</c:v>
                </c:pt>
                <c:pt idx="705">
                  <c:v>44042.37499999829</c:v>
                </c:pt>
                <c:pt idx="706">
                  <c:v>44042.416666664954</c:v>
                </c:pt>
                <c:pt idx="707">
                  <c:v>44042.458333331619</c:v>
                </c:pt>
                <c:pt idx="708">
                  <c:v>44042.499999998283</c:v>
                </c:pt>
                <c:pt idx="709">
                  <c:v>44042.541666664947</c:v>
                </c:pt>
                <c:pt idx="710">
                  <c:v>44042.583333331611</c:v>
                </c:pt>
                <c:pt idx="711">
                  <c:v>44042.624999998276</c:v>
                </c:pt>
                <c:pt idx="712">
                  <c:v>44042.66666666494</c:v>
                </c:pt>
                <c:pt idx="713">
                  <c:v>44042.708333331604</c:v>
                </c:pt>
                <c:pt idx="714">
                  <c:v>44042.749999998268</c:v>
                </c:pt>
                <c:pt idx="715">
                  <c:v>44042.791666664933</c:v>
                </c:pt>
                <c:pt idx="716">
                  <c:v>44042.833333331597</c:v>
                </c:pt>
                <c:pt idx="717">
                  <c:v>44042.874999998261</c:v>
                </c:pt>
                <c:pt idx="718">
                  <c:v>44042.916666664925</c:v>
                </c:pt>
                <c:pt idx="719">
                  <c:v>44042.95833333159</c:v>
                </c:pt>
                <c:pt idx="720">
                  <c:v>44042.999999998254</c:v>
                </c:pt>
                <c:pt idx="721">
                  <c:v>44043.041666664918</c:v>
                </c:pt>
                <c:pt idx="722">
                  <c:v>44043.083333331582</c:v>
                </c:pt>
                <c:pt idx="723">
                  <c:v>44043.124999998246</c:v>
                </c:pt>
                <c:pt idx="724">
                  <c:v>44043.166666664911</c:v>
                </c:pt>
                <c:pt idx="725">
                  <c:v>44043.208333331575</c:v>
                </c:pt>
                <c:pt idx="726">
                  <c:v>44043.249999998239</c:v>
                </c:pt>
                <c:pt idx="727">
                  <c:v>44043.291666664903</c:v>
                </c:pt>
                <c:pt idx="728">
                  <c:v>44043.333333331568</c:v>
                </c:pt>
                <c:pt idx="729">
                  <c:v>44043.374999998232</c:v>
                </c:pt>
                <c:pt idx="730">
                  <c:v>44043.416666664896</c:v>
                </c:pt>
                <c:pt idx="731">
                  <c:v>44043.45833333156</c:v>
                </c:pt>
                <c:pt idx="732">
                  <c:v>44043.499999998225</c:v>
                </c:pt>
                <c:pt idx="733">
                  <c:v>44043.541666664889</c:v>
                </c:pt>
                <c:pt idx="734">
                  <c:v>44043.583333331553</c:v>
                </c:pt>
                <c:pt idx="735">
                  <c:v>44043.624999998217</c:v>
                </c:pt>
                <c:pt idx="736">
                  <c:v>44043.666666664882</c:v>
                </c:pt>
                <c:pt idx="737">
                  <c:v>44043.708333331546</c:v>
                </c:pt>
                <c:pt idx="738">
                  <c:v>44043.74999999821</c:v>
                </c:pt>
                <c:pt idx="739">
                  <c:v>44043.791666664874</c:v>
                </c:pt>
                <c:pt idx="740">
                  <c:v>44043.833333331539</c:v>
                </c:pt>
                <c:pt idx="741">
                  <c:v>44043.874999998203</c:v>
                </c:pt>
                <c:pt idx="742">
                  <c:v>44043.916666664867</c:v>
                </c:pt>
                <c:pt idx="743">
                  <c:v>44043.958333331531</c:v>
                </c:pt>
              </c:numCache>
            </c:numRef>
          </c:xVal>
          <c:yVal>
            <c:numRef>
              <c:f>JUL!$I$5:$I$748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0.16</c:v>
                </c:pt>
                <c:pt idx="43">
                  <c:v>0.06</c:v>
                </c:pt>
                <c:pt idx="44">
                  <c:v>0.02</c:v>
                </c:pt>
                <c:pt idx="45">
                  <c:v>0</c:v>
                </c:pt>
                <c:pt idx="46">
                  <c:v>0.01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0.08</c:v>
                </c:pt>
                <c:pt idx="94">
                  <c:v>0</c:v>
                </c:pt>
                <c:pt idx="95">
                  <c:v>0.01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0.01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0.28999999999999998</c:v>
                </c:pt>
                <c:pt idx="167">
                  <c:v>0.88</c:v>
                </c:pt>
                <c:pt idx="168">
                  <c:v>0</c:v>
                </c:pt>
                <c:pt idx="169">
                  <c:v>0.01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0.01</c:v>
                </c:pt>
                <c:pt idx="189">
                  <c:v>0.02</c:v>
                </c:pt>
                <c:pt idx="190">
                  <c:v>0</c:v>
                </c:pt>
                <c:pt idx="191">
                  <c:v>0.01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0.09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0.17</c:v>
                </c:pt>
                <c:pt idx="264">
                  <c:v>0.2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0.01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0.63</c:v>
                </c:pt>
                <c:pt idx="358">
                  <c:v>0.01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0.1</c:v>
                </c:pt>
                <c:pt idx="381">
                  <c:v>0.01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0.01</c:v>
                </c:pt>
                <c:pt idx="386">
                  <c:v>0.01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0.16</c:v>
                </c:pt>
                <c:pt idx="397">
                  <c:v>0.02</c:v>
                </c:pt>
                <c:pt idx="398">
                  <c:v>0.34</c:v>
                </c:pt>
                <c:pt idx="399">
                  <c:v>0.01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0.63</c:v>
                </c:pt>
                <c:pt idx="429">
                  <c:v>0.02</c:v>
                </c:pt>
                <c:pt idx="430">
                  <c:v>0.01</c:v>
                </c:pt>
                <c:pt idx="431">
                  <c:v>0.01</c:v>
                </c:pt>
                <c:pt idx="432">
                  <c:v>0.01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0.01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0.54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0.13</c:v>
                </c:pt>
                <c:pt idx="471">
                  <c:v>0.06</c:v>
                </c:pt>
                <c:pt idx="472">
                  <c:v>0</c:v>
                </c:pt>
                <c:pt idx="473">
                  <c:v>0</c:v>
                </c:pt>
                <c:pt idx="474">
                  <c:v>0.01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0.01</c:v>
                </c:pt>
                <c:pt idx="500">
                  <c:v>0.01</c:v>
                </c:pt>
                <c:pt idx="501">
                  <c:v>0.01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0.01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0.18</c:v>
                </c:pt>
                <c:pt idx="519">
                  <c:v>0.01</c:v>
                </c:pt>
                <c:pt idx="520">
                  <c:v>0.35</c:v>
                </c:pt>
                <c:pt idx="521">
                  <c:v>0.02</c:v>
                </c:pt>
                <c:pt idx="522">
                  <c:v>0.02</c:v>
                </c:pt>
                <c:pt idx="523">
                  <c:v>0.06</c:v>
                </c:pt>
                <c:pt idx="524">
                  <c:v>7.0000000000000007E-2</c:v>
                </c:pt>
                <c:pt idx="525">
                  <c:v>0</c:v>
                </c:pt>
                <c:pt idx="526">
                  <c:v>0</c:v>
                </c:pt>
                <c:pt idx="527">
                  <c:v>0.01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0.01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0.17</c:v>
                </c:pt>
                <c:pt idx="546">
                  <c:v>0.03</c:v>
                </c:pt>
                <c:pt idx="547">
                  <c:v>0</c:v>
                </c:pt>
                <c:pt idx="548">
                  <c:v>0.02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0.01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0.46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0.01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0.01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0.02</c:v>
                </c:pt>
                <c:pt idx="647">
                  <c:v>0.02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0.02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0.03</c:v>
                </c:pt>
                <c:pt idx="725">
                  <c:v>0.02</c:v>
                </c:pt>
                <c:pt idx="726">
                  <c:v>0.02</c:v>
                </c:pt>
                <c:pt idx="727">
                  <c:v>0.02</c:v>
                </c:pt>
                <c:pt idx="728">
                  <c:v>0.02</c:v>
                </c:pt>
                <c:pt idx="729">
                  <c:v>0.02</c:v>
                </c:pt>
                <c:pt idx="730">
                  <c:v>0</c:v>
                </c:pt>
                <c:pt idx="731">
                  <c:v>0.02</c:v>
                </c:pt>
                <c:pt idx="732">
                  <c:v>0.01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95-4006-81F8-7FACC6EC8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44013</c:v>
                </c:pt>
                <c:pt idx="1">
                  <c:v>44013.041666666664</c:v>
                </c:pt>
                <c:pt idx="2">
                  <c:v>44013.083333333328</c:v>
                </c:pt>
                <c:pt idx="3">
                  <c:v>44013.124999999993</c:v>
                </c:pt>
                <c:pt idx="4">
                  <c:v>44013.166666666657</c:v>
                </c:pt>
                <c:pt idx="5">
                  <c:v>44013.208333333321</c:v>
                </c:pt>
                <c:pt idx="6">
                  <c:v>44013.249999999985</c:v>
                </c:pt>
                <c:pt idx="7">
                  <c:v>44013.29166666665</c:v>
                </c:pt>
                <c:pt idx="8">
                  <c:v>44013.333333333314</c:v>
                </c:pt>
                <c:pt idx="9">
                  <c:v>44013.374999999978</c:v>
                </c:pt>
                <c:pt idx="10">
                  <c:v>44013.416666666642</c:v>
                </c:pt>
                <c:pt idx="11">
                  <c:v>44013.458333333307</c:v>
                </c:pt>
                <c:pt idx="12">
                  <c:v>44013.499999999971</c:v>
                </c:pt>
                <c:pt idx="13">
                  <c:v>44013.541666666635</c:v>
                </c:pt>
                <c:pt idx="14">
                  <c:v>44013.583333333299</c:v>
                </c:pt>
                <c:pt idx="15">
                  <c:v>44013.624999999964</c:v>
                </c:pt>
                <c:pt idx="16">
                  <c:v>44013.666666666628</c:v>
                </c:pt>
                <c:pt idx="17">
                  <c:v>44013.708333333292</c:v>
                </c:pt>
                <c:pt idx="18">
                  <c:v>44013.749999999956</c:v>
                </c:pt>
                <c:pt idx="19">
                  <c:v>44013.791666666621</c:v>
                </c:pt>
                <c:pt idx="20">
                  <c:v>44013.833333333285</c:v>
                </c:pt>
                <c:pt idx="21">
                  <c:v>44013.874999999949</c:v>
                </c:pt>
                <c:pt idx="22">
                  <c:v>44013.916666666613</c:v>
                </c:pt>
                <c:pt idx="23">
                  <c:v>44013.958333333278</c:v>
                </c:pt>
                <c:pt idx="24">
                  <c:v>44013.999999999942</c:v>
                </c:pt>
                <c:pt idx="25">
                  <c:v>44014.041666666606</c:v>
                </c:pt>
                <c:pt idx="26">
                  <c:v>44014.08333333327</c:v>
                </c:pt>
                <c:pt idx="27">
                  <c:v>44014.124999999935</c:v>
                </c:pt>
                <c:pt idx="28">
                  <c:v>44014.166666666599</c:v>
                </c:pt>
                <c:pt idx="29">
                  <c:v>44014.208333333263</c:v>
                </c:pt>
                <c:pt idx="30">
                  <c:v>44014.249999999927</c:v>
                </c:pt>
                <c:pt idx="31">
                  <c:v>44014.291666666591</c:v>
                </c:pt>
                <c:pt idx="32">
                  <c:v>44014.333333333256</c:v>
                </c:pt>
                <c:pt idx="33">
                  <c:v>44014.37499999992</c:v>
                </c:pt>
                <c:pt idx="34">
                  <c:v>44014.416666666584</c:v>
                </c:pt>
                <c:pt idx="35">
                  <c:v>44014.458333333248</c:v>
                </c:pt>
                <c:pt idx="36">
                  <c:v>44014.499999999913</c:v>
                </c:pt>
                <c:pt idx="37">
                  <c:v>44014.541666666577</c:v>
                </c:pt>
                <c:pt idx="38">
                  <c:v>44014.583333333241</c:v>
                </c:pt>
                <c:pt idx="39">
                  <c:v>44014.624999999905</c:v>
                </c:pt>
                <c:pt idx="40">
                  <c:v>44014.66666666657</c:v>
                </c:pt>
                <c:pt idx="41">
                  <c:v>44014.708333333234</c:v>
                </c:pt>
                <c:pt idx="42">
                  <c:v>44014.749999999898</c:v>
                </c:pt>
                <c:pt idx="43">
                  <c:v>44014.791666666562</c:v>
                </c:pt>
                <c:pt idx="44">
                  <c:v>44014.833333333227</c:v>
                </c:pt>
                <c:pt idx="45">
                  <c:v>44014.874999999891</c:v>
                </c:pt>
                <c:pt idx="46">
                  <c:v>44014.916666666555</c:v>
                </c:pt>
                <c:pt idx="47">
                  <c:v>44014.958333333219</c:v>
                </c:pt>
                <c:pt idx="48">
                  <c:v>44014.999999999884</c:v>
                </c:pt>
                <c:pt idx="49">
                  <c:v>44015.041666666548</c:v>
                </c:pt>
                <c:pt idx="50">
                  <c:v>44015.083333333212</c:v>
                </c:pt>
                <c:pt idx="51">
                  <c:v>44015.124999999876</c:v>
                </c:pt>
                <c:pt idx="52">
                  <c:v>44015.166666666541</c:v>
                </c:pt>
                <c:pt idx="53">
                  <c:v>44015.208333333205</c:v>
                </c:pt>
                <c:pt idx="54">
                  <c:v>44015.249999999869</c:v>
                </c:pt>
                <c:pt idx="55">
                  <c:v>44015.291666666533</c:v>
                </c:pt>
                <c:pt idx="56">
                  <c:v>44015.333333333198</c:v>
                </c:pt>
                <c:pt idx="57">
                  <c:v>44015.374999999862</c:v>
                </c:pt>
                <c:pt idx="58">
                  <c:v>44015.416666666526</c:v>
                </c:pt>
                <c:pt idx="59">
                  <c:v>44015.45833333319</c:v>
                </c:pt>
                <c:pt idx="60">
                  <c:v>44015.499999999854</c:v>
                </c:pt>
                <c:pt idx="61">
                  <c:v>44015.541666666519</c:v>
                </c:pt>
                <c:pt idx="62">
                  <c:v>44015.583333333183</c:v>
                </c:pt>
                <c:pt idx="63">
                  <c:v>44015.624999999847</c:v>
                </c:pt>
                <c:pt idx="64">
                  <c:v>44015.666666666511</c:v>
                </c:pt>
                <c:pt idx="65">
                  <c:v>44015.708333333176</c:v>
                </c:pt>
                <c:pt idx="66">
                  <c:v>44015.74999999984</c:v>
                </c:pt>
                <c:pt idx="67">
                  <c:v>44015.791666666504</c:v>
                </c:pt>
                <c:pt idx="68">
                  <c:v>44015.833333333168</c:v>
                </c:pt>
                <c:pt idx="69">
                  <c:v>44015.874999999833</c:v>
                </c:pt>
                <c:pt idx="70">
                  <c:v>44015.916666666497</c:v>
                </c:pt>
                <c:pt idx="71">
                  <c:v>44015.958333333161</c:v>
                </c:pt>
                <c:pt idx="72">
                  <c:v>44015.999999999825</c:v>
                </c:pt>
                <c:pt idx="73">
                  <c:v>44016.04166666649</c:v>
                </c:pt>
                <c:pt idx="74">
                  <c:v>44016.083333333154</c:v>
                </c:pt>
                <c:pt idx="75">
                  <c:v>44016.124999999818</c:v>
                </c:pt>
                <c:pt idx="76">
                  <c:v>44016.166666666482</c:v>
                </c:pt>
                <c:pt idx="77">
                  <c:v>44016.208333333147</c:v>
                </c:pt>
                <c:pt idx="78">
                  <c:v>44016.249999999811</c:v>
                </c:pt>
                <c:pt idx="79">
                  <c:v>44016.291666666475</c:v>
                </c:pt>
                <c:pt idx="80">
                  <c:v>44016.333333333139</c:v>
                </c:pt>
                <c:pt idx="81">
                  <c:v>44016.374999999804</c:v>
                </c:pt>
                <c:pt idx="82">
                  <c:v>44016.416666666468</c:v>
                </c:pt>
                <c:pt idx="83">
                  <c:v>44016.458333333132</c:v>
                </c:pt>
                <c:pt idx="84">
                  <c:v>44016.499999999796</c:v>
                </c:pt>
                <c:pt idx="85">
                  <c:v>44016.541666666461</c:v>
                </c:pt>
                <c:pt idx="86">
                  <c:v>44016.583333333125</c:v>
                </c:pt>
                <c:pt idx="87">
                  <c:v>44016.624999999789</c:v>
                </c:pt>
                <c:pt idx="88">
                  <c:v>44016.666666666453</c:v>
                </c:pt>
                <c:pt idx="89">
                  <c:v>44016.708333333117</c:v>
                </c:pt>
                <c:pt idx="90">
                  <c:v>44016.749999999782</c:v>
                </c:pt>
                <c:pt idx="91">
                  <c:v>44016.791666666446</c:v>
                </c:pt>
                <c:pt idx="92">
                  <c:v>44016.83333333311</c:v>
                </c:pt>
                <c:pt idx="93">
                  <c:v>44016.874999999774</c:v>
                </c:pt>
                <c:pt idx="94">
                  <c:v>44016.916666666439</c:v>
                </c:pt>
                <c:pt idx="95">
                  <c:v>44016.958333333103</c:v>
                </c:pt>
                <c:pt idx="96">
                  <c:v>44016.999999999767</c:v>
                </c:pt>
                <c:pt idx="97">
                  <c:v>44017.041666666431</c:v>
                </c:pt>
                <c:pt idx="98">
                  <c:v>44017.083333333096</c:v>
                </c:pt>
                <c:pt idx="99">
                  <c:v>44017.12499999976</c:v>
                </c:pt>
                <c:pt idx="100">
                  <c:v>44017.166666666424</c:v>
                </c:pt>
                <c:pt idx="101">
                  <c:v>44017.208333333088</c:v>
                </c:pt>
                <c:pt idx="102">
                  <c:v>44017.249999999753</c:v>
                </c:pt>
                <c:pt idx="103">
                  <c:v>44017.291666666417</c:v>
                </c:pt>
                <c:pt idx="104">
                  <c:v>44017.333333333081</c:v>
                </c:pt>
                <c:pt idx="105">
                  <c:v>44017.374999999745</c:v>
                </c:pt>
                <c:pt idx="106">
                  <c:v>44017.41666666641</c:v>
                </c:pt>
                <c:pt idx="107">
                  <c:v>44017.458333333074</c:v>
                </c:pt>
                <c:pt idx="108">
                  <c:v>44017.499999999738</c:v>
                </c:pt>
                <c:pt idx="109">
                  <c:v>44017.541666666402</c:v>
                </c:pt>
                <c:pt idx="110">
                  <c:v>44017.583333333067</c:v>
                </c:pt>
                <c:pt idx="111">
                  <c:v>44017.624999999731</c:v>
                </c:pt>
                <c:pt idx="112">
                  <c:v>44017.666666666395</c:v>
                </c:pt>
                <c:pt idx="113">
                  <c:v>44017.708333333059</c:v>
                </c:pt>
                <c:pt idx="114">
                  <c:v>44017.749999999724</c:v>
                </c:pt>
                <c:pt idx="115">
                  <c:v>44017.791666666388</c:v>
                </c:pt>
                <c:pt idx="116">
                  <c:v>44017.833333333052</c:v>
                </c:pt>
                <c:pt idx="117">
                  <c:v>44017.874999999716</c:v>
                </c:pt>
                <c:pt idx="118">
                  <c:v>44017.91666666638</c:v>
                </c:pt>
                <c:pt idx="119">
                  <c:v>44017.958333333045</c:v>
                </c:pt>
                <c:pt idx="120">
                  <c:v>44017.999999999709</c:v>
                </c:pt>
                <c:pt idx="121">
                  <c:v>44018.041666666373</c:v>
                </c:pt>
                <c:pt idx="122">
                  <c:v>44018.083333333037</c:v>
                </c:pt>
                <c:pt idx="123">
                  <c:v>44018.124999999702</c:v>
                </c:pt>
                <c:pt idx="124">
                  <c:v>44018.166666666366</c:v>
                </c:pt>
                <c:pt idx="125">
                  <c:v>44018.20833333303</c:v>
                </c:pt>
                <c:pt idx="126">
                  <c:v>44018.249999999694</c:v>
                </c:pt>
                <c:pt idx="127">
                  <c:v>44018.291666666359</c:v>
                </c:pt>
                <c:pt idx="128">
                  <c:v>44018.333333333023</c:v>
                </c:pt>
                <c:pt idx="129">
                  <c:v>44018.374999999687</c:v>
                </c:pt>
                <c:pt idx="130">
                  <c:v>44018.416666666351</c:v>
                </c:pt>
                <c:pt idx="131">
                  <c:v>44018.458333333016</c:v>
                </c:pt>
                <c:pt idx="132">
                  <c:v>44018.49999999968</c:v>
                </c:pt>
                <c:pt idx="133">
                  <c:v>44018.541666666344</c:v>
                </c:pt>
                <c:pt idx="134">
                  <c:v>44018.583333333008</c:v>
                </c:pt>
                <c:pt idx="135">
                  <c:v>44018.624999999673</c:v>
                </c:pt>
                <c:pt idx="136">
                  <c:v>44018.666666666337</c:v>
                </c:pt>
                <c:pt idx="137">
                  <c:v>44018.708333333001</c:v>
                </c:pt>
                <c:pt idx="138">
                  <c:v>44018.749999999665</c:v>
                </c:pt>
                <c:pt idx="139">
                  <c:v>44018.79166666633</c:v>
                </c:pt>
                <c:pt idx="140">
                  <c:v>44018.833333332994</c:v>
                </c:pt>
                <c:pt idx="141">
                  <c:v>44018.874999999658</c:v>
                </c:pt>
                <c:pt idx="142">
                  <c:v>44018.916666666322</c:v>
                </c:pt>
                <c:pt idx="143">
                  <c:v>44018.958333332987</c:v>
                </c:pt>
                <c:pt idx="144">
                  <c:v>44018.999999999651</c:v>
                </c:pt>
                <c:pt idx="145">
                  <c:v>44019.041666666315</c:v>
                </c:pt>
                <c:pt idx="146">
                  <c:v>44019.083333332979</c:v>
                </c:pt>
                <c:pt idx="147">
                  <c:v>44019.124999999643</c:v>
                </c:pt>
                <c:pt idx="148">
                  <c:v>44019.166666666308</c:v>
                </c:pt>
                <c:pt idx="149">
                  <c:v>44019.208333332972</c:v>
                </c:pt>
                <c:pt idx="150">
                  <c:v>44019.249999999636</c:v>
                </c:pt>
                <c:pt idx="151">
                  <c:v>44019.2916666663</c:v>
                </c:pt>
                <c:pt idx="152">
                  <c:v>44019.333333332965</c:v>
                </c:pt>
                <c:pt idx="153">
                  <c:v>44019.374999999629</c:v>
                </c:pt>
                <c:pt idx="154">
                  <c:v>44019.416666666293</c:v>
                </c:pt>
                <c:pt idx="155">
                  <c:v>44019.458333332957</c:v>
                </c:pt>
                <c:pt idx="156">
                  <c:v>44019.499999999622</c:v>
                </c:pt>
                <c:pt idx="157">
                  <c:v>44019.541666666286</c:v>
                </c:pt>
                <c:pt idx="158">
                  <c:v>44019.58333333295</c:v>
                </c:pt>
                <c:pt idx="159">
                  <c:v>44019.624999999614</c:v>
                </c:pt>
                <c:pt idx="160">
                  <c:v>44019.666666666279</c:v>
                </c:pt>
                <c:pt idx="161">
                  <c:v>44019.708333332943</c:v>
                </c:pt>
                <c:pt idx="162">
                  <c:v>44019.749999999607</c:v>
                </c:pt>
                <c:pt idx="163">
                  <c:v>44019.791666666271</c:v>
                </c:pt>
                <c:pt idx="164">
                  <c:v>44019.833333332936</c:v>
                </c:pt>
                <c:pt idx="165">
                  <c:v>44019.8749999996</c:v>
                </c:pt>
                <c:pt idx="166">
                  <c:v>44019.916666666264</c:v>
                </c:pt>
                <c:pt idx="167">
                  <c:v>44019.958333332928</c:v>
                </c:pt>
                <c:pt idx="168">
                  <c:v>44019.999999999593</c:v>
                </c:pt>
                <c:pt idx="169">
                  <c:v>44020.041666666257</c:v>
                </c:pt>
                <c:pt idx="170">
                  <c:v>44020.083333332921</c:v>
                </c:pt>
                <c:pt idx="171">
                  <c:v>44020.124999999585</c:v>
                </c:pt>
                <c:pt idx="172">
                  <c:v>44020.16666666625</c:v>
                </c:pt>
                <c:pt idx="173">
                  <c:v>44020.208333332914</c:v>
                </c:pt>
                <c:pt idx="174">
                  <c:v>44020.249999999578</c:v>
                </c:pt>
                <c:pt idx="175">
                  <c:v>44020.291666666242</c:v>
                </c:pt>
                <c:pt idx="176">
                  <c:v>44020.333333332906</c:v>
                </c:pt>
                <c:pt idx="177">
                  <c:v>44020.374999999571</c:v>
                </c:pt>
                <c:pt idx="178">
                  <c:v>44020.416666666235</c:v>
                </c:pt>
                <c:pt idx="179">
                  <c:v>44020.458333332899</c:v>
                </c:pt>
                <c:pt idx="180">
                  <c:v>44020.499999999563</c:v>
                </c:pt>
                <c:pt idx="181">
                  <c:v>44020.541666666228</c:v>
                </c:pt>
                <c:pt idx="182">
                  <c:v>44020.583333332892</c:v>
                </c:pt>
                <c:pt idx="183">
                  <c:v>44020.624999999556</c:v>
                </c:pt>
                <c:pt idx="184">
                  <c:v>44020.66666666622</c:v>
                </c:pt>
                <c:pt idx="185">
                  <c:v>44020.708333332885</c:v>
                </c:pt>
                <c:pt idx="186">
                  <c:v>44020.749999999549</c:v>
                </c:pt>
                <c:pt idx="187">
                  <c:v>44020.791666666213</c:v>
                </c:pt>
                <c:pt idx="188">
                  <c:v>44020.833333332877</c:v>
                </c:pt>
                <c:pt idx="189">
                  <c:v>44020.874999999542</c:v>
                </c:pt>
                <c:pt idx="190">
                  <c:v>44020.916666666206</c:v>
                </c:pt>
                <c:pt idx="191">
                  <c:v>44020.95833333287</c:v>
                </c:pt>
                <c:pt idx="192">
                  <c:v>44020.999999999534</c:v>
                </c:pt>
                <c:pt idx="193">
                  <c:v>44021.041666666199</c:v>
                </c:pt>
                <c:pt idx="194">
                  <c:v>44021.083333332863</c:v>
                </c:pt>
                <c:pt idx="195">
                  <c:v>44021.124999999527</c:v>
                </c:pt>
                <c:pt idx="196">
                  <c:v>44021.166666666191</c:v>
                </c:pt>
                <c:pt idx="197">
                  <c:v>44021.208333332856</c:v>
                </c:pt>
                <c:pt idx="198">
                  <c:v>44021.24999999952</c:v>
                </c:pt>
                <c:pt idx="199">
                  <c:v>44021.291666666184</c:v>
                </c:pt>
                <c:pt idx="200">
                  <c:v>44021.333333332848</c:v>
                </c:pt>
                <c:pt idx="201">
                  <c:v>44021.374999999513</c:v>
                </c:pt>
                <c:pt idx="202">
                  <c:v>44021.416666666177</c:v>
                </c:pt>
                <c:pt idx="203">
                  <c:v>44021.458333332841</c:v>
                </c:pt>
                <c:pt idx="204">
                  <c:v>44021.499999999505</c:v>
                </c:pt>
                <c:pt idx="205">
                  <c:v>44021.541666666169</c:v>
                </c:pt>
                <c:pt idx="206">
                  <c:v>44021.583333332834</c:v>
                </c:pt>
                <c:pt idx="207">
                  <c:v>44021.624999999498</c:v>
                </c:pt>
                <c:pt idx="208">
                  <c:v>44021.666666666162</c:v>
                </c:pt>
                <c:pt idx="209">
                  <c:v>44021.708333332826</c:v>
                </c:pt>
                <c:pt idx="210">
                  <c:v>44021.749999999491</c:v>
                </c:pt>
                <c:pt idx="211">
                  <c:v>44021.791666666155</c:v>
                </c:pt>
                <c:pt idx="212">
                  <c:v>44021.833333332819</c:v>
                </c:pt>
                <c:pt idx="213">
                  <c:v>44021.874999999483</c:v>
                </c:pt>
                <c:pt idx="214">
                  <c:v>44021.916666666148</c:v>
                </c:pt>
                <c:pt idx="215">
                  <c:v>44021.958333332812</c:v>
                </c:pt>
                <c:pt idx="216">
                  <c:v>44021.999999999476</c:v>
                </c:pt>
                <c:pt idx="217">
                  <c:v>44022.04166666614</c:v>
                </c:pt>
                <c:pt idx="218">
                  <c:v>44022.083333332805</c:v>
                </c:pt>
                <c:pt idx="219">
                  <c:v>44022.124999999469</c:v>
                </c:pt>
                <c:pt idx="220">
                  <c:v>44022.166666666133</c:v>
                </c:pt>
                <c:pt idx="221">
                  <c:v>44022.208333332797</c:v>
                </c:pt>
                <c:pt idx="222">
                  <c:v>44022.249999999462</c:v>
                </c:pt>
                <c:pt idx="223">
                  <c:v>44022.291666666126</c:v>
                </c:pt>
                <c:pt idx="224">
                  <c:v>44022.33333333279</c:v>
                </c:pt>
                <c:pt idx="225">
                  <c:v>44022.374999999454</c:v>
                </c:pt>
                <c:pt idx="226">
                  <c:v>44022.416666666119</c:v>
                </c:pt>
                <c:pt idx="227">
                  <c:v>44022.458333332783</c:v>
                </c:pt>
                <c:pt idx="228">
                  <c:v>44022.499999999447</c:v>
                </c:pt>
                <c:pt idx="229">
                  <c:v>44022.541666666111</c:v>
                </c:pt>
                <c:pt idx="230">
                  <c:v>44022.583333332776</c:v>
                </c:pt>
                <c:pt idx="231">
                  <c:v>44022.62499999944</c:v>
                </c:pt>
                <c:pt idx="232">
                  <c:v>44022.666666666104</c:v>
                </c:pt>
                <c:pt idx="233">
                  <c:v>44022.708333332768</c:v>
                </c:pt>
                <c:pt idx="234">
                  <c:v>44022.749999999432</c:v>
                </c:pt>
                <c:pt idx="235">
                  <c:v>44022.791666666097</c:v>
                </c:pt>
                <c:pt idx="236">
                  <c:v>44022.833333332761</c:v>
                </c:pt>
                <c:pt idx="237">
                  <c:v>44022.874999999425</c:v>
                </c:pt>
                <c:pt idx="238">
                  <c:v>44022.916666666089</c:v>
                </c:pt>
                <c:pt idx="239">
                  <c:v>44022.958333332754</c:v>
                </c:pt>
                <c:pt idx="240">
                  <c:v>44022.999999999418</c:v>
                </c:pt>
                <c:pt idx="241">
                  <c:v>44023.041666666082</c:v>
                </c:pt>
                <c:pt idx="242">
                  <c:v>44023.083333332746</c:v>
                </c:pt>
                <c:pt idx="243">
                  <c:v>44023.124999999411</c:v>
                </c:pt>
                <c:pt idx="244">
                  <c:v>44023.166666666075</c:v>
                </c:pt>
                <c:pt idx="245">
                  <c:v>44023.208333332739</c:v>
                </c:pt>
                <c:pt idx="246">
                  <c:v>44023.249999999403</c:v>
                </c:pt>
                <c:pt idx="247">
                  <c:v>44023.291666666068</c:v>
                </c:pt>
                <c:pt idx="248">
                  <c:v>44023.333333332732</c:v>
                </c:pt>
                <c:pt idx="249">
                  <c:v>44023.374999999396</c:v>
                </c:pt>
                <c:pt idx="250">
                  <c:v>44023.41666666606</c:v>
                </c:pt>
                <c:pt idx="251">
                  <c:v>44023.458333332725</c:v>
                </c:pt>
                <c:pt idx="252">
                  <c:v>44023.499999999389</c:v>
                </c:pt>
                <c:pt idx="253">
                  <c:v>44023.541666666053</c:v>
                </c:pt>
                <c:pt idx="254">
                  <c:v>44023.583333332717</c:v>
                </c:pt>
                <c:pt idx="255">
                  <c:v>44023.624999999382</c:v>
                </c:pt>
                <c:pt idx="256">
                  <c:v>44023.666666666046</c:v>
                </c:pt>
                <c:pt idx="257">
                  <c:v>44023.70833333271</c:v>
                </c:pt>
                <c:pt idx="258">
                  <c:v>44023.749999999374</c:v>
                </c:pt>
                <c:pt idx="259">
                  <c:v>44023.791666666039</c:v>
                </c:pt>
                <c:pt idx="260">
                  <c:v>44023.833333332703</c:v>
                </c:pt>
                <c:pt idx="261">
                  <c:v>44023.874999999367</c:v>
                </c:pt>
                <c:pt idx="262">
                  <c:v>44023.916666666031</c:v>
                </c:pt>
                <c:pt idx="263">
                  <c:v>44023.958333332695</c:v>
                </c:pt>
                <c:pt idx="264">
                  <c:v>44023.99999999936</c:v>
                </c:pt>
                <c:pt idx="265">
                  <c:v>44024.041666666024</c:v>
                </c:pt>
                <c:pt idx="266">
                  <c:v>44024.083333332688</c:v>
                </c:pt>
                <c:pt idx="267">
                  <c:v>44024.124999999352</c:v>
                </c:pt>
                <c:pt idx="268">
                  <c:v>44024.166666666017</c:v>
                </c:pt>
                <c:pt idx="269">
                  <c:v>44024.208333332681</c:v>
                </c:pt>
                <c:pt idx="270">
                  <c:v>44024.249999999345</c:v>
                </c:pt>
                <c:pt idx="271">
                  <c:v>44024.291666666009</c:v>
                </c:pt>
                <c:pt idx="272">
                  <c:v>44024.333333332674</c:v>
                </c:pt>
                <c:pt idx="273">
                  <c:v>44024.374999999338</c:v>
                </c:pt>
                <c:pt idx="274">
                  <c:v>44024.416666666002</c:v>
                </c:pt>
                <c:pt idx="275">
                  <c:v>44024.458333332666</c:v>
                </c:pt>
                <c:pt idx="276">
                  <c:v>44024.499999999331</c:v>
                </c:pt>
                <c:pt idx="277">
                  <c:v>44024.541666665995</c:v>
                </c:pt>
                <c:pt idx="278">
                  <c:v>44024.583333332659</c:v>
                </c:pt>
                <c:pt idx="279">
                  <c:v>44024.624999999323</c:v>
                </c:pt>
                <c:pt idx="280">
                  <c:v>44024.666666665988</c:v>
                </c:pt>
                <c:pt idx="281">
                  <c:v>44024.708333332652</c:v>
                </c:pt>
                <c:pt idx="282">
                  <c:v>44024.749999999316</c:v>
                </c:pt>
                <c:pt idx="283">
                  <c:v>44024.79166666598</c:v>
                </c:pt>
                <c:pt idx="284">
                  <c:v>44024.833333332645</c:v>
                </c:pt>
                <c:pt idx="285">
                  <c:v>44024.874999999309</c:v>
                </c:pt>
                <c:pt idx="286">
                  <c:v>44024.916666665973</c:v>
                </c:pt>
                <c:pt idx="287">
                  <c:v>44024.958333332637</c:v>
                </c:pt>
                <c:pt idx="288">
                  <c:v>44024.999999999302</c:v>
                </c:pt>
                <c:pt idx="289">
                  <c:v>44025.041666665966</c:v>
                </c:pt>
                <c:pt idx="290">
                  <c:v>44025.08333333263</c:v>
                </c:pt>
                <c:pt idx="291">
                  <c:v>44025.124999999294</c:v>
                </c:pt>
                <c:pt idx="292">
                  <c:v>44025.166666665958</c:v>
                </c:pt>
                <c:pt idx="293">
                  <c:v>44025.208333332623</c:v>
                </c:pt>
                <c:pt idx="294">
                  <c:v>44025.249999999287</c:v>
                </c:pt>
                <c:pt idx="295">
                  <c:v>44025.291666665951</c:v>
                </c:pt>
                <c:pt idx="296">
                  <c:v>44025.333333332615</c:v>
                </c:pt>
                <c:pt idx="297">
                  <c:v>44025.37499999928</c:v>
                </c:pt>
                <c:pt idx="298">
                  <c:v>44025.416666665944</c:v>
                </c:pt>
                <c:pt idx="299">
                  <c:v>44025.458333332608</c:v>
                </c:pt>
                <c:pt idx="300">
                  <c:v>44025.499999999272</c:v>
                </c:pt>
                <c:pt idx="301">
                  <c:v>44025.541666665937</c:v>
                </c:pt>
                <c:pt idx="302">
                  <c:v>44025.583333332601</c:v>
                </c:pt>
                <c:pt idx="303">
                  <c:v>44025.624999999265</c:v>
                </c:pt>
                <c:pt idx="304">
                  <c:v>44025.666666665929</c:v>
                </c:pt>
                <c:pt idx="305">
                  <c:v>44025.708333332594</c:v>
                </c:pt>
                <c:pt idx="306">
                  <c:v>44025.749999999258</c:v>
                </c:pt>
                <c:pt idx="307">
                  <c:v>44025.791666665922</c:v>
                </c:pt>
                <c:pt idx="308">
                  <c:v>44025.833333332586</c:v>
                </c:pt>
                <c:pt idx="309">
                  <c:v>44025.874999999251</c:v>
                </c:pt>
                <c:pt idx="310">
                  <c:v>44025.916666665915</c:v>
                </c:pt>
                <c:pt idx="311">
                  <c:v>44025.958333332579</c:v>
                </c:pt>
                <c:pt idx="312">
                  <c:v>44025.999999999243</c:v>
                </c:pt>
                <c:pt idx="313">
                  <c:v>44026.041666665908</c:v>
                </c:pt>
                <c:pt idx="314">
                  <c:v>44026.083333332572</c:v>
                </c:pt>
                <c:pt idx="315">
                  <c:v>44026.124999999236</c:v>
                </c:pt>
                <c:pt idx="316">
                  <c:v>44026.1666666659</c:v>
                </c:pt>
                <c:pt idx="317">
                  <c:v>44026.208333332565</c:v>
                </c:pt>
                <c:pt idx="318">
                  <c:v>44026.249999999229</c:v>
                </c:pt>
                <c:pt idx="319">
                  <c:v>44026.291666665893</c:v>
                </c:pt>
                <c:pt idx="320">
                  <c:v>44026.333333332557</c:v>
                </c:pt>
                <c:pt idx="321">
                  <c:v>44026.374999999221</c:v>
                </c:pt>
                <c:pt idx="322">
                  <c:v>44026.416666665886</c:v>
                </c:pt>
                <c:pt idx="323">
                  <c:v>44026.45833333255</c:v>
                </c:pt>
                <c:pt idx="324">
                  <c:v>44026.499999999214</c:v>
                </c:pt>
                <c:pt idx="325">
                  <c:v>44026.541666665878</c:v>
                </c:pt>
                <c:pt idx="326">
                  <c:v>44026.583333332543</c:v>
                </c:pt>
                <c:pt idx="327">
                  <c:v>44026.624999999207</c:v>
                </c:pt>
                <c:pt idx="328">
                  <c:v>44026.666666665871</c:v>
                </c:pt>
                <c:pt idx="329">
                  <c:v>44026.708333332535</c:v>
                </c:pt>
                <c:pt idx="330">
                  <c:v>44026.7499999992</c:v>
                </c:pt>
                <c:pt idx="331">
                  <c:v>44026.791666665864</c:v>
                </c:pt>
                <c:pt idx="332">
                  <c:v>44026.833333332528</c:v>
                </c:pt>
                <c:pt idx="333">
                  <c:v>44026.874999999192</c:v>
                </c:pt>
                <c:pt idx="334">
                  <c:v>44026.916666665857</c:v>
                </c:pt>
                <c:pt idx="335">
                  <c:v>44026.958333332521</c:v>
                </c:pt>
                <c:pt idx="336">
                  <c:v>44026.999999999185</c:v>
                </c:pt>
                <c:pt idx="337">
                  <c:v>44027.041666665849</c:v>
                </c:pt>
                <c:pt idx="338">
                  <c:v>44027.083333332514</c:v>
                </c:pt>
                <c:pt idx="339">
                  <c:v>44027.124999999178</c:v>
                </c:pt>
                <c:pt idx="340">
                  <c:v>44027.166666665842</c:v>
                </c:pt>
                <c:pt idx="341">
                  <c:v>44027.208333332506</c:v>
                </c:pt>
                <c:pt idx="342">
                  <c:v>44027.249999999171</c:v>
                </c:pt>
                <c:pt idx="343">
                  <c:v>44027.291666665835</c:v>
                </c:pt>
                <c:pt idx="344">
                  <c:v>44027.333333332499</c:v>
                </c:pt>
                <c:pt idx="345">
                  <c:v>44027.374999999163</c:v>
                </c:pt>
                <c:pt idx="346">
                  <c:v>44027.416666665828</c:v>
                </c:pt>
                <c:pt idx="347">
                  <c:v>44027.458333332492</c:v>
                </c:pt>
                <c:pt idx="348">
                  <c:v>44027.499999999156</c:v>
                </c:pt>
                <c:pt idx="349">
                  <c:v>44027.54166666582</c:v>
                </c:pt>
                <c:pt idx="350">
                  <c:v>44027.583333332484</c:v>
                </c:pt>
                <c:pt idx="351">
                  <c:v>44027.624999999149</c:v>
                </c:pt>
                <c:pt idx="352">
                  <c:v>44027.666666665813</c:v>
                </c:pt>
                <c:pt idx="353">
                  <c:v>44027.708333332477</c:v>
                </c:pt>
                <c:pt idx="354">
                  <c:v>44027.749999999141</c:v>
                </c:pt>
                <c:pt idx="355">
                  <c:v>44027.791666665806</c:v>
                </c:pt>
                <c:pt idx="356">
                  <c:v>44027.83333333247</c:v>
                </c:pt>
                <c:pt idx="357">
                  <c:v>44027.874999999134</c:v>
                </c:pt>
                <c:pt idx="358">
                  <c:v>44027.916666665798</c:v>
                </c:pt>
                <c:pt idx="359">
                  <c:v>44027.958333332463</c:v>
                </c:pt>
                <c:pt idx="360">
                  <c:v>44027.999999999127</c:v>
                </c:pt>
                <c:pt idx="361">
                  <c:v>44028.041666665791</c:v>
                </c:pt>
                <c:pt idx="362">
                  <c:v>44028.083333332455</c:v>
                </c:pt>
                <c:pt idx="363">
                  <c:v>44028.12499999912</c:v>
                </c:pt>
                <c:pt idx="364">
                  <c:v>44028.166666665784</c:v>
                </c:pt>
                <c:pt idx="365">
                  <c:v>44028.208333332448</c:v>
                </c:pt>
                <c:pt idx="366">
                  <c:v>44028.249999999112</c:v>
                </c:pt>
                <c:pt idx="367">
                  <c:v>44028.291666665777</c:v>
                </c:pt>
                <c:pt idx="368">
                  <c:v>44028.333333332441</c:v>
                </c:pt>
                <c:pt idx="369">
                  <c:v>44028.374999999105</c:v>
                </c:pt>
                <c:pt idx="370">
                  <c:v>44028.416666665769</c:v>
                </c:pt>
                <c:pt idx="371">
                  <c:v>44028.458333332434</c:v>
                </c:pt>
                <c:pt idx="372">
                  <c:v>44028.499999999098</c:v>
                </c:pt>
                <c:pt idx="373">
                  <c:v>44028.541666665762</c:v>
                </c:pt>
                <c:pt idx="374">
                  <c:v>44028.583333332426</c:v>
                </c:pt>
                <c:pt idx="375">
                  <c:v>44028.624999999091</c:v>
                </c:pt>
                <c:pt idx="376">
                  <c:v>44028.666666665755</c:v>
                </c:pt>
                <c:pt idx="377">
                  <c:v>44028.708333332419</c:v>
                </c:pt>
                <c:pt idx="378">
                  <c:v>44028.749999999083</c:v>
                </c:pt>
                <c:pt idx="379">
                  <c:v>44028.791666665747</c:v>
                </c:pt>
                <c:pt idx="380">
                  <c:v>44028.833333332412</c:v>
                </c:pt>
                <c:pt idx="381">
                  <c:v>44028.874999999076</c:v>
                </c:pt>
                <c:pt idx="382">
                  <c:v>44028.91666666574</c:v>
                </c:pt>
                <c:pt idx="383">
                  <c:v>44028.958333332404</c:v>
                </c:pt>
                <c:pt idx="384">
                  <c:v>44028.999999999069</c:v>
                </c:pt>
                <c:pt idx="385">
                  <c:v>44029.041666665733</c:v>
                </c:pt>
                <c:pt idx="386">
                  <c:v>44029.083333332397</c:v>
                </c:pt>
                <c:pt idx="387">
                  <c:v>44029.124999999061</c:v>
                </c:pt>
                <c:pt idx="388">
                  <c:v>44029.166666665726</c:v>
                </c:pt>
                <c:pt idx="389">
                  <c:v>44029.20833333239</c:v>
                </c:pt>
                <c:pt idx="390">
                  <c:v>44029.249999999054</c:v>
                </c:pt>
                <c:pt idx="391">
                  <c:v>44029.291666665718</c:v>
                </c:pt>
                <c:pt idx="392">
                  <c:v>44029.333333332383</c:v>
                </c:pt>
                <c:pt idx="393">
                  <c:v>44029.374999999047</c:v>
                </c:pt>
                <c:pt idx="394">
                  <c:v>44029.416666665711</c:v>
                </c:pt>
                <c:pt idx="395">
                  <c:v>44029.458333332375</c:v>
                </c:pt>
                <c:pt idx="396">
                  <c:v>44029.49999999904</c:v>
                </c:pt>
                <c:pt idx="397">
                  <c:v>44029.541666665704</c:v>
                </c:pt>
                <c:pt idx="398">
                  <c:v>44029.583333332368</c:v>
                </c:pt>
                <c:pt idx="399">
                  <c:v>44029.624999999032</c:v>
                </c:pt>
                <c:pt idx="400">
                  <c:v>44029.666666665697</c:v>
                </c:pt>
                <c:pt idx="401">
                  <c:v>44029.708333332361</c:v>
                </c:pt>
                <c:pt idx="402">
                  <c:v>44029.749999999025</c:v>
                </c:pt>
                <c:pt idx="403">
                  <c:v>44029.791666665689</c:v>
                </c:pt>
                <c:pt idx="404">
                  <c:v>44029.833333332354</c:v>
                </c:pt>
                <c:pt idx="405">
                  <c:v>44029.874999999018</c:v>
                </c:pt>
                <c:pt idx="406">
                  <c:v>44029.916666665682</c:v>
                </c:pt>
                <c:pt idx="407">
                  <c:v>44029.958333332346</c:v>
                </c:pt>
                <c:pt idx="408">
                  <c:v>44029.99999999901</c:v>
                </c:pt>
                <c:pt idx="409">
                  <c:v>44030.041666665675</c:v>
                </c:pt>
                <c:pt idx="410">
                  <c:v>44030.083333332339</c:v>
                </c:pt>
                <c:pt idx="411">
                  <c:v>44030.124999999003</c:v>
                </c:pt>
                <c:pt idx="412">
                  <c:v>44030.166666665667</c:v>
                </c:pt>
                <c:pt idx="413">
                  <c:v>44030.208333332332</c:v>
                </c:pt>
                <c:pt idx="414">
                  <c:v>44030.249999998996</c:v>
                </c:pt>
                <c:pt idx="415">
                  <c:v>44030.29166666566</c:v>
                </c:pt>
                <c:pt idx="416">
                  <c:v>44030.333333332324</c:v>
                </c:pt>
                <c:pt idx="417">
                  <c:v>44030.374999998989</c:v>
                </c:pt>
                <c:pt idx="418">
                  <c:v>44030.416666665653</c:v>
                </c:pt>
                <c:pt idx="419">
                  <c:v>44030.458333332317</c:v>
                </c:pt>
                <c:pt idx="420">
                  <c:v>44030.499999998981</c:v>
                </c:pt>
                <c:pt idx="421">
                  <c:v>44030.541666665646</c:v>
                </c:pt>
                <c:pt idx="422">
                  <c:v>44030.58333333231</c:v>
                </c:pt>
                <c:pt idx="423">
                  <c:v>44030.624999998974</c:v>
                </c:pt>
                <c:pt idx="424">
                  <c:v>44030.666666665638</c:v>
                </c:pt>
                <c:pt idx="425">
                  <c:v>44030.708333332303</c:v>
                </c:pt>
                <c:pt idx="426">
                  <c:v>44030.749999998967</c:v>
                </c:pt>
                <c:pt idx="427">
                  <c:v>44030.791666665631</c:v>
                </c:pt>
                <c:pt idx="428">
                  <c:v>44030.833333332295</c:v>
                </c:pt>
                <c:pt idx="429">
                  <c:v>44030.87499999896</c:v>
                </c:pt>
                <c:pt idx="430">
                  <c:v>44030.916666665624</c:v>
                </c:pt>
                <c:pt idx="431">
                  <c:v>44030.958333332288</c:v>
                </c:pt>
                <c:pt idx="432">
                  <c:v>44030.999999998952</c:v>
                </c:pt>
                <c:pt idx="433">
                  <c:v>44031.041666665617</c:v>
                </c:pt>
                <c:pt idx="434">
                  <c:v>44031.083333332281</c:v>
                </c:pt>
                <c:pt idx="435">
                  <c:v>44031.124999998945</c:v>
                </c:pt>
                <c:pt idx="436">
                  <c:v>44031.166666665609</c:v>
                </c:pt>
                <c:pt idx="437">
                  <c:v>44031.208333332273</c:v>
                </c:pt>
                <c:pt idx="438">
                  <c:v>44031.249999998938</c:v>
                </c:pt>
                <c:pt idx="439">
                  <c:v>44031.291666665602</c:v>
                </c:pt>
                <c:pt idx="440">
                  <c:v>44031.333333332266</c:v>
                </c:pt>
                <c:pt idx="441">
                  <c:v>44031.37499999893</c:v>
                </c:pt>
                <c:pt idx="442">
                  <c:v>44031.416666665595</c:v>
                </c:pt>
                <c:pt idx="443">
                  <c:v>44031.458333332259</c:v>
                </c:pt>
                <c:pt idx="444">
                  <c:v>44031.499999998923</c:v>
                </c:pt>
                <c:pt idx="445">
                  <c:v>44031.541666665587</c:v>
                </c:pt>
                <c:pt idx="446">
                  <c:v>44031.583333332252</c:v>
                </c:pt>
                <c:pt idx="447">
                  <c:v>44031.624999998916</c:v>
                </c:pt>
                <c:pt idx="448">
                  <c:v>44031.66666666558</c:v>
                </c:pt>
                <c:pt idx="449">
                  <c:v>44031.708333332244</c:v>
                </c:pt>
                <c:pt idx="450">
                  <c:v>44031.749999998909</c:v>
                </c:pt>
                <c:pt idx="451">
                  <c:v>44031.791666665573</c:v>
                </c:pt>
                <c:pt idx="452">
                  <c:v>44031.833333332237</c:v>
                </c:pt>
                <c:pt idx="453">
                  <c:v>44031.874999998901</c:v>
                </c:pt>
                <c:pt idx="454">
                  <c:v>44031.916666665566</c:v>
                </c:pt>
                <c:pt idx="455">
                  <c:v>44031.95833333223</c:v>
                </c:pt>
                <c:pt idx="456">
                  <c:v>44031.999999998894</c:v>
                </c:pt>
                <c:pt idx="457">
                  <c:v>44032.041666665558</c:v>
                </c:pt>
                <c:pt idx="458">
                  <c:v>44032.083333332223</c:v>
                </c:pt>
                <c:pt idx="459">
                  <c:v>44032.124999998887</c:v>
                </c:pt>
                <c:pt idx="460">
                  <c:v>44032.166666665551</c:v>
                </c:pt>
                <c:pt idx="461">
                  <c:v>44032.208333332215</c:v>
                </c:pt>
                <c:pt idx="462">
                  <c:v>44032.24999999888</c:v>
                </c:pt>
                <c:pt idx="463">
                  <c:v>44032.291666665544</c:v>
                </c:pt>
                <c:pt idx="464">
                  <c:v>44032.333333332208</c:v>
                </c:pt>
                <c:pt idx="465">
                  <c:v>44032.374999998872</c:v>
                </c:pt>
                <c:pt idx="466">
                  <c:v>44032.416666665536</c:v>
                </c:pt>
                <c:pt idx="467">
                  <c:v>44032.458333332201</c:v>
                </c:pt>
                <c:pt idx="468">
                  <c:v>44032.499999998865</c:v>
                </c:pt>
                <c:pt idx="469">
                  <c:v>44032.541666665529</c:v>
                </c:pt>
                <c:pt idx="470">
                  <c:v>44032.583333332193</c:v>
                </c:pt>
                <c:pt idx="471">
                  <c:v>44032.624999998858</c:v>
                </c:pt>
                <c:pt idx="472">
                  <c:v>44032.666666665522</c:v>
                </c:pt>
                <c:pt idx="473">
                  <c:v>44032.708333332186</c:v>
                </c:pt>
                <c:pt idx="474">
                  <c:v>44032.74999999885</c:v>
                </c:pt>
                <c:pt idx="475">
                  <c:v>44032.791666665515</c:v>
                </c:pt>
                <c:pt idx="476">
                  <c:v>44032.833333332179</c:v>
                </c:pt>
                <c:pt idx="477">
                  <c:v>44032.874999998843</c:v>
                </c:pt>
                <c:pt idx="478">
                  <c:v>44032.916666665507</c:v>
                </c:pt>
                <c:pt idx="479">
                  <c:v>44032.958333332172</c:v>
                </c:pt>
                <c:pt idx="480">
                  <c:v>44032.999999998836</c:v>
                </c:pt>
                <c:pt idx="481">
                  <c:v>44033.0416666655</c:v>
                </c:pt>
                <c:pt idx="482">
                  <c:v>44033.083333332164</c:v>
                </c:pt>
                <c:pt idx="483">
                  <c:v>44033.124999998829</c:v>
                </c:pt>
                <c:pt idx="484">
                  <c:v>44033.166666665493</c:v>
                </c:pt>
                <c:pt idx="485">
                  <c:v>44033.208333332157</c:v>
                </c:pt>
                <c:pt idx="486">
                  <c:v>44033.249999998821</c:v>
                </c:pt>
                <c:pt idx="487">
                  <c:v>44033.291666665486</c:v>
                </c:pt>
                <c:pt idx="488">
                  <c:v>44033.33333333215</c:v>
                </c:pt>
                <c:pt idx="489">
                  <c:v>44033.374999998814</c:v>
                </c:pt>
                <c:pt idx="490">
                  <c:v>44033.416666665478</c:v>
                </c:pt>
                <c:pt idx="491">
                  <c:v>44033.458333332143</c:v>
                </c:pt>
                <c:pt idx="492">
                  <c:v>44033.499999998807</c:v>
                </c:pt>
                <c:pt idx="493">
                  <c:v>44033.541666665471</c:v>
                </c:pt>
                <c:pt idx="494">
                  <c:v>44033.583333332135</c:v>
                </c:pt>
                <c:pt idx="495">
                  <c:v>44033.624999998799</c:v>
                </c:pt>
                <c:pt idx="496">
                  <c:v>44033.666666665464</c:v>
                </c:pt>
                <c:pt idx="497">
                  <c:v>44033.708333332128</c:v>
                </c:pt>
                <c:pt idx="498">
                  <c:v>44033.749999998792</c:v>
                </c:pt>
                <c:pt idx="499">
                  <c:v>44033.791666665456</c:v>
                </c:pt>
                <c:pt idx="500">
                  <c:v>44033.833333332121</c:v>
                </c:pt>
                <c:pt idx="501">
                  <c:v>44033.874999998785</c:v>
                </c:pt>
                <c:pt idx="502">
                  <c:v>44033.916666665449</c:v>
                </c:pt>
                <c:pt idx="503">
                  <c:v>44033.958333332113</c:v>
                </c:pt>
                <c:pt idx="504">
                  <c:v>44033.999999998778</c:v>
                </c:pt>
                <c:pt idx="505">
                  <c:v>44034.041666665442</c:v>
                </c:pt>
                <c:pt idx="506">
                  <c:v>44034.083333332106</c:v>
                </c:pt>
                <c:pt idx="507">
                  <c:v>44034.12499999877</c:v>
                </c:pt>
                <c:pt idx="508">
                  <c:v>44034.166666665435</c:v>
                </c:pt>
                <c:pt idx="509">
                  <c:v>44034.208333332099</c:v>
                </c:pt>
                <c:pt idx="510">
                  <c:v>44034.249999998763</c:v>
                </c:pt>
                <c:pt idx="511">
                  <c:v>44034.291666665427</c:v>
                </c:pt>
                <c:pt idx="512">
                  <c:v>44034.333333332092</c:v>
                </c:pt>
                <c:pt idx="513">
                  <c:v>44034.374999998756</c:v>
                </c:pt>
                <c:pt idx="514">
                  <c:v>44034.41666666542</c:v>
                </c:pt>
                <c:pt idx="515">
                  <c:v>44034.458333332084</c:v>
                </c:pt>
                <c:pt idx="516">
                  <c:v>44034.499999998749</c:v>
                </c:pt>
                <c:pt idx="517">
                  <c:v>44034.541666665413</c:v>
                </c:pt>
                <c:pt idx="518">
                  <c:v>44034.583333332077</c:v>
                </c:pt>
                <c:pt idx="519">
                  <c:v>44034.624999998741</c:v>
                </c:pt>
                <c:pt idx="520">
                  <c:v>44034.666666665406</c:v>
                </c:pt>
                <c:pt idx="521">
                  <c:v>44034.70833333207</c:v>
                </c:pt>
                <c:pt idx="522">
                  <c:v>44034.749999998734</c:v>
                </c:pt>
                <c:pt idx="523">
                  <c:v>44034.791666665398</c:v>
                </c:pt>
                <c:pt idx="524">
                  <c:v>44034.833333332062</c:v>
                </c:pt>
                <c:pt idx="525">
                  <c:v>44034.874999998727</c:v>
                </c:pt>
                <c:pt idx="526">
                  <c:v>44034.916666665391</c:v>
                </c:pt>
                <c:pt idx="527">
                  <c:v>44034.958333332055</c:v>
                </c:pt>
                <c:pt idx="528">
                  <c:v>44034.999999998719</c:v>
                </c:pt>
                <c:pt idx="529">
                  <c:v>44035.041666665384</c:v>
                </c:pt>
                <c:pt idx="530">
                  <c:v>44035.083333332048</c:v>
                </c:pt>
                <c:pt idx="531">
                  <c:v>44035.124999998712</c:v>
                </c:pt>
                <c:pt idx="532">
                  <c:v>44035.166666665376</c:v>
                </c:pt>
                <c:pt idx="533">
                  <c:v>44035.208333332041</c:v>
                </c:pt>
                <c:pt idx="534">
                  <c:v>44035.249999998705</c:v>
                </c:pt>
                <c:pt idx="535">
                  <c:v>44035.291666665369</c:v>
                </c:pt>
                <c:pt idx="536">
                  <c:v>44035.333333332033</c:v>
                </c:pt>
                <c:pt idx="537">
                  <c:v>44035.374999998698</c:v>
                </c:pt>
                <c:pt idx="538">
                  <c:v>44035.416666665362</c:v>
                </c:pt>
                <c:pt idx="539">
                  <c:v>44035.458333332026</c:v>
                </c:pt>
                <c:pt idx="540">
                  <c:v>44035.49999999869</c:v>
                </c:pt>
                <c:pt idx="541">
                  <c:v>44035.541666665355</c:v>
                </c:pt>
                <c:pt idx="542">
                  <c:v>44035.583333332019</c:v>
                </c:pt>
                <c:pt idx="543">
                  <c:v>44035.624999998683</c:v>
                </c:pt>
                <c:pt idx="544">
                  <c:v>44035.666666665347</c:v>
                </c:pt>
                <c:pt idx="545">
                  <c:v>44035.708333332012</c:v>
                </c:pt>
                <c:pt idx="546">
                  <c:v>44035.749999998676</c:v>
                </c:pt>
                <c:pt idx="547">
                  <c:v>44035.79166666534</c:v>
                </c:pt>
                <c:pt idx="548">
                  <c:v>44035.833333332004</c:v>
                </c:pt>
                <c:pt idx="549">
                  <c:v>44035.874999998668</c:v>
                </c:pt>
                <c:pt idx="550">
                  <c:v>44035.916666665333</c:v>
                </c:pt>
                <c:pt idx="551">
                  <c:v>44035.958333331997</c:v>
                </c:pt>
                <c:pt idx="552">
                  <c:v>44035.999999998661</c:v>
                </c:pt>
                <c:pt idx="553">
                  <c:v>44036.041666665325</c:v>
                </c:pt>
                <c:pt idx="554">
                  <c:v>44036.08333333199</c:v>
                </c:pt>
                <c:pt idx="555">
                  <c:v>44036.124999998654</c:v>
                </c:pt>
                <c:pt idx="556">
                  <c:v>44036.166666665318</c:v>
                </c:pt>
                <c:pt idx="557">
                  <c:v>44036.208333331982</c:v>
                </c:pt>
                <c:pt idx="558">
                  <c:v>44036.249999998647</c:v>
                </c:pt>
                <c:pt idx="559">
                  <c:v>44036.291666665311</c:v>
                </c:pt>
                <c:pt idx="560">
                  <c:v>44036.333333331975</c:v>
                </c:pt>
                <c:pt idx="561">
                  <c:v>44036.374999998639</c:v>
                </c:pt>
                <c:pt idx="562">
                  <c:v>44036.416666665304</c:v>
                </c:pt>
                <c:pt idx="563">
                  <c:v>44036.458333331968</c:v>
                </c:pt>
                <c:pt idx="564">
                  <c:v>44036.499999998632</c:v>
                </c:pt>
                <c:pt idx="565">
                  <c:v>44036.541666665296</c:v>
                </c:pt>
                <c:pt idx="566">
                  <c:v>44036.583333331961</c:v>
                </c:pt>
                <c:pt idx="567">
                  <c:v>44036.624999998625</c:v>
                </c:pt>
                <c:pt idx="568">
                  <c:v>44036.666666665289</c:v>
                </c:pt>
                <c:pt idx="569">
                  <c:v>44036.708333331953</c:v>
                </c:pt>
                <c:pt idx="570">
                  <c:v>44036.749999998618</c:v>
                </c:pt>
                <c:pt idx="571">
                  <c:v>44036.791666665282</c:v>
                </c:pt>
                <c:pt idx="572">
                  <c:v>44036.833333331946</c:v>
                </c:pt>
                <c:pt idx="573">
                  <c:v>44036.87499999861</c:v>
                </c:pt>
                <c:pt idx="574">
                  <c:v>44036.916666665275</c:v>
                </c:pt>
                <c:pt idx="575">
                  <c:v>44036.958333331939</c:v>
                </c:pt>
                <c:pt idx="576">
                  <c:v>44036.999999998603</c:v>
                </c:pt>
                <c:pt idx="577">
                  <c:v>44037.041666665267</c:v>
                </c:pt>
                <c:pt idx="578">
                  <c:v>44037.083333331931</c:v>
                </c:pt>
                <c:pt idx="579">
                  <c:v>44037.124999998596</c:v>
                </c:pt>
                <c:pt idx="580">
                  <c:v>44037.16666666526</c:v>
                </c:pt>
                <c:pt idx="581">
                  <c:v>44037.208333331924</c:v>
                </c:pt>
                <c:pt idx="582">
                  <c:v>44037.249999998588</c:v>
                </c:pt>
                <c:pt idx="583">
                  <c:v>44037.291666665253</c:v>
                </c:pt>
                <c:pt idx="584">
                  <c:v>44037.333333331917</c:v>
                </c:pt>
                <c:pt idx="585">
                  <c:v>44037.374999998581</c:v>
                </c:pt>
                <c:pt idx="586">
                  <c:v>44037.416666665245</c:v>
                </c:pt>
                <c:pt idx="587">
                  <c:v>44037.45833333191</c:v>
                </c:pt>
                <c:pt idx="588">
                  <c:v>44037.499999998574</c:v>
                </c:pt>
                <c:pt idx="589">
                  <c:v>44037.541666665238</c:v>
                </c:pt>
                <c:pt idx="590">
                  <c:v>44037.583333331902</c:v>
                </c:pt>
                <c:pt idx="591">
                  <c:v>44037.624999998567</c:v>
                </c:pt>
                <c:pt idx="592">
                  <c:v>44037.666666665231</c:v>
                </c:pt>
                <c:pt idx="593">
                  <c:v>44037.708333331895</c:v>
                </c:pt>
                <c:pt idx="594">
                  <c:v>44037.749999998559</c:v>
                </c:pt>
                <c:pt idx="595">
                  <c:v>44037.791666665224</c:v>
                </c:pt>
                <c:pt idx="596">
                  <c:v>44037.833333331888</c:v>
                </c:pt>
                <c:pt idx="597">
                  <c:v>44037.874999998552</c:v>
                </c:pt>
                <c:pt idx="598">
                  <c:v>44037.916666665216</c:v>
                </c:pt>
                <c:pt idx="599">
                  <c:v>44037.958333331881</c:v>
                </c:pt>
                <c:pt idx="600">
                  <c:v>44037.999999998545</c:v>
                </c:pt>
                <c:pt idx="601">
                  <c:v>44038.041666665209</c:v>
                </c:pt>
                <c:pt idx="602">
                  <c:v>44038.083333331873</c:v>
                </c:pt>
                <c:pt idx="603">
                  <c:v>44038.124999998538</c:v>
                </c:pt>
                <c:pt idx="604">
                  <c:v>44038.166666665202</c:v>
                </c:pt>
                <c:pt idx="605">
                  <c:v>44038.208333331866</c:v>
                </c:pt>
                <c:pt idx="606">
                  <c:v>44038.24999999853</c:v>
                </c:pt>
                <c:pt idx="607">
                  <c:v>44038.291666665194</c:v>
                </c:pt>
                <c:pt idx="608">
                  <c:v>44038.333333331859</c:v>
                </c:pt>
                <c:pt idx="609">
                  <c:v>44038.374999998523</c:v>
                </c:pt>
                <c:pt idx="610">
                  <c:v>44038.416666665187</c:v>
                </c:pt>
                <c:pt idx="611">
                  <c:v>44038.458333331851</c:v>
                </c:pt>
                <c:pt idx="612">
                  <c:v>44038.499999998516</c:v>
                </c:pt>
                <c:pt idx="613">
                  <c:v>44038.54166666518</c:v>
                </c:pt>
                <c:pt idx="614">
                  <c:v>44038.583333331844</c:v>
                </c:pt>
                <c:pt idx="615">
                  <c:v>44038.624999998508</c:v>
                </c:pt>
                <c:pt idx="616">
                  <c:v>44038.666666665173</c:v>
                </c:pt>
                <c:pt idx="617">
                  <c:v>44038.708333331837</c:v>
                </c:pt>
                <c:pt idx="618">
                  <c:v>44038.749999998501</c:v>
                </c:pt>
                <c:pt idx="619">
                  <c:v>44038.791666665165</c:v>
                </c:pt>
                <c:pt idx="620">
                  <c:v>44038.83333333183</c:v>
                </c:pt>
                <c:pt idx="621">
                  <c:v>44038.874999998494</c:v>
                </c:pt>
                <c:pt idx="622">
                  <c:v>44038.916666665158</c:v>
                </c:pt>
                <c:pt idx="623">
                  <c:v>44038.958333331822</c:v>
                </c:pt>
                <c:pt idx="624">
                  <c:v>44038.999999998487</c:v>
                </c:pt>
                <c:pt idx="625">
                  <c:v>44039.041666665151</c:v>
                </c:pt>
                <c:pt idx="626">
                  <c:v>44039.083333331815</c:v>
                </c:pt>
                <c:pt idx="627">
                  <c:v>44039.124999998479</c:v>
                </c:pt>
                <c:pt idx="628">
                  <c:v>44039.166666665144</c:v>
                </c:pt>
                <c:pt idx="629">
                  <c:v>44039.208333331808</c:v>
                </c:pt>
                <c:pt idx="630">
                  <c:v>44039.249999998472</c:v>
                </c:pt>
                <c:pt idx="631">
                  <c:v>44039.291666665136</c:v>
                </c:pt>
                <c:pt idx="632">
                  <c:v>44039.333333331801</c:v>
                </c:pt>
                <c:pt idx="633">
                  <c:v>44039.374999998465</c:v>
                </c:pt>
                <c:pt idx="634">
                  <c:v>44039.416666665129</c:v>
                </c:pt>
                <c:pt idx="635">
                  <c:v>44039.458333331793</c:v>
                </c:pt>
                <c:pt idx="636">
                  <c:v>44039.499999998457</c:v>
                </c:pt>
                <c:pt idx="637">
                  <c:v>44039.541666665122</c:v>
                </c:pt>
                <c:pt idx="638">
                  <c:v>44039.583333331786</c:v>
                </c:pt>
                <c:pt idx="639">
                  <c:v>44039.62499999845</c:v>
                </c:pt>
                <c:pt idx="640">
                  <c:v>44039.666666665114</c:v>
                </c:pt>
                <c:pt idx="641">
                  <c:v>44039.708333331779</c:v>
                </c:pt>
                <c:pt idx="642">
                  <c:v>44039.749999998443</c:v>
                </c:pt>
                <c:pt idx="643">
                  <c:v>44039.791666665107</c:v>
                </c:pt>
                <c:pt idx="644">
                  <c:v>44039.833333331771</c:v>
                </c:pt>
                <c:pt idx="645">
                  <c:v>44039.874999998436</c:v>
                </c:pt>
                <c:pt idx="646">
                  <c:v>44039.9166666651</c:v>
                </c:pt>
                <c:pt idx="647">
                  <c:v>44039.958333331764</c:v>
                </c:pt>
                <c:pt idx="648">
                  <c:v>44039.999999998428</c:v>
                </c:pt>
                <c:pt idx="649">
                  <c:v>44040.041666665093</c:v>
                </c:pt>
                <c:pt idx="650">
                  <c:v>44040.083333331757</c:v>
                </c:pt>
                <c:pt idx="651">
                  <c:v>44040.124999998421</c:v>
                </c:pt>
                <c:pt idx="652">
                  <c:v>44040.166666665085</c:v>
                </c:pt>
                <c:pt idx="653">
                  <c:v>44040.20833333175</c:v>
                </c:pt>
                <c:pt idx="654">
                  <c:v>44040.249999998414</c:v>
                </c:pt>
                <c:pt idx="655">
                  <c:v>44040.291666665078</c:v>
                </c:pt>
                <c:pt idx="656">
                  <c:v>44040.333333331742</c:v>
                </c:pt>
                <c:pt idx="657">
                  <c:v>44040.374999998407</c:v>
                </c:pt>
                <c:pt idx="658">
                  <c:v>44040.416666665071</c:v>
                </c:pt>
                <c:pt idx="659">
                  <c:v>44040.458333331735</c:v>
                </c:pt>
                <c:pt idx="660">
                  <c:v>44040.499999998399</c:v>
                </c:pt>
                <c:pt idx="661">
                  <c:v>44040.541666665064</c:v>
                </c:pt>
                <c:pt idx="662">
                  <c:v>44040.583333331728</c:v>
                </c:pt>
                <c:pt idx="663">
                  <c:v>44040.624999998392</c:v>
                </c:pt>
                <c:pt idx="664">
                  <c:v>44040.666666665056</c:v>
                </c:pt>
                <c:pt idx="665">
                  <c:v>44040.70833333172</c:v>
                </c:pt>
                <c:pt idx="666">
                  <c:v>44040.749999998385</c:v>
                </c:pt>
                <c:pt idx="667">
                  <c:v>44040.791666665049</c:v>
                </c:pt>
                <c:pt idx="668">
                  <c:v>44040.833333331713</c:v>
                </c:pt>
                <c:pt idx="669">
                  <c:v>44040.874999998377</c:v>
                </c:pt>
                <c:pt idx="670">
                  <c:v>44040.916666665042</c:v>
                </c:pt>
                <c:pt idx="671">
                  <c:v>44040.958333331706</c:v>
                </c:pt>
                <c:pt idx="672">
                  <c:v>44040.99999999837</c:v>
                </c:pt>
                <c:pt idx="673">
                  <c:v>44041.041666665034</c:v>
                </c:pt>
                <c:pt idx="674">
                  <c:v>44041.083333331699</c:v>
                </c:pt>
                <c:pt idx="675">
                  <c:v>44041.124999998363</c:v>
                </c:pt>
                <c:pt idx="676">
                  <c:v>44041.166666665027</c:v>
                </c:pt>
                <c:pt idx="677">
                  <c:v>44041.208333331691</c:v>
                </c:pt>
                <c:pt idx="678">
                  <c:v>44041.249999998356</c:v>
                </c:pt>
                <c:pt idx="679">
                  <c:v>44041.29166666502</c:v>
                </c:pt>
                <c:pt idx="680">
                  <c:v>44041.333333331684</c:v>
                </c:pt>
                <c:pt idx="681">
                  <c:v>44041.374999998348</c:v>
                </c:pt>
                <c:pt idx="682">
                  <c:v>44041.416666665013</c:v>
                </c:pt>
                <c:pt idx="683">
                  <c:v>44041.458333331677</c:v>
                </c:pt>
                <c:pt idx="684">
                  <c:v>44041.499999998341</c:v>
                </c:pt>
                <c:pt idx="685">
                  <c:v>44041.541666665005</c:v>
                </c:pt>
                <c:pt idx="686">
                  <c:v>44041.58333333167</c:v>
                </c:pt>
                <c:pt idx="687">
                  <c:v>44041.624999998334</c:v>
                </c:pt>
                <c:pt idx="688">
                  <c:v>44041.666666664998</c:v>
                </c:pt>
                <c:pt idx="689">
                  <c:v>44041.708333331662</c:v>
                </c:pt>
                <c:pt idx="690">
                  <c:v>44041.749999998327</c:v>
                </c:pt>
                <c:pt idx="691">
                  <c:v>44041.791666664991</c:v>
                </c:pt>
                <c:pt idx="692">
                  <c:v>44041.833333331655</c:v>
                </c:pt>
                <c:pt idx="693">
                  <c:v>44041.874999998319</c:v>
                </c:pt>
                <c:pt idx="694">
                  <c:v>44041.916666664983</c:v>
                </c:pt>
                <c:pt idx="695">
                  <c:v>44041.958333331648</c:v>
                </c:pt>
                <c:pt idx="696">
                  <c:v>44041.999999998312</c:v>
                </c:pt>
                <c:pt idx="697">
                  <c:v>44042.041666664976</c:v>
                </c:pt>
                <c:pt idx="698">
                  <c:v>44042.08333333164</c:v>
                </c:pt>
                <c:pt idx="699">
                  <c:v>44042.124999998305</c:v>
                </c:pt>
                <c:pt idx="700">
                  <c:v>44042.166666664969</c:v>
                </c:pt>
                <c:pt idx="701">
                  <c:v>44042.208333331633</c:v>
                </c:pt>
                <c:pt idx="702">
                  <c:v>44042.249999998297</c:v>
                </c:pt>
                <c:pt idx="703">
                  <c:v>44042.291666664962</c:v>
                </c:pt>
                <c:pt idx="704">
                  <c:v>44042.333333331626</c:v>
                </c:pt>
                <c:pt idx="705">
                  <c:v>44042.37499999829</c:v>
                </c:pt>
                <c:pt idx="706">
                  <c:v>44042.416666664954</c:v>
                </c:pt>
                <c:pt idx="707">
                  <c:v>44042.458333331619</c:v>
                </c:pt>
                <c:pt idx="708">
                  <c:v>44042.499999998283</c:v>
                </c:pt>
                <c:pt idx="709">
                  <c:v>44042.541666664947</c:v>
                </c:pt>
                <c:pt idx="710">
                  <c:v>44042.583333331611</c:v>
                </c:pt>
                <c:pt idx="711">
                  <c:v>44042.624999998276</c:v>
                </c:pt>
                <c:pt idx="712">
                  <c:v>44042.66666666494</c:v>
                </c:pt>
                <c:pt idx="713">
                  <c:v>44042.708333331604</c:v>
                </c:pt>
                <c:pt idx="714">
                  <c:v>44042.749999998268</c:v>
                </c:pt>
                <c:pt idx="715">
                  <c:v>44042.791666664933</c:v>
                </c:pt>
                <c:pt idx="716">
                  <c:v>44042.833333331597</c:v>
                </c:pt>
                <c:pt idx="717">
                  <c:v>44042.874999998261</c:v>
                </c:pt>
                <c:pt idx="718">
                  <c:v>44042.916666664925</c:v>
                </c:pt>
                <c:pt idx="719">
                  <c:v>44042.95833333159</c:v>
                </c:pt>
                <c:pt idx="720">
                  <c:v>44042.999999998254</c:v>
                </c:pt>
                <c:pt idx="721">
                  <c:v>44043.041666664918</c:v>
                </c:pt>
                <c:pt idx="722">
                  <c:v>44043.083333331582</c:v>
                </c:pt>
                <c:pt idx="723">
                  <c:v>44043.124999998246</c:v>
                </c:pt>
                <c:pt idx="724">
                  <c:v>44043.166666664911</c:v>
                </c:pt>
                <c:pt idx="725">
                  <c:v>44043.208333331575</c:v>
                </c:pt>
                <c:pt idx="726">
                  <c:v>44043.249999998239</c:v>
                </c:pt>
                <c:pt idx="727">
                  <c:v>44043.291666664903</c:v>
                </c:pt>
                <c:pt idx="728">
                  <c:v>44043.333333331568</c:v>
                </c:pt>
                <c:pt idx="729">
                  <c:v>44043.374999998232</c:v>
                </c:pt>
                <c:pt idx="730">
                  <c:v>44043.416666664896</c:v>
                </c:pt>
                <c:pt idx="731">
                  <c:v>44043.45833333156</c:v>
                </c:pt>
                <c:pt idx="732">
                  <c:v>44043.499999998225</c:v>
                </c:pt>
                <c:pt idx="733">
                  <c:v>44043.541666664889</c:v>
                </c:pt>
                <c:pt idx="734">
                  <c:v>44043.583333331553</c:v>
                </c:pt>
                <c:pt idx="735">
                  <c:v>44043.624999998217</c:v>
                </c:pt>
                <c:pt idx="736">
                  <c:v>44043.666666664882</c:v>
                </c:pt>
                <c:pt idx="737">
                  <c:v>44043.708333331546</c:v>
                </c:pt>
                <c:pt idx="738">
                  <c:v>44043.74999999821</c:v>
                </c:pt>
                <c:pt idx="739">
                  <c:v>44043.791666664874</c:v>
                </c:pt>
                <c:pt idx="740">
                  <c:v>44043.833333331539</c:v>
                </c:pt>
                <c:pt idx="741">
                  <c:v>44043.874999998203</c:v>
                </c:pt>
                <c:pt idx="742">
                  <c:v>44043.916666664867</c:v>
                </c:pt>
                <c:pt idx="743">
                  <c:v>44043.958333331531</c:v>
                </c:pt>
              </c:numCache>
            </c:numRef>
          </c:xVal>
          <c:yVal>
            <c:numRef>
              <c:f>JUL!$S$5:$S$748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0.59499999999999997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3.3660000000000001</c:v>
                </c:pt>
                <c:pt idx="43">
                  <c:v>2.0910000000000002</c:v>
                </c:pt>
                <c:pt idx="44">
                  <c:v>0.68</c:v>
                </c:pt>
                <c:pt idx="45">
                  <c:v>0</c:v>
                </c:pt>
                <c:pt idx="46">
                  <c:v>1.7000000000000001E-2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1.7000000000000001E-2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1.7000000000000001E-2</c:v>
                </c:pt>
                <c:pt idx="93">
                  <c:v>2.1080000000000001</c:v>
                </c:pt>
                <c:pt idx="94">
                  <c:v>0.187</c:v>
                </c:pt>
                <c:pt idx="95">
                  <c:v>3.4000000000000002E-2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8.5000000000000006E-2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0.11899999999999999</c:v>
                </c:pt>
                <c:pt idx="117">
                  <c:v>0.11899999999999999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0.153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3.4000000000000002E-2</c:v>
                </c:pt>
                <c:pt idx="166">
                  <c:v>7.5650000000000004</c:v>
                </c:pt>
                <c:pt idx="167">
                  <c:v>21.42</c:v>
                </c:pt>
                <c:pt idx="168">
                  <c:v>1.7000000000000001E-2</c:v>
                </c:pt>
                <c:pt idx="169">
                  <c:v>0</c:v>
                </c:pt>
                <c:pt idx="170">
                  <c:v>1.7000000000000001E-2</c:v>
                </c:pt>
                <c:pt idx="171">
                  <c:v>0</c:v>
                </c:pt>
                <c:pt idx="172">
                  <c:v>1.7000000000000001E-2</c:v>
                </c:pt>
                <c:pt idx="173">
                  <c:v>1.7000000000000001E-2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0.57799999999999996</c:v>
                </c:pt>
                <c:pt idx="189">
                  <c:v>0.255</c:v>
                </c:pt>
                <c:pt idx="190">
                  <c:v>0</c:v>
                </c:pt>
                <c:pt idx="191">
                  <c:v>3.4000000000000002E-2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0.10199999999999999</c:v>
                </c:pt>
                <c:pt idx="231">
                  <c:v>2.0230000000000001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2.6859999999999999</c:v>
                </c:pt>
                <c:pt idx="264">
                  <c:v>5.6950000000000003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1.7000000000000001E-2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3.4000000000000002E-2</c:v>
                </c:pt>
                <c:pt idx="306">
                  <c:v>0</c:v>
                </c:pt>
                <c:pt idx="307">
                  <c:v>0</c:v>
                </c:pt>
                <c:pt idx="308">
                  <c:v>0.32300000000000001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13.89</c:v>
                </c:pt>
                <c:pt idx="358">
                  <c:v>0.56100000000000005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3.4000000000000002E-2</c:v>
                </c:pt>
                <c:pt idx="374">
                  <c:v>0.23799999999999999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2.6349999999999998</c:v>
                </c:pt>
                <c:pt idx="381">
                  <c:v>8.5000000000000006E-2</c:v>
                </c:pt>
                <c:pt idx="382">
                  <c:v>1.7000000000000001E-2</c:v>
                </c:pt>
                <c:pt idx="383">
                  <c:v>0</c:v>
                </c:pt>
                <c:pt idx="384">
                  <c:v>0</c:v>
                </c:pt>
                <c:pt idx="385">
                  <c:v>0.42499999999999999</c:v>
                </c:pt>
                <c:pt idx="386">
                  <c:v>0</c:v>
                </c:pt>
                <c:pt idx="387">
                  <c:v>3.4000000000000002E-2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3.927</c:v>
                </c:pt>
                <c:pt idx="397">
                  <c:v>0.52700000000000002</c:v>
                </c:pt>
                <c:pt idx="398">
                  <c:v>7.3609999999999998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1.7000000000000001E-2</c:v>
                </c:pt>
                <c:pt idx="406">
                  <c:v>3.4000000000000002E-2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0.10199999999999999</c:v>
                </c:pt>
                <c:pt idx="428">
                  <c:v>15.78</c:v>
                </c:pt>
                <c:pt idx="429">
                  <c:v>1.258</c:v>
                </c:pt>
                <c:pt idx="430">
                  <c:v>0.255</c:v>
                </c:pt>
                <c:pt idx="431">
                  <c:v>0.374</c:v>
                </c:pt>
                <c:pt idx="432">
                  <c:v>0.17</c:v>
                </c:pt>
                <c:pt idx="433">
                  <c:v>1.7000000000000001E-2</c:v>
                </c:pt>
                <c:pt idx="434">
                  <c:v>1.7000000000000001E-2</c:v>
                </c:pt>
                <c:pt idx="435">
                  <c:v>1.7000000000000001E-2</c:v>
                </c:pt>
                <c:pt idx="436">
                  <c:v>3.4000000000000002E-2</c:v>
                </c:pt>
                <c:pt idx="437">
                  <c:v>1.7000000000000001E-2</c:v>
                </c:pt>
                <c:pt idx="438">
                  <c:v>1.7000000000000001E-2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12.29</c:v>
                </c:pt>
                <c:pt idx="448">
                  <c:v>5.0999999999999997E-2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2.992</c:v>
                </c:pt>
                <c:pt idx="471">
                  <c:v>1.6830000000000001</c:v>
                </c:pt>
                <c:pt idx="472">
                  <c:v>1.7000000000000001E-2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0.52700000000000002</c:v>
                </c:pt>
                <c:pt idx="500">
                  <c:v>0.47599999999999998</c:v>
                </c:pt>
                <c:pt idx="501">
                  <c:v>3.4000000000000002E-2</c:v>
                </c:pt>
                <c:pt idx="502">
                  <c:v>0</c:v>
                </c:pt>
                <c:pt idx="503">
                  <c:v>0.10199999999999999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4.2670000000000003</c:v>
                </c:pt>
                <c:pt idx="519">
                  <c:v>3.4000000000000002E-2</c:v>
                </c:pt>
                <c:pt idx="520">
                  <c:v>7.9560000000000004</c:v>
                </c:pt>
                <c:pt idx="521">
                  <c:v>0.71399999999999997</c:v>
                </c:pt>
                <c:pt idx="522">
                  <c:v>0.34</c:v>
                </c:pt>
                <c:pt idx="523">
                  <c:v>1.462</c:v>
                </c:pt>
                <c:pt idx="524">
                  <c:v>1.5980000000000001</c:v>
                </c:pt>
                <c:pt idx="525">
                  <c:v>0.20399999999999999</c:v>
                </c:pt>
                <c:pt idx="526">
                  <c:v>5.0999999999999997E-2</c:v>
                </c:pt>
                <c:pt idx="527">
                  <c:v>0</c:v>
                </c:pt>
                <c:pt idx="528">
                  <c:v>0.10199999999999999</c:v>
                </c:pt>
                <c:pt idx="529">
                  <c:v>6.8000000000000005E-2</c:v>
                </c:pt>
                <c:pt idx="530">
                  <c:v>1.7000000000000001E-2</c:v>
                </c:pt>
                <c:pt idx="531">
                  <c:v>0</c:v>
                </c:pt>
                <c:pt idx="532">
                  <c:v>1.7000000000000001E-2</c:v>
                </c:pt>
                <c:pt idx="533">
                  <c:v>0</c:v>
                </c:pt>
                <c:pt idx="534">
                  <c:v>1.7000000000000001E-2</c:v>
                </c:pt>
                <c:pt idx="535">
                  <c:v>1.7000000000000001E-2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3.4000000000000002E-2</c:v>
                </c:pt>
                <c:pt idx="542">
                  <c:v>3.4000000000000002E-2</c:v>
                </c:pt>
                <c:pt idx="543">
                  <c:v>0</c:v>
                </c:pt>
                <c:pt idx="544">
                  <c:v>0</c:v>
                </c:pt>
                <c:pt idx="545">
                  <c:v>4.1820000000000004</c:v>
                </c:pt>
                <c:pt idx="546">
                  <c:v>1.1220000000000001</c:v>
                </c:pt>
                <c:pt idx="547">
                  <c:v>0.187</c:v>
                </c:pt>
                <c:pt idx="548">
                  <c:v>0.28899999999999998</c:v>
                </c:pt>
                <c:pt idx="549">
                  <c:v>8.5000000000000006E-2</c:v>
                </c:pt>
                <c:pt idx="550">
                  <c:v>0</c:v>
                </c:pt>
                <c:pt idx="551">
                  <c:v>0</c:v>
                </c:pt>
                <c:pt idx="552">
                  <c:v>1.7000000000000001E-2</c:v>
                </c:pt>
                <c:pt idx="553">
                  <c:v>0</c:v>
                </c:pt>
                <c:pt idx="554">
                  <c:v>1.7000000000000001E-2</c:v>
                </c:pt>
                <c:pt idx="555">
                  <c:v>1.7000000000000001E-2</c:v>
                </c:pt>
                <c:pt idx="556">
                  <c:v>1.7000000000000001E-2</c:v>
                </c:pt>
                <c:pt idx="557">
                  <c:v>3.4000000000000002E-2</c:v>
                </c:pt>
                <c:pt idx="558">
                  <c:v>1.7000000000000001E-2</c:v>
                </c:pt>
                <c:pt idx="559">
                  <c:v>1.7000000000000001E-2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10.18</c:v>
                </c:pt>
                <c:pt idx="596">
                  <c:v>6.8000000000000005E-2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3.4000000000000002E-2</c:v>
                </c:pt>
                <c:pt idx="605">
                  <c:v>1.7000000000000001E-2</c:v>
                </c:pt>
                <c:pt idx="606">
                  <c:v>3.4000000000000002E-2</c:v>
                </c:pt>
                <c:pt idx="607">
                  <c:v>3.4000000000000002E-2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0.20399999999999999</c:v>
                </c:pt>
                <c:pt idx="616">
                  <c:v>0.10199999999999999</c:v>
                </c:pt>
                <c:pt idx="617">
                  <c:v>0</c:v>
                </c:pt>
                <c:pt idx="618">
                  <c:v>0.153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1.7000000000000001E-2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0.68</c:v>
                </c:pt>
                <c:pt idx="647">
                  <c:v>0.42499999999999999</c:v>
                </c:pt>
                <c:pt idx="648">
                  <c:v>1.7000000000000001E-2</c:v>
                </c:pt>
                <c:pt idx="649">
                  <c:v>0</c:v>
                </c:pt>
                <c:pt idx="650">
                  <c:v>1.7000000000000001E-2</c:v>
                </c:pt>
                <c:pt idx="651">
                  <c:v>1.7000000000000001E-2</c:v>
                </c:pt>
                <c:pt idx="652">
                  <c:v>1.7000000000000001E-2</c:v>
                </c:pt>
                <c:pt idx="653">
                  <c:v>1.7000000000000001E-2</c:v>
                </c:pt>
                <c:pt idx="654">
                  <c:v>1.7000000000000001E-2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0.11899999999999999</c:v>
                </c:pt>
                <c:pt idx="718">
                  <c:v>0.42499999999999999</c:v>
                </c:pt>
                <c:pt idx="719">
                  <c:v>5.0999999999999997E-2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0.71399999999999997</c:v>
                </c:pt>
                <c:pt idx="725">
                  <c:v>0.45900000000000002</c:v>
                </c:pt>
                <c:pt idx="726">
                  <c:v>0.39100000000000001</c:v>
                </c:pt>
                <c:pt idx="727">
                  <c:v>0.442</c:v>
                </c:pt>
                <c:pt idx="728">
                  <c:v>0.51</c:v>
                </c:pt>
                <c:pt idx="729">
                  <c:v>0.40799999999999997</c:v>
                </c:pt>
                <c:pt idx="730">
                  <c:v>6.8000000000000005E-2</c:v>
                </c:pt>
                <c:pt idx="731">
                  <c:v>0.42499999999999999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95-4006-81F8-7FACC6EC8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043.958330000009"/>
          <c:min val="440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5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August 2020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6761976413855293"/>
          <c:h val="0.71522655215393394"/>
        </c:manualLayout>
      </c:layout>
      <c:scatterChart>
        <c:scatterStyle val="line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44044</c:v>
                </c:pt>
                <c:pt idx="1">
                  <c:v>44044.041666666664</c:v>
                </c:pt>
                <c:pt idx="2">
                  <c:v>44044.083333333328</c:v>
                </c:pt>
                <c:pt idx="3">
                  <c:v>44044.124999999993</c:v>
                </c:pt>
                <c:pt idx="4">
                  <c:v>44044.166666666657</c:v>
                </c:pt>
                <c:pt idx="5">
                  <c:v>44044.208333333321</c:v>
                </c:pt>
                <c:pt idx="6">
                  <c:v>44044.249999999985</c:v>
                </c:pt>
                <c:pt idx="7">
                  <c:v>44044.29166666665</c:v>
                </c:pt>
                <c:pt idx="8">
                  <c:v>44044.333333333314</c:v>
                </c:pt>
                <c:pt idx="9">
                  <c:v>44044.374999999978</c:v>
                </c:pt>
                <c:pt idx="10">
                  <c:v>44044.416666666642</c:v>
                </c:pt>
                <c:pt idx="11">
                  <c:v>44044.458333333307</c:v>
                </c:pt>
                <c:pt idx="12">
                  <c:v>44044.499999999971</c:v>
                </c:pt>
                <c:pt idx="13">
                  <c:v>44044.541666666635</c:v>
                </c:pt>
                <c:pt idx="14">
                  <c:v>44044.583333333299</c:v>
                </c:pt>
                <c:pt idx="15">
                  <c:v>44044.624999999964</c:v>
                </c:pt>
                <c:pt idx="16">
                  <c:v>44044.666666666628</c:v>
                </c:pt>
                <c:pt idx="17">
                  <c:v>44044.708333333292</c:v>
                </c:pt>
                <c:pt idx="18">
                  <c:v>44044.749999999956</c:v>
                </c:pt>
                <c:pt idx="19">
                  <c:v>44044.791666666621</c:v>
                </c:pt>
                <c:pt idx="20">
                  <c:v>44044.833333333285</c:v>
                </c:pt>
                <c:pt idx="21">
                  <c:v>44044.874999999949</c:v>
                </c:pt>
                <c:pt idx="22">
                  <c:v>44044.916666666613</c:v>
                </c:pt>
                <c:pt idx="23">
                  <c:v>44044.958333333278</c:v>
                </c:pt>
                <c:pt idx="24">
                  <c:v>44044.999999999942</c:v>
                </c:pt>
                <c:pt idx="25">
                  <c:v>44045.041666666606</c:v>
                </c:pt>
                <c:pt idx="26">
                  <c:v>44045.08333333327</c:v>
                </c:pt>
                <c:pt idx="27">
                  <c:v>44045.124999999935</c:v>
                </c:pt>
                <c:pt idx="28">
                  <c:v>44045.166666666599</c:v>
                </c:pt>
                <c:pt idx="29">
                  <c:v>44045.208333333263</c:v>
                </c:pt>
                <c:pt idx="30">
                  <c:v>44045.249999999927</c:v>
                </c:pt>
                <c:pt idx="31">
                  <c:v>44045.291666666591</c:v>
                </c:pt>
                <c:pt idx="32">
                  <c:v>44045.333333333256</c:v>
                </c:pt>
                <c:pt idx="33">
                  <c:v>44045.37499999992</c:v>
                </c:pt>
                <c:pt idx="34">
                  <c:v>44045.416666666584</c:v>
                </c:pt>
                <c:pt idx="35">
                  <c:v>44045.458333333248</c:v>
                </c:pt>
                <c:pt idx="36">
                  <c:v>44045.499999999913</c:v>
                </c:pt>
                <c:pt idx="37">
                  <c:v>44045.541666666577</c:v>
                </c:pt>
                <c:pt idx="38">
                  <c:v>44045.583333333241</c:v>
                </c:pt>
                <c:pt idx="39">
                  <c:v>44045.624999999905</c:v>
                </c:pt>
                <c:pt idx="40">
                  <c:v>44045.66666666657</c:v>
                </c:pt>
                <c:pt idx="41">
                  <c:v>44045.708333333234</c:v>
                </c:pt>
                <c:pt idx="42">
                  <c:v>44045.749999999898</c:v>
                </c:pt>
                <c:pt idx="43">
                  <c:v>44045.791666666562</c:v>
                </c:pt>
                <c:pt idx="44">
                  <c:v>44045.833333333227</c:v>
                </c:pt>
                <c:pt idx="45">
                  <c:v>44045.874999999891</c:v>
                </c:pt>
                <c:pt idx="46">
                  <c:v>44045.916666666555</c:v>
                </c:pt>
                <c:pt idx="47">
                  <c:v>44045.958333333219</c:v>
                </c:pt>
                <c:pt idx="48">
                  <c:v>44045.999999999884</c:v>
                </c:pt>
                <c:pt idx="49">
                  <c:v>44046.041666666548</c:v>
                </c:pt>
                <c:pt idx="50">
                  <c:v>44046.083333333212</c:v>
                </c:pt>
                <c:pt idx="51">
                  <c:v>44046.124999999876</c:v>
                </c:pt>
                <c:pt idx="52">
                  <c:v>44046.166666666541</c:v>
                </c:pt>
                <c:pt idx="53">
                  <c:v>44046.208333333205</c:v>
                </c:pt>
                <c:pt idx="54">
                  <c:v>44046.249999999869</c:v>
                </c:pt>
                <c:pt idx="55">
                  <c:v>44046.291666666533</c:v>
                </c:pt>
                <c:pt idx="56">
                  <c:v>44046.333333333198</c:v>
                </c:pt>
                <c:pt idx="57">
                  <c:v>44046.374999999862</c:v>
                </c:pt>
                <c:pt idx="58">
                  <c:v>44046.416666666526</c:v>
                </c:pt>
                <c:pt idx="59">
                  <c:v>44046.45833333319</c:v>
                </c:pt>
                <c:pt idx="60">
                  <c:v>44046.499999999854</c:v>
                </c:pt>
                <c:pt idx="61">
                  <c:v>44046.541666666519</c:v>
                </c:pt>
                <c:pt idx="62">
                  <c:v>44046.583333333183</c:v>
                </c:pt>
                <c:pt idx="63">
                  <c:v>44046.624999999847</c:v>
                </c:pt>
                <c:pt idx="64">
                  <c:v>44046.666666666511</c:v>
                </c:pt>
                <c:pt idx="65">
                  <c:v>44046.708333333176</c:v>
                </c:pt>
                <c:pt idx="66">
                  <c:v>44046.74999999984</c:v>
                </c:pt>
                <c:pt idx="67">
                  <c:v>44046.791666666504</c:v>
                </c:pt>
                <c:pt idx="68">
                  <c:v>44046.833333333168</c:v>
                </c:pt>
                <c:pt idx="69">
                  <c:v>44046.874999999833</c:v>
                </c:pt>
                <c:pt idx="70">
                  <c:v>44046.916666666497</c:v>
                </c:pt>
                <c:pt idx="71">
                  <c:v>44046.958333333161</c:v>
                </c:pt>
                <c:pt idx="72">
                  <c:v>44046.999999999825</c:v>
                </c:pt>
                <c:pt idx="73">
                  <c:v>44047.04166666649</c:v>
                </c:pt>
                <c:pt idx="74">
                  <c:v>44047.083333333154</c:v>
                </c:pt>
                <c:pt idx="75">
                  <c:v>44047.124999999818</c:v>
                </c:pt>
                <c:pt idx="76">
                  <c:v>44047.166666666482</c:v>
                </c:pt>
                <c:pt idx="77">
                  <c:v>44047.208333333147</c:v>
                </c:pt>
                <c:pt idx="78">
                  <c:v>44047.249999999811</c:v>
                </c:pt>
                <c:pt idx="79">
                  <c:v>44047.291666666475</c:v>
                </c:pt>
                <c:pt idx="80">
                  <c:v>44047.333333333139</c:v>
                </c:pt>
                <c:pt idx="81">
                  <c:v>44047.374999999804</c:v>
                </c:pt>
                <c:pt idx="82">
                  <c:v>44047.416666666468</c:v>
                </c:pt>
                <c:pt idx="83">
                  <c:v>44047.458333333132</c:v>
                </c:pt>
                <c:pt idx="84">
                  <c:v>44047.499999999796</c:v>
                </c:pt>
                <c:pt idx="85">
                  <c:v>44047.541666666461</c:v>
                </c:pt>
                <c:pt idx="86">
                  <c:v>44047.583333333125</c:v>
                </c:pt>
                <c:pt idx="87">
                  <c:v>44047.624999999789</c:v>
                </c:pt>
                <c:pt idx="88">
                  <c:v>44047.666666666453</c:v>
                </c:pt>
                <c:pt idx="89">
                  <c:v>44047.708333333117</c:v>
                </c:pt>
                <c:pt idx="90">
                  <c:v>44047.749999999782</c:v>
                </c:pt>
                <c:pt idx="91">
                  <c:v>44047.791666666446</c:v>
                </c:pt>
                <c:pt idx="92">
                  <c:v>44047.83333333311</c:v>
                </c:pt>
                <c:pt idx="93">
                  <c:v>44047.874999999774</c:v>
                </c:pt>
                <c:pt idx="94">
                  <c:v>44047.916666666439</c:v>
                </c:pt>
                <c:pt idx="95">
                  <c:v>44047.958333333103</c:v>
                </c:pt>
                <c:pt idx="96">
                  <c:v>44047.999999999767</c:v>
                </c:pt>
                <c:pt idx="97">
                  <c:v>44048.041666666431</c:v>
                </c:pt>
                <c:pt idx="98">
                  <c:v>44048.083333333096</c:v>
                </c:pt>
                <c:pt idx="99">
                  <c:v>44048.12499999976</c:v>
                </c:pt>
                <c:pt idx="100">
                  <c:v>44048.166666666424</c:v>
                </c:pt>
                <c:pt idx="101">
                  <c:v>44048.208333333088</c:v>
                </c:pt>
                <c:pt idx="102">
                  <c:v>44048.249999999753</c:v>
                </c:pt>
                <c:pt idx="103">
                  <c:v>44048.291666666417</c:v>
                </c:pt>
                <c:pt idx="104">
                  <c:v>44048.333333333081</c:v>
                </c:pt>
                <c:pt idx="105">
                  <c:v>44048.374999999745</c:v>
                </c:pt>
                <c:pt idx="106">
                  <c:v>44048.41666666641</c:v>
                </c:pt>
                <c:pt idx="107">
                  <c:v>44048.458333333074</c:v>
                </c:pt>
                <c:pt idx="108">
                  <c:v>44048.499999999738</c:v>
                </c:pt>
                <c:pt idx="109">
                  <c:v>44048.541666666402</c:v>
                </c:pt>
                <c:pt idx="110">
                  <c:v>44048.583333333067</c:v>
                </c:pt>
                <c:pt idx="111">
                  <c:v>44048.624999999731</c:v>
                </c:pt>
                <c:pt idx="112">
                  <c:v>44048.666666666395</c:v>
                </c:pt>
                <c:pt idx="113">
                  <c:v>44048.708333333059</c:v>
                </c:pt>
                <c:pt idx="114">
                  <c:v>44048.749999999724</c:v>
                </c:pt>
                <c:pt idx="115">
                  <c:v>44048.791666666388</c:v>
                </c:pt>
                <c:pt idx="116">
                  <c:v>44048.833333333052</c:v>
                </c:pt>
                <c:pt idx="117">
                  <c:v>44048.874999999716</c:v>
                </c:pt>
                <c:pt idx="118">
                  <c:v>44048.91666666638</c:v>
                </c:pt>
                <c:pt idx="119">
                  <c:v>44048.958333333045</c:v>
                </c:pt>
                <c:pt idx="120">
                  <c:v>44048.999999999709</c:v>
                </c:pt>
                <c:pt idx="121">
                  <c:v>44049.041666666373</c:v>
                </c:pt>
                <c:pt idx="122">
                  <c:v>44049.083333333037</c:v>
                </c:pt>
                <c:pt idx="123">
                  <c:v>44049.124999999702</c:v>
                </c:pt>
                <c:pt idx="124">
                  <c:v>44049.166666666366</c:v>
                </c:pt>
                <c:pt idx="125">
                  <c:v>44049.20833333303</c:v>
                </c:pt>
                <c:pt idx="126">
                  <c:v>44049.249999999694</c:v>
                </c:pt>
                <c:pt idx="127">
                  <c:v>44049.291666666359</c:v>
                </c:pt>
                <c:pt idx="128">
                  <c:v>44049.333333333023</c:v>
                </c:pt>
                <c:pt idx="129">
                  <c:v>44049.374999999687</c:v>
                </c:pt>
                <c:pt idx="130">
                  <c:v>44049.416666666351</c:v>
                </c:pt>
                <c:pt idx="131">
                  <c:v>44049.458333333016</c:v>
                </c:pt>
                <c:pt idx="132">
                  <c:v>44049.49999999968</c:v>
                </c:pt>
                <c:pt idx="133">
                  <c:v>44049.541666666344</c:v>
                </c:pt>
                <c:pt idx="134">
                  <c:v>44049.583333333008</c:v>
                </c:pt>
                <c:pt idx="135">
                  <c:v>44049.624999999673</c:v>
                </c:pt>
                <c:pt idx="136">
                  <c:v>44049.666666666337</c:v>
                </c:pt>
                <c:pt idx="137">
                  <c:v>44049.708333333001</c:v>
                </c:pt>
                <c:pt idx="138">
                  <c:v>44049.749999999665</c:v>
                </c:pt>
                <c:pt idx="139">
                  <c:v>44049.79166666633</c:v>
                </c:pt>
                <c:pt idx="140">
                  <c:v>44049.833333332994</c:v>
                </c:pt>
                <c:pt idx="141">
                  <c:v>44049.874999999658</c:v>
                </c:pt>
                <c:pt idx="142">
                  <c:v>44049.916666666322</c:v>
                </c:pt>
                <c:pt idx="143">
                  <c:v>44049.958333332987</c:v>
                </c:pt>
                <c:pt idx="144">
                  <c:v>44049.999999999651</c:v>
                </c:pt>
                <c:pt idx="145">
                  <c:v>44050.041666666315</c:v>
                </c:pt>
                <c:pt idx="146">
                  <c:v>44050.083333332979</c:v>
                </c:pt>
                <c:pt idx="147">
                  <c:v>44050.124999999643</c:v>
                </c:pt>
                <c:pt idx="148">
                  <c:v>44050.166666666308</c:v>
                </c:pt>
                <c:pt idx="149">
                  <c:v>44050.208333332972</c:v>
                </c:pt>
                <c:pt idx="150">
                  <c:v>44050.249999999636</c:v>
                </c:pt>
                <c:pt idx="151">
                  <c:v>44050.2916666663</c:v>
                </c:pt>
                <c:pt idx="152">
                  <c:v>44050.333333332965</c:v>
                </c:pt>
                <c:pt idx="153">
                  <c:v>44050.374999999629</c:v>
                </c:pt>
                <c:pt idx="154">
                  <c:v>44050.416666666293</c:v>
                </c:pt>
                <c:pt idx="155">
                  <c:v>44050.458333332957</c:v>
                </c:pt>
                <c:pt idx="156">
                  <c:v>44050.499999999622</c:v>
                </c:pt>
                <c:pt idx="157">
                  <c:v>44050.541666666286</c:v>
                </c:pt>
                <c:pt idx="158">
                  <c:v>44050.58333333295</c:v>
                </c:pt>
                <c:pt idx="159">
                  <c:v>44050.624999999614</c:v>
                </c:pt>
                <c:pt idx="160">
                  <c:v>44050.666666666279</c:v>
                </c:pt>
                <c:pt idx="161">
                  <c:v>44050.708333332943</c:v>
                </c:pt>
                <c:pt idx="162">
                  <c:v>44050.749999999607</c:v>
                </c:pt>
                <c:pt idx="163">
                  <c:v>44050.791666666271</c:v>
                </c:pt>
                <c:pt idx="164">
                  <c:v>44050.833333332936</c:v>
                </c:pt>
                <c:pt idx="165">
                  <c:v>44050.8749999996</c:v>
                </c:pt>
                <c:pt idx="166">
                  <c:v>44050.916666666264</c:v>
                </c:pt>
                <c:pt idx="167">
                  <c:v>44050.958333332928</c:v>
                </c:pt>
                <c:pt idx="168">
                  <c:v>44050.999999999593</c:v>
                </c:pt>
                <c:pt idx="169">
                  <c:v>44051.041666666257</c:v>
                </c:pt>
                <c:pt idx="170">
                  <c:v>44051.083333332921</c:v>
                </c:pt>
                <c:pt idx="171">
                  <c:v>44051.124999999585</c:v>
                </c:pt>
                <c:pt idx="172">
                  <c:v>44051.16666666625</c:v>
                </c:pt>
                <c:pt idx="173">
                  <c:v>44051.208333332914</c:v>
                </c:pt>
                <c:pt idx="174">
                  <c:v>44051.249999999578</c:v>
                </c:pt>
                <c:pt idx="175">
                  <c:v>44051.291666666242</c:v>
                </c:pt>
                <c:pt idx="176">
                  <c:v>44051.333333332906</c:v>
                </c:pt>
                <c:pt idx="177">
                  <c:v>44051.374999999571</c:v>
                </c:pt>
                <c:pt idx="178">
                  <c:v>44051.416666666235</c:v>
                </c:pt>
                <c:pt idx="179">
                  <c:v>44051.458333332899</c:v>
                </c:pt>
                <c:pt idx="180">
                  <c:v>44051.499999999563</c:v>
                </c:pt>
                <c:pt idx="181">
                  <c:v>44051.541666666228</c:v>
                </c:pt>
                <c:pt idx="182">
                  <c:v>44051.583333332892</c:v>
                </c:pt>
                <c:pt idx="183">
                  <c:v>44051.624999999556</c:v>
                </c:pt>
                <c:pt idx="184">
                  <c:v>44051.66666666622</c:v>
                </c:pt>
                <c:pt idx="185">
                  <c:v>44051.708333332885</c:v>
                </c:pt>
                <c:pt idx="186">
                  <c:v>44051.749999999549</c:v>
                </c:pt>
                <c:pt idx="187">
                  <c:v>44051.791666666213</c:v>
                </c:pt>
                <c:pt idx="188">
                  <c:v>44051.833333332877</c:v>
                </c:pt>
                <c:pt idx="189">
                  <c:v>44051.874999999542</c:v>
                </c:pt>
                <c:pt idx="190">
                  <c:v>44051.916666666206</c:v>
                </c:pt>
                <c:pt idx="191">
                  <c:v>44051.95833333287</c:v>
                </c:pt>
                <c:pt idx="192">
                  <c:v>44051.999999999534</c:v>
                </c:pt>
                <c:pt idx="193">
                  <c:v>44052.041666666199</c:v>
                </c:pt>
                <c:pt idx="194">
                  <c:v>44052.083333332863</c:v>
                </c:pt>
                <c:pt idx="195">
                  <c:v>44052.124999999527</c:v>
                </c:pt>
                <c:pt idx="196">
                  <c:v>44052.166666666191</c:v>
                </c:pt>
                <c:pt idx="197">
                  <c:v>44052.208333332856</c:v>
                </c:pt>
                <c:pt idx="198">
                  <c:v>44052.24999999952</c:v>
                </c:pt>
                <c:pt idx="199">
                  <c:v>44052.291666666184</c:v>
                </c:pt>
                <c:pt idx="200">
                  <c:v>44052.333333332848</c:v>
                </c:pt>
                <c:pt idx="201">
                  <c:v>44052.374999999513</c:v>
                </c:pt>
                <c:pt idx="202">
                  <c:v>44052.416666666177</c:v>
                </c:pt>
                <c:pt idx="203">
                  <c:v>44052.458333332841</c:v>
                </c:pt>
                <c:pt idx="204">
                  <c:v>44052.499999999505</c:v>
                </c:pt>
                <c:pt idx="205">
                  <c:v>44052.541666666169</c:v>
                </c:pt>
                <c:pt idx="206">
                  <c:v>44052.583333332834</c:v>
                </c:pt>
                <c:pt idx="207">
                  <c:v>44052.624999999498</c:v>
                </c:pt>
                <c:pt idx="208">
                  <c:v>44052.666666666162</c:v>
                </c:pt>
                <c:pt idx="209">
                  <c:v>44052.708333332826</c:v>
                </c:pt>
                <c:pt idx="210">
                  <c:v>44052.749999999491</c:v>
                </c:pt>
                <c:pt idx="211">
                  <c:v>44052.791666666155</c:v>
                </c:pt>
                <c:pt idx="212">
                  <c:v>44052.833333332819</c:v>
                </c:pt>
                <c:pt idx="213">
                  <c:v>44052.874999999483</c:v>
                </c:pt>
                <c:pt idx="214">
                  <c:v>44052.916666666148</c:v>
                </c:pt>
                <c:pt idx="215">
                  <c:v>44052.958333332812</c:v>
                </c:pt>
                <c:pt idx="216">
                  <c:v>44052.999999999476</c:v>
                </c:pt>
                <c:pt idx="217">
                  <c:v>44053.04166666614</c:v>
                </c:pt>
                <c:pt idx="218">
                  <c:v>44053.083333332805</c:v>
                </c:pt>
                <c:pt idx="219">
                  <c:v>44053.124999999469</c:v>
                </c:pt>
                <c:pt idx="220">
                  <c:v>44053.166666666133</c:v>
                </c:pt>
                <c:pt idx="221">
                  <c:v>44053.208333332797</c:v>
                </c:pt>
                <c:pt idx="222">
                  <c:v>44053.249999999462</c:v>
                </c:pt>
                <c:pt idx="223">
                  <c:v>44053.291666666126</c:v>
                </c:pt>
                <c:pt idx="224">
                  <c:v>44053.33333333279</c:v>
                </c:pt>
                <c:pt idx="225">
                  <c:v>44053.374999999454</c:v>
                </c:pt>
                <c:pt idx="226">
                  <c:v>44053.416666666119</c:v>
                </c:pt>
                <c:pt idx="227">
                  <c:v>44053.458333332783</c:v>
                </c:pt>
                <c:pt idx="228">
                  <c:v>44053.499999999447</c:v>
                </c:pt>
                <c:pt idx="229">
                  <c:v>44053.541666666111</c:v>
                </c:pt>
                <c:pt idx="230">
                  <c:v>44053.583333332776</c:v>
                </c:pt>
                <c:pt idx="231">
                  <c:v>44053.62499999944</c:v>
                </c:pt>
                <c:pt idx="232">
                  <c:v>44053.666666666104</c:v>
                </c:pt>
                <c:pt idx="233">
                  <c:v>44053.708333332768</c:v>
                </c:pt>
                <c:pt idx="234">
                  <c:v>44053.749999999432</c:v>
                </c:pt>
                <c:pt idx="235">
                  <c:v>44053.791666666097</c:v>
                </c:pt>
                <c:pt idx="236">
                  <c:v>44053.833333332761</c:v>
                </c:pt>
                <c:pt idx="237">
                  <c:v>44053.874999999425</c:v>
                </c:pt>
                <c:pt idx="238">
                  <c:v>44053.916666666089</c:v>
                </c:pt>
                <c:pt idx="239">
                  <c:v>44053.958333332754</c:v>
                </c:pt>
                <c:pt idx="240">
                  <c:v>44053.999999999418</c:v>
                </c:pt>
                <c:pt idx="241">
                  <c:v>44054.041666666082</c:v>
                </c:pt>
                <c:pt idx="242">
                  <c:v>44054.083333332746</c:v>
                </c:pt>
                <c:pt idx="243">
                  <c:v>44054.124999999411</c:v>
                </c:pt>
                <c:pt idx="244">
                  <c:v>44054.166666666075</c:v>
                </c:pt>
                <c:pt idx="245">
                  <c:v>44054.208333332739</c:v>
                </c:pt>
                <c:pt idx="246">
                  <c:v>44054.249999999403</c:v>
                </c:pt>
                <c:pt idx="247">
                  <c:v>44054.291666666068</c:v>
                </c:pt>
                <c:pt idx="248">
                  <c:v>44054.333333332732</c:v>
                </c:pt>
                <c:pt idx="249">
                  <c:v>44054.374999999396</c:v>
                </c:pt>
                <c:pt idx="250">
                  <c:v>44054.41666666606</c:v>
                </c:pt>
                <c:pt idx="251">
                  <c:v>44054.458333332725</c:v>
                </c:pt>
                <c:pt idx="252">
                  <c:v>44054.499999999389</c:v>
                </c:pt>
                <c:pt idx="253">
                  <c:v>44054.541666666053</c:v>
                </c:pt>
                <c:pt idx="254">
                  <c:v>44054.583333332717</c:v>
                </c:pt>
                <c:pt idx="255">
                  <c:v>44054.624999999382</c:v>
                </c:pt>
                <c:pt idx="256">
                  <c:v>44054.666666666046</c:v>
                </c:pt>
                <c:pt idx="257">
                  <c:v>44054.70833333271</c:v>
                </c:pt>
                <c:pt idx="258">
                  <c:v>44054.749999999374</c:v>
                </c:pt>
                <c:pt idx="259">
                  <c:v>44054.791666666039</c:v>
                </c:pt>
                <c:pt idx="260">
                  <c:v>44054.833333332703</c:v>
                </c:pt>
                <c:pt idx="261">
                  <c:v>44054.874999999367</c:v>
                </c:pt>
                <c:pt idx="262">
                  <c:v>44054.916666666031</c:v>
                </c:pt>
                <c:pt idx="263">
                  <c:v>44054.958333332695</c:v>
                </c:pt>
                <c:pt idx="264">
                  <c:v>44054.99999999936</c:v>
                </c:pt>
                <c:pt idx="265">
                  <c:v>44055.041666666024</c:v>
                </c:pt>
                <c:pt idx="266">
                  <c:v>44055.083333332688</c:v>
                </c:pt>
                <c:pt idx="267">
                  <c:v>44055.124999999352</c:v>
                </c:pt>
                <c:pt idx="268">
                  <c:v>44055.166666666017</c:v>
                </c:pt>
                <c:pt idx="269">
                  <c:v>44055.208333332681</c:v>
                </c:pt>
                <c:pt idx="270">
                  <c:v>44055.249999999345</c:v>
                </c:pt>
                <c:pt idx="271">
                  <c:v>44055.291666666009</c:v>
                </c:pt>
                <c:pt idx="272">
                  <c:v>44055.333333332674</c:v>
                </c:pt>
                <c:pt idx="273">
                  <c:v>44055.374999999338</c:v>
                </c:pt>
                <c:pt idx="274">
                  <c:v>44055.416666666002</c:v>
                </c:pt>
                <c:pt idx="275">
                  <c:v>44055.458333332666</c:v>
                </c:pt>
                <c:pt idx="276">
                  <c:v>44055.499999999331</c:v>
                </c:pt>
                <c:pt idx="277">
                  <c:v>44055.541666665995</c:v>
                </c:pt>
                <c:pt idx="278">
                  <c:v>44055.583333332659</c:v>
                </c:pt>
                <c:pt idx="279">
                  <c:v>44055.624999999323</c:v>
                </c:pt>
                <c:pt idx="280">
                  <c:v>44055.666666665988</c:v>
                </c:pt>
                <c:pt idx="281">
                  <c:v>44055.708333332652</c:v>
                </c:pt>
                <c:pt idx="282">
                  <c:v>44055.749999999316</c:v>
                </c:pt>
                <c:pt idx="283">
                  <c:v>44055.79166666598</c:v>
                </c:pt>
                <c:pt idx="284">
                  <c:v>44055.833333332645</c:v>
                </c:pt>
                <c:pt idx="285">
                  <c:v>44055.874999999309</c:v>
                </c:pt>
                <c:pt idx="286">
                  <c:v>44055.916666665973</c:v>
                </c:pt>
                <c:pt idx="287">
                  <c:v>44055.958333332637</c:v>
                </c:pt>
                <c:pt idx="288">
                  <c:v>44055.999999999302</c:v>
                </c:pt>
                <c:pt idx="289">
                  <c:v>44056.041666665966</c:v>
                </c:pt>
                <c:pt idx="290">
                  <c:v>44056.08333333263</c:v>
                </c:pt>
                <c:pt idx="291">
                  <c:v>44056.124999999294</c:v>
                </c:pt>
                <c:pt idx="292">
                  <c:v>44056.166666665958</c:v>
                </c:pt>
                <c:pt idx="293">
                  <c:v>44056.208333332623</c:v>
                </c:pt>
                <c:pt idx="294">
                  <c:v>44056.249999999287</c:v>
                </c:pt>
                <c:pt idx="295">
                  <c:v>44056.291666665951</c:v>
                </c:pt>
                <c:pt idx="296">
                  <c:v>44056.333333332615</c:v>
                </c:pt>
                <c:pt idx="297">
                  <c:v>44056.37499999928</c:v>
                </c:pt>
                <c:pt idx="298">
                  <c:v>44056.416666665944</c:v>
                </c:pt>
                <c:pt idx="299">
                  <c:v>44056.458333332608</c:v>
                </c:pt>
                <c:pt idx="300">
                  <c:v>44056.499999999272</c:v>
                </c:pt>
                <c:pt idx="301">
                  <c:v>44056.541666665937</c:v>
                </c:pt>
                <c:pt idx="302">
                  <c:v>44056.583333332601</c:v>
                </c:pt>
                <c:pt idx="303">
                  <c:v>44056.624999999265</c:v>
                </c:pt>
                <c:pt idx="304">
                  <c:v>44056.666666665929</c:v>
                </c:pt>
                <c:pt idx="305">
                  <c:v>44056.708333332594</c:v>
                </c:pt>
                <c:pt idx="306">
                  <c:v>44056.749999999258</c:v>
                </c:pt>
                <c:pt idx="307">
                  <c:v>44056.791666665922</c:v>
                </c:pt>
                <c:pt idx="308">
                  <c:v>44056.833333332586</c:v>
                </c:pt>
                <c:pt idx="309">
                  <c:v>44056.874999999251</c:v>
                </c:pt>
                <c:pt idx="310">
                  <c:v>44056.916666665915</c:v>
                </c:pt>
                <c:pt idx="311">
                  <c:v>44056.958333332579</c:v>
                </c:pt>
                <c:pt idx="312">
                  <c:v>44056.999999999243</c:v>
                </c:pt>
                <c:pt idx="313">
                  <c:v>44057.041666665908</c:v>
                </c:pt>
                <c:pt idx="314">
                  <c:v>44057.083333332572</c:v>
                </c:pt>
                <c:pt idx="315">
                  <c:v>44057.124999999236</c:v>
                </c:pt>
                <c:pt idx="316">
                  <c:v>44057.1666666659</c:v>
                </c:pt>
                <c:pt idx="317">
                  <c:v>44057.208333332565</c:v>
                </c:pt>
                <c:pt idx="318">
                  <c:v>44057.249999999229</c:v>
                </c:pt>
                <c:pt idx="319">
                  <c:v>44057.291666665893</c:v>
                </c:pt>
                <c:pt idx="320">
                  <c:v>44057.333333332557</c:v>
                </c:pt>
                <c:pt idx="321">
                  <c:v>44057.374999999221</c:v>
                </c:pt>
                <c:pt idx="322">
                  <c:v>44057.416666665886</c:v>
                </c:pt>
                <c:pt idx="323">
                  <c:v>44057.45833333255</c:v>
                </c:pt>
                <c:pt idx="324">
                  <c:v>44057.499999999214</c:v>
                </c:pt>
                <c:pt idx="325">
                  <c:v>44057.541666665878</c:v>
                </c:pt>
                <c:pt idx="326">
                  <c:v>44057.583333332543</c:v>
                </c:pt>
                <c:pt idx="327">
                  <c:v>44057.624999999207</c:v>
                </c:pt>
                <c:pt idx="328">
                  <c:v>44057.666666665871</c:v>
                </c:pt>
                <c:pt idx="329">
                  <c:v>44057.708333332535</c:v>
                </c:pt>
                <c:pt idx="330">
                  <c:v>44057.7499999992</c:v>
                </c:pt>
                <c:pt idx="331">
                  <c:v>44057.791666665864</c:v>
                </c:pt>
                <c:pt idx="332">
                  <c:v>44057.833333332528</c:v>
                </c:pt>
                <c:pt idx="333">
                  <c:v>44057.874999999192</c:v>
                </c:pt>
                <c:pt idx="334">
                  <c:v>44057.916666665857</c:v>
                </c:pt>
                <c:pt idx="335">
                  <c:v>44057.958333332521</c:v>
                </c:pt>
                <c:pt idx="336">
                  <c:v>44057.999999999185</c:v>
                </c:pt>
                <c:pt idx="337">
                  <c:v>44058.041666665849</c:v>
                </c:pt>
                <c:pt idx="338">
                  <c:v>44058.083333332514</c:v>
                </c:pt>
                <c:pt idx="339">
                  <c:v>44058.124999999178</c:v>
                </c:pt>
                <c:pt idx="340">
                  <c:v>44058.166666665842</c:v>
                </c:pt>
                <c:pt idx="341">
                  <c:v>44058.208333332506</c:v>
                </c:pt>
                <c:pt idx="342">
                  <c:v>44058.249999999171</c:v>
                </c:pt>
                <c:pt idx="343">
                  <c:v>44058.291666665835</c:v>
                </c:pt>
                <c:pt idx="344">
                  <c:v>44058.333333332499</c:v>
                </c:pt>
                <c:pt idx="345">
                  <c:v>44058.374999999163</c:v>
                </c:pt>
                <c:pt idx="346">
                  <c:v>44058.416666665828</c:v>
                </c:pt>
                <c:pt idx="347">
                  <c:v>44058.458333332492</c:v>
                </c:pt>
                <c:pt idx="348">
                  <c:v>44058.499999999156</c:v>
                </c:pt>
                <c:pt idx="349">
                  <c:v>44058.54166666582</c:v>
                </c:pt>
                <c:pt idx="350">
                  <c:v>44058.583333332484</c:v>
                </c:pt>
                <c:pt idx="351">
                  <c:v>44058.624999999149</c:v>
                </c:pt>
                <c:pt idx="352">
                  <c:v>44058.666666665813</c:v>
                </c:pt>
                <c:pt idx="353">
                  <c:v>44058.708333332477</c:v>
                </c:pt>
                <c:pt idx="354">
                  <c:v>44058.749999999141</c:v>
                </c:pt>
                <c:pt idx="355">
                  <c:v>44058.791666665806</c:v>
                </c:pt>
                <c:pt idx="356">
                  <c:v>44058.83333333247</c:v>
                </c:pt>
                <c:pt idx="357">
                  <c:v>44058.874999999134</c:v>
                </c:pt>
                <c:pt idx="358">
                  <c:v>44058.916666665798</c:v>
                </c:pt>
                <c:pt idx="359">
                  <c:v>44058.958333332463</c:v>
                </c:pt>
                <c:pt idx="360">
                  <c:v>44058.999999999127</c:v>
                </c:pt>
                <c:pt idx="361">
                  <c:v>44059.041666665791</c:v>
                </c:pt>
                <c:pt idx="362">
                  <c:v>44059.083333332455</c:v>
                </c:pt>
                <c:pt idx="363">
                  <c:v>44059.12499999912</c:v>
                </c:pt>
                <c:pt idx="364">
                  <c:v>44059.166666665784</c:v>
                </c:pt>
                <c:pt idx="365">
                  <c:v>44059.208333332448</c:v>
                </c:pt>
                <c:pt idx="366">
                  <c:v>44059.249999999112</c:v>
                </c:pt>
                <c:pt idx="367">
                  <c:v>44059.291666665777</c:v>
                </c:pt>
                <c:pt idx="368">
                  <c:v>44059.333333332441</c:v>
                </c:pt>
                <c:pt idx="369">
                  <c:v>44059.374999999105</c:v>
                </c:pt>
                <c:pt idx="370">
                  <c:v>44059.416666665769</c:v>
                </c:pt>
                <c:pt idx="371">
                  <c:v>44059.458333332434</c:v>
                </c:pt>
                <c:pt idx="372">
                  <c:v>44059.499999999098</c:v>
                </c:pt>
                <c:pt idx="373">
                  <c:v>44059.541666665762</c:v>
                </c:pt>
                <c:pt idx="374">
                  <c:v>44059.583333332426</c:v>
                </c:pt>
                <c:pt idx="375">
                  <c:v>44059.624999999091</c:v>
                </c:pt>
                <c:pt idx="376">
                  <c:v>44059.666666665755</c:v>
                </c:pt>
                <c:pt idx="377">
                  <c:v>44059.708333332419</c:v>
                </c:pt>
                <c:pt idx="378">
                  <c:v>44059.749999999083</c:v>
                </c:pt>
                <c:pt idx="379">
                  <c:v>44059.791666665747</c:v>
                </c:pt>
                <c:pt idx="380">
                  <c:v>44059.833333332412</c:v>
                </c:pt>
                <c:pt idx="381">
                  <c:v>44059.874999999076</c:v>
                </c:pt>
                <c:pt idx="382">
                  <c:v>44059.91666666574</c:v>
                </c:pt>
                <c:pt idx="383">
                  <c:v>44059.958333332404</c:v>
                </c:pt>
                <c:pt idx="384">
                  <c:v>44059.999999999069</c:v>
                </c:pt>
                <c:pt idx="385">
                  <c:v>44060.041666665733</c:v>
                </c:pt>
                <c:pt idx="386">
                  <c:v>44060.083333332397</c:v>
                </c:pt>
                <c:pt idx="387">
                  <c:v>44060.124999999061</c:v>
                </c:pt>
                <c:pt idx="388">
                  <c:v>44060.166666665726</c:v>
                </c:pt>
                <c:pt idx="389">
                  <c:v>44060.20833333239</c:v>
                </c:pt>
                <c:pt idx="390">
                  <c:v>44060.249999999054</c:v>
                </c:pt>
                <c:pt idx="391">
                  <c:v>44060.291666665718</c:v>
                </c:pt>
                <c:pt idx="392">
                  <c:v>44060.333333332383</c:v>
                </c:pt>
                <c:pt idx="393">
                  <c:v>44060.374999999047</c:v>
                </c:pt>
                <c:pt idx="394">
                  <c:v>44060.416666665711</c:v>
                </c:pt>
                <c:pt idx="395">
                  <c:v>44060.458333332375</c:v>
                </c:pt>
                <c:pt idx="396">
                  <c:v>44060.49999999904</c:v>
                </c:pt>
                <c:pt idx="397">
                  <c:v>44060.541666665704</c:v>
                </c:pt>
                <c:pt idx="398">
                  <c:v>44060.583333332368</c:v>
                </c:pt>
                <c:pt idx="399">
                  <c:v>44060.624999999032</c:v>
                </c:pt>
                <c:pt idx="400">
                  <c:v>44060.666666665697</c:v>
                </c:pt>
                <c:pt idx="401">
                  <c:v>44060.708333332361</c:v>
                </c:pt>
                <c:pt idx="402">
                  <c:v>44060.749999999025</c:v>
                </c:pt>
                <c:pt idx="403">
                  <c:v>44060.791666665689</c:v>
                </c:pt>
                <c:pt idx="404">
                  <c:v>44060.833333332354</c:v>
                </c:pt>
                <c:pt idx="405">
                  <c:v>44060.874999999018</c:v>
                </c:pt>
                <c:pt idx="406">
                  <c:v>44060.916666665682</c:v>
                </c:pt>
                <c:pt idx="407">
                  <c:v>44060.958333332346</c:v>
                </c:pt>
                <c:pt idx="408">
                  <c:v>44060.99999999901</c:v>
                </c:pt>
                <c:pt idx="409">
                  <c:v>44061.041666665675</c:v>
                </c:pt>
                <c:pt idx="410">
                  <c:v>44061.083333332339</c:v>
                </c:pt>
                <c:pt idx="411">
                  <c:v>44061.124999999003</c:v>
                </c:pt>
                <c:pt idx="412">
                  <c:v>44061.166666665667</c:v>
                </c:pt>
                <c:pt idx="413">
                  <c:v>44061.208333332332</c:v>
                </c:pt>
                <c:pt idx="414">
                  <c:v>44061.249999998996</c:v>
                </c:pt>
                <c:pt idx="415">
                  <c:v>44061.29166666566</c:v>
                </c:pt>
                <c:pt idx="416">
                  <c:v>44061.333333332324</c:v>
                </c:pt>
                <c:pt idx="417">
                  <c:v>44061.374999998989</c:v>
                </c:pt>
                <c:pt idx="418">
                  <c:v>44061.416666665653</c:v>
                </c:pt>
                <c:pt idx="419">
                  <c:v>44061.458333332317</c:v>
                </c:pt>
                <c:pt idx="420">
                  <c:v>44061.499999998981</c:v>
                </c:pt>
                <c:pt idx="421">
                  <c:v>44061.541666665646</c:v>
                </c:pt>
                <c:pt idx="422">
                  <c:v>44061.58333333231</c:v>
                </c:pt>
                <c:pt idx="423">
                  <c:v>44061.624999998974</c:v>
                </c:pt>
                <c:pt idx="424">
                  <c:v>44061.666666665638</c:v>
                </c:pt>
                <c:pt idx="425">
                  <c:v>44061.708333332303</c:v>
                </c:pt>
                <c:pt idx="426">
                  <c:v>44061.749999998967</c:v>
                </c:pt>
                <c:pt idx="427">
                  <c:v>44061.791666665631</c:v>
                </c:pt>
                <c:pt idx="428">
                  <c:v>44061.833333332295</c:v>
                </c:pt>
                <c:pt idx="429">
                  <c:v>44061.87499999896</c:v>
                </c:pt>
                <c:pt idx="430">
                  <c:v>44061.916666665624</c:v>
                </c:pt>
                <c:pt idx="431">
                  <c:v>44061.958333332288</c:v>
                </c:pt>
                <c:pt idx="432">
                  <c:v>44061.999999998952</c:v>
                </c:pt>
                <c:pt idx="433">
                  <c:v>44062.041666665617</c:v>
                </c:pt>
                <c:pt idx="434">
                  <c:v>44062.083333332281</c:v>
                </c:pt>
                <c:pt idx="435">
                  <c:v>44062.124999998945</c:v>
                </c:pt>
                <c:pt idx="436">
                  <c:v>44062.166666665609</c:v>
                </c:pt>
                <c:pt idx="437">
                  <c:v>44062.208333332273</c:v>
                </c:pt>
                <c:pt idx="438">
                  <c:v>44062.249999998938</c:v>
                </c:pt>
                <c:pt idx="439">
                  <c:v>44062.291666665602</c:v>
                </c:pt>
                <c:pt idx="440">
                  <c:v>44062.333333332266</c:v>
                </c:pt>
                <c:pt idx="441">
                  <c:v>44062.37499999893</c:v>
                </c:pt>
                <c:pt idx="442">
                  <c:v>44062.416666665595</c:v>
                </c:pt>
                <c:pt idx="443">
                  <c:v>44062.458333332259</c:v>
                </c:pt>
                <c:pt idx="444">
                  <c:v>44062.499999998923</c:v>
                </c:pt>
                <c:pt idx="445">
                  <c:v>44062.541666665587</c:v>
                </c:pt>
                <c:pt idx="446">
                  <c:v>44062.583333332252</c:v>
                </c:pt>
                <c:pt idx="447">
                  <c:v>44062.624999998916</c:v>
                </c:pt>
                <c:pt idx="448">
                  <c:v>44062.66666666558</c:v>
                </c:pt>
                <c:pt idx="449">
                  <c:v>44062.708333332244</c:v>
                </c:pt>
                <c:pt idx="450">
                  <c:v>44062.749999998909</c:v>
                </c:pt>
                <c:pt idx="451">
                  <c:v>44062.791666665573</c:v>
                </c:pt>
                <c:pt idx="452">
                  <c:v>44062.833333332237</c:v>
                </c:pt>
                <c:pt idx="453">
                  <c:v>44062.874999998901</c:v>
                </c:pt>
                <c:pt idx="454">
                  <c:v>44062.916666665566</c:v>
                </c:pt>
                <c:pt idx="455">
                  <c:v>44062.95833333223</c:v>
                </c:pt>
                <c:pt idx="456">
                  <c:v>44062.999999998894</c:v>
                </c:pt>
                <c:pt idx="457">
                  <c:v>44063.041666665558</c:v>
                </c:pt>
                <c:pt idx="458">
                  <c:v>44063.083333332223</c:v>
                </c:pt>
                <c:pt idx="459">
                  <c:v>44063.124999998887</c:v>
                </c:pt>
                <c:pt idx="460">
                  <c:v>44063.166666665551</c:v>
                </c:pt>
                <c:pt idx="461">
                  <c:v>44063.208333332215</c:v>
                </c:pt>
                <c:pt idx="462">
                  <c:v>44063.24999999888</c:v>
                </c:pt>
                <c:pt idx="463">
                  <c:v>44063.291666665544</c:v>
                </c:pt>
                <c:pt idx="464">
                  <c:v>44063.333333332208</c:v>
                </c:pt>
                <c:pt idx="465">
                  <c:v>44063.374999998872</c:v>
                </c:pt>
                <c:pt idx="466">
                  <c:v>44063.416666665536</c:v>
                </c:pt>
                <c:pt idx="467">
                  <c:v>44063.458333332201</c:v>
                </c:pt>
                <c:pt idx="468">
                  <c:v>44063.499999998865</c:v>
                </c:pt>
                <c:pt idx="469">
                  <c:v>44063.541666665529</c:v>
                </c:pt>
                <c:pt idx="470">
                  <c:v>44063.583333332193</c:v>
                </c:pt>
                <c:pt idx="471">
                  <c:v>44063.624999998858</c:v>
                </c:pt>
                <c:pt idx="472">
                  <c:v>44063.666666665522</c:v>
                </c:pt>
                <c:pt idx="473">
                  <c:v>44063.708333332186</c:v>
                </c:pt>
                <c:pt idx="474">
                  <c:v>44063.74999999885</c:v>
                </c:pt>
                <c:pt idx="475">
                  <c:v>44063.791666665515</c:v>
                </c:pt>
                <c:pt idx="476">
                  <c:v>44063.833333332179</c:v>
                </c:pt>
                <c:pt idx="477">
                  <c:v>44063.874999998843</c:v>
                </c:pt>
                <c:pt idx="478">
                  <c:v>44063.916666665507</c:v>
                </c:pt>
                <c:pt idx="479">
                  <c:v>44063.958333332172</c:v>
                </c:pt>
                <c:pt idx="480">
                  <c:v>44063.999999998836</c:v>
                </c:pt>
                <c:pt idx="481">
                  <c:v>44064.0416666655</c:v>
                </c:pt>
                <c:pt idx="482">
                  <c:v>44064.083333332164</c:v>
                </c:pt>
                <c:pt idx="483">
                  <c:v>44064.124999998829</c:v>
                </c:pt>
                <c:pt idx="484">
                  <c:v>44064.166666665493</c:v>
                </c:pt>
                <c:pt idx="485">
                  <c:v>44064.208333332157</c:v>
                </c:pt>
                <c:pt idx="486">
                  <c:v>44064.249999998821</c:v>
                </c:pt>
                <c:pt idx="487">
                  <c:v>44064.291666665486</c:v>
                </c:pt>
                <c:pt idx="488">
                  <c:v>44064.33333333215</c:v>
                </c:pt>
                <c:pt idx="489">
                  <c:v>44064.374999998814</c:v>
                </c:pt>
                <c:pt idx="490">
                  <c:v>44064.416666665478</c:v>
                </c:pt>
                <c:pt idx="491">
                  <c:v>44064.458333332143</c:v>
                </c:pt>
                <c:pt idx="492">
                  <c:v>44064.499999998807</c:v>
                </c:pt>
                <c:pt idx="493">
                  <c:v>44064.541666665471</c:v>
                </c:pt>
                <c:pt idx="494">
                  <c:v>44064.583333332135</c:v>
                </c:pt>
                <c:pt idx="495">
                  <c:v>44064.624999998799</c:v>
                </c:pt>
                <c:pt idx="496">
                  <c:v>44064.666666665464</c:v>
                </c:pt>
                <c:pt idx="497">
                  <c:v>44064.708333332128</c:v>
                </c:pt>
                <c:pt idx="498">
                  <c:v>44064.749999998792</c:v>
                </c:pt>
                <c:pt idx="499">
                  <c:v>44064.791666665456</c:v>
                </c:pt>
                <c:pt idx="500">
                  <c:v>44064.833333332121</c:v>
                </c:pt>
                <c:pt idx="501">
                  <c:v>44064.874999998785</c:v>
                </c:pt>
                <c:pt idx="502">
                  <c:v>44064.916666665449</c:v>
                </c:pt>
                <c:pt idx="503">
                  <c:v>44064.958333332113</c:v>
                </c:pt>
                <c:pt idx="504">
                  <c:v>44064.999999998778</c:v>
                </c:pt>
                <c:pt idx="505">
                  <c:v>44065.041666665442</c:v>
                </c:pt>
                <c:pt idx="506">
                  <c:v>44065.083333332106</c:v>
                </c:pt>
                <c:pt idx="507">
                  <c:v>44065.12499999877</c:v>
                </c:pt>
                <c:pt idx="508">
                  <c:v>44065.166666665435</c:v>
                </c:pt>
                <c:pt idx="509">
                  <c:v>44065.208333332099</c:v>
                </c:pt>
                <c:pt idx="510">
                  <c:v>44065.249999998763</c:v>
                </c:pt>
                <c:pt idx="511">
                  <c:v>44065.291666665427</c:v>
                </c:pt>
                <c:pt idx="512">
                  <c:v>44065.333333332092</c:v>
                </c:pt>
                <c:pt idx="513">
                  <c:v>44065.374999998756</c:v>
                </c:pt>
                <c:pt idx="514">
                  <c:v>44065.41666666542</c:v>
                </c:pt>
                <c:pt idx="515">
                  <c:v>44065.458333332084</c:v>
                </c:pt>
                <c:pt idx="516">
                  <c:v>44065.499999998749</c:v>
                </c:pt>
                <c:pt idx="517">
                  <c:v>44065.541666665413</c:v>
                </c:pt>
                <c:pt idx="518">
                  <c:v>44065.583333332077</c:v>
                </c:pt>
                <c:pt idx="519">
                  <c:v>44065.624999998741</c:v>
                </c:pt>
                <c:pt idx="520">
                  <c:v>44065.666666665406</c:v>
                </c:pt>
                <c:pt idx="521">
                  <c:v>44065.70833333207</c:v>
                </c:pt>
                <c:pt idx="522">
                  <c:v>44065.749999998734</c:v>
                </c:pt>
                <c:pt idx="523">
                  <c:v>44065.791666665398</c:v>
                </c:pt>
                <c:pt idx="524">
                  <c:v>44065.833333332062</c:v>
                </c:pt>
                <c:pt idx="525">
                  <c:v>44065.874999998727</c:v>
                </c:pt>
                <c:pt idx="526">
                  <c:v>44065.916666665391</c:v>
                </c:pt>
                <c:pt idx="527">
                  <c:v>44065.958333332055</c:v>
                </c:pt>
                <c:pt idx="528">
                  <c:v>44065.999999998719</c:v>
                </c:pt>
                <c:pt idx="529">
                  <c:v>44066.041666665384</c:v>
                </c:pt>
                <c:pt idx="530">
                  <c:v>44066.083333332048</c:v>
                </c:pt>
                <c:pt idx="531">
                  <c:v>44066.124999998712</c:v>
                </c:pt>
                <c:pt idx="532">
                  <c:v>44066.166666665376</c:v>
                </c:pt>
                <c:pt idx="533">
                  <c:v>44066.208333332041</c:v>
                </c:pt>
                <c:pt idx="534">
                  <c:v>44066.249999998705</c:v>
                </c:pt>
                <c:pt idx="535">
                  <c:v>44066.291666665369</c:v>
                </c:pt>
                <c:pt idx="536">
                  <c:v>44066.333333332033</c:v>
                </c:pt>
                <c:pt idx="537">
                  <c:v>44066.374999998698</c:v>
                </c:pt>
                <c:pt idx="538">
                  <c:v>44066.416666665362</c:v>
                </c:pt>
                <c:pt idx="539">
                  <c:v>44066.458333332026</c:v>
                </c:pt>
                <c:pt idx="540">
                  <c:v>44066.49999999869</c:v>
                </c:pt>
                <c:pt idx="541">
                  <c:v>44066.541666665355</c:v>
                </c:pt>
                <c:pt idx="542">
                  <c:v>44066.583333332019</c:v>
                </c:pt>
                <c:pt idx="543">
                  <c:v>44066.624999998683</c:v>
                </c:pt>
                <c:pt idx="544">
                  <c:v>44066.666666665347</c:v>
                </c:pt>
                <c:pt idx="545">
                  <c:v>44066.708333332012</c:v>
                </c:pt>
                <c:pt idx="546">
                  <c:v>44066.749999998676</c:v>
                </c:pt>
                <c:pt idx="547">
                  <c:v>44066.79166666534</c:v>
                </c:pt>
                <c:pt idx="548">
                  <c:v>44066.833333332004</c:v>
                </c:pt>
                <c:pt idx="549">
                  <c:v>44066.874999998668</c:v>
                </c:pt>
                <c:pt idx="550">
                  <c:v>44066.916666665333</c:v>
                </c:pt>
                <c:pt idx="551">
                  <c:v>44066.958333331997</c:v>
                </c:pt>
                <c:pt idx="552">
                  <c:v>44066.999999998661</c:v>
                </c:pt>
                <c:pt idx="553">
                  <c:v>44067.041666665325</c:v>
                </c:pt>
                <c:pt idx="554">
                  <c:v>44067.08333333199</c:v>
                </c:pt>
                <c:pt idx="555">
                  <c:v>44067.124999998654</c:v>
                </c:pt>
                <c:pt idx="556">
                  <c:v>44067.166666665318</c:v>
                </c:pt>
                <c:pt idx="557">
                  <c:v>44067.208333331982</c:v>
                </c:pt>
                <c:pt idx="558">
                  <c:v>44067.249999998647</c:v>
                </c:pt>
                <c:pt idx="559">
                  <c:v>44067.291666665311</c:v>
                </c:pt>
                <c:pt idx="560">
                  <c:v>44067.333333331975</c:v>
                </c:pt>
                <c:pt idx="561">
                  <c:v>44067.374999998639</c:v>
                </c:pt>
                <c:pt idx="562">
                  <c:v>44067.416666665304</c:v>
                </c:pt>
                <c:pt idx="563">
                  <c:v>44067.458333331968</c:v>
                </c:pt>
                <c:pt idx="564">
                  <c:v>44067.499999998632</c:v>
                </c:pt>
                <c:pt idx="565">
                  <c:v>44067.541666665296</c:v>
                </c:pt>
                <c:pt idx="566">
                  <c:v>44067.583333331961</c:v>
                </c:pt>
                <c:pt idx="567">
                  <c:v>44067.624999998625</c:v>
                </c:pt>
                <c:pt idx="568">
                  <c:v>44067.666666665289</c:v>
                </c:pt>
                <c:pt idx="569">
                  <c:v>44067.708333331953</c:v>
                </c:pt>
                <c:pt idx="570">
                  <c:v>44067.749999998618</c:v>
                </c:pt>
                <c:pt idx="571">
                  <c:v>44067.791666665282</c:v>
                </c:pt>
                <c:pt idx="572">
                  <c:v>44067.833333331946</c:v>
                </c:pt>
                <c:pt idx="573">
                  <c:v>44067.87499999861</c:v>
                </c:pt>
                <c:pt idx="574">
                  <c:v>44067.916666665275</c:v>
                </c:pt>
                <c:pt idx="575">
                  <c:v>44067.958333331939</c:v>
                </c:pt>
                <c:pt idx="576">
                  <c:v>44067.999999998603</c:v>
                </c:pt>
                <c:pt idx="577">
                  <c:v>44068.041666665267</c:v>
                </c:pt>
                <c:pt idx="578">
                  <c:v>44068.083333331931</c:v>
                </c:pt>
                <c:pt idx="579">
                  <c:v>44068.124999998596</c:v>
                </c:pt>
                <c:pt idx="580">
                  <c:v>44068.16666666526</c:v>
                </c:pt>
                <c:pt idx="581">
                  <c:v>44068.208333331924</c:v>
                </c:pt>
                <c:pt idx="582">
                  <c:v>44068.249999998588</c:v>
                </c:pt>
                <c:pt idx="583">
                  <c:v>44068.291666665253</c:v>
                </c:pt>
                <c:pt idx="584">
                  <c:v>44068.333333331917</c:v>
                </c:pt>
                <c:pt idx="585">
                  <c:v>44068.374999998581</c:v>
                </c:pt>
                <c:pt idx="586">
                  <c:v>44068.416666665245</c:v>
                </c:pt>
                <c:pt idx="587">
                  <c:v>44068.45833333191</c:v>
                </c:pt>
                <c:pt idx="588">
                  <c:v>44068.499999998574</c:v>
                </c:pt>
                <c:pt idx="589">
                  <c:v>44068.541666665238</c:v>
                </c:pt>
                <c:pt idx="590">
                  <c:v>44068.583333331902</c:v>
                </c:pt>
                <c:pt idx="591">
                  <c:v>44068.624999998567</c:v>
                </c:pt>
                <c:pt idx="592">
                  <c:v>44068.666666665231</c:v>
                </c:pt>
                <c:pt idx="593">
                  <c:v>44068.708333331895</c:v>
                </c:pt>
                <c:pt idx="594">
                  <c:v>44068.749999998559</c:v>
                </c:pt>
                <c:pt idx="595">
                  <c:v>44068.791666665224</c:v>
                </c:pt>
                <c:pt idx="596">
                  <c:v>44068.833333331888</c:v>
                </c:pt>
                <c:pt idx="597">
                  <c:v>44068.874999998552</c:v>
                </c:pt>
                <c:pt idx="598">
                  <c:v>44068.916666665216</c:v>
                </c:pt>
                <c:pt idx="599">
                  <c:v>44068.958333331881</c:v>
                </c:pt>
                <c:pt idx="600">
                  <c:v>44068.999999998545</c:v>
                </c:pt>
                <c:pt idx="601">
                  <c:v>44069.041666665209</c:v>
                </c:pt>
                <c:pt idx="602">
                  <c:v>44069.083333331873</c:v>
                </c:pt>
                <c:pt idx="603">
                  <c:v>44069.124999998538</c:v>
                </c:pt>
                <c:pt idx="604">
                  <c:v>44069.166666665202</c:v>
                </c:pt>
                <c:pt idx="605">
                  <c:v>44069.208333331866</c:v>
                </c:pt>
                <c:pt idx="606">
                  <c:v>44069.24999999853</c:v>
                </c:pt>
                <c:pt idx="607">
                  <c:v>44069.291666665194</c:v>
                </c:pt>
                <c:pt idx="608">
                  <c:v>44069.333333331859</c:v>
                </c:pt>
                <c:pt idx="609">
                  <c:v>44069.374999998523</c:v>
                </c:pt>
                <c:pt idx="610">
                  <c:v>44069.416666665187</c:v>
                </c:pt>
                <c:pt idx="611">
                  <c:v>44069.458333331851</c:v>
                </c:pt>
                <c:pt idx="612">
                  <c:v>44069.499999998516</c:v>
                </c:pt>
                <c:pt idx="613">
                  <c:v>44069.54166666518</c:v>
                </c:pt>
                <c:pt idx="614">
                  <c:v>44069.583333331844</c:v>
                </c:pt>
                <c:pt idx="615">
                  <c:v>44069.624999998508</c:v>
                </c:pt>
                <c:pt idx="616">
                  <c:v>44069.666666665173</c:v>
                </c:pt>
                <c:pt idx="617">
                  <c:v>44069.708333331837</c:v>
                </c:pt>
                <c:pt idx="618">
                  <c:v>44069.749999998501</c:v>
                </c:pt>
                <c:pt idx="619">
                  <c:v>44069.791666665165</c:v>
                </c:pt>
                <c:pt idx="620">
                  <c:v>44069.83333333183</c:v>
                </c:pt>
                <c:pt idx="621">
                  <c:v>44069.874999998494</c:v>
                </c:pt>
                <c:pt idx="622">
                  <c:v>44069.916666665158</c:v>
                </c:pt>
                <c:pt idx="623">
                  <c:v>44069.958333331822</c:v>
                </c:pt>
                <c:pt idx="624">
                  <c:v>44069.999999998487</c:v>
                </c:pt>
                <c:pt idx="625">
                  <c:v>44070.041666665151</c:v>
                </c:pt>
                <c:pt idx="626">
                  <c:v>44070.083333331815</c:v>
                </c:pt>
                <c:pt idx="627">
                  <c:v>44070.124999998479</c:v>
                </c:pt>
                <c:pt idx="628">
                  <c:v>44070.166666665144</c:v>
                </c:pt>
                <c:pt idx="629">
                  <c:v>44070.208333331808</c:v>
                </c:pt>
                <c:pt idx="630">
                  <c:v>44070.249999998472</c:v>
                </c:pt>
                <c:pt idx="631">
                  <c:v>44070.291666665136</c:v>
                </c:pt>
                <c:pt idx="632">
                  <c:v>44070.333333331801</c:v>
                </c:pt>
                <c:pt idx="633">
                  <c:v>44070.374999998465</c:v>
                </c:pt>
                <c:pt idx="634">
                  <c:v>44070.416666665129</c:v>
                </c:pt>
                <c:pt idx="635">
                  <c:v>44070.458333331793</c:v>
                </c:pt>
                <c:pt idx="636">
                  <c:v>44070.499999998457</c:v>
                </c:pt>
                <c:pt idx="637">
                  <c:v>44070.541666665122</c:v>
                </c:pt>
                <c:pt idx="638">
                  <c:v>44070.583333331786</c:v>
                </c:pt>
                <c:pt idx="639">
                  <c:v>44070.62499999845</c:v>
                </c:pt>
                <c:pt idx="640">
                  <c:v>44070.666666665114</c:v>
                </c:pt>
                <c:pt idx="641">
                  <c:v>44070.708333331779</c:v>
                </c:pt>
                <c:pt idx="642">
                  <c:v>44070.749999998443</c:v>
                </c:pt>
                <c:pt idx="643">
                  <c:v>44070.791666665107</c:v>
                </c:pt>
                <c:pt idx="644">
                  <c:v>44070.833333331771</c:v>
                </c:pt>
                <c:pt idx="645">
                  <c:v>44070.874999998436</c:v>
                </c:pt>
                <c:pt idx="646">
                  <c:v>44070.9166666651</c:v>
                </c:pt>
                <c:pt idx="647">
                  <c:v>44070.958333331764</c:v>
                </c:pt>
                <c:pt idx="648">
                  <c:v>44070.999999998428</c:v>
                </c:pt>
                <c:pt idx="649">
                  <c:v>44071.041666665093</c:v>
                </c:pt>
                <c:pt idx="650">
                  <c:v>44071.083333331757</c:v>
                </c:pt>
                <c:pt idx="651">
                  <c:v>44071.124999998421</c:v>
                </c:pt>
                <c:pt idx="652">
                  <c:v>44071.166666665085</c:v>
                </c:pt>
                <c:pt idx="653">
                  <c:v>44071.20833333175</c:v>
                </c:pt>
                <c:pt idx="654">
                  <c:v>44071.249999998414</c:v>
                </c:pt>
                <c:pt idx="655">
                  <c:v>44071.291666665078</c:v>
                </c:pt>
                <c:pt idx="656">
                  <c:v>44071.333333331742</c:v>
                </c:pt>
                <c:pt idx="657">
                  <c:v>44071.374999998407</c:v>
                </c:pt>
                <c:pt idx="658">
                  <c:v>44071.416666665071</c:v>
                </c:pt>
                <c:pt idx="659">
                  <c:v>44071.458333331735</c:v>
                </c:pt>
                <c:pt idx="660">
                  <c:v>44071.499999998399</c:v>
                </c:pt>
                <c:pt idx="661">
                  <c:v>44071.541666665064</c:v>
                </c:pt>
                <c:pt idx="662">
                  <c:v>44071.583333331728</c:v>
                </c:pt>
                <c:pt idx="663">
                  <c:v>44071.624999998392</c:v>
                </c:pt>
                <c:pt idx="664">
                  <c:v>44071.666666665056</c:v>
                </c:pt>
                <c:pt idx="665">
                  <c:v>44071.70833333172</c:v>
                </c:pt>
                <c:pt idx="666">
                  <c:v>44071.749999998385</c:v>
                </c:pt>
                <c:pt idx="667">
                  <c:v>44071.791666665049</c:v>
                </c:pt>
                <c:pt idx="668">
                  <c:v>44071.833333331713</c:v>
                </c:pt>
                <c:pt idx="669">
                  <c:v>44071.874999998377</c:v>
                </c:pt>
                <c:pt idx="670">
                  <c:v>44071.916666665042</c:v>
                </c:pt>
                <c:pt idx="671">
                  <c:v>44071.958333331706</c:v>
                </c:pt>
                <c:pt idx="672">
                  <c:v>44071.99999999837</c:v>
                </c:pt>
                <c:pt idx="673">
                  <c:v>44072.041666665034</c:v>
                </c:pt>
                <c:pt idx="674">
                  <c:v>44072.083333331699</c:v>
                </c:pt>
                <c:pt idx="675">
                  <c:v>44072.124999998363</c:v>
                </c:pt>
                <c:pt idx="676">
                  <c:v>44072.166666665027</c:v>
                </c:pt>
                <c:pt idx="677">
                  <c:v>44072.208333331691</c:v>
                </c:pt>
                <c:pt idx="678">
                  <c:v>44072.249999998356</c:v>
                </c:pt>
                <c:pt idx="679">
                  <c:v>44072.29166666502</c:v>
                </c:pt>
                <c:pt idx="680">
                  <c:v>44072.333333331684</c:v>
                </c:pt>
                <c:pt idx="681">
                  <c:v>44072.374999998348</c:v>
                </c:pt>
                <c:pt idx="682">
                  <c:v>44072.416666665013</c:v>
                </c:pt>
                <c:pt idx="683">
                  <c:v>44072.458333331677</c:v>
                </c:pt>
                <c:pt idx="684">
                  <c:v>44072.499999998341</c:v>
                </c:pt>
                <c:pt idx="685">
                  <c:v>44072.541666665005</c:v>
                </c:pt>
                <c:pt idx="686">
                  <c:v>44072.58333333167</c:v>
                </c:pt>
                <c:pt idx="687">
                  <c:v>44072.624999998334</c:v>
                </c:pt>
                <c:pt idx="688">
                  <c:v>44072.666666664998</c:v>
                </c:pt>
                <c:pt idx="689">
                  <c:v>44072.708333331662</c:v>
                </c:pt>
                <c:pt idx="690">
                  <c:v>44072.749999998327</c:v>
                </c:pt>
                <c:pt idx="691">
                  <c:v>44072.791666664991</c:v>
                </c:pt>
                <c:pt idx="692">
                  <c:v>44072.833333331655</c:v>
                </c:pt>
                <c:pt idx="693">
                  <c:v>44072.874999998319</c:v>
                </c:pt>
                <c:pt idx="694">
                  <c:v>44072.916666664983</c:v>
                </c:pt>
                <c:pt idx="695">
                  <c:v>44072.958333331648</c:v>
                </c:pt>
                <c:pt idx="696">
                  <c:v>44072.999999998312</c:v>
                </c:pt>
                <c:pt idx="697">
                  <c:v>44073.041666664976</c:v>
                </c:pt>
                <c:pt idx="698">
                  <c:v>44073.08333333164</c:v>
                </c:pt>
                <c:pt idx="699">
                  <c:v>44073.124999998305</c:v>
                </c:pt>
                <c:pt idx="700">
                  <c:v>44073.166666664969</c:v>
                </c:pt>
                <c:pt idx="701">
                  <c:v>44073.208333331633</c:v>
                </c:pt>
                <c:pt idx="702">
                  <c:v>44073.249999998297</c:v>
                </c:pt>
                <c:pt idx="703">
                  <c:v>44073.291666664962</c:v>
                </c:pt>
                <c:pt idx="704">
                  <c:v>44073.333333331626</c:v>
                </c:pt>
                <c:pt idx="705">
                  <c:v>44073.37499999829</c:v>
                </c:pt>
                <c:pt idx="706">
                  <c:v>44073.416666664954</c:v>
                </c:pt>
                <c:pt idx="707">
                  <c:v>44073.458333331619</c:v>
                </c:pt>
                <c:pt idx="708">
                  <c:v>44073.499999998283</c:v>
                </c:pt>
                <c:pt idx="709">
                  <c:v>44073.541666664947</c:v>
                </c:pt>
                <c:pt idx="710">
                  <c:v>44073.583333331611</c:v>
                </c:pt>
                <c:pt idx="711">
                  <c:v>44073.624999998276</c:v>
                </c:pt>
                <c:pt idx="712">
                  <c:v>44073.66666666494</c:v>
                </c:pt>
                <c:pt idx="713">
                  <c:v>44073.708333331604</c:v>
                </c:pt>
                <c:pt idx="714">
                  <c:v>44073.749999998268</c:v>
                </c:pt>
                <c:pt idx="715">
                  <c:v>44073.791666664933</c:v>
                </c:pt>
                <c:pt idx="716">
                  <c:v>44073.833333331597</c:v>
                </c:pt>
                <c:pt idx="717">
                  <c:v>44073.874999998261</c:v>
                </c:pt>
                <c:pt idx="718">
                  <c:v>44073.916666664925</c:v>
                </c:pt>
                <c:pt idx="719">
                  <c:v>44073.95833333159</c:v>
                </c:pt>
                <c:pt idx="720">
                  <c:v>44073.999999998254</c:v>
                </c:pt>
                <c:pt idx="721">
                  <c:v>44074.041666664918</c:v>
                </c:pt>
                <c:pt idx="722">
                  <c:v>44074.083333331582</c:v>
                </c:pt>
                <c:pt idx="723">
                  <c:v>44074.124999998246</c:v>
                </c:pt>
                <c:pt idx="724">
                  <c:v>44074.166666664911</c:v>
                </c:pt>
                <c:pt idx="725">
                  <c:v>44074.208333331575</c:v>
                </c:pt>
                <c:pt idx="726">
                  <c:v>44074.249999998239</c:v>
                </c:pt>
                <c:pt idx="727">
                  <c:v>44074.291666664903</c:v>
                </c:pt>
                <c:pt idx="728">
                  <c:v>44074.333333331568</c:v>
                </c:pt>
                <c:pt idx="729">
                  <c:v>44074.374999998232</c:v>
                </c:pt>
                <c:pt idx="730">
                  <c:v>44074.416666664896</c:v>
                </c:pt>
                <c:pt idx="731">
                  <c:v>44074.45833333156</c:v>
                </c:pt>
                <c:pt idx="732">
                  <c:v>44074.499999998225</c:v>
                </c:pt>
                <c:pt idx="733">
                  <c:v>44074.541666664889</c:v>
                </c:pt>
                <c:pt idx="734">
                  <c:v>44074.583333331553</c:v>
                </c:pt>
                <c:pt idx="735">
                  <c:v>44074.624999998217</c:v>
                </c:pt>
                <c:pt idx="736">
                  <c:v>44074.666666664882</c:v>
                </c:pt>
                <c:pt idx="737">
                  <c:v>44074.708333331546</c:v>
                </c:pt>
                <c:pt idx="738">
                  <c:v>44074.74999999821</c:v>
                </c:pt>
                <c:pt idx="739">
                  <c:v>44074.791666664874</c:v>
                </c:pt>
                <c:pt idx="740">
                  <c:v>44074.833333331539</c:v>
                </c:pt>
                <c:pt idx="741">
                  <c:v>44074.874999998203</c:v>
                </c:pt>
                <c:pt idx="742">
                  <c:v>44074.916666664867</c:v>
                </c:pt>
                <c:pt idx="743">
                  <c:v>44074.958333331531</c:v>
                </c:pt>
              </c:numCache>
            </c:numRef>
          </c:xVal>
          <c:yVal>
            <c:numRef>
              <c:f>AUG!$E$5:$E$748</c:f>
              <c:numCache>
                <c:formatCode>General</c:formatCode>
                <c:ptCount val="744"/>
                <c:pt idx="0">
                  <c:v>67.42</c:v>
                </c:pt>
                <c:pt idx="1">
                  <c:v>67.94</c:v>
                </c:pt>
                <c:pt idx="2">
                  <c:v>75.98</c:v>
                </c:pt>
                <c:pt idx="3">
                  <c:v>84.4</c:v>
                </c:pt>
                <c:pt idx="4">
                  <c:v>85.1</c:v>
                </c:pt>
                <c:pt idx="5">
                  <c:v>86.8</c:v>
                </c:pt>
                <c:pt idx="6">
                  <c:v>82.4</c:v>
                </c:pt>
                <c:pt idx="7">
                  <c:v>77.3</c:v>
                </c:pt>
                <c:pt idx="8">
                  <c:v>66.27</c:v>
                </c:pt>
                <c:pt idx="9">
                  <c:v>61.54</c:v>
                </c:pt>
                <c:pt idx="10">
                  <c:v>61.36</c:v>
                </c:pt>
                <c:pt idx="11">
                  <c:v>61.86</c:v>
                </c:pt>
                <c:pt idx="12">
                  <c:v>63.53</c:v>
                </c:pt>
                <c:pt idx="13">
                  <c:v>61.3</c:v>
                </c:pt>
                <c:pt idx="14">
                  <c:v>59.46</c:v>
                </c:pt>
                <c:pt idx="15">
                  <c:v>61.37</c:v>
                </c:pt>
                <c:pt idx="16">
                  <c:v>65.75</c:v>
                </c:pt>
                <c:pt idx="17">
                  <c:v>67.67</c:v>
                </c:pt>
                <c:pt idx="18">
                  <c:v>68.260000000000005</c:v>
                </c:pt>
                <c:pt idx="19">
                  <c:v>70.3</c:v>
                </c:pt>
                <c:pt idx="20">
                  <c:v>69.290000000000006</c:v>
                </c:pt>
                <c:pt idx="21">
                  <c:v>72.010000000000005</c:v>
                </c:pt>
                <c:pt idx="22">
                  <c:v>72.69</c:v>
                </c:pt>
                <c:pt idx="23">
                  <c:v>77.02</c:v>
                </c:pt>
                <c:pt idx="24">
                  <c:v>89</c:v>
                </c:pt>
                <c:pt idx="25">
                  <c:v>91.1</c:v>
                </c:pt>
                <c:pt idx="26">
                  <c:v>91.6</c:v>
                </c:pt>
                <c:pt idx="27">
                  <c:v>89.7</c:v>
                </c:pt>
                <c:pt idx="28">
                  <c:v>90.1</c:v>
                </c:pt>
                <c:pt idx="29">
                  <c:v>93.2</c:v>
                </c:pt>
                <c:pt idx="30">
                  <c:v>94.6</c:v>
                </c:pt>
                <c:pt idx="31">
                  <c:v>87.8</c:v>
                </c:pt>
                <c:pt idx="32">
                  <c:v>71.38</c:v>
                </c:pt>
                <c:pt idx="33">
                  <c:v>65.36</c:v>
                </c:pt>
                <c:pt idx="34">
                  <c:v>70.180000000000007</c:v>
                </c:pt>
                <c:pt idx="35">
                  <c:v>62.2</c:v>
                </c:pt>
                <c:pt idx="36">
                  <c:v>58.49</c:v>
                </c:pt>
                <c:pt idx="37">
                  <c:v>58.83</c:v>
                </c:pt>
                <c:pt idx="38">
                  <c:v>60.92</c:v>
                </c:pt>
                <c:pt idx="39">
                  <c:v>62.76</c:v>
                </c:pt>
                <c:pt idx="40">
                  <c:v>63.28</c:v>
                </c:pt>
                <c:pt idx="41">
                  <c:v>63.23</c:v>
                </c:pt>
                <c:pt idx="42">
                  <c:v>65.7</c:v>
                </c:pt>
                <c:pt idx="43">
                  <c:v>67.7</c:v>
                </c:pt>
                <c:pt idx="44">
                  <c:v>67</c:v>
                </c:pt>
                <c:pt idx="45">
                  <c:v>74.5</c:v>
                </c:pt>
                <c:pt idx="46">
                  <c:v>93.6</c:v>
                </c:pt>
                <c:pt idx="47">
                  <c:v>92.6</c:v>
                </c:pt>
                <c:pt idx="48">
                  <c:v>88</c:v>
                </c:pt>
                <c:pt idx="49">
                  <c:v>83.9</c:v>
                </c:pt>
                <c:pt idx="50">
                  <c:v>84.6</c:v>
                </c:pt>
                <c:pt idx="51">
                  <c:v>90.6</c:v>
                </c:pt>
                <c:pt idx="52">
                  <c:v>93.5</c:v>
                </c:pt>
                <c:pt idx="53">
                  <c:v>93.5</c:v>
                </c:pt>
                <c:pt idx="54">
                  <c:v>95.1</c:v>
                </c:pt>
                <c:pt idx="55">
                  <c:v>87.1</c:v>
                </c:pt>
                <c:pt idx="56">
                  <c:v>74.47</c:v>
                </c:pt>
                <c:pt idx="57">
                  <c:v>68.75</c:v>
                </c:pt>
                <c:pt idx="58">
                  <c:v>65.209999999999994</c:v>
                </c:pt>
                <c:pt idx="59">
                  <c:v>67.28</c:v>
                </c:pt>
                <c:pt idx="60">
                  <c:v>65.97</c:v>
                </c:pt>
                <c:pt idx="61">
                  <c:v>63.04</c:v>
                </c:pt>
                <c:pt idx="62">
                  <c:v>60.63</c:v>
                </c:pt>
                <c:pt idx="63">
                  <c:v>57.06</c:v>
                </c:pt>
                <c:pt idx="64">
                  <c:v>56.71</c:v>
                </c:pt>
                <c:pt idx="65">
                  <c:v>58.98</c:v>
                </c:pt>
                <c:pt idx="66">
                  <c:v>62.96</c:v>
                </c:pt>
                <c:pt idx="67">
                  <c:v>65.19</c:v>
                </c:pt>
                <c:pt idx="68">
                  <c:v>66.319999999999993</c:v>
                </c:pt>
                <c:pt idx="69">
                  <c:v>68.78</c:v>
                </c:pt>
                <c:pt idx="70">
                  <c:v>72.349999999999994</c:v>
                </c:pt>
                <c:pt idx="71">
                  <c:v>73.92</c:v>
                </c:pt>
                <c:pt idx="72">
                  <c:v>80.400000000000006</c:v>
                </c:pt>
                <c:pt idx="73">
                  <c:v>88.1</c:v>
                </c:pt>
                <c:pt idx="74">
                  <c:v>91.4</c:v>
                </c:pt>
                <c:pt idx="75">
                  <c:v>90.5</c:v>
                </c:pt>
                <c:pt idx="76">
                  <c:v>93.6</c:v>
                </c:pt>
                <c:pt idx="77">
                  <c:v>94</c:v>
                </c:pt>
                <c:pt idx="78">
                  <c:v>94.1</c:v>
                </c:pt>
                <c:pt idx="79">
                  <c:v>85.6</c:v>
                </c:pt>
                <c:pt idx="80">
                  <c:v>69.66</c:v>
                </c:pt>
                <c:pt idx="81">
                  <c:v>65.260000000000005</c:v>
                </c:pt>
                <c:pt idx="82">
                  <c:v>60.18</c:v>
                </c:pt>
                <c:pt idx="83">
                  <c:v>60.78</c:v>
                </c:pt>
                <c:pt idx="84">
                  <c:v>58.16</c:v>
                </c:pt>
                <c:pt idx="85">
                  <c:v>56.33</c:v>
                </c:pt>
                <c:pt idx="86">
                  <c:v>57</c:v>
                </c:pt>
                <c:pt idx="87">
                  <c:v>59.44</c:v>
                </c:pt>
                <c:pt idx="88">
                  <c:v>62</c:v>
                </c:pt>
                <c:pt idx="89">
                  <c:v>73.98</c:v>
                </c:pt>
                <c:pt idx="90">
                  <c:v>76.89</c:v>
                </c:pt>
                <c:pt idx="91">
                  <c:v>77.44</c:v>
                </c:pt>
                <c:pt idx="92">
                  <c:v>83</c:v>
                </c:pt>
                <c:pt idx="93">
                  <c:v>87.2</c:v>
                </c:pt>
                <c:pt idx="94">
                  <c:v>88.1</c:v>
                </c:pt>
                <c:pt idx="95">
                  <c:v>90.7</c:v>
                </c:pt>
                <c:pt idx="96">
                  <c:v>89.8</c:v>
                </c:pt>
                <c:pt idx="97">
                  <c:v>90</c:v>
                </c:pt>
                <c:pt idx="98">
                  <c:v>91.8</c:v>
                </c:pt>
                <c:pt idx="99">
                  <c:v>94.6</c:v>
                </c:pt>
                <c:pt idx="100">
                  <c:v>96</c:v>
                </c:pt>
                <c:pt idx="101">
                  <c:v>93.5</c:v>
                </c:pt>
                <c:pt idx="102">
                  <c:v>95.1</c:v>
                </c:pt>
                <c:pt idx="103">
                  <c:v>91.1</c:v>
                </c:pt>
                <c:pt idx="104">
                  <c:v>77.16</c:v>
                </c:pt>
                <c:pt idx="105">
                  <c:v>63.04</c:v>
                </c:pt>
                <c:pt idx="106">
                  <c:v>65.209999999999994</c:v>
                </c:pt>
                <c:pt idx="107">
                  <c:v>57.61</c:v>
                </c:pt>
                <c:pt idx="108">
                  <c:v>50.43</c:v>
                </c:pt>
                <c:pt idx="109">
                  <c:v>52.28</c:v>
                </c:pt>
                <c:pt idx="110">
                  <c:v>50.8</c:v>
                </c:pt>
                <c:pt idx="111">
                  <c:v>53.87</c:v>
                </c:pt>
                <c:pt idx="112">
                  <c:v>56.02</c:v>
                </c:pt>
                <c:pt idx="113">
                  <c:v>60.98</c:v>
                </c:pt>
                <c:pt idx="114">
                  <c:v>59.78</c:v>
                </c:pt>
                <c:pt idx="115">
                  <c:v>66.180000000000007</c:v>
                </c:pt>
                <c:pt idx="116">
                  <c:v>70.7</c:v>
                </c:pt>
                <c:pt idx="117">
                  <c:v>80.599999999999994</c:v>
                </c:pt>
                <c:pt idx="118">
                  <c:v>86.4</c:v>
                </c:pt>
                <c:pt idx="119">
                  <c:v>90.4</c:v>
                </c:pt>
                <c:pt idx="120">
                  <c:v>91.3</c:v>
                </c:pt>
                <c:pt idx="121">
                  <c:v>91.7</c:v>
                </c:pt>
                <c:pt idx="122">
                  <c:v>93.4</c:v>
                </c:pt>
                <c:pt idx="123">
                  <c:v>94.4</c:v>
                </c:pt>
                <c:pt idx="124">
                  <c:v>94</c:v>
                </c:pt>
                <c:pt idx="125">
                  <c:v>91.1</c:v>
                </c:pt>
                <c:pt idx="126">
                  <c:v>91.4</c:v>
                </c:pt>
                <c:pt idx="127">
                  <c:v>87.1</c:v>
                </c:pt>
                <c:pt idx="128">
                  <c:v>75.069999999999993</c:v>
                </c:pt>
                <c:pt idx="129">
                  <c:v>65.59</c:v>
                </c:pt>
                <c:pt idx="130">
                  <c:v>60.93</c:v>
                </c:pt>
                <c:pt idx="131">
                  <c:v>58.68</c:v>
                </c:pt>
                <c:pt idx="132">
                  <c:v>56.86</c:v>
                </c:pt>
                <c:pt idx="133">
                  <c:v>54.15</c:v>
                </c:pt>
                <c:pt idx="134">
                  <c:v>51.12</c:v>
                </c:pt>
                <c:pt idx="135">
                  <c:v>54.75</c:v>
                </c:pt>
                <c:pt idx="136">
                  <c:v>56.36</c:v>
                </c:pt>
                <c:pt idx="137">
                  <c:v>58.74</c:v>
                </c:pt>
                <c:pt idx="138">
                  <c:v>60.81</c:v>
                </c:pt>
                <c:pt idx="139">
                  <c:v>68.23</c:v>
                </c:pt>
                <c:pt idx="140">
                  <c:v>73.58</c:v>
                </c:pt>
                <c:pt idx="141">
                  <c:v>73.8</c:v>
                </c:pt>
                <c:pt idx="142">
                  <c:v>75.42</c:v>
                </c:pt>
                <c:pt idx="143">
                  <c:v>94.5</c:v>
                </c:pt>
                <c:pt idx="144">
                  <c:v>96.2</c:v>
                </c:pt>
                <c:pt idx="145">
                  <c:v>97</c:v>
                </c:pt>
                <c:pt idx="146">
                  <c:v>96.6</c:v>
                </c:pt>
                <c:pt idx="147">
                  <c:v>91.4</c:v>
                </c:pt>
                <c:pt idx="148">
                  <c:v>95</c:v>
                </c:pt>
                <c:pt idx="149">
                  <c:v>93.8</c:v>
                </c:pt>
                <c:pt idx="150">
                  <c:v>94.8</c:v>
                </c:pt>
                <c:pt idx="151">
                  <c:v>91.5</c:v>
                </c:pt>
                <c:pt idx="152">
                  <c:v>75.77</c:v>
                </c:pt>
                <c:pt idx="153">
                  <c:v>67.72</c:v>
                </c:pt>
                <c:pt idx="154">
                  <c:v>69.260000000000005</c:v>
                </c:pt>
                <c:pt idx="155">
                  <c:v>70.19</c:v>
                </c:pt>
                <c:pt idx="156">
                  <c:v>64.599999999999994</c:v>
                </c:pt>
                <c:pt idx="157">
                  <c:v>59.31</c:v>
                </c:pt>
                <c:pt idx="158">
                  <c:v>58.32</c:v>
                </c:pt>
                <c:pt idx="159">
                  <c:v>58.89</c:v>
                </c:pt>
                <c:pt idx="160">
                  <c:v>57.74</c:v>
                </c:pt>
                <c:pt idx="161">
                  <c:v>57.35</c:v>
                </c:pt>
                <c:pt idx="162">
                  <c:v>61.72</c:v>
                </c:pt>
                <c:pt idx="163">
                  <c:v>63.39</c:v>
                </c:pt>
                <c:pt idx="164">
                  <c:v>68.680000000000007</c:v>
                </c:pt>
                <c:pt idx="165">
                  <c:v>73.260000000000005</c:v>
                </c:pt>
                <c:pt idx="166">
                  <c:v>75.44</c:v>
                </c:pt>
                <c:pt idx="167">
                  <c:v>84.8</c:v>
                </c:pt>
                <c:pt idx="168">
                  <c:v>91</c:v>
                </c:pt>
                <c:pt idx="169">
                  <c:v>91.9</c:v>
                </c:pt>
                <c:pt idx="170">
                  <c:v>90.8</c:v>
                </c:pt>
                <c:pt idx="171">
                  <c:v>93.7</c:v>
                </c:pt>
                <c:pt idx="172">
                  <c:v>94.5</c:v>
                </c:pt>
                <c:pt idx="173">
                  <c:v>94.6</c:v>
                </c:pt>
                <c:pt idx="174">
                  <c:v>94.7</c:v>
                </c:pt>
                <c:pt idx="175">
                  <c:v>86.4</c:v>
                </c:pt>
                <c:pt idx="176">
                  <c:v>68.64</c:v>
                </c:pt>
                <c:pt idx="177">
                  <c:v>63.67</c:v>
                </c:pt>
                <c:pt idx="178">
                  <c:v>61.48</c:v>
                </c:pt>
                <c:pt idx="179">
                  <c:v>59.48</c:v>
                </c:pt>
                <c:pt idx="180">
                  <c:v>59.11</c:v>
                </c:pt>
                <c:pt idx="181">
                  <c:v>60.71</c:v>
                </c:pt>
                <c:pt idx="182">
                  <c:v>62.85</c:v>
                </c:pt>
                <c:pt idx="183">
                  <c:v>63</c:v>
                </c:pt>
                <c:pt idx="184">
                  <c:v>63.43</c:v>
                </c:pt>
                <c:pt idx="185">
                  <c:v>79.760000000000005</c:v>
                </c:pt>
                <c:pt idx="186">
                  <c:v>86.7</c:v>
                </c:pt>
                <c:pt idx="187">
                  <c:v>91.9</c:v>
                </c:pt>
                <c:pt idx="188">
                  <c:v>92.1</c:v>
                </c:pt>
                <c:pt idx="189">
                  <c:v>90.5</c:v>
                </c:pt>
                <c:pt idx="190">
                  <c:v>95.2</c:v>
                </c:pt>
                <c:pt idx="191">
                  <c:v>96</c:v>
                </c:pt>
                <c:pt idx="192">
                  <c:v>95.9</c:v>
                </c:pt>
                <c:pt idx="193">
                  <c:v>96.4</c:v>
                </c:pt>
                <c:pt idx="194">
                  <c:v>96.6</c:v>
                </c:pt>
                <c:pt idx="195">
                  <c:v>96.3</c:v>
                </c:pt>
                <c:pt idx="196">
                  <c:v>96.8</c:v>
                </c:pt>
                <c:pt idx="197">
                  <c:v>97.2</c:v>
                </c:pt>
                <c:pt idx="198">
                  <c:v>97.6</c:v>
                </c:pt>
                <c:pt idx="199">
                  <c:v>96.2</c:v>
                </c:pt>
                <c:pt idx="200">
                  <c:v>85.1</c:v>
                </c:pt>
                <c:pt idx="201">
                  <c:v>73.77</c:v>
                </c:pt>
                <c:pt idx="202">
                  <c:v>65.77</c:v>
                </c:pt>
                <c:pt idx="203">
                  <c:v>62.69</c:v>
                </c:pt>
                <c:pt idx="204">
                  <c:v>60.46</c:v>
                </c:pt>
                <c:pt idx="205">
                  <c:v>58.61</c:v>
                </c:pt>
                <c:pt idx="206">
                  <c:v>61.65</c:v>
                </c:pt>
                <c:pt idx="207">
                  <c:v>64.900000000000006</c:v>
                </c:pt>
                <c:pt idx="208">
                  <c:v>63.24</c:v>
                </c:pt>
                <c:pt idx="209">
                  <c:v>65.27</c:v>
                </c:pt>
                <c:pt idx="210">
                  <c:v>70.709999999999994</c:v>
                </c:pt>
                <c:pt idx="211">
                  <c:v>74.91</c:v>
                </c:pt>
                <c:pt idx="212">
                  <c:v>80</c:v>
                </c:pt>
                <c:pt idx="213">
                  <c:v>77.7</c:v>
                </c:pt>
                <c:pt idx="214">
                  <c:v>75.37</c:v>
                </c:pt>
                <c:pt idx="215">
                  <c:v>78.22</c:v>
                </c:pt>
                <c:pt idx="216">
                  <c:v>84.3</c:v>
                </c:pt>
                <c:pt idx="217">
                  <c:v>83.6</c:v>
                </c:pt>
                <c:pt idx="218">
                  <c:v>82.7</c:v>
                </c:pt>
                <c:pt idx="219">
                  <c:v>85</c:v>
                </c:pt>
                <c:pt idx="220">
                  <c:v>91.9</c:v>
                </c:pt>
                <c:pt idx="221">
                  <c:v>92</c:v>
                </c:pt>
                <c:pt idx="222">
                  <c:v>92.9</c:v>
                </c:pt>
                <c:pt idx="223">
                  <c:v>88.7</c:v>
                </c:pt>
                <c:pt idx="224">
                  <c:v>74.37</c:v>
                </c:pt>
                <c:pt idx="225">
                  <c:v>69.77</c:v>
                </c:pt>
                <c:pt idx="226">
                  <c:v>70.260000000000005</c:v>
                </c:pt>
                <c:pt idx="227">
                  <c:v>61.29</c:v>
                </c:pt>
                <c:pt idx="228">
                  <c:v>59.18</c:v>
                </c:pt>
                <c:pt idx="229">
                  <c:v>61.46</c:v>
                </c:pt>
                <c:pt idx="230">
                  <c:v>61.1</c:v>
                </c:pt>
                <c:pt idx="231">
                  <c:v>60.68</c:v>
                </c:pt>
                <c:pt idx="232">
                  <c:v>61.14</c:v>
                </c:pt>
                <c:pt idx="233">
                  <c:v>62.32</c:v>
                </c:pt>
                <c:pt idx="234">
                  <c:v>63.66</c:v>
                </c:pt>
                <c:pt idx="235">
                  <c:v>66.239999999999995</c:v>
                </c:pt>
                <c:pt idx="236">
                  <c:v>68.84</c:v>
                </c:pt>
                <c:pt idx="237">
                  <c:v>70.64</c:v>
                </c:pt>
                <c:pt idx="238">
                  <c:v>78.78</c:v>
                </c:pt>
                <c:pt idx="239">
                  <c:v>94.1</c:v>
                </c:pt>
                <c:pt idx="240">
                  <c:v>93.8</c:v>
                </c:pt>
                <c:pt idx="241">
                  <c:v>92.1</c:v>
                </c:pt>
                <c:pt idx="242">
                  <c:v>93.5</c:v>
                </c:pt>
                <c:pt idx="243">
                  <c:v>95.3</c:v>
                </c:pt>
                <c:pt idx="244">
                  <c:v>95.8</c:v>
                </c:pt>
                <c:pt idx="245">
                  <c:v>96.1</c:v>
                </c:pt>
                <c:pt idx="246">
                  <c:v>96.7</c:v>
                </c:pt>
                <c:pt idx="247">
                  <c:v>95.6</c:v>
                </c:pt>
                <c:pt idx="248">
                  <c:v>84.3</c:v>
                </c:pt>
                <c:pt idx="249">
                  <c:v>69.8</c:v>
                </c:pt>
                <c:pt idx="250">
                  <c:v>68.88</c:v>
                </c:pt>
                <c:pt idx="251">
                  <c:v>68.209999999999994</c:v>
                </c:pt>
                <c:pt idx="252">
                  <c:v>66.849999999999994</c:v>
                </c:pt>
                <c:pt idx="253">
                  <c:v>67.680000000000007</c:v>
                </c:pt>
                <c:pt idx="254">
                  <c:v>67.83</c:v>
                </c:pt>
                <c:pt idx="255">
                  <c:v>67.209999999999994</c:v>
                </c:pt>
                <c:pt idx="256">
                  <c:v>79.06</c:v>
                </c:pt>
                <c:pt idx="257">
                  <c:v>76.06</c:v>
                </c:pt>
                <c:pt idx="258">
                  <c:v>70.599999999999994</c:v>
                </c:pt>
                <c:pt idx="259">
                  <c:v>76.78</c:v>
                </c:pt>
                <c:pt idx="260">
                  <c:v>85.9</c:v>
                </c:pt>
                <c:pt idx="261">
                  <c:v>91.3</c:v>
                </c:pt>
                <c:pt idx="262">
                  <c:v>91.9</c:v>
                </c:pt>
                <c:pt idx="263">
                  <c:v>86.3</c:v>
                </c:pt>
                <c:pt idx="264">
                  <c:v>88.3</c:v>
                </c:pt>
                <c:pt idx="265">
                  <c:v>87.3</c:v>
                </c:pt>
                <c:pt idx="266">
                  <c:v>90</c:v>
                </c:pt>
                <c:pt idx="267">
                  <c:v>92.9</c:v>
                </c:pt>
                <c:pt idx="268">
                  <c:v>94.7</c:v>
                </c:pt>
                <c:pt idx="269">
                  <c:v>94.6</c:v>
                </c:pt>
                <c:pt idx="270">
                  <c:v>95.5</c:v>
                </c:pt>
                <c:pt idx="271">
                  <c:v>89.1</c:v>
                </c:pt>
                <c:pt idx="272">
                  <c:v>70.61</c:v>
                </c:pt>
                <c:pt idx="273">
                  <c:v>69.09</c:v>
                </c:pt>
                <c:pt idx="274">
                  <c:v>65.61</c:v>
                </c:pt>
                <c:pt idx="275">
                  <c:v>61.31</c:v>
                </c:pt>
                <c:pt idx="276">
                  <c:v>60.45</c:v>
                </c:pt>
                <c:pt idx="277">
                  <c:v>62.73</c:v>
                </c:pt>
                <c:pt idx="278">
                  <c:v>61.79</c:v>
                </c:pt>
                <c:pt idx="279">
                  <c:v>63.48</c:v>
                </c:pt>
                <c:pt idx="280">
                  <c:v>61.86</c:v>
                </c:pt>
                <c:pt idx="281">
                  <c:v>62.6</c:v>
                </c:pt>
                <c:pt idx="282">
                  <c:v>63.64</c:v>
                </c:pt>
                <c:pt idx="283">
                  <c:v>73.13</c:v>
                </c:pt>
                <c:pt idx="284">
                  <c:v>87.3</c:v>
                </c:pt>
                <c:pt idx="285">
                  <c:v>91.3</c:v>
                </c:pt>
                <c:pt idx="286">
                  <c:v>92.8</c:v>
                </c:pt>
                <c:pt idx="287">
                  <c:v>93.3</c:v>
                </c:pt>
                <c:pt idx="288">
                  <c:v>94.3</c:v>
                </c:pt>
                <c:pt idx="289">
                  <c:v>95.3</c:v>
                </c:pt>
                <c:pt idx="290">
                  <c:v>95.9</c:v>
                </c:pt>
                <c:pt idx="291">
                  <c:v>96.4</c:v>
                </c:pt>
                <c:pt idx="292">
                  <c:v>96.4</c:v>
                </c:pt>
                <c:pt idx="293">
                  <c:v>96.7</c:v>
                </c:pt>
                <c:pt idx="294">
                  <c:v>96.9</c:v>
                </c:pt>
                <c:pt idx="295">
                  <c:v>95.1</c:v>
                </c:pt>
                <c:pt idx="296">
                  <c:v>77.95</c:v>
                </c:pt>
                <c:pt idx="297">
                  <c:v>72.66</c:v>
                </c:pt>
                <c:pt idx="298">
                  <c:v>73.760000000000005</c:v>
                </c:pt>
                <c:pt idx="299">
                  <c:v>67.09</c:v>
                </c:pt>
                <c:pt idx="300">
                  <c:v>66.42</c:v>
                </c:pt>
                <c:pt idx="301">
                  <c:v>68.930000000000007</c:v>
                </c:pt>
                <c:pt idx="302">
                  <c:v>64.459999999999994</c:v>
                </c:pt>
                <c:pt idx="303">
                  <c:v>64.489999999999995</c:v>
                </c:pt>
                <c:pt idx="304">
                  <c:v>62.72</c:v>
                </c:pt>
                <c:pt idx="305">
                  <c:v>66.23</c:v>
                </c:pt>
                <c:pt idx="306">
                  <c:v>70.459999999999994</c:v>
                </c:pt>
                <c:pt idx="307">
                  <c:v>65.11</c:v>
                </c:pt>
                <c:pt idx="308">
                  <c:v>72.88</c:v>
                </c:pt>
                <c:pt idx="309">
                  <c:v>85.9</c:v>
                </c:pt>
                <c:pt idx="310">
                  <c:v>91.9</c:v>
                </c:pt>
                <c:pt idx="311">
                  <c:v>94</c:v>
                </c:pt>
                <c:pt idx="312">
                  <c:v>94.9</c:v>
                </c:pt>
                <c:pt idx="313">
                  <c:v>95.1</c:v>
                </c:pt>
                <c:pt idx="314">
                  <c:v>93.1</c:v>
                </c:pt>
                <c:pt idx="315">
                  <c:v>84.5</c:v>
                </c:pt>
                <c:pt idx="316">
                  <c:v>87.4</c:v>
                </c:pt>
                <c:pt idx="317">
                  <c:v>88.9</c:v>
                </c:pt>
                <c:pt idx="318">
                  <c:v>91.8</c:v>
                </c:pt>
                <c:pt idx="319">
                  <c:v>88.7</c:v>
                </c:pt>
                <c:pt idx="320">
                  <c:v>74.27</c:v>
                </c:pt>
                <c:pt idx="321">
                  <c:v>69.39</c:v>
                </c:pt>
                <c:pt idx="322">
                  <c:v>66.069999999999993</c:v>
                </c:pt>
                <c:pt idx="323">
                  <c:v>60.86</c:v>
                </c:pt>
                <c:pt idx="324">
                  <c:v>58.03</c:v>
                </c:pt>
                <c:pt idx="325">
                  <c:v>57.04</c:v>
                </c:pt>
                <c:pt idx="326">
                  <c:v>57.11</c:v>
                </c:pt>
                <c:pt idx="327">
                  <c:v>56.24</c:v>
                </c:pt>
                <c:pt idx="328">
                  <c:v>54.22</c:v>
                </c:pt>
                <c:pt idx="329">
                  <c:v>54.87</c:v>
                </c:pt>
                <c:pt idx="330">
                  <c:v>59.61</c:v>
                </c:pt>
                <c:pt idx="331">
                  <c:v>68.27</c:v>
                </c:pt>
                <c:pt idx="332">
                  <c:v>77.81</c:v>
                </c:pt>
                <c:pt idx="333">
                  <c:v>90.1</c:v>
                </c:pt>
                <c:pt idx="334">
                  <c:v>92.8</c:v>
                </c:pt>
                <c:pt idx="335">
                  <c:v>91.5</c:v>
                </c:pt>
                <c:pt idx="336">
                  <c:v>93.4</c:v>
                </c:pt>
                <c:pt idx="337">
                  <c:v>88.1</c:v>
                </c:pt>
                <c:pt idx="338">
                  <c:v>85.6</c:v>
                </c:pt>
                <c:pt idx="339">
                  <c:v>91.4</c:v>
                </c:pt>
                <c:pt idx="340">
                  <c:v>91.9</c:v>
                </c:pt>
                <c:pt idx="341">
                  <c:v>93.2</c:v>
                </c:pt>
                <c:pt idx="342">
                  <c:v>93.9</c:v>
                </c:pt>
                <c:pt idx="343">
                  <c:v>85.3</c:v>
                </c:pt>
                <c:pt idx="344">
                  <c:v>73.150000000000006</c:v>
                </c:pt>
                <c:pt idx="345">
                  <c:v>74.73</c:v>
                </c:pt>
                <c:pt idx="346">
                  <c:v>69.58</c:v>
                </c:pt>
                <c:pt idx="347">
                  <c:v>65.290000000000006</c:v>
                </c:pt>
                <c:pt idx="348">
                  <c:v>58.71</c:v>
                </c:pt>
                <c:pt idx="349">
                  <c:v>57.04</c:v>
                </c:pt>
                <c:pt idx="350">
                  <c:v>59.23</c:v>
                </c:pt>
                <c:pt idx="351">
                  <c:v>61.23</c:v>
                </c:pt>
                <c:pt idx="352">
                  <c:v>66.92</c:v>
                </c:pt>
                <c:pt idx="353">
                  <c:v>69.98</c:v>
                </c:pt>
                <c:pt idx="354">
                  <c:v>72.91</c:v>
                </c:pt>
                <c:pt idx="355">
                  <c:v>79.94</c:v>
                </c:pt>
                <c:pt idx="356">
                  <c:v>81.599999999999994</c:v>
                </c:pt>
                <c:pt idx="357">
                  <c:v>81.900000000000006</c:v>
                </c:pt>
                <c:pt idx="358">
                  <c:v>87.4</c:v>
                </c:pt>
                <c:pt idx="359">
                  <c:v>92.4</c:v>
                </c:pt>
                <c:pt idx="360">
                  <c:v>91.5</c:v>
                </c:pt>
                <c:pt idx="361">
                  <c:v>94</c:v>
                </c:pt>
                <c:pt idx="362">
                  <c:v>95.3</c:v>
                </c:pt>
                <c:pt idx="363">
                  <c:v>95.7</c:v>
                </c:pt>
                <c:pt idx="364">
                  <c:v>88.8</c:v>
                </c:pt>
                <c:pt idx="365">
                  <c:v>86.4</c:v>
                </c:pt>
                <c:pt idx="366">
                  <c:v>86.2</c:v>
                </c:pt>
                <c:pt idx="367">
                  <c:v>85.1</c:v>
                </c:pt>
                <c:pt idx="368">
                  <c:v>77.23</c:v>
                </c:pt>
                <c:pt idx="369">
                  <c:v>65.47</c:v>
                </c:pt>
                <c:pt idx="370">
                  <c:v>62.33</c:v>
                </c:pt>
                <c:pt idx="371">
                  <c:v>65.66</c:v>
                </c:pt>
                <c:pt idx="372">
                  <c:v>66.86</c:v>
                </c:pt>
                <c:pt idx="373">
                  <c:v>65.23</c:v>
                </c:pt>
                <c:pt idx="374">
                  <c:v>61.94</c:v>
                </c:pt>
                <c:pt idx="375">
                  <c:v>55.94</c:v>
                </c:pt>
                <c:pt idx="376">
                  <c:v>55.56</c:v>
                </c:pt>
                <c:pt idx="377">
                  <c:v>54.8</c:v>
                </c:pt>
                <c:pt idx="378">
                  <c:v>55.79</c:v>
                </c:pt>
                <c:pt idx="379">
                  <c:v>62.54</c:v>
                </c:pt>
                <c:pt idx="380">
                  <c:v>71.540000000000006</c:v>
                </c:pt>
                <c:pt idx="381">
                  <c:v>79.14</c:v>
                </c:pt>
                <c:pt idx="382">
                  <c:v>76.010000000000005</c:v>
                </c:pt>
                <c:pt idx="383">
                  <c:v>77.41</c:v>
                </c:pt>
                <c:pt idx="384">
                  <c:v>77.680000000000007</c:v>
                </c:pt>
                <c:pt idx="385">
                  <c:v>84.1</c:v>
                </c:pt>
                <c:pt idx="386">
                  <c:v>89.5</c:v>
                </c:pt>
                <c:pt idx="387">
                  <c:v>93.3</c:v>
                </c:pt>
                <c:pt idx="388">
                  <c:v>95.2</c:v>
                </c:pt>
                <c:pt idx="389">
                  <c:v>95.8</c:v>
                </c:pt>
                <c:pt idx="390">
                  <c:v>92</c:v>
                </c:pt>
                <c:pt idx="391">
                  <c:v>86.8</c:v>
                </c:pt>
                <c:pt idx="392">
                  <c:v>72.91</c:v>
                </c:pt>
                <c:pt idx="393">
                  <c:v>66.92</c:v>
                </c:pt>
                <c:pt idx="394">
                  <c:v>65.739999999999995</c:v>
                </c:pt>
                <c:pt idx="395">
                  <c:v>60.62</c:v>
                </c:pt>
                <c:pt idx="396">
                  <c:v>60.91</c:v>
                </c:pt>
                <c:pt idx="397">
                  <c:v>57.73</c:v>
                </c:pt>
                <c:pt idx="398">
                  <c:v>56.97</c:v>
                </c:pt>
                <c:pt idx="399">
                  <c:v>60.99</c:v>
                </c:pt>
                <c:pt idx="400">
                  <c:v>58.5</c:v>
                </c:pt>
                <c:pt idx="401">
                  <c:v>57.82</c:v>
                </c:pt>
                <c:pt idx="402">
                  <c:v>61.38</c:v>
                </c:pt>
                <c:pt idx="403">
                  <c:v>70.34</c:v>
                </c:pt>
                <c:pt idx="404">
                  <c:v>74.86</c:v>
                </c:pt>
                <c:pt idx="405">
                  <c:v>84.8</c:v>
                </c:pt>
                <c:pt idx="406">
                  <c:v>95.1</c:v>
                </c:pt>
                <c:pt idx="407">
                  <c:v>97</c:v>
                </c:pt>
                <c:pt idx="408">
                  <c:v>96.3</c:v>
                </c:pt>
                <c:pt idx="409">
                  <c:v>97</c:v>
                </c:pt>
                <c:pt idx="410">
                  <c:v>96.3</c:v>
                </c:pt>
                <c:pt idx="411">
                  <c:v>96.8</c:v>
                </c:pt>
                <c:pt idx="412">
                  <c:v>96.6</c:v>
                </c:pt>
                <c:pt idx="413">
                  <c:v>96.8</c:v>
                </c:pt>
                <c:pt idx="414">
                  <c:v>95.6</c:v>
                </c:pt>
                <c:pt idx="415">
                  <c:v>92.3</c:v>
                </c:pt>
                <c:pt idx="416">
                  <c:v>79.09</c:v>
                </c:pt>
                <c:pt idx="417">
                  <c:v>72.64</c:v>
                </c:pt>
                <c:pt idx="418">
                  <c:v>71.510000000000005</c:v>
                </c:pt>
                <c:pt idx="419">
                  <c:v>71.7</c:v>
                </c:pt>
                <c:pt idx="420">
                  <c:v>71.63</c:v>
                </c:pt>
                <c:pt idx="421">
                  <c:v>70.180000000000007</c:v>
                </c:pt>
                <c:pt idx="422">
                  <c:v>68.290000000000006</c:v>
                </c:pt>
                <c:pt idx="423">
                  <c:v>60.64</c:v>
                </c:pt>
                <c:pt idx="424">
                  <c:v>58.48</c:v>
                </c:pt>
                <c:pt idx="425">
                  <c:v>73.5</c:v>
                </c:pt>
                <c:pt idx="426">
                  <c:v>70.92</c:v>
                </c:pt>
                <c:pt idx="427">
                  <c:v>80.5</c:v>
                </c:pt>
                <c:pt idx="428">
                  <c:v>78.180000000000007</c:v>
                </c:pt>
                <c:pt idx="429">
                  <c:v>79.239999999999995</c:v>
                </c:pt>
                <c:pt idx="430">
                  <c:v>81.599999999999994</c:v>
                </c:pt>
                <c:pt idx="431">
                  <c:v>86.6</c:v>
                </c:pt>
                <c:pt idx="432">
                  <c:v>90.4</c:v>
                </c:pt>
                <c:pt idx="433">
                  <c:v>93.1</c:v>
                </c:pt>
                <c:pt idx="434">
                  <c:v>95.6</c:v>
                </c:pt>
                <c:pt idx="435">
                  <c:v>96.3</c:v>
                </c:pt>
                <c:pt idx="436">
                  <c:v>96.7</c:v>
                </c:pt>
                <c:pt idx="437">
                  <c:v>96</c:v>
                </c:pt>
                <c:pt idx="438">
                  <c:v>96</c:v>
                </c:pt>
                <c:pt idx="439">
                  <c:v>90.3</c:v>
                </c:pt>
                <c:pt idx="440">
                  <c:v>75.84</c:v>
                </c:pt>
                <c:pt idx="441">
                  <c:v>69.14</c:v>
                </c:pt>
                <c:pt idx="442">
                  <c:v>71.58</c:v>
                </c:pt>
                <c:pt idx="443">
                  <c:v>57.51</c:v>
                </c:pt>
                <c:pt idx="444">
                  <c:v>52.2</c:v>
                </c:pt>
                <c:pt idx="445">
                  <c:v>56.34</c:v>
                </c:pt>
                <c:pt idx="446">
                  <c:v>57.05</c:v>
                </c:pt>
                <c:pt idx="447">
                  <c:v>69.709999999999994</c:v>
                </c:pt>
                <c:pt idx="448">
                  <c:v>62.54</c:v>
                </c:pt>
                <c:pt idx="449">
                  <c:v>61.91</c:v>
                </c:pt>
                <c:pt idx="450">
                  <c:v>67.569999999999993</c:v>
                </c:pt>
                <c:pt idx="451">
                  <c:v>65.34</c:v>
                </c:pt>
                <c:pt idx="452">
                  <c:v>61.27</c:v>
                </c:pt>
                <c:pt idx="453">
                  <c:v>66.59</c:v>
                </c:pt>
                <c:pt idx="454">
                  <c:v>69.510000000000005</c:v>
                </c:pt>
                <c:pt idx="455">
                  <c:v>78.709999999999994</c:v>
                </c:pt>
                <c:pt idx="456">
                  <c:v>87.7</c:v>
                </c:pt>
                <c:pt idx="457">
                  <c:v>92.7</c:v>
                </c:pt>
                <c:pt idx="458">
                  <c:v>92.2</c:v>
                </c:pt>
                <c:pt idx="459">
                  <c:v>90.4</c:v>
                </c:pt>
                <c:pt idx="460">
                  <c:v>89.7</c:v>
                </c:pt>
                <c:pt idx="461">
                  <c:v>87.5</c:v>
                </c:pt>
                <c:pt idx="462">
                  <c:v>91</c:v>
                </c:pt>
                <c:pt idx="463">
                  <c:v>83.8</c:v>
                </c:pt>
                <c:pt idx="464">
                  <c:v>69.16</c:v>
                </c:pt>
                <c:pt idx="465">
                  <c:v>59.45</c:v>
                </c:pt>
                <c:pt idx="466">
                  <c:v>56.96</c:v>
                </c:pt>
                <c:pt idx="467">
                  <c:v>56.61</c:v>
                </c:pt>
                <c:pt idx="468">
                  <c:v>51.62</c:v>
                </c:pt>
                <c:pt idx="469">
                  <c:v>51.3</c:v>
                </c:pt>
                <c:pt idx="470">
                  <c:v>53.79</c:v>
                </c:pt>
                <c:pt idx="471">
                  <c:v>55.96</c:v>
                </c:pt>
                <c:pt idx="472">
                  <c:v>60.03</c:v>
                </c:pt>
                <c:pt idx="473">
                  <c:v>62.38</c:v>
                </c:pt>
                <c:pt idx="474">
                  <c:v>66.430000000000007</c:v>
                </c:pt>
                <c:pt idx="475">
                  <c:v>69.97</c:v>
                </c:pt>
                <c:pt idx="476">
                  <c:v>76.08</c:v>
                </c:pt>
                <c:pt idx="477">
                  <c:v>79.81</c:v>
                </c:pt>
                <c:pt idx="478">
                  <c:v>76.849999999999994</c:v>
                </c:pt>
                <c:pt idx="479">
                  <c:v>76.739999999999995</c:v>
                </c:pt>
                <c:pt idx="480">
                  <c:v>85.1</c:v>
                </c:pt>
                <c:pt idx="481">
                  <c:v>94.2</c:v>
                </c:pt>
                <c:pt idx="482">
                  <c:v>93.8</c:v>
                </c:pt>
                <c:pt idx="483">
                  <c:v>94.3</c:v>
                </c:pt>
                <c:pt idx="484">
                  <c:v>95.7</c:v>
                </c:pt>
                <c:pt idx="485">
                  <c:v>95.1</c:v>
                </c:pt>
                <c:pt idx="486">
                  <c:v>95.1</c:v>
                </c:pt>
                <c:pt idx="487">
                  <c:v>91.8</c:v>
                </c:pt>
                <c:pt idx="488">
                  <c:v>80.3</c:v>
                </c:pt>
                <c:pt idx="489">
                  <c:v>73.87</c:v>
                </c:pt>
                <c:pt idx="490">
                  <c:v>70.42</c:v>
                </c:pt>
                <c:pt idx="491">
                  <c:v>71.709999999999994</c:v>
                </c:pt>
                <c:pt idx="492">
                  <c:v>68.67</c:v>
                </c:pt>
                <c:pt idx="493">
                  <c:v>65.61</c:v>
                </c:pt>
                <c:pt idx="494">
                  <c:v>64.069999999999993</c:v>
                </c:pt>
                <c:pt idx="495">
                  <c:v>65.489999999999995</c:v>
                </c:pt>
                <c:pt idx="496">
                  <c:v>65.86</c:v>
                </c:pt>
                <c:pt idx="497">
                  <c:v>64.239999999999995</c:v>
                </c:pt>
                <c:pt idx="498">
                  <c:v>66.62</c:v>
                </c:pt>
                <c:pt idx="499">
                  <c:v>80.3</c:v>
                </c:pt>
                <c:pt idx="500">
                  <c:v>80.8</c:v>
                </c:pt>
                <c:pt idx="501">
                  <c:v>73.3</c:v>
                </c:pt>
                <c:pt idx="502">
                  <c:v>76.12</c:v>
                </c:pt>
                <c:pt idx="503">
                  <c:v>82.4</c:v>
                </c:pt>
                <c:pt idx="504">
                  <c:v>86</c:v>
                </c:pt>
                <c:pt idx="505">
                  <c:v>90.1</c:v>
                </c:pt>
                <c:pt idx="506">
                  <c:v>93.9</c:v>
                </c:pt>
                <c:pt idx="507">
                  <c:v>94.9</c:v>
                </c:pt>
                <c:pt idx="508">
                  <c:v>96.2</c:v>
                </c:pt>
                <c:pt idx="509">
                  <c:v>95.4</c:v>
                </c:pt>
                <c:pt idx="510">
                  <c:v>93.8</c:v>
                </c:pt>
                <c:pt idx="511">
                  <c:v>86.9</c:v>
                </c:pt>
                <c:pt idx="512">
                  <c:v>73.31</c:v>
                </c:pt>
                <c:pt idx="513">
                  <c:v>71.94</c:v>
                </c:pt>
                <c:pt idx="514">
                  <c:v>69.97</c:v>
                </c:pt>
                <c:pt idx="515">
                  <c:v>69.489999999999995</c:v>
                </c:pt>
                <c:pt idx="516">
                  <c:v>67.260000000000005</c:v>
                </c:pt>
                <c:pt idx="517">
                  <c:v>68.14</c:v>
                </c:pt>
                <c:pt idx="518">
                  <c:v>69.489999999999995</c:v>
                </c:pt>
                <c:pt idx="519">
                  <c:v>69.91</c:v>
                </c:pt>
                <c:pt idx="520">
                  <c:v>68.8</c:v>
                </c:pt>
                <c:pt idx="521">
                  <c:v>70.41</c:v>
                </c:pt>
                <c:pt idx="522">
                  <c:v>74.42</c:v>
                </c:pt>
                <c:pt idx="523">
                  <c:v>79.569999999999993</c:v>
                </c:pt>
                <c:pt idx="524">
                  <c:v>79.73</c:v>
                </c:pt>
                <c:pt idx="525">
                  <c:v>79.95</c:v>
                </c:pt>
                <c:pt idx="526">
                  <c:v>75.7</c:v>
                </c:pt>
                <c:pt idx="527">
                  <c:v>72.760000000000005</c:v>
                </c:pt>
                <c:pt idx="528">
                  <c:v>78.900000000000006</c:v>
                </c:pt>
                <c:pt idx="529">
                  <c:v>79.459999999999994</c:v>
                </c:pt>
                <c:pt idx="530">
                  <c:v>80.099999999999994</c:v>
                </c:pt>
                <c:pt idx="531">
                  <c:v>79.16</c:v>
                </c:pt>
                <c:pt idx="532">
                  <c:v>74.14</c:v>
                </c:pt>
                <c:pt idx="533">
                  <c:v>77.55</c:v>
                </c:pt>
                <c:pt idx="534">
                  <c:v>80.8</c:v>
                </c:pt>
                <c:pt idx="535">
                  <c:v>88.1</c:v>
                </c:pt>
                <c:pt idx="536">
                  <c:v>93.1</c:v>
                </c:pt>
                <c:pt idx="537">
                  <c:v>96.2</c:v>
                </c:pt>
                <c:pt idx="538">
                  <c:v>88.3</c:v>
                </c:pt>
                <c:pt idx="539">
                  <c:v>84</c:v>
                </c:pt>
                <c:pt idx="540">
                  <c:v>81.2</c:v>
                </c:pt>
                <c:pt idx="541">
                  <c:v>80.900000000000006</c:v>
                </c:pt>
                <c:pt idx="542">
                  <c:v>85.8</c:v>
                </c:pt>
                <c:pt idx="543">
                  <c:v>88.2</c:v>
                </c:pt>
                <c:pt idx="544">
                  <c:v>88</c:v>
                </c:pt>
                <c:pt idx="545">
                  <c:v>74.61</c:v>
                </c:pt>
                <c:pt idx="546">
                  <c:v>68.290000000000006</c:v>
                </c:pt>
                <c:pt idx="547">
                  <c:v>80.8</c:v>
                </c:pt>
                <c:pt idx="548">
                  <c:v>84.4</c:v>
                </c:pt>
                <c:pt idx="549">
                  <c:v>84.2</c:v>
                </c:pt>
                <c:pt idx="550">
                  <c:v>83.7</c:v>
                </c:pt>
                <c:pt idx="551">
                  <c:v>84.6</c:v>
                </c:pt>
                <c:pt idx="552">
                  <c:v>83.8</c:v>
                </c:pt>
                <c:pt idx="553">
                  <c:v>82.1</c:v>
                </c:pt>
                <c:pt idx="554">
                  <c:v>81.3</c:v>
                </c:pt>
                <c:pt idx="555">
                  <c:v>84.1</c:v>
                </c:pt>
                <c:pt idx="556">
                  <c:v>79.84</c:v>
                </c:pt>
                <c:pt idx="557">
                  <c:v>83.1</c:v>
                </c:pt>
                <c:pt idx="558">
                  <c:v>86.4</c:v>
                </c:pt>
                <c:pt idx="559">
                  <c:v>76.5</c:v>
                </c:pt>
                <c:pt idx="560">
                  <c:v>70.739999999999995</c:v>
                </c:pt>
                <c:pt idx="561">
                  <c:v>64.459999999999994</c:v>
                </c:pt>
                <c:pt idx="562">
                  <c:v>62.81</c:v>
                </c:pt>
                <c:pt idx="563">
                  <c:v>60.72</c:v>
                </c:pt>
                <c:pt idx="564">
                  <c:v>59.81</c:v>
                </c:pt>
                <c:pt idx="565">
                  <c:v>58.75</c:v>
                </c:pt>
                <c:pt idx="566">
                  <c:v>58.34</c:v>
                </c:pt>
                <c:pt idx="567">
                  <c:v>59.79</c:v>
                </c:pt>
                <c:pt idx="568">
                  <c:v>63.12</c:v>
                </c:pt>
                <c:pt idx="569">
                  <c:v>74.05</c:v>
                </c:pt>
                <c:pt idx="570">
                  <c:v>83.1</c:v>
                </c:pt>
                <c:pt idx="571">
                  <c:v>92.3</c:v>
                </c:pt>
                <c:pt idx="572">
                  <c:v>94.5</c:v>
                </c:pt>
                <c:pt idx="573">
                  <c:v>95.6</c:v>
                </c:pt>
                <c:pt idx="574">
                  <c:v>95</c:v>
                </c:pt>
                <c:pt idx="575">
                  <c:v>94.1</c:v>
                </c:pt>
                <c:pt idx="576">
                  <c:v>95.5</c:v>
                </c:pt>
                <c:pt idx="577">
                  <c:v>96</c:v>
                </c:pt>
                <c:pt idx="578">
                  <c:v>96.2</c:v>
                </c:pt>
                <c:pt idx="579">
                  <c:v>96.3</c:v>
                </c:pt>
                <c:pt idx="580">
                  <c:v>94.8</c:v>
                </c:pt>
                <c:pt idx="581">
                  <c:v>95.3</c:v>
                </c:pt>
                <c:pt idx="582">
                  <c:v>96</c:v>
                </c:pt>
                <c:pt idx="583">
                  <c:v>90.4</c:v>
                </c:pt>
                <c:pt idx="584">
                  <c:v>78.7</c:v>
                </c:pt>
                <c:pt idx="585">
                  <c:v>71.39</c:v>
                </c:pt>
                <c:pt idx="586">
                  <c:v>63.13</c:v>
                </c:pt>
                <c:pt idx="587">
                  <c:v>60.96</c:v>
                </c:pt>
                <c:pt idx="588">
                  <c:v>61.98</c:v>
                </c:pt>
                <c:pt idx="589">
                  <c:v>60.56</c:v>
                </c:pt>
                <c:pt idx="590">
                  <c:v>60.82</c:v>
                </c:pt>
                <c:pt idx="591">
                  <c:v>80.7</c:v>
                </c:pt>
                <c:pt idx="592">
                  <c:v>79.17</c:v>
                </c:pt>
                <c:pt idx="593">
                  <c:v>69.03</c:v>
                </c:pt>
                <c:pt idx="594">
                  <c:v>74.94</c:v>
                </c:pt>
                <c:pt idx="595">
                  <c:v>85.6</c:v>
                </c:pt>
                <c:pt idx="596">
                  <c:v>86.1</c:v>
                </c:pt>
                <c:pt idx="597">
                  <c:v>90.1</c:v>
                </c:pt>
                <c:pt idx="598">
                  <c:v>91.2</c:v>
                </c:pt>
                <c:pt idx="599">
                  <c:v>92.9</c:v>
                </c:pt>
                <c:pt idx="600">
                  <c:v>93.7</c:v>
                </c:pt>
                <c:pt idx="601">
                  <c:v>93.3</c:v>
                </c:pt>
                <c:pt idx="602">
                  <c:v>92.9</c:v>
                </c:pt>
                <c:pt idx="603">
                  <c:v>94</c:v>
                </c:pt>
                <c:pt idx="604">
                  <c:v>93.1</c:v>
                </c:pt>
                <c:pt idx="605">
                  <c:v>93</c:v>
                </c:pt>
                <c:pt idx="606">
                  <c:v>94.4</c:v>
                </c:pt>
                <c:pt idx="607">
                  <c:v>90.5</c:v>
                </c:pt>
                <c:pt idx="608">
                  <c:v>80.5</c:v>
                </c:pt>
                <c:pt idx="609">
                  <c:v>67.84</c:v>
                </c:pt>
                <c:pt idx="610">
                  <c:v>63.5</c:v>
                </c:pt>
                <c:pt idx="611">
                  <c:v>63.12</c:v>
                </c:pt>
                <c:pt idx="612">
                  <c:v>59.73</c:v>
                </c:pt>
                <c:pt idx="613">
                  <c:v>60.17</c:v>
                </c:pt>
                <c:pt idx="614">
                  <c:v>55.45</c:v>
                </c:pt>
                <c:pt idx="615">
                  <c:v>55.96</c:v>
                </c:pt>
                <c:pt idx="616">
                  <c:v>57.77</c:v>
                </c:pt>
                <c:pt idx="617">
                  <c:v>60.5</c:v>
                </c:pt>
                <c:pt idx="618">
                  <c:v>66.069999999999993</c:v>
                </c:pt>
                <c:pt idx="619">
                  <c:v>69.53</c:v>
                </c:pt>
                <c:pt idx="620">
                  <c:v>71.22</c:v>
                </c:pt>
                <c:pt idx="621">
                  <c:v>72.66</c:v>
                </c:pt>
                <c:pt idx="622">
                  <c:v>79.08</c:v>
                </c:pt>
                <c:pt idx="623">
                  <c:v>82.4</c:v>
                </c:pt>
                <c:pt idx="624">
                  <c:v>88.7</c:v>
                </c:pt>
                <c:pt idx="625">
                  <c:v>89</c:v>
                </c:pt>
                <c:pt idx="626">
                  <c:v>90.6</c:v>
                </c:pt>
                <c:pt idx="627">
                  <c:v>93.8</c:v>
                </c:pt>
                <c:pt idx="628">
                  <c:v>93</c:v>
                </c:pt>
                <c:pt idx="629">
                  <c:v>94.1</c:v>
                </c:pt>
                <c:pt idx="630">
                  <c:v>95.6</c:v>
                </c:pt>
                <c:pt idx="631">
                  <c:v>86.2</c:v>
                </c:pt>
                <c:pt idx="632">
                  <c:v>75.09</c:v>
                </c:pt>
                <c:pt idx="633">
                  <c:v>67.349999999999994</c:v>
                </c:pt>
                <c:pt idx="634">
                  <c:v>69.540000000000006</c:v>
                </c:pt>
                <c:pt idx="635">
                  <c:v>65.56</c:v>
                </c:pt>
                <c:pt idx="636">
                  <c:v>66.040000000000006</c:v>
                </c:pt>
                <c:pt idx="637">
                  <c:v>66.41</c:v>
                </c:pt>
                <c:pt idx="638">
                  <c:v>66.87</c:v>
                </c:pt>
                <c:pt idx="639">
                  <c:v>64.56</c:v>
                </c:pt>
                <c:pt idx="640">
                  <c:v>61.78</c:v>
                </c:pt>
                <c:pt idx="641">
                  <c:v>65.17</c:v>
                </c:pt>
                <c:pt idx="642">
                  <c:v>66.17</c:v>
                </c:pt>
                <c:pt idx="643">
                  <c:v>84.3</c:v>
                </c:pt>
                <c:pt idx="644">
                  <c:v>90</c:v>
                </c:pt>
                <c:pt idx="645">
                  <c:v>87.5</c:v>
                </c:pt>
                <c:pt idx="646">
                  <c:v>86.9</c:v>
                </c:pt>
                <c:pt idx="647">
                  <c:v>89.4</c:v>
                </c:pt>
                <c:pt idx="648">
                  <c:v>92.8</c:v>
                </c:pt>
                <c:pt idx="649">
                  <c:v>93.3</c:v>
                </c:pt>
                <c:pt idx="650">
                  <c:v>94.8</c:v>
                </c:pt>
                <c:pt idx="651">
                  <c:v>95.9</c:v>
                </c:pt>
                <c:pt idx="652">
                  <c:v>96.4</c:v>
                </c:pt>
                <c:pt idx="653">
                  <c:v>96.5</c:v>
                </c:pt>
                <c:pt idx="654">
                  <c:v>96.5</c:v>
                </c:pt>
                <c:pt idx="655">
                  <c:v>91.9</c:v>
                </c:pt>
                <c:pt idx="656">
                  <c:v>80.8</c:v>
                </c:pt>
                <c:pt idx="657">
                  <c:v>72.7</c:v>
                </c:pt>
                <c:pt idx="658">
                  <c:v>70.56</c:v>
                </c:pt>
                <c:pt idx="659">
                  <c:v>69.849999999999994</c:v>
                </c:pt>
                <c:pt idx="660">
                  <c:v>68.95</c:v>
                </c:pt>
                <c:pt idx="661">
                  <c:v>66.45</c:v>
                </c:pt>
                <c:pt idx="662">
                  <c:v>64.39</c:v>
                </c:pt>
                <c:pt idx="663">
                  <c:v>65.09</c:v>
                </c:pt>
                <c:pt idx="664">
                  <c:v>66.72</c:v>
                </c:pt>
                <c:pt idx="665">
                  <c:v>66</c:v>
                </c:pt>
                <c:pt idx="666">
                  <c:v>71.040000000000006</c:v>
                </c:pt>
                <c:pt idx="667">
                  <c:v>78.73</c:v>
                </c:pt>
                <c:pt idx="668">
                  <c:v>81.2</c:v>
                </c:pt>
                <c:pt idx="669">
                  <c:v>81.900000000000006</c:v>
                </c:pt>
                <c:pt idx="670">
                  <c:v>86.5</c:v>
                </c:pt>
                <c:pt idx="671">
                  <c:v>83.7</c:v>
                </c:pt>
                <c:pt idx="672">
                  <c:v>91.8</c:v>
                </c:pt>
                <c:pt idx="673">
                  <c:v>93.3</c:v>
                </c:pt>
                <c:pt idx="674">
                  <c:v>94.4</c:v>
                </c:pt>
                <c:pt idx="675">
                  <c:v>92.7</c:v>
                </c:pt>
                <c:pt idx="676">
                  <c:v>92.4</c:v>
                </c:pt>
                <c:pt idx="677">
                  <c:v>91.7</c:v>
                </c:pt>
                <c:pt idx="678">
                  <c:v>92.9</c:v>
                </c:pt>
                <c:pt idx="679">
                  <c:v>91.2</c:v>
                </c:pt>
                <c:pt idx="680">
                  <c:v>77.63</c:v>
                </c:pt>
                <c:pt idx="681">
                  <c:v>77.3</c:v>
                </c:pt>
                <c:pt idx="682">
                  <c:v>74.48</c:v>
                </c:pt>
                <c:pt idx="683">
                  <c:v>75.36</c:v>
                </c:pt>
                <c:pt idx="684">
                  <c:v>73.319999999999993</c:v>
                </c:pt>
                <c:pt idx="685">
                  <c:v>70.53</c:v>
                </c:pt>
                <c:pt idx="686">
                  <c:v>69.47</c:v>
                </c:pt>
                <c:pt idx="687">
                  <c:v>69.56</c:v>
                </c:pt>
                <c:pt idx="688">
                  <c:v>70.16</c:v>
                </c:pt>
                <c:pt idx="689">
                  <c:v>72.430000000000007</c:v>
                </c:pt>
                <c:pt idx="690">
                  <c:v>78.790000000000006</c:v>
                </c:pt>
                <c:pt idx="691">
                  <c:v>83.1</c:v>
                </c:pt>
                <c:pt idx="692">
                  <c:v>80.400000000000006</c:v>
                </c:pt>
                <c:pt idx="693">
                  <c:v>83.8</c:v>
                </c:pt>
                <c:pt idx="694">
                  <c:v>89.7</c:v>
                </c:pt>
                <c:pt idx="695">
                  <c:v>91.2</c:v>
                </c:pt>
                <c:pt idx="696">
                  <c:v>92.7</c:v>
                </c:pt>
                <c:pt idx="697">
                  <c:v>94</c:v>
                </c:pt>
                <c:pt idx="698">
                  <c:v>94.9</c:v>
                </c:pt>
                <c:pt idx="699">
                  <c:v>93.6</c:v>
                </c:pt>
                <c:pt idx="700">
                  <c:v>94.1</c:v>
                </c:pt>
                <c:pt idx="701">
                  <c:v>90.2</c:v>
                </c:pt>
                <c:pt idx="702">
                  <c:v>94</c:v>
                </c:pt>
                <c:pt idx="703">
                  <c:v>87.5</c:v>
                </c:pt>
                <c:pt idx="704">
                  <c:v>79.77</c:v>
                </c:pt>
                <c:pt idx="705">
                  <c:v>70.290000000000006</c:v>
                </c:pt>
                <c:pt idx="706">
                  <c:v>67.040000000000006</c:v>
                </c:pt>
                <c:pt idx="707">
                  <c:v>66.709999999999994</c:v>
                </c:pt>
                <c:pt idx="708">
                  <c:v>63.84</c:v>
                </c:pt>
                <c:pt idx="709">
                  <c:v>64.61</c:v>
                </c:pt>
                <c:pt idx="710">
                  <c:v>63.83</c:v>
                </c:pt>
                <c:pt idx="711">
                  <c:v>63.03</c:v>
                </c:pt>
                <c:pt idx="712">
                  <c:v>56.39</c:v>
                </c:pt>
                <c:pt idx="713">
                  <c:v>57.06</c:v>
                </c:pt>
                <c:pt idx="714">
                  <c:v>66.260000000000005</c:v>
                </c:pt>
                <c:pt idx="715">
                  <c:v>74.099999999999994</c:v>
                </c:pt>
                <c:pt idx="716">
                  <c:v>85.7</c:v>
                </c:pt>
                <c:pt idx="717">
                  <c:v>88.4</c:v>
                </c:pt>
                <c:pt idx="718">
                  <c:v>93.4</c:v>
                </c:pt>
                <c:pt idx="719">
                  <c:v>95.1</c:v>
                </c:pt>
                <c:pt idx="720">
                  <c:v>95.8</c:v>
                </c:pt>
                <c:pt idx="721">
                  <c:v>96.1</c:v>
                </c:pt>
                <c:pt idx="722">
                  <c:v>95.8</c:v>
                </c:pt>
                <c:pt idx="723">
                  <c:v>96.1</c:v>
                </c:pt>
                <c:pt idx="724">
                  <c:v>95.8</c:v>
                </c:pt>
                <c:pt idx="725">
                  <c:v>95.4</c:v>
                </c:pt>
                <c:pt idx="726">
                  <c:v>91.8</c:v>
                </c:pt>
                <c:pt idx="727">
                  <c:v>89.4</c:v>
                </c:pt>
                <c:pt idx="728">
                  <c:v>78.81</c:v>
                </c:pt>
                <c:pt idx="729">
                  <c:v>65.72</c:v>
                </c:pt>
                <c:pt idx="730">
                  <c:v>63.81</c:v>
                </c:pt>
                <c:pt idx="731">
                  <c:v>63.1</c:v>
                </c:pt>
                <c:pt idx="732">
                  <c:v>59.63</c:v>
                </c:pt>
                <c:pt idx="733">
                  <c:v>60.55</c:v>
                </c:pt>
                <c:pt idx="734">
                  <c:v>62.15</c:v>
                </c:pt>
                <c:pt idx="735">
                  <c:v>62.78</c:v>
                </c:pt>
                <c:pt idx="736">
                  <c:v>65.59</c:v>
                </c:pt>
                <c:pt idx="737">
                  <c:v>69</c:v>
                </c:pt>
                <c:pt idx="738">
                  <c:v>75.680000000000007</c:v>
                </c:pt>
                <c:pt idx="739">
                  <c:v>84.7</c:v>
                </c:pt>
                <c:pt idx="740">
                  <c:v>87.6</c:v>
                </c:pt>
                <c:pt idx="741">
                  <c:v>85.6</c:v>
                </c:pt>
                <c:pt idx="742">
                  <c:v>81.8</c:v>
                </c:pt>
                <c:pt idx="743">
                  <c:v>90.3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E2-404F-A7F2-9F7B3EC18DFC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44044</c:v>
                </c:pt>
                <c:pt idx="1">
                  <c:v>44044.041666666664</c:v>
                </c:pt>
                <c:pt idx="2">
                  <c:v>44044.083333333328</c:v>
                </c:pt>
                <c:pt idx="3">
                  <c:v>44044.124999999993</c:v>
                </c:pt>
                <c:pt idx="4">
                  <c:v>44044.166666666657</c:v>
                </c:pt>
                <c:pt idx="5">
                  <c:v>44044.208333333321</c:v>
                </c:pt>
                <c:pt idx="6">
                  <c:v>44044.249999999985</c:v>
                </c:pt>
                <c:pt idx="7">
                  <c:v>44044.29166666665</c:v>
                </c:pt>
                <c:pt idx="8">
                  <c:v>44044.333333333314</c:v>
                </c:pt>
                <c:pt idx="9">
                  <c:v>44044.374999999978</c:v>
                </c:pt>
                <c:pt idx="10">
                  <c:v>44044.416666666642</c:v>
                </c:pt>
                <c:pt idx="11">
                  <c:v>44044.458333333307</c:v>
                </c:pt>
                <c:pt idx="12">
                  <c:v>44044.499999999971</c:v>
                </c:pt>
                <c:pt idx="13">
                  <c:v>44044.541666666635</c:v>
                </c:pt>
                <c:pt idx="14">
                  <c:v>44044.583333333299</c:v>
                </c:pt>
                <c:pt idx="15">
                  <c:v>44044.624999999964</c:v>
                </c:pt>
                <c:pt idx="16">
                  <c:v>44044.666666666628</c:v>
                </c:pt>
                <c:pt idx="17">
                  <c:v>44044.708333333292</c:v>
                </c:pt>
                <c:pt idx="18">
                  <c:v>44044.749999999956</c:v>
                </c:pt>
                <c:pt idx="19">
                  <c:v>44044.791666666621</c:v>
                </c:pt>
                <c:pt idx="20">
                  <c:v>44044.833333333285</c:v>
                </c:pt>
                <c:pt idx="21">
                  <c:v>44044.874999999949</c:v>
                </c:pt>
                <c:pt idx="22">
                  <c:v>44044.916666666613</c:v>
                </c:pt>
                <c:pt idx="23">
                  <c:v>44044.958333333278</c:v>
                </c:pt>
                <c:pt idx="24">
                  <c:v>44044.999999999942</c:v>
                </c:pt>
                <c:pt idx="25">
                  <c:v>44045.041666666606</c:v>
                </c:pt>
                <c:pt idx="26">
                  <c:v>44045.08333333327</c:v>
                </c:pt>
                <c:pt idx="27">
                  <c:v>44045.124999999935</c:v>
                </c:pt>
                <c:pt idx="28">
                  <c:v>44045.166666666599</c:v>
                </c:pt>
                <c:pt idx="29">
                  <c:v>44045.208333333263</c:v>
                </c:pt>
                <c:pt idx="30">
                  <c:v>44045.249999999927</c:v>
                </c:pt>
                <c:pt idx="31">
                  <c:v>44045.291666666591</c:v>
                </c:pt>
                <c:pt idx="32">
                  <c:v>44045.333333333256</c:v>
                </c:pt>
                <c:pt idx="33">
                  <c:v>44045.37499999992</c:v>
                </c:pt>
                <c:pt idx="34">
                  <c:v>44045.416666666584</c:v>
                </c:pt>
                <c:pt idx="35">
                  <c:v>44045.458333333248</c:v>
                </c:pt>
                <c:pt idx="36">
                  <c:v>44045.499999999913</c:v>
                </c:pt>
                <c:pt idx="37">
                  <c:v>44045.541666666577</c:v>
                </c:pt>
                <c:pt idx="38">
                  <c:v>44045.583333333241</c:v>
                </c:pt>
                <c:pt idx="39">
                  <c:v>44045.624999999905</c:v>
                </c:pt>
                <c:pt idx="40">
                  <c:v>44045.66666666657</c:v>
                </c:pt>
                <c:pt idx="41">
                  <c:v>44045.708333333234</c:v>
                </c:pt>
                <c:pt idx="42">
                  <c:v>44045.749999999898</c:v>
                </c:pt>
                <c:pt idx="43">
                  <c:v>44045.791666666562</c:v>
                </c:pt>
                <c:pt idx="44">
                  <c:v>44045.833333333227</c:v>
                </c:pt>
                <c:pt idx="45">
                  <c:v>44045.874999999891</c:v>
                </c:pt>
                <c:pt idx="46">
                  <c:v>44045.916666666555</c:v>
                </c:pt>
                <c:pt idx="47">
                  <c:v>44045.958333333219</c:v>
                </c:pt>
                <c:pt idx="48">
                  <c:v>44045.999999999884</c:v>
                </c:pt>
                <c:pt idx="49">
                  <c:v>44046.041666666548</c:v>
                </c:pt>
                <c:pt idx="50">
                  <c:v>44046.083333333212</c:v>
                </c:pt>
                <c:pt idx="51">
                  <c:v>44046.124999999876</c:v>
                </c:pt>
                <c:pt idx="52">
                  <c:v>44046.166666666541</c:v>
                </c:pt>
                <c:pt idx="53">
                  <c:v>44046.208333333205</c:v>
                </c:pt>
                <c:pt idx="54">
                  <c:v>44046.249999999869</c:v>
                </c:pt>
                <c:pt idx="55">
                  <c:v>44046.291666666533</c:v>
                </c:pt>
                <c:pt idx="56">
                  <c:v>44046.333333333198</c:v>
                </c:pt>
                <c:pt idx="57">
                  <c:v>44046.374999999862</c:v>
                </c:pt>
                <c:pt idx="58">
                  <c:v>44046.416666666526</c:v>
                </c:pt>
                <c:pt idx="59">
                  <c:v>44046.45833333319</c:v>
                </c:pt>
                <c:pt idx="60">
                  <c:v>44046.499999999854</c:v>
                </c:pt>
                <c:pt idx="61">
                  <c:v>44046.541666666519</c:v>
                </c:pt>
                <c:pt idx="62">
                  <c:v>44046.583333333183</c:v>
                </c:pt>
                <c:pt idx="63">
                  <c:v>44046.624999999847</c:v>
                </c:pt>
                <c:pt idx="64">
                  <c:v>44046.666666666511</c:v>
                </c:pt>
                <c:pt idx="65">
                  <c:v>44046.708333333176</c:v>
                </c:pt>
                <c:pt idx="66">
                  <c:v>44046.74999999984</c:v>
                </c:pt>
                <c:pt idx="67">
                  <c:v>44046.791666666504</c:v>
                </c:pt>
                <c:pt idx="68">
                  <c:v>44046.833333333168</c:v>
                </c:pt>
                <c:pt idx="69">
                  <c:v>44046.874999999833</c:v>
                </c:pt>
                <c:pt idx="70">
                  <c:v>44046.916666666497</c:v>
                </c:pt>
                <c:pt idx="71">
                  <c:v>44046.958333333161</c:v>
                </c:pt>
                <c:pt idx="72">
                  <c:v>44046.999999999825</c:v>
                </c:pt>
                <c:pt idx="73">
                  <c:v>44047.04166666649</c:v>
                </c:pt>
                <c:pt idx="74">
                  <c:v>44047.083333333154</c:v>
                </c:pt>
                <c:pt idx="75">
                  <c:v>44047.124999999818</c:v>
                </c:pt>
                <c:pt idx="76">
                  <c:v>44047.166666666482</c:v>
                </c:pt>
                <c:pt idx="77">
                  <c:v>44047.208333333147</c:v>
                </c:pt>
                <c:pt idx="78">
                  <c:v>44047.249999999811</c:v>
                </c:pt>
                <c:pt idx="79">
                  <c:v>44047.291666666475</c:v>
                </c:pt>
                <c:pt idx="80">
                  <c:v>44047.333333333139</c:v>
                </c:pt>
                <c:pt idx="81">
                  <c:v>44047.374999999804</c:v>
                </c:pt>
                <c:pt idx="82">
                  <c:v>44047.416666666468</c:v>
                </c:pt>
                <c:pt idx="83">
                  <c:v>44047.458333333132</c:v>
                </c:pt>
                <c:pt idx="84">
                  <c:v>44047.499999999796</c:v>
                </c:pt>
                <c:pt idx="85">
                  <c:v>44047.541666666461</c:v>
                </c:pt>
                <c:pt idx="86">
                  <c:v>44047.583333333125</c:v>
                </c:pt>
                <c:pt idx="87">
                  <c:v>44047.624999999789</c:v>
                </c:pt>
                <c:pt idx="88">
                  <c:v>44047.666666666453</c:v>
                </c:pt>
                <c:pt idx="89">
                  <c:v>44047.708333333117</c:v>
                </c:pt>
                <c:pt idx="90">
                  <c:v>44047.749999999782</c:v>
                </c:pt>
                <c:pt idx="91">
                  <c:v>44047.791666666446</c:v>
                </c:pt>
                <c:pt idx="92">
                  <c:v>44047.83333333311</c:v>
                </c:pt>
                <c:pt idx="93">
                  <c:v>44047.874999999774</c:v>
                </c:pt>
                <c:pt idx="94">
                  <c:v>44047.916666666439</c:v>
                </c:pt>
                <c:pt idx="95">
                  <c:v>44047.958333333103</c:v>
                </c:pt>
                <c:pt idx="96">
                  <c:v>44047.999999999767</c:v>
                </c:pt>
                <c:pt idx="97">
                  <c:v>44048.041666666431</c:v>
                </c:pt>
                <c:pt idx="98">
                  <c:v>44048.083333333096</c:v>
                </c:pt>
                <c:pt idx="99">
                  <c:v>44048.12499999976</c:v>
                </c:pt>
                <c:pt idx="100">
                  <c:v>44048.166666666424</c:v>
                </c:pt>
                <c:pt idx="101">
                  <c:v>44048.208333333088</c:v>
                </c:pt>
                <c:pt idx="102">
                  <c:v>44048.249999999753</c:v>
                </c:pt>
                <c:pt idx="103">
                  <c:v>44048.291666666417</c:v>
                </c:pt>
                <c:pt idx="104">
                  <c:v>44048.333333333081</c:v>
                </c:pt>
                <c:pt idx="105">
                  <c:v>44048.374999999745</c:v>
                </c:pt>
                <c:pt idx="106">
                  <c:v>44048.41666666641</c:v>
                </c:pt>
                <c:pt idx="107">
                  <c:v>44048.458333333074</c:v>
                </c:pt>
                <c:pt idx="108">
                  <c:v>44048.499999999738</c:v>
                </c:pt>
                <c:pt idx="109">
                  <c:v>44048.541666666402</c:v>
                </c:pt>
                <c:pt idx="110">
                  <c:v>44048.583333333067</c:v>
                </c:pt>
                <c:pt idx="111">
                  <c:v>44048.624999999731</c:v>
                </c:pt>
                <c:pt idx="112">
                  <c:v>44048.666666666395</c:v>
                </c:pt>
                <c:pt idx="113">
                  <c:v>44048.708333333059</c:v>
                </c:pt>
                <c:pt idx="114">
                  <c:v>44048.749999999724</c:v>
                </c:pt>
                <c:pt idx="115">
                  <c:v>44048.791666666388</c:v>
                </c:pt>
                <c:pt idx="116">
                  <c:v>44048.833333333052</c:v>
                </c:pt>
                <c:pt idx="117">
                  <c:v>44048.874999999716</c:v>
                </c:pt>
                <c:pt idx="118">
                  <c:v>44048.91666666638</c:v>
                </c:pt>
                <c:pt idx="119">
                  <c:v>44048.958333333045</c:v>
                </c:pt>
                <c:pt idx="120">
                  <c:v>44048.999999999709</c:v>
                </c:pt>
                <c:pt idx="121">
                  <c:v>44049.041666666373</c:v>
                </c:pt>
                <c:pt idx="122">
                  <c:v>44049.083333333037</c:v>
                </c:pt>
                <c:pt idx="123">
                  <c:v>44049.124999999702</c:v>
                </c:pt>
                <c:pt idx="124">
                  <c:v>44049.166666666366</c:v>
                </c:pt>
                <c:pt idx="125">
                  <c:v>44049.20833333303</c:v>
                </c:pt>
                <c:pt idx="126">
                  <c:v>44049.249999999694</c:v>
                </c:pt>
                <c:pt idx="127">
                  <c:v>44049.291666666359</c:v>
                </c:pt>
                <c:pt idx="128">
                  <c:v>44049.333333333023</c:v>
                </c:pt>
                <c:pt idx="129">
                  <c:v>44049.374999999687</c:v>
                </c:pt>
                <c:pt idx="130">
                  <c:v>44049.416666666351</c:v>
                </c:pt>
                <c:pt idx="131">
                  <c:v>44049.458333333016</c:v>
                </c:pt>
                <c:pt idx="132">
                  <c:v>44049.49999999968</c:v>
                </c:pt>
                <c:pt idx="133">
                  <c:v>44049.541666666344</c:v>
                </c:pt>
                <c:pt idx="134">
                  <c:v>44049.583333333008</c:v>
                </c:pt>
                <c:pt idx="135">
                  <c:v>44049.624999999673</c:v>
                </c:pt>
                <c:pt idx="136">
                  <c:v>44049.666666666337</c:v>
                </c:pt>
                <c:pt idx="137">
                  <c:v>44049.708333333001</c:v>
                </c:pt>
                <c:pt idx="138">
                  <c:v>44049.749999999665</c:v>
                </c:pt>
                <c:pt idx="139">
                  <c:v>44049.79166666633</c:v>
                </c:pt>
                <c:pt idx="140">
                  <c:v>44049.833333332994</c:v>
                </c:pt>
                <c:pt idx="141">
                  <c:v>44049.874999999658</c:v>
                </c:pt>
                <c:pt idx="142">
                  <c:v>44049.916666666322</c:v>
                </c:pt>
                <c:pt idx="143">
                  <c:v>44049.958333332987</c:v>
                </c:pt>
                <c:pt idx="144">
                  <c:v>44049.999999999651</c:v>
                </c:pt>
                <c:pt idx="145">
                  <c:v>44050.041666666315</c:v>
                </c:pt>
                <c:pt idx="146">
                  <c:v>44050.083333332979</c:v>
                </c:pt>
                <c:pt idx="147">
                  <c:v>44050.124999999643</c:v>
                </c:pt>
                <c:pt idx="148">
                  <c:v>44050.166666666308</c:v>
                </c:pt>
                <c:pt idx="149">
                  <c:v>44050.208333332972</c:v>
                </c:pt>
                <c:pt idx="150">
                  <c:v>44050.249999999636</c:v>
                </c:pt>
                <c:pt idx="151">
                  <c:v>44050.2916666663</c:v>
                </c:pt>
                <c:pt idx="152">
                  <c:v>44050.333333332965</c:v>
                </c:pt>
                <c:pt idx="153">
                  <c:v>44050.374999999629</c:v>
                </c:pt>
                <c:pt idx="154">
                  <c:v>44050.416666666293</c:v>
                </c:pt>
                <c:pt idx="155">
                  <c:v>44050.458333332957</c:v>
                </c:pt>
                <c:pt idx="156">
                  <c:v>44050.499999999622</c:v>
                </c:pt>
                <c:pt idx="157">
                  <c:v>44050.541666666286</c:v>
                </c:pt>
                <c:pt idx="158">
                  <c:v>44050.58333333295</c:v>
                </c:pt>
                <c:pt idx="159">
                  <c:v>44050.624999999614</c:v>
                </c:pt>
                <c:pt idx="160">
                  <c:v>44050.666666666279</c:v>
                </c:pt>
                <c:pt idx="161">
                  <c:v>44050.708333332943</c:v>
                </c:pt>
                <c:pt idx="162">
                  <c:v>44050.749999999607</c:v>
                </c:pt>
                <c:pt idx="163">
                  <c:v>44050.791666666271</c:v>
                </c:pt>
                <c:pt idx="164">
                  <c:v>44050.833333332936</c:v>
                </c:pt>
                <c:pt idx="165">
                  <c:v>44050.8749999996</c:v>
                </c:pt>
                <c:pt idx="166">
                  <c:v>44050.916666666264</c:v>
                </c:pt>
                <c:pt idx="167">
                  <c:v>44050.958333332928</c:v>
                </c:pt>
                <c:pt idx="168">
                  <c:v>44050.999999999593</c:v>
                </c:pt>
                <c:pt idx="169">
                  <c:v>44051.041666666257</c:v>
                </c:pt>
                <c:pt idx="170">
                  <c:v>44051.083333332921</c:v>
                </c:pt>
                <c:pt idx="171">
                  <c:v>44051.124999999585</c:v>
                </c:pt>
                <c:pt idx="172">
                  <c:v>44051.16666666625</c:v>
                </c:pt>
                <c:pt idx="173">
                  <c:v>44051.208333332914</c:v>
                </c:pt>
                <c:pt idx="174">
                  <c:v>44051.249999999578</c:v>
                </c:pt>
                <c:pt idx="175">
                  <c:v>44051.291666666242</c:v>
                </c:pt>
                <c:pt idx="176">
                  <c:v>44051.333333332906</c:v>
                </c:pt>
                <c:pt idx="177">
                  <c:v>44051.374999999571</c:v>
                </c:pt>
                <c:pt idx="178">
                  <c:v>44051.416666666235</c:v>
                </c:pt>
                <c:pt idx="179">
                  <c:v>44051.458333332899</c:v>
                </c:pt>
                <c:pt idx="180">
                  <c:v>44051.499999999563</c:v>
                </c:pt>
                <c:pt idx="181">
                  <c:v>44051.541666666228</c:v>
                </c:pt>
                <c:pt idx="182">
                  <c:v>44051.583333332892</c:v>
                </c:pt>
                <c:pt idx="183">
                  <c:v>44051.624999999556</c:v>
                </c:pt>
                <c:pt idx="184">
                  <c:v>44051.66666666622</c:v>
                </c:pt>
                <c:pt idx="185">
                  <c:v>44051.708333332885</c:v>
                </c:pt>
                <c:pt idx="186">
                  <c:v>44051.749999999549</c:v>
                </c:pt>
                <c:pt idx="187">
                  <c:v>44051.791666666213</c:v>
                </c:pt>
                <c:pt idx="188">
                  <c:v>44051.833333332877</c:v>
                </c:pt>
                <c:pt idx="189">
                  <c:v>44051.874999999542</c:v>
                </c:pt>
                <c:pt idx="190">
                  <c:v>44051.916666666206</c:v>
                </c:pt>
                <c:pt idx="191">
                  <c:v>44051.95833333287</c:v>
                </c:pt>
                <c:pt idx="192">
                  <c:v>44051.999999999534</c:v>
                </c:pt>
                <c:pt idx="193">
                  <c:v>44052.041666666199</c:v>
                </c:pt>
                <c:pt idx="194">
                  <c:v>44052.083333332863</c:v>
                </c:pt>
                <c:pt idx="195">
                  <c:v>44052.124999999527</c:v>
                </c:pt>
                <c:pt idx="196">
                  <c:v>44052.166666666191</c:v>
                </c:pt>
                <c:pt idx="197">
                  <c:v>44052.208333332856</c:v>
                </c:pt>
                <c:pt idx="198">
                  <c:v>44052.24999999952</c:v>
                </c:pt>
                <c:pt idx="199">
                  <c:v>44052.291666666184</c:v>
                </c:pt>
                <c:pt idx="200">
                  <c:v>44052.333333332848</c:v>
                </c:pt>
                <c:pt idx="201">
                  <c:v>44052.374999999513</c:v>
                </c:pt>
                <c:pt idx="202">
                  <c:v>44052.416666666177</c:v>
                </c:pt>
                <c:pt idx="203">
                  <c:v>44052.458333332841</c:v>
                </c:pt>
                <c:pt idx="204">
                  <c:v>44052.499999999505</c:v>
                </c:pt>
                <c:pt idx="205">
                  <c:v>44052.541666666169</c:v>
                </c:pt>
                <c:pt idx="206">
                  <c:v>44052.583333332834</c:v>
                </c:pt>
                <c:pt idx="207">
                  <c:v>44052.624999999498</c:v>
                </c:pt>
                <c:pt idx="208">
                  <c:v>44052.666666666162</c:v>
                </c:pt>
                <c:pt idx="209">
                  <c:v>44052.708333332826</c:v>
                </c:pt>
                <c:pt idx="210">
                  <c:v>44052.749999999491</c:v>
                </c:pt>
                <c:pt idx="211">
                  <c:v>44052.791666666155</c:v>
                </c:pt>
                <c:pt idx="212">
                  <c:v>44052.833333332819</c:v>
                </c:pt>
                <c:pt idx="213">
                  <c:v>44052.874999999483</c:v>
                </c:pt>
                <c:pt idx="214">
                  <c:v>44052.916666666148</c:v>
                </c:pt>
                <c:pt idx="215">
                  <c:v>44052.958333332812</c:v>
                </c:pt>
                <c:pt idx="216">
                  <c:v>44052.999999999476</c:v>
                </c:pt>
                <c:pt idx="217">
                  <c:v>44053.04166666614</c:v>
                </c:pt>
                <c:pt idx="218">
                  <c:v>44053.083333332805</c:v>
                </c:pt>
                <c:pt idx="219">
                  <c:v>44053.124999999469</c:v>
                </c:pt>
                <c:pt idx="220">
                  <c:v>44053.166666666133</c:v>
                </c:pt>
                <c:pt idx="221">
                  <c:v>44053.208333332797</c:v>
                </c:pt>
                <c:pt idx="222">
                  <c:v>44053.249999999462</c:v>
                </c:pt>
                <c:pt idx="223">
                  <c:v>44053.291666666126</c:v>
                </c:pt>
                <c:pt idx="224">
                  <c:v>44053.33333333279</c:v>
                </c:pt>
                <c:pt idx="225">
                  <c:v>44053.374999999454</c:v>
                </c:pt>
                <c:pt idx="226">
                  <c:v>44053.416666666119</c:v>
                </c:pt>
                <c:pt idx="227">
                  <c:v>44053.458333332783</c:v>
                </c:pt>
                <c:pt idx="228">
                  <c:v>44053.499999999447</c:v>
                </c:pt>
                <c:pt idx="229">
                  <c:v>44053.541666666111</c:v>
                </c:pt>
                <c:pt idx="230">
                  <c:v>44053.583333332776</c:v>
                </c:pt>
                <c:pt idx="231">
                  <c:v>44053.62499999944</c:v>
                </c:pt>
                <c:pt idx="232">
                  <c:v>44053.666666666104</c:v>
                </c:pt>
                <c:pt idx="233">
                  <c:v>44053.708333332768</c:v>
                </c:pt>
                <c:pt idx="234">
                  <c:v>44053.749999999432</c:v>
                </c:pt>
                <c:pt idx="235">
                  <c:v>44053.791666666097</c:v>
                </c:pt>
                <c:pt idx="236">
                  <c:v>44053.833333332761</c:v>
                </c:pt>
                <c:pt idx="237">
                  <c:v>44053.874999999425</c:v>
                </c:pt>
                <c:pt idx="238">
                  <c:v>44053.916666666089</c:v>
                </c:pt>
                <c:pt idx="239">
                  <c:v>44053.958333332754</c:v>
                </c:pt>
                <c:pt idx="240">
                  <c:v>44053.999999999418</c:v>
                </c:pt>
                <c:pt idx="241">
                  <c:v>44054.041666666082</c:v>
                </c:pt>
                <c:pt idx="242">
                  <c:v>44054.083333332746</c:v>
                </c:pt>
                <c:pt idx="243">
                  <c:v>44054.124999999411</c:v>
                </c:pt>
                <c:pt idx="244">
                  <c:v>44054.166666666075</c:v>
                </c:pt>
                <c:pt idx="245">
                  <c:v>44054.208333332739</c:v>
                </c:pt>
                <c:pt idx="246">
                  <c:v>44054.249999999403</c:v>
                </c:pt>
                <c:pt idx="247">
                  <c:v>44054.291666666068</c:v>
                </c:pt>
                <c:pt idx="248">
                  <c:v>44054.333333332732</c:v>
                </c:pt>
                <c:pt idx="249">
                  <c:v>44054.374999999396</c:v>
                </c:pt>
                <c:pt idx="250">
                  <c:v>44054.41666666606</c:v>
                </c:pt>
                <c:pt idx="251">
                  <c:v>44054.458333332725</c:v>
                </c:pt>
                <c:pt idx="252">
                  <c:v>44054.499999999389</c:v>
                </c:pt>
                <c:pt idx="253">
                  <c:v>44054.541666666053</c:v>
                </c:pt>
                <c:pt idx="254">
                  <c:v>44054.583333332717</c:v>
                </c:pt>
                <c:pt idx="255">
                  <c:v>44054.624999999382</c:v>
                </c:pt>
                <c:pt idx="256">
                  <c:v>44054.666666666046</c:v>
                </c:pt>
                <c:pt idx="257">
                  <c:v>44054.70833333271</c:v>
                </c:pt>
                <c:pt idx="258">
                  <c:v>44054.749999999374</c:v>
                </c:pt>
                <c:pt idx="259">
                  <c:v>44054.791666666039</c:v>
                </c:pt>
                <c:pt idx="260">
                  <c:v>44054.833333332703</c:v>
                </c:pt>
                <c:pt idx="261">
                  <c:v>44054.874999999367</c:v>
                </c:pt>
                <c:pt idx="262">
                  <c:v>44054.916666666031</c:v>
                </c:pt>
                <c:pt idx="263">
                  <c:v>44054.958333332695</c:v>
                </c:pt>
                <c:pt idx="264">
                  <c:v>44054.99999999936</c:v>
                </c:pt>
                <c:pt idx="265">
                  <c:v>44055.041666666024</c:v>
                </c:pt>
                <c:pt idx="266">
                  <c:v>44055.083333332688</c:v>
                </c:pt>
                <c:pt idx="267">
                  <c:v>44055.124999999352</c:v>
                </c:pt>
                <c:pt idx="268">
                  <c:v>44055.166666666017</c:v>
                </c:pt>
                <c:pt idx="269">
                  <c:v>44055.208333332681</c:v>
                </c:pt>
                <c:pt idx="270">
                  <c:v>44055.249999999345</c:v>
                </c:pt>
                <c:pt idx="271">
                  <c:v>44055.291666666009</c:v>
                </c:pt>
                <c:pt idx="272">
                  <c:v>44055.333333332674</c:v>
                </c:pt>
                <c:pt idx="273">
                  <c:v>44055.374999999338</c:v>
                </c:pt>
                <c:pt idx="274">
                  <c:v>44055.416666666002</c:v>
                </c:pt>
                <c:pt idx="275">
                  <c:v>44055.458333332666</c:v>
                </c:pt>
                <c:pt idx="276">
                  <c:v>44055.499999999331</c:v>
                </c:pt>
                <c:pt idx="277">
                  <c:v>44055.541666665995</c:v>
                </c:pt>
                <c:pt idx="278">
                  <c:v>44055.583333332659</c:v>
                </c:pt>
                <c:pt idx="279">
                  <c:v>44055.624999999323</c:v>
                </c:pt>
                <c:pt idx="280">
                  <c:v>44055.666666665988</c:v>
                </c:pt>
                <c:pt idx="281">
                  <c:v>44055.708333332652</c:v>
                </c:pt>
                <c:pt idx="282">
                  <c:v>44055.749999999316</c:v>
                </c:pt>
                <c:pt idx="283">
                  <c:v>44055.79166666598</c:v>
                </c:pt>
                <c:pt idx="284">
                  <c:v>44055.833333332645</c:v>
                </c:pt>
                <c:pt idx="285">
                  <c:v>44055.874999999309</c:v>
                </c:pt>
                <c:pt idx="286">
                  <c:v>44055.916666665973</c:v>
                </c:pt>
                <c:pt idx="287">
                  <c:v>44055.958333332637</c:v>
                </c:pt>
                <c:pt idx="288">
                  <c:v>44055.999999999302</c:v>
                </c:pt>
                <c:pt idx="289">
                  <c:v>44056.041666665966</c:v>
                </c:pt>
                <c:pt idx="290">
                  <c:v>44056.08333333263</c:v>
                </c:pt>
                <c:pt idx="291">
                  <c:v>44056.124999999294</c:v>
                </c:pt>
                <c:pt idx="292">
                  <c:v>44056.166666665958</c:v>
                </c:pt>
                <c:pt idx="293">
                  <c:v>44056.208333332623</c:v>
                </c:pt>
                <c:pt idx="294">
                  <c:v>44056.249999999287</c:v>
                </c:pt>
                <c:pt idx="295">
                  <c:v>44056.291666665951</c:v>
                </c:pt>
                <c:pt idx="296">
                  <c:v>44056.333333332615</c:v>
                </c:pt>
                <c:pt idx="297">
                  <c:v>44056.37499999928</c:v>
                </c:pt>
                <c:pt idx="298">
                  <c:v>44056.416666665944</c:v>
                </c:pt>
                <c:pt idx="299">
                  <c:v>44056.458333332608</c:v>
                </c:pt>
                <c:pt idx="300">
                  <c:v>44056.499999999272</c:v>
                </c:pt>
                <c:pt idx="301">
                  <c:v>44056.541666665937</c:v>
                </c:pt>
                <c:pt idx="302">
                  <c:v>44056.583333332601</c:v>
                </c:pt>
                <c:pt idx="303">
                  <c:v>44056.624999999265</c:v>
                </c:pt>
                <c:pt idx="304">
                  <c:v>44056.666666665929</c:v>
                </c:pt>
                <c:pt idx="305">
                  <c:v>44056.708333332594</c:v>
                </c:pt>
                <c:pt idx="306">
                  <c:v>44056.749999999258</c:v>
                </c:pt>
                <c:pt idx="307">
                  <c:v>44056.791666665922</c:v>
                </c:pt>
                <c:pt idx="308">
                  <c:v>44056.833333332586</c:v>
                </c:pt>
                <c:pt idx="309">
                  <c:v>44056.874999999251</c:v>
                </c:pt>
                <c:pt idx="310">
                  <c:v>44056.916666665915</c:v>
                </c:pt>
                <c:pt idx="311">
                  <c:v>44056.958333332579</c:v>
                </c:pt>
                <c:pt idx="312">
                  <c:v>44056.999999999243</c:v>
                </c:pt>
                <c:pt idx="313">
                  <c:v>44057.041666665908</c:v>
                </c:pt>
                <c:pt idx="314">
                  <c:v>44057.083333332572</c:v>
                </c:pt>
                <c:pt idx="315">
                  <c:v>44057.124999999236</c:v>
                </c:pt>
                <c:pt idx="316">
                  <c:v>44057.1666666659</c:v>
                </c:pt>
                <c:pt idx="317">
                  <c:v>44057.208333332565</c:v>
                </c:pt>
                <c:pt idx="318">
                  <c:v>44057.249999999229</c:v>
                </c:pt>
                <c:pt idx="319">
                  <c:v>44057.291666665893</c:v>
                </c:pt>
                <c:pt idx="320">
                  <c:v>44057.333333332557</c:v>
                </c:pt>
                <c:pt idx="321">
                  <c:v>44057.374999999221</c:v>
                </c:pt>
                <c:pt idx="322">
                  <c:v>44057.416666665886</c:v>
                </c:pt>
                <c:pt idx="323">
                  <c:v>44057.45833333255</c:v>
                </c:pt>
                <c:pt idx="324">
                  <c:v>44057.499999999214</c:v>
                </c:pt>
                <c:pt idx="325">
                  <c:v>44057.541666665878</c:v>
                </c:pt>
                <c:pt idx="326">
                  <c:v>44057.583333332543</c:v>
                </c:pt>
                <c:pt idx="327">
                  <c:v>44057.624999999207</c:v>
                </c:pt>
                <c:pt idx="328">
                  <c:v>44057.666666665871</c:v>
                </c:pt>
                <c:pt idx="329">
                  <c:v>44057.708333332535</c:v>
                </c:pt>
                <c:pt idx="330">
                  <c:v>44057.7499999992</c:v>
                </c:pt>
                <c:pt idx="331">
                  <c:v>44057.791666665864</c:v>
                </c:pt>
                <c:pt idx="332">
                  <c:v>44057.833333332528</c:v>
                </c:pt>
                <c:pt idx="333">
                  <c:v>44057.874999999192</c:v>
                </c:pt>
                <c:pt idx="334">
                  <c:v>44057.916666665857</c:v>
                </c:pt>
                <c:pt idx="335">
                  <c:v>44057.958333332521</c:v>
                </c:pt>
                <c:pt idx="336">
                  <c:v>44057.999999999185</c:v>
                </c:pt>
                <c:pt idx="337">
                  <c:v>44058.041666665849</c:v>
                </c:pt>
                <c:pt idx="338">
                  <c:v>44058.083333332514</c:v>
                </c:pt>
                <c:pt idx="339">
                  <c:v>44058.124999999178</c:v>
                </c:pt>
                <c:pt idx="340">
                  <c:v>44058.166666665842</c:v>
                </c:pt>
                <c:pt idx="341">
                  <c:v>44058.208333332506</c:v>
                </c:pt>
                <c:pt idx="342">
                  <c:v>44058.249999999171</c:v>
                </c:pt>
                <c:pt idx="343">
                  <c:v>44058.291666665835</c:v>
                </c:pt>
                <c:pt idx="344">
                  <c:v>44058.333333332499</c:v>
                </c:pt>
                <c:pt idx="345">
                  <c:v>44058.374999999163</c:v>
                </c:pt>
                <c:pt idx="346">
                  <c:v>44058.416666665828</c:v>
                </c:pt>
                <c:pt idx="347">
                  <c:v>44058.458333332492</c:v>
                </c:pt>
                <c:pt idx="348">
                  <c:v>44058.499999999156</c:v>
                </c:pt>
                <c:pt idx="349">
                  <c:v>44058.54166666582</c:v>
                </c:pt>
                <c:pt idx="350">
                  <c:v>44058.583333332484</c:v>
                </c:pt>
                <c:pt idx="351">
                  <c:v>44058.624999999149</c:v>
                </c:pt>
                <c:pt idx="352">
                  <c:v>44058.666666665813</c:v>
                </c:pt>
                <c:pt idx="353">
                  <c:v>44058.708333332477</c:v>
                </c:pt>
                <c:pt idx="354">
                  <c:v>44058.749999999141</c:v>
                </c:pt>
                <c:pt idx="355">
                  <c:v>44058.791666665806</c:v>
                </c:pt>
                <c:pt idx="356">
                  <c:v>44058.83333333247</c:v>
                </c:pt>
                <c:pt idx="357">
                  <c:v>44058.874999999134</c:v>
                </c:pt>
                <c:pt idx="358">
                  <c:v>44058.916666665798</c:v>
                </c:pt>
                <c:pt idx="359">
                  <c:v>44058.958333332463</c:v>
                </c:pt>
                <c:pt idx="360">
                  <c:v>44058.999999999127</c:v>
                </c:pt>
                <c:pt idx="361">
                  <c:v>44059.041666665791</c:v>
                </c:pt>
                <c:pt idx="362">
                  <c:v>44059.083333332455</c:v>
                </c:pt>
                <c:pt idx="363">
                  <c:v>44059.12499999912</c:v>
                </c:pt>
                <c:pt idx="364">
                  <c:v>44059.166666665784</c:v>
                </c:pt>
                <c:pt idx="365">
                  <c:v>44059.208333332448</c:v>
                </c:pt>
                <c:pt idx="366">
                  <c:v>44059.249999999112</c:v>
                </c:pt>
                <c:pt idx="367">
                  <c:v>44059.291666665777</c:v>
                </c:pt>
                <c:pt idx="368">
                  <c:v>44059.333333332441</c:v>
                </c:pt>
                <c:pt idx="369">
                  <c:v>44059.374999999105</c:v>
                </c:pt>
                <c:pt idx="370">
                  <c:v>44059.416666665769</c:v>
                </c:pt>
                <c:pt idx="371">
                  <c:v>44059.458333332434</c:v>
                </c:pt>
                <c:pt idx="372">
                  <c:v>44059.499999999098</c:v>
                </c:pt>
                <c:pt idx="373">
                  <c:v>44059.541666665762</c:v>
                </c:pt>
                <c:pt idx="374">
                  <c:v>44059.583333332426</c:v>
                </c:pt>
                <c:pt idx="375">
                  <c:v>44059.624999999091</c:v>
                </c:pt>
                <c:pt idx="376">
                  <c:v>44059.666666665755</c:v>
                </c:pt>
                <c:pt idx="377">
                  <c:v>44059.708333332419</c:v>
                </c:pt>
                <c:pt idx="378">
                  <c:v>44059.749999999083</c:v>
                </c:pt>
                <c:pt idx="379">
                  <c:v>44059.791666665747</c:v>
                </c:pt>
                <c:pt idx="380">
                  <c:v>44059.833333332412</c:v>
                </c:pt>
                <c:pt idx="381">
                  <c:v>44059.874999999076</c:v>
                </c:pt>
                <c:pt idx="382">
                  <c:v>44059.91666666574</c:v>
                </c:pt>
                <c:pt idx="383">
                  <c:v>44059.958333332404</c:v>
                </c:pt>
                <c:pt idx="384">
                  <c:v>44059.999999999069</c:v>
                </c:pt>
                <c:pt idx="385">
                  <c:v>44060.041666665733</c:v>
                </c:pt>
                <c:pt idx="386">
                  <c:v>44060.083333332397</c:v>
                </c:pt>
                <c:pt idx="387">
                  <c:v>44060.124999999061</c:v>
                </c:pt>
                <c:pt idx="388">
                  <c:v>44060.166666665726</c:v>
                </c:pt>
                <c:pt idx="389">
                  <c:v>44060.20833333239</c:v>
                </c:pt>
                <c:pt idx="390">
                  <c:v>44060.249999999054</c:v>
                </c:pt>
                <c:pt idx="391">
                  <c:v>44060.291666665718</c:v>
                </c:pt>
                <c:pt idx="392">
                  <c:v>44060.333333332383</c:v>
                </c:pt>
                <c:pt idx="393">
                  <c:v>44060.374999999047</c:v>
                </c:pt>
                <c:pt idx="394">
                  <c:v>44060.416666665711</c:v>
                </c:pt>
                <c:pt idx="395">
                  <c:v>44060.458333332375</c:v>
                </c:pt>
                <c:pt idx="396">
                  <c:v>44060.49999999904</c:v>
                </c:pt>
                <c:pt idx="397">
                  <c:v>44060.541666665704</c:v>
                </c:pt>
                <c:pt idx="398">
                  <c:v>44060.583333332368</c:v>
                </c:pt>
                <c:pt idx="399">
                  <c:v>44060.624999999032</c:v>
                </c:pt>
                <c:pt idx="400">
                  <c:v>44060.666666665697</c:v>
                </c:pt>
                <c:pt idx="401">
                  <c:v>44060.708333332361</c:v>
                </c:pt>
                <c:pt idx="402">
                  <c:v>44060.749999999025</c:v>
                </c:pt>
                <c:pt idx="403">
                  <c:v>44060.791666665689</c:v>
                </c:pt>
                <c:pt idx="404">
                  <c:v>44060.833333332354</c:v>
                </c:pt>
                <c:pt idx="405">
                  <c:v>44060.874999999018</c:v>
                </c:pt>
                <c:pt idx="406">
                  <c:v>44060.916666665682</c:v>
                </c:pt>
                <c:pt idx="407">
                  <c:v>44060.958333332346</c:v>
                </c:pt>
                <c:pt idx="408">
                  <c:v>44060.99999999901</c:v>
                </c:pt>
                <c:pt idx="409">
                  <c:v>44061.041666665675</c:v>
                </c:pt>
                <c:pt idx="410">
                  <c:v>44061.083333332339</c:v>
                </c:pt>
                <c:pt idx="411">
                  <c:v>44061.124999999003</c:v>
                </c:pt>
                <c:pt idx="412">
                  <c:v>44061.166666665667</c:v>
                </c:pt>
                <c:pt idx="413">
                  <c:v>44061.208333332332</c:v>
                </c:pt>
                <c:pt idx="414">
                  <c:v>44061.249999998996</c:v>
                </c:pt>
                <c:pt idx="415">
                  <c:v>44061.29166666566</c:v>
                </c:pt>
                <c:pt idx="416">
                  <c:v>44061.333333332324</c:v>
                </c:pt>
                <c:pt idx="417">
                  <c:v>44061.374999998989</c:v>
                </c:pt>
                <c:pt idx="418">
                  <c:v>44061.416666665653</c:v>
                </c:pt>
                <c:pt idx="419">
                  <c:v>44061.458333332317</c:v>
                </c:pt>
                <c:pt idx="420">
                  <c:v>44061.499999998981</c:v>
                </c:pt>
                <c:pt idx="421">
                  <c:v>44061.541666665646</c:v>
                </c:pt>
                <c:pt idx="422">
                  <c:v>44061.58333333231</c:v>
                </c:pt>
                <c:pt idx="423">
                  <c:v>44061.624999998974</c:v>
                </c:pt>
                <c:pt idx="424">
                  <c:v>44061.666666665638</c:v>
                </c:pt>
                <c:pt idx="425">
                  <c:v>44061.708333332303</c:v>
                </c:pt>
                <c:pt idx="426">
                  <c:v>44061.749999998967</c:v>
                </c:pt>
                <c:pt idx="427">
                  <c:v>44061.791666665631</c:v>
                </c:pt>
                <c:pt idx="428">
                  <c:v>44061.833333332295</c:v>
                </c:pt>
                <c:pt idx="429">
                  <c:v>44061.87499999896</c:v>
                </c:pt>
                <c:pt idx="430">
                  <c:v>44061.916666665624</c:v>
                </c:pt>
                <c:pt idx="431">
                  <c:v>44061.958333332288</c:v>
                </c:pt>
                <c:pt idx="432">
                  <c:v>44061.999999998952</c:v>
                </c:pt>
                <c:pt idx="433">
                  <c:v>44062.041666665617</c:v>
                </c:pt>
                <c:pt idx="434">
                  <c:v>44062.083333332281</c:v>
                </c:pt>
                <c:pt idx="435">
                  <c:v>44062.124999998945</c:v>
                </c:pt>
                <c:pt idx="436">
                  <c:v>44062.166666665609</c:v>
                </c:pt>
                <c:pt idx="437">
                  <c:v>44062.208333332273</c:v>
                </c:pt>
                <c:pt idx="438">
                  <c:v>44062.249999998938</c:v>
                </c:pt>
                <c:pt idx="439">
                  <c:v>44062.291666665602</c:v>
                </c:pt>
                <c:pt idx="440">
                  <c:v>44062.333333332266</c:v>
                </c:pt>
                <c:pt idx="441">
                  <c:v>44062.37499999893</c:v>
                </c:pt>
                <c:pt idx="442">
                  <c:v>44062.416666665595</c:v>
                </c:pt>
                <c:pt idx="443">
                  <c:v>44062.458333332259</c:v>
                </c:pt>
                <c:pt idx="444">
                  <c:v>44062.499999998923</c:v>
                </c:pt>
                <c:pt idx="445">
                  <c:v>44062.541666665587</c:v>
                </c:pt>
                <c:pt idx="446">
                  <c:v>44062.583333332252</c:v>
                </c:pt>
                <c:pt idx="447">
                  <c:v>44062.624999998916</c:v>
                </c:pt>
                <c:pt idx="448">
                  <c:v>44062.66666666558</c:v>
                </c:pt>
                <c:pt idx="449">
                  <c:v>44062.708333332244</c:v>
                </c:pt>
                <c:pt idx="450">
                  <c:v>44062.749999998909</c:v>
                </c:pt>
                <c:pt idx="451">
                  <c:v>44062.791666665573</c:v>
                </c:pt>
                <c:pt idx="452">
                  <c:v>44062.833333332237</c:v>
                </c:pt>
                <c:pt idx="453">
                  <c:v>44062.874999998901</c:v>
                </c:pt>
                <c:pt idx="454">
                  <c:v>44062.916666665566</c:v>
                </c:pt>
                <c:pt idx="455">
                  <c:v>44062.95833333223</c:v>
                </c:pt>
                <c:pt idx="456">
                  <c:v>44062.999999998894</c:v>
                </c:pt>
                <c:pt idx="457">
                  <c:v>44063.041666665558</c:v>
                </c:pt>
                <c:pt idx="458">
                  <c:v>44063.083333332223</c:v>
                </c:pt>
                <c:pt idx="459">
                  <c:v>44063.124999998887</c:v>
                </c:pt>
                <c:pt idx="460">
                  <c:v>44063.166666665551</c:v>
                </c:pt>
                <c:pt idx="461">
                  <c:v>44063.208333332215</c:v>
                </c:pt>
                <c:pt idx="462">
                  <c:v>44063.24999999888</c:v>
                </c:pt>
                <c:pt idx="463">
                  <c:v>44063.291666665544</c:v>
                </c:pt>
                <c:pt idx="464">
                  <c:v>44063.333333332208</c:v>
                </c:pt>
                <c:pt idx="465">
                  <c:v>44063.374999998872</c:v>
                </c:pt>
                <c:pt idx="466">
                  <c:v>44063.416666665536</c:v>
                </c:pt>
                <c:pt idx="467">
                  <c:v>44063.458333332201</c:v>
                </c:pt>
                <c:pt idx="468">
                  <c:v>44063.499999998865</c:v>
                </c:pt>
                <c:pt idx="469">
                  <c:v>44063.541666665529</c:v>
                </c:pt>
                <c:pt idx="470">
                  <c:v>44063.583333332193</c:v>
                </c:pt>
                <c:pt idx="471">
                  <c:v>44063.624999998858</c:v>
                </c:pt>
                <c:pt idx="472">
                  <c:v>44063.666666665522</c:v>
                </c:pt>
                <c:pt idx="473">
                  <c:v>44063.708333332186</c:v>
                </c:pt>
                <c:pt idx="474">
                  <c:v>44063.74999999885</c:v>
                </c:pt>
                <c:pt idx="475">
                  <c:v>44063.791666665515</c:v>
                </c:pt>
                <c:pt idx="476">
                  <c:v>44063.833333332179</c:v>
                </c:pt>
                <c:pt idx="477">
                  <c:v>44063.874999998843</c:v>
                </c:pt>
                <c:pt idx="478">
                  <c:v>44063.916666665507</c:v>
                </c:pt>
                <c:pt idx="479">
                  <c:v>44063.958333332172</c:v>
                </c:pt>
                <c:pt idx="480">
                  <c:v>44063.999999998836</c:v>
                </c:pt>
                <c:pt idx="481">
                  <c:v>44064.0416666655</c:v>
                </c:pt>
                <c:pt idx="482">
                  <c:v>44064.083333332164</c:v>
                </c:pt>
                <c:pt idx="483">
                  <c:v>44064.124999998829</c:v>
                </c:pt>
                <c:pt idx="484">
                  <c:v>44064.166666665493</c:v>
                </c:pt>
                <c:pt idx="485">
                  <c:v>44064.208333332157</c:v>
                </c:pt>
                <c:pt idx="486">
                  <c:v>44064.249999998821</c:v>
                </c:pt>
                <c:pt idx="487">
                  <c:v>44064.291666665486</c:v>
                </c:pt>
                <c:pt idx="488">
                  <c:v>44064.33333333215</c:v>
                </c:pt>
                <c:pt idx="489">
                  <c:v>44064.374999998814</c:v>
                </c:pt>
                <c:pt idx="490">
                  <c:v>44064.416666665478</c:v>
                </c:pt>
                <c:pt idx="491">
                  <c:v>44064.458333332143</c:v>
                </c:pt>
                <c:pt idx="492">
                  <c:v>44064.499999998807</c:v>
                </c:pt>
                <c:pt idx="493">
                  <c:v>44064.541666665471</c:v>
                </c:pt>
                <c:pt idx="494">
                  <c:v>44064.583333332135</c:v>
                </c:pt>
                <c:pt idx="495">
                  <c:v>44064.624999998799</c:v>
                </c:pt>
                <c:pt idx="496">
                  <c:v>44064.666666665464</c:v>
                </c:pt>
                <c:pt idx="497">
                  <c:v>44064.708333332128</c:v>
                </c:pt>
                <c:pt idx="498">
                  <c:v>44064.749999998792</c:v>
                </c:pt>
                <c:pt idx="499">
                  <c:v>44064.791666665456</c:v>
                </c:pt>
                <c:pt idx="500">
                  <c:v>44064.833333332121</c:v>
                </c:pt>
                <c:pt idx="501">
                  <c:v>44064.874999998785</c:v>
                </c:pt>
                <c:pt idx="502">
                  <c:v>44064.916666665449</c:v>
                </c:pt>
                <c:pt idx="503">
                  <c:v>44064.958333332113</c:v>
                </c:pt>
                <c:pt idx="504">
                  <c:v>44064.999999998778</c:v>
                </c:pt>
                <c:pt idx="505">
                  <c:v>44065.041666665442</c:v>
                </c:pt>
                <c:pt idx="506">
                  <c:v>44065.083333332106</c:v>
                </c:pt>
                <c:pt idx="507">
                  <c:v>44065.12499999877</c:v>
                </c:pt>
                <c:pt idx="508">
                  <c:v>44065.166666665435</c:v>
                </c:pt>
                <c:pt idx="509">
                  <c:v>44065.208333332099</c:v>
                </c:pt>
                <c:pt idx="510">
                  <c:v>44065.249999998763</c:v>
                </c:pt>
                <c:pt idx="511">
                  <c:v>44065.291666665427</c:v>
                </c:pt>
                <c:pt idx="512">
                  <c:v>44065.333333332092</c:v>
                </c:pt>
                <c:pt idx="513">
                  <c:v>44065.374999998756</c:v>
                </c:pt>
                <c:pt idx="514">
                  <c:v>44065.41666666542</c:v>
                </c:pt>
                <c:pt idx="515">
                  <c:v>44065.458333332084</c:v>
                </c:pt>
                <c:pt idx="516">
                  <c:v>44065.499999998749</c:v>
                </c:pt>
                <c:pt idx="517">
                  <c:v>44065.541666665413</c:v>
                </c:pt>
                <c:pt idx="518">
                  <c:v>44065.583333332077</c:v>
                </c:pt>
                <c:pt idx="519">
                  <c:v>44065.624999998741</c:v>
                </c:pt>
                <c:pt idx="520">
                  <c:v>44065.666666665406</c:v>
                </c:pt>
                <c:pt idx="521">
                  <c:v>44065.70833333207</c:v>
                </c:pt>
                <c:pt idx="522">
                  <c:v>44065.749999998734</c:v>
                </c:pt>
                <c:pt idx="523">
                  <c:v>44065.791666665398</c:v>
                </c:pt>
                <c:pt idx="524">
                  <c:v>44065.833333332062</c:v>
                </c:pt>
                <c:pt idx="525">
                  <c:v>44065.874999998727</c:v>
                </c:pt>
                <c:pt idx="526">
                  <c:v>44065.916666665391</c:v>
                </c:pt>
                <c:pt idx="527">
                  <c:v>44065.958333332055</c:v>
                </c:pt>
                <c:pt idx="528">
                  <c:v>44065.999999998719</c:v>
                </c:pt>
                <c:pt idx="529">
                  <c:v>44066.041666665384</c:v>
                </c:pt>
                <c:pt idx="530">
                  <c:v>44066.083333332048</c:v>
                </c:pt>
                <c:pt idx="531">
                  <c:v>44066.124999998712</c:v>
                </c:pt>
                <c:pt idx="532">
                  <c:v>44066.166666665376</c:v>
                </c:pt>
                <c:pt idx="533">
                  <c:v>44066.208333332041</c:v>
                </c:pt>
                <c:pt idx="534">
                  <c:v>44066.249999998705</c:v>
                </c:pt>
                <c:pt idx="535">
                  <c:v>44066.291666665369</c:v>
                </c:pt>
                <c:pt idx="536">
                  <c:v>44066.333333332033</c:v>
                </c:pt>
                <c:pt idx="537">
                  <c:v>44066.374999998698</c:v>
                </c:pt>
                <c:pt idx="538">
                  <c:v>44066.416666665362</c:v>
                </c:pt>
                <c:pt idx="539">
                  <c:v>44066.458333332026</c:v>
                </c:pt>
                <c:pt idx="540">
                  <c:v>44066.49999999869</c:v>
                </c:pt>
                <c:pt idx="541">
                  <c:v>44066.541666665355</c:v>
                </c:pt>
                <c:pt idx="542">
                  <c:v>44066.583333332019</c:v>
                </c:pt>
                <c:pt idx="543">
                  <c:v>44066.624999998683</c:v>
                </c:pt>
                <c:pt idx="544">
                  <c:v>44066.666666665347</c:v>
                </c:pt>
                <c:pt idx="545">
                  <c:v>44066.708333332012</c:v>
                </c:pt>
                <c:pt idx="546">
                  <c:v>44066.749999998676</c:v>
                </c:pt>
                <c:pt idx="547">
                  <c:v>44066.79166666534</c:v>
                </c:pt>
                <c:pt idx="548">
                  <c:v>44066.833333332004</c:v>
                </c:pt>
                <c:pt idx="549">
                  <c:v>44066.874999998668</c:v>
                </c:pt>
                <c:pt idx="550">
                  <c:v>44066.916666665333</c:v>
                </c:pt>
                <c:pt idx="551">
                  <c:v>44066.958333331997</c:v>
                </c:pt>
                <c:pt idx="552">
                  <c:v>44066.999999998661</c:v>
                </c:pt>
                <c:pt idx="553">
                  <c:v>44067.041666665325</c:v>
                </c:pt>
                <c:pt idx="554">
                  <c:v>44067.08333333199</c:v>
                </c:pt>
                <c:pt idx="555">
                  <c:v>44067.124999998654</c:v>
                </c:pt>
                <c:pt idx="556">
                  <c:v>44067.166666665318</c:v>
                </c:pt>
                <c:pt idx="557">
                  <c:v>44067.208333331982</c:v>
                </c:pt>
                <c:pt idx="558">
                  <c:v>44067.249999998647</c:v>
                </c:pt>
                <c:pt idx="559">
                  <c:v>44067.291666665311</c:v>
                </c:pt>
                <c:pt idx="560">
                  <c:v>44067.333333331975</c:v>
                </c:pt>
                <c:pt idx="561">
                  <c:v>44067.374999998639</c:v>
                </c:pt>
                <c:pt idx="562">
                  <c:v>44067.416666665304</c:v>
                </c:pt>
                <c:pt idx="563">
                  <c:v>44067.458333331968</c:v>
                </c:pt>
                <c:pt idx="564">
                  <c:v>44067.499999998632</c:v>
                </c:pt>
                <c:pt idx="565">
                  <c:v>44067.541666665296</c:v>
                </c:pt>
                <c:pt idx="566">
                  <c:v>44067.583333331961</c:v>
                </c:pt>
                <c:pt idx="567">
                  <c:v>44067.624999998625</c:v>
                </c:pt>
                <c:pt idx="568">
                  <c:v>44067.666666665289</c:v>
                </c:pt>
                <c:pt idx="569">
                  <c:v>44067.708333331953</c:v>
                </c:pt>
                <c:pt idx="570">
                  <c:v>44067.749999998618</c:v>
                </c:pt>
                <c:pt idx="571">
                  <c:v>44067.791666665282</c:v>
                </c:pt>
                <c:pt idx="572">
                  <c:v>44067.833333331946</c:v>
                </c:pt>
                <c:pt idx="573">
                  <c:v>44067.87499999861</c:v>
                </c:pt>
                <c:pt idx="574">
                  <c:v>44067.916666665275</c:v>
                </c:pt>
                <c:pt idx="575">
                  <c:v>44067.958333331939</c:v>
                </c:pt>
                <c:pt idx="576">
                  <c:v>44067.999999998603</c:v>
                </c:pt>
                <c:pt idx="577">
                  <c:v>44068.041666665267</c:v>
                </c:pt>
                <c:pt idx="578">
                  <c:v>44068.083333331931</c:v>
                </c:pt>
                <c:pt idx="579">
                  <c:v>44068.124999998596</c:v>
                </c:pt>
                <c:pt idx="580">
                  <c:v>44068.16666666526</c:v>
                </c:pt>
                <c:pt idx="581">
                  <c:v>44068.208333331924</c:v>
                </c:pt>
                <c:pt idx="582">
                  <c:v>44068.249999998588</c:v>
                </c:pt>
                <c:pt idx="583">
                  <c:v>44068.291666665253</c:v>
                </c:pt>
                <c:pt idx="584">
                  <c:v>44068.333333331917</c:v>
                </c:pt>
                <c:pt idx="585">
                  <c:v>44068.374999998581</c:v>
                </c:pt>
                <c:pt idx="586">
                  <c:v>44068.416666665245</c:v>
                </c:pt>
                <c:pt idx="587">
                  <c:v>44068.45833333191</c:v>
                </c:pt>
                <c:pt idx="588">
                  <c:v>44068.499999998574</c:v>
                </c:pt>
                <c:pt idx="589">
                  <c:v>44068.541666665238</c:v>
                </c:pt>
                <c:pt idx="590">
                  <c:v>44068.583333331902</c:v>
                </c:pt>
                <c:pt idx="591">
                  <c:v>44068.624999998567</c:v>
                </c:pt>
                <c:pt idx="592">
                  <c:v>44068.666666665231</c:v>
                </c:pt>
                <c:pt idx="593">
                  <c:v>44068.708333331895</c:v>
                </c:pt>
                <c:pt idx="594">
                  <c:v>44068.749999998559</c:v>
                </c:pt>
                <c:pt idx="595">
                  <c:v>44068.791666665224</c:v>
                </c:pt>
                <c:pt idx="596">
                  <c:v>44068.833333331888</c:v>
                </c:pt>
                <c:pt idx="597">
                  <c:v>44068.874999998552</c:v>
                </c:pt>
                <c:pt idx="598">
                  <c:v>44068.916666665216</c:v>
                </c:pt>
                <c:pt idx="599">
                  <c:v>44068.958333331881</c:v>
                </c:pt>
                <c:pt idx="600">
                  <c:v>44068.999999998545</c:v>
                </c:pt>
                <c:pt idx="601">
                  <c:v>44069.041666665209</c:v>
                </c:pt>
                <c:pt idx="602">
                  <c:v>44069.083333331873</c:v>
                </c:pt>
                <c:pt idx="603">
                  <c:v>44069.124999998538</c:v>
                </c:pt>
                <c:pt idx="604">
                  <c:v>44069.166666665202</c:v>
                </c:pt>
                <c:pt idx="605">
                  <c:v>44069.208333331866</c:v>
                </c:pt>
                <c:pt idx="606">
                  <c:v>44069.24999999853</c:v>
                </c:pt>
                <c:pt idx="607">
                  <c:v>44069.291666665194</c:v>
                </c:pt>
                <c:pt idx="608">
                  <c:v>44069.333333331859</c:v>
                </c:pt>
                <c:pt idx="609">
                  <c:v>44069.374999998523</c:v>
                </c:pt>
                <c:pt idx="610">
                  <c:v>44069.416666665187</c:v>
                </c:pt>
                <c:pt idx="611">
                  <c:v>44069.458333331851</c:v>
                </c:pt>
                <c:pt idx="612">
                  <c:v>44069.499999998516</c:v>
                </c:pt>
                <c:pt idx="613">
                  <c:v>44069.54166666518</c:v>
                </c:pt>
                <c:pt idx="614">
                  <c:v>44069.583333331844</c:v>
                </c:pt>
                <c:pt idx="615">
                  <c:v>44069.624999998508</c:v>
                </c:pt>
                <c:pt idx="616">
                  <c:v>44069.666666665173</c:v>
                </c:pt>
                <c:pt idx="617">
                  <c:v>44069.708333331837</c:v>
                </c:pt>
                <c:pt idx="618">
                  <c:v>44069.749999998501</c:v>
                </c:pt>
                <c:pt idx="619">
                  <c:v>44069.791666665165</c:v>
                </c:pt>
                <c:pt idx="620">
                  <c:v>44069.83333333183</c:v>
                </c:pt>
                <c:pt idx="621">
                  <c:v>44069.874999998494</c:v>
                </c:pt>
                <c:pt idx="622">
                  <c:v>44069.916666665158</c:v>
                </c:pt>
                <c:pt idx="623">
                  <c:v>44069.958333331822</c:v>
                </c:pt>
                <c:pt idx="624">
                  <c:v>44069.999999998487</c:v>
                </c:pt>
                <c:pt idx="625">
                  <c:v>44070.041666665151</c:v>
                </c:pt>
                <c:pt idx="626">
                  <c:v>44070.083333331815</c:v>
                </c:pt>
                <c:pt idx="627">
                  <c:v>44070.124999998479</c:v>
                </c:pt>
                <c:pt idx="628">
                  <c:v>44070.166666665144</c:v>
                </c:pt>
                <c:pt idx="629">
                  <c:v>44070.208333331808</c:v>
                </c:pt>
                <c:pt idx="630">
                  <c:v>44070.249999998472</c:v>
                </c:pt>
                <c:pt idx="631">
                  <c:v>44070.291666665136</c:v>
                </c:pt>
                <c:pt idx="632">
                  <c:v>44070.333333331801</c:v>
                </c:pt>
                <c:pt idx="633">
                  <c:v>44070.374999998465</c:v>
                </c:pt>
                <c:pt idx="634">
                  <c:v>44070.416666665129</c:v>
                </c:pt>
                <c:pt idx="635">
                  <c:v>44070.458333331793</c:v>
                </c:pt>
                <c:pt idx="636">
                  <c:v>44070.499999998457</c:v>
                </c:pt>
                <c:pt idx="637">
                  <c:v>44070.541666665122</c:v>
                </c:pt>
                <c:pt idx="638">
                  <c:v>44070.583333331786</c:v>
                </c:pt>
                <c:pt idx="639">
                  <c:v>44070.62499999845</c:v>
                </c:pt>
                <c:pt idx="640">
                  <c:v>44070.666666665114</c:v>
                </c:pt>
                <c:pt idx="641">
                  <c:v>44070.708333331779</c:v>
                </c:pt>
                <c:pt idx="642">
                  <c:v>44070.749999998443</c:v>
                </c:pt>
                <c:pt idx="643">
                  <c:v>44070.791666665107</c:v>
                </c:pt>
                <c:pt idx="644">
                  <c:v>44070.833333331771</c:v>
                </c:pt>
                <c:pt idx="645">
                  <c:v>44070.874999998436</c:v>
                </c:pt>
                <c:pt idx="646">
                  <c:v>44070.9166666651</c:v>
                </c:pt>
                <c:pt idx="647">
                  <c:v>44070.958333331764</c:v>
                </c:pt>
                <c:pt idx="648">
                  <c:v>44070.999999998428</c:v>
                </c:pt>
                <c:pt idx="649">
                  <c:v>44071.041666665093</c:v>
                </c:pt>
                <c:pt idx="650">
                  <c:v>44071.083333331757</c:v>
                </c:pt>
                <c:pt idx="651">
                  <c:v>44071.124999998421</c:v>
                </c:pt>
                <c:pt idx="652">
                  <c:v>44071.166666665085</c:v>
                </c:pt>
                <c:pt idx="653">
                  <c:v>44071.20833333175</c:v>
                </c:pt>
                <c:pt idx="654">
                  <c:v>44071.249999998414</c:v>
                </c:pt>
                <c:pt idx="655">
                  <c:v>44071.291666665078</c:v>
                </c:pt>
                <c:pt idx="656">
                  <c:v>44071.333333331742</c:v>
                </c:pt>
                <c:pt idx="657">
                  <c:v>44071.374999998407</c:v>
                </c:pt>
                <c:pt idx="658">
                  <c:v>44071.416666665071</c:v>
                </c:pt>
                <c:pt idx="659">
                  <c:v>44071.458333331735</c:v>
                </c:pt>
                <c:pt idx="660">
                  <c:v>44071.499999998399</c:v>
                </c:pt>
                <c:pt idx="661">
                  <c:v>44071.541666665064</c:v>
                </c:pt>
                <c:pt idx="662">
                  <c:v>44071.583333331728</c:v>
                </c:pt>
                <c:pt idx="663">
                  <c:v>44071.624999998392</c:v>
                </c:pt>
                <c:pt idx="664">
                  <c:v>44071.666666665056</c:v>
                </c:pt>
                <c:pt idx="665">
                  <c:v>44071.70833333172</c:v>
                </c:pt>
                <c:pt idx="666">
                  <c:v>44071.749999998385</c:v>
                </c:pt>
                <c:pt idx="667">
                  <c:v>44071.791666665049</c:v>
                </c:pt>
                <c:pt idx="668">
                  <c:v>44071.833333331713</c:v>
                </c:pt>
                <c:pt idx="669">
                  <c:v>44071.874999998377</c:v>
                </c:pt>
                <c:pt idx="670">
                  <c:v>44071.916666665042</c:v>
                </c:pt>
                <c:pt idx="671">
                  <c:v>44071.958333331706</c:v>
                </c:pt>
                <c:pt idx="672">
                  <c:v>44071.99999999837</c:v>
                </c:pt>
                <c:pt idx="673">
                  <c:v>44072.041666665034</c:v>
                </c:pt>
                <c:pt idx="674">
                  <c:v>44072.083333331699</c:v>
                </c:pt>
                <c:pt idx="675">
                  <c:v>44072.124999998363</c:v>
                </c:pt>
                <c:pt idx="676">
                  <c:v>44072.166666665027</c:v>
                </c:pt>
                <c:pt idx="677">
                  <c:v>44072.208333331691</c:v>
                </c:pt>
                <c:pt idx="678">
                  <c:v>44072.249999998356</c:v>
                </c:pt>
                <c:pt idx="679">
                  <c:v>44072.29166666502</c:v>
                </c:pt>
                <c:pt idx="680">
                  <c:v>44072.333333331684</c:v>
                </c:pt>
                <c:pt idx="681">
                  <c:v>44072.374999998348</c:v>
                </c:pt>
                <c:pt idx="682">
                  <c:v>44072.416666665013</c:v>
                </c:pt>
                <c:pt idx="683">
                  <c:v>44072.458333331677</c:v>
                </c:pt>
                <c:pt idx="684">
                  <c:v>44072.499999998341</c:v>
                </c:pt>
                <c:pt idx="685">
                  <c:v>44072.541666665005</c:v>
                </c:pt>
                <c:pt idx="686">
                  <c:v>44072.58333333167</c:v>
                </c:pt>
                <c:pt idx="687">
                  <c:v>44072.624999998334</c:v>
                </c:pt>
                <c:pt idx="688">
                  <c:v>44072.666666664998</c:v>
                </c:pt>
                <c:pt idx="689">
                  <c:v>44072.708333331662</c:v>
                </c:pt>
                <c:pt idx="690">
                  <c:v>44072.749999998327</c:v>
                </c:pt>
                <c:pt idx="691">
                  <c:v>44072.791666664991</c:v>
                </c:pt>
                <c:pt idx="692">
                  <c:v>44072.833333331655</c:v>
                </c:pt>
                <c:pt idx="693">
                  <c:v>44072.874999998319</c:v>
                </c:pt>
                <c:pt idx="694">
                  <c:v>44072.916666664983</c:v>
                </c:pt>
                <c:pt idx="695">
                  <c:v>44072.958333331648</c:v>
                </c:pt>
                <c:pt idx="696">
                  <c:v>44072.999999998312</c:v>
                </c:pt>
                <c:pt idx="697">
                  <c:v>44073.041666664976</c:v>
                </c:pt>
                <c:pt idx="698">
                  <c:v>44073.08333333164</c:v>
                </c:pt>
                <c:pt idx="699">
                  <c:v>44073.124999998305</c:v>
                </c:pt>
                <c:pt idx="700">
                  <c:v>44073.166666664969</c:v>
                </c:pt>
                <c:pt idx="701">
                  <c:v>44073.208333331633</c:v>
                </c:pt>
                <c:pt idx="702">
                  <c:v>44073.249999998297</c:v>
                </c:pt>
                <c:pt idx="703">
                  <c:v>44073.291666664962</c:v>
                </c:pt>
                <c:pt idx="704">
                  <c:v>44073.333333331626</c:v>
                </c:pt>
                <c:pt idx="705">
                  <c:v>44073.37499999829</c:v>
                </c:pt>
                <c:pt idx="706">
                  <c:v>44073.416666664954</c:v>
                </c:pt>
                <c:pt idx="707">
                  <c:v>44073.458333331619</c:v>
                </c:pt>
                <c:pt idx="708">
                  <c:v>44073.499999998283</c:v>
                </c:pt>
                <c:pt idx="709">
                  <c:v>44073.541666664947</c:v>
                </c:pt>
                <c:pt idx="710">
                  <c:v>44073.583333331611</c:v>
                </c:pt>
                <c:pt idx="711">
                  <c:v>44073.624999998276</c:v>
                </c:pt>
                <c:pt idx="712">
                  <c:v>44073.66666666494</c:v>
                </c:pt>
                <c:pt idx="713">
                  <c:v>44073.708333331604</c:v>
                </c:pt>
                <c:pt idx="714">
                  <c:v>44073.749999998268</c:v>
                </c:pt>
                <c:pt idx="715">
                  <c:v>44073.791666664933</c:v>
                </c:pt>
                <c:pt idx="716">
                  <c:v>44073.833333331597</c:v>
                </c:pt>
                <c:pt idx="717">
                  <c:v>44073.874999998261</c:v>
                </c:pt>
                <c:pt idx="718">
                  <c:v>44073.916666664925</c:v>
                </c:pt>
                <c:pt idx="719">
                  <c:v>44073.95833333159</c:v>
                </c:pt>
                <c:pt idx="720">
                  <c:v>44073.999999998254</c:v>
                </c:pt>
                <c:pt idx="721">
                  <c:v>44074.041666664918</c:v>
                </c:pt>
                <c:pt idx="722">
                  <c:v>44074.083333331582</c:v>
                </c:pt>
                <c:pt idx="723">
                  <c:v>44074.124999998246</c:v>
                </c:pt>
                <c:pt idx="724">
                  <c:v>44074.166666664911</c:v>
                </c:pt>
                <c:pt idx="725">
                  <c:v>44074.208333331575</c:v>
                </c:pt>
                <c:pt idx="726">
                  <c:v>44074.249999998239</c:v>
                </c:pt>
                <c:pt idx="727">
                  <c:v>44074.291666664903</c:v>
                </c:pt>
                <c:pt idx="728">
                  <c:v>44074.333333331568</c:v>
                </c:pt>
                <c:pt idx="729">
                  <c:v>44074.374999998232</c:v>
                </c:pt>
                <c:pt idx="730">
                  <c:v>44074.416666664896</c:v>
                </c:pt>
                <c:pt idx="731">
                  <c:v>44074.45833333156</c:v>
                </c:pt>
                <c:pt idx="732">
                  <c:v>44074.499999998225</c:v>
                </c:pt>
                <c:pt idx="733">
                  <c:v>44074.541666664889</c:v>
                </c:pt>
                <c:pt idx="734">
                  <c:v>44074.583333331553</c:v>
                </c:pt>
                <c:pt idx="735">
                  <c:v>44074.624999998217</c:v>
                </c:pt>
                <c:pt idx="736">
                  <c:v>44074.666666664882</c:v>
                </c:pt>
                <c:pt idx="737">
                  <c:v>44074.708333331546</c:v>
                </c:pt>
                <c:pt idx="738">
                  <c:v>44074.74999999821</c:v>
                </c:pt>
                <c:pt idx="739">
                  <c:v>44074.791666664874</c:v>
                </c:pt>
                <c:pt idx="740">
                  <c:v>44074.833333331539</c:v>
                </c:pt>
                <c:pt idx="741">
                  <c:v>44074.874999998203</c:v>
                </c:pt>
                <c:pt idx="742">
                  <c:v>44074.916666664867</c:v>
                </c:pt>
                <c:pt idx="743">
                  <c:v>44074.958333331531</c:v>
                </c:pt>
              </c:numCache>
            </c:numRef>
          </c:xVal>
          <c:yVal>
            <c:numRef>
              <c:f>AUG!$O$5:$O$748</c:f>
              <c:numCache>
                <c:formatCode>General</c:formatCode>
                <c:ptCount val="744"/>
                <c:pt idx="0">
                  <c:v>73.09</c:v>
                </c:pt>
                <c:pt idx="1">
                  <c:v>73.58</c:v>
                </c:pt>
                <c:pt idx="2">
                  <c:v>80.5</c:v>
                </c:pt>
                <c:pt idx="3">
                  <c:v>88.7</c:v>
                </c:pt>
                <c:pt idx="4">
                  <c:v>90</c:v>
                </c:pt>
                <c:pt idx="5">
                  <c:v>91.8</c:v>
                </c:pt>
                <c:pt idx="6">
                  <c:v>88.4</c:v>
                </c:pt>
                <c:pt idx="7">
                  <c:v>86.8</c:v>
                </c:pt>
                <c:pt idx="8">
                  <c:v>79.44</c:v>
                </c:pt>
                <c:pt idx="9">
                  <c:v>72.430000000000007</c:v>
                </c:pt>
                <c:pt idx="10">
                  <c:v>69.709999999999994</c:v>
                </c:pt>
                <c:pt idx="11">
                  <c:v>69.760000000000005</c:v>
                </c:pt>
                <c:pt idx="12">
                  <c:v>72.290000000000006</c:v>
                </c:pt>
                <c:pt idx="13">
                  <c:v>69.989999999999995</c:v>
                </c:pt>
                <c:pt idx="14">
                  <c:v>67.680000000000007</c:v>
                </c:pt>
                <c:pt idx="15">
                  <c:v>69.319999999999993</c:v>
                </c:pt>
                <c:pt idx="16">
                  <c:v>72.040000000000006</c:v>
                </c:pt>
                <c:pt idx="17">
                  <c:v>74.08</c:v>
                </c:pt>
                <c:pt idx="18">
                  <c:v>73.86</c:v>
                </c:pt>
                <c:pt idx="19">
                  <c:v>75.06</c:v>
                </c:pt>
                <c:pt idx="20">
                  <c:v>74.59</c:v>
                </c:pt>
                <c:pt idx="21">
                  <c:v>76.81</c:v>
                </c:pt>
                <c:pt idx="22">
                  <c:v>77.92</c:v>
                </c:pt>
                <c:pt idx="23">
                  <c:v>81.599999999999994</c:v>
                </c:pt>
                <c:pt idx="24">
                  <c:v>92.3</c:v>
                </c:pt>
                <c:pt idx="25">
                  <c:v>95.1</c:v>
                </c:pt>
                <c:pt idx="26">
                  <c:v>96.1</c:v>
                </c:pt>
                <c:pt idx="27">
                  <c:v>94.8</c:v>
                </c:pt>
                <c:pt idx="28">
                  <c:v>95.6</c:v>
                </c:pt>
                <c:pt idx="29">
                  <c:v>98.4</c:v>
                </c:pt>
                <c:pt idx="30">
                  <c:v>99.9</c:v>
                </c:pt>
                <c:pt idx="31">
                  <c:v>97</c:v>
                </c:pt>
                <c:pt idx="32">
                  <c:v>85.6</c:v>
                </c:pt>
                <c:pt idx="33">
                  <c:v>75.739999999999995</c:v>
                </c:pt>
                <c:pt idx="34">
                  <c:v>79.17</c:v>
                </c:pt>
                <c:pt idx="35">
                  <c:v>72.27</c:v>
                </c:pt>
                <c:pt idx="36">
                  <c:v>67.87</c:v>
                </c:pt>
                <c:pt idx="37">
                  <c:v>67.819999999999993</c:v>
                </c:pt>
                <c:pt idx="38">
                  <c:v>69.41</c:v>
                </c:pt>
                <c:pt idx="39">
                  <c:v>70.5</c:v>
                </c:pt>
                <c:pt idx="40">
                  <c:v>71.33</c:v>
                </c:pt>
                <c:pt idx="41">
                  <c:v>70.11</c:v>
                </c:pt>
                <c:pt idx="42">
                  <c:v>70.91</c:v>
                </c:pt>
                <c:pt idx="43">
                  <c:v>72.510000000000005</c:v>
                </c:pt>
                <c:pt idx="44">
                  <c:v>72.41</c:v>
                </c:pt>
                <c:pt idx="45">
                  <c:v>78.31</c:v>
                </c:pt>
                <c:pt idx="46">
                  <c:v>96.5</c:v>
                </c:pt>
                <c:pt idx="47">
                  <c:v>97.8</c:v>
                </c:pt>
                <c:pt idx="48">
                  <c:v>95.2</c:v>
                </c:pt>
                <c:pt idx="49">
                  <c:v>91.5</c:v>
                </c:pt>
                <c:pt idx="50">
                  <c:v>91.8</c:v>
                </c:pt>
                <c:pt idx="51">
                  <c:v>97.2</c:v>
                </c:pt>
                <c:pt idx="52">
                  <c:v>99.3</c:v>
                </c:pt>
                <c:pt idx="53">
                  <c:v>99.6</c:v>
                </c:pt>
                <c:pt idx="54">
                  <c:v>100</c:v>
                </c:pt>
                <c:pt idx="55">
                  <c:v>98.1</c:v>
                </c:pt>
                <c:pt idx="56">
                  <c:v>86.6</c:v>
                </c:pt>
                <c:pt idx="57">
                  <c:v>80.900000000000006</c:v>
                </c:pt>
                <c:pt idx="58">
                  <c:v>77.22</c:v>
                </c:pt>
                <c:pt idx="59">
                  <c:v>77.27</c:v>
                </c:pt>
                <c:pt idx="60">
                  <c:v>75.56</c:v>
                </c:pt>
                <c:pt idx="61">
                  <c:v>72.17</c:v>
                </c:pt>
                <c:pt idx="62">
                  <c:v>69.91</c:v>
                </c:pt>
                <c:pt idx="63">
                  <c:v>65.94</c:v>
                </c:pt>
                <c:pt idx="64">
                  <c:v>64.5</c:v>
                </c:pt>
                <c:pt idx="65">
                  <c:v>65.849999999999994</c:v>
                </c:pt>
                <c:pt idx="66">
                  <c:v>68.34</c:v>
                </c:pt>
                <c:pt idx="67">
                  <c:v>69.94</c:v>
                </c:pt>
                <c:pt idx="68">
                  <c:v>71.349999999999994</c:v>
                </c:pt>
                <c:pt idx="69">
                  <c:v>73.64</c:v>
                </c:pt>
                <c:pt idx="70">
                  <c:v>77.23</c:v>
                </c:pt>
                <c:pt idx="71">
                  <c:v>79.37</c:v>
                </c:pt>
                <c:pt idx="72">
                  <c:v>85.4</c:v>
                </c:pt>
                <c:pt idx="73">
                  <c:v>92.8</c:v>
                </c:pt>
                <c:pt idx="74">
                  <c:v>95.3</c:v>
                </c:pt>
                <c:pt idx="75">
                  <c:v>95.8</c:v>
                </c:pt>
                <c:pt idx="76">
                  <c:v>98.6</c:v>
                </c:pt>
                <c:pt idx="77">
                  <c:v>98.9</c:v>
                </c:pt>
                <c:pt idx="78">
                  <c:v>99</c:v>
                </c:pt>
                <c:pt idx="79">
                  <c:v>95.7</c:v>
                </c:pt>
                <c:pt idx="80">
                  <c:v>83.4</c:v>
                </c:pt>
                <c:pt idx="81">
                  <c:v>75.52</c:v>
                </c:pt>
                <c:pt idx="82">
                  <c:v>70.3</c:v>
                </c:pt>
                <c:pt idx="83">
                  <c:v>70.37</c:v>
                </c:pt>
                <c:pt idx="84">
                  <c:v>67.319999999999993</c:v>
                </c:pt>
                <c:pt idx="85">
                  <c:v>65.03</c:v>
                </c:pt>
                <c:pt idx="86">
                  <c:v>64.39</c:v>
                </c:pt>
                <c:pt idx="87">
                  <c:v>66</c:v>
                </c:pt>
                <c:pt idx="88">
                  <c:v>69.39</c:v>
                </c:pt>
                <c:pt idx="89">
                  <c:v>77.64</c:v>
                </c:pt>
                <c:pt idx="90">
                  <c:v>81.900000000000006</c:v>
                </c:pt>
                <c:pt idx="91">
                  <c:v>82.2</c:v>
                </c:pt>
                <c:pt idx="92">
                  <c:v>87.6</c:v>
                </c:pt>
                <c:pt idx="93">
                  <c:v>92.4</c:v>
                </c:pt>
                <c:pt idx="94">
                  <c:v>92.8</c:v>
                </c:pt>
                <c:pt idx="95">
                  <c:v>95.5</c:v>
                </c:pt>
                <c:pt idx="96">
                  <c:v>95.2</c:v>
                </c:pt>
                <c:pt idx="97">
                  <c:v>95.4</c:v>
                </c:pt>
                <c:pt idx="98">
                  <c:v>97.5</c:v>
                </c:pt>
                <c:pt idx="99">
                  <c:v>99.6</c:v>
                </c:pt>
                <c:pt idx="100">
                  <c:v>99.7</c:v>
                </c:pt>
                <c:pt idx="101">
                  <c:v>99.7</c:v>
                </c:pt>
                <c:pt idx="102">
                  <c:v>100</c:v>
                </c:pt>
                <c:pt idx="103">
                  <c:v>99.2</c:v>
                </c:pt>
                <c:pt idx="104">
                  <c:v>90.8</c:v>
                </c:pt>
                <c:pt idx="105">
                  <c:v>77.59</c:v>
                </c:pt>
                <c:pt idx="106">
                  <c:v>75.099999999999994</c:v>
                </c:pt>
                <c:pt idx="107">
                  <c:v>68.06</c:v>
                </c:pt>
                <c:pt idx="108">
                  <c:v>59.67</c:v>
                </c:pt>
                <c:pt idx="109">
                  <c:v>61.27</c:v>
                </c:pt>
                <c:pt idx="110">
                  <c:v>60.05</c:v>
                </c:pt>
                <c:pt idx="111">
                  <c:v>62.54</c:v>
                </c:pt>
                <c:pt idx="112">
                  <c:v>64.22</c:v>
                </c:pt>
                <c:pt idx="113">
                  <c:v>68.37</c:v>
                </c:pt>
                <c:pt idx="114">
                  <c:v>65.45</c:v>
                </c:pt>
                <c:pt idx="115">
                  <c:v>70.84</c:v>
                </c:pt>
                <c:pt idx="116">
                  <c:v>75.209999999999994</c:v>
                </c:pt>
                <c:pt idx="117">
                  <c:v>85.1</c:v>
                </c:pt>
                <c:pt idx="118">
                  <c:v>90.7</c:v>
                </c:pt>
                <c:pt idx="119">
                  <c:v>94.9</c:v>
                </c:pt>
                <c:pt idx="120">
                  <c:v>96.2</c:v>
                </c:pt>
                <c:pt idx="121">
                  <c:v>97.5</c:v>
                </c:pt>
                <c:pt idx="122">
                  <c:v>98.8</c:v>
                </c:pt>
                <c:pt idx="123">
                  <c:v>99.6</c:v>
                </c:pt>
                <c:pt idx="124">
                  <c:v>99.1</c:v>
                </c:pt>
                <c:pt idx="125">
                  <c:v>97.1</c:v>
                </c:pt>
                <c:pt idx="126">
                  <c:v>97.5</c:v>
                </c:pt>
                <c:pt idx="127">
                  <c:v>96</c:v>
                </c:pt>
                <c:pt idx="128">
                  <c:v>88.1</c:v>
                </c:pt>
                <c:pt idx="129">
                  <c:v>79.03</c:v>
                </c:pt>
                <c:pt idx="130">
                  <c:v>72.34</c:v>
                </c:pt>
                <c:pt idx="131">
                  <c:v>68.92</c:v>
                </c:pt>
                <c:pt idx="132">
                  <c:v>65.84</c:v>
                </c:pt>
                <c:pt idx="133">
                  <c:v>63.2</c:v>
                </c:pt>
                <c:pt idx="134">
                  <c:v>59.6</c:v>
                </c:pt>
                <c:pt idx="135">
                  <c:v>61.98</c:v>
                </c:pt>
                <c:pt idx="136">
                  <c:v>63.53</c:v>
                </c:pt>
                <c:pt idx="137">
                  <c:v>65.58</c:v>
                </c:pt>
                <c:pt idx="138">
                  <c:v>66.7</c:v>
                </c:pt>
                <c:pt idx="139">
                  <c:v>72.5</c:v>
                </c:pt>
                <c:pt idx="140">
                  <c:v>78.17</c:v>
                </c:pt>
                <c:pt idx="141">
                  <c:v>78.81</c:v>
                </c:pt>
                <c:pt idx="142">
                  <c:v>80.5</c:v>
                </c:pt>
                <c:pt idx="143">
                  <c:v>99.7</c:v>
                </c:pt>
                <c:pt idx="144">
                  <c:v>100</c:v>
                </c:pt>
                <c:pt idx="145">
                  <c:v>100</c:v>
                </c:pt>
                <c:pt idx="146">
                  <c:v>99.3</c:v>
                </c:pt>
                <c:pt idx="147">
                  <c:v>99.1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97.3</c:v>
                </c:pt>
                <c:pt idx="153">
                  <c:v>90.1</c:v>
                </c:pt>
                <c:pt idx="154">
                  <c:v>86.7</c:v>
                </c:pt>
                <c:pt idx="155">
                  <c:v>83.5</c:v>
                </c:pt>
                <c:pt idx="156">
                  <c:v>76.62</c:v>
                </c:pt>
                <c:pt idx="157">
                  <c:v>70.400000000000006</c:v>
                </c:pt>
                <c:pt idx="158">
                  <c:v>68.989999999999995</c:v>
                </c:pt>
                <c:pt idx="159">
                  <c:v>68.349999999999994</c:v>
                </c:pt>
                <c:pt idx="160">
                  <c:v>66.72</c:v>
                </c:pt>
                <c:pt idx="161">
                  <c:v>64.319999999999993</c:v>
                </c:pt>
                <c:pt idx="162">
                  <c:v>67.34</c:v>
                </c:pt>
                <c:pt idx="163">
                  <c:v>68.290000000000006</c:v>
                </c:pt>
                <c:pt idx="164">
                  <c:v>73.22</c:v>
                </c:pt>
                <c:pt idx="165">
                  <c:v>77.849999999999994</c:v>
                </c:pt>
                <c:pt idx="166">
                  <c:v>80.2</c:v>
                </c:pt>
                <c:pt idx="167">
                  <c:v>89.3</c:v>
                </c:pt>
                <c:pt idx="168">
                  <c:v>94.9</c:v>
                </c:pt>
                <c:pt idx="169">
                  <c:v>96.8</c:v>
                </c:pt>
                <c:pt idx="170">
                  <c:v>96.1</c:v>
                </c:pt>
                <c:pt idx="171">
                  <c:v>99.1</c:v>
                </c:pt>
                <c:pt idx="172">
                  <c:v>99.5</c:v>
                </c:pt>
                <c:pt idx="173">
                  <c:v>99.7</c:v>
                </c:pt>
                <c:pt idx="174">
                  <c:v>99.9</c:v>
                </c:pt>
                <c:pt idx="175">
                  <c:v>97.4</c:v>
                </c:pt>
                <c:pt idx="176">
                  <c:v>85.2</c:v>
                </c:pt>
                <c:pt idx="177">
                  <c:v>77.290000000000006</c:v>
                </c:pt>
                <c:pt idx="178">
                  <c:v>72.41</c:v>
                </c:pt>
                <c:pt idx="179">
                  <c:v>68.98</c:v>
                </c:pt>
                <c:pt idx="180">
                  <c:v>69.319999999999993</c:v>
                </c:pt>
                <c:pt idx="181">
                  <c:v>69.86</c:v>
                </c:pt>
                <c:pt idx="182">
                  <c:v>72.150000000000006</c:v>
                </c:pt>
                <c:pt idx="183">
                  <c:v>72.5</c:v>
                </c:pt>
                <c:pt idx="184">
                  <c:v>72.760000000000005</c:v>
                </c:pt>
                <c:pt idx="185">
                  <c:v>85.9</c:v>
                </c:pt>
                <c:pt idx="186">
                  <c:v>92.2</c:v>
                </c:pt>
                <c:pt idx="187">
                  <c:v>97</c:v>
                </c:pt>
                <c:pt idx="188">
                  <c:v>96.4</c:v>
                </c:pt>
                <c:pt idx="189">
                  <c:v>96.6</c:v>
                </c:pt>
                <c:pt idx="190">
                  <c:v>99.7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98.2</c:v>
                </c:pt>
                <c:pt idx="201">
                  <c:v>88.7</c:v>
                </c:pt>
                <c:pt idx="202">
                  <c:v>78.45</c:v>
                </c:pt>
                <c:pt idx="203">
                  <c:v>73.75</c:v>
                </c:pt>
                <c:pt idx="204">
                  <c:v>70.12</c:v>
                </c:pt>
                <c:pt idx="205">
                  <c:v>67.16</c:v>
                </c:pt>
                <c:pt idx="206">
                  <c:v>70.2</c:v>
                </c:pt>
                <c:pt idx="207">
                  <c:v>74.44</c:v>
                </c:pt>
                <c:pt idx="208">
                  <c:v>71.8</c:v>
                </c:pt>
                <c:pt idx="209">
                  <c:v>73.03</c:v>
                </c:pt>
                <c:pt idx="210">
                  <c:v>76.28</c:v>
                </c:pt>
                <c:pt idx="211">
                  <c:v>79.63</c:v>
                </c:pt>
                <c:pt idx="212">
                  <c:v>84.7</c:v>
                </c:pt>
                <c:pt idx="213">
                  <c:v>83.4</c:v>
                </c:pt>
                <c:pt idx="214">
                  <c:v>81.099999999999994</c:v>
                </c:pt>
                <c:pt idx="215">
                  <c:v>84</c:v>
                </c:pt>
                <c:pt idx="216">
                  <c:v>89.5</c:v>
                </c:pt>
                <c:pt idx="217">
                  <c:v>89.2</c:v>
                </c:pt>
                <c:pt idx="218">
                  <c:v>88.3</c:v>
                </c:pt>
                <c:pt idx="219">
                  <c:v>91</c:v>
                </c:pt>
                <c:pt idx="220">
                  <c:v>96.2</c:v>
                </c:pt>
                <c:pt idx="221">
                  <c:v>97.8</c:v>
                </c:pt>
                <c:pt idx="222">
                  <c:v>98.4</c:v>
                </c:pt>
                <c:pt idx="223">
                  <c:v>96.7</c:v>
                </c:pt>
                <c:pt idx="224">
                  <c:v>89.1</c:v>
                </c:pt>
                <c:pt idx="225">
                  <c:v>82.4</c:v>
                </c:pt>
                <c:pt idx="226">
                  <c:v>80.2</c:v>
                </c:pt>
                <c:pt idx="227">
                  <c:v>71.84</c:v>
                </c:pt>
                <c:pt idx="228">
                  <c:v>68.400000000000006</c:v>
                </c:pt>
                <c:pt idx="229">
                  <c:v>70.849999999999994</c:v>
                </c:pt>
                <c:pt idx="230">
                  <c:v>70.69</c:v>
                </c:pt>
                <c:pt idx="231">
                  <c:v>69.78</c:v>
                </c:pt>
                <c:pt idx="232">
                  <c:v>69.36</c:v>
                </c:pt>
                <c:pt idx="233">
                  <c:v>70.28</c:v>
                </c:pt>
                <c:pt idx="234">
                  <c:v>70.16</c:v>
                </c:pt>
                <c:pt idx="235">
                  <c:v>71.02</c:v>
                </c:pt>
                <c:pt idx="236">
                  <c:v>73.63</c:v>
                </c:pt>
                <c:pt idx="237">
                  <c:v>75.81</c:v>
                </c:pt>
                <c:pt idx="238">
                  <c:v>84</c:v>
                </c:pt>
                <c:pt idx="239">
                  <c:v>99.9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95.6</c:v>
                </c:pt>
                <c:pt idx="250">
                  <c:v>85.8</c:v>
                </c:pt>
                <c:pt idx="251">
                  <c:v>82</c:v>
                </c:pt>
                <c:pt idx="252">
                  <c:v>78.599999999999994</c:v>
                </c:pt>
                <c:pt idx="253">
                  <c:v>78.48</c:v>
                </c:pt>
                <c:pt idx="254">
                  <c:v>77.290000000000006</c:v>
                </c:pt>
                <c:pt idx="255">
                  <c:v>75.31</c:v>
                </c:pt>
                <c:pt idx="256">
                  <c:v>91.7</c:v>
                </c:pt>
                <c:pt idx="257">
                  <c:v>88.3</c:v>
                </c:pt>
                <c:pt idx="258">
                  <c:v>81.8</c:v>
                </c:pt>
                <c:pt idx="259">
                  <c:v>84.4</c:v>
                </c:pt>
                <c:pt idx="260">
                  <c:v>92.5</c:v>
                </c:pt>
                <c:pt idx="261">
                  <c:v>97.4</c:v>
                </c:pt>
                <c:pt idx="262">
                  <c:v>97.6</c:v>
                </c:pt>
                <c:pt idx="263">
                  <c:v>93.6</c:v>
                </c:pt>
                <c:pt idx="264">
                  <c:v>94.9</c:v>
                </c:pt>
                <c:pt idx="265">
                  <c:v>93.9</c:v>
                </c:pt>
                <c:pt idx="266">
                  <c:v>96.1</c:v>
                </c:pt>
                <c:pt idx="267">
                  <c:v>98.5</c:v>
                </c:pt>
                <c:pt idx="268">
                  <c:v>99.8</c:v>
                </c:pt>
                <c:pt idx="269">
                  <c:v>99.7</c:v>
                </c:pt>
                <c:pt idx="270">
                  <c:v>100</c:v>
                </c:pt>
                <c:pt idx="271">
                  <c:v>99.2</c:v>
                </c:pt>
                <c:pt idx="272">
                  <c:v>89.7</c:v>
                </c:pt>
                <c:pt idx="273">
                  <c:v>84.7</c:v>
                </c:pt>
                <c:pt idx="274">
                  <c:v>78.55</c:v>
                </c:pt>
                <c:pt idx="275">
                  <c:v>71.98</c:v>
                </c:pt>
                <c:pt idx="276">
                  <c:v>70.19</c:v>
                </c:pt>
                <c:pt idx="277">
                  <c:v>72.3</c:v>
                </c:pt>
                <c:pt idx="278">
                  <c:v>71.92</c:v>
                </c:pt>
                <c:pt idx="279">
                  <c:v>73.08</c:v>
                </c:pt>
                <c:pt idx="280">
                  <c:v>71.849999999999994</c:v>
                </c:pt>
                <c:pt idx="281">
                  <c:v>72.17</c:v>
                </c:pt>
                <c:pt idx="282">
                  <c:v>71.569999999999993</c:v>
                </c:pt>
                <c:pt idx="283">
                  <c:v>78.06</c:v>
                </c:pt>
                <c:pt idx="284">
                  <c:v>91.2</c:v>
                </c:pt>
                <c:pt idx="285">
                  <c:v>95.7</c:v>
                </c:pt>
                <c:pt idx="286">
                  <c:v>97.9</c:v>
                </c:pt>
                <c:pt idx="287">
                  <c:v>98.8</c:v>
                </c:pt>
                <c:pt idx="288">
                  <c:v>99.7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93.5</c:v>
                </c:pt>
                <c:pt idx="297">
                  <c:v>85.9</c:v>
                </c:pt>
                <c:pt idx="298">
                  <c:v>84.6</c:v>
                </c:pt>
                <c:pt idx="299">
                  <c:v>79.13</c:v>
                </c:pt>
                <c:pt idx="300">
                  <c:v>77.41</c:v>
                </c:pt>
                <c:pt idx="301">
                  <c:v>77.760000000000005</c:v>
                </c:pt>
                <c:pt idx="302">
                  <c:v>75.5</c:v>
                </c:pt>
                <c:pt idx="303">
                  <c:v>74.91</c:v>
                </c:pt>
                <c:pt idx="304">
                  <c:v>72.739999999999995</c:v>
                </c:pt>
                <c:pt idx="305">
                  <c:v>74.599999999999994</c:v>
                </c:pt>
                <c:pt idx="306">
                  <c:v>76.569999999999993</c:v>
                </c:pt>
                <c:pt idx="307">
                  <c:v>71.12</c:v>
                </c:pt>
                <c:pt idx="308">
                  <c:v>77.989999999999995</c:v>
                </c:pt>
                <c:pt idx="309">
                  <c:v>90.1</c:v>
                </c:pt>
                <c:pt idx="310">
                  <c:v>96.3</c:v>
                </c:pt>
                <c:pt idx="311">
                  <c:v>98.6</c:v>
                </c:pt>
                <c:pt idx="312">
                  <c:v>99.9</c:v>
                </c:pt>
                <c:pt idx="313">
                  <c:v>99.9</c:v>
                </c:pt>
                <c:pt idx="314">
                  <c:v>98.8</c:v>
                </c:pt>
                <c:pt idx="315">
                  <c:v>92.1</c:v>
                </c:pt>
                <c:pt idx="316">
                  <c:v>93.8</c:v>
                </c:pt>
                <c:pt idx="317">
                  <c:v>95.4</c:v>
                </c:pt>
                <c:pt idx="318">
                  <c:v>98</c:v>
                </c:pt>
                <c:pt idx="319">
                  <c:v>97.5</c:v>
                </c:pt>
                <c:pt idx="320">
                  <c:v>90</c:v>
                </c:pt>
                <c:pt idx="321">
                  <c:v>82.6</c:v>
                </c:pt>
                <c:pt idx="322">
                  <c:v>78.510000000000005</c:v>
                </c:pt>
                <c:pt idx="323">
                  <c:v>71.33</c:v>
                </c:pt>
                <c:pt idx="324">
                  <c:v>67</c:v>
                </c:pt>
                <c:pt idx="325">
                  <c:v>66.47</c:v>
                </c:pt>
                <c:pt idx="326">
                  <c:v>66.239999999999995</c:v>
                </c:pt>
                <c:pt idx="327">
                  <c:v>65.290000000000006</c:v>
                </c:pt>
                <c:pt idx="328">
                  <c:v>63.4</c:v>
                </c:pt>
                <c:pt idx="329">
                  <c:v>63.32</c:v>
                </c:pt>
                <c:pt idx="330">
                  <c:v>66.12</c:v>
                </c:pt>
                <c:pt idx="331">
                  <c:v>72.67</c:v>
                </c:pt>
                <c:pt idx="332">
                  <c:v>82.1</c:v>
                </c:pt>
                <c:pt idx="333">
                  <c:v>93.7</c:v>
                </c:pt>
                <c:pt idx="334">
                  <c:v>97.1</c:v>
                </c:pt>
                <c:pt idx="335">
                  <c:v>96.9</c:v>
                </c:pt>
                <c:pt idx="336">
                  <c:v>98.6</c:v>
                </c:pt>
                <c:pt idx="337">
                  <c:v>93.6</c:v>
                </c:pt>
                <c:pt idx="338">
                  <c:v>92.2</c:v>
                </c:pt>
                <c:pt idx="339">
                  <c:v>97.1</c:v>
                </c:pt>
                <c:pt idx="340">
                  <c:v>97.5</c:v>
                </c:pt>
                <c:pt idx="341">
                  <c:v>99.2</c:v>
                </c:pt>
                <c:pt idx="342">
                  <c:v>99.6</c:v>
                </c:pt>
                <c:pt idx="343">
                  <c:v>95.8</c:v>
                </c:pt>
                <c:pt idx="344">
                  <c:v>88.1</c:v>
                </c:pt>
                <c:pt idx="345">
                  <c:v>84.3</c:v>
                </c:pt>
                <c:pt idx="346">
                  <c:v>80.599999999999994</c:v>
                </c:pt>
                <c:pt idx="347">
                  <c:v>77.260000000000005</c:v>
                </c:pt>
                <c:pt idx="348">
                  <c:v>69.41</c:v>
                </c:pt>
                <c:pt idx="349">
                  <c:v>67.22</c:v>
                </c:pt>
                <c:pt idx="350">
                  <c:v>67.47</c:v>
                </c:pt>
                <c:pt idx="351">
                  <c:v>69.03</c:v>
                </c:pt>
                <c:pt idx="352">
                  <c:v>73.849999999999994</c:v>
                </c:pt>
                <c:pt idx="353">
                  <c:v>76.77</c:v>
                </c:pt>
                <c:pt idx="354">
                  <c:v>79.31</c:v>
                </c:pt>
                <c:pt idx="355">
                  <c:v>84.9</c:v>
                </c:pt>
                <c:pt idx="356">
                  <c:v>86.8</c:v>
                </c:pt>
                <c:pt idx="357">
                  <c:v>87.3</c:v>
                </c:pt>
                <c:pt idx="358">
                  <c:v>92.8</c:v>
                </c:pt>
                <c:pt idx="359">
                  <c:v>97.2</c:v>
                </c:pt>
                <c:pt idx="360">
                  <c:v>97.6</c:v>
                </c:pt>
                <c:pt idx="361">
                  <c:v>99.3</c:v>
                </c:pt>
                <c:pt idx="362">
                  <c:v>100</c:v>
                </c:pt>
                <c:pt idx="363">
                  <c:v>100</c:v>
                </c:pt>
                <c:pt idx="364">
                  <c:v>96.7</c:v>
                </c:pt>
                <c:pt idx="365">
                  <c:v>94.6</c:v>
                </c:pt>
                <c:pt idx="366">
                  <c:v>94.5</c:v>
                </c:pt>
                <c:pt idx="367">
                  <c:v>94.9</c:v>
                </c:pt>
                <c:pt idx="368">
                  <c:v>91</c:v>
                </c:pt>
                <c:pt idx="369">
                  <c:v>82.1</c:v>
                </c:pt>
                <c:pt idx="370">
                  <c:v>75.62</c:v>
                </c:pt>
                <c:pt idx="371">
                  <c:v>76.42</c:v>
                </c:pt>
                <c:pt idx="372">
                  <c:v>76.98</c:v>
                </c:pt>
                <c:pt idx="373">
                  <c:v>75.58</c:v>
                </c:pt>
                <c:pt idx="374">
                  <c:v>71.53</c:v>
                </c:pt>
                <c:pt idx="375">
                  <c:v>65.67</c:v>
                </c:pt>
                <c:pt idx="376">
                  <c:v>63.93</c:v>
                </c:pt>
                <c:pt idx="377">
                  <c:v>62.78</c:v>
                </c:pt>
                <c:pt idx="378">
                  <c:v>62.27</c:v>
                </c:pt>
                <c:pt idx="379">
                  <c:v>67.13</c:v>
                </c:pt>
                <c:pt idx="380">
                  <c:v>76.31</c:v>
                </c:pt>
                <c:pt idx="381">
                  <c:v>83.6</c:v>
                </c:pt>
                <c:pt idx="382">
                  <c:v>81.5</c:v>
                </c:pt>
                <c:pt idx="383">
                  <c:v>82.8</c:v>
                </c:pt>
                <c:pt idx="384">
                  <c:v>83.2</c:v>
                </c:pt>
                <c:pt idx="385">
                  <c:v>89</c:v>
                </c:pt>
                <c:pt idx="386">
                  <c:v>94.8</c:v>
                </c:pt>
                <c:pt idx="387">
                  <c:v>98.2</c:v>
                </c:pt>
                <c:pt idx="388">
                  <c:v>99.8</c:v>
                </c:pt>
                <c:pt idx="389">
                  <c:v>99.7</c:v>
                </c:pt>
                <c:pt idx="390">
                  <c:v>98.4</c:v>
                </c:pt>
                <c:pt idx="391">
                  <c:v>97</c:v>
                </c:pt>
                <c:pt idx="392">
                  <c:v>86.7</c:v>
                </c:pt>
                <c:pt idx="393">
                  <c:v>80.599999999999994</c:v>
                </c:pt>
                <c:pt idx="394">
                  <c:v>76.95</c:v>
                </c:pt>
                <c:pt idx="395">
                  <c:v>71.64</c:v>
                </c:pt>
                <c:pt idx="396">
                  <c:v>70.86</c:v>
                </c:pt>
                <c:pt idx="397">
                  <c:v>67.72</c:v>
                </c:pt>
                <c:pt idx="398">
                  <c:v>66.34</c:v>
                </c:pt>
                <c:pt idx="399">
                  <c:v>68.95</c:v>
                </c:pt>
                <c:pt idx="400">
                  <c:v>67.510000000000005</c:v>
                </c:pt>
                <c:pt idx="401">
                  <c:v>65.3</c:v>
                </c:pt>
                <c:pt idx="402">
                  <c:v>66.709999999999994</c:v>
                </c:pt>
                <c:pt idx="403">
                  <c:v>75.11</c:v>
                </c:pt>
                <c:pt idx="404">
                  <c:v>79.86</c:v>
                </c:pt>
                <c:pt idx="405">
                  <c:v>91.7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93.4</c:v>
                </c:pt>
                <c:pt idx="418">
                  <c:v>85.7</c:v>
                </c:pt>
                <c:pt idx="419">
                  <c:v>84.1</c:v>
                </c:pt>
                <c:pt idx="420">
                  <c:v>83.5</c:v>
                </c:pt>
                <c:pt idx="421">
                  <c:v>81.099999999999994</c:v>
                </c:pt>
                <c:pt idx="422">
                  <c:v>79.34</c:v>
                </c:pt>
                <c:pt idx="423">
                  <c:v>71.48</c:v>
                </c:pt>
                <c:pt idx="424">
                  <c:v>68.13</c:v>
                </c:pt>
                <c:pt idx="425">
                  <c:v>78.930000000000007</c:v>
                </c:pt>
                <c:pt idx="426">
                  <c:v>78.739999999999995</c:v>
                </c:pt>
                <c:pt idx="427">
                  <c:v>84.4</c:v>
                </c:pt>
                <c:pt idx="428">
                  <c:v>83.5</c:v>
                </c:pt>
                <c:pt idx="429">
                  <c:v>84.7</c:v>
                </c:pt>
                <c:pt idx="430">
                  <c:v>87.1</c:v>
                </c:pt>
                <c:pt idx="431">
                  <c:v>91.7</c:v>
                </c:pt>
                <c:pt idx="432">
                  <c:v>95.3</c:v>
                </c:pt>
                <c:pt idx="433">
                  <c:v>98.4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99.9</c:v>
                </c:pt>
                <c:pt idx="440">
                  <c:v>92.6</c:v>
                </c:pt>
                <c:pt idx="441">
                  <c:v>85.1</c:v>
                </c:pt>
                <c:pt idx="442">
                  <c:v>81.900000000000006</c:v>
                </c:pt>
                <c:pt idx="443">
                  <c:v>69.89</c:v>
                </c:pt>
                <c:pt idx="444">
                  <c:v>62.81</c:v>
                </c:pt>
                <c:pt idx="445">
                  <c:v>65.349999999999994</c:v>
                </c:pt>
                <c:pt idx="446">
                  <c:v>66.349999999999994</c:v>
                </c:pt>
                <c:pt idx="447">
                  <c:v>81.8</c:v>
                </c:pt>
                <c:pt idx="448">
                  <c:v>76.52</c:v>
                </c:pt>
                <c:pt idx="449">
                  <c:v>68.569999999999993</c:v>
                </c:pt>
                <c:pt idx="450">
                  <c:v>73.239999999999995</c:v>
                </c:pt>
                <c:pt idx="451">
                  <c:v>71</c:v>
                </c:pt>
                <c:pt idx="452">
                  <c:v>67.25</c:v>
                </c:pt>
                <c:pt idx="453">
                  <c:v>71.66</c:v>
                </c:pt>
                <c:pt idx="454">
                  <c:v>74.709999999999994</c:v>
                </c:pt>
                <c:pt idx="455">
                  <c:v>83.4</c:v>
                </c:pt>
                <c:pt idx="456">
                  <c:v>92.4</c:v>
                </c:pt>
                <c:pt idx="457">
                  <c:v>97.1</c:v>
                </c:pt>
                <c:pt idx="458">
                  <c:v>97.1</c:v>
                </c:pt>
                <c:pt idx="459">
                  <c:v>96</c:v>
                </c:pt>
                <c:pt idx="460">
                  <c:v>95.5</c:v>
                </c:pt>
                <c:pt idx="461">
                  <c:v>93.4</c:v>
                </c:pt>
                <c:pt idx="462">
                  <c:v>96.9</c:v>
                </c:pt>
                <c:pt idx="463">
                  <c:v>93.8</c:v>
                </c:pt>
                <c:pt idx="464">
                  <c:v>83.8</c:v>
                </c:pt>
                <c:pt idx="465">
                  <c:v>71.55</c:v>
                </c:pt>
                <c:pt idx="466">
                  <c:v>67.48</c:v>
                </c:pt>
                <c:pt idx="467">
                  <c:v>66.290000000000006</c:v>
                </c:pt>
                <c:pt idx="468">
                  <c:v>61.77</c:v>
                </c:pt>
                <c:pt idx="469">
                  <c:v>61.12</c:v>
                </c:pt>
                <c:pt idx="470">
                  <c:v>62.43</c:v>
                </c:pt>
                <c:pt idx="471">
                  <c:v>63.5</c:v>
                </c:pt>
                <c:pt idx="472">
                  <c:v>67.680000000000007</c:v>
                </c:pt>
                <c:pt idx="473">
                  <c:v>70.06</c:v>
                </c:pt>
                <c:pt idx="474">
                  <c:v>71.89</c:v>
                </c:pt>
                <c:pt idx="475">
                  <c:v>74.61</c:v>
                </c:pt>
                <c:pt idx="476">
                  <c:v>80.900000000000006</c:v>
                </c:pt>
                <c:pt idx="477">
                  <c:v>85</c:v>
                </c:pt>
                <c:pt idx="478">
                  <c:v>82.5</c:v>
                </c:pt>
                <c:pt idx="479">
                  <c:v>82.5</c:v>
                </c:pt>
                <c:pt idx="480">
                  <c:v>89.9</c:v>
                </c:pt>
                <c:pt idx="481">
                  <c:v>97.7</c:v>
                </c:pt>
                <c:pt idx="482">
                  <c:v>98.5</c:v>
                </c:pt>
                <c:pt idx="483">
                  <c:v>99.7</c:v>
                </c:pt>
                <c:pt idx="484">
                  <c:v>100</c:v>
                </c:pt>
                <c:pt idx="485">
                  <c:v>99.8</c:v>
                </c:pt>
                <c:pt idx="486">
                  <c:v>100</c:v>
                </c:pt>
                <c:pt idx="487">
                  <c:v>99.9</c:v>
                </c:pt>
                <c:pt idx="488">
                  <c:v>95.4</c:v>
                </c:pt>
                <c:pt idx="489">
                  <c:v>88.1</c:v>
                </c:pt>
                <c:pt idx="490">
                  <c:v>83.4</c:v>
                </c:pt>
                <c:pt idx="491">
                  <c:v>82.3</c:v>
                </c:pt>
                <c:pt idx="492">
                  <c:v>79.290000000000006</c:v>
                </c:pt>
                <c:pt idx="493">
                  <c:v>76.400000000000006</c:v>
                </c:pt>
                <c:pt idx="494">
                  <c:v>74.34</c:v>
                </c:pt>
                <c:pt idx="495">
                  <c:v>75.239999999999995</c:v>
                </c:pt>
                <c:pt idx="496">
                  <c:v>73.98</c:v>
                </c:pt>
                <c:pt idx="497">
                  <c:v>72.58</c:v>
                </c:pt>
                <c:pt idx="498">
                  <c:v>74.180000000000007</c:v>
                </c:pt>
                <c:pt idx="499">
                  <c:v>84.3</c:v>
                </c:pt>
                <c:pt idx="500">
                  <c:v>86.3</c:v>
                </c:pt>
                <c:pt idx="501">
                  <c:v>79.430000000000007</c:v>
                </c:pt>
                <c:pt idx="502">
                  <c:v>81.900000000000006</c:v>
                </c:pt>
                <c:pt idx="503">
                  <c:v>87.4</c:v>
                </c:pt>
                <c:pt idx="504">
                  <c:v>91.3</c:v>
                </c:pt>
                <c:pt idx="505">
                  <c:v>94.3</c:v>
                </c:pt>
                <c:pt idx="506">
                  <c:v>98.3</c:v>
                </c:pt>
                <c:pt idx="507">
                  <c:v>99.9</c:v>
                </c:pt>
                <c:pt idx="508">
                  <c:v>100</c:v>
                </c:pt>
                <c:pt idx="509">
                  <c:v>99.9</c:v>
                </c:pt>
                <c:pt idx="510">
                  <c:v>99.8</c:v>
                </c:pt>
                <c:pt idx="511">
                  <c:v>98.1</c:v>
                </c:pt>
                <c:pt idx="512">
                  <c:v>89</c:v>
                </c:pt>
                <c:pt idx="513">
                  <c:v>84.9</c:v>
                </c:pt>
                <c:pt idx="514">
                  <c:v>81.8</c:v>
                </c:pt>
                <c:pt idx="515">
                  <c:v>80.2</c:v>
                </c:pt>
                <c:pt idx="516">
                  <c:v>77.94</c:v>
                </c:pt>
                <c:pt idx="517">
                  <c:v>77.819999999999993</c:v>
                </c:pt>
                <c:pt idx="518">
                  <c:v>78.87</c:v>
                </c:pt>
                <c:pt idx="519">
                  <c:v>78.790000000000006</c:v>
                </c:pt>
                <c:pt idx="520">
                  <c:v>77.239999999999995</c:v>
                </c:pt>
                <c:pt idx="521">
                  <c:v>76.39</c:v>
                </c:pt>
                <c:pt idx="522">
                  <c:v>80.099999999999994</c:v>
                </c:pt>
                <c:pt idx="523">
                  <c:v>84.2</c:v>
                </c:pt>
                <c:pt idx="524">
                  <c:v>84.9</c:v>
                </c:pt>
                <c:pt idx="525">
                  <c:v>85.1</c:v>
                </c:pt>
                <c:pt idx="526">
                  <c:v>82</c:v>
                </c:pt>
                <c:pt idx="527">
                  <c:v>78.540000000000006</c:v>
                </c:pt>
                <c:pt idx="528">
                  <c:v>84.2</c:v>
                </c:pt>
                <c:pt idx="529">
                  <c:v>84.8</c:v>
                </c:pt>
                <c:pt idx="530">
                  <c:v>85.5</c:v>
                </c:pt>
                <c:pt idx="531">
                  <c:v>85</c:v>
                </c:pt>
                <c:pt idx="532">
                  <c:v>80.2</c:v>
                </c:pt>
                <c:pt idx="533">
                  <c:v>83.2</c:v>
                </c:pt>
                <c:pt idx="534">
                  <c:v>85.7</c:v>
                </c:pt>
                <c:pt idx="535">
                  <c:v>97.3</c:v>
                </c:pt>
                <c:pt idx="536">
                  <c:v>99.9</c:v>
                </c:pt>
                <c:pt idx="537">
                  <c:v>100</c:v>
                </c:pt>
                <c:pt idx="538">
                  <c:v>100</c:v>
                </c:pt>
                <c:pt idx="539">
                  <c:v>98.2</c:v>
                </c:pt>
                <c:pt idx="540">
                  <c:v>93.7</c:v>
                </c:pt>
                <c:pt idx="541">
                  <c:v>95</c:v>
                </c:pt>
                <c:pt idx="542">
                  <c:v>96</c:v>
                </c:pt>
                <c:pt idx="543">
                  <c:v>98.7</c:v>
                </c:pt>
                <c:pt idx="544">
                  <c:v>99</c:v>
                </c:pt>
                <c:pt idx="545">
                  <c:v>89.1</c:v>
                </c:pt>
                <c:pt idx="546">
                  <c:v>77.39</c:v>
                </c:pt>
                <c:pt idx="547">
                  <c:v>87.2</c:v>
                </c:pt>
                <c:pt idx="548">
                  <c:v>90.3</c:v>
                </c:pt>
                <c:pt idx="549">
                  <c:v>90.8</c:v>
                </c:pt>
                <c:pt idx="550">
                  <c:v>90.4</c:v>
                </c:pt>
                <c:pt idx="551">
                  <c:v>91</c:v>
                </c:pt>
                <c:pt idx="552">
                  <c:v>90.6</c:v>
                </c:pt>
                <c:pt idx="553">
                  <c:v>88.8</c:v>
                </c:pt>
                <c:pt idx="554">
                  <c:v>88.4</c:v>
                </c:pt>
                <c:pt idx="555">
                  <c:v>90.5</c:v>
                </c:pt>
                <c:pt idx="556">
                  <c:v>86.8</c:v>
                </c:pt>
                <c:pt idx="557">
                  <c:v>89.9</c:v>
                </c:pt>
                <c:pt idx="558">
                  <c:v>92.6</c:v>
                </c:pt>
                <c:pt idx="559">
                  <c:v>88.9</c:v>
                </c:pt>
                <c:pt idx="560">
                  <c:v>82.7</c:v>
                </c:pt>
                <c:pt idx="561">
                  <c:v>77.64</c:v>
                </c:pt>
                <c:pt idx="562">
                  <c:v>74.41</c:v>
                </c:pt>
                <c:pt idx="563">
                  <c:v>71.25</c:v>
                </c:pt>
                <c:pt idx="564">
                  <c:v>69.790000000000006</c:v>
                </c:pt>
                <c:pt idx="565">
                  <c:v>68.569999999999993</c:v>
                </c:pt>
                <c:pt idx="566">
                  <c:v>68.739999999999995</c:v>
                </c:pt>
                <c:pt idx="567">
                  <c:v>67.790000000000006</c:v>
                </c:pt>
                <c:pt idx="568">
                  <c:v>69.88</c:v>
                </c:pt>
                <c:pt idx="569">
                  <c:v>79.03</c:v>
                </c:pt>
                <c:pt idx="570">
                  <c:v>87.6</c:v>
                </c:pt>
                <c:pt idx="571">
                  <c:v>96.8</c:v>
                </c:pt>
                <c:pt idx="572">
                  <c:v>99.5</c:v>
                </c:pt>
                <c:pt idx="573">
                  <c:v>100</c:v>
                </c:pt>
                <c:pt idx="574">
                  <c:v>99.9</c:v>
                </c:pt>
                <c:pt idx="575">
                  <c:v>99.9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94.9</c:v>
                </c:pt>
                <c:pt idx="585">
                  <c:v>88</c:v>
                </c:pt>
                <c:pt idx="586">
                  <c:v>75.39</c:v>
                </c:pt>
                <c:pt idx="587">
                  <c:v>71.59</c:v>
                </c:pt>
                <c:pt idx="588">
                  <c:v>72.319999999999993</c:v>
                </c:pt>
                <c:pt idx="589">
                  <c:v>71.3</c:v>
                </c:pt>
                <c:pt idx="590">
                  <c:v>71.02</c:v>
                </c:pt>
                <c:pt idx="591">
                  <c:v>92.4</c:v>
                </c:pt>
                <c:pt idx="592">
                  <c:v>92.8</c:v>
                </c:pt>
                <c:pt idx="593">
                  <c:v>82.1</c:v>
                </c:pt>
                <c:pt idx="594">
                  <c:v>82.3</c:v>
                </c:pt>
                <c:pt idx="595">
                  <c:v>90.2</c:v>
                </c:pt>
                <c:pt idx="596">
                  <c:v>91.3</c:v>
                </c:pt>
                <c:pt idx="597">
                  <c:v>95.2</c:v>
                </c:pt>
                <c:pt idx="598">
                  <c:v>96.4</c:v>
                </c:pt>
                <c:pt idx="599">
                  <c:v>98.4</c:v>
                </c:pt>
                <c:pt idx="600">
                  <c:v>99</c:v>
                </c:pt>
                <c:pt idx="601">
                  <c:v>98.7</c:v>
                </c:pt>
                <c:pt idx="602">
                  <c:v>98.9</c:v>
                </c:pt>
                <c:pt idx="603">
                  <c:v>99.6</c:v>
                </c:pt>
                <c:pt idx="604">
                  <c:v>98.8</c:v>
                </c:pt>
                <c:pt idx="605">
                  <c:v>99.2</c:v>
                </c:pt>
                <c:pt idx="606">
                  <c:v>99.9</c:v>
                </c:pt>
                <c:pt idx="607">
                  <c:v>98.6</c:v>
                </c:pt>
                <c:pt idx="608">
                  <c:v>93</c:v>
                </c:pt>
                <c:pt idx="609">
                  <c:v>80.599999999999994</c:v>
                </c:pt>
                <c:pt idx="610">
                  <c:v>75.19</c:v>
                </c:pt>
                <c:pt idx="611">
                  <c:v>72.400000000000006</c:v>
                </c:pt>
                <c:pt idx="612">
                  <c:v>70.209999999999994</c:v>
                </c:pt>
                <c:pt idx="613">
                  <c:v>69.53</c:v>
                </c:pt>
                <c:pt idx="614">
                  <c:v>64.36</c:v>
                </c:pt>
                <c:pt idx="615">
                  <c:v>64.39</c:v>
                </c:pt>
                <c:pt idx="616">
                  <c:v>66.069999999999993</c:v>
                </c:pt>
                <c:pt idx="617">
                  <c:v>67.95</c:v>
                </c:pt>
                <c:pt idx="618">
                  <c:v>71.739999999999995</c:v>
                </c:pt>
                <c:pt idx="619">
                  <c:v>74.540000000000006</c:v>
                </c:pt>
                <c:pt idx="620">
                  <c:v>76.37</c:v>
                </c:pt>
                <c:pt idx="621">
                  <c:v>78.06</c:v>
                </c:pt>
                <c:pt idx="622">
                  <c:v>83.9</c:v>
                </c:pt>
                <c:pt idx="623">
                  <c:v>87.4</c:v>
                </c:pt>
                <c:pt idx="624">
                  <c:v>93.4</c:v>
                </c:pt>
                <c:pt idx="625">
                  <c:v>93.9</c:v>
                </c:pt>
                <c:pt idx="626">
                  <c:v>95.8</c:v>
                </c:pt>
                <c:pt idx="627">
                  <c:v>98.9</c:v>
                </c:pt>
                <c:pt idx="628">
                  <c:v>98.2</c:v>
                </c:pt>
                <c:pt idx="629">
                  <c:v>99.7</c:v>
                </c:pt>
                <c:pt idx="630">
                  <c:v>100</c:v>
                </c:pt>
                <c:pt idx="631">
                  <c:v>97.4</c:v>
                </c:pt>
                <c:pt idx="632">
                  <c:v>88.3</c:v>
                </c:pt>
                <c:pt idx="633">
                  <c:v>82.1</c:v>
                </c:pt>
                <c:pt idx="634">
                  <c:v>80.900000000000006</c:v>
                </c:pt>
                <c:pt idx="635">
                  <c:v>77.08</c:v>
                </c:pt>
                <c:pt idx="636">
                  <c:v>75.599999999999994</c:v>
                </c:pt>
                <c:pt idx="637">
                  <c:v>76.680000000000007</c:v>
                </c:pt>
                <c:pt idx="638">
                  <c:v>77.06</c:v>
                </c:pt>
                <c:pt idx="639">
                  <c:v>75.010000000000005</c:v>
                </c:pt>
                <c:pt idx="640">
                  <c:v>72.3</c:v>
                </c:pt>
                <c:pt idx="641">
                  <c:v>72.91</c:v>
                </c:pt>
                <c:pt idx="642">
                  <c:v>74.38</c:v>
                </c:pt>
                <c:pt idx="643">
                  <c:v>87.5</c:v>
                </c:pt>
                <c:pt idx="644">
                  <c:v>94</c:v>
                </c:pt>
                <c:pt idx="645">
                  <c:v>92.7</c:v>
                </c:pt>
                <c:pt idx="646">
                  <c:v>92.5</c:v>
                </c:pt>
                <c:pt idx="647">
                  <c:v>95.2</c:v>
                </c:pt>
                <c:pt idx="648">
                  <c:v>97.9</c:v>
                </c:pt>
                <c:pt idx="649">
                  <c:v>99.2</c:v>
                </c:pt>
                <c:pt idx="650">
                  <c:v>99.9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99.9</c:v>
                </c:pt>
                <c:pt idx="656">
                  <c:v>94.6</c:v>
                </c:pt>
                <c:pt idx="657">
                  <c:v>86.8</c:v>
                </c:pt>
                <c:pt idx="658">
                  <c:v>84.1</c:v>
                </c:pt>
                <c:pt idx="659">
                  <c:v>81.8</c:v>
                </c:pt>
                <c:pt idx="660">
                  <c:v>79.97</c:v>
                </c:pt>
                <c:pt idx="661">
                  <c:v>77.760000000000005</c:v>
                </c:pt>
                <c:pt idx="662">
                  <c:v>75.73</c:v>
                </c:pt>
                <c:pt idx="663">
                  <c:v>74.75</c:v>
                </c:pt>
                <c:pt idx="664">
                  <c:v>75.650000000000006</c:v>
                </c:pt>
                <c:pt idx="665">
                  <c:v>75.17</c:v>
                </c:pt>
                <c:pt idx="666">
                  <c:v>77.44</c:v>
                </c:pt>
                <c:pt idx="667">
                  <c:v>83.1</c:v>
                </c:pt>
                <c:pt idx="668">
                  <c:v>86</c:v>
                </c:pt>
                <c:pt idx="669">
                  <c:v>87.4</c:v>
                </c:pt>
                <c:pt idx="670">
                  <c:v>91.9</c:v>
                </c:pt>
                <c:pt idx="671">
                  <c:v>89.4</c:v>
                </c:pt>
                <c:pt idx="672">
                  <c:v>96.7</c:v>
                </c:pt>
                <c:pt idx="673">
                  <c:v>98.5</c:v>
                </c:pt>
                <c:pt idx="674">
                  <c:v>99.6</c:v>
                </c:pt>
                <c:pt idx="675">
                  <c:v>98.5</c:v>
                </c:pt>
                <c:pt idx="676">
                  <c:v>98.3</c:v>
                </c:pt>
                <c:pt idx="677">
                  <c:v>97.9</c:v>
                </c:pt>
                <c:pt idx="678">
                  <c:v>99.2</c:v>
                </c:pt>
                <c:pt idx="679">
                  <c:v>98.9</c:v>
                </c:pt>
                <c:pt idx="680">
                  <c:v>91.6</c:v>
                </c:pt>
                <c:pt idx="681">
                  <c:v>87.9</c:v>
                </c:pt>
                <c:pt idx="682">
                  <c:v>86.3</c:v>
                </c:pt>
                <c:pt idx="683">
                  <c:v>86.3</c:v>
                </c:pt>
                <c:pt idx="684">
                  <c:v>84</c:v>
                </c:pt>
                <c:pt idx="685">
                  <c:v>81.400000000000006</c:v>
                </c:pt>
                <c:pt idx="686">
                  <c:v>79.92</c:v>
                </c:pt>
                <c:pt idx="687">
                  <c:v>79.459999999999994</c:v>
                </c:pt>
                <c:pt idx="688">
                  <c:v>80.2</c:v>
                </c:pt>
                <c:pt idx="689">
                  <c:v>80.900000000000006</c:v>
                </c:pt>
                <c:pt idx="690">
                  <c:v>84.6</c:v>
                </c:pt>
                <c:pt idx="691">
                  <c:v>87.7</c:v>
                </c:pt>
                <c:pt idx="692">
                  <c:v>85.9</c:v>
                </c:pt>
                <c:pt idx="693">
                  <c:v>90.9</c:v>
                </c:pt>
                <c:pt idx="694">
                  <c:v>96.9</c:v>
                </c:pt>
                <c:pt idx="695">
                  <c:v>98.8</c:v>
                </c:pt>
                <c:pt idx="696">
                  <c:v>99.1</c:v>
                </c:pt>
                <c:pt idx="697">
                  <c:v>100</c:v>
                </c:pt>
                <c:pt idx="698">
                  <c:v>100</c:v>
                </c:pt>
                <c:pt idx="699">
                  <c:v>99.9</c:v>
                </c:pt>
                <c:pt idx="700">
                  <c:v>99.9</c:v>
                </c:pt>
                <c:pt idx="701">
                  <c:v>99.6</c:v>
                </c:pt>
                <c:pt idx="702">
                  <c:v>100</c:v>
                </c:pt>
                <c:pt idx="703">
                  <c:v>99.4</c:v>
                </c:pt>
                <c:pt idx="704">
                  <c:v>94.5</c:v>
                </c:pt>
                <c:pt idx="705">
                  <c:v>86.9</c:v>
                </c:pt>
                <c:pt idx="706">
                  <c:v>81.900000000000006</c:v>
                </c:pt>
                <c:pt idx="707">
                  <c:v>79.180000000000007</c:v>
                </c:pt>
                <c:pt idx="708">
                  <c:v>75.63</c:v>
                </c:pt>
                <c:pt idx="709">
                  <c:v>75.84</c:v>
                </c:pt>
                <c:pt idx="710">
                  <c:v>74.94</c:v>
                </c:pt>
                <c:pt idx="711">
                  <c:v>73.790000000000006</c:v>
                </c:pt>
                <c:pt idx="712">
                  <c:v>67.010000000000005</c:v>
                </c:pt>
                <c:pt idx="713">
                  <c:v>64.42</c:v>
                </c:pt>
                <c:pt idx="714">
                  <c:v>72.78</c:v>
                </c:pt>
                <c:pt idx="715">
                  <c:v>87.6</c:v>
                </c:pt>
                <c:pt idx="716">
                  <c:v>99.3</c:v>
                </c:pt>
                <c:pt idx="717">
                  <c:v>97.3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99.6</c:v>
                </c:pt>
                <c:pt idx="727">
                  <c:v>100</c:v>
                </c:pt>
                <c:pt idx="728">
                  <c:v>97.8</c:v>
                </c:pt>
                <c:pt idx="729">
                  <c:v>83.4</c:v>
                </c:pt>
                <c:pt idx="730">
                  <c:v>76.989999999999995</c:v>
                </c:pt>
                <c:pt idx="731">
                  <c:v>75.89</c:v>
                </c:pt>
                <c:pt idx="732">
                  <c:v>71.209999999999994</c:v>
                </c:pt>
                <c:pt idx="733">
                  <c:v>71.47</c:v>
                </c:pt>
                <c:pt idx="734">
                  <c:v>73.349999999999994</c:v>
                </c:pt>
                <c:pt idx="735">
                  <c:v>73.27</c:v>
                </c:pt>
                <c:pt idx="736">
                  <c:v>73.569999999999993</c:v>
                </c:pt>
                <c:pt idx="737">
                  <c:v>75.95</c:v>
                </c:pt>
                <c:pt idx="738">
                  <c:v>81</c:v>
                </c:pt>
                <c:pt idx="739">
                  <c:v>89.5</c:v>
                </c:pt>
                <c:pt idx="740">
                  <c:v>93.3</c:v>
                </c:pt>
                <c:pt idx="741">
                  <c:v>91.4</c:v>
                </c:pt>
                <c:pt idx="742">
                  <c:v>89</c:v>
                </c:pt>
                <c:pt idx="743">
                  <c:v>95.4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8E-499D-A7AD-7FF5B3FB1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4074.958330000009"/>
          <c:min val="440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  <c:majorUnit val="5"/>
        <c:minorUnit val="1"/>
      </c:valAx>
      <c:valAx>
        <c:axId val="9700081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August 2020</a:t>
            </a:r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6761976413855293"/>
          <c:h val="0.71522655215393394"/>
        </c:manualLayout>
      </c:layout>
      <c:scatterChart>
        <c:scatterStyle val="line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44044</c:v>
                </c:pt>
                <c:pt idx="1">
                  <c:v>44044.041666666664</c:v>
                </c:pt>
                <c:pt idx="2">
                  <c:v>44044.083333333328</c:v>
                </c:pt>
                <c:pt idx="3">
                  <c:v>44044.124999999993</c:v>
                </c:pt>
                <c:pt idx="4">
                  <c:v>44044.166666666657</c:v>
                </c:pt>
                <c:pt idx="5">
                  <c:v>44044.208333333321</c:v>
                </c:pt>
                <c:pt idx="6">
                  <c:v>44044.249999999985</c:v>
                </c:pt>
                <c:pt idx="7">
                  <c:v>44044.29166666665</c:v>
                </c:pt>
                <c:pt idx="8">
                  <c:v>44044.333333333314</c:v>
                </c:pt>
                <c:pt idx="9">
                  <c:v>44044.374999999978</c:v>
                </c:pt>
                <c:pt idx="10">
                  <c:v>44044.416666666642</c:v>
                </c:pt>
                <c:pt idx="11">
                  <c:v>44044.458333333307</c:v>
                </c:pt>
                <c:pt idx="12">
                  <c:v>44044.499999999971</c:v>
                </c:pt>
                <c:pt idx="13">
                  <c:v>44044.541666666635</c:v>
                </c:pt>
                <c:pt idx="14">
                  <c:v>44044.583333333299</c:v>
                </c:pt>
                <c:pt idx="15">
                  <c:v>44044.624999999964</c:v>
                </c:pt>
                <c:pt idx="16">
                  <c:v>44044.666666666628</c:v>
                </c:pt>
                <c:pt idx="17">
                  <c:v>44044.708333333292</c:v>
                </c:pt>
                <c:pt idx="18">
                  <c:v>44044.749999999956</c:v>
                </c:pt>
                <c:pt idx="19">
                  <c:v>44044.791666666621</c:v>
                </c:pt>
                <c:pt idx="20">
                  <c:v>44044.833333333285</c:v>
                </c:pt>
                <c:pt idx="21">
                  <c:v>44044.874999999949</c:v>
                </c:pt>
                <c:pt idx="22">
                  <c:v>44044.916666666613</c:v>
                </c:pt>
                <c:pt idx="23">
                  <c:v>44044.958333333278</c:v>
                </c:pt>
                <c:pt idx="24">
                  <c:v>44044.999999999942</c:v>
                </c:pt>
                <c:pt idx="25">
                  <c:v>44045.041666666606</c:v>
                </c:pt>
                <c:pt idx="26">
                  <c:v>44045.08333333327</c:v>
                </c:pt>
                <c:pt idx="27">
                  <c:v>44045.124999999935</c:v>
                </c:pt>
                <c:pt idx="28">
                  <c:v>44045.166666666599</c:v>
                </c:pt>
                <c:pt idx="29">
                  <c:v>44045.208333333263</c:v>
                </c:pt>
                <c:pt idx="30">
                  <c:v>44045.249999999927</c:v>
                </c:pt>
                <c:pt idx="31">
                  <c:v>44045.291666666591</c:v>
                </c:pt>
                <c:pt idx="32">
                  <c:v>44045.333333333256</c:v>
                </c:pt>
                <c:pt idx="33">
                  <c:v>44045.37499999992</c:v>
                </c:pt>
                <c:pt idx="34">
                  <c:v>44045.416666666584</c:v>
                </c:pt>
                <c:pt idx="35">
                  <c:v>44045.458333333248</c:v>
                </c:pt>
                <c:pt idx="36">
                  <c:v>44045.499999999913</c:v>
                </c:pt>
                <c:pt idx="37">
                  <c:v>44045.541666666577</c:v>
                </c:pt>
                <c:pt idx="38">
                  <c:v>44045.583333333241</c:v>
                </c:pt>
                <c:pt idx="39">
                  <c:v>44045.624999999905</c:v>
                </c:pt>
                <c:pt idx="40">
                  <c:v>44045.66666666657</c:v>
                </c:pt>
                <c:pt idx="41">
                  <c:v>44045.708333333234</c:v>
                </c:pt>
                <c:pt idx="42">
                  <c:v>44045.749999999898</c:v>
                </c:pt>
                <c:pt idx="43">
                  <c:v>44045.791666666562</c:v>
                </c:pt>
                <c:pt idx="44">
                  <c:v>44045.833333333227</c:v>
                </c:pt>
                <c:pt idx="45">
                  <c:v>44045.874999999891</c:v>
                </c:pt>
                <c:pt idx="46">
                  <c:v>44045.916666666555</c:v>
                </c:pt>
                <c:pt idx="47">
                  <c:v>44045.958333333219</c:v>
                </c:pt>
                <c:pt idx="48">
                  <c:v>44045.999999999884</c:v>
                </c:pt>
                <c:pt idx="49">
                  <c:v>44046.041666666548</c:v>
                </c:pt>
                <c:pt idx="50">
                  <c:v>44046.083333333212</c:v>
                </c:pt>
                <c:pt idx="51">
                  <c:v>44046.124999999876</c:v>
                </c:pt>
                <c:pt idx="52">
                  <c:v>44046.166666666541</c:v>
                </c:pt>
                <c:pt idx="53">
                  <c:v>44046.208333333205</c:v>
                </c:pt>
                <c:pt idx="54">
                  <c:v>44046.249999999869</c:v>
                </c:pt>
                <c:pt idx="55">
                  <c:v>44046.291666666533</c:v>
                </c:pt>
                <c:pt idx="56">
                  <c:v>44046.333333333198</c:v>
                </c:pt>
                <c:pt idx="57">
                  <c:v>44046.374999999862</c:v>
                </c:pt>
                <c:pt idx="58">
                  <c:v>44046.416666666526</c:v>
                </c:pt>
                <c:pt idx="59">
                  <c:v>44046.45833333319</c:v>
                </c:pt>
                <c:pt idx="60">
                  <c:v>44046.499999999854</c:v>
                </c:pt>
                <c:pt idx="61">
                  <c:v>44046.541666666519</c:v>
                </c:pt>
                <c:pt idx="62">
                  <c:v>44046.583333333183</c:v>
                </c:pt>
                <c:pt idx="63">
                  <c:v>44046.624999999847</c:v>
                </c:pt>
                <c:pt idx="64">
                  <c:v>44046.666666666511</c:v>
                </c:pt>
                <c:pt idx="65">
                  <c:v>44046.708333333176</c:v>
                </c:pt>
                <c:pt idx="66">
                  <c:v>44046.74999999984</c:v>
                </c:pt>
                <c:pt idx="67">
                  <c:v>44046.791666666504</c:v>
                </c:pt>
                <c:pt idx="68">
                  <c:v>44046.833333333168</c:v>
                </c:pt>
                <c:pt idx="69">
                  <c:v>44046.874999999833</c:v>
                </c:pt>
                <c:pt idx="70">
                  <c:v>44046.916666666497</c:v>
                </c:pt>
                <c:pt idx="71">
                  <c:v>44046.958333333161</c:v>
                </c:pt>
                <c:pt idx="72">
                  <c:v>44046.999999999825</c:v>
                </c:pt>
                <c:pt idx="73">
                  <c:v>44047.04166666649</c:v>
                </c:pt>
                <c:pt idx="74">
                  <c:v>44047.083333333154</c:v>
                </c:pt>
                <c:pt idx="75">
                  <c:v>44047.124999999818</c:v>
                </c:pt>
                <c:pt idx="76">
                  <c:v>44047.166666666482</c:v>
                </c:pt>
                <c:pt idx="77">
                  <c:v>44047.208333333147</c:v>
                </c:pt>
                <c:pt idx="78">
                  <c:v>44047.249999999811</c:v>
                </c:pt>
                <c:pt idx="79">
                  <c:v>44047.291666666475</c:v>
                </c:pt>
                <c:pt idx="80">
                  <c:v>44047.333333333139</c:v>
                </c:pt>
                <c:pt idx="81">
                  <c:v>44047.374999999804</c:v>
                </c:pt>
                <c:pt idx="82">
                  <c:v>44047.416666666468</c:v>
                </c:pt>
                <c:pt idx="83">
                  <c:v>44047.458333333132</c:v>
                </c:pt>
                <c:pt idx="84">
                  <c:v>44047.499999999796</c:v>
                </c:pt>
                <c:pt idx="85">
                  <c:v>44047.541666666461</c:v>
                </c:pt>
                <c:pt idx="86">
                  <c:v>44047.583333333125</c:v>
                </c:pt>
                <c:pt idx="87">
                  <c:v>44047.624999999789</c:v>
                </c:pt>
                <c:pt idx="88">
                  <c:v>44047.666666666453</c:v>
                </c:pt>
                <c:pt idx="89">
                  <c:v>44047.708333333117</c:v>
                </c:pt>
                <c:pt idx="90">
                  <c:v>44047.749999999782</c:v>
                </c:pt>
                <c:pt idx="91">
                  <c:v>44047.791666666446</c:v>
                </c:pt>
                <c:pt idx="92">
                  <c:v>44047.83333333311</c:v>
                </c:pt>
                <c:pt idx="93">
                  <c:v>44047.874999999774</c:v>
                </c:pt>
                <c:pt idx="94">
                  <c:v>44047.916666666439</c:v>
                </c:pt>
                <c:pt idx="95">
                  <c:v>44047.958333333103</c:v>
                </c:pt>
                <c:pt idx="96">
                  <c:v>44047.999999999767</c:v>
                </c:pt>
                <c:pt idx="97">
                  <c:v>44048.041666666431</c:v>
                </c:pt>
                <c:pt idx="98">
                  <c:v>44048.083333333096</c:v>
                </c:pt>
                <c:pt idx="99">
                  <c:v>44048.12499999976</c:v>
                </c:pt>
                <c:pt idx="100">
                  <c:v>44048.166666666424</c:v>
                </c:pt>
                <c:pt idx="101">
                  <c:v>44048.208333333088</c:v>
                </c:pt>
                <c:pt idx="102">
                  <c:v>44048.249999999753</c:v>
                </c:pt>
                <c:pt idx="103">
                  <c:v>44048.291666666417</c:v>
                </c:pt>
                <c:pt idx="104">
                  <c:v>44048.333333333081</c:v>
                </c:pt>
                <c:pt idx="105">
                  <c:v>44048.374999999745</c:v>
                </c:pt>
                <c:pt idx="106">
                  <c:v>44048.41666666641</c:v>
                </c:pt>
                <c:pt idx="107">
                  <c:v>44048.458333333074</c:v>
                </c:pt>
                <c:pt idx="108">
                  <c:v>44048.499999999738</c:v>
                </c:pt>
                <c:pt idx="109">
                  <c:v>44048.541666666402</c:v>
                </c:pt>
                <c:pt idx="110">
                  <c:v>44048.583333333067</c:v>
                </c:pt>
                <c:pt idx="111">
                  <c:v>44048.624999999731</c:v>
                </c:pt>
                <c:pt idx="112">
                  <c:v>44048.666666666395</c:v>
                </c:pt>
                <c:pt idx="113">
                  <c:v>44048.708333333059</c:v>
                </c:pt>
                <c:pt idx="114">
                  <c:v>44048.749999999724</c:v>
                </c:pt>
                <c:pt idx="115">
                  <c:v>44048.791666666388</c:v>
                </c:pt>
                <c:pt idx="116">
                  <c:v>44048.833333333052</c:v>
                </c:pt>
                <c:pt idx="117">
                  <c:v>44048.874999999716</c:v>
                </c:pt>
                <c:pt idx="118">
                  <c:v>44048.91666666638</c:v>
                </c:pt>
                <c:pt idx="119">
                  <c:v>44048.958333333045</c:v>
                </c:pt>
                <c:pt idx="120">
                  <c:v>44048.999999999709</c:v>
                </c:pt>
                <c:pt idx="121">
                  <c:v>44049.041666666373</c:v>
                </c:pt>
                <c:pt idx="122">
                  <c:v>44049.083333333037</c:v>
                </c:pt>
                <c:pt idx="123">
                  <c:v>44049.124999999702</c:v>
                </c:pt>
                <c:pt idx="124">
                  <c:v>44049.166666666366</c:v>
                </c:pt>
                <c:pt idx="125">
                  <c:v>44049.20833333303</c:v>
                </c:pt>
                <c:pt idx="126">
                  <c:v>44049.249999999694</c:v>
                </c:pt>
                <c:pt idx="127">
                  <c:v>44049.291666666359</c:v>
                </c:pt>
                <c:pt idx="128">
                  <c:v>44049.333333333023</c:v>
                </c:pt>
                <c:pt idx="129">
                  <c:v>44049.374999999687</c:v>
                </c:pt>
                <c:pt idx="130">
                  <c:v>44049.416666666351</c:v>
                </c:pt>
                <c:pt idx="131">
                  <c:v>44049.458333333016</c:v>
                </c:pt>
                <c:pt idx="132">
                  <c:v>44049.49999999968</c:v>
                </c:pt>
                <c:pt idx="133">
                  <c:v>44049.541666666344</c:v>
                </c:pt>
                <c:pt idx="134">
                  <c:v>44049.583333333008</c:v>
                </c:pt>
                <c:pt idx="135">
                  <c:v>44049.624999999673</c:v>
                </c:pt>
                <c:pt idx="136">
                  <c:v>44049.666666666337</c:v>
                </c:pt>
                <c:pt idx="137">
                  <c:v>44049.708333333001</c:v>
                </c:pt>
                <c:pt idx="138">
                  <c:v>44049.749999999665</c:v>
                </c:pt>
                <c:pt idx="139">
                  <c:v>44049.79166666633</c:v>
                </c:pt>
                <c:pt idx="140">
                  <c:v>44049.833333332994</c:v>
                </c:pt>
                <c:pt idx="141">
                  <c:v>44049.874999999658</c:v>
                </c:pt>
                <c:pt idx="142">
                  <c:v>44049.916666666322</c:v>
                </c:pt>
                <c:pt idx="143">
                  <c:v>44049.958333332987</c:v>
                </c:pt>
                <c:pt idx="144">
                  <c:v>44049.999999999651</c:v>
                </c:pt>
                <c:pt idx="145">
                  <c:v>44050.041666666315</c:v>
                </c:pt>
                <c:pt idx="146">
                  <c:v>44050.083333332979</c:v>
                </c:pt>
                <c:pt idx="147">
                  <c:v>44050.124999999643</c:v>
                </c:pt>
                <c:pt idx="148">
                  <c:v>44050.166666666308</c:v>
                </c:pt>
                <c:pt idx="149">
                  <c:v>44050.208333332972</c:v>
                </c:pt>
                <c:pt idx="150">
                  <c:v>44050.249999999636</c:v>
                </c:pt>
                <c:pt idx="151">
                  <c:v>44050.2916666663</c:v>
                </c:pt>
                <c:pt idx="152">
                  <c:v>44050.333333332965</c:v>
                </c:pt>
                <c:pt idx="153">
                  <c:v>44050.374999999629</c:v>
                </c:pt>
                <c:pt idx="154">
                  <c:v>44050.416666666293</c:v>
                </c:pt>
                <c:pt idx="155">
                  <c:v>44050.458333332957</c:v>
                </c:pt>
                <c:pt idx="156">
                  <c:v>44050.499999999622</c:v>
                </c:pt>
                <c:pt idx="157">
                  <c:v>44050.541666666286</c:v>
                </c:pt>
                <c:pt idx="158">
                  <c:v>44050.58333333295</c:v>
                </c:pt>
                <c:pt idx="159">
                  <c:v>44050.624999999614</c:v>
                </c:pt>
                <c:pt idx="160">
                  <c:v>44050.666666666279</c:v>
                </c:pt>
                <c:pt idx="161">
                  <c:v>44050.708333332943</c:v>
                </c:pt>
                <c:pt idx="162">
                  <c:v>44050.749999999607</c:v>
                </c:pt>
                <c:pt idx="163">
                  <c:v>44050.791666666271</c:v>
                </c:pt>
                <c:pt idx="164">
                  <c:v>44050.833333332936</c:v>
                </c:pt>
                <c:pt idx="165">
                  <c:v>44050.8749999996</c:v>
                </c:pt>
                <c:pt idx="166">
                  <c:v>44050.916666666264</c:v>
                </c:pt>
                <c:pt idx="167">
                  <c:v>44050.958333332928</c:v>
                </c:pt>
                <c:pt idx="168">
                  <c:v>44050.999999999593</c:v>
                </c:pt>
                <c:pt idx="169">
                  <c:v>44051.041666666257</c:v>
                </c:pt>
                <c:pt idx="170">
                  <c:v>44051.083333332921</c:v>
                </c:pt>
                <c:pt idx="171">
                  <c:v>44051.124999999585</c:v>
                </c:pt>
                <c:pt idx="172">
                  <c:v>44051.16666666625</c:v>
                </c:pt>
                <c:pt idx="173">
                  <c:v>44051.208333332914</c:v>
                </c:pt>
                <c:pt idx="174">
                  <c:v>44051.249999999578</c:v>
                </c:pt>
                <c:pt idx="175">
                  <c:v>44051.291666666242</c:v>
                </c:pt>
                <c:pt idx="176">
                  <c:v>44051.333333332906</c:v>
                </c:pt>
                <c:pt idx="177">
                  <c:v>44051.374999999571</c:v>
                </c:pt>
                <c:pt idx="178">
                  <c:v>44051.416666666235</c:v>
                </c:pt>
                <c:pt idx="179">
                  <c:v>44051.458333332899</c:v>
                </c:pt>
                <c:pt idx="180">
                  <c:v>44051.499999999563</c:v>
                </c:pt>
                <c:pt idx="181">
                  <c:v>44051.541666666228</c:v>
                </c:pt>
                <c:pt idx="182">
                  <c:v>44051.583333332892</c:v>
                </c:pt>
                <c:pt idx="183">
                  <c:v>44051.624999999556</c:v>
                </c:pt>
                <c:pt idx="184">
                  <c:v>44051.66666666622</c:v>
                </c:pt>
                <c:pt idx="185">
                  <c:v>44051.708333332885</c:v>
                </c:pt>
                <c:pt idx="186">
                  <c:v>44051.749999999549</c:v>
                </c:pt>
                <c:pt idx="187">
                  <c:v>44051.791666666213</c:v>
                </c:pt>
                <c:pt idx="188">
                  <c:v>44051.833333332877</c:v>
                </c:pt>
                <c:pt idx="189">
                  <c:v>44051.874999999542</c:v>
                </c:pt>
                <c:pt idx="190">
                  <c:v>44051.916666666206</c:v>
                </c:pt>
                <c:pt idx="191">
                  <c:v>44051.95833333287</c:v>
                </c:pt>
                <c:pt idx="192">
                  <c:v>44051.999999999534</c:v>
                </c:pt>
                <c:pt idx="193">
                  <c:v>44052.041666666199</c:v>
                </c:pt>
                <c:pt idx="194">
                  <c:v>44052.083333332863</c:v>
                </c:pt>
                <c:pt idx="195">
                  <c:v>44052.124999999527</c:v>
                </c:pt>
                <c:pt idx="196">
                  <c:v>44052.166666666191</c:v>
                </c:pt>
                <c:pt idx="197">
                  <c:v>44052.208333332856</c:v>
                </c:pt>
                <c:pt idx="198">
                  <c:v>44052.24999999952</c:v>
                </c:pt>
                <c:pt idx="199">
                  <c:v>44052.291666666184</c:v>
                </c:pt>
                <c:pt idx="200">
                  <c:v>44052.333333332848</c:v>
                </c:pt>
                <c:pt idx="201">
                  <c:v>44052.374999999513</c:v>
                </c:pt>
                <c:pt idx="202">
                  <c:v>44052.416666666177</c:v>
                </c:pt>
                <c:pt idx="203">
                  <c:v>44052.458333332841</c:v>
                </c:pt>
                <c:pt idx="204">
                  <c:v>44052.499999999505</c:v>
                </c:pt>
                <c:pt idx="205">
                  <c:v>44052.541666666169</c:v>
                </c:pt>
                <c:pt idx="206">
                  <c:v>44052.583333332834</c:v>
                </c:pt>
                <c:pt idx="207">
                  <c:v>44052.624999999498</c:v>
                </c:pt>
                <c:pt idx="208">
                  <c:v>44052.666666666162</c:v>
                </c:pt>
                <c:pt idx="209">
                  <c:v>44052.708333332826</c:v>
                </c:pt>
                <c:pt idx="210">
                  <c:v>44052.749999999491</c:v>
                </c:pt>
                <c:pt idx="211">
                  <c:v>44052.791666666155</c:v>
                </c:pt>
                <c:pt idx="212">
                  <c:v>44052.833333332819</c:v>
                </c:pt>
                <c:pt idx="213">
                  <c:v>44052.874999999483</c:v>
                </c:pt>
                <c:pt idx="214">
                  <c:v>44052.916666666148</c:v>
                </c:pt>
                <c:pt idx="215">
                  <c:v>44052.958333332812</c:v>
                </c:pt>
                <c:pt idx="216">
                  <c:v>44052.999999999476</c:v>
                </c:pt>
                <c:pt idx="217">
                  <c:v>44053.04166666614</c:v>
                </c:pt>
                <c:pt idx="218">
                  <c:v>44053.083333332805</c:v>
                </c:pt>
                <c:pt idx="219">
                  <c:v>44053.124999999469</c:v>
                </c:pt>
                <c:pt idx="220">
                  <c:v>44053.166666666133</c:v>
                </c:pt>
                <c:pt idx="221">
                  <c:v>44053.208333332797</c:v>
                </c:pt>
                <c:pt idx="222">
                  <c:v>44053.249999999462</c:v>
                </c:pt>
                <c:pt idx="223">
                  <c:v>44053.291666666126</c:v>
                </c:pt>
                <c:pt idx="224">
                  <c:v>44053.33333333279</c:v>
                </c:pt>
                <c:pt idx="225">
                  <c:v>44053.374999999454</c:v>
                </c:pt>
                <c:pt idx="226">
                  <c:v>44053.416666666119</c:v>
                </c:pt>
                <c:pt idx="227">
                  <c:v>44053.458333332783</c:v>
                </c:pt>
                <c:pt idx="228">
                  <c:v>44053.499999999447</c:v>
                </c:pt>
                <c:pt idx="229">
                  <c:v>44053.541666666111</c:v>
                </c:pt>
                <c:pt idx="230">
                  <c:v>44053.583333332776</c:v>
                </c:pt>
                <c:pt idx="231">
                  <c:v>44053.62499999944</c:v>
                </c:pt>
                <c:pt idx="232">
                  <c:v>44053.666666666104</c:v>
                </c:pt>
                <c:pt idx="233">
                  <c:v>44053.708333332768</c:v>
                </c:pt>
                <c:pt idx="234">
                  <c:v>44053.749999999432</c:v>
                </c:pt>
                <c:pt idx="235">
                  <c:v>44053.791666666097</c:v>
                </c:pt>
                <c:pt idx="236">
                  <c:v>44053.833333332761</c:v>
                </c:pt>
                <c:pt idx="237">
                  <c:v>44053.874999999425</c:v>
                </c:pt>
                <c:pt idx="238">
                  <c:v>44053.916666666089</c:v>
                </c:pt>
                <c:pt idx="239">
                  <c:v>44053.958333332754</c:v>
                </c:pt>
                <c:pt idx="240">
                  <c:v>44053.999999999418</c:v>
                </c:pt>
                <c:pt idx="241">
                  <c:v>44054.041666666082</c:v>
                </c:pt>
                <c:pt idx="242">
                  <c:v>44054.083333332746</c:v>
                </c:pt>
                <c:pt idx="243">
                  <c:v>44054.124999999411</c:v>
                </c:pt>
                <c:pt idx="244">
                  <c:v>44054.166666666075</c:v>
                </c:pt>
                <c:pt idx="245">
                  <c:v>44054.208333332739</c:v>
                </c:pt>
                <c:pt idx="246">
                  <c:v>44054.249999999403</c:v>
                </c:pt>
                <c:pt idx="247">
                  <c:v>44054.291666666068</c:v>
                </c:pt>
                <c:pt idx="248">
                  <c:v>44054.333333332732</c:v>
                </c:pt>
                <c:pt idx="249">
                  <c:v>44054.374999999396</c:v>
                </c:pt>
                <c:pt idx="250">
                  <c:v>44054.41666666606</c:v>
                </c:pt>
                <c:pt idx="251">
                  <c:v>44054.458333332725</c:v>
                </c:pt>
                <c:pt idx="252">
                  <c:v>44054.499999999389</c:v>
                </c:pt>
                <c:pt idx="253">
                  <c:v>44054.541666666053</c:v>
                </c:pt>
                <c:pt idx="254">
                  <c:v>44054.583333332717</c:v>
                </c:pt>
                <c:pt idx="255">
                  <c:v>44054.624999999382</c:v>
                </c:pt>
                <c:pt idx="256">
                  <c:v>44054.666666666046</c:v>
                </c:pt>
                <c:pt idx="257">
                  <c:v>44054.70833333271</c:v>
                </c:pt>
                <c:pt idx="258">
                  <c:v>44054.749999999374</c:v>
                </c:pt>
                <c:pt idx="259">
                  <c:v>44054.791666666039</c:v>
                </c:pt>
                <c:pt idx="260">
                  <c:v>44054.833333332703</c:v>
                </c:pt>
                <c:pt idx="261">
                  <c:v>44054.874999999367</c:v>
                </c:pt>
                <c:pt idx="262">
                  <c:v>44054.916666666031</c:v>
                </c:pt>
                <c:pt idx="263">
                  <c:v>44054.958333332695</c:v>
                </c:pt>
                <c:pt idx="264">
                  <c:v>44054.99999999936</c:v>
                </c:pt>
                <c:pt idx="265">
                  <c:v>44055.041666666024</c:v>
                </c:pt>
                <c:pt idx="266">
                  <c:v>44055.083333332688</c:v>
                </c:pt>
                <c:pt idx="267">
                  <c:v>44055.124999999352</c:v>
                </c:pt>
                <c:pt idx="268">
                  <c:v>44055.166666666017</c:v>
                </c:pt>
                <c:pt idx="269">
                  <c:v>44055.208333332681</c:v>
                </c:pt>
                <c:pt idx="270">
                  <c:v>44055.249999999345</c:v>
                </c:pt>
                <c:pt idx="271">
                  <c:v>44055.291666666009</c:v>
                </c:pt>
                <c:pt idx="272">
                  <c:v>44055.333333332674</c:v>
                </c:pt>
                <c:pt idx="273">
                  <c:v>44055.374999999338</c:v>
                </c:pt>
                <c:pt idx="274">
                  <c:v>44055.416666666002</c:v>
                </c:pt>
                <c:pt idx="275">
                  <c:v>44055.458333332666</c:v>
                </c:pt>
                <c:pt idx="276">
                  <c:v>44055.499999999331</c:v>
                </c:pt>
                <c:pt idx="277">
                  <c:v>44055.541666665995</c:v>
                </c:pt>
                <c:pt idx="278">
                  <c:v>44055.583333332659</c:v>
                </c:pt>
                <c:pt idx="279">
                  <c:v>44055.624999999323</c:v>
                </c:pt>
                <c:pt idx="280">
                  <c:v>44055.666666665988</c:v>
                </c:pt>
                <c:pt idx="281">
                  <c:v>44055.708333332652</c:v>
                </c:pt>
                <c:pt idx="282">
                  <c:v>44055.749999999316</c:v>
                </c:pt>
                <c:pt idx="283">
                  <c:v>44055.79166666598</c:v>
                </c:pt>
                <c:pt idx="284">
                  <c:v>44055.833333332645</c:v>
                </c:pt>
                <c:pt idx="285">
                  <c:v>44055.874999999309</c:v>
                </c:pt>
                <c:pt idx="286">
                  <c:v>44055.916666665973</c:v>
                </c:pt>
                <c:pt idx="287">
                  <c:v>44055.958333332637</c:v>
                </c:pt>
                <c:pt idx="288">
                  <c:v>44055.999999999302</c:v>
                </c:pt>
                <c:pt idx="289">
                  <c:v>44056.041666665966</c:v>
                </c:pt>
                <c:pt idx="290">
                  <c:v>44056.08333333263</c:v>
                </c:pt>
                <c:pt idx="291">
                  <c:v>44056.124999999294</c:v>
                </c:pt>
                <c:pt idx="292">
                  <c:v>44056.166666665958</c:v>
                </c:pt>
                <c:pt idx="293">
                  <c:v>44056.208333332623</c:v>
                </c:pt>
                <c:pt idx="294">
                  <c:v>44056.249999999287</c:v>
                </c:pt>
                <c:pt idx="295">
                  <c:v>44056.291666665951</c:v>
                </c:pt>
                <c:pt idx="296">
                  <c:v>44056.333333332615</c:v>
                </c:pt>
                <c:pt idx="297">
                  <c:v>44056.37499999928</c:v>
                </c:pt>
                <c:pt idx="298">
                  <c:v>44056.416666665944</c:v>
                </c:pt>
                <c:pt idx="299">
                  <c:v>44056.458333332608</c:v>
                </c:pt>
                <c:pt idx="300">
                  <c:v>44056.499999999272</c:v>
                </c:pt>
                <c:pt idx="301">
                  <c:v>44056.541666665937</c:v>
                </c:pt>
                <c:pt idx="302">
                  <c:v>44056.583333332601</c:v>
                </c:pt>
                <c:pt idx="303">
                  <c:v>44056.624999999265</c:v>
                </c:pt>
                <c:pt idx="304">
                  <c:v>44056.666666665929</c:v>
                </c:pt>
                <c:pt idx="305">
                  <c:v>44056.708333332594</c:v>
                </c:pt>
                <c:pt idx="306">
                  <c:v>44056.749999999258</c:v>
                </c:pt>
                <c:pt idx="307">
                  <c:v>44056.791666665922</c:v>
                </c:pt>
                <c:pt idx="308">
                  <c:v>44056.833333332586</c:v>
                </c:pt>
                <c:pt idx="309">
                  <c:v>44056.874999999251</c:v>
                </c:pt>
                <c:pt idx="310">
                  <c:v>44056.916666665915</c:v>
                </c:pt>
                <c:pt idx="311">
                  <c:v>44056.958333332579</c:v>
                </c:pt>
                <c:pt idx="312">
                  <c:v>44056.999999999243</c:v>
                </c:pt>
                <c:pt idx="313">
                  <c:v>44057.041666665908</c:v>
                </c:pt>
                <c:pt idx="314">
                  <c:v>44057.083333332572</c:v>
                </c:pt>
                <c:pt idx="315">
                  <c:v>44057.124999999236</c:v>
                </c:pt>
                <c:pt idx="316">
                  <c:v>44057.1666666659</c:v>
                </c:pt>
                <c:pt idx="317">
                  <c:v>44057.208333332565</c:v>
                </c:pt>
                <c:pt idx="318">
                  <c:v>44057.249999999229</c:v>
                </c:pt>
                <c:pt idx="319">
                  <c:v>44057.291666665893</c:v>
                </c:pt>
                <c:pt idx="320">
                  <c:v>44057.333333332557</c:v>
                </c:pt>
                <c:pt idx="321">
                  <c:v>44057.374999999221</c:v>
                </c:pt>
                <c:pt idx="322">
                  <c:v>44057.416666665886</c:v>
                </c:pt>
                <c:pt idx="323">
                  <c:v>44057.45833333255</c:v>
                </c:pt>
                <c:pt idx="324">
                  <c:v>44057.499999999214</c:v>
                </c:pt>
                <c:pt idx="325">
                  <c:v>44057.541666665878</c:v>
                </c:pt>
                <c:pt idx="326">
                  <c:v>44057.583333332543</c:v>
                </c:pt>
                <c:pt idx="327">
                  <c:v>44057.624999999207</c:v>
                </c:pt>
                <c:pt idx="328">
                  <c:v>44057.666666665871</c:v>
                </c:pt>
                <c:pt idx="329">
                  <c:v>44057.708333332535</c:v>
                </c:pt>
                <c:pt idx="330">
                  <c:v>44057.7499999992</c:v>
                </c:pt>
                <c:pt idx="331">
                  <c:v>44057.791666665864</c:v>
                </c:pt>
                <c:pt idx="332">
                  <c:v>44057.833333332528</c:v>
                </c:pt>
                <c:pt idx="333">
                  <c:v>44057.874999999192</c:v>
                </c:pt>
                <c:pt idx="334">
                  <c:v>44057.916666665857</c:v>
                </c:pt>
                <c:pt idx="335">
                  <c:v>44057.958333332521</c:v>
                </c:pt>
                <c:pt idx="336">
                  <c:v>44057.999999999185</c:v>
                </c:pt>
                <c:pt idx="337">
                  <c:v>44058.041666665849</c:v>
                </c:pt>
                <c:pt idx="338">
                  <c:v>44058.083333332514</c:v>
                </c:pt>
                <c:pt idx="339">
                  <c:v>44058.124999999178</c:v>
                </c:pt>
                <c:pt idx="340">
                  <c:v>44058.166666665842</c:v>
                </c:pt>
                <c:pt idx="341">
                  <c:v>44058.208333332506</c:v>
                </c:pt>
                <c:pt idx="342">
                  <c:v>44058.249999999171</c:v>
                </c:pt>
                <c:pt idx="343">
                  <c:v>44058.291666665835</c:v>
                </c:pt>
                <c:pt idx="344">
                  <c:v>44058.333333332499</c:v>
                </c:pt>
                <c:pt idx="345">
                  <c:v>44058.374999999163</c:v>
                </c:pt>
                <c:pt idx="346">
                  <c:v>44058.416666665828</c:v>
                </c:pt>
                <c:pt idx="347">
                  <c:v>44058.458333332492</c:v>
                </c:pt>
                <c:pt idx="348">
                  <c:v>44058.499999999156</c:v>
                </c:pt>
                <c:pt idx="349">
                  <c:v>44058.54166666582</c:v>
                </c:pt>
                <c:pt idx="350">
                  <c:v>44058.583333332484</c:v>
                </c:pt>
                <c:pt idx="351">
                  <c:v>44058.624999999149</c:v>
                </c:pt>
                <c:pt idx="352">
                  <c:v>44058.666666665813</c:v>
                </c:pt>
                <c:pt idx="353">
                  <c:v>44058.708333332477</c:v>
                </c:pt>
                <c:pt idx="354">
                  <c:v>44058.749999999141</c:v>
                </c:pt>
                <c:pt idx="355">
                  <c:v>44058.791666665806</c:v>
                </c:pt>
                <c:pt idx="356">
                  <c:v>44058.83333333247</c:v>
                </c:pt>
                <c:pt idx="357">
                  <c:v>44058.874999999134</c:v>
                </c:pt>
                <c:pt idx="358">
                  <c:v>44058.916666665798</c:v>
                </c:pt>
                <c:pt idx="359">
                  <c:v>44058.958333332463</c:v>
                </c:pt>
                <c:pt idx="360">
                  <c:v>44058.999999999127</c:v>
                </c:pt>
                <c:pt idx="361">
                  <c:v>44059.041666665791</c:v>
                </c:pt>
                <c:pt idx="362">
                  <c:v>44059.083333332455</c:v>
                </c:pt>
                <c:pt idx="363">
                  <c:v>44059.12499999912</c:v>
                </c:pt>
                <c:pt idx="364">
                  <c:v>44059.166666665784</c:v>
                </c:pt>
                <c:pt idx="365">
                  <c:v>44059.208333332448</c:v>
                </c:pt>
                <c:pt idx="366">
                  <c:v>44059.249999999112</c:v>
                </c:pt>
                <c:pt idx="367">
                  <c:v>44059.291666665777</c:v>
                </c:pt>
                <c:pt idx="368">
                  <c:v>44059.333333332441</c:v>
                </c:pt>
                <c:pt idx="369">
                  <c:v>44059.374999999105</c:v>
                </c:pt>
                <c:pt idx="370">
                  <c:v>44059.416666665769</c:v>
                </c:pt>
                <c:pt idx="371">
                  <c:v>44059.458333332434</c:v>
                </c:pt>
                <c:pt idx="372">
                  <c:v>44059.499999999098</c:v>
                </c:pt>
                <c:pt idx="373">
                  <c:v>44059.541666665762</c:v>
                </c:pt>
                <c:pt idx="374">
                  <c:v>44059.583333332426</c:v>
                </c:pt>
                <c:pt idx="375">
                  <c:v>44059.624999999091</c:v>
                </c:pt>
                <c:pt idx="376">
                  <c:v>44059.666666665755</c:v>
                </c:pt>
                <c:pt idx="377">
                  <c:v>44059.708333332419</c:v>
                </c:pt>
                <c:pt idx="378">
                  <c:v>44059.749999999083</c:v>
                </c:pt>
                <c:pt idx="379">
                  <c:v>44059.791666665747</c:v>
                </c:pt>
                <c:pt idx="380">
                  <c:v>44059.833333332412</c:v>
                </c:pt>
                <c:pt idx="381">
                  <c:v>44059.874999999076</c:v>
                </c:pt>
                <c:pt idx="382">
                  <c:v>44059.91666666574</c:v>
                </c:pt>
                <c:pt idx="383">
                  <c:v>44059.958333332404</c:v>
                </c:pt>
                <c:pt idx="384">
                  <c:v>44059.999999999069</c:v>
                </c:pt>
                <c:pt idx="385">
                  <c:v>44060.041666665733</c:v>
                </c:pt>
                <c:pt idx="386">
                  <c:v>44060.083333332397</c:v>
                </c:pt>
                <c:pt idx="387">
                  <c:v>44060.124999999061</c:v>
                </c:pt>
                <c:pt idx="388">
                  <c:v>44060.166666665726</c:v>
                </c:pt>
                <c:pt idx="389">
                  <c:v>44060.20833333239</c:v>
                </c:pt>
                <c:pt idx="390">
                  <c:v>44060.249999999054</c:v>
                </c:pt>
                <c:pt idx="391">
                  <c:v>44060.291666665718</c:v>
                </c:pt>
                <c:pt idx="392">
                  <c:v>44060.333333332383</c:v>
                </c:pt>
                <c:pt idx="393">
                  <c:v>44060.374999999047</c:v>
                </c:pt>
                <c:pt idx="394">
                  <c:v>44060.416666665711</c:v>
                </c:pt>
                <c:pt idx="395">
                  <c:v>44060.458333332375</c:v>
                </c:pt>
                <c:pt idx="396">
                  <c:v>44060.49999999904</c:v>
                </c:pt>
                <c:pt idx="397">
                  <c:v>44060.541666665704</c:v>
                </c:pt>
                <c:pt idx="398">
                  <c:v>44060.583333332368</c:v>
                </c:pt>
                <c:pt idx="399">
                  <c:v>44060.624999999032</c:v>
                </c:pt>
                <c:pt idx="400">
                  <c:v>44060.666666665697</c:v>
                </c:pt>
                <c:pt idx="401">
                  <c:v>44060.708333332361</c:v>
                </c:pt>
                <c:pt idx="402">
                  <c:v>44060.749999999025</c:v>
                </c:pt>
                <c:pt idx="403">
                  <c:v>44060.791666665689</c:v>
                </c:pt>
                <c:pt idx="404">
                  <c:v>44060.833333332354</c:v>
                </c:pt>
                <c:pt idx="405">
                  <c:v>44060.874999999018</c:v>
                </c:pt>
                <c:pt idx="406">
                  <c:v>44060.916666665682</c:v>
                </c:pt>
                <c:pt idx="407">
                  <c:v>44060.958333332346</c:v>
                </c:pt>
                <c:pt idx="408">
                  <c:v>44060.99999999901</c:v>
                </c:pt>
                <c:pt idx="409">
                  <c:v>44061.041666665675</c:v>
                </c:pt>
                <c:pt idx="410">
                  <c:v>44061.083333332339</c:v>
                </c:pt>
                <c:pt idx="411">
                  <c:v>44061.124999999003</c:v>
                </c:pt>
                <c:pt idx="412">
                  <c:v>44061.166666665667</c:v>
                </c:pt>
                <c:pt idx="413">
                  <c:v>44061.208333332332</c:v>
                </c:pt>
                <c:pt idx="414">
                  <c:v>44061.249999998996</c:v>
                </c:pt>
                <c:pt idx="415">
                  <c:v>44061.29166666566</c:v>
                </c:pt>
                <c:pt idx="416">
                  <c:v>44061.333333332324</c:v>
                </c:pt>
                <c:pt idx="417">
                  <c:v>44061.374999998989</c:v>
                </c:pt>
                <c:pt idx="418">
                  <c:v>44061.416666665653</c:v>
                </c:pt>
                <c:pt idx="419">
                  <c:v>44061.458333332317</c:v>
                </c:pt>
                <c:pt idx="420">
                  <c:v>44061.499999998981</c:v>
                </c:pt>
                <c:pt idx="421">
                  <c:v>44061.541666665646</c:v>
                </c:pt>
                <c:pt idx="422">
                  <c:v>44061.58333333231</c:v>
                </c:pt>
                <c:pt idx="423">
                  <c:v>44061.624999998974</c:v>
                </c:pt>
                <c:pt idx="424">
                  <c:v>44061.666666665638</c:v>
                </c:pt>
                <c:pt idx="425">
                  <c:v>44061.708333332303</c:v>
                </c:pt>
                <c:pt idx="426">
                  <c:v>44061.749999998967</c:v>
                </c:pt>
                <c:pt idx="427">
                  <c:v>44061.791666665631</c:v>
                </c:pt>
                <c:pt idx="428">
                  <c:v>44061.833333332295</c:v>
                </c:pt>
                <c:pt idx="429">
                  <c:v>44061.87499999896</c:v>
                </c:pt>
                <c:pt idx="430">
                  <c:v>44061.916666665624</c:v>
                </c:pt>
                <c:pt idx="431">
                  <c:v>44061.958333332288</c:v>
                </c:pt>
                <c:pt idx="432">
                  <c:v>44061.999999998952</c:v>
                </c:pt>
                <c:pt idx="433">
                  <c:v>44062.041666665617</c:v>
                </c:pt>
                <c:pt idx="434">
                  <c:v>44062.083333332281</c:v>
                </c:pt>
                <c:pt idx="435">
                  <c:v>44062.124999998945</c:v>
                </c:pt>
                <c:pt idx="436">
                  <c:v>44062.166666665609</c:v>
                </c:pt>
                <c:pt idx="437">
                  <c:v>44062.208333332273</c:v>
                </c:pt>
                <c:pt idx="438">
                  <c:v>44062.249999998938</c:v>
                </c:pt>
                <c:pt idx="439">
                  <c:v>44062.291666665602</c:v>
                </c:pt>
                <c:pt idx="440">
                  <c:v>44062.333333332266</c:v>
                </c:pt>
                <c:pt idx="441">
                  <c:v>44062.37499999893</c:v>
                </c:pt>
                <c:pt idx="442">
                  <c:v>44062.416666665595</c:v>
                </c:pt>
                <c:pt idx="443">
                  <c:v>44062.458333332259</c:v>
                </c:pt>
                <c:pt idx="444">
                  <c:v>44062.499999998923</c:v>
                </c:pt>
                <c:pt idx="445">
                  <c:v>44062.541666665587</c:v>
                </c:pt>
                <c:pt idx="446">
                  <c:v>44062.583333332252</c:v>
                </c:pt>
                <c:pt idx="447">
                  <c:v>44062.624999998916</c:v>
                </c:pt>
                <c:pt idx="448">
                  <c:v>44062.66666666558</c:v>
                </c:pt>
                <c:pt idx="449">
                  <c:v>44062.708333332244</c:v>
                </c:pt>
                <c:pt idx="450">
                  <c:v>44062.749999998909</c:v>
                </c:pt>
                <c:pt idx="451">
                  <c:v>44062.791666665573</c:v>
                </c:pt>
                <c:pt idx="452">
                  <c:v>44062.833333332237</c:v>
                </c:pt>
                <c:pt idx="453">
                  <c:v>44062.874999998901</c:v>
                </c:pt>
                <c:pt idx="454">
                  <c:v>44062.916666665566</c:v>
                </c:pt>
                <c:pt idx="455">
                  <c:v>44062.95833333223</c:v>
                </c:pt>
                <c:pt idx="456">
                  <c:v>44062.999999998894</c:v>
                </c:pt>
                <c:pt idx="457">
                  <c:v>44063.041666665558</c:v>
                </c:pt>
                <c:pt idx="458">
                  <c:v>44063.083333332223</c:v>
                </c:pt>
                <c:pt idx="459">
                  <c:v>44063.124999998887</c:v>
                </c:pt>
                <c:pt idx="460">
                  <c:v>44063.166666665551</c:v>
                </c:pt>
                <c:pt idx="461">
                  <c:v>44063.208333332215</c:v>
                </c:pt>
                <c:pt idx="462">
                  <c:v>44063.24999999888</c:v>
                </c:pt>
                <c:pt idx="463">
                  <c:v>44063.291666665544</c:v>
                </c:pt>
                <c:pt idx="464">
                  <c:v>44063.333333332208</c:v>
                </c:pt>
                <c:pt idx="465">
                  <c:v>44063.374999998872</c:v>
                </c:pt>
                <c:pt idx="466">
                  <c:v>44063.416666665536</c:v>
                </c:pt>
                <c:pt idx="467">
                  <c:v>44063.458333332201</c:v>
                </c:pt>
                <c:pt idx="468">
                  <c:v>44063.499999998865</c:v>
                </c:pt>
                <c:pt idx="469">
                  <c:v>44063.541666665529</c:v>
                </c:pt>
                <c:pt idx="470">
                  <c:v>44063.583333332193</c:v>
                </c:pt>
                <c:pt idx="471">
                  <c:v>44063.624999998858</c:v>
                </c:pt>
                <c:pt idx="472">
                  <c:v>44063.666666665522</c:v>
                </c:pt>
                <c:pt idx="473">
                  <c:v>44063.708333332186</c:v>
                </c:pt>
                <c:pt idx="474">
                  <c:v>44063.74999999885</c:v>
                </c:pt>
                <c:pt idx="475">
                  <c:v>44063.791666665515</c:v>
                </c:pt>
                <c:pt idx="476">
                  <c:v>44063.833333332179</c:v>
                </c:pt>
                <c:pt idx="477">
                  <c:v>44063.874999998843</c:v>
                </c:pt>
                <c:pt idx="478">
                  <c:v>44063.916666665507</c:v>
                </c:pt>
                <c:pt idx="479">
                  <c:v>44063.958333332172</c:v>
                </c:pt>
                <c:pt idx="480">
                  <c:v>44063.999999998836</c:v>
                </c:pt>
                <c:pt idx="481">
                  <c:v>44064.0416666655</c:v>
                </c:pt>
                <c:pt idx="482">
                  <c:v>44064.083333332164</c:v>
                </c:pt>
                <c:pt idx="483">
                  <c:v>44064.124999998829</c:v>
                </c:pt>
                <c:pt idx="484">
                  <c:v>44064.166666665493</c:v>
                </c:pt>
                <c:pt idx="485">
                  <c:v>44064.208333332157</c:v>
                </c:pt>
                <c:pt idx="486">
                  <c:v>44064.249999998821</c:v>
                </c:pt>
                <c:pt idx="487">
                  <c:v>44064.291666665486</c:v>
                </c:pt>
                <c:pt idx="488">
                  <c:v>44064.33333333215</c:v>
                </c:pt>
                <c:pt idx="489">
                  <c:v>44064.374999998814</c:v>
                </c:pt>
                <c:pt idx="490">
                  <c:v>44064.416666665478</c:v>
                </c:pt>
                <c:pt idx="491">
                  <c:v>44064.458333332143</c:v>
                </c:pt>
                <c:pt idx="492">
                  <c:v>44064.499999998807</c:v>
                </c:pt>
                <c:pt idx="493">
                  <c:v>44064.541666665471</c:v>
                </c:pt>
                <c:pt idx="494">
                  <c:v>44064.583333332135</c:v>
                </c:pt>
                <c:pt idx="495">
                  <c:v>44064.624999998799</c:v>
                </c:pt>
                <c:pt idx="496">
                  <c:v>44064.666666665464</c:v>
                </c:pt>
                <c:pt idx="497">
                  <c:v>44064.708333332128</c:v>
                </c:pt>
                <c:pt idx="498">
                  <c:v>44064.749999998792</c:v>
                </c:pt>
                <c:pt idx="499">
                  <c:v>44064.791666665456</c:v>
                </c:pt>
                <c:pt idx="500">
                  <c:v>44064.833333332121</c:v>
                </c:pt>
                <c:pt idx="501">
                  <c:v>44064.874999998785</c:v>
                </c:pt>
                <c:pt idx="502">
                  <c:v>44064.916666665449</c:v>
                </c:pt>
                <c:pt idx="503">
                  <c:v>44064.958333332113</c:v>
                </c:pt>
                <c:pt idx="504">
                  <c:v>44064.999999998778</c:v>
                </c:pt>
                <c:pt idx="505">
                  <c:v>44065.041666665442</c:v>
                </c:pt>
                <c:pt idx="506">
                  <c:v>44065.083333332106</c:v>
                </c:pt>
                <c:pt idx="507">
                  <c:v>44065.12499999877</c:v>
                </c:pt>
                <c:pt idx="508">
                  <c:v>44065.166666665435</c:v>
                </c:pt>
                <c:pt idx="509">
                  <c:v>44065.208333332099</c:v>
                </c:pt>
                <c:pt idx="510">
                  <c:v>44065.249999998763</c:v>
                </c:pt>
                <c:pt idx="511">
                  <c:v>44065.291666665427</c:v>
                </c:pt>
                <c:pt idx="512">
                  <c:v>44065.333333332092</c:v>
                </c:pt>
                <c:pt idx="513">
                  <c:v>44065.374999998756</c:v>
                </c:pt>
                <c:pt idx="514">
                  <c:v>44065.41666666542</c:v>
                </c:pt>
                <c:pt idx="515">
                  <c:v>44065.458333332084</c:v>
                </c:pt>
                <c:pt idx="516">
                  <c:v>44065.499999998749</c:v>
                </c:pt>
                <c:pt idx="517">
                  <c:v>44065.541666665413</c:v>
                </c:pt>
                <c:pt idx="518">
                  <c:v>44065.583333332077</c:v>
                </c:pt>
                <c:pt idx="519">
                  <c:v>44065.624999998741</c:v>
                </c:pt>
                <c:pt idx="520">
                  <c:v>44065.666666665406</c:v>
                </c:pt>
                <c:pt idx="521">
                  <c:v>44065.70833333207</c:v>
                </c:pt>
                <c:pt idx="522">
                  <c:v>44065.749999998734</c:v>
                </c:pt>
                <c:pt idx="523">
                  <c:v>44065.791666665398</c:v>
                </c:pt>
                <c:pt idx="524">
                  <c:v>44065.833333332062</c:v>
                </c:pt>
                <c:pt idx="525">
                  <c:v>44065.874999998727</c:v>
                </c:pt>
                <c:pt idx="526">
                  <c:v>44065.916666665391</c:v>
                </c:pt>
                <c:pt idx="527">
                  <c:v>44065.958333332055</c:v>
                </c:pt>
                <c:pt idx="528">
                  <c:v>44065.999999998719</c:v>
                </c:pt>
                <c:pt idx="529">
                  <c:v>44066.041666665384</c:v>
                </c:pt>
                <c:pt idx="530">
                  <c:v>44066.083333332048</c:v>
                </c:pt>
                <c:pt idx="531">
                  <c:v>44066.124999998712</c:v>
                </c:pt>
                <c:pt idx="532">
                  <c:v>44066.166666665376</c:v>
                </c:pt>
                <c:pt idx="533">
                  <c:v>44066.208333332041</c:v>
                </c:pt>
                <c:pt idx="534">
                  <c:v>44066.249999998705</c:v>
                </c:pt>
                <c:pt idx="535">
                  <c:v>44066.291666665369</c:v>
                </c:pt>
                <c:pt idx="536">
                  <c:v>44066.333333332033</c:v>
                </c:pt>
                <c:pt idx="537">
                  <c:v>44066.374999998698</c:v>
                </c:pt>
                <c:pt idx="538">
                  <c:v>44066.416666665362</c:v>
                </c:pt>
                <c:pt idx="539">
                  <c:v>44066.458333332026</c:v>
                </c:pt>
                <c:pt idx="540">
                  <c:v>44066.49999999869</c:v>
                </c:pt>
                <c:pt idx="541">
                  <c:v>44066.541666665355</c:v>
                </c:pt>
                <c:pt idx="542">
                  <c:v>44066.583333332019</c:v>
                </c:pt>
                <c:pt idx="543">
                  <c:v>44066.624999998683</c:v>
                </c:pt>
                <c:pt idx="544">
                  <c:v>44066.666666665347</c:v>
                </c:pt>
                <c:pt idx="545">
                  <c:v>44066.708333332012</c:v>
                </c:pt>
                <c:pt idx="546">
                  <c:v>44066.749999998676</c:v>
                </c:pt>
                <c:pt idx="547">
                  <c:v>44066.79166666534</c:v>
                </c:pt>
                <c:pt idx="548">
                  <c:v>44066.833333332004</c:v>
                </c:pt>
                <c:pt idx="549">
                  <c:v>44066.874999998668</c:v>
                </c:pt>
                <c:pt idx="550">
                  <c:v>44066.916666665333</c:v>
                </c:pt>
                <c:pt idx="551">
                  <c:v>44066.958333331997</c:v>
                </c:pt>
                <c:pt idx="552">
                  <c:v>44066.999999998661</c:v>
                </c:pt>
                <c:pt idx="553">
                  <c:v>44067.041666665325</c:v>
                </c:pt>
                <c:pt idx="554">
                  <c:v>44067.08333333199</c:v>
                </c:pt>
                <c:pt idx="555">
                  <c:v>44067.124999998654</c:v>
                </c:pt>
                <c:pt idx="556">
                  <c:v>44067.166666665318</c:v>
                </c:pt>
                <c:pt idx="557">
                  <c:v>44067.208333331982</c:v>
                </c:pt>
                <c:pt idx="558">
                  <c:v>44067.249999998647</c:v>
                </c:pt>
                <c:pt idx="559">
                  <c:v>44067.291666665311</c:v>
                </c:pt>
                <c:pt idx="560">
                  <c:v>44067.333333331975</c:v>
                </c:pt>
                <c:pt idx="561">
                  <c:v>44067.374999998639</c:v>
                </c:pt>
                <c:pt idx="562">
                  <c:v>44067.416666665304</c:v>
                </c:pt>
                <c:pt idx="563">
                  <c:v>44067.458333331968</c:v>
                </c:pt>
                <c:pt idx="564">
                  <c:v>44067.499999998632</c:v>
                </c:pt>
                <c:pt idx="565">
                  <c:v>44067.541666665296</c:v>
                </c:pt>
                <c:pt idx="566">
                  <c:v>44067.583333331961</c:v>
                </c:pt>
                <c:pt idx="567">
                  <c:v>44067.624999998625</c:v>
                </c:pt>
                <c:pt idx="568">
                  <c:v>44067.666666665289</c:v>
                </c:pt>
                <c:pt idx="569">
                  <c:v>44067.708333331953</c:v>
                </c:pt>
                <c:pt idx="570">
                  <c:v>44067.749999998618</c:v>
                </c:pt>
                <c:pt idx="571">
                  <c:v>44067.791666665282</c:v>
                </c:pt>
                <c:pt idx="572">
                  <c:v>44067.833333331946</c:v>
                </c:pt>
                <c:pt idx="573">
                  <c:v>44067.87499999861</c:v>
                </c:pt>
                <c:pt idx="574">
                  <c:v>44067.916666665275</c:v>
                </c:pt>
                <c:pt idx="575">
                  <c:v>44067.958333331939</c:v>
                </c:pt>
                <c:pt idx="576">
                  <c:v>44067.999999998603</c:v>
                </c:pt>
                <c:pt idx="577">
                  <c:v>44068.041666665267</c:v>
                </c:pt>
                <c:pt idx="578">
                  <c:v>44068.083333331931</c:v>
                </c:pt>
                <c:pt idx="579">
                  <c:v>44068.124999998596</c:v>
                </c:pt>
                <c:pt idx="580">
                  <c:v>44068.16666666526</c:v>
                </c:pt>
                <c:pt idx="581">
                  <c:v>44068.208333331924</c:v>
                </c:pt>
                <c:pt idx="582">
                  <c:v>44068.249999998588</c:v>
                </c:pt>
                <c:pt idx="583">
                  <c:v>44068.291666665253</c:v>
                </c:pt>
                <c:pt idx="584">
                  <c:v>44068.333333331917</c:v>
                </c:pt>
                <c:pt idx="585">
                  <c:v>44068.374999998581</c:v>
                </c:pt>
                <c:pt idx="586">
                  <c:v>44068.416666665245</c:v>
                </c:pt>
                <c:pt idx="587">
                  <c:v>44068.45833333191</c:v>
                </c:pt>
                <c:pt idx="588">
                  <c:v>44068.499999998574</c:v>
                </c:pt>
                <c:pt idx="589">
                  <c:v>44068.541666665238</c:v>
                </c:pt>
                <c:pt idx="590">
                  <c:v>44068.583333331902</c:v>
                </c:pt>
                <c:pt idx="591">
                  <c:v>44068.624999998567</c:v>
                </c:pt>
                <c:pt idx="592">
                  <c:v>44068.666666665231</c:v>
                </c:pt>
                <c:pt idx="593">
                  <c:v>44068.708333331895</c:v>
                </c:pt>
                <c:pt idx="594">
                  <c:v>44068.749999998559</c:v>
                </c:pt>
                <c:pt idx="595">
                  <c:v>44068.791666665224</c:v>
                </c:pt>
                <c:pt idx="596">
                  <c:v>44068.833333331888</c:v>
                </c:pt>
                <c:pt idx="597">
                  <c:v>44068.874999998552</c:v>
                </c:pt>
                <c:pt idx="598">
                  <c:v>44068.916666665216</c:v>
                </c:pt>
                <c:pt idx="599">
                  <c:v>44068.958333331881</c:v>
                </c:pt>
                <c:pt idx="600">
                  <c:v>44068.999999998545</c:v>
                </c:pt>
                <c:pt idx="601">
                  <c:v>44069.041666665209</c:v>
                </c:pt>
                <c:pt idx="602">
                  <c:v>44069.083333331873</c:v>
                </c:pt>
                <c:pt idx="603">
                  <c:v>44069.124999998538</c:v>
                </c:pt>
                <c:pt idx="604">
                  <c:v>44069.166666665202</c:v>
                </c:pt>
                <c:pt idx="605">
                  <c:v>44069.208333331866</c:v>
                </c:pt>
                <c:pt idx="606">
                  <c:v>44069.24999999853</c:v>
                </c:pt>
                <c:pt idx="607">
                  <c:v>44069.291666665194</c:v>
                </c:pt>
                <c:pt idx="608">
                  <c:v>44069.333333331859</c:v>
                </c:pt>
                <c:pt idx="609">
                  <c:v>44069.374999998523</c:v>
                </c:pt>
                <c:pt idx="610">
                  <c:v>44069.416666665187</c:v>
                </c:pt>
                <c:pt idx="611">
                  <c:v>44069.458333331851</c:v>
                </c:pt>
                <c:pt idx="612">
                  <c:v>44069.499999998516</c:v>
                </c:pt>
                <c:pt idx="613">
                  <c:v>44069.54166666518</c:v>
                </c:pt>
                <c:pt idx="614">
                  <c:v>44069.583333331844</c:v>
                </c:pt>
                <c:pt idx="615">
                  <c:v>44069.624999998508</c:v>
                </c:pt>
                <c:pt idx="616">
                  <c:v>44069.666666665173</c:v>
                </c:pt>
                <c:pt idx="617">
                  <c:v>44069.708333331837</c:v>
                </c:pt>
                <c:pt idx="618">
                  <c:v>44069.749999998501</c:v>
                </c:pt>
                <c:pt idx="619">
                  <c:v>44069.791666665165</c:v>
                </c:pt>
                <c:pt idx="620">
                  <c:v>44069.83333333183</c:v>
                </c:pt>
                <c:pt idx="621">
                  <c:v>44069.874999998494</c:v>
                </c:pt>
                <c:pt idx="622">
                  <c:v>44069.916666665158</c:v>
                </c:pt>
                <c:pt idx="623">
                  <c:v>44069.958333331822</c:v>
                </c:pt>
                <c:pt idx="624">
                  <c:v>44069.999999998487</c:v>
                </c:pt>
                <c:pt idx="625">
                  <c:v>44070.041666665151</c:v>
                </c:pt>
                <c:pt idx="626">
                  <c:v>44070.083333331815</c:v>
                </c:pt>
                <c:pt idx="627">
                  <c:v>44070.124999998479</c:v>
                </c:pt>
                <c:pt idx="628">
                  <c:v>44070.166666665144</c:v>
                </c:pt>
                <c:pt idx="629">
                  <c:v>44070.208333331808</c:v>
                </c:pt>
                <c:pt idx="630">
                  <c:v>44070.249999998472</c:v>
                </c:pt>
                <c:pt idx="631">
                  <c:v>44070.291666665136</c:v>
                </c:pt>
                <c:pt idx="632">
                  <c:v>44070.333333331801</c:v>
                </c:pt>
                <c:pt idx="633">
                  <c:v>44070.374999998465</c:v>
                </c:pt>
                <c:pt idx="634">
                  <c:v>44070.416666665129</c:v>
                </c:pt>
                <c:pt idx="635">
                  <c:v>44070.458333331793</c:v>
                </c:pt>
                <c:pt idx="636">
                  <c:v>44070.499999998457</c:v>
                </c:pt>
                <c:pt idx="637">
                  <c:v>44070.541666665122</c:v>
                </c:pt>
                <c:pt idx="638">
                  <c:v>44070.583333331786</c:v>
                </c:pt>
                <c:pt idx="639">
                  <c:v>44070.62499999845</c:v>
                </c:pt>
                <c:pt idx="640">
                  <c:v>44070.666666665114</c:v>
                </c:pt>
                <c:pt idx="641">
                  <c:v>44070.708333331779</c:v>
                </c:pt>
                <c:pt idx="642">
                  <c:v>44070.749999998443</c:v>
                </c:pt>
                <c:pt idx="643">
                  <c:v>44070.791666665107</c:v>
                </c:pt>
                <c:pt idx="644">
                  <c:v>44070.833333331771</c:v>
                </c:pt>
                <c:pt idx="645">
                  <c:v>44070.874999998436</c:v>
                </c:pt>
                <c:pt idx="646">
                  <c:v>44070.9166666651</c:v>
                </c:pt>
                <c:pt idx="647">
                  <c:v>44070.958333331764</c:v>
                </c:pt>
                <c:pt idx="648">
                  <c:v>44070.999999998428</c:v>
                </c:pt>
                <c:pt idx="649">
                  <c:v>44071.041666665093</c:v>
                </c:pt>
                <c:pt idx="650">
                  <c:v>44071.083333331757</c:v>
                </c:pt>
                <c:pt idx="651">
                  <c:v>44071.124999998421</c:v>
                </c:pt>
                <c:pt idx="652">
                  <c:v>44071.166666665085</c:v>
                </c:pt>
                <c:pt idx="653">
                  <c:v>44071.20833333175</c:v>
                </c:pt>
                <c:pt idx="654">
                  <c:v>44071.249999998414</c:v>
                </c:pt>
                <c:pt idx="655">
                  <c:v>44071.291666665078</c:v>
                </c:pt>
                <c:pt idx="656">
                  <c:v>44071.333333331742</c:v>
                </c:pt>
                <c:pt idx="657">
                  <c:v>44071.374999998407</c:v>
                </c:pt>
                <c:pt idx="658">
                  <c:v>44071.416666665071</c:v>
                </c:pt>
                <c:pt idx="659">
                  <c:v>44071.458333331735</c:v>
                </c:pt>
                <c:pt idx="660">
                  <c:v>44071.499999998399</c:v>
                </c:pt>
                <c:pt idx="661">
                  <c:v>44071.541666665064</c:v>
                </c:pt>
                <c:pt idx="662">
                  <c:v>44071.583333331728</c:v>
                </c:pt>
                <c:pt idx="663">
                  <c:v>44071.624999998392</c:v>
                </c:pt>
                <c:pt idx="664">
                  <c:v>44071.666666665056</c:v>
                </c:pt>
                <c:pt idx="665">
                  <c:v>44071.70833333172</c:v>
                </c:pt>
                <c:pt idx="666">
                  <c:v>44071.749999998385</c:v>
                </c:pt>
                <c:pt idx="667">
                  <c:v>44071.791666665049</c:v>
                </c:pt>
                <c:pt idx="668">
                  <c:v>44071.833333331713</c:v>
                </c:pt>
                <c:pt idx="669">
                  <c:v>44071.874999998377</c:v>
                </c:pt>
                <c:pt idx="670">
                  <c:v>44071.916666665042</c:v>
                </c:pt>
                <c:pt idx="671">
                  <c:v>44071.958333331706</c:v>
                </c:pt>
                <c:pt idx="672">
                  <c:v>44071.99999999837</c:v>
                </c:pt>
                <c:pt idx="673">
                  <c:v>44072.041666665034</c:v>
                </c:pt>
                <c:pt idx="674">
                  <c:v>44072.083333331699</c:v>
                </c:pt>
                <c:pt idx="675">
                  <c:v>44072.124999998363</c:v>
                </c:pt>
                <c:pt idx="676">
                  <c:v>44072.166666665027</c:v>
                </c:pt>
                <c:pt idx="677">
                  <c:v>44072.208333331691</c:v>
                </c:pt>
                <c:pt idx="678">
                  <c:v>44072.249999998356</c:v>
                </c:pt>
                <c:pt idx="679">
                  <c:v>44072.29166666502</c:v>
                </c:pt>
                <c:pt idx="680">
                  <c:v>44072.333333331684</c:v>
                </c:pt>
                <c:pt idx="681">
                  <c:v>44072.374999998348</c:v>
                </c:pt>
                <c:pt idx="682">
                  <c:v>44072.416666665013</c:v>
                </c:pt>
                <c:pt idx="683">
                  <c:v>44072.458333331677</c:v>
                </c:pt>
                <c:pt idx="684">
                  <c:v>44072.499999998341</c:v>
                </c:pt>
                <c:pt idx="685">
                  <c:v>44072.541666665005</c:v>
                </c:pt>
                <c:pt idx="686">
                  <c:v>44072.58333333167</c:v>
                </c:pt>
                <c:pt idx="687">
                  <c:v>44072.624999998334</c:v>
                </c:pt>
                <c:pt idx="688">
                  <c:v>44072.666666664998</c:v>
                </c:pt>
                <c:pt idx="689">
                  <c:v>44072.708333331662</c:v>
                </c:pt>
                <c:pt idx="690">
                  <c:v>44072.749999998327</c:v>
                </c:pt>
                <c:pt idx="691">
                  <c:v>44072.791666664991</c:v>
                </c:pt>
                <c:pt idx="692">
                  <c:v>44072.833333331655</c:v>
                </c:pt>
                <c:pt idx="693">
                  <c:v>44072.874999998319</c:v>
                </c:pt>
                <c:pt idx="694">
                  <c:v>44072.916666664983</c:v>
                </c:pt>
                <c:pt idx="695">
                  <c:v>44072.958333331648</c:v>
                </c:pt>
                <c:pt idx="696">
                  <c:v>44072.999999998312</c:v>
                </c:pt>
                <c:pt idx="697">
                  <c:v>44073.041666664976</c:v>
                </c:pt>
                <c:pt idx="698">
                  <c:v>44073.08333333164</c:v>
                </c:pt>
                <c:pt idx="699">
                  <c:v>44073.124999998305</c:v>
                </c:pt>
                <c:pt idx="700">
                  <c:v>44073.166666664969</c:v>
                </c:pt>
                <c:pt idx="701">
                  <c:v>44073.208333331633</c:v>
                </c:pt>
                <c:pt idx="702">
                  <c:v>44073.249999998297</c:v>
                </c:pt>
                <c:pt idx="703">
                  <c:v>44073.291666664962</c:v>
                </c:pt>
                <c:pt idx="704">
                  <c:v>44073.333333331626</c:v>
                </c:pt>
                <c:pt idx="705">
                  <c:v>44073.37499999829</c:v>
                </c:pt>
                <c:pt idx="706">
                  <c:v>44073.416666664954</c:v>
                </c:pt>
                <c:pt idx="707">
                  <c:v>44073.458333331619</c:v>
                </c:pt>
                <c:pt idx="708">
                  <c:v>44073.499999998283</c:v>
                </c:pt>
                <c:pt idx="709">
                  <c:v>44073.541666664947</c:v>
                </c:pt>
                <c:pt idx="710">
                  <c:v>44073.583333331611</c:v>
                </c:pt>
                <c:pt idx="711">
                  <c:v>44073.624999998276</c:v>
                </c:pt>
                <c:pt idx="712">
                  <c:v>44073.66666666494</c:v>
                </c:pt>
                <c:pt idx="713">
                  <c:v>44073.708333331604</c:v>
                </c:pt>
                <c:pt idx="714">
                  <c:v>44073.749999998268</c:v>
                </c:pt>
                <c:pt idx="715">
                  <c:v>44073.791666664933</c:v>
                </c:pt>
                <c:pt idx="716">
                  <c:v>44073.833333331597</c:v>
                </c:pt>
                <c:pt idx="717">
                  <c:v>44073.874999998261</c:v>
                </c:pt>
                <c:pt idx="718">
                  <c:v>44073.916666664925</c:v>
                </c:pt>
                <c:pt idx="719">
                  <c:v>44073.95833333159</c:v>
                </c:pt>
                <c:pt idx="720">
                  <c:v>44073.999999998254</c:v>
                </c:pt>
                <c:pt idx="721">
                  <c:v>44074.041666664918</c:v>
                </c:pt>
                <c:pt idx="722">
                  <c:v>44074.083333331582</c:v>
                </c:pt>
                <c:pt idx="723">
                  <c:v>44074.124999998246</c:v>
                </c:pt>
                <c:pt idx="724">
                  <c:v>44074.166666664911</c:v>
                </c:pt>
                <c:pt idx="725">
                  <c:v>44074.208333331575</c:v>
                </c:pt>
                <c:pt idx="726">
                  <c:v>44074.249999998239</c:v>
                </c:pt>
                <c:pt idx="727">
                  <c:v>44074.291666664903</c:v>
                </c:pt>
                <c:pt idx="728">
                  <c:v>44074.333333331568</c:v>
                </c:pt>
                <c:pt idx="729">
                  <c:v>44074.374999998232</c:v>
                </c:pt>
                <c:pt idx="730">
                  <c:v>44074.416666664896</c:v>
                </c:pt>
                <c:pt idx="731">
                  <c:v>44074.45833333156</c:v>
                </c:pt>
                <c:pt idx="732">
                  <c:v>44074.499999998225</c:v>
                </c:pt>
                <c:pt idx="733">
                  <c:v>44074.541666664889</c:v>
                </c:pt>
                <c:pt idx="734">
                  <c:v>44074.583333331553</c:v>
                </c:pt>
                <c:pt idx="735">
                  <c:v>44074.624999998217</c:v>
                </c:pt>
                <c:pt idx="736">
                  <c:v>44074.666666664882</c:v>
                </c:pt>
                <c:pt idx="737">
                  <c:v>44074.708333331546</c:v>
                </c:pt>
                <c:pt idx="738">
                  <c:v>44074.74999999821</c:v>
                </c:pt>
                <c:pt idx="739">
                  <c:v>44074.791666664874</c:v>
                </c:pt>
                <c:pt idx="740">
                  <c:v>44074.833333331539</c:v>
                </c:pt>
                <c:pt idx="741">
                  <c:v>44074.874999998203</c:v>
                </c:pt>
                <c:pt idx="742">
                  <c:v>44074.916666664867</c:v>
                </c:pt>
                <c:pt idx="743">
                  <c:v>44074.958333331531</c:v>
                </c:pt>
              </c:numCache>
            </c:numRef>
          </c:xVal>
          <c:yVal>
            <c:numRef>
              <c:f>AUG!$F$5:$F$748</c:f>
              <c:numCache>
                <c:formatCode>General</c:formatCode>
                <c:ptCount val="744"/>
                <c:pt idx="0">
                  <c:v>29.06</c:v>
                </c:pt>
                <c:pt idx="1">
                  <c:v>28.89</c:v>
                </c:pt>
                <c:pt idx="2">
                  <c:v>27.47</c:v>
                </c:pt>
                <c:pt idx="3">
                  <c:v>26.33</c:v>
                </c:pt>
                <c:pt idx="4">
                  <c:v>25.99</c:v>
                </c:pt>
                <c:pt idx="5">
                  <c:v>25.62</c:v>
                </c:pt>
                <c:pt idx="6">
                  <c:v>26.32</c:v>
                </c:pt>
                <c:pt idx="7">
                  <c:v>27.88</c:v>
                </c:pt>
                <c:pt idx="8">
                  <c:v>30.92</c:v>
                </c:pt>
                <c:pt idx="9">
                  <c:v>31.69</c:v>
                </c:pt>
                <c:pt idx="10">
                  <c:v>32.049999999999997</c:v>
                </c:pt>
                <c:pt idx="11">
                  <c:v>32.11</c:v>
                </c:pt>
                <c:pt idx="12">
                  <c:v>31.89</c:v>
                </c:pt>
                <c:pt idx="13">
                  <c:v>32.49</c:v>
                </c:pt>
                <c:pt idx="14">
                  <c:v>32.97</c:v>
                </c:pt>
                <c:pt idx="15">
                  <c:v>32.67</c:v>
                </c:pt>
                <c:pt idx="16">
                  <c:v>31.17</c:v>
                </c:pt>
                <c:pt idx="17">
                  <c:v>30.69</c:v>
                </c:pt>
                <c:pt idx="18">
                  <c:v>29.86</c:v>
                </c:pt>
                <c:pt idx="19">
                  <c:v>29.41</c:v>
                </c:pt>
                <c:pt idx="20">
                  <c:v>29.18</c:v>
                </c:pt>
                <c:pt idx="21">
                  <c:v>28.97</c:v>
                </c:pt>
                <c:pt idx="22">
                  <c:v>28.77</c:v>
                </c:pt>
                <c:pt idx="23">
                  <c:v>28.15</c:v>
                </c:pt>
                <c:pt idx="24">
                  <c:v>26.52</c:v>
                </c:pt>
                <c:pt idx="25">
                  <c:v>26.24</c:v>
                </c:pt>
                <c:pt idx="26">
                  <c:v>26.26</c:v>
                </c:pt>
                <c:pt idx="27">
                  <c:v>26.44</c:v>
                </c:pt>
                <c:pt idx="28">
                  <c:v>26.2</c:v>
                </c:pt>
                <c:pt idx="29">
                  <c:v>25.42</c:v>
                </c:pt>
                <c:pt idx="30">
                  <c:v>24.86</c:v>
                </c:pt>
                <c:pt idx="31">
                  <c:v>27.08</c:v>
                </c:pt>
                <c:pt idx="32">
                  <c:v>30.27</c:v>
                </c:pt>
                <c:pt idx="33">
                  <c:v>31.15</c:v>
                </c:pt>
                <c:pt idx="34">
                  <c:v>30.81</c:v>
                </c:pt>
                <c:pt idx="35">
                  <c:v>31.66</c:v>
                </c:pt>
                <c:pt idx="36">
                  <c:v>32.58</c:v>
                </c:pt>
                <c:pt idx="37">
                  <c:v>32.61</c:v>
                </c:pt>
                <c:pt idx="38">
                  <c:v>31.99</c:v>
                </c:pt>
                <c:pt idx="39">
                  <c:v>32.299999999999997</c:v>
                </c:pt>
                <c:pt idx="40">
                  <c:v>32.49</c:v>
                </c:pt>
                <c:pt idx="41">
                  <c:v>31.42</c:v>
                </c:pt>
                <c:pt idx="42">
                  <c:v>29.59</c:v>
                </c:pt>
                <c:pt idx="43">
                  <c:v>29.24</c:v>
                </c:pt>
                <c:pt idx="44">
                  <c:v>29.01</c:v>
                </c:pt>
                <c:pt idx="45">
                  <c:v>28.1</c:v>
                </c:pt>
                <c:pt idx="46">
                  <c:v>25.73</c:v>
                </c:pt>
                <c:pt idx="47">
                  <c:v>25.77</c:v>
                </c:pt>
                <c:pt idx="48">
                  <c:v>25.97</c:v>
                </c:pt>
                <c:pt idx="49">
                  <c:v>26.34</c:v>
                </c:pt>
                <c:pt idx="50">
                  <c:v>26.34</c:v>
                </c:pt>
                <c:pt idx="51">
                  <c:v>25.57</c:v>
                </c:pt>
                <c:pt idx="52">
                  <c:v>25.03</c:v>
                </c:pt>
                <c:pt idx="53">
                  <c:v>24.9</c:v>
                </c:pt>
                <c:pt idx="54">
                  <c:v>24.62</c:v>
                </c:pt>
                <c:pt idx="55">
                  <c:v>27.02</c:v>
                </c:pt>
                <c:pt idx="56">
                  <c:v>29.04</c:v>
                </c:pt>
                <c:pt idx="57">
                  <c:v>30.34</c:v>
                </c:pt>
                <c:pt idx="58">
                  <c:v>31.2</c:v>
                </c:pt>
                <c:pt idx="59">
                  <c:v>30.91</c:v>
                </c:pt>
                <c:pt idx="60">
                  <c:v>31.33</c:v>
                </c:pt>
                <c:pt idx="61">
                  <c:v>31.9</c:v>
                </c:pt>
                <c:pt idx="62">
                  <c:v>32.58</c:v>
                </c:pt>
                <c:pt idx="63">
                  <c:v>32.950000000000003</c:v>
                </c:pt>
                <c:pt idx="64">
                  <c:v>32.61</c:v>
                </c:pt>
                <c:pt idx="65">
                  <c:v>31.95</c:v>
                </c:pt>
                <c:pt idx="66">
                  <c:v>30.87</c:v>
                </c:pt>
                <c:pt idx="67">
                  <c:v>29.98</c:v>
                </c:pt>
                <c:pt idx="68">
                  <c:v>29.49</c:v>
                </c:pt>
                <c:pt idx="69">
                  <c:v>29.41</c:v>
                </c:pt>
                <c:pt idx="70">
                  <c:v>28.85</c:v>
                </c:pt>
                <c:pt idx="71">
                  <c:v>28.65</c:v>
                </c:pt>
                <c:pt idx="72">
                  <c:v>27.34</c:v>
                </c:pt>
                <c:pt idx="73">
                  <c:v>25.87</c:v>
                </c:pt>
                <c:pt idx="74">
                  <c:v>25.25</c:v>
                </c:pt>
                <c:pt idx="75">
                  <c:v>25.33</c:v>
                </c:pt>
                <c:pt idx="76">
                  <c:v>24.57</c:v>
                </c:pt>
                <c:pt idx="77">
                  <c:v>24.39</c:v>
                </c:pt>
                <c:pt idx="78">
                  <c:v>24.09</c:v>
                </c:pt>
                <c:pt idx="79">
                  <c:v>26.19</c:v>
                </c:pt>
                <c:pt idx="80">
                  <c:v>29.78</c:v>
                </c:pt>
                <c:pt idx="81">
                  <c:v>30.77</c:v>
                </c:pt>
                <c:pt idx="82">
                  <c:v>32.11</c:v>
                </c:pt>
                <c:pt idx="83">
                  <c:v>32.26</c:v>
                </c:pt>
                <c:pt idx="84">
                  <c:v>32.96</c:v>
                </c:pt>
                <c:pt idx="85">
                  <c:v>33.380000000000003</c:v>
                </c:pt>
                <c:pt idx="86">
                  <c:v>33.22</c:v>
                </c:pt>
                <c:pt idx="87">
                  <c:v>32.56</c:v>
                </c:pt>
                <c:pt idx="88">
                  <c:v>31.48</c:v>
                </c:pt>
                <c:pt idx="89">
                  <c:v>27.51</c:v>
                </c:pt>
                <c:pt idx="90">
                  <c:v>27.4</c:v>
                </c:pt>
                <c:pt idx="91">
                  <c:v>27.12</c:v>
                </c:pt>
                <c:pt idx="92">
                  <c:v>26.4</c:v>
                </c:pt>
                <c:pt idx="93">
                  <c:v>25.76</c:v>
                </c:pt>
                <c:pt idx="94">
                  <c:v>25.68</c:v>
                </c:pt>
                <c:pt idx="95">
                  <c:v>25.27</c:v>
                </c:pt>
                <c:pt idx="96">
                  <c:v>25.28</c:v>
                </c:pt>
                <c:pt idx="97">
                  <c:v>24.88</c:v>
                </c:pt>
                <c:pt idx="98">
                  <c:v>24.25</c:v>
                </c:pt>
                <c:pt idx="99">
                  <c:v>23.52</c:v>
                </c:pt>
                <c:pt idx="100">
                  <c:v>23.36</c:v>
                </c:pt>
                <c:pt idx="101">
                  <c:v>23.87</c:v>
                </c:pt>
                <c:pt idx="102">
                  <c:v>23.07</c:v>
                </c:pt>
                <c:pt idx="103">
                  <c:v>25.08</c:v>
                </c:pt>
                <c:pt idx="104">
                  <c:v>28.61</c:v>
                </c:pt>
                <c:pt idx="105">
                  <c:v>31.16</c:v>
                </c:pt>
                <c:pt idx="106">
                  <c:v>31.02</c:v>
                </c:pt>
                <c:pt idx="107">
                  <c:v>32.270000000000003</c:v>
                </c:pt>
                <c:pt idx="108">
                  <c:v>32.869999999999997</c:v>
                </c:pt>
                <c:pt idx="109">
                  <c:v>33.17</c:v>
                </c:pt>
                <c:pt idx="110">
                  <c:v>33.729999999999997</c:v>
                </c:pt>
                <c:pt idx="111">
                  <c:v>33.22</c:v>
                </c:pt>
                <c:pt idx="112">
                  <c:v>33.24</c:v>
                </c:pt>
                <c:pt idx="113">
                  <c:v>32.56</c:v>
                </c:pt>
                <c:pt idx="114">
                  <c:v>31.52</c:v>
                </c:pt>
                <c:pt idx="115">
                  <c:v>29.91</c:v>
                </c:pt>
                <c:pt idx="116">
                  <c:v>28.79</c:v>
                </c:pt>
                <c:pt idx="117">
                  <c:v>26.81</c:v>
                </c:pt>
                <c:pt idx="118">
                  <c:v>25.75</c:v>
                </c:pt>
                <c:pt idx="119">
                  <c:v>25.16</c:v>
                </c:pt>
                <c:pt idx="120">
                  <c:v>25.05</c:v>
                </c:pt>
                <c:pt idx="121">
                  <c:v>25.06</c:v>
                </c:pt>
                <c:pt idx="122">
                  <c:v>24.43</c:v>
                </c:pt>
                <c:pt idx="123">
                  <c:v>24.13</c:v>
                </c:pt>
                <c:pt idx="124">
                  <c:v>24.11</c:v>
                </c:pt>
                <c:pt idx="125">
                  <c:v>24.72</c:v>
                </c:pt>
                <c:pt idx="126">
                  <c:v>24.69</c:v>
                </c:pt>
                <c:pt idx="127">
                  <c:v>26.31</c:v>
                </c:pt>
                <c:pt idx="128">
                  <c:v>29.29</c:v>
                </c:pt>
                <c:pt idx="129">
                  <c:v>31.19</c:v>
                </c:pt>
                <c:pt idx="130">
                  <c:v>31.78</c:v>
                </c:pt>
                <c:pt idx="131">
                  <c:v>32.83</c:v>
                </c:pt>
                <c:pt idx="132">
                  <c:v>32.61</c:v>
                </c:pt>
                <c:pt idx="133">
                  <c:v>32.78</c:v>
                </c:pt>
                <c:pt idx="134">
                  <c:v>32.67</c:v>
                </c:pt>
                <c:pt idx="135">
                  <c:v>32.71</c:v>
                </c:pt>
                <c:pt idx="136">
                  <c:v>32.5</c:v>
                </c:pt>
                <c:pt idx="137">
                  <c:v>31.96</c:v>
                </c:pt>
                <c:pt idx="138">
                  <c:v>31.01</c:v>
                </c:pt>
                <c:pt idx="139">
                  <c:v>29.48</c:v>
                </c:pt>
                <c:pt idx="140">
                  <c:v>28.31</c:v>
                </c:pt>
                <c:pt idx="141">
                  <c:v>28.24</c:v>
                </c:pt>
                <c:pt idx="142">
                  <c:v>27.95</c:v>
                </c:pt>
                <c:pt idx="143">
                  <c:v>24.54</c:v>
                </c:pt>
                <c:pt idx="144">
                  <c:v>24.26</c:v>
                </c:pt>
                <c:pt idx="145">
                  <c:v>24.38</c:v>
                </c:pt>
                <c:pt idx="146">
                  <c:v>24.58</c:v>
                </c:pt>
                <c:pt idx="147">
                  <c:v>24.99</c:v>
                </c:pt>
                <c:pt idx="148">
                  <c:v>24.44</c:v>
                </c:pt>
                <c:pt idx="149">
                  <c:v>24.53</c:v>
                </c:pt>
                <c:pt idx="150">
                  <c:v>24.32</c:v>
                </c:pt>
                <c:pt idx="151">
                  <c:v>25.5</c:v>
                </c:pt>
                <c:pt idx="152">
                  <c:v>29.02</c:v>
                </c:pt>
                <c:pt idx="153">
                  <c:v>30.38</c:v>
                </c:pt>
                <c:pt idx="154">
                  <c:v>30.4</c:v>
                </c:pt>
                <c:pt idx="155">
                  <c:v>30.15</c:v>
                </c:pt>
                <c:pt idx="156">
                  <c:v>31.4</c:v>
                </c:pt>
                <c:pt idx="157">
                  <c:v>32.26</c:v>
                </c:pt>
                <c:pt idx="158">
                  <c:v>32.81</c:v>
                </c:pt>
                <c:pt idx="159">
                  <c:v>32.76</c:v>
                </c:pt>
                <c:pt idx="160">
                  <c:v>32.54</c:v>
                </c:pt>
                <c:pt idx="161">
                  <c:v>31.97</c:v>
                </c:pt>
                <c:pt idx="162">
                  <c:v>30.98</c:v>
                </c:pt>
                <c:pt idx="163">
                  <c:v>30.05</c:v>
                </c:pt>
                <c:pt idx="164">
                  <c:v>29.35</c:v>
                </c:pt>
                <c:pt idx="165">
                  <c:v>28.51</c:v>
                </c:pt>
                <c:pt idx="166">
                  <c:v>28.25</c:v>
                </c:pt>
                <c:pt idx="167">
                  <c:v>26.45</c:v>
                </c:pt>
                <c:pt idx="168">
                  <c:v>25.24</c:v>
                </c:pt>
                <c:pt idx="169">
                  <c:v>24.76</c:v>
                </c:pt>
                <c:pt idx="170">
                  <c:v>24.7</c:v>
                </c:pt>
                <c:pt idx="171">
                  <c:v>24.04</c:v>
                </c:pt>
                <c:pt idx="172">
                  <c:v>23.89</c:v>
                </c:pt>
                <c:pt idx="173">
                  <c:v>23.76</c:v>
                </c:pt>
                <c:pt idx="174">
                  <c:v>23.51</c:v>
                </c:pt>
                <c:pt idx="175">
                  <c:v>25.92</c:v>
                </c:pt>
                <c:pt idx="176">
                  <c:v>30.09</c:v>
                </c:pt>
                <c:pt idx="177">
                  <c:v>31.03</c:v>
                </c:pt>
                <c:pt idx="178">
                  <c:v>31.42</c:v>
                </c:pt>
                <c:pt idx="179">
                  <c:v>31.51</c:v>
                </c:pt>
                <c:pt idx="180">
                  <c:v>32.76</c:v>
                </c:pt>
                <c:pt idx="181">
                  <c:v>32.549999999999997</c:v>
                </c:pt>
                <c:pt idx="182">
                  <c:v>32.5</c:v>
                </c:pt>
                <c:pt idx="183">
                  <c:v>32.43</c:v>
                </c:pt>
                <c:pt idx="184">
                  <c:v>32.49</c:v>
                </c:pt>
                <c:pt idx="185">
                  <c:v>28.48</c:v>
                </c:pt>
                <c:pt idx="186">
                  <c:v>28.55</c:v>
                </c:pt>
                <c:pt idx="187">
                  <c:v>27.87</c:v>
                </c:pt>
                <c:pt idx="188">
                  <c:v>27.25</c:v>
                </c:pt>
                <c:pt idx="189">
                  <c:v>26.61</c:v>
                </c:pt>
                <c:pt idx="190">
                  <c:v>25.66</c:v>
                </c:pt>
                <c:pt idx="191">
                  <c:v>25.49</c:v>
                </c:pt>
                <c:pt idx="192">
                  <c:v>25.07</c:v>
                </c:pt>
                <c:pt idx="193">
                  <c:v>24.77</c:v>
                </c:pt>
                <c:pt idx="194">
                  <c:v>24.69</c:v>
                </c:pt>
                <c:pt idx="195">
                  <c:v>24.53</c:v>
                </c:pt>
                <c:pt idx="196">
                  <c:v>24.09</c:v>
                </c:pt>
                <c:pt idx="197">
                  <c:v>23.8</c:v>
                </c:pt>
                <c:pt idx="198">
                  <c:v>23.72</c:v>
                </c:pt>
                <c:pt idx="199">
                  <c:v>25.27</c:v>
                </c:pt>
                <c:pt idx="200">
                  <c:v>28.24</c:v>
                </c:pt>
                <c:pt idx="201">
                  <c:v>30.56</c:v>
                </c:pt>
                <c:pt idx="202">
                  <c:v>31.46</c:v>
                </c:pt>
                <c:pt idx="203">
                  <c:v>32.409999999999997</c:v>
                </c:pt>
                <c:pt idx="204">
                  <c:v>32.68</c:v>
                </c:pt>
                <c:pt idx="205">
                  <c:v>33.28</c:v>
                </c:pt>
                <c:pt idx="206">
                  <c:v>33.4</c:v>
                </c:pt>
                <c:pt idx="207">
                  <c:v>32.85</c:v>
                </c:pt>
                <c:pt idx="208">
                  <c:v>32.32</c:v>
                </c:pt>
                <c:pt idx="209">
                  <c:v>31.92</c:v>
                </c:pt>
                <c:pt idx="210">
                  <c:v>30.97</c:v>
                </c:pt>
                <c:pt idx="211">
                  <c:v>29.26</c:v>
                </c:pt>
                <c:pt idx="212">
                  <c:v>28.14</c:v>
                </c:pt>
                <c:pt idx="213">
                  <c:v>28.4</c:v>
                </c:pt>
                <c:pt idx="214">
                  <c:v>28.76</c:v>
                </c:pt>
                <c:pt idx="215">
                  <c:v>28.51</c:v>
                </c:pt>
                <c:pt idx="216">
                  <c:v>27.68</c:v>
                </c:pt>
                <c:pt idx="217">
                  <c:v>27.87</c:v>
                </c:pt>
                <c:pt idx="218">
                  <c:v>27.87</c:v>
                </c:pt>
                <c:pt idx="219">
                  <c:v>27</c:v>
                </c:pt>
                <c:pt idx="220">
                  <c:v>25.82</c:v>
                </c:pt>
                <c:pt idx="221">
                  <c:v>25.66</c:v>
                </c:pt>
                <c:pt idx="222">
                  <c:v>25.6</c:v>
                </c:pt>
                <c:pt idx="223">
                  <c:v>26.95</c:v>
                </c:pt>
                <c:pt idx="224">
                  <c:v>29.98</c:v>
                </c:pt>
                <c:pt idx="225">
                  <c:v>30.86</c:v>
                </c:pt>
                <c:pt idx="226">
                  <c:v>30.9</c:v>
                </c:pt>
                <c:pt idx="227">
                  <c:v>32.32</c:v>
                </c:pt>
                <c:pt idx="228">
                  <c:v>32.82</c:v>
                </c:pt>
                <c:pt idx="229">
                  <c:v>32.54</c:v>
                </c:pt>
                <c:pt idx="230">
                  <c:v>32.630000000000003</c:v>
                </c:pt>
                <c:pt idx="231">
                  <c:v>32.549999999999997</c:v>
                </c:pt>
                <c:pt idx="232">
                  <c:v>32.43</c:v>
                </c:pt>
                <c:pt idx="233">
                  <c:v>32.14</c:v>
                </c:pt>
                <c:pt idx="234">
                  <c:v>31.09</c:v>
                </c:pt>
                <c:pt idx="235">
                  <c:v>29.46</c:v>
                </c:pt>
                <c:pt idx="236">
                  <c:v>29.19</c:v>
                </c:pt>
                <c:pt idx="237">
                  <c:v>29.11</c:v>
                </c:pt>
                <c:pt idx="238">
                  <c:v>27.93</c:v>
                </c:pt>
                <c:pt idx="239">
                  <c:v>25.51</c:v>
                </c:pt>
                <c:pt idx="240">
                  <c:v>25.95</c:v>
                </c:pt>
                <c:pt idx="241">
                  <c:v>25.28</c:v>
                </c:pt>
                <c:pt idx="242">
                  <c:v>24.98</c:v>
                </c:pt>
                <c:pt idx="243">
                  <c:v>24.9</c:v>
                </c:pt>
                <c:pt idx="244">
                  <c:v>24.89</c:v>
                </c:pt>
                <c:pt idx="245">
                  <c:v>24.69</c:v>
                </c:pt>
                <c:pt idx="246">
                  <c:v>24.68</c:v>
                </c:pt>
                <c:pt idx="247">
                  <c:v>25.5</c:v>
                </c:pt>
                <c:pt idx="248">
                  <c:v>27.98</c:v>
                </c:pt>
                <c:pt idx="249">
                  <c:v>30.78</c:v>
                </c:pt>
                <c:pt idx="250">
                  <c:v>31.01</c:v>
                </c:pt>
                <c:pt idx="251">
                  <c:v>31.44</c:v>
                </c:pt>
                <c:pt idx="252">
                  <c:v>31.67</c:v>
                </c:pt>
                <c:pt idx="253">
                  <c:v>31.57</c:v>
                </c:pt>
                <c:pt idx="254">
                  <c:v>31.22</c:v>
                </c:pt>
                <c:pt idx="255">
                  <c:v>30.72</c:v>
                </c:pt>
                <c:pt idx="256">
                  <c:v>28.95</c:v>
                </c:pt>
                <c:pt idx="257">
                  <c:v>29.16</c:v>
                </c:pt>
                <c:pt idx="258">
                  <c:v>30.11</c:v>
                </c:pt>
                <c:pt idx="259">
                  <c:v>28.42</c:v>
                </c:pt>
                <c:pt idx="260">
                  <c:v>26.98</c:v>
                </c:pt>
                <c:pt idx="261">
                  <c:v>26.4</c:v>
                </c:pt>
                <c:pt idx="262">
                  <c:v>26.05</c:v>
                </c:pt>
                <c:pt idx="263">
                  <c:v>26.83</c:v>
                </c:pt>
                <c:pt idx="264">
                  <c:v>26.32</c:v>
                </c:pt>
                <c:pt idx="265">
                  <c:v>25.9</c:v>
                </c:pt>
                <c:pt idx="266">
                  <c:v>25.38</c:v>
                </c:pt>
                <c:pt idx="267">
                  <c:v>24.77</c:v>
                </c:pt>
                <c:pt idx="268">
                  <c:v>24.44</c:v>
                </c:pt>
                <c:pt idx="269">
                  <c:v>24.41</c:v>
                </c:pt>
                <c:pt idx="270">
                  <c:v>24.05</c:v>
                </c:pt>
                <c:pt idx="271">
                  <c:v>26.33</c:v>
                </c:pt>
                <c:pt idx="272">
                  <c:v>30.4</c:v>
                </c:pt>
                <c:pt idx="273">
                  <c:v>30.55</c:v>
                </c:pt>
                <c:pt idx="274">
                  <c:v>30.88</c:v>
                </c:pt>
                <c:pt idx="275">
                  <c:v>31.68</c:v>
                </c:pt>
                <c:pt idx="276">
                  <c:v>32.21</c:v>
                </c:pt>
                <c:pt idx="277">
                  <c:v>32.1</c:v>
                </c:pt>
                <c:pt idx="278">
                  <c:v>32.340000000000003</c:v>
                </c:pt>
                <c:pt idx="279">
                  <c:v>31.67</c:v>
                </c:pt>
                <c:pt idx="280">
                  <c:v>32.25</c:v>
                </c:pt>
                <c:pt idx="281">
                  <c:v>32.479999999999997</c:v>
                </c:pt>
                <c:pt idx="282">
                  <c:v>32.11</c:v>
                </c:pt>
                <c:pt idx="283">
                  <c:v>29.41</c:v>
                </c:pt>
                <c:pt idx="284">
                  <c:v>26.87</c:v>
                </c:pt>
                <c:pt idx="285">
                  <c:v>26.11</c:v>
                </c:pt>
                <c:pt idx="286">
                  <c:v>25.81</c:v>
                </c:pt>
                <c:pt idx="287">
                  <c:v>25.62</c:v>
                </c:pt>
                <c:pt idx="288">
                  <c:v>25.26</c:v>
                </c:pt>
                <c:pt idx="289">
                  <c:v>24.96</c:v>
                </c:pt>
                <c:pt idx="290">
                  <c:v>24.77</c:v>
                </c:pt>
                <c:pt idx="291">
                  <c:v>24.72</c:v>
                </c:pt>
                <c:pt idx="292">
                  <c:v>24.73</c:v>
                </c:pt>
                <c:pt idx="293">
                  <c:v>24.59</c:v>
                </c:pt>
                <c:pt idx="294">
                  <c:v>24.79</c:v>
                </c:pt>
                <c:pt idx="295">
                  <c:v>25.82</c:v>
                </c:pt>
                <c:pt idx="296">
                  <c:v>29.58</c:v>
                </c:pt>
                <c:pt idx="297">
                  <c:v>30.89</c:v>
                </c:pt>
                <c:pt idx="298">
                  <c:v>30.68</c:v>
                </c:pt>
                <c:pt idx="299">
                  <c:v>32.07</c:v>
                </c:pt>
                <c:pt idx="300">
                  <c:v>32.42</c:v>
                </c:pt>
                <c:pt idx="301">
                  <c:v>31.69</c:v>
                </c:pt>
                <c:pt idx="302">
                  <c:v>32.700000000000003</c:v>
                </c:pt>
                <c:pt idx="303">
                  <c:v>33.14</c:v>
                </c:pt>
                <c:pt idx="304">
                  <c:v>33.08</c:v>
                </c:pt>
                <c:pt idx="305">
                  <c:v>32.409999999999997</c:v>
                </c:pt>
                <c:pt idx="306">
                  <c:v>31.23</c:v>
                </c:pt>
                <c:pt idx="307">
                  <c:v>30.58</c:v>
                </c:pt>
                <c:pt idx="308">
                  <c:v>29.3</c:v>
                </c:pt>
                <c:pt idx="309">
                  <c:v>27.41</c:v>
                </c:pt>
                <c:pt idx="310">
                  <c:v>26.39</c:v>
                </c:pt>
                <c:pt idx="311">
                  <c:v>26.08</c:v>
                </c:pt>
                <c:pt idx="312">
                  <c:v>25.91</c:v>
                </c:pt>
                <c:pt idx="313">
                  <c:v>25.68</c:v>
                </c:pt>
                <c:pt idx="314">
                  <c:v>25.86</c:v>
                </c:pt>
                <c:pt idx="315">
                  <c:v>26.64</c:v>
                </c:pt>
                <c:pt idx="316">
                  <c:v>25.83</c:v>
                </c:pt>
                <c:pt idx="317">
                  <c:v>25.6</c:v>
                </c:pt>
                <c:pt idx="318">
                  <c:v>24.84</c:v>
                </c:pt>
                <c:pt idx="319">
                  <c:v>25.97</c:v>
                </c:pt>
                <c:pt idx="320">
                  <c:v>29.44</c:v>
                </c:pt>
                <c:pt idx="321">
                  <c:v>30.42</c:v>
                </c:pt>
                <c:pt idx="322">
                  <c:v>31.07</c:v>
                </c:pt>
                <c:pt idx="323">
                  <c:v>31.53</c:v>
                </c:pt>
                <c:pt idx="324">
                  <c:v>32.450000000000003</c:v>
                </c:pt>
                <c:pt idx="325">
                  <c:v>33.03</c:v>
                </c:pt>
                <c:pt idx="326">
                  <c:v>32.92</c:v>
                </c:pt>
                <c:pt idx="327">
                  <c:v>32.83</c:v>
                </c:pt>
                <c:pt idx="328">
                  <c:v>33.06</c:v>
                </c:pt>
                <c:pt idx="329">
                  <c:v>33.17</c:v>
                </c:pt>
                <c:pt idx="330">
                  <c:v>32.25</c:v>
                </c:pt>
                <c:pt idx="331">
                  <c:v>30.71</c:v>
                </c:pt>
                <c:pt idx="332">
                  <c:v>28.96</c:v>
                </c:pt>
                <c:pt idx="333">
                  <c:v>27.01</c:v>
                </c:pt>
                <c:pt idx="334">
                  <c:v>26.61</c:v>
                </c:pt>
                <c:pt idx="335">
                  <c:v>26.22</c:v>
                </c:pt>
                <c:pt idx="336">
                  <c:v>25.92</c:v>
                </c:pt>
                <c:pt idx="337">
                  <c:v>27.41</c:v>
                </c:pt>
                <c:pt idx="338">
                  <c:v>27.5</c:v>
                </c:pt>
                <c:pt idx="339">
                  <c:v>26.24</c:v>
                </c:pt>
                <c:pt idx="340">
                  <c:v>26.03</c:v>
                </c:pt>
                <c:pt idx="341">
                  <c:v>25.45</c:v>
                </c:pt>
                <c:pt idx="342">
                  <c:v>25.32</c:v>
                </c:pt>
                <c:pt idx="343">
                  <c:v>27.49</c:v>
                </c:pt>
                <c:pt idx="344">
                  <c:v>30.4</c:v>
                </c:pt>
                <c:pt idx="345">
                  <c:v>30.04</c:v>
                </c:pt>
                <c:pt idx="346">
                  <c:v>31.02</c:v>
                </c:pt>
                <c:pt idx="347">
                  <c:v>32.11</c:v>
                </c:pt>
                <c:pt idx="348">
                  <c:v>32.35</c:v>
                </c:pt>
                <c:pt idx="349">
                  <c:v>32.44</c:v>
                </c:pt>
                <c:pt idx="350">
                  <c:v>31.49</c:v>
                </c:pt>
                <c:pt idx="351">
                  <c:v>31.23</c:v>
                </c:pt>
                <c:pt idx="352">
                  <c:v>30.74</c:v>
                </c:pt>
                <c:pt idx="353">
                  <c:v>30.17</c:v>
                </c:pt>
                <c:pt idx="354">
                  <c:v>29.94</c:v>
                </c:pt>
                <c:pt idx="355">
                  <c:v>28.53</c:v>
                </c:pt>
                <c:pt idx="356">
                  <c:v>27.93</c:v>
                </c:pt>
                <c:pt idx="357">
                  <c:v>27.82</c:v>
                </c:pt>
                <c:pt idx="358">
                  <c:v>27.16</c:v>
                </c:pt>
                <c:pt idx="359">
                  <c:v>26.49</c:v>
                </c:pt>
                <c:pt idx="360">
                  <c:v>25.9</c:v>
                </c:pt>
                <c:pt idx="361">
                  <c:v>24.98</c:v>
                </c:pt>
                <c:pt idx="362">
                  <c:v>25.06</c:v>
                </c:pt>
                <c:pt idx="363">
                  <c:v>25.4</c:v>
                </c:pt>
                <c:pt idx="364">
                  <c:v>25.93</c:v>
                </c:pt>
                <c:pt idx="365">
                  <c:v>25.59</c:v>
                </c:pt>
                <c:pt idx="366">
                  <c:v>25.73</c:v>
                </c:pt>
                <c:pt idx="367">
                  <c:v>26.61</c:v>
                </c:pt>
                <c:pt idx="368">
                  <c:v>28.68</c:v>
                </c:pt>
                <c:pt idx="369">
                  <c:v>31.18</c:v>
                </c:pt>
                <c:pt idx="370">
                  <c:v>31.76</c:v>
                </c:pt>
                <c:pt idx="371">
                  <c:v>31.78</c:v>
                </c:pt>
                <c:pt idx="372">
                  <c:v>31.13</c:v>
                </c:pt>
                <c:pt idx="373">
                  <c:v>31.45</c:v>
                </c:pt>
                <c:pt idx="374">
                  <c:v>31.7</c:v>
                </c:pt>
                <c:pt idx="375">
                  <c:v>32.44</c:v>
                </c:pt>
                <c:pt idx="376">
                  <c:v>32.47</c:v>
                </c:pt>
                <c:pt idx="377">
                  <c:v>32.49</c:v>
                </c:pt>
                <c:pt idx="378">
                  <c:v>31.56</c:v>
                </c:pt>
                <c:pt idx="379">
                  <c:v>29.53</c:v>
                </c:pt>
                <c:pt idx="380">
                  <c:v>28.06</c:v>
                </c:pt>
                <c:pt idx="381">
                  <c:v>26.69</c:v>
                </c:pt>
                <c:pt idx="382">
                  <c:v>27.44</c:v>
                </c:pt>
                <c:pt idx="383">
                  <c:v>27.35</c:v>
                </c:pt>
                <c:pt idx="384">
                  <c:v>27.33</c:v>
                </c:pt>
                <c:pt idx="385">
                  <c:v>26.38</c:v>
                </c:pt>
                <c:pt idx="386">
                  <c:v>25.6</c:v>
                </c:pt>
                <c:pt idx="387">
                  <c:v>24.64</c:v>
                </c:pt>
                <c:pt idx="388">
                  <c:v>24.01</c:v>
                </c:pt>
                <c:pt idx="389">
                  <c:v>24.02</c:v>
                </c:pt>
                <c:pt idx="390">
                  <c:v>24.68</c:v>
                </c:pt>
                <c:pt idx="391">
                  <c:v>26.18</c:v>
                </c:pt>
                <c:pt idx="392">
                  <c:v>29.47</c:v>
                </c:pt>
                <c:pt idx="393">
                  <c:v>30.98</c:v>
                </c:pt>
                <c:pt idx="394">
                  <c:v>31.37</c:v>
                </c:pt>
                <c:pt idx="395">
                  <c:v>32.08</c:v>
                </c:pt>
                <c:pt idx="396">
                  <c:v>32.06</c:v>
                </c:pt>
                <c:pt idx="397">
                  <c:v>32.28</c:v>
                </c:pt>
                <c:pt idx="398">
                  <c:v>32.79</c:v>
                </c:pt>
                <c:pt idx="399">
                  <c:v>31.97</c:v>
                </c:pt>
                <c:pt idx="400">
                  <c:v>32.81</c:v>
                </c:pt>
                <c:pt idx="401">
                  <c:v>32.85</c:v>
                </c:pt>
                <c:pt idx="402">
                  <c:v>31.74</c:v>
                </c:pt>
                <c:pt idx="403">
                  <c:v>30.19</c:v>
                </c:pt>
                <c:pt idx="404">
                  <c:v>29.06</c:v>
                </c:pt>
                <c:pt idx="405">
                  <c:v>27.74</c:v>
                </c:pt>
                <c:pt idx="406">
                  <c:v>24.88</c:v>
                </c:pt>
                <c:pt idx="407">
                  <c:v>24.08</c:v>
                </c:pt>
                <c:pt idx="408">
                  <c:v>24.35</c:v>
                </c:pt>
                <c:pt idx="409">
                  <c:v>24.24</c:v>
                </c:pt>
                <c:pt idx="410">
                  <c:v>24.57</c:v>
                </c:pt>
                <c:pt idx="411">
                  <c:v>24.76</c:v>
                </c:pt>
                <c:pt idx="412">
                  <c:v>24.62</c:v>
                </c:pt>
                <c:pt idx="413">
                  <c:v>24.51</c:v>
                </c:pt>
                <c:pt idx="414">
                  <c:v>24.73</c:v>
                </c:pt>
                <c:pt idx="415">
                  <c:v>25.54</c:v>
                </c:pt>
                <c:pt idx="416">
                  <c:v>28.99</c:v>
                </c:pt>
                <c:pt idx="417">
                  <c:v>30.22</c:v>
                </c:pt>
                <c:pt idx="418">
                  <c:v>30.74</c:v>
                </c:pt>
                <c:pt idx="419">
                  <c:v>31.2</c:v>
                </c:pt>
                <c:pt idx="420">
                  <c:v>31.18</c:v>
                </c:pt>
                <c:pt idx="421">
                  <c:v>31.51</c:v>
                </c:pt>
                <c:pt idx="422">
                  <c:v>31.82</c:v>
                </c:pt>
                <c:pt idx="423">
                  <c:v>32.68</c:v>
                </c:pt>
                <c:pt idx="424">
                  <c:v>32.869999999999997</c:v>
                </c:pt>
                <c:pt idx="425">
                  <c:v>29.38</c:v>
                </c:pt>
                <c:pt idx="426">
                  <c:v>31.11</c:v>
                </c:pt>
                <c:pt idx="427">
                  <c:v>28.97</c:v>
                </c:pt>
                <c:pt idx="428">
                  <c:v>29.8</c:v>
                </c:pt>
                <c:pt idx="429">
                  <c:v>29.62</c:v>
                </c:pt>
                <c:pt idx="430">
                  <c:v>29.15</c:v>
                </c:pt>
                <c:pt idx="431">
                  <c:v>28.08</c:v>
                </c:pt>
                <c:pt idx="432">
                  <c:v>27.22</c:v>
                </c:pt>
                <c:pt idx="433">
                  <c:v>26.27</c:v>
                </c:pt>
                <c:pt idx="434">
                  <c:v>25.77</c:v>
                </c:pt>
                <c:pt idx="435">
                  <c:v>25.45</c:v>
                </c:pt>
                <c:pt idx="436">
                  <c:v>25.3</c:v>
                </c:pt>
                <c:pt idx="437">
                  <c:v>25.34</c:v>
                </c:pt>
                <c:pt idx="438">
                  <c:v>24.92</c:v>
                </c:pt>
                <c:pt idx="439">
                  <c:v>26.92</c:v>
                </c:pt>
                <c:pt idx="440">
                  <c:v>30.26</c:v>
                </c:pt>
                <c:pt idx="441">
                  <c:v>31.48</c:v>
                </c:pt>
                <c:pt idx="442">
                  <c:v>30.92</c:v>
                </c:pt>
                <c:pt idx="443">
                  <c:v>32.92</c:v>
                </c:pt>
                <c:pt idx="444">
                  <c:v>33.380000000000003</c:v>
                </c:pt>
                <c:pt idx="445">
                  <c:v>32.979999999999997</c:v>
                </c:pt>
                <c:pt idx="446">
                  <c:v>33.6</c:v>
                </c:pt>
                <c:pt idx="447">
                  <c:v>30.82</c:v>
                </c:pt>
                <c:pt idx="448">
                  <c:v>32.14</c:v>
                </c:pt>
                <c:pt idx="449">
                  <c:v>31.48</c:v>
                </c:pt>
                <c:pt idx="450">
                  <c:v>29.66</c:v>
                </c:pt>
                <c:pt idx="451">
                  <c:v>28.75</c:v>
                </c:pt>
                <c:pt idx="452">
                  <c:v>29.41</c:v>
                </c:pt>
                <c:pt idx="453">
                  <c:v>28.97</c:v>
                </c:pt>
                <c:pt idx="454">
                  <c:v>28.96</c:v>
                </c:pt>
                <c:pt idx="455">
                  <c:v>27.29</c:v>
                </c:pt>
                <c:pt idx="456">
                  <c:v>25.65</c:v>
                </c:pt>
                <c:pt idx="457">
                  <c:v>24.55</c:v>
                </c:pt>
                <c:pt idx="458">
                  <c:v>24.4</c:v>
                </c:pt>
                <c:pt idx="459">
                  <c:v>24.53</c:v>
                </c:pt>
                <c:pt idx="460">
                  <c:v>24.36</c:v>
                </c:pt>
                <c:pt idx="461">
                  <c:v>24.45</c:v>
                </c:pt>
                <c:pt idx="462">
                  <c:v>23.75</c:v>
                </c:pt>
                <c:pt idx="463">
                  <c:v>25.92</c:v>
                </c:pt>
                <c:pt idx="464">
                  <c:v>29.43</c:v>
                </c:pt>
                <c:pt idx="465">
                  <c:v>31.01</c:v>
                </c:pt>
                <c:pt idx="466">
                  <c:v>32.020000000000003</c:v>
                </c:pt>
                <c:pt idx="467">
                  <c:v>32.090000000000003</c:v>
                </c:pt>
                <c:pt idx="468">
                  <c:v>32.93</c:v>
                </c:pt>
                <c:pt idx="469">
                  <c:v>33.07</c:v>
                </c:pt>
                <c:pt idx="470">
                  <c:v>33.409999999999997</c:v>
                </c:pt>
                <c:pt idx="471">
                  <c:v>33.26</c:v>
                </c:pt>
                <c:pt idx="472">
                  <c:v>32.96</c:v>
                </c:pt>
                <c:pt idx="473">
                  <c:v>32.06</c:v>
                </c:pt>
                <c:pt idx="474">
                  <c:v>30.53</c:v>
                </c:pt>
                <c:pt idx="475">
                  <c:v>29.61</c:v>
                </c:pt>
                <c:pt idx="476">
                  <c:v>28.44</c:v>
                </c:pt>
                <c:pt idx="477">
                  <c:v>27.7</c:v>
                </c:pt>
                <c:pt idx="478">
                  <c:v>28.06</c:v>
                </c:pt>
                <c:pt idx="479">
                  <c:v>28.14</c:v>
                </c:pt>
                <c:pt idx="480">
                  <c:v>26.56</c:v>
                </c:pt>
                <c:pt idx="481">
                  <c:v>25.23</c:v>
                </c:pt>
                <c:pt idx="482">
                  <c:v>25.39</c:v>
                </c:pt>
                <c:pt idx="483">
                  <c:v>25.08</c:v>
                </c:pt>
                <c:pt idx="484">
                  <c:v>25.11</c:v>
                </c:pt>
                <c:pt idx="485">
                  <c:v>25.03</c:v>
                </c:pt>
                <c:pt idx="486">
                  <c:v>24.87</c:v>
                </c:pt>
                <c:pt idx="487">
                  <c:v>26.41</c:v>
                </c:pt>
                <c:pt idx="488">
                  <c:v>28.69</c:v>
                </c:pt>
                <c:pt idx="489">
                  <c:v>30.03</c:v>
                </c:pt>
                <c:pt idx="490">
                  <c:v>31.09</c:v>
                </c:pt>
                <c:pt idx="491">
                  <c:v>30.72</c:v>
                </c:pt>
                <c:pt idx="492">
                  <c:v>31.27</c:v>
                </c:pt>
                <c:pt idx="493">
                  <c:v>31.77</c:v>
                </c:pt>
                <c:pt idx="494">
                  <c:v>32.08</c:v>
                </c:pt>
                <c:pt idx="495">
                  <c:v>31.66</c:v>
                </c:pt>
                <c:pt idx="496">
                  <c:v>31.16</c:v>
                </c:pt>
                <c:pt idx="497">
                  <c:v>31.45</c:v>
                </c:pt>
                <c:pt idx="498">
                  <c:v>31.51</c:v>
                </c:pt>
                <c:pt idx="499">
                  <c:v>29.18</c:v>
                </c:pt>
                <c:pt idx="500">
                  <c:v>28.58</c:v>
                </c:pt>
                <c:pt idx="501">
                  <c:v>29.07</c:v>
                </c:pt>
                <c:pt idx="502">
                  <c:v>28.46</c:v>
                </c:pt>
                <c:pt idx="503">
                  <c:v>27.5</c:v>
                </c:pt>
                <c:pt idx="504">
                  <c:v>26.51</c:v>
                </c:pt>
                <c:pt idx="505">
                  <c:v>25.01</c:v>
                </c:pt>
                <c:pt idx="506">
                  <c:v>24.59</c:v>
                </c:pt>
                <c:pt idx="507">
                  <c:v>24.32</c:v>
                </c:pt>
                <c:pt idx="508">
                  <c:v>24.09</c:v>
                </c:pt>
                <c:pt idx="509">
                  <c:v>24.4</c:v>
                </c:pt>
                <c:pt idx="510">
                  <c:v>24.49</c:v>
                </c:pt>
                <c:pt idx="511">
                  <c:v>26.64</c:v>
                </c:pt>
                <c:pt idx="512">
                  <c:v>29.82</c:v>
                </c:pt>
                <c:pt idx="513">
                  <c:v>30.19</c:v>
                </c:pt>
                <c:pt idx="514">
                  <c:v>30.85</c:v>
                </c:pt>
                <c:pt idx="515">
                  <c:v>31.19</c:v>
                </c:pt>
                <c:pt idx="516">
                  <c:v>31.74</c:v>
                </c:pt>
                <c:pt idx="517">
                  <c:v>31.79</c:v>
                </c:pt>
                <c:pt idx="518">
                  <c:v>31.81</c:v>
                </c:pt>
                <c:pt idx="519">
                  <c:v>32.03</c:v>
                </c:pt>
                <c:pt idx="520">
                  <c:v>31.9</c:v>
                </c:pt>
                <c:pt idx="521">
                  <c:v>31</c:v>
                </c:pt>
                <c:pt idx="522">
                  <c:v>30.87</c:v>
                </c:pt>
                <c:pt idx="523">
                  <c:v>30.12</c:v>
                </c:pt>
                <c:pt idx="524">
                  <c:v>30.06</c:v>
                </c:pt>
                <c:pt idx="525">
                  <c:v>30.08</c:v>
                </c:pt>
                <c:pt idx="526">
                  <c:v>30.3</c:v>
                </c:pt>
                <c:pt idx="527">
                  <c:v>30.15</c:v>
                </c:pt>
                <c:pt idx="528">
                  <c:v>29.36</c:v>
                </c:pt>
                <c:pt idx="529">
                  <c:v>29.32</c:v>
                </c:pt>
                <c:pt idx="530">
                  <c:v>29.38</c:v>
                </c:pt>
                <c:pt idx="531">
                  <c:v>29.38</c:v>
                </c:pt>
                <c:pt idx="532">
                  <c:v>29.75</c:v>
                </c:pt>
                <c:pt idx="533">
                  <c:v>29.3</c:v>
                </c:pt>
                <c:pt idx="534">
                  <c:v>28.91</c:v>
                </c:pt>
                <c:pt idx="535">
                  <c:v>27.93</c:v>
                </c:pt>
                <c:pt idx="536">
                  <c:v>24.93</c:v>
                </c:pt>
                <c:pt idx="537">
                  <c:v>24</c:v>
                </c:pt>
                <c:pt idx="538">
                  <c:v>24.13</c:v>
                </c:pt>
                <c:pt idx="539">
                  <c:v>24.85</c:v>
                </c:pt>
                <c:pt idx="540">
                  <c:v>25.53</c:v>
                </c:pt>
                <c:pt idx="541">
                  <c:v>25.85</c:v>
                </c:pt>
                <c:pt idx="542">
                  <c:v>25.3</c:v>
                </c:pt>
                <c:pt idx="543">
                  <c:v>24.95</c:v>
                </c:pt>
                <c:pt idx="544">
                  <c:v>24.98</c:v>
                </c:pt>
                <c:pt idx="545">
                  <c:v>26.99</c:v>
                </c:pt>
                <c:pt idx="546">
                  <c:v>28.65</c:v>
                </c:pt>
                <c:pt idx="547">
                  <c:v>26.3</c:v>
                </c:pt>
                <c:pt idx="548">
                  <c:v>25.55</c:v>
                </c:pt>
                <c:pt idx="549">
                  <c:v>25.43</c:v>
                </c:pt>
                <c:pt idx="550">
                  <c:v>25.41</c:v>
                </c:pt>
                <c:pt idx="551">
                  <c:v>25.17</c:v>
                </c:pt>
                <c:pt idx="552">
                  <c:v>25.12</c:v>
                </c:pt>
                <c:pt idx="553">
                  <c:v>25.08</c:v>
                </c:pt>
                <c:pt idx="554">
                  <c:v>25.24</c:v>
                </c:pt>
                <c:pt idx="555">
                  <c:v>24.73</c:v>
                </c:pt>
                <c:pt idx="556">
                  <c:v>25.41</c:v>
                </c:pt>
                <c:pt idx="557">
                  <c:v>25.16</c:v>
                </c:pt>
                <c:pt idx="558">
                  <c:v>24.48</c:v>
                </c:pt>
                <c:pt idx="559">
                  <c:v>26.6</c:v>
                </c:pt>
                <c:pt idx="560">
                  <c:v>29.16</c:v>
                </c:pt>
                <c:pt idx="561">
                  <c:v>30.98</c:v>
                </c:pt>
                <c:pt idx="562">
                  <c:v>31.95</c:v>
                </c:pt>
                <c:pt idx="563">
                  <c:v>32.020000000000003</c:v>
                </c:pt>
                <c:pt idx="564">
                  <c:v>32.619999999999997</c:v>
                </c:pt>
                <c:pt idx="565">
                  <c:v>32.92</c:v>
                </c:pt>
                <c:pt idx="566">
                  <c:v>33.299999999999997</c:v>
                </c:pt>
                <c:pt idx="567">
                  <c:v>28.98</c:v>
                </c:pt>
                <c:pt idx="568">
                  <c:v>30.4</c:v>
                </c:pt>
                <c:pt idx="569">
                  <c:v>29.24</c:v>
                </c:pt>
                <c:pt idx="570">
                  <c:v>26.03</c:v>
                </c:pt>
                <c:pt idx="571">
                  <c:v>24.5</c:v>
                </c:pt>
                <c:pt idx="572">
                  <c:v>24.06</c:v>
                </c:pt>
                <c:pt idx="573">
                  <c:v>23.61</c:v>
                </c:pt>
                <c:pt idx="574">
                  <c:v>23.55</c:v>
                </c:pt>
                <c:pt idx="575">
                  <c:v>23.64</c:v>
                </c:pt>
                <c:pt idx="576">
                  <c:v>23.5</c:v>
                </c:pt>
                <c:pt idx="577">
                  <c:v>23.38</c:v>
                </c:pt>
                <c:pt idx="578">
                  <c:v>23.19</c:v>
                </c:pt>
                <c:pt idx="579">
                  <c:v>23.11</c:v>
                </c:pt>
                <c:pt idx="580">
                  <c:v>23.3</c:v>
                </c:pt>
                <c:pt idx="581">
                  <c:v>23.02</c:v>
                </c:pt>
                <c:pt idx="582">
                  <c:v>22.94</c:v>
                </c:pt>
                <c:pt idx="583">
                  <c:v>24.78</c:v>
                </c:pt>
                <c:pt idx="584">
                  <c:v>27.61</c:v>
                </c:pt>
                <c:pt idx="585">
                  <c:v>29.37</c:v>
                </c:pt>
                <c:pt idx="586">
                  <c:v>30.25</c:v>
                </c:pt>
                <c:pt idx="587">
                  <c:v>30.67</c:v>
                </c:pt>
                <c:pt idx="588">
                  <c:v>30.85</c:v>
                </c:pt>
                <c:pt idx="589">
                  <c:v>31.09</c:v>
                </c:pt>
                <c:pt idx="590">
                  <c:v>31.08</c:v>
                </c:pt>
                <c:pt idx="591">
                  <c:v>27.61</c:v>
                </c:pt>
                <c:pt idx="592">
                  <c:v>28.62</c:v>
                </c:pt>
                <c:pt idx="593">
                  <c:v>30.15</c:v>
                </c:pt>
                <c:pt idx="594">
                  <c:v>29.31</c:v>
                </c:pt>
                <c:pt idx="595">
                  <c:v>27.39</c:v>
                </c:pt>
                <c:pt idx="596">
                  <c:v>26.37</c:v>
                </c:pt>
                <c:pt idx="597">
                  <c:v>25.61</c:v>
                </c:pt>
                <c:pt idx="598">
                  <c:v>25.59</c:v>
                </c:pt>
                <c:pt idx="599">
                  <c:v>25.33</c:v>
                </c:pt>
                <c:pt idx="600">
                  <c:v>25.01</c:v>
                </c:pt>
                <c:pt idx="601">
                  <c:v>24.99</c:v>
                </c:pt>
                <c:pt idx="602">
                  <c:v>24.85</c:v>
                </c:pt>
                <c:pt idx="603">
                  <c:v>24.31</c:v>
                </c:pt>
                <c:pt idx="604">
                  <c:v>24.2</c:v>
                </c:pt>
                <c:pt idx="605">
                  <c:v>23.87</c:v>
                </c:pt>
                <c:pt idx="606">
                  <c:v>23.53</c:v>
                </c:pt>
                <c:pt idx="607">
                  <c:v>24.8</c:v>
                </c:pt>
                <c:pt idx="608">
                  <c:v>27.22</c:v>
                </c:pt>
                <c:pt idx="609">
                  <c:v>29.7</c:v>
                </c:pt>
                <c:pt idx="610">
                  <c:v>31.15</c:v>
                </c:pt>
                <c:pt idx="611">
                  <c:v>31.44</c:v>
                </c:pt>
                <c:pt idx="612">
                  <c:v>32.630000000000003</c:v>
                </c:pt>
                <c:pt idx="613">
                  <c:v>32.479999999999997</c:v>
                </c:pt>
                <c:pt idx="614">
                  <c:v>33.380000000000003</c:v>
                </c:pt>
                <c:pt idx="615">
                  <c:v>33.409999999999997</c:v>
                </c:pt>
                <c:pt idx="616">
                  <c:v>33.19</c:v>
                </c:pt>
                <c:pt idx="617">
                  <c:v>32.33</c:v>
                </c:pt>
                <c:pt idx="618">
                  <c:v>31.05</c:v>
                </c:pt>
                <c:pt idx="619">
                  <c:v>30.03</c:v>
                </c:pt>
                <c:pt idx="620">
                  <c:v>29.55</c:v>
                </c:pt>
                <c:pt idx="621">
                  <c:v>29.02</c:v>
                </c:pt>
                <c:pt idx="622">
                  <c:v>27.92</c:v>
                </c:pt>
                <c:pt idx="623">
                  <c:v>27.39</c:v>
                </c:pt>
                <c:pt idx="624">
                  <c:v>26.28</c:v>
                </c:pt>
                <c:pt idx="625">
                  <c:v>26.05</c:v>
                </c:pt>
                <c:pt idx="626">
                  <c:v>25.79</c:v>
                </c:pt>
                <c:pt idx="627">
                  <c:v>25.08</c:v>
                </c:pt>
                <c:pt idx="628">
                  <c:v>25</c:v>
                </c:pt>
                <c:pt idx="629">
                  <c:v>24.62</c:v>
                </c:pt>
                <c:pt idx="630">
                  <c:v>24.27</c:v>
                </c:pt>
                <c:pt idx="631">
                  <c:v>26.95</c:v>
                </c:pt>
                <c:pt idx="632">
                  <c:v>29.29</c:v>
                </c:pt>
                <c:pt idx="633">
                  <c:v>30.99</c:v>
                </c:pt>
                <c:pt idx="634">
                  <c:v>30.9</c:v>
                </c:pt>
                <c:pt idx="635">
                  <c:v>31.79</c:v>
                </c:pt>
                <c:pt idx="636">
                  <c:v>31.94</c:v>
                </c:pt>
                <c:pt idx="637">
                  <c:v>32.020000000000003</c:v>
                </c:pt>
                <c:pt idx="638">
                  <c:v>31.96</c:v>
                </c:pt>
                <c:pt idx="639">
                  <c:v>32.29</c:v>
                </c:pt>
                <c:pt idx="640">
                  <c:v>32.729999999999997</c:v>
                </c:pt>
                <c:pt idx="641">
                  <c:v>31.88</c:v>
                </c:pt>
                <c:pt idx="642">
                  <c:v>32.200000000000003</c:v>
                </c:pt>
                <c:pt idx="643">
                  <c:v>28.64</c:v>
                </c:pt>
                <c:pt idx="644">
                  <c:v>27.35</c:v>
                </c:pt>
                <c:pt idx="645">
                  <c:v>27.4</c:v>
                </c:pt>
                <c:pt idx="646">
                  <c:v>27.18</c:v>
                </c:pt>
                <c:pt idx="647">
                  <c:v>26.7</c:v>
                </c:pt>
                <c:pt idx="648">
                  <c:v>26.18</c:v>
                </c:pt>
                <c:pt idx="649">
                  <c:v>26.09</c:v>
                </c:pt>
                <c:pt idx="650">
                  <c:v>25.93</c:v>
                </c:pt>
                <c:pt idx="651">
                  <c:v>25.6</c:v>
                </c:pt>
                <c:pt idx="652">
                  <c:v>25.64</c:v>
                </c:pt>
                <c:pt idx="653">
                  <c:v>25.61</c:v>
                </c:pt>
                <c:pt idx="654">
                  <c:v>25.65</c:v>
                </c:pt>
                <c:pt idx="655">
                  <c:v>27.2</c:v>
                </c:pt>
                <c:pt idx="656">
                  <c:v>29.81</c:v>
                </c:pt>
                <c:pt idx="657">
                  <c:v>31.19</c:v>
                </c:pt>
                <c:pt idx="658">
                  <c:v>31.74</c:v>
                </c:pt>
                <c:pt idx="659">
                  <c:v>31.92</c:v>
                </c:pt>
                <c:pt idx="660">
                  <c:v>31.86</c:v>
                </c:pt>
                <c:pt idx="661">
                  <c:v>32.51</c:v>
                </c:pt>
                <c:pt idx="662">
                  <c:v>32.86</c:v>
                </c:pt>
                <c:pt idx="663">
                  <c:v>32.57</c:v>
                </c:pt>
                <c:pt idx="664">
                  <c:v>32.22</c:v>
                </c:pt>
                <c:pt idx="665">
                  <c:v>32.28</c:v>
                </c:pt>
                <c:pt idx="666">
                  <c:v>31.39</c:v>
                </c:pt>
                <c:pt idx="667">
                  <c:v>30.12</c:v>
                </c:pt>
                <c:pt idx="668">
                  <c:v>29.86</c:v>
                </c:pt>
                <c:pt idx="669">
                  <c:v>29.82</c:v>
                </c:pt>
                <c:pt idx="670">
                  <c:v>29</c:v>
                </c:pt>
                <c:pt idx="671">
                  <c:v>28.99</c:v>
                </c:pt>
                <c:pt idx="672">
                  <c:v>27.67</c:v>
                </c:pt>
                <c:pt idx="673">
                  <c:v>27.06</c:v>
                </c:pt>
                <c:pt idx="674">
                  <c:v>26.54</c:v>
                </c:pt>
                <c:pt idx="675">
                  <c:v>26.68</c:v>
                </c:pt>
                <c:pt idx="676">
                  <c:v>26.69</c:v>
                </c:pt>
                <c:pt idx="677">
                  <c:v>26.77</c:v>
                </c:pt>
                <c:pt idx="678">
                  <c:v>26.47</c:v>
                </c:pt>
                <c:pt idx="679">
                  <c:v>27.14</c:v>
                </c:pt>
                <c:pt idx="680">
                  <c:v>30.17</c:v>
                </c:pt>
                <c:pt idx="681">
                  <c:v>30.4</c:v>
                </c:pt>
                <c:pt idx="682">
                  <c:v>31.29</c:v>
                </c:pt>
                <c:pt idx="683">
                  <c:v>31.6</c:v>
                </c:pt>
                <c:pt idx="684">
                  <c:v>31.84</c:v>
                </c:pt>
                <c:pt idx="685">
                  <c:v>32.42</c:v>
                </c:pt>
                <c:pt idx="686">
                  <c:v>32.520000000000003</c:v>
                </c:pt>
                <c:pt idx="687">
                  <c:v>32.42</c:v>
                </c:pt>
                <c:pt idx="688">
                  <c:v>32.4</c:v>
                </c:pt>
                <c:pt idx="689">
                  <c:v>31.68</c:v>
                </c:pt>
                <c:pt idx="690">
                  <c:v>30.74</c:v>
                </c:pt>
                <c:pt idx="691">
                  <c:v>29.68</c:v>
                </c:pt>
                <c:pt idx="692">
                  <c:v>29.96</c:v>
                </c:pt>
                <c:pt idx="693">
                  <c:v>29.46</c:v>
                </c:pt>
                <c:pt idx="694">
                  <c:v>27.65</c:v>
                </c:pt>
                <c:pt idx="695">
                  <c:v>26.05</c:v>
                </c:pt>
                <c:pt idx="696">
                  <c:v>25.55</c:v>
                </c:pt>
                <c:pt idx="697">
                  <c:v>25.73</c:v>
                </c:pt>
                <c:pt idx="698">
                  <c:v>25.72</c:v>
                </c:pt>
                <c:pt idx="699">
                  <c:v>25.98</c:v>
                </c:pt>
                <c:pt idx="700">
                  <c:v>25.78</c:v>
                </c:pt>
                <c:pt idx="701">
                  <c:v>26.05</c:v>
                </c:pt>
                <c:pt idx="702">
                  <c:v>25.54</c:v>
                </c:pt>
                <c:pt idx="703">
                  <c:v>27</c:v>
                </c:pt>
                <c:pt idx="704">
                  <c:v>28.98</c:v>
                </c:pt>
                <c:pt idx="705">
                  <c:v>30.81</c:v>
                </c:pt>
                <c:pt idx="706">
                  <c:v>31.92</c:v>
                </c:pt>
                <c:pt idx="707">
                  <c:v>31.96</c:v>
                </c:pt>
                <c:pt idx="708">
                  <c:v>32.42</c:v>
                </c:pt>
                <c:pt idx="709">
                  <c:v>32.46</c:v>
                </c:pt>
                <c:pt idx="710">
                  <c:v>32.68</c:v>
                </c:pt>
                <c:pt idx="711">
                  <c:v>32.549999999999997</c:v>
                </c:pt>
                <c:pt idx="712">
                  <c:v>32.020000000000003</c:v>
                </c:pt>
                <c:pt idx="713">
                  <c:v>31.58</c:v>
                </c:pt>
                <c:pt idx="714">
                  <c:v>31.3</c:v>
                </c:pt>
                <c:pt idx="715">
                  <c:v>26.68</c:v>
                </c:pt>
                <c:pt idx="716">
                  <c:v>22.9</c:v>
                </c:pt>
                <c:pt idx="717">
                  <c:v>23.24</c:v>
                </c:pt>
                <c:pt idx="718">
                  <c:v>22.83</c:v>
                </c:pt>
                <c:pt idx="719">
                  <c:v>22.71</c:v>
                </c:pt>
                <c:pt idx="720">
                  <c:v>22.62</c:v>
                </c:pt>
                <c:pt idx="721">
                  <c:v>22.5</c:v>
                </c:pt>
                <c:pt idx="722">
                  <c:v>22.51</c:v>
                </c:pt>
                <c:pt idx="723">
                  <c:v>22.45</c:v>
                </c:pt>
                <c:pt idx="724">
                  <c:v>22.53</c:v>
                </c:pt>
                <c:pt idx="725">
                  <c:v>22.66</c:v>
                </c:pt>
                <c:pt idx="726">
                  <c:v>23.41</c:v>
                </c:pt>
                <c:pt idx="727">
                  <c:v>24.94</c:v>
                </c:pt>
                <c:pt idx="728">
                  <c:v>27.96</c:v>
                </c:pt>
                <c:pt idx="729">
                  <c:v>30.15</c:v>
                </c:pt>
                <c:pt idx="730">
                  <c:v>30.39</c:v>
                </c:pt>
                <c:pt idx="731">
                  <c:v>30.74</c:v>
                </c:pt>
                <c:pt idx="732">
                  <c:v>30.83</c:v>
                </c:pt>
                <c:pt idx="733">
                  <c:v>30.85</c:v>
                </c:pt>
                <c:pt idx="734">
                  <c:v>31.15</c:v>
                </c:pt>
                <c:pt idx="735">
                  <c:v>31.06</c:v>
                </c:pt>
                <c:pt idx="736">
                  <c:v>30.41</c:v>
                </c:pt>
                <c:pt idx="737">
                  <c:v>29.97</c:v>
                </c:pt>
                <c:pt idx="738">
                  <c:v>29.16</c:v>
                </c:pt>
                <c:pt idx="739">
                  <c:v>27.83</c:v>
                </c:pt>
                <c:pt idx="740">
                  <c:v>27.21</c:v>
                </c:pt>
                <c:pt idx="741">
                  <c:v>27.03</c:v>
                </c:pt>
                <c:pt idx="742">
                  <c:v>27.2</c:v>
                </c:pt>
                <c:pt idx="743">
                  <c:v>25.77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43-43E7-A6D3-5BD3D5040F76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44044</c:v>
                </c:pt>
                <c:pt idx="1">
                  <c:v>44044.041666666664</c:v>
                </c:pt>
                <c:pt idx="2">
                  <c:v>44044.083333333328</c:v>
                </c:pt>
                <c:pt idx="3">
                  <c:v>44044.124999999993</c:v>
                </c:pt>
                <c:pt idx="4">
                  <c:v>44044.166666666657</c:v>
                </c:pt>
                <c:pt idx="5">
                  <c:v>44044.208333333321</c:v>
                </c:pt>
                <c:pt idx="6">
                  <c:v>44044.249999999985</c:v>
                </c:pt>
                <c:pt idx="7">
                  <c:v>44044.29166666665</c:v>
                </c:pt>
                <c:pt idx="8">
                  <c:v>44044.333333333314</c:v>
                </c:pt>
                <c:pt idx="9">
                  <c:v>44044.374999999978</c:v>
                </c:pt>
                <c:pt idx="10">
                  <c:v>44044.416666666642</c:v>
                </c:pt>
                <c:pt idx="11">
                  <c:v>44044.458333333307</c:v>
                </c:pt>
                <c:pt idx="12">
                  <c:v>44044.499999999971</c:v>
                </c:pt>
                <c:pt idx="13">
                  <c:v>44044.541666666635</c:v>
                </c:pt>
                <c:pt idx="14">
                  <c:v>44044.583333333299</c:v>
                </c:pt>
                <c:pt idx="15">
                  <c:v>44044.624999999964</c:v>
                </c:pt>
                <c:pt idx="16">
                  <c:v>44044.666666666628</c:v>
                </c:pt>
                <c:pt idx="17">
                  <c:v>44044.708333333292</c:v>
                </c:pt>
                <c:pt idx="18">
                  <c:v>44044.749999999956</c:v>
                </c:pt>
                <c:pt idx="19">
                  <c:v>44044.791666666621</c:v>
                </c:pt>
                <c:pt idx="20">
                  <c:v>44044.833333333285</c:v>
                </c:pt>
                <c:pt idx="21">
                  <c:v>44044.874999999949</c:v>
                </c:pt>
                <c:pt idx="22">
                  <c:v>44044.916666666613</c:v>
                </c:pt>
                <c:pt idx="23">
                  <c:v>44044.958333333278</c:v>
                </c:pt>
                <c:pt idx="24">
                  <c:v>44044.999999999942</c:v>
                </c:pt>
                <c:pt idx="25">
                  <c:v>44045.041666666606</c:v>
                </c:pt>
                <c:pt idx="26">
                  <c:v>44045.08333333327</c:v>
                </c:pt>
                <c:pt idx="27">
                  <c:v>44045.124999999935</c:v>
                </c:pt>
                <c:pt idx="28">
                  <c:v>44045.166666666599</c:v>
                </c:pt>
                <c:pt idx="29">
                  <c:v>44045.208333333263</c:v>
                </c:pt>
                <c:pt idx="30">
                  <c:v>44045.249999999927</c:v>
                </c:pt>
                <c:pt idx="31">
                  <c:v>44045.291666666591</c:v>
                </c:pt>
                <c:pt idx="32">
                  <c:v>44045.333333333256</c:v>
                </c:pt>
                <c:pt idx="33">
                  <c:v>44045.37499999992</c:v>
                </c:pt>
                <c:pt idx="34">
                  <c:v>44045.416666666584</c:v>
                </c:pt>
                <c:pt idx="35">
                  <c:v>44045.458333333248</c:v>
                </c:pt>
                <c:pt idx="36">
                  <c:v>44045.499999999913</c:v>
                </c:pt>
                <c:pt idx="37">
                  <c:v>44045.541666666577</c:v>
                </c:pt>
                <c:pt idx="38">
                  <c:v>44045.583333333241</c:v>
                </c:pt>
                <c:pt idx="39">
                  <c:v>44045.624999999905</c:v>
                </c:pt>
                <c:pt idx="40">
                  <c:v>44045.66666666657</c:v>
                </c:pt>
                <c:pt idx="41">
                  <c:v>44045.708333333234</c:v>
                </c:pt>
                <c:pt idx="42">
                  <c:v>44045.749999999898</c:v>
                </c:pt>
                <c:pt idx="43">
                  <c:v>44045.791666666562</c:v>
                </c:pt>
                <c:pt idx="44">
                  <c:v>44045.833333333227</c:v>
                </c:pt>
                <c:pt idx="45">
                  <c:v>44045.874999999891</c:v>
                </c:pt>
                <c:pt idx="46">
                  <c:v>44045.916666666555</c:v>
                </c:pt>
                <c:pt idx="47">
                  <c:v>44045.958333333219</c:v>
                </c:pt>
                <c:pt idx="48">
                  <c:v>44045.999999999884</c:v>
                </c:pt>
                <c:pt idx="49">
                  <c:v>44046.041666666548</c:v>
                </c:pt>
                <c:pt idx="50">
                  <c:v>44046.083333333212</c:v>
                </c:pt>
                <c:pt idx="51">
                  <c:v>44046.124999999876</c:v>
                </c:pt>
                <c:pt idx="52">
                  <c:v>44046.166666666541</c:v>
                </c:pt>
                <c:pt idx="53">
                  <c:v>44046.208333333205</c:v>
                </c:pt>
                <c:pt idx="54">
                  <c:v>44046.249999999869</c:v>
                </c:pt>
                <c:pt idx="55">
                  <c:v>44046.291666666533</c:v>
                </c:pt>
                <c:pt idx="56">
                  <c:v>44046.333333333198</c:v>
                </c:pt>
                <c:pt idx="57">
                  <c:v>44046.374999999862</c:v>
                </c:pt>
                <c:pt idx="58">
                  <c:v>44046.416666666526</c:v>
                </c:pt>
                <c:pt idx="59">
                  <c:v>44046.45833333319</c:v>
                </c:pt>
                <c:pt idx="60">
                  <c:v>44046.499999999854</c:v>
                </c:pt>
                <c:pt idx="61">
                  <c:v>44046.541666666519</c:v>
                </c:pt>
                <c:pt idx="62">
                  <c:v>44046.583333333183</c:v>
                </c:pt>
                <c:pt idx="63">
                  <c:v>44046.624999999847</c:v>
                </c:pt>
                <c:pt idx="64">
                  <c:v>44046.666666666511</c:v>
                </c:pt>
                <c:pt idx="65">
                  <c:v>44046.708333333176</c:v>
                </c:pt>
                <c:pt idx="66">
                  <c:v>44046.74999999984</c:v>
                </c:pt>
                <c:pt idx="67">
                  <c:v>44046.791666666504</c:v>
                </c:pt>
                <c:pt idx="68">
                  <c:v>44046.833333333168</c:v>
                </c:pt>
                <c:pt idx="69">
                  <c:v>44046.874999999833</c:v>
                </c:pt>
                <c:pt idx="70">
                  <c:v>44046.916666666497</c:v>
                </c:pt>
                <c:pt idx="71">
                  <c:v>44046.958333333161</c:v>
                </c:pt>
                <c:pt idx="72">
                  <c:v>44046.999999999825</c:v>
                </c:pt>
                <c:pt idx="73">
                  <c:v>44047.04166666649</c:v>
                </c:pt>
                <c:pt idx="74">
                  <c:v>44047.083333333154</c:v>
                </c:pt>
                <c:pt idx="75">
                  <c:v>44047.124999999818</c:v>
                </c:pt>
                <c:pt idx="76">
                  <c:v>44047.166666666482</c:v>
                </c:pt>
                <c:pt idx="77">
                  <c:v>44047.208333333147</c:v>
                </c:pt>
                <c:pt idx="78">
                  <c:v>44047.249999999811</c:v>
                </c:pt>
                <c:pt idx="79">
                  <c:v>44047.291666666475</c:v>
                </c:pt>
                <c:pt idx="80">
                  <c:v>44047.333333333139</c:v>
                </c:pt>
                <c:pt idx="81">
                  <c:v>44047.374999999804</c:v>
                </c:pt>
                <c:pt idx="82">
                  <c:v>44047.416666666468</c:v>
                </c:pt>
                <c:pt idx="83">
                  <c:v>44047.458333333132</c:v>
                </c:pt>
                <c:pt idx="84">
                  <c:v>44047.499999999796</c:v>
                </c:pt>
                <c:pt idx="85">
                  <c:v>44047.541666666461</c:v>
                </c:pt>
                <c:pt idx="86">
                  <c:v>44047.583333333125</c:v>
                </c:pt>
                <c:pt idx="87">
                  <c:v>44047.624999999789</c:v>
                </c:pt>
                <c:pt idx="88">
                  <c:v>44047.666666666453</c:v>
                </c:pt>
                <c:pt idx="89">
                  <c:v>44047.708333333117</c:v>
                </c:pt>
                <c:pt idx="90">
                  <c:v>44047.749999999782</c:v>
                </c:pt>
                <c:pt idx="91">
                  <c:v>44047.791666666446</c:v>
                </c:pt>
                <c:pt idx="92">
                  <c:v>44047.83333333311</c:v>
                </c:pt>
                <c:pt idx="93">
                  <c:v>44047.874999999774</c:v>
                </c:pt>
                <c:pt idx="94">
                  <c:v>44047.916666666439</c:v>
                </c:pt>
                <c:pt idx="95">
                  <c:v>44047.958333333103</c:v>
                </c:pt>
                <c:pt idx="96">
                  <c:v>44047.999999999767</c:v>
                </c:pt>
                <c:pt idx="97">
                  <c:v>44048.041666666431</c:v>
                </c:pt>
                <c:pt idx="98">
                  <c:v>44048.083333333096</c:v>
                </c:pt>
                <c:pt idx="99">
                  <c:v>44048.12499999976</c:v>
                </c:pt>
                <c:pt idx="100">
                  <c:v>44048.166666666424</c:v>
                </c:pt>
                <c:pt idx="101">
                  <c:v>44048.208333333088</c:v>
                </c:pt>
                <c:pt idx="102">
                  <c:v>44048.249999999753</c:v>
                </c:pt>
                <c:pt idx="103">
                  <c:v>44048.291666666417</c:v>
                </c:pt>
                <c:pt idx="104">
                  <c:v>44048.333333333081</c:v>
                </c:pt>
                <c:pt idx="105">
                  <c:v>44048.374999999745</c:v>
                </c:pt>
                <c:pt idx="106">
                  <c:v>44048.41666666641</c:v>
                </c:pt>
                <c:pt idx="107">
                  <c:v>44048.458333333074</c:v>
                </c:pt>
                <c:pt idx="108">
                  <c:v>44048.499999999738</c:v>
                </c:pt>
                <c:pt idx="109">
                  <c:v>44048.541666666402</c:v>
                </c:pt>
                <c:pt idx="110">
                  <c:v>44048.583333333067</c:v>
                </c:pt>
                <c:pt idx="111">
                  <c:v>44048.624999999731</c:v>
                </c:pt>
                <c:pt idx="112">
                  <c:v>44048.666666666395</c:v>
                </c:pt>
                <c:pt idx="113">
                  <c:v>44048.708333333059</c:v>
                </c:pt>
                <c:pt idx="114">
                  <c:v>44048.749999999724</c:v>
                </c:pt>
                <c:pt idx="115">
                  <c:v>44048.791666666388</c:v>
                </c:pt>
                <c:pt idx="116">
                  <c:v>44048.833333333052</c:v>
                </c:pt>
                <c:pt idx="117">
                  <c:v>44048.874999999716</c:v>
                </c:pt>
                <c:pt idx="118">
                  <c:v>44048.91666666638</c:v>
                </c:pt>
                <c:pt idx="119">
                  <c:v>44048.958333333045</c:v>
                </c:pt>
                <c:pt idx="120">
                  <c:v>44048.999999999709</c:v>
                </c:pt>
                <c:pt idx="121">
                  <c:v>44049.041666666373</c:v>
                </c:pt>
                <c:pt idx="122">
                  <c:v>44049.083333333037</c:v>
                </c:pt>
                <c:pt idx="123">
                  <c:v>44049.124999999702</c:v>
                </c:pt>
                <c:pt idx="124">
                  <c:v>44049.166666666366</c:v>
                </c:pt>
                <c:pt idx="125">
                  <c:v>44049.20833333303</c:v>
                </c:pt>
                <c:pt idx="126">
                  <c:v>44049.249999999694</c:v>
                </c:pt>
                <c:pt idx="127">
                  <c:v>44049.291666666359</c:v>
                </c:pt>
                <c:pt idx="128">
                  <c:v>44049.333333333023</c:v>
                </c:pt>
                <c:pt idx="129">
                  <c:v>44049.374999999687</c:v>
                </c:pt>
                <c:pt idx="130">
                  <c:v>44049.416666666351</c:v>
                </c:pt>
                <c:pt idx="131">
                  <c:v>44049.458333333016</c:v>
                </c:pt>
                <c:pt idx="132">
                  <c:v>44049.49999999968</c:v>
                </c:pt>
                <c:pt idx="133">
                  <c:v>44049.541666666344</c:v>
                </c:pt>
                <c:pt idx="134">
                  <c:v>44049.583333333008</c:v>
                </c:pt>
                <c:pt idx="135">
                  <c:v>44049.624999999673</c:v>
                </c:pt>
                <c:pt idx="136">
                  <c:v>44049.666666666337</c:v>
                </c:pt>
                <c:pt idx="137">
                  <c:v>44049.708333333001</c:v>
                </c:pt>
                <c:pt idx="138">
                  <c:v>44049.749999999665</c:v>
                </c:pt>
                <c:pt idx="139">
                  <c:v>44049.79166666633</c:v>
                </c:pt>
                <c:pt idx="140">
                  <c:v>44049.833333332994</c:v>
                </c:pt>
                <c:pt idx="141">
                  <c:v>44049.874999999658</c:v>
                </c:pt>
                <c:pt idx="142">
                  <c:v>44049.916666666322</c:v>
                </c:pt>
                <c:pt idx="143">
                  <c:v>44049.958333332987</c:v>
                </c:pt>
                <c:pt idx="144">
                  <c:v>44049.999999999651</c:v>
                </c:pt>
                <c:pt idx="145">
                  <c:v>44050.041666666315</c:v>
                </c:pt>
                <c:pt idx="146">
                  <c:v>44050.083333332979</c:v>
                </c:pt>
                <c:pt idx="147">
                  <c:v>44050.124999999643</c:v>
                </c:pt>
                <c:pt idx="148">
                  <c:v>44050.166666666308</c:v>
                </c:pt>
                <c:pt idx="149">
                  <c:v>44050.208333332972</c:v>
                </c:pt>
                <c:pt idx="150">
                  <c:v>44050.249999999636</c:v>
                </c:pt>
                <c:pt idx="151">
                  <c:v>44050.2916666663</c:v>
                </c:pt>
                <c:pt idx="152">
                  <c:v>44050.333333332965</c:v>
                </c:pt>
                <c:pt idx="153">
                  <c:v>44050.374999999629</c:v>
                </c:pt>
                <c:pt idx="154">
                  <c:v>44050.416666666293</c:v>
                </c:pt>
                <c:pt idx="155">
                  <c:v>44050.458333332957</c:v>
                </c:pt>
                <c:pt idx="156">
                  <c:v>44050.499999999622</c:v>
                </c:pt>
                <c:pt idx="157">
                  <c:v>44050.541666666286</c:v>
                </c:pt>
                <c:pt idx="158">
                  <c:v>44050.58333333295</c:v>
                </c:pt>
                <c:pt idx="159">
                  <c:v>44050.624999999614</c:v>
                </c:pt>
                <c:pt idx="160">
                  <c:v>44050.666666666279</c:v>
                </c:pt>
                <c:pt idx="161">
                  <c:v>44050.708333332943</c:v>
                </c:pt>
                <c:pt idx="162">
                  <c:v>44050.749999999607</c:v>
                </c:pt>
                <c:pt idx="163">
                  <c:v>44050.791666666271</c:v>
                </c:pt>
                <c:pt idx="164">
                  <c:v>44050.833333332936</c:v>
                </c:pt>
                <c:pt idx="165">
                  <c:v>44050.8749999996</c:v>
                </c:pt>
                <c:pt idx="166">
                  <c:v>44050.916666666264</c:v>
                </c:pt>
                <c:pt idx="167">
                  <c:v>44050.958333332928</c:v>
                </c:pt>
                <c:pt idx="168">
                  <c:v>44050.999999999593</c:v>
                </c:pt>
                <c:pt idx="169">
                  <c:v>44051.041666666257</c:v>
                </c:pt>
                <c:pt idx="170">
                  <c:v>44051.083333332921</c:v>
                </c:pt>
                <c:pt idx="171">
                  <c:v>44051.124999999585</c:v>
                </c:pt>
                <c:pt idx="172">
                  <c:v>44051.16666666625</c:v>
                </c:pt>
                <c:pt idx="173">
                  <c:v>44051.208333332914</c:v>
                </c:pt>
                <c:pt idx="174">
                  <c:v>44051.249999999578</c:v>
                </c:pt>
                <c:pt idx="175">
                  <c:v>44051.291666666242</c:v>
                </c:pt>
                <c:pt idx="176">
                  <c:v>44051.333333332906</c:v>
                </c:pt>
                <c:pt idx="177">
                  <c:v>44051.374999999571</c:v>
                </c:pt>
                <c:pt idx="178">
                  <c:v>44051.416666666235</c:v>
                </c:pt>
                <c:pt idx="179">
                  <c:v>44051.458333332899</c:v>
                </c:pt>
                <c:pt idx="180">
                  <c:v>44051.499999999563</c:v>
                </c:pt>
                <c:pt idx="181">
                  <c:v>44051.541666666228</c:v>
                </c:pt>
                <c:pt idx="182">
                  <c:v>44051.583333332892</c:v>
                </c:pt>
                <c:pt idx="183">
                  <c:v>44051.624999999556</c:v>
                </c:pt>
                <c:pt idx="184">
                  <c:v>44051.66666666622</c:v>
                </c:pt>
                <c:pt idx="185">
                  <c:v>44051.708333332885</c:v>
                </c:pt>
                <c:pt idx="186">
                  <c:v>44051.749999999549</c:v>
                </c:pt>
                <c:pt idx="187">
                  <c:v>44051.791666666213</c:v>
                </c:pt>
                <c:pt idx="188">
                  <c:v>44051.833333332877</c:v>
                </c:pt>
                <c:pt idx="189">
                  <c:v>44051.874999999542</c:v>
                </c:pt>
                <c:pt idx="190">
                  <c:v>44051.916666666206</c:v>
                </c:pt>
                <c:pt idx="191">
                  <c:v>44051.95833333287</c:v>
                </c:pt>
                <c:pt idx="192">
                  <c:v>44051.999999999534</c:v>
                </c:pt>
                <c:pt idx="193">
                  <c:v>44052.041666666199</c:v>
                </c:pt>
                <c:pt idx="194">
                  <c:v>44052.083333332863</c:v>
                </c:pt>
                <c:pt idx="195">
                  <c:v>44052.124999999527</c:v>
                </c:pt>
                <c:pt idx="196">
                  <c:v>44052.166666666191</c:v>
                </c:pt>
                <c:pt idx="197">
                  <c:v>44052.208333332856</c:v>
                </c:pt>
                <c:pt idx="198">
                  <c:v>44052.24999999952</c:v>
                </c:pt>
                <c:pt idx="199">
                  <c:v>44052.291666666184</c:v>
                </c:pt>
                <c:pt idx="200">
                  <c:v>44052.333333332848</c:v>
                </c:pt>
                <c:pt idx="201">
                  <c:v>44052.374999999513</c:v>
                </c:pt>
                <c:pt idx="202">
                  <c:v>44052.416666666177</c:v>
                </c:pt>
                <c:pt idx="203">
                  <c:v>44052.458333332841</c:v>
                </c:pt>
                <c:pt idx="204">
                  <c:v>44052.499999999505</c:v>
                </c:pt>
                <c:pt idx="205">
                  <c:v>44052.541666666169</c:v>
                </c:pt>
                <c:pt idx="206">
                  <c:v>44052.583333332834</c:v>
                </c:pt>
                <c:pt idx="207">
                  <c:v>44052.624999999498</c:v>
                </c:pt>
                <c:pt idx="208">
                  <c:v>44052.666666666162</c:v>
                </c:pt>
                <c:pt idx="209">
                  <c:v>44052.708333332826</c:v>
                </c:pt>
                <c:pt idx="210">
                  <c:v>44052.749999999491</c:v>
                </c:pt>
                <c:pt idx="211">
                  <c:v>44052.791666666155</c:v>
                </c:pt>
                <c:pt idx="212">
                  <c:v>44052.833333332819</c:v>
                </c:pt>
                <c:pt idx="213">
                  <c:v>44052.874999999483</c:v>
                </c:pt>
                <c:pt idx="214">
                  <c:v>44052.916666666148</c:v>
                </c:pt>
                <c:pt idx="215">
                  <c:v>44052.958333332812</c:v>
                </c:pt>
                <c:pt idx="216">
                  <c:v>44052.999999999476</c:v>
                </c:pt>
                <c:pt idx="217">
                  <c:v>44053.04166666614</c:v>
                </c:pt>
                <c:pt idx="218">
                  <c:v>44053.083333332805</c:v>
                </c:pt>
                <c:pt idx="219">
                  <c:v>44053.124999999469</c:v>
                </c:pt>
                <c:pt idx="220">
                  <c:v>44053.166666666133</c:v>
                </c:pt>
                <c:pt idx="221">
                  <c:v>44053.208333332797</c:v>
                </c:pt>
                <c:pt idx="222">
                  <c:v>44053.249999999462</c:v>
                </c:pt>
                <c:pt idx="223">
                  <c:v>44053.291666666126</c:v>
                </c:pt>
                <c:pt idx="224">
                  <c:v>44053.33333333279</c:v>
                </c:pt>
                <c:pt idx="225">
                  <c:v>44053.374999999454</c:v>
                </c:pt>
                <c:pt idx="226">
                  <c:v>44053.416666666119</c:v>
                </c:pt>
                <c:pt idx="227">
                  <c:v>44053.458333332783</c:v>
                </c:pt>
                <c:pt idx="228">
                  <c:v>44053.499999999447</c:v>
                </c:pt>
                <c:pt idx="229">
                  <c:v>44053.541666666111</c:v>
                </c:pt>
                <c:pt idx="230">
                  <c:v>44053.583333332776</c:v>
                </c:pt>
                <c:pt idx="231">
                  <c:v>44053.62499999944</c:v>
                </c:pt>
                <c:pt idx="232">
                  <c:v>44053.666666666104</c:v>
                </c:pt>
                <c:pt idx="233">
                  <c:v>44053.708333332768</c:v>
                </c:pt>
                <c:pt idx="234">
                  <c:v>44053.749999999432</c:v>
                </c:pt>
                <c:pt idx="235">
                  <c:v>44053.791666666097</c:v>
                </c:pt>
                <c:pt idx="236">
                  <c:v>44053.833333332761</c:v>
                </c:pt>
                <c:pt idx="237">
                  <c:v>44053.874999999425</c:v>
                </c:pt>
                <c:pt idx="238">
                  <c:v>44053.916666666089</c:v>
                </c:pt>
                <c:pt idx="239">
                  <c:v>44053.958333332754</c:v>
                </c:pt>
                <c:pt idx="240">
                  <c:v>44053.999999999418</c:v>
                </c:pt>
                <c:pt idx="241">
                  <c:v>44054.041666666082</c:v>
                </c:pt>
                <c:pt idx="242">
                  <c:v>44054.083333332746</c:v>
                </c:pt>
                <c:pt idx="243">
                  <c:v>44054.124999999411</c:v>
                </c:pt>
                <c:pt idx="244">
                  <c:v>44054.166666666075</c:v>
                </c:pt>
                <c:pt idx="245">
                  <c:v>44054.208333332739</c:v>
                </c:pt>
                <c:pt idx="246">
                  <c:v>44054.249999999403</c:v>
                </c:pt>
                <c:pt idx="247">
                  <c:v>44054.291666666068</c:v>
                </c:pt>
                <c:pt idx="248">
                  <c:v>44054.333333332732</c:v>
                </c:pt>
                <c:pt idx="249">
                  <c:v>44054.374999999396</c:v>
                </c:pt>
                <c:pt idx="250">
                  <c:v>44054.41666666606</c:v>
                </c:pt>
                <c:pt idx="251">
                  <c:v>44054.458333332725</c:v>
                </c:pt>
                <c:pt idx="252">
                  <c:v>44054.499999999389</c:v>
                </c:pt>
                <c:pt idx="253">
                  <c:v>44054.541666666053</c:v>
                </c:pt>
                <c:pt idx="254">
                  <c:v>44054.583333332717</c:v>
                </c:pt>
                <c:pt idx="255">
                  <c:v>44054.624999999382</c:v>
                </c:pt>
                <c:pt idx="256">
                  <c:v>44054.666666666046</c:v>
                </c:pt>
                <c:pt idx="257">
                  <c:v>44054.70833333271</c:v>
                </c:pt>
                <c:pt idx="258">
                  <c:v>44054.749999999374</c:v>
                </c:pt>
                <c:pt idx="259">
                  <c:v>44054.791666666039</c:v>
                </c:pt>
                <c:pt idx="260">
                  <c:v>44054.833333332703</c:v>
                </c:pt>
                <c:pt idx="261">
                  <c:v>44054.874999999367</c:v>
                </c:pt>
                <c:pt idx="262">
                  <c:v>44054.916666666031</c:v>
                </c:pt>
                <c:pt idx="263">
                  <c:v>44054.958333332695</c:v>
                </c:pt>
                <c:pt idx="264">
                  <c:v>44054.99999999936</c:v>
                </c:pt>
                <c:pt idx="265">
                  <c:v>44055.041666666024</c:v>
                </c:pt>
                <c:pt idx="266">
                  <c:v>44055.083333332688</c:v>
                </c:pt>
                <c:pt idx="267">
                  <c:v>44055.124999999352</c:v>
                </c:pt>
                <c:pt idx="268">
                  <c:v>44055.166666666017</c:v>
                </c:pt>
                <c:pt idx="269">
                  <c:v>44055.208333332681</c:v>
                </c:pt>
                <c:pt idx="270">
                  <c:v>44055.249999999345</c:v>
                </c:pt>
                <c:pt idx="271">
                  <c:v>44055.291666666009</c:v>
                </c:pt>
                <c:pt idx="272">
                  <c:v>44055.333333332674</c:v>
                </c:pt>
                <c:pt idx="273">
                  <c:v>44055.374999999338</c:v>
                </c:pt>
                <c:pt idx="274">
                  <c:v>44055.416666666002</c:v>
                </c:pt>
                <c:pt idx="275">
                  <c:v>44055.458333332666</c:v>
                </c:pt>
                <c:pt idx="276">
                  <c:v>44055.499999999331</c:v>
                </c:pt>
                <c:pt idx="277">
                  <c:v>44055.541666665995</c:v>
                </c:pt>
                <c:pt idx="278">
                  <c:v>44055.583333332659</c:v>
                </c:pt>
                <c:pt idx="279">
                  <c:v>44055.624999999323</c:v>
                </c:pt>
                <c:pt idx="280">
                  <c:v>44055.666666665988</c:v>
                </c:pt>
                <c:pt idx="281">
                  <c:v>44055.708333332652</c:v>
                </c:pt>
                <c:pt idx="282">
                  <c:v>44055.749999999316</c:v>
                </c:pt>
                <c:pt idx="283">
                  <c:v>44055.79166666598</c:v>
                </c:pt>
                <c:pt idx="284">
                  <c:v>44055.833333332645</c:v>
                </c:pt>
                <c:pt idx="285">
                  <c:v>44055.874999999309</c:v>
                </c:pt>
                <c:pt idx="286">
                  <c:v>44055.916666665973</c:v>
                </c:pt>
                <c:pt idx="287">
                  <c:v>44055.958333332637</c:v>
                </c:pt>
                <c:pt idx="288">
                  <c:v>44055.999999999302</c:v>
                </c:pt>
                <c:pt idx="289">
                  <c:v>44056.041666665966</c:v>
                </c:pt>
                <c:pt idx="290">
                  <c:v>44056.08333333263</c:v>
                </c:pt>
                <c:pt idx="291">
                  <c:v>44056.124999999294</c:v>
                </c:pt>
                <c:pt idx="292">
                  <c:v>44056.166666665958</c:v>
                </c:pt>
                <c:pt idx="293">
                  <c:v>44056.208333332623</c:v>
                </c:pt>
                <c:pt idx="294">
                  <c:v>44056.249999999287</c:v>
                </c:pt>
                <c:pt idx="295">
                  <c:v>44056.291666665951</c:v>
                </c:pt>
                <c:pt idx="296">
                  <c:v>44056.333333332615</c:v>
                </c:pt>
                <c:pt idx="297">
                  <c:v>44056.37499999928</c:v>
                </c:pt>
                <c:pt idx="298">
                  <c:v>44056.416666665944</c:v>
                </c:pt>
                <c:pt idx="299">
                  <c:v>44056.458333332608</c:v>
                </c:pt>
                <c:pt idx="300">
                  <c:v>44056.499999999272</c:v>
                </c:pt>
                <c:pt idx="301">
                  <c:v>44056.541666665937</c:v>
                </c:pt>
                <c:pt idx="302">
                  <c:v>44056.583333332601</c:v>
                </c:pt>
                <c:pt idx="303">
                  <c:v>44056.624999999265</c:v>
                </c:pt>
                <c:pt idx="304">
                  <c:v>44056.666666665929</c:v>
                </c:pt>
                <c:pt idx="305">
                  <c:v>44056.708333332594</c:v>
                </c:pt>
                <c:pt idx="306">
                  <c:v>44056.749999999258</c:v>
                </c:pt>
                <c:pt idx="307">
                  <c:v>44056.791666665922</c:v>
                </c:pt>
                <c:pt idx="308">
                  <c:v>44056.833333332586</c:v>
                </c:pt>
                <c:pt idx="309">
                  <c:v>44056.874999999251</c:v>
                </c:pt>
                <c:pt idx="310">
                  <c:v>44056.916666665915</c:v>
                </c:pt>
                <c:pt idx="311">
                  <c:v>44056.958333332579</c:v>
                </c:pt>
                <c:pt idx="312">
                  <c:v>44056.999999999243</c:v>
                </c:pt>
                <c:pt idx="313">
                  <c:v>44057.041666665908</c:v>
                </c:pt>
                <c:pt idx="314">
                  <c:v>44057.083333332572</c:v>
                </c:pt>
                <c:pt idx="315">
                  <c:v>44057.124999999236</c:v>
                </c:pt>
                <c:pt idx="316">
                  <c:v>44057.1666666659</c:v>
                </c:pt>
                <c:pt idx="317">
                  <c:v>44057.208333332565</c:v>
                </c:pt>
                <c:pt idx="318">
                  <c:v>44057.249999999229</c:v>
                </c:pt>
                <c:pt idx="319">
                  <c:v>44057.291666665893</c:v>
                </c:pt>
                <c:pt idx="320">
                  <c:v>44057.333333332557</c:v>
                </c:pt>
                <c:pt idx="321">
                  <c:v>44057.374999999221</c:v>
                </c:pt>
                <c:pt idx="322">
                  <c:v>44057.416666665886</c:v>
                </c:pt>
                <c:pt idx="323">
                  <c:v>44057.45833333255</c:v>
                </c:pt>
                <c:pt idx="324">
                  <c:v>44057.499999999214</c:v>
                </c:pt>
                <c:pt idx="325">
                  <c:v>44057.541666665878</c:v>
                </c:pt>
                <c:pt idx="326">
                  <c:v>44057.583333332543</c:v>
                </c:pt>
                <c:pt idx="327">
                  <c:v>44057.624999999207</c:v>
                </c:pt>
                <c:pt idx="328">
                  <c:v>44057.666666665871</c:v>
                </c:pt>
                <c:pt idx="329">
                  <c:v>44057.708333332535</c:v>
                </c:pt>
                <c:pt idx="330">
                  <c:v>44057.7499999992</c:v>
                </c:pt>
                <c:pt idx="331">
                  <c:v>44057.791666665864</c:v>
                </c:pt>
                <c:pt idx="332">
                  <c:v>44057.833333332528</c:v>
                </c:pt>
                <c:pt idx="333">
                  <c:v>44057.874999999192</c:v>
                </c:pt>
                <c:pt idx="334">
                  <c:v>44057.916666665857</c:v>
                </c:pt>
                <c:pt idx="335">
                  <c:v>44057.958333332521</c:v>
                </c:pt>
                <c:pt idx="336">
                  <c:v>44057.999999999185</c:v>
                </c:pt>
                <c:pt idx="337">
                  <c:v>44058.041666665849</c:v>
                </c:pt>
                <c:pt idx="338">
                  <c:v>44058.083333332514</c:v>
                </c:pt>
                <c:pt idx="339">
                  <c:v>44058.124999999178</c:v>
                </c:pt>
                <c:pt idx="340">
                  <c:v>44058.166666665842</c:v>
                </c:pt>
                <c:pt idx="341">
                  <c:v>44058.208333332506</c:v>
                </c:pt>
                <c:pt idx="342">
                  <c:v>44058.249999999171</c:v>
                </c:pt>
                <c:pt idx="343">
                  <c:v>44058.291666665835</c:v>
                </c:pt>
                <c:pt idx="344">
                  <c:v>44058.333333332499</c:v>
                </c:pt>
                <c:pt idx="345">
                  <c:v>44058.374999999163</c:v>
                </c:pt>
                <c:pt idx="346">
                  <c:v>44058.416666665828</c:v>
                </c:pt>
                <c:pt idx="347">
                  <c:v>44058.458333332492</c:v>
                </c:pt>
                <c:pt idx="348">
                  <c:v>44058.499999999156</c:v>
                </c:pt>
                <c:pt idx="349">
                  <c:v>44058.54166666582</c:v>
                </c:pt>
                <c:pt idx="350">
                  <c:v>44058.583333332484</c:v>
                </c:pt>
                <c:pt idx="351">
                  <c:v>44058.624999999149</c:v>
                </c:pt>
                <c:pt idx="352">
                  <c:v>44058.666666665813</c:v>
                </c:pt>
                <c:pt idx="353">
                  <c:v>44058.708333332477</c:v>
                </c:pt>
                <c:pt idx="354">
                  <c:v>44058.749999999141</c:v>
                </c:pt>
                <c:pt idx="355">
                  <c:v>44058.791666665806</c:v>
                </c:pt>
                <c:pt idx="356">
                  <c:v>44058.83333333247</c:v>
                </c:pt>
                <c:pt idx="357">
                  <c:v>44058.874999999134</c:v>
                </c:pt>
                <c:pt idx="358">
                  <c:v>44058.916666665798</c:v>
                </c:pt>
                <c:pt idx="359">
                  <c:v>44058.958333332463</c:v>
                </c:pt>
                <c:pt idx="360">
                  <c:v>44058.999999999127</c:v>
                </c:pt>
                <c:pt idx="361">
                  <c:v>44059.041666665791</c:v>
                </c:pt>
                <c:pt idx="362">
                  <c:v>44059.083333332455</c:v>
                </c:pt>
                <c:pt idx="363">
                  <c:v>44059.12499999912</c:v>
                </c:pt>
                <c:pt idx="364">
                  <c:v>44059.166666665784</c:v>
                </c:pt>
                <c:pt idx="365">
                  <c:v>44059.208333332448</c:v>
                </c:pt>
                <c:pt idx="366">
                  <c:v>44059.249999999112</c:v>
                </c:pt>
                <c:pt idx="367">
                  <c:v>44059.291666665777</c:v>
                </c:pt>
                <c:pt idx="368">
                  <c:v>44059.333333332441</c:v>
                </c:pt>
                <c:pt idx="369">
                  <c:v>44059.374999999105</c:v>
                </c:pt>
                <c:pt idx="370">
                  <c:v>44059.416666665769</c:v>
                </c:pt>
                <c:pt idx="371">
                  <c:v>44059.458333332434</c:v>
                </c:pt>
                <c:pt idx="372">
                  <c:v>44059.499999999098</c:v>
                </c:pt>
                <c:pt idx="373">
                  <c:v>44059.541666665762</c:v>
                </c:pt>
                <c:pt idx="374">
                  <c:v>44059.583333332426</c:v>
                </c:pt>
                <c:pt idx="375">
                  <c:v>44059.624999999091</c:v>
                </c:pt>
                <c:pt idx="376">
                  <c:v>44059.666666665755</c:v>
                </c:pt>
                <c:pt idx="377">
                  <c:v>44059.708333332419</c:v>
                </c:pt>
                <c:pt idx="378">
                  <c:v>44059.749999999083</c:v>
                </c:pt>
                <c:pt idx="379">
                  <c:v>44059.791666665747</c:v>
                </c:pt>
                <c:pt idx="380">
                  <c:v>44059.833333332412</c:v>
                </c:pt>
                <c:pt idx="381">
                  <c:v>44059.874999999076</c:v>
                </c:pt>
                <c:pt idx="382">
                  <c:v>44059.91666666574</c:v>
                </c:pt>
                <c:pt idx="383">
                  <c:v>44059.958333332404</c:v>
                </c:pt>
                <c:pt idx="384">
                  <c:v>44059.999999999069</c:v>
                </c:pt>
                <c:pt idx="385">
                  <c:v>44060.041666665733</c:v>
                </c:pt>
                <c:pt idx="386">
                  <c:v>44060.083333332397</c:v>
                </c:pt>
                <c:pt idx="387">
                  <c:v>44060.124999999061</c:v>
                </c:pt>
                <c:pt idx="388">
                  <c:v>44060.166666665726</c:v>
                </c:pt>
                <c:pt idx="389">
                  <c:v>44060.20833333239</c:v>
                </c:pt>
                <c:pt idx="390">
                  <c:v>44060.249999999054</c:v>
                </c:pt>
                <c:pt idx="391">
                  <c:v>44060.291666665718</c:v>
                </c:pt>
                <c:pt idx="392">
                  <c:v>44060.333333332383</c:v>
                </c:pt>
                <c:pt idx="393">
                  <c:v>44060.374999999047</c:v>
                </c:pt>
                <c:pt idx="394">
                  <c:v>44060.416666665711</c:v>
                </c:pt>
                <c:pt idx="395">
                  <c:v>44060.458333332375</c:v>
                </c:pt>
                <c:pt idx="396">
                  <c:v>44060.49999999904</c:v>
                </c:pt>
                <c:pt idx="397">
                  <c:v>44060.541666665704</c:v>
                </c:pt>
                <c:pt idx="398">
                  <c:v>44060.583333332368</c:v>
                </c:pt>
                <c:pt idx="399">
                  <c:v>44060.624999999032</c:v>
                </c:pt>
                <c:pt idx="400">
                  <c:v>44060.666666665697</c:v>
                </c:pt>
                <c:pt idx="401">
                  <c:v>44060.708333332361</c:v>
                </c:pt>
                <c:pt idx="402">
                  <c:v>44060.749999999025</c:v>
                </c:pt>
                <c:pt idx="403">
                  <c:v>44060.791666665689</c:v>
                </c:pt>
                <c:pt idx="404">
                  <c:v>44060.833333332354</c:v>
                </c:pt>
                <c:pt idx="405">
                  <c:v>44060.874999999018</c:v>
                </c:pt>
                <c:pt idx="406">
                  <c:v>44060.916666665682</c:v>
                </c:pt>
                <c:pt idx="407">
                  <c:v>44060.958333332346</c:v>
                </c:pt>
                <c:pt idx="408">
                  <c:v>44060.99999999901</c:v>
                </c:pt>
                <c:pt idx="409">
                  <c:v>44061.041666665675</c:v>
                </c:pt>
                <c:pt idx="410">
                  <c:v>44061.083333332339</c:v>
                </c:pt>
                <c:pt idx="411">
                  <c:v>44061.124999999003</c:v>
                </c:pt>
                <c:pt idx="412">
                  <c:v>44061.166666665667</c:v>
                </c:pt>
                <c:pt idx="413">
                  <c:v>44061.208333332332</c:v>
                </c:pt>
                <c:pt idx="414">
                  <c:v>44061.249999998996</c:v>
                </c:pt>
                <c:pt idx="415">
                  <c:v>44061.29166666566</c:v>
                </c:pt>
                <c:pt idx="416">
                  <c:v>44061.333333332324</c:v>
                </c:pt>
                <c:pt idx="417">
                  <c:v>44061.374999998989</c:v>
                </c:pt>
                <c:pt idx="418">
                  <c:v>44061.416666665653</c:v>
                </c:pt>
                <c:pt idx="419">
                  <c:v>44061.458333332317</c:v>
                </c:pt>
                <c:pt idx="420">
                  <c:v>44061.499999998981</c:v>
                </c:pt>
                <c:pt idx="421">
                  <c:v>44061.541666665646</c:v>
                </c:pt>
                <c:pt idx="422">
                  <c:v>44061.58333333231</c:v>
                </c:pt>
                <c:pt idx="423">
                  <c:v>44061.624999998974</c:v>
                </c:pt>
                <c:pt idx="424">
                  <c:v>44061.666666665638</c:v>
                </c:pt>
                <c:pt idx="425">
                  <c:v>44061.708333332303</c:v>
                </c:pt>
                <c:pt idx="426">
                  <c:v>44061.749999998967</c:v>
                </c:pt>
                <c:pt idx="427">
                  <c:v>44061.791666665631</c:v>
                </c:pt>
                <c:pt idx="428">
                  <c:v>44061.833333332295</c:v>
                </c:pt>
                <c:pt idx="429">
                  <c:v>44061.87499999896</c:v>
                </c:pt>
                <c:pt idx="430">
                  <c:v>44061.916666665624</c:v>
                </c:pt>
                <c:pt idx="431">
                  <c:v>44061.958333332288</c:v>
                </c:pt>
                <c:pt idx="432">
                  <c:v>44061.999999998952</c:v>
                </c:pt>
                <c:pt idx="433">
                  <c:v>44062.041666665617</c:v>
                </c:pt>
                <c:pt idx="434">
                  <c:v>44062.083333332281</c:v>
                </c:pt>
                <c:pt idx="435">
                  <c:v>44062.124999998945</c:v>
                </c:pt>
                <c:pt idx="436">
                  <c:v>44062.166666665609</c:v>
                </c:pt>
                <c:pt idx="437">
                  <c:v>44062.208333332273</c:v>
                </c:pt>
                <c:pt idx="438">
                  <c:v>44062.249999998938</c:v>
                </c:pt>
                <c:pt idx="439">
                  <c:v>44062.291666665602</c:v>
                </c:pt>
                <c:pt idx="440">
                  <c:v>44062.333333332266</c:v>
                </c:pt>
                <c:pt idx="441">
                  <c:v>44062.37499999893</c:v>
                </c:pt>
                <c:pt idx="442">
                  <c:v>44062.416666665595</c:v>
                </c:pt>
                <c:pt idx="443">
                  <c:v>44062.458333332259</c:v>
                </c:pt>
                <c:pt idx="444">
                  <c:v>44062.499999998923</c:v>
                </c:pt>
                <c:pt idx="445">
                  <c:v>44062.541666665587</c:v>
                </c:pt>
                <c:pt idx="446">
                  <c:v>44062.583333332252</c:v>
                </c:pt>
                <c:pt idx="447">
                  <c:v>44062.624999998916</c:v>
                </c:pt>
                <c:pt idx="448">
                  <c:v>44062.66666666558</c:v>
                </c:pt>
                <c:pt idx="449">
                  <c:v>44062.708333332244</c:v>
                </c:pt>
                <c:pt idx="450">
                  <c:v>44062.749999998909</c:v>
                </c:pt>
                <c:pt idx="451">
                  <c:v>44062.791666665573</c:v>
                </c:pt>
                <c:pt idx="452">
                  <c:v>44062.833333332237</c:v>
                </c:pt>
                <c:pt idx="453">
                  <c:v>44062.874999998901</c:v>
                </c:pt>
                <c:pt idx="454">
                  <c:v>44062.916666665566</c:v>
                </c:pt>
                <c:pt idx="455">
                  <c:v>44062.95833333223</c:v>
                </c:pt>
                <c:pt idx="456">
                  <c:v>44062.999999998894</c:v>
                </c:pt>
                <c:pt idx="457">
                  <c:v>44063.041666665558</c:v>
                </c:pt>
                <c:pt idx="458">
                  <c:v>44063.083333332223</c:v>
                </c:pt>
                <c:pt idx="459">
                  <c:v>44063.124999998887</c:v>
                </c:pt>
                <c:pt idx="460">
                  <c:v>44063.166666665551</c:v>
                </c:pt>
                <c:pt idx="461">
                  <c:v>44063.208333332215</c:v>
                </c:pt>
                <c:pt idx="462">
                  <c:v>44063.24999999888</c:v>
                </c:pt>
                <c:pt idx="463">
                  <c:v>44063.291666665544</c:v>
                </c:pt>
                <c:pt idx="464">
                  <c:v>44063.333333332208</c:v>
                </c:pt>
                <c:pt idx="465">
                  <c:v>44063.374999998872</c:v>
                </c:pt>
                <c:pt idx="466">
                  <c:v>44063.416666665536</c:v>
                </c:pt>
                <c:pt idx="467">
                  <c:v>44063.458333332201</c:v>
                </c:pt>
                <c:pt idx="468">
                  <c:v>44063.499999998865</c:v>
                </c:pt>
                <c:pt idx="469">
                  <c:v>44063.541666665529</c:v>
                </c:pt>
                <c:pt idx="470">
                  <c:v>44063.583333332193</c:v>
                </c:pt>
                <c:pt idx="471">
                  <c:v>44063.624999998858</c:v>
                </c:pt>
                <c:pt idx="472">
                  <c:v>44063.666666665522</c:v>
                </c:pt>
                <c:pt idx="473">
                  <c:v>44063.708333332186</c:v>
                </c:pt>
                <c:pt idx="474">
                  <c:v>44063.74999999885</c:v>
                </c:pt>
                <c:pt idx="475">
                  <c:v>44063.791666665515</c:v>
                </c:pt>
                <c:pt idx="476">
                  <c:v>44063.833333332179</c:v>
                </c:pt>
                <c:pt idx="477">
                  <c:v>44063.874999998843</c:v>
                </c:pt>
                <c:pt idx="478">
                  <c:v>44063.916666665507</c:v>
                </c:pt>
                <c:pt idx="479">
                  <c:v>44063.958333332172</c:v>
                </c:pt>
                <c:pt idx="480">
                  <c:v>44063.999999998836</c:v>
                </c:pt>
                <c:pt idx="481">
                  <c:v>44064.0416666655</c:v>
                </c:pt>
                <c:pt idx="482">
                  <c:v>44064.083333332164</c:v>
                </c:pt>
                <c:pt idx="483">
                  <c:v>44064.124999998829</c:v>
                </c:pt>
                <c:pt idx="484">
                  <c:v>44064.166666665493</c:v>
                </c:pt>
                <c:pt idx="485">
                  <c:v>44064.208333332157</c:v>
                </c:pt>
                <c:pt idx="486">
                  <c:v>44064.249999998821</c:v>
                </c:pt>
                <c:pt idx="487">
                  <c:v>44064.291666665486</c:v>
                </c:pt>
                <c:pt idx="488">
                  <c:v>44064.33333333215</c:v>
                </c:pt>
                <c:pt idx="489">
                  <c:v>44064.374999998814</c:v>
                </c:pt>
                <c:pt idx="490">
                  <c:v>44064.416666665478</c:v>
                </c:pt>
                <c:pt idx="491">
                  <c:v>44064.458333332143</c:v>
                </c:pt>
                <c:pt idx="492">
                  <c:v>44064.499999998807</c:v>
                </c:pt>
                <c:pt idx="493">
                  <c:v>44064.541666665471</c:v>
                </c:pt>
                <c:pt idx="494">
                  <c:v>44064.583333332135</c:v>
                </c:pt>
                <c:pt idx="495">
                  <c:v>44064.624999998799</c:v>
                </c:pt>
                <c:pt idx="496">
                  <c:v>44064.666666665464</c:v>
                </c:pt>
                <c:pt idx="497">
                  <c:v>44064.708333332128</c:v>
                </c:pt>
                <c:pt idx="498">
                  <c:v>44064.749999998792</c:v>
                </c:pt>
                <c:pt idx="499">
                  <c:v>44064.791666665456</c:v>
                </c:pt>
                <c:pt idx="500">
                  <c:v>44064.833333332121</c:v>
                </c:pt>
                <c:pt idx="501">
                  <c:v>44064.874999998785</c:v>
                </c:pt>
                <c:pt idx="502">
                  <c:v>44064.916666665449</c:v>
                </c:pt>
                <c:pt idx="503">
                  <c:v>44064.958333332113</c:v>
                </c:pt>
                <c:pt idx="504">
                  <c:v>44064.999999998778</c:v>
                </c:pt>
                <c:pt idx="505">
                  <c:v>44065.041666665442</c:v>
                </c:pt>
                <c:pt idx="506">
                  <c:v>44065.083333332106</c:v>
                </c:pt>
                <c:pt idx="507">
                  <c:v>44065.12499999877</c:v>
                </c:pt>
                <c:pt idx="508">
                  <c:v>44065.166666665435</c:v>
                </c:pt>
                <c:pt idx="509">
                  <c:v>44065.208333332099</c:v>
                </c:pt>
                <c:pt idx="510">
                  <c:v>44065.249999998763</c:v>
                </c:pt>
                <c:pt idx="511">
                  <c:v>44065.291666665427</c:v>
                </c:pt>
                <c:pt idx="512">
                  <c:v>44065.333333332092</c:v>
                </c:pt>
                <c:pt idx="513">
                  <c:v>44065.374999998756</c:v>
                </c:pt>
                <c:pt idx="514">
                  <c:v>44065.41666666542</c:v>
                </c:pt>
                <c:pt idx="515">
                  <c:v>44065.458333332084</c:v>
                </c:pt>
                <c:pt idx="516">
                  <c:v>44065.499999998749</c:v>
                </c:pt>
                <c:pt idx="517">
                  <c:v>44065.541666665413</c:v>
                </c:pt>
                <c:pt idx="518">
                  <c:v>44065.583333332077</c:v>
                </c:pt>
                <c:pt idx="519">
                  <c:v>44065.624999998741</c:v>
                </c:pt>
                <c:pt idx="520">
                  <c:v>44065.666666665406</c:v>
                </c:pt>
                <c:pt idx="521">
                  <c:v>44065.70833333207</c:v>
                </c:pt>
                <c:pt idx="522">
                  <c:v>44065.749999998734</c:v>
                </c:pt>
                <c:pt idx="523">
                  <c:v>44065.791666665398</c:v>
                </c:pt>
                <c:pt idx="524">
                  <c:v>44065.833333332062</c:v>
                </c:pt>
                <c:pt idx="525">
                  <c:v>44065.874999998727</c:v>
                </c:pt>
                <c:pt idx="526">
                  <c:v>44065.916666665391</c:v>
                </c:pt>
                <c:pt idx="527">
                  <c:v>44065.958333332055</c:v>
                </c:pt>
                <c:pt idx="528">
                  <c:v>44065.999999998719</c:v>
                </c:pt>
                <c:pt idx="529">
                  <c:v>44066.041666665384</c:v>
                </c:pt>
                <c:pt idx="530">
                  <c:v>44066.083333332048</c:v>
                </c:pt>
                <c:pt idx="531">
                  <c:v>44066.124999998712</c:v>
                </c:pt>
                <c:pt idx="532">
                  <c:v>44066.166666665376</c:v>
                </c:pt>
                <c:pt idx="533">
                  <c:v>44066.208333332041</c:v>
                </c:pt>
                <c:pt idx="534">
                  <c:v>44066.249999998705</c:v>
                </c:pt>
                <c:pt idx="535">
                  <c:v>44066.291666665369</c:v>
                </c:pt>
                <c:pt idx="536">
                  <c:v>44066.333333332033</c:v>
                </c:pt>
                <c:pt idx="537">
                  <c:v>44066.374999998698</c:v>
                </c:pt>
                <c:pt idx="538">
                  <c:v>44066.416666665362</c:v>
                </c:pt>
                <c:pt idx="539">
                  <c:v>44066.458333332026</c:v>
                </c:pt>
                <c:pt idx="540">
                  <c:v>44066.49999999869</c:v>
                </c:pt>
                <c:pt idx="541">
                  <c:v>44066.541666665355</c:v>
                </c:pt>
                <c:pt idx="542">
                  <c:v>44066.583333332019</c:v>
                </c:pt>
                <c:pt idx="543">
                  <c:v>44066.624999998683</c:v>
                </c:pt>
                <c:pt idx="544">
                  <c:v>44066.666666665347</c:v>
                </c:pt>
                <c:pt idx="545">
                  <c:v>44066.708333332012</c:v>
                </c:pt>
                <c:pt idx="546">
                  <c:v>44066.749999998676</c:v>
                </c:pt>
                <c:pt idx="547">
                  <c:v>44066.79166666534</c:v>
                </c:pt>
                <c:pt idx="548">
                  <c:v>44066.833333332004</c:v>
                </c:pt>
                <c:pt idx="549">
                  <c:v>44066.874999998668</c:v>
                </c:pt>
                <c:pt idx="550">
                  <c:v>44066.916666665333</c:v>
                </c:pt>
                <c:pt idx="551">
                  <c:v>44066.958333331997</c:v>
                </c:pt>
                <c:pt idx="552">
                  <c:v>44066.999999998661</c:v>
                </c:pt>
                <c:pt idx="553">
                  <c:v>44067.041666665325</c:v>
                </c:pt>
                <c:pt idx="554">
                  <c:v>44067.08333333199</c:v>
                </c:pt>
                <c:pt idx="555">
                  <c:v>44067.124999998654</c:v>
                </c:pt>
                <c:pt idx="556">
                  <c:v>44067.166666665318</c:v>
                </c:pt>
                <c:pt idx="557">
                  <c:v>44067.208333331982</c:v>
                </c:pt>
                <c:pt idx="558">
                  <c:v>44067.249999998647</c:v>
                </c:pt>
                <c:pt idx="559">
                  <c:v>44067.291666665311</c:v>
                </c:pt>
                <c:pt idx="560">
                  <c:v>44067.333333331975</c:v>
                </c:pt>
                <c:pt idx="561">
                  <c:v>44067.374999998639</c:v>
                </c:pt>
                <c:pt idx="562">
                  <c:v>44067.416666665304</c:v>
                </c:pt>
                <c:pt idx="563">
                  <c:v>44067.458333331968</c:v>
                </c:pt>
                <c:pt idx="564">
                  <c:v>44067.499999998632</c:v>
                </c:pt>
                <c:pt idx="565">
                  <c:v>44067.541666665296</c:v>
                </c:pt>
                <c:pt idx="566">
                  <c:v>44067.583333331961</c:v>
                </c:pt>
                <c:pt idx="567">
                  <c:v>44067.624999998625</c:v>
                </c:pt>
                <c:pt idx="568">
                  <c:v>44067.666666665289</c:v>
                </c:pt>
                <c:pt idx="569">
                  <c:v>44067.708333331953</c:v>
                </c:pt>
                <c:pt idx="570">
                  <c:v>44067.749999998618</c:v>
                </c:pt>
                <c:pt idx="571">
                  <c:v>44067.791666665282</c:v>
                </c:pt>
                <c:pt idx="572">
                  <c:v>44067.833333331946</c:v>
                </c:pt>
                <c:pt idx="573">
                  <c:v>44067.87499999861</c:v>
                </c:pt>
                <c:pt idx="574">
                  <c:v>44067.916666665275</c:v>
                </c:pt>
                <c:pt idx="575">
                  <c:v>44067.958333331939</c:v>
                </c:pt>
                <c:pt idx="576">
                  <c:v>44067.999999998603</c:v>
                </c:pt>
                <c:pt idx="577">
                  <c:v>44068.041666665267</c:v>
                </c:pt>
                <c:pt idx="578">
                  <c:v>44068.083333331931</c:v>
                </c:pt>
                <c:pt idx="579">
                  <c:v>44068.124999998596</c:v>
                </c:pt>
                <c:pt idx="580">
                  <c:v>44068.16666666526</c:v>
                </c:pt>
                <c:pt idx="581">
                  <c:v>44068.208333331924</c:v>
                </c:pt>
                <c:pt idx="582">
                  <c:v>44068.249999998588</c:v>
                </c:pt>
                <c:pt idx="583">
                  <c:v>44068.291666665253</c:v>
                </c:pt>
                <c:pt idx="584">
                  <c:v>44068.333333331917</c:v>
                </c:pt>
                <c:pt idx="585">
                  <c:v>44068.374999998581</c:v>
                </c:pt>
                <c:pt idx="586">
                  <c:v>44068.416666665245</c:v>
                </c:pt>
                <c:pt idx="587">
                  <c:v>44068.45833333191</c:v>
                </c:pt>
                <c:pt idx="588">
                  <c:v>44068.499999998574</c:v>
                </c:pt>
                <c:pt idx="589">
                  <c:v>44068.541666665238</c:v>
                </c:pt>
                <c:pt idx="590">
                  <c:v>44068.583333331902</c:v>
                </c:pt>
                <c:pt idx="591">
                  <c:v>44068.624999998567</c:v>
                </c:pt>
                <c:pt idx="592">
                  <c:v>44068.666666665231</c:v>
                </c:pt>
                <c:pt idx="593">
                  <c:v>44068.708333331895</c:v>
                </c:pt>
                <c:pt idx="594">
                  <c:v>44068.749999998559</c:v>
                </c:pt>
                <c:pt idx="595">
                  <c:v>44068.791666665224</c:v>
                </c:pt>
                <c:pt idx="596">
                  <c:v>44068.833333331888</c:v>
                </c:pt>
                <c:pt idx="597">
                  <c:v>44068.874999998552</c:v>
                </c:pt>
                <c:pt idx="598">
                  <c:v>44068.916666665216</c:v>
                </c:pt>
                <c:pt idx="599">
                  <c:v>44068.958333331881</c:v>
                </c:pt>
                <c:pt idx="600">
                  <c:v>44068.999999998545</c:v>
                </c:pt>
                <c:pt idx="601">
                  <c:v>44069.041666665209</c:v>
                </c:pt>
                <c:pt idx="602">
                  <c:v>44069.083333331873</c:v>
                </c:pt>
                <c:pt idx="603">
                  <c:v>44069.124999998538</c:v>
                </c:pt>
                <c:pt idx="604">
                  <c:v>44069.166666665202</c:v>
                </c:pt>
                <c:pt idx="605">
                  <c:v>44069.208333331866</c:v>
                </c:pt>
                <c:pt idx="606">
                  <c:v>44069.24999999853</c:v>
                </c:pt>
                <c:pt idx="607">
                  <c:v>44069.291666665194</c:v>
                </c:pt>
                <c:pt idx="608">
                  <c:v>44069.333333331859</c:v>
                </c:pt>
                <c:pt idx="609">
                  <c:v>44069.374999998523</c:v>
                </c:pt>
                <c:pt idx="610">
                  <c:v>44069.416666665187</c:v>
                </c:pt>
                <c:pt idx="611">
                  <c:v>44069.458333331851</c:v>
                </c:pt>
                <c:pt idx="612">
                  <c:v>44069.499999998516</c:v>
                </c:pt>
                <c:pt idx="613">
                  <c:v>44069.54166666518</c:v>
                </c:pt>
                <c:pt idx="614">
                  <c:v>44069.583333331844</c:v>
                </c:pt>
                <c:pt idx="615">
                  <c:v>44069.624999998508</c:v>
                </c:pt>
                <c:pt idx="616">
                  <c:v>44069.666666665173</c:v>
                </c:pt>
                <c:pt idx="617">
                  <c:v>44069.708333331837</c:v>
                </c:pt>
                <c:pt idx="618">
                  <c:v>44069.749999998501</c:v>
                </c:pt>
                <c:pt idx="619">
                  <c:v>44069.791666665165</c:v>
                </c:pt>
                <c:pt idx="620">
                  <c:v>44069.83333333183</c:v>
                </c:pt>
                <c:pt idx="621">
                  <c:v>44069.874999998494</c:v>
                </c:pt>
                <c:pt idx="622">
                  <c:v>44069.916666665158</c:v>
                </c:pt>
                <c:pt idx="623">
                  <c:v>44069.958333331822</c:v>
                </c:pt>
                <c:pt idx="624">
                  <c:v>44069.999999998487</c:v>
                </c:pt>
                <c:pt idx="625">
                  <c:v>44070.041666665151</c:v>
                </c:pt>
                <c:pt idx="626">
                  <c:v>44070.083333331815</c:v>
                </c:pt>
                <c:pt idx="627">
                  <c:v>44070.124999998479</c:v>
                </c:pt>
                <c:pt idx="628">
                  <c:v>44070.166666665144</c:v>
                </c:pt>
                <c:pt idx="629">
                  <c:v>44070.208333331808</c:v>
                </c:pt>
                <c:pt idx="630">
                  <c:v>44070.249999998472</c:v>
                </c:pt>
                <c:pt idx="631">
                  <c:v>44070.291666665136</c:v>
                </c:pt>
                <c:pt idx="632">
                  <c:v>44070.333333331801</c:v>
                </c:pt>
                <c:pt idx="633">
                  <c:v>44070.374999998465</c:v>
                </c:pt>
                <c:pt idx="634">
                  <c:v>44070.416666665129</c:v>
                </c:pt>
                <c:pt idx="635">
                  <c:v>44070.458333331793</c:v>
                </c:pt>
                <c:pt idx="636">
                  <c:v>44070.499999998457</c:v>
                </c:pt>
                <c:pt idx="637">
                  <c:v>44070.541666665122</c:v>
                </c:pt>
                <c:pt idx="638">
                  <c:v>44070.583333331786</c:v>
                </c:pt>
                <c:pt idx="639">
                  <c:v>44070.62499999845</c:v>
                </c:pt>
                <c:pt idx="640">
                  <c:v>44070.666666665114</c:v>
                </c:pt>
                <c:pt idx="641">
                  <c:v>44070.708333331779</c:v>
                </c:pt>
                <c:pt idx="642">
                  <c:v>44070.749999998443</c:v>
                </c:pt>
                <c:pt idx="643">
                  <c:v>44070.791666665107</c:v>
                </c:pt>
                <c:pt idx="644">
                  <c:v>44070.833333331771</c:v>
                </c:pt>
                <c:pt idx="645">
                  <c:v>44070.874999998436</c:v>
                </c:pt>
                <c:pt idx="646">
                  <c:v>44070.9166666651</c:v>
                </c:pt>
                <c:pt idx="647">
                  <c:v>44070.958333331764</c:v>
                </c:pt>
                <c:pt idx="648">
                  <c:v>44070.999999998428</c:v>
                </c:pt>
                <c:pt idx="649">
                  <c:v>44071.041666665093</c:v>
                </c:pt>
                <c:pt idx="650">
                  <c:v>44071.083333331757</c:v>
                </c:pt>
                <c:pt idx="651">
                  <c:v>44071.124999998421</c:v>
                </c:pt>
                <c:pt idx="652">
                  <c:v>44071.166666665085</c:v>
                </c:pt>
                <c:pt idx="653">
                  <c:v>44071.20833333175</c:v>
                </c:pt>
                <c:pt idx="654">
                  <c:v>44071.249999998414</c:v>
                </c:pt>
                <c:pt idx="655">
                  <c:v>44071.291666665078</c:v>
                </c:pt>
                <c:pt idx="656">
                  <c:v>44071.333333331742</c:v>
                </c:pt>
                <c:pt idx="657">
                  <c:v>44071.374999998407</c:v>
                </c:pt>
                <c:pt idx="658">
                  <c:v>44071.416666665071</c:v>
                </c:pt>
                <c:pt idx="659">
                  <c:v>44071.458333331735</c:v>
                </c:pt>
                <c:pt idx="660">
                  <c:v>44071.499999998399</c:v>
                </c:pt>
                <c:pt idx="661">
                  <c:v>44071.541666665064</c:v>
                </c:pt>
                <c:pt idx="662">
                  <c:v>44071.583333331728</c:v>
                </c:pt>
                <c:pt idx="663">
                  <c:v>44071.624999998392</c:v>
                </c:pt>
                <c:pt idx="664">
                  <c:v>44071.666666665056</c:v>
                </c:pt>
                <c:pt idx="665">
                  <c:v>44071.70833333172</c:v>
                </c:pt>
                <c:pt idx="666">
                  <c:v>44071.749999998385</c:v>
                </c:pt>
                <c:pt idx="667">
                  <c:v>44071.791666665049</c:v>
                </c:pt>
                <c:pt idx="668">
                  <c:v>44071.833333331713</c:v>
                </c:pt>
                <c:pt idx="669">
                  <c:v>44071.874999998377</c:v>
                </c:pt>
                <c:pt idx="670">
                  <c:v>44071.916666665042</c:v>
                </c:pt>
                <c:pt idx="671">
                  <c:v>44071.958333331706</c:v>
                </c:pt>
                <c:pt idx="672">
                  <c:v>44071.99999999837</c:v>
                </c:pt>
                <c:pt idx="673">
                  <c:v>44072.041666665034</c:v>
                </c:pt>
                <c:pt idx="674">
                  <c:v>44072.083333331699</c:v>
                </c:pt>
                <c:pt idx="675">
                  <c:v>44072.124999998363</c:v>
                </c:pt>
                <c:pt idx="676">
                  <c:v>44072.166666665027</c:v>
                </c:pt>
                <c:pt idx="677">
                  <c:v>44072.208333331691</c:v>
                </c:pt>
                <c:pt idx="678">
                  <c:v>44072.249999998356</c:v>
                </c:pt>
                <c:pt idx="679">
                  <c:v>44072.29166666502</c:v>
                </c:pt>
                <c:pt idx="680">
                  <c:v>44072.333333331684</c:v>
                </c:pt>
                <c:pt idx="681">
                  <c:v>44072.374999998348</c:v>
                </c:pt>
                <c:pt idx="682">
                  <c:v>44072.416666665013</c:v>
                </c:pt>
                <c:pt idx="683">
                  <c:v>44072.458333331677</c:v>
                </c:pt>
                <c:pt idx="684">
                  <c:v>44072.499999998341</c:v>
                </c:pt>
                <c:pt idx="685">
                  <c:v>44072.541666665005</c:v>
                </c:pt>
                <c:pt idx="686">
                  <c:v>44072.58333333167</c:v>
                </c:pt>
                <c:pt idx="687">
                  <c:v>44072.624999998334</c:v>
                </c:pt>
                <c:pt idx="688">
                  <c:v>44072.666666664998</c:v>
                </c:pt>
                <c:pt idx="689">
                  <c:v>44072.708333331662</c:v>
                </c:pt>
                <c:pt idx="690">
                  <c:v>44072.749999998327</c:v>
                </c:pt>
                <c:pt idx="691">
                  <c:v>44072.791666664991</c:v>
                </c:pt>
                <c:pt idx="692">
                  <c:v>44072.833333331655</c:v>
                </c:pt>
                <c:pt idx="693">
                  <c:v>44072.874999998319</c:v>
                </c:pt>
                <c:pt idx="694">
                  <c:v>44072.916666664983</c:v>
                </c:pt>
                <c:pt idx="695">
                  <c:v>44072.958333331648</c:v>
                </c:pt>
                <c:pt idx="696">
                  <c:v>44072.999999998312</c:v>
                </c:pt>
                <c:pt idx="697">
                  <c:v>44073.041666664976</c:v>
                </c:pt>
                <c:pt idx="698">
                  <c:v>44073.08333333164</c:v>
                </c:pt>
                <c:pt idx="699">
                  <c:v>44073.124999998305</c:v>
                </c:pt>
                <c:pt idx="700">
                  <c:v>44073.166666664969</c:v>
                </c:pt>
                <c:pt idx="701">
                  <c:v>44073.208333331633</c:v>
                </c:pt>
                <c:pt idx="702">
                  <c:v>44073.249999998297</c:v>
                </c:pt>
                <c:pt idx="703">
                  <c:v>44073.291666664962</c:v>
                </c:pt>
                <c:pt idx="704">
                  <c:v>44073.333333331626</c:v>
                </c:pt>
                <c:pt idx="705">
                  <c:v>44073.37499999829</c:v>
                </c:pt>
                <c:pt idx="706">
                  <c:v>44073.416666664954</c:v>
                </c:pt>
                <c:pt idx="707">
                  <c:v>44073.458333331619</c:v>
                </c:pt>
                <c:pt idx="708">
                  <c:v>44073.499999998283</c:v>
                </c:pt>
                <c:pt idx="709">
                  <c:v>44073.541666664947</c:v>
                </c:pt>
                <c:pt idx="710">
                  <c:v>44073.583333331611</c:v>
                </c:pt>
                <c:pt idx="711">
                  <c:v>44073.624999998276</c:v>
                </c:pt>
                <c:pt idx="712">
                  <c:v>44073.66666666494</c:v>
                </c:pt>
                <c:pt idx="713">
                  <c:v>44073.708333331604</c:v>
                </c:pt>
                <c:pt idx="714">
                  <c:v>44073.749999998268</c:v>
                </c:pt>
                <c:pt idx="715">
                  <c:v>44073.791666664933</c:v>
                </c:pt>
                <c:pt idx="716">
                  <c:v>44073.833333331597</c:v>
                </c:pt>
                <c:pt idx="717">
                  <c:v>44073.874999998261</c:v>
                </c:pt>
                <c:pt idx="718">
                  <c:v>44073.916666664925</c:v>
                </c:pt>
                <c:pt idx="719">
                  <c:v>44073.95833333159</c:v>
                </c:pt>
                <c:pt idx="720">
                  <c:v>44073.999999998254</c:v>
                </c:pt>
                <c:pt idx="721">
                  <c:v>44074.041666664918</c:v>
                </c:pt>
                <c:pt idx="722">
                  <c:v>44074.083333331582</c:v>
                </c:pt>
                <c:pt idx="723">
                  <c:v>44074.124999998246</c:v>
                </c:pt>
                <c:pt idx="724">
                  <c:v>44074.166666664911</c:v>
                </c:pt>
                <c:pt idx="725">
                  <c:v>44074.208333331575</c:v>
                </c:pt>
                <c:pt idx="726">
                  <c:v>44074.249999998239</c:v>
                </c:pt>
                <c:pt idx="727">
                  <c:v>44074.291666664903</c:v>
                </c:pt>
                <c:pt idx="728">
                  <c:v>44074.333333331568</c:v>
                </c:pt>
                <c:pt idx="729">
                  <c:v>44074.374999998232</c:v>
                </c:pt>
                <c:pt idx="730">
                  <c:v>44074.416666664896</c:v>
                </c:pt>
                <c:pt idx="731">
                  <c:v>44074.45833333156</c:v>
                </c:pt>
                <c:pt idx="732">
                  <c:v>44074.499999998225</c:v>
                </c:pt>
                <c:pt idx="733">
                  <c:v>44074.541666664889</c:v>
                </c:pt>
                <c:pt idx="734">
                  <c:v>44074.583333331553</c:v>
                </c:pt>
                <c:pt idx="735">
                  <c:v>44074.624999998217</c:v>
                </c:pt>
                <c:pt idx="736">
                  <c:v>44074.666666664882</c:v>
                </c:pt>
                <c:pt idx="737">
                  <c:v>44074.708333331546</c:v>
                </c:pt>
                <c:pt idx="738">
                  <c:v>44074.74999999821</c:v>
                </c:pt>
                <c:pt idx="739">
                  <c:v>44074.791666664874</c:v>
                </c:pt>
                <c:pt idx="740">
                  <c:v>44074.833333331539</c:v>
                </c:pt>
                <c:pt idx="741">
                  <c:v>44074.874999998203</c:v>
                </c:pt>
                <c:pt idx="742">
                  <c:v>44074.916666664867</c:v>
                </c:pt>
                <c:pt idx="743">
                  <c:v>44074.958333331531</c:v>
                </c:pt>
              </c:numCache>
            </c:numRef>
          </c:xVal>
          <c:yVal>
            <c:numRef>
              <c:f>AUG!$P$5:$P$748</c:f>
              <c:numCache>
                <c:formatCode>General</c:formatCode>
                <c:ptCount val="744"/>
                <c:pt idx="0">
                  <c:v>29.17</c:v>
                </c:pt>
                <c:pt idx="1">
                  <c:v>29.01</c:v>
                </c:pt>
                <c:pt idx="2">
                  <c:v>27.58</c:v>
                </c:pt>
                <c:pt idx="3">
                  <c:v>26.3</c:v>
                </c:pt>
                <c:pt idx="4">
                  <c:v>26.02</c:v>
                </c:pt>
                <c:pt idx="5">
                  <c:v>25.64</c:v>
                </c:pt>
                <c:pt idx="6">
                  <c:v>26.33</c:v>
                </c:pt>
                <c:pt idx="7">
                  <c:v>27.58</c:v>
                </c:pt>
                <c:pt idx="8">
                  <c:v>29.93</c:v>
                </c:pt>
                <c:pt idx="9">
                  <c:v>31.2</c:v>
                </c:pt>
                <c:pt idx="10">
                  <c:v>31.86</c:v>
                </c:pt>
                <c:pt idx="11">
                  <c:v>31.9</c:v>
                </c:pt>
                <c:pt idx="12">
                  <c:v>31.37</c:v>
                </c:pt>
                <c:pt idx="13">
                  <c:v>32.04</c:v>
                </c:pt>
                <c:pt idx="14">
                  <c:v>32.71</c:v>
                </c:pt>
                <c:pt idx="15">
                  <c:v>32.42</c:v>
                </c:pt>
                <c:pt idx="16">
                  <c:v>31.11</c:v>
                </c:pt>
                <c:pt idx="17">
                  <c:v>30.6</c:v>
                </c:pt>
                <c:pt idx="18">
                  <c:v>29.94</c:v>
                </c:pt>
                <c:pt idx="19">
                  <c:v>29.57</c:v>
                </c:pt>
                <c:pt idx="20">
                  <c:v>29.32</c:v>
                </c:pt>
                <c:pt idx="21">
                  <c:v>29.09</c:v>
                </c:pt>
                <c:pt idx="22">
                  <c:v>28.9</c:v>
                </c:pt>
                <c:pt idx="23">
                  <c:v>28.25</c:v>
                </c:pt>
                <c:pt idx="24">
                  <c:v>26.63</c:v>
                </c:pt>
                <c:pt idx="25">
                  <c:v>26.35</c:v>
                </c:pt>
                <c:pt idx="26">
                  <c:v>26.34</c:v>
                </c:pt>
                <c:pt idx="27">
                  <c:v>26.56</c:v>
                </c:pt>
                <c:pt idx="28">
                  <c:v>26.19</c:v>
                </c:pt>
                <c:pt idx="29">
                  <c:v>25.41</c:v>
                </c:pt>
                <c:pt idx="30">
                  <c:v>24.75</c:v>
                </c:pt>
                <c:pt idx="31">
                  <c:v>26.73</c:v>
                </c:pt>
                <c:pt idx="32">
                  <c:v>29.44</c:v>
                </c:pt>
                <c:pt idx="33">
                  <c:v>30.81</c:v>
                </c:pt>
                <c:pt idx="34">
                  <c:v>30.49</c:v>
                </c:pt>
                <c:pt idx="35">
                  <c:v>31.15</c:v>
                </c:pt>
                <c:pt idx="36">
                  <c:v>31.96</c:v>
                </c:pt>
                <c:pt idx="37">
                  <c:v>31.99</c:v>
                </c:pt>
                <c:pt idx="38">
                  <c:v>31.48</c:v>
                </c:pt>
                <c:pt idx="39">
                  <c:v>32.08</c:v>
                </c:pt>
                <c:pt idx="40">
                  <c:v>32.369999999999997</c:v>
                </c:pt>
                <c:pt idx="41">
                  <c:v>31.35</c:v>
                </c:pt>
                <c:pt idx="42">
                  <c:v>29.7</c:v>
                </c:pt>
                <c:pt idx="43">
                  <c:v>29.38</c:v>
                </c:pt>
                <c:pt idx="44">
                  <c:v>29.12</c:v>
                </c:pt>
                <c:pt idx="45">
                  <c:v>28.17</c:v>
                </c:pt>
                <c:pt idx="46">
                  <c:v>25.82</c:v>
                </c:pt>
                <c:pt idx="47">
                  <c:v>25.8</c:v>
                </c:pt>
                <c:pt idx="48">
                  <c:v>26.04</c:v>
                </c:pt>
                <c:pt idx="49">
                  <c:v>26.24</c:v>
                </c:pt>
                <c:pt idx="50">
                  <c:v>26.22</c:v>
                </c:pt>
                <c:pt idx="51">
                  <c:v>25.43</c:v>
                </c:pt>
                <c:pt idx="52">
                  <c:v>25.01</c:v>
                </c:pt>
                <c:pt idx="53">
                  <c:v>24.89</c:v>
                </c:pt>
                <c:pt idx="54">
                  <c:v>24.52</c:v>
                </c:pt>
                <c:pt idx="55">
                  <c:v>26.67</c:v>
                </c:pt>
                <c:pt idx="56">
                  <c:v>28.57</c:v>
                </c:pt>
                <c:pt idx="57">
                  <c:v>29.65</c:v>
                </c:pt>
                <c:pt idx="58">
                  <c:v>30.37</c:v>
                </c:pt>
                <c:pt idx="59">
                  <c:v>30.33</c:v>
                </c:pt>
                <c:pt idx="60">
                  <c:v>30.75</c:v>
                </c:pt>
                <c:pt idx="61">
                  <c:v>31.56</c:v>
                </c:pt>
                <c:pt idx="62">
                  <c:v>32</c:v>
                </c:pt>
                <c:pt idx="63">
                  <c:v>32.6</c:v>
                </c:pt>
                <c:pt idx="64">
                  <c:v>32.479999999999997</c:v>
                </c:pt>
                <c:pt idx="65">
                  <c:v>31.9</c:v>
                </c:pt>
                <c:pt idx="66">
                  <c:v>30.98</c:v>
                </c:pt>
                <c:pt idx="67">
                  <c:v>30.14</c:v>
                </c:pt>
                <c:pt idx="68">
                  <c:v>29.61</c:v>
                </c:pt>
                <c:pt idx="69">
                  <c:v>29.54</c:v>
                </c:pt>
                <c:pt idx="70">
                  <c:v>28.93</c:v>
                </c:pt>
                <c:pt idx="71">
                  <c:v>28.66</c:v>
                </c:pt>
                <c:pt idx="72">
                  <c:v>27.32</c:v>
                </c:pt>
                <c:pt idx="73">
                  <c:v>25.79</c:v>
                </c:pt>
                <c:pt idx="74">
                  <c:v>25.32</c:v>
                </c:pt>
                <c:pt idx="75">
                  <c:v>25.34</c:v>
                </c:pt>
                <c:pt idx="76">
                  <c:v>24.51</c:v>
                </c:pt>
                <c:pt idx="77">
                  <c:v>24.43</c:v>
                </c:pt>
                <c:pt idx="78">
                  <c:v>24.13</c:v>
                </c:pt>
                <c:pt idx="79">
                  <c:v>25.93</c:v>
                </c:pt>
                <c:pt idx="80">
                  <c:v>28.96</c:v>
                </c:pt>
                <c:pt idx="81">
                  <c:v>30.59</c:v>
                </c:pt>
                <c:pt idx="82">
                  <c:v>31.66</c:v>
                </c:pt>
                <c:pt idx="83">
                  <c:v>31.59</c:v>
                </c:pt>
                <c:pt idx="84">
                  <c:v>32.36</c:v>
                </c:pt>
                <c:pt idx="85">
                  <c:v>32.94</c:v>
                </c:pt>
                <c:pt idx="86">
                  <c:v>33.11</c:v>
                </c:pt>
                <c:pt idx="87">
                  <c:v>32.450000000000003</c:v>
                </c:pt>
                <c:pt idx="88">
                  <c:v>31.3</c:v>
                </c:pt>
                <c:pt idx="89">
                  <c:v>27.66</c:v>
                </c:pt>
                <c:pt idx="90">
                  <c:v>27.43</c:v>
                </c:pt>
                <c:pt idx="91">
                  <c:v>27.19</c:v>
                </c:pt>
                <c:pt idx="92">
                  <c:v>26.36</c:v>
                </c:pt>
                <c:pt idx="93">
                  <c:v>25.66</c:v>
                </c:pt>
                <c:pt idx="94">
                  <c:v>25.7</c:v>
                </c:pt>
                <c:pt idx="95">
                  <c:v>25.24</c:v>
                </c:pt>
                <c:pt idx="96">
                  <c:v>25.33</c:v>
                </c:pt>
                <c:pt idx="97">
                  <c:v>24.94</c:v>
                </c:pt>
                <c:pt idx="98">
                  <c:v>24.18</c:v>
                </c:pt>
                <c:pt idx="99">
                  <c:v>23.4</c:v>
                </c:pt>
                <c:pt idx="100">
                  <c:v>23.32</c:v>
                </c:pt>
                <c:pt idx="101">
                  <c:v>23.93</c:v>
                </c:pt>
                <c:pt idx="102">
                  <c:v>22.92</c:v>
                </c:pt>
                <c:pt idx="103">
                  <c:v>24.95</c:v>
                </c:pt>
                <c:pt idx="104">
                  <c:v>27.96</c:v>
                </c:pt>
                <c:pt idx="105">
                  <c:v>30.08</c:v>
                </c:pt>
                <c:pt idx="106">
                  <c:v>30.58</c:v>
                </c:pt>
                <c:pt idx="107">
                  <c:v>31.66</c:v>
                </c:pt>
                <c:pt idx="108">
                  <c:v>32.229999999999997</c:v>
                </c:pt>
                <c:pt idx="109">
                  <c:v>32.57</c:v>
                </c:pt>
                <c:pt idx="110">
                  <c:v>33.020000000000003</c:v>
                </c:pt>
                <c:pt idx="111">
                  <c:v>32.58</c:v>
                </c:pt>
                <c:pt idx="112">
                  <c:v>32.729999999999997</c:v>
                </c:pt>
                <c:pt idx="113">
                  <c:v>32.35</c:v>
                </c:pt>
                <c:pt idx="114">
                  <c:v>31.6</c:v>
                </c:pt>
                <c:pt idx="115">
                  <c:v>30.07</c:v>
                </c:pt>
                <c:pt idx="116">
                  <c:v>28.82</c:v>
                </c:pt>
                <c:pt idx="117">
                  <c:v>26.74</c:v>
                </c:pt>
                <c:pt idx="118">
                  <c:v>25.73</c:v>
                </c:pt>
                <c:pt idx="119">
                  <c:v>25.1</c:v>
                </c:pt>
                <c:pt idx="120">
                  <c:v>25.02</c:v>
                </c:pt>
                <c:pt idx="121">
                  <c:v>24.96</c:v>
                </c:pt>
                <c:pt idx="122">
                  <c:v>24.35</c:v>
                </c:pt>
                <c:pt idx="123">
                  <c:v>24.08</c:v>
                </c:pt>
                <c:pt idx="124">
                  <c:v>24.16</c:v>
                </c:pt>
                <c:pt idx="125">
                  <c:v>24.83</c:v>
                </c:pt>
                <c:pt idx="126">
                  <c:v>24.71</c:v>
                </c:pt>
                <c:pt idx="127">
                  <c:v>26.11</c:v>
                </c:pt>
                <c:pt idx="128">
                  <c:v>28.62</c:v>
                </c:pt>
                <c:pt idx="129">
                  <c:v>30.3</c:v>
                </c:pt>
                <c:pt idx="130">
                  <c:v>30.91</c:v>
                </c:pt>
                <c:pt idx="131">
                  <c:v>32.119999999999997</c:v>
                </c:pt>
                <c:pt idx="132">
                  <c:v>32.07</c:v>
                </c:pt>
                <c:pt idx="133">
                  <c:v>32.18</c:v>
                </c:pt>
                <c:pt idx="134">
                  <c:v>32.33</c:v>
                </c:pt>
                <c:pt idx="135">
                  <c:v>32.54</c:v>
                </c:pt>
                <c:pt idx="136">
                  <c:v>32.32</c:v>
                </c:pt>
                <c:pt idx="137">
                  <c:v>31.83</c:v>
                </c:pt>
                <c:pt idx="138">
                  <c:v>31.01</c:v>
                </c:pt>
                <c:pt idx="139">
                  <c:v>29.61</c:v>
                </c:pt>
                <c:pt idx="140">
                  <c:v>28.39</c:v>
                </c:pt>
                <c:pt idx="141">
                  <c:v>28.3</c:v>
                </c:pt>
                <c:pt idx="142">
                  <c:v>27.93</c:v>
                </c:pt>
                <c:pt idx="143">
                  <c:v>24.13</c:v>
                </c:pt>
                <c:pt idx="144">
                  <c:v>24.07</c:v>
                </c:pt>
                <c:pt idx="145">
                  <c:v>24.44</c:v>
                </c:pt>
                <c:pt idx="146">
                  <c:v>24.92</c:v>
                </c:pt>
                <c:pt idx="147">
                  <c:v>24.85</c:v>
                </c:pt>
                <c:pt idx="148">
                  <c:v>24.4</c:v>
                </c:pt>
                <c:pt idx="149">
                  <c:v>24.47</c:v>
                </c:pt>
                <c:pt idx="150">
                  <c:v>24.18</c:v>
                </c:pt>
                <c:pt idx="151">
                  <c:v>25.48</c:v>
                </c:pt>
                <c:pt idx="152">
                  <c:v>28.06</c:v>
                </c:pt>
                <c:pt idx="153">
                  <c:v>28.8</c:v>
                </c:pt>
                <c:pt idx="154">
                  <c:v>29.26</c:v>
                </c:pt>
                <c:pt idx="155">
                  <c:v>29.27</c:v>
                </c:pt>
                <c:pt idx="156">
                  <c:v>30.41</c:v>
                </c:pt>
                <c:pt idx="157">
                  <c:v>31.38</c:v>
                </c:pt>
                <c:pt idx="158">
                  <c:v>32.049999999999997</c:v>
                </c:pt>
                <c:pt idx="159">
                  <c:v>32.14</c:v>
                </c:pt>
                <c:pt idx="160">
                  <c:v>32.090000000000003</c:v>
                </c:pt>
                <c:pt idx="161">
                  <c:v>31.89</c:v>
                </c:pt>
                <c:pt idx="162">
                  <c:v>31.04</c:v>
                </c:pt>
                <c:pt idx="163">
                  <c:v>30.2</c:v>
                </c:pt>
                <c:pt idx="164">
                  <c:v>29.48</c:v>
                </c:pt>
                <c:pt idx="165">
                  <c:v>28.61</c:v>
                </c:pt>
                <c:pt idx="166">
                  <c:v>28.29</c:v>
                </c:pt>
                <c:pt idx="167">
                  <c:v>26.42</c:v>
                </c:pt>
                <c:pt idx="168">
                  <c:v>25.24</c:v>
                </c:pt>
                <c:pt idx="169">
                  <c:v>24.73</c:v>
                </c:pt>
                <c:pt idx="170">
                  <c:v>24.69</c:v>
                </c:pt>
                <c:pt idx="171">
                  <c:v>23.94</c:v>
                </c:pt>
                <c:pt idx="172">
                  <c:v>23.91</c:v>
                </c:pt>
                <c:pt idx="173">
                  <c:v>23.7</c:v>
                </c:pt>
                <c:pt idx="174">
                  <c:v>23.49</c:v>
                </c:pt>
                <c:pt idx="175">
                  <c:v>25.48</c:v>
                </c:pt>
                <c:pt idx="176">
                  <c:v>28.66</c:v>
                </c:pt>
                <c:pt idx="177">
                  <c:v>29.98</c:v>
                </c:pt>
                <c:pt idx="178">
                  <c:v>30.8</c:v>
                </c:pt>
                <c:pt idx="179">
                  <c:v>30.99</c:v>
                </c:pt>
                <c:pt idx="180">
                  <c:v>31.82</c:v>
                </c:pt>
                <c:pt idx="181">
                  <c:v>31.89</c:v>
                </c:pt>
                <c:pt idx="182">
                  <c:v>31.9</c:v>
                </c:pt>
                <c:pt idx="183">
                  <c:v>31.85</c:v>
                </c:pt>
                <c:pt idx="184">
                  <c:v>31.94</c:v>
                </c:pt>
                <c:pt idx="185">
                  <c:v>28.22</c:v>
                </c:pt>
                <c:pt idx="186">
                  <c:v>28.27</c:v>
                </c:pt>
                <c:pt idx="187">
                  <c:v>27.76</c:v>
                </c:pt>
                <c:pt idx="188">
                  <c:v>27.42</c:v>
                </c:pt>
                <c:pt idx="189">
                  <c:v>26.48</c:v>
                </c:pt>
                <c:pt idx="190">
                  <c:v>25.55</c:v>
                </c:pt>
                <c:pt idx="191">
                  <c:v>25.49</c:v>
                </c:pt>
                <c:pt idx="192">
                  <c:v>25.03</c:v>
                </c:pt>
                <c:pt idx="193">
                  <c:v>24.71</c:v>
                </c:pt>
                <c:pt idx="194">
                  <c:v>24.74</c:v>
                </c:pt>
                <c:pt idx="195">
                  <c:v>24.5</c:v>
                </c:pt>
                <c:pt idx="196">
                  <c:v>23.99</c:v>
                </c:pt>
                <c:pt idx="197">
                  <c:v>23.76</c:v>
                </c:pt>
                <c:pt idx="198">
                  <c:v>23.65</c:v>
                </c:pt>
                <c:pt idx="199">
                  <c:v>25.18</c:v>
                </c:pt>
                <c:pt idx="200">
                  <c:v>27.74</c:v>
                </c:pt>
                <c:pt idx="201">
                  <c:v>29.73</c:v>
                </c:pt>
                <c:pt idx="202">
                  <c:v>30.74</c:v>
                </c:pt>
                <c:pt idx="203">
                  <c:v>31.63</c:v>
                </c:pt>
                <c:pt idx="204">
                  <c:v>32.18</c:v>
                </c:pt>
                <c:pt idx="205">
                  <c:v>32.78</c:v>
                </c:pt>
                <c:pt idx="206">
                  <c:v>32.86</c:v>
                </c:pt>
                <c:pt idx="207">
                  <c:v>32.200000000000003</c:v>
                </c:pt>
                <c:pt idx="208">
                  <c:v>32.06</c:v>
                </c:pt>
                <c:pt idx="209">
                  <c:v>31.75</c:v>
                </c:pt>
                <c:pt idx="210">
                  <c:v>31.06</c:v>
                </c:pt>
                <c:pt idx="211">
                  <c:v>29.36</c:v>
                </c:pt>
                <c:pt idx="212">
                  <c:v>28.17</c:v>
                </c:pt>
                <c:pt idx="213">
                  <c:v>28.43</c:v>
                </c:pt>
                <c:pt idx="214">
                  <c:v>28.83</c:v>
                </c:pt>
                <c:pt idx="215">
                  <c:v>28.46</c:v>
                </c:pt>
                <c:pt idx="216">
                  <c:v>27.7</c:v>
                </c:pt>
                <c:pt idx="217">
                  <c:v>27.92</c:v>
                </c:pt>
                <c:pt idx="218">
                  <c:v>27.96</c:v>
                </c:pt>
                <c:pt idx="219">
                  <c:v>26.9</c:v>
                </c:pt>
                <c:pt idx="220">
                  <c:v>25.83</c:v>
                </c:pt>
                <c:pt idx="221">
                  <c:v>25.61</c:v>
                </c:pt>
                <c:pt idx="222">
                  <c:v>25.62</c:v>
                </c:pt>
                <c:pt idx="223">
                  <c:v>26.72</c:v>
                </c:pt>
                <c:pt idx="224">
                  <c:v>29.02</c:v>
                </c:pt>
                <c:pt idx="225">
                  <c:v>30.06</c:v>
                </c:pt>
                <c:pt idx="226">
                  <c:v>30.39</c:v>
                </c:pt>
                <c:pt idx="227">
                  <c:v>31.77</c:v>
                </c:pt>
                <c:pt idx="228">
                  <c:v>32.340000000000003</c:v>
                </c:pt>
                <c:pt idx="229">
                  <c:v>31.91</c:v>
                </c:pt>
                <c:pt idx="230">
                  <c:v>31.97</c:v>
                </c:pt>
                <c:pt idx="231">
                  <c:v>32.11</c:v>
                </c:pt>
                <c:pt idx="232">
                  <c:v>32.130000000000003</c:v>
                </c:pt>
                <c:pt idx="233">
                  <c:v>31.86</c:v>
                </c:pt>
                <c:pt idx="234">
                  <c:v>31.07</c:v>
                </c:pt>
                <c:pt idx="235">
                  <c:v>29.61</c:v>
                </c:pt>
                <c:pt idx="236">
                  <c:v>29.29</c:v>
                </c:pt>
                <c:pt idx="237">
                  <c:v>29.18</c:v>
                </c:pt>
                <c:pt idx="238">
                  <c:v>27.81</c:v>
                </c:pt>
                <c:pt idx="239">
                  <c:v>25.05</c:v>
                </c:pt>
                <c:pt idx="240">
                  <c:v>25.38</c:v>
                </c:pt>
                <c:pt idx="241">
                  <c:v>24.83</c:v>
                </c:pt>
                <c:pt idx="242">
                  <c:v>24.65</c:v>
                </c:pt>
                <c:pt idx="243">
                  <c:v>24.78</c:v>
                </c:pt>
                <c:pt idx="244">
                  <c:v>24.76</c:v>
                </c:pt>
                <c:pt idx="245">
                  <c:v>24.58</c:v>
                </c:pt>
                <c:pt idx="246">
                  <c:v>24.63</c:v>
                </c:pt>
                <c:pt idx="247">
                  <c:v>25.53</c:v>
                </c:pt>
                <c:pt idx="248">
                  <c:v>27.51</c:v>
                </c:pt>
                <c:pt idx="249">
                  <c:v>28.99</c:v>
                </c:pt>
                <c:pt idx="250">
                  <c:v>29.7</c:v>
                </c:pt>
                <c:pt idx="251">
                  <c:v>30.31</c:v>
                </c:pt>
                <c:pt idx="252">
                  <c:v>30.84</c:v>
                </c:pt>
                <c:pt idx="253">
                  <c:v>30.88</c:v>
                </c:pt>
                <c:pt idx="254">
                  <c:v>30.83</c:v>
                </c:pt>
                <c:pt idx="255">
                  <c:v>30.52</c:v>
                </c:pt>
                <c:pt idx="256">
                  <c:v>27.95</c:v>
                </c:pt>
                <c:pt idx="257">
                  <c:v>28.73</c:v>
                </c:pt>
                <c:pt idx="258">
                  <c:v>29.48</c:v>
                </c:pt>
                <c:pt idx="259">
                  <c:v>28.2</c:v>
                </c:pt>
                <c:pt idx="260">
                  <c:v>26.73</c:v>
                </c:pt>
                <c:pt idx="261">
                  <c:v>26.26</c:v>
                </c:pt>
                <c:pt idx="262">
                  <c:v>26.07</c:v>
                </c:pt>
                <c:pt idx="263">
                  <c:v>26.73</c:v>
                </c:pt>
                <c:pt idx="264">
                  <c:v>26.35</c:v>
                </c:pt>
                <c:pt idx="265">
                  <c:v>25.91</c:v>
                </c:pt>
                <c:pt idx="266">
                  <c:v>25.41</c:v>
                </c:pt>
                <c:pt idx="267">
                  <c:v>24.79</c:v>
                </c:pt>
                <c:pt idx="268">
                  <c:v>24.42</c:v>
                </c:pt>
                <c:pt idx="269">
                  <c:v>24.41</c:v>
                </c:pt>
                <c:pt idx="270">
                  <c:v>23.94</c:v>
                </c:pt>
                <c:pt idx="271">
                  <c:v>25.63</c:v>
                </c:pt>
                <c:pt idx="272">
                  <c:v>28.53</c:v>
                </c:pt>
                <c:pt idx="273">
                  <c:v>29.28</c:v>
                </c:pt>
                <c:pt idx="274">
                  <c:v>30.12</c:v>
                </c:pt>
                <c:pt idx="275">
                  <c:v>31.05</c:v>
                </c:pt>
                <c:pt idx="276">
                  <c:v>31.66</c:v>
                </c:pt>
                <c:pt idx="277">
                  <c:v>31.45</c:v>
                </c:pt>
                <c:pt idx="278">
                  <c:v>31.7</c:v>
                </c:pt>
                <c:pt idx="279">
                  <c:v>31.04</c:v>
                </c:pt>
                <c:pt idx="280">
                  <c:v>31.49</c:v>
                </c:pt>
                <c:pt idx="281">
                  <c:v>31.95</c:v>
                </c:pt>
                <c:pt idx="282">
                  <c:v>31.71</c:v>
                </c:pt>
                <c:pt idx="283">
                  <c:v>29.46</c:v>
                </c:pt>
                <c:pt idx="284">
                  <c:v>26.86</c:v>
                </c:pt>
                <c:pt idx="285">
                  <c:v>26.04</c:v>
                </c:pt>
                <c:pt idx="286">
                  <c:v>25.75</c:v>
                </c:pt>
                <c:pt idx="287">
                  <c:v>25.6</c:v>
                </c:pt>
                <c:pt idx="288">
                  <c:v>25.19</c:v>
                </c:pt>
                <c:pt idx="289">
                  <c:v>24.88</c:v>
                </c:pt>
                <c:pt idx="290">
                  <c:v>24.73</c:v>
                </c:pt>
                <c:pt idx="291">
                  <c:v>24.72</c:v>
                </c:pt>
                <c:pt idx="292">
                  <c:v>24.7</c:v>
                </c:pt>
                <c:pt idx="293">
                  <c:v>24.54</c:v>
                </c:pt>
                <c:pt idx="294">
                  <c:v>24.79</c:v>
                </c:pt>
                <c:pt idx="295">
                  <c:v>25.76</c:v>
                </c:pt>
                <c:pt idx="296">
                  <c:v>28.79</c:v>
                </c:pt>
                <c:pt idx="297">
                  <c:v>30.07</c:v>
                </c:pt>
                <c:pt idx="298">
                  <c:v>30.24</c:v>
                </c:pt>
                <c:pt idx="299">
                  <c:v>31.34</c:v>
                </c:pt>
                <c:pt idx="300">
                  <c:v>31.67</c:v>
                </c:pt>
                <c:pt idx="301">
                  <c:v>31.29</c:v>
                </c:pt>
                <c:pt idx="302">
                  <c:v>31.98</c:v>
                </c:pt>
                <c:pt idx="303">
                  <c:v>32.46</c:v>
                </c:pt>
                <c:pt idx="304">
                  <c:v>32.53</c:v>
                </c:pt>
                <c:pt idx="305">
                  <c:v>32.200000000000003</c:v>
                </c:pt>
                <c:pt idx="306">
                  <c:v>31.32</c:v>
                </c:pt>
                <c:pt idx="307">
                  <c:v>30.7</c:v>
                </c:pt>
                <c:pt idx="308">
                  <c:v>29.36</c:v>
                </c:pt>
                <c:pt idx="309">
                  <c:v>27.39</c:v>
                </c:pt>
                <c:pt idx="310">
                  <c:v>26.38</c:v>
                </c:pt>
                <c:pt idx="311">
                  <c:v>26.09</c:v>
                </c:pt>
                <c:pt idx="312">
                  <c:v>25.89</c:v>
                </c:pt>
                <c:pt idx="313">
                  <c:v>25.77</c:v>
                </c:pt>
                <c:pt idx="314">
                  <c:v>26.02</c:v>
                </c:pt>
                <c:pt idx="315">
                  <c:v>26.62</c:v>
                </c:pt>
                <c:pt idx="316">
                  <c:v>25.77</c:v>
                </c:pt>
                <c:pt idx="317">
                  <c:v>25.58</c:v>
                </c:pt>
                <c:pt idx="318">
                  <c:v>24.78</c:v>
                </c:pt>
                <c:pt idx="319">
                  <c:v>25.78</c:v>
                </c:pt>
                <c:pt idx="320">
                  <c:v>28.3</c:v>
                </c:pt>
                <c:pt idx="321">
                  <c:v>29.48</c:v>
                </c:pt>
                <c:pt idx="322">
                  <c:v>30.34</c:v>
                </c:pt>
                <c:pt idx="323">
                  <c:v>30.95</c:v>
                </c:pt>
                <c:pt idx="324">
                  <c:v>32.07</c:v>
                </c:pt>
                <c:pt idx="325">
                  <c:v>32.369999999999997</c:v>
                </c:pt>
                <c:pt idx="326">
                  <c:v>32.380000000000003</c:v>
                </c:pt>
                <c:pt idx="327">
                  <c:v>32.39</c:v>
                </c:pt>
                <c:pt idx="328">
                  <c:v>32.69</c:v>
                </c:pt>
                <c:pt idx="329">
                  <c:v>32.700000000000003</c:v>
                </c:pt>
                <c:pt idx="330">
                  <c:v>32.049999999999997</c:v>
                </c:pt>
                <c:pt idx="331">
                  <c:v>30.84</c:v>
                </c:pt>
                <c:pt idx="332">
                  <c:v>29.06</c:v>
                </c:pt>
                <c:pt idx="333">
                  <c:v>27.02</c:v>
                </c:pt>
                <c:pt idx="334">
                  <c:v>26.66</c:v>
                </c:pt>
                <c:pt idx="335">
                  <c:v>26.26</c:v>
                </c:pt>
                <c:pt idx="336">
                  <c:v>25.86</c:v>
                </c:pt>
                <c:pt idx="337">
                  <c:v>27.56</c:v>
                </c:pt>
                <c:pt idx="338">
                  <c:v>27.55</c:v>
                </c:pt>
                <c:pt idx="339">
                  <c:v>26.14</c:v>
                </c:pt>
                <c:pt idx="340">
                  <c:v>26.06</c:v>
                </c:pt>
                <c:pt idx="341">
                  <c:v>25.39</c:v>
                </c:pt>
                <c:pt idx="342">
                  <c:v>25.35</c:v>
                </c:pt>
                <c:pt idx="343">
                  <c:v>27.29</c:v>
                </c:pt>
                <c:pt idx="344">
                  <c:v>29.36</c:v>
                </c:pt>
                <c:pt idx="345">
                  <c:v>29.8</c:v>
                </c:pt>
                <c:pt idx="346">
                  <c:v>30.42</c:v>
                </c:pt>
                <c:pt idx="347">
                  <c:v>31.28</c:v>
                </c:pt>
                <c:pt idx="348">
                  <c:v>31.64</c:v>
                </c:pt>
                <c:pt idx="349">
                  <c:v>31.74</c:v>
                </c:pt>
                <c:pt idx="350">
                  <c:v>31.12</c:v>
                </c:pt>
                <c:pt idx="351">
                  <c:v>30.93</c:v>
                </c:pt>
                <c:pt idx="352">
                  <c:v>30.54</c:v>
                </c:pt>
                <c:pt idx="353">
                  <c:v>29.97</c:v>
                </c:pt>
                <c:pt idx="354">
                  <c:v>29.79</c:v>
                </c:pt>
                <c:pt idx="355">
                  <c:v>28.54</c:v>
                </c:pt>
                <c:pt idx="356">
                  <c:v>28.01</c:v>
                </c:pt>
                <c:pt idx="357">
                  <c:v>27.87</c:v>
                </c:pt>
                <c:pt idx="358">
                  <c:v>27.1</c:v>
                </c:pt>
                <c:pt idx="359">
                  <c:v>26.56</c:v>
                </c:pt>
                <c:pt idx="360">
                  <c:v>25.84</c:v>
                </c:pt>
                <c:pt idx="361">
                  <c:v>24.96</c:v>
                </c:pt>
                <c:pt idx="362">
                  <c:v>25.04</c:v>
                </c:pt>
                <c:pt idx="363">
                  <c:v>25.44</c:v>
                </c:pt>
                <c:pt idx="364">
                  <c:v>26.04</c:v>
                </c:pt>
                <c:pt idx="365">
                  <c:v>25.48</c:v>
                </c:pt>
                <c:pt idx="366">
                  <c:v>25.58</c:v>
                </c:pt>
                <c:pt idx="367">
                  <c:v>26.29</c:v>
                </c:pt>
                <c:pt idx="368">
                  <c:v>27.94</c:v>
                </c:pt>
                <c:pt idx="369">
                  <c:v>29.64</c:v>
                </c:pt>
                <c:pt idx="370">
                  <c:v>30.67</c:v>
                </c:pt>
                <c:pt idx="371">
                  <c:v>31.03</c:v>
                </c:pt>
                <c:pt idx="372">
                  <c:v>30.46</c:v>
                </c:pt>
                <c:pt idx="373">
                  <c:v>30.71</c:v>
                </c:pt>
                <c:pt idx="374">
                  <c:v>31.22</c:v>
                </c:pt>
                <c:pt idx="375">
                  <c:v>31.98</c:v>
                </c:pt>
                <c:pt idx="376">
                  <c:v>32.21</c:v>
                </c:pt>
                <c:pt idx="377">
                  <c:v>32.28</c:v>
                </c:pt>
                <c:pt idx="378">
                  <c:v>31.6</c:v>
                </c:pt>
                <c:pt idx="379">
                  <c:v>29.7</c:v>
                </c:pt>
                <c:pt idx="380">
                  <c:v>28</c:v>
                </c:pt>
                <c:pt idx="381">
                  <c:v>26.76</c:v>
                </c:pt>
                <c:pt idx="382">
                  <c:v>27.47</c:v>
                </c:pt>
                <c:pt idx="383">
                  <c:v>27.42</c:v>
                </c:pt>
                <c:pt idx="384">
                  <c:v>27.39</c:v>
                </c:pt>
                <c:pt idx="385">
                  <c:v>26.39</c:v>
                </c:pt>
                <c:pt idx="386">
                  <c:v>25.53</c:v>
                </c:pt>
                <c:pt idx="387">
                  <c:v>24.57</c:v>
                </c:pt>
                <c:pt idx="388">
                  <c:v>23.92</c:v>
                </c:pt>
                <c:pt idx="389">
                  <c:v>24.12</c:v>
                </c:pt>
                <c:pt idx="390">
                  <c:v>24.77</c:v>
                </c:pt>
                <c:pt idx="391">
                  <c:v>25.97</c:v>
                </c:pt>
                <c:pt idx="392">
                  <c:v>28.6</c:v>
                </c:pt>
                <c:pt idx="393">
                  <c:v>30.15</c:v>
                </c:pt>
                <c:pt idx="394">
                  <c:v>30.69</c:v>
                </c:pt>
                <c:pt idx="395">
                  <c:v>31.32</c:v>
                </c:pt>
                <c:pt idx="396">
                  <c:v>31.39</c:v>
                </c:pt>
                <c:pt idx="397">
                  <c:v>31.66</c:v>
                </c:pt>
                <c:pt idx="398">
                  <c:v>32.159999999999997</c:v>
                </c:pt>
                <c:pt idx="399">
                  <c:v>31.63</c:v>
                </c:pt>
                <c:pt idx="400">
                  <c:v>32.36</c:v>
                </c:pt>
                <c:pt idx="401">
                  <c:v>32.68</c:v>
                </c:pt>
                <c:pt idx="402">
                  <c:v>31.85</c:v>
                </c:pt>
                <c:pt idx="403">
                  <c:v>30.26</c:v>
                </c:pt>
                <c:pt idx="404">
                  <c:v>29.1</c:v>
                </c:pt>
                <c:pt idx="405">
                  <c:v>27.25</c:v>
                </c:pt>
                <c:pt idx="406">
                  <c:v>24.56</c:v>
                </c:pt>
                <c:pt idx="407">
                  <c:v>23.96</c:v>
                </c:pt>
                <c:pt idx="408">
                  <c:v>24.22</c:v>
                </c:pt>
                <c:pt idx="409">
                  <c:v>24.16</c:v>
                </c:pt>
                <c:pt idx="410">
                  <c:v>24.38</c:v>
                </c:pt>
                <c:pt idx="411">
                  <c:v>24.62</c:v>
                </c:pt>
                <c:pt idx="412">
                  <c:v>24.43</c:v>
                </c:pt>
                <c:pt idx="413">
                  <c:v>24.34</c:v>
                </c:pt>
                <c:pt idx="414">
                  <c:v>24.51</c:v>
                </c:pt>
                <c:pt idx="415">
                  <c:v>25.37</c:v>
                </c:pt>
                <c:pt idx="416">
                  <c:v>28.03</c:v>
                </c:pt>
                <c:pt idx="417">
                  <c:v>28.89</c:v>
                </c:pt>
                <c:pt idx="418">
                  <c:v>29.77</c:v>
                </c:pt>
                <c:pt idx="419">
                  <c:v>30.19</c:v>
                </c:pt>
                <c:pt idx="420">
                  <c:v>30.31</c:v>
                </c:pt>
                <c:pt idx="421">
                  <c:v>30.78</c:v>
                </c:pt>
                <c:pt idx="422">
                  <c:v>31.22</c:v>
                </c:pt>
                <c:pt idx="423">
                  <c:v>32.1</c:v>
                </c:pt>
                <c:pt idx="424">
                  <c:v>32.49</c:v>
                </c:pt>
                <c:pt idx="425">
                  <c:v>29.44</c:v>
                </c:pt>
                <c:pt idx="426">
                  <c:v>30.6</c:v>
                </c:pt>
                <c:pt idx="427">
                  <c:v>29.22</c:v>
                </c:pt>
                <c:pt idx="428">
                  <c:v>29.92</c:v>
                </c:pt>
                <c:pt idx="429">
                  <c:v>29.74</c:v>
                </c:pt>
                <c:pt idx="430">
                  <c:v>29.23</c:v>
                </c:pt>
                <c:pt idx="431">
                  <c:v>28.17</c:v>
                </c:pt>
                <c:pt idx="432">
                  <c:v>27.28</c:v>
                </c:pt>
                <c:pt idx="433">
                  <c:v>26.2</c:v>
                </c:pt>
                <c:pt idx="434">
                  <c:v>25.73</c:v>
                </c:pt>
                <c:pt idx="435">
                  <c:v>25.42</c:v>
                </c:pt>
                <c:pt idx="436">
                  <c:v>25.33</c:v>
                </c:pt>
                <c:pt idx="437">
                  <c:v>25.42</c:v>
                </c:pt>
                <c:pt idx="438">
                  <c:v>24.89</c:v>
                </c:pt>
                <c:pt idx="439">
                  <c:v>26.29</c:v>
                </c:pt>
                <c:pt idx="440">
                  <c:v>28.84</c:v>
                </c:pt>
                <c:pt idx="441">
                  <c:v>30.15</c:v>
                </c:pt>
                <c:pt idx="442">
                  <c:v>30.45</c:v>
                </c:pt>
                <c:pt idx="443">
                  <c:v>32</c:v>
                </c:pt>
                <c:pt idx="444">
                  <c:v>32.58</c:v>
                </c:pt>
                <c:pt idx="445">
                  <c:v>32.56</c:v>
                </c:pt>
                <c:pt idx="446">
                  <c:v>33.020000000000003</c:v>
                </c:pt>
                <c:pt idx="447">
                  <c:v>29.69</c:v>
                </c:pt>
                <c:pt idx="448">
                  <c:v>31.11</c:v>
                </c:pt>
                <c:pt idx="449">
                  <c:v>31.45</c:v>
                </c:pt>
                <c:pt idx="450">
                  <c:v>29.78</c:v>
                </c:pt>
                <c:pt idx="451">
                  <c:v>28.91</c:v>
                </c:pt>
                <c:pt idx="452">
                  <c:v>29.51</c:v>
                </c:pt>
                <c:pt idx="453">
                  <c:v>29.09</c:v>
                </c:pt>
                <c:pt idx="454">
                  <c:v>29.07</c:v>
                </c:pt>
                <c:pt idx="455">
                  <c:v>27.32</c:v>
                </c:pt>
                <c:pt idx="456">
                  <c:v>25.58</c:v>
                </c:pt>
                <c:pt idx="457">
                  <c:v>24.5</c:v>
                </c:pt>
                <c:pt idx="458">
                  <c:v>24.42</c:v>
                </c:pt>
                <c:pt idx="459">
                  <c:v>24.58</c:v>
                </c:pt>
                <c:pt idx="460">
                  <c:v>24.38</c:v>
                </c:pt>
                <c:pt idx="461">
                  <c:v>24.54</c:v>
                </c:pt>
                <c:pt idx="462">
                  <c:v>23.66</c:v>
                </c:pt>
                <c:pt idx="463">
                  <c:v>25.52</c:v>
                </c:pt>
                <c:pt idx="464">
                  <c:v>28.47</c:v>
                </c:pt>
                <c:pt idx="465">
                  <c:v>30.44</c:v>
                </c:pt>
                <c:pt idx="466">
                  <c:v>31.44</c:v>
                </c:pt>
                <c:pt idx="467">
                  <c:v>31.5</c:v>
                </c:pt>
                <c:pt idx="468">
                  <c:v>32.06</c:v>
                </c:pt>
                <c:pt idx="469">
                  <c:v>32.159999999999997</c:v>
                </c:pt>
                <c:pt idx="470">
                  <c:v>32.909999999999997</c:v>
                </c:pt>
                <c:pt idx="471">
                  <c:v>33.04</c:v>
                </c:pt>
                <c:pt idx="472">
                  <c:v>32.71</c:v>
                </c:pt>
                <c:pt idx="473">
                  <c:v>31.87</c:v>
                </c:pt>
                <c:pt idx="474">
                  <c:v>30.59</c:v>
                </c:pt>
                <c:pt idx="475">
                  <c:v>29.76</c:v>
                </c:pt>
                <c:pt idx="476">
                  <c:v>28.45</c:v>
                </c:pt>
                <c:pt idx="477">
                  <c:v>27.72</c:v>
                </c:pt>
                <c:pt idx="478">
                  <c:v>28.11</c:v>
                </c:pt>
                <c:pt idx="479">
                  <c:v>28.19</c:v>
                </c:pt>
                <c:pt idx="480">
                  <c:v>26.61</c:v>
                </c:pt>
                <c:pt idx="481">
                  <c:v>25.28</c:v>
                </c:pt>
                <c:pt idx="482">
                  <c:v>25.51</c:v>
                </c:pt>
                <c:pt idx="483">
                  <c:v>24.99</c:v>
                </c:pt>
                <c:pt idx="484">
                  <c:v>25.16</c:v>
                </c:pt>
                <c:pt idx="485">
                  <c:v>25.07</c:v>
                </c:pt>
                <c:pt idx="486">
                  <c:v>24.82</c:v>
                </c:pt>
                <c:pt idx="487">
                  <c:v>26.01</c:v>
                </c:pt>
                <c:pt idx="488">
                  <c:v>27.69</c:v>
                </c:pt>
                <c:pt idx="489">
                  <c:v>29.14</c:v>
                </c:pt>
                <c:pt idx="490">
                  <c:v>30.18</c:v>
                </c:pt>
                <c:pt idx="491">
                  <c:v>30.28</c:v>
                </c:pt>
                <c:pt idx="492">
                  <c:v>30.71</c:v>
                </c:pt>
                <c:pt idx="493">
                  <c:v>31.04</c:v>
                </c:pt>
                <c:pt idx="494">
                  <c:v>31.48</c:v>
                </c:pt>
                <c:pt idx="495">
                  <c:v>31.24</c:v>
                </c:pt>
                <c:pt idx="496">
                  <c:v>30.92</c:v>
                </c:pt>
                <c:pt idx="497">
                  <c:v>31.14</c:v>
                </c:pt>
                <c:pt idx="498">
                  <c:v>31.11</c:v>
                </c:pt>
                <c:pt idx="499">
                  <c:v>29.28</c:v>
                </c:pt>
                <c:pt idx="500">
                  <c:v>28.71</c:v>
                </c:pt>
                <c:pt idx="501">
                  <c:v>29.08</c:v>
                </c:pt>
                <c:pt idx="502">
                  <c:v>28.5</c:v>
                </c:pt>
                <c:pt idx="503">
                  <c:v>27.6</c:v>
                </c:pt>
                <c:pt idx="504">
                  <c:v>26.6</c:v>
                </c:pt>
                <c:pt idx="505">
                  <c:v>25.08</c:v>
                </c:pt>
                <c:pt idx="506">
                  <c:v>24.64</c:v>
                </c:pt>
                <c:pt idx="507">
                  <c:v>24.2</c:v>
                </c:pt>
                <c:pt idx="508">
                  <c:v>24.05</c:v>
                </c:pt>
                <c:pt idx="509">
                  <c:v>24.56</c:v>
                </c:pt>
                <c:pt idx="510">
                  <c:v>24.5</c:v>
                </c:pt>
                <c:pt idx="511">
                  <c:v>26.05</c:v>
                </c:pt>
                <c:pt idx="512">
                  <c:v>28.62</c:v>
                </c:pt>
                <c:pt idx="513">
                  <c:v>29.36</c:v>
                </c:pt>
                <c:pt idx="514">
                  <c:v>30.18</c:v>
                </c:pt>
                <c:pt idx="515">
                  <c:v>30.59</c:v>
                </c:pt>
                <c:pt idx="516">
                  <c:v>31.02</c:v>
                </c:pt>
                <c:pt idx="517">
                  <c:v>31.33</c:v>
                </c:pt>
                <c:pt idx="518">
                  <c:v>31.43</c:v>
                </c:pt>
                <c:pt idx="519">
                  <c:v>31.78</c:v>
                </c:pt>
                <c:pt idx="520">
                  <c:v>31.76</c:v>
                </c:pt>
                <c:pt idx="521">
                  <c:v>31.11</c:v>
                </c:pt>
                <c:pt idx="522">
                  <c:v>30.92</c:v>
                </c:pt>
                <c:pt idx="523">
                  <c:v>30.29</c:v>
                </c:pt>
                <c:pt idx="524">
                  <c:v>30.24</c:v>
                </c:pt>
                <c:pt idx="525">
                  <c:v>30.26</c:v>
                </c:pt>
                <c:pt idx="526">
                  <c:v>30.48</c:v>
                </c:pt>
                <c:pt idx="527">
                  <c:v>30.28</c:v>
                </c:pt>
                <c:pt idx="528">
                  <c:v>29.55</c:v>
                </c:pt>
                <c:pt idx="529">
                  <c:v>29.49</c:v>
                </c:pt>
                <c:pt idx="530">
                  <c:v>29.54</c:v>
                </c:pt>
                <c:pt idx="531">
                  <c:v>29.58</c:v>
                </c:pt>
                <c:pt idx="532">
                  <c:v>29.9</c:v>
                </c:pt>
                <c:pt idx="533">
                  <c:v>29.46</c:v>
                </c:pt>
                <c:pt idx="534">
                  <c:v>29.07</c:v>
                </c:pt>
                <c:pt idx="535">
                  <c:v>27.19</c:v>
                </c:pt>
                <c:pt idx="536">
                  <c:v>24.32</c:v>
                </c:pt>
                <c:pt idx="537">
                  <c:v>23.75</c:v>
                </c:pt>
                <c:pt idx="538">
                  <c:v>22.81</c:v>
                </c:pt>
                <c:pt idx="539">
                  <c:v>23.51</c:v>
                </c:pt>
                <c:pt idx="540">
                  <c:v>25.01</c:v>
                </c:pt>
                <c:pt idx="541">
                  <c:v>24.92</c:v>
                </c:pt>
                <c:pt idx="542">
                  <c:v>25</c:v>
                </c:pt>
                <c:pt idx="543">
                  <c:v>24.69</c:v>
                </c:pt>
                <c:pt idx="544">
                  <c:v>24.8</c:v>
                </c:pt>
                <c:pt idx="545">
                  <c:v>26.78</c:v>
                </c:pt>
                <c:pt idx="546">
                  <c:v>28.64</c:v>
                </c:pt>
                <c:pt idx="547">
                  <c:v>26.33</c:v>
                </c:pt>
                <c:pt idx="548">
                  <c:v>25.65</c:v>
                </c:pt>
                <c:pt idx="549">
                  <c:v>25.42</c:v>
                </c:pt>
                <c:pt idx="550">
                  <c:v>25.43</c:v>
                </c:pt>
                <c:pt idx="551">
                  <c:v>25.19</c:v>
                </c:pt>
                <c:pt idx="552">
                  <c:v>25.16</c:v>
                </c:pt>
                <c:pt idx="553">
                  <c:v>25.21</c:v>
                </c:pt>
                <c:pt idx="554">
                  <c:v>25.23</c:v>
                </c:pt>
                <c:pt idx="555">
                  <c:v>24.79</c:v>
                </c:pt>
                <c:pt idx="556">
                  <c:v>25.5</c:v>
                </c:pt>
                <c:pt idx="557">
                  <c:v>25.13</c:v>
                </c:pt>
                <c:pt idx="558">
                  <c:v>24.52</c:v>
                </c:pt>
                <c:pt idx="559">
                  <c:v>25.94</c:v>
                </c:pt>
                <c:pt idx="560">
                  <c:v>28.62</c:v>
                </c:pt>
                <c:pt idx="561">
                  <c:v>30.17</c:v>
                </c:pt>
                <c:pt idx="562">
                  <c:v>31.13</c:v>
                </c:pt>
                <c:pt idx="563">
                  <c:v>31.34</c:v>
                </c:pt>
                <c:pt idx="564">
                  <c:v>31.95</c:v>
                </c:pt>
                <c:pt idx="565">
                  <c:v>32.31</c:v>
                </c:pt>
                <c:pt idx="566">
                  <c:v>32.520000000000003</c:v>
                </c:pt>
                <c:pt idx="567">
                  <c:v>28.91</c:v>
                </c:pt>
                <c:pt idx="568">
                  <c:v>30.18</c:v>
                </c:pt>
                <c:pt idx="569">
                  <c:v>29.38</c:v>
                </c:pt>
                <c:pt idx="570">
                  <c:v>26.12</c:v>
                </c:pt>
                <c:pt idx="571">
                  <c:v>24.49</c:v>
                </c:pt>
                <c:pt idx="572">
                  <c:v>23.98</c:v>
                </c:pt>
                <c:pt idx="573">
                  <c:v>23.62</c:v>
                </c:pt>
                <c:pt idx="574">
                  <c:v>23.63</c:v>
                </c:pt>
                <c:pt idx="575">
                  <c:v>23.64</c:v>
                </c:pt>
                <c:pt idx="576">
                  <c:v>23.42</c:v>
                </c:pt>
                <c:pt idx="577">
                  <c:v>23.39</c:v>
                </c:pt>
                <c:pt idx="578">
                  <c:v>23.13</c:v>
                </c:pt>
                <c:pt idx="579">
                  <c:v>23.16</c:v>
                </c:pt>
                <c:pt idx="580">
                  <c:v>23.37</c:v>
                </c:pt>
                <c:pt idx="581">
                  <c:v>22.94</c:v>
                </c:pt>
                <c:pt idx="582">
                  <c:v>22.93</c:v>
                </c:pt>
                <c:pt idx="583">
                  <c:v>24.32</c:v>
                </c:pt>
                <c:pt idx="584">
                  <c:v>26.62</c:v>
                </c:pt>
                <c:pt idx="585">
                  <c:v>28.34</c:v>
                </c:pt>
                <c:pt idx="586">
                  <c:v>29.83</c:v>
                </c:pt>
                <c:pt idx="587">
                  <c:v>30.17</c:v>
                </c:pt>
                <c:pt idx="588">
                  <c:v>30.06</c:v>
                </c:pt>
                <c:pt idx="589">
                  <c:v>30.25</c:v>
                </c:pt>
                <c:pt idx="590">
                  <c:v>30.4</c:v>
                </c:pt>
                <c:pt idx="591">
                  <c:v>26.52</c:v>
                </c:pt>
                <c:pt idx="592">
                  <c:v>27.57</c:v>
                </c:pt>
                <c:pt idx="593">
                  <c:v>29.13</c:v>
                </c:pt>
                <c:pt idx="594">
                  <c:v>29.2</c:v>
                </c:pt>
                <c:pt idx="595">
                  <c:v>27.53</c:v>
                </c:pt>
                <c:pt idx="596">
                  <c:v>26.42</c:v>
                </c:pt>
                <c:pt idx="597">
                  <c:v>25.63</c:v>
                </c:pt>
                <c:pt idx="598">
                  <c:v>25.6</c:v>
                </c:pt>
                <c:pt idx="599">
                  <c:v>25.34</c:v>
                </c:pt>
                <c:pt idx="600">
                  <c:v>25.09</c:v>
                </c:pt>
                <c:pt idx="601">
                  <c:v>25.07</c:v>
                </c:pt>
                <c:pt idx="602">
                  <c:v>24.88</c:v>
                </c:pt>
                <c:pt idx="603">
                  <c:v>24.38</c:v>
                </c:pt>
                <c:pt idx="604">
                  <c:v>24.29</c:v>
                </c:pt>
                <c:pt idx="605">
                  <c:v>23.89</c:v>
                </c:pt>
                <c:pt idx="606">
                  <c:v>23.51</c:v>
                </c:pt>
                <c:pt idx="607">
                  <c:v>24.73</c:v>
                </c:pt>
                <c:pt idx="608">
                  <c:v>26.77</c:v>
                </c:pt>
                <c:pt idx="609">
                  <c:v>29.24</c:v>
                </c:pt>
                <c:pt idx="610">
                  <c:v>30.68</c:v>
                </c:pt>
                <c:pt idx="611">
                  <c:v>31.13</c:v>
                </c:pt>
                <c:pt idx="612">
                  <c:v>31.9</c:v>
                </c:pt>
                <c:pt idx="613">
                  <c:v>31.97</c:v>
                </c:pt>
                <c:pt idx="614">
                  <c:v>33.06</c:v>
                </c:pt>
                <c:pt idx="615">
                  <c:v>33.19</c:v>
                </c:pt>
                <c:pt idx="616">
                  <c:v>32.97</c:v>
                </c:pt>
                <c:pt idx="617">
                  <c:v>32.21</c:v>
                </c:pt>
                <c:pt idx="618">
                  <c:v>31.11</c:v>
                </c:pt>
                <c:pt idx="619">
                  <c:v>30.19</c:v>
                </c:pt>
                <c:pt idx="620">
                  <c:v>29.66</c:v>
                </c:pt>
                <c:pt idx="621">
                  <c:v>29.09</c:v>
                </c:pt>
                <c:pt idx="622">
                  <c:v>27.96</c:v>
                </c:pt>
                <c:pt idx="623">
                  <c:v>27.42</c:v>
                </c:pt>
                <c:pt idx="624">
                  <c:v>26.28</c:v>
                </c:pt>
                <c:pt idx="625">
                  <c:v>26.14</c:v>
                </c:pt>
                <c:pt idx="626">
                  <c:v>25.83</c:v>
                </c:pt>
                <c:pt idx="627">
                  <c:v>25.05</c:v>
                </c:pt>
                <c:pt idx="628">
                  <c:v>25.11</c:v>
                </c:pt>
                <c:pt idx="629">
                  <c:v>24.5</c:v>
                </c:pt>
                <c:pt idx="630">
                  <c:v>24.13</c:v>
                </c:pt>
                <c:pt idx="631">
                  <c:v>26.31</c:v>
                </c:pt>
                <c:pt idx="632">
                  <c:v>28.58</c:v>
                </c:pt>
                <c:pt idx="633">
                  <c:v>29.76</c:v>
                </c:pt>
                <c:pt idx="634">
                  <c:v>30.31</c:v>
                </c:pt>
                <c:pt idx="635">
                  <c:v>31.09</c:v>
                </c:pt>
                <c:pt idx="636">
                  <c:v>31.41</c:v>
                </c:pt>
                <c:pt idx="637">
                  <c:v>31.35</c:v>
                </c:pt>
                <c:pt idx="638">
                  <c:v>31.39</c:v>
                </c:pt>
                <c:pt idx="639">
                  <c:v>31.66</c:v>
                </c:pt>
                <c:pt idx="640">
                  <c:v>32</c:v>
                </c:pt>
                <c:pt idx="641">
                  <c:v>31.67</c:v>
                </c:pt>
                <c:pt idx="642">
                  <c:v>31.62</c:v>
                </c:pt>
                <c:pt idx="643">
                  <c:v>28.93</c:v>
                </c:pt>
                <c:pt idx="644">
                  <c:v>27.42</c:v>
                </c:pt>
                <c:pt idx="645">
                  <c:v>27.47</c:v>
                </c:pt>
                <c:pt idx="646">
                  <c:v>27.24</c:v>
                </c:pt>
                <c:pt idx="647">
                  <c:v>26.62</c:v>
                </c:pt>
                <c:pt idx="648">
                  <c:v>26.17</c:v>
                </c:pt>
                <c:pt idx="649">
                  <c:v>25.97</c:v>
                </c:pt>
                <c:pt idx="650">
                  <c:v>25.84</c:v>
                </c:pt>
                <c:pt idx="651">
                  <c:v>25.49</c:v>
                </c:pt>
                <c:pt idx="652">
                  <c:v>25.64</c:v>
                </c:pt>
                <c:pt idx="653">
                  <c:v>25.59</c:v>
                </c:pt>
                <c:pt idx="654">
                  <c:v>25.69</c:v>
                </c:pt>
                <c:pt idx="655">
                  <c:v>26.95</c:v>
                </c:pt>
                <c:pt idx="656">
                  <c:v>29.09</c:v>
                </c:pt>
                <c:pt idx="657">
                  <c:v>30.22</c:v>
                </c:pt>
                <c:pt idx="658">
                  <c:v>30.7</c:v>
                </c:pt>
                <c:pt idx="659">
                  <c:v>31.09</c:v>
                </c:pt>
                <c:pt idx="660">
                  <c:v>31.22</c:v>
                </c:pt>
                <c:pt idx="661">
                  <c:v>31.68</c:v>
                </c:pt>
                <c:pt idx="662">
                  <c:v>31.95</c:v>
                </c:pt>
                <c:pt idx="663">
                  <c:v>32.19</c:v>
                </c:pt>
                <c:pt idx="664">
                  <c:v>31.99</c:v>
                </c:pt>
                <c:pt idx="665">
                  <c:v>31.88</c:v>
                </c:pt>
                <c:pt idx="666">
                  <c:v>31.35</c:v>
                </c:pt>
                <c:pt idx="667">
                  <c:v>30.24</c:v>
                </c:pt>
                <c:pt idx="668">
                  <c:v>30.01</c:v>
                </c:pt>
                <c:pt idx="669">
                  <c:v>29.92</c:v>
                </c:pt>
                <c:pt idx="670">
                  <c:v>29</c:v>
                </c:pt>
                <c:pt idx="671">
                  <c:v>29.11</c:v>
                </c:pt>
                <c:pt idx="672">
                  <c:v>27.68</c:v>
                </c:pt>
                <c:pt idx="673">
                  <c:v>27.03</c:v>
                </c:pt>
                <c:pt idx="674">
                  <c:v>26.54</c:v>
                </c:pt>
                <c:pt idx="675">
                  <c:v>26.71</c:v>
                </c:pt>
                <c:pt idx="676">
                  <c:v>26.75</c:v>
                </c:pt>
                <c:pt idx="677">
                  <c:v>26.78</c:v>
                </c:pt>
                <c:pt idx="678">
                  <c:v>26.42</c:v>
                </c:pt>
                <c:pt idx="679">
                  <c:v>26.93</c:v>
                </c:pt>
                <c:pt idx="680">
                  <c:v>29.33</c:v>
                </c:pt>
                <c:pt idx="681">
                  <c:v>30.01</c:v>
                </c:pt>
                <c:pt idx="682">
                  <c:v>30.82</c:v>
                </c:pt>
                <c:pt idx="683">
                  <c:v>31.14</c:v>
                </c:pt>
                <c:pt idx="684">
                  <c:v>31.39</c:v>
                </c:pt>
                <c:pt idx="685">
                  <c:v>31.77</c:v>
                </c:pt>
                <c:pt idx="686">
                  <c:v>32.04</c:v>
                </c:pt>
                <c:pt idx="687">
                  <c:v>32.04</c:v>
                </c:pt>
                <c:pt idx="688">
                  <c:v>31.92</c:v>
                </c:pt>
                <c:pt idx="689">
                  <c:v>31.49</c:v>
                </c:pt>
                <c:pt idx="690">
                  <c:v>30.79</c:v>
                </c:pt>
                <c:pt idx="691">
                  <c:v>29.85</c:v>
                </c:pt>
                <c:pt idx="692">
                  <c:v>30.12</c:v>
                </c:pt>
                <c:pt idx="693">
                  <c:v>29.26</c:v>
                </c:pt>
                <c:pt idx="694">
                  <c:v>27.54</c:v>
                </c:pt>
                <c:pt idx="695">
                  <c:v>25.78</c:v>
                </c:pt>
                <c:pt idx="696">
                  <c:v>25.54</c:v>
                </c:pt>
                <c:pt idx="697">
                  <c:v>25.58</c:v>
                </c:pt>
                <c:pt idx="698">
                  <c:v>25.61</c:v>
                </c:pt>
                <c:pt idx="699">
                  <c:v>25.9</c:v>
                </c:pt>
                <c:pt idx="700">
                  <c:v>25.81</c:v>
                </c:pt>
                <c:pt idx="701">
                  <c:v>25.91</c:v>
                </c:pt>
                <c:pt idx="702">
                  <c:v>25.38</c:v>
                </c:pt>
                <c:pt idx="703">
                  <c:v>26.73</c:v>
                </c:pt>
                <c:pt idx="704">
                  <c:v>28.12</c:v>
                </c:pt>
                <c:pt idx="705">
                  <c:v>29.43</c:v>
                </c:pt>
                <c:pt idx="706">
                  <c:v>30.72</c:v>
                </c:pt>
                <c:pt idx="707">
                  <c:v>31.16</c:v>
                </c:pt>
                <c:pt idx="708">
                  <c:v>31.49</c:v>
                </c:pt>
                <c:pt idx="709">
                  <c:v>31.61</c:v>
                </c:pt>
                <c:pt idx="710">
                  <c:v>31.77</c:v>
                </c:pt>
                <c:pt idx="711">
                  <c:v>31.92</c:v>
                </c:pt>
                <c:pt idx="712">
                  <c:v>31.58</c:v>
                </c:pt>
                <c:pt idx="713">
                  <c:v>31.26</c:v>
                </c:pt>
                <c:pt idx="714">
                  <c:v>31.2</c:v>
                </c:pt>
                <c:pt idx="715">
                  <c:v>25.5</c:v>
                </c:pt>
                <c:pt idx="716">
                  <c:v>21.29</c:v>
                </c:pt>
                <c:pt idx="717">
                  <c:v>22.91</c:v>
                </c:pt>
                <c:pt idx="718">
                  <c:v>22.62</c:v>
                </c:pt>
                <c:pt idx="719">
                  <c:v>22.55</c:v>
                </c:pt>
                <c:pt idx="720">
                  <c:v>22.47</c:v>
                </c:pt>
                <c:pt idx="721">
                  <c:v>22.46</c:v>
                </c:pt>
                <c:pt idx="722">
                  <c:v>22.42</c:v>
                </c:pt>
                <c:pt idx="723">
                  <c:v>22.39</c:v>
                </c:pt>
                <c:pt idx="724">
                  <c:v>22.52</c:v>
                </c:pt>
                <c:pt idx="725">
                  <c:v>22.6</c:v>
                </c:pt>
                <c:pt idx="726">
                  <c:v>23.31</c:v>
                </c:pt>
                <c:pt idx="727">
                  <c:v>24.55</c:v>
                </c:pt>
                <c:pt idx="728">
                  <c:v>27</c:v>
                </c:pt>
                <c:pt idx="729">
                  <c:v>28.81</c:v>
                </c:pt>
                <c:pt idx="730">
                  <c:v>29.56</c:v>
                </c:pt>
                <c:pt idx="731">
                  <c:v>29.7</c:v>
                </c:pt>
                <c:pt idx="732">
                  <c:v>29.89</c:v>
                </c:pt>
                <c:pt idx="733">
                  <c:v>30.07</c:v>
                </c:pt>
                <c:pt idx="734">
                  <c:v>30.19</c:v>
                </c:pt>
                <c:pt idx="735">
                  <c:v>30.31</c:v>
                </c:pt>
                <c:pt idx="736">
                  <c:v>30.14</c:v>
                </c:pt>
                <c:pt idx="737">
                  <c:v>29.86</c:v>
                </c:pt>
                <c:pt idx="738">
                  <c:v>29.14</c:v>
                </c:pt>
                <c:pt idx="739">
                  <c:v>27.92</c:v>
                </c:pt>
                <c:pt idx="740">
                  <c:v>27.15</c:v>
                </c:pt>
                <c:pt idx="741">
                  <c:v>27.14</c:v>
                </c:pt>
                <c:pt idx="742">
                  <c:v>27.11</c:v>
                </c:pt>
                <c:pt idx="743">
                  <c:v>25.82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85-4220-A4E0-9DE4F1FCE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4074.958330000009"/>
          <c:min val="440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  <c:majorUnit val="5"/>
        <c:minorUnit val="1"/>
      </c:valAx>
      <c:valAx>
        <c:axId val="97000817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August 2020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676197935415463"/>
          <c:h val="0.71522655215393394"/>
        </c:manualLayout>
      </c:layout>
      <c:scatterChart>
        <c:scatterStyle val="line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44044</c:v>
                </c:pt>
                <c:pt idx="1">
                  <c:v>44044.041666666664</c:v>
                </c:pt>
                <c:pt idx="2">
                  <c:v>44044.083333333328</c:v>
                </c:pt>
                <c:pt idx="3">
                  <c:v>44044.124999999993</c:v>
                </c:pt>
                <c:pt idx="4">
                  <c:v>44044.166666666657</c:v>
                </c:pt>
                <c:pt idx="5">
                  <c:v>44044.208333333321</c:v>
                </c:pt>
                <c:pt idx="6">
                  <c:v>44044.249999999985</c:v>
                </c:pt>
                <c:pt idx="7">
                  <c:v>44044.29166666665</c:v>
                </c:pt>
                <c:pt idx="8">
                  <c:v>44044.333333333314</c:v>
                </c:pt>
                <c:pt idx="9">
                  <c:v>44044.374999999978</c:v>
                </c:pt>
                <c:pt idx="10">
                  <c:v>44044.416666666642</c:v>
                </c:pt>
                <c:pt idx="11">
                  <c:v>44044.458333333307</c:v>
                </c:pt>
                <c:pt idx="12">
                  <c:v>44044.499999999971</c:v>
                </c:pt>
                <c:pt idx="13">
                  <c:v>44044.541666666635</c:v>
                </c:pt>
                <c:pt idx="14">
                  <c:v>44044.583333333299</c:v>
                </c:pt>
                <c:pt idx="15">
                  <c:v>44044.624999999964</c:v>
                </c:pt>
                <c:pt idx="16">
                  <c:v>44044.666666666628</c:v>
                </c:pt>
                <c:pt idx="17">
                  <c:v>44044.708333333292</c:v>
                </c:pt>
                <c:pt idx="18">
                  <c:v>44044.749999999956</c:v>
                </c:pt>
                <c:pt idx="19">
                  <c:v>44044.791666666621</c:v>
                </c:pt>
                <c:pt idx="20">
                  <c:v>44044.833333333285</c:v>
                </c:pt>
                <c:pt idx="21">
                  <c:v>44044.874999999949</c:v>
                </c:pt>
                <c:pt idx="22">
                  <c:v>44044.916666666613</c:v>
                </c:pt>
                <c:pt idx="23">
                  <c:v>44044.958333333278</c:v>
                </c:pt>
                <c:pt idx="24">
                  <c:v>44044.999999999942</c:v>
                </c:pt>
                <c:pt idx="25">
                  <c:v>44045.041666666606</c:v>
                </c:pt>
                <c:pt idx="26">
                  <c:v>44045.08333333327</c:v>
                </c:pt>
                <c:pt idx="27">
                  <c:v>44045.124999999935</c:v>
                </c:pt>
                <c:pt idx="28">
                  <c:v>44045.166666666599</c:v>
                </c:pt>
                <c:pt idx="29">
                  <c:v>44045.208333333263</c:v>
                </c:pt>
                <c:pt idx="30">
                  <c:v>44045.249999999927</c:v>
                </c:pt>
                <c:pt idx="31">
                  <c:v>44045.291666666591</c:v>
                </c:pt>
                <c:pt idx="32">
                  <c:v>44045.333333333256</c:v>
                </c:pt>
                <c:pt idx="33">
                  <c:v>44045.37499999992</c:v>
                </c:pt>
                <c:pt idx="34">
                  <c:v>44045.416666666584</c:v>
                </c:pt>
                <c:pt idx="35">
                  <c:v>44045.458333333248</c:v>
                </c:pt>
                <c:pt idx="36">
                  <c:v>44045.499999999913</c:v>
                </c:pt>
                <c:pt idx="37">
                  <c:v>44045.541666666577</c:v>
                </c:pt>
                <c:pt idx="38">
                  <c:v>44045.583333333241</c:v>
                </c:pt>
                <c:pt idx="39">
                  <c:v>44045.624999999905</c:v>
                </c:pt>
                <c:pt idx="40">
                  <c:v>44045.66666666657</c:v>
                </c:pt>
                <c:pt idx="41">
                  <c:v>44045.708333333234</c:v>
                </c:pt>
                <c:pt idx="42">
                  <c:v>44045.749999999898</c:v>
                </c:pt>
                <c:pt idx="43">
                  <c:v>44045.791666666562</c:v>
                </c:pt>
                <c:pt idx="44">
                  <c:v>44045.833333333227</c:v>
                </c:pt>
                <c:pt idx="45">
                  <c:v>44045.874999999891</c:v>
                </c:pt>
                <c:pt idx="46">
                  <c:v>44045.916666666555</c:v>
                </c:pt>
                <c:pt idx="47">
                  <c:v>44045.958333333219</c:v>
                </c:pt>
                <c:pt idx="48">
                  <c:v>44045.999999999884</c:v>
                </c:pt>
                <c:pt idx="49">
                  <c:v>44046.041666666548</c:v>
                </c:pt>
                <c:pt idx="50">
                  <c:v>44046.083333333212</c:v>
                </c:pt>
                <c:pt idx="51">
                  <c:v>44046.124999999876</c:v>
                </c:pt>
                <c:pt idx="52">
                  <c:v>44046.166666666541</c:v>
                </c:pt>
                <c:pt idx="53">
                  <c:v>44046.208333333205</c:v>
                </c:pt>
                <c:pt idx="54">
                  <c:v>44046.249999999869</c:v>
                </c:pt>
                <c:pt idx="55">
                  <c:v>44046.291666666533</c:v>
                </c:pt>
                <c:pt idx="56">
                  <c:v>44046.333333333198</c:v>
                </c:pt>
                <c:pt idx="57">
                  <c:v>44046.374999999862</c:v>
                </c:pt>
                <c:pt idx="58">
                  <c:v>44046.416666666526</c:v>
                </c:pt>
                <c:pt idx="59">
                  <c:v>44046.45833333319</c:v>
                </c:pt>
                <c:pt idx="60">
                  <c:v>44046.499999999854</c:v>
                </c:pt>
                <c:pt idx="61">
                  <c:v>44046.541666666519</c:v>
                </c:pt>
                <c:pt idx="62">
                  <c:v>44046.583333333183</c:v>
                </c:pt>
                <c:pt idx="63">
                  <c:v>44046.624999999847</c:v>
                </c:pt>
                <c:pt idx="64">
                  <c:v>44046.666666666511</c:v>
                </c:pt>
                <c:pt idx="65">
                  <c:v>44046.708333333176</c:v>
                </c:pt>
                <c:pt idx="66">
                  <c:v>44046.74999999984</c:v>
                </c:pt>
                <c:pt idx="67">
                  <c:v>44046.791666666504</c:v>
                </c:pt>
                <c:pt idx="68">
                  <c:v>44046.833333333168</c:v>
                </c:pt>
                <c:pt idx="69">
                  <c:v>44046.874999999833</c:v>
                </c:pt>
                <c:pt idx="70">
                  <c:v>44046.916666666497</c:v>
                </c:pt>
                <c:pt idx="71">
                  <c:v>44046.958333333161</c:v>
                </c:pt>
                <c:pt idx="72">
                  <c:v>44046.999999999825</c:v>
                </c:pt>
                <c:pt idx="73">
                  <c:v>44047.04166666649</c:v>
                </c:pt>
                <c:pt idx="74">
                  <c:v>44047.083333333154</c:v>
                </c:pt>
                <c:pt idx="75">
                  <c:v>44047.124999999818</c:v>
                </c:pt>
                <c:pt idx="76">
                  <c:v>44047.166666666482</c:v>
                </c:pt>
                <c:pt idx="77">
                  <c:v>44047.208333333147</c:v>
                </c:pt>
                <c:pt idx="78">
                  <c:v>44047.249999999811</c:v>
                </c:pt>
                <c:pt idx="79">
                  <c:v>44047.291666666475</c:v>
                </c:pt>
                <c:pt idx="80">
                  <c:v>44047.333333333139</c:v>
                </c:pt>
                <c:pt idx="81">
                  <c:v>44047.374999999804</c:v>
                </c:pt>
                <c:pt idx="82">
                  <c:v>44047.416666666468</c:v>
                </c:pt>
                <c:pt idx="83">
                  <c:v>44047.458333333132</c:v>
                </c:pt>
                <c:pt idx="84">
                  <c:v>44047.499999999796</c:v>
                </c:pt>
                <c:pt idx="85">
                  <c:v>44047.541666666461</c:v>
                </c:pt>
                <c:pt idx="86">
                  <c:v>44047.583333333125</c:v>
                </c:pt>
                <c:pt idx="87">
                  <c:v>44047.624999999789</c:v>
                </c:pt>
                <c:pt idx="88">
                  <c:v>44047.666666666453</c:v>
                </c:pt>
                <c:pt idx="89">
                  <c:v>44047.708333333117</c:v>
                </c:pt>
                <c:pt idx="90">
                  <c:v>44047.749999999782</c:v>
                </c:pt>
                <c:pt idx="91">
                  <c:v>44047.791666666446</c:v>
                </c:pt>
                <c:pt idx="92">
                  <c:v>44047.83333333311</c:v>
                </c:pt>
                <c:pt idx="93">
                  <c:v>44047.874999999774</c:v>
                </c:pt>
                <c:pt idx="94">
                  <c:v>44047.916666666439</c:v>
                </c:pt>
                <c:pt idx="95">
                  <c:v>44047.958333333103</c:v>
                </c:pt>
                <c:pt idx="96">
                  <c:v>44047.999999999767</c:v>
                </c:pt>
                <c:pt idx="97">
                  <c:v>44048.041666666431</c:v>
                </c:pt>
                <c:pt idx="98">
                  <c:v>44048.083333333096</c:v>
                </c:pt>
                <c:pt idx="99">
                  <c:v>44048.12499999976</c:v>
                </c:pt>
                <c:pt idx="100">
                  <c:v>44048.166666666424</c:v>
                </c:pt>
                <c:pt idx="101">
                  <c:v>44048.208333333088</c:v>
                </c:pt>
                <c:pt idx="102">
                  <c:v>44048.249999999753</c:v>
                </c:pt>
                <c:pt idx="103">
                  <c:v>44048.291666666417</c:v>
                </c:pt>
                <c:pt idx="104">
                  <c:v>44048.333333333081</c:v>
                </c:pt>
                <c:pt idx="105">
                  <c:v>44048.374999999745</c:v>
                </c:pt>
                <c:pt idx="106">
                  <c:v>44048.41666666641</c:v>
                </c:pt>
                <c:pt idx="107">
                  <c:v>44048.458333333074</c:v>
                </c:pt>
                <c:pt idx="108">
                  <c:v>44048.499999999738</c:v>
                </c:pt>
                <c:pt idx="109">
                  <c:v>44048.541666666402</c:v>
                </c:pt>
                <c:pt idx="110">
                  <c:v>44048.583333333067</c:v>
                </c:pt>
                <c:pt idx="111">
                  <c:v>44048.624999999731</c:v>
                </c:pt>
                <c:pt idx="112">
                  <c:v>44048.666666666395</c:v>
                </c:pt>
                <c:pt idx="113">
                  <c:v>44048.708333333059</c:v>
                </c:pt>
                <c:pt idx="114">
                  <c:v>44048.749999999724</c:v>
                </c:pt>
                <c:pt idx="115">
                  <c:v>44048.791666666388</c:v>
                </c:pt>
                <c:pt idx="116">
                  <c:v>44048.833333333052</c:v>
                </c:pt>
                <c:pt idx="117">
                  <c:v>44048.874999999716</c:v>
                </c:pt>
                <c:pt idx="118">
                  <c:v>44048.91666666638</c:v>
                </c:pt>
                <c:pt idx="119">
                  <c:v>44048.958333333045</c:v>
                </c:pt>
                <c:pt idx="120">
                  <c:v>44048.999999999709</c:v>
                </c:pt>
                <c:pt idx="121">
                  <c:v>44049.041666666373</c:v>
                </c:pt>
                <c:pt idx="122">
                  <c:v>44049.083333333037</c:v>
                </c:pt>
                <c:pt idx="123">
                  <c:v>44049.124999999702</c:v>
                </c:pt>
                <c:pt idx="124">
                  <c:v>44049.166666666366</c:v>
                </c:pt>
                <c:pt idx="125">
                  <c:v>44049.20833333303</c:v>
                </c:pt>
                <c:pt idx="126">
                  <c:v>44049.249999999694</c:v>
                </c:pt>
                <c:pt idx="127">
                  <c:v>44049.291666666359</c:v>
                </c:pt>
                <c:pt idx="128">
                  <c:v>44049.333333333023</c:v>
                </c:pt>
                <c:pt idx="129">
                  <c:v>44049.374999999687</c:v>
                </c:pt>
                <c:pt idx="130">
                  <c:v>44049.416666666351</c:v>
                </c:pt>
                <c:pt idx="131">
                  <c:v>44049.458333333016</c:v>
                </c:pt>
                <c:pt idx="132">
                  <c:v>44049.49999999968</c:v>
                </c:pt>
                <c:pt idx="133">
                  <c:v>44049.541666666344</c:v>
                </c:pt>
                <c:pt idx="134">
                  <c:v>44049.583333333008</c:v>
                </c:pt>
                <c:pt idx="135">
                  <c:v>44049.624999999673</c:v>
                </c:pt>
                <c:pt idx="136">
                  <c:v>44049.666666666337</c:v>
                </c:pt>
                <c:pt idx="137">
                  <c:v>44049.708333333001</c:v>
                </c:pt>
                <c:pt idx="138">
                  <c:v>44049.749999999665</c:v>
                </c:pt>
                <c:pt idx="139">
                  <c:v>44049.79166666633</c:v>
                </c:pt>
                <c:pt idx="140">
                  <c:v>44049.833333332994</c:v>
                </c:pt>
                <c:pt idx="141">
                  <c:v>44049.874999999658</c:v>
                </c:pt>
                <c:pt idx="142">
                  <c:v>44049.916666666322</c:v>
                </c:pt>
                <c:pt idx="143">
                  <c:v>44049.958333332987</c:v>
                </c:pt>
                <c:pt idx="144">
                  <c:v>44049.999999999651</c:v>
                </c:pt>
                <c:pt idx="145">
                  <c:v>44050.041666666315</c:v>
                </c:pt>
                <c:pt idx="146">
                  <c:v>44050.083333332979</c:v>
                </c:pt>
                <c:pt idx="147">
                  <c:v>44050.124999999643</c:v>
                </c:pt>
                <c:pt idx="148">
                  <c:v>44050.166666666308</c:v>
                </c:pt>
                <c:pt idx="149">
                  <c:v>44050.208333332972</c:v>
                </c:pt>
                <c:pt idx="150">
                  <c:v>44050.249999999636</c:v>
                </c:pt>
                <c:pt idx="151">
                  <c:v>44050.2916666663</c:v>
                </c:pt>
                <c:pt idx="152">
                  <c:v>44050.333333332965</c:v>
                </c:pt>
                <c:pt idx="153">
                  <c:v>44050.374999999629</c:v>
                </c:pt>
                <c:pt idx="154">
                  <c:v>44050.416666666293</c:v>
                </c:pt>
                <c:pt idx="155">
                  <c:v>44050.458333332957</c:v>
                </c:pt>
                <c:pt idx="156">
                  <c:v>44050.499999999622</c:v>
                </c:pt>
                <c:pt idx="157">
                  <c:v>44050.541666666286</c:v>
                </c:pt>
                <c:pt idx="158">
                  <c:v>44050.58333333295</c:v>
                </c:pt>
                <c:pt idx="159">
                  <c:v>44050.624999999614</c:v>
                </c:pt>
                <c:pt idx="160">
                  <c:v>44050.666666666279</c:v>
                </c:pt>
                <c:pt idx="161">
                  <c:v>44050.708333332943</c:v>
                </c:pt>
                <c:pt idx="162">
                  <c:v>44050.749999999607</c:v>
                </c:pt>
                <c:pt idx="163">
                  <c:v>44050.791666666271</c:v>
                </c:pt>
                <c:pt idx="164">
                  <c:v>44050.833333332936</c:v>
                </c:pt>
                <c:pt idx="165">
                  <c:v>44050.8749999996</c:v>
                </c:pt>
                <c:pt idx="166">
                  <c:v>44050.916666666264</c:v>
                </c:pt>
                <c:pt idx="167">
                  <c:v>44050.958333332928</c:v>
                </c:pt>
                <c:pt idx="168">
                  <c:v>44050.999999999593</c:v>
                </c:pt>
                <c:pt idx="169">
                  <c:v>44051.041666666257</c:v>
                </c:pt>
                <c:pt idx="170">
                  <c:v>44051.083333332921</c:v>
                </c:pt>
                <c:pt idx="171">
                  <c:v>44051.124999999585</c:v>
                </c:pt>
                <c:pt idx="172">
                  <c:v>44051.16666666625</c:v>
                </c:pt>
                <c:pt idx="173">
                  <c:v>44051.208333332914</c:v>
                </c:pt>
                <c:pt idx="174">
                  <c:v>44051.249999999578</c:v>
                </c:pt>
                <c:pt idx="175">
                  <c:v>44051.291666666242</c:v>
                </c:pt>
                <c:pt idx="176">
                  <c:v>44051.333333332906</c:v>
                </c:pt>
                <c:pt idx="177">
                  <c:v>44051.374999999571</c:v>
                </c:pt>
                <c:pt idx="178">
                  <c:v>44051.416666666235</c:v>
                </c:pt>
                <c:pt idx="179">
                  <c:v>44051.458333332899</c:v>
                </c:pt>
                <c:pt idx="180">
                  <c:v>44051.499999999563</c:v>
                </c:pt>
                <c:pt idx="181">
                  <c:v>44051.541666666228</c:v>
                </c:pt>
                <c:pt idx="182">
                  <c:v>44051.583333332892</c:v>
                </c:pt>
                <c:pt idx="183">
                  <c:v>44051.624999999556</c:v>
                </c:pt>
                <c:pt idx="184">
                  <c:v>44051.66666666622</c:v>
                </c:pt>
                <c:pt idx="185">
                  <c:v>44051.708333332885</c:v>
                </c:pt>
                <c:pt idx="186">
                  <c:v>44051.749999999549</c:v>
                </c:pt>
                <c:pt idx="187">
                  <c:v>44051.791666666213</c:v>
                </c:pt>
                <c:pt idx="188">
                  <c:v>44051.833333332877</c:v>
                </c:pt>
                <c:pt idx="189">
                  <c:v>44051.874999999542</c:v>
                </c:pt>
                <c:pt idx="190">
                  <c:v>44051.916666666206</c:v>
                </c:pt>
                <c:pt idx="191">
                  <c:v>44051.95833333287</c:v>
                </c:pt>
                <c:pt idx="192">
                  <c:v>44051.999999999534</c:v>
                </c:pt>
                <c:pt idx="193">
                  <c:v>44052.041666666199</c:v>
                </c:pt>
                <c:pt idx="194">
                  <c:v>44052.083333332863</c:v>
                </c:pt>
                <c:pt idx="195">
                  <c:v>44052.124999999527</c:v>
                </c:pt>
                <c:pt idx="196">
                  <c:v>44052.166666666191</c:v>
                </c:pt>
                <c:pt idx="197">
                  <c:v>44052.208333332856</c:v>
                </c:pt>
                <c:pt idx="198">
                  <c:v>44052.24999999952</c:v>
                </c:pt>
                <c:pt idx="199">
                  <c:v>44052.291666666184</c:v>
                </c:pt>
                <c:pt idx="200">
                  <c:v>44052.333333332848</c:v>
                </c:pt>
                <c:pt idx="201">
                  <c:v>44052.374999999513</c:v>
                </c:pt>
                <c:pt idx="202">
                  <c:v>44052.416666666177</c:v>
                </c:pt>
                <c:pt idx="203">
                  <c:v>44052.458333332841</c:v>
                </c:pt>
                <c:pt idx="204">
                  <c:v>44052.499999999505</c:v>
                </c:pt>
                <c:pt idx="205">
                  <c:v>44052.541666666169</c:v>
                </c:pt>
                <c:pt idx="206">
                  <c:v>44052.583333332834</c:v>
                </c:pt>
                <c:pt idx="207">
                  <c:v>44052.624999999498</c:v>
                </c:pt>
                <c:pt idx="208">
                  <c:v>44052.666666666162</c:v>
                </c:pt>
                <c:pt idx="209">
                  <c:v>44052.708333332826</c:v>
                </c:pt>
                <c:pt idx="210">
                  <c:v>44052.749999999491</c:v>
                </c:pt>
                <c:pt idx="211">
                  <c:v>44052.791666666155</c:v>
                </c:pt>
                <c:pt idx="212">
                  <c:v>44052.833333332819</c:v>
                </c:pt>
                <c:pt idx="213">
                  <c:v>44052.874999999483</c:v>
                </c:pt>
                <c:pt idx="214">
                  <c:v>44052.916666666148</c:v>
                </c:pt>
                <c:pt idx="215">
                  <c:v>44052.958333332812</c:v>
                </c:pt>
                <c:pt idx="216">
                  <c:v>44052.999999999476</c:v>
                </c:pt>
                <c:pt idx="217">
                  <c:v>44053.04166666614</c:v>
                </c:pt>
                <c:pt idx="218">
                  <c:v>44053.083333332805</c:v>
                </c:pt>
                <c:pt idx="219">
                  <c:v>44053.124999999469</c:v>
                </c:pt>
                <c:pt idx="220">
                  <c:v>44053.166666666133</c:v>
                </c:pt>
                <c:pt idx="221">
                  <c:v>44053.208333332797</c:v>
                </c:pt>
                <c:pt idx="222">
                  <c:v>44053.249999999462</c:v>
                </c:pt>
                <c:pt idx="223">
                  <c:v>44053.291666666126</c:v>
                </c:pt>
                <c:pt idx="224">
                  <c:v>44053.33333333279</c:v>
                </c:pt>
                <c:pt idx="225">
                  <c:v>44053.374999999454</c:v>
                </c:pt>
                <c:pt idx="226">
                  <c:v>44053.416666666119</c:v>
                </c:pt>
                <c:pt idx="227">
                  <c:v>44053.458333332783</c:v>
                </c:pt>
                <c:pt idx="228">
                  <c:v>44053.499999999447</c:v>
                </c:pt>
                <c:pt idx="229">
                  <c:v>44053.541666666111</c:v>
                </c:pt>
                <c:pt idx="230">
                  <c:v>44053.583333332776</c:v>
                </c:pt>
                <c:pt idx="231">
                  <c:v>44053.62499999944</c:v>
                </c:pt>
                <c:pt idx="232">
                  <c:v>44053.666666666104</c:v>
                </c:pt>
                <c:pt idx="233">
                  <c:v>44053.708333332768</c:v>
                </c:pt>
                <c:pt idx="234">
                  <c:v>44053.749999999432</c:v>
                </c:pt>
                <c:pt idx="235">
                  <c:v>44053.791666666097</c:v>
                </c:pt>
                <c:pt idx="236">
                  <c:v>44053.833333332761</c:v>
                </c:pt>
                <c:pt idx="237">
                  <c:v>44053.874999999425</c:v>
                </c:pt>
                <c:pt idx="238">
                  <c:v>44053.916666666089</c:v>
                </c:pt>
                <c:pt idx="239">
                  <c:v>44053.958333332754</c:v>
                </c:pt>
                <c:pt idx="240">
                  <c:v>44053.999999999418</c:v>
                </c:pt>
                <c:pt idx="241">
                  <c:v>44054.041666666082</c:v>
                </c:pt>
                <c:pt idx="242">
                  <c:v>44054.083333332746</c:v>
                </c:pt>
                <c:pt idx="243">
                  <c:v>44054.124999999411</c:v>
                </c:pt>
                <c:pt idx="244">
                  <c:v>44054.166666666075</c:v>
                </c:pt>
                <c:pt idx="245">
                  <c:v>44054.208333332739</c:v>
                </c:pt>
                <c:pt idx="246">
                  <c:v>44054.249999999403</c:v>
                </c:pt>
                <c:pt idx="247">
                  <c:v>44054.291666666068</c:v>
                </c:pt>
                <c:pt idx="248">
                  <c:v>44054.333333332732</c:v>
                </c:pt>
                <c:pt idx="249">
                  <c:v>44054.374999999396</c:v>
                </c:pt>
                <c:pt idx="250">
                  <c:v>44054.41666666606</c:v>
                </c:pt>
                <c:pt idx="251">
                  <c:v>44054.458333332725</c:v>
                </c:pt>
                <c:pt idx="252">
                  <c:v>44054.499999999389</c:v>
                </c:pt>
                <c:pt idx="253">
                  <c:v>44054.541666666053</c:v>
                </c:pt>
                <c:pt idx="254">
                  <c:v>44054.583333332717</c:v>
                </c:pt>
                <c:pt idx="255">
                  <c:v>44054.624999999382</c:v>
                </c:pt>
                <c:pt idx="256">
                  <c:v>44054.666666666046</c:v>
                </c:pt>
                <c:pt idx="257">
                  <c:v>44054.70833333271</c:v>
                </c:pt>
                <c:pt idx="258">
                  <c:v>44054.749999999374</c:v>
                </c:pt>
                <c:pt idx="259">
                  <c:v>44054.791666666039</c:v>
                </c:pt>
                <c:pt idx="260">
                  <c:v>44054.833333332703</c:v>
                </c:pt>
                <c:pt idx="261">
                  <c:v>44054.874999999367</c:v>
                </c:pt>
                <c:pt idx="262">
                  <c:v>44054.916666666031</c:v>
                </c:pt>
                <c:pt idx="263">
                  <c:v>44054.958333332695</c:v>
                </c:pt>
                <c:pt idx="264">
                  <c:v>44054.99999999936</c:v>
                </c:pt>
                <c:pt idx="265">
                  <c:v>44055.041666666024</c:v>
                </c:pt>
                <c:pt idx="266">
                  <c:v>44055.083333332688</c:v>
                </c:pt>
                <c:pt idx="267">
                  <c:v>44055.124999999352</c:v>
                </c:pt>
                <c:pt idx="268">
                  <c:v>44055.166666666017</c:v>
                </c:pt>
                <c:pt idx="269">
                  <c:v>44055.208333332681</c:v>
                </c:pt>
                <c:pt idx="270">
                  <c:v>44055.249999999345</c:v>
                </c:pt>
                <c:pt idx="271">
                  <c:v>44055.291666666009</c:v>
                </c:pt>
                <c:pt idx="272">
                  <c:v>44055.333333332674</c:v>
                </c:pt>
                <c:pt idx="273">
                  <c:v>44055.374999999338</c:v>
                </c:pt>
                <c:pt idx="274">
                  <c:v>44055.416666666002</c:v>
                </c:pt>
                <c:pt idx="275">
                  <c:v>44055.458333332666</c:v>
                </c:pt>
                <c:pt idx="276">
                  <c:v>44055.499999999331</c:v>
                </c:pt>
                <c:pt idx="277">
                  <c:v>44055.541666665995</c:v>
                </c:pt>
                <c:pt idx="278">
                  <c:v>44055.583333332659</c:v>
                </c:pt>
                <c:pt idx="279">
                  <c:v>44055.624999999323</c:v>
                </c:pt>
                <c:pt idx="280">
                  <c:v>44055.666666665988</c:v>
                </c:pt>
                <c:pt idx="281">
                  <c:v>44055.708333332652</c:v>
                </c:pt>
                <c:pt idx="282">
                  <c:v>44055.749999999316</c:v>
                </c:pt>
                <c:pt idx="283">
                  <c:v>44055.79166666598</c:v>
                </c:pt>
                <c:pt idx="284">
                  <c:v>44055.833333332645</c:v>
                </c:pt>
                <c:pt idx="285">
                  <c:v>44055.874999999309</c:v>
                </c:pt>
                <c:pt idx="286">
                  <c:v>44055.916666665973</c:v>
                </c:pt>
                <c:pt idx="287">
                  <c:v>44055.958333332637</c:v>
                </c:pt>
                <c:pt idx="288">
                  <c:v>44055.999999999302</c:v>
                </c:pt>
                <c:pt idx="289">
                  <c:v>44056.041666665966</c:v>
                </c:pt>
                <c:pt idx="290">
                  <c:v>44056.08333333263</c:v>
                </c:pt>
                <c:pt idx="291">
                  <c:v>44056.124999999294</c:v>
                </c:pt>
                <c:pt idx="292">
                  <c:v>44056.166666665958</c:v>
                </c:pt>
                <c:pt idx="293">
                  <c:v>44056.208333332623</c:v>
                </c:pt>
                <c:pt idx="294">
                  <c:v>44056.249999999287</c:v>
                </c:pt>
                <c:pt idx="295">
                  <c:v>44056.291666665951</c:v>
                </c:pt>
                <c:pt idx="296">
                  <c:v>44056.333333332615</c:v>
                </c:pt>
                <c:pt idx="297">
                  <c:v>44056.37499999928</c:v>
                </c:pt>
                <c:pt idx="298">
                  <c:v>44056.416666665944</c:v>
                </c:pt>
                <c:pt idx="299">
                  <c:v>44056.458333332608</c:v>
                </c:pt>
                <c:pt idx="300">
                  <c:v>44056.499999999272</c:v>
                </c:pt>
                <c:pt idx="301">
                  <c:v>44056.541666665937</c:v>
                </c:pt>
                <c:pt idx="302">
                  <c:v>44056.583333332601</c:v>
                </c:pt>
                <c:pt idx="303">
                  <c:v>44056.624999999265</c:v>
                </c:pt>
                <c:pt idx="304">
                  <c:v>44056.666666665929</c:v>
                </c:pt>
                <c:pt idx="305">
                  <c:v>44056.708333332594</c:v>
                </c:pt>
                <c:pt idx="306">
                  <c:v>44056.749999999258</c:v>
                </c:pt>
                <c:pt idx="307">
                  <c:v>44056.791666665922</c:v>
                </c:pt>
                <c:pt idx="308">
                  <c:v>44056.833333332586</c:v>
                </c:pt>
                <c:pt idx="309">
                  <c:v>44056.874999999251</c:v>
                </c:pt>
                <c:pt idx="310">
                  <c:v>44056.916666665915</c:v>
                </c:pt>
                <c:pt idx="311">
                  <c:v>44056.958333332579</c:v>
                </c:pt>
                <c:pt idx="312">
                  <c:v>44056.999999999243</c:v>
                </c:pt>
                <c:pt idx="313">
                  <c:v>44057.041666665908</c:v>
                </c:pt>
                <c:pt idx="314">
                  <c:v>44057.083333332572</c:v>
                </c:pt>
                <c:pt idx="315">
                  <c:v>44057.124999999236</c:v>
                </c:pt>
                <c:pt idx="316">
                  <c:v>44057.1666666659</c:v>
                </c:pt>
                <c:pt idx="317">
                  <c:v>44057.208333332565</c:v>
                </c:pt>
                <c:pt idx="318">
                  <c:v>44057.249999999229</c:v>
                </c:pt>
                <c:pt idx="319">
                  <c:v>44057.291666665893</c:v>
                </c:pt>
                <c:pt idx="320">
                  <c:v>44057.333333332557</c:v>
                </c:pt>
                <c:pt idx="321">
                  <c:v>44057.374999999221</c:v>
                </c:pt>
                <c:pt idx="322">
                  <c:v>44057.416666665886</c:v>
                </c:pt>
                <c:pt idx="323">
                  <c:v>44057.45833333255</c:v>
                </c:pt>
                <c:pt idx="324">
                  <c:v>44057.499999999214</c:v>
                </c:pt>
                <c:pt idx="325">
                  <c:v>44057.541666665878</c:v>
                </c:pt>
                <c:pt idx="326">
                  <c:v>44057.583333332543</c:v>
                </c:pt>
                <c:pt idx="327">
                  <c:v>44057.624999999207</c:v>
                </c:pt>
                <c:pt idx="328">
                  <c:v>44057.666666665871</c:v>
                </c:pt>
                <c:pt idx="329">
                  <c:v>44057.708333332535</c:v>
                </c:pt>
                <c:pt idx="330">
                  <c:v>44057.7499999992</c:v>
                </c:pt>
                <c:pt idx="331">
                  <c:v>44057.791666665864</c:v>
                </c:pt>
                <c:pt idx="332">
                  <c:v>44057.833333332528</c:v>
                </c:pt>
                <c:pt idx="333">
                  <c:v>44057.874999999192</c:v>
                </c:pt>
                <c:pt idx="334">
                  <c:v>44057.916666665857</c:v>
                </c:pt>
                <c:pt idx="335">
                  <c:v>44057.958333332521</c:v>
                </c:pt>
                <c:pt idx="336">
                  <c:v>44057.999999999185</c:v>
                </c:pt>
                <c:pt idx="337">
                  <c:v>44058.041666665849</c:v>
                </c:pt>
                <c:pt idx="338">
                  <c:v>44058.083333332514</c:v>
                </c:pt>
                <c:pt idx="339">
                  <c:v>44058.124999999178</c:v>
                </c:pt>
                <c:pt idx="340">
                  <c:v>44058.166666665842</c:v>
                </c:pt>
                <c:pt idx="341">
                  <c:v>44058.208333332506</c:v>
                </c:pt>
                <c:pt idx="342">
                  <c:v>44058.249999999171</c:v>
                </c:pt>
                <c:pt idx="343">
                  <c:v>44058.291666665835</c:v>
                </c:pt>
                <c:pt idx="344">
                  <c:v>44058.333333332499</c:v>
                </c:pt>
                <c:pt idx="345">
                  <c:v>44058.374999999163</c:v>
                </c:pt>
                <c:pt idx="346">
                  <c:v>44058.416666665828</c:v>
                </c:pt>
                <c:pt idx="347">
                  <c:v>44058.458333332492</c:v>
                </c:pt>
                <c:pt idx="348">
                  <c:v>44058.499999999156</c:v>
                </c:pt>
                <c:pt idx="349">
                  <c:v>44058.54166666582</c:v>
                </c:pt>
                <c:pt idx="350">
                  <c:v>44058.583333332484</c:v>
                </c:pt>
                <c:pt idx="351">
                  <c:v>44058.624999999149</c:v>
                </c:pt>
                <c:pt idx="352">
                  <c:v>44058.666666665813</c:v>
                </c:pt>
                <c:pt idx="353">
                  <c:v>44058.708333332477</c:v>
                </c:pt>
                <c:pt idx="354">
                  <c:v>44058.749999999141</c:v>
                </c:pt>
                <c:pt idx="355">
                  <c:v>44058.791666665806</c:v>
                </c:pt>
                <c:pt idx="356">
                  <c:v>44058.83333333247</c:v>
                </c:pt>
                <c:pt idx="357">
                  <c:v>44058.874999999134</c:v>
                </c:pt>
                <c:pt idx="358">
                  <c:v>44058.916666665798</c:v>
                </c:pt>
                <c:pt idx="359">
                  <c:v>44058.958333332463</c:v>
                </c:pt>
                <c:pt idx="360">
                  <c:v>44058.999999999127</c:v>
                </c:pt>
                <c:pt idx="361">
                  <c:v>44059.041666665791</c:v>
                </c:pt>
                <c:pt idx="362">
                  <c:v>44059.083333332455</c:v>
                </c:pt>
                <c:pt idx="363">
                  <c:v>44059.12499999912</c:v>
                </c:pt>
                <c:pt idx="364">
                  <c:v>44059.166666665784</c:v>
                </c:pt>
                <c:pt idx="365">
                  <c:v>44059.208333332448</c:v>
                </c:pt>
                <c:pt idx="366">
                  <c:v>44059.249999999112</c:v>
                </c:pt>
                <c:pt idx="367">
                  <c:v>44059.291666665777</c:v>
                </c:pt>
                <c:pt idx="368">
                  <c:v>44059.333333332441</c:v>
                </c:pt>
                <c:pt idx="369">
                  <c:v>44059.374999999105</c:v>
                </c:pt>
                <c:pt idx="370">
                  <c:v>44059.416666665769</c:v>
                </c:pt>
                <c:pt idx="371">
                  <c:v>44059.458333332434</c:v>
                </c:pt>
                <c:pt idx="372">
                  <c:v>44059.499999999098</c:v>
                </c:pt>
                <c:pt idx="373">
                  <c:v>44059.541666665762</c:v>
                </c:pt>
                <c:pt idx="374">
                  <c:v>44059.583333332426</c:v>
                </c:pt>
                <c:pt idx="375">
                  <c:v>44059.624999999091</c:v>
                </c:pt>
                <c:pt idx="376">
                  <c:v>44059.666666665755</c:v>
                </c:pt>
                <c:pt idx="377">
                  <c:v>44059.708333332419</c:v>
                </c:pt>
                <c:pt idx="378">
                  <c:v>44059.749999999083</c:v>
                </c:pt>
                <c:pt idx="379">
                  <c:v>44059.791666665747</c:v>
                </c:pt>
                <c:pt idx="380">
                  <c:v>44059.833333332412</c:v>
                </c:pt>
                <c:pt idx="381">
                  <c:v>44059.874999999076</c:v>
                </c:pt>
                <c:pt idx="382">
                  <c:v>44059.91666666574</c:v>
                </c:pt>
                <c:pt idx="383">
                  <c:v>44059.958333332404</c:v>
                </c:pt>
                <c:pt idx="384">
                  <c:v>44059.999999999069</c:v>
                </c:pt>
                <c:pt idx="385">
                  <c:v>44060.041666665733</c:v>
                </c:pt>
                <c:pt idx="386">
                  <c:v>44060.083333332397</c:v>
                </c:pt>
                <c:pt idx="387">
                  <c:v>44060.124999999061</c:v>
                </c:pt>
                <c:pt idx="388">
                  <c:v>44060.166666665726</c:v>
                </c:pt>
                <c:pt idx="389">
                  <c:v>44060.20833333239</c:v>
                </c:pt>
                <c:pt idx="390">
                  <c:v>44060.249999999054</c:v>
                </c:pt>
                <c:pt idx="391">
                  <c:v>44060.291666665718</c:v>
                </c:pt>
                <c:pt idx="392">
                  <c:v>44060.333333332383</c:v>
                </c:pt>
                <c:pt idx="393">
                  <c:v>44060.374999999047</c:v>
                </c:pt>
                <c:pt idx="394">
                  <c:v>44060.416666665711</c:v>
                </c:pt>
                <c:pt idx="395">
                  <c:v>44060.458333332375</c:v>
                </c:pt>
                <c:pt idx="396">
                  <c:v>44060.49999999904</c:v>
                </c:pt>
                <c:pt idx="397">
                  <c:v>44060.541666665704</c:v>
                </c:pt>
                <c:pt idx="398">
                  <c:v>44060.583333332368</c:v>
                </c:pt>
                <c:pt idx="399">
                  <c:v>44060.624999999032</c:v>
                </c:pt>
                <c:pt idx="400">
                  <c:v>44060.666666665697</c:v>
                </c:pt>
                <c:pt idx="401">
                  <c:v>44060.708333332361</c:v>
                </c:pt>
                <c:pt idx="402">
                  <c:v>44060.749999999025</c:v>
                </c:pt>
                <c:pt idx="403">
                  <c:v>44060.791666665689</c:v>
                </c:pt>
                <c:pt idx="404">
                  <c:v>44060.833333332354</c:v>
                </c:pt>
                <c:pt idx="405">
                  <c:v>44060.874999999018</c:v>
                </c:pt>
                <c:pt idx="406">
                  <c:v>44060.916666665682</c:v>
                </c:pt>
                <c:pt idx="407">
                  <c:v>44060.958333332346</c:v>
                </c:pt>
                <c:pt idx="408">
                  <c:v>44060.99999999901</c:v>
                </c:pt>
                <c:pt idx="409">
                  <c:v>44061.041666665675</c:v>
                </c:pt>
                <c:pt idx="410">
                  <c:v>44061.083333332339</c:v>
                </c:pt>
                <c:pt idx="411">
                  <c:v>44061.124999999003</c:v>
                </c:pt>
                <c:pt idx="412">
                  <c:v>44061.166666665667</c:v>
                </c:pt>
                <c:pt idx="413">
                  <c:v>44061.208333332332</c:v>
                </c:pt>
                <c:pt idx="414">
                  <c:v>44061.249999998996</c:v>
                </c:pt>
                <c:pt idx="415">
                  <c:v>44061.29166666566</c:v>
                </c:pt>
                <c:pt idx="416">
                  <c:v>44061.333333332324</c:v>
                </c:pt>
                <c:pt idx="417">
                  <c:v>44061.374999998989</c:v>
                </c:pt>
                <c:pt idx="418">
                  <c:v>44061.416666665653</c:v>
                </c:pt>
                <c:pt idx="419">
                  <c:v>44061.458333332317</c:v>
                </c:pt>
                <c:pt idx="420">
                  <c:v>44061.499999998981</c:v>
                </c:pt>
                <c:pt idx="421">
                  <c:v>44061.541666665646</c:v>
                </c:pt>
                <c:pt idx="422">
                  <c:v>44061.58333333231</c:v>
                </c:pt>
                <c:pt idx="423">
                  <c:v>44061.624999998974</c:v>
                </c:pt>
                <c:pt idx="424">
                  <c:v>44061.666666665638</c:v>
                </c:pt>
                <c:pt idx="425">
                  <c:v>44061.708333332303</c:v>
                </c:pt>
                <c:pt idx="426">
                  <c:v>44061.749999998967</c:v>
                </c:pt>
                <c:pt idx="427">
                  <c:v>44061.791666665631</c:v>
                </c:pt>
                <c:pt idx="428">
                  <c:v>44061.833333332295</c:v>
                </c:pt>
                <c:pt idx="429">
                  <c:v>44061.87499999896</c:v>
                </c:pt>
                <c:pt idx="430">
                  <c:v>44061.916666665624</c:v>
                </c:pt>
                <c:pt idx="431">
                  <c:v>44061.958333332288</c:v>
                </c:pt>
                <c:pt idx="432">
                  <c:v>44061.999999998952</c:v>
                </c:pt>
                <c:pt idx="433">
                  <c:v>44062.041666665617</c:v>
                </c:pt>
                <c:pt idx="434">
                  <c:v>44062.083333332281</c:v>
                </c:pt>
                <c:pt idx="435">
                  <c:v>44062.124999998945</c:v>
                </c:pt>
                <c:pt idx="436">
                  <c:v>44062.166666665609</c:v>
                </c:pt>
                <c:pt idx="437">
                  <c:v>44062.208333332273</c:v>
                </c:pt>
                <c:pt idx="438">
                  <c:v>44062.249999998938</c:v>
                </c:pt>
                <c:pt idx="439">
                  <c:v>44062.291666665602</c:v>
                </c:pt>
                <c:pt idx="440">
                  <c:v>44062.333333332266</c:v>
                </c:pt>
                <c:pt idx="441">
                  <c:v>44062.37499999893</c:v>
                </c:pt>
                <c:pt idx="442">
                  <c:v>44062.416666665595</c:v>
                </c:pt>
                <c:pt idx="443">
                  <c:v>44062.458333332259</c:v>
                </c:pt>
                <c:pt idx="444">
                  <c:v>44062.499999998923</c:v>
                </c:pt>
                <c:pt idx="445">
                  <c:v>44062.541666665587</c:v>
                </c:pt>
                <c:pt idx="446">
                  <c:v>44062.583333332252</c:v>
                </c:pt>
                <c:pt idx="447">
                  <c:v>44062.624999998916</c:v>
                </c:pt>
                <c:pt idx="448">
                  <c:v>44062.66666666558</c:v>
                </c:pt>
                <c:pt idx="449">
                  <c:v>44062.708333332244</c:v>
                </c:pt>
                <c:pt idx="450">
                  <c:v>44062.749999998909</c:v>
                </c:pt>
                <c:pt idx="451">
                  <c:v>44062.791666665573</c:v>
                </c:pt>
                <c:pt idx="452">
                  <c:v>44062.833333332237</c:v>
                </c:pt>
                <c:pt idx="453">
                  <c:v>44062.874999998901</c:v>
                </c:pt>
                <c:pt idx="454">
                  <c:v>44062.916666665566</c:v>
                </c:pt>
                <c:pt idx="455">
                  <c:v>44062.95833333223</c:v>
                </c:pt>
                <c:pt idx="456">
                  <c:v>44062.999999998894</c:v>
                </c:pt>
                <c:pt idx="457">
                  <c:v>44063.041666665558</c:v>
                </c:pt>
                <c:pt idx="458">
                  <c:v>44063.083333332223</c:v>
                </c:pt>
                <c:pt idx="459">
                  <c:v>44063.124999998887</c:v>
                </c:pt>
                <c:pt idx="460">
                  <c:v>44063.166666665551</c:v>
                </c:pt>
                <c:pt idx="461">
                  <c:v>44063.208333332215</c:v>
                </c:pt>
                <c:pt idx="462">
                  <c:v>44063.24999999888</c:v>
                </c:pt>
                <c:pt idx="463">
                  <c:v>44063.291666665544</c:v>
                </c:pt>
                <c:pt idx="464">
                  <c:v>44063.333333332208</c:v>
                </c:pt>
                <c:pt idx="465">
                  <c:v>44063.374999998872</c:v>
                </c:pt>
                <c:pt idx="466">
                  <c:v>44063.416666665536</c:v>
                </c:pt>
                <c:pt idx="467">
                  <c:v>44063.458333332201</c:v>
                </c:pt>
                <c:pt idx="468">
                  <c:v>44063.499999998865</c:v>
                </c:pt>
                <c:pt idx="469">
                  <c:v>44063.541666665529</c:v>
                </c:pt>
                <c:pt idx="470">
                  <c:v>44063.583333332193</c:v>
                </c:pt>
                <c:pt idx="471">
                  <c:v>44063.624999998858</c:v>
                </c:pt>
                <c:pt idx="472">
                  <c:v>44063.666666665522</c:v>
                </c:pt>
                <c:pt idx="473">
                  <c:v>44063.708333332186</c:v>
                </c:pt>
                <c:pt idx="474">
                  <c:v>44063.74999999885</c:v>
                </c:pt>
                <c:pt idx="475">
                  <c:v>44063.791666665515</c:v>
                </c:pt>
                <c:pt idx="476">
                  <c:v>44063.833333332179</c:v>
                </c:pt>
                <c:pt idx="477">
                  <c:v>44063.874999998843</c:v>
                </c:pt>
                <c:pt idx="478">
                  <c:v>44063.916666665507</c:v>
                </c:pt>
                <c:pt idx="479">
                  <c:v>44063.958333332172</c:v>
                </c:pt>
                <c:pt idx="480">
                  <c:v>44063.999999998836</c:v>
                </c:pt>
                <c:pt idx="481">
                  <c:v>44064.0416666655</c:v>
                </c:pt>
                <c:pt idx="482">
                  <c:v>44064.083333332164</c:v>
                </c:pt>
                <c:pt idx="483">
                  <c:v>44064.124999998829</c:v>
                </c:pt>
                <c:pt idx="484">
                  <c:v>44064.166666665493</c:v>
                </c:pt>
                <c:pt idx="485">
                  <c:v>44064.208333332157</c:v>
                </c:pt>
                <c:pt idx="486">
                  <c:v>44064.249999998821</c:v>
                </c:pt>
                <c:pt idx="487">
                  <c:v>44064.291666665486</c:v>
                </c:pt>
                <c:pt idx="488">
                  <c:v>44064.33333333215</c:v>
                </c:pt>
                <c:pt idx="489">
                  <c:v>44064.374999998814</c:v>
                </c:pt>
                <c:pt idx="490">
                  <c:v>44064.416666665478</c:v>
                </c:pt>
                <c:pt idx="491">
                  <c:v>44064.458333332143</c:v>
                </c:pt>
                <c:pt idx="492">
                  <c:v>44064.499999998807</c:v>
                </c:pt>
                <c:pt idx="493">
                  <c:v>44064.541666665471</c:v>
                </c:pt>
                <c:pt idx="494">
                  <c:v>44064.583333332135</c:v>
                </c:pt>
                <c:pt idx="495">
                  <c:v>44064.624999998799</c:v>
                </c:pt>
                <c:pt idx="496">
                  <c:v>44064.666666665464</c:v>
                </c:pt>
                <c:pt idx="497">
                  <c:v>44064.708333332128</c:v>
                </c:pt>
                <c:pt idx="498">
                  <c:v>44064.749999998792</c:v>
                </c:pt>
                <c:pt idx="499">
                  <c:v>44064.791666665456</c:v>
                </c:pt>
                <c:pt idx="500">
                  <c:v>44064.833333332121</c:v>
                </c:pt>
                <c:pt idx="501">
                  <c:v>44064.874999998785</c:v>
                </c:pt>
                <c:pt idx="502">
                  <c:v>44064.916666665449</c:v>
                </c:pt>
                <c:pt idx="503">
                  <c:v>44064.958333332113</c:v>
                </c:pt>
                <c:pt idx="504">
                  <c:v>44064.999999998778</c:v>
                </c:pt>
                <c:pt idx="505">
                  <c:v>44065.041666665442</c:v>
                </c:pt>
                <c:pt idx="506">
                  <c:v>44065.083333332106</c:v>
                </c:pt>
                <c:pt idx="507">
                  <c:v>44065.12499999877</c:v>
                </c:pt>
                <c:pt idx="508">
                  <c:v>44065.166666665435</c:v>
                </c:pt>
                <c:pt idx="509">
                  <c:v>44065.208333332099</c:v>
                </c:pt>
                <c:pt idx="510">
                  <c:v>44065.249999998763</c:v>
                </c:pt>
                <c:pt idx="511">
                  <c:v>44065.291666665427</c:v>
                </c:pt>
                <c:pt idx="512">
                  <c:v>44065.333333332092</c:v>
                </c:pt>
                <c:pt idx="513">
                  <c:v>44065.374999998756</c:v>
                </c:pt>
                <c:pt idx="514">
                  <c:v>44065.41666666542</c:v>
                </c:pt>
                <c:pt idx="515">
                  <c:v>44065.458333332084</c:v>
                </c:pt>
                <c:pt idx="516">
                  <c:v>44065.499999998749</c:v>
                </c:pt>
                <c:pt idx="517">
                  <c:v>44065.541666665413</c:v>
                </c:pt>
                <c:pt idx="518">
                  <c:v>44065.583333332077</c:v>
                </c:pt>
                <c:pt idx="519">
                  <c:v>44065.624999998741</c:v>
                </c:pt>
                <c:pt idx="520">
                  <c:v>44065.666666665406</c:v>
                </c:pt>
                <c:pt idx="521">
                  <c:v>44065.70833333207</c:v>
                </c:pt>
                <c:pt idx="522">
                  <c:v>44065.749999998734</c:v>
                </c:pt>
                <c:pt idx="523">
                  <c:v>44065.791666665398</c:v>
                </c:pt>
                <c:pt idx="524">
                  <c:v>44065.833333332062</c:v>
                </c:pt>
                <c:pt idx="525">
                  <c:v>44065.874999998727</c:v>
                </c:pt>
                <c:pt idx="526">
                  <c:v>44065.916666665391</c:v>
                </c:pt>
                <c:pt idx="527">
                  <c:v>44065.958333332055</c:v>
                </c:pt>
                <c:pt idx="528">
                  <c:v>44065.999999998719</c:v>
                </c:pt>
                <c:pt idx="529">
                  <c:v>44066.041666665384</c:v>
                </c:pt>
                <c:pt idx="530">
                  <c:v>44066.083333332048</c:v>
                </c:pt>
                <c:pt idx="531">
                  <c:v>44066.124999998712</c:v>
                </c:pt>
                <c:pt idx="532">
                  <c:v>44066.166666665376</c:v>
                </c:pt>
                <c:pt idx="533">
                  <c:v>44066.208333332041</c:v>
                </c:pt>
                <c:pt idx="534">
                  <c:v>44066.249999998705</c:v>
                </c:pt>
                <c:pt idx="535">
                  <c:v>44066.291666665369</c:v>
                </c:pt>
                <c:pt idx="536">
                  <c:v>44066.333333332033</c:v>
                </c:pt>
                <c:pt idx="537">
                  <c:v>44066.374999998698</c:v>
                </c:pt>
                <c:pt idx="538">
                  <c:v>44066.416666665362</c:v>
                </c:pt>
                <c:pt idx="539">
                  <c:v>44066.458333332026</c:v>
                </c:pt>
                <c:pt idx="540">
                  <c:v>44066.49999999869</c:v>
                </c:pt>
                <c:pt idx="541">
                  <c:v>44066.541666665355</c:v>
                </c:pt>
                <c:pt idx="542">
                  <c:v>44066.583333332019</c:v>
                </c:pt>
                <c:pt idx="543">
                  <c:v>44066.624999998683</c:v>
                </c:pt>
                <c:pt idx="544">
                  <c:v>44066.666666665347</c:v>
                </c:pt>
                <c:pt idx="545">
                  <c:v>44066.708333332012</c:v>
                </c:pt>
                <c:pt idx="546">
                  <c:v>44066.749999998676</c:v>
                </c:pt>
                <c:pt idx="547">
                  <c:v>44066.79166666534</c:v>
                </c:pt>
                <c:pt idx="548">
                  <c:v>44066.833333332004</c:v>
                </c:pt>
                <c:pt idx="549">
                  <c:v>44066.874999998668</c:v>
                </c:pt>
                <c:pt idx="550">
                  <c:v>44066.916666665333</c:v>
                </c:pt>
                <c:pt idx="551">
                  <c:v>44066.958333331997</c:v>
                </c:pt>
                <c:pt idx="552">
                  <c:v>44066.999999998661</c:v>
                </c:pt>
                <c:pt idx="553">
                  <c:v>44067.041666665325</c:v>
                </c:pt>
                <c:pt idx="554">
                  <c:v>44067.08333333199</c:v>
                </c:pt>
                <c:pt idx="555">
                  <c:v>44067.124999998654</c:v>
                </c:pt>
                <c:pt idx="556">
                  <c:v>44067.166666665318</c:v>
                </c:pt>
                <c:pt idx="557">
                  <c:v>44067.208333331982</c:v>
                </c:pt>
                <c:pt idx="558">
                  <c:v>44067.249999998647</c:v>
                </c:pt>
                <c:pt idx="559">
                  <c:v>44067.291666665311</c:v>
                </c:pt>
                <c:pt idx="560">
                  <c:v>44067.333333331975</c:v>
                </c:pt>
                <c:pt idx="561">
                  <c:v>44067.374999998639</c:v>
                </c:pt>
                <c:pt idx="562">
                  <c:v>44067.416666665304</c:v>
                </c:pt>
                <c:pt idx="563">
                  <c:v>44067.458333331968</c:v>
                </c:pt>
                <c:pt idx="564">
                  <c:v>44067.499999998632</c:v>
                </c:pt>
                <c:pt idx="565">
                  <c:v>44067.541666665296</c:v>
                </c:pt>
                <c:pt idx="566">
                  <c:v>44067.583333331961</c:v>
                </c:pt>
                <c:pt idx="567">
                  <c:v>44067.624999998625</c:v>
                </c:pt>
                <c:pt idx="568">
                  <c:v>44067.666666665289</c:v>
                </c:pt>
                <c:pt idx="569">
                  <c:v>44067.708333331953</c:v>
                </c:pt>
                <c:pt idx="570">
                  <c:v>44067.749999998618</c:v>
                </c:pt>
                <c:pt idx="571">
                  <c:v>44067.791666665282</c:v>
                </c:pt>
                <c:pt idx="572">
                  <c:v>44067.833333331946</c:v>
                </c:pt>
                <c:pt idx="573">
                  <c:v>44067.87499999861</c:v>
                </c:pt>
                <c:pt idx="574">
                  <c:v>44067.916666665275</c:v>
                </c:pt>
                <c:pt idx="575">
                  <c:v>44067.958333331939</c:v>
                </c:pt>
                <c:pt idx="576">
                  <c:v>44067.999999998603</c:v>
                </c:pt>
                <c:pt idx="577">
                  <c:v>44068.041666665267</c:v>
                </c:pt>
                <c:pt idx="578">
                  <c:v>44068.083333331931</c:v>
                </c:pt>
                <c:pt idx="579">
                  <c:v>44068.124999998596</c:v>
                </c:pt>
                <c:pt idx="580">
                  <c:v>44068.16666666526</c:v>
                </c:pt>
                <c:pt idx="581">
                  <c:v>44068.208333331924</c:v>
                </c:pt>
                <c:pt idx="582">
                  <c:v>44068.249999998588</c:v>
                </c:pt>
                <c:pt idx="583">
                  <c:v>44068.291666665253</c:v>
                </c:pt>
                <c:pt idx="584">
                  <c:v>44068.333333331917</c:v>
                </c:pt>
                <c:pt idx="585">
                  <c:v>44068.374999998581</c:v>
                </c:pt>
                <c:pt idx="586">
                  <c:v>44068.416666665245</c:v>
                </c:pt>
                <c:pt idx="587">
                  <c:v>44068.45833333191</c:v>
                </c:pt>
                <c:pt idx="588">
                  <c:v>44068.499999998574</c:v>
                </c:pt>
                <c:pt idx="589">
                  <c:v>44068.541666665238</c:v>
                </c:pt>
                <c:pt idx="590">
                  <c:v>44068.583333331902</c:v>
                </c:pt>
                <c:pt idx="591">
                  <c:v>44068.624999998567</c:v>
                </c:pt>
                <c:pt idx="592">
                  <c:v>44068.666666665231</c:v>
                </c:pt>
                <c:pt idx="593">
                  <c:v>44068.708333331895</c:v>
                </c:pt>
                <c:pt idx="594">
                  <c:v>44068.749999998559</c:v>
                </c:pt>
                <c:pt idx="595">
                  <c:v>44068.791666665224</c:v>
                </c:pt>
                <c:pt idx="596">
                  <c:v>44068.833333331888</c:v>
                </c:pt>
                <c:pt idx="597">
                  <c:v>44068.874999998552</c:v>
                </c:pt>
                <c:pt idx="598">
                  <c:v>44068.916666665216</c:v>
                </c:pt>
                <c:pt idx="599">
                  <c:v>44068.958333331881</c:v>
                </c:pt>
                <c:pt idx="600">
                  <c:v>44068.999999998545</c:v>
                </c:pt>
                <c:pt idx="601">
                  <c:v>44069.041666665209</c:v>
                </c:pt>
                <c:pt idx="602">
                  <c:v>44069.083333331873</c:v>
                </c:pt>
                <c:pt idx="603">
                  <c:v>44069.124999998538</c:v>
                </c:pt>
                <c:pt idx="604">
                  <c:v>44069.166666665202</c:v>
                </c:pt>
                <c:pt idx="605">
                  <c:v>44069.208333331866</c:v>
                </c:pt>
                <c:pt idx="606">
                  <c:v>44069.24999999853</c:v>
                </c:pt>
                <c:pt idx="607">
                  <c:v>44069.291666665194</c:v>
                </c:pt>
                <c:pt idx="608">
                  <c:v>44069.333333331859</c:v>
                </c:pt>
                <c:pt idx="609">
                  <c:v>44069.374999998523</c:v>
                </c:pt>
                <c:pt idx="610">
                  <c:v>44069.416666665187</c:v>
                </c:pt>
                <c:pt idx="611">
                  <c:v>44069.458333331851</c:v>
                </c:pt>
                <c:pt idx="612">
                  <c:v>44069.499999998516</c:v>
                </c:pt>
                <c:pt idx="613">
                  <c:v>44069.54166666518</c:v>
                </c:pt>
                <c:pt idx="614">
                  <c:v>44069.583333331844</c:v>
                </c:pt>
                <c:pt idx="615">
                  <c:v>44069.624999998508</c:v>
                </c:pt>
                <c:pt idx="616">
                  <c:v>44069.666666665173</c:v>
                </c:pt>
                <c:pt idx="617">
                  <c:v>44069.708333331837</c:v>
                </c:pt>
                <c:pt idx="618">
                  <c:v>44069.749999998501</c:v>
                </c:pt>
                <c:pt idx="619">
                  <c:v>44069.791666665165</c:v>
                </c:pt>
                <c:pt idx="620">
                  <c:v>44069.83333333183</c:v>
                </c:pt>
                <c:pt idx="621">
                  <c:v>44069.874999998494</c:v>
                </c:pt>
                <c:pt idx="622">
                  <c:v>44069.916666665158</c:v>
                </c:pt>
                <c:pt idx="623">
                  <c:v>44069.958333331822</c:v>
                </c:pt>
                <c:pt idx="624">
                  <c:v>44069.999999998487</c:v>
                </c:pt>
                <c:pt idx="625">
                  <c:v>44070.041666665151</c:v>
                </c:pt>
                <c:pt idx="626">
                  <c:v>44070.083333331815</c:v>
                </c:pt>
                <c:pt idx="627">
                  <c:v>44070.124999998479</c:v>
                </c:pt>
                <c:pt idx="628">
                  <c:v>44070.166666665144</c:v>
                </c:pt>
                <c:pt idx="629">
                  <c:v>44070.208333331808</c:v>
                </c:pt>
                <c:pt idx="630">
                  <c:v>44070.249999998472</c:v>
                </c:pt>
                <c:pt idx="631">
                  <c:v>44070.291666665136</c:v>
                </c:pt>
                <c:pt idx="632">
                  <c:v>44070.333333331801</c:v>
                </c:pt>
                <c:pt idx="633">
                  <c:v>44070.374999998465</c:v>
                </c:pt>
                <c:pt idx="634">
                  <c:v>44070.416666665129</c:v>
                </c:pt>
                <c:pt idx="635">
                  <c:v>44070.458333331793</c:v>
                </c:pt>
                <c:pt idx="636">
                  <c:v>44070.499999998457</c:v>
                </c:pt>
                <c:pt idx="637">
                  <c:v>44070.541666665122</c:v>
                </c:pt>
                <c:pt idx="638">
                  <c:v>44070.583333331786</c:v>
                </c:pt>
                <c:pt idx="639">
                  <c:v>44070.62499999845</c:v>
                </c:pt>
                <c:pt idx="640">
                  <c:v>44070.666666665114</c:v>
                </c:pt>
                <c:pt idx="641">
                  <c:v>44070.708333331779</c:v>
                </c:pt>
                <c:pt idx="642">
                  <c:v>44070.749999998443</c:v>
                </c:pt>
                <c:pt idx="643">
                  <c:v>44070.791666665107</c:v>
                </c:pt>
                <c:pt idx="644">
                  <c:v>44070.833333331771</c:v>
                </c:pt>
                <c:pt idx="645">
                  <c:v>44070.874999998436</c:v>
                </c:pt>
                <c:pt idx="646">
                  <c:v>44070.9166666651</c:v>
                </c:pt>
                <c:pt idx="647">
                  <c:v>44070.958333331764</c:v>
                </c:pt>
                <c:pt idx="648">
                  <c:v>44070.999999998428</c:v>
                </c:pt>
                <c:pt idx="649">
                  <c:v>44071.041666665093</c:v>
                </c:pt>
                <c:pt idx="650">
                  <c:v>44071.083333331757</c:v>
                </c:pt>
                <c:pt idx="651">
                  <c:v>44071.124999998421</c:v>
                </c:pt>
                <c:pt idx="652">
                  <c:v>44071.166666665085</c:v>
                </c:pt>
                <c:pt idx="653">
                  <c:v>44071.20833333175</c:v>
                </c:pt>
                <c:pt idx="654">
                  <c:v>44071.249999998414</c:v>
                </c:pt>
                <c:pt idx="655">
                  <c:v>44071.291666665078</c:v>
                </c:pt>
                <c:pt idx="656">
                  <c:v>44071.333333331742</c:v>
                </c:pt>
                <c:pt idx="657">
                  <c:v>44071.374999998407</c:v>
                </c:pt>
                <c:pt idx="658">
                  <c:v>44071.416666665071</c:v>
                </c:pt>
                <c:pt idx="659">
                  <c:v>44071.458333331735</c:v>
                </c:pt>
                <c:pt idx="660">
                  <c:v>44071.499999998399</c:v>
                </c:pt>
                <c:pt idx="661">
                  <c:v>44071.541666665064</c:v>
                </c:pt>
                <c:pt idx="662">
                  <c:v>44071.583333331728</c:v>
                </c:pt>
                <c:pt idx="663">
                  <c:v>44071.624999998392</c:v>
                </c:pt>
                <c:pt idx="664">
                  <c:v>44071.666666665056</c:v>
                </c:pt>
                <c:pt idx="665">
                  <c:v>44071.70833333172</c:v>
                </c:pt>
                <c:pt idx="666">
                  <c:v>44071.749999998385</c:v>
                </c:pt>
                <c:pt idx="667">
                  <c:v>44071.791666665049</c:v>
                </c:pt>
                <c:pt idx="668">
                  <c:v>44071.833333331713</c:v>
                </c:pt>
                <c:pt idx="669">
                  <c:v>44071.874999998377</c:v>
                </c:pt>
                <c:pt idx="670">
                  <c:v>44071.916666665042</c:v>
                </c:pt>
                <c:pt idx="671">
                  <c:v>44071.958333331706</c:v>
                </c:pt>
                <c:pt idx="672">
                  <c:v>44071.99999999837</c:v>
                </c:pt>
                <c:pt idx="673">
                  <c:v>44072.041666665034</c:v>
                </c:pt>
                <c:pt idx="674">
                  <c:v>44072.083333331699</c:v>
                </c:pt>
                <c:pt idx="675">
                  <c:v>44072.124999998363</c:v>
                </c:pt>
                <c:pt idx="676">
                  <c:v>44072.166666665027</c:v>
                </c:pt>
                <c:pt idx="677">
                  <c:v>44072.208333331691</c:v>
                </c:pt>
                <c:pt idx="678">
                  <c:v>44072.249999998356</c:v>
                </c:pt>
                <c:pt idx="679">
                  <c:v>44072.29166666502</c:v>
                </c:pt>
                <c:pt idx="680">
                  <c:v>44072.333333331684</c:v>
                </c:pt>
                <c:pt idx="681">
                  <c:v>44072.374999998348</c:v>
                </c:pt>
                <c:pt idx="682">
                  <c:v>44072.416666665013</c:v>
                </c:pt>
                <c:pt idx="683">
                  <c:v>44072.458333331677</c:v>
                </c:pt>
                <c:pt idx="684">
                  <c:v>44072.499999998341</c:v>
                </c:pt>
                <c:pt idx="685">
                  <c:v>44072.541666665005</c:v>
                </c:pt>
                <c:pt idx="686">
                  <c:v>44072.58333333167</c:v>
                </c:pt>
                <c:pt idx="687">
                  <c:v>44072.624999998334</c:v>
                </c:pt>
                <c:pt idx="688">
                  <c:v>44072.666666664998</c:v>
                </c:pt>
                <c:pt idx="689">
                  <c:v>44072.708333331662</c:v>
                </c:pt>
                <c:pt idx="690">
                  <c:v>44072.749999998327</c:v>
                </c:pt>
                <c:pt idx="691">
                  <c:v>44072.791666664991</c:v>
                </c:pt>
                <c:pt idx="692">
                  <c:v>44072.833333331655</c:v>
                </c:pt>
                <c:pt idx="693">
                  <c:v>44072.874999998319</c:v>
                </c:pt>
                <c:pt idx="694">
                  <c:v>44072.916666664983</c:v>
                </c:pt>
                <c:pt idx="695">
                  <c:v>44072.958333331648</c:v>
                </c:pt>
                <c:pt idx="696">
                  <c:v>44072.999999998312</c:v>
                </c:pt>
                <c:pt idx="697">
                  <c:v>44073.041666664976</c:v>
                </c:pt>
                <c:pt idx="698">
                  <c:v>44073.08333333164</c:v>
                </c:pt>
                <c:pt idx="699">
                  <c:v>44073.124999998305</c:v>
                </c:pt>
                <c:pt idx="700">
                  <c:v>44073.166666664969</c:v>
                </c:pt>
                <c:pt idx="701">
                  <c:v>44073.208333331633</c:v>
                </c:pt>
                <c:pt idx="702">
                  <c:v>44073.249999998297</c:v>
                </c:pt>
                <c:pt idx="703">
                  <c:v>44073.291666664962</c:v>
                </c:pt>
                <c:pt idx="704">
                  <c:v>44073.333333331626</c:v>
                </c:pt>
                <c:pt idx="705">
                  <c:v>44073.37499999829</c:v>
                </c:pt>
                <c:pt idx="706">
                  <c:v>44073.416666664954</c:v>
                </c:pt>
                <c:pt idx="707">
                  <c:v>44073.458333331619</c:v>
                </c:pt>
                <c:pt idx="708">
                  <c:v>44073.499999998283</c:v>
                </c:pt>
                <c:pt idx="709">
                  <c:v>44073.541666664947</c:v>
                </c:pt>
                <c:pt idx="710">
                  <c:v>44073.583333331611</c:v>
                </c:pt>
                <c:pt idx="711">
                  <c:v>44073.624999998276</c:v>
                </c:pt>
                <c:pt idx="712">
                  <c:v>44073.66666666494</c:v>
                </c:pt>
                <c:pt idx="713">
                  <c:v>44073.708333331604</c:v>
                </c:pt>
                <c:pt idx="714">
                  <c:v>44073.749999998268</c:v>
                </c:pt>
                <c:pt idx="715">
                  <c:v>44073.791666664933</c:v>
                </c:pt>
                <c:pt idx="716">
                  <c:v>44073.833333331597</c:v>
                </c:pt>
                <c:pt idx="717">
                  <c:v>44073.874999998261</c:v>
                </c:pt>
                <c:pt idx="718">
                  <c:v>44073.916666664925</c:v>
                </c:pt>
                <c:pt idx="719">
                  <c:v>44073.95833333159</c:v>
                </c:pt>
                <c:pt idx="720">
                  <c:v>44073.999999998254</c:v>
                </c:pt>
                <c:pt idx="721">
                  <c:v>44074.041666664918</c:v>
                </c:pt>
                <c:pt idx="722">
                  <c:v>44074.083333331582</c:v>
                </c:pt>
                <c:pt idx="723">
                  <c:v>44074.124999998246</c:v>
                </c:pt>
                <c:pt idx="724">
                  <c:v>44074.166666664911</c:v>
                </c:pt>
                <c:pt idx="725">
                  <c:v>44074.208333331575</c:v>
                </c:pt>
                <c:pt idx="726">
                  <c:v>44074.249999998239</c:v>
                </c:pt>
                <c:pt idx="727">
                  <c:v>44074.291666664903</c:v>
                </c:pt>
                <c:pt idx="728">
                  <c:v>44074.333333331568</c:v>
                </c:pt>
                <c:pt idx="729">
                  <c:v>44074.374999998232</c:v>
                </c:pt>
                <c:pt idx="730">
                  <c:v>44074.416666664896</c:v>
                </c:pt>
                <c:pt idx="731">
                  <c:v>44074.45833333156</c:v>
                </c:pt>
                <c:pt idx="732">
                  <c:v>44074.499999998225</c:v>
                </c:pt>
                <c:pt idx="733">
                  <c:v>44074.541666664889</c:v>
                </c:pt>
                <c:pt idx="734">
                  <c:v>44074.583333331553</c:v>
                </c:pt>
                <c:pt idx="735">
                  <c:v>44074.624999998217</c:v>
                </c:pt>
                <c:pt idx="736">
                  <c:v>44074.666666664882</c:v>
                </c:pt>
                <c:pt idx="737">
                  <c:v>44074.708333331546</c:v>
                </c:pt>
                <c:pt idx="738">
                  <c:v>44074.74999999821</c:v>
                </c:pt>
                <c:pt idx="739">
                  <c:v>44074.791666664874</c:v>
                </c:pt>
                <c:pt idx="740">
                  <c:v>44074.833333331539</c:v>
                </c:pt>
                <c:pt idx="741">
                  <c:v>44074.874999998203</c:v>
                </c:pt>
                <c:pt idx="742">
                  <c:v>44074.916666664867</c:v>
                </c:pt>
                <c:pt idx="743">
                  <c:v>44074.958333331531</c:v>
                </c:pt>
              </c:numCache>
            </c:numRef>
          </c:xVal>
          <c:yVal>
            <c:numRef>
              <c:f>AUG!$G$5:$G$748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13.22</c:v>
                </c:pt>
                <c:pt idx="7">
                  <c:v>108.5</c:v>
                </c:pt>
                <c:pt idx="8">
                  <c:v>74.510000000000005</c:v>
                </c:pt>
                <c:pt idx="9">
                  <c:v>175.8</c:v>
                </c:pt>
                <c:pt idx="10">
                  <c:v>635</c:v>
                </c:pt>
                <c:pt idx="11">
                  <c:v>565.1</c:v>
                </c:pt>
                <c:pt idx="12">
                  <c:v>325.5</c:v>
                </c:pt>
                <c:pt idx="13">
                  <c:v>588.29999999999995</c:v>
                </c:pt>
                <c:pt idx="14">
                  <c:v>784.4</c:v>
                </c:pt>
                <c:pt idx="15">
                  <c:v>553.1</c:v>
                </c:pt>
                <c:pt idx="16">
                  <c:v>195.7</c:v>
                </c:pt>
                <c:pt idx="17">
                  <c:v>174.6</c:v>
                </c:pt>
                <c:pt idx="18">
                  <c:v>65.83</c:v>
                </c:pt>
                <c:pt idx="19">
                  <c:v>5.2089999999999996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19.170000000000002</c:v>
                </c:pt>
                <c:pt idx="31">
                  <c:v>111.8</c:v>
                </c:pt>
                <c:pt idx="32">
                  <c:v>229.3</c:v>
                </c:pt>
                <c:pt idx="33">
                  <c:v>217.5</c:v>
                </c:pt>
                <c:pt idx="34">
                  <c:v>584.4</c:v>
                </c:pt>
                <c:pt idx="35">
                  <c:v>756.1</c:v>
                </c:pt>
                <c:pt idx="36">
                  <c:v>946</c:v>
                </c:pt>
                <c:pt idx="37">
                  <c:v>727.2</c:v>
                </c:pt>
                <c:pt idx="38">
                  <c:v>415.8</c:v>
                </c:pt>
                <c:pt idx="39">
                  <c:v>751.4</c:v>
                </c:pt>
                <c:pt idx="40">
                  <c:v>627.6</c:v>
                </c:pt>
                <c:pt idx="41">
                  <c:v>195.3</c:v>
                </c:pt>
                <c:pt idx="42">
                  <c:v>25.64</c:v>
                </c:pt>
                <c:pt idx="43">
                  <c:v>1.345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19.14</c:v>
                </c:pt>
                <c:pt idx="55">
                  <c:v>106.1</c:v>
                </c:pt>
                <c:pt idx="56">
                  <c:v>57.24</c:v>
                </c:pt>
                <c:pt idx="57">
                  <c:v>216.4</c:v>
                </c:pt>
                <c:pt idx="58">
                  <c:v>623.29999999999995</c:v>
                </c:pt>
                <c:pt idx="59">
                  <c:v>597.29999999999995</c:v>
                </c:pt>
                <c:pt idx="60">
                  <c:v>880</c:v>
                </c:pt>
                <c:pt idx="61">
                  <c:v>849</c:v>
                </c:pt>
                <c:pt idx="62">
                  <c:v>733.4</c:v>
                </c:pt>
                <c:pt idx="63">
                  <c:v>624.6</c:v>
                </c:pt>
                <c:pt idx="64">
                  <c:v>546.6</c:v>
                </c:pt>
                <c:pt idx="65">
                  <c:v>330.8</c:v>
                </c:pt>
                <c:pt idx="66">
                  <c:v>100.4</c:v>
                </c:pt>
                <c:pt idx="67">
                  <c:v>4.6379999999999999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7.0309999999999997</c:v>
                </c:pt>
                <c:pt idx="79">
                  <c:v>79.39</c:v>
                </c:pt>
                <c:pt idx="80">
                  <c:v>55.81</c:v>
                </c:pt>
                <c:pt idx="81">
                  <c:v>171</c:v>
                </c:pt>
                <c:pt idx="82">
                  <c:v>723.2</c:v>
                </c:pt>
                <c:pt idx="83">
                  <c:v>783.5</c:v>
                </c:pt>
                <c:pt idx="84">
                  <c:v>653.6</c:v>
                </c:pt>
                <c:pt idx="85">
                  <c:v>621.79999999999995</c:v>
                </c:pt>
                <c:pt idx="86">
                  <c:v>705.4</c:v>
                </c:pt>
                <c:pt idx="87">
                  <c:v>354.9</c:v>
                </c:pt>
                <c:pt idx="88">
                  <c:v>273.60000000000002</c:v>
                </c:pt>
                <c:pt idx="89">
                  <c:v>48.82</c:v>
                </c:pt>
                <c:pt idx="90">
                  <c:v>37.71</c:v>
                </c:pt>
                <c:pt idx="91">
                  <c:v>2.323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12.47</c:v>
                </c:pt>
                <c:pt idx="103">
                  <c:v>98.6</c:v>
                </c:pt>
                <c:pt idx="104">
                  <c:v>109.5</c:v>
                </c:pt>
                <c:pt idx="105">
                  <c:v>214.9</c:v>
                </c:pt>
                <c:pt idx="106">
                  <c:v>725.7</c:v>
                </c:pt>
                <c:pt idx="107">
                  <c:v>862</c:v>
                </c:pt>
                <c:pt idx="108">
                  <c:v>931</c:v>
                </c:pt>
                <c:pt idx="109">
                  <c:v>947</c:v>
                </c:pt>
                <c:pt idx="110">
                  <c:v>856</c:v>
                </c:pt>
                <c:pt idx="111">
                  <c:v>496.9</c:v>
                </c:pt>
                <c:pt idx="112">
                  <c:v>424</c:v>
                </c:pt>
                <c:pt idx="113">
                  <c:v>342.9</c:v>
                </c:pt>
                <c:pt idx="114">
                  <c:v>119.1</c:v>
                </c:pt>
                <c:pt idx="115">
                  <c:v>7.5869999999999997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11.11</c:v>
                </c:pt>
                <c:pt idx="127">
                  <c:v>90.3</c:v>
                </c:pt>
                <c:pt idx="128">
                  <c:v>112.3</c:v>
                </c:pt>
                <c:pt idx="129">
                  <c:v>222.1</c:v>
                </c:pt>
                <c:pt idx="130">
                  <c:v>719.4</c:v>
                </c:pt>
                <c:pt idx="131">
                  <c:v>832</c:v>
                </c:pt>
                <c:pt idx="132">
                  <c:v>774.1</c:v>
                </c:pt>
                <c:pt idx="133">
                  <c:v>764.5</c:v>
                </c:pt>
                <c:pt idx="134">
                  <c:v>763</c:v>
                </c:pt>
                <c:pt idx="135">
                  <c:v>710.7</c:v>
                </c:pt>
                <c:pt idx="136">
                  <c:v>530</c:v>
                </c:pt>
                <c:pt idx="137">
                  <c:v>306.60000000000002</c:v>
                </c:pt>
                <c:pt idx="138">
                  <c:v>125.5</c:v>
                </c:pt>
                <c:pt idx="139">
                  <c:v>10.39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16.149999999999999</c:v>
                </c:pt>
                <c:pt idx="151">
                  <c:v>85.5</c:v>
                </c:pt>
                <c:pt idx="152">
                  <c:v>153.80000000000001</c:v>
                </c:pt>
                <c:pt idx="153">
                  <c:v>236.2</c:v>
                </c:pt>
                <c:pt idx="154">
                  <c:v>550.9</c:v>
                </c:pt>
                <c:pt idx="155">
                  <c:v>526.9</c:v>
                </c:pt>
                <c:pt idx="156">
                  <c:v>983</c:v>
                </c:pt>
                <c:pt idx="157">
                  <c:v>1005</c:v>
                </c:pt>
                <c:pt idx="158">
                  <c:v>827</c:v>
                </c:pt>
                <c:pt idx="159">
                  <c:v>727</c:v>
                </c:pt>
                <c:pt idx="160">
                  <c:v>572.1</c:v>
                </c:pt>
                <c:pt idx="161">
                  <c:v>298.2</c:v>
                </c:pt>
                <c:pt idx="162">
                  <c:v>108.2</c:v>
                </c:pt>
                <c:pt idx="163">
                  <c:v>2.915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14.41</c:v>
                </c:pt>
                <c:pt idx="175">
                  <c:v>87.8</c:v>
                </c:pt>
                <c:pt idx="176">
                  <c:v>64.849999999999994</c:v>
                </c:pt>
                <c:pt idx="177">
                  <c:v>173.9</c:v>
                </c:pt>
                <c:pt idx="178">
                  <c:v>726</c:v>
                </c:pt>
                <c:pt idx="179">
                  <c:v>783</c:v>
                </c:pt>
                <c:pt idx="180">
                  <c:v>923</c:v>
                </c:pt>
                <c:pt idx="181">
                  <c:v>903</c:v>
                </c:pt>
                <c:pt idx="182">
                  <c:v>758.2</c:v>
                </c:pt>
                <c:pt idx="183">
                  <c:v>664.5</c:v>
                </c:pt>
                <c:pt idx="184">
                  <c:v>500.7</c:v>
                </c:pt>
                <c:pt idx="185">
                  <c:v>161.1</c:v>
                </c:pt>
                <c:pt idx="186">
                  <c:v>97.7</c:v>
                </c:pt>
                <c:pt idx="187">
                  <c:v>8.58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11.08</c:v>
                </c:pt>
                <c:pt idx="199">
                  <c:v>93.7</c:v>
                </c:pt>
                <c:pt idx="200">
                  <c:v>123.1</c:v>
                </c:pt>
                <c:pt idx="201">
                  <c:v>251.6</c:v>
                </c:pt>
                <c:pt idx="202">
                  <c:v>750.1</c:v>
                </c:pt>
                <c:pt idx="203">
                  <c:v>864</c:v>
                </c:pt>
                <c:pt idx="204">
                  <c:v>918</c:v>
                </c:pt>
                <c:pt idx="205">
                  <c:v>910</c:v>
                </c:pt>
                <c:pt idx="206">
                  <c:v>806</c:v>
                </c:pt>
                <c:pt idx="207">
                  <c:v>671.4</c:v>
                </c:pt>
                <c:pt idx="208">
                  <c:v>532.79999999999995</c:v>
                </c:pt>
                <c:pt idx="209">
                  <c:v>325.8</c:v>
                </c:pt>
                <c:pt idx="210">
                  <c:v>113.9</c:v>
                </c:pt>
                <c:pt idx="211">
                  <c:v>4.22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9.94</c:v>
                </c:pt>
                <c:pt idx="223">
                  <c:v>89.4</c:v>
                </c:pt>
                <c:pt idx="224">
                  <c:v>160</c:v>
                </c:pt>
                <c:pt idx="225">
                  <c:v>196.6</c:v>
                </c:pt>
                <c:pt idx="226">
                  <c:v>530.29999999999995</c:v>
                </c:pt>
                <c:pt idx="227">
                  <c:v>869</c:v>
                </c:pt>
                <c:pt idx="228">
                  <c:v>926</c:v>
                </c:pt>
                <c:pt idx="229">
                  <c:v>920</c:v>
                </c:pt>
                <c:pt idx="230">
                  <c:v>807</c:v>
                </c:pt>
                <c:pt idx="231">
                  <c:v>632</c:v>
                </c:pt>
                <c:pt idx="232">
                  <c:v>501.3</c:v>
                </c:pt>
                <c:pt idx="233">
                  <c:v>307.8</c:v>
                </c:pt>
                <c:pt idx="234">
                  <c:v>114.5</c:v>
                </c:pt>
                <c:pt idx="235">
                  <c:v>3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9.09</c:v>
                </c:pt>
                <c:pt idx="247">
                  <c:v>84</c:v>
                </c:pt>
                <c:pt idx="248">
                  <c:v>208.5</c:v>
                </c:pt>
                <c:pt idx="249">
                  <c:v>323</c:v>
                </c:pt>
                <c:pt idx="250">
                  <c:v>600.20000000000005</c:v>
                </c:pt>
                <c:pt idx="251">
                  <c:v>859</c:v>
                </c:pt>
                <c:pt idx="252">
                  <c:v>844</c:v>
                </c:pt>
                <c:pt idx="253">
                  <c:v>917</c:v>
                </c:pt>
                <c:pt idx="254">
                  <c:v>473.7</c:v>
                </c:pt>
                <c:pt idx="255">
                  <c:v>290</c:v>
                </c:pt>
                <c:pt idx="256">
                  <c:v>302.7</c:v>
                </c:pt>
                <c:pt idx="257">
                  <c:v>88.9</c:v>
                </c:pt>
                <c:pt idx="258">
                  <c:v>130.69999999999999</c:v>
                </c:pt>
                <c:pt idx="259">
                  <c:v>2.6440000000000001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12.1</c:v>
                </c:pt>
                <c:pt idx="271">
                  <c:v>79.650000000000006</c:v>
                </c:pt>
                <c:pt idx="272">
                  <c:v>135</c:v>
                </c:pt>
                <c:pt idx="273">
                  <c:v>289.3</c:v>
                </c:pt>
                <c:pt idx="274">
                  <c:v>745.2</c:v>
                </c:pt>
                <c:pt idx="275">
                  <c:v>912</c:v>
                </c:pt>
                <c:pt idx="276">
                  <c:v>988</c:v>
                </c:pt>
                <c:pt idx="277">
                  <c:v>662.6</c:v>
                </c:pt>
                <c:pt idx="278">
                  <c:v>736.7</c:v>
                </c:pt>
                <c:pt idx="279">
                  <c:v>389.7</c:v>
                </c:pt>
                <c:pt idx="280">
                  <c:v>458.7</c:v>
                </c:pt>
                <c:pt idx="281">
                  <c:v>350.2</c:v>
                </c:pt>
                <c:pt idx="282">
                  <c:v>94.4</c:v>
                </c:pt>
                <c:pt idx="283">
                  <c:v>3.649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7.0540000000000003</c:v>
                </c:pt>
                <c:pt idx="295">
                  <c:v>67.400000000000006</c:v>
                </c:pt>
                <c:pt idx="296">
                  <c:v>88.2</c:v>
                </c:pt>
                <c:pt idx="297">
                  <c:v>231.1</c:v>
                </c:pt>
                <c:pt idx="298">
                  <c:v>573.70000000000005</c:v>
                </c:pt>
                <c:pt idx="299">
                  <c:v>850</c:v>
                </c:pt>
                <c:pt idx="300">
                  <c:v>873</c:v>
                </c:pt>
                <c:pt idx="301">
                  <c:v>458.3</c:v>
                </c:pt>
                <c:pt idx="302">
                  <c:v>836</c:v>
                </c:pt>
                <c:pt idx="303">
                  <c:v>711.5</c:v>
                </c:pt>
                <c:pt idx="304">
                  <c:v>554.70000000000005</c:v>
                </c:pt>
                <c:pt idx="305">
                  <c:v>326.8</c:v>
                </c:pt>
                <c:pt idx="306">
                  <c:v>77.36</c:v>
                </c:pt>
                <c:pt idx="307">
                  <c:v>1.2370000000000001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12.44</c:v>
                </c:pt>
                <c:pt idx="319">
                  <c:v>71.099999999999994</c:v>
                </c:pt>
                <c:pt idx="320">
                  <c:v>162.69999999999999</c:v>
                </c:pt>
                <c:pt idx="321">
                  <c:v>308.2</c:v>
                </c:pt>
                <c:pt idx="322">
                  <c:v>657.3</c:v>
                </c:pt>
                <c:pt idx="323">
                  <c:v>822</c:v>
                </c:pt>
                <c:pt idx="324">
                  <c:v>935</c:v>
                </c:pt>
                <c:pt idx="325">
                  <c:v>934</c:v>
                </c:pt>
                <c:pt idx="326">
                  <c:v>856</c:v>
                </c:pt>
                <c:pt idx="327">
                  <c:v>711</c:v>
                </c:pt>
                <c:pt idx="328">
                  <c:v>520.9</c:v>
                </c:pt>
                <c:pt idx="329">
                  <c:v>329.3</c:v>
                </c:pt>
                <c:pt idx="330">
                  <c:v>111.4</c:v>
                </c:pt>
                <c:pt idx="331">
                  <c:v>5.6719999999999997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11.99</c:v>
                </c:pt>
                <c:pt idx="343">
                  <c:v>59.66</c:v>
                </c:pt>
                <c:pt idx="344">
                  <c:v>109</c:v>
                </c:pt>
                <c:pt idx="345">
                  <c:v>244</c:v>
                </c:pt>
                <c:pt idx="346">
                  <c:v>442.6</c:v>
                </c:pt>
                <c:pt idx="347">
                  <c:v>841</c:v>
                </c:pt>
                <c:pt idx="348">
                  <c:v>890</c:v>
                </c:pt>
                <c:pt idx="349">
                  <c:v>833</c:v>
                </c:pt>
                <c:pt idx="350">
                  <c:v>303.5</c:v>
                </c:pt>
                <c:pt idx="351">
                  <c:v>301.8</c:v>
                </c:pt>
                <c:pt idx="352">
                  <c:v>147.6</c:v>
                </c:pt>
                <c:pt idx="353">
                  <c:v>105.7</c:v>
                </c:pt>
                <c:pt idx="354">
                  <c:v>54.01</c:v>
                </c:pt>
                <c:pt idx="355">
                  <c:v>3.1579999999999999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5.8390000000000004</c:v>
                </c:pt>
                <c:pt idx="367">
                  <c:v>80.599999999999994</c:v>
                </c:pt>
                <c:pt idx="368">
                  <c:v>229.6</c:v>
                </c:pt>
                <c:pt idx="369">
                  <c:v>404</c:v>
                </c:pt>
                <c:pt idx="370">
                  <c:v>659.2</c:v>
                </c:pt>
                <c:pt idx="371">
                  <c:v>799.8</c:v>
                </c:pt>
                <c:pt idx="372">
                  <c:v>512.9</c:v>
                </c:pt>
                <c:pt idx="373">
                  <c:v>538.70000000000005</c:v>
                </c:pt>
                <c:pt idx="374">
                  <c:v>382.6</c:v>
                </c:pt>
                <c:pt idx="375">
                  <c:v>531.79999999999995</c:v>
                </c:pt>
                <c:pt idx="376">
                  <c:v>483.9</c:v>
                </c:pt>
                <c:pt idx="377">
                  <c:v>333.8</c:v>
                </c:pt>
                <c:pt idx="378">
                  <c:v>104.4</c:v>
                </c:pt>
                <c:pt idx="379">
                  <c:v>1.3779999999999999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11.94</c:v>
                </c:pt>
                <c:pt idx="391">
                  <c:v>36.840000000000003</c:v>
                </c:pt>
                <c:pt idx="392">
                  <c:v>46.54</c:v>
                </c:pt>
                <c:pt idx="393">
                  <c:v>267.10000000000002</c:v>
                </c:pt>
                <c:pt idx="394">
                  <c:v>723.2</c:v>
                </c:pt>
                <c:pt idx="395">
                  <c:v>896</c:v>
                </c:pt>
                <c:pt idx="396">
                  <c:v>955</c:v>
                </c:pt>
                <c:pt idx="397">
                  <c:v>793.3</c:v>
                </c:pt>
                <c:pt idx="398">
                  <c:v>700.6</c:v>
                </c:pt>
                <c:pt idx="399">
                  <c:v>392.6</c:v>
                </c:pt>
                <c:pt idx="400">
                  <c:v>428.8</c:v>
                </c:pt>
                <c:pt idx="401">
                  <c:v>265</c:v>
                </c:pt>
                <c:pt idx="402">
                  <c:v>44.75</c:v>
                </c:pt>
                <c:pt idx="403">
                  <c:v>2.6949999999999998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7.9020000000000001</c:v>
                </c:pt>
                <c:pt idx="415">
                  <c:v>85.8</c:v>
                </c:pt>
                <c:pt idx="416">
                  <c:v>147.30000000000001</c:v>
                </c:pt>
                <c:pt idx="417">
                  <c:v>300.89999999999998</c:v>
                </c:pt>
                <c:pt idx="418">
                  <c:v>740.4</c:v>
                </c:pt>
                <c:pt idx="419">
                  <c:v>879</c:v>
                </c:pt>
                <c:pt idx="420">
                  <c:v>927</c:v>
                </c:pt>
                <c:pt idx="421">
                  <c:v>914</c:v>
                </c:pt>
                <c:pt idx="422">
                  <c:v>848</c:v>
                </c:pt>
                <c:pt idx="423">
                  <c:v>715.6</c:v>
                </c:pt>
                <c:pt idx="424">
                  <c:v>506.3</c:v>
                </c:pt>
                <c:pt idx="425">
                  <c:v>117.6</c:v>
                </c:pt>
                <c:pt idx="426">
                  <c:v>99.7</c:v>
                </c:pt>
                <c:pt idx="427">
                  <c:v>2.5419999999999998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9.7899999999999991</c:v>
                </c:pt>
                <c:pt idx="439">
                  <c:v>59.46</c:v>
                </c:pt>
                <c:pt idx="440">
                  <c:v>83.8</c:v>
                </c:pt>
                <c:pt idx="441">
                  <c:v>327.3</c:v>
                </c:pt>
                <c:pt idx="442">
                  <c:v>484.1</c:v>
                </c:pt>
                <c:pt idx="443">
                  <c:v>884</c:v>
                </c:pt>
                <c:pt idx="444">
                  <c:v>839</c:v>
                </c:pt>
                <c:pt idx="445">
                  <c:v>864</c:v>
                </c:pt>
                <c:pt idx="446">
                  <c:v>762.4</c:v>
                </c:pt>
                <c:pt idx="447">
                  <c:v>117.4</c:v>
                </c:pt>
                <c:pt idx="448">
                  <c:v>383.7</c:v>
                </c:pt>
                <c:pt idx="449">
                  <c:v>102.3</c:v>
                </c:pt>
                <c:pt idx="450">
                  <c:v>21.88</c:v>
                </c:pt>
                <c:pt idx="451">
                  <c:v>0.69499999999999995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9.91</c:v>
                </c:pt>
                <c:pt idx="463">
                  <c:v>87.2</c:v>
                </c:pt>
                <c:pt idx="464">
                  <c:v>121.9</c:v>
                </c:pt>
                <c:pt idx="465">
                  <c:v>377.2</c:v>
                </c:pt>
                <c:pt idx="466">
                  <c:v>750.7</c:v>
                </c:pt>
                <c:pt idx="467">
                  <c:v>874</c:v>
                </c:pt>
                <c:pt idx="468">
                  <c:v>928</c:v>
                </c:pt>
                <c:pt idx="469">
                  <c:v>919</c:v>
                </c:pt>
                <c:pt idx="470">
                  <c:v>848</c:v>
                </c:pt>
                <c:pt idx="471">
                  <c:v>686.5</c:v>
                </c:pt>
                <c:pt idx="472">
                  <c:v>522.5</c:v>
                </c:pt>
                <c:pt idx="473">
                  <c:v>306.5</c:v>
                </c:pt>
                <c:pt idx="474">
                  <c:v>82.2</c:v>
                </c:pt>
                <c:pt idx="475">
                  <c:v>1.8420000000000001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13.19</c:v>
                </c:pt>
                <c:pt idx="487">
                  <c:v>73.680000000000007</c:v>
                </c:pt>
                <c:pt idx="488">
                  <c:v>166.8</c:v>
                </c:pt>
                <c:pt idx="489">
                  <c:v>357.7</c:v>
                </c:pt>
                <c:pt idx="490">
                  <c:v>706.5</c:v>
                </c:pt>
                <c:pt idx="491">
                  <c:v>863</c:v>
                </c:pt>
                <c:pt idx="492">
                  <c:v>932</c:v>
                </c:pt>
                <c:pt idx="493">
                  <c:v>924</c:v>
                </c:pt>
                <c:pt idx="494">
                  <c:v>863</c:v>
                </c:pt>
                <c:pt idx="495">
                  <c:v>572.5</c:v>
                </c:pt>
                <c:pt idx="496">
                  <c:v>254.7</c:v>
                </c:pt>
                <c:pt idx="497">
                  <c:v>240.2</c:v>
                </c:pt>
                <c:pt idx="498">
                  <c:v>99.2</c:v>
                </c:pt>
                <c:pt idx="499">
                  <c:v>3.2650000000000001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6.2569999999999997</c:v>
                </c:pt>
                <c:pt idx="511">
                  <c:v>43.71</c:v>
                </c:pt>
                <c:pt idx="512">
                  <c:v>76.040000000000006</c:v>
                </c:pt>
                <c:pt idx="513">
                  <c:v>376.2</c:v>
                </c:pt>
                <c:pt idx="514">
                  <c:v>755.8</c:v>
                </c:pt>
                <c:pt idx="515">
                  <c:v>874</c:v>
                </c:pt>
                <c:pt idx="516">
                  <c:v>936</c:v>
                </c:pt>
                <c:pt idx="517">
                  <c:v>878</c:v>
                </c:pt>
                <c:pt idx="518">
                  <c:v>765.2</c:v>
                </c:pt>
                <c:pt idx="519">
                  <c:v>723.1</c:v>
                </c:pt>
                <c:pt idx="520">
                  <c:v>488.6</c:v>
                </c:pt>
                <c:pt idx="521">
                  <c:v>105.8</c:v>
                </c:pt>
                <c:pt idx="522">
                  <c:v>104.6</c:v>
                </c:pt>
                <c:pt idx="523">
                  <c:v>4.0110000000000001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0.20300000000000001</c:v>
                </c:pt>
                <c:pt idx="535">
                  <c:v>0.64400000000000002</c:v>
                </c:pt>
                <c:pt idx="536">
                  <c:v>1.2430000000000001</c:v>
                </c:pt>
                <c:pt idx="537">
                  <c:v>2.5379999999999998</c:v>
                </c:pt>
                <c:pt idx="538">
                  <c:v>5.0979999999999999</c:v>
                </c:pt>
                <c:pt idx="539">
                  <c:v>8.9499999999999993</c:v>
                </c:pt>
                <c:pt idx="540">
                  <c:v>15.39</c:v>
                </c:pt>
                <c:pt idx="541">
                  <c:v>23.89</c:v>
                </c:pt>
                <c:pt idx="542">
                  <c:v>23.33</c:v>
                </c:pt>
                <c:pt idx="543">
                  <c:v>51.92</c:v>
                </c:pt>
                <c:pt idx="544">
                  <c:v>38.44</c:v>
                </c:pt>
                <c:pt idx="545">
                  <c:v>41.59</c:v>
                </c:pt>
                <c:pt idx="546">
                  <c:v>12.93</c:v>
                </c:pt>
                <c:pt idx="547">
                  <c:v>0.13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19.93</c:v>
                </c:pt>
                <c:pt idx="559">
                  <c:v>133.4</c:v>
                </c:pt>
                <c:pt idx="560">
                  <c:v>143.6</c:v>
                </c:pt>
                <c:pt idx="561">
                  <c:v>460.4</c:v>
                </c:pt>
                <c:pt idx="562">
                  <c:v>753.6</c:v>
                </c:pt>
                <c:pt idx="563">
                  <c:v>797.3</c:v>
                </c:pt>
                <c:pt idx="564">
                  <c:v>911</c:v>
                </c:pt>
                <c:pt idx="565">
                  <c:v>900</c:v>
                </c:pt>
                <c:pt idx="566">
                  <c:v>852</c:v>
                </c:pt>
                <c:pt idx="567">
                  <c:v>392.3</c:v>
                </c:pt>
                <c:pt idx="568">
                  <c:v>324.5</c:v>
                </c:pt>
                <c:pt idx="569">
                  <c:v>16.47</c:v>
                </c:pt>
                <c:pt idx="570">
                  <c:v>2.0169999999999999</c:v>
                </c:pt>
                <c:pt idx="571">
                  <c:v>0.158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8.16</c:v>
                </c:pt>
                <c:pt idx="583">
                  <c:v>51.69</c:v>
                </c:pt>
                <c:pt idx="584">
                  <c:v>85.8</c:v>
                </c:pt>
                <c:pt idx="585">
                  <c:v>442.1</c:v>
                </c:pt>
                <c:pt idx="586">
                  <c:v>776</c:v>
                </c:pt>
                <c:pt idx="587">
                  <c:v>836</c:v>
                </c:pt>
                <c:pt idx="588">
                  <c:v>920</c:v>
                </c:pt>
                <c:pt idx="589">
                  <c:v>759</c:v>
                </c:pt>
                <c:pt idx="590">
                  <c:v>588.29999999999995</c:v>
                </c:pt>
                <c:pt idx="591">
                  <c:v>218</c:v>
                </c:pt>
                <c:pt idx="592">
                  <c:v>223.6</c:v>
                </c:pt>
                <c:pt idx="593">
                  <c:v>346.2</c:v>
                </c:pt>
                <c:pt idx="594">
                  <c:v>125.9</c:v>
                </c:pt>
                <c:pt idx="595">
                  <c:v>1.175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4.8490000000000002</c:v>
                </c:pt>
                <c:pt idx="607">
                  <c:v>61.78</c:v>
                </c:pt>
                <c:pt idx="608">
                  <c:v>100.1</c:v>
                </c:pt>
                <c:pt idx="609">
                  <c:v>454.8</c:v>
                </c:pt>
                <c:pt idx="610">
                  <c:v>740</c:v>
                </c:pt>
                <c:pt idx="611">
                  <c:v>777.9</c:v>
                </c:pt>
                <c:pt idx="612">
                  <c:v>767.4</c:v>
                </c:pt>
                <c:pt idx="613">
                  <c:v>664.2</c:v>
                </c:pt>
                <c:pt idx="614">
                  <c:v>872</c:v>
                </c:pt>
                <c:pt idx="615">
                  <c:v>749.2</c:v>
                </c:pt>
                <c:pt idx="616">
                  <c:v>567.29999999999995</c:v>
                </c:pt>
                <c:pt idx="617">
                  <c:v>316.7</c:v>
                </c:pt>
                <c:pt idx="618">
                  <c:v>93</c:v>
                </c:pt>
                <c:pt idx="619">
                  <c:v>0.627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8.4499999999999993</c:v>
                </c:pt>
                <c:pt idx="631">
                  <c:v>47.69</c:v>
                </c:pt>
                <c:pt idx="632">
                  <c:v>84.7</c:v>
                </c:pt>
                <c:pt idx="633">
                  <c:v>457</c:v>
                </c:pt>
                <c:pt idx="634">
                  <c:v>737.6</c:v>
                </c:pt>
                <c:pt idx="635">
                  <c:v>894</c:v>
                </c:pt>
                <c:pt idx="636">
                  <c:v>959</c:v>
                </c:pt>
                <c:pt idx="637">
                  <c:v>921</c:v>
                </c:pt>
                <c:pt idx="638">
                  <c:v>857</c:v>
                </c:pt>
                <c:pt idx="639">
                  <c:v>703.9</c:v>
                </c:pt>
                <c:pt idx="640">
                  <c:v>533.29999999999995</c:v>
                </c:pt>
                <c:pt idx="641">
                  <c:v>201</c:v>
                </c:pt>
                <c:pt idx="642">
                  <c:v>97.9</c:v>
                </c:pt>
                <c:pt idx="643">
                  <c:v>1.48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7.6130000000000004</c:v>
                </c:pt>
                <c:pt idx="655">
                  <c:v>64.56</c:v>
                </c:pt>
                <c:pt idx="656">
                  <c:v>113.5</c:v>
                </c:pt>
                <c:pt idx="657">
                  <c:v>367.9</c:v>
                </c:pt>
                <c:pt idx="658">
                  <c:v>741.8</c:v>
                </c:pt>
                <c:pt idx="659">
                  <c:v>861</c:v>
                </c:pt>
                <c:pt idx="660">
                  <c:v>919</c:v>
                </c:pt>
                <c:pt idx="661">
                  <c:v>907</c:v>
                </c:pt>
                <c:pt idx="662">
                  <c:v>818</c:v>
                </c:pt>
                <c:pt idx="663">
                  <c:v>686.9</c:v>
                </c:pt>
                <c:pt idx="664">
                  <c:v>499.3</c:v>
                </c:pt>
                <c:pt idx="665">
                  <c:v>309.10000000000002</c:v>
                </c:pt>
                <c:pt idx="666">
                  <c:v>84.7</c:v>
                </c:pt>
                <c:pt idx="667">
                  <c:v>2.9830000000000001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6.6920000000000002</c:v>
                </c:pt>
                <c:pt idx="679">
                  <c:v>66.459999999999994</c:v>
                </c:pt>
                <c:pt idx="680">
                  <c:v>167.9</c:v>
                </c:pt>
                <c:pt idx="681">
                  <c:v>321.10000000000002</c:v>
                </c:pt>
                <c:pt idx="682">
                  <c:v>659.1</c:v>
                </c:pt>
                <c:pt idx="683">
                  <c:v>845</c:v>
                </c:pt>
                <c:pt idx="684">
                  <c:v>909</c:v>
                </c:pt>
                <c:pt idx="685">
                  <c:v>897</c:v>
                </c:pt>
                <c:pt idx="686">
                  <c:v>817</c:v>
                </c:pt>
                <c:pt idx="687">
                  <c:v>678.9</c:v>
                </c:pt>
                <c:pt idx="688">
                  <c:v>491</c:v>
                </c:pt>
                <c:pt idx="689">
                  <c:v>268.7</c:v>
                </c:pt>
                <c:pt idx="690">
                  <c:v>73.73</c:v>
                </c:pt>
                <c:pt idx="691">
                  <c:v>1.887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7.5739999999999998</c:v>
                </c:pt>
                <c:pt idx="703">
                  <c:v>78.12</c:v>
                </c:pt>
                <c:pt idx="704">
                  <c:v>140.6</c:v>
                </c:pt>
                <c:pt idx="705">
                  <c:v>423.3</c:v>
                </c:pt>
                <c:pt idx="706">
                  <c:v>760.5</c:v>
                </c:pt>
                <c:pt idx="707">
                  <c:v>889</c:v>
                </c:pt>
                <c:pt idx="708">
                  <c:v>928</c:v>
                </c:pt>
                <c:pt idx="709">
                  <c:v>919</c:v>
                </c:pt>
                <c:pt idx="710">
                  <c:v>848</c:v>
                </c:pt>
                <c:pt idx="711">
                  <c:v>715</c:v>
                </c:pt>
                <c:pt idx="712">
                  <c:v>577.6</c:v>
                </c:pt>
                <c:pt idx="713">
                  <c:v>222.8</c:v>
                </c:pt>
                <c:pt idx="714">
                  <c:v>102.7</c:v>
                </c:pt>
                <c:pt idx="715">
                  <c:v>0.76800000000000002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13.17</c:v>
                </c:pt>
                <c:pt idx="727">
                  <c:v>94.7</c:v>
                </c:pt>
                <c:pt idx="728">
                  <c:v>177.2</c:v>
                </c:pt>
                <c:pt idx="729">
                  <c:v>559.79999999999995</c:v>
                </c:pt>
                <c:pt idx="730">
                  <c:v>664.4</c:v>
                </c:pt>
                <c:pt idx="731">
                  <c:v>642.9</c:v>
                </c:pt>
                <c:pt idx="732">
                  <c:v>548.1</c:v>
                </c:pt>
                <c:pt idx="733">
                  <c:v>464.4</c:v>
                </c:pt>
                <c:pt idx="734">
                  <c:v>530.29999999999995</c:v>
                </c:pt>
                <c:pt idx="735">
                  <c:v>373.5</c:v>
                </c:pt>
                <c:pt idx="736">
                  <c:v>249.5</c:v>
                </c:pt>
                <c:pt idx="737">
                  <c:v>124.5</c:v>
                </c:pt>
                <c:pt idx="738">
                  <c:v>25.76</c:v>
                </c:pt>
                <c:pt idx="739">
                  <c:v>0.26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09-4441-9D3E-42A277CA8CB7}"/>
            </c:ext>
          </c:extLst>
        </c:ser>
        <c:ser>
          <c:idx val="1"/>
          <c:order val="1"/>
          <c:tx>
            <c:v>Sol_Rad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44044</c:v>
                </c:pt>
                <c:pt idx="1">
                  <c:v>44044.041666666664</c:v>
                </c:pt>
                <c:pt idx="2">
                  <c:v>44044.083333333328</c:v>
                </c:pt>
                <c:pt idx="3">
                  <c:v>44044.124999999993</c:v>
                </c:pt>
                <c:pt idx="4">
                  <c:v>44044.166666666657</c:v>
                </c:pt>
                <c:pt idx="5">
                  <c:v>44044.208333333321</c:v>
                </c:pt>
                <c:pt idx="6">
                  <c:v>44044.249999999985</c:v>
                </c:pt>
                <c:pt idx="7">
                  <c:v>44044.29166666665</c:v>
                </c:pt>
                <c:pt idx="8">
                  <c:v>44044.333333333314</c:v>
                </c:pt>
                <c:pt idx="9">
                  <c:v>44044.374999999978</c:v>
                </c:pt>
                <c:pt idx="10">
                  <c:v>44044.416666666642</c:v>
                </c:pt>
                <c:pt idx="11">
                  <c:v>44044.458333333307</c:v>
                </c:pt>
                <c:pt idx="12">
                  <c:v>44044.499999999971</c:v>
                </c:pt>
                <c:pt idx="13">
                  <c:v>44044.541666666635</c:v>
                </c:pt>
                <c:pt idx="14">
                  <c:v>44044.583333333299</c:v>
                </c:pt>
                <c:pt idx="15">
                  <c:v>44044.624999999964</c:v>
                </c:pt>
                <c:pt idx="16">
                  <c:v>44044.666666666628</c:v>
                </c:pt>
                <c:pt idx="17">
                  <c:v>44044.708333333292</c:v>
                </c:pt>
                <c:pt idx="18">
                  <c:v>44044.749999999956</c:v>
                </c:pt>
                <c:pt idx="19">
                  <c:v>44044.791666666621</c:v>
                </c:pt>
                <c:pt idx="20">
                  <c:v>44044.833333333285</c:v>
                </c:pt>
                <c:pt idx="21">
                  <c:v>44044.874999999949</c:v>
                </c:pt>
                <c:pt idx="22">
                  <c:v>44044.916666666613</c:v>
                </c:pt>
                <c:pt idx="23">
                  <c:v>44044.958333333278</c:v>
                </c:pt>
                <c:pt idx="24">
                  <c:v>44044.999999999942</c:v>
                </c:pt>
                <c:pt idx="25">
                  <c:v>44045.041666666606</c:v>
                </c:pt>
                <c:pt idx="26">
                  <c:v>44045.08333333327</c:v>
                </c:pt>
                <c:pt idx="27">
                  <c:v>44045.124999999935</c:v>
                </c:pt>
                <c:pt idx="28">
                  <c:v>44045.166666666599</c:v>
                </c:pt>
                <c:pt idx="29">
                  <c:v>44045.208333333263</c:v>
                </c:pt>
                <c:pt idx="30">
                  <c:v>44045.249999999927</c:v>
                </c:pt>
                <c:pt idx="31">
                  <c:v>44045.291666666591</c:v>
                </c:pt>
                <c:pt idx="32">
                  <c:v>44045.333333333256</c:v>
                </c:pt>
                <c:pt idx="33">
                  <c:v>44045.37499999992</c:v>
                </c:pt>
                <c:pt idx="34">
                  <c:v>44045.416666666584</c:v>
                </c:pt>
                <c:pt idx="35">
                  <c:v>44045.458333333248</c:v>
                </c:pt>
                <c:pt idx="36">
                  <c:v>44045.499999999913</c:v>
                </c:pt>
                <c:pt idx="37">
                  <c:v>44045.541666666577</c:v>
                </c:pt>
                <c:pt idx="38">
                  <c:v>44045.583333333241</c:v>
                </c:pt>
                <c:pt idx="39">
                  <c:v>44045.624999999905</c:v>
                </c:pt>
                <c:pt idx="40">
                  <c:v>44045.66666666657</c:v>
                </c:pt>
                <c:pt idx="41">
                  <c:v>44045.708333333234</c:v>
                </c:pt>
                <c:pt idx="42">
                  <c:v>44045.749999999898</c:v>
                </c:pt>
                <c:pt idx="43">
                  <c:v>44045.791666666562</c:v>
                </c:pt>
                <c:pt idx="44">
                  <c:v>44045.833333333227</c:v>
                </c:pt>
                <c:pt idx="45">
                  <c:v>44045.874999999891</c:v>
                </c:pt>
                <c:pt idx="46">
                  <c:v>44045.916666666555</c:v>
                </c:pt>
                <c:pt idx="47">
                  <c:v>44045.958333333219</c:v>
                </c:pt>
                <c:pt idx="48">
                  <c:v>44045.999999999884</c:v>
                </c:pt>
                <c:pt idx="49">
                  <c:v>44046.041666666548</c:v>
                </c:pt>
                <c:pt idx="50">
                  <c:v>44046.083333333212</c:v>
                </c:pt>
                <c:pt idx="51">
                  <c:v>44046.124999999876</c:v>
                </c:pt>
                <c:pt idx="52">
                  <c:v>44046.166666666541</c:v>
                </c:pt>
                <c:pt idx="53">
                  <c:v>44046.208333333205</c:v>
                </c:pt>
                <c:pt idx="54">
                  <c:v>44046.249999999869</c:v>
                </c:pt>
                <c:pt idx="55">
                  <c:v>44046.291666666533</c:v>
                </c:pt>
                <c:pt idx="56">
                  <c:v>44046.333333333198</c:v>
                </c:pt>
                <c:pt idx="57">
                  <c:v>44046.374999999862</c:v>
                </c:pt>
                <c:pt idx="58">
                  <c:v>44046.416666666526</c:v>
                </c:pt>
                <c:pt idx="59">
                  <c:v>44046.45833333319</c:v>
                </c:pt>
                <c:pt idx="60">
                  <c:v>44046.499999999854</c:v>
                </c:pt>
                <c:pt idx="61">
                  <c:v>44046.541666666519</c:v>
                </c:pt>
                <c:pt idx="62">
                  <c:v>44046.583333333183</c:v>
                </c:pt>
                <c:pt idx="63">
                  <c:v>44046.624999999847</c:v>
                </c:pt>
                <c:pt idx="64">
                  <c:v>44046.666666666511</c:v>
                </c:pt>
                <c:pt idx="65">
                  <c:v>44046.708333333176</c:v>
                </c:pt>
                <c:pt idx="66">
                  <c:v>44046.74999999984</c:v>
                </c:pt>
                <c:pt idx="67">
                  <c:v>44046.791666666504</c:v>
                </c:pt>
                <c:pt idx="68">
                  <c:v>44046.833333333168</c:v>
                </c:pt>
                <c:pt idx="69">
                  <c:v>44046.874999999833</c:v>
                </c:pt>
                <c:pt idx="70">
                  <c:v>44046.916666666497</c:v>
                </c:pt>
                <c:pt idx="71">
                  <c:v>44046.958333333161</c:v>
                </c:pt>
                <c:pt idx="72">
                  <c:v>44046.999999999825</c:v>
                </c:pt>
                <c:pt idx="73">
                  <c:v>44047.04166666649</c:v>
                </c:pt>
                <c:pt idx="74">
                  <c:v>44047.083333333154</c:v>
                </c:pt>
                <c:pt idx="75">
                  <c:v>44047.124999999818</c:v>
                </c:pt>
                <c:pt idx="76">
                  <c:v>44047.166666666482</c:v>
                </c:pt>
                <c:pt idx="77">
                  <c:v>44047.208333333147</c:v>
                </c:pt>
                <c:pt idx="78">
                  <c:v>44047.249999999811</c:v>
                </c:pt>
                <c:pt idx="79">
                  <c:v>44047.291666666475</c:v>
                </c:pt>
                <c:pt idx="80">
                  <c:v>44047.333333333139</c:v>
                </c:pt>
                <c:pt idx="81">
                  <c:v>44047.374999999804</c:v>
                </c:pt>
                <c:pt idx="82">
                  <c:v>44047.416666666468</c:v>
                </c:pt>
                <c:pt idx="83">
                  <c:v>44047.458333333132</c:v>
                </c:pt>
                <c:pt idx="84">
                  <c:v>44047.499999999796</c:v>
                </c:pt>
                <c:pt idx="85">
                  <c:v>44047.541666666461</c:v>
                </c:pt>
                <c:pt idx="86">
                  <c:v>44047.583333333125</c:v>
                </c:pt>
                <c:pt idx="87">
                  <c:v>44047.624999999789</c:v>
                </c:pt>
                <c:pt idx="88">
                  <c:v>44047.666666666453</c:v>
                </c:pt>
                <c:pt idx="89">
                  <c:v>44047.708333333117</c:v>
                </c:pt>
                <c:pt idx="90">
                  <c:v>44047.749999999782</c:v>
                </c:pt>
                <c:pt idx="91">
                  <c:v>44047.791666666446</c:v>
                </c:pt>
                <c:pt idx="92">
                  <c:v>44047.83333333311</c:v>
                </c:pt>
                <c:pt idx="93">
                  <c:v>44047.874999999774</c:v>
                </c:pt>
                <c:pt idx="94">
                  <c:v>44047.916666666439</c:v>
                </c:pt>
                <c:pt idx="95">
                  <c:v>44047.958333333103</c:v>
                </c:pt>
                <c:pt idx="96">
                  <c:v>44047.999999999767</c:v>
                </c:pt>
                <c:pt idx="97">
                  <c:v>44048.041666666431</c:v>
                </c:pt>
                <c:pt idx="98">
                  <c:v>44048.083333333096</c:v>
                </c:pt>
                <c:pt idx="99">
                  <c:v>44048.12499999976</c:v>
                </c:pt>
                <c:pt idx="100">
                  <c:v>44048.166666666424</c:v>
                </c:pt>
                <c:pt idx="101">
                  <c:v>44048.208333333088</c:v>
                </c:pt>
                <c:pt idx="102">
                  <c:v>44048.249999999753</c:v>
                </c:pt>
                <c:pt idx="103">
                  <c:v>44048.291666666417</c:v>
                </c:pt>
                <c:pt idx="104">
                  <c:v>44048.333333333081</c:v>
                </c:pt>
                <c:pt idx="105">
                  <c:v>44048.374999999745</c:v>
                </c:pt>
                <c:pt idx="106">
                  <c:v>44048.41666666641</c:v>
                </c:pt>
                <c:pt idx="107">
                  <c:v>44048.458333333074</c:v>
                </c:pt>
                <c:pt idx="108">
                  <c:v>44048.499999999738</c:v>
                </c:pt>
                <c:pt idx="109">
                  <c:v>44048.541666666402</c:v>
                </c:pt>
                <c:pt idx="110">
                  <c:v>44048.583333333067</c:v>
                </c:pt>
                <c:pt idx="111">
                  <c:v>44048.624999999731</c:v>
                </c:pt>
                <c:pt idx="112">
                  <c:v>44048.666666666395</c:v>
                </c:pt>
                <c:pt idx="113">
                  <c:v>44048.708333333059</c:v>
                </c:pt>
                <c:pt idx="114">
                  <c:v>44048.749999999724</c:v>
                </c:pt>
                <c:pt idx="115">
                  <c:v>44048.791666666388</c:v>
                </c:pt>
                <c:pt idx="116">
                  <c:v>44048.833333333052</c:v>
                </c:pt>
                <c:pt idx="117">
                  <c:v>44048.874999999716</c:v>
                </c:pt>
                <c:pt idx="118">
                  <c:v>44048.91666666638</c:v>
                </c:pt>
                <c:pt idx="119">
                  <c:v>44048.958333333045</c:v>
                </c:pt>
                <c:pt idx="120">
                  <c:v>44048.999999999709</c:v>
                </c:pt>
                <c:pt idx="121">
                  <c:v>44049.041666666373</c:v>
                </c:pt>
                <c:pt idx="122">
                  <c:v>44049.083333333037</c:v>
                </c:pt>
                <c:pt idx="123">
                  <c:v>44049.124999999702</c:v>
                </c:pt>
                <c:pt idx="124">
                  <c:v>44049.166666666366</c:v>
                </c:pt>
                <c:pt idx="125">
                  <c:v>44049.20833333303</c:v>
                </c:pt>
                <c:pt idx="126">
                  <c:v>44049.249999999694</c:v>
                </c:pt>
                <c:pt idx="127">
                  <c:v>44049.291666666359</c:v>
                </c:pt>
                <c:pt idx="128">
                  <c:v>44049.333333333023</c:v>
                </c:pt>
                <c:pt idx="129">
                  <c:v>44049.374999999687</c:v>
                </c:pt>
                <c:pt idx="130">
                  <c:v>44049.416666666351</c:v>
                </c:pt>
                <c:pt idx="131">
                  <c:v>44049.458333333016</c:v>
                </c:pt>
                <c:pt idx="132">
                  <c:v>44049.49999999968</c:v>
                </c:pt>
                <c:pt idx="133">
                  <c:v>44049.541666666344</c:v>
                </c:pt>
                <c:pt idx="134">
                  <c:v>44049.583333333008</c:v>
                </c:pt>
                <c:pt idx="135">
                  <c:v>44049.624999999673</c:v>
                </c:pt>
                <c:pt idx="136">
                  <c:v>44049.666666666337</c:v>
                </c:pt>
                <c:pt idx="137">
                  <c:v>44049.708333333001</c:v>
                </c:pt>
                <c:pt idx="138">
                  <c:v>44049.749999999665</c:v>
                </c:pt>
                <c:pt idx="139">
                  <c:v>44049.79166666633</c:v>
                </c:pt>
                <c:pt idx="140">
                  <c:v>44049.833333332994</c:v>
                </c:pt>
                <c:pt idx="141">
                  <c:v>44049.874999999658</c:v>
                </c:pt>
                <c:pt idx="142">
                  <c:v>44049.916666666322</c:v>
                </c:pt>
                <c:pt idx="143">
                  <c:v>44049.958333332987</c:v>
                </c:pt>
                <c:pt idx="144">
                  <c:v>44049.999999999651</c:v>
                </c:pt>
                <c:pt idx="145">
                  <c:v>44050.041666666315</c:v>
                </c:pt>
                <c:pt idx="146">
                  <c:v>44050.083333332979</c:v>
                </c:pt>
                <c:pt idx="147">
                  <c:v>44050.124999999643</c:v>
                </c:pt>
                <c:pt idx="148">
                  <c:v>44050.166666666308</c:v>
                </c:pt>
                <c:pt idx="149">
                  <c:v>44050.208333332972</c:v>
                </c:pt>
                <c:pt idx="150">
                  <c:v>44050.249999999636</c:v>
                </c:pt>
                <c:pt idx="151">
                  <c:v>44050.2916666663</c:v>
                </c:pt>
                <c:pt idx="152">
                  <c:v>44050.333333332965</c:v>
                </c:pt>
                <c:pt idx="153">
                  <c:v>44050.374999999629</c:v>
                </c:pt>
                <c:pt idx="154">
                  <c:v>44050.416666666293</c:v>
                </c:pt>
                <c:pt idx="155">
                  <c:v>44050.458333332957</c:v>
                </c:pt>
                <c:pt idx="156">
                  <c:v>44050.499999999622</c:v>
                </c:pt>
                <c:pt idx="157">
                  <c:v>44050.541666666286</c:v>
                </c:pt>
                <c:pt idx="158">
                  <c:v>44050.58333333295</c:v>
                </c:pt>
                <c:pt idx="159">
                  <c:v>44050.624999999614</c:v>
                </c:pt>
                <c:pt idx="160">
                  <c:v>44050.666666666279</c:v>
                </c:pt>
                <c:pt idx="161">
                  <c:v>44050.708333332943</c:v>
                </c:pt>
                <c:pt idx="162">
                  <c:v>44050.749999999607</c:v>
                </c:pt>
                <c:pt idx="163">
                  <c:v>44050.791666666271</c:v>
                </c:pt>
                <c:pt idx="164">
                  <c:v>44050.833333332936</c:v>
                </c:pt>
                <c:pt idx="165">
                  <c:v>44050.8749999996</c:v>
                </c:pt>
                <c:pt idx="166">
                  <c:v>44050.916666666264</c:v>
                </c:pt>
                <c:pt idx="167">
                  <c:v>44050.958333332928</c:v>
                </c:pt>
                <c:pt idx="168">
                  <c:v>44050.999999999593</c:v>
                </c:pt>
                <c:pt idx="169">
                  <c:v>44051.041666666257</c:v>
                </c:pt>
                <c:pt idx="170">
                  <c:v>44051.083333332921</c:v>
                </c:pt>
                <c:pt idx="171">
                  <c:v>44051.124999999585</c:v>
                </c:pt>
                <c:pt idx="172">
                  <c:v>44051.16666666625</c:v>
                </c:pt>
                <c:pt idx="173">
                  <c:v>44051.208333332914</c:v>
                </c:pt>
                <c:pt idx="174">
                  <c:v>44051.249999999578</c:v>
                </c:pt>
                <c:pt idx="175">
                  <c:v>44051.291666666242</c:v>
                </c:pt>
                <c:pt idx="176">
                  <c:v>44051.333333332906</c:v>
                </c:pt>
                <c:pt idx="177">
                  <c:v>44051.374999999571</c:v>
                </c:pt>
                <c:pt idx="178">
                  <c:v>44051.416666666235</c:v>
                </c:pt>
                <c:pt idx="179">
                  <c:v>44051.458333332899</c:v>
                </c:pt>
                <c:pt idx="180">
                  <c:v>44051.499999999563</c:v>
                </c:pt>
                <c:pt idx="181">
                  <c:v>44051.541666666228</c:v>
                </c:pt>
                <c:pt idx="182">
                  <c:v>44051.583333332892</c:v>
                </c:pt>
                <c:pt idx="183">
                  <c:v>44051.624999999556</c:v>
                </c:pt>
                <c:pt idx="184">
                  <c:v>44051.66666666622</c:v>
                </c:pt>
                <c:pt idx="185">
                  <c:v>44051.708333332885</c:v>
                </c:pt>
                <c:pt idx="186">
                  <c:v>44051.749999999549</c:v>
                </c:pt>
                <c:pt idx="187">
                  <c:v>44051.791666666213</c:v>
                </c:pt>
                <c:pt idx="188">
                  <c:v>44051.833333332877</c:v>
                </c:pt>
                <c:pt idx="189">
                  <c:v>44051.874999999542</c:v>
                </c:pt>
                <c:pt idx="190">
                  <c:v>44051.916666666206</c:v>
                </c:pt>
                <c:pt idx="191">
                  <c:v>44051.95833333287</c:v>
                </c:pt>
                <c:pt idx="192">
                  <c:v>44051.999999999534</c:v>
                </c:pt>
                <c:pt idx="193">
                  <c:v>44052.041666666199</c:v>
                </c:pt>
                <c:pt idx="194">
                  <c:v>44052.083333332863</c:v>
                </c:pt>
                <c:pt idx="195">
                  <c:v>44052.124999999527</c:v>
                </c:pt>
                <c:pt idx="196">
                  <c:v>44052.166666666191</c:v>
                </c:pt>
                <c:pt idx="197">
                  <c:v>44052.208333332856</c:v>
                </c:pt>
                <c:pt idx="198">
                  <c:v>44052.24999999952</c:v>
                </c:pt>
                <c:pt idx="199">
                  <c:v>44052.291666666184</c:v>
                </c:pt>
                <c:pt idx="200">
                  <c:v>44052.333333332848</c:v>
                </c:pt>
                <c:pt idx="201">
                  <c:v>44052.374999999513</c:v>
                </c:pt>
                <c:pt idx="202">
                  <c:v>44052.416666666177</c:v>
                </c:pt>
                <c:pt idx="203">
                  <c:v>44052.458333332841</c:v>
                </c:pt>
                <c:pt idx="204">
                  <c:v>44052.499999999505</c:v>
                </c:pt>
                <c:pt idx="205">
                  <c:v>44052.541666666169</c:v>
                </c:pt>
                <c:pt idx="206">
                  <c:v>44052.583333332834</c:v>
                </c:pt>
                <c:pt idx="207">
                  <c:v>44052.624999999498</c:v>
                </c:pt>
                <c:pt idx="208">
                  <c:v>44052.666666666162</c:v>
                </c:pt>
                <c:pt idx="209">
                  <c:v>44052.708333332826</c:v>
                </c:pt>
                <c:pt idx="210">
                  <c:v>44052.749999999491</c:v>
                </c:pt>
                <c:pt idx="211">
                  <c:v>44052.791666666155</c:v>
                </c:pt>
                <c:pt idx="212">
                  <c:v>44052.833333332819</c:v>
                </c:pt>
                <c:pt idx="213">
                  <c:v>44052.874999999483</c:v>
                </c:pt>
                <c:pt idx="214">
                  <c:v>44052.916666666148</c:v>
                </c:pt>
                <c:pt idx="215">
                  <c:v>44052.958333332812</c:v>
                </c:pt>
                <c:pt idx="216">
                  <c:v>44052.999999999476</c:v>
                </c:pt>
                <c:pt idx="217">
                  <c:v>44053.04166666614</c:v>
                </c:pt>
                <c:pt idx="218">
                  <c:v>44053.083333332805</c:v>
                </c:pt>
                <c:pt idx="219">
                  <c:v>44053.124999999469</c:v>
                </c:pt>
                <c:pt idx="220">
                  <c:v>44053.166666666133</c:v>
                </c:pt>
                <c:pt idx="221">
                  <c:v>44053.208333332797</c:v>
                </c:pt>
                <c:pt idx="222">
                  <c:v>44053.249999999462</c:v>
                </c:pt>
                <c:pt idx="223">
                  <c:v>44053.291666666126</c:v>
                </c:pt>
                <c:pt idx="224">
                  <c:v>44053.33333333279</c:v>
                </c:pt>
                <c:pt idx="225">
                  <c:v>44053.374999999454</c:v>
                </c:pt>
                <c:pt idx="226">
                  <c:v>44053.416666666119</c:v>
                </c:pt>
                <c:pt idx="227">
                  <c:v>44053.458333332783</c:v>
                </c:pt>
                <c:pt idx="228">
                  <c:v>44053.499999999447</c:v>
                </c:pt>
                <c:pt idx="229">
                  <c:v>44053.541666666111</c:v>
                </c:pt>
                <c:pt idx="230">
                  <c:v>44053.583333332776</c:v>
                </c:pt>
                <c:pt idx="231">
                  <c:v>44053.62499999944</c:v>
                </c:pt>
                <c:pt idx="232">
                  <c:v>44053.666666666104</c:v>
                </c:pt>
                <c:pt idx="233">
                  <c:v>44053.708333332768</c:v>
                </c:pt>
                <c:pt idx="234">
                  <c:v>44053.749999999432</c:v>
                </c:pt>
                <c:pt idx="235">
                  <c:v>44053.791666666097</c:v>
                </c:pt>
                <c:pt idx="236">
                  <c:v>44053.833333332761</c:v>
                </c:pt>
                <c:pt idx="237">
                  <c:v>44053.874999999425</c:v>
                </c:pt>
                <c:pt idx="238">
                  <c:v>44053.916666666089</c:v>
                </c:pt>
                <c:pt idx="239">
                  <c:v>44053.958333332754</c:v>
                </c:pt>
                <c:pt idx="240">
                  <c:v>44053.999999999418</c:v>
                </c:pt>
                <c:pt idx="241">
                  <c:v>44054.041666666082</c:v>
                </c:pt>
                <c:pt idx="242">
                  <c:v>44054.083333332746</c:v>
                </c:pt>
                <c:pt idx="243">
                  <c:v>44054.124999999411</c:v>
                </c:pt>
                <c:pt idx="244">
                  <c:v>44054.166666666075</c:v>
                </c:pt>
                <c:pt idx="245">
                  <c:v>44054.208333332739</c:v>
                </c:pt>
                <c:pt idx="246">
                  <c:v>44054.249999999403</c:v>
                </c:pt>
                <c:pt idx="247">
                  <c:v>44054.291666666068</c:v>
                </c:pt>
                <c:pt idx="248">
                  <c:v>44054.333333332732</c:v>
                </c:pt>
                <c:pt idx="249">
                  <c:v>44054.374999999396</c:v>
                </c:pt>
                <c:pt idx="250">
                  <c:v>44054.41666666606</c:v>
                </c:pt>
                <c:pt idx="251">
                  <c:v>44054.458333332725</c:v>
                </c:pt>
                <c:pt idx="252">
                  <c:v>44054.499999999389</c:v>
                </c:pt>
                <c:pt idx="253">
                  <c:v>44054.541666666053</c:v>
                </c:pt>
                <c:pt idx="254">
                  <c:v>44054.583333332717</c:v>
                </c:pt>
                <c:pt idx="255">
                  <c:v>44054.624999999382</c:v>
                </c:pt>
                <c:pt idx="256">
                  <c:v>44054.666666666046</c:v>
                </c:pt>
                <c:pt idx="257">
                  <c:v>44054.70833333271</c:v>
                </c:pt>
                <c:pt idx="258">
                  <c:v>44054.749999999374</c:v>
                </c:pt>
                <c:pt idx="259">
                  <c:v>44054.791666666039</c:v>
                </c:pt>
                <c:pt idx="260">
                  <c:v>44054.833333332703</c:v>
                </c:pt>
                <c:pt idx="261">
                  <c:v>44054.874999999367</c:v>
                </c:pt>
                <c:pt idx="262">
                  <c:v>44054.916666666031</c:v>
                </c:pt>
                <c:pt idx="263">
                  <c:v>44054.958333332695</c:v>
                </c:pt>
                <c:pt idx="264">
                  <c:v>44054.99999999936</c:v>
                </c:pt>
                <c:pt idx="265">
                  <c:v>44055.041666666024</c:v>
                </c:pt>
                <c:pt idx="266">
                  <c:v>44055.083333332688</c:v>
                </c:pt>
                <c:pt idx="267">
                  <c:v>44055.124999999352</c:v>
                </c:pt>
                <c:pt idx="268">
                  <c:v>44055.166666666017</c:v>
                </c:pt>
                <c:pt idx="269">
                  <c:v>44055.208333332681</c:v>
                </c:pt>
                <c:pt idx="270">
                  <c:v>44055.249999999345</c:v>
                </c:pt>
                <c:pt idx="271">
                  <c:v>44055.291666666009</c:v>
                </c:pt>
                <c:pt idx="272">
                  <c:v>44055.333333332674</c:v>
                </c:pt>
                <c:pt idx="273">
                  <c:v>44055.374999999338</c:v>
                </c:pt>
                <c:pt idx="274">
                  <c:v>44055.416666666002</c:v>
                </c:pt>
                <c:pt idx="275">
                  <c:v>44055.458333332666</c:v>
                </c:pt>
                <c:pt idx="276">
                  <c:v>44055.499999999331</c:v>
                </c:pt>
                <c:pt idx="277">
                  <c:v>44055.541666665995</c:v>
                </c:pt>
                <c:pt idx="278">
                  <c:v>44055.583333332659</c:v>
                </c:pt>
                <c:pt idx="279">
                  <c:v>44055.624999999323</c:v>
                </c:pt>
                <c:pt idx="280">
                  <c:v>44055.666666665988</c:v>
                </c:pt>
                <c:pt idx="281">
                  <c:v>44055.708333332652</c:v>
                </c:pt>
                <c:pt idx="282">
                  <c:v>44055.749999999316</c:v>
                </c:pt>
                <c:pt idx="283">
                  <c:v>44055.79166666598</c:v>
                </c:pt>
                <c:pt idx="284">
                  <c:v>44055.833333332645</c:v>
                </c:pt>
                <c:pt idx="285">
                  <c:v>44055.874999999309</c:v>
                </c:pt>
                <c:pt idx="286">
                  <c:v>44055.916666665973</c:v>
                </c:pt>
                <c:pt idx="287">
                  <c:v>44055.958333332637</c:v>
                </c:pt>
                <c:pt idx="288">
                  <c:v>44055.999999999302</c:v>
                </c:pt>
                <c:pt idx="289">
                  <c:v>44056.041666665966</c:v>
                </c:pt>
                <c:pt idx="290">
                  <c:v>44056.08333333263</c:v>
                </c:pt>
                <c:pt idx="291">
                  <c:v>44056.124999999294</c:v>
                </c:pt>
                <c:pt idx="292">
                  <c:v>44056.166666665958</c:v>
                </c:pt>
                <c:pt idx="293">
                  <c:v>44056.208333332623</c:v>
                </c:pt>
                <c:pt idx="294">
                  <c:v>44056.249999999287</c:v>
                </c:pt>
                <c:pt idx="295">
                  <c:v>44056.291666665951</c:v>
                </c:pt>
                <c:pt idx="296">
                  <c:v>44056.333333332615</c:v>
                </c:pt>
                <c:pt idx="297">
                  <c:v>44056.37499999928</c:v>
                </c:pt>
                <c:pt idx="298">
                  <c:v>44056.416666665944</c:v>
                </c:pt>
                <c:pt idx="299">
                  <c:v>44056.458333332608</c:v>
                </c:pt>
                <c:pt idx="300">
                  <c:v>44056.499999999272</c:v>
                </c:pt>
                <c:pt idx="301">
                  <c:v>44056.541666665937</c:v>
                </c:pt>
                <c:pt idx="302">
                  <c:v>44056.583333332601</c:v>
                </c:pt>
                <c:pt idx="303">
                  <c:v>44056.624999999265</c:v>
                </c:pt>
                <c:pt idx="304">
                  <c:v>44056.666666665929</c:v>
                </c:pt>
                <c:pt idx="305">
                  <c:v>44056.708333332594</c:v>
                </c:pt>
                <c:pt idx="306">
                  <c:v>44056.749999999258</c:v>
                </c:pt>
                <c:pt idx="307">
                  <c:v>44056.791666665922</c:v>
                </c:pt>
                <c:pt idx="308">
                  <c:v>44056.833333332586</c:v>
                </c:pt>
                <c:pt idx="309">
                  <c:v>44056.874999999251</c:v>
                </c:pt>
                <c:pt idx="310">
                  <c:v>44056.916666665915</c:v>
                </c:pt>
                <c:pt idx="311">
                  <c:v>44056.958333332579</c:v>
                </c:pt>
                <c:pt idx="312">
                  <c:v>44056.999999999243</c:v>
                </c:pt>
                <c:pt idx="313">
                  <c:v>44057.041666665908</c:v>
                </c:pt>
                <c:pt idx="314">
                  <c:v>44057.083333332572</c:v>
                </c:pt>
                <c:pt idx="315">
                  <c:v>44057.124999999236</c:v>
                </c:pt>
                <c:pt idx="316">
                  <c:v>44057.1666666659</c:v>
                </c:pt>
                <c:pt idx="317">
                  <c:v>44057.208333332565</c:v>
                </c:pt>
                <c:pt idx="318">
                  <c:v>44057.249999999229</c:v>
                </c:pt>
                <c:pt idx="319">
                  <c:v>44057.291666665893</c:v>
                </c:pt>
                <c:pt idx="320">
                  <c:v>44057.333333332557</c:v>
                </c:pt>
                <c:pt idx="321">
                  <c:v>44057.374999999221</c:v>
                </c:pt>
                <c:pt idx="322">
                  <c:v>44057.416666665886</c:v>
                </c:pt>
                <c:pt idx="323">
                  <c:v>44057.45833333255</c:v>
                </c:pt>
                <c:pt idx="324">
                  <c:v>44057.499999999214</c:v>
                </c:pt>
                <c:pt idx="325">
                  <c:v>44057.541666665878</c:v>
                </c:pt>
                <c:pt idx="326">
                  <c:v>44057.583333332543</c:v>
                </c:pt>
                <c:pt idx="327">
                  <c:v>44057.624999999207</c:v>
                </c:pt>
                <c:pt idx="328">
                  <c:v>44057.666666665871</c:v>
                </c:pt>
                <c:pt idx="329">
                  <c:v>44057.708333332535</c:v>
                </c:pt>
                <c:pt idx="330">
                  <c:v>44057.7499999992</c:v>
                </c:pt>
                <c:pt idx="331">
                  <c:v>44057.791666665864</c:v>
                </c:pt>
                <c:pt idx="332">
                  <c:v>44057.833333332528</c:v>
                </c:pt>
                <c:pt idx="333">
                  <c:v>44057.874999999192</c:v>
                </c:pt>
                <c:pt idx="334">
                  <c:v>44057.916666665857</c:v>
                </c:pt>
                <c:pt idx="335">
                  <c:v>44057.958333332521</c:v>
                </c:pt>
                <c:pt idx="336">
                  <c:v>44057.999999999185</c:v>
                </c:pt>
                <c:pt idx="337">
                  <c:v>44058.041666665849</c:v>
                </c:pt>
                <c:pt idx="338">
                  <c:v>44058.083333332514</c:v>
                </c:pt>
                <c:pt idx="339">
                  <c:v>44058.124999999178</c:v>
                </c:pt>
                <c:pt idx="340">
                  <c:v>44058.166666665842</c:v>
                </c:pt>
                <c:pt idx="341">
                  <c:v>44058.208333332506</c:v>
                </c:pt>
                <c:pt idx="342">
                  <c:v>44058.249999999171</c:v>
                </c:pt>
                <c:pt idx="343">
                  <c:v>44058.291666665835</c:v>
                </c:pt>
                <c:pt idx="344">
                  <c:v>44058.333333332499</c:v>
                </c:pt>
                <c:pt idx="345">
                  <c:v>44058.374999999163</c:v>
                </c:pt>
                <c:pt idx="346">
                  <c:v>44058.416666665828</c:v>
                </c:pt>
                <c:pt idx="347">
                  <c:v>44058.458333332492</c:v>
                </c:pt>
                <c:pt idx="348">
                  <c:v>44058.499999999156</c:v>
                </c:pt>
                <c:pt idx="349">
                  <c:v>44058.54166666582</c:v>
                </c:pt>
                <c:pt idx="350">
                  <c:v>44058.583333332484</c:v>
                </c:pt>
                <c:pt idx="351">
                  <c:v>44058.624999999149</c:v>
                </c:pt>
                <c:pt idx="352">
                  <c:v>44058.666666665813</c:v>
                </c:pt>
                <c:pt idx="353">
                  <c:v>44058.708333332477</c:v>
                </c:pt>
                <c:pt idx="354">
                  <c:v>44058.749999999141</c:v>
                </c:pt>
                <c:pt idx="355">
                  <c:v>44058.791666665806</c:v>
                </c:pt>
                <c:pt idx="356">
                  <c:v>44058.83333333247</c:v>
                </c:pt>
                <c:pt idx="357">
                  <c:v>44058.874999999134</c:v>
                </c:pt>
                <c:pt idx="358">
                  <c:v>44058.916666665798</c:v>
                </c:pt>
                <c:pt idx="359">
                  <c:v>44058.958333332463</c:v>
                </c:pt>
                <c:pt idx="360">
                  <c:v>44058.999999999127</c:v>
                </c:pt>
                <c:pt idx="361">
                  <c:v>44059.041666665791</c:v>
                </c:pt>
                <c:pt idx="362">
                  <c:v>44059.083333332455</c:v>
                </c:pt>
                <c:pt idx="363">
                  <c:v>44059.12499999912</c:v>
                </c:pt>
                <c:pt idx="364">
                  <c:v>44059.166666665784</c:v>
                </c:pt>
                <c:pt idx="365">
                  <c:v>44059.208333332448</c:v>
                </c:pt>
                <c:pt idx="366">
                  <c:v>44059.249999999112</c:v>
                </c:pt>
                <c:pt idx="367">
                  <c:v>44059.291666665777</c:v>
                </c:pt>
                <c:pt idx="368">
                  <c:v>44059.333333332441</c:v>
                </c:pt>
                <c:pt idx="369">
                  <c:v>44059.374999999105</c:v>
                </c:pt>
                <c:pt idx="370">
                  <c:v>44059.416666665769</c:v>
                </c:pt>
                <c:pt idx="371">
                  <c:v>44059.458333332434</c:v>
                </c:pt>
                <c:pt idx="372">
                  <c:v>44059.499999999098</c:v>
                </c:pt>
                <c:pt idx="373">
                  <c:v>44059.541666665762</c:v>
                </c:pt>
                <c:pt idx="374">
                  <c:v>44059.583333332426</c:v>
                </c:pt>
                <c:pt idx="375">
                  <c:v>44059.624999999091</c:v>
                </c:pt>
                <c:pt idx="376">
                  <c:v>44059.666666665755</c:v>
                </c:pt>
                <c:pt idx="377">
                  <c:v>44059.708333332419</c:v>
                </c:pt>
                <c:pt idx="378">
                  <c:v>44059.749999999083</c:v>
                </c:pt>
                <c:pt idx="379">
                  <c:v>44059.791666665747</c:v>
                </c:pt>
                <c:pt idx="380">
                  <c:v>44059.833333332412</c:v>
                </c:pt>
                <c:pt idx="381">
                  <c:v>44059.874999999076</c:v>
                </c:pt>
                <c:pt idx="382">
                  <c:v>44059.91666666574</c:v>
                </c:pt>
                <c:pt idx="383">
                  <c:v>44059.958333332404</c:v>
                </c:pt>
                <c:pt idx="384">
                  <c:v>44059.999999999069</c:v>
                </c:pt>
                <c:pt idx="385">
                  <c:v>44060.041666665733</c:v>
                </c:pt>
                <c:pt idx="386">
                  <c:v>44060.083333332397</c:v>
                </c:pt>
                <c:pt idx="387">
                  <c:v>44060.124999999061</c:v>
                </c:pt>
                <c:pt idx="388">
                  <c:v>44060.166666665726</c:v>
                </c:pt>
                <c:pt idx="389">
                  <c:v>44060.20833333239</c:v>
                </c:pt>
                <c:pt idx="390">
                  <c:v>44060.249999999054</c:v>
                </c:pt>
                <c:pt idx="391">
                  <c:v>44060.291666665718</c:v>
                </c:pt>
                <c:pt idx="392">
                  <c:v>44060.333333332383</c:v>
                </c:pt>
                <c:pt idx="393">
                  <c:v>44060.374999999047</c:v>
                </c:pt>
                <c:pt idx="394">
                  <c:v>44060.416666665711</c:v>
                </c:pt>
                <c:pt idx="395">
                  <c:v>44060.458333332375</c:v>
                </c:pt>
                <c:pt idx="396">
                  <c:v>44060.49999999904</c:v>
                </c:pt>
                <c:pt idx="397">
                  <c:v>44060.541666665704</c:v>
                </c:pt>
                <c:pt idx="398">
                  <c:v>44060.583333332368</c:v>
                </c:pt>
                <c:pt idx="399">
                  <c:v>44060.624999999032</c:v>
                </c:pt>
                <c:pt idx="400">
                  <c:v>44060.666666665697</c:v>
                </c:pt>
                <c:pt idx="401">
                  <c:v>44060.708333332361</c:v>
                </c:pt>
                <c:pt idx="402">
                  <c:v>44060.749999999025</c:v>
                </c:pt>
                <c:pt idx="403">
                  <c:v>44060.791666665689</c:v>
                </c:pt>
                <c:pt idx="404">
                  <c:v>44060.833333332354</c:v>
                </c:pt>
                <c:pt idx="405">
                  <c:v>44060.874999999018</c:v>
                </c:pt>
                <c:pt idx="406">
                  <c:v>44060.916666665682</c:v>
                </c:pt>
                <c:pt idx="407">
                  <c:v>44060.958333332346</c:v>
                </c:pt>
                <c:pt idx="408">
                  <c:v>44060.99999999901</c:v>
                </c:pt>
                <c:pt idx="409">
                  <c:v>44061.041666665675</c:v>
                </c:pt>
                <c:pt idx="410">
                  <c:v>44061.083333332339</c:v>
                </c:pt>
                <c:pt idx="411">
                  <c:v>44061.124999999003</c:v>
                </c:pt>
                <c:pt idx="412">
                  <c:v>44061.166666665667</c:v>
                </c:pt>
                <c:pt idx="413">
                  <c:v>44061.208333332332</c:v>
                </c:pt>
                <c:pt idx="414">
                  <c:v>44061.249999998996</c:v>
                </c:pt>
                <c:pt idx="415">
                  <c:v>44061.29166666566</c:v>
                </c:pt>
                <c:pt idx="416">
                  <c:v>44061.333333332324</c:v>
                </c:pt>
                <c:pt idx="417">
                  <c:v>44061.374999998989</c:v>
                </c:pt>
                <c:pt idx="418">
                  <c:v>44061.416666665653</c:v>
                </c:pt>
                <c:pt idx="419">
                  <c:v>44061.458333332317</c:v>
                </c:pt>
                <c:pt idx="420">
                  <c:v>44061.499999998981</c:v>
                </c:pt>
                <c:pt idx="421">
                  <c:v>44061.541666665646</c:v>
                </c:pt>
                <c:pt idx="422">
                  <c:v>44061.58333333231</c:v>
                </c:pt>
                <c:pt idx="423">
                  <c:v>44061.624999998974</c:v>
                </c:pt>
                <c:pt idx="424">
                  <c:v>44061.666666665638</c:v>
                </c:pt>
                <c:pt idx="425">
                  <c:v>44061.708333332303</c:v>
                </c:pt>
                <c:pt idx="426">
                  <c:v>44061.749999998967</c:v>
                </c:pt>
                <c:pt idx="427">
                  <c:v>44061.791666665631</c:v>
                </c:pt>
                <c:pt idx="428">
                  <c:v>44061.833333332295</c:v>
                </c:pt>
                <c:pt idx="429">
                  <c:v>44061.87499999896</c:v>
                </c:pt>
                <c:pt idx="430">
                  <c:v>44061.916666665624</c:v>
                </c:pt>
                <c:pt idx="431">
                  <c:v>44061.958333332288</c:v>
                </c:pt>
                <c:pt idx="432">
                  <c:v>44061.999999998952</c:v>
                </c:pt>
                <c:pt idx="433">
                  <c:v>44062.041666665617</c:v>
                </c:pt>
                <c:pt idx="434">
                  <c:v>44062.083333332281</c:v>
                </c:pt>
                <c:pt idx="435">
                  <c:v>44062.124999998945</c:v>
                </c:pt>
                <c:pt idx="436">
                  <c:v>44062.166666665609</c:v>
                </c:pt>
                <c:pt idx="437">
                  <c:v>44062.208333332273</c:v>
                </c:pt>
                <c:pt idx="438">
                  <c:v>44062.249999998938</c:v>
                </c:pt>
                <c:pt idx="439">
                  <c:v>44062.291666665602</c:v>
                </c:pt>
                <c:pt idx="440">
                  <c:v>44062.333333332266</c:v>
                </c:pt>
                <c:pt idx="441">
                  <c:v>44062.37499999893</c:v>
                </c:pt>
                <c:pt idx="442">
                  <c:v>44062.416666665595</c:v>
                </c:pt>
                <c:pt idx="443">
                  <c:v>44062.458333332259</c:v>
                </c:pt>
                <c:pt idx="444">
                  <c:v>44062.499999998923</c:v>
                </c:pt>
                <c:pt idx="445">
                  <c:v>44062.541666665587</c:v>
                </c:pt>
                <c:pt idx="446">
                  <c:v>44062.583333332252</c:v>
                </c:pt>
                <c:pt idx="447">
                  <c:v>44062.624999998916</c:v>
                </c:pt>
                <c:pt idx="448">
                  <c:v>44062.66666666558</c:v>
                </c:pt>
                <c:pt idx="449">
                  <c:v>44062.708333332244</c:v>
                </c:pt>
                <c:pt idx="450">
                  <c:v>44062.749999998909</c:v>
                </c:pt>
                <c:pt idx="451">
                  <c:v>44062.791666665573</c:v>
                </c:pt>
                <c:pt idx="452">
                  <c:v>44062.833333332237</c:v>
                </c:pt>
                <c:pt idx="453">
                  <c:v>44062.874999998901</c:v>
                </c:pt>
                <c:pt idx="454">
                  <c:v>44062.916666665566</c:v>
                </c:pt>
                <c:pt idx="455">
                  <c:v>44062.95833333223</c:v>
                </c:pt>
                <c:pt idx="456">
                  <c:v>44062.999999998894</c:v>
                </c:pt>
                <c:pt idx="457">
                  <c:v>44063.041666665558</c:v>
                </c:pt>
                <c:pt idx="458">
                  <c:v>44063.083333332223</c:v>
                </c:pt>
                <c:pt idx="459">
                  <c:v>44063.124999998887</c:v>
                </c:pt>
                <c:pt idx="460">
                  <c:v>44063.166666665551</c:v>
                </c:pt>
                <c:pt idx="461">
                  <c:v>44063.208333332215</c:v>
                </c:pt>
                <c:pt idx="462">
                  <c:v>44063.24999999888</c:v>
                </c:pt>
                <c:pt idx="463">
                  <c:v>44063.291666665544</c:v>
                </c:pt>
                <c:pt idx="464">
                  <c:v>44063.333333332208</c:v>
                </c:pt>
                <c:pt idx="465">
                  <c:v>44063.374999998872</c:v>
                </c:pt>
                <c:pt idx="466">
                  <c:v>44063.416666665536</c:v>
                </c:pt>
                <c:pt idx="467">
                  <c:v>44063.458333332201</c:v>
                </c:pt>
                <c:pt idx="468">
                  <c:v>44063.499999998865</c:v>
                </c:pt>
                <c:pt idx="469">
                  <c:v>44063.541666665529</c:v>
                </c:pt>
                <c:pt idx="470">
                  <c:v>44063.583333332193</c:v>
                </c:pt>
                <c:pt idx="471">
                  <c:v>44063.624999998858</c:v>
                </c:pt>
                <c:pt idx="472">
                  <c:v>44063.666666665522</c:v>
                </c:pt>
                <c:pt idx="473">
                  <c:v>44063.708333332186</c:v>
                </c:pt>
                <c:pt idx="474">
                  <c:v>44063.74999999885</c:v>
                </c:pt>
                <c:pt idx="475">
                  <c:v>44063.791666665515</c:v>
                </c:pt>
                <c:pt idx="476">
                  <c:v>44063.833333332179</c:v>
                </c:pt>
                <c:pt idx="477">
                  <c:v>44063.874999998843</c:v>
                </c:pt>
                <c:pt idx="478">
                  <c:v>44063.916666665507</c:v>
                </c:pt>
                <c:pt idx="479">
                  <c:v>44063.958333332172</c:v>
                </c:pt>
                <c:pt idx="480">
                  <c:v>44063.999999998836</c:v>
                </c:pt>
                <c:pt idx="481">
                  <c:v>44064.0416666655</c:v>
                </c:pt>
                <c:pt idx="482">
                  <c:v>44064.083333332164</c:v>
                </c:pt>
                <c:pt idx="483">
                  <c:v>44064.124999998829</c:v>
                </c:pt>
                <c:pt idx="484">
                  <c:v>44064.166666665493</c:v>
                </c:pt>
                <c:pt idx="485">
                  <c:v>44064.208333332157</c:v>
                </c:pt>
                <c:pt idx="486">
                  <c:v>44064.249999998821</c:v>
                </c:pt>
                <c:pt idx="487">
                  <c:v>44064.291666665486</c:v>
                </c:pt>
                <c:pt idx="488">
                  <c:v>44064.33333333215</c:v>
                </c:pt>
                <c:pt idx="489">
                  <c:v>44064.374999998814</c:v>
                </c:pt>
                <c:pt idx="490">
                  <c:v>44064.416666665478</c:v>
                </c:pt>
                <c:pt idx="491">
                  <c:v>44064.458333332143</c:v>
                </c:pt>
                <c:pt idx="492">
                  <c:v>44064.499999998807</c:v>
                </c:pt>
                <c:pt idx="493">
                  <c:v>44064.541666665471</c:v>
                </c:pt>
                <c:pt idx="494">
                  <c:v>44064.583333332135</c:v>
                </c:pt>
                <c:pt idx="495">
                  <c:v>44064.624999998799</c:v>
                </c:pt>
                <c:pt idx="496">
                  <c:v>44064.666666665464</c:v>
                </c:pt>
                <c:pt idx="497">
                  <c:v>44064.708333332128</c:v>
                </c:pt>
                <c:pt idx="498">
                  <c:v>44064.749999998792</c:v>
                </c:pt>
                <c:pt idx="499">
                  <c:v>44064.791666665456</c:v>
                </c:pt>
                <c:pt idx="500">
                  <c:v>44064.833333332121</c:v>
                </c:pt>
                <c:pt idx="501">
                  <c:v>44064.874999998785</c:v>
                </c:pt>
                <c:pt idx="502">
                  <c:v>44064.916666665449</c:v>
                </c:pt>
                <c:pt idx="503">
                  <c:v>44064.958333332113</c:v>
                </c:pt>
                <c:pt idx="504">
                  <c:v>44064.999999998778</c:v>
                </c:pt>
                <c:pt idx="505">
                  <c:v>44065.041666665442</c:v>
                </c:pt>
                <c:pt idx="506">
                  <c:v>44065.083333332106</c:v>
                </c:pt>
                <c:pt idx="507">
                  <c:v>44065.12499999877</c:v>
                </c:pt>
                <c:pt idx="508">
                  <c:v>44065.166666665435</c:v>
                </c:pt>
                <c:pt idx="509">
                  <c:v>44065.208333332099</c:v>
                </c:pt>
                <c:pt idx="510">
                  <c:v>44065.249999998763</c:v>
                </c:pt>
                <c:pt idx="511">
                  <c:v>44065.291666665427</c:v>
                </c:pt>
                <c:pt idx="512">
                  <c:v>44065.333333332092</c:v>
                </c:pt>
                <c:pt idx="513">
                  <c:v>44065.374999998756</c:v>
                </c:pt>
                <c:pt idx="514">
                  <c:v>44065.41666666542</c:v>
                </c:pt>
                <c:pt idx="515">
                  <c:v>44065.458333332084</c:v>
                </c:pt>
                <c:pt idx="516">
                  <c:v>44065.499999998749</c:v>
                </c:pt>
                <c:pt idx="517">
                  <c:v>44065.541666665413</c:v>
                </c:pt>
                <c:pt idx="518">
                  <c:v>44065.583333332077</c:v>
                </c:pt>
                <c:pt idx="519">
                  <c:v>44065.624999998741</c:v>
                </c:pt>
                <c:pt idx="520">
                  <c:v>44065.666666665406</c:v>
                </c:pt>
                <c:pt idx="521">
                  <c:v>44065.70833333207</c:v>
                </c:pt>
                <c:pt idx="522">
                  <c:v>44065.749999998734</c:v>
                </c:pt>
                <c:pt idx="523">
                  <c:v>44065.791666665398</c:v>
                </c:pt>
                <c:pt idx="524">
                  <c:v>44065.833333332062</c:v>
                </c:pt>
                <c:pt idx="525">
                  <c:v>44065.874999998727</c:v>
                </c:pt>
                <c:pt idx="526">
                  <c:v>44065.916666665391</c:v>
                </c:pt>
                <c:pt idx="527">
                  <c:v>44065.958333332055</c:v>
                </c:pt>
                <c:pt idx="528">
                  <c:v>44065.999999998719</c:v>
                </c:pt>
                <c:pt idx="529">
                  <c:v>44066.041666665384</c:v>
                </c:pt>
                <c:pt idx="530">
                  <c:v>44066.083333332048</c:v>
                </c:pt>
                <c:pt idx="531">
                  <c:v>44066.124999998712</c:v>
                </c:pt>
                <c:pt idx="532">
                  <c:v>44066.166666665376</c:v>
                </c:pt>
                <c:pt idx="533">
                  <c:v>44066.208333332041</c:v>
                </c:pt>
                <c:pt idx="534">
                  <c:v>44066.249999998705</c:v>
                </c:pt>
                <c:pt idx="535">
                  <c:v>44066.291666665369</c:v>
                </c:pt>
                <c:pt idx="536">
                  <c:v>44066.333333332033</c:v>
                </c:pt>
                <c:pt idx="537">
                  <c:v>44066.374999998698</c:v>
                </c:pt>
                <c:pt idx="538">
                  <c:v>44066.416666665362</c:v>
                </c:pt>
                <c:pt idx="539">
                  <c:v>44066.458333332026</c:v>
                </c:pt>
                <c:pt idx="540">
                  <c:v>44066.49999999869</c:v>
                </c:pt>
                <c:pt idx="541">
                  <c:v>44066.541666665355</c:v>
                </c:pt>
                <c:pt idx="542">
                  <c:v>44066.583333332019</c:v>
                </c:pt>
                <c:pt idx="543">
                  <c:v>44066.624999998683</c:v>
                </c:pt>
                <c:pt idx="544">
                  <c:v>44066.666666665347</c:v>
                </c:pt>
                <c:pt idx="545">
                  <c:v>44066.708333332012</c:v>
                </c:pt>
                <c:pt idx="546">
                  <c:v>44066.749999998676</c:v>
                </c:pt>
                <c:pt idx="547">
                  <c:v>44066.79166666534</c:v>
                </c:pt>
                <c:pt idx="548">
                  <c:v>44066.833333332004</c:v>
                </c:pt>
                <c:pt idx="549">
                  <c:v>44066.874999998668</c:v>
                </c:pt>
                <c:pt idx="550">
                  <c:v>44066.916666665333</c:v>
                </c:pt>
                <c:pt idx="551">
                  <c:v>44066.958333331997</c:v>
                </c:pt>
                <c:pt idx="552">
                  <c:v>44066.999999998661</c:v>
                </c:pt>
                <c:pt idx="553">
                  <c:v>44067.041666665325</c:v>
                </c:pt>
                <c:pt idx="554">
                  <c:v>44067.08333333199</c:v>
                </c:pt>
                <c:pt idx="555">
                  <c:v>44067.124999998654</c:v>
                </c:pt>
                <c:pt idx="556">
                  <c:v>44067.166666665318</c:v>
                </c:pt>
                <c:pt idx="557">
                  <c:v>44067.208333331982</c:v>
                </c:pt>
                <c:pt idx="558">
                  <c:v>44067.249999998647</c:v>
                </c:pt>
                <c:pt idx="559">
                  <c:v>44067.291666665311</c:v>
                </c:pt>
                <c:pt idx="560">
                  <c:v>44067.333333331975</c:v>
                </c:pt>
                <c:pt idx="561">
                  <c:v>44067.374999998639</c:v>
                </c:pt>
                <c:pt idx="562">
                  <c:v>44067.416666665304</c:v>
                </c:pt>
                <c:pt idx="563">
                  <c:v>44067.458333331968</c:v>
                </c:pt>
                <c:pt idx="564">
                  <c:v>44067.499999998632</c:v>
                </c:pt>
                <c:pt idx="565">
                  <c:v>44067.541666665296</c:v>
                </c:pt>
                <c:pt idx="566">
                  <c:v>44067.583333331961</c:v>
                </c:pt>
                <c:pt idx="567">
                  <c:v>44067.624999998625</c:v>
                </c:pt>
                <c:pt idx="568">
                  <c:v>44067.666666665289</c:v>
                </c:pt>
                <c:pt idx="569">
                  <c:v>44067.708333331953</c:v>
                </c:pt>
                <c:pt idx="570">
                  <c:v>44067.749999998618</c:v>
                </c:pt>
                <c:pt idx="571">
                  <c:v>44067.791666665282</c:v>
                </c:pt>
                <c:pt idx="572">
                  <c:v>44067.833333331946</c:v>
                </c:pt>
                <c:pt idx="573">
                  <c:v>44067.87499999861</c:v>
                </c:pt>
                <c:pt idx="574">
                  <c:v>44067.916666665275</c:v>
                </c:pt>
                <c:pt idx="575">
                  <c:v>44067.958333331939</c:v>
                </c:pt>
                <c:pt idx="576">
                  <c:v>44067.999999998603</c:v>
                </c:pt>
                <c:pt idx="577">
                  <c:v>44068.041666665267</c:v>
                </c:pt>
                <c:pt idx="578">
                  <c:v>44068.083333331931</c:v>
                </c:pt>
                <c:pt idx="579">
                  <c:v>44068.124999998596</c:v>
                </c:pt>
                <c:pt idx="580">
                  <c:v>44068.16666666526</c:v>
                </c:pt>
                <c:pt idx="581">
                  <c:v>44068.208333331924</c:v>
                </c:pt>
                <c:pt idx="582">
                  <c:v>44068.249999998588</c:v>
                </c:pt>
                <c:pt idx="583">
                  <c:v>44068.291666665253</c:v>
                </c:pt>
                <c:pt idx="584">
                  <c:v>44068.333333331917</c:v>
                </c:pt>
                <c:pt idx="585">
                  <c:v>44068.374999998581</c:v>
                </c:pt>
                <c:pt idx="586">
                  <c:v>44068.416666665245</c:v>
                </c:pt>
                <c:pt idx="587">
                  <c:v>44068.45833333191</c:v>
                </c:pt>
                <c:pt idx="588">
                  <c:v>44068.499999998574</c:v>
                </c:pt>
                <c:pt idx="589">
                  <c:v>44068.541666665238</c:v>
                </c:pt>
                <c:pt idx="590">
                  <c:v>44068.583333331902</c:v>
                </c:pt>
                <c:pt idx="591">
                  <c:v>44068.624999998567</c:v>
                </c:pt>
                <c:pt idx="592">
                  <c:v>44068.666666665231</c:v>
                </c:pt>
                <c:pt idx="593">
                  <c:v>44068.708333331895</c:v>
                </c:pt>
                <c:pt idx="594">
                  <c:v>44068.749999998559</c:v>
                </c:pt>
                <c:pt idx="595">
                  <c:v>44068.791666665224</c:v>
                </c:pt>
                <c:pt idx="596">
                  <c:v>44068.833333331888</c:v>
                </c:pt>
                <c:pt idx="597">
                  <c:v>44068.874999998552</c:v>
                </c:pt>
                <c:pt idx="598">
                  <c:v>44068.916666665216</c:v>
                </c:pt>
                <c:pt idx="599">
                  <c:v>44068.958333331881</c:v>
                </c:pt>
                <c:pt idx="600">
                  <c:v>44068.999999998545</c:v>
                </c:pt>
                <c:pt idx="601">
                  <c:v>44069.041666665209</c:v>
                </c:pt>
                <c:pt idx="602">
                  <c:v>44069.083333331873</c:v>
                </c:pt>
                <c:pt idx="603">
                  <c:v>44069.124999998538</c:v>
                </c:pt>
                <c:pt idx="604">
                  <c:v>44069.166666665202</c:v>
                </c:pt>
                <c:pt idx="605">
                  <c:v>44069.208333331866</c:v>
                </c:pt>
                <c:pt idx="606">
                  <c:v>44069.24999999853</c:v>
                </c:pt>
                <c:pt idx="607">
                  <c:v>44069.291666665194</c:v>
                </c:pt>
                <c:pt idx="608">
                  <c:v>44069.333333331859</c:v>
                </c:pt>
                <c:pt idx="609">
                  <c:v>44069.374999998523</c:v>
                </c:pt>
                <c:pt idx="610">
                  <c:v>44069.416666665187</c:v>
                </c:pt>
                <c:pt idx="611">
                  <c:v>44069.458333331851</c:v>
                </c:pt>
                <c:pt idx="612">
                  <c:v>44069.499999998516</c:v>
                </c:pt>
                <c:pt idx="613">
                  <c:v>44069.54166666518</c:v>
                </c:pt>
                <c:pt idx="614">
                  <c:v>44069.583333331844</c:v>
                </c:pt>
                <c:pt idx="615">
                  <c:v>44069.624999998508</c:v>
                </c:pt>
                <c:pt idx="616">
                  <c:v>44069.666666665173</c:v>
                </c:pt>
                <c:pt idx="617">
                  <c:v>44069.708333331837</c:v>
                </c:pt>
                <c:pt idx="618">
                  <c:v>44069.749999998501</c:v>
                </c:pt>
                <c:pt idx="619">
                  <c:v>44069.791666665165</c:v>
                </c:pt>
                <c:pt idx="620">
                  <c:v>44069.83333333183</c:v>
                </c:pt>
                <c:pt idx="621">
                  <c:v>44069.874999998494</c:v>
                </c:pt>
                <c:pt idx="622">
                  <c:v>44069.916666665158</c:v>
                </c:pt>
                <c:pt idx="623">
                  <c:v>44069.958333331822</c:v>
                </c:pt>
                <c:pt idx="624">
                  <c:v>44069.999999998487</c:v>
                </c:pt>
                <c:pt idx="625">
                  <c:v>44070.041666665151</c:v>
                </c:pt>
                <c:pt idx="626">
                  <c:v>44070.083333331815</c:v>
                </c:pt>
                <c:pt idx="627">
                  <c:v>44070.124999998479</c:v>
                </c:pt>
                <c:pt idx="628">
                  <c:v>44070.166666665144</c:v>
                </c:pt>
                <c:pt idx="629">
                  <c:v>44070.208333331808</c:v>
                </c:pt>
                <c:pt idx="630">
                  <c:v>44070.249999998472</c:v>
                </c:pt>
                <c:pt idx="631">
                  <c:v>44070.291666665136</c:v>
                </c:pt>
                <c:pt idx="632">
                  <c:v>44070.333333331801</c:v>
                </c:pt>
                <c:pt idx="633">
                  <c:v>44070.374999998465</c:v>
                </c:pt>
                <c:pt idx="634">
                  <c:v>44070.416666665129</c:v>
                </c:pt>
                <c:pt idx="635">
                  <c:v>44070.458333331793</c:v>
                </c:pt>
                <c:pt idx="636">
                  <c:v>44070.499999998457</c:v>
                </c:pt>
                <c:pt idx="637">
                  <c:v>44070.541666665122</c:v>
                </c:pt>
                <c:pt idx="638">
                  <c:v>44070.583333331786</c:v>
                </c:pt>
                <c:pt idx="639">
                  <c:v>44070.62499999845</c:v>
                </c:pt>
                <c:pt idx="640">
                  <c:v>44070.666666665114</c:v>
                </c:pt>
                <c:pt idx="641">
                  <c:v>44070.708333331779</c:v>
                </c:pt>
                <c:pt idx="642">
                  <c:v>44070.749999998443</c:v>
                </c:pt>
                <c:pt idx="643">
                  <c:v>44070.791666665107</c:v>
                </c:pt>
                <c:pt idx="644">
                  <c:v>44070.833333331771</c:v>
                </c:pt>
                <c:pt idx="645">
                  <c:v>44070.874999998436</c:v>
                </c:pt>
                <c:pt idx="646">
                  <c:v>44070.9166666651</c:v>
                </c:pt>
                <c:pt idx="647">
                  <c:v>44070.958333331764</c:v>
                </c:pt>
                <c:pt idx="648">
                  <c:v>44070.999999998428</c:v>
                </c:pt>
                <c:pt idx="649">
                  <c:v>44071.041666665093</c:v>
                </c:pt>
                <c:pt idx="650">
                  <c:v>44071.083333331757</c:v>
                </c:pt>
                <c:pt idx="651">
                  <c:v>44071.124999998421</c:v>
                </c:pt>
                <c:pt idx="652">
                  <c:v>44071.166666665085</c:v>
                </c:pt>
                <c:pt idx="653">
                  <c:v>44071.20833333175</c:v>
                </c:pt>
                <c:pt idx="654">
                  <c:v>44071.249999998414</c:v>
                </c:pt>
                <c:pt idx="655">
                  <c:v>44071.291666665078</c:v>
                </c:pt>
                <c:pt idx="656">
                  <c:v>44071.333333331742</c:v>
                </c:pt>
                <c:pt idx="657">
                  <c:v>44071.374999998407</c:v>
                </c:pt>
                <c:pt idx="658">
                  <c:v>44071.416666665071</c:v>
                </c:pt>
                <c:pt idx="659">
                  <c:v>44071.458333331735</c:v>
                </c:pt>
                <c:pt idx="660">
                  <c:v>44071.499999998399</c:v>
                </c:pt>
                <c:pt idx="661">
                  <c:v>44071.541666665064</c:v>
                </c:pt>
                <c:pt idx="662">
                  <c:v>44071.583333331728</c:v>
                </c:pt>
                <c:pt idx="663">
                  <c:v>44071.624999998392</c:v>
                </c:pt>
                <c:pt idx="664">
                  <c:v>44071.666666665056</c:v>
                </c:pt>
                <c:pt idx="665">
                  <c:v>44071.70833333172</c:v>
                </c:pt>
                <c:pt idx="666">
                  <c:v>44071.749999998385</c:v>
                </c:pt>
                <c:pt idx="667">
                  <c:v>44071.791666665049</c:v>
                </c:pt>
                <c:pt idx="668">
                  <c:v>44071.833333331713</c:v>
                </c:pt>
                <c:pt idx="669">
                  <c:v>44071.874999998377</c:v>
                </c:pt>
                <c:pt idx="670">
                  <c:v>44071.916666665042</c:v>
                </c:pt>
                <c:pt idx="671">
                  <c:v>44071.958333331706</c:v>
                </c:pt>
                <c:pt idx="672">
                  <c:v>44071.99999999837</c:v>
                </c:pt>
                <c:pt idx="673">
                  <c:v>44072.041666665034</c:v>
                </c:pt>
                <c:pt idx="674">
                  <c:v>44072.083333331699</c:v>
                </c:pt>
                <c:pt idx="675">
                  <c:v>44072.124999998363</c:v>
                </c:pt>
                <c:pt idx="676">
                  <c:v>44072.166666665027</c:v>
                </c:pt>
                <c:pt idx="677">
                  <c:v>44072.208333331691</c:v>
                </c:pt>
                <c:pt idx="678">
                  <c:v>44072.249999998356</c:v>
                </c:pt>
                <c:pt idx="679">
                  <c:v>44072.29166666502</c:v>
                </c:pt>
                <c:pt idx="680">
                  <c:v>44072.333333331684</c:v>
                </c:pt>
                <c:pt idx="681">
                  <c:v>44072.374999998348</c:v>
                </c:pt>
                <c:pt idx="682">
                  <c:v>44072.416666665013</c:v>
                </c:pt>
                <c:pt idx="683">
                  <c:v>44072.458333331677</c:v>
                </c:pt>
                <c:pt idx="684">
                  <c:v>44072.499999998341</c:v>
                </c:pt>
                <c:pt idx="685">
                  <c:v>44072.541666665005</c:v>
                </c:pt>
                <c:pt idx="686">
                  <c:v>44072.58333333167</c:v>
                </c:pt>
                <c:pt idx="687">
                  <c:v>44072.624999998334</c:v>
                </c:pt>
                <c:pt idx="688">
                  <c:v>44072.666666664998</c:v>
                </c:pt>
                <c:pt idx="689">
                  <c:v>44072.708333331662</c:v>
                </c:pt>
                <c:pt idx="690">
                  <c:v>44072.749999998327</c:v>
                </c:pt>
                <c:pt idx="691">
                  <c:v>44072.791666664991</c:v>
                </c:pt>
                <c:pt idx="692">
                  <c:v>44072.833333331655</c:v>
                </c:pt>
                <c:pt idx="693">
                  <c:v>44072.874999998319</c:v>
                </c:pt>
                <c:pt idx="694">
                  <c:v>44072.916666664983</c:v>
                </c:pt>
                <c:pt idx="695">
                  <c:v>44072.958333331648</c:v>
                </c:pt>
                <c:pt idx="696">
                  <c:v>44072.999999998312</c:v>
                </c:pt>
                <c:pt idx="697">
                  <c:v>44073.041666664976</c:v>
                </c:pt>
                <c:pt idx="698">
                  <c:v>44073.08333333164</c:v>
                </c:pt>
                <c:pt idx="699">
                  <c:v>44073.124999998305</c:v>
                </c:pt>
                <c:pt idx="700">
                  <c:v>44073.166666664969</c:v>
                </c:pt>
                <c:pt idx="701">
                  <c:v>44073.208333331633</c:v>
                </c:pt>
                <c:pt idx="702">
                  <c:v>44073.249999998297</c:v>
                </c:pt>
                <c:pt idx="703">
                  <c:v>44073.291666664962</c:v>
                </c:pt>
                <c:pt idx="704">
                  <c:v>44073.333333331626</c:v>
                </c:pt>
                <c:pt idx="705">
                  <c:v>44073.37499999829</c:v>
                </c:pt>
                <c:pt idx="706">
                  <c:v>44073.416666664954</c:v>
                </c:pt>
                <c:pt idx="707">
                  <c:v>44073.458333331619</c:v>
                </c:pt>
                <c:pt idx="708">
                  <c:v>44073.499999998283</c:v>
                </c:pt>
                <c:pt idx="709">
                  <c:v>44073.541666664947</c:v>
                </c:pt>
                <c:pt idx="710">
                  <c:v>44073.583333331611</c:v>
                </c:pt>
                <c:pt idx="711">
                  <c:v>44073.624999998276</c:v>
                </c:pt>
                <c:pt idx="712">
                  <c:v>44073.66666666494</c:v>
                </c:pt>
                <c:pt idx="713">
                  <c:v>44073.708333331604</c:v>
                </c:pt>
                <c:pt idx="714">
                  <c:v>44073.749999998268</c:v>
                </c:pt>
                <c:pt idx="715">
                  <c:v>44073.791666664933</c:v>
                </c:pt>
                <c:pt idx="716">
                  <c:v>44073.833333331597</c:v>
                </c:pt>
                <c:pt idx="717">
                  <c:v>44073.874999998261</c:v>
                </c:pt>
                <c:pt idx="718">
                  <c:v>44073.916666664925</c:v>
                </c:pt>
                <c:pt idx="719">
                  <c:v>44073.95833333159</c:v>
                </c:pt>
                <c:pt idx="720">
                  <c:v>44073.999999998254</c:v>
                </c:pt>
                <c:pt idx="721">
                  <c:v>44074.041666664918</c:v>
                </c:pt>
                <c:pt idx="722">
                  <c:v>44074.083333331582</c:v>
                </c:pt>
                <c:pt idx="723">
                  <c:v>44074.124999998246</c:v>
                </c:pt>
                <c:pt idx="724">
                  <c:v>44074.166666664911</c:v>
                </c:pt>
                <c:pt idx="725">
                  <c:v>44074.208333331575</c:v>
                </c:pt>
                <c:pt idx="726">
                  <c:v>44074.249999998239</c:v>
                </c:pt>
                <c:pt idx="727">
                  <c:v>44074.291666664903</c:v>
                </c:pt>
                <c:pt idx="728">
                  <c:v>44074.333333331568</c:v>
                </c:pt>
                <c:pt idx="729">
                  <c:v>44074.374999998232</c:v>
                </c:pt>
                <c:pt idx="730">
                  <c:v>44074.416666664896</c:v>
                </c:pt>
                <c:pt idx="731">
                  <c:v>44074.45833333156</c:v>
                </c:pt>
                <c:pt idx="732">
                  <c:v>44074.499999998225</c:v>
                </c:pt>
                <c:pt idx="733">
                  <c:v>44074.541666664889</c:v>
                </c:pt>
                <c:pt idx="734">
                  <c:v>44074.583333331553</c:v>
                </c:pt>
                <c:pt idx="735">
                  <c:v>44074.624999998217</c:v>
                </c:pt>
                <c:pt idx="736">
                  <c:v>44074.666666664882</c:v>
                </c:pt>
                <c:pt idx="737">
                  <c:v>44074.708333331546</c:v>
                </c:pt>
                <c:pt idx="738">
                  <c:v>44074.74999999821</c:v>
                </c:pt>
                <c:pt idx="739">
                  <c:v>44074.791666664874</c:v>
                </c:pt>
                <c:pt idx="740">
                  <c:v>44074.833333331539</c:v>
                </c:pt>
                <c:pt idx="741">
                  <c:v>44074.874999998203</c:v>
                </c:pt>
                <c:pt idx="742">
                  <c:v>44074.916666664867</c:v>
                </c:pt>
                <c:pt idx="743">
                  <c:v>44074.958333331531</c:v>
                </c:pt>
              </c:numCache>
            </c:numRef>
          </c:xVal>
          <c:yVal>
            <c:numRef>
              <c:f>AUG!$Q$5:$Q$748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9.1</c:v>
                </c:pt>
                <c:pt idx="7">
                  <c:v>135.9</c:v>
                </c:pt>
                <c:pt idx="8">
                  <c:v>322.5</c:v>
                </c:pt>
                <c:pt idx="9">
                  <c:v>523.29999999999995</c:v>
                </c:pt>
                <c:pt idx="10">
                  <c:v>628.4</c:v>
                </c:pt>
                <c:pt idx="11">
                  <c:v>568.5</c:v>
                </c:pt>
                <c:pt idx="12">
                  <c:v>327.2</c:v>
                </c:pt>
                <c:pt idx="13">
                  <c:v>549.20000000000005</c:v>
                </c:pt>
                <c:pt idx="14">
                  <c:v>722.9</c:v>
                </c:pt>
                <c:pt idx="15">
                  <c:v>536.6</c:v>
                </c:pt>
                <c:pt idx="16">
                  <c:v>187.5</c:v>
                </c:pt>
                <c:pt idx="17">
                  <c:v>166.1</c:v>
                </c:pt>
                <c:pt idx="18">
                  <c:v>63.2</c:v>
                </c:pt>
                <c:pt idx="19">
                  <c:v>5.3170000000000002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13.83</c:v>
                </c:pt>
                <c:pt idx="31">
                  <c:v>112.1</c:v>
                </c:pt>
                <c:pt idx="32">
                  <c:v>405.7</c:v>
                </c:pt>
                <c:pt idx="33">
                  <c:v>491.8</c:v>
                </c:pt>
                <c:pt idx="34">
                  <c:v>559.6</c:v>
                </c:pt>
                <c:pt idx="35">
                  <c:v>713.5</c:v>
                </c:pt>
                <c:pt idx="36">
                  <c:v>903</c:v>
                </c:pt>
                <c:pt idx="37">
                  <c:v>700.8</c:v>
                </c:pt>
                <c:pt idx="38">
                  <c:v>388.8</c:v>
                </c:pt>
                <c:pt idx="39">
                  <c:v>697.5</c:v>
                </c:pt>
                <c:pt idx="40">
                  <c:v>583.9</c:v>
                </c:pt>
                <c:pt idx="41">
                  <c:v>195.4</c:v>
                </c:pt>
                <c:pt idx="42">
                  <c:v>25.25</c:v>
                </c:pt>
                <c:pt idx="43">
                  <c:v>1.133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11.33</c:v>
                </c:pt>
                <c:pt idx="55">
                  <c:v>134.1</c:v>
                </c:pt>
                <c:pt idx="56">
                  <c:v>334.6</c:v>
                </c:pt>
                <c:pt idx="57">
                  <c:v>449.6</c:v>
                </c:pt>
                <c:pt idx="58">
                  <c:v>597.5</c:v>
                </c:pt>
                <c:pt idx="59">
                  <c:v>558</c:v>
                </c:pt>
                <c:pt idx="60">
                  <c:v>820</c:v>
                </c:pt>
                <c:pt idx="61">
                  <c:v>802</c:v>
                </c:pt>
                <c:pt idx="62">
                  <c:v>719.4</c:v>
                </c:pt>
                <c:pt idx="63">
                  <c:v>613.9</c:v>
                </c:pt>
                <c:pt idx="64">
                  <c:v>523.5</c:v>
                </c:pt>
                <c:pt idx="65">
                  <c:v>324.7</c:v>
                </c:pt>
                <c:pt idx="66">
                  <c:v>93.7</c:v>
                </c:pt>
                <c:pt idx="67">
                  <c:v>4.5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4.4669999999999996</c:v>
                </c:pt>
                <c:pt idx="79">
                  <c:v>118.4</c:v>
                </c:pt>
                <c:pt idx="80">
                  <c:v>336.7</c:v>
                </c:pt>
                <c:pt idx="81">
                  <c:v>544.79999999999995</c:v>
                </c:pt>
                <c:pt idx="82">
                  <c:v>677</c:v>
                </c:pt>
                <c:pt idx="83">
                  <c:v>719</c:v>
                </c:pt>
                <c:pt idx="84">
                  <c:v>633.20000000000005</c:v>
                </c:pt>
                <c:pt idx="85">
                  <c:v>608.20000000000005</c:v>
                </c:pt>
                <c:pt idx="86">
                  <c:v>686.3</c:v>
                </c:pt>
                <c:pt idx="87">
                  <c:v>355.6</c:v>
                </c:pt>
                <c:pt idx="88">
                  <c:v>254.7</c:v>
                </c:pt>
                <c:pt idx="89">
                  <c:v>45.72</c:v>
                </c:pt>
                <c:pt idx="90">
                  <c:v>35.92</c:v>
                </c:pt>
                <c:pt idx="91">
                  <c:v>2.117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9.68</c:v>
                </c:pt>
                <c:pt idx="103">
                  <c:v>112.6</c:v>
                </c:pt>
                <c:pt idx="104">
                  <c:v>309.3</c:v>
                </c:pt>
                <c:pt idx="105">
                  <c:v>514</c:v>
                </c:pt>
                <c:pt idx="106">
                  <c:v>678.7</c:v>
                </c:pt>
                <c:pt idx="107">
                  <c:v>812</c:v>
                </c:pt>
                <c:pt idx="108">
                  <c:v>885</c:v>
                </c:pt>
                <c:pt idx="109">
                  <c:v>903</c:v>
                </c:pt>
                <c:pt idx="110">
                  <c:v>818</c:v>
                </c:pt>
                <c:pt idx="111">
                  <c:v>474</c:v>
                </c:pt>
                <c:pt idx="112">
                  <c:v>394.2</c:v>
                </c:pt>
                <c:pt idx="113">
                  <c:v>310.8</c:v>
                </c:pt>
                <c:pt idx="114">
                  <c:v>109.9</c:v>
                </c:pt>
                <c:pt idx="115">
                  <c:v>7.5830000000000002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9.1</c:v>
                </c:pt>
                <c:pt idx="127">
                  <c:v>101.8</c:v>
                </c:pt>
                <c:pt idx="128">
                  <c:v>305.39999999999998</c:v>
                </c:pt>
                <c:pt idx="129">
                  <c:v>505.9</c:v>
                </c:pt>
                <c:pt idx="130">
                  <c:v>672.5</c:v>
                </c:pt>
                <c:pt idx="131">
                  <c:v>781.3</c:v>
                </c:pt>
                <c:pt idx="132">
                  <c:v>748.3</c:v>
                </c:pt>
                <c:pt idx="133">
                  <c:v>748</c:v>
                </c:pt>
                <c:pt idx="134">
                  <c:v>706.4</c:v>
                </c:pt>
                <c:pt idx="135">
                  <c:v>668.3</c:v>
                </c:pt>
                <c:pt idx="136">
                  <c:v>489.6</c:v>
                </c:pt>
                <c:pt idx="137">
                  <c:v>291.89999999999998</c:v>
                </c:pt>
                <c:pt idx="138">
                  <c:v>116.3</c:v>
                </c:pt>
                <c:pt idx="139">
                  <c:v>10.52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12.75</c:v>
                </c:pt>
                <c:pt idx="151">
                  <c:v>103.1</c:v>
                </c:pt>
                <c:pt idx="152">
                  <c:v>336.9</c:v>
                </c:pt>
                <c:pt idx="153">
                  <c:v>439.6</c:v>
                </c:pt>
                <c:pt idx="154">
                  <c:v>523.29999999999995</c:v>
                </c:pt>
                <c:pt idx="155">
                  <c:v>498</c:v>
                </c:pt>
                <c:pt idx="156">
                  <c:v>927</c:v>
                </c:pt>
                <c:pt idx="157">
                  <c:v>961</c:v>
                </c:pt>
                <c:pt idx="158">
                  <c:v>821</c:v>
                </c:pt>
                <c:pt idx="159">
                  <c:v>682.8</c:v>
                </c:pt>
                <c:pt idx="160">
                  <c:v>536.5</c:v>
                </c:pt>
                <c:pt idx="161">
                  <c:v>263</c:v>
                </c:pt>
                <c:pt idx="162">
                  <c:v>103.9</c:v>
                </c:pt>
                <c:pt idx="163">
                  <c:v>2.8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7.8</c:v>
                </c:pt>
                <c:pt idx="175">
                  <c:v>126.4</c:v>
                </c:pt>
                <c:pt idx="176">
                  <c:v>322.8</c:v>
                </c:pt>
                <c:pt idx="177">
                  <c:v>515.79999999999995</c:v>
                </c:pt>
                <c:pt idx="178">
                  <c:v>680</c:v>
                </c:pt>
                <c:pt idx="179">
                  <c:v>737.3</c:v>
                </c:pt>
                <c:pt idx="180">
                  <c:v>881</c:v>
                </c:pt>
                <c:pt idx="181">
                  <c:v>860</c:v>
                </c:pt>
                <c:pt idx="182">
                  <c:v>730.1</c:v>
                </c:pt>
                <c:pt idx="183">
                  <c:v>619.70000000000005</c:v>
                </c:pt>
                <c:pt idx="184">
                  <c:v>476.3</c:v>
                </c:pt>
                <c:pt idx="185">
                  <c:v>151.1</c:v>
                </c:pt>
                <c:pt idx="186">
                  <c:v>92.7</c:v>
                </c:pt>
                <c:pt idx="187">
                  <c:v>8.48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9</c:v>
                </c:pt>
                <c:pt idx="199">
                  <c:v>119.1</c:v>
                </c:pt>
                <c:pt idx="200">
                  <c:v>310.39999999999998</c:v>
                </c:pt>
                <c:pt idx="201">
                  <c:v>499.1</c:v>
                </c:pt>
                <c:pt idx="202">
                  <c:v>706.8</c:v>
                </c:pt>
                <c:pt idx="203">
                  <c:v>814</c:v>
                </c:pt>
                <c:pt idx="204">
                  <c:v>878</c:v>
                </c:pt>
                <c:pt idx="205">
                  <c:v>867</c:v>
                </c:pt>
                <c:pt idx="206">
                  <c:v>733.2</c:v>
                </c:pt>
                <c:pt idx="207">
                  <c:v>635.4</c:v>
                </c:pt>
                <c:pt idx="208">
                  <c:v>484.2</c:v>
                </c:pt>
                <c:pt idx="209">
                  <c:v>302.60000000000002</c:v>
                </c:pt>
                <c:pt idx="210">
                  <c:v>105.2</c:v>
                </c:pt>
                <c:pt idx="211">
                  <c:v>4.1829999999999998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8.5</c:v>
                </c:pt>
                <c:pt idx="223">
                  <c:v>91.8</c:v>
                </c:pt>
                <c:pt idx="224">
                  <c:v>294.89999999999998</c:v>
                </c:pt>
                <c:pt idx="225">
                  <c:v>377</c:v>
                </c:pt>
                <c:pt idx="226">
                  <c:v>505.9</c:v>
                </c:pt>
                <c:pt idx="227">
                  <c:v>818</c:v>
                </c:pt>
                <c:pt idx="228">
                  <c:v>887</c:v>
                </c:pt>
                <c:pt idx="229">
                  <c:v>882</c:v>
                </c:pt>
                <c:pt idx="230">
                  <c:v>769.6</c:v>
                </c:pt>
                <c:pt idx="231">
                  <c:v>597.20000000000005</c:v>
                </c:pt>
                <c:pt idx="232">
                  <c:v>470.7</c:v>
                </c:pt>
                <c:pt idx="233">
                  <c:v>283.5</c:v>
                </c:pt>
                <c:pt idx="234">
                  <c:v>107.4</c:v>
                </c:pt>
                <c:pt idx="235">
                  <c:v>2.8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7.2329999999999997</c:v>
                </c:pt>
                <c:pt idx="247">
                  <c:v>80.3</c:v>
                </c:pt>
                <c:pt idx="248">
                  <c:v>224.5</c:v>
                </c:pt>
                <c:pt idx="249">
                  <c:v>419.8</c:v>
                </c:pt>
                <c:pt idx="250">
                  <c:v>596.79999999999995</c:v>
                </c:pt>
                <c:pt idx="251">
                  <c:v>811</c:v>
                </c:pt>
                <c:pt idx="252">
                  <c:v>809</c:v>
                </c:pt>
                <c:pt idx="253">
                  <c:v>878</c:v>
                </c:pt>
                <c:pt idx="254">
                  <c:v>467.5</c:v>
                </c:pt>
                <c:pt idx="255">
                  <c:v>260.8</c:v>
                </c:pt>
                <c:pt idx="256">
                  <c:v>300.2</c:v>
                </c:pt>
                <c:pt idx="257">
                  <c:v>79.430000000000007</c:v>
                </c:pt>
                <c:pt idx="258">
                  <c:v>120.6</c:v>
                </c:pt>
                <c:pt idx="259">
                  <c:v>2.4329999999999998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7.9329999999999998</c:v>
                </c:pt>
                <c:pt idx="271">
                  <c:v>133.19999999999999</c:v>
                </c:pt>
                <c:pt idx="272">
                  <c:v>366.5</c:v>
                </c:pt>
                <c:pt idx="273">
                  <c:v>516.20000000000005</c:v>
                </c:pt>
                <c:pt idx="274">
                  <c:v>753.7</c:v>
                </c:pt>
                <c:pt idx="275">
                  <c:v>860</c:v>
                </c:pt>
                <c:pt idx="276">
                  <c:v>944</c:v>
                </c:pt>
                <c:pt idx="277">
                  <c:v>629.6</c:v>
                </c:pt>
                <c:pt idx="278">
                  <c:v>714.8</c:v>
                </c:pt>
                <c:pt idx="279">
                  <c:v>365.3</c:v>
                </c:pt>
                <c:pt idx="280">
                  <c:v>408.2</c:v>
                </c:pt>
                <c:pt idx="281">
                  <c:v>319</c:v>
                </c:pt>
                <c:pt idx="282">
                  <c:v>85.9</c:v>
                </c:pt>
                <c:pt idx="283">
                  <c:v>3.3330000000000002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5.883</c:v>
                </c:pt>
                <c:pt idx="295">
                  <c:v>71.42</c:v>
                </c:pt>
                <c:pt idx="296">
                  <c:v>314.3</c:v>
                </c:pt>
                <c:pt idx="297">
                  <c:v>361.4</c:v>
                </c:pt>
                <c:pt idx="298">
                  <c:v>589.29999999999995</c:v>
                </c:pt>
                <c:pt idx="299">
                  <c:v>806</c:v>
                </c:pt>
                <c:pt idx="300">
                  <c:v>831</c:v>
                </c:pt>
                <c:pt idx="301">
                  <c:v>437.1</c:v>
                </c:pt>
                <c:pt idx="302">
                  <c:v>802</c:v>
                </c:pt>
                <c:pt idx="303">
                  <c:v>675.5</c:v>
                </c:pt>
                <c:pt idx="304">
                  <c:v>518.1</c:v>
                </c:pt>
                <c:pt idx="305">
                  <c:v>299.8</c:v>
                </c:pt>
                <c:pt idx="306">
                  <c:v>74.150000000000006</c:v>
                </c:pt>
                <c:pt idx="307">
                  <c:v>1.0329999999999999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9.67</c:v>
                </c:pt>
                <c:pt idx="319">
                  <c:v>105.9</c:v>
                </c:pt>
                <c:pt idx="320">
                  <c:v>321.10000000000002</c:v>
                </c:pt>
                <c:pt idx="321">
                  <c:v>371.4</c:v>
                </c:pt>
                <c:pt idx="322">
                  <c:v>684.9</c:v>
                </c:pt>
                <c:pt idx="323">
                  <c:v>780.7</c:v>
                </c:pt>
                <c:pt idx="324">
                  <c:v>894</c:v>
                </c:pt>
                <c:pt idx="325">
                  <c:v>897</c:v>
                </c:pt>
                <c:pt idx="326">
                  <c:v>820</c:v>
                </c:pt>
                <c:pt idx="327">
                  <c:v>686.2</c:v>
                </c:pt>
                <c:pt idx="328">
                  <c:v>487.1</c:v>
                </c:pt>
                <c:pt idx="329">
                  <c:v>302.2</c:v>
                </c:pt>
                <c:pt idx="330">
                  <c:v>103.4</c:v>
                </c:pt>
                <c:pt idx="331">
                  <c:v>5.8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8.42</c:v>
                </c:pt>
                <c:pt idx="343">
                  <c:v>128</c:v>
                </c:pt>
                <c:pt idx="344">
                  <c:v>326.8</c:v>
                </c:pt>
                <c:pt idx="345">
                  <c:v>292.89999999999998</c:v>
                </c:pt>
                <c:pt idx="346">
                  <c:v>413.2</c:v>
                </c:pt>
                <c:pt idx="347">
                  <c:v>784.2</c:v>
                </c:pt>
                <c:pt idx="348">
                  <c:v>852</c:v>
                </c:pt>
                <c:pt idx="349">
                  <c:v>794.2</c:v>
                </c:pt>
                <c:pt idx="350">
                  <c:v>302.3</c:v>
                </c:pt>
                <c:pt idx="351">
                  <c:v>288.3</c:v>
                </c:pt>
                <c:pt idx="352">
                  <c:v>143.4</c:v>
                </c:pt>
                <c:pt idx="353">
                  <c:v>99.7</c:v>
                </c:pt>
                <c:pt idx="354">
                  <c:v>52.27</c:v>
                </c:pt>
                <c:pt idx="355">
                  <c:v>3.0329999999999999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4.4669999999999996</c:v>
                </c:pt>
                <c:pt idx="367">
                  <c:v>85</c:v>
                </c:pt>
                <c:pt idx="368">
                  <c:v>229</c:v>
                </c:pt>
                <c:pt idx="369">
                  <c:v>505.6</c:v>
                </c:pt>
                <c:pt idx="370">
                  <c:v>661.2</c:v>
                </c:pt>
                <c:pt idx="371">
                  <c:v>747.8</c:v>
                </c:pt>
                <c:pt idx="372">
                  <c:v>491.5</c:v>
                </c:pt>
                <c:pt idx="373">
                  <c:v>506.7</c:v>
                </c:pt>
                <c:pt idx="374">
                  <c:v>360.2</c:v>
                </c:pt>
                <c:pt idx="375">
                  <c:v>502.2</c:v>
                </c:pt>
                <c:pt idx="376">
                  <c:v>444.6</c:v>
                </c:pt>
                <c:pt idx="377">
                  <c:v>303</c:v>
                </c:pt>
                <c:pt idx="378">
                  <c:v>95.7</c:v>
                </c:pt>
                <c:pt idx="379">
                  <c:v>1.1499999999999999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6.1</c:v>
                </c:pt>
                <c:pt idx="391">
                  <c:v>127.2</c:v>
                </c:pt>
                <c:pt idx="392">
                  <c:v>327.60000000000002</c:v>
                </c:pt>
                <c:pt idx="393">
                  <c:v>543</c:v>
                </c:pt>
                <c:pt idx="394">
                  <c:v>662.3</c:v>
                </c:pt>
                <c:pt idx="395">
                  <c:v>838</c:v>
                </c:pt>
                <c:pt idx="396">
                  <c:v>931</c:v>
                </c:pt>
                <c:pt idx="397">
                  <c:v>759.4</c:v>
                </c:pt>
                <c:pt idx="398">
                  <c:v>679.8</c:v>
                </c:pt>
                <c:pt idx="399">
                  <c:v>369.9</c:v>
                </c:pt>
                <c:pt idx="400">
                  <c:v>403.6</c:v>
                </c:pt>
                <c:pt idx="401">
                  <c:v>247.1</c:v>
                </c:pt>
                <c:pt idx="402">
                  <c:v>43.67</c:v>
                </c:pt>
                <c:pt idx="403">
                  <c:v>2.6669999999999998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6.3170000000000002</c:v>
                </c:pt>
                <c:pt idx="415">
                  <c:v>117.5</c:v>
                </c:pt>
                <c:pt idx="416">
                  <c:v>297.60000000000002</c:v>
                </c:pt>
                <c:pt idx="417">
                  <c:v>521</c:v>
                </c:pt>
                <c:pt idx="418">
                  <c:v>631.29999999999995</c:v>
                </c:pt>
                <c:pt idx="419">
                  <c:v>830</c:v>
                </c:pt>
                <c:pt idx="420">
                  <c:v>888</c:v>
                </c:pt>
                <c:pt idx="421">
                  <c:v>878</c:v>
                </c:pt>
                <c:pt idx="422">
                  <c:v>812</c:v>
                </c:pt>
                <c:pt idx="423">
                  <c:v>679.9</c:v>
                </c:pt>
                <c:pt idx="424">
                  <c:v>483.6</c:v>
                </c:pt>
                <c:pt idx="425">
                  <c:v>106.2</c:v>
                </c:pt>
                <c:pt idx="426">
                  <c:v>92.2</c:v>
                </c:pt>
                <c:pt idx="427">
                  <c:v>2.5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7.9829999999999997</c:v>
                </c:pt>
                <c:pt idx="439">
                  <c:v>127.3</c:v>
                </c:pt>
                <c:pt idx="440">
                  <c:v>311.3</c:v>
                </c:pt>
                <c:pt idx="441">
                  <c:v>515.5</c:v>
                </c:pt>
                <c:pt idx="442">
                  <c:v>441.7</c:v>
                </c:pt>
                <c:pt idx="443">
                  <c:v>843</c:v>
                </c:pt>
                <c:pt idx="444">
                  <c:v>803</c:v>
                </c:pt>
                <c:pt idx="445">
                  <c:v>832</c:v>
                </c:pt>
                <c:pt idx="446">
                  <c:v>728.9</c:v>
                </c:pt>
                <c:pt idx="447">
                  <c:v>114.1</c:v>
                </c:pt>
                <c:pt idx="448">
                  <c:v>351</c:v>
                </c:pt>
                <c:pt idx="449">
                  <c:v>100.2</c:v>
                </c:pt>
                <c:pt idx="450">
                  <c:v>20.5</c:v>
                </c:pt>
                <c:pt idx="451">
                  <c:v>0.48299999999999998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8.48</c:v>
                </c:pt>
                <c:pt idx="463">
                  <c:v>131</c:v>
                </c:pt>
                <c:pt idx="464">
                  <c:v>335.7</c:v>
                </c:pt>
                <c:pt idx="465">
                  <c:v>533</c:v>
                </c:pt>
                <c:pt idx="466">
                  <c:v>620.4</c:v>
                </c:pt>
                <c:pt idx="467">
                  <c:v>828</c:v>
                </c:pt>
                <c:pt idx="468">
                  <c:v>888</c:v>
                </c:pt>
                <c:pt idx="469">
                  <c:v>883</c:v>
                </c:pt>
                <c:pt idx="470">
                  <c:v>812</c:v>
                </c:pt>
                <c:pt idx="471">
                  <c:v>680.7</c:v>
                </c:pt>
                <c:pt idx="472">
                  <c:v>492.7</c:v>
                </c:pt>
                <c:pt idx="473">
                  <c:v>309.5</c:v>
                </c:pt>
                <c:pt idx="474">
                  <c:v>79.33</c:v>
                </c:pt>
                <c:pt idx="475">
                  <c:v>1.867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11.27</c:v>
                </c:pt>
                <c:pt idx="487">
                  <c:v>77.02</c:v>
                </c:pt>
                <c:pt idx="488">
                  <c:v>303.60000000000002</c:v>
                </c:pt>
                <c:pt idx="489">
                  <c:v>434.2</c:v>
                </c:pt>
                <c:pt idx="490">
                  <c:v>586</c:v>
                </c:pt>
                <c:pt idx="491">
                  <c:v>805</c:v>
                </c:pt>
                <c:pt idx="492">
                  <c:v>891</c:v>
                </c:pt>
                <c:pt idx="493">
                  <c:v>888</c:v>
                </c:pt>
                <c:pt idx="494">
                  <c:v>824</c:v>
                </c:pt>
                <c:pt idx="495">
                  <c:v>543.5</c:v>
                </c:pt>
                <c:pt idx="496">
                  <c:v>253.4</c:v>
                </c:pt>
                <c:pt idx="497">
                  <c:v>219.8</c:v>
                </c:pt>
                <c:pt idx="498">
                  <c:v>91.4</c:v>
                </c:pt>
                <c:pt idx="499">
                  <c:v>3.367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5.25</c:v>
                </c:pt>
                <c:pt idx="511">
                  <c:v>120.2</c:v>
                </c:pt>
                <c:pt idx="512">
                  <c:v>312.5</c:v>
                </c:pt>
                <c:pt idx="513">
                  <c:v>452.5</c:v>
                </c:pt>
                <c:pt idx="514">
                  <c:v>613.70000000000005</c:v>
                </c:pt>
                <c:pt idx="515">
                  <c:v>805</c:v>
                </c:pt>
                <c:pt idx="516">
                  <c:v>897</c:v>
                </c:pt>
                <c:pt idx="517">
                  <c:v>853</c:v>
                </c:pt>
                <c:pt idx="518">
                  <c:v>727.4</c:v>
                </c:pt>
                <c:pt idx="519">
                  <c:v>687.5</c:v>
                </c:pt>
                <c:pt idx="520">
                  <c:v>465.8</c:v>
                </c:pt>
                <c:pt idx="521">
                  <c:v>99</c:v>
                </c:pt>
                <c:pt idx="522">
                  <c:v>95.4</c:v>
                </c:pt>
                <c:pt idx="523">
                  <c:v>4.5830000000000002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0.53300000000000003</c:v>
                </c:pt>
                <c:pt idx="537">
                  <c:v>1.8169999999999999</c:v>
                </c:pt>
                <c:pt idx="538">
                  <c:v>4.4829999999999997</c:v>
                </c:pt>
                <c:pt idx="539">
                  <c:v>8.42</c:v>
                </c:pt>
                <c:pt idx="540">
                  <c:v>14.55</c:v>
                </c:pt>
                <c:pt idx="541">
                  <c:v>23.22</c:v>
                </c:pt>
                <c:pt idx="542">
                  <c:v>22.1</c:v>
                </c:pt>
                <c:pt idx="543">
                  <c:v>49.65</c:v>
                </c:pt>
                <c:pt idx="544">
                  <c:v>36.479999999999997</c:v>
                </c:pt>
                <c:pt idx="545">
                  <c:v>40.1</c:v>
                </c:pt>
                <c:pt idx="546">
                  <c:v>12.4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17.38</c:v>
                </c:pt>
                <c:pt idx="559">
                  <c:v>182.3</c:v>
                </c:pt>
                <c:pt idx="560">
                  <c:v>320</c:v>
                </c:pt>
                <c:pt idx="561">
                  <c:v>540</c:v>
                </c:pt>
                <c:pt idx="562">
                  <c:v>632.9</c:v>
                </c:pt>
                <c:pt idx="563">
                  <c:v>756.8</c:v>
                </c:pt>
                <c:pt idx="564">
                  <c:v>872</c:v>
                </c:pt>
                <c:pt idx="565">
                  <c:v>864</c:v>
                </c:pt>
                <c:pt idx="566">
                  <c:v>808</c:v>
                </c:pt>
                <c:pt idx="567">
                  <c:v>378.5</c:v>
                </c:pt>
                <c:pt idx="568">
                  <c:v>318.89999999999998</c:v>
                </c:pt>
                <c:pt idx="569">
                  <c:v>16.579999999999998</c:v>
                </c:pt>
                <c:pt idx="570">
                  <c:v>1.3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7.2670000000000003</c:v>
                </c:pt>
                <c:pt idx="583">
                  <c:v>128.1</c:v>
                </c:pt>
                <c:pt idx="584">
                  <c:v>277.2</c:v>
                </c:pt>
                <c:pt idx="585">
                  <c:v>523.20000000000005</c:v>
                </c:pt>
                <c:pt idx="586">
                  <c:v>640.4</c:v>
                </c:pt>
                <c:pt idx="587">
                  <c:v>793.2</c:v>
                </c:pt>
                <c:pt idx="588">
                  <c:v>884</c:v>
                </c:pt>
                <c:pt idx="589">
                  <c:v>754.1</c:v>
                </c:pt>
                <c:pt idx="590">
                  <c:v>602.6</c:v>
                </c:pt>
                <c:pt idx="591">
                  <c:v>204.4</c:v>
                </c:pt>
                <c:pt idx="592">
                  <c:v>217</c:v>
                </c:pt>
                <c:pt idx="593">
                  <c:v>327.60000000000002</c:v>
                </c:pt>
                <c:pt idx="594">
                  <c:v>116.6</c:v>
                </c:pt>
                <c:pt idx="595">
                  <c:v>1.1830000000000001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3.7829999999999999</c:v>
                </c:pt>
                <c:pt idx="607">
                  <c:v>82.4</c:v>
                </c:pt>
                <c:pt idx="608">
                  <c:v>253.5</c:v>
                </c:pt>
                <c:pt idx="609">
                  <c:v>526.29999999999995</c:v>
                </c:pt>
                <c:pt idx="610">
                  <c:v>600.70000000000005</c:v>
                </c:pt>
                <c:pt idx="611">
                  <c:v>730.5</c:v>
                </c:pt>
                <c:pt idx="612">
                  <c:v>745.1</c:v>
                </c:pt>
                <c:pt idx="613">
                  <c:v>608.70000000000005</c:v>
                </c:pt>
                <c:pt idx="614">
                  <c:v>839</c:v>
                </c:pt>
                <c:pt idx="615">
                  <c:v>719.6</c:v>
                </c:pt>
                <c:pt idx="616">
                  <c:v>547</c:v>
                </c:pt>
                <c:pt idx="617">
                  <c:v>288.89999999999998</c:v>
                </c:pt>
                <c:pt idx="618">
                  <c:v>86.1</c:v>
                </c:pt>
                <c:pt idx="619">
                  <c:v>0.5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7.0330000000000004</c:v>
                </c:pt>
                <c:pt idx="631">
                  <c:v>129.5</c:v>
                </c:pt>
                <c:pt idx="632">
                  <c:v>295.7</c:v>
                </c:pt>
                <c:pt idx="633">
                  <c:v>487.4</c:v>
                </c:pt>
                <c:pt idx="634">
                  <c:v>598.6</c:v>
                </c:pt>
                <c:pt idx="635">
                  <c:v>847</c:v>
                </c:pt>
                <c:pt idx="636">
                  <c:v>920</c:v>
                </c:pt>
                <c:pt idx="637">
                  <c:v>888</c:v>
                </c:pt>
                <c:pt idx="638">
                  <c:v>821</c:v>
                </c:pt>
                <c:pt idx="639">
                  <c:v>668.4</c:v>
                </c:pt>
                <c:pt idx="640">
                  <c:v>494.9</c:v>
                </c:pt>
                <c:pt idx="641">
                  <c:v>189.7</c:v>
                </c:pt>
                <c:pt idx="642">
                  <c:v>89.7</c:v>
                </c:pt>
                <c:pt idx="643">
                  <c:v>1.417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6.45</c:v>
                </c:pt>
                <c:pt idx="655">
                  <c:v>108.8</c:v>
                </c:pt>
                <c:pt idx="656">
                  <c:v>300.5</c:v>
                </c:pt>
                <c:pt idx="657">
                  <c:v>402.2</c:v>
                </c:pt>
                <c:pt idx="658">
                  <c:v>618.5</c:v>
                </c:pt>
                <c:pt idx="659">
                  <c:v>815</c:v>
                </c:pt>
                <c:pt idx="660">
                  <c:v>879</c:v>
                </c:pt>
                <c:pt idx="661">
                  <c:v>871</c:v>
                </c:pt>
                <c:pt idx="662">
                  <c:v>786</c:v>
                </c:pt>
                <c:pt idx="663">
                  <c:v>638.4</c:v>
                </c:pt>
                <c:pt idx="664">
                  <c:v>464.6</c:v>
                </c:pt>
                <c:pt idx="665">
                  <c:v>289.8</c:v>
                </c:pt>
                <c:pt idx="666">
                  <c:v>78.58</c:v>
                </c:pt>
                <c:pt idx="667">
                  <c:v>3.05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5.617</c:v>
                </c:pt>
                <c:pt idx="679">
                  <c:v>79.430000000000007</c:v>
                </c:pt>
                <c:pt idx="680">
                  <c:v>267.60000000000002</c:v>
                </c:pt>
                <c:pt idx="681">
                  <c:v>289.39999999999998</c:v>
                </c:pt>
                <c:pt idx="682">
                  <c:v>570.4</c:v>
                </c:pt>
                <c:pt idx="683">
                  <c:v>758.8</c:v>
                </c:pt>
                <c:pt idx="684">
                  <c:v>870</c:v>
                </c:pt>
                <c:pt idx="685">
                  <c:v>820</c:v>
                </c:pt>
                <c:pt idx="686">
                  <c:v>759.6</c:v>
                </c:pt>
                <c:pt idx="687">
                  <c:v>644.29999999999995</c:v>
                </c:pt>
                <c:pt idx="688">
                  <c:v>458.1</c:v>
                </c:pt>
                <c:pt idx="689">
                  <c:v>248.5</c:v>
                </c:pt>
                <c:pt idx="690">
                  <c:v>68.23</c:v>
                </c:pt>
                <c:pt idx="691">
                  <c:v>1.883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6.1669999999999998</c:v>
                </c:pt>
                <c:pt idx="703">
                  <c:v>93.8</c:v>
                </c:pt>
                <c:pt idx="704">
                  <c:v>218.9</c:v>
                </c:pt>
                <c:pt idx="705">
                  <c:v>351.7</c:v>
                </c:pt>
                <c:pt idx="706">
                  <c:v>676.9</c:v>
                </c:pt>
                <c:pt idx="707">
                  <c:v>842</c:v>
                </c:pt>
                <c:pt idx="708">
                  <c:v>843</c:v>
                </c:pt>
                <c:pt idx="709">
                  <c:v>870</c:v>
                </c:pt>
                <c:pt idx="710">
                  <c:v>813</c:v>
                </c:pt>
                <c:pt idx="711">
                  <c:v>677</c:v>
                </c:pt>
                <c:pt idx="712">
                  <c:v>541.70000000000005</c:v>
                </c:pt>
                <c:pt idx="713">
                  <c:v>210.5</c:v>
                </c:pt>
                <c:pt idx="714">
                  <c:v>96.1</c:v>
                </c:pt>
                <c:pt idx="715">
                  <c:v>0.78300000000000003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11.62</c:v>
                </c:pt>
                <c:pt idx="727">
                  <c:v>125.9</c:v>
                </c:pt>
                <c:pt idx="728">
                  <c:v>318.8</c:v>
                </c:pt>
                <c:pt idx="729">
                  <c:v>453.3</c:v>
                </c:pt>
                <c:pt idx="730">
                  <c:v>626.79999999999995</c:v>
                </c:pt>
                <c:pt idx="731">
                  <c:v>612.29999999999995</c:v>
                </c:pt>
                <c:pt idx="732">
                  <c:v>516.79999999999995</c:v>
                </c:pt>
                <c:pt idx="733">
                  <c:v>450.1</c:v>
                </c:pt>
                <c:pt idx="734">
                  <c:v>502.7</c:v>
                </c:pt>
                <c:pt idx="735">
                  <c:v>351.9</c:v>
                </c:pt>
                <c:pt idx="736">
                  <c:v>214.7</c:v>
                </c:pt>
                <c:pt idx="737">
                  <c:v>121.5</c:v>
                </c:pt>
                <c:pt idx="738">
                  <c:v>25.57</c:v>
                </c:pt>
                <c:pt idx="739">
                  <c:v>8.3000000000000004E-2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E4-417C-9B6F-C870E4141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4074.958330000009"/>
          <c:min val="440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  <c:majorUnit val="5"/>
        <c:minorUnit val="1"/>
      </c:valAx>
      <c:valAx>
        <c:axId val="97000817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August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44044</c:v>
                </c:pt>
                <c:pt idx="1">
                  <c:v>44044.041666666664</c:v>
                </c:pt>
                <c:pt idx="2">
                  <c:v>44044.083333333328</c:v>
                </c:pt>
                <c:pt idx="3">
                  <c:v>44044.124999999993</c:v>
                </c:pt>
                <c:pt idx="4">
                  <c:v>44044.166666666657</c:v>
                </c:pt>
                <c:pt idx="5">
                  <c:v>44044.208333333321</c:v>
                </c:pt>
                <c:pt idx="6">
                  <c:v>44044.249999999985</c:v>
                </c:pt>
                <c:pt idx="7">
                  <c:v>44044.29166666665</c:v>
                </c:pt>
                <c:pt idx="8">
                  <c:v>44044.333333333314</c:v>
                </c:pt>
                <c:pt idx="9">
                  <c:v>44044.374999999978</c:v>
                </c:pt>
                <c:pt idx="10">
                  <c:v>44044.416666666642</c:v>
                </c:pt>
                <c:pt idx="11">
                  <c:v>44044.458333333307</c:v>
                </c:pt>
                <c:pt idx="12">
                  <c:v>44044.499999999971</c:v>
                </c:pt>
                <c:pt idx="13">
                  <c:v>44044.541666666635</c:v>
                </c:pt>
                <c:pt idx="14">
                  <c:v>44044.583333333299</c:v>
                </c:pt>
                <c:pt idx="15">
                  <c:v>44044.624999999964</c:v>
                </c:pt>
                <c:pt idx="16">
                  <c:v>44044.666666666628</c:v>
                </c:pt>
                <c:pt idx="17">
                  <c:v>44044.708333333292</c:v>
                </c:pt>
                <c:pt idx="18">
                  <c:v>44044.749999999956</c:v>
                </c:pt>
                <c:pt idx="19">
                  <c:v>44044.791666666621</c:v>
                </c:pt>
                <c:pt idx="20">
                  <c:v>44044.833333333285</c:v>
                </c:pt>
                <c:pt idx="21">
                  <c:v>44044.874999999949</c:v>
                </c:pt>
                <c:pt idx="22">
                  <c:v>44044.916666666613</c:v>
                </c:pt>
                <c:pt idx="23">
                  <c:v>44044.958333333278</c:v>
                </c:pt>
                <c:pt idx="24">
                  <c:v>44044.999999999942</c:v>
                </c:pt>
                <c:pt idx="25">
                  <c:v>44045.041666666606</c:v>
                </c:pt>
                <c:pt idx="26">
                  <c:v>44045.08333333327</c:v>
                </c:pt>
                <c:pt idx="27">
                  <c:v>44045.124999999935</c:v>
                </c:pt>
                <c:pt idx="28">
                  <c:v>44045.166666666599</c:v>
                </c:pt>
                <c:pt idx="29">
                  <c:v>44045.208333333263</c:v>
                </c:pt>
                <c:pt idx="30">
                  <c:v>44045.249999999927</c:v>
                </c:pt>
                <c:pt idx="31">
                  <c:v>44045.291666666591</c:v>
                </c:pt>
                <c:pt idx="32">
                  <c:v>44045.333333333256</c:v>
                </c:pt>
                <c:pt idx="33">
                  <c:v>44045.37499999992</c:v>
                </c:pt>
                <c:pt idx="34">
                  <c:v>44045.416666666584</c:v>
                </c:pt>
                <c:pt idx="35">
                  <c:v>44045.458333333248</c:v>
                </c:pt>
                <c:pt idx="36">
                  <c:v>44045.499999999913</c:v>
                </c:pt>
                <c:pt idx="37">
                  <c:v>44045.541666666577</c:v>
                </c:pt>
                <c:pt idx="38">
                  <c:v>44045.583333333241</c:v>
                </c:pt>
                <c:pt idx="39">
                  <c:v>44045.624999999905</c:v>
                </c:pt>
                <c:pt idx="40">
                  <c:v>44045.66666666657</c:v>
                </c:pt>
                <c:pt idx="41">
                  <c:v>44045.708333333234</c:v>
                </c:pt>
                <c:pt idx="42">
                  <c:v>44045.749999999898</c:v>
                </c:pt>
                <c:pt idx="43">
                  <c:v>44045.791666666562</c:v>
                </c:pt>
                <c:pt idx="44">
                  <c:v>44045.833333333227</c:v>
                </c:pt>
                <c:pt idx="45">
                  <c:v>44045.874999999891</c:v>
                </c:pt>
                <c:pt idx="46">
                  <c:v>44045.916666666555</c:v>
                </c:pt>
                <c:pt idx="47">
                  <c:v>44045.958333333219</c:v>
                </c:pt>
                <c:pt idx="48">
                  <c:v>44045.999999999884</c:v>
                </c:pt>
                <c:pt idx="49">
                  <c:v>44046.041666666548</c:v>
                </c:pt>
                <c:pt idx="50">
                  <c:v>44046.083333333212</c:v>
                </c:pt>
                <c:pt idx="51">
                  <c:v>44046.124999999876</c:v>
                </c:pt>
                <c:pt idx="52">
                  <c:v>44046.166666666541</c:v>
                </c:pt>
                <c:pt idx="53">
                  <c:v>44046.208333333205</c:v>
                </c:pt>
                <c:pt idx="54">
                  <c:v>44046.249999999869</c:v>
                </c:pt>
                <c:pt idx="55">
                  <c:v>44046.291666666533</c:v>
                </c:pt>
                <c:pt idx="56">
                  <c:v>44046.333333333198</c:v>
                </c:pt>
                <c:pt idx="57">
                  <c:v>44046.374999999862</c:v>
                </c:pt>
                <c:pt idx="58">
                  <c:v>44046.416666666526</c:v>
                </c:pt>
                <c:pt idx="59">
                  <c:v>44046.45833333319</c:v>
                </c:pt>
                <c:pt idx="60">
                  <c:v>44046.499999999854</c:v>
                </c:pt>
                <c:pt idx="61">
                  <c:v>44046.541666666519</c:v>
                </c:pt>
                <c:pt idx="62">
                  <c:v>44046.583333333183</c:v>
                </c:pt>
                <c:pt idx="63">
                  <c:v>44046.624999999847</c:v>
                </c:pt>
                <c:pt idx="64">
                  <c:v>44046.666666666511</c:v>
                </c:pt>
                <c:pt idx="65">
                  <c:v>44046.708333333176</c:v>
                </c:pt>
                <c:pt idx="66">
                  <c:v>44046.74999999984</c:v>
                </c:pt>
                <c:pt idx="67">
                  <c:v>44046.791666666504</c:v>
                </c:pt>
                <c:pt idx="68">
                  <c:v>44046.833333333168</c:v>
                </c:pt>
                <c:pt idx="69">
                  <c:v>44046.874999999833</c:v>
                </c:pt>
                <c:pt idx="70">
                  <c:v>44046.916666666497</c:v>
                </c:pt>
                <c:pt idx="71">
                  <c:v>44046.958333333161</c:v>
                </c:pt>
                <c:pt idx="72">
                  <c:v>44046.999999999825</c:v>
                </c:pt>
                <c:pt idx="73">
                  <c:v>44047.04166666649</c:v>
                </c:pt>
                <c:pt idx="74">
                  <c:v>44047.083333333154</c:v>
                </c:pt>
                <c:pt idx="75">
                  <c:v>44047.124999999818</c:v>
                </c:pt>
                <c:pt idx="76">
                  <c:v>44047.166666666482</c:v>
                </c:pt>
                <c:pt idx="77">
                  <c:v>44047.208333333147</c:v>
                </c:pt>
                <c:pt idx="78">
                  <c:v>44047.249999999811</c:v>
                </c:pt>
                <c:pt idx="79">
                  <c:v>44047.291666666475</c:v>
                </c:pt>
                <c:pt idx="80">
                  <c:v>44047.333333333139</c:v>
                </c:pt>
                <c:pt idx="81">
                  <c:v>44047.374999999804</c:v>
                </c:pt>
                <c:pt idx="82">
                  <c:v>44047.416666666468</c:v>
                </c:pt>
                <c:pt idx="83">
                  <c:v>44047.458333333132</c:v>
                </c:pt>
                <c:pt idx="84">
                  <c:v>44047.499999999796</c:v>
                </c:pt>
                <c:pt idx="85">
                  <c:v>44047.541666666461</c:v>
                </c:pt>
                <c:pt idx="86">
                  <c:v>44047.583333333125</c:v>
                </c:pt>
                <c:pt idx="87">
                  <c:v>44047.624999999789</c:v>
                </c:pt>
                <c:pt idx="88">
                  <c:v>44047.666666666453</c:v>
                </c:pt>
                <c:pt idx="89">
                  <c:v>44047.708333333117</c:v>
                </c:pt>
                <c:pt idx="90">
                  <c:v>44047.749999999782</c:v>
                </c:pt>
                <c:pt idx="91">
                  <c:v>44047.791666666446</c:v>
                </c:pt>
                <c:pt idx="92">
                  <c:v>44047.83333333311</c:v>
                </c:pt>
                <c:pt idx="93">
                  <c:v>44047.874999999774</c:v>
                </c:pt>
                <c:pt idx="94">
                  <c:v>44047.916666666439</c:v>
                </c:pt>
                <c:pt idx="95">
                  <c:v>44047.958333333103</c:v>
                </c:pt>
                <c:pt idx="96">
                  <c:v>44047.999999999767</c:v>
                </c:pt>
                <c:pt idx="97">
                  <c:v>44048.041666666431</c:v>
                </c:pt>
                <c:pt idx="98">
                  <c:v>44048.083333333096</c:v>
                </c:pt>
                <c:pt idx="99">
                  <c:v>44048.12499999976</c:v>
                </c:pt>
                <c:pt idx="100">
                  <c:v>44048.166666666424</c:v>
                </c:pt>
                <c:pt idx="101">
                  <c:v>44048.208333333088</c:v>
                </c:pt>
                <c:pt idx="102">
                  <c:v>44048.249999999753</c:v>
                </c:pt>
                <c:pt idx="103">
                  <c:v>44048.291666666417</c:v>
                </c:pt>
                <c:pt idx="104">
                  <c:v>44048.333333333081</c:v>
                </c:pt>
                <c:pt idx="105">
                  <c:v>44048.374999999745</c:v>
                </c:pt>
                <c:pt idx="106">
                  <c:v>44048.41666666641</c:v>
                </c:pt>
                <c:pt idx="107">
                  <c:v>44048.458333333074</c:v>
                </c:pt>
                <c:pt idx="108">
                  <c:v>44048.499999999738</c:v>
                </c:pt>
                <c:pt idx="109">
                  <c:v>44048.541666666402</c:v>
                </c:pt>
                <c:pt idx="110">
                  <c:v>44048.583333333067</c:v>
                </c:pt>
                <c:pt idx="111">
                  <c:v>44048.624999999731</c:v>
                </c:pt>
                <c:pt idx="112">
                  <c:v>44048.666666666395</c:v>
                </c:pt>
                <c:pt idx="113">
                  <c:v>44048.708333333059</c:v>
                </c:pt>
                <c:pt idx="114">
                  <c:v>44048.749999999724</c:v>
                </c:pt>
                <c:pt idx="115">
                  <c:v>44048.791666666388</c:v>
                </c:pt>
                <c:pt idx="116">
                  <c:v>44048.833333333052</c:v>
                </c:pt>
                <c:pt idx="117">
                  <c:v>44048.874999999716</c:v>
                </c:pt>
                <c:pt idx="118">
                  <c:v>44048.91666666638</c:v>
                </c:pt>
                <c:pt idx="119">
                  <c:v>44048.958333333045</c:v>
                </c:pt>
                <c:pt idx="120">
                  <c:v>44048.999999999709</c:v>
                </c:pt>
                <c:pt idx="121">
                  <c:v>44049.041666666373</c:v>
                </c:pt>
                <c:pt idx="122">
                  <c:v>44049.083333333037</c:v>
                </c:pt>
                <c:pt idx="123">
                  <c:v>44049.124999999702</c:v>
                </c:pt>
                <c:pt idx="124">
                  <c:v>44049.166666666366</c:v>
                </c:pt>
                <c:pt idx="125">
                  <c:v>44049.20833333303</c:v>
                </c:pt>
                <c:pt idx="126">
                  <c:v>44049.249999999694</c:v>
                </c:pt>
                <c:pt idx="127">
                  <c:v>44049.291666666359</c:v>
                </c:pt>
                <c:pt idx="128">
                  <c:v>44049.333333333023</c:v>
                </c:pt>
                <c:pt idx="129">
                  <c:v>44049.374999999687</c:v>
                </c:pt>
                <c:pt idx="130">
                  <c:v>44049.416666666351</c:v>
                </c:pt>
                <c:pt idx="131">
                  <c:v>44049.458333333016</c:v>
                </c:pt>
                <c:pt idx="132">
                  <c:v>44049.49999999968</c:v>
                </c:pt>
                <c:pt idx="133">
                  <c:v>44049.541666666344</c:v>
                </c:pt>
                <c:pt idx="134">
                  <c:v>44049.583333333008</c:v>
                </c:pt>
                <c:pt idx="135">
                  <c:v>44049.624999999673</c:v>
                </c:pt>
                <c:pt idx="136">
                  <c:v>44049.666666666337</c:v>
                </c:pt>
                <c:pt idx="137">
                  <c:v>44049.708333333001</c:v>
                </c:pt>
                <c:pt idx="138">
                  <c:v>44049.749999999665</c:v>
                </c:pt>
                <c:pt idx="139">
                  <c:v>44049.79166666633</c:v>
                </c:pt>
                <c:pt idx="140">
                  <c:v>44049.833333332994</c:v>
                </c:pt>
                <c:pt idx="141">
                  <c:v>44049.874999999658</c:v>
                </c:pt>
                <c:pt idx="142">
                  <c:v>44049.916666666322</c:v>
                </c:pt>
                <c:pt idx="143">
                  <c:v>44049.958333332987</c:v>
                </c:pt>
                <c:pt idx="144">
                  <c:v>44049.999999999651</c:v>
                </c:pt>
                <c:pt idx="145">
                  <c:v>44050.041666666315</c:v>
                </c:pt>
                <c:pt idx="146">
                  <c:v>44050.083333332979</c:v>
                </c:pt>
                <c:pt idx="147">
                  <c:v>44050.124999999643</c:v>
                </c:pt>
                <c:pt idx="148">
                  <c:v>44050.166666666308</c:v>
                </c:pt>
                <c:pt idx="149">
                  <c:v>44050.208333332972</c:v>
                </c:pt>
                <c:pt idx="150">
                  <c:v>44050.249999999636</c:v>
                </c:pt>
                <c:pt idx="151">
                  <c:v>44050.2916666663</c:v>
                </c:pt>
                <c:pt idx="152">
                  <c:v>44050.333333332965</c:v>
                </c:pt>
                <c:pt idx="153">
                  <c:v>44050.374999999629</c:v>
                </c:pt>
                <c:pt idx="154">
                  <c:v>44050.416666666293</c:v>
                </c:pt>
                <c:pt idx="155">
                  <c:v>44050.458333332957</c:v>
                </c:pt>
                <c:pt idx="156">
                  <c:v>44050.499999999622</c:v>
                </c:pt>
                <c:pt idx="157">
                  <c:v>44050.541666666286</c:v>
                </c:pt>
                <c:pt idx="158">
                  <c:v>44050.58333333295</c:v>
                </c:pt>
                <c:pt idx="159">
                  <c:v>44050.624999999614</c:v>
                </c:pt>
                <c:pt idx="160">
                  <c:v>44050.666666666279</c:v>
                </c:pt>
                <c:pt idx="161">
                  <c:v>44050.708333332943</c:v>
                </c:pt>
                <c:pt idx="162">
                  <c:v>44050.749999999607</c:v>
                </c:pt>
                <c:pt idx="163">
                  <c:v>44050.791666666271</c:v>
                </c:pt>
                <c:pt idx="164">
                  <c:v>44050.833333332936</c:v>
                </c:pt>
                <c:pt idx="165">
                  <c:v>44050.8749999996</c:v>
                </c:pt>
                <c:pt idx="166">
                  <c:v>44050.916666666264</c:v>
                </c:pt>
                <c:pt idx="167">
                  <c:v>44050.958333332928</c:v>
                </c:pt>
                <c:pt idx="168">
                  <c:v>44050.999999999593</c:v>
                </c:pt>
                <c:pt idx="169">
                  <c:v>44051.041666666257</c:v>
                </c:pt>
                <c:pt idx="170">
                  <c:v>44051.083333332921</c:v>
                </c:pt>
                <c:pt idx="171">
                  <c:v>44051.124999999585</c:v>
                </c:pt>
                <c:pt idx="172">
                  <c:v>44051.16666666625</c:v>
                </c:pt>
                <c:pt idx="173">
                  <c:v>44051.208333332914</c:v>
                </c:pt>
                <c:pt idx="174">
                  <c:v>44051.249999999578</c:v>
                </c:pt>
                <c:pt idx="175">
                  <c:v>44051.291666666242</c:v>
                </c:pt>
                <c:pt idx="176">
                  <c:v>44051.333333332906</c:v>
                </c:pt>
                <c:pt idx="177">
                  <c:v>44051.374999999571</c:v>
                </c:pt>
                <c:pt idx="178">
                  <c:v>44051.416666666235</c:v>
                </c:pt>
                <c:pt idx="179">
                  <c:v>44051.458333332899</c:v>
                </c:pt>
                <c:pt idx="180">
                  <c:v>44051.499999999563</c:v>
                </c:pt>
                <c:pt idx="181">
                  <c:v>44051.541666666228</c:v>
                </c:pt>
                <c:pt idx="182">
                  <c:v>44051.583333332892</c:v>
                </c:pt>
                <c:pt idx="183">
                  <c:v>44051.624999999556</c:v>
                </c:pt>
                <c:pt idx="184">
                  <c:v>44051.66666666622</c:v>
                </c:pt>
                <c:pt idx="185">
                  <c:v>44051.708333332885</c:v>
                </c:pt>
                <c:pt idx="186">
                  <c:v>44051.749999999549</c:v>
                </c:pt>
                <c:pt idx="187">
                  <c:v>44051.791666666213</c:v>
                </c:pt>
                <c:pt idx="188">
                  <c:v>44051.833333332877</c:v>
                </c:pt>
                <c:pt idx="189">
                  <c:v>44051.874999999542</c:v>
                </c:pt>
                <c:pt idx="190">
                  <c:v>44051.916666666206</c:v>
                </c:pt>
                <c:pt idx="191">
                  <c:v>44051.95833333287</c:v>
                </c:pt>
                <c:pt idx="192">
                  <c:v>44051.999999999534</c:v>
                </c:pt>
                <c:pt idx="193">
                  <c:v>44052.041666666199</c:v>
                </c:pt>
                <c:pt idx="194">
                  <c:v>44052.083333332863</c:v>
                </c:pt>
                <c:pt idx="195">
                  <c:v>44052.124999999527</c:v>
                </c:pt>
                <c:pt idx="196">
                  <c:v>44052.166666666191</c:v>
                </c:pt>
                <c:pt idx="197">
                  <c:v>44052.208333332856</c:v>
                </c:pt>
                <c:pt idx="198">
                  <c:v>44052.24999999952</c:v>
                </c:pt>
                <c:pt idx="199">
                  <c:v>44052.291666666184</c:v>
                </c:pt>
                <c:pt idx="200">
                  <c:v>44052.333333332848</c:v>
                </c:pt>
                <c:pt idx="201">
                  <c:v>44052.374999999513</c:v>
                </c:pt>
                <c:pt idx="202">
                  <c:v>44052.416666666177</c:v>
                </c:pt>
                <c:pt idx="203">
                  <c:v>44052.458333332841</c:v>
                </c:pt>
                <c:pt idx="204">
                  <c:v>44052.499999999505</c:v>
                </c:pt>
                <c:pt idx="205">
                  <c:v>44052.541666666169</c:v>
                </c:pt>
                <c:pt idx="206">
                  <c:v>44052.583333332834</c:v>
                </c:pt>
                <c:pt idx="207">
                  <c:v>44052.624999999498</c:v>
                </c:pt>
                <c:pt idx="208">
                  <c:v>44052.666666666162</c:v>
                </c:pt>
                <c:pt idx="209">
                  <c:v>44052.708333332826</c:v>
                </c:pt>
                <c:pt idx="210">
                  <c:v>44052.749999999491</c:v>
                </c:pt>
                <c:pt idx="211">
                  <c:v>44052.791666666155</c:v>
                </c:pt>
                <c:pt idx="212">
                  <c:v>44052.833333332819</c:v>
                </c:pt>
                <c:pt idx="213">
                  <c:v>44052.874999999483</c:v>
                </c:pt>
                <c:pt idx="214">
                  <c:v>44052.916666666148</c:v>
                </c:pt>
                <c:pt idx="215">
                  <c:v>44052.958333332812</c:v>
                </c:pt>
                <c:pt idx="216">
                  <c:v>44052.999999999476</c:v>
                </c:pt>
                <c:pt idx="217">
                  <c:v>44053.04166666614</c:v>
                </c:pt>
                <c:pt idx="218">
                  <c:v>44053.083333332805</c:v>
                </c:pt>
                <c:pt idx="219">
                  <c:v>44053.124999999469</c:v>
                </c:pt>
                <c:pt idx="220">
                  <c:v>44053.166666666133</c:v>
                </c:pt>
                <c:pt idx="221">
                  <c:v>44053.208333332797</c:v>
                </c:pt>
                <c:pt idx="222">
                  <c:v>44053.249999999462</c:v>
                </c:pt>
                <c:pt idx="223">
                  <c:v>44053.291666666126</c:v>
                </c:pt>
                <c:pt idx="224">
                  <c:v>44053.33333333279</c:v>
                </c:pt>
                <c:pt idx="225">
                  <c:v>44053.374999999454</c:v>
                </c:pt>
                <c:pt idx="226">
                  <c:v>44053.416666666119</c:v>
                </c:pt>
                <c:pt idx="227">
                  <c:v>44053.458333332783</c:v>
                </c:pt>
                <c:pt idx="228">
                  <c:v>44053.499999999447</c:v>
                </c:pt>
                <c:pt idx="229">
                  <c:v>44053.541666666111</c:v>
                </c:pt>
                <c:pt idx="230">
                  <c:v>44053.583333332776</c:v>
                </c:pt>
                <c:pt idx="231">
                  <c:v>44053.62499999944</c:v>
                </c:pt>
                <c:pt idx="232">
                  <c:v>44053.666666666104</c:v>
                </c:pt>
                <c:pt idx="233">
                  <c:v>44053.708333332768</c:v>
                </c:pt>
                <c:pt idx="234">
                  <c:v>44053.749999999432</c:v>
                </c:pt>
                <c:pt idx="235">
                  <c:v>44053.791666666097</c:v>
                </c:pt>
                <c:pt idx="236">
                  <c:v>44053.833333332761</c:v>
                </c:pt>
                <c:pt idx="237">
                  <c:v>44053.874999999425</c:v>
                </c:pt>
                <c:pt idx="238">
                  <c:v>44053.916666666089</c:v>
                </c:pt>
                <c:pt idx="239">
                  <c:v>44053.958333332754</c:v>
                </c:pt>
                <c:pt idx="240">
                  <c:v>44053.999999999418</c:v>
                </c:pt>
                <c:pt idx="241">
                  <c:v>44054.041666666082</c:v>
                </c:pt>
                <c:pt idx="242">
                  <c:v>44054.083333332746</c:v>
                </c:pt>
                <c:pt idx="243">
                  <c:v>44054.124999999411</c:v>
                </c:pt>
                <c:pt idx="244">
                  <c:v>44054.166666666075</c:v>
                </c:pt>
                <c:pt idx="245">
                  <c:v>44054.208333332739</c:v>
                </c:pt>
                <c:pt idx="246">
                  <c:v>44054.249999999403</c:v>
                </c:pt>
                <c:pt idx="247">
                  <c:v>44054.291666666068</c:v>
                </c:pt>
                <c:pt idx="248">
                  <c:v>44054.333333332732</c:v>
                </c:pt>
                <c:pt idx="249">
                  <c:v>44054.374999999396</c:v>
                </c:pt>
                <c:pt idx="250">
                  <c:v>44054.41666666606</c:v>
                </c:pt>
                <c:pt idx="251">
                  <c:v>44054.458333332725</c:v>
                </c:pt>
                <c:pt idx="252">
                  <c:v>44054.499999999389</c:v>
                </c:pt>
                <c:pt idx="253">
                  <c:v>44054.541666666053</c:v>
                </c:pt>
                <c:pt idx="254">
                  <c:v>44054.583333332717</c:v>
                </c:pt>
                <c:pt idx="255">
                  <c:v>44054.624999999382</c:v>
                </c:pt>
                <c:pt idx="256">
                  <c:v>44054.666666666046</c:v>
                </c:pt>
                <c:pt idx="257">
                  <c:v>44054.70833333271</c:v>
                </c:pt>
                <c:pt idx="258">
                  <c:v>44054.749999999374</c:v>
                </c:pt>
                <c:pt idx="259">
                  <c:v>44054.791666666039</c:v>
                </c:pt>
                <c:pt idx="260">
                  <c:v>44054.833333332703</c:v>
                </c:pt>
                <c:pt idx="261">
                  <c:v>44054.874999999367</c:v>
                </c:pt>
                <c:pt idx="262">
                  <c:v>44054.916666666031</c:v>
                </c:pt>
                <c:pt idx="263">
                  <c:v>44054.958333332695</c:v>
                </c:pt>
                <c:pt idx="264">
                  <c:v>44054.99999999936</c:v>
                </c:pt>
                <c:pt idx="265">
                  <c:v>44055.041666666024</c:v>
                </c:pt>
                <c:pt idx="266">
                  <c:v>44055.083333332688</c:v>
                </c:pt>
                <c:pt idx="267">
                  <c:v>44055.124999999352</c:v>
                </c:pt>
                <c:pt idx="268">
                  <c:v>44055.166666666017</c:v>
                </c:pt>
                <c:pt idx="269">
                  <c:v>44055.208333332681</c:v>
                </c:pt>
                <c:pt idx="270">
                  <c:v>44055.249999999345</c:v>
                </c:pt>
                <c:pt idx="271">
                  <c:v>44055.291666666009</c:v>
                </c:pt>
                <c:pt idx="272">
                  <c:v>44055.333333332674</c:v>
                </c:pt>
                <c:pt idx="273">
                  <c:v>44055.374999999338</c:v>
                </c:pt>
                <c:pt idx="274">
                  <c:v>44055.416666666002</c:v>
                </c:pt>
                <c:pt idx="275">
                  <c:v>44055.458333332666</c:v>
                </c:pt>
                <c:pt idx="276">
                  <c:v>44055.499999999331</c:v>
                </c:pt>
                <c:pt idx="277">
                  <c:v>44055.541666665995</c:v>
                </c:pt>
                <c:pt idx="278">
                  <c:v>44055.583333332659</c:v>
                </c:pt>
                <c:pt idx="279">
                  <c:v>44055.624999999323</c:v>
                </c:pt>
                <c:pt idx="280">
                  <c:v>44055.666666665988</c:v>
                </c:pt>
                <c:pt idx="281">
                  <c:v>44055.708333332652</c:v>
                </c:pt>
                <c:pt idx="282">
                  <c:v>44055.749999999316</c:v>
                </c:pt>
                <c:pt idx="283">
                  <c:v>44055.79166666598</c:v>
                </c:pt>
                <c:pt idx="284">
                  <c:v>44055.833333332645</c:v>
                </c:pt>
                <c:pt idx="285">
                  <c:v>44055.874999999309</c:v>
                </c:pt>
                <c:pt idx="286">
                  <c:v>44055.916666665973</c:v>
                </c:pt>
                <c:pt idx="287">
                  <c:v>44055.958333332637</c:v>
                </c:pt>
                <c:pt idx="288">
                  <c:v>44055.999999999302</c:v>
                </c:pt>
                <c:pt idx="289">
                  <c:v>44056.041666665966</c:v>
                </c:pt>
                <c:pt idx="290">
                  <c:v>44056.08333333263</c:v>
                </c:pt>
                <c:pt idx="291">
                  <c:v>44056.124999999294</c:v>
                </c:pt>
                <c:pt idx="292">
                  <c:v>44056.166666665958</c:v>
                </c:pt>
                <c:pt idx="293">
                  <c:v>44056.208333332623</c:v>
                </c:pt>
                <c:pt idx="294">
                  <c:v>44056.249999999287</c:v>
                </c:pt>
                <c:pt idx="295">
                  <c:v>44056.291666665951</c:v>
                </c:pt>
                <c:pt idx="296">
                  <c:v>44056.333333332615</c:v>
                </c:pt>
                <c:pt idx="297">
                  <c:v>44056.37499999928</c:v>
                </c:pt>
                <c:pt idx="298">
                  <c:v>44056.416666665944</c:v>
                </c:pt>
                <c:pt idx="299">
                  <c:v>44056.458333332608</c:v>
                </c:pt>
                <c:pt idx="300">
                  <c:v>44056.499999999272</c:v>
                </c:pt>
                <c:pt idx="301">
                  <c:v>44056.541666665937</c:v>
                </c:pt>
                <c:pt idx="302">
                  <c:v>44056.583333332601</c:v>
                </c:pt>
                <c:pt idx="303">
                  <c:v>44056.624999999265</c:v>
                </c:pt>
                <c:pt idx="304">
                  <c:v>44056.666666665929</c:v>
                </c:pt>
                <c:pt idx="305">
                  <c:v>44056.708333332594</c:v>
                </c:pt>
                <c:pt idx="306">
                  <c:v>44056.749999999258</c:v>
                </c:pt>
                <c:pt idx="307">
                  <c:v>44056.791666665922</c:v>
                </c:pt>
                <c:pt idx="308">
                  <c:v>44056.833333332586</c:v>
                </c:pt>
                <c:pt idx="309">
                  <c:v>44056.874999999251</c:v>
                </c:pt>
                <c:pt idx="310">
                  <c:v>44056.916666665915</c:v>
                </c:pt>
                <c:pt idx="311">
                  <c:v>44056.958333332579</c:v>
                </c:pt>
                <c:pt idx="312">
                  <c:v>44056.999999999243</c:v>
                </c:pt>
                <c:pt idx="313">
                  <c:v>44057.041666665908</c:v>
                </c:pt>
                <c:pt idx="314">
                  <c:v>44057.083333332572</c:v>
                </c:pt>
                <c:pt idx="315">
                  <c:v>44057.124999999236</c:v>
                </c:pt>
                <c:pt idx="316">
                  <c:v>44057.1666666659</c:v>
                </c:pt>
                <c:pt idx="317">
                  <c:v>44057.208333332565</c:v>
                </c:pt>
                <c:pt idx="318">
                  <c:v>44057.249999999229</c:v>
                </c:pt>
                <c:pt idx="319">
                  <c:v>44057.291666665893</c:v>
                </c:pt>
                <c:pt idx="320">
                  <c:v>44057.333333332557</c:v>
                </c:pt>
                <c:pt idx="321">
                  <c:v>44057.374999999221</c:v>
                </c:pt>
                <c:pt idx="322">
                  <c:v>44057.416666665886</c:v>
                </c:pt>
                <c:pt idx="323">
                  <c:v>44057.45833333255</c:v>
                </c:pt>
                <c:pt idx="324">
                  <c:v>44057.499999999214</c:v>
                </c:pt>
                <c:pt idx="325">
                  <c:v>44057.541666665878</c:v>
                </c:pt>
                <c:pt idx="326">
                  <c:v>44057.583333332543</c:v>
                </c:pt>
                <c:pt idx="327">
                  <c:v>44057.624999999207</c:v>
                </c:pt>
                <c:pt idx="328">
                  <c:v>44057.666666665871</c:v>
                </c:pt>
                <c:pt idx="329">
                  <c:v>44057.708333332535</c:v>
                </c:pt>
                <c:pt idx="330">
                  <c:v>44057.7499999992</c:v>
                </c:pt>
                <c:pt idx="331">
                  <c:v>44057.791666665864</c:v>
                </c:pt>
                <c:pt idx="332">
                  <c:v>44057.833333332528</c:v>
                </c:pt>
                <c:pt idx="333">
                  <c:v>44057.874999999192</c:v>
                </c:pt>
                <c:pt idx="334">
                  <c:v>44057.916666665857</c:v>
                </c:pt>
                <c:pt idx="335">
                  <c:v>44057.958333332521</c:v>
                </c:pt>
                <c:pt idx="336">
                  <c:v>44057.999999999185</c:v>
                </c:pt>
                <c:pt idx="337">
                  <c:v>44058.041666665849</c:v>
                </c:pt>
                <c:pt idx="338">
                  <c:v>44058.083333332514</c:v>
                </c:pt>
                <c:pt idx="339">
                  <c:v>44058.124999999178</c:v>
                </c:pt>
                <c:pt idx="340">
                  <c:v>44058.166666665842</c:v>
                </c:pt>
                <c:pt idx="341">
                  <c:v>44058.208333332506</c:v>
                </c:pt>
                <c:pt idx="342">
                  <c:v>44058.249999999171</c:v>
                </c:pt>
                <c:pt idx="343">
                  <c:v>44058.291666665835</c:v>
                </c:pt>
                <c:pt idx="344">
                  <c:v>44058.333333332499</c:v>
                </c:pt>
                <c:pt idx="345">
                  <c:v>44058.374999999163</c:v>
                </c:pt>
                <c:pt idx="346">
                  <c:v>44058.416666665828</c:v>
                </c:pt>
                <c:pt idx="347">
                  <c:v>44058.458333332492</c:v>
                </c:pt>
                <c:pt idx="348">
                  <c:v>44058.499999999156</c:v>
                </c:pt>
                <c:pt idx="349">
                  <c:v>44058.54166666582</c:v>
                </c:pt>
                <c:pt idx="350">
                  <c:v>44058.583333332484</c:v>
                </c:pt>
                <c:pt idx="351">
                  <c:v>44058.624999999149</c:v>
                </c:pt>
                <c:pt idx="352">
                  <c:v>44058.666666665813</c:v>
                </c:pt>
                <c:pt idx="353">
                  <c:v>44058.708333332477</c:v>
                </c:pt>
                <c:pt idx="354">
                  <c:v>44058.749999999141</c:v>
                </c:pt>
                <c:pt idx="355">
                  <c:v>44058.791666665806</c:v>
                </c:pt>
                <c:pt idx="356">
                  <c:v>44058.83333333247</c:v>
                </c:pt>
                <c:pt idx="357">
                  <c:v>44058.874999999134</c:v>
                </c:pt>
                <c:pt idx="358">
                  <c:v>44058.916666665798</c:v>
                </c:pt>
                <c:pt idx="359">
                  <c:v>44058.958333332463</c:v>
                </c:pt>
                <c:pt idx="360">
                  <c:v>44058.999999999127</c:v>
                </c:pt>
                <c:pt idx="361">
                  <c:v>44059.041666665791</c:v>
                </c:pt>
                <c:pt idx="362">
                  <c:v>44059.083333332455</c:v>
                </c:pt>
                <c:pt idx="363">
                  <c:v>44059.12499999912</c:v>
                </c:pt>
                <c:pt idx="364">
                  <c:v>44059.166666665784</c:v>
                </c:pt>
                <c:pt idx="365">
                  <c:v>44059.208333332448</c:v>
                </c:pt>
                <c:pt idx="366">
                  <c:v>44059.249999999112</c:v>
                </c:pt>
                <c:pt idx="367">
                  <c:v>44059.291666665777</c:v>
                </c:pt>
                <c:pt idx="368">
                  <c:v>44059.333333332441</c:v>
                </c:pt>
                <c:pt idx="369">
                  <c:v>44059.374999999105</c:v>
                </c:pt>
                <c:pt idx="370">
                  <c:v>44059.416666665769</c:v>
                </c:pt>
                <c:pt idx="371">
                  <c:v>44059.458333332434</c:v>
                </c:pt>
                <c:pt idx="372">
                  <c:v>44059.499999999098</c:v>
                </c:pt>
                <c:pt idx="373">
                  <c:v>44059.541666665762</c:v>
                </c:pt>
                <c:pt idx="374">
                  <c:v>44059.583333332426</c:v>
                </c:pt>
                <c:pt idx="375">
                  <c:v>44059.624999999091</c:v>
                </c:pt>
                <c:pt idx="376">
                  <c:v>44059.666666665755</c:v>
                </c:pt>
                <c:pt idx="377">
                  <c:v>44059.708333332419</c:v>
                </c:pt>
                <c:pt idx="378">
                  <c:v>44059.749999999083</c:v>
                </c:pt>
                <c:pt idx="379">
                  <c:v>44059.791666665747</c:v>
                </c:pt>
                <c:pt idx="380">
                  <c:v>44059.833333332412</c:v>
                </c:pt>
                <c:pt idx="381">
                  <c:v>44059.874999999076</c:v>
                </c:pt>
                <c:pt idx="382">
                  <c:v>44059.91666666574</c:v>
                </c:pt>
                <c:pt idx="383">
                  <c:v>44059.958333332404</c:v>
                </c:pt>
                <c:pt idx="384">
                  <c:v>44059.999999999069</c:v>
                </c:pt>
                <c:pt idx="385">
                  <c:v>44060.041666665733</c:v>
                </c:pt>
                <c:pt idx="386">
                  <c:v>44060.083333332397</c:v>
                </c:pt>
                <c:pt idx="387">
                  <c:v>44060.124999999061</c:v>
                </c:pt>
                <c:pt idx="388">
                  <c:v>44060.166666665726</c:v>
                </c:pt>
                <c:pt idx="389">
                  <c:v>44060.20833333239</c:v>
                </c:pt>
                <c:pt idx="390">
                  <c:v>44060.249999999054</c:v>
                </c:pt>
                <c:pt idx="391">
                  <c:v>44060.291666665718</c:v>
                </c:pt>
                <c:pt idx="392">
                  <c:v>44060.333333332383</c:v>
                </c:pt>
                <c:pt idx="393">
                  <c:v>44060.374999999047</c:v>
                </c:pt>
                <c:pt idx="394">
                  <c:v>44060.416666665711</c:v>
                </c:pt>
                <c:pt idx="395">
                  <c:v>44060.458333332375</c:v>
                </c:pt>
                <c:pt idx="396">
                  <c:v>44060.49999999904</c:v>
                </c:pt>
                <c:pt idx="397">
                  <c:v>44060.541666665704</c:v>
                </c:pt>
                <c:pt idx="398">
                  <c:v>44060.583333332368</c:v>
                </c:pt>
                <c:pt idx="399">
                  <c:v>44060.624999999032</c:v>
                </c:pt>
                <c:pt idx="400">
                  <c:v>44060.666666665697</c:v>
                </c:pt>
                <c:pt idx="401">
                  <c:v>44060.708333332361</c:v>
                </c:pt>
                <c:pt idx="402">
                  <c:v>44060.749999999025</c:v>
                </c:pt>
                <c:pt idx="403">
                  <c:v>44060.791666665689</c:v>
                </c:pt>
                <c:pt idx="404">
                  <c:v>44060.833333332354</c:v>
                </c:pt>
                <c:pt idx="405">
                  <c:v>44060.874999999018</c:v>
                </c:pt>
                <c:pt idx="406">
                  <c:v>44060.916666665682</c:v>
                </c:pt>
                <c:pt idx="407">
                  <c:v>44060.958333332346</c:v>
                </c:pt>
                <c:pt idx="408">
                  <c:v>44060.99999999901</c:v>
                </c:pt>
                <c:pt idx="409">
                  <c:v>44061.041666665675</c:v>
                </c:pt>
                <c:pt idx="410">
                  <c:v>44061.083333332339</c:v>
                </c:pt>
                <c:pt idx="411">
                  <c:v>44061.124999999003</c:v>
                </c:pt>
                <c:pt idx="412">
                  <c:v>44061.166666665667</c:v>
                </c:pt>
                <c:pt idx="413">
                  <c:v>44061.208333332332</c:v>
                </c:pt>
                <c:pt idx="414">
                  <c:v>44061.249999998996</c:v>
                </c:pt>
                <c:pt idx="415">
                  <c:v>44061.29166666566</c:v>
                </c:pt>
                <c:pt idx="416">
                  <c:v>44061.333333332324</c:v>
                </c:pt>
                <c:pt idx="417">
                  <c:v>44061.374999998989</c:v>
                </c:pt>
                <c:pt idx="418">
                  <c:v>44061.416666665653</c:v>
                </c:pt>
                <c:pt idx="419">
                  <c:v>44061.458333332317</c:v>
                </c:pt>
                <c:pt idx="420">
                  <c:v>44061.499999998981</c:v>
                </c:pt>
                <c:pt idx="421">
                  <c:v>44061.541666665646</c:v>
                </c:pt>
                <c:pt idx="422">
                  <c:v>44061.58333333231</c:v>
                </c:pt>
                <c:pt idx="423">
                  <c:v>44061.624999998974</c:v>
                </c:pt>
                <c:pt idx="424">
                  <c:v>44061.666666665638</c:v>
                </c:pt>
                <c:pt idx="425">
                  <c:v>44061.708333332303</c:v>
                </c:pt>
                <c:pt idx="426">
                  <c:v>44061.749999998967</c:v>
                </c:pt>
                <c:pt idx="427">
                  <c:v>44061.791666665631</c:v>
                </c:pt>
                <c:pt idx="428">
                  <c:v>44061.833333332295</c:v>
                </c:pt>
                <c:pt idx="429">
                  <c:v>44061.87499999896</c:v>
                </c:pt>
                <c:pt idx="430">
                  <c:v>44061.916666665624</c:v>
                </c:pt>
                <c:pt idx="431">
                  <c:v>44061.958333332288</c:v>
                </c:pt>
                <c:pt idx="432">
                  <c:v>44061.999999998952</c:v>
                </c:pt>
                <c:pt idx="433">
                  <c:v>44062.041666665617</c:v>
                </c:pt>
                <c:pt idx="434">
                  <c:v>44062.083333332281</c:v>
                </c:pt>
                <c:pt idx="435">
                  <c:v>44062.124999998945</c:v>
                </c:pt>
                <c:pt idx="436">
                  <c:v>44062.166666665609</c:v>
                </c:pt>
                <c:pt idx="437">
                  <c:v>44062.208333332273</c:v>
                </c:pt>
                <c:pt idx="438">
                  <c:v>44062.249999998938</c:v>
                </c:pt>
                <c:pt idx="439">
                  <c:v>44062.291666665602</c:v>
                </c:pt>
                <c:pt idx="440">
                  <c:v>44062.333333332266</c:v>
                </c:pt>
                <c:pt idx="441">
                  <c:v>44062.37499999893</c:v>
                </c:pt>
                <c:pt idx="442">
                  <c:v>44062.416666665595</c:v>
                </c:pt>
                <c:pt idx="443">
                  <c:v>44062.458333332259</c:v>
                </c:pt>
                <c:pt idx="444">
                  <c:v>44062.499999998923</c:v>
                </c:pt>
                <c:pt idx="445">
                  <c:v>44062.541666665587</c:v>
                </c:pt>
                <c:pt idx="446">
                  <c:v>44062.583333332252</c:v>
                </c:pt>
                <c:pt idx="447">
                  <c:v>44062.624999998916</c:v>
                </c:pt>
                <c:pt idx="448">
                  <c:v>44062.66666666558</c:v>
                </c:pt>
                <c:pt idx="449">
                  <c:v>44062.708333332244</c:v>
                </c:pt>
                <c:pt idx="450">
                  <c:v>44062.749999998909</c:v>
                </c:pt>
                <c:pt idx="451">
                  <c:v>44062.791666665573</c:v>
                </c:pt>
                <c:pt idx="452">
                  <c:v>44062.833333332237</c:v>
                </c:pt>
                <c:pt idx="453">
                  <c:v>44062.874999998901</c:v>
                </c:pt>
                <c:pt idx="454">
                  <c:v>44062.916666665566</c:v>
                </c:pt>
                <c:pt idx="455">
                  <c:v>44062.95833333223</c:v>
                </c:pt>
                <c:pt idx="456">
                  <c:v>44062.999999998894</c:v>
                </c:pt>
                <c:pt idx="457">
                  <c:v>44063.041666665558</c:v>
                </c:pt>
                <c:pt idx="458">
                  <c:v>44063.083333332223</c:v>
                </c:pt>
                <c:pt idx="459">
                  <c:v>44063.124999998887</c:v>
                </c:pt>
                <c:pt idx="460">
                  <c:v>44063.166666665551</c:v>
                </c:pt>
                <c:pt idx="461">
                  <c:v>44063.208333332215</c:v>
                </c:pt>
                <c:pt idx="462">
                  <c:v>44063.24999999888</c:v>
                </c:pt>
                <c:pt idx="463">
                  <c:v>44063.291666665544</c:v>
                </c:pt>
                <c:pt idx="464">
                  <c:v>44063.333333332208</c:v>
                </c:pt>
                <c:pt idx="465">
                  <c:v>44063.374999998872</c:v>
                </c:pt>
                <c:pt idx="466">
                  <c:v>44063.416666665536</c:v>
                </c:pt>
                <c:pt idx="467">
                  <c:v>44063.458333332201</c:v>
                </c:pt>
                <c:pt idx="468">
                  <c:v>44063.499999998865</c:v>
                </c:pt>
                <c:pt idx="469">
                  <c:v>44063.541666665529</c:v>
                </c:pt>
                <c:pt idx="470">
                  <c:v>44063.583333332193</c:v>
                </c:pt>
                <c:pt idx="471">
                  <c:v>44063.624999998858</c:v>
                </c:pt>
                <c:pt idx="472">
                  <c:v>44063.666666665522</c:v>
                </c:pt>
                <c:pt idx="473">
                  <c:v>44063.708333332186</c:v>
                </c:pt>
                <c:pt idx="474">
                  <c:v>44063.74999999885</c:v>
                </c:pt>
                <c:pt idx="475">
                  <c:v>44063.791666665515</c:v>
                </c:pt>
                <c:pt idx="476">
                  <c:v>44063.833333332179</c:v>
                </c:pt>
                <c:pt idx="477">
                  <c:v>44063.874999998843</c:v>
                </c:pt>
                <c:pt idx="478">
                  <c:v>44063.916666665507</c:v>
                </c:pt>
                <c:pt idx="479">
                  <c:v>44063.958333332172</c:v>
                </c:pt>
                <c:pt idx="480">
                  <c:v>44063.999999998836</c:v>
                </c:pt>
                <c:pt idx="481">
                  <c:v>44064.0416666655</c:v>
                </c:pt>
                <c:pt idx="482">
                  <c:v>44064.083333332164</c:v>
                </c:pt>
                <c:pt idx="483">
                  <c:v>44064.124999998829</c:v>
                </c:pt>
                <c:pt idx="484">
                  <c:v>44064.166666665493</c:v>
                </c:pt>
                <c:pt idx="485">
                  <c:v>44064.208333332157</c:v>
                </c:pt>
                <c:pt idx="486">
                  <c:v>44064.249999998821</c:v>
                </c:pt>
                <c:pt idx="487">
                  <c:v>44064.291666665486</c:v>
                </c:pt>
                <c:pt idx="488">
                  <c:v>44064.33333333215</c:v>
                </c:pt>
                <c:pt idx="489">
                  <c:v>44064.374999998814</c:v>
                </c:pt>
                <c:pt idx="490">
                  <c:v>44064.416666665478</c:v>
                </c:pt>
                <c:pt idx="491">
                  <c:v>44064.458333332143</c:v>
                </c:pt>
                <c:pt idx="492">
                  <c:v>44064.499999998807</c:v>
                </c:pt>
                <c:pt idx="493">
                  <c:v>44064.541666665471</c:v>
                </c:pt>
                <c:pt idx="494">
                  <c:v>44064.583333332135</c:v>
                </c:pt>
                <c:pt idx="495">
                  <c:v>44064.624999998799</c:v>
                </c:pt>
                <c:pt idx="496">
                  <c:v>44064.666666665464</c:v>
                </c:pt>
                <c:pt idx="497">
                  <c:v>44064.708333332128</c:v>
                </c:pt>
                <c:pt idx="498">
                  <c:v>44064.749999998792</c:v>
                </c:pt>
                <c:pt idx="499">
                  <c:v>44064.791666665456</c:v>
                </c:pt>
                <c:pt idx="500">
                  <c:v>44064.833333332121</c:v>
                </c:pt>
                <c:pt idx="501">
                  <c:v>44064.874999998785</c:v>
                </c:pt>
                <c:pt idx="502">
                  <c:v>44064.916666665449</c:v>
                </c:pt>
                <c:pt idx="503">
                  <c:v>44064.958333332113</c:v>
                </c:pt>
                <c:pt idx="504">
                  <c:v>44064.999999998778</c:v>
                </c:pt>
                <c:pt idx="505">
                  <c:v>44065.041666665442</c:v>
                </c:pt>
                <c:pt idx="506">
                  <c:v>44065.083333332106</c:v>
                </c:pt>
                <c:pt idx="507">
                  <c:v>44065.12499999877</c:v>
                </c:pt>
                <c:pt idx="508">
                  <c:v>44065.166666665435</c:v>
                </c:pt>
                <c:pt idx="509">
                  <c:v>44065.208333332099</c:v>
                </c:pt>
                <c:pt idx="510">
                  <c:v>44065.249999998763</c:v>
                </c:pt>
                <c:pt idx="511">
                  <c:v>44065.291666665427</c:v>
                </c:pt>
                <c:pt idx="512">
                  <c:v>44065.333333332092</c:v>
                </c:pt>
                <c:pt idx="513">
                  <c:v>44065.374999998756</c:v>
                </c:pt>
                <c:pt idx="514">
                  <c:v>44065.41666666542</c:v>
                </c:pt>
                <c:pt idx="515">
                  <c:v>44065.458333332084</c:v>
                </c:pt>
                <c:pt idx="516">
                  <c:v>44065.499999998749</c:v>
                </c:pt>
                <c:pt idx="517">
                  <c:v>44065.541666665413</c:v>
                </c:pt>
                <c:pt idx="518">
                  <c:v>44065.583333332077</c:v>
                </c:pt>
                <c:pt idx="519">
                  <c:v>44065.624999998741</c:v>
                </c:pt>
                <c:pt idx="520">
                  <c:v>44065.666666665406</c:v>
                </c:pt>
                <c:pt idx="521">
                  <c:v>44065.70833333207</c:v>
                </c:pt>
                <c:pt idx="522">
                  <c:v>44065.749999998734</c:v>
                </c:pt>
                <c:pt idx="523">
                  <c:v>44065.791666665398</c:v>
                </c:pt>
                <c:pt idx="524">
                  <c:v>44065.833333332062</c:v>
                </c:pt>
                <c:pt idx="525">
                  <c:v>44065.874999998727</c:v>
                </c:pt>
                <c:pt idx="526">
                  <c:v>44065.916666665391</c:v>
                </c:pt>
                <c:pt idx="527">
                  <c:v>44065.958333332055</c:v>
                </c:pt>
                <c:pt idx="528">
                  <c:v>44065.999999998719</c:v>
                </c:pt>
                <c:pt idx="529">
                  <c:v>44066.041666665384</c:v>
                </c:pt>
                <c:pt idx="530">
                  <c:v>44066.083333332048</c:v>
                </c:pt>
                <c:pt idx="531">
                  <c:v>44066.124999998712</c:v>
                </c:pt>
                <c:pt idx="532">
                  <c:v>44066.166666665376</c:v>
                </c:pt>
                <c:pt idx="533">
                  <c:v>44066.208333332041</c:v>
                </c:pt>
                <c:pt idx="534">
                  <c:v>44066.249999998705</c:v>
                </c:pt>
                <c:pt idx="535">
                  <c:v>44066.291666665369</c:v>
                </c:pt>
                <c:pt idx="536">
                  <c:v>44066.333333332033</c:v>
                </c:pt>
                <c:pt idx="537">
                  <c:v>44066.374999998698</c:v>
                </c:pt>
                <c:pt idx="538">
                  <c:v>44066.416666665362</c:v>
                </c:pt>
                <c:pt idx="539">
                  <c:v>44066.458333332026</c:v>
                </c:pt>
                <c:pt idx="540">
                  <c:v>44066.49999999869</c:v>
                </c:pt>
                <c:pt idx="541">
                  <c:v>44066.541666665355</c:v>
                </c:pt>
                <c:pt idx="542">
                  <c:v>44066.583333332019</c:v>
                </c:pt>
                <c:pt idx="543">
                  <c:v>44066.624999998683</c:v>
                </c:pt>
                <c:pt idx="544">
                  <c:v>44066.666666665347</c:v>
                </c:pt>
                <c:pt idx="545">
                  <c:v>44066.708333332012</c:v>
                </c:pt>
                <c:pt idx="546">
                  <c:v>44066.749999998676</c:v>
                </c:pt>
                <c:pt idx="547">
                  <c:v>44066.79166666534</c:v>
                </c:pt>
                <c:pt idx="548">
                  <c:v>44066.833333332004</c:v>
                </c:pt>
                <c:pt idx="549">
                  <c:v>44066.874999998668</c:v>
                </c:pt>
                <c:pt idx="550">
                  <c:v>44066.916666665333</c:v>
                </c:pt>
                <c:pt idx="551">
                  <c:v>44066.958333331997</c:v>
                </c:pt>
                <c:pt idx="552">
                  <c:v>44066.999999998661</c:v>
                </c:pt>
                <c:pt idx="553">
                  <c:v>44067.041666665325</c:v>
                </c:pt>
                <c:pt idx="554">
                  <c:v>44067.08333333199</c:v>
                </c:pt>
                <c:pt idx="555">
                  <c:v>44067.124999998654</c:v>
                </c:pt>
                <c:pt idx="556">
                  <c:v>44067.166666665318</c:v>
                </c:pt>
                <c:pt idx="557">
                  <c:v>44067.208333331982</c:v>
                </c:pt>
                <c:pt idx="558">
                  <c:v>44067.249999998647</c:v>
                </c:pt>
                <c:pt idx="559">
                  <c:v>44067.291666665311</c:v>
                </c:pt>
                <c:pt idx="560">
                  <c:v>44067.333333331975</c:v>
                </c:pt>
                <c:pt idx="561">
                  <c:v>44067.374999998639</c:v>
                </c:pt>
                <c:pt idx="562">
                  <c:v>44067.416666665304</c:v>
                </c:pt>
                <c:pt idx="563">
                  <c:v>44067.458333331968</c:v>
                </c:pt>
                <c:pt idx="564">
                  <c:v>44067.499999998632</c:v>
                </c:pt>
                <c:pt idx="565">
                  <c:v>44067.541666665296</c:v>
                </c:pt>
                <c:pt idx="566">
                  <c:v>44067.583333331961</c:v>
                </c:pt>
                <c:pt idx="567">
                  <c:v>44067.624999998625</c:v>
                </c:pt>
                <c:pt idx="568">
                  <c:v>44067.666666665289</c:v>
                </c:pt>
                <c:pt idx="569">
                  <c:v>44067.708333331953</c:v>
                </c:pt>
                <c:pt idx="570">
                  <c:v>44067.749999998618</c:v>
                </c:pt>
                <c:pt idx="571">
                  <c:v>44067.791666665282</c:v>
                </c:pt>
                <c:pt idx="572">
                  <c:v>44067.833333331946</c:v>
                </c:pt>
                <c:pt idx="573">
                  <c:v>44067.87499999861</c:v>
                </c:pt>
                <c:pt idx="574">
                  <c:v>44067.916666665275</c:v>
                </c:pt>
                <c:pt idx="575">
                  <c:v>44067.958333331939</c:v>
                </c:pt>
                <c:pt idx="576">
                  <c:v>44067.999999998603</c:v>
                </c:pt>
                <c:pt idx="577">
                  <c:v>44068.041666665267</c:v>
                </c:pt>
                <c:pt idx="578">
                  <c:v>44068.083333331931</c:v>
                </c:pt>
                <c:pt idx="579">
                  <c:v>44068.124999998596</c:v>
                </c:pt>
                <c:pt idx="580">
                  <c:v>44068.16666666526</c:v>
                </c:pt>
                <c:pt idx="581">
                  <c:v>44068.208333331924</c:v>
                </c:pt>
                <c:pt idx="582">
                  <c:v>44068.249999998588</c:v>
                </c:pt>
                <c:pt idx="583">
                  <c:v>44068.291666665253</c:v>
                </c:pt>
                <c:pt idx="584">
                  <c:v>44068.333333331917</c:v>
                </c:pt>
                <c:pt idx="585">
                  <c:v>44068.374999998581</c:v>
                </c:pt>
                <c:pt idx="586">
                  <c:v>44068.416666665245</c:v>
                </c:pt>
                <c:pt idx="587">
                  <c:v>44068.45833333191</c:v>
                </c:pt>
                <c:pt idx="588">
                  <c:v>44068.499999998574</c:v>
                </c:pt>
                <c:pt idx="589">
                  <c:v>44068.541666665238</c:v>
                </c:pt>
                <c:pt idx="590">
                  <c:v>44068.583333331902</c:v>
                </c:pt>
                <c:pt idx="591">
                  <c:v>44068.624999998567</c:v>
                </c:pt>
                <c:pt idx="592">
                  <c:v>44068.666666665231</c:v>
                </c:pt>
                <c:pt idx="593">
                  <c:v>44068.708333331895</c:v>
                </c:pt>
                <c:pt idx="594">
                  <c:v>44068.749999998559</c:v>
                </c:pt>
                <c:pt idx="595">
                  <c:v>44068.791666665224</c:v>
                </c:pt>
                <c:pt idx="596">
                  <c:v>44068.833333331888</c:v>
                </c:pt>
                <c:pt idx="597">
                  <c:v>44068.874999998552</c:v>
                </c:pt>
                <c:pt idx="598">
                  <c:v>44068.916666665216</c:v>
                </c:pt>
                <c:pt idx="599">
                  <c:v>44068.958333331881</c:v>
                </c:pt>
                <c:pt idx="600">
                  <c:v>44068.999999998545</c:v>
                </c:pt>
                <c:pt idx="601">
                  <c:v>44069.041666665209</c:v>
                </c:pt>
                <c:pt idx="602">
                  <c:v>44069.083333331873</c:v>
                </c:pt>
                <c:pt idx="603">
                  <c:v>44069.124999998538</c:v>
                </c:pt>
                <c:pt idx="604">
                  <c:v>44069.166666665202</c:v>
                </c:pt>
                <c:pt idx="605">
                  <c:v>44069.208333331866</c:v>
                </c:pt>
                <c:pt idx="606">
                  <c:v>44069.24999999853</c:v>
                </c:pt>
                <c:pt idx="607">
                  <c:v>44069.291666665194</c:v>
                </c:pt>
                <c:pt idx="608">
                  <c:v>44069.333333331859</c:v>
                </c:pt>
                <c:pt idx="609">
                  <c:v>44069.374999998523</c:v>
                </c:pt>
                <c:pt idx="610">
                  <c:v>44069.416666665187</c:v>
                </c:pt>
                <c:pt idx="611">
                  <c:v>44069.458333331851</c:v>
                </c:pt>
                <c:pt idx="612">
                  <c:v>44069.499999998516</c:v>
                </c:pt>
                <c:pt idx="613">
                  <c:v>44069.54166666518</c:v>
                </c:pt>
                <c:pt idx="614">
                  <c:v>44069.583333331844</c:v>
                </c:pt>
                <c:pt idx="615">
                  <c:v>44069.624999998508</c:v>
                </c:pt>
                <c:pt idx="616">
                  <c:v>44069.666666665173</c:v>
                </c:pt>
                <c:pt idx="617">
                  <c:v>44069.708333331837</c:v>
                </c:pt>
                <c:pt idx="618">
                  <c:v>44069.749999998501</c:v>
                </c:pt>
                <c:pt idx="619">
                  <c:v>44069.791666665165</c:v>
                </c:pt>
                <c:pt idx="620">
                  <c:v>44069.83333333183</c:v>
                </c:pt>
                <c:pt idx="621">
                  <c:v>44069.874999998494</c:v>
                </c:pt>
                <c:pt idx="622">
                  <c:v>44069.916666665158</c:v>
                </c:pt>
                <c:pt idx="623">
                  <c:v>44069.958333331822</c:v>
                </c:pt>
                <c:pt idx="624">
                  <c:v>44069.999999998487</c:v>
                </c:pt>
                <c:pt idx="625">
                  <c:v>44070.041666665151</c:v>
                </c:pt>
                <c:pt idx="626">
                  <c:v>44070.083333331815</c:v>
                </c:pt>
                <c:pt idx="627">
                  <c:v>44070.124999998479</c:v>
                </c:pt>
                <c:pt idx="628">
                  <c:v>44070.166666665144</c:v>
                </c:pt>
                <c:pt idx="629">
                  <c:v>44070.208333331808</c:v>
                </c:pt>
                <c:pt idx="630">
                  <c:v>44070.249999998472</c:v>
                </c:pt>
                <c:pt idx="631">
                  <c:v>44070.291666665136</c:v>
                </c:pt>
                <c:pt idx="632">
                  <c:v>44070.333333331801</c:v>
                </c:pt>
                <c:pt idx="633">
                  <c:v>44070.374999998465</c:v>
                </c:pt>
                <c:pt idx="634">
                  <c:v>44070.416666665129</c:v>
                </c:pt>
                <c:pt idx="635">
                  <c:v>44070.458333331793</c:v>
                </c:pt>
                <c:pt idx="636">
                  <c:v>44070.499999998457</c:v>
                </c:pt>
                <c:pt idx="637">
                  <c:v>44070.541666665122</c:v>
                </c:pt>
                <c:pt idx="638">
                  <c:v>44070.583333331786</c:v>
                </c:pt>
                <c:pt idx="639">
                  <c:v>44070.62499999845</c:v>
                </c:pt>
                <c:pt idx="640">
                  <c:v>44070.666666665114</c:v>
                </c:pt>
                <c:pt idx="641">
                  <c:v>44070.708333331779</c:v>
                </c:pt>
                <c:pt idx="642">
                  <c:v>44070.749999998443</c:v>
                </c:pt>
                <c:pt idx="643">
                  <c:v>44070.791666665107</c:v>
                </c:pt>
                <c:pt idx="644">
                  <c:v>44070.833333331771</c:v>
                </c:pt>
                <c:pt idx="645">
                  <c:v>44070.874999998436</c:v>
                </c:pt>
                <c:pt idx="646">
                  <c:v>44070.9166666651</c:v>
                </c:pt>
                <c:pt idx="647">
                  <c:v>44070.958333331764</c:v>
                </c:pt>
                <c:pt idx="648">
                  <c:v>44070.999999998428</c:v>
                </c:pt>
                <c:pt idx="649">
                  <c:v>44071.041666665093</c:v>
                </c:pt>
                <c:pt idx="650">
                  <c:v>44071.083333331757</c:v>
                </c:pt>
                <c:pt idx="651">
                  <c:v>44071.124999998421</c:v>
                </c:pt>
                <c:pt idx="652">
                  <c:v>44071.166666665085</c:v>
                </c:pt>
                <c:pt idx="653">
                  <c:v>44071.20833333175</c:v>
                </c:pt>
                <c:pt idx="654">
                  <c:v>44071.249999998414</c:v>
                </c:pt>
                <c:pt idx="655">
                  <c:v>44071.291666665078</c:v>
                </c:pt>
                <c:pt idx="656">
                  <c:v>44071.333333331742</c:v>
                </c:pt>
                <c:pt idx="657">
                  <c:v>44071.374999998407</c:v>
                </c:pt>
                <c:pt idx="658">
                  <c:v>44071.416666665071</c:v>
                </c:pt>
                <c:pt idx="659">
                  <c:v>44071.458333331735</c:v>
                </c:pt>
                <c:pt idx="660">
                  <c:v>44071.499999998399</c:v>
                </c:pt>
                <c:pt idx="661">
                  <c:v>44071.541666665064</c:v>
                </c:pt>
                <c:pt idx="662">
                  <c:v>44071.583333331728</c:v>
                </c:pt>
                <c:pt idx="663">
                  <c:v>44071.624999998392</c:v>
                </c:pt>
                <c:pt idx="664">
                  <c:v>44071.666666665056</c:v>
                </c:pt>
                <c:pt idx="665">
                  <c:v>44071.70833333172</c:v>
                </c:pt>
                <c:pt idx="666">
                  <c:v>44071.749999998385</c:v>
                </c:pt>
                <c:pt idx="667">
                  <c:v>44071.791666665049</c:v>
                </c:pt>
                <c:pt idx="668">
                  <c:v>44071.833333331713</c:v>
                </c:pt>
                <c:pt idx="669">
                  <c:v>44071.874999998377</c:v>
                </c:pt>
                <c:pt idx="670">
                  <c:v>44071.916666665042</c:v>
                </c:pt>
                <c:pt idx="671">
                  <c:v>44071.958333331706</c:v>
                </c:pt>
                <c:pt idx="672">
                  <c:v>44071.99999999837</c:v>
                </c:pt>
                <c:pt idx="673">
                  <c:v>44072.041666665034</c:v>
                </c:pt>
                <c:pt idx="674">
                  <c:v>44072.083333331699</c:v>
                </c:pt>
                <c:pt idx="675">
                  <c:v>44072.124999998363</c:v>
                </c:pt>
                <c:pt idx="676">
                  <c:v>44072.166666665027</c:v>
                </c:pt>
                <c:pt idx="677">
                  <c:v>44072.208333331691</c:v>
                </c:pt>
                <c:pt idx="678">
                  <c:v>44072.249999998356</c:v>
                </c:pt>
                <c:pt idx="679">
                  <c:v>44072.29166666502</c:v>
                </c:pt>
                <c:pt idx="680">
                  <c:v>44072.333333331684</c:v>
                </c:pt>
                <c:pt idx="681">
                  <c:v>44072.374999998348</c:v>
                </c:pt>
                <c:pt idx="682">
                  <c:v>44072.416666665013</c:v>
                </c:pt>
                <c:pt idx="683">
                  <c:v>44072.458333331677</c:v>
                </c:pt>
                <c:pt idx="684">
                  <c:v>44072.499999998341</c:v>
                </c:pt>
                <c:pt idx="685">
                  <c:v>44072.541666665005</c:v>
                </c:pt>
                <c:pt idx="686">
                  <c:v>44072.58333333167</c:v>
                </c:pt>
                <c:pt idx="687">
                  <c:v>44072.624999998334</c:v>
                </c:pt>
                <c:pt idx="688">
                  <c:v>44072.666666664998</c:v>
                </c:pt>
                <c:pt idx="689">
                  <c:v>44072.708333331662</c:v>
                </c:pt>
                <c:pt idx="690">
                  <c:v>44072.749999998327</c:v>
                </c:pt>
                <c:pt idx="691">
                  <c:v>44072.791666664991</c:v>
                </c:pt>
                <c:pt idx="692">
                  <c:v>44072.833333331655</c:v>
                </c:pt>
                <c:pt idx="693">
                  <c:v>44072.874999998319</c:v>
                </c:pt>
                <c:pt idx="694">
                  <c:v>44072.916666664983</c:v>
                </c:pt>
                <c:pt idx="695">
                  <c:v>44072.958333331648</c:v>
                </c:pt>
                <c:pt idx="696">
                  <c:v>44072.999999998312</c:v>
                </c:pt>
                <c:pt idx="697">
                  <c:v>44073.041666664976</c:v>
                </c:pt>
                <c:pt idx="698">
                  <c:v>44073.08333333164</c:v>
                </c:pt>
                <c:pt idx="699">
                  <c:v>44073.124999998305</c:v>
                </c:pt>
                <c:pt idx="700">
                  <c:v>44073.166666664969</c:v>
                </c:pt>
                <c:pt idx="701">
                  <c:v>44073.208333331633</c:v>
                </c:pt>
                <c:pt idx="702">
                  <c:v>44073.249999998297</c:v>
                </c:pt>
                <c:pt idx="703">
                  <c:v>44073.291666664962</c:v>
                </c:pt>
                <c:pt idx="704">
                  <c:v>44073.333333331626</c:v>
                </c:pt>
                <c:pt idx="705">
                  <c:v>44073.37499999829</c:v>
                </c:pt>
                <c:pt idx="706">
                  <c:v>44073.416666664954</c:v>
                </c:pt>
                <c:pt idx="707">
                  <c:v>44073.458333331619</c:v>
                </c:pt>
                <c:pt idx="708">
                  <c:v>44073.499999998283</c:v>
                </c:pt>
                <c:pt idx="709">
                  <c:v>44073.541666664947</c:v>
                </c:pt>
                <c:pt idx="710">
                  <c:v>44073.583333331611</c:v>
                </c:pt>
                <c:pt idx="711">
                  <c:v>44073.624999998276</c:v>
                </c:pt>
                <c:pt idx="712">
                  <c:v>44073.66666666494</c:v>
                </c:pt>
                <c:pt idx="713">
                  <c:v>44073.708333331604</c:v>
                </c:pt>
                <c:pt idx="714">
                  <c:v>44073.749999998268</c:v>
                </c:pt>
                <c:pt idx="715">
                  <c:v>44073.791666664933</c:v>
                </c:pt>
                <c:pt idx="716">
                  <c:v>44073.833333331597</c:v>
                </c:pt>
                <c:pt idx="717">
                  <c:v>44073.874999998261</c:v>
                </c:pt>
                <c:pt idx="718">
                  <c:v>44073.916666664925</c:v>
                </c:pt>
                <c:pt idx="719">
                  <c:v>44073.95833333159</c:v>
                </c:pt>
                <c:pt idx="720">
                  <c:v>44073.999999998254</c:v>
                </c:pt>
                <c:pt idx="721">
                  <c:v>44074.041666664918</c:v>
                </c:pt>
                <c:pt idx="722">
                  <c:v>44074.083333331582</c:v>
                </c:pt>
                <c:pt idx="723">
                  <c:v>44074.124999998246</c:v>
                </c:pt>
                <c:pt idx="724">
                  <c:v>44074.166666664911</c:v>
                </c:pt>
                <c:pt idx="725">
                  <c:v>44074.208333331575</c:v>
                </c:pt>
                <c:pt idx="726">
                  <c:v>44074.249999998239</c:v>
                </c:pt>
                <c:pt idx="727">
                  <c:v>44074.291666664903</c:v>
                </c:pt>
                <c:pt idx="728">
                  <c:v>44074.333333331568</c:v>
                </c:pt>
                <c:pt idx="729">
                  <c:v>44074.374999998232</c:v>
                </c:pt>
                <c:pt idx="730">
                  <c:v>44074.416666664896</c:v>
                </c:pt>
                <c:pt idx="731">
                  <c:v>44074.45833333156</c:v>
                </c:pt>
                <c:pt idx="732">
                  <c:v>44074.499999998225</c:v>
                </c:pt>
                <c:pt idx="733">
                  <c:v>44074.541666664889</c:v>
                </c:pt>
                <c:pt idx="734">
                  <c:v>44074.583333331553</c:v>
                </c:pt>
                <c:pt idx="735">
                  <c:v>44074.624999998217</c:v>
                </c:pt>
                <c:pt idx="736">
                  <c:v>44074.666666664882</c:v>
                </c:pt>
                <c:pt idx="737">
                  <c:v>44074.708333331546</c:v>
                </c:pt>
                <c:pt idx="738">
                  <c:v>44074.74999999821</c:v>
                </c:pt>
                <c:pt idx="739">
                  <c:v>44074.791666664874</c:v>
                </c:pt>
                <c:pt idx="740">
                  <c:v>44074.833333331539</c:v>
                </c:pt>
                <c:pt idx="741">
                  <c:v>44074.874999998203</c:v>
                </c:pt>
                <c:pt idx="742">
                  <c:v>44074.916666664867</c:v>
                </c:pt>
                <c:pt idx="743">
                  <c:v>44074.958333331531</c:v>
                </c:pt>
              </c:numCache>
            </c:numRef>
          </c:xVal>
          <c:yVal>
            <c:numRef>
              <c:f>AUG!$I$5:$I$748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0.06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0.02</c:v>
                </c:pt>
                <c:pt idx="143">
                  <c:v>1.1299999999999999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0.05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0.01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0.4</c:v>
                </c:pt>
                <c:pt idx="239">
                  <c:v>0.01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0.06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0.04</c:v>
                </c:pt>
                <c:pt idx="359">
                  <c:v>0.02</c:v>
                </c:pt>
                <c:pt idx="360">
                  <c:v>0.04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0.74</c:v>
                </c:pt>
                <c:pt idx="406">
                  <c:v>2.29</c:v>
                </c:pt>
                <c:pt idx="407">
                  <c:v>0.68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0.01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0.08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0.01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0.01</c:v>
                </c:pt>
                <c:pt idx="506">
                  <c:v>0</c:v>
                </c:pt>
                <c:pt idx="507">
                  <c:v>0</c:v>
                </c:pt>
                <c:pt idx="508">
                  <c:v>0.01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0.12</c:v>
                </c:pt>
                <c:pt idx="536">
                  <c:v>1.56</c:v>
                </c:pt>
                <c:pt idx="537">
                  <c:v>1.38</c:v>
                </c:pt>
                <c:pt idx="538">
                  <c:v>0.73</c:v>
                </c:pt>
                <c:pt idx="539">
                  <c:v>0.19</c:v>
                </c:pt>
                <c:pt idx="540">
                  <c:v>0.11</c:v>
                </c:pt>
                <c:pt idx="541">
                  <c:v>0.12</c:v>
                </c:pt>
                <c:pt idx="542">
                  <c:v>0.12</c:v>
                </c:pt>
                <c:pt idx="543">
                  <c:v>0.04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0.01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0.04</c:v>
                </c:pt>
                <c:pt idx="571">
                  <c:v>0.01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0.01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0.37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0.01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0.14000000000000001</c:v>
                </c:pt>
                <c:pt idx="694">
                  <c:v>0.03</c:v>
                </c:pt>
                <c:pt idx="695">
                  <c:v>0.03</c:v>
                </c:pt>
                <c:pt idx="696">
                  <c:v>0</c:v>
                </c:pt>
                <c:pt idx="697">
                  <c:v>0.01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0.59</c:v>
                </c:pt>
                <c:pt idx="716">
                  <c:v>0.02</c:v>
                </c:pt>
                <c:pt idx="717">
                  <c:v>0.01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41-4AC7-9827-22869C251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44044</c:v>
                </c:pt>
                <c:pt idx="1">
                  <c:v>44044.041666666664</c:v>
                </c:pt>
                <c:pt idx="2">
                  <c:v>44044.083333333328</c:v>
                </c:pt>
                <c:pt idx="3">
                  <c:v>44044.124999999993</c:v>
                </c:pt>
                <c:pt idx="4">
                  <c:v>44044.166666666657</c:v>
                </c:pt>
                <c:pt idx="5">
                  <c:v>44044.208333333321</c:v>
                </c:pt>
                <c:pt idx="6">
                  <c:v>44044.249999999985</c:v>
                </c:pt>
                <c:pt idx="7">
                  <c:v>44044.29166666665</c:v>
                </c:pt>
                <c:pt idx="8">
                  <c:v>44044.333333333314</c:v>
                </c:pt>
                <c:pt idx="9">
                  <c:v>44044.374999999978</c:v>
                </c:pt>
                <c:pt idx="10">
                  <c:v>44044.416666666642</c:v>
                </c:pt>
                <c:pt idx="11">
                  <c:v>44044.458333333307</c:v>
                </c:pt>
                <c:pt idx="12">
                  <c:v>44044.499999999971</c:v>
                </c:pt>
                <c:pt idx="13">
                  <c:v>44044.541666666635</c:v>
                </c:pt>
                <c:pt idx="14">
                  <c:v>44044.583333333299</c:v>
                </c:pt>
                <c:pt idx="15">
                  <c:v>44044.624999999964</c:v>
                </c:pt>
                <c:pt idx="16">
                  <c:v>44044.666666666628</c:v>
                </c:pt>
                <c:pt idx="17">
                  <c:v>44044.708333333292</c:v>
                </c:pt>
                <c:pt idx="18">
                  <c:v>44044.749999999956</c:v>
                </c:pt>
                <c:pt idx="19">
                  <c:v>44044.791666666621</c:v>
                </c:pt>
                <c:pt idx="20">
                  <c:v>44044.833333333285</c:v>
                </c:pt>
                <c:pt idx="21">
                  <c:v>44044.874999999949</c:v>
                </c:pt>
                <c:pt idx="22">
                  <c:v>44044.916666666613</c:v>
                </c:pt>
                <c:pt idx="23">
                  <c:v>44044.958333333278</c:v>
                </c:pt>
                <c:pt idx="24">
                  <c:v>44044.999999999942</c:v>
                </c:pt>
                <c:pt idx="25">
                  <c:v>44045.041666666606</c:v>
                </c:pt>
                <c:pt idx="26">
                  <c:v>44045.08333333327</c:v>
                </c:pt>
                <c:pt idx="27">
                  <c:v>44045.124999999935</c:v>
                </c:pt>
                <c:pt idx="28">
                  <c:v>44045.166666666599</c:v>
                </c:pt>
                <c:pt idx="29">
                  <c:v>44045.208333333263</c:v>
                </c:pt>
                <c:pt idx="30">
                  <c:v>44045.249999999927</c:v>
                </c:pt>
                <c:pt idx="31">
                  <c:v>44045.291666666591</c:v>
                </c:pt>
                <c:pt idx="32">
                  <c:v>44045.333333333256</c:v>
                </c:pt>
                <c:pt idx="33">
                  <c:v>44045.37499999992</c:v>
                </c:pt>
                <c:pt idx="34">
                  <c:v>44045.416666666584</c:v>
                </c:pt>
                <c:pt idx="35">
                  <c:v>44045.458333333248</c:v>
                </c:pt>
                <c:pt idx="36">
                  <c:v>44045.499999999913</c:v>
                </c:pt>
                <c:pt idx="37">
                  <c:v>44045.541666666577</c:v>
                </c:pt>
                <c:pt idx="38">
                  <c:v>44045.583333333241</c:v>
                </c:pt>
                <c:pt idx="39">
                  <c:v>44045.624999999905</c:v>
                </c:pt>
                <c:pt idx="40">
                  <c:v>44045.66666666657</c:v>
                </c:pt>
                <c:pt idx="41">
                  <c:v>44045.708333333234</c:v>
                </c:pt>
                <c:pt idx="42">
                  <c:v>44045.749999999898</c:v>
                </c:pt>
                <c:pt idx="43">
                  <c:v>44045.791666666562</c:v>
                </c:pt>
                <c:pt idx="44">
                  <c:v>44045.833333333227</c:v>
                </c:pt>
                <c:pt idx="45">
                  <c:v>44045.874999999891</c:v>
                </c:pt>
                <c:pt idx="46">
                  <c:v>44045.916666666555</c:v>
                </c:pt>
                <c:pt idx="47">
                  <c:v>44045.958333333219</c:v>
                </c:pt>
                <c:pt idx="48">
                  <c:v>44045.999999999884</c:v>
                </c:pt>
                <c:pt idx="49">
                  <c:v>44046.041666666548</c:v>
                </c:pt>
                <c:pt idx="50">
                  <c:v>44046.083333333212</c:v>
                </c:pt>
                <c:pt idx="51">
                  <c:v>44046.124999999876</c:v>
                </c:pt>
                <c:pt idx="52">
                  <c:v>44046.166666666541</c:v>
                </c:pt>
                <c:pt idx="53">
                  <c:v>44046.208333333205</c:v>
                </c:pt>
                <c:pt idx="54">
                  <c:v>44046.249999999869</c:v>
                </c:pt>
                <c:pt idx="55">
                  <c:v>44046.291666666533</c:v>
                </c:pt>
                <c:pt idx="56">
                  <c:v>44046.333333333198</c:v>
                </c:pt>
                <c:pt idx="57">
                  <c:v>44046.374999999862</c:v>
                </c:pt>
                <c:pt idx="58">
                  <c:v>44046.416666666526</c:v>
                </c:pt>
                <c:pt idx="59">
                  <c:v>44046.45833333319</c:v>
                </c:pt>
                <c:pt idx="60">
                  <c:v>44046.499999999854</c:v>
                </c:pt>
                <c:pt idx="61">
                  <c:v>44046.541666666519</c:v>
                </c:pt>
                <c:pt idx="62">
                  <c:v>44046.583333333183</c:v>
                </c:pt>
                <c:pt idx="63">
                  <c:v>44046.624999999847</c:v>
                </c:pt>
                <c:pt idx="64">
                  <c:v>44046.666666666511</c:v>
                </c:pt>
                <c:pt idx="65">
                  <c:v>44046.708333333176</c:v>
                </c:pt>
                <c:pt idx="66">
                  <c:v>44046.74999999984</c:v>
                </c:pt>
                <c:pt idx="67">
                  <c:v>44046.791666666504</c:v>
                </c:pt>
                <c:pt idx="68">
                  <c:v>44046.833333333168</c:v>
                </c:pt>
                <c:pt idx="69">
                  <c:v>44046.874999999833</c:v>
                </c:pt>
                <c:pt idx="70">
                  <c:v>44046.916666666497</c:v>
                </c:pt>
                <c:pt idx="71">
                  <c:v>44046.958333333161</c:v>
                </c:pt>
                <c:pt idx="72">
                  <c:v>44046.999999999825</c:v>
                </c:pt>
                <c:pt idx="73">
                  <c:v>44047.04166666649</c:v>
                </c:pt>
                <c:pt idx="74">
                  <c:v>44047.083333333154</c:v>
                </c:pt>
                <c:pt idx="75">
                  <c:v>44047.124999999818</c:v>
                </c:pt>
                <c:pt idx="76">
                  <c:v>44047.166666666482</c:v>
                </c:pt>
                <c:pt idx="77">
                  <c:v>44047.208333333147</c:v>
                </c:pt>
                <c:pt idx="78">
                  <c:v>44047.249999999811</c:v>
                </c:pt>
                <c:pt idx="79">
                  <c:v>44047.291666666475</c:v>
                </c:pt>
                <c:pt idx="80">
                  <c:v>44047.333333333139</c:v>
                </c:pt>
                <c:pt idx="81">
                  <c:v>44047.374999999804</c:v>
                </c:pt>
                <c:pt idx="82">
                  <c:v>44047.416666666468</c:v>
                </c:pt>
                <c:pt idx="83">
                  <c:v>44047.458333333132</c:v>
                </c:pt>
                <c:pt idx="84">
                  <c:v>44047.499999999796</c:v>
                </c:pt>
                <c:pt idx="85">
                  <c:v>44047.541666666461</c:v>
                </c:pt>
                <c:pt idx="86">
                  <c:v>44047.583333333125</c:v>
                </c:pt>
                <c:pt idx="87">
                  <c:v>44047.624999999789</c:v>
                </c:pt>
                <c:pt idx="88">
                  <c:v>44047.666666666453</c:v>
                </c:pt>
                <c:pt idx="89">
                  <c:v>44047.708333333117</c:v>
                </c:pt>
                <c:pt idx="90">
                  <c:v>44047.749999999782</c:v>
                </c:pt>
                <c:pt idx="91">
                  <c:v>44047.791666666446</c:v>
                </c:pt>
                <c:pt idx="92">
                  <c:v>44047.83333333311</c:v>
                </c:pt>
                <c:pt idx="93">
                  <c:v>44047.874999999774</c:v>
                </c:pt>
                <c:pt idx="94">
                  <c:v>44047.916666666439</c:v>
                </c:pt>
                <c:pt idx="95">
                  <c:v>44047.958333333103</c:v>
                </c:pt>
                <c:pt idx="96">
                  <c:v>44047.999999999767</c:v>
                </c:pt>
                <c:pt idx="97">
                  <c:v>44048.041666666431</c:v>
                </c:pt>
                <c:pt idx="98">
                  <c:v>44048.083333333096</c:v>
                </c:pt>
                <c:pt idx="99">
                  <c:v>44048.12499999976</c:v>
                </c:pt>
                <c:pt idx="100">
                  <c:v>44048.166666666424</c:v>
                </c:pt>
                <c:pt idx="101">
                  <c:v>44048.208333333088</c:v>
                </c:pt>
                <c:pt idx="102">
                  <c:v>44048.249999999753</c:v>
                </c:pt>
                <c:pt idx="103">
                  <c:v>44048.291666666417</c:v>
                </c:pt>
                <c:pt idx="104">
                  <c:v>44048.333333333081</c:v>
                </c:pt>
                <c:pt idx="105">
                  <c:v>44048.374999999745</c:v>
                </c:pt>
                <c:pt idx="106">
                  <c:v>44048.41666666641</c:v>
                </c:pt>
                <c:pt idx="107">
                  <c:v>44048.458333333074</c:v>
                </c:pt>
                <c:pt idx="108">
                  <c:v>44048.499999999738</c:v>
                </c:pt>
                <c:pt idx="109">
                  <c:v>44048.541666666402</c:v>
                </c:pt>
                <c:pt idx="110">
                  <c:v>44048.583333333067</c:v>
                </c:pt>
                <c:pt idx="111">
                  <c:v>44048.624999999731</c:v>
                </c:pt>
                <c:pt idx="112">
                  <c:v>44048.666666666395</c:v>
                </c:pt>
                <c:pt idx="113">
                  <c:v>44048.708333333059</c:v>
                </c:pt>
                <c:pt idx="114">
                  <c:v>44048.749999999724</c:v>
                </c:pt>
                <c:pt idx="115">
                  <c:v>44048.791666666388</c:v>
                </c:pt>
                <c:pt idx="116">
                  <c:v>44048.833333333052</c:v>
                </c:pt>
                <c:pt idx="117">
                  <c:v>44048.874999999716</c:v>
                </c:pt>
                <c:pt idx="118">
                  <c:v>44048.91666666638</c:v>
                </c:pt>
                <c:pt idx="119">
                  <c:v>44048.958333333045</c:v>
                </c:pt>
                <c:pt idx="120">
                  <c:v>44048.999999999709</c:v>
                </c:pt>
                <c:pt idx="121">
                  <c:v>44049.041666666373</c:v>
                </c:pt>
                <c:pt idx="122">
                  <c:v>44049.083333333037</c:v>
                </c:pt>
                <c:pt idx="123">
                  <c:v>44049.124999999702</c:v>
                </c:pt>
                <c:pt idx="124">
                  <c:v>44049.166666666366</c:v>
                </c:pt>
                <c:pt idx="125">
                  <c:v>44049.20833333303</c:v>
                </c:pt>
                <c:pt idx="126">
                  <c:v>44049.249999999694</c:v>
                </c:pt>
                <c:pt idx="127">
                  <c:v>44049.291666666359</c:v>
                </c:pt>
                <c:pt idx="128">
                  <c:v>44049.333333333023</c:v>
                </c:pt>
                <c:pt idx="129">
                  <c:v>44049.374999999687</c:v>
                </c:pt>
                <c:pt idx="130">
                  <c:v>44049.416666666351</c:v>
                </c:pt>
                <c:pt idx="131">
                  <c:v>44049.458333333016</c:v>
                </c:pt>
                <c:pt idx="132">
                  <c:v>44049.49999999968</c:v>
                </c:pt>
                <c:pt idx="133">
                  <c:v>44049.541666666344</c:v>
                </c:pt>
                <c:pt idx="134">
                  <c:v>44049.583333333008</c:v>
                </c:pt>
                <c:pt idx="135">
                  <c:v>44049.624999999673</c:v>
                </c:pt>
                <c:pt idx="136">
                  <c:v>44049.666666666337</c:v>
                </c:pt>
                <c:pt idx="137">
                  <c:v>44049.708333333001</c:v>
                </c:pt>
                <c:pt idx="138">
                  <c:v>44049.749999999665</c:v>
                </c:pt>
                <c:pt idx="139">
                  <c:v>44049.79166666633</c:v>
                </c:pt>
                <c:pt idx="140">
                  <c:v>44049.833333332994</c:v>
                </c:pt>
                <c:pt idx="141">
                  <c:v>44049.874999999658</c:v>
                </c:pt>
                <c:pt idx="142">
                  <c:v>44049.916666666322</c:v>
                </c:pt>
                <c:pt idx="143">
                  <c:v>44049.958333332987</c:v>
                </c:pt>
                <c:pt idx="144">
                  <c:v>44049.999999999651</c:v>
                </c:pt>
                <c:pt idx="145">
                  <c:v>44050.041666666315</c:v>
                </c:pt>
                <c:pt idx="146">
                  <c:v>44050.083333332979</c:v>
                </c:pt>
                <c:pt idx="147">
                  <c:v>44050.124999999643</c:v>
                </c:pt>
                <c:pt idx="148">
                  <c:v>44050.166666666308</c:v>
                </c:pt>
                <c:pt idx="149">
                  <c:v>44050.208333332972</c:v>
                </c:pt>
                <c:pt idx="150">
                  <c:v>44050.249999999636</c:v>
                </c:pt>
                <c:pt idx="151">
                  <c:v>44050.2916666663</c:v>
                </c:pt>
                <c:pt idx="152">
                  <c:v>44050.333333332965</c:v>
                </c:pt>
                <c:pt idx="153">
                  <c:v>44050.374999999629</c:v>
                </c:pt>
                <c:pt idx="154">
                  <c:v>44050.416666666293</c:v>
                </c:pt>
                <c:pt idx="155">
                  <c:v>44050.458333332957</c:v>
                </c:pt>
                <c:pt idx="156">
                  <c:v>44050.499999999622</c:v>
                </c:pt>
                <c:pt idx="157">
                  <c:v>44050.541666666286</c:v>
                </c:pt>
                <c:pt idx="158">
                  <c:v>44050.58333333295</c:v>
                </c:pt>
                <c:pt idx="159">
                  <c:v>44050.624999999614</c:v>
                </c:pt>
                <c:pt idx="160">
                  <c:v>44050.666666666279</c:v>
                </c:pt>
                <c:pt idx="161">
                  <c:v>44050.708333332943</c:v>
                </c:pt>
                <c:pt idx="162">
                  <c:v>44050.749999999607</c:v>
                </c:pt>
                <c:pt idx="163">
                  <c:v>44050.791666666271</c:v>
                </c:pt>
                <c:pt idx="164">
                  <c:v>44050.833333332936</c:v>
                </c:pt>
                <c:pt idx="165">
                  <c:v>44050.8749999996</c:v>
                </c:pt>
                <c:pt idx="166">
                  <c:v>44050.916666666264</c:v>
                </c:pt>
                <c:pt idx="167">
                  <c:v>44050.958333332928</c:v>
                </c:pt>
                <c:pt idx="168">
                  <c:v>44050.999999999593</c:v>
                </c:pt>
                <c:pt idx="169">
                  <c:v>44051.041666666257</c:v>
                </c:pt>
                <c:pt idx="170">
                  <c:v>44051.083333332921</c:v>
                </c:pt>
                <c:pt idx="171">
                  <c:v>44051.124999999585</c:v>
                </c:pt>
                <c:pt idx="172">
                  <c:v>44051.16666666625</c:v>
                </c:pt>
                <c:pt idx="173">
                  <c:v>44051.208333332914</c:v>
                </c:pt>
                <c:pt idx="174">
                  <c:v>44051.249999999578</c:v>
                </c:pt>
                <c:pt idx="175">
                  <c:v>44051.291666666242</c:v>
                </c:pt>
                <c:pt idx="176">
                  <c:v>44051.333333332906</c:v>
                </c:pt>
                <c:pt idx="177">
                  <c:v>44051.374999999571</c:v>
                </c:pt>
                <c:pt idx="178">
                  <c:v>44051.416666666235</c:v>
                </c:pt>
                <c:pt idx="179">
                  <c:v>44051.458333332899</c:v>
                </c:pt>
                <c:pt idx="180">
                  <c:v>44051.499999999563</c:v>
                </c:pt>
                <c:pt idx="181">
                  <c:v>44051.541666666228</c:v>
                </c:pt>
                <c:pt idx="182">
                  <c:v>44051.583333332892</c:v>
                </c:pt>
                <c:pt idx="183">
                  <c:v>44051.624999999556</c:v>
                </c:pt>
                <c:pt idx="184">
                  <c:v>44051.66666666622</c:v>
                </c:pt>
                <c:pt idx="185">
                  <c:v>44051.708333332885</c:v>
                </c:pt>
                <c:pt idx="186">
                  <c:v>44051.749999999549</c:v>
                </c:pt>
                <c:pt idx="187">
                  <c:v>44051.791666666213</c:v>
                </c:pt>
                <c:pt idx="188">
                  <c:v>44051.833333332877</c:v>
                </c:pt>
                <c:pt idx="189">
                  <c:v>44051.874999999542</c:v>
                </c:pt>
                <c:pt idx="190">
                  <c:v>44051.916666666206</c:v>
                </c:pt>
                <c:pt idx="191">
                  <c:v>44051.95833333287</c:v>
                </c:pt>
                <c:pt idx="192">
                  <c:v>44051.999999999534</c:v>
                </c:pt>
                <c:pt idx="193">
                  <c:v>44052.041666666199</c:v>
                </c:pt>
                <c:pt idx="194">
                  <c:v>44052.083333332863</c:v>
                </c:pt>
                <c:pt idx="195">
                  <c:v>44052.124999999527</c:v>
                </c:pt>
                <c:pt idx="196">
                  <c:v>44052.166666666191</c:v>
                </c:pt>
                <c:pt idx="197">
                  <c:v>44052.208333332856</c:v>
                </c:pt>
                <c:pt idx="198">
                  <c:v>44052.24999999952</c:v>
                </c:pt>
                <c:pt idx="199">
                  <c:v>44052.291666666184</c:v>
                </c:pt>
                <c:pt idx="200">
                  <c:v>44052.333333332848</c:v>
                </c:pt>
                <c:pt idx="201">
                  <c:v>44052.374999999513</c:v>
                </c:pt>
                <c:pt idx="202">
                  <c:v>44052.416666666177</c:v>
                </c:pt>
                <c:pt idx="203">
                  <c:v>44052.458333332841</c:v>
                </c:pt>
                <c:pt idx="204">
                  <c:v>44052.499999999505</c:v>
                </c:pt>
                <c:pt idx="205">
                  <c:v>44052.541666666169</c:v>
                </c:pt>
                <c:pt idx="206">
                  <c:v>44052.583333332834</c:v>
                </c:pt>
                <c:pt idx="207">
                  <c:v>44052.624999999498</c:v>
                </c:pt>
                <c:pt idx="208">
                  <c:v>44052.666666666162</c:v>
                </c:pt>
                <c:pt idx="209">
                  <c:v>44052.708333332826</c:v>
                </c:pt>
                <c:pt idx="210">
                  <c:v>44052.749999999491</c:v>
                </c:pt>
                <c:pt idx="211">
                  <c:v>44052.791666666155</c:v>
                </c:pt>
                <c:pt idx="212">
                  <c:v>44052.833333332819</c:v>
                </c:pt>
                <c:pt idx="213">
                  <c:v>44052.874999999483</c:v>
                </c:pt>
                <c:pt idx="214">
                  <c:v>44052.916666666148</c:v>
                </c:pt>
                <c:pt idx="215">
                  <c:v>44052.958333332812</c:v>
                </c:pt>
                <c:pt idx="216">
                  <c:v>44052.999999999476</c:v>
                </c:pt>
                <c:pt idx="217">
                  <c:v>44053.04166666614</c:v>
                </c:pt>
                <c:pt idx="218">
                  <c:v>44053.083333332805</c:v>
                </c:pt>
                <c:pt idx="219">
                  <c:v>44053.124999999469</c:v>
                </c:pt>
                <c:pt idx="220">
                  <c:v>44053.166666666133</c:v>
                </c:pt>
                <c:pt idx="221">
                  <c:v>44053.208333332797</c:v>
                </c:pt>
                <c:pt idx="222">
                  <c:v>44053.249999999462</c:v>
                </c:pt>
                <c:pt idx="223">
                  <c:v>44053.291666666126</c:v>
                </c:pt>
                <c:pt idx="224">
                  <c:v>44053.33333333279</c:v>
                </c:pt>
                <c:pt idx="225">
                  <c:v>44053.374999999454</c:v>
                </c:pt>
                <c:pt idx="226">
                  <c:v>44053.416666666119</c:v>
                </c:pt>
                <c:pt idx="227">
                  <c:v>44053.458333332783</c:v>
                </c:pt>
                <c:pt idx="228">
                  <c:v>44053.499999999447</c:v>
                </c:pt>
                <c:pt idx="229">
                  <c:v>44053.541666666111</c:v>
                </c:pt>
                <c:pt idx="230">
                  <c:v>44053.583333332776</c:v>
                </c:pt>
                <c:pt idx="231">
                  <c:v>44053.62499999944</c:v>
                </c:pt>
                <c:pt idx="232">
                  <c:v>44053.666666666104</c:v>
                </c:pt>
                <c:pt idx="233">
                  <c:v>44053.708333332768</c:v>
                </c:pt>
                <c:pt idx="234">
                  <c:v>44053.749999999432</c:v>
                </c:pt>
                <c:pt idx="235">
                  <c:v>44053.791666666097</c:v>
                </c:pt>
                <c:pt idx="236">
                  <c:v>44053.833333332761</c:v>
                </c:pt>
                <c:pt idx="237">
                  <c:v>44053.874999999425</c:v>
                </c:pt>
                <c:pt idx="238">
                  <c:v>44053.916666666089</c:v>
                </c:pt>
                <c:pt idx="239">
                  <c:v>44053.958333332754</c:v>
                </c:pt>
                <c:pt idx="240">
                  <c:v>44053.999999999418</c:v>
                </c:pt>
                <c:pt idx="241">
                  <c:v>44054.041666666082</c:v>
                </c:pt>
                <c:pt idx="242">
                  <c:v>44054.083333332746</c:v>
                </c:pt>
                <c:pt idx="243">
                  <c:v>44054.124999999411</c:v>
                </c:pt>
                <c:pt idx="244">
                  <c:v>44054.166666666075</c:v>
                </c:pt>
                <c:pt idx="245">
                  <c:v>44054.208333332739</c:v>
                </c:pt>
                <c:pt idx="246">
                  <c:v>44054.249999999403</c:v>
                </c:pt>
                <c:pt idx="247">
                  <c:v>44054.291666666068</c:v>
                </c:pt>
                <c:pt idx="248">
                  <c:v>44054.333333332732</c:v>
                </c:pt>
                <c:pt idx="249">
                  <c:v>44054.374999999396</c:v>
                </c:pt>
                <c:pt idx="250">
                  <c:v>44054.41666666606</c:v>
                </c:pt>
                <c:pt idx="251">
                  <c:v>44054.458333332725</c:v>
                </c:pt>
                <c:pt idx="252">
                  <c:v>44054.499999999389</c:v>
                </c:pt>
                <c:pt idx="253">
                  <c:v>44054.541666666053</c:v>
                </c:pt>
                <c:pt idx="254">
                  <c:v>44054.583333332717</c:v>
                </c:pt>
                <c:pt idx="255">
                  <c:v>44054.624999999382</c:v>
                </c:pt>
                <c:pt idx="256">
                  <c:v>44054.666666666046</c:v>
                </c:pt>
                <c:pt idx="257">
                  <c:v>44054.70833333271</c:v>
                </c:pt>
                <c:pt idx="258">
                  <c:v>44054.749999999374</c:v>
                </c:pt>
                <c:pt idx="259">
                  <c:v>44054.791666666039</c:v>
                </c:pt>
                <c:pt idx="260">
                  <c:v>44054.833333332703</c:v>
                </c:pt>
                <c:pt idx="261">
                  <c:v>44054.874999999367</c:v>
                </c:pt>
                <c:pt idx="262">
                  <c:v>44054.916666666031</c:v>
                </c:pt>
                <c:pt idx="263">
                  <c:v>44054.958333332695</c:v>
                </c:pt>
                <c:pt idx="264">
                  <c:v>44054.99999999936</c:v>
                </c:pt>
                <c:pt idx="265">
                  <c:v>44055.041666666024</c:v>
                </c:pt>
                <c:pt idx="266">
                  <c:v>44055.083333332688</c:v>
                </c:pt>
                <c:pt idx="267">
                  <c:v>44055.124999999352</c:v>
                </c:pt>
                <c:pt idx="268">
                  <c:v>44055.166666666017</c:v>
                </c:pt>
                <c:pt idx="269">
                  <c:v>44055.208333332681</c:v>
                </c:pt>
                <c:pt idx="270">
                  <c:v>44055.249999999345</c:v>
                </c:pt>
                <c:pt idx="271">
                  <c:v>44055.291666666009</c:v>
                </c:pt>
                <c:pt idx="272">
                  <c:v>44055.333333332674</c:v>
                </c:pt>
                <c:pt idx="273">
                  <c:v>44055.374999999338</c:v>
                </c:pt>
                <c:pt idx="274">
                  <c:v>44055.416666666002</c:v>
                </c:pt>
                <c:pt idx="275">
                  <c:v>44055.458333332666</c:v>
                </c:pt>
                <c:pt idx="276">
                  <c:v>44055.499999999331</c:v>
                </c:pt>
                <c:pt idx="277">
                  <c:v>44055.541666665995</c:v>
                </c:pt>
                <c:pt idx="278">
                  <c:v>44055.583333332659</c:v>
                </c:pt>
                <c:pt idx="279">
                  <c:v>44055.624999999323</c:v>
                </c:pt>
                <c:pt idx="280">
                  <c:v>44055.666666665988</c:v>
                </c:pt>
                <c:pt idx="281">
                  <c:v>44055.708333332652</c:v>
                </c:pt>
                <c:pt idx="282">
                  <c:v>44055.749999999316</c:v>
                </c:pt>
                <c:pt idx="283">
                  <c:v>44055.79166666598</c:v>
                </c:pt>
                <c:pt idx="284">
                  <c:v>44055.833333332645</c:v>
                </c:pt>
                <c:pt idx="285">
                  <c:v>44055.874999999309</c:v>
                </c:pt>
                <c:pt idx="286">
                  <c:v>44055.916666665973</c:v>
                </c:pt>
                <c:pt idx="287">
                  <c:v>44055.958333332637</c:v>
                </c:pt>
                <c:pt idx="288">
                  <c:v>44055.999999999302</c:v>
                </c:pt>
                <c:pt idx="289">
                  <c:v>44056.041666665966</c:v>
                </c:pt>
                <c:pt idx="290">
                  <c:v>44056.08333333263</c:v>
                </c:pt>
                <c:pt idx="291">
                  <c:v>44056.124999999294</c:v>
                </c:pt>
                <c:pt idx="292">
                  <c:v>44056.166666665958</c:v>
                </c:pt>
                <c:pt idx="293">
                  <c:v>44056.208333332623</c:v>
                </c:pt>
                <c:pt idx="294">
                  <c:v>44056.249999999287</c:v>
                </c:pt>
                <c:pt idx="295">
                  <c:v>44056.291666665951</c:v>
                </c:pt>
                <c:pt idx="296">
                  <c:v>44056.333333332615</c:v>
                </c:pt>
                <c:pt idx="297">
                  <c:v>44056.37499999928</c:v>
                </c:pt>
                <c:pt idx="298">
                  <c:v>44056.416666665944</c:v>
                </c:pt>
                <c:pt idx="299">
                  <c:v>44056.458333332608</c:v>
                </c:pt>
                <c:pt idx="300">
                  <c:v>44056.499999999272</c:v>
                </c:pt>
                <c:pt idx="301">
                  <c:v>44056.541666665937</c:v>
                </c:pt>
                <c:pt idx="302">
                  <c:v>44056.583333332601</c:v>
                </c:pt>
                <c:pt idx="303">
                  <c:v>44056.624999999265</c:v>
                </c:pt>
                <c:pt idx="304">
                  <c:v>44056.666666665929</c:v>
                </c:pt>
                <c:pt idx="305">
                  <c:v>44056.708333332594</c:v>
                </c:pt>
                <c:pt idx="306">
                  <c:v>44056.749999999258</c:v>
                </c:pt>
                <c:pt idx="307">
                  <c:v>44056.791666665922</c:v>
                </c:pt>
                <c:pt idx="308">
                  <c:v>44056.833333332586</c:v>
                </c:pt>
                <c:pt idx="309">
                  <c:v>44056.874999999251</c:v>
                </c:pt>
                <c:pt idx="310">
                  <c:v>44056.916666665915</c:v>
                </c:pt>
                <c:pt idx="311">
                  <c:v>44056.958333332579</c:v>
                </c:pt>
                <c:pt idx="312">
                  <c:v>44056.999999999243</c:v>
                </c:pt>
                <c:pt idx="313">
                  <c:v>44057.041666665908</c:v>
                </c:pt>
                <c:pt idx="314">
                  <c:v>44057.083333332572</c:v>
                </c:pt>
                <c:pt idx="315">
                  <c:v>44057.124999999236</c:v>
                </c:pt>
                <c:pt idx="316">
                  <c:v>44057.1666666659</c:v>
                </c:pt>
                <c:pt idx="317">
                  <c:v>44057.208333332565</c:v>
                </c:pt>
                <c:pt idx="318">
                  <c:v>44057.249999999229</c:v>
                </c:pt>
                <c:pt idx="319">
                  <c:v>44057.291666665893</c:v>
                </c:pt>
                <c:pt idx="320">
                  <c:v>44057.333333332557</c:v>
                </c:pt>
                <c:pt idx="321">
                  <c:v>44057.374999999221</c:v>
                </c:pt>
                <c:pt idx="322">
                  <c:v>44057.416666665886</c:v>
                </c:pt>
                <c:pt idx="323">
                  <c:v>44057.45833333255</c:v>
                </c:pt>
                <c:pt idx="324">
                  <c:v>44057.499999999214</c:v>
                </c:pt>
                <c:pt idx="325">
                  <c:v>44057.541666665878</c:v>
                </c:pt>
                <c:pt idx="326">
                  <c:v>44057.583333332543</c:v>
                </c:pt>
                <c:pt idx="327">
                  <c:v>44057.624999999207</c:v>
                </c:pt>
                <c:pt idx="328">
                  <c:v>44057.666666665871</c:v>
                </c:pt>
                <c:pt idx="329">
                  <c:v>44057.708333332535</c:v>
                </c:pt>
                <c:pt idx="330">
                  <c:v>44057.7499999992</c:v>
                </c:pt>
                <c:pt idx="331">
                  <c:v>44057.791666665864</c:v>
                </c:pt>
                <c:pt idx="332">
                  <c:v>44057.833333332528</c:v>
                </c:pt>
                <c:pt idx="333">
                  <c:v>44057.874999999192</c:v>
                </c:pt>
                <c:pt idx="334">
                  <c:v>44057.916666665857</c:v>
                </c:pt>
                <c:pt idx="335">
                  <c:v>44057.958333332521</c:v>
                </c:pt>
                <c:pt idx="336">
                  <c:v>44057.999999999185</c:v>
                </c:pt>
                <c:pt idx="337">
                  <c:v>44058.041666665849</c:v>
                </c:pt>
                <c:pt idx="338">
                  <c:v>44058.083333332514</c:v>
                </c:pt>
                <c:pt idx="339">
                  <c:v>44058.124999999178</c:v>
                </c:pt>
                <c:pt idx="340">
                  <c:v>44058.166666665842</c:v>
                </c:pt>
                <c:pt idx="341">
                  <c:v>44058.208333332506</c:v>
                </c:pt>
                <c:pt idx="342">
                  <c:v>44058.249999999171</c:v>
                </c:pt>
                <c:pt idx="343">
                  <c:v>44058.291666665835</c:v>
                </c:pt>
                <c:pt idx="344">
                  <c:v>44058.333333332499</c:v>
                </c:pt>
                <c:pt idx="345">
                  <c:v>44058.374999999163</c:v>
                </c:pt>
                <c:pt idx="346">
                  <c:v>44058.416666665828</c:v>
                </c:pt>
                <c:pt idx="347">
                  <c:v>44058.458333332492</c:v>
                </c:pt>
                <c:pt idx="348">
                  <c:v>44058.499999999156</c:v>
                </c:pt>
                <c:pt idx="349">
                  <c:v>44058.54166666582</c:v>
                </c:pt>
                <c:pt idx="350">
                  <c:v>44058.583333332484</c:v>
                </c:pt>
                <c:pt idx="351">
                  <c:v>44058.624999999149</c:v>
                </c:pt>
                <c:pt idx="352">
                  <c:v>44058.666666665813</c:v>
                </c:pt>
                <c:pt idx="353">
                  <c:v>44058.708333332477</c:v>
                </c:pt>
                <c:pt idx="354">
                  <c:v>44058.749999999141</c:v>
                </c:pt>
                <c:pt idx="355">
                  <c:v>44058.791666665806</c:v>
                </c:pt>
                <c:pt idx="356">
                  <c:v>44058.83333333247</c:v>
                </c:pt>
                <c:pt idx="357">
                  <c:v>44058.874999999134</c:v>
                </c:pt>
                <c:pt idx="358">
                  <c:v>44058.916666665798</c:v>
                </c:pt>
                <c:pt idx="359">
                  <c:v>44058.958333332463</c:v>
                </c:pt>
                <c:pt idx="360">
                  <c:v>44058.999999999127</c:v>
                </c:pt>
                <c:pt idx="361">
                  <c:v>44059.041666665791</c:v>
                </c:pt>
                <c:pt idx="362">
                  <c:v>44059.083333332455</c:v>
                </c:pt>
                <c:pt idx="363">
                  <c:v>44059.12499999912</c:v>
                </c:pt>
                <c:pt idx="364">
                  <c:v>44059.166666665784</c:v>
                </c:pt>
                <c:pt idx="365">
                  <c:v>44059.208333332448</c:v>
                </c:pt>
                <c:pt idx="366">
                  <c:v>44059.249999999112</c:v>
                </c:pt>
                <c:pt idx="367">
                  <c:v>44059.291666665777</c:v>
                </c:pt>
                <c:pt idx="368">
                  <c:v>44059.333333332441</c:v>
                </c:pt>
                <c:pt idx="369">
                  <c:v>44059.374999999105</c:v>
                </c:pt>
                <c:pt idx="370">
                  <c:v>44059.416666665769</c:v>
                </c:pt>
                <c:pt idx="371">
                  <c:v>44059.458333332434</c:v>
                </c:pt>
                <c:pt idx="372">
                  <c:v>44059.499999999098</c:v>
                </c:pt>
                <c:pt idx="373">
                  <c:v>44059.541666665762</c:v>
                </c:pt>
                <c:pt idx="374">
                  <c:v>44059.583333332426</c:v>
                </c:pt>
                <c:pt idx="375">
                  <c:v>44059.624999999091</c:v>
                </c:pt>
                <c:pt idx="376">
                  <c:v>44059.666666665755</c:v>
                </c:pt>
                <c:pt idx="377">
                  <c:v>44059.708333332419</c:v>
                </c:pt>
                <c:pt idx="378">
                  <c:v>44059.749999999083</c:v>
                </c:pt>
                <c:pt idx="379">
                  <c:v>44059.791666665747</c:v>
                </c:pt>
                <c:pt idx="380">
                  <c:v>44059.833333332412</c:v>
                </c:pt>
                <c:pt idx="381">
                  <c:v>44059.874999999076</c:v>
                </c:pt>
                <c:pt idx="382">
                  <c:v>44059.91666666574</c:v>
                </c:pt>
                <c:pt idx="383">
                  <c:v>44059.958333332404</c:v>
                </c:pt>
                <c:pt idx="384">
                  <c:v>44059.999999999069</c:v>
                </c:pt>
                <c:pt idx="385">
                  <c:v>44060.041666665733</c:v>
                </c:pt>
                <c:pt idx="386">
                  <c:v>44060.083333332397</c:v>
                </c:pt>
                <c:pt idx="387">
                  <c:v>44060.124999999061</c:v>
                </c:pt>
                <c:pt idx="388">
                  <c:v>44060.166666665726</c:v>
                </c:pt>
                <c:pt idx="389">
                  <c:v>44060.20833333239</c:v>
                </c:pt>
                <c:pt idx="390">
                  <c:v>44060.249999999054</c:v>
                </c:pt>
                <c:pt idx="391">
                  <c:v>44060.291666665718</c:v>
                </c:pt>
                <c:pt idx="392">
                  <c:v>44060.333333332383</c:v>
                </c:pt>
                <c:pt idx="393">
                  <c:v>44060.374999999047</c:v>
                </c:pt>
                <c:pt idx="394">
                  <c:v>44060.416666665711</c:v>
                </c:pt>
                <c:pt idx="395">
                  <c:v>44060.458333332375</c:v>
                </c:pt>
                <c:pt idx="396">
                  <c:v>44060.49999999904</c:v>
                </c:pt>
                <c:pt idx="397">
                  <c:v>44060.541666665704</c:v>
                </c:pt>
                <c:pt idx="398">
                  <c:v>44060.583333332368</c:v>
                </c:pt>
                <c:pt idx="399">
                  <c:v>44060.624999999032</c:v>
                </c:pt>
                <c:pt idx="400">
                  <c:v>44060.666666665697</c:v>
                </c:pt>
                <c:pt idx="401">
                  <c:v>44060.708333332361</c:v>
                </c:pt>
                <c:pt idx="402">
                  <c:v>44060.749999999025</c:v>
                </c:pt>
                <c:pt idx="403">
                  <c:v>44060.791666665689</c:v>
                </c:pt>
                <c:pt idx="404">
                  <c:v>44060.833333332354</c:v>
                </c:pt>
                <c:pt idx="405">
                  <c:v>44060.874999999018</c:v>
                </c:pt>
                <c:pt idx="406">
                  <c:v>44060.916666665682</c:v>
                </c:pt>
                <c:pt idx="407">
                  <c:v>44060.958333332346</c:v>
                </c:pt>
                <c:pt idx="408">
                  <c:v>44060.99999999901</c:v>
                </c:pt>
                <c:pt idx="409">
                  <c:v>44061.041666665675</c:v>
                </c:pt>
                <c:pt idx="410">
                  <c:v>44061.083333332339</c:v>
                </c:pt>
                <c:pt idx="411">
                  <c:v>44061.124999999003</c:v>
                </c:pt>
                <c:pt idx="412">
                  <c:v>44061.166666665667</c:v>
                </c:pt>
                <c:pt idx="413">
                  <c:v>44061.208333332332</c:v>
                </c:pt>
                <c:pt idx="414">
                  <c:v>44061.249999998996</c:v>
                </c:pt>
                <c:pt idx="415">
                  <c:v>44061.29166666566</c:v>
                </c:pt>
                <c:pt idx="416">
                  <c:v>44061.333333332324</c:v>
                </c:pt>
                <c:pt idx="417">
                  <c:v>44061.374999998989</c:v>
                </c:pt>
                <c:pt idx="418">
                  <c:v>44061.416666665653</c:v>
                </c:pt>
                <c:pt idx="419">
                  <c:v>44061.458333332317</c:v>
                </c:pt>
                <c:pt idx="420">
                  <c:v>44061.499999998981</c:v>
                </c:pt>
                <c:pt idx="421">
                  <c:v>44061.541666665646</c:v>
                </c:pt>
                <c:pt idx="422">
                  <c:v>44061.58333333231</c:v>
                </c:pt>
                <c:pt idx="423">
                  <c:v>44061.624999998974</c:v>
                </c:pt>
                <c:pt idx="424">
                  <c:v>44061.666666665638</c:v>
                </c:pt>
                <c:pt idx="425">
                  <c:v>44061.708333332303</c:v>
                </c:pt>
                <c:pt idx="426">
                  <c:v>44061.749999998967</c:v>
                </c:pt>
                <c:pt idx="427">
                  <c:v>44061.791666665631</c:v>
                </c:pt>
                <c:pt idx="428">
                  <c:v>44061.833333332295</c:v>
                </c:pt>
                <c:pt idx="429">
                  <c:v>44061.87499999896</c:v>
                </c:pt>
                <c:pt idx="430">
                  <c:v>44061.916666665624</c:v>
                </c:pt>
                <c:pt idx="431">
                  <c:v>44061.958333332288</c:v>
                </c:pt>
                <c:pt idx="432">
                  <c:v>44061.999999998952</c:v>
                </c:pt>
                <c:pt idx="433">
                  <c:v>44062.041666665617</c:v>
                </c:pt>
                <c:pt idx="434">
                  <c:v>44062.083333332281</c:v>
                </c:pt>
                <c:pt idx="435">
                  <c:v>44062.124999998945</c:v>
                </c:pt>
                <c:pt idx="436">
                  <c:v>44062.166666665609</c:v>
                </c:pt>
                <c:pt idx="437">
                  <c:v>44062.208333332273</c:v>
                </c:pt>
                <c:pt idx="438">
                  <c:v>44062.249999998938</c:v>
                </c:pt>
                <c:pt idx="439">
                  <c:v>44062.291666665602</c:v>
                </c:pt>
                <c:pt idx="440">
                  <c:v>44062.333333332266</c:v>
                </c:pt>
                <c:pt idx="441">
                  <c:v>44062.37499999893</c:v>
                </c:pt>
                <c:pt idx="442">
                  <c:v>44062.416666665595</c:v>
                </c:pt>
                <c:pt idx="443">
                  <c:v>44062.458333332259</c:v>
                </c:pt>
                <c:pt idx="444">
                  <c:v>44062.499999998923</c:v>
                </c:pt>
                <c:pt idx="445">
                  <c:v>44062.541666665587</c:v>
                </c:pt>
                <c:pt idx="446">
                  <c:v>44062.583333332252</c:v>
                </c:pt>
                <c:pt idx="447">
                  <c:v>44062.624999998916</c:v>
                </c:pt>
                <c:pt idx="448">
                  <c:v>44062.66666666558</c:v>
                </c:pt>
                <c:pt idx="449">
                  <c:v>44062.708333332244</c:v>
                </c:pt>
                <c:pt idx="450">
                  <c:v>44062.749999998909</c:v>
                </c:pt>
                <c:pt idx="451">
                  <c:v>44062.791666665573</c:v>
                </c:pt>
                <c:pt idx="452">
                  <c:v>44062.833333332237</c:v>
                </c:pt>
                <c:pt idx="453">
                  <c:v>44062.874999998901</c:v>
                </c:pt>
                <c:pt idx="454">
                  <c:v>44062.916666665566</c:v>
                </c:pt>
                <c:pt idx="455">
                  <c:v>44062.95833333223</c:v>
                </c:pt>
                <c:pt idx="456">
                  <c:v>44062.999999998894</c:v>
                </c:pt>
                <c:pt idx="457">
                  <c:v>44063.041666665558</c:v>
                </c:pt>
                <c:pt idx="458">
                  <c:v>44063.083333332223</c:v>
                </c:pt>
                <c:pt idx="459">
                  <c:v>44063.124999998887</c:v>
                </c:pt>
                <c:pt idx="460">
                  <c:v>44063.166666665551</c:v>
                </c:pt>
                <c:pt idx="461">
                  <c:v>44063.208333332215</c:v>
                </c:pt>
                <c:pt idx="462">
                  <c:v>44063.24999999888</c:v>
                </c:pt>
                <c:pt idx="463">
                  <c:v>44063.291666665544</c:v>
                </c:pt>
                <c:pt idx="464">
                  <c:v>44063.333333332208</c:v>
                </c:pt>
                <c:pt idx="465">
                  <c:v>44063.374999998872</c:v>
                </c:pt>
                <c:pt idx="466">
                  <c:v>44063.416666665536</c:v>
                </c:pt>
                <c:pt idx="467">
                  <c:v>44063.458333332201</c:v>
                </c:pt>
                <c:pt idx="468">
                  <c:v>44063.499999998865</c:v>
                </c:pt>
                <c:pt idx="469">
                  <c:v>44063.541666665529</c:v>
                </c:pt>
                <c:pt idx="470">
                  <c:v>44063.583333332193</c:v>
                </c:pt>
                <c:pt idx="471">
                  <c:v>44063.624999998858</c:v>
                </c:pt>
                <c:pt idx="472">
                  <c:v>44063.666666665522</c:v>
                </c:pt>
                <c:pt idx="473">
                  <c:v>44063.708333332186</c:v>
                </c:pt>
                <c:pt idx="474">
                  <c:v>44063.74999999885</c:v>
                </c:pt>
                <c:pt idx="475">
                  <c:v>44063.791666665515</c:v>
                </c:pt>
                <c:pt idx="476">
                  <c:v>44063.833333332179</c:v>
                </c:pt>
                <c:pt idx="477">
                  <c:v>44063.874999998843</c:v>
                </c:pt>
                <c:pt idx="478">
                  <c:v>44063.916666665507</c:v>
                </c:pt>
                <c:pt idx="479">
                  <c:v>44063.958333332172</c:v>
                </c:pt>
                <c:pt idx="480">
                  <c:v>44063.999999998836</c:v>
                </c:pt>
                <c:pt idx="481">
                  <c:v>44064.0416666655</c:v>
                </c:pt>
                <c:pt idx="482">
                  <c:v>44064.083333332164</c:v>
                </c:pt>
                <c:pt idx="483">
                  <c:v>44064.124999998829</c:v>
                </c:pt>
                <c:pt idx="484">
                  <c:v>44064.166666665493</c:v>
                </c:pt>
                <c:pt idx="485">
                  <c:v>44064.208333332157</c:v>
                </c:pt>
                <c:pt idx="486">
                  <c:v>44064.249999998821</c:v>
                </c:pt>
                <c:pt idx="487">
                  <c:v>44064.291666665486</c:v>
                </c:pt>
                <c:pt idx="488">
                  <c:v>44064.33333333215</c:v>
                </c:pt>
                <c:pt idx="489">
                  <c:v>44064.374999998814</c:v>
                </c:pt>
                <c:pt idx="490">
                  <c:v>44064.416666665478</c:v>
                </c:pt>
                <c:pt idx="491">
                  <c:v>44064.458333332143</c:v>
                </c:pt>
                <c:pt idx="492">
                  <c:v>44064.499999998807</c:v>
                </c:pt>
                <c:pt idx="493">
                  <c:v>44064.541666665471</c:v>
                </c:pt>
                <c:pt idx="494">
                  <c:v>44064.583333332135</c:v>
                </c:pt>
                <c:pt idx="495">
                  <c:v>44064.624999998799</c:v>
                </c:pt>
                <c:pt idx="496">
                  <c:v>44064.666666665464</c:v>
                </c:pt>
                <c:pt idx="497">
                  <c:v>44064.708333332128</c:v>
                </c:pt>
                <c:pt idx="498">
                  <c:v>44064.749999998792</c:v>
                </c:pt>
                <c:pt idx="499">
                  <c:v>44064.791666665456</c:v>
                </c:pt>
                <c:pt idx="500">
                  <c:v>44064.833333332121</c:v>
                </c:pt>
                <c:pt idx="501">
                  <c:v>44064.874999998785</c:v>
                </c:pt>
                <c:pt idx="502">
                  <c:v>44064.916666665449</c:v>
                </c:pt>
                <c:pt idx="503">
                  <c:v>44064.958333332113</c:v>
                </c:pt>
                <c:pt idx="504">
                  <c:v>44064.999999998778</c:v>
                </c:pt>
                <c:pt idx="505">
                  <c:v>44065.041666665442</c:v>
                </c:pt>
                <c:pt idx="506">
                  <c:v>44065.083333332106</c:v>
                </c:pt>
                <c:pt idx="507">
                  <c:v>44065.12499999877</c:v>
                </c:pt>
                <c:pt idx="508">
                  <c:v>44065.166666665435</c:v>
                </c:pt>
                <c:pt idx="509">
                  <c:v>44065.208333332099</c:v>
                </c:pt>
                <c:pt idx="510">
                  <c:v>44065.249999998763</c:v>
                </c:pt>
                <c:pt idx="511">
                  <c:v>44065.291666665427</c:v>
                </c:pt>
                <c:pt idx="512">
                  <c:v>44065.333333332092</c:v>
                </c:pt>
                <c:pt idx="513">
                  <c:v>44065.374999998756</c:v>
                </c:pt>
                <c:pt idx="514">
                  <c:v>44065.41666666542</c:v>
                </c:pt>
                <c:pt idx="515">
                  <c:v>44065.458333332084</c:v>
                </c:pt>
                <c:pt idx="516">
                  <c:v>44065.499999998749</c:v>
                </c:pt>
                <c:pt idx="517">
                  <c:v>44065.541666665413</c:v>
                </c:pt>
                <c:pt idx="518">
                  <c:v>44065.583333332077</c:v>
                </c:pt>
                <c:pt idx="519">
                  <c:v>44065.624999998741</c:v>
                </c:pt>
                <c:pt idx="520">
                  <c:v>44065.666666665406</c:v>
                </c:pt>
                <c:pt idx="521">
                  <c:v>44065.70833333207</c:v>
                </c:pt>
                <c:pt idx="522">
                  <c:v>44065.749999998734</c:v>
                </c:pt>
                <c:pt idx="523">
                  <c:v>44065.791666665398</c:v>
                </c:pt>
                <c:pt idx="524">
                  <c:v>44065.833333332062</c:v>
                </c:pt>
                <c:pt idx="525">
                  <c:v>44065.874999998727</c:v>
                </c:pt>
                <c:pt idx="526">
                  <c:v>44065.916666665391</c:v>
                </c:pt>
                <c:pt idx="527">
                  <c:v>44065.958333332055</c:v>
                </c:pt>
                <c:pt idx="528">
                  <c:v>44065.999999998719</c:v>
                </c:pt>
                <c:pt idx="529">
                  <c:v>44066.041666665384</c:v>
                </c:pt>
                <c:pt idx="530">
                  <c:v>44066.083333332048</c:v>
                </c:pt>
                <c:pt idx="531">
                  <c:v>44066.124999998712</c:v>
                </c:pt>
                <c:pt idx="532">
                  <c:v>44066.166666665376</c:v>
                </c:pt>
                <c:pt idx="533">
                  <c:v>44066.208333332041</c:v>
                </c:pt>
                <c:pt idx="534">
                  <c:v>44066.249999998705</c:v>
                </c:pt>
                <c:pt idx="535">
                  <c:v>44066.291666665369</c:v>
                </c:pt>
                <c:pt idx="536">
                  <c:v>44066.333333332033</c:v>
                </c:pt>
                <c:pt idx="537">
                  <c:v>44066.374999998698</c:v>
                </c:pt>
                <c:pt idx="538">
                  <c:v>44066.416666665362</c:v>
                </c:pt>
                <c:pt idx="539">
                  <c:v>44066.458333332026</c:v>
                </c:pt>
                <c:pt idx="540">
                  <c:v>44066.49999999869</c:v>
                </c:pt>
                <c:pt idx="541">
                  <c:v>44066.541666665355</c:v>
                </c:pt>
                <c:pt idx="542">
                  <c:v>44066.583333332019</c:v>
                </c:pt>
                <c:pt idx="543">
                  <c:v>44066.624999998683</c:v>
                </c:pt>
                <c:pt idx="544">
                  <c:v>44066.666666665347</c:v>
                </c:pt>
                <c:pt idx="545">
                  <c:v>44066.708333332012</c:v>
                </c:pt>
                <c:pt idx="546">
                  <c:v>44066.749999998676</c:v>
                </c:pt>
                <c:pt idx="547">
                  <c:v>44066.79166666534</c:v>
                </c:pt>
                <c:pt idx="548">
                  <c:v>44066.833333332004</c:v>
                </c:pt>
                <c:pt idx="549">
                  <c:v>44066.874999998668</c:v>
                </c:pt>
                <c:pt idx="550">
                  <c:v>44066.916666665333</c:v>
                </c:pt>
                <c:pt idx="551">
                  <c:v>44066.958333331997</c:v>
                </c:pt>
                <c:pt idx="552">
                  <c:v>44066.999999998661</c:v>
                </c:pt>
                <c:pt idx="553">
                  <c:v>44067.041666665325</c:v>
                </c:pt>
                <c:pt idx="554">
                  <c:v>44067.08333333199</c:v>
                </c:pt>
                <c:pt idx="555">
                  <c:v>44067.124999998654</c:v>
                </c:pt>
                <c:pt idx="556">
                  <c:v>44067.166666665318</c:v>
                </c:pt>
                <c:pt idx="557">
                  <c:v>44067.208333331982</c:v>
                </c:pt>
                <c:pt idx="558">
                  <c:v>44067.249999998647</c:v>
                </c:pt>
                <c:pt idx="559">
                  <c:v>44067.291666665311</c:v>
                </c:pt>
                <c:pt idx="560">
                  <c:v>44067.333333331975</c:v>
                </c:pt>
                <c:pt idx="561">
                  <c:v>44067.374999998639</c:v>
                </c:pt>
                <c:pt idx="562">
                  <c:v>44067.416666665304</c:v>
                </c:pt>
                <c:pt idx="563">
                  <c:v>44067.458333331968</c:v>
                </c:pt>
                <c:pt idx="564">
                  <c:v>44067.499999998632</c:v>
                </c:pt>
                <c:pt idx="565">
                  <c:v>44067.541666665296</c:v>
                </c:pt>
                <c:pt idx="566">
                  <c:v>44067.583333331961</c:v>
                </c:pt>
                <c:pt idx="567">
                  <c:v>44067.624999998625</c:v>
                </c:pt>
                <c:pt idx="568">
                  <c:v>44067.666666665289</c:v>
                </c:pt>
                <c:pt idx="569">
                  <c:v>44067.708333331953</c:v>
                </c:pt>
                <c:pt idx="570">
                  <c:v>44067.749999998618</c:v>
                </c:pt>
                <c:pt idx="571">
                  <c:v>44067.791666665282</c:v>
                </c:pt>
                <c:pt idx="572">
                  <c:v>44067.833333331946</c:v>
                </c:pt>
                <c:pt idx="573">
                  <c:v>44067.87499999861</c:v>
                </c:pt>
                <c:pt idx="574">
                  <c:v>44067.916666665275</c:v>
                </c:pt>
                <c:pt idx="575">
                  <c:v>44067.958333331939</c:v>
                </c:pt>
                <c:pt idx="576">
                  <c:v>44067.999999998603</c:v>
                </c:pt>
                <c:pt idx="577">
                  <c:v>44068.041666665267</c:v>
                </c:pt>
                <c:pt idx="578">
                  <c:v>44068.083333331931</c:v>
                </c:pt>
                <c:pt idx="579">
                  <c:v>44068.124999998596</c:v>
                </c:pt>
                <c:pt idx="580">
                  <c:v>44068.16666666526</c:v>
                </c:pt>
                <c:pt idx="581">
                  <c:v>44068.208333331924</c:v>
                </c:pt>
                <c:pt idx="582">
                  <c:v>44068.249999998588</c:v>
                </c:pt>
                <c:pt idx="583">
                  <c:v>44068.291666665253</c:v>
                </c:pt>
                <c:pt idx="584">
                  <c:v>44068.333333331917</c:v>
                </c:pt>
                <c:pt idx="585">
                  <c:v>44068.374999998581</c:v>
                </c:pt>
                <c:pt idx="586">
                  <c:v>44068.416666665245</c:v>
                </c:pt>
                <c:pt idx="587">
                  <c:v>44068.45833333191</c:v>
                </c:pt>
                <c:pt idx="588">
                  <c:v>44068.499999998574</c:v>
                </c:pt>
                <c:pt idx="589">
                  <c:v>44068.541666665238</c:v>
                </c:pt>
                <c:pt idx="590">
                  <c:v>44068.583333331902</c:v>
                </c:pt>
                <c:pt idx="591">
                  <c:v>44068.624999998567</c:v>
                </c:pt>
                <c:pt idx="592">
                  <c:v>44068.666666665231</c:v>
                </c:pt>
                <c:pt idx="593">
                  <c:v>44068.708333331895</c:v>
                </c:pt>
                <c:pt idx="594">
                  <c:v>44068.749999998559</c:v>
                </c:pt>
                <c:pt idx="595">
                  <c:v>44068.791666665224</c:v>
                </c:pt>
                <c:pt idx="596">
                  <c:v>44068.833333331888</c:v>
                </c:pt>
                <c:pt idx="597">
                  <c:v>44068.874999998552</c:v>
                </c:pt>
                <c:pt idx="598">
                  <c:v>44068.916666665216</c:v>
                </c:pt>
                <c:pt idx="599">
                  <c:v>44068.958333331881</c:v>
                </c:pt>
                <c:pt idx="600">
                  <c:v>44068.999999998545</c:v>
                </c:pt>
                <c:pt idx="601">
                  <c:v>44069.041666665209</c:v>
                </c:pt>
                <c:pt idx="602">
                  <c:v>44069.083333331873</c:v>
                </c:pt>
                <c:pt idx="603">
                  <c:v>44069.124999998538</c:v>
                </c:pt>
                <c:pt idx="604">
                  <c:v>44069.166666665202</c:v>
                </c:pt>
                <c:pt idx="605">
                  <c:v>44069.208333331866</c:v>
                </c:pt>
                <c:pt idx="606">
                  <c:v>44069.24999999853</c:v>
                </c:pt>
                <c:pt idx="607">
                  <c:v>44069.291666665194</c:v>
                </c:pt>
                <c:pt idx="608">
                  <c:v>44069.333333331859</c:v>
                </c:pt>
                <c:pt idx="609">
                  <c:v>44069.374999998523</c:v>
                </c:pt>
                <c:pt idx="610">
                  <c:v>44069.416666665187</c:v>
                </c:pt>
                <c:pt idx="611">
                  <c:v>44069.458333331851</c:v>
                </c:pt>
                <c:pt idx="612">
                  <c:v>44069.499999998516</c:v>
                </c:pt>
                <c:pt idx="613">
                  <c:v>44069.54166666518</c:v>
                </c:pt>
                <c:pt idx="614">
                  <c:v>44069.583333331844</c:v>
                </c:pt>
                <c:pt idx="615">
                  <c:v>44069.624999998508</c:v>
                </c:pt>
                <c:pt idx="616">
                  <c:v>44069.666666665173</c:v>
                </c:pt>
                <c:pt idx="617">
                  <c:v>44069.708333331837</c:v>
                </c:pt>
                <c:pt idx="618">
                  <c:v>44069.749999998501</c:v>
                </c:pt>
                <c:pt idx="619">
                  <c:v>44069.791666665165</c:v>
                </c:pt>
                <c:pt idx="620">
                  <c:v>44069.83333333183</c:v>
                </c:pt>
                <c:pt idx="621">
                  <c:v>44069.874999998494</c:v>
                </c:pt>
                <c:pt idx="622">
                  <c:v>44069.916666665158</c:v>
                </c:pt>
                <c:pt idx="623">
                  <c:v>44069.958333331822</c:v>
                </c:pt>
                <c:pt idx="624">
                  <c:v>44069.999999998487</c:v>
                </c:pt>
                <c:pt idx="625">
                  <c:v>44070.041666665151</c:v>
                </c:pt>
                <c:pt idx="626">
                  <c:v>44070.083333331815</c:v>
                </c:pt>
                <c:pt idx="627">
                  <c:v>44070.124999998479</c:v>
                </c:pt>
                <c:pt idx="628">
                  <c:v>44070.166666665144</c:v>
                </c:pt>
                <c:pt idx="629">
                  <c:v>44070.208333331808</c:v>
                </c:pt>
                <c:pt idx="630">
                  <c:v>44070.249999998472</c:v>
                </c:pt>
                <c:pt idx="631">
                  <c:v>44070.291666665136</c:v>
                </c:pt>
                <c:pt idx="632">
                  <c:v>44070.333333331801</c:v>
                </c:pt>
                <c:pt idx="633">
                  <c:v>44070.374999998465</c:v>
                </c:pt>
                <c:pt idx="634">
                  <c:v>44070.416666665129</c:v>
                </c:pt>
                <c:pt idx="635">
                  <c:v>44070.458333331793</c:v>
                </c:pt>
                <c:pt idx="636">
                  <c:v>44070.499999998457</c:v>
                </c:pt>
                <c:pt idx="637">
                  <c:v>44070.541666665122</c:v>
                </c:pt>
                <c:pt idx="638">
                  <c:v>44070.583333331786</c:v>
                </c:pt>
                <c:pt idx="639">
                  <c:v>44070.62499999845</c:v>
                </c:pt>
                <c:pt idx="640">
                  <c:v>44070.666666665114</c:v>
                </c:pt>
                <c:pt idx="641">
                  <c:v>44070.708333331779</c:v>
                </c:pt>
                <c:pt idx="642">
                  <c:v>44070.749999998443</c:v>
                </c:pt>
                <c:pt idx="643">
                  <c:v>44070.791666665107</c:v>
                </c:pt>
                <c:pt idx="644">
                  <c:v>44070.833333331771</c:v>
                </c:pt>
                <c:pt idx="645">
                  <c:v>44070.874999998436</c:v>
                </c:pt>
                <c:pt idx="646">
                  <c:v>44070.9166666651</c:v>
                </c:pt>
                <c:pt idx="647">
                  <c:v>44070.958333331764</c:v>
                </c:pt>
                <c:pt idx="648">
                  <c:v>44070.999999998428</c:v>
                </c:pt>
                <c:pt idx="649">
                  <c:v>44071.041666665093</c:v>
                </c:pt>
                <c:pt idx="650">
                  <c:v>44071.083333331757</c:v>
                </c:pt>
                <c:pt idx="651">
                  <c:v>44071.124999998421</c:v>
                </c:pt>
                <c:pt idx="652">
                  <c:v>44071.166666665085</c:v>
                </c:pt>
                <c:pt idx="653">
                  <c:v>44071.20833333175</c:v>
                </c:pt>
                <c:pt idx="654">
                  <c:v>44071.249999998414</c:v>
                </c:pt>
                <c:pt idx="655">
                  <c:v>44071.291666665078</c:v>
                </c:pt>
                <c:pt idx="656">
                  <c:v>44071.333333331742</c:v>
                </c:pt>
                <c:pt idx="657">
                  <c:v>44071.374999998407</c:v>
                </c:pt>
                <c:pt idx="658">
                  <c:v>44071.416666665071</c:v>
                </c:pt>
                <c:pt idx="659">
                  <c:v>44071.458333331735</c:v>
                </c:pt>
                <c:pt idx="660">
                  <c:v>44071.499999998399</c:v>
                </c:pt>
                <c:pt idx="661">
                  <c:v>44071.541666665064</c:v>
                </c:pt>
                <c:pt idx="662">
                  <c:v>44071.583333331728</c:v>
                </c:pt>
                <c:pt idx="663">
                  <c:v>44071.624999998392</c:v>
                </c:pt>
                <c:pt idx="664">
                  <c:v>44071.666666665056</c:v>
                </c:pt>
                <c:pt idx="665">
                  <c:v>44071.70833333172</c:v>
                </c:pt>
                <c:pt idx="666">
                  <c:v>44071.749999998385</c:v>
                </c:pt>
                <c:pt idx="667">
                  <c:v>44071.791666665049</c:v>
                </c:pt>
                <c:pt idx="668">
                  <c:v>44071.833333331713</c:v>
                </c:pt>
                <c:pt idx="669">
                  <c:v>44071.874999998377</c:v>
                </c:pt>
                <c:pt idx="670">
                  <c:v>44071.916666665042</c:v>
                </c:pt>
                <c:pt idx="671">
                  <c:v>44071.958333331706</c:v>
                </c:pt>
                <c:pt idx="672">
                  <c:v>44071.99999999837</c:v>
                </c:pt>
                <c:pt idx="673">
                  <c:v>44072.041666665034</c:v>
                </c:pt>
                <c:pt idx="674">
                  <c:v>44072.083333331699</c:v>
                </c:pt>
                <c:pt idx="675">
                  <c:v>44072.124999998363</c:v>
                </c:pt>
                <c:pt idx="676">
                  <c:v>44072.166666665027</c:v>
                </c:pt>
                <c:pt idx="677">
                  <c:v>44072.208333331691</c:v>
                </c:pt>
                <c:pt idx="678">
                  <c:v>44072.249999998356</c:v>
                </c:pt>
                <c:pt idx="679">
                  <c:v>44072.29166666502</c:v>
                </c:pt>
                <c:pt idx="680">
                  <c:v>44072.333333331684</c:v>
                </c:pt>
                <c:pt idx="681">
                  <c:v>44072.374999998348</c:v>
                </c:pt>
                <c:pt idx="682">
                  <c:v>44072.416666665013</c:v>
                </c:pt>
                <c:pt idx="683">
                  <c:v>44072.458333331677</c:v>
                </c:pt>
                <c:pt idx="684">
                  <c:v>44072.499999998341</c:v>
                </c:pt>
                <c:pt idx="685">
                  <c:v>44072.541666665005</c:v>
                </c:pt>
                <c:pt idx="686">
                  <c:v>44072.58333333167</c:v>
                </c:pt>
                <c:pt idx="687">
                  <c:v>44072.624999998334</c:v>
                </c:pt>
                <c:pt idx="688">
                  <c:v>44072.666666664998</c:v>
                </c:pt>
                <c:pt idx="689">
                  <c:v>44072.708333331662</c:v>
                </c:pt>
                <c:pt idx="690">
                  <c:v>44072.749999998327</c:v>
                </c:pt>
                <c:pt idx="691">
                  <c:v>44072.791666664991</c:v>
                </c:pt>
                <c:pt idx="692">
                  <c:v>44072.833333331655</c:v>
                </c:pt>
                <c:pt idx="693">
                  <c:v>44072.874999998319</c:v>
                </c:pt>
                <c:pt idx="694">
                  <c:v>44072.916666664983</c:v>
                </c:pt>
                <c:pt idx="695">
                  <c:v>44072.958333331648</c:v>
                </c:pt>
                <c:pt idx="696">
                  <c:v>44072.999999998312</c:v>
                </c:pt>
                <c:pt idx="697">
                  <c:v>44073.041666664976</c:v>
                </c:pt>
                <c:pt idx="698">
                  <c:v>44073.08333333164</c:v>
                </c:pt>
                <c:pt idx="699">
                  <c:v>44073.124999998305</c:v>
                </c:pt>
                <c:pt idx="700">
                  <c:v>44073.166666664969</c:v>
                </c:pt>
                <c:pt idx="701">
                  <c:v>44073.208333331633</c:v>
                </c:pt>
                <c:pt idx="702">
                  <c:v>44073.249999998297</c:v>
                </c:pt>
                <c:pt idx="703">
                  <c:v>44073.291666664962</c:v>
                </c:pt>
                <c:pt idx="704">
                  <c:v>44073.333333331626</c:v>
                </c:pt>
                <c:pt idx="705">
                  <c:v>44073.37499999829</c:v>
                </c:pt>
                <c:pt idx="706">
                  <c:v>44073.416666664954</c:v>
                </c:pt>
                <c:pt idx="707">
                  <c:v>44073.458333331619</c:v>
                </c:pt>
                <c:pt idx="708">
                  <c:v>44073.499999998283</c:v>
                </c:pt>
                <c:pt idx="709">
                  <c:v>44073.541666664947</c:v>
                </c:pt>
                <c:pt idx="710">
                  <c:v>44073.583333331611</c:v>
                </c:pt>
                <c:pt idx="711">
                  <c:v>44073.624999998276</c:v>
                </c:pt>
                <c:pt idx="712">
                  <c:v>44073.66666666494</c:v>
                </c:pt>
                <c:pt idx="713">
                  <c:v>44073.708333331604</c:v>
                </c:pt>
                <c:pt idx="714">
                  <c:v>44073.749999998268</c:v>
                </c:pt>
                <c:pt idx="715">
                  <c:v>44073.791666664933</c:v>
                </c:pt>
                <c:pt idx="716">
                  <c:v>44073.833333331597</c:v>
                </c:pt>
                <c:pt idx="717">
                  <c:v>44073.874999998261</c:v>
                </c:pt>
                <c:pt idx="718">
                  <c:v>44073.916666664925</c:v>
                </c:pt>
                <c:pt idx="719">
                  <c:v>44073.95833333159</c:v>
                </c:pt>
                <c:pt idx="720">
                  <c:v>44073.999999998254</c:v>
                </c:pt>
                <c:pt idx="721">
                  <c:v>44074.041666664918</c:v>
                </c:pt>
                <c:pt idx="722">
                  <c:v>44074.083333331582</c:v>
                </c:pt>
                <c:pt idx="723">
                  <c:v>44074.124999998246</c:v>
                </c:pt>
                <c:pt idx="724">
                  <c:v>44074.166666664911</c:v>
                </c:pt>
                <c:pt idx="725">
                  <c:v>44074.208333331575</c:v>
                </c:pt>
                <c:pt idx="726">
                  <c:v>44074.249999998239</c:v>
                </c:pt>
                <c:pt idx="727">
                  <c:v>44074.291666664903</c:v>
                </c:pt>
                <c:pt idx="728">
                  <c:v>44074.333333331568</c:v>
                </c:pt>
                <c:pt idx="729">
                  <c:v>44074.374999998232</c:v>
                </c:pt>
                <c:pt idx="730">
                  <c:v>44074.416666664896</c:v>
                </c:pt>
                <c:pt idx="731">
                  <c:v>44074.45833333156</c:v>
                </c:pt>
                <c:pt idx="732">
                  <c:v>44074.499999998225</c:v>
                </c:pt>
                <c:pt idx="733">
                  <c:v>44074.541666664889</c:v>
                </c:pt>
                <c:pt idx="734">
                  <c:v>44074.583333331553</c:v>
                </c:pt>
                <c:pt idx="735">
                  <c:v>44074.624999998217</c:v>
                </c:pt>
                <c:pt idx="736">
                  <c:v>44074.666666664882</c:v>
                </c:pt>
                <c:pt idx="737">
                  <c:v>44074.708333331546</c:v>
                </c:pt>
                <c:pt idx="738">
                  <c:v>44074.74999999821</c:v>
                </c:pt>
                <c:pt idx="739">
                  <c:v>44074.791666664874</c:v>
                </c:pt>
                <c:pt idx="740">
                  <c:v>44074.833333331539</c:v>
                </c:pt>
                <c:pt idx="741">
                  <c:v>44074.874999998203</c:v>
                </c:pt>
                <c:pt idx="742">
                  <c:v>44074.916666664867</c:v>
                </c:pt>
                <c:pt idx="743">
                  <c:v>44074.958333331531</c:v>
                </c:pt>
              </c:numCache>
            </c:numRef>
          </c:xVal>
          <c:yVal>
            <c:numRef>
              <c:f>AUG!$S$5:$S$748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5.0999999999999997E-2</c:v>
                </c:pt>
                <c:pt idx="45">
                  <c:v>0.39100000000000001</c:v>
                </c:pt>
                <c:pt idx="46">
                  <c:v>1.36</c:v>
                </c:pt>
                <c:pt idx="47">
                  <c:v>6.8000000000000005E-2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0.255</c:v>
                </c:pt>
                <c:pt idx="89">
                  <c:v>0.10199999999999999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0.35699999999999998</c:v>
                </c:pt>
                <c:pt idx="143">
                  <c:v>24.39</c:v>
                </c:pt>
                <c:pt idx="144">
                  <c:v>0</c:v>
                </c:pt>
                <c:pt idx="145">
                  <c:v>0</c:v>
                </c:pt>
                <c:pt idx="146">
                  <c:v>1.7000000000000001E-2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5.0999999999999997E-2</c:v>
                </c:pt>
                <c:pt idx="185">
                  <c:v>1.411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1.7000000000000001E-2</c:v>
                </c:pt>
                <c:pt idx="195">
                  <c:v>1.7000000000000001E-2</c:v>
                </c:pt>
                <c:pt idx="196">
                  <c:v>3.4000000000000002E-2</c:v>
                </c:pt>
                <c:pt idx="197">
                  <c:v>3.4000000000000002E-2</c:v>
                </c:pt>
                <c:pt idx="198">
                  <c:v>3.4000000000000002E-2</c:v>
                </c:pt>
                <c:pt idx="199">
                  <c:v>1.7000000000000001E-2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1.7000000000000001E-2</c:v>
                </c:pt>
                <c:pt idx="241">
                  <c:v>3.4000000000000002E-2</c:v>
                </c:pt>
                <c:pt idx="242">
                  <c:v>5.0999999999999997E-2</c:v>
                </c:pt>
                <c:pt idx="243">
                  <c:v>3.4000000000000002E-2</c:v>
                </c:pt>
                <c:pt idx="244">
                  <c:v>3.4000000000000002E-2</c:v>
                </c:pt>
                <c:pt idx="245">
                  <c:v>3.4000000000000002E-2</c:v>
                </c:pt>
                <c:pt idx="246">
                  <c:v>1.7000000000000001E-2</c:v>
                </c:pt>
                <c:pt idx="247">
                  <c:v>3.4000000000000002E-2</c:v>
                </c:pt>
                <c:pt idx="248">
                  <c:v>5.0999999999999997E-2</c:v>
                </c:pt>
                <c:pt idx="249">
                  <c:v>3.4000000000000002E-2</c:v>
                </c:pt>
                <c:pt idx="250">
                  <c:v>3.4000000000000002E-2</c:v>
                </c:pt>
                <c:pt idx="251">
                  <c:v>3.4000000000000002E-2</c:v>
                </c:pt>
                <c:pt idx="252">
                  <c:v>3.4000000000000002E-2</c:v>
                </c:pt>
                <c:pt idx="253">
                  <c:v>0</c:v>
                </c:pt>
                <c:pt idx="254">
                  <c:v>3.4000000000000002E-2</c:v>
                </c:pt>
                <c:pt idx="255">
                  <c:v>3.4000000000000002E-2</c:v>
                </c:pt>
                <c:pt idx="256">
                  <c:v>3.4000000000000002E-2</c:v>
                </c:pt>
                <c:pt idx="257">
                  <c:v>0.187</c:v>
                </c:pt>
                <c:pt idx="258">
                  <c:v>2.21</c:v>
                </c:pt>
                <c:pt idx="259">
                  <c:v>2.601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1.7000000000000001E-2</c:v>
                </c:pt>
                <c:pt idx="270">
                  <c:v>1.7000000000000001E-2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3.4000000000000002E-2</c:v>
                </c:pt>
                <c:pt idx="295">
                  <c:v>3.4000000000000002E-2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0.13600000000000001</c:v>
                </c:pt>
                <c:pt idx="309">
                  <c:v>0.13600000000000001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0.153</c:v>
                </c:pt>
                <c:pt idx="333">
                  <c:v>6.8000000000000005E-2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0.95199999999999996</c:v>
                </c:pt>
                <c:pt idx="359">
                  <c:v>0.93500000000000005</c:v>
                </c:pt>
                <c:pt idx="360">
                  <c:v>1.343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0.17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19.48</c:v>
                </c:pt>
                <c:pt idx="406">
                  <c:v>56.64</c:v>
                </c:pt>
                <c:pt idx="407">
                  <c:v>18.55</c:v>
                </c:pt>
                <c:pt idx="408">
                  <c:v>0.13600000000000001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1.7000000000000001E-2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1.7000000000000001E-2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1.7000000000000001E-2</c:v>
                </c:pt>
                <c:pt idx="438">
                  <c:v>3.4000000000000002E-2</c:v>
                </c:pt>
                <c:pt idx="439">
                  <c:v>1.7000000000000001E-2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1.972</c:v>
                </c:pt>
                <c:pt idx="448">
                  <c:v>0</c:v>
                </c:pt>
                <c:pt idx="449">
                  <c:v>1.7000000000000001E-2</c:v>
                </c:pt>
                <c:pt idx="450">
                  <c:v>1.7000000000000001E-2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0.32300000000000001</c:v>
                </c:pt>
                <c:pt idx="481">
                  <c:v>1.7000000000000001E-2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1.7000000000000001E-2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0.221</c:v>
                </c:pt>
                <c:pt idx="505">
                  <c:v>0.47599999999999998</c:v>
                </c:pt>
                <c:pt idx="506">
                  <c:v>0</c:v>
                </c:pt>
                <c:pt idx="507">
                  <c:v>1.7000000000000001E-2</c:v>
                </c:pt>
                <c:pt idx="508">
                  <c:v>1.7000000000000001E-2</c:v>
                </c:pt>
                <c:pt idx="509">
                  <c:v>1.7000000000000001E-2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3.4000000000000002E-2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1.7000000000000001E-2</c:v>
                </c:pt>
                <c:pt idx="535">
                  <c:v>4.1989999999999998</c:v>
                </c:pt>
                <c:pt idx="536">
                  <c:v>35.380000000000003</c:v>
                </c:pt>
                <c:pt idx="537">
                  <c:v>33.71</c:v>
                </c:pt>
                <c:pt idx="538">
                  <c:v>13.6</c:v>
                </c:pt>
                <c:pt idx="539">
                  <c:v>3.3660000000000001</c:v>
                </c:pt>
                <c:pt idx="540">
                  <c:v>1.581</c:v>
                </c:pt>
                <c:pt idx="541">
                  <c:v>2.1419999999999999</c:v>
                </c:pt>
                <c:pt idx="542">
                  <c:v>3.0089999999999999</c:v>
                </c:pt>
                <c:pt idx="543">
                  <c:v>1.0369999999999999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3.4000000000000002E-2</c:v>
                </c:pt>
                <c:pt idx="568">
                  <c:v>0</c:v>
                </c:pt>
                <c:pt idx="569">
                  <c:v>0</c:v>
                </c:pt>
                <c:pt idx="570">
                  <c:v>1.4279999999999999</c:v>
                </c:pt>
                <c:pt idx="571">
                  <c:v>1.7000000000000001E-2</c:v>
                </c:pt>
                <c:pt idx="572">
                  <c:v>1.7000000000000001E-2</c:v>
                </c:pt>
                <c:pt idx="573">
                  <c:v>1.7000000000000001E-2</c:v>
                </c:pt>
                <c:pt idx="574">
                  <c:v>1.7000000000000001E-2</c:v>
                </c:pt>
                <c:pt idx="575">
                  <c:v>0</c:v>
                </c:pt>
                <c:pt idx="576">
                  <c:v>1.7000000000000001E-2</c:v>
                </c:pt>
                <c:pt idx="577">
                  <c:v>1.7000000000000001E-2</c:v>
                </c:pt>
                <c:pt idx="578">
                  <c:v>1.7000000000000001E-2</c:v>
                </c:pt>
                <c:pt idx="579">
                  <c:v>1.7000000000000001E-2</c:v>
                </c:pt>
                <c:pt idx="580">
                  <c:v>1.7000000000000001E-2</c:v>
                </c:pt>
                <c:pt idx="581">
                  <c:v>1.7000000000000001E-2</c:v>
                </c:pt>
                <c:pt idx="582">
                  <c:v>1.7000000000000001E-2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3.4000000000000002E-2</c:v>
                </c:pt>
                <c:pt idx="591">
                  <c:v>8.64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3.9950000000000001</c:v>
                </c:pt>
                <c:pt idx="694">
                  <c:v>1.054</c:v>
                </c:pt>
                <c:pt idx="695">
                  <c:v>0.90100000000000002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1.7000000000000001E-2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0.56100000000000005</c:v>
                </c:pt>
                <c:pt idx="716">
                  <c:v>0.34</c:v>
                </c:pt>
                <c:pt idx="717">
                  <c:v>0.88400000000000001</c:v>
                </c:pt>
                <c:pt idx="718">
                  <c:v>2.992</c:v>
                </c:pt>
                <c:pt idx="719">
                  <c:v>3.0089999999999999</c:v>
                </c:pt>
                <c:pt idx="720">
                  <c:v>2.278</c:v>
                </c:pt>
                <c:pt idx="721">
                  <c:v>0.13600000000000001</c:v>
                </c:pt>
                <c:pt idx="722">
                  <c:v>1.7000000000000001E-2</c:v>
                </c:pt>
                <c:pt idx="723">
                  <c:v>1.7000000000000001E-2</c:v>
                </c:pt>
                <c:pt idx="724">
                  <c:v>3.4000000000000002E-2</c:v>
                </c:pt>
                <c:pt idx="725">
                  <c:v>1.7000000000000001E-2</c:v>
                </c:pt>
                <c:pt idx="726">
                  <c:v>0</c:v>
                </c:pt>
                <c:pt idx="727">
                  <c:v>0</c:v>
                </c:pt>
                <c:pt idx="728">
                  <c:v>1.7000000000000001E-2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41-4AC7-9827-22869C251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074.958330000009"/>
          <c:min val="440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5"/>
        <c:minorUnit val="1"/>
      </c:valAx>
      <c:valAx>
        <c:axId val="436560303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63.5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September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239310615775588E-2"/>
          <c:y val="0.13922672672672673"/>
          <c:w val="0.7881397418921372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44075</c:v>
                </c:pt>
                <c:pt idx="1">
                  <c:v>44075.041666666664</c:v>
                </c:pt>
                <c:pt idx="2">
                  <c:v>44075.083333333328</c:v>
                </c:pt>
                <c:pt idx="3">
                  <c:v>44075.124999999993</c:v>
                </c:pt>
                <c:pt idx="4">
                  <c:v>44075.166666666657</c:v>
                </c:pt>
                <c:pt idx="5">
                  <c:v>44075.208333333321</c:v>
                </c:pt>
                <c:pt idx="6">
                  <c:v>44075.249999999985</c:v>
                </c:pt>
                <c:pt idx="7">
                  <c:v>44075.29166666665</c:v>
                </c:pt>
                <c:pt idx="8">
                  <c:v>44075.333333333314</c:v>
                </c:pt>
                <c:pt idx="9">
                  <c:v>44075.374999999978</c:v>
                </c:pt>
                <c:pt idx="10">
                  <c:v>44075.416666666642</c:v>
                </c:pt>
                <c:pt idx="11">
                  <c:v>44075.458333333307</c:v>
                </c:pt>
                <c:pt idx="12">
                  <c:v>44075.499999999971</c:v>
                </c:pt>
                <c:pt idx="13">
                  <c:v>44075.541666666635</c:v>
                </c:pt>
                <c:pt idx="14">
                  <c:v>44075.583333333299</c:v>
                </c:pt>
                <c:pt idx="15">
                  <c:v>44075.624999999964</c:v>
                </c:pt>
                <c:pt idx="16">
                  <c:v>44075.666666666628</c:v>
                </c:pt>
                <c:pt idx="17">
                  <c:v>44075.708333333292</c:v>
                </c:pt>
                <c:pt idx="18">
                  <c:v>44075.749999999956</c:v>
                </c:pt>
                <c:pt idx="19">
                  <c:v>44075.791666666621</c:v>
                </c:pt>
                <c:pt idx="20">
                  <c:v>44075.833333333285</c:v>
                </c:pt>
                <c:pt idx="21">
                  <c:v>44075.874999999949</c:v>
                </c:pt>
                <c:pt idx="22">
                  <c:v>44075.916666666613</c:v>
                </c:pt>
                <c:pt idx="23">
                  <c:v>44075.958333333278</c:v>
                </c:pt>
                <c:pt idx="24">
                  <c:v>44075.999999999942</c:v>
                </c:pt>
                <c:pt idx="25">
                  <c:v>44076.041666666606</c:v>
                </c:pt>
                <c:pt idx="26">
                  <c:v>44076.08333333327</c:v>
                </c:pt>
                <c:pt idx="27">
                  <c:v>44076.124999999935</c:v>
                </c:pt>
                <c:pt idx="28">
                  <c:v>44076.166666666599</c:v>
                </c:pt>
                <c:pt idx="29">
                  <c:v>44076.208333333263</c:v>
                </c:pt>
                <c:pt idx="30">
                  <c:v>44076.249999999927</c:v>
                </c:pt>
                <c:pt idx="31">
                  <c:v>44076.291666666591</c:v>
                </c:pt>
                <c:pt idx="32">
                  <c:v>44076.333333333256</c:v>
                </c:pt>
                <c:pt idx="33">
                  <c:v>44076.37499999992</c:v>
                </c:pt>
                <c:pt idx="34">
                  <c:v>44076.416666666584</c:v>
                </c:pt>
                <c:pt idx="35">
                  <c:v>44076.458333333248</c:v>
                </c:pt>
                <c:pt idx="36">
                  <c:v>44076.499999999913</c:v>
                </c:pt>
                <c:pt idx="37">
                  <c:v>44076.541666666577</c:v>
                </c:pt>
                <c:pt idx="38">
                  <c:v>44076.583333333241</c:v>
                </c:pt>
                <c:pt idx="39">
                  <c:v>44076.624999999905</c:v>
                </c:pt>
                <c:pt idx="40">
                  <c:v>44076.66666666657</c:v>
                </c:pt>
                <c:pt idx="41">
                  <c:v>44076.708333333234</c:v>
                </c:pt>
                <c:pt idx="42">
                  <c:v>44076.749999999898</c:v>
                </c:pt>
                <c:pt idx="43">
                  <c:v>44076.791666666562</c:v>
                </c:pt>
                <c:pt idx="44">
                  <c:v>44076.833333333227</c:v>
                </c:pt>
                <c:pt idx="45">
                  <c:v>44076.874999999891</c:v>
                </c:pt>
                <c:pt idx="46">
                  <c:v>44076.916666666555</c:v>
                </c:pt>
                <c:pt idx="47">
                  <c:v>44076.958333333219</c:v>
                </c:pt>
                <c:pt idx="48">
                  <c:v>44076.999999999884</c:v>
                </c:pt>
                <c:pt idx="49">
                  <c:v>44077.041666666548</c:v>
                </c:pt>
                <c:pt idx="50">
                  <c:v>44077.083333333212</c:v>
                </c:pt>
                <c:pt idx="51">
                  <c:v>44077.124999999876</c:v>
                </c:pt>
                <c:pt idx="52">
                  <c:v>44077.166666666541</c:v>
                </c:pt>
                <c:pt idx="53">
                  <c:v>44077.208333333205</c:v>
                </c:pt>
                <c:pt idx="54">
                  <c:v>44077.249999999869</c:v>
                </c:pt>
                <c:pt idx="55">
                  <c:v>44077.291666666533</c:v>
                </c:pt>
                <c:pt idx="56">
                  <c:v>44077.333333333198</c:v>
                </c:pt>
                <c:pt idx="57">
                  <c:v>44077.374999999862</c:v>
                </c:pt>
                <c:pt idx="58">
                  <c:v>44077.416666666526</c:v>
                </c:pt>
                <c:pt idx="59">
                  <c:v>44077.45833333319</c:v>
                </c:pt>
                <c:pt idx="60">
                  <c:v>44077.499999999854</c:v>
                </c:pt>
                <c:pt idx="61">
                  <c:v>44077.541666666519</c:v>
                </c:pt>
                <c:pt idx="62">
                  <c:v>44077.583333333183</c:v>
                </c:pt>
                <c:pt idx="63">
                  <c:v>44077.624999999847</c:v>
                </c:pt>
                <c:pt idx="64">
                  <c:v>44077.666666666511</c:v>
                </c:pt>
                <c:pt idx="65">
                  <c:v>44077.708333333176</c:v>
                </c:pt>
                <c:pt idx="66">
                  <c:v>44077.74999999984</c:v>
                </c:pt>
                <c:pt idx="67">
                  <c:v>44077.791666666504</c:v>
                </c:pt>
                <c:pt idx="68">
                  <c:v>44077.833333333168</c:v>
                </c:pt>
                <c:pt idx="69">
                  <c:v>44077.874999999833</c:v>
                </c:pt>
                <c:pt idx="70">
                  <c:v>44077.916666666497</c:v>
                </c:pt>
                <c:pt idx="71">
                  <c:v>44077.958333333161</c:v>
                </c:pt>
                <c:pt idx="72">
                  <c:v>44077.999999999825</c:v>
                </c:pt>
                <c:pt idx="73">
                  <c:v>44078.04166666649</c:v>
                </c:pt>
                <c:pt idx="74">
                  <c:v>44078.083333333154</c:v>
                </c:pt>
                <c:pt idx="75">
                  <c:v>44078.124999999818</c:v>
                </c:pt>
                <c:pt idx="76">
                  <c:v>44078.166666666482</c:v>
                </c:pt>
                <c:pt idx="77">
                  <c:v>44078.208333333147</c:v>
                </c:pt>
                <c:pt idx="78">
                  <c:v>44078.249999999811</c:v>
                </c:pt>
                <c:pt idx="79">
                  <c:v>44078.291666666475</c:v>
                </c:pt>
                <c:pt idx="80">
                  <c:v>44078.333333333139</c:v>
                </c:pt>
                <c:pt idx="81">
                  <c:v>44078.374999999804</c:v>
                </c:pt>
                <c:pt idx="82">
                  <c:v>44078.416666666468</c:v>
                </c:pt>
                <c:pt idx="83">
                  <c:v>44078.458333333132</c:v>
                </c:pt>
                <c:pt idx="84">
                  <c:v>44078.499999999796</c:v>
                </c:pt>
                <c:pt idx="85">
                  <c:v>44078.541666666461</c:v>
                </c:pt>
                <c:pt idx="86">
                  <c:v>44078.583333333125</c:v>
                </c:pt>
                <c:pt idx="87">
                  <c:v>44078.624999999789</c:v>
                </c:pt>
                <c:pt idx="88">
                  <c:v>44078.666666666453</c:v>
                </c:pt>
                <c:pt idx="89">
                  <c:v>44078.708333333117</c:v>
                </c:pt>
                <c:pt idx="90">
                  <c:v>44078.749999999782</c:v>
                </c:pt>
                <c:pt idx="91">
                  <c:v>44078.791666666446</c:v>
                </c:pt>
                <c:pt idx="92">
                  <c:v>44078.83333333311</c:v>
                </c:pt>
                <c:pt idx="93">
                  <c:v>44078.874999999774</c:v>
                </c:pt>
                <c:pt idx="94">
                  <c:v>44078.916666666439</c:v>
                </c:pt>
                <c:pt idx="95">
                  <c:v>44078.958333333103</c:v>
                </c:pt>
                <c:pt idx="96">
                  <c:v>44078.999999999767</c:v>
                </c:pt>
                <c:pt idx="97">
                  <c:v>44079.041666666431</c:v>
                </c:pt>
                <c:pt idx="98">
                  <c:v>44079.083333333096</c:v>
                </c:pt>
                <c:pt idx="99">
                  <c:v>44079.12499999976</c:v>
                </c:pt>
                <c:pt idx="100">
                  <c:v>44079.166666666424</c:v>
                </c:pt>
                <c:pt idx="101">
                  <c:v>44079.208333333088</c:v>
                </c:pt>
                <c:pt idx="102">
                  <c:v>44079.249999999753</c:v>
                </c:pt>
                <c:pt idx="103">
                  <c:v>44079.291666666417</c:v>
                </c:pt>
                <c:pt idx="104">
                  <c:v>44079.333333333081</c:v>
                </c:pt>
                <c:pt idx="105">
                  <c:v>44079.374999999745</c:v>
                </c:pt>
                <c:pt idx="106">
                  <c:v>44079.41666666641</c:v>
                </c:pt>
                <c:pt idx="107">
                  <c:v>44079.458333333074</c:v>
                </c:pt>
                <c:pt idx="108">
                  <c:v>44079.499999999738</c:v>
                </c:pt>
                <c:pt idx="109">
                  <c:v>44079.541666666402</c:v>
                </c:pt>
                <c:pt idx="110">
                  <c:v>44079.583333333067</c:v>
                </c:pt>
                <c:pt idx="111">
                  <c:v>44079.624999999731</c:v>
                </c:pt>
                <c:pt idx="112">
                  <c:v>44079.666666666395</c:v>
                </c:pt>
                <c:pt idx="113">
                  <c:v>44079.708333333059</c:v>
                </c:pt>
                <c:pt idx="114">
                  <c:v>44079.749999999724</c:v>
                </c:pt>
                <c:pt idx="115">
                  <c:v>44079.791666666388</c:v>
                </c:pt>
                <c:pt idx="116">
                  <c:v>44079.833333333052</c:v>
                </c:pt>
                <c:pt idx="117">
                  <c:v>44079.874999999716</c:v>
                </c:pt>
                <c:pt idx="118">
                  <c:v>44079.91666666638</c:v>
                </c:pt>
                <c:pt idx="119">
                  <c:v>44079.958333333045</c:v>
                </c:pt>
                <c:pt idx="120">
                  <c:v>44079.999999999709</c:v>
                </c:pt>
                <c:pt idx="121">
                  <c:v>44080.041666666373</c:v>
                </c:pt>
                <c:pt idx="122">
                  <c:v>44080.083333333037</c:v>
                </c:pt>
                <c:pt idx="123">
                  <c:v>44080.124999999702</c:v>
                </c:pt>
                <c:pt idx="124">
                  <c:v>44080.166666666366</c:v>
                </c:pt>
                <c:pt idx="125">
                  <c:v>44080.20833333303</c:v>
                </c:pt>
                <c:pt idx="126">
                  <c:v>44080.249999999694</c:v>
                </c:pt>
                <c:pt idx="127">
                  <c:v>44080.291666666359</c:v>
                </c:pt>
                <c:pt idx="128">
                  <c:v>44080.333333333023</c:v>
                </c:pt>
                <c:pt idx="129">
                  <c:v>44080.374999999687</c:v>
                </c:pt>
                <c:pt idx="130">
                  <c:v>44080.416666666351</c:v>
                </c:pt>
                <c:pt idx="131">
                  <c:v>44080.458333333016</c:v>
                </c:pt>
                <c:pt idx="132">
                  <c:v>44080.49999999968</c:v>
                </c:pt>
                <c:pt idx="133">
                  <c:v>44080.541666666344</c:v>
                </c:pt>
                <c:pt idx="134">
                  <c:v>44080.583333333008</c:v>
                </c:pt>
                <c:pt idx="135">
                  <c:v>44080.624999999673</c:v>
                </c:pt>
                <c:pt idx="136">
                  <c:v>44080.666666666337</c:v>
                </c:pt>
                <c:pt idx="137">
                  <c:v>44080.708333333001</c:v>
                </c:pt>
                <c:pt idx="138">
                  <c:v>44080.749999999665</c:v>
                </c:pt>
                <c:pt idx="139">
                  <c:v>44080.79166666633</c:v>
                </c:pt>
                <c:pt idx="140">
                  <c:v>44080.833333332994</c:v>
                </c:pt>
                <c:pt idx="141">
                  <c:v>44080.874999999658</c:v>
                </c:pt>
                <c:pt idx="142">
                  <c:v>44080.916666666322</c:v>
                </c:pt>
                <c:pt idx="143">
                  <c:v>44080.958333332987</c:v>
                </c:pt>
                <c:pt idx="144">
                  <c:v>44080.999999999651</c:v>
                </c:pt>
                <c:pt idx="145">
                  <c:v>44081.041666666315</c:v>
                </c:pt>
                <c:pt idx="146">
                  <c:v>44081.083333332979</c:v>
                </c:pt>
                <c:pt idx="147">
                  <c:v>44081.124999999643</c:v>
                </c:pt>
                <c:pt idx="148">
                  <c:v>44081.166666666308</c:v>
                </c:pt>
                <c:pt idx="149">
                  <c:v>44081.208333332972</c:v>
                </c:pt>
                <c:pt idx="150">
                  <c:v>44081.249999999636</c:v>
                </c:pt>
                <c:pt idx="151">
                  <c:v>44081.2916666663</c:v>
                </c:pt>
                <c:pt idx="152">
                  <c:v>44081.333333332965</c:v>
                </c:pt>
                <c:pt idx="153">
                  <c:v>44081.374999999629</c:v>
                </c:pt>
                <c:pt idx="154">
                  <c:v>44081.416666666293</c:v>
                </c:pt>
                <c:pt idx="155">
                  <c:v>44081.458333332957</c:v>
                </c:pt>
                <c:pt idx="156">
                  <c:v>44081.499999999622</c:v>
                </c:pt>
                <c:pt idx="157">
                  <c:v>44081.541666666286</c:v>
                </c:pt>
                <c:pt idx="158">
                  <c:v>44081.58333333295</c:v>
                </c:pt>
                <c:pt idx="159">
                  <c:v>44081.624999999614</c:v>
                </c:pt>
                <c:pt idx="160">
                  <c:v>44081.666666666279</c:v>
                </c:pt>
                <c:pt idx="161">
                  <c:v>44081.708333332943</c:v>
                </c:pt>
                <c:pt idx="162">
                  <c:v>44081.749999999607</c:v>
                </c:pt>
                <c:pt idx="163">
                  <c:v>44081.791666666271</c:v>
                </c:pt>
                <c:pt idx="164">
                  <c:v>44081.833333332936</c:v>
                </c:pt>
                <c:pt idx="165">
                  <c:v>44081.8749999996</c:v>
                </c:pt>
                <c:pt idx="166">
                  <c:v>44081.916666666264</c:v>
                </c:pt>
                <c:pt idx="167">
                  <c:v>44081.958333332928</c:v>
                </c:pt>
                <c:pt idx="168">
                  <c:v>44081.999999999593</c:v>
                </c:pt>
                <c:pt idx="169">
                  <c:v>44082.041666666257</c:v>
                </c:pt>
                <c:pt idx="170">
                  <c:v>44082.083333332921</c:v>
                </c:pt>
                <c:pt idx="171">
                  <c:v>44082.124999999585</c:v>
                </c:pt>
                <c:pt idx="172">
                  <c:v>44082.16666666625</c:v>
                </c:pt>
                <c:pt idx="173">
                  <c:v>44082.208333332914</c:v>
                </c:pt>
                <c:pt idx="174">
                  <c:v>44082.249999999578</c:v>
                </c:pt>
                <c:pt idx="175">
                  <c:v>44082.291666666242</c:v>
                </c:pt>
                <c:pt idx="176">
                  <c:v>44082.333333332906</c:v>
                </c:pt>
                <c:pt idx="177">
                  <c:v>44082.374999999571</c:v>
                </c:pt>
                <c:pt idx="178">
                  <c:v>44082.416666666235</c:v>
                </c:pt>
                <c:pt idx="179">
                  <c:v>44082.458333332899</c:v>
                </c:pt>
                <c:pt idx="180">
                  <c:v>44082.499999999563</c:v>
                </c:pt>
                <c:pt idx="181">
                  <c:v>44082.541666666228</c:v>
                </c:pt>
                <c:pt idx="182">
                  <c:v>44082.583333332892</c:v>
                </c:pt>
                <c:pt idx="183">
                  <c:v>44082.624999999556</c:v>
                </c:pt>
                <c:pt idx="184">
                  <c:v>44082.66666666622</c:v>
                </c:pt>
                <c:pt idx="185">
                  <c:v>44082.708333332885</c:v>
                </c:pt>
                <c:pt idx="186">
                  <c:v>44082.749999999549</c:v>
                </c:pt>
                <c:pt idx="187">
                  <c:v>44082.791666666213</c:v>
                </c:pt>
                <c:pt idx="188">
                  <c:v>44082.833333332877</c:v>
                </c:pt>
                <c:pt idx="189">
                  <c:v>44082.874999999542</c:v>
                </c:pt>
                <c:pt idx="190">
                  <c:v>44082.916666666206</c:v>
                </c:pt>
                <c:pt idx="191">
                  <c:v>44082.95833333287</c:v>
                </c:pt>
                <c:pt idx="192">
                  <c:v>44082.999999999534</c:v>
                </c:pt>
                <c:pt idx="193">
                  <c:v>44083.041666666199</c:v>
                </c:pt>
                <c:pt idx="194">
                  <c:v>44083.083333332863</c:v>
                </c:pt>
                <c:pt idx="195">
                  <c:v>44083.124999999527</c:v>
                </c:pt>
                <c:pt idx="196">
                  <c:v>44083.166666666191</c:v>
                </c:pt>
                <c:pt idx="197">
                  <c:v>44083.208333332856</c:v>
                </c:pt>
                <c:pt idx="198">
                  <c:v>44083.24999999952</c:v>
                </c:pt>
                <c:pt idx="199">
                  <c:v>44083.291666666184</c:v>
                </c:pt>
                <c:pt idx="200">
                  <c:v>44083.333333332848</c:v>
                </c:pt>
                <c:pt idx="201">
                  <c:v>44083.374999999513</c:v>
                </c:pt>
                <c:pt idx="202">
                  <c:v>44083.416666666177</c:v>
                </c:pt>
                <c:pt idx="203">
                  <c:v>44083.458333332841</c:v>
                </c:pt>
                <c:pt idx="204">
                  <c:v>44083.499999999505</c:v>
                </c:pt>
                <c:pt idx="205">
                  <c:v>44083.541666666169</c:v>
                </c:pt>
                <c:pt idx="206">
                  <c:v>44083.583333332834</c:v>
                </c:pt>
                <c:pt idx="207">
                  <c:v>44083.624999999498</c:v>
                </c:pt>
                <c:pt idx="208">
                  <c:v>44083.666666666162</c:v>
                </c:pt>
                <c:pt idx="209">
                  <c:v>44083.708333332826</c:v>
                </c:pt>
                <c:pt idx="210">
                  <c:v>44083.749999999491</c:v>
                </c:pt>
                <c:pt idx="211">
                  <c:v>44083.791666666155</c:v>
                </c:pt>
                <c:pt idx="212">
                  <c:v>44083.833333332819</c:v>
                </c:pt>
                <c:pt idx="213">
                  <c:v>44083.874999999483</c:v>
                </c:pt>
                <c:pt idx="214">
                  <c:v>44083.916666666148</c:v>
                </c:pt>
                <c:pt idx="215">
                  <c:v>44083.958333332812</c:v>
                </c:pt>
                <c:pt idx="216">
                  <c:v>44083.999999999476</c:v>
                </c:pt>
                <c:pt idx="217">
                  <c:v>44084.04166666614</c:v>
                </c:pt>
                <c:pt idx="218">
                  <c:v>44084.083333332805</c:v>
                </c:pt>
                <c:pt idx="219">
                  <c:v>44084.124999999469</c:v>
                </c:pt>
                <c:pt idx="220">
                  <c:v>44084.166666666133</c:v>
                </c:pt>
                <c:pt idx="221">
                  <c:v>44084.208333332797</c:v>
                </c:pt>
                <c:pt idx="222">
                  <c:v>44084.249999999462</c:v>
                </c:pt>
                <c:pt idx="223">
                  <c:v>44084.291666666126</c:v>
                </c:pt>
                <c:pt idx="224">
                  <c:v>44084.33333333279</c:v>
                </c:pt>
                <c:pt idx="225">
                  <c:v>44084.374999999454</c:v>
                </c:pt>
                <c:pt idx="226">
                  <c:v>44084.416666666119</c:v>
                </c:pt>
                <c:pt idx="227">
                  <c:v>44084.458333332783</c:v>
                </c:pt>
                <c:pt idx="228">
                  <c:v>44084.499999999447</c:v>
                </c:pt>
                <c:pt idx="229">
                  <c:v>44084.541666666111</c:v>
                </c:pt>
                <c:pt idx="230">
                  <c:v>44084.583333332776</c:v>
                </c:pt>
                <c:pt idx="231">
                  <c:v>44084.62499999944</c:v>
                </c:pt>
                <c:pt idx="232">
                  <c:v>44084.666666666104</c:v>
                </c:pt>
                <c:pt idx="233">
                  <c:v>44084.708333332768</c:v>
                </c:pt>
                <c:pt idx="234">
                  <c:v>44084.749999999432</c:v>
                </c:pt>
                <c:pt idx="235">
                  <c:v>44084.791666666097</c:v>
                </c:pt>
                <c:pt idx="236">
                  <c:v>44084.833333332761</c:v>
                </c:pt>
                <c:pt idx="237">
                  <c:v>44084.874999999425</c:v>
                </c:pt>
                <c:pt idx="238">
                  <c:v>44084.916666666089</c:v>
                </c:pt>
                <c:pt idx="239">
                  <c:v>44084.958333332754</c:v>
                </c:pt>
                <c:pt idx="240">
                  <c:v>44084.999999999418</c:v>
                </c:pt>
                <c:pt idx="241">
                  <c:v>44085.041666666082</c:v>
                </c:pt>
                <c:pt idx="242">
                  <c:v>44085.083333332746</c:v>
                </c:pt>
                <c:pt idx="243">
                  <c:v>44085.124999999411</c:v>
                </c:pt>
                <c:pt idx="244">
                  <c:v>44085.166666666075</c:v>
                </c:pt>
                <c:pt idx="245">
                  <c:v>44085.208333332739</c:v>
                </c:pt>
                <c:pt idx="246">
                  <c:v>44085.249999999403</c:v>
                </c:pt>
                <c:pt idx="247">
                  <c:v>44085.291666666068</c:v>
                </c:pt>
                <c:pt idx="248">
                  <c:v>44085.333333332732</c:v>
                </c:pt>
                <c:pt idx="249">
                  <c:v>44085.374999999396</c:v>
                </c:pt>
                <c:pt idx="250">
                  <c:v>44085.41666666606</c:v>
                </c:pt>
                <c:pt idx="251">
                  <c:v>44085.458333332725</c:v>
                </c:pt>
                <c:pt idx="252">
                  <c:v>44085.499999999389</c:v>
                </c:pt>
                <c:pt idx="253">
                  <c:v>44085.541666666053</c:v>
                </c:pt>
                <c:pt idx="254">
                  <c:v>44085.583333332717</c:v>
                </c:pt>
                <c:pt idx="255">
                  <c:v>44085.624999999382</c:v>
                </c:pt>
                <c:pt idx="256">
                  <c:v>44085.666666666046</c:v>
                </c:pt>
                <c:pt idx="257">
                  <c:v>44085.70833333271</c:v>
                </c:pt>
                <c:pt idx="258">
                  <c:v>44085.749999999374</c:v>
                </c:pt>
                <c:pt idx="259">
                  <c:v>44085.791666666039</c:v>
                </c:pt>
                <c:pt idx="260">
                  <c:v>44085.833333332703</c:v>
                </c:pt>
                <c:pt idx="261">
                  <c:v>44085.874999999367</c:v>
                </c:pt>
                <c:pt idx="262">
                  <c:v>44085.916666666031</c:v>
                </c:pt>
                <c:pt idx="263">
                  <c:v>44085.958333332695</c:v>
                </c:pt>
                <c:pt idx="264">
                  <c:v>44085.99999999936</c:v>
                </c:pt>
                <c:pt idx="265">
                  <c:v>44086.041666666024</c:v>
                </c:pt>
                <c:pt idx="266">
                  <c:v>44086.083333332688</c:v>
                </c:pt>
                <c:pt idx="267">
                  <c:v>44086.124999999352</c:v>
                </c:pt>
                <c:pt idx="268">
                  <c:v>44086.166666666017</c:v>
                </c:pt>
                <c:pt idx="269">
                  <c:v>44086.208333332681</c:v>
                </c:pt>
                <c:pt idx="270">
                  <c:v>44086.249999999345</c:v>
                </c:pt>
                <c:pt idx="271">
                  <c:v>44086.291666666009</c:v>
                </c:pt>
                <c:pt idx="272">
                  <c:v>44086.333333332674</c:v>
                </c:pt>
                <c:pt idx="273">
                  <c:v>44086.374999999338</c:v>
                </c:pt>
                <c:pt idx="274">
                  <c:v>44086.416666666002</c:v>
                </c:pt>
                <c:pt idx="275">
                  <c:v>44086.458333332666</c:v>
                </c:pt>
                <c:pt idx="276">
                  <c:v>44086.499999999331</c:v>
                </c:pt>
                <c:pt idx="277">
                  <c:v>44086.541666665995</c:v>
                </c:pt>
                <c:pt idx="278">
                  <c:v>44086.583333332659</c:v>
                </c:pt>
                <c:pt idx="279">
                  <c:v>44086.624999999323</c:v>
                </c:pt>
                <c:pt idx="280">
                  <c:v>44086.666666665988</c:v>
                </c:pt>
                <c:pt idx="281">
                  <c:v>44086.708333332652</c:v>
                </c:pt>
                <c:pt idx="282">
                  <c:v>44086.749999999316</c:v>
                </c:pt>
                <c:pt idx="283">
                  <c:v>44086.79166666598</c:v>
                </c:pt>
                <c:pt idx="284">
                  <c:v>44086.833333332645</c:v>
                </c:pt>
                <c:pt idx="285">
                  <c:v>44086.874999999309</c:v>
                </c:pt>
                <c:pt idx="286">
                  <c:v>44086.916666665973</c:v>
                </c:pt>
                <c:pt idx="287">
                  <c:v>44086.958333332637</c:v>
                </c:pt>
                <c:pt idx="288">
                  <c:v>44086.999999999302</c:v>
                </c:pt>
                <c:pt idx="289">
                  <c:v>44087.041666665966</c:v>
                </c:pt>
                <c:pt idx="290">
                  <c:v>44087.08333333263</c:v>
                </c:pt>
                <c:pt idx="291">
                  <c:v>44087.124999999294</c:v>
                </c:pt>
                <c:pt idx="292">
                  <c:v>44087.166666665958</c:v>
                </c:pt>
                <c:pt idx="293">
                  <c:v>44087.208333332623</c:v>
                </c:pt>
                <c:pt idx="294">
                  <c:v>44087.249999999287</c:v>
                </c:pt>
                <c:pt idx="295">
                  <c:v>44087.291666665951</c:v>
                </c:pt>
                <c:pt idx="296">
                  <c:v>44087.333333332615</c:v>
                </c:pt>
                <c:pt idx="297">
                  <c:v>44087.37499999928</c:v>
                </c:pt>
                <c:pt idx="298">
                  <c:v>44087.416666665944</c:v>
                </c:pt>
                <c:pt idx="299">
                  <c:v>44087.458333332608</c:v>
                </c:pt>
                <c:pt idx="300">
                  <c:v>44087.499999999272</c:v>
                </c:pt>
                <c:pt idx="301">
                  <c:v>44087.541666665937</c:v>
                </c:pt>
                <c:pt idx="302">
                  <c:v>44087.583333332601</c:v>
                </c:pt>
                <c:pt idx="303">
                  <c:v>44087.624999999265</c:v>
                </c:pt>
                <c:pt idx="304">
                  <c:v>44087.666666665929</c:v>
                </c:pt>
                <c:pt idx="305">
                  <c:v>44087.708333332594</c:v>
                </c:pt>
                <c:pt idx="306">
                  <c:v>44087.749999999258</c:v>
                </c:pt>
                <c:pt idx="307">
                  <c:v>44087.791666665922</c:v>
                </c:pt>
                <c:pt idx="308">
                  <c:v>44087.833333332586</c:v>
                </c:pt>
                <c:pt idx="309">
                  <c:v>44087.874999999251</c:v>
                </c:pt>
                <c:pt idx="310">
                  <c:v>44087.916666665915</c:v>
                </c:pt>
                <c:pt idx="311">
                  <c:v>44087.958333332579</c:v>
                </c:pt>
                <c:pt idx="312">
                  <c:v>44087.999999999243</c:v>
                </c:pt>
                <c:pt idx="313">
                  <c:v>44088.041666665908</c:v>
                </c:pt>
                <c:pt idx="314">
                  <c:v>44088.083333332572</c:v>
                </c:pt>
                <c:pt idx="315">
                  <c:v>44088.124999999236</c:v>
                </c:pt>
                <c:pt idx="316">
                  <c:v>44088.1666666659</c:v>
                </c:pt>
                <c:pt idx="317">
                  <c:v>44088.208333332565</c:v>
                </c:pt>
                <c:pt idx="318">
                  <c:v>44088.249999999229</c:v>
                </c:pt>
                <c:pt idx="319">
                  <c:v>44088.291666665893</c:v>
                </c:pt>
                <c:pt idx="320">
                  <c:v>44088.333333332557</c:v>
                </c:pt>
                <c:pt idx="321">
                  <c:v>44088.374999999221</c:v>
                </c:pt>
                <c:pt idx="322">
                  <c:v>44088.416666665886</c:v>
                </c:pt>
                <c:pt idx="323">
                  <c:v>44088.45833333255</c:v>
                </c:pt>
                <c:pt idx="324">
                  <c:v>44088.499999999214</c:v>
                </c:pt>
                <c:pt idx="325">
                  <c:v>44088.541666665878</c:v>
                </c:pt>
                <c:pt idx="326">
                  <c:v>44088.583333332543</c:v>
                </c:pt>
                <c:pt idx="327">
                  <c:v>44088.624999999207</c:v>
                </c:pt>
                <c:pt idx="328">
                  <c:v>44088.666666665871</c:v>
                </c:pt>
                <c:pt idx="329">
                  <c:v>44088.708333332535</c:v>
                </c:pt>
                <c:pt idx="330">
                  <c:v>44088.7499999992</c:v>
                </c:pt>
                <c:pt idx="331">
                  <c:v>44088.791666665864</c:v>
                </c:pt>
                <c:pt idx="332">
                  <c:v>44088.833333332528</c:v>
                </c:pt>
                <c:pt idx="333">
                  <c:v>44088.874999999192</c:v>
                </c:pt>
                <c:pt idx="334">
                  <c:v>44088.916666665857</c:v>
                </c:pt>
                <c:pt idx="335">
                  <c:v>44088.958333332521</c:v>
                </c:pt>
                <c:pt idx="336">
                  <c:v>44088.999999999185</c:v>
                </c:pt>
                <c:pt idx="337">
                  <c:v>44089.041666665849</c:v>
                </c:pt>
                <c:pt idx="338">
                  <c:v>44089.083333332514</c:v>
                </c:pt>
                <c:pt idx="339">
                  <c:v>44089.124999999178</c:v>
                </c:pt>
                <c:pt idx="340">
                  <c:v>44089.166666665842</c:v>
                </c:pt>
                <c:pt idx="341">
                  <c:v>44089.208333332506</c:v>
                </c:pt>
                <c:pt idx="342">
                  <c:v>44089.249999999171</c:v>
                </c:pt>
                <c:pt idx="343">
                  <c:v>44089.291666665835</c:v>
                </c:pt>
                <c:pt idx="344">
                  <c:v>44089.333333332499</c:v>
                </c:pt>
                <c:pt idx="345">
                  <c:v>44089.374999999163</c:v>
                </c:pt>
                <c:pt idx="346">
                  <c:v>44089.416666665828</c:v>
                </c:pt>
                <c:pt idx="347">
                  <c:v>44089.458333332492</c:v>
                </c:pt>
                <c:pt idx="348">
                  <c:v>44089.499999999156</c:v>
                </c:pt>
                <c:pt idx="349">
                  <c:v>44089.54166666582</c:v>
                </c:pt>
                <c:pt idx="350">
                  <c:v>44089.583333332484</c:v>
                </c:pt>
                <c:pt idx="351">
                  <c:v>44089.624999999149</c:v>
                </c:pt>
                <c:pt idx="352">
                  <c:v>44089.666666665813</c:v>
                </c:pt>
                <c:pt idx="353">
                  <c:v>44089.708333332477</c:v>
                </c:pt>
                <c:pt idx="354">
                  <c:v>44089.749999999141</c:v>
                </c:pt>
                <c:pt idx="355">
                  <c:v>44089.791666665806</c:v>
                </c:pt>
                <c:pt idx="356">
                  <c:v>44089.83333333247</c:v>
                </c:pt>
                <c:pt idx="357">
                  <c:v>44089.874999999134</c:v>
                </c:pt>
                <c:pt idx="358">
                  <c:v>44089.916666665798</c:v>
                </c:pt>
                <c:pt idx="359">
                  <c:v>44089.958333332463</c:v>
                </c:pt>
                <c:pt idx="360">
                  <c:v>44089.999999999127</c:v>
                </c:pt>
                <c:pt idx="361">
                  <c:v>44090.041666665791</c:v>
                </c:pt>
                <c:pt idx="362">
                  <c:v>44090.083333332455</c:v>
                </c:pt>
                <c:pt idx="363">
                  <c:v>44090.12499999912</c:v>
                </c:pt>
                <c:pt idx="364">
                  <c:v>44090.166666665784</c:v>
                </c:pt>
                <c:pt idx="365">
                  <c:v>44090.208333332448</c:v>
                </c:pt>
                <c:pt idx="366">
                  <c:v>44090.249999999112</c:v>
                </c:pt>
                <c:pt idx="367">
                  <c:v>44090.291666665777</c:v>
                </c:pt>
                <c:pt idx="368">
                  <c:v>44090.333333332441</c:v>
                </c:pt>
                <c:pt idx="369">
                  <c:v>44090.374999999105</c:v>
                </c:pt>
                <c:pt idx="370">
                  <c:v>44090.416666665769</c:v>
                </c:pt>
                <c:pt idx="371">
                  <c:v>44090.458333332434</c:v>
                </c:pt>
                <c:pt idx="372">
                  <c:v>44090.499999999098</c:v>
                </c:pt>
                <c:pt idx="373">
                  <c:v>44090.541666665762</c:v>
                </c:pt>
                <c:pt idx="374">
                  <c:v>44090.583333332426</c:v>
                </c:pt>
                <c:pt idx="375">
                  <c:v>44090.624999999091</c:v>
                </c:pt>
                <c:pt idx="376">
                  <c:v>44090.666666665755</c:v>
                </c:pt>
                <c:pt idx="377">
                  <c:v>44090.708333332419</c:v>
                </c:pt>
                <c:pt idx="378">
                  <c:v>44090.749999999083</c:v>
                </c:pt>
                <c:pt idx="379">
                  <c:v>44090.791666665747</c:v>
                </c:pt>
                <c:pt idx="380">
                  <c:v>44090.833333332412</c:v>
                </c:pt>
                <c:pt idx="381">
                  <c:v>44090.874999999076</c:v>
                </c:pt>
                <c:pt idx="382">
                  <c:v>44090.91666666574</c:v>
                </c:pt>
                <c:pt idx="383">
                  <c:v>44090.958333332404</c:v>
                </c:pt>
                <c:pt idx="384">
                  <c:v>44090.999999999069</c:v>
                </c:pt>
                <c:pt idx="385">
                  <c:v>44091.041666665733</c:v>
                </c:pt>
                <c:pt idx="386">
                  <c:v>44091.083333332397</c:v>
                </c:pt>
                <c:pt idx="387">
                  <c:v>44091.124999999061</c:v>
                </c:pt>
                <c:pt idx="388">
                  <c:v>44091.166666665726</c:v>
                </c:pt>
                <c:pt idx="389">
                  <c:v>44091.20833333239</c:v>
                </c:pt>
                <c:pt idx="390">
                  <c:v>44091.249999999054</c:v>
                </c:pt>
                <c:pt idx="391">
                  <c:v>44091.291666665718</c:v>
                </c:pt>
                <c:pt idx="392">
                  <c:v>44091.333333332383</c:v>
                </c:pt>
                <c:pt idx="393">
                  <c:v>44091.374999999047</c:v>
                </c:pt>
                <c:pt idx="394">
                  <c:v>44091.416666665711</c:v>
                </c:pt>
                <c:pt idx="395">
                  <c:v>44091.458333332375</c:v>
                </c:pt>
                <c:pt idx="396">
                  <c:v>44091.49999999904</c:v>
                </c:pt>
                <c:pt idx="397">
                  <c:v>44091.541666665704</c:v>
                </c:pt>
                <c:pt idx="398">
                  <c:v>44091.583333332368</c:v>
                </c:pt>
                <c:pt idx="399">
                  <c:v>44091.624999999032</c:v>
                </c:pt>
                <c:pt idx="400">
                  <c:v>44091.666666665697</c:v>
                </c:pt>
                <c:pt idx="401">
                  <c:v>44091.708333332361</c:v>
                </c:pt>
                <c:pt idx="402">
                  <c:v>44091.749999999025</c:v>
                </c:pt>
                <c:pt idx="403">
                  <c:v>44091.791666665689</c:v>
                </c:pt>
                <c:pt idx="404">
                  <c:v>44091.833333332354</c:v>
                </c:pt>
                <c:pt idx="405">
                  <c:v>44091.874999999018</c:v>
                </c:pt>
                <c:pt idx="406">
                  <c:v>44091.916666665682</c:v>
                </c:pt>
                <c:pt idx="407">
                  <c:v>44091.958333332346</c:v>
                </c:pt>
                <c:pt idx="408">
                  <c:v>44091.99999999901</c:v>
                </c:pt>
                <c:pt idx="409">
                  <c:v>44092.041666665675</c:v>
                </c:pt>
                <c:pt idx="410">
                  <c:v>44092.083333332339</c:v>
                </c:pt>
                <c:pt idx="411">
                  <c:v>44092.124999999003</c:v>
                </c:pt>
                <c:pt idx="412">
                  <c:v>44092.166666665667</c:v>
                </c:pt>
                <c:pt idx="413">
                  <c:v>44092.208333332332</c:v>
                </c:pt>
                <c:pt idx="414">
                  <c:v>44092.249999998996</c:v>
                </c:pt>
                <c:pt idx="415">
                  <c:v>44092.29166666566</c:v>
                </c:pt>
                <c:pt idx="416">
                  <c:v>44092.333333332324</c:v>
                </c:pt>
                <c:pt idx="417">
                  <c:v>44092.374999998989</c:v>
                </c:pt>
                <c:pt idx="418">
                  <c:v>44092.416666665653</c:v>
                </c:pt>
                <c:pt idx="419">
                  <c:v>44092.458333332317</c:v>
                </c:pt>
                <c:pt idx="420">
                  <c:v>44092.499999998981</c:v>
                </c:pt>
                <c:pt idx="421">
                  <c:v>44092.541666665646</c:v>
                </c:pt>
                <c:pt idx="422">
                  <c:v>44092.58333333231</c:v>
                </c:pt>
                <c:pt idx="423">
                  <c:v>44092.624999998974</c:v>
                </c:pt>
                <c:pt idx="424">
                  <c:v>44092.666666665638</c:v>
                </c:pt>
                <c:pt idx="425">
                  <c:v>44092.708333332303</c:v>
                </c:pt>
                <c:pt idx="426">
                  <c:v>44092.749999998967</c:v>
                </c:pt>
                <c:pt idx="427">
                  <c:v>44092.791666665631</c:v>
                </c:pt>
                <c:pt idx="428">
                  <c:v>44092.833333332295</c:v>
                </c:pt>
                <c:pt idx="429">
                  <c:v>44092.87499999896</c:v>
                </c:pt>
                <c:pt idx="430">
                  <c:v>44092.916666665624</c:v>
                </c:pt>
                <c:pt idx="431">
                  <c:v>44092.958333332288</c:v>
                </c:pt>
                <c:pt idx="432">
                  <c:v>44092.999999998952</c:v>
                </c:pt>
                <c:pt idx="433">
                  <c:v>44093.041666665617</c:v>
                </c:pt>
                <c:pt idx="434">
                  <c:v>44093.083333332281</c:v>
                </c:pt>
                <c:pt idx="435">
                  <c:v>44093.124999998945</c:v>
                </c:pt>
                <c:pt idx="436">
                  <c:v>44093.166666665609</c:v>
                </c:pt>
                <c:pt idx="437">
                  <c:v>44093.208333332273</c:v>
                </c:pt>
                <c:pt idx="438">
                  <c:v>44093.249999998938</c:v>
                </c:pt>
                <c:pt idx="439">
                  <c:v>44093.291666665602</c:v>
                </c:pt>
                <c:pt idx="440">
                  <c:v>44093.333333332266</c:v>
                </c:pt>
                <c:pt idx="441">
                  <c:v>44093.37499999893</c:v>
                </c:pt>
                <c:pt idx="442">
                  <c:v>44093.416666665595</c:v>
                </c:pt>
                <c:pt idx="443">
                  <c:v>44093.458333332259</c:v>
                </c:pt>
                <c:pt idx="444">
                  <c:v>44093.499999998923</c:v>
                </c:pt>
                <c:pt idx="445">
                  <c:v>44093.541666665587</c:v>
                </c:pt>
                <c:pt idx="446">
                  <c:v>44093.583333332252</c:v>
                </c:pt>
                <c:pt idx="447">
                  <c:v>44093.624999998916</c:v>
                </c:pt>
                <c:pt idx="448">
                  <c:v>44093.66666666558</c:v>
                </c:pt>
                <c:pt idx="449">
                  <c:v>44093.708333332244</c:v>
                </c:pt>
                <c:pt idx="450">
                  <c:v>44093.749999998909</c:v>
                </c:pt>
                <c:pt idx="451">
                  <c:v>44093.791666665573</c:v>
                </c:pt>
                <c:pt idx="452">
                  <c:v>44093.833333332237</c:v>
                </c:pt>
                <c:pt idx="453">
                  <c:v>44093.874999998901</c:v>
                </c:pt>
                <c:pt idx="454">
                  <c:v>44093.916666665566</c:v>
                </c:pt>
                <c:pt idx="455">
                  <c:v>44093.95833333223</c:v>
                </c:pt>
                <c:pt idx="456">
                  <c:v>44093.999999998894</c:v>
                </c:pt>
                <c:pt idx="457">
                  <c:v>44094.041666665558</c:v>
                </c:pt>
                <c:pt idx="458">
                  <c:v>44094.083333332223</c:v>
                </c:pt>
                <c:pt idx="459">
                  <c:v>44094.124999998887</c:v>
                </c:pt>
                <c:pt idx="460">
                  <c:v>44094.166666665551</c:v>
                </c:pt>
                <c:pt idx="461">
                  <c:v>44094.208333332215</c:v>
                </c:pt>
                <c:pt idx="462">
                  <c:v>44094.24999999888</c:v>
                </c:pt>
                <c:pt idx="463">
                  <c:v>44094.291666665544</c:v>
                </c:pt>
                <c:pt idx="464">
                  <c:v>44094.333333332208</c:v>
                </c:pt>
                <c:pt idx="465">
                  <c:v>44094.374999998872</c:v>
                </c:pt>
                <c:pt idx="466">
                  <c:v>44094.416666665536</c:v>
                </c:pt>
                <c:pt idx="467">
                  <c:v>44094.458333332201</c:v>
                </c:pt>
                <c:pt idx="468">
                  <c:v>44094.499999998865</c:v>
                </c:pt>
                <c:pt idx="469">
                  <c:v>44094.541666665529</c:v>
                </c:pt>
                <c:pt idx="470">
                  <c:v>44094.583333332193</c:v>
                </c:pt>
                <c:pt idx="471">
                  <c:v>44094.624999998858</c:v>
                </c:pt>
                <c:pt idx="472">
                  <c:v>44094.666666665522</c:v>
                </c:pt>
                <c:pt idx="473">
                  <c:v>44094.708333332186</c:v>
                </c:pt>
                <c:pt idx="474">
                  <c:v>44094.74999999885</c:v>
                </c:pt>
                <c:pt idx="475">
                  <c:v>44094.791666665515</c:v>
                </c:pt>
                <c:pt idx="476">
                  <c:v>44094.833333332179</c:v>
                </c:pt>
                <c:pt idx="477">
                  <c:v>44094.874999998843</c:v>
                </c:pt>
                <c:pt idx="478">
                  <c:v>44094.916666665507</c:v>
                </c:pt>
                <c:pt idx="479">
                  <c:v>44094.958333332172</c:v>
                </c:pt>
                <c:pt idx="480">
                  <c:v>44094.999999998836</c:v>
                </c:pt>
                <c:pt idx="481">
                  <c:v>44095.0416666655</c:v>
                </c:pt>
                <c:pt idx="482">
                  <c:v>44095.083333332164</c:v>
                </c:pt>
                <c:pt idx="483">
                  <c:v>44095.124999998829</c:v>
                </c:pt>
                <c:pt idx="484">
                  <c:v>44095.166666665493</c:v>
                </c:pt>
                <c:pt idx="485">
                  <c:v>44095.208333332157</c:v>
                </c:pt>
                <c:pt idx="486">
                  <c:v>44095.249999998821</c:v>
                </c:pt>
                <c:pt idx="487">
                  <c:v>44095.291666665486</c:v>
                </c:pt>
                <c:pt idx="488">
                  <c:v>44095.33333333215</c:v>
                </c:pt>
                <c:pt idx="489">
                  <c:v>44095.374999998814</c:v>
                </c:pt>
                <c:pt idx="490">
                  <c:v>44095.416666665478</c:v>
                </c:pt>
                <c:pt idx="491">
                  <c:v>44095.458333332143</c:v>
                </c:pt>
                <c:pt idx="492">
                  <c:v>44095.499999998807</c:v>
                </c:pt>
                <c:pt idx="493">
                  <c:v>44095.541666665471</c:v>
                </c:pt>
                <c:pt idx="494">
                  <c:v>44095.583333332135</c:v>
                </c:pt>
                <c:pt idx="495">
                  <c:v>44095.624999998799</c:v>
                </c:pt>
                <c:pt idx="496">
                  <c:v>44095.666666665464</c:v>
                </c:pt>
                <c:pt idx="497">
                  <c:v>44095.708333332128</c:v>
                </c:pt>
                <c:pt idx="498">
                  <c:v>44095.749999998792</c:v>
                </c:pt>
                <c:pt idx="499">
                  <c:v>44095.791666665456</c:v>
                </c:pt>
                <c:pt idx="500">
                  <c:v>44095.833333332121</c:v>
                </c:pt>
                <c:pt idx="501">
                  <c:v>44095.874999998785</c:v>
                </c:pt>
                <c:pt idx="502">
                  <c:v>44095.916666665449</c:v>
                </c:pt>
                <c:pt idx="503">
                  <c:v>44095.958333332113</c:v>
                </c:pt>
                <c:pt idx="504">
                  <c:v>44095.999999998778</c:v>
                </c:pt>
                <c:pt idx="505">
                  <c:v>44096.041666665442</c:v>
                </c:pt>
                <c:pt idx="506">
                  <c:v>44096.083333332106</c:v>
                </c:pt>
                <c:pt idx="507">
                  <c:v>44096.12499999877</c:v>
                </c:pt>
                <c:pt idx="508">
                  <c:v>44096.166666665435</c:v>
                </c:pt>
                <c:pt idx="509">
                  <c:v>44096.208333332099</c:v>
                </c:pt>
                <c:pt idx="510">
                  <c:v>44096.249999998763</c:v>
                </c:pt>
                <c:pt idx="511">
                  <c:v>44096.291666665427</c:v>
                </c:pt>
                <c:pt idx="512">
                  <c:v>44096.333333332092</c:v>
                </c:pt>
                <c:pt idx="513">
                  <c:v>44096.374999998756</c:v>
                </c:pt>
                <c:pt idx="514">
                  <c:v>44096.41666666542</c:v>
                </c:pt>
                <c:pt idx="515">
                  <c:v>44096.458333332084</c:v>
                </c:pt>
                <c:pt idx="516">
                  <c:v>44096.499999998749</c:v>
                </c:pt>
                <c:pt idx="517">
                  <c:v>44096.541666665413</c:v>
                </c:pt>
                <c:pt idx="518">
                  <c:v>44096.583333332077</c:v>
                </c:pt>
                <c:pt idx="519">
                  <c:v>44096.624999998741</c:v>
                </c:pt>
                <c:pt idx="520">
                  <c:v>44096.666666665406</c:v>
                </c:pt>
                <c:pt idx="521">
                  <c:v>44096.70833333207</c:v>
                </c:pt>
                <c:pt idx="522">
                  <c:v>44096.749999998734</c:v>
                </c:pt>
                <c:pt idx="523">
                  <c:v>44096.791666665398</c:v>
                </c:pt>
                <c:pt idx="524">
                  <c:v>44096.833333332062</c:v>
                </c:pt>
                <c:pt idx="525">
                  <c:v>44096.874999998727</c:v>
                </c:pt>
                <c:pt idx="526">
                  <c:v>44096.916666665391</c:v>
                </c:pt>
                <c:pt idx="527">
                  <c:v>44096.958333332055</c:v>
                </c:pt>
                <c:pt idx="528">
                  <c:v>44096.999999998719</c:v>
                </c:pt>
                <c:pt idx="529">
                  <c:v>44097.041666665384</c:v>
                </c:pt>
                <c:pt idx="530">
                  <c:v>44097.083333332048</c:v>
                </c:pt>
                <c:pt idx="531">
                  <c:v>44097.124999998712</c:v>
                </c:pt>
                <c:pt idx="532">
                  <c:v>44097.166666665376</c:v>
                </c:pt>
                <c:pt idx="533">
                  <c:v>44097.208333332041</c:v>
                </c:pt>
                <c:pt idx="534">
                  <c:v>44097.249999998705</c:v>
                </c:pt>
                <c:pt idx="535">
                  <c:v>44097.291666665369</c:v>
                </c:pt>
                <c:pt idx="536">
                  <c:v>44097.333333332033</c:v>
                </c:pt>
                <c:pt idx="537">
                  <c:v>44097.374999998698</c:v>
                </c:pt>
                <c:pt idx="538">
                  <c:v>44097.416666665362</c:v>
                </c:pt>
                <c:pt idx="539">
                  <c:v>44097.458333332026</c:v>
                </c:pt>
                <c:pt idx="540">
                  <c:v>44097.49999999869</c:v>
                </c:pt>
                <c:pt idx="541">
                  <c:v>44097.541666665355</c:v>
                </c:pt>
                <c:pt idx="542">
                  <c:v>44097.583333332019</c:v>
                </c:pt>
                <c:pt idx="543">
                  <c:v>44097.624999998683</c:v>
                </c:pt>
                <c:pt idx="544">
                  <c:v>44097.666666665347</c:v>
                </c:pt>
                <c:pt idx="545">
                  <c:v>44097.708333332012</c:v>
                </c:pt>
                <c:pt idx="546">
                  <c:v>44097.749999998676</c:v>
                </c:pt>
                <c:pt idx="547">
                  <c:v>44097.79166666534</c:v>
                </c:pt>
                <c:pt idx="548">
                  <c:v>44097.833333332004</c:v>
                </c:pt>
                <c:pt idx="549">
                  <c:v>44097.874999998668</c:v>
                </c:pt>
                <c:pt idx="550">
                  <c:v>44097.916666665333</c:v>
                </c:pt>
                <c:pt idx="551">
                  <c:v>44097.958333331997</c:v>
                </c:pt>
                <c:pt idx="552">
                  <c:v>44097.999999998661</c:v>
                </c:pt>
                <c:pt idx="553">
                  <c:v>44098.041666665325</c:v>
                </c:pt>
                <c:pt idx="554">
                  <c:v>44098.08333333199</c:v>
                </c:pt>
                <c:pt idx="555">
                  <c:v>44098.124999998654</c:v>
                </c:pt>
                <c:pt idx="556">
                  <c:v>44098.166666665318</c:v>
                </c:pt>
                <c:pt idx="557">
                  <c:v>44098.208333331982</c:v>
                </c:pt>
                <c:pt idx="558">
                  <c:v>44098.249999998647</c:v>
                </c:pt>
                <c:pt idx="559">
                  <c:v>44098.291666665311</c:v>
                </c:pt>
                <c:pt idx="560">
                  <c:v>44098.333333331975</c:v>
                </c:pt>
                <c:pt idx="561">
                  <c:v>44098.374999998639</c:v>
                </c:pt>
                <c:pt idx="562">
                  <c:v>44098.416666665304</c:v>
                </c:pt>
                <c:pt idx="563">
                  <c:v>44098.458333331968</c:v>
                </c:pt>
                <c:pt idx="564">
                  <c:v>44098.499999998632</c:v>
                </c:pt>
                <c:pt idx="565">
                  <c:v>44098.541666665296</c:v>
                </c:pt>
                <c:pt idx="566">
                  <c:v>44098.583333331961</c:v>
                </c:pt>
                <c:pt idx="567">
                  <c:v>44098.624999998625</c:v>
                </c:pt>
                <c:pt idx="568">
                  <c:v>44098.666666665289</c:v>
                </c:pt>
                <c:pt idx="569">
                  <c:v>44098.708333331953</c:v>
                </c:pt>
                <c:pt idx="570">
                  <c:v>44098.749999998618</c:v>
                </c:pt>
                <c:pt idx="571">
                  <c:v>44098.791666665282</c:v>
                </c:pt>
                <c:pt idx="572">
                  <c:v>44098.833333331946</c:v>
                </c:pt>
                <c:pt idx="573">
                  <c:v>44098.87499999861</c:v>
                </c:pt>
                <c:pt idx="574">
                  <c:v>44098.916666665275</c:v>
                </c:pt>
                <c:pt idx="575">
                  <c:v>44098.958333331939</c:v>
                </c:pt>
                <c:pt idx="576">
                  <c:v>44098.999999998603</c:v>
                </c:pt>
                <c:pt idx="577">
                  <c:v>44099.041666665267</c:v>
                </c:pt>
                <c:pt idx="578">
                  <c:v>44099.083333331931</c:v>
                </c:pt>
                <c:pt idx="579">
                  <c:v>44099.124999998596</c:v>
                </c:pt>
                <c:pt idx="580">
                  <c:v>44099.16666666526</c:v>
                </c:pt>
                <c:pt idx="581">
                  <c:v>44099.208333331924</c:v>
                </c:pt>
                <c:pt idx="582">
                  <c:v>44099.249999998588</c:v>
                </c:pt>
                <c:pt idx="583">
                  <c:v>44099.291666665253</c:v>
                </c:pt>
                <c:pt idx="584">
                  <c:v>44099.333333331917</c:v>
                </c:pt>
                <c:pt idx="585">
                  <c:v>44099.374999998581</c:v>
                </c:pt>
                <c:pt idx="586">
                  <c:v>44099.416666665245</c:v>
                </c:pt>
                <c:pt idx="587">
                  <c:v>44099.45833333191</c:v>
                </c:pt>
                <c:pt idx="588">
                  <c:v>44099.499999998574</c:v>
                </c:pt>
                <c:pt idx="589">
                  <c:v>44099.541666665238</c:v>
                </c:pt>
                <c:pt idx="590">
                  <c:v>44099.583333331902</c:v>
                </c:pt>
                <c:pt idx="591">
                  <c:v>44099.624999998567</c:v>
                </c:pt>
                <c:pt idx="592">
                  <c:v>44099.666666665231</c:v>
                </c:pt>
                <c:pt idx="593">
                  <c:v>44099.708333331895</c:v>
                </c:pt>
                <c:pt idx="594">
                  <c:v>44099.749999998559</c:v>
                </c:pt>
                <c:pt idx="595">
                  <c:v>44099.791666665224</c:v>
                </c:pt>
                <c:pt idx="596">
                  <c:v>44099.833333331888</c:v>
                </c:pt>
                <c:pt idx="597">
                  <c:v>44099.874999998552</c:v>
                </c:pt>
                <c:pt idx="598">
                  <c:v>44099.916666665216</c:v>
                </c:pt>
                <c:pt idx="599">
                  <c:v>44099.958333331881</c:v>
                </c:pt>
                <c:pt idx="600">
                  <c:v>44099.999999998545</c:v>
                </c:pt>
                <c:pt idx="601">
                  <c:v>44100.041666665209</c:v>
                </c:pt>
                <c:pt idx="602">
                  <c:v>44100.083333331873</c:v>
                </c:pt>
                <c:pt idx="603">
                  <c:v>44100.124999998538</c:v>
                </c:pt>
                <c:pt idx="604">
                  <c:v>44100.166666665202</c:v>
                </c:pt>
                <c:pt idx="605">
                  <c:v>44100.208333331866</c:v>
                </c:pt>
                <c:pt idx="606">
                  <c:v>44100.24999999853</c:v>
                </c:pt>
                <c:pt idx="607">
                  <c:v>44100.291666665194</c:v>
                </c:pt>
                <c:pt idx="608">
                  <c:v>44100.333333331859</c:v>
                </c:pt>
                <c:pt idx="609">
                  <c:v>44100.374999998523</c:v>
                </c:pt>
                <c:pt idx="610">
                  <c:v>44100.416666665187</c:v>
                </c:pt>
                <c:pt idx="611">
                  <c:v>44100.458333331851</c:v>
                </c:pt>
                <c:pt idx="612">
                  <c:v>44100.499999998516</c:v>
                </c:pt>
                <c:pt idx="613">
                  <c:v>44100.54166666518</c:v>
                </c:pt>
                <c:pt idx="614">
                  <c:v>44100.583333331844</c:v>
                </c:pt>
                <c:pt idx="615">
                  <c:v>44100.624999998508</c:v>
                </c:pt>
                <c:pt idx="616">
                  <c:v>44100.666666665173</c:v>
                </c:pt>
                <c:pt idx="617">
                  <c:v>44100.708333331837</c:v>
                </c:pt>
                <c:pt idx="618">
                  <c:v>44100.749999998501</c:v>
                </c:pt>
                <c:pt idx="619">
                  <c:v>44100.791666665165</c:v>
                </c:pt>
                <c:pt idx="620">
                  <c:v>44100.83333333183</c:v>
                </c:pt>
                <c:pt idx="621">
                  <c:v>44100.874999998494</c:v>
                </c:pt>
                <c:pt idx="622">
                  <c:v>44100.916666665158</c:v>
                </c:pt>
                <c:pt idx="623">
                  <c:v>44100.958333331822</c:v>
                </c:pt>
                <c:pt idx="624">
                  <c:v>44100.999999998487</c:v>
                </c:pt>
                <c:pt idx="625">
                  <c:v>44101.041666665151</c:v>
                </c:pt>
                <c:pt idx="626">
                  <c:v>44101.083333331815</c:v>
                </c:pt>
                <c:pt idx="627">
                  <c:v>44101.124999998479</c:v>
                </c:pt>
                <c:pt idx="628">
                  <c:v>44101.166666665144</c:v>
                </c:pt>
                <c:pt idx="629">
                  <c:v>44101.208333331808</c:v>
                </c:pt>
                <c:pt idx="630">
                  <c:v>44101.249999998472</c:v>
                </c:pt>
                <c:pt idx="631">
                  <c:v>44101.291666665136</c:v>
                </c:pt>
                <c:pt idx="632">
                  <c:v>44101.333333331801</c:v>
                </c:pt>
                <c:pt idx="633">
                  <c:v>44101.374999998465</c:v>
                </c:pt>
                <c:pt idx="634">
                  <c:v>44101.416666665129</c:v>
                </c:pt>
                <c:pt idx="635">
                  <c:v>44101.458333331793</c:v>
                </c:pt>
                <c:pt idx="636">
                  <c:v>44101.499999998457</c:v>
                </c:pt>
                <c:pt idx="637">
                  <c:v>44101.541666665122</c:v>
                </c:pt>
                <c:pt idx="638">
                  <c:v>44101.583333331786</c:v>
                </c:pt>
                <c:pt idx="639">
                  <c:v>44101.62499999845</c:v>
                </c:pt>
                <c:pt idx="640">
                  <c:v>44101.666666665114</c:v>
                </c:pt>
                <c:pt idx="641">
                  <c:v>44101.708333331779</c:v>
                </c:pt>
                <c:pt idx="642">
                  <c:v>44101.749999998443</c:v>
                </c:pt>
                <c:pt idx="643">
                  <c:v>44101.791666665107</c:v>
                </c:pt>
                <c:pt idx="644">
                  <c:v>44101.833333331771</c:v>
                </c:pt>
                <c:pt idx="645">
                  <c:v>44101.874999998436</c:v>
                </c:pt>
                <c:pt idx="646">
                  <c:v>44101.9166666651</c:v>
                </c:pt>
                <c:pt idx="647">
                  <c:v>44101.958333331764</c:v>
                </c:pt>
                <c:pt idx="648">
                  <c:v>44101.999999998428</c:v>
                </c:pt>
                <c:pt idx="649">
                  <c:v>44102.041666665093</c:v>
                </c:pt>
                <c:pt idx="650">
                  <c:v>44102.083333331757</c:v>
                </c:pt>
                <c:pt idx="651">
                  <c:v>44102.124999998421</c:v>
                </c:pt>
                <c:pt idx="652">
                  <c:v>44102.166666665085</c:v>
                </c:pt>
                <c:pt idx="653">
                  <c:v>44102.20833333175</c:v>
                </c:pt>
                <c:pt idx="654">
                  <c:v>44102.249999998414</c:v>
                </c:pt>
                <c:pt idx="655">
                  <c:v>44102.291666665078</c:v>
                </c:pt>
                <c:pt idx="656">
                  <c:v>44102.333333331742</c:v>
                </c:pt>
                <c:pt idx="657">
                  <c:v>44102.374999998407</c:v>
                </c:pt>
                <c:pt idx="658">
                  <c:v>44102.416666665071</c:v>
                </c:pt>
                <c:pt idx="659">
                  <c:v>44102.458333331735</c:v>
                </c:pt>
                <c:pt idx="660">
                  <c:v>44102.499999998399</c:v>
                </c:pt>
                <c:pt idx="661">
                  <c:v>44102.541666665064</c:v>
                </c:pt>
                <c:pt idx="662">
                  <c:v>44102.583333331728</c:v>
                </c:pt>
                <c:pt idx="663">
                  <c:v>44102.624999998392</c:v>
                </c:pt>
                <c:pt idx="664">
                  <c:v>44102.666666665056</c:v>
                </c:pt>
                <c:pt idx="665">
                  <c:v>44102.70833333172</c:v>
                </c:pt>
                <c:pt idx="666">
                  <c:v>44102.749999998385</c:v>
                </c:pt>
                <c:pt idx="667">
                  <c:v>44102.791666665049</c:v>
                </c:pt>
                <c:pt idx="668">
                  <c:v>44102.833333331713</c:v>
                </c:pt>
                <c:pt idx="669">
                  <c:v>44102.874999998377</c:v>
                </c:pt>
                <c:pt idx="670">
                  <c:v>44102.916666665042</c:v>
                </c:pt>
                <c:pt idx="671">
                  <c:v>44102.958333331706</c:v>
                </c:pt>
                <c:pt idx="672">
                  <c:v>44102.99999999837</c:v>
                </c:pt>
                <c:pt idx="673">
                  <c:v>44103.041666665034</c:v>
                </c:pt>
                <c:pt idx="674">
                  <c:v>44103.083333331699</c:v>
                </c:pt>
                <c:pt idx="675">
                  <c:v>44103.124999998363</c:v>
                </c:pt>
                <c:pt idx="676">
                  <c:v>44103.166666665027</c:v>
                </c:pt>
                <c:pt idx="677">
                  <c:v>44103.208333331691</c:v>
                </c:pt>
                <c:pt idx="678">
                  <c:v>44103.249999998356</c:v>
                </c:pt>
                <c:pt idx="679">
                  <c:v>44103.29166666502</c:v>
                </c:pt>
                <c:pt idx="680">
                  <c:v>44103.333333331684</c:v>
                </c:pt>
                <c:pt idx="681">
                  <c:v>44103.374999998348</c:v>
                </c:pt>
                <c:pt idx="682">
                  <c:v>44103.416666665013</c:v>
                </c:pt>
                <c:pt idx="683">
                  <c:v>44103.458333331677</c:v>
                </c:pt>
                <c:pt idx="684">
                  <c:v>44103.499999998341</c:v>
                </c:pt>
                <c:pt idx="685">
                  <c:v>44103.541666665005</c:v>
                </c:pt>
                <c:pt idx="686">
                  <c:v>44103.58333333167</c:v>
                </c:pt>
                <c:pt idx="687">
                  <c:v>44103.624999998334</c:v>
                </c:pt>
                <c:pt idx="688">
                  <c:v>44103.666666664998</c:v>
                </c:pt>
                <c:pt idx="689">
                  <c:v>44103.708333331662</c:v>
                </c:pt>
                <c:pt idx="690">
                  <c:v>44103.749999998327</c:v>
                </c:pt>
                <c:pt idx="691">
                  <c:v>44103.791666664991</c:v>
                </c:pt>
                <c:pt idx="692">
                  <c:v>44103.833333331655</c:v>
                </c:pt>
                <c:pt idx="693">
                  <c:v>44103.874999998319</c:v>
                </c:pt>
                <c:pt idx="694">
                  <c:v>44103.916666664983</c:v>
                </c:pt>
                <c:pt idx="695">
                  <c:v>44103.958333331648</c:v>
                </c:pt>
                <c:pt idx="696">
                  <c:v>44103.999999998312</c:v>
                </c:pt>
                <c:pt idx="697">
                  <c:v>44104.041666664976</c:v>
                </c:pt>
                <c:pt idx="698">
                  <c:v>44104.08333333164</c:v>
                </c:pt>
                <c:pt idx="699">
                  <c:v>44104.124999998305</c:v>
                </c:pt>
                <c:pt idx="700">
                  <c:v>44104.166666664969</c:v>
                </c:pt>
                <c:pt idx="701">
                  <c:v>44104.208333331633</c:v>
                </c:pt>
                <c:pt idx="702">
                  <c:v>44104.249999998297</c:v>
                </c:pt>
                <c:pt idx="703">
                  <c:v>44104.291666664962</c:v>
                </c:pt>
                <c:pt idx="704">
                  <c:v>44104.333333331626</c:v>
                </c:pt>
                <c:pt idx="705">
                  <c:v>44104.37499999829</c:v>
                </c:pt>
                <c:pt idx="706">
                  <c:v>44104.416666664954</c:v>
                </c:pt>
                <c:pt idx="707">
                  <c:v>44104.458333331619</c:v>
                </c:pt>
                <c:pt idx="708">
                  <c:v>44104.499999998283</c:v>
                </c:pt>
                <c:pt idx="709">
                  <c:v>44104.541666664947</c:v>
                </c:pt>
                <c:pt idx="710">
                  <c:v>44104.583333331611</c:v>
                </c:pt>
                <c:pt idx="711">
                  <c:v>44104.624999998276</c:v>
                </c:pt>
                <c:pt idx="712">
                  <c:v>44104.66666666494</c:v>
                </c:pt>
                <c:pt idx="713">
                  <c:v>44104.708333331604</c:v>
                </c:pt>
                <c:pt idx="714">
                  <c:v>44104.749999998268</c:v>
                </c:pt>
                <c:pt idx="715">
                  <c:v>44104.791666664933</c:v>
                </c:pt>
                <c:pt idx="716">
                  <c:v>44104.833333331597</c:v>
                </c:pt>
                <c:pt idx="717">
                  <c:v>44104.874999998261</c:v>
                </c:pt>
                <c:pt idx="718">
                  <c:v>44104.916666664925</c:v>
                </c:pt>
                <c:pt idx="719">
                  <c:v>44104.95833333159</c:v>
                </c:pt>
              </c:numCache>
            </c:numRef>
          </c:xVal>
          <c:yVal>
            <c:numRef>
              <c:f>SEP!$E$5:$E$724</c:f>
              <c:numCache>
                <c:formatCode>General</c:formatCode>
                <c:ptCount val="720"/>
                <c:pt idx="0">
                  <c:v>91.3</c:v>
                </c:pt>
                <c:pt idx="1">
                  <c:v>92.6</c:v>
                </c:pt>
                <c:pt idx="2">
                  <c:v>89.5</c:v>
                </c:pt>
                <c:pt idx="3">
                  <c:v>91.3</c:v>
                </c:pt>
                <c:pt idx="4">
                  <c:v>93.5</c:v>
                </c:pt>
                <c:pt idx="5">
                  <c:v>94.4</c:v>
                </c:pt>
                <c:pt idx="6">
                  <c:v>94.3</c:v>
                </c:pt>
                <c:pt idx="7">
                  <c:v>89.3</c:v>
                </c:pt>
                <c:pt idx="8">
                  <c:v>74.86</c:v>
                </c:pt>
                <c:pt idx="9">
                  <c:v>65.08</c:v>
                </c:pt>
                <c:pt idx="10">
                  <c:v>65.459999999999994</c:v>
                </c:pt>
                <c:pt idx="11">
                  <c:v>64.88</c:v>
                </c:pt>
                <c:pt idx="12">
                  <c:v>65.39</c:v>
                </c:pt>
                <c:pt idx="13">
                  <c:v>64.17</c:v>
                </c:pt>
                <c:pt idx="14">
                  <c:v>62.64</c:v>
                </c:pt>
                <c:pt idx="15">
                  <c:v>72.040000000000006</c:v>
                </c:pt>
                <c:pt idx="16">
                  <c:v>87.8</c:v>
                </c:pt>
                <c:pt idx="17">
                  <c:v>81.400000000000006</c:v>
                </c:pt>
                <c:pt idx="18">
                  <c:v>80.3</c:v>
                </c:pt>
                <c:pt idx="19">
                  <c:v>89.2</c:v>
                </c:pt>
                <c:pt idx="20">
                  <c:v>94.1</c:v>
                </c:pt>
                <c:pt idx="21">
                  <c:v>95.1</c:v>
                </c:pt>
                <c:pt idx="22">
                  <c:v>95.3</c:v>
                </c:pt>
                <c:pt idx="23">
                  <c:v>95.1</c:v>
                </c:pt>
                <c:pt idx="24">
                  <c:v>94.8</c:v>
                </c:pt>
                <c:pt idx="25">
                  <c:v>96.5</c:v>
                </c:pt>
                <c:pt idx="26">
                  <c:v>96.6</c:v>
                </c:pt>
                <c:pt idx="27">
                  <c:v>96.8</c:v>
                </c:pt>
                <c:pt idx="28">
                  <c:v>97</c:v>
                </c:pt>
                <c:pt idx="29">
                  <c:v>96.8</c:v>
                </c:pt>
                <c:pt idx="30">
                  <c:v>97.3</c:v>
                </c:pt>
                <c:pt idx="31">
                  <c:v>94.1</c:v>
                </c:pt>
                <c:pt idx="32">
                  <c:v>79.010000000000005</c:v>
                </c:pt>
                <c:pt idx="33">
                  <c:v>72.55</c:v>
                </c:pt>
                <c:pt idx="34">
                  <c:v>69.650000000000006</c:v>
                </c:pt>
                <c:pt idx="35">
                  <c:v>72.11</c:v>
                </c:pt>
                <c:pt idx="36">
                  <c:v>69.099999999999994</c:v>
                </c:pt>
                <c:pt idx="37">
                  <c:v>75.97</c:v>
                </c:pt>
                <c:pt idx="38">
                  <c:v>79.19</c:v>
                </c:pt>
                <c:pt idx="39">
                  <c:v>84.2</c:v>
                </c:pt>
                <c:pt idx="40">
                  <c:v>84.2</c:v>
                </c:pt>
                <c:pt idx="41">
                  <c:v>86.2</c:v>
                </c:pt>
                <c:pt idx="42">
                  <c:v>93.3</c:v>
                </c:pt>
                <c:pt idx="43">
                  <c:v>93.7</c:v>
                </c:pt>
                <c:pt idx="44">
                  <c:v>92.6</c:v>
                </c:pt>
                <c:pt idx="45">
                  <c:v>92.8</c:v>
                </c:pt>
                <c:pt idx="46">
                  <c:v>95.9</c:v>
                </c:pt>
                <c:pt idx="47">
                  <c:v>96.6</c:v>
                </c:pt>
                <c:pt idx="48">
                  <c:v>96.5</c:v>
                </c:pt>
                <c:pt idx="49">
                  <c:v>96.6</c:v>
                </c:pt>
                <c:pt idx="50">
                  <c:v>97.2</c:v>
                </c:pt>
                <c:pt idx="51">
                  <c:v>97.2</c:v>
                </c:pt>
                <c:pt idx="52">
                  <c:v>97.4</c:v>
                </c:pt>
                <c:pt idx="53">
                  <c:v>97.6</c:v>
                </c:pt>
                <c:pt idx="54">
                  <c:v>97.9</c:v>
                </c:pt>
                <c:pt idx="55">
                  <c:v>97.1</c:v>
                </c:pt>
                <c:pt idx="56">
                  <c:v>86.2</c:v>
                </c:pt>
                <c:pt idx="57">
                  <c:v>71.27</c:v>
                </c:pt>
                <c:pt idx="58">
                  <c:v>66.760000000000005</c:v>
                </c:pt>
                <c:pt idx="59">
                  <c:v>63.87</c:v>
                </c:pt>
                <c:pt idx="60">
                  <c:v>60.93</c:v>
                </c:pt>
                <c:pt idx="61">
                  <c:v>61.69</c:v>
                </c:pt>
                <c:pt idx="62">
                  <c:v>69.69</c:v>
                </c:pt>
                <c:pt idx="63">
                  <c:v>76.760000000000005</c:v>
                </c:pt>
                <c:pt idx="64">
                  <c:v>72.819999999999993</c:v>
                </c:pt>
                <c:pt idx="65">
                  <c:v>66.849999999999994</c:v>
                </c:pt>
                <c:pt idx="66">
                  <c:v>67.53</c:v>
                </c:pt>
                <c:pt idx="67">
                  <c:v>76.959999999999994</c:v>
                </c:pt>
                <c:pt idx="68">
                  <c:v>89.1</c:v>
                </c:pt>
                <c:pt idx="69">
                  <c:v>90.8</c:v>
                </c:pt>
                <c:pt idx="70">
                  <c:v>88.1</c:v>
                </c:pt>
                <c:pt idx="71">
                  <c:v>88</c:v>
                </c:pt>
                <c:pt idx="72">
                  <c:v>91.9</c:v>
                </c:pt>
                <c:pt idx="73">
                  <c:v>94.5</c:v>
                </c:pt>
                <c:pt idx="74">
                  <c:v>94.4</c:v>
                </c:pt>
                <c:pt idx="75">
                  <c:v>94.8</c:v>
                </c:pt>
                <c:pt idx="76">
                  <c:v>92.9</c:v>
                </c:pt>
                <c:pt idx="77">
                  <c:v>91.8</c:v>
                </c:pt>
                <c:pt idx="78">
                  <c:v>92.5</c:v>
                </c:pt>
                <c:pt idx="79">
                  <c:v>87.6</c:v>
                </c:pt>
                <c:pt idx="80">
                  <c:v>74.66</c:v>
                </c:pt>
                <c:pt idx="81">
                  <c:v>68.11</c:v>
                </c:pt>
                <c:pt idx="82">
                  <c:v>65.69</c:v>
                </c:pt>
                <c:pt idx="83">
                  <c:v>64.989999999999995</c:v>
                </c:pt>
                <c:pt idx="84">
                  <c:v>59.53</c:v>
                </c:pt>
                <c:pt idx="85">
                  <c:v>80.8</c:v>
                </c:pt>
                <c:pt idx="86">
                  <c:v>75.55</c:v>
                </c:pt>
                <c:pt idx="87">
                  <c:v>61.23</c:v>
                </c:pt>
                <c:pt idx="88">
                  <c:v>58.8</c:v>
                </c:pt>
                <c:pt idx="89">
                  <c:v>71.02</c:v>
                </c:pt>
                <c:pt idx="90">
                  <c:v>80.7</c:v>
                </c:pt>
                <c:pt idx="91">
                  <c:v>86.4</c:v>
                </c:pt>
                <c:pt idx="92">
                  <c:v>92.2</c:v>
                </c:pt>
                <c:pt idx="93">
                  <c:v>92</c:v>
                </c:pt>
                <c:pt idx="94">
                  <c:v>79.91</c:v>
                </c:pt>
                <c:pt idx="95">
                  <c:v>83</c:v>
                </c:pt>
                <c:pt idx="96">
                  <c:v>90.4</c:v>
                </c:pt>
                <c:pt idx="97">
                  <c:v>89.8</c:v>
                </c:pt>
                <c:pt idx="98">
                  <c:v>90.6</c:v>
                </c:pt>
                <c:pt idx="99">
                  <c:v>88.6</c:v>
                </c:pt>
                <c:pt idx="100">
                  <c:v>89.8</c:v>
                </c:pt>
                <c:pt idx="101">
                  <c:v>91.6</c:v>
                </c:pt>
                <c:pt idx="102">
                  <c:v>91.6</c:v>
                </c:pt>
                <c:pt idx="103">
                  <c:v>82.8</c:v>
                </c:pt>
                <c:pt idx="104">
                  <c:v>72.34</c:v>
                </c:pt>
                <c:pt idx="105">
                  <c:v>69.44</c:v>
                </c:pt>
                <c:pt idx="106">
                  <c:v>70.510000000000005</c:v>
                </c:pt>
                <c:pt idx="107">
                  <c:v>67.38</c:v>
                </c:pt>
                <c:pt idx="108">
                  <c:v>60.93</c:v>
                </c:pt>
                <c:pt idx="109">
                  <c:v>61.15</c:v>
                </c:pt>
                <c:pt idx="110">
                  <c:v>61.04</c:v>
                </c:pt>
                <c:pt idx="111">
                  <c:v>63.18</c:v>
                </c:pt>
                <c:pt idx="112">
                  <c:v>59.08</c:v>
                </c:pt>
                <c:pt idx="113">
                  <c:v>61.66</c:v>
                </c:pt>
                <c:pt idx="114">
                  <c:v>72.41</c:v>
                </c:pt>
                <c:pt idx="115">
                  <c:v>86.4</c:v>
                </c:pt>
                <c:pt idx="116">
                  <c:v>88.3</c:v>
                </c:pt>
                <c:pt idx="117">
                  <c:v>90.5</c:v>
                </c:pt>
                <c:pt idx="118">
                  <c:v>90</c:v>
                </c:pt>
                <c:pt idx="119">
                  <c:v>90.8</c:v>
                </c:pt>
                <c:pt idx="120">
                  <c:v>90.5</c:v>
                </c:pt>
                <c:pt idx="121">
                  <c:v>90.6</c:v>
                </c:pt>
                <c:pt idx="122">
                  <c:v>92.5</c:v>
                </c:pt>
                <c:pt idx="123">
                  <c:v>89.8</c:v>
                </c:pt>
                <c:pt idx="124">
                  <c:v>93.5</c:v>
                </c:pt>
                <c:pt idx="125">
                  <c:v>93.8</c:v>
                </c:pt>
                <c:pt idx="126">
                  <c:v>95</c:v>
                </c:pt>
                <c:pt idx="127">
                  <c:v>95</c:v>
                </c:pt>
                <c:pt idx="128">
                  <c:v>77.739999999999995</c:v>
                </c:pt>
                <c:pt idx="129">
                  <c:v>66.38</c:v>
                </c:pt>
                <c:pt idx="130">
                  <c:v>65.12</c:v>
                </c:pt>
                <c:pt idx="131">
                  <c:v>64.2</c:v>
                </c:pt>
                <c:pt idx="132">
                  <c:v>62.15</c:v>
                </c:pt>
                <c:pt idx="133">
                  <c:v>63.01</c:v>
                </c:pt>
                <c:pt idx="134">
                  <c:v>65.17</c:v>
                </c:pt>
                <c:pt idx="135">
                  <c:v>64.709999999999994</c:v>
                </c:pt>
                <c:pt idx="136">
                  <c:v>67.150000000000006</c:v>
                </c:pt>
                <c:pt idx="137">
                  <c:v>65.66</c:v>
                </c:pt>
                <c:pt idx="138">
                  <c:v>66.599999999999994</c:v>
                </c:pt>
                <c:pt idx="139">
                  <c:v>66.430000000000007</c:v>
                </c:pt>
                <c:pt idx="140">
                  <c:v>76.13</c:v>
                </c:pt>
                <c:pt idx="141">
                  <c:v>81</c:v>
                </c:pt>
                <c:pt idx="142">
                  <c:v>80.8</c:v>
                </c:pt>
                <c:pt idx="143">
                  <c:v>93.2</c:v>
                </c:pt>
                <c:pt idx="144">
                  <c:v>96.3</c:v>
                </c:pt>
                <c:pt idx="145">
                  <c:v>96.3</c:v>
                </c:pt>
                <c:pt idx="146">
                  <c:v>96</c:v>
                </c:pt>
                <c:pt idx="147">
                  <c:v>96.9</c:v>
                </c:pt>
                <c:pt idx="148">
                  <c:v>96.6</c:v>
                </c:pt>
                <c:pt idx="149">
                  <c:v>96</c:v>
                </c:pt>
                <c:pt idx="150">
                  <c:v>96.5</c:v>
                </c:pt>
                <c:pt idx="151">
                  <c:v>91</c:v>
                </c:pt>
                <c:pt idx="152">
                  <c:v>77.34</c:v>
                </c:pt>
                <c:pt idx="153">
                  <c:v>68.14</c:v>
                </c:pt>
                <c:pt idx="154">
                  <c:v>67.180000000000007</c:v>
                </c:pt>
                <c:pt idx="155">
                  <c:v>66.47</c:v>
                </c:pt>
                <c:pt idx="156">
                  <c:v>63.07</c:v>
                </c:pt>
                <c:pt idx="157">
                  <c:v>54.19</c:v>
                </c:pt>
                <c:pt idx="158">
                  <c:v>55.95</c:v>
                </c:pt>
                <c:pt idx="159">
                  <c:v>58.34</c:v>
                </c:pt>
                <c:pt idx="160">
                  <c:v>62.75</c:v>
                </c:pt>
                <c:pt idx="161">
                  <c:v>63.75</c:v>
                </c:pt>
                <c:pt idx="162">
                  <c:v>68.28</c:v>
                </c:pt>
                <c:pt idx="163">
                  <c:v>74.62</c:v>
                </c:pt>
                <c:pt idx="164">
                  <c:v>78.150000000000006</c:v>
                </c:pt>
                <c:pt idx="165">
                  <c:v>89.8</c:v>
                </c:pt>
                <c:pt idx="166">
                  <c:v>91.5</c:v>
                </c:pt>
                <c:pt idx="167">
                  <c:v>91</c:v>
                </c:pt>
                <c:pt idx="168">
                  <c:v>96.3</c:v>
                </c:pt>
                <c:pt idx="169">
                  <c:v>94.7</c:v>
                </c:pt>
                <c:pt idx="170">
                  <c:v>95.4</c:v>
                </c:pt>
                <c:pt idx="171">
                  <c:v>95.5</c:v>
                </c:pt>
                <c:pt idx="172">
                  <c:v>92.4</c:v>
                </c:pt>
                <c:pt idx="173">
                  <c:v>88.5</c:v>
                </c:pt>
                <c:pt idx="174">
                  <c:v>85.8</c:v>
                </c:pt>
                <c:pt idx="175">
                  <c:v>80.8</c:v>
                </c:pt>
                <c:pt idx="176">
                  <c:v>71.97</c:v>
                </c:pt>
                <c:pt idx="177">
                  <c:v>64.790000000000006</c:v>
                </c:pt>
                <c:pt idx="178">
                  <c:v>60.92</c:v>
                </c:pt>
                <c:pt idx="179">
                  <c:v>56.3</c:v>
                </c:pt>
                <c:pt idx="180">
                  <c:v>57.13</c:v>
                </c:pt>
                <c:pt idx="181">
                  <c:v>55.75</c:v>
                </c:pt>
                <c:pt idx="182">
                  <c:v>54.77</c:v>
                </c:pt>
                <c:pt idx="183">
                  <c:v>55.26</c:v>
                </c:pt>
                <c:pt idx="184">
                  <c:v>57.37</c:v>
                </c:pt>
                <c:pt idx="185">
                  <c:v>58.76</c:v>
                </c:pt>
                <c:pt idx="186">
                  <c:v>64.790000000000006</c:v>
                </c:pt>
                <c:pt idx="187">
                  <c:v>72.260000000000005</c:v>
                </c:pt>
                <c:pt idx="188">
                  <c:v>75.75</c:v>
                </c:pt>
                <c:pt idx="189">
                  <c:v>84.1</c:v>
                </c:pt>
                <c:pt idx="190">
                  <c:v>92.6</c:v>
                </c:pt>
                <c:pt idx="191">
                  <c:v>96.2</c:v>
                </c:pt>
                <c:pt idx="192">
                  <c:v>96.3</c:v>
                </c:pt>
                <c:pt idx="193">
                  <c:v>96.6</c:v>
                </c:pt>
                <c:pt idx="194">
                  <c:v>96.3</c:v>
                </c:pt>
                <c:pt idx="195">
                  <c:v>96</c:v>
                </c:pt>
                <c:pt idx="196">
                  <c:v>91.1</c:v>
                </c:pt>
                <c:pt idx="197">
                  <c:v>89.7</c:v>
                </c:pt>
                <c:pt idx="198">
                  <c:v>88.9</c:v>
                </c:pt>
                <c:pt idx="199">
                  <c:v>81.900000000000006</c:v>
                </c:pt>
                <c:pt idx="200">
                  <c:v>69.83</c:v>
                </c:pt>
                <c:pt idx="201">
                  <c:v>68.81</c:v>
                </c:pt>
                <c:pt idx="202">
                  <c:v>67.42</c:v>
                </c:pt>
                <c:pt idx="203">
                  <c:v>67.540000000000006</c:v>
                </c:pt>
                <c:pt idx="204">
                  <c:v>66.73</c:v>
                </c:pt>
                <c:pt idx="205">
                  <c:v>81.900000000000006</c:v>
                </c:pt>
                <c:pt idx="206">
                  <c:v>72.87</c:v>
                </c:pt>
                <c:pt idx="207">
                  <c:v>61.31</c:v>
                </c:pt>
                <c:pt idx="208">
                  <c:v>62.48</c:v>
                </c:pt>
                <c:pt idx="209">
                  <c:v>70.959999999999994</c:v>
                </c:pt>
                <c:pt idx="210">
                  <c:v>80.2</c:v>
                </c:pt>
                <c:pt idx="211">
                  <c:v>86.5</c:v>
                </c:pt>
                <c:pt idx="212">
                  <c:v>88</c:v>
                </c:pt>
                <c:pt idx="213">
                  <c:v>87.6</c:v>
                </c:pt>
                <c:pt idx="214">
                  <c:v>92.5</c:v>
                </c:pt>
                <c:pt idx="215">
                  <c:v>94.3</c:v>
                </c:pt>
                <c:pt idx="216">
                  <c:v>94.1</c:v>
                </c:pt>
                <c:pt idx="217">
                  <c:v>95.3</c:v>
                </c:pt>
                <c:pt idx="218">
                  <c:v>95.1</c:v>
                </c:pt>
                <c:pt idx="219">
                  <c:v>94.7</c:v>
                </c:pt>
                <c:pt idx="220">
                  <c:v>96.1</c:v>
                </c:pt>
                <c:pt idx="221">
                  <c:v>95.4</c:v>
                </c:pt>
                <c:pt idx="222">
                  <c:v>94.6</c:v>
                </c:pt>
                <c:pt idx="223">
                  <c:v>88.2</c:v>
                </c:pt>
                <c:pt idx="224">
                  <c:v>77.790000000000006</c:v>
                </c:pt>
                <c:pt idx="225">
                  <c:v>71.900000000000006</c:v>
                </c:pt>
                <c:pt idx="226">
                  <c:v>72.37</c:v>
                </c:pt>
                <c:pt idx="227">
                  <c:v>72.150000000000006</c:v>
                </c:pt>
                <c:pt idx="228">
                  <c:v>68.95</c:v>
                </c:pt>
                <c:pt idx="229">
                  <c:v>65.2</c:v>
                </c:pt>
                <c:pt idx="230">
                  <c:v>71.16</c:v>
                </c:pt>
                <c:pt idx="231">
                  <c:v>59.56</c:v>
                </c:pt>
                <c:pt idx="232">
                  <c:v>59.49</c:v>
                </c:pt>
                <c:pt idx="233">
                  <c:v>61.02</c:v>
                </c:pt>
                <c:pt idx="234">
                  <c:v>67.739999999999995</c:v>
                </c:pt>
                <c:pt idx="235">
                  <c:v>75.680000000000007</c:v>
                </c:pt>
                <c:pt idx="236">
                  <c:v>84.9</c:v>
                </c:pt>
                <c:pt idx="237">
                  <c:v>89.4</c:v>
                </c:pt>
                <c:pt idx="238">
                  <c:v>90</c:v>
                </c:pt>
                <c:pt idx="239">
                  <c:v>85.9</c:v>
                </c:pt>
                <c:pt idx="240">
                  <c:v>86.4</c:v>
                </c:pt>
                <c:pt idx="241">
                  <c:v>90.8</c:v>
                </c:pt>
                <c:pt idx="242">
                  <c:v>92.9</c:v>
                </c:pt>
                <c:pt idx="243">
                  <c:v>93.7</c:v>
                </c:pt>
                <c:pt idx="244">
                  <c:v>95.4</c:v>
                </c:pt>
                <c:pt idx="245">
                  <c:v>96</c:v>
                </c:pt>
                <c:pt idx="246">
                  <c:v>96.5</c:v>
                </c:pt>
                <c:pt idx="247">
                  <c:v>92.1</c:v>
                </c:pt>
                <c:pt idx="248">
                  <c:v>75.91</c:v>
                </c:pt>
                <c:pt idx="249">
                  <c:v>69.67</c:v>
                </c:pt>
                <c:pt idx="250">
                  <c:v>70.42</c:v>
                </c:pt>
                <c:pt idx="251">
                  <c:v>71.930000000000007</c:v>
                </c:pt>
                <c:pt idx="252">
                  <c:v>68.2</c:v>
                </c:pt>
                <c:pt idx="253">
                  <c:v>66.599999999999994</c:v>
                </c:pt>
                <c:pt idx="254">
                  <c:v>62.46</c:v>
                </c:pt>
                <c:pt idx="255">
                  <c:v>61.61</c:v>
                </c:pt>
                <c:pt idx="256">
                  <c:v>62.94</c:v>
                </c:pt>
                <c:pt idx="257">
                  <c:v>67.7</c:v>
                </c:pt>
                <c:pt idx="258">
                  <c:v>71.989999999999995</c:v>
                </c:pt>
                <c:pt idx="259">
                  <c:v>87.8</c:v>
                </c:pt>
                <c:pt idx="260">
                  <c:v>95.2</c:v>
                </c:pt>
                <c:pt idx="261">
                  <c:v>92.1</c:v>
                </c:pt>
                <c:pt idx="262">
                  <c:v>92.1</c:v>
                </c:pt>
                <c:pt idx="263">
                  <c:v>92.9</c:v>
                </c:pt>
                <c:pt idx="264">
                  <c:v>96.3</c:v>
                </c:pt>
                <c:pt idx="265">
                  <c:v>95.5</c:v>
                </c:pt>
                <c:pt idx="266">
                  <c:v>94.9</c:v>
                </c:pt>
                <c:pt idx="267">
                  <c:v>92.9</c:v>
                </c:pt>
                <c:pt idx="268">
                  <c:v>93</c:v>
                </c:pt>
                <c:pt idx="269">
                  <c:v>89.8</c:v>
                </c:pt>
                <c:pt idx="270">
                  <c:v>88</c:v>
                </c:pt>
                <c:pt idx="271">
                  <c:v>76.31</c:v>
                </c:pt>
                <c:pt idx="272">
                  <c:v>74.02</c:v>
                </c:pt>
                <c:pt idx="273">
                  <c:v>69.989999999999995</c:v>
                </c:pt>
                <c:pt idx="274">
                  <c:v>66.28</c:v>
                </c:pt>
                <c:pt idx="275">
                  <c:v>62.42</c:v>
                </c:pt>
                <c:pt idx="276">
                  <c:v>64.36</c:v>
                </c:pt>
                <c:pt idx="277">
                  <c:v>67.19</c:v>
                </c:pt>
                <c:pt idx="278">
                  <c:v>65.92</c:v>
                </c:pt>
                <c:pt idx="279">
                  <c:v>64.290000000000006</c:v>
                </c:pt>
                <c:pt idx="280">
                  <c:v>63.31</c:v>
                </c:pt>
                <c:pt idx="281">
                  <c:v>58.44</c:v>
                </c:pt>
                <c:pt idx="282">
                  <c:v>63.6</c:v>
                </c:pt>
                <c:pt idx="283">
                  <c:v>71.489999999999995</c:v>
                </c:pt>
                <c:pt idx="284">
                  <c:v>82.1</c:v>
                </c:pt>
                <c:pt idx="285">
                  <c:v>78.489999999999995</c:v>
                </c:pt>
                <c:pt idx="286">
                  <c:v>88.2</c:v>
                </c:pt>
                <c:pt idx="287">
                  <c:v>83.9</c:v>
                </c:pt>
                <c:pt idx="288">
                  <c:v>84</c:v>
                </c:pt>
                <c:pt idx="289">
                  <c:v>93.5</c:v>
                </c:pt>
                <c:pt idx="290">
                  <c:v>94.4</c:v>
                </c:pt>
                <c:pt idx="291">
                  <c:v>94.7</c:v>
                </c:pt>
                <c:pt idx="292">
                  <c:v>94.9</c:v>
                </c:pt>
                <c:pt idx="293">
                  <c:v>96</c:v>
                </c:pt>
                <c:pt idx="294">
                  <c:v>93</c:v>
                </c:pt>
                <c:pt idx="295">
                  <c:v>86.8</c:v>
                </c:pt>
                <c:pt idx="296">
                  <c:v>81.2</c:v>
                </c:pt>
                <c:pt idx="297">
                  <c:v>68.430000000000007</c:v>
                </c:pt>
                <c:pt idx="298">
                  <c:v>66.36</c:v>
                </c:pt>
                <c:pt idx="299">
                  <c:v>63.96</c:v>
                </c:pt>
                <c:pt idx="300">
                  <c:v>59.7</c:v>
                </c:pt>
                <c:pt idx="301">
                  <c:v>61.02</c:v>
                </c:pt>
                <c:pt idx="302">
                  <c:v>64.19</c:v>
                </c:pt>
                <c:pt idx="303">
                  <c:v>60.44</c:v>
                </c:pt>
                <c:pt idx="304">
                  <c:v>58.77</c:v>
                </c:pt>
                <c:pt idx="305">
                  <c:v>62.63</c:v>
                </c:pt>
                <c:pt idx="306">
                  <c:v>67.39</c:v>
                </c:pt>
                <c:pt idx="307">
                  <c:v>66.63</c:v>
                </c:pt>
                <c:pt idx="308">
                  <c:v>68.09</c:v>
                </c:pt>
                <c:pt idx="309">
                  <c:v>69.89</c:v>
                </c:pt>
                <c:pt idx="310">
                  <c:v>76.489999999999995</c:v>
                </c:pt>
                <c:pt idx="311">
                  <c:v>84.7</c:v>
                </c:pt>
                <c:pt idx="312">
                  <c:v>92.1</c:v>
                </c:pt>
                <c:pt idx="313">
                  <c:v>90.4</c:v>
                </c:pt>
                <c:pt idx="314">
                  <c:v>87.6</c:v>
                </c:pt>
                <c:pt idx="315">
                  <c:v>88.8</c:v>
                </c:pt>
                <c:pt idx="316">
                  <c:v>89</c:v>
                </c:pt>
                <c:pt idx="317">
                  <c:v>89.3</c:v>
                </c:pt>
                <c:pt idx="318">
                  <c:v>89.5</c:v>
                </c:pt>
                <c:pt idx="319">
                  <c:v>85.2</c:v>
                </c:pt>
                <c:pt idx="320">
                  <c:v>71.88</c:v>
                </c:pt>
                <c:pt idx="321">
                  <c:v>61.7</c:v>
                </c:pt>
                <c:pt idx="322">
                  <c:v>61.22</c:v>
                </c:pt>
                <c:pt idx="323">
                  <c:v>61.96</c:v>
                </c:pt>
                <c:pt idx="324">
                  <c:v>55.97</c:v>
                </c:pt>
                <c:pt idx="325">
                  <c:v>57.42</c:v>
                </c:pt>
                <c:pt idx="326">
                  <c:v>56.53</c:v>
                </c:pt>
                <c:pt idx="327">
                  <c:v>55.4</c:v>
                </c:pt>
                <c:pt idx="328">
                  <c:v>56.26</c:v>
                </c:pt>
                <c:pt idx="329">
                  <c:v>61.73</c:v>
                </c:pt>
                <c:pt idx="330">
                  <c:v>69.38</c:v>
                </c:pt>
                <c:pt idx="331">
                  <c:v>73.81</c:v>
                </c:pt>
                <c:pt idx="332">
                  <c:v>79.849999999999994</c:v>
                </c:pt>
                <c:pt idx="333">
                  <c:v>82.4</c:v>
                </c:pt>
                <c:pt idx="334">
                  <c:v>85.3</c:v>
                </c:pt>
                <c:pt idx="335">
                  <c:v>85.4</c:v>
                </c:pt>
                <c:pt idx="336">
                  <c:v>89.5</c:v>
                </c:pt>
                <c:pt idx="337">
                  <c:v>90.1</c:v>
                </c:pt>
                <c:pt idx="338">
                  <c:v>92.3</c:v>
                </c:pt>
                <c:pt idx="339">
                  <c:v>91.5</c:v>
                </c:pt>
                <c:pt idx="340">
                  <c:v>92.6</c:v>
                </c:pt>
                <c:pt idx="341">
                  <c:v>94.2</c:v>
                </c:pt>
                <c:pt idx="342">
                  <c:v>95.1</c:v>
                </c:pt>
                <c:pt idx="343">
                  <c:v>88.6</c:v>
                </c:pt>
                <c:pt idx="344">
                  <c:v>76.349999999999994</c:v>
                </c:pt>
                <c:pt idx="345">
                  <c:v>72.459999999999994</c:v>
                </c:pt>
                <c:pt idx="346">
                  <c:v>71.92</c:v>
                </c:pt>
                <c:pt idx="347">
                  <c:v>68.12</c:v>
                </c:pt>
                <c:pt idx="348">
                  <c:v>66.400000000000006</c:v>
                </c:pt>
                <c:pt idx="349">
                  <c:v>59.87</c:v>
                </c:pt>
                <c:pt idx="350">
                  <c:v>62.66</c:v>
                </c:pt>
                <c:pt idx="351">
                  <c:v>64.28</c:v>
                </c:pt>
                <c:pt idx="352">
                  <c:v>66.47</c:v>
                </c:pt>
                <c:pt idx="353">
                  <c:v>61.09</c:v>
                </c:pt>
                <c:pt idx="354">
                  <c:v>65.709999999999994</c:v>
                </c:pt>
                <c:pt idx="355">
                  <c:v>75.52</c:v>
                </c:pt>
                <c:pt idx="356">
                  <c:v>93.5</c:v>
                </c:pt>
                <c:pt idx="357">
                  <c:v>95</c:v>
                </c:pt>
                <c:pt idx="358">
                  <c:v>95.7</c:v>
                </c:pt>
                <c:pt idx="359">
                  <c:v>96</c:v>
                </c:pt>
                <c:pt idx="360">
                  <c:v>94.6</c:v>
                </c:pt>
                <c:pt idx="361">
                  <c:v>95.3</c:v>
                </c:pt>
                <c:pt idx="362">
                  <c:v>95.4</c:v>
                </c:pt>
                <c:pt idx="363">
                  <c:v>95.5</c:v>
                </c:pt>
                <c:pt idx="364">
                  <c:v>96</c:v>
                </c:pt>
                <c:pt idx="365">
                  <c:v>96.6</c:v>
                </c:pt>
                <c:pt idx="366">
                  <c:v>97</c:v>
                </c:pt>
                <c:pt idx="367">
                  <c:v>91.1</c:v>
                </c:pt>
                <c:pt idx="368">
                  <c:v>76.87</c:v>
                </c:pt>
                <c:pt idx="369">
                  <c:v>66.56</c:v>
                </c:pt>
                <c:pt idx="370">
                  <c:v>64.41</c:v>
                </c:pt>
                <c:pt idx="371">
                  <c:v>62.25</c:v>
                </c:pt>
                <c:pt idx="372">
                  <c:v>65.91</c:v>
                </c:pt>
                <c:pt idx="373">
                  <c:v>76.92</c:v>
                </c:pt>
                <c:pt idx="374">
                  <c:v>67.52</c:v>
                </c:pt>
                <c:pt idx="375">
                  <c:v>65.02</c:v>
                </c:pt>
                <c:pt idx="376">
                  <c:v>66.72</c:v>
                </c:pt>
                <c:pt idx="377">
                  <c:v>65.89</c:v>
                </c:pt>
                <c:pt idx="378">
                  <c:v>75.5</c:v>
                </c:pt>
                <c:pt idx="379">
                  <c:v>84.2</c:v>
                </c:pt>
                <c:pt idx="380">
                  <c:v>88.8</c:v>
                </c:pt>
                <c:pt idx="381">
                  <c:v>91.7</c:v>
                </c:pt>
                <c:pt idx="382">
                  <c:v>91.7</c:v>
                </c:pt>
                <c:pt idx="383">
                  <c:v>94.2</c:v>
                </c:pt>
                <c:pt idx="384">
                  <c:v>90.2</c:v>
                </c:pt>
                <c:pt idx="385">
                  <c:v>92.7</c:v>
                </c:pt>
                <c:pt idx="386">
                  <c:v>94</c:v>
                </c:pt>
                <c:pt idx="387">
                  <c:v>93.7</c:v>
                </c:pt>
                <c:pt idx="388">
                  <c:v>95.7</c:v>
                </c:pt>
                <c:pt idx="389">
                  <c:v>94.4</c:v>
                </c:pt>
                <c:pt idx="390">
                  <c:v>91.2</c:v>
                </c:pt>
                <c:pt idx="391">
                  <c:v>87</c:v>
                </c:pt>
                <c:pt idx="392">
                  <c:v>75.41</c:v>
                </c:pt>
                <c:pt idx="393">
                  <c:v>62.98</c:v>
                </c:pt>
                <c:pt idx="394">
                  <c:v>60.64</c:v>
                </c:pt>
                <c:pt idx="395">
                  <c:v>60.14</c:v>
                </c:pt>
                <c:pt idx="396">
                  <c:v>61.48</c:v>
                </c:pt>
                <c:pt idx="397">
                  <c:v>62.18</c:v>
                </c:pt>
                <c:pt idx="398">
                  <c:v>59.81</c:v>
                </c:pt>
                <c:pt idx="399">
                  <c:v>55.69</c:v>
                </c:pt>
                <c:pt idx="400">
                  <c:v>58.27</c:v>
                </c:pt>
                <c:pt idx="401">
                  <c:v>59.23</c:v>
                </c:pt>
                <c:pt idx="402">
                  <c:v>70.650000000000006</c:v>
                </c:pt>
                <c:pt idx="403">
                  <c:v>87</c:v>
                </c:pt>
                <c:pt idx="404">
                  <c:v>88.2</c:v>
                </c:pt>
                <c:pt idx="405">
                  <c:v>84.1</c:v>
                </c:pt>
                <c:pt idx="406">
                  <c:v>83.9</c:v>
                </c:pt>
                <c:pt idx="407">
                  <c:v>89.7</c:v>
                </c:pt>
                <c:pt idx="408">
                  <c:v>94.8</c:v>
                </c:pt>
                <c:pt idx="409">
                  <c:v>94.6</c:v>
                </c:pt>
                <c:pt idx="410">
                  <c:v>93.8</c:v>
                </c:pt>
                <c:pt idx="411">
                  <c:v>93.8</c:v>
                </c:pt>
                <c:pt idx="412">
                  <c:v>91.5</c:v>
                </c:pt>
                <c:pt idx="413">
                  <c:v>91.4</c:v>
                </c:pt>
                <c:pt idx="414">
                  <c:v>94.9</c:v>
                </c:pt>
                <c:pt idx="415">
                  <c:v>93.2</c:v>
                </c:pt>
                <c:pt idx="416">
                  <c:v>75.48</c:v>
                </c:pt>
                <c:pt idx="417">
                  <c:v>67.66</c:v>
                </c:pt>
                <c:pt idx="418">
                  <c:v>68.790000000000006</c:v>
                </c:pt>
                <c:pt idx="419">
                  <c:v>69.64</c:v>
                </c:pt>
                <c:pt idx="420">
                  <c:v>69.180000000000007</c:v>
                </c:pt>
                <c:pt idx="421">
                  <c:v>67.23</c:v>
                </c:pt>
                <c:pt idx="422">
                  <c:v>63.76</c:v>
                </c:pt>
                <c:pt idx="423">
                  <c:v>64.8</c:v>
                </c:pt>
                <c:pt idx="424">
                  <c:v>68.400000000000006</c:v>
                </c:pt>
                <c:pt idx="425">
                  <c:v>70.040000000000006</c:v>
                </c:pt>
                <c:pt idx="426">
                  <c:v>73.930000000000007</c:v>
                </c:pt>
                <c:pt idx="427">
                  <c:v>87.2</c:v>
                </c:pt>
                <c:pt idx="428">
                  <c:v>91.5</c:v>
                </c:pt>
                <c:pt idx="429">
                  <c:v>91.8</c:v>
                </c:pt>
                <c:pt idx="430">
                  <c:v>91.7</c:v>
                </c:pt>
                <c:pt idx="431">
                  <c:v>94.2</c:v>
                </c:pt>
                <c:pt idx="432">
                  <c:v>94.2</c:v>
                </c:pt>
                <c:pt idx="433">
                  <c:v>91.6</c:v>
                </c:pt>
                <c:pt idx="434">
                  <c:v>96.2</c:v>
                </c:pt>
                <c:pt idx="435">
                  <c:v>96.8</c:v>
                </c:pt>
                <c:pt idx="436">
                  <c:v>97.2</c:v>
                </c:pt>
                <c:pt idx="437">
                  <c:v>97.5</c:v>
                </c:pt>
                <c:pt idx="438">
                  <c:v>97.3</c:v>
                </c:pt>
                <c:pt idx="439">
                  <c:v>91.8</c:v>
                </c:pt>
                <c:pt idx="440">
                  <c:v>76.239999999999995</c:v>
                </c:pt>
                <c:pt idx="441">
                  <c:v>70.650000000000006</c:v>
                </c:pt>
                <c:pt idx="442">
                  <c:v>73.38</c:v>
                </c:pt>
                <c:pt idx="443">
                  <c:v>70.92</c:v>
                </c:pt>
                <c:pt idx="444">
                  <c:v>67.760000000000005</c:v>
                </c:pt>
                <c:pt idx="445">
                  <c:v>65.87</c:v>
                </c:pt>
                <c:pt idx="446">
                  <c:v>64.23</c:v>
                </c:pt>
                <c:pt idx="447">
                  <c:v>67.22</c:v>
                </c:pt>
                <c:pt idx="448">
                  <c:v>69.08</c:v>
                </c:pt>
                <c:pt idx="449">
                  <c:v>70.17</c:v>
                </c:pt>
                <c:pt idx="450">
                  <c:v>75.75</c:v>
                </c:pt>
                <c:pt idx="451">
                  <c:v>77.36</c:v>
                </c:pt>
                <c:pt idx="452">
                  <c:v>78.16</c:v>
                </c:pt>
                <c:pt idx="453">
                  <c:v>79.69</c:v>
                </c:pt>
                <c:pt idx="454">
                  <c:v>83.5</c:v>
                </c:pt>
                <c:pt idx="455">
                  <c:v>79.03</c:v>
                </c:pt>
                <c:pt idx="456">
                  <c:v>81.2</c:v>
                </c:pt>
                <c:pt idx="457">
                  <c:v>85.4</c:v>
                </c:pt>
                <c:pt idx="458">
                  <c:v>92.7</c:v>
                </c:pt>
                <c:pt idx="459">
                  <c:v>95.3</c:v>
                </c:pt>
                <c:pt idx="460">
                  <c:v>95.4</c:v>
                </c:pt>
                <c:pt idx="461">
                  <c:v>96.4</c:v>
                </c:pt>
                <c:pt idx="462">
                  <c:v>96.6</c:v>
                </c:pt>
                <c:pt idx="463">
                  <c:v>91.4</c:v>
                </c:pt>
                <c:pt idx="464">
                  <c:v>79.790000000000006</c:v>
                </c:pt>
                <c:pt idx="465">
                  <c:v>67.52</c:v>
                </c:pt>
                <c:pt idx="466">
                  <c:v>67.430000000000007</c:v>
                </c:pt>
                <c:pt idx="467">
                  <c:v>68.08</c:v>
                </c:pt>
                <c:pt idx="468">
                  <c:v>62.39</c:v>
                </c:pt>
                <c:pt idx="469">
                  <c:v>64.599999999999994</c:v>
                </c:pt>
                <c:pt idx="470">
                  <c:v>66.06</c:v>
                </c:pt>
                <c:pt idx="471">
                  <c:v>65.8</c:v>
                </c:pt>
                <c:pt idx="472">
                  <c:v>63.41</c:v>
                </c:pt>
                <c:pt idx="473">
                  <c:v>64.78</c:v>
                </c:pt>
                <c:pt idx="474">
                  <c:v>68.989999999999995</c:v>
                </c:pt>
                <c:pt idx="475">
                  <c:v>71.03</c:v>
                </c:pt>
                <c:pt idx="476">
                  <c:v>68.7</c:v>
                </c:pt>
                <c:pt idx="477">
                  <c:v>73.290000000000006</c:v>
                </c:pt>
                <c:pt idx="478">
                  <c:v>79.2</c:v>
                </c:pt>
                <c:pt idx="479">
                  <c:v>84.2</c:v>
                </c:pt>
                <c:pt idx="480">
                  <c:v>80.599999999999994</c:v>
                </c:pt>
                <c:pt idx="481">
                  <c:v>82.6</c:v>
                </c:pt>
                <c:pt idx="482">
                  <c:v>87.4</c:v>
                </c:pt>
                <c:pt idx="483">
                  <c:v>89.3</c:v>
                </c:pt>
                <c:pt idx="484">
                  <c:v>92.6</c:v>
                </c:pt>
                <c:pt idx="485">
                  <c:v>93.6</c:v>
                </c:pt>
                <c:pt idx="486">
                  <c:v>95.2</c:v>
                </c:pt>
                <c:pt idx="487">
                  <c:v>92.4</c:v>
                </c:pt>
                <c:pt idx="488">
                  <c:v>84.8</c:v>
                </c:pt>
                <c:pt idx="489">
                  <c:v>73.150000000000006</c:v>
                </c:pt>
                <c:pt idx="490">
                  <c:v>71.989999999999995</c:v>
                </c:pt>
                <c:pt idx="491">
                  <c:v>67.84</c:v>
                </c:pt>
                <c:pt idx="492">
                  <c:v>66.900000000000006</c:v>
                </c:pt>
                <c:pt idx="493">
                  <c:v>67.400000000000006</c:v>
                </c:pt>
                <c:pt idx="494">
                  <c:v>66.58</c:v>
                </c:pt>
                <c:pt idx="495">
                  <c:v>64.8</c:v>
                </c:pt>
                <c:pt idx="496">
                  <c:v>64.42</c:v>
                </c:pt>
                <c:pt idx="497">
                  <c:v>65.58</c:v>
                </c:pt>
                <c:pt idx="498">
                  <c:v>68.22</c:v>
                </c:pt>
                <c:pt idx="499">
                  <c:v>76.69</c:v>
                </c:pt>
                <c:pt idx="500">
                  <c:v>86.2</c:v>
                </c:pt>
                <c:pt idx="501">
                  <c:v>85</c:v>
                </c:pt>
                <c:pt idx="502">
                  <c:v>79.930000000000007</c:v>
                </c:pt>
                <c:pt idx="503">
                  <c:v>84.7</c:v>
                </c:pt>
                <c:pt idx="504">
                  <c:v>85.1</c:v>
                </c:pt>
                <c:pt idx="505">
                  <c:v>86.2</c:v>
                </c:pt>
                <c:pt idx="506">
                  <c:v>89.9</c:v>
                </c:pt>
                <c:pt idx="507">
                  <c:v>91.8</c:v>
                </c:pt>
                <c:pt idx="508">
                  <c:v>94.1</c:v>
                </c:pt>
                <c:pt idx="509">
                  <c:v>95.7</c:v>
                </c:pt>
                <c:pt idx="510">
                  <c:v>96.5</c:v>
                </c:pt>
                <c:pt idx="511">
                  <c:v>90.4</c:v>
                </c:pt>
                <c:pt idx="512">
                  <c:v>76.58</c:v>
                </c:pt>
                <c:pt idx="513">
                  <c:v>68.38</c:v>
                </c:pt>
                <c:pt idx="514">
                  <c:v>68.849999999999994</c:v>
                </c:pt>
                <c:pt idx="515">
                  <c:v>66.75</c:v>
                </c:pt>
                <c:pt idx="516">
                  <c:v>66.87</c:v>
                </c:pt>
                <c:pt idx="517">
                  <c:v>65.599999999999994</c:v>
                </c:pt>
                <c:pt idx="518">
                  <c:v>65.55</c:v>
                </c:pt>
                <c:pt idx="519">
                  <c:v>64.19</c:v>
                </c:pt>
                <c:pt idx="520">
                  <c:v>60.73</c:v>
                </c:pt>
                <c:pt idx="521">
                  <c:v>65.44</c:v>
                </c:pt>
                <c:pt idx="522">
                  <c:v>74.91</c:v>
                </c:pt>
                <c:pt idx="523">
                  <c:v>86.8</c:v>
                </c:pt>
                <c:pt idx="524">
                  <c:v>88.5</c:v>
                </c:pt>
                <c:pt idx="525">
                  <c:v>86.8</c:v>
                </c:pt>
                <c:pt idx="526">
                  <c:v>88.7</c:v>
                </c:pt>
                <c:pt idx="527">
                  <c:v>93.2</c:v>
                </c:pt>
                <c:pt idx="528">
                  <c:v>95</c:v>
                </c:pt>
                <c:pt idx="529">
                  <c:v>96.3</c:v>
                </c:pt>
                <c:pt idx="530">
                  <c:v>96.9</c:v>
                </c:pt>
                <c:pt idx="531">
                  <c:v>97.1</c:v>
                </c:pt>
                <c:pt idx="532">
                  <c:v>95.9</c:v>
                </c:pt>
                <c:pt idx="533">
                  <c:v>96</c:v>
                </c:pt>
                <c:pt idx="534">
                  <c:v>96.2</c:v>
                </c:pt>
                <c:pt idx="535">
                  <c:v>91.8</c:v>
                </c:pt>
                <c:pt idx="536">
                  <c:v>82.2</c:v>
                </c:pt>
                <c:pt idx="537">
                  <c:v>71.75</c:v>
                </c:pt>
                <c:pt idx="538">
                  <c:v>69.61</c:v>
                </c:pt>
                <c:pt idx="539">
                  <c:v>69.45</c:v>
                </c:pt>
                <c:pt idx="540">
                  <c:v>67.010000000000005</c:v>
                </c:pt>
                <c:pt idx="541">
                  <c:v>60.78</c:v>
                </c:pt>
                <c:pt idx="542">
                  <c:v>58.19</c:v>
                </c:pt>
                <c:pt idx="543">
                  <c:v>53.81</c:v>
                </c:pt>
                <c:pt idx="544">
                  <c:v>55.24</c:v>
                </c:pt>
                <c:pt idx="545">
                  <c:v>58.96</c:v>
                </c:pt>
                <c:pt idx="546">
                  <c:v>65.02</c:v>
                </c:pt>
                <c:pt idx="547">
                  <c:v>68.5</c:v>
                </c:pt>
                <c:pt idx="548">
                  <c:v>69.84</c:v>
                </c:pt>
                <c:pt idx="549">
                  <c:v>72.8</c:v>
                </c:pt>
                <c:pt idx="550">
                  <c:v>75.12</c:v>
                </c:pt>
                <c:pt idx="551">
                  <c:v>76.040000000000006</c:v>
                </c:pt>
                <c:pt idx="552">
                  <c:v>78.77</c:v>
                </c:pt>
                <c:pt idx="553">
                  <c:v>81.099999999999994</c:v>
                </c:pt>
                <c:pt idx="554">
                  <c:v>78.75</c:v>
                </c:pt>
                <c:pt idx="555">
                  <c:v>80.7</c:v>
                </c:pt>
                <c:pt idx="556">
                  <c:v>87.7</c:v>
                </c:pt>
                <c:pt idx="557">
                  <c:v>90.4</c:v>
                </c:pt>
                <c:pt idx="558">
                  <c:v>93.1</c:v>
                </c:pt>
                <c:pt idx="559">
                  <c:v>83.8</c:v>
                </c:pt>
                <c:pt idx="560">
                  <c:v>72.78</c:v>
                </c:pt>
                <c:pt idx="561">
                  <c:v>62.98</c:v>
                </c:pt>
                <c:pt idx="562">
                  <c:v>62.28</c:v>
                </c:pt>
                <c:pt idx="563">
                  <c:v>60.86</c:v>
                </c:pt>
                <c:pt idx="564">
                  <c:v>50.81</c:v>
                </c:pt>
                <c:pt idx="565">
                  <c:v>52.26</c:v>
                </c:pt>
                <c:pt idx="566">
                  <c:v>49.54</c:v>
                </c:pt>
                <c:pt idx="567">
                  <c:v>50.14</c:v>
                </c:pt>
                <c:pt idx="568">
                  <c:v>53.6</c:v>
                </c:pt>
                <c:pt idx="569">
                  <c:v>56.45</c:v>
                </c:pt>
                <c:pt idx="570">
                  <c:v>60.45</c:v>
                </c:pt>
                <c:pt idx="571">
                  <c:v>66.19</c:v>
                </c:pt>
                <c:pt idx="572">
                  <c:v>68.569999999999993</c:v>
                </c:pt>
                <c:pt idx="573">
                  <c:v>71.17</c:v>
                </c:pt>
                <c:pt idx="574">
                  <c:v>83.2</c:v>
                </c:pt>
                <c:pt idx="575">
                  <c:v>88.1</c:v>
                </c:pt>
                <c:pt idx="576">
                  <c:v>92.5</c:v>
                </c:pt>
                <c:pt idx="577">
                  <c:v>92.3</c:v>
                </c:pt>
                <c:pt idx="578">
                  <c:v>89.3</c:v>
                </c:pt>
                <c:pt idx="579">
                  <c:v>90.3</c:v>
                </c:pt>
                <c:pt idx="580">
                  <c:v>89.8</c:v>
                </c:pt>
                <c:pt idx="581">
                  <c:v>93.4</c:v>
                </c:pt>
                <c:pt idx="582">
                  <c:v>94.9</c:v>
                </c:pt>
                <c:pt idx="583">
                  <c:v>86.6</c:v>
                </c:pt>
                <c:pt idx="584">
                  <c:v>75.58</c:v>
                </c:pt>
                <c:pt idx="585">
                  <c:v>66.61</c:v>
                </c:pt>
                <c:pt idx="586">
                  <c:v>60.59</c:v>
                </c:pt>
                <c:pt idx="587">
                  <c:v>58.6</c:v>
                </c:pt>
                <c:pt idx="588">
                  <c:v>61.92</c:v>
                </c:pt>
                <c:pt idx="589">
                  <c:v>61.21</c:v>
                </c:pt>
                <c:pt idx="590">
                  <c:v>59.25</c:v>
                </c:pt>
                <c:pt idx="591">
                  <c:v>60.19</c:v>
                </c:pt>
                <c:pt idx="592">
                  <c:v>61.49</c:v>
                </c:pt>
                <c:pt idx="593">
                  <c:v>57.91</c:v>
                </c:pt>
                <c:pt idx="594">
                  <c:v>67.209999999999994</c:v>
                </c:pt>
                <c:pt idx="595">
                  <c:v>78.150000000000006</c:v>
                </c:pt>
                <c:pt idx="596">
                  <c:v>83.4</c:v>
                </c:pt>
                <c:pt idx="597">
                  <c:v>87.8</c:v>
                </c:pt>
                <c:pt idx="598">
                  <c:v>91.2</c:v>
                </c:pt>
                <c:pt idx="599">
                  <c:v>94.5</c:v>
                </c:pt>
                <c:pt idx="600">
                  <c:v>93.9</c:v>
                </c:pt>
                <c:pt idx="601">
                  <c:v>92.3</c:v>
                </c:pt>
                <c:pt idx="602">
                  <c:v>94</c:v>
                </c:pt>
                <c:pt idx="603">
                  <c:v>94.6</c:v>
                </c:pt>
                <c:pt idx="604">
                  <c:v>94.9</c:v>
                </c:pt>
                <c:pt idx="605">
                  <c:v>93.3</c:v>
                </c:pt>
                <c:pt idx="606">
                  <c:v>93.6</c:v>
                </c:pt>
                <c:pt idx="607">
                  <c:v>87.5</c:v>
                </c:pt>
                <c:pt idx="608">
                  <c:v>75.83</c:v>
                </c:pt>
                <c:pt idx="609">
                  <c:v>69.66</c:v>
                </c:pt>
                <c:pt idx="610">
                  <c:v>67.28</c:v>
                </c:pt>
                <c:pt idx="611">
                  <c:v>63.85</c:v>
                </c:pt>
                <c:pt idx="612">
                  <c:v>63.99</c:v>
                </c:pt>
                <c:pt idx="613">
                  <c:v>62.35</c:v>
                </c:pt>
                <c:pt idx="614">
                  <c:v>59.77</c:v>
                </c:pt>
                <c:pt idx="615">
                  <c:v>60.3</c:v>
                </c:pt>
                <c:pt idx="616">
                  <c:v>61.94</c:v>
                </c:pt>
                <c:pt idx="617">
                  <c:v>63.76</c:v>
                </c:pt>
                <c:pt idx="618">
                  <c:v>76.84</c:v>
                </c:pt>
                <c:pt idx="619">
                  <c:v>84.5</c:v>
                </c:pt>
                <c:pt idx="620">
                  <c:v>87.6</c:v>
                </c:pt>
                <c:pt idx="621">
                  <c:v>86.4</c:v>
                </c:pt>
                <c:pt idx="622">
                  <c:v>87</c:v>
                </c:pt>
                <c:pt idx="623">
                  <c:v>87.8</c:v>
                </c:pt>
                <c:pt idx="624">
                  <c:v>92.2</c:v>
                </c:pt>
                <c:pt idx="625">
                  <c:v>94.6</c:v>
                </c:pt>
                <c:pt idx="626">
                  <c:v>95.8</c:v>
                </c:pt>
                <c:pt idx="627">
                  <c:v>95.1</c:v>
                </c:pt>
                <c:pt idx="628">
                  <c:v>93.3</c:v>
                </c:pt>
                <c:pt idx="629">
                  <c:v>94.2</c:v>
                </c:pt>
                <c:pt idx="630">
                  <c:v>96</c:v>
                </c:pt>
                <c:pt idx="631">
                  <c:v>88.8</c:v>
                </c:pt>
                <c:pt idx="632">
                  <c:v>75.819999999999993</c:v>
                </c:pt>
                <c:pt idx="633">
                  <c:v>68.2</c:v>
                </c:pt>
                <c:pt idx="634">
                  <c:v>64.5</c:v>
                </c:pt>
                <c:pt idx="635">
                  <c:v>61.7</c:v>
                </c:pt>
                <c:pt idx="636">
                  <c:v>62.76</c:v>
                </c:pt>
                <c:pt idx="637">
                  <c:v>62.37</c:v>
                </c:pt>
                <c:pt idx="638">
                  <c:v>61.64</c:v>
                </c:pt>
                <c:pt idx="639">
                  <c:v>61.37</c:v>
                </c:pt>
                <c:pt idx="640">
                  <c:v>60.26</c:v>
                </c:pt>
                <c:pt idx="641">
                  <c:v>62.84</c:v>
                </c:pt>
                <c:pt idx="642">
                  <c:v>67.89</c:v>
                </c:pt>
                <c:pt idx="643">
                  <c:v>78.66</c:v>
                </c:pt>
                <c:pt idx="644">
                  <c:v>83</c:v>
                </c:pt>
                <c:pt idx="645">
                  <c:v>81</c:v>
                </c:pt>
                <c:pt idx="646">
                  <c:v>76.12</c:v>
                </c:pt>
                <c:pt idx="647">
                  <c:v>80.2</c:v>
                </c:pt>
                <c:pt idx="648">
                  <c:v>87.5</c:v>
                </c:pt>
                <c:pt idx="649">
                  <c:v>85.2</c:v>
                </c:pt>
                <c:pt idx="650">
                  <c:v>81.599999999999994</c:v>
                </c:pt>
                <c:pt idx="651">
                  <c:v>86.2</c:v>
                </c:pt>
                <c:pt idx="652">
                  <c:v>87.9</c:v>
                </c:pt>
                <c:pt idx="653">
                  <c:v>89.8</c:v>
                </c:pt>
                <c:pt idx="654">
                  <c:v>92.7</c:v>
                </c:pt>
                <c:pt idx="655">
                  <c:v>87.5</c:v>
                </c:pt>
                <c:pt idx="656">
                  <c:v>76.36</c:v>
                </c:pt>
                <c:pt idx="657">
                  <c:v>72.5</c:v>
                </c:pt>
                <c:pt idx="658">
                  <c:v>66.709999999999994</c:v>
                </c:pt>
                <c:pt idx="659">
                  <c:v>68.22</c:v>
                </c:pt>
                <c:pt idx="660">
                  <c:v>67.959999999999994</c:v>
                </c:pt>
                <c:pt idx="661">
                  <c:v>66.489999999999995</c:v>
                </c:pt>
                <c:pt idx="662">
                  <c:v>65.7</c:v>
                </c:pt>
                <c:pt idx="663">
                  <c:v>63.47</c:v>
                </c:pt>
                <c:pt idx="664">
                  <c:v>64.27</c:v>
                </c:pt>
                <c:pt idx="665">
                  <c:v>65.27</c:v>
                </c:pt>
                <c:pt idx="666">
                  <c:v>75.959999999999994</c:v>
                </c:pt>
                <c:pt idx="667">
                  <c:v>87.2</c:v>
                </c:pt>
                <c:pt idx="668">
                  <c:v>81.099999999999994</c:v>
                </c:pt>
                <c:pt idx="669">
                  <c:v>90.6</c:v>
                </c:pt>
                <c:pt idx="670">
                  <c:v>92.6</c:v>
                </c:pt>
                <c:pt idx="671">
                  <c:v>93.4</c:v>
                </c:pt>
                <c:pt idx="672">
                  <c:v>92.2</c:v>
                </c:pt>
                <c:pt idx="673">
                  <c:v>94</c:v>
                </c:pt>
                <c:pt idx="674">
                  <c:v>94.7</c:v>
                </c:pt>
                <c:pt idx="675">
                  <c:v>94.1</c:v>
                </c:pt>
                <c:pt idx="676">
                  <c:v>94.8</c:v>
                </c:pt>
                <c:pt idx="677">
                  <c:v>95.1</c:v>
                </c:pt>
                <c:pt idx="678">
                  <c:v>95.9</c:v>
                </c:pt>
                <c:pt idx="679">
                  <c:v>89</c:v>
                </c:pt>
                <c:pt idx="680">
                  <c:v>74.819999999999993</c:v>
                </c:pt>
                <c:pt idx="681">
                  <c:v>66.900000000000006</c:v>
                </c:pt>
                <c:pt idx="682">
                  <c:v>66.17</c:v>
                </c:pt>
                <c:pt idx="683">
                  <c:v>65.63</c:v>
                </c:pt>
                <c:pt idx="684">
                  <c:v>65.86</c:v>
                </c:pt>
                <c:pt idx="685">
                  <c:v>63.15</c:v>
                </c:pt>
                <c:pt idx="686">
                  <c:v>61.99</c:v>
                </c:pt>
                <c:pt idx="687">
                  <c:v>75.67</c:v>
                </c:pt>
                <c:pt idx="688">
                  <c:v>65.23</c:v>
                </c:pt>
                <c:pt idx="689">
                  <c:v>58.84</c:v>
                </c:pt>
                <c:pt idx="690">
                  <c:v>80.2</c:v>
                </c:pt>
                <c:pt idx="691">
                  <c:v>85.6</c:v>
                </c:pt>
                <c:pt idx="692">
                  <c:v>92.7</c:v>
                </c:pt>
                <c:pt idx="693">
                  <c:v>93.5</c:v>
                </c:pt>
                <c:pt idx="694">
                  <c:v>94.2</c:v>
                </c:pt>
                <c:pt idx="695">
                  <c:v>94.5</c:v>
                </c:pt>
                <c:pt idx="696">
                  <c:v>94.2</c:v>
                </c:pt>
                <c:pt idx="697">
                  <c:v>94</c:v>
                </c:pt>
                <c:pt idx="698">
                  <c:v>90.3</c:v>
                </c:pt>
                <c:pt idx="699">
                  <c:v>91.4</c:v>
                </c:pt>
                <c:pt idx="700">
                  <c:v>93.5</c:v>
                </c:pt>
                <c:pt idx="701">
                  <c:v>91.5</c:v>
                </c:pt>
                <c:pt idx="702">
                  <c:v>94</c:v>
                </c:pt>
                <c:pt idx="703">
                  <c:v>92</c:v>
                </c:pt>
                <c:pt idx="704">
                  <c:v>78.75</c:v>
                </c:pt>
                <c:pt idx="705">
                  <c:v>66.56</c:v>
                </c:pt>
                <c:pt idx="706">
                  <c:v>62.52</c:v>
                </c:pt>
                <c:pt idx="707">
                  <c:v>58.48</c:v>
                </c:pt>
                <c:pt idx="708">
                  <c:v>59.1</c:v>
                </c:pt>
                <c:pt idx="709">
                  <c:v>58.5</c:v>
                </c:pt>
                <c:pt idx="710">
                  <c:v>56.03</c:v>
                </c:pt>
                <c:pt idx="711">
                  <c:v>54.06</c:v>
                </c:pt>
                <c:pt idx="712">
                  <c:v>72.09</c:v>
                </c:pt>
                <c:pt idx="713">
                  <c:v>74.47</c:v>
                </c:pt>
                <c:pt idx="714">
                  <c:v>80.3</c:v>
                </c:pt>
                <c:pt idx="715">
                  <c:v>86.9</c:v>
                </c:pt>
                <c:pt idx="716">
                  <c:v>90.8</c:v>
                </c:pt>
                <c:pt idx="717">
                  <c:v>92.4</c:v>
                </c:pt>
                <c:pt idx="718">
                  <c:v>91.8</c:v>
                </c:pt>
                <c:pt idx="719">
                  <c:v>94.1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BE-4C1F-A0CF-A9B3C7C56B3B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44075</c:v>
                </c:pt>
                <c:pt idx="1">
                  <c:v>44075.041666666664</c:v>
                </c:pt>
                <c:pt idx="2">
                  <c:v>44075.083333333328</c:v>
                </c:pt>
                <c:pt idx="3">
                  <c:v>44075.124999999993</c:v>
                </c:pt>
                <c:pt idx="4">
                  <c:v>44075.166666666657</c:v>
                </c:pt>
                <c:pt idx="5">
                  <c:v>44075.208333333321</c:v>
                </c:pt>
                <c:pt idx="6">
                  <c:v>44075.249999999985</c:v>
                </c:pt>
                <c:pt idx="7">
                  <c:v>44075.29166666665</c:v>
                </c:pt>
                <c:pt idx="8">
                  <c:v>44075.333333333314</c:v>
                </c:pt>
                <c:pt idx="9">
                  <c:v>44075.374999999978</c:v>
                </c:pt>
                <c:pt idx="10">
                  <c:v>44075.416666666642</c:v>
                </c:pt>
                <c:pt idx="11">
                  <c:v>44075.458333333307</c:v>
                </c:pt>
                <c:pt idx="12">
                  <c:v>44075.499999999971</c:v>
                </c:pt>
                <c:pt idx="13">
                  <c:v>44075.541666666635</c:v>
                </c:pt>
                <c:pt idx="14">
                  <c:v>44075.583333333299</c:v>
                </c:pt>
                <c:pt idx="15">
                  <c:v>44075.624999999964</c:v>
                </c:pt>
                <c:pt idx="16">
                  <c:v>44075.666666666628</c:v>
                </c:pt>
                <c:pt idx="17">
                  <c:v>44075.708333333292</c:v>
                </c:pt>
                <c:pt idx="18">
                  <c:v>44075.749999999956</c:v>
                </c:pt>
                <c:pt idx="19">
                  <c:v>44075.791666666621</c:v>
                </c:pt>
                <c:pt idx="20">
                  <c:v>44075.833333333285</c:v>
                </c:pt>
                <c:pt idx="21">
                  <c:v>44075.874999999949</c:v>
                </c:pt>
                <c:pt idx="22">
                  <c:v>44075.916666666613</c:v>
                </c:pt>
                <c:pt idx="23">
                  <c:v>44075.958333333278</c:v>
                </c:pt>
                <c:pt idx="24">
                  <c:v>44075.999999999942</c:v>
                </c:pt>
                <c:pt idx="25">
                  <c:v>44076.041666666606</c:v>
                </c:pt>
                <c:pt idx="26">
                  <c:v>44076.08333333327</c:v>
                </c:pt>
                <c:pt idx="27">
                  <c:v>44076.124999999935</c:v>
                </c:pt>
                <c:pt idx="28">
                  <c:v>44076.166666666599</c:v>
                </c:pt>
                <c:pt idx="29">
                  <c:v>44076.208333333263</c:v>
                </c:pt>
                <c:pt idx="30">
                  <c:v>44076.249999999927</c:v>
                </c:pt>
                <c:pt idx="31">
                  <c:v>44076.291666666591</c:v>
                </c:pt>
                <c:pt idx="32">
                  <c:v>44076.333333333256</c:v>
                </c:pt>
                <c:pt idx="33">
                  <c:v>44076.37499999992</c:v>
                </c:pt>
                <c:pt idx="34">
                  <c:v>44076.416666666584</c:v>
                </c:pt>
                <c:pt idx="35">
                  <c:v>44076.458333333248</c:v>
                </c:pt>
                <c:pt idx="36">
                  <c:v>44076.499999999913</c:v>
                </c:pt>
                <c:pt idx="37">
                  <c:v>44076.541666666577</c:v>
                </c:pt>
                <c:pt idx="38">
                  <c:v>44076.583333333241</c:v>
                </c:pt>
                <c:pt idx="39">
                  <c:v>44076.624999999905</c:v>
                </c:pt>
                <c:pt idx="40">
                  <c:v>44076.66666666657</c:v>
                </c:pt>
                <c:pt idx="41">
                  <c:v>44076.708333333234</c:v>
                </c:pt>
                <c:pt idx="42">
                  <c:v>44076.749999999898</c:v>
                </c:pt>
                <c:pt idx="43">
                  <c:v>44076.791666666562</c:v>
                </c:pt>
                <c:pt idx="44">
                  <c:v>44076.833333333227</c:v>
                </c:pt>
                <c:pt idx="45">
                  <c:v>44076.874999999891</c:v>
                </c:pt>
                <c:pt idx="46">
                  <c:v>44076.916666666555</c:v>
                </c:pt>
                <c:pt idx="47">
                  <c:v>44076.958333333219</c:v>
                </c:pt>
                <c:pt idx="48">
                  <c:v>44076.999999999884</c:v>
                </c:pt>
                <c:pt idx="49">
                  <c:v>44077.041666666548</c:v>
                </c:pt>
                <c:pt idx="50">
                  <c:v>44077.083333333212</c:v>
                </c:pt>
                <c:pt idx="51">
                  <c:v>44077.124999999876</c:v>
                </c:pt>
                <c:pt idx="52">
                  <c:v>44077.166666666541</c:v>
                </c:pt>
                <c:pt idx="53">
                  <c:v>44077.208333333205</c:v>
                </c:pt>
                <c:pt idx="54">
                  <c:v>44077.249999999869</c:v>
                </c:pt>
                <c:pt idx="55">
                  <c:v>44077.291666666533</c:v>
                </c:pt>
                <c:pt idx="56">
                  <c:v>44077.333333333198</c:v>
                </c:pt>
                <c:pt idx="57">
                  <c:v>44077.374999999862</c:v>
                </c:pt>
                <c:pt idx="58">
                  <c:v>44077.416666666526</c:v>
                </c:pt>
                <c:pt idx="59">
                  <c:v>44077.45833333319</c:v>
                </c:pt>
                <c:pt idx="60">
                  <c:v>44077.499999999854</c:v>
                </c:pt>
                <c:pt idx="61">
                  <c:v>44077.541666666519</c:v>
                </c:pt>
                <c:pt idx="62">
                  <c:v>44077.583333333183</c:v>
                </c:pt>
                <c:pt idx="63">
                  <c:v>44077.624999999847</c:v>
                </c:pt>
                <c:pt idx="64">
                  <c:v>44077.666666666511</c:v>
                </c:pt>
                <c:pt idx="65">
                  <c:v>44077.708333333176</c:v>
                </c:pt>
                <c:pt idx="66">
                  <c:v>44077.74999999984</c:v>
                </c:pt>
                <c:pt idx="67">
                  <c:v>44077.791666666504</c:v>
                </c:pt>
                <c:pt idx="68">
                  <c:v>44077.833333333168</c:v>
                </c:pt>
                <c:pt idx="69">
                  <c:v>44077.874999999833</c:v>
                </c:pt>
                <c:pt idx="70">
                  <c:v>44077.916666666497</c:v>
                </c:pt>
                <c:pt idx="71">
                  <c:v>44077.958333333161</c:v>
                </c:pt>
                <c:pt idx="72">
                  <c:v>44077.999999999825</c:v>
                </c:pt>
                <c:pt idx="73">
                  <c:v>44078.04166666649</c:v>
                </c:pt>
                <c:pt idx="74">
                  <c:v>44078.083333333154</c:v>
                </c:pt>
                <c:pt idx="75">
                  <c:v>44078.124999999818</c:v>
                </c:pt>
                <c:pt idx="76">
                  <c:v>44078.166666666482</c:v>
                </c:pt>
                <c:pt idx="77">
                  <c:v>44078.208333333147</c:v>
                </c:pt>
                <c:pt idx="78">
                  <c:v>44078.249999999811</c:v>
                </c:pt>
                <c:pt idx="79">
                  <c:v>44078.291666666475</c:v>
                </c:pt>
                <c:pt idx="80">
                  <c:v>44078.333333333139</c:v>
                </c:pt>
                <c:pt idx="81">
                  <c:v>44078.374999999804</c:v>
                </c:pt>
                <c:pt idx="82">
                  <c:v>44078.416666666468</c:v>
                </c:pt>
                <c:pt idx="83">
                  <c:v>44078.458333333132</c:v>
                </c:pt>
                <c:pt idx="84">
                  <c:v>44078.499999999796</c:v>
                </c:pt>
                <c:pt idx="85">
                  <c:v>44078.541666666461</c:v>
                </c:pt>
                <c:pt idx="86">
                  <c:v>44078.583333333125</c:v>
                </c:pt>
                <c:pt idx="87">
                  <c:v>44078.624999999789</c:v>
                </c:pt>
                <c:pt idx="88">
                  <c:v>44078.666666666453</c:v>
                </c:pt>
                <c:pt idx="89">
                  <c:v>44078.708333333117</c:v>
                </c:pt>
                <c:pt idx="90">
                  <c:v>44078.749999999782</c:v>
                </c:pt>
                <c:pt idx="91">
                  <c:v>44078.791666666446</c:v>
                </c:pt>
                <c:pt idx="92">
                  <c:v>44078.83333333311</c:v>
                </c:pt>
                <c:pt idx="93">
                  <c:v>44078.874999999774</c:v>
                </c:pt>
                <c:pt idx="94">
                  <c:v>44078.916666666439</c:v>
                </c:pt>
                <c:pt idx="95">
                  <c:v>44078.958333333103</c:v>
                </c:pt>
                <c:pt idx="96">
                  <c:v>44078.999999999767</c:v>
                </c:pt>
                <c:pt idx="97">
                  <c:v>44079.041666666431</c:v>
                </c:pt>
                <c:pt idx="98">
                  <c:v>44079.083333333096</c:v>
                </c:pt>
                <c:pt idx="99">
                  <c:v>44079.12499999976</c:v>
                </c:pt>
                <c:pt idx="100">
                  <c:v>44079.166666666424</c:v>
                </c:pt>
                <c:pt idx="101">
                  <c:v>44079.208333333088</c:v>
                </c:pt>
                <c:pt idx="102">
                  <c:v>44079.249999999753</c:v>
                </c:pt>
                <c:pt idx="103">
                  <c:v>44079.291666666417</c:v>
                </c:pt>
                <c:pt idx="104">
                  <c:v>44079.333333333081</c:v>
                </c:pt>
                <c:pt idx="105">
                  <c:v>44079.374999999745</c:v>
                </c:pt>
                <c:pt idx="106">
                  <c:v>44079.41666666641</c:v>
                </c:pt>
                <c:pt idx="107">
                  <c:v>44079.458333333074</c:v>
                </c:pt>
                <c:pt idx="108">
                  <c:v>44079.499999999738</c:v>
                </c:pt>
                <c:pt idx="109">
                  <c:v>44079.541666666402</c:v>
                </c:pt>
                <c:pt idx="110">
                  <c:v>44079.583333333067</c:v>
                </c:pt>
                <c:pt idx="111">
                  <c:v>44079.624999999731</c:v>
                </c:pt>
                <c:pt idx="112">
                  <c:v>44079.666666666395</c:v>
                </c:pt>
                <c:pt idx="113">
                  <c:v>44079.708333333059</c:v>
                </c:pt>
                <c:pt idx="114">
                  <c:v>44079.749999999724</c:v>
                </c:pt>
                <c:pt idx="115">
                  <c:v>44079.791666666388</c:v>
                </c:pt>
                <c:pt idx="116">
                  <c:v>44079.833333333052</c:v>
                </c:pt>
                <c:pt idx="117">
                  <c:v>44079.874999999716</c:v>
                </c:pt>
                <c:pt idx="118">
                  <c:v>44079.91666666638</c:v>
                </c:pt>
                <c:pt idx="119">
                  <c:v>44079.958333333045</c:v>
                </c:pt>
                <c:pt idx="120">
                  <c:v>44079.999999999709</c:v>
                </c:pt>
                <c:pt idx="121">
                  <c:v>44080.041666666373</c:v>
                </c:pt>
                <c:pt idx="122">
                  <c:v>44080.083333333037</c:v>
                </c:pt>
                <c:pt idx="123">
                  <c:v>44080.124999999702</c:v>
                </c:pt>
                <c:pt idx="124">
                  <c:v>44080.166666666366</c:v>
                </c:pt>
                <c:pt idx="125">
                  <c:v>44080.20833333303</c:v>
                </c:pt>
                <c:pt idx="126">
                  <c:v>44080.249999999694</c:v>
                </c:pt>
                <c:pt idx="127">
                  <c:v>44080.291666666359</c:v>
                </c:pt>
                <c:pt idx="128">
                  <c:v>44080.333333333023</c:v>
                </c:pt>
                <c:pt idx="129">
                  <c:v>44080.374999999687</c:v>
                </c:pt>
                <c:pt idx="130">
                  <c:v>44080.416666666351</c:v>
                </c:pt>
                <c:pt idx="131">
                  <c:v>44080.458333333016</c:v>
                </c:pt>
                <c:pt idx="132">
                  <c:v>44080.49999999968</c:v>
                </c:pt>
                <c:pt idx="133">
                  <c:v>44080.541666666344</c:v>
                </c:pt>
                <c:pt idx="134">
                  <c:v>44080.583333333008</c:v>
                </c:pt>
                <c:pt idx="135">
                  <c:v>44080.624999999673</c:v>
                </c:pt>
                <c:pt idx="136">
                  <c:v>44080.666666666337</c:v>
                </c:pt>
                <c:pt idx="137">
                  <c:v>44080.708333333001</c:v>
                </c:pt>
                <c:pt idx="138">
                  <c:v>44080.749999999665</c:v>
                </c:pt>
                <c:pt idx="139">
                  <c:v>44080.79166666633</c:v>
                </c:pt>
                <c:pt idx="140">
                  <c:v>44080.833333332994</c:v>
                </c:pt>
                <c:pt idx="141">
                  <c:v>44080.874999999658</c:v>
                </c:pt>
                <c:pt idx="142">
                  <c:v>44080.916666666322</c:v>
                </c:pt>
                <c:pt idx="143">
                  <c:v>44080.958333332987</c:v>
                </c:pt>
                <c:pt idx="144">
                  <c:v>44080.999999999651</c:v>
                </c:pt>
                <c:pt idx="145">
                  <c:v>44081.041666666315</c:v>
                </c:pt>
                <c:pt idx="146">
                  <c:v>44081.083333332979</c:v>
                </c:pt>
                <c:pt idx="147">
                  <c:v>44081.124999999643</c:v>
                </c:pt>
                <c:pt idx="148">
                  <c:v>44081.166666666308</c:v>
                </c:pt>
                <c:pt idx="149">
                  <c:v>44081.208333332972</c:v>
                </c:pt>
                <c:pt idx="150">
                  <c:v>44081.249999999636</c:v>
                </c:pt>
                <c:pt idx="151">
                  <c:v>44081.2916666663</c:v>
                </c:pt>
                <c:pt idx="152">
                  <c:v>44081.333333332965</c:v>
                </c:pt>
                <c:pt idx="153">
                  <c:v>44081.374999999629</c:v>
                </c:pt>
                <c:pt idx="154">
                  <c:v>44081.416666666293</c:v>
                </c:pt>
                <c:pt idx="155">
                  <c:v>44081.458333332957</c:v>
                </c:pt>
                <c:pt idx="156">
                  <c:v>44081.499999999622</c:v>
                </c:pt>
                <c:pt idx="157">
                  <c:v>44081.541666666286</c:v>
                </c:pt>
                <c:pt idx="158">
                  <c:v>44081.58333333295</c:v>
                </c:pt>
                <c:pt idx="159">
                  <c:v>44081.624999999614</c:v>
                </c:pt>
                <c:pt idx="160">
                  <c:v>44081.666666666279</c:v>
                </c:pt>
                <c:pt idx="161">
                  <c:v>44081.708333332943</c:v>
                </c:pt>
                <c:pt idx="162">
                  <c:v>44081.749999999607</c:v>
                </c:pt>
                <c:pt idx="163">
                  <c:v>44081.791666666271</c:v>
                </c:pt>
                <c:pt idx="164">
                  <c:v>44081.833333332936</c:v>
                </c:pt>
                <c:pt idx="165">
                  <c:v>44081.8749999996</c:v>
                </c:pt>
                <c:pt idx="166">
                  <c:v>44081.916666666264</c:v>
                </c:pt>
                <c:pt idx="167">
                  <c:v>44081.958333332928</c:v>
                </c:pt>
                <c:pt idx="168">
                  <c:v>44081.999999999593</c:v>
                </c:pt>
                <c:pt idx="169">
                  <c:v>44082.041666666257</c:v>
                </c:pt>
                <c:pt idx="170">
                  <c:v>44082.083333332921</c:v>
                </c:pt>
                <c:pt idx="171">
                  <c:v>44082.124999999585</c:v>
                </c:pt>
                <c:pt idx="172">
                  <c:v>44082.16666666625</c:v>
                </c:pt>
                <c:pt idx="173">
                  <c:v>44082.208333332914</c:v>
                </c:pt>
                <c:pt idx="174">
                  <c:v>44082.249999999578</c:v>
                </c:pt>
                <c:pt idx="175">
                  <c:v>44082.291666666242</c:v>
                </c:pt>
                <c:pt idx="176">
                  <c:v>44082.333333332906</c:v>
                </c:pt>
                <c:pt idx="177">
                  <c:v>44082.374999999571</c:v>
                </c:pt>
                <c:pt idx="178">
                  <c:v>44082.416666666235</c:v>
                </c:pt>
                <c:pt idx="179">
                  <c:v>44082.458333332899</c:v>
                </c:pt>
                <c:pt idx="180">
                  <c:v>44082.499999999563</c:v>
                </c:pt>
                <c:pt idx="181">
                  <c:v>44082.541666666228</c:v>
                </c:pt>
                <c:pt idx="182">
                  <c:v>44082.583333332892</c:v>
                </c:pt>
                <c:pt idx="183">
                  <c:v>44082.624999999556</c:v>
                </c:pt>
                <c:pt idx="184">
                  <c:v>44082.66666666622</c:v>
                </c:pt>
                <c:pt idx="185">
                  <c:v>44082.708333332885</c:v>
                </c:pt>
                <c:pt idx="186">
                  <c:v>44082.749999999549</c:v>
                </c:pt>
                <c:pt idx="187">
                  <c:v>44082.791666666213</c:v>
                </c:pt>
                <c:pt idx="188">
                  <c:v>44082.833333332877</c:v>
                </c:pt>
                <c:pt idx="189">
                  <c:v>44082.874999999542</c:v>
                </c:pt>
                <c:pt idx="190">
                  <c:v>44082.916666666206</c:v>
                </c:pt>
                <c:pt idx="191">
                  <c:v>44082.95833333287</c:v>
                </c:pt>
                <c:pt idx="192">
                  <c:v>44082.999999999534</c:v>
                </c:pt>
                <c:pt idx="193">
                  <c:v>44083.041666666199</c:v>
                </c:pt>
                <c:pt idx="194">
                  <c:v>44083.083333332863</c:v>
                </c:pt>
                <c:pt idx="195">
                  <c:v>44083.124999999527</c:v>
                </c:pt>
                <c:pt idx="196">
                  <c:v>44083.166666666191</c:v>
                </c:pt>
                <c:pt idx="197">
                  <c:v>44083.208333332856</c:v>
                </c:pt>
                <c:pt idx="198">
                  <c:v>44083.24999999952</c:v>
                </c:pt>
                <c:pt idx="199">
                  <c:v>44083.291666666184</c:v>
                </c:pt>
                <c:pt idx="200">
                  <c:v>44083.333333332848</c:v>
                </c:pt>
                <c:pt idx="201">
                  <c:v>44083.374999999513</c:v>
                </c:pt>
                <c:pt idx="202">
                  <c:v>44083.416666666177</c:v>
                </c:pt>
                <c:pt idx="203">
                  <c:v>44083.458333332841</c:v>
                </c:pt>
                <c:pt idx="204">
                  <c:v>44083.499999999505</c:v>
                </c:pt>
                <c:pt idx="205">
                  <c:v>44083.541666666169</c:v>
                </c:pt>
                <c:pt idx="206">
                  <c:v>44083.583333332834</c:v>
                </c:pt>
                <c:pt idx="207">
                  <c:v>44083.624999999498</c:v>
                </c:pt>
                <c:pt idx="208">
                  <c:v>44083.666666666162</c:v>
                </c:pt>
                <c:pt idx="209">
                  <c:v>44083.708333332826</c:v>
                </c:pt>
                <c:pt idx="210">
                  <c:v>44083.749999999491</c:v>
                </c:pt>
                <c:pt idx="211">
                  <c:v>44083.791666666155</c:v>
                </c:pt>
                <c:pt idx="212">
                  <c:v>44083.833333332819</c:v>
                </c:pt>
                <c:pt idx="213">
                  <c:v>44083.874999999483</c:v>
                </c:pt>
                <c:pt idx="214">
                  <c:v>44083.916666666148</c:v>
                </c:pt>
                <c:pt idx="215">
                  <c:v>44083.958333332812</c:v>
                </c:pt>
                <c:pt idx="216">
                  <c:v>44083.999999999476</c:v>
                </c:pt>
                <c:pt idx="217">
                  <c:v>44084.04166666614</c:v>
                </c:pt>
                <c:pt idx="218">
                  <c:v>44084.083333332805</c:v>
                </c:pt>
                <c:pt idx="219">
                  <c:v>44084.124999999469</c:v>
                </c:pt>
                <c:pt idx="220">
                  <c:v>44084.166666666133</c:v>
                </c:pt>
                <c:pt idx="221">
                  <c:v>44084.208333332797</c:v>
                </c:pt>
                <c:pt idx="222">
                  <c:v>44084.249999999462</c:v>
                </c:pt>
                <c:pt idx="223">
                  <c:v>44084.291666666126</c:v>
                </c:pt>
                <c:pt idx="224">
                  <c:v>44084.33333333279</c:v>
                </c:pt>
                <c:pt idx="225">
                  <c:v>44084.374999999454</c:v>
                </c:pt>
                <c:pt idx="226">
                  <c:v>44084.416666666119</c:v>
                </c:pt>
                <c:pt idx="227">
                  <c:v>44084.458333332783</c:v>
                </c:pt>
                <c:pt idx="228">
                  <c:v>44084.499999999447</c:v>
                </c:pt>
                <c:pt idx="229">
                  <c:v>44084.541666666111</c:v>
                </c:pt>
                <c:pt idx="230">
                  <c:v>44084.583333332776</c:v>
                </c:pt>
                <c:pt idx="231">
                  <c:v>44084.62499999944</c:v>
                </c:pt>
                <c:pt idx="232">
                  <c:v>44084.666666666104</c:v>
                </c:pt>
                <c:pt idx="233">
                  <c:v>44084.708333332768</c:v>
                </c:pt>
                <c:pt idx="234">
                  <c:v>44084.749999999432</c:v>
                </c:pt>
                <c:pt idx="235">
                  <c:v>44084.791666666097</c:v>
                </c:pt>
                <c:pt idx="236">
                  <c:v>44084.833333332761</c:v>
                </c:pt>
                <c:pt idx="237">
                  <c:v>44084.874999999425</c:v>
                </c:pt>
                <c:pt idx="238">
                  <c:v>44084.916666666089</c:v>
                </c:pt>
                <c:pt idx="239">
                  <c:v>44084.958333332754</c:v>
                </c:pt>
                <c:pt idx="240">
                  <c:v>44084.999999999418</c:v>
                </c:pt>
                <c:pt idx="241">
                  <c:v>44085.041666666082</c:v>
                </c:pt>
                <c:pt idx="242">
                  <c:v>44085.083333332746</c:v>
                </c:pt>
                <c:pt idx="243">
                  <c:v>44085.124999999411</c:v>
                </c:pt>
                <c:pt idx="244">
                  <c:v>44085.166666666075</c:v>
                </c:pt>
                <c:pt idx="245">
                  <c:v>44085.208333332739</c:v>
                </c:pt>
                <c:pt idx="246">
                  <c:v>44085.249999999403</c:v>
                </c:pt>
                <c:pt idx="247">
                  <c:v>44085.291666666068</c:v>
                </c:pt>
                <c:pt idx="248">
                  <c:v>44085.333333332732</c:v>
                </c:pt>
                <c:pt idx="249">
                  <c:v>44085.374999999396</c:v>
                </c:pt>
                <c:pt idx="250">
                  <c:v>44085.41666666606</c:v>
                </c:pt>
                <c:pt idx="251">
                  <c:v>44085.458333332725</c:v>
                </c:pt>
                <c:pt idx="252">
                  <c:v>44085.499999999389</c:v>
                </c:pt>
                <c:pt idx="253">
                  <c:v>44085.541666666053</c:v>
                </c:pt>
                <c:pt idx="254">
                  <c:v>44085.583333332717</c:v>
                </c:pt>
                <c:pt idx="255">
                  <c:v>44085.624999999382</c:v>
                </c:pt>
                <c:pt idx="256">
                  <c:v>44085.666666666046</c:v>
                </c:pt>
                <c:pt idx="257">
                  <c:v>44085.70833333271</c:v>
                </c:pt>
                <c:pt idx="258">
                  <c:v>44085.749999999374</c:v>
                </c:pt>
                <c:pt idx="259">
                  <c:v>44085.791666666039</c:v>
                </c:pt>
                <c:pt idx="260">
                  <c:v>44085.833333332703</c:v>
                </c:pt>
                <c:pt idx="261">
                  <c:v>44085.874999999367</c:v>
                </c:pt>
                <c:pt idx="262">
                  <c:v>44085.916666666031</c:v>
                </c:pt>
                <c:pt idx="263">
                  <c:v>44085.958333332695</c:v>
                </c:pt>
                <c:pt idx="264">
                  <c:v>44085.99999999936</c:v>
                </c:pt>
                <c:pt idx="265">
                  <c:v>44086.041666666024</c:v>
                </c:pt>
                <c:pt idx="266">
                  <c:v>44086.083333332688</c:v>
                </c:pt>
                <c:pt idx="267">
                  <c:v>44086.124999999352</c:v>
                </c:pt>
                <c:pt idx="268">
                  <c:v>44086.166666666017</c:v>
                </c:pt>
                <c:pt idx="269">
                  <c:v>44086.208333332681</c:v>
                </c:pt>
                <c:pt idx="270">
                  <c:v>44086.249999999345</c:v>
                </c:pt>
                <c:pt idx="271">
                  <c:v>44086.291666666009</c:v>
                </c:pt>
                <c:pt idx="272">
                  <c:v>44086.333333332674</c:v>
                </c:pt>
                <c:pt idx="273">
                  <c:v>44086.374999999338</c:v>
                </c:pt>
                <c:pt idx="274">
                  <c:v>44086.416666666002</c:v>
                </c:pt>
                <c:pt idx="275">
                  <c:v>44086.458333332666</c:v>
                </c:pt>
                <c:pt idx="276">
                  <c:v>44086.499999999331</c:v>
                </c:pt>
                <c:pt idx="277">
                  <c:v>44086.541666665995</c:v>
                </c:pt>
                <c:pt idx="278">
                  <c:v>44086.583333332659</c:v>
                </c:pt>
                <c:pt idx="279">
                  <c:v>44086.624999999323</c:v>
                </c:pt>
                <c:pt idx="280">
                  <c:v>44086.666666665988</c:v>
                </c:pt>
                <c:pt idx="281">
                  <c:v>44086.708333332652</c:v>
                </c:pt>
                <c:pt idx="282">
                  <c:v>44086.749999999316</c:v>
                </c:pt>
                <c:pt idx="283">
                  <c:v>44086.79166666598</c:v>
                </c:pt>
                <c:pt idx="284">
                  <c:v>44086.833333332645</c:v>
                </c:pt>
                <c:pt idx="285">
                  <c:v>44086.874999999309</c:v>
                </c:pt>
                <c:pt idx="286">
                  <c:v>44086.916666665973</c:v>
                </c:pt>
                <c:pt idx="287">
                  <c:v>44086.958333332637</c:v>
                </c:pt>
                <c:pt idx="288">
                  <c:v>44086.999999999302</c:v>
                </c:pt>
                <c:pt idx="289">
                  <c:v>44087.041666665966</c:v>
                </c:pt>
                <c:pt idx="290">
                  <c:v>44087.08333333263</c:v>
                </c:pt>
                <c:pt idx="291">
                  <c:v>44087.124999999294</c:v>
                </c:pt>
                <c:pt idx="292">
                  <c:v>44087.166666665958</c:v>
                </c:pt>
                <c:pt idx="293">
                  <c:v>44087.208333332623</c:v>
                </c:pt>
                <c:pt idx="294">
                  <c:v>44087.249999999287</c:v>
                </c:pt>
                <c:pt idx="295">
                  <c:v>44087.291666665951</c:v>
                </c:pt>
                <c:pt idx="296">
                  <c:v>44087.333333332615</c:v>
                </c:pt>
                <c:pt idx="297">
                  <c:v>44087.37499999928</c:v>
                </c:pt>
                <c:pt idx="298">
                  <c:v>44087.416666665944</c:v>
                </c:pt>
                <c:pt idx="299">
                  <c:v>44087.458333332608</c:v>
                </c:pt>
                <c:pt idx="300">
                  <c:v>44087.499999999272</c:v>
                </c:pt>
                <c:pt idx="301">
                  <c:v>44087.541666665937</c:v>
                </c:pt>
                <c:pt idx="302">
                  <c:v>44087.583333332601</c:v>
                </c:pt>
                <c:pt idx="303">
                  <c:v>44087.624999999265</c:v>
                </c:pt>
                <c:pt idx="304">
                  <c:v>44087.666666665929</c:v>
                </c:pt>
                <c:pt idx="305">
                  <c:v>44087.708333332594</c:v>
                </c:pt>
                <c:pt idx="306">
                  <c:v>44087.749999999258</c:v>
                </c:pt>
                <c:pt idx="307">
                  <c:v>44087.791666665922</c:v>
                </c:pt>
                <c:pt idx="308">
                  <c:v>44087.833333332586</c:v>
                </c:pt>
                <c:pt idx="309">
                  <c:v>44087.874999999251</c:v>
                </c:pt>
                <c:pt idx="310">
                  <c:v>44087.916666665915</c:v>
                </c:pt>
                <c:pt idx="311">
                  <c:v>44087.958333332579</c:v>
                </c:pt>
                <c:pt idx="312">
                  <c:v>44087.999999999243</c:v>
                </c:pt>
                <c:pt idx="313">
                  <c:v>44088.041666665908</c:v>
                </c:pt>
                <c:pt idx="314">
                  <c:v>44088.083333332572</c:v>
                </c:pt>
                <c:pt idx="315">
                  <c:v>44088.124999999236</c:v>
                </c:pt>
                <c:pt idx="316">
                  <c:v>44088.1666666659</c:v>
                </c:pt>
                <c:pt idx="317">
                  <c:v>44088.208333332565</c:v>
                </c:pt>
                <c:pt idx="318">
                  <c:v>44088.249999999229</c:v>
                </c:pt>
                <c:pt idx="319">
                  <c:v>44088.291666665893</c:v>
                </c:pt>
                <c:pt idx="320">
                  <c:v>44088.333333332557</c:v>
                </c:pt>
                <c:pt idx="321">
                  <c:v>44088.374999999221</c:v>
                </c:pt>
                <c:pt idx="322">
                  <c:v>44088.416666665886</c:v>
                </c:pt>
                <c:pt idx="323">
                  <c:v>44088.45833333255</c:v>
                </c:pt>
                <c:pt idx="324">
                  <c:v>44088.499999999214</c:v>
                </c:pt>
                <c:pt idx="325">
                  <c:v>44088.541666665878</c:v>
                </c:pt>
                <c:pt idx="326">
                  <c:v>44088.583333332543</c:v>
                </c:pt>
                <c:pt idx="327">
                  <c:v>44088.624999999207</c:v>
                </c:pt>
                <c:pt idx="328">
                  <c:v>44088.666666665871</c:v>
                </c:pt>
                <c:pt idx="329">
                  <c:v>44088.708333332535</c:v>
                </c:pt>
                <c:pt idx="330">
                  <c:v>44088.7499999992</c:v>
                </c:pt>
                <c:pt idx="331">
                  <c:v>44088.791666665864</c:v>
                </c:pt>
                <c:pt idx="332">
                  <c:v>44088.833333332528</c:v>
                </c:pt>
                <c:pt idx="333">
                  <c:v>44088.874999999192</c:v>
                </c:pt>
                <c:pt idx="334">
                  <c:v>44088.916666665857</c:v>
                </c:pt>
                <c:pt idx="335">
                  <c:v>44088.958333332521</c:v>
                </c:pt>
                <c:pt idx="336">
                  <c:v>44088.999999999185</c:v>
                </c:pt>
                <c:pt idx="337">
                  <c:v>44089.041666665849</c:v>
                </c:pt>
                <c:pt idx="338">
                  <c:v>44089.083333332514</c:v>
                </c:pt>
                <c:pt idx="339">
                  <c:v>44089.124999999178</c:v>
                </c:pt>
                <c:pt idx="340">
                  <c:v>44089.166666665842</c:v>
                </c:pt>
                <c:pt idx="341">
                  <c:v>44089.208333332506</c:v>
                </c:pt>
                <c:pt idx="342">
                  <c:v>44089.249999999171</c:v>
                </c:pt>
                <c:pt idx="343">
                  <c:v>44089.291666665835</c:v>
                </c:pt>
                <c:pt idx="344">
                  <c:v>44089.333333332499</c:v>
                </c:pt>
                <c:pt idx="345">
                  <c:v>44089.374999999163</c:v>
                </c:pt>
                <c:pt idx="346">
                  <c:v>44089.416666665828</c:v>
                </c:pt>
                <c:pt idx="347">
                  <c:v>44089.458333332492</c:v>
                </c:pt>
                <c:pt idx="348">
                  <c:v>44089.499999999156</c:v>
                </c:pt>
                <c:pt idx="349">
                  <c:v>44089.54166666582</c:v>
                </c:pt>
                <c:pt idx="350">
                  <c:v>44089.583333332484</c:v>
                </c:pt>
                <c:pt idx="351">
                  <c:v>44089.624999999149</c:v>
                </c:pt>
                <c:pt idx="352">
                  <c:v>44089.666666665813</c:v>
                </c:pt>
                <c:pt idx="353">
                  <c:v>44089.708333332477</c:v>
                </c:pt>
                <c:pt idx="354">
                  <c:v>44089.749999999141</c:v>
                </c:pt>
                <c:pt idx="355">
                  <c:v>44089.791666665806</c:v>
                </c:pt>
                <c:pt idx="356">
                  <c:v>44089.83333333247</c:v>
                </c:pt>
                <c:pt idx="357">
                  <c:v>44089.874999999134</c:v>
                </c:pt>
                <c:pt idx="358">
                  <c:v>44089.916666665798</c:v>
                </c:pt>
                <c:pt idx="359">
                  <c:v>44089.958333332463</c:v>
                </c:pt>
                <c:pt idx="360">
                  <c:v>44089.999999999127</c:v>
                </c:pt>
                <c:pt idx="361">
                  <c:v>44090.041666665791</c:v>
                </c:pt>
                <c:pt idx="362">
                  <c:v>44090.083333332455</c:v>
                </c:pt>
                <c:pt idx="363">
                  <c:v>44090.12499999912</c:v>
                </c:pt>
                <c:pt idx="364">
                  <c:v>44090.166666665784</c:v>
                </c:pt>
                <c:pt idx="365">
                  <c:v>44090.208333332448</c:v>
                </c:pt>
                <c:pt idx="366">
                  <c:v>44090.249999999112</c:v>
                </c:pt>
                <c:pt idx="367">
                  <c:v>44090.291666665777</c:v>
                </c:pt>
                <c:pt idx="368">
                  <c:v>44090.333333332441</c:v>
                </c:pt>
                <c:pt idx="369">
                  <c:v>44090.374999999105</c:v>
                </c:pt>
                <c:pt idx="370">
                  <c:v>44090.416666665769</c:v>
                </c:pt>
                <c:pt idx="371">
                  <c:v>44090.458333332434</c:v>
                </c:pt>
                <c:pt idx="372">
                  <c:v>44090.499999999098</c:v>
                </c:pt>
                <c:pt idx="373">
                  <c:v>44090.541666665762</c:v>
                </c:pt>
                <c:pt idx="374">
                  <c:v>44090.583333332426</c:v>
                </c:pt>
                <c:pt idx="375">
                  <c:v>44090.624999999091</c:v>
                </c:pt>
                <c:pt idx="376">
                  <c:v>44090.666666665755</c:v>
                </c:pt>
                <c:pt idx="377">
                  <c:v>44090.708333332419</c:v>
                </c:pt>
                <c:pt idx="378">
                  <c:v>44090.749999999083</c:v>
                </c:pt>
                <c:pt idx="379">
                  <c:v>44090.791666665747</c:v>
                </c:pt>
                <c:pt idx="380">
                  <c:v>44090.833333332412</c:v>
                </c:pt>
                <c:pt idx="381">
                  <c:v>44090.874999999076</c:v>
                </c:pt>
                <c:pt idx="382">
                  <c:v>44090.91666666574</c:v>
                </c:pt>
                <c:pt idx="383">
                  <c:v>44090.958333332404</c:v>
                </c:pt>
                <c:pt idx="384">
                  <c:v>44090.999999999069</c:v>
                </c:pt>
                <c:pt idx="385">
                  <c:v>44091.041666665733</c:v>
                </c:pt>
                <c:pt idx="386">
                  <c:v>44091.083333332397</c:v>
                </c:pt>
                <c:pt idx="387">
                  <c:v>44091.124999999061</c:v>
                </c:pt>
                <c:pt idx="388">
                  <c:v>44091.166666665726</c:v>
                </c:pt>
                <c:pt idx="389">
                  <c:v>44091.20833333239</c:v>
                </c:pt>
                <c:pt idx="390">
                  <c:v>44091.249999999054</c:v>
                </c:pt>
                <c:pt idx="391">
                  <c:v>44091.291666665718</c:v>
                </c:pt>
                <c:pt idx="392">
                  <c:v>44091.333333332383</c:v>
                </c:pt>
                <c:pt idx="393">
                  <c:v>44091.374999999047</c:v>
                </c:pt>
                <c:pt idx="394">
                  <c:v>44091.416666665711</c:v>
                </c:pt>
                <c:pt idx="395">
                  <c:v>44091.458333332375</c:v>
                </c:pt>
                <c:pt idx="396">
                  <c:v>44091.49999999904</c:v>
                </c:pt>
                <c:pt idx="397">
                  <c:v>44091.541666665704</c:v>
                </c:pt>
                <c:pt idx="398">
                  <c:v>44091.583333332368</c:v>
                </c:pt>
                <c:pt idx="399">
                  <c:v>44091.624999999032</c:v>
                </c:pt>
                <c:pt idx="400">
                  <c:v>44091.666666665697</c:v>
                </c:pt>
                <c:pt idx="401">
                  <c:v>44091.708333332361</c:v>
                </c:pt>
                <c:pt idx="402">
                  <c:v>44091.749999999025</c:v>
                </c:pt>
                <c:pt idx="403">
                  <c:v>44091.791666665689</c:v>
                </c:pt>
                <c:pt idx="404">
                  <c:v>44091.833333332354</c:v>
                </c:pt>
                <c:pt idx="405">
                  <c:v>44091.874999999018</c:v>
                </c:pt>
                <c:pt idx="406">
                  <c:v>44091.916666665682</c:v>
                </c:pt>
                <c:pt idx="407">
                  <c:v>44091.958333332346</c:v>
                </c:pt>
                <c:pt idx="408">
                  <c:v>44091.99999999901</c:v>
                </c:pt>
                <c:pt idx="409">
                  <c:v>44092.041666665675</c:v>
                </c:pt>
                <c:pt idx="410">
                  <c:v>44092.083333332339</c:v>
                </c:pt>
                <c:pt idx="411">
                  <c:v>44092.124999999003</c:v>
                </c:pt>
                <c:pt idx="412">
                  <c:v>44092.166666665667</c:v>
                </c:pt>
                <c:pt idx="413">
                  <c:v>44092.208333332332</c:v>
                </c:pt>
                <c:pt idx="414">
                  <c:v>44092.249999998996</c:v>
                </c:pt>
                <c:pt idx="415">
                  <c:v>44092.29166666566</c:v>
                </c:pt>
                <c:pt idx="416">
                  <c:v>44092.333333332324</c:v>
                </c:pt>
                <c:pt idx="417">
                  <c:v>44092.374999998989</c:v>
                </c:pt>
                <c:pt idx="418">
                  <c:v>44092.416666665653</c:v>
                </c:pt>
                <c:pt idx="419">
                  <c:v>44092.458333332317</c:v>
                </c:pt>
                <c:pt idx="420">
                  <c:v>44092.499999998981</c:v>
                </c:pt>
                <c:pt idx="421">
                  <c:v>44092.541666665646</c:v>
                </c:pt>
                <c:pt idx="422">
                  <c:v>44092.58333333231</c:v>
                </c:pt>
                <c:pt idx="423">
                  <c:v>44092.624999998974</c:v>
                </c:pt>
                <c:pt idx="424">
                  <c:v>44092.666666665638</c:v>
                </c:pt>
                <c:pt idx="425">
                  <c:v>44092.708333332303</c:v>
                </c:pt>
                <c:pt idx="426">
                  <c:v>44092.749999998967</c:v>
                </c:pt>
                <c:pt idx="427">
                  <c:v>44092.791666665631</c:v>
                </c:pt>
                <c:pt idx="428">
                  <c:v>44092.833333332295</c:v>
                </c:pt>
                <c:pt idx="429">
                  <c:v>44092.87499999896</c:v>
                </c:pt>
                <c:pt idx="430">
                  <c:v>44092.916666665624</c:v>
                </c:pt>
                <c:pt idx="431">
                  <c:v>44092.958333332288</c:v>
                </c:pt>
                <c:pt idx="432">
                  <c:v>44092.999999998952</c:v>
                </c:pt>
                <c:pt idx="433">
                  <c:v>44093.041666665617</c:v>
                </c:pt>
                <c:pt idx="434">
                  <c:v>44093.083333332281</c:v>
                </c:pt>
                <c:pt idx="435">
                  <c:v>44093.124999998945</c:v>
                </c:pt>
                <c:pt idx="436">
                  <c:v>44093.166666665609</c:v>
                </c:pt>
                <c:pt idx="437">
                  <c:v>44093.208333332273</c:v>
                </c:pt>
                <c:pt idx="438">
                  <c:v>44093.249999998938</c:v>
                </c:pt>
                <c:pt idx="439">
                  <c:v>44093.291666665602</c:v>
                </c:pt>
                <c:pt idx="440">
                  <c:v>44093.333333332266</c:v>
                </c:pt>
                <c:pt idx="441">
                  <c:v>44093.37499999893</c:v>
                </c:pt>
                <c:pt idx="442">
                  <c:v>44093.416666665595</c:v>
                </c:pt>
                <c:pt idx="443">
                  <c:v>44093.458333332259</c:v>
                </c:pt>
                <c:pt idx="444">
                  <c:v>44093.499999998923</c:v>
                </c:pt>
                <c:pt idx="445">
                  <c:v>44093.541666665587</c:v>
                </c:pt>
                <c:pt idx="446">
                  <c:v>44093.583333332252</c:v>
                </c:pt>
                <c:pt idx="447">
                  <c:v>44093.624999998916</c:v>
                </c:pt>
                <c:pt idx="448">
                  <c:v>44093.66666666558</c:v>
                </c:pt>
                <c:pt idx="449">
                  <c:v>44093.708333332244</c:v>
                </c:pt>
                <c:pt idx="450">
                  <c:v>44093.749999998909</c:v>
                </c:pt>
                <c:pt idx="451">
                  <c:v>44093.791666665573</c:v>
                </c:pt>
                <c:pt idx="452">
                  <c:v>44093.833333332237</c:v>
                </c:pt>
                <c:pt idx="453">
                  <c:v>44093.874999998901</c:v>
                </c:pt>
                <c:pt idx="454">
                  <c:v>44093.916666665566</c:v>
                </c:pt>
                <c:pt idx="455">
                  <c:v>44093.95833333223</c:v>
                </c:pt>
                <c:pt idx="456">
                  <c:v>44093.999999998894</c:v>
                </c:pt>
                <c:pt idx="457">
                  <c:v>44094.041666665558</c:v>
                </c:pt>
                <c:pt idx="458">
                  <c:v>44094.083333332223</c:v>
                </c:pt>
                <c:pt idx="459">
                  <c:v>44094.124999998887</c:v>
                </c:pt>
                <c:pt idx="460">
                  <c:v>44094.166666665551</c:v>
                </c:pt>
                <c:pt idx="461">
                  <c:v>44094.208333332215</c:v>
                </c:pt>
                <c:pt idx="462">
                  <c:v>44094.24999999888</c:v>
                </c:pt>
                <c:pt idx="463">
                  <c:v>44094.291666665544</c:v>
                </c:pt>
                <c:pt idx="464">
                  <c:v>44094.333333332208</c:v>
                </c:pt>
                <c:pt idx="465">
                  <c:v>44094.374999998872</c:v>
                </c:pt>
                <c:pt idx="466">
                  <c:v>44094.416666665536</c:v>
                </c:pt>
                <c:pt idx="467">
                  <c:v>44094.458333332201</c:v>
                </c:pt>
                <c:pt idx="468">
                  <c:v>44094.499999998865</c:v>
                </c:pt>
                <c:pt idx="469">
                  <c:v>44094.541666665529</c:v>
                </c:pt>
                <c:pt idx="470">
                  <c:v>44094.583333332193</c:v>
                </c:pt>
                <c:pt idx="471">
                  <c:v>44094.624999998858</c:v>
                </c:pt>
                <c:pt idx="472">
                  <c:v>44094.666666665522</c:v>
                </c:pt>
                <c:pt idx="473">
                  <c:v>44094.708333332186</c:v>
                </c:pt>
                <c:pt idx="474">
                  <c:v>44094.74999999885</c:v>
                </c:pt>
                <c:pt idx="475">
                  <c:v>44094.791666665515</c:v>
                </c:pt>
                <c:pt idx="476">
                  <c:v>44094.833333332179</c:v>
                </c:pt>
                <c:pt idx="477">
                  <c:v>44094.874999998843</c:v>
                </c:pt>
                <c:pt idx="478">
                  <c:v>44094.916666665507</c:v>
                </c:pt>
                <c:pt idx="479">
                  <c:v>44094.958333332172</c:v>
                </c:pt>
                <c:pt idx="480">
                  <c:v>44094.999999998836</c:v>
                </c:pt>
                <c:pt idx="481">
                  <c:v>44095.0416666655</c:v>
                </c:pt>
                <c:pt idx="482">
                  <c:v>44095.083333332164</c:v>
                </c:pt>
                <c:pt idx="483">
                  <c:v>44095.124999998829</c:v>
                </c:pt>
                <c:pt idx="484">
                  <c:v>44095.166666665493</c:v>
                </c:pt>
                <c:pt idx="485">
                  <c:v>44095.208333332157</c:v>
                </c:pt>
                <c:pt idx="486">
                  <c:v>44095.249999998821</c:v>
                </c:pt>
                <c:pt idx="487">
                  <c:v>44095.291666665486</c:v>
                </c:pt>
                <c:pt idx="488">
                  <c:v>44095.33333333215</c:v>
                </c:pt>
                <c:pt idx="489">
                  <c:v>44095.374999998814</c:v>
                </c:pt>
                <c:pt idx="490">
                  <c:v>44095.416666665478</c:v>
                </c:pt>
                <c:pt idx="491">
                  <c:v>44095.458333332143</c:v>
                </c:pt>
                <c:pt idx="492">
                  <c:v>44095.499999998807</c:v>
                </c:pt>
                <c:pt idx="493">
                  <c:v>44095.541666665471</c:v>
                </c:pt>
                <c:pt idx="494">
                  <c:v>44095.583333332135</c:v>
                </c:pt>
                <c:pt idx="495">
                  <c:v>44095.624999998799</c:v>
                </c:pt>
                <c:pt idx="496">
                  <c:v>44095.666666665464</c:v>
                </c:pt>
                <c:pt idx="497">
                  <c:v>44095.708333332128</c:v>
                </c:pt>
                <c:pt idx="498">
                  <c:v>44095.749999998792</c:v>
                </c:pt>
                <c:pt idx="499">
                  <c:v>44095.791666665456</c:v>
                </c:pt>
                <c:pt idx="500">
                  <c:v>44095.833333332121</c:v>
                </c:pt>
                <c:pt idx="501">
                  <c:v>44095.874999998785</c:v>
                </c:pt>
                <c:pt idx="502">
                  <c:v>44095.916666665449</c:v>
                </c:pt>
                <c:pt idx="503">
                  <c:v>44095.958333332113</c:v>
                </c:pt>
                <c:pt idx="504">
                  <c:v>44095.999999998778</c:v>
                </c:pt>
                <c:pt idx="505">
                  <c:v>44096.041666665442</c:v>
                </c:pt>
                <c:pt idx="506">
                  <c:v>44096.083333332106</c:v>
                </c:pt>
                <c:pt idx="507">
                  <c:v>44096.12499999877</c:v>
                </c:pt>
                <c:pt idx="508">
                  <c:v>44096.166666665435</c:v>
                </c:pt>
                <c:pt idx="509">
                  <c:v>44096.208333332099</c:v>
                </c:pt>
                <c:pt idx="510">
                  <c:v>44096.249999998763</c:v>
                </c:pt>
                <c:pt idx="511">
                  <c:v>44096.291666665427</c:v>
                </c:pt>
                <c:pt idx="512">
                  <c:v>44096.333333332092</c:v>
                </c:pt>
                <c:pt idx="513">
                  <c:v>44096.374999998756</c:v>
                </c:pt>
                <c:pt idx="514">
                  <c:v>44096.41666666542</c:v>
                </c:pt>
                <c:pt idx="515">
                  <c:v>44096.458333332084</c:v>
                </c:pt>
                <c:pt idx="516">
                  <c:v>44096.499999998749</c:v>
                </c:pt>
                <c:pt idx="517">
                  <c:v>44096.541666665413</c:v>
                </c:pt>
                <c:pt idx="518">
                  <c:v>44096.583333332077</c:v>
                </c:pt>
                <c:pt idx="519">
                  <c:v>44096.624999998741</c:v>
                </c:pt>
                <c:pt idx="520">
                  <c:v>44096.666666665406</c:v>
                </c:pt>
                <c:pt idx="521">
                  <c:v>44096.70833333207</c:v>
                </c:pt>
                <c:pt idx="522">
                  <c:v>44096.749999998734</c:v>
                </c:pt>
                <c:pt idx="523">
                  <c:v>44096.791666665398</c:v>
                </c:pt>
                <c:pt idx="524">
                  <c:v>44096.833333332062</c:v>
                </c:pt>
                <c:pt idx="525">
                  <c:v>44096.874999998727</c:v>
                </c:pt>
                <c:pt idx="526">
                  <c:v>44096.916666665391</c:v>
                </c:pt>
                <c:pt idx="527">
                  <c:v>44096.958333332055</c:v>
                </c:pt>
                <c:pt idx="528">
                  <c:v>44096.999999998719</c:v>
                </c:pt>
                <c:pt idx="529">
                  <c:v>44097.041666665384</c:v>
                </c:pt>
                <c:pt idx="530">
                  <c:v>44097.083333332048</c:v>
                </c:pt>
                <c:pt idx="531">
                  <c:v>44097.124999998712</c:v>
                </c:pt>
                <c:pt idx="532">
                  <c:v>44097.166666665376</c:v>
                </c:pt>
                <c:pt idx="533">
                  <c:v>44097.208333332041</c:v>
                </c:pt>
                <c:pt idx="534">
                  <c:v>44097.249999998705</c:v>
                </c:pt>
                <c:pt idx="535">
                  <c:v>44097.291666665369</c:v>
                </c:pt>
                <c:pt idx="536">
                  <c:v>44097.333333332033</c:v>
                </c:pt>
                <c:pt idx="537">
                  <c:v>44097.374999998698</c:v>
                </c:pt>
                <c:pt idx="538">
                  <c:v>44097.416666665362</c:v>
                </c:pt>
                <c:pt idx="539">
                  <c:v>44097.458333332026</c:v>
                </c:pt>
                <c:pt idx="540">
                  <c:v>44097.49999999869</c:v>
                </c:pt>
                <c:pt idx="541">
                  <c:v>44097.541666665355</c:v>
                </c:pt>
                <c:pt idx="542">
                  <c:v>44097.583333332019</c:v>
                </c:pt>
                <c:pt idx="543">
                  <c:v>44097.624999998683</c:v>
                </c:pt>
                <c:pt idx="544">
                  <c:v>44097.666666665347</c:v>
                </c:pt>
                <c:pt idx="545">
                  <c:v>44097.708333332012</c:v>
                </c:pt>
                <c:pt idx="546">
                  <c:v>44097.749999998676</c:v>
                </c:pt>
                <c:pt idx="547">
                  <c:v>44097.79166666534</c:v>
                </c:pt>
                <c:pt idx="548">
                  <c:v>44097.833333332004</c:v>
                </c:pt>
                <c:pt idx="549">
                  <c:v>44097.874999998668</c:v>
                </c:pt>
                <c:pt idx="550">
                  <c:v>44097.916666665333</c:v>
                </c:pt>
                <c:pt idx="551">
                  <c:v>44097.958333331997</c:v>
                </c:pt>
                <c:pt idx="552">
                  <c:v>44097.999999998661</c:v>
                </c:pt>
                <c:pt idx="553">
                  <c:v>44098.041666665325</c:v>
                </c:pt>
                <c:pt idx="554">
                  <c:v>44098.08333333199</c:v>
                </c:pt>
                <c:pt idx="555">
                  <c:v>44098.124999998654</c:v>
                </c:pt>
                <c:pt idx="556">
                  <c:v>44098.166666665318</c:v>
                </c:pt>
                <c:pt idx="557">
                  <c:v>44098.208333331982</c:v>
                </c:pt>
                <c:pt idx="558">
                  <c:v>44098.249999998647</c:v>
                </c:pt>
                <c:pt idx="559">
                  <c:v>44098.291666665311</c:v>
                </c:pt>
                <c:pt idx="560">
                  <c:v>44098.333333331975</c:v>
                </c:pt>
                <c:pt idx="561">
                  <c:v>44098.374999998639</c:v>
                </c:pt>
                <c:pt idx="562">
                  <c:v>44098.416666665304</c:v>
                </c:pt>
                <c:pt idx="563">
                  <c:v>44098.458333331968</c:v>
                </c:pt>
                <c:pt idx="564">
                  <c:v>44098.499999998632</c:v>
                </c:pt>
                <c:pt idx="565">
                  <c:v>44098.541666665296</c:v>
                </c:pt>
                <c:pt idx="566">
                  <c:v>44098.583333331961</c:v>
                </c:pt>
                <c:pt idx="567">
                  <c:v>44098.624999998625</c:v>
                </c:pt>
                <c:pt idx="568">
                  <c:v>44098.666666665289</c:v>
                </c:pt>
                <c:pt idx="569">
                  <c:v>44098.708333331953</c:v>
                </c:pt>
                <c:pt idx="570">
                  <c:v>44098.749999998618</c:v>
                </c:pt>
                <c:pt idx="571">
                  <c:v>44098.791666665282</c:v>
                </c:pt>
                <c:pt idx="572">
                  <c:v>44098.833333331946</c:v>
                </c:pt>
                <c:pt idx="573">
                  <c:v>44098.87499999861</c:v>
                </c:pt>
                <c:pt idx="574">
                  <c:v>44098.916666665275</c:v>
                </c:pt>
                <c:pt idx="575">
                  <c:v>44098.958333331939</c:v>
                </c:pt>
                <c:pt idx="576">
                  <c:v>44098.999999998603</c:v>
                </c:pt>
                <c:pt idx="577">
                  <c:v>44099.041666665267</c:v>
                </c:pt>
                <c:pt idx="578">
                  <c:v>44099.083333331931</c:v>
                </c:pt>
                <c:pt idx="579">
                  <c:v>44099.124999998596</c:v>
                </c:pt>
                <c:pt idx="580">
                  <c:v>44099.16666666526</c:v>
                </c:pt>
                <c:pt idx="581">
                  <c:v>44099.208333331924</c:v>
                </c:pt>
                <c:pt idx="582">
                  <c:v>44099.249999998588</c:v>
                </c:pt>
                <c:pt idx="583">
                  <c:v>44099.291666665253</c:v>
                </c:pt>
                <c:pt idx="584">
                  <c:v>44099.333333331917</c:v>
                </c:pt>
                <c:pt idx="585">
                  <c:v>44099.374999998581</c:v>
                </c:pt>
                <c:pt idx="586">
                  <c:v>44099.416666665245</c:v>
                </c:pt>
                <c:pt idx="587">
                  <c:v>44099.45833333191</c:v>
                </c:pt>
                <c:pt idx="588">
                  <c:v>44099.499999998574</c:v>
                </c:pt>
                <c:pt idx="589">
                  <c:v>44099.541666665238</c:v>
                </c:pt>
                <c:pt idx="590">
                  <c:v>44099.583333331902</c:v>
                </c:pt>
                <c:pt idx="591">
                  <c:v>44099.624999998567</c:v>
                </c:pt>
                <c:pt idx="592">
                  <c:v>44099.666666665231</c:v>
                </c:pt>
                <c:pt idx="593">
                  <c:v>44099.708333331895</c:v>
                </c:pt>
                <c:pt idx="594">
                  <c:v>44099.749999998559</c:v>
                </c:pt>
                <c:pt idx="595">
                  <c:v>44099.791666665224</c:v>
                </c:pt>
                <c:pt idx="596">
                  <c:v>44099.833333331888</c:v>
                </c:pt>
                <c:pt idx="597">
                  <c:v>44099.874999998552</c:v>
                </c:pt>
                <c:pt idx="598">
                  <c:v>44099.916666665216</c:v>
                </c:pt>
                <c:pt idx="599">
                  <c:v>44099.958333331881</c:v>
                </c:pt>
                <c:pt idx="600">
                  <c:v>44099.999999998545</c:v>
                </c:pt>
                <c:pt idx="601">
                  <c:v>44100.041666665209</c:v>
                </c:pt>
                <c:pt idx="602">
                  <c:v>44100.083333331873</c:v>
                </c:pt>
                <c:pt idx="603">
                  <c:v>44100.124999998538</c:v>
                </c:pt>
                <c:pt idx="604">
                  <c:v>44100.166666665202</c:v>
                </c:pt>
                <c:pt idx="605">
                  <c:v>44100.208333331866</c:v>
                </c:pt>
                <c:pt idx="606">
                  <c:v>44100.24999999853</c:v>
                </c:pt>
                <c:pt idx="607">
                  <c:v>44100.291666665194</c:v>
                </c:pt>
                <c:pt idx="608">
                  <c:v>44100.333333331859</c:v>
                </c:pt>
                <c:pt idx="609">
                  <c:v>44100.374999998523</c:v>
                </c:pt>
                <c:pt idx="610">
                  <c:v>44100.416666665187</c:v>
                </c:pt>
                <c:pt idx="611">
                  <c:v>44100.458333331851</c:v>
                </c:pt>
                <c:pt idx="612">
                  <c:v>44100.499999998516</c:v>
                </c:pt>
                <c:pt idx="613">
                  <c:v>44100.54166666518</c:v>
                </c:pt>
                <c:pt idx="614">
                  <c:v>44100.583333331844</c:v>
                </c:pt>
                <c:pt idx="615">
                  <c:v>44100.624999998508</c:v>
                </c:pt>
                <c:pt idx="616">
                  <c:v>44100.666666665173</c:v>
                </c:pt>
                <c:pt idx="617">
                  <c:v>44100.708333331837</c:v>
                </c:pt>
                <c:pt idx="618">
                  <c:v>44100.749999998501</c:v>
                </c:pt>
                <c:pt idx="619">
                  <c:v>44100.791666665165</c:v>
                </c:pt>
                <c:pt idx="620">
                  <c:v>44100.83333333183</c:v>
                </c:pt>
                <c:pt idx="621">
                  <c:v>44100.874999998494</c:v>
                </c:pt>
                <c:pt idx="622">
                  <c:v>44100.916666665158</c:v>
                </c:pt>
                <c:pt idx="623">
                  <c:v>44100.958333331822</c:v>
                </c:pt>
                <c:pt idx="624">
                  <c:v>44100.999999998487</c:v>
                </c:pt>
                <c:pt idx="625">
                  <c:v>44101.041666665151</c:v>
                </c:pt>
                <c:pt idx="626">
                  <c:v>44101.083333331815</c:v>
                </c:pt>
                <c:pt idx="627">
                  <c:v>44101.124999998479</c:v>
                </c:pt>
                <c:pt idx="628">
                  <c:v>44101.166666665144</c:v>
                </c:pt>
                <c:pt idx="629">
                  <c:v>44101.208333331808</c:v>
                </c:pt>
                <c:pt idx="630">
                  <c:v>44101.249999998472</c:v>
                </c:pt>
                <c:pt idx="631">
                  <c:v>44101.291666665136</c:v>
                </c:pt>
                <c:pt idx="632">
                  <c:v>44101.333333331801</c:v>
                </c:pt>
                <c:pt idx="633">
                  <c:v>44101.374999998465</c:v>
                </c:pt>
                <c:pt idx="634">
                  <c:v>44101.416666665129</c:v>
                </c:pt>
                <c:pt idx="635">
                  <c:v>44101.458333331793</c:v>
                </c:pt>
                <c:pt idx="636">
                  <c:v>44101.499999998457</c:v>
                </c:pt>
                <c:pt idx="637">
                  <c:v>44101.541666665122</c:v>
                </c:pt>
                <c:pt idx="638">
                  <c:v>44101.583333331786</c:v>
                </c:pt>
                <c:pt idx="639">
                  <c:v>44101.62499999845</c:v>
                </c:pt>
                <c:pt idx="640">
                  <c:v>44101.666666665114</c:v>
                </c:pt>
                <c:pt idx="641">
                  <c:v>44101.708333331779</c:v>
                </c:pt>
                <c:pt idx="642">
                  <c:v>44101.749999998443</c:v>
                </c:pt>
                <c:pt idx="643">
                  <c:v>44101.791666665107</c:v>
                </c:pt>
                <c:pt idx="644">
                  <c:v>44101.833333331771</c:v>
                </c:pt>
                <c:pt idx="645">
                  <c:v>44101.874999998436</c:v>
                </c:pt>
                <c:pt idx="646">
                  <c:v>44101.9166666651</c:v>
                </c:pt>
                <c:pt idx="647">
                  <c:v>44101.958333331764</c:v>
                </c:pt>
                <c:pt idx="648">
                  <c:v>44101.999999998428</c:v>
                </c:pt>
                <c:pt idx="649">
                  <c:v>44102.041666665093</c:v>
                </c:pt>
                <c:pt idx="650">
                  <c:v>44102.083333331757</c:v>
                </c:pt>
                <c:pt idx="651">
                  <c:v>44102.124999998421</c:v>
                </c:pt>
                <c:pt idx="652">
                  <c:v>44102.166666665085</c:v>
                </c:pt>
                <c:pt idx="653">
                  <c:v>44102.20833333175</c:v>
                </c:pt>
                <c:pt idx="654">
                  <c:v>44102.249999998414</c:v>
                </c:pt>
                <c:pt idx="655">
                  <c:v>44102.291666665078</c:v>
                </c:pt>
                <c:pt idx="656">
                  <c:v>44102.333333331742</c:v>
                </c:pt>
                <c:pt idx="657">
                  <c:v>44102.374999998407</c:v>
                </c:pt>
                <c:pt idx="658">
                  <c:v>44102.416666665071</c:v>
                </c:pt>
                <c:pt idx="659">
                  <c:v>44102.458333331735</c:v>
                </c:pt>
                <c:pt idx="660">
                  <c:v>44102.499999998399</c:v>
                </c:pt>
                <c:pt idx="661">
                  <c:v>44102.541666665064</c:v>
                </c:pt>
                <c:pt idx="662">
                  <c:v>44102.583333331728</c:v>
                </c:pt>
                <c:pt idx="663">
                  <c:v>44102.624999998392</c:v>
                </c:pt>
                <c:pt idx="664">
                  <c:v>44102.666666665056</c:v>
                </c:pt>
                <c:pt idx="665">
                  <c:v>44102.70833333172</c:v>
                </c:pt>
                <c:pt idx="666">
                  <c:v>44102.749999998385</c:v>
                </c:pt>
                <c:pt idx="667">
                  <c:v>44102.791666665049</c:v>
                </c:pt>
                <c:pt idx="668">
                  <c:v>44102.833333331713</c:v>
                </c:pt>
                <c:pt idx="669">
                  <c:v>44102.874999998377</c:v>
                </c:pt>
                <c:pt idx="670">
                  <c:v>44102.916666665042</c:v>
                </c:pt>
                <c:pt idx="671">
                  <c:v>44102.958333331706</c:v>
                </c:pt>
                <c:pt idx="672">
                  <c:v>44102.99999999837</c:v>
                </c:pt>
                <c:pt idx="673">
                  <c:v>44103.041666665034</c:v>
                </c:pt>
                <c:pt idx="674">
                  <c:v>44103.083333331699</c:v>
                </c:pt>
                <c:pt idx="675">
                  <c:v>44103.124999998363</c:v>
                </c:pt>
                <c:pt idx="676">
                  <c:v>44103.166666665027</c:v>
                </c:pt>
                <c:pt idx="677">
                  <c:v>44103.208333331691</c:v>
                </c:pt>
                <c:pt idx="678">
                  <c:v>44103.249999998356</c:v>
                </c:pt>
                <c:pt idx="679">
                  <c:v>44103.29166666502</c:v>
                </c:pt>
                <c:pt idx="680">
                  <c:v>44103.333333331684</c:v>
                </c:pt>
                <c:pt idx="681">
                  <c:v>44103.374999998348</c:v>
                </c:pt>
                <c:pt idx="682">
                  <c:v>44103.416666665013</c:v>
                </c:pt>
                <c:pt idx="683">
                  <c:v>44103.458333331677</c:v>
                </c:pt>
                <c:pt idx="684">
                  <c:v>44103.499999998341</c:v>
                </c:pt>
                <c:pt idx="685">
                  <c:v>44103.541666665005</c:v>
                </c:pt>
                <c:pt idx="686">
                  <c:v>44103.58333333167</c:v>
                </c:pt>
                <c:pt idx="687">
                  <c:v>44103.624999998334</c:v>
                </c:pt>
                <c:pt idx="688">
                  <c:v>44103.666666664998</c:v>
                </c:pt>
                <c:pt idx="689">
                  <c:v>44103.708333331662</c:v>
                </c:pt>
                <c:pt idx="690">
                  <c:v>44103.749999998327</c:v>
                </c:pt>
                <c:pt idx="691">
                  <c:v>44103.791666664991</c:v>
                </c:pt>
                <c:pt idx="692">
                  <c:v>44103.833333331655</c:v>
                </c:pt>
                <c:pt idx="693">
                  <c:v>44103.874999998319</c:v>
                </c:pt>
                <c:pt idx="694">
                  <c:v>44103.916666664983</c:v>
                </c:pt>
                <c:pt idx="695">
                  <c:v>44103.958333331648</c:v>
                </c:pt>
                <c:pt idx="696">
                  <c:v>44103.999999998312</c:v>
                </c:pt>
                <c:pt idx="697">
                  <c:v>44104.041666664976</c:v>
                </c:pt>
                <c:pt idx="698">
                  <c:v>44104.08333333164</c:v>
                </c:pt>
                <c:pt idx="699">
                  <c:v>44104.124999998305</c:v>
                </c:pt>
                <c:pt idx="700">
                  <c:v>44104.166666664969</c:v>
                </c:pt>
                <c:pt idx="701">
                  <c:v>44104.208333331633</c:v>
                </c:pt>
                <c:pt idx="702">
                  <c:v>44104.249999998297</c:v>
                </c:pt>
                <c:pt idx="703">
                  <c:v>44104.291666664962</c:v>
                </c:pt>
                <c:pt idx="704">
                  <c:v>44104.333333331626</c:v>
                </c:pt>
                <c:pt idx="705">
                  <c:v>44104.37499999829</c:v>
                </c:pt>
                <c:pt idx="706">
                  <c:v>44104.416666664954</c:v>
                </c:pt>
                <c:pt idx="707">
                  <c:v>44104.458333331619</c:v>
                </c:pt>
                <c:pt idx="708">
                  <c:v>44104.499999998283</c:v>
                </c:pt>
                <c:pt idx="709">
                  <c:v>44104.541666664947</c:v>
                </c:pt>
                <c:pt idx="710">
                  <c:v>44104.583333331611</c:v>
                </c:pt>
                <c:pt idx="711">
                  <c:v>44104.624999998276</c:v>
                </c:pt>
                <c:pt idx="712">
                  <c:v>44104.66666666494</c:v>
                </c:pt>
                <c:pt idx="713">
                  <c:v>44104.708333331604</c:v>
                </c:pt>
                <c:pt idx="714">
                  <c:v>44104.749999998268</c:v>
                </c:pt>
                <c:pt idx="715">
                  <c:v>44104.791666664933</c:v>
                </c:pt>
                <c:pt idx="716">
                  <c:v>44104.833333331597</c:v>
                </c:pt>
                <c:pt idx="717">
                  <c:v>44104.874999998261</c:v>
                </c:pt>
                <c:pt idx="718">
                  <c:v>44104.916666664925</c:v>
                </c:pt>
                <c:pt idx="719">
                  <c:v>44104.95833333159</c:v>
                </c:pt>
              </c:numCache>
            </c:numRef>
          </c:xVal>
          <c:yVal>
            <c:numRef>
              <c:f>SEP!$O$5:$O$724</c:f>
              <c:numCache>
                <c:formatCode>General</c:formatCode>
                <c:ptCount val="720"/>
                <c:pt idx="0">
                  <c:v>97.2</c:v>
                </c:pt>
                <c:pt idx="1">
                  <c:v>98.4</c:v>
                </c:pt>
                <c:pt idx="2">
                  <c:v>95.8</c:v>
                </c:pt>
                <c:pt idx="3">
                  <c:v>97.9</c:v>
                </c:pt>
                <c:pt idx="4">
                  <c:v>99.1</c:v>
                </c:pt>
                <c:pt idx="5">
                  <c:v>99.4</c:v>
                </c:pt>
                <c:pt idx="6">
                  <c:v>99.8</c:v>
                </c:pt>
                <c:pt idx="7">
                  <c:v>99.3</c:v>
                </c:pt>
                <c:pt idx="8">
                  <c:v>91.2</c:v>
                </c:pt>
                <c:pt idx="9">
                  <c:v>79.709999999999994</c:v>
                </c:pt>
                <c:pt idx="10">
                  <c:v>77.510000000000005</c:v>
                </c:pt>
                <c:pt idx="11">
                  <c:v>76.19</c:v>
                </c:pt>
                <c:pt idx="12">
                  <c:v>75.73</c:v>
                </c:pt>
                <c:pt idx="13">
                  <c:v>74.55</c:v>
                </c:pt>
                <c:pt idx="14">
                  <c:v>73.319999999999993</c:v>
                </c:pt>
                <c:pt idx="15">
                  <c:v>80.099999999999994</c:v>
                </c:pt>
                <c:pt idx="16">
                  <c:v>100</c:v>
                </c:pt>
                <c:pt idx="17">
                  <c:v>93.3</c:v>
                </c:pt>
                <c:pt idx="18">
                  <c:v>87.1</c:v>
                </c:pt>
                <c:pt idx="19">
                  <c:v>94</c:v>
                </c:pt>
                <c:pt idx="20">
                  <c:v>99</c:v>
                </c:pt>
                <c:pt idx="21">
                  <c:v>99.9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95.9</c:v>
                </c:pt>
                <c:pt idx="33">
                  <c:v>86.9</c:v>
                </c:pt>
                <c:pt idx="34">
                  <c:v>82.6</c:v>
                </c:pt>
                <c:pt idx="35">
                  <c:v>83.5</c:v>
                </c:pt>
                <c:pt idx="36">
                  <c:v>81.099999999999994</c:v>
                </c:pt>
                <c:pt idx="37">
                  <c:v>84.8</c:v>
                </c:pt>
                <c:pt idx="38">
                  <c:v>88.8</c:v>
                </c:pt>
                <c:pt idx="39">
                  <c:v>95.8</c:v>
                </c:pt>
                <c:pt idx="40">
                  <c:v>100</c:v>
                </c:pt>
                <c:pt idx="41">
                  <c:v>99.5</c:v>
                </c:pt>
                <c:pt idx="42">
                  <c:v>100</c:v>
                </c:pt>
                <c:pt idx="43">
                  <c:v>99.8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93</c:v>
                </c:pt>
                <c:pt idx="58">
                  <c:v>80.7</c:v>
                </c:pt>
                <c:pt idx="59">
                  <c:v>75.12</c:v>
                </c:pt>
                <c:pt idx="60">
                  <c:v>71.83</c:v>
                </c:pt>
                <c:pt idx="61">
                  <c:v>71.180000000000007</c:v>
                </c:pt>
                <c:pt idx="62">
                  <c:v>78.45</c:v>
                </c:pt>
                <c:pt idx="63">
                  <c:v>84.6</c:v>
                </c:pt>
                <c:pt idx="64">
                  <c:v>83.3</c:v>
                </c:pt>
                <c:pt idx="65">
                  <c:v>74.989999999999995</c:v>
                </c:pt>
                <c:pt idx="66">
                  <c:v>80.5</c:v>
                </c:pt>
                <c:pt idx="67">
                  <c:v>88.3</c:v>
                </c:pt>
                <c:pt idx="68">
                  <c:v>97.4</c:v>
                </c:pt>
                <c:pt idx="69">
                  <c:v>99</c:v>
                </c:pt>
                <c:pt idx="70">
                  <c:v>97</c:v>
                </c:pt>
                <c:pt idx="71">
                  <c:v>97.1</c:v>
                </c:pt>
                <c:pt idx="72">
                  <c:v>99.9</c:v>
                </c:pt>
                <c:pt idx="73">
                  <c:v>99.9</c:v>
                </c:pt>
                <c:pt idx="74">
                  <c:v>100</c:v>
                </c:pt>
                <c:pt idx="75">
                  <c:v>99.8</c:v>
                </c:pt>
                <c:pt idx="76">
                  <c:v>99.8</c:v>
                </c:pt>
                <c:pt idx="77">
                  <c:v>98.8</c:v>
                </c:pt>
                <c:pt idx="78">
                  <c:v>99.3</c:v>
                </c:pt>
                <c:pt idx="79">
                  <c:v>98.9</c:v>
                </c:pt>
                <c:pt idx="80">
                  <c:v>95</c:v>
                </c:pt>
                <c:pt idx="81">
                  <c:v>85.2</c:v>
                </c:pt>
                <c:pt idx="82">
                  <c:v>80.099999999999994</c:v>
                </c:pt>
                <c:pt idx="83">
                  <c:v>76.92</c:v>
                </c:pt>
                <c:pt idx="84">
                  <c:v>70.11</c:v>
                </c:pt>
                <c:pt idx="85">
                  <c:v>94.8</c:v>
                </c:pt>
                <c:pt idx="86">
                  <c:v>88.1</c:v>
                </c:pt>
                <c:pt idx="87">
                  <c:v>72.05</c:v>
                </c:pt>
                <c:pt idx="88">
                  <c:v>67.53</c:v>
                </c:pt>
                <c:pt idx="89">
                  <c:v>77.78</c:v>
                </c:pt>
                <c:pt idx="90">
                  <c:v>87.9</c:v>
                </c:pt>
                <c:pt idx="91">
                  <c:v>92.1</c:v>
                </c:pt>
                <c:pt idx="92">
                  <c:v>97.2</c:v>
                </c:pt>
                <c:pt idx="93">
                  <c:v>97.4</c:v>
                </c:pt>
                <c:pt idx="94">
                  <c:v>87.5</c:v>
                </c:pt>
                <c:pt idx="95">
                  <c:v>89.9</c:v>
                </c:pt>
                <c:pt idx="96">
                  <c:v>95.8</c:v>
                </c:pt>
                <c:pt idx="97">
                  <c:v>95.7</c:v>
                </c:pt>
                <c:pt idx="98">
                  <c:v>96.7</c:v>
                </c:pt>
                <c:pt idx="99">
                  <c:v>94.9</c:v>
                </c:pt>
                <c:pt idx="100">
                  <c:v>96.1</c:v>
                </c:pt>
                <c:pt idx="101">
                  <c:v>98</c:v>
                </c:pt>
                <c:pt idx="102">
                  <c:v>97.8</c:v>
                </c:pt>
                <c:pt idx="103">
                  <c:v>94.8</c:v>
                </c:pt>
                <c:pt idx="104">
                  <c:v>86.6</c:v>
                </c:pt>
                <c:pt idx="105">
                  <c:v>82.1</c:v>
                </c:pt>
                <c:pt idx="106">
                  <c:v>82.8</c:v>
                </c:pt>
                <c:pt idx="107">
                  <c:v>79.08</c:v>
                </c:pt>
                <c:pt idx="108">
                  <c:v>73.760000000000005</c:v>
                </c:pt>
                <c:pt idx="109">
                  <c:v>71.48</c:v>
                </c:pt>
                <c:pt idx="110">
                  <c:v>71.45</c:v>
                </c:pt>
                <c:pt idx="111">
                  <c:v>73.28</c:v>
                </c:pt>
                <c:pt idx="112">
                  <c:v>70.510000000000005</c:v>
                </c:pt>
                <c:pt idx="113">
                  <c:v>69.95</c:v>
                </c:pt>
                <c:pt idx="114">
                  <c:v>77.48</c:v>
                </c:pt>
                <c:pt idx="115">
                  <c:v>90.4</c:v>
                </c:pt>
                <c:pt idx="116">
                  <c:v>93.3</c:v>
                </c:pt>
                <c:pt idx="117">
                  <c:v>95.9</c:v>
                </c:pt>
                <c:pt idx="118">
                  <c:v>95.7</c:v>
                </c:pt>
                <c:pt idx="119">
                  <c:v>97.1</c:v>
                </c:pt>
                <c:pt idx="120">
                  <c:v>96.6</c:v>
                </c:pt>
                <c:pt idx="121">
                  <c:v>96.5</c:v>
                </c:pt>
                <c:pt idx="122">
                  <c:v>98.5</c:v>
                </c:pt>
                <c:pt idx="123">
                  <c:v>96.4</c:v>
                </c:pt>
                <c:pt idx="124">
                  <c:v>99.5</c:v>
                </c:pt>
                <c:pt idx="125">
                  <c:v>99.2</c:v>
                </c:pt>
                <c:pt idx="126">
                  <c:v>99.6</c:v>
                </c:pt>
                <c:pt idx="127">
                  <c:v>96.8</c:v>
                </c:pt>
                <c:pt idx="128">
                  <c:v>87.1</c:v>
                </c:pt>
                <c:pt idx="129">
                  <c:v>78.56</c:v>
                </c:pt>
                <c:pt idx="130">
                  <c:v>75.760000000000005</c:v>
                </c:pt>
                <c:pt idx="131">
                  <c:v>74.41</c:v>
                </c:pt>
                <c:pt idx="132">
                  <c:v>72.09</c:v>
                </c:pt>
                <c:pt idx="133">
                  <c:v>72.599999999999994</c:v>
                </c:pt>
                <c:pt idx="134">
                  <c:v>74.86</c:v>
                </c:pt>
                <c:pt idx="135">
                  <c:v>74.12</c:v>
                </c:pt>
                <c:pt idx="136">
                  <c:v>74.81</c:v>
                </c:pt>
                <c:pt idx="137">
                  <c:v>72.66</c:v>
                </c:pt>
                <c:pt idx="138">
                  <c:v>72.790000000000006</c:v>
                </c:pt>
                <c:pt idx="139">
                  <c:v>72.41</c:v>
                </c:pt>
                <c:pt idx="140">
                  <c:v>81.2</c:v>
                </c:pt>
                <c:pt idx="141">
                  <c:v>86.3</c:v>
                </c:pt>
                <c:pt idx="142">
                  <c:v>85.9</c:v>
                </c:pt>
                <c:pt idx="143">
                  <c:v>96.7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93.5</c:v>
                </c:pt>
                <c:pt idx="153">
                  <c:v>83.5</c:v>
                </c:pt>
                <c:pt idx="154">
                  <c:v>80.400000000000006</c:v>
                </c:pt>
                <c:pt idx="155">
                  <c:v>77.5</c:v>
                </c:pt>
                <c:pt idx="156">
                  <c:v>74.56</c:v>
                </c:pt>
                <c:pt idx="157">
                  <c:v>64.48</c:v>
                </c:pt>
                <c:pt idx="158">
                  <c:v>64.88</c:v>
                </c:pt>
                <c:pt idx="159">
                  <c:v>67.09</c:v>
                </c:pt>
                <c:pt idx="160">
                  <c:v>71.069999999999993</c:v>
                </c:pt>
                <c:pt idx="161">
                  <c:v>71.83</c:v>
                </c:pt>
                <c:pt idx="162">
                  <c:v>74.010000000000005</c:v>
                </c:pt>
                <c:pt idx="163">
                  <c:v>79.67</c:v>
                </c:pt>
                <c:pt idx="164">
                  <c:v>83.2</c:v>
                </c:pt>
                <c:pt idx="165">
                  <c:v>95.9</c:v>
                </c:pt>
                <c:pt idx="166">
                  <c:v>98.6</c:v>
                </c:pt>
                <c:pt idx="167">
                  <c:v>97.5</c:v>
                </c:pt>
                <c:pt idx="168">
                  <c:v>99.9</c:v>
                </c:pt>
                <c:pt idx="169">
                  <c:v>99.9</c:v>
                </c:pt>
                <c:pt idx="170">
                  <c:v>100</c:v>
                </c:pt>
                <c:pt idx="171">
                  <c:v>100</c:v>
                </c:pt>
                <c:pt idx="172">
                  <c:v>99.9</c:v>
                </c:pt>
                <c:pt idx="173">
                  <c:v>99</c:v>
                </c:pt>
                <c:pt idx="174">
                  <c:v>99</c:v>
                </c:pt>
                <c:pt idx="175">
                  <c:v>94.8</c:v>
                </c:pt>
                <c:pt idx="176">
                  <c:v>90.8</c:v>
                </c:pt>
                <c:pt idx="177">
                  <c:v>83.4</c:v>
                </c:pt>
                <c:pt idx="178">
                  <c:v>72.88</c:v>
                </c:pt>
                <c:pt idx="179">
                  <c:v>66.73</c:v>
                </c:pt>
                <c:pt idx="180">
                  <c:v>66.28</c:v>
                </c:pt>
                <c:pt idx="181">
                  <c:v>64.64</c:v>
                </c:pt>
                <c:pt idx="182">
                  <c:v>63.47</c:v>
                </c:pt>
                <c:pt idx="183">
                  <c:v>63.54</c:v>
                </c:pt>
                <c:pt idx="184">
                  <c:v>65.5</c:v>
                </c:pt>
                <c:pt idx="185">
                  <c:v>67.34</c:v>
                </c:pt>
                <c:pt idx="186">
                  <c:v>70.260000000000005</c:v>
                </c:pt>
                <c:pt idx="187">
                  <c:v>76.92</c:v>
                </c:pt>
                <c:pt idx="188">
                  <c:v>81.099999999999994</c:v>
                </c:pt>
                <c:pt idx="189">
                  <c:v>88.2</c:v>
                </c:pt>
                <c:pt idx="190">
                  <c:v>97.5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99.9</c:v>
                </c:pt>
                <c:pt idx="197">
                  <c:v>99.6</c:v>
                </c:pt>
                <c:pt idx="198">
                  <c:v>99.5</c:v>
                </c:pt>
                <c:pt idx="199">
                  <c:v>97</c:v>
                </c:pt>
                <c:pt idx="200">
                  <c:v>87.9</c:v>
                </c:pt>
                <c:pt idx="201">
                  <c:v>85</c:v>
                </c:pt>
                <c:pt idx="202">
                  <c:v>81.099999999999994</c:v>
                </c:pt>
                <c:pt idx="203">
                  <c:v>79.81</c:v>
                </c:pt>
                <c:pt idx="204">
                  <c:v>77.599999999999994</c:v>
                </c:pt>
                <c:pt idx="205">
                  <c:v>90.7</c:v>
                </c:pt>
                <c:pt idx="206">
                  <c:v>96.8</c:v>
                </c:pt>
                <c:pt idx="207">
                  <c:v>76.09</c:v>
                </c:pt>
                <c:pt idx="208">
                  <c:v>72.849999999999994</c:v>
                </c:pt>
                <c:pt idx="209">
                  <c:v>76.66</c:v>
                </c:pt>
                <c:pt idx="210">
                  <c:v>85.5</c:v>
                </c:pt>
                <c:pt idx="211">
                  <c:v>91.6</c:v>
                </c:pt>
                <c:pt idx="212">
                  <c:v>94</c:v>
                </c:pt>
                <c:pt idx="213">
                  <c:v>93.1</c:v>
                </c:pt>
                <c:pt idx="214">
                  <c:v>97.5</c:v>
                </c:pt>
                <c:pt idx="215">
                  <c:v>99.4</c:v>
                </c:pt>
                <c:pt idx="216">
                  <c:v>99.8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99.3</c:v>
                </c:pt>
                <c:pt idx="224">
                  <c:v>94.6</c:v>
                </c:pt>
                <c:pt idx="225">
                  <c:v>88.2</c:v>
                </c:pt>
                <c:pt idx="226">
                  <c:v>85.5</c:v>
                </c:pt>
                <c:pt idx="227">
                  <c:v>83.8</c:v>
                </c:pt>
                <c:pt idx="228">
                  <c:v>80.3</c:v>
                </c:pt>
                <c:pt idx="229">
                  <c:v>75.489999999999995</c:v>
                </c:pt>
                <c:pt idx="230">
                  <c:v>80.8</c:v>
                </c:pt>
                <c:pt idx="231">
                  <c:v>69.53</c:v>
                </c:pt>
                <c:pt idx="232">
                  <c:v>68.569999999999993</c:v>
                </c:pt>
                <c:pt idx="233">
                  <c:v>68.040000000000006</c:v>
                </c:pt>
                <c:pt idx="234">
                  <c:v>73.75</c:v>
                </c:pt>
                <c:pt idx="235">
                  <c:v>80.8</c:v>
                </c:pt>
                <c:pt idx="236">
                  <c:v>89.6</c:v>
                </c:pt>
                <c:pt idx="237">
                  <c:v>94.5</c:v>
                </c:pt>
                <c:pt idx="238">
                  <c:v>95.5</c:v>
                </c:pt>
                <c:pt idx="239">
                  <c:v>92.7</c:v>
                </c:pt>
                <c:pt idx="240">
                  <c:v>92.9</c:v>
                </c:pt>
                <c:pt idx="241">
                  <c:v>96.5</c:v>
                </c:pt>
                <c:pt idx="242">
                  <c:v>98.3</c:v>
                </c:pt>
                <c:pt idx="243">
                  <c:v>99.1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95.6</c:v>
                </c:pt>
                <c:pt idx="249">
                  <c:v>88.3</c:v>
                </c:pt>
                <c:pt idx="250">
                  <c:v>84.4</c:v>
                </c:pt>
                <c:pt idx="251">
                  <c:v>84.1</c:v>
                </c:pt>
                <c:pt idx="252">
                  <c:v>80.2</c:v>
                </c:pt>
                <c:pt idx="253">
                  <c:v>77.58</c:v>
                </c:pt>
                <c:pt idx="254">
                  <c:v>74</c:v>
                </c:pt>
                <c:pt idx="255">
                  <c:v>72.05</c:v>
                </c:pt>
                <c:pt idx="256">
                  <c:v>73.099999999999994</c:v>
                </c:pt>
                <c:pt idx="257">
                  <c:v>75.33</c:v>
                </c:pt>
                <c:pt idx="258">
                  <c:v>78.14</c:v>
                </c:pt>
                <c:pt idx="259">
                  <c:v>91.6</c:v>
                </c:pt>
                <c:pt idx="260">
                  <c:v>99.8</c:v>
                </c:pt>
                <c:pt idx="261">
                  <c:v>100</c:v>
                </c:pt>
                <c:pt idx="262">
                  <c:v>99.9</c:v>
                </c:pt>
                <c:pt idx="263">
                  <c:v>99.8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99.8</c:v>
                </c:pt>
                <c:pt idx="270">
                  <c:v>99.5</c:v>
                </c:pt>
                <c:pt idx="271">
                  <c:v>94.1</c:v>
                </c:pt>
                <c:pt idx="272">
                  <c:v>88.1</c:v>
                </c:pt>
                <c:pt idx="273">
                  <c:v>82.9</c:v>
                </c:pt>
                <c:pt idx="274">
                  <c:v>78.53</c:v>
                </c:pt>
                <c:pt idx="275">
                  <c:v>73.52</c:v>
                </c:pt>
                <c:pt idx="276">
                  <c:v>74.650000000000006</c:v>
                </c:pt>
                <c:pt idx="277">
                  <c:v>77.760000000000005</c:v>
                </c:pt>
                <c:pt idx="278">
                  <c:v>77.25</c:v>
                </c:pt>
                <c:pt idx="279">
                  <c:v>75.52</c:v>
                </c:pt>
                <c:pt idx="280">
                  <c:v>74.25</c:v>
                </c:pt>
                <c:pt idx="281">
                  <c:v>67.760000000000005</c:v>
                </c:pt>
                <c:pt idx="282">
                  <c:v>69.989999999999995</c:v>
                </c:pt>
                <c:pt idx="283">
                  <c:v>76.48</c:v>
                </c:pt>
                <c:pt idx="284">
                  <c:v>87.3</c:v>
                </c:pt>
                <c:pt idx="285">
                  <c:v>84.2</c:v>
                </c:pt>
                <c:pt idx="286">
                  <c:v>93.1</c:v>
                </c:pt>
                <c:pt idx="287">
                  <c:v>90</c:v>
                </c:pt>
                <c:pt idx="288">
                  <c:v>89.6</c:v>
                </c:pt>
                <c:pt idx="289">
                  <c:v>97.7</c:v>
                </c:pt>
                <c:pt idx="290">
                  <c:v>99.4</c:v>
                </c:pt>
                <c:pt idx="291">
                  <c:v>99.8</c:v>
                </c:pt>
                <c:pt idx="292">
                  <c:v>100</c:v>
                </c:pt>
                <c:pt idx="293">
                  <c:v>100</c:v>
                </c:pt>
                <c:pt idx="294">
                  <c:v>99.3</c:v>
                </c:pt>
                <c:pt idx="295">
                  <c:v>98</c:v>
                </c:pt>
                <c:pt idx="296">
                  <c:v>94.2</c:v>
                </c:pt>
                <c:pt idx="297">
                  <c:v>85.4</c:v>
                </c:pt>
                <c:pt idx="298">
                  <c:v>80.5</c:v>
                </c:pt>
                <c:pt idx="299">
                  <c:v>75.52</c:v>
                </c:pt>
                <c:pt idx="300">
                  <c:v>71.14</c:v>
                </c:pt>
                <c:pt idx="301">
                  <c:v>71.599999999999994</c:v>
                </c:pt>
                <c:pt idx="302">
                  <c:v>73.87</c:v>
                </c:pt>
                <c:pt idx="303">
                  <c:v>70.099999999999994</c:v>
                </c:pt>
                <c:pt idx="304">
                  <c:v>67.680000000000007</c:v>
                </c:pt>
                <c:pt idx="305">
                  <c:v>69.69</c:v>
                </c:pt>
                <c:pt idx="306">
                  <c:v>73.12</c:v>
                </c:pt>
                <c:pt idx="307">
                  <c:v>72.19</c:v>
                </c:pt>
                <c:pt idx="308">
                  <c:v>73.73</c:v>
                </c:pt>
                <c:pt idx="309">
                  <c:v>75.56</c:v>
                </c:pt>
                <c:pt idx="310">
                  <c:v>81.400000000000006</c:v>
                </c:pt>
                <c:pt idx="311">
                  <c:v>89.3</c:v>
                </c:pt>
                <c:pt idx="312">
                  <c:v>96.7</c:v>
                </c:pt>
                <c:pt idx="313">
                  <c:v>95.6</c:v>
                </c:pt>
                <c:pt idx="314">
                  <c:v>93.4</c:v>
                </c:pt>
                <c:pt idx="315">
                  <c:v>94.8</c:v>
                </c:pt>
                <c:pt idx="316">
                  <c:v>94.8</c:v>
                </c:pt>
                <c:pt idx="317">
                  <c:v>95.5</c:v>
                </c:pt>
                <c:pt idx="318">
                  <c:v>95.5</c:v>
                </c:pt>
                <c:pt idx="319">
                  <c:v>93.2</c:v>
                </c:pt>
                <c:pt idx="320">
                  <c:v>85</c:v>
                </c:pt>
                <c:pt idx="321">
                  <c:v>75.39</c:v>
                </c:pt>
                <c:pt idx="322">
                  <c:v>71.91</c:v>
                </c:pt>
                <c:pt idx="323">
                  <c:v>72.150000000000006</c:v>
                </c:pt>
                <c:pt idx="324">
                  <c:v>66.430000000000007</c:v>
                </c:pt>
                <c:pt idx="325">
                  <c:v>67.58</c:v>
                </c:pt>
                <c:pt idx="326">
                  <c:v>67.05</c:v>
                </c:pt>
                <c:pt idx="327">
                  <c:v>65.95</c:v>
                </c:pt>
                <c:pt idx="328">
                  <c:v>66.09</c:v>
                </c:pt>
                <c:pt idx="329">
                  <c:v>68.27</c:v>
                </c:pt>
                <c:pt idx="330">
                  <c:v>74.790000000000006</c:v>
                </c:pt>
                <c:pt idx="331">
                  <c:v>78.42</c:v>
                </c:pt>
                <c:pt idx="332">
                  <c:v>84.8</c:v>
                </c:pt>
                <c:pt idx="333">
                  <c:v>87.8</c:v>
                </c:pt>
                <c:pt idx="334">
                  <c:v>90.6</c:v>
                </c:pt>
                <c:pt idx="335">
                  <c:v>91</c:v>
                </c:pt>
                <c:pt idx="336">
                  <c:v>95.5</c:v>
                </c:pt>
                <c:pt idx="337">
                  <c:v>95.8</c:v>
                </c:pt>
                <c:pt idx="338">
                  <c:v>97.8</c:v>
                </c:pt>
                <c:pt idx="339">
                  <c:v>97.3</c:v>
                </c:pt>
                <c:pt idx="340">
                  <c:v>98.6</c:v>
                </c:pt>
                <c:pt idx="341">
                  <c:v>99.7</c:v>
                </c:pt>
                <c:pt idx="342">
                  <c:v>100</c:v>
                </c:pt>
                <c:pt idx="343">
                  <c:v>99.1</c:v>
                </c:pt>
                <c:pt idx="344">
                  <c:v>90.6</c:v>
                </c:pt>
                <c:pt idx="345">
                  <c:v>87.8</c:v>
                </c:pt>
                <c:pt idx="346">
                  <c:v>84.5</c:v>
                </c:pt>
                <c:pt idx="347">
                  <c:v>80.5</c:v>
                </c:pt>
                <c:pt idx="348">
                  <c:v>76.89</c:v>
                </c:pt>
                <c:pt idx="349">
                  <c:v>70.569999999999993</c:v>
                </c:pt>
                <c:pt idx="350">
                  <c:v>72.95</c:v>
                </c:pt>
                <c:pt idx="351">
                  <c:v>73.56</c:v>
                </c:pt>
                <c:pt idx="352">
                  <c:v>75.56</c:v>
                </c:pt>
                <c:pt idx="353">
                  <c:v>69.55</c:v>
                </c:pt>
                <c:pt idx="354">
                  <c:v>72.150000000000006</c:v>
                </c:pt>
                <c:pt idx="355">
                  <c:v>82.1</c:v>
                </c:pt>
                <c:pt idx="356">
                  <c:v>99.3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98.2</c:v>
                </c:pt>
                <c:pt idx="369">
                  <c:v>91.1</c:v>
                </c:pt>
                <c:pt idx="370">
                  <c:v>78.75</c:v>
                </c:pt>
                <c:pt idx="371">
                  <c:v>74.430000000000007</c:v>
                </c:pt>
                <c:pt idx="372">
                  <c:v>76.599999999999994</c:v>
                </c:pt>
                <c:pt idx="373">
                  <c:v>87.8</c:v>
                </c:pt>
                <c:pt idx="374">
                  <c:v>80.599999999999994</c:v>
                </c:pt>
                <c:pt idx="375">
                  <c:v>75.709999999999994</c:v>
                </c:pt>
                <c:pt idx="376">
                  <c:v>75.91</c:v>
                </c:pt>
                <c:pt idx="377">
                  <c:v>73.95</c:v>
                </c:pt>
                <c:pt idx="378">
                  <c:v>81</c:v>
                </c:pt>
                <c:pt idx="379">
                  <c:v>89.2</c:v>
                </c:pt>
                <c:pt idx="380">
                  <c:v>93.6</c:v>
                </c:pt>
                <c:pt idx="381">
                  <c:v>96.3</c:v>
                </c:pt>
                <c:pt idx="382">
                  <c:v>97.4</c:v>
                </c:pt>
                <c:pt idx="383">
                  <c:v>99.5</c:v>
                </c:pt>
                <c:pt idx="384">
                  <c:v>96.7</c:v>
                </c:pt>
                <c:pt idx="385">
                  <c:v>98.8</c:v>
                </c:pt>
                <c:pt idx="386">
                  <c:v>99.6</c:v>
                </c:pt>
                <c:pt idx="387">
                  <c:v>99.7</c:v>
                </c:pt>
                <c:pt idx="388">
                  <c:v>100</c:v>
                </c:pt>
                <c:pt idx="389">
                  <c:v>99.9</c:v>
                </c:pt>
                <c:pt idx="390">
                  <c:v>98.9</c:v>
                </c:pt>
                <c:pt idx="391">
                  <c:v>98.8</c:v>
                </c:pt>
                <c:pt idx="392">
                  <c:v>90.2</c:v>
                </c:pt>
                <c:pt idx="393">
                  <c:v>78.599999999999994</c:v>
                </c:pt>
                <c:pt idx="394">
                  <c:v>74.3</c:v>
                </c:pt>
                <c:pt idx="395">
                  <c:v>71.3</c:v>
                </c:pt>
                <c:pt idx="396">
                  <c:v>72.08</c:v>
                </c:pt>
                <c:pt idx="397">
                  <c:v>72.260000000000005</c:v>
                </c:pt>
                <c:pt idx="398">
                  <c:v>70.510000000000005</c:v>
                </c:pt>
                <c:pt idx="399">
                  <c:v>66.69</c:v>
                </c:pt>
                <c:pt idx="400">
                  <c:v>68.48</c:v>
                </c:pt>
                <c:pt idx="401">
                  <c:v>68.8</c:v>
                </c:pt>
                <c:pt idx="402">
                  <c:v>75.31</c:v>
                </c:pt>
                <c:pt idx="403">
                  <c:v>89.8</c:v>
                </c:pt>
                <c:pt idx="404">
                  <c:v>93.2</c:v>
                </c:pt>
                <c:pt idx="405">
                  <c:v>90</c:v>
                </c:pt>
                <c:pt idx="406">
                  <c:v>89.8</c:v>
                </c:pt>
                <c:pt idx="407">
                  <c:v>95</c:v>
                </c:pt>
                <c:pt idx="408">
                  <c:v>99.7</c:v>
                </c:pt>
                <c:pt idx="409">
                  <c:v>99.9</c:v>
                </c:pt>
                <c:pt idx="410">
                  <c:v>99.9</c:v>
                </c:pt>
                <c:pt idx="411">
                  <c:v>99.8</c:v>
                </c:pt>
                <c:pt idx="412">
                  <c:v>98.6</c:v>
                </c:pt>
                <c:pt idx="413">
                  <c:v>98.6</c:v>
                </c:pt>
                <c:pt idx="414">
                  <c:v>100</c:v>
                </c:pt>
                <c:pt idx="415">
                  <c:v>100</c:v>
                </c:pt>
                <c:pt idx="416">
                  <c:v>94.2</c:v>
                </c:pt>
                <c:pt idx="417">
                  <c:v>86</c:v>
                </c:pt>
                <c:pt idx="418">
                  <c:v>82.1</c:v>
                </c:pt>
                <c:pt idx="419">
                  <c:v>81.3</c:v>
                </c:pt>
                <c:pt idx="420">
                  <c:v>79.37</c:v>
                </c:pt>
                <c:pt idx="421">
                  <c:v>77.849999999999994</c:v>
                </c:pt>
                <c:pt idx="422">
                  <c:v>73.89</c:v>
                </c:pt>
                <c:pt idx="423">
                  <c:v>74.52</c:v>
                </c:pt>
                <c:pt idx="424">
                  <c:v>77.86</c:v>
                </c:pt>
                <c:pt idx="425">
                  <c:v>78.930000000000007</c:v>
                </c:pt>
                <c:pt idx="426">
                  <c:v>80.099999999999994</c:v>
                </c:pt>
                <c:pt idx="427">
                  <c:v>91.1</c:v>
                </c:pt>
                <c:pt idx="428">
                  <c:v>96.2</c:v>
                </c:pt>
                <c:pt idx="429">
                  <c:v>96.9</c:v>
                </c:pt>
                <c:pt idx="430">
                  <c:v>98.5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99.8</c:v>
                </c:pt>
                <c:pt idx="441">
                  <c:v>96.2</c:v>
                </c:pt>
                <c:pt idx="442">
                  <c:v>87.7</c:v>
                </c:pt>
                <c:pt idx="443">
                  <c:v>84</c:v>
                </c:pt>
                <c:pt idx="444">
                  <c:v>80.400000000000006</c:v>
                </c:pt>
                <c:pt idx="445">
                  <c:v>77.64</c:v>
                </c:pt>
                <c:pt idx="446">
                  <c:v>75.540000000000006</c:v>
                </c:pt>
                <c:pt idx="447">
                  <c:v>76.2</c:v>
                </c:pt>
                <c:pt idx="448">
                  <c:v>78.13</c:v>
                </c:pt>
                <c:pt idx="449">
                  <c:v>78.14</c:v>
                </c:pt>
                <c:pt idx="450">
                  <c:v>81.400000000000006</c:v>
                </c:pt>
                <c:pt idx="451">
                  <c:v>82.9</c:v>
                </c:pt>
                <c:pt idx="452">
                  <c:v>84</c:v>
                </c:pt>
                <c:pt idx="453">
                  <c:v>85.8</c:v>
                </c:pt>
                <c:pt idx="454">
                  <c:v>89.4</c:v>
                </c:pt>
                <c:pt idx="455">
                  <c:v>85.6</c:v>
                </c:pt>
                <c:pt idx="456">
                  <c:v>87.3</c:v>
                </c:pt>
                <c:pt idx="457">
                  <c:v>90.9</c:v>
                </c:pt>
                <c:pt idx="458">
                  <c:v>98.6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99.8</c:v>
                </c:pt>
                <c:pt idx="465">
                  <c:v>97.4</c:v>
                </c:pt>
                <c:pt idx="466">
                  <c:v>88.2</c:v>
                </c:pt>
                <c:pt idx="467">
                  <c:v>80.7</c:v>
                </c:pt>
                <c:pt idx="468">
                  <c:v>76.2</c:v>
                </c:pt>
                <c:pt idx="469">
                  <c:v>74.81</c:v>
                </c:pt>
                <c:pt idx="470">
                  <c:v>75.75</c:v>
                </c:pt>
                <c:pt idx="471">
                  <c:v>75.61</c:v>
                </c:pt>
                <c:pt idx="472">
                  <c:v>73.42</c:v>
                </c:pt>
                <c:pt idx="473">
                  <c:v>73.010000000000005</c:v>
                </c:pt>
                <c:pt idx="474">
                  <c:v>75.08</c:v>
                </c:pt>
                <c:pt idx="475">
                  <c:v>76.88</c:v>
                </c:pt>
                <c:pt idx="476">
                  <c:v>75.02</c:v>
                </c:pt>
                <c:pt idx="477">
                  <c:v>78.88</c:v>
                </c:pt>
                <c:pt idx="478">
                  <c:v>84.6</c:v>
                </c:pt>
                <c:pt idx="479">
                  <c:v>89.6</c:v>
                </c:pt>
                <c:pt idx="480">
                  <c:v>86.6</c:v>
                </c:pt>
                <c:pt idx="481">
                  <c:v>88.7</c:v>
                </c:pt>
                <c:pt idx="482">
                  <c:v>92.9</c:v>
                </c:pt>
                <c:pt idx="483">
                  <c:v>95.1</c:v>
                </c:pt>
                <c:pt idx="484">
                  <c:v>98.2</c:v>
                </c:pt>
                <c:pt idx="485">
                  <c:v>99.1</c:v>
                </c:pt>
                <c:pt idx="486">
                  <c:v>100</c:v>
                </c:pt>
                <c:pt idx="487">
                  <c:v>99.8</c:v>
                </c:pt>
                <c:pt idx="488">
                  <c:v>97</c:v>
                </c:pt>
                <c:pt idx="489">
                  <c:v>89.7</c:v>
                </c:pt>
                <c:pt idx="490">
                  <c:v>84.7</c:v>
                </c:pt>
                <c:pt idx="491">
                  <c:v>80</c:v>
                </c:pt>
                <c:pt idx="492">
                  <c:v>78.66</c:v>
                </c:pt>
                <c:pt idx="493">
                  <c:v>78.69</c:v>
                </c:pt>
                <c:pt idx="494">
                  <c:v>77.25</c:v>
                </c:pt>
                <c:pt idx="495">
                  <c:v>75.84</c:v>
                </c:pt>
                <c:pt idx="496">
                  <c:v>75.77</c:v>
                </c:pt>
                <c:pt idx="497">
                  <c:v>74.680000000000007</c:v>
                </c:pt>
                <c:pt idx="498">
                  <c:v>75.010000000000005</c:v>
                </c:pt>
                <c:pt idx="499">
                  <c:v>81.3</c:v>
                </c:pt>
                <c:pt idx="500">
                  <c:v>90.8</c:v>
                </c:pt>
                <c:pt idx="501">
                  <c:v>90.8</c:v>
                </c:pt>
                <c:pt idx="502">
                  <c:v>86.6</c:v>
                </c:pt>
                <c:pt idx="503">
                  <c:v>90.3</c:v>
                </c:pt>
                <c:pt idx="504">
                  <c:v>90.7</c:v>
                </c:pt>
                <c:pt idx="505">
                  <c:v>91.8</c:v>
                </c:pt>
                <c:pt idx="506">
                  <c:v>95.3</c:v>
                </c:pt>
                <c:pt idx="507">
                  <c:v>96.9</c:v>
                </c:pt>
                <c:pt idx="508">
                  <c:v>99.2</c:v>
                </c:pt>
                <c:pt idx="509">
                  <c:v>99.9</c:v>
                </c:pt>
                <c:pt idx="510">
                  <c:v>100</c:v>
                </c:pt>
                <c:pt idx="511">
                  <c:v>99.3</c:v>
                </c:pt>
                <c:pt idx="512">
                  <c:v>92.7</c:v>
                </c:pt>
                <c:pt idx="513">
                  <c:v>83.7</c:v>
                </c:pt>
                <c:pt idx="514">
                  <c:v>81.5</c:v>
                </c:pt>
                <c:pt idx="515">
                  <c:v>78.75</c:v>
                </c:pt>
                <c:pt idx="516">
                  <c:v>77.58</c:v>
                </c:pt>
                <c:pt idx="517">
                  <c:v>77.23</c:v>
                </c:pt>
                <c:pt idx="518">
                  <c:v>76.69</c:v>
                </c:pt>
                <c:pt idx="519">
                  <c:v>75.52</c:v>
                </c:pt>
                <c:pt idx="520">
                  <c:v>71.89</c:v>
                </c:pt>
                <c:pt idx="521">
                  <c:v>72.91</c:v>
                </c:pt>
                <c:pt idx="522">
                  <c:v>80.3</c:v>
                </c:pt>
                <c:pt idx="523">
                  <c:v>90.8</c:v>
                </c:pt>
                <c:pt idx="524">
                  <c:v>93.7</c:v>
                </c:pt>
                <c:pt idx="525">
                  <c:v>92.5</c:v>
                </c:pt>
                <c:pt idx="526">
                  <c:v>94.6</c:v>
                </c:pt>
                <c:pt idx="527">
                  <c:v>98.9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99.7</c:v>
                </c:pt>
                <c:pt idx="533">
                  <c:v>100</c:v>
                </c:pt>
                <c:pt idx="534">
                  <c:v>100</c:v>
                </c:pt>
                <c:pt idx="535">
                  <c:v>99.9</c:v>
                </c:pt>
                <c:pt idx="536">
                  <c:v>99.5</c:v>
                </c:pt>
                <c:pt idx="537">
                  <c:v>89.3</c:v>
                </c:pt>
                <c:pt idx="538">
                  <c:v>83</c:v>
                </c:pt>
                <c:pt idx="539">
                  <c:v>81.400000000000006</c:v>
                </c:pt>
                <c:pt idx="540">
                  <c:v>77.540000000000006</c:v>
                </c:pt>
                <c:pt idx="541">
                  <c:v>71.48</c:v>
                </c:pt>
                <c:pt idx="542">
                  <c:v>69.31</c:v>
                </c:pt>
                <c:pt idx="543">
                  <c:v>63.99</c:v>
                </c:pt>
                <c:pt idx="544">
                  <c:v>63.96</c:v>
                </c:pt>
                <c:pt idx="545">
                  <c:v>66.77</c:v>
                </c:pt>
                <c:pt idx="546">
                  <c:v>70.52</c:v>
                </c:pt>
                <c:pt idx="547">
                  <c:v>73.66</c:v>
                </c:pt>
                <c:pt idx="548">
                  <c:v>75.44</c:v>
                </c:pt>
                <c:pt idx="549">
                  <c:v>78.25</c:v>
                </c:pt>
                <c:pt idx="550">
                  <c:v>80.599999999999994</c:v>
                </c:pt>
                <c:pt idx="551">
                  <c:v>82.1</c:v>
                </c:pt>
                <c:pt idx="552">
                  <c:v>84.6</c:v>
                </c:pt>
                <c:pt idx="553">
                  <c:v>86.8</c:v>
                </c:pt>
                <c:pt idx="554">
                  <c:v>85</c:v>
                </c:pt>
                <c:pt idx="555">
                  <c:v>86.5</c:v>
                </c:pt>
                <c:pt idx="556">
                  <c:v>92.7</c:v>
                </c:pt>
                <c:pt idx="557">
                  <c:v>95.6</c:v>
                </c:pt>
                <c:pt idx="558">
                  <c:v>98.1</c:v>
                </c:pt>
                <c:pt idx="559">
                  <c:v>94.5</c:v>
                </c:pt>
                <c:pt idx="560">
                  <c:v>86.1</c:v>
                </c:pt>
                <c:pt idx="561">
                  <c:v>76.94</c:v>
                </c:pt>
                <c:pt idx="562">
                  <c:v>74.260000000000005</c:v>
                </c:pt>
                <c:pt idx="563">
                  <c:v>72.02</c:v>
                </c:pt>
                <c:pt idx="564">
                  <c:v>61.29</c:v>
                </c:pt>
                <c:pt idx="565">
                  <c:v>61</c:v>
                </c:pt>
                <c:pt idx="566">
                  <c:v>58.24</c:v>
                </c:pt>
                <c:pt idx="567">
                  <c:v>58.25</c:v>
                </c:pt>
                <c:pt idx="568">
                  <c:v>61.6</c:v>
                </c:pt>
                <c:pt idx="569">
                  <c:v>63.78</c:v>
                </c:pt>
                <c:pt idx="570">
                  <c:v>66.11</c:v>
                </c:pt>
                <c:pt idx="571">
                  <c:v>71.06</c:v>
                </c:pt>
                <c:pt idx="572">
                  <c:v>73.959999999999994</c:v>
                </c:pt>
                <c:pt idx="573">
                  <c:v>76.73</c:v>
                </c:pt>
                <c:pt idx="574">
                  <c:v>88</c:v>
                </c:pt>
                <c:pt idx="575">
                  <c:v>92.4</c:v>
                </c:pt>
                <c:pt idx="576">
                  <c:v>96.9</c:v>
                </c:pt>
                <c:pt idx="577">
                  <c:v>97.2</c:v>
                </c:pt>
                <c:pt idx="578">
                  <c:v>95.4</c:v>
                </c:pt>
                <c:pt idx="579">
                  <c:v>96.1</c:v>
                </c:pt>
                <c:pt idx="580">
                  <c:v>95.9</c:v>
                </c:pt>
                <c:pt idx="581">
                  <c:v>98.9</c:v>
                </c:pt>
                <c:pt idx="582">
                  <c:v>99.5</c:v>
                </c:pt>
                <c:pt idx="583">
                  <c:v>96.2</c:v>
                </c:pt>
                <c:pt idx="584">
                  <c:v>88.8</c:v>
                </c:pt>
                <c:pt idx="585">
                  <c:v>80.599999999999994</c:v>
                </c:pt>
                <c:pt idx="586">
                  <c:v>71.7</c:v>
                </c:pt>
                <c:pt idx="587">
                  <c:v>69.569999999999993</c:v>
                </c:pt>
                <c:pt idx="588">
                  <c:v>71.36</c:v>
                </c:pt>
                <c:pt idx="589">
                  <c:v>71.42</c:v>
                </c:pt>
                <c:pt idx="590">
                  <c:v>69.099999999999994</c:v>
                </c:pt>
                <c:pt idx="591">
                  <c:v>69.319999999999993</c:v>
                </c:pt>
                <c:pt idx="592">
                  <c:v>70.709999999999994</c:v>
                </c:pt>
                <c:pt idx="593">
                  <c:v>66.28</c:v>
                </c:pt>
                <c:pt idx="594">
                  <c:v>73.02</c:v>
                </c:pt>
                <c:pt idx="595">
                  <c:v>82.5</c:v>
                </c:pt>
                <c:pt idx="596">
                  <c:v>88.8</c:v>
                </c:pt>
                <c:pt idx="597">
                  <c:v>98.3</c:v>
                </c:pt>
                <c:pt idx="598">
                  <c:v>97.3</c:v>
                </c:pt>
                <c:pt idx="599">
                  <c:v>100</c:v>
                </c:pt>
                <c:pt idx="600">
                  <c:v>100</c:v>
                </c:pt>
                <c:pt idx="601">
                  <c:v>99.8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99.9</c:v>
                </c:pt>
                <c:pt idx="606">
                  <c:v>100</c:v>
                </c:pt>
                <c:pt idx="607">
                  <c:v>99.8</c:v>
                </c:pt>
                <c:pt idx="608">
                  <c:v>92.5</c:v>
                </c:pt>
                <c:pt idx="609">
                  <c:v>85.9</c:v>
                </c:pt>
                <c:pt idx="610">
                  <c:v>80.2</c:v>
                </c:pt>
                <c:pt idx="611">
                  <c:v>74.959999999999994</c:v>
                </c:pt>
                <c:pt idx="612">
                  <c:v>74.150000000000006</c:v>
                </c:pt>
                <c:pt idx="613">
                  <c:v>73.23</c:v>
                </c:pt>
                <c:pt idx="614">
                  <c:v>71.099999999999994</c:v>
                </c:pt>
                <c:pt idx="615">
                  <c:v>70.47</c:v>
                </c:pt>
                <c:pt idx="616">
                  <c:v>72.040000000000006</c:v>
                </c:pt>
                <c:pt idx="617">
                  <c:v>73.02</c:v>
                </c:pt>
                <c:pt idx="618">
                  <c:v>82.2</c:v>
                </c:pt>
                <c:pt idx="619">
                  <c:v>88.7</c:v>
                </c:pt>
                <c:pt idx="620">
                  <c:v>92.7</c:v>
                </c:pt>
                <c:pt idx="621">
                  <c:v>91.9</c:v>
                </c:pt>
                <c:pt idx="622">
                  <c:v>93</c:v>
                </c:pt>
                <c:pt idx="623">
                  <c:v>94.1</c:v>
                </c:pt>
                <c:pt idx="624">
                  <c:v>98.2</c:v>
                </c:pt>
                <c:pt idx="625">
                  <c:v>99.9</c:v>
                </c:pt>
                <c:pt idx="626">
                  <c:v>100</c:v>
                </c:pt>
                <c:pt idx="627">
                  <c:v>100</c:v>
                </c:pt>
                <c:pt idx="628">
                  <c:v>99.7</c:v>
                </c:pt>
                <c:pt idx="629">
                  <c:v>100</c:v>
                </c:pt>
                <c:pt idx="630">
                  <c:v>100</c:v>
                </c:pt>
                <c:pt idx="631">
                  <c:v>98.9</c:v>
                </c:pt>
                <c:pt idx="632">
                  <c:v>90.7</c:v>
                </c:pt>
                <c:pt idx="633">
                  <c:v>82.6</c:v>
                </c:pt>
                <c:pt idx="634">
                  <c:v>76.650000000000006</c:v>
                </c:pt>
                <c:pt idx="635">
                  <c:v>72.709999999999994</c:v>
                </c:pt>
                <c:pt idx="636">
                  <c:v>72.62</c:v>
                </c:pt>
                <c:pt idx="637">
                  <c:v>71.88</c:v>
                </c:pt>
                <c:pt idx="638">
                  <c:v>71.5</c:v>
                </c:pt>
                <c:pt idx="639">
                  <c:v>70.94</c:v>
                </c:pt>
                <c:pt idx="640">
                  <c:v>69.81</c:v>
                </c:pt>
                <c:pt idx="641">
                  <c:v>71.84</c:v>
                </c:pt>
                <c:pt idx="642">
                  <c:v>73.88</c:v>
                </c:pt>
                <c:pt idx="643">
                  <c:v>83.3</c:v>
                </c:pt>
                <c:pt idx="644">
                  <c:v>88.3</c:v>
                </c:pt>
                <c:pt idx="645">
                  <c:v>86.9</c:v>
                </c:pt>
                <c:pt idx="646">
                  <c:v>83</c:v>
                </c:pt>
                <c:pt idx="647">
                  <c:v>86.3</c:v>
                </c:pt>
                <c:pt idx="648">
                  <c:v>92.8</c:v>
                </c:pt>
                <c:pt idx="649">
                  <c:v>91.6</c:v>
                </c:pt>
                <c:pt idx="650">
                  <c:v>88.1</c:v>
                </c:pt>
                <c:pt idx="651">
                  <c:v>91.5</c:v>
                </c:pt>
                <c:pt idx="652">
                  <c:v>93.7</c:v>
                </c:pt>
                <c:pt idx="653">
                  <c:v>95.1</c:v>
                </c:pt>
                <c:pt idx="654">
                  <c:v>98.3</c:v>
                </c:pt>
                <c:pt idx="655">
                  <c:v>96.5</c:v>
                </c:pt>
                <c:pt idx="656">
                  <c:v>90.6</c:v>
                </c:pt>
                <c:pt idx="657">
                  <c:v>86.9</c:v>
                </c:pt>
                <c:pt idx="658">
                  <c:v>79.77</c:v>
                </c:pt>
                <c:pt idx="659">
                  <c:v>79.680000000000007</c:v>
                </c:pt>
                <c:pt idx="660">
                  <c:v>79.239999999999995</c:v>
                </c:pt>
                <c:pt idx="661">
                  <c:v>77.55</c:v>
                </c:pt>
                <c:pt idx="662">
                  <c:v>76.14</c:v>
                </c:pt>
                <c:pt idx="663">
                  <c:v>73.459999999999994</c:v>
                </c:pt>
                <c:pt idx="664">
                  <c:v>71.52</c:v>
                </c:pt>
                <c:pt idx="665">
                  <c:v>74.260000000000005</c:v>
                </c:pt>
                <c:pt idx="666">
                  <c:v>80.7</c:v>
                </c:pt>
                <c:pt idx="667">
                  <c:v>91.1</c:v>
                </c:pt>
                <c:pt idx="668">
                  <c:v>87.3</c:v>
                </c:pt>
                <c:pt idx="669">
                  <c:v>95.8</c:v>
                </c:pt>
                <c:pt idx="670">
                  <c:v>98</c:v>
                </c:pt>
                <c:pt idx="671">
                  <c:v>98.9</c:v>
                </c:pt>
                <c:pt idx="672">
                  <c:v>98.4</c:v>
                </c:pt>
                <c:pt idx="673">
                  <c:v>99.7</c:v>
                </c:pt>
                <c:pt idx="674">
                  <c:v>99.9</c:v>
                </c:pt>
                <c:pt idx="675">
                  <c:v>99.9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98.4</c:v>
                </c:pt>
                <c:pt idx="680">
                  <c:v>90.3</c:v>
                </c:pt>
                <c:pt idx="681">
                  <c:v>82</c:v>
                </c:pt>
                <c:pt idx="682">
                  <c:v>79.05</c:v>
                </c:pt>
                <c:pt idx="683">
                  <c:v>77.33</c:v>
                </c:pt>
                <c:pt idx="684">
                  <c:v>76.87</c:v>
                </c:pt>
                <c:pt idx="685">
                  <c:v>74.56</c:v>
                </c:pt>
                <c:pt idx="686">
                  <c:v>71.91</c:v>
                </c:pt>
                <c:pt idx="687">
                  <c:v>84.5</c:v>
                </c:pt>
                <c:pt idx="688">
                  <c:v>74.66</c:v>
                </c:pt>
                <c:pt idx="689">
                  <c:v>67.209999999999994</c:v>
                </c:pt>
                <c:pt idx="690">
                  <c:v>92.9</c:v>
                </c:pt>
                <c:pt idx="691">
                  <c:v>97.2</c:v>
                </c:pt>
                <c:pt idx="692">
                  <c:v>99.6</c:v>
                </c:pt>
                <c:pt idx="693">
                  <c:v>99.8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99.1</c:v>
                </c:pt>
                <c:pt idx="699">
                  <c:v>99.2</c:v>
                </c:pt>
                <c:pt idx="700">
                  <c:v>99.9</c:v>
                </c:pt>
                <c:pt idx="701">
                  <c:v>99.2</c:v>
                </c:pt>
                <c:pt idx="702">
                  <c:v>100</c:v>
                </c:pt>
                <c:pt idx="703">
                  <c:v>99.7</c:v>
                </c:pt>
                <c:pt idx="704">
                  <c:v>95.2</c:v>
                </c:pt>
                <c:pt idx="705">
                  <c:v>81.3</c:v>
                </c:pt>
                <c:pt idx="706">
                  <c:v>73.17</c:v>
                </c:pt>
                <c:pt idx="707">
                  <c:v>69.430000000000007</c:v>
                </c:pt>
                <c:pt idx="708">
                  <c:v>69.09</c:v>
                </c:pt>
                <c:pt idx="709">
                  <c:v>68.709999999999994</c:v>
                </c:pt>
                <c:pt idx="710">
                  <c:v>66.38</c:v>
                </c:pt>
                <c:pt idx="711">
                  <c:v>64.12</c:v>
                </c:pt>
                <c:pt idx="712">
                  <c:v>77.56</c:v>
                </c:pt>
                <c:pt idx="713">
                  <c:v>79.84</c:v>
                </c:pt>
                <c:pt idx="714">
                  <c:v>85.1</c:v>
                </c:pt>
                <c:pt idx="715">
                  <c:v>91.2</c:v>
                </c:pt>
                <c:pt idx="716">
                  <c:v>95.6</c:v>
                </c:pt>
                <c:pt idx="717">
                  <c:v>97.6</c:v>
                </c:pt>
                <c:pt idx="718">
                  <c:v>97.7</c:v>
                </c:pt>
                <c:pt idx="719">
                  <c:v>99.6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50-4B92-A920-575979D6D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04.958330000009"/>
          <c:min val="440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September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239310615775588E-2"/>
          <c:y val="0.13922672672672673"/>
          <c:w val="0.793209659021533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44075</c:v>
                </c:pt>
                <c:pt idx="1">
                  <c:v>44075.041666666664</c:v>
                </c:pt>
                <c:pt idx="2">
                  <c:v>44075.083333333328</c:v>
                </c:pt>
                <c:pt idx="3">
                  <c:v>44075.124999999993</c:v>
                </c:pt>
                <c:pt idx="4">
                  <c:v>44075.166666666657</c:v>
                </c:pt>
                <c:pt idx="5">
                  <c:v>44075.208333333321</c:v>
                </c:pt>
                <c:pt idx="6">
                  <c:v>44075.249999999985</c:v>
                </c:pt>
                <c:pt idx="7">
                  <c:v>44075.29166666665</c:v>
                </c:pt>
                <c:pt idx="8">
                  <c:v>44075.333333333314</c:v>
                </c:pt>
                <c:pt idx="9">
                  <c:v>44075.374999999978</c:v>
                </c:pt>
                <c:pt idx="10">
                  <c:v>44075.416666666642</c:v>
                </c:pt>
                <c:pt idx="11">
                  <c:v>44075.458333333307</c:v>
                </c:pt>
                <c:pt idx="12">
                  <c:v>44075.499999999971</c:v>
                </c:pt>
                <c:pt idx="13">
                  <c:v>44075.541666666635</c:v>
                </c:pt>
                <c:pt idx="14">
                  <c:v>44075.583333333299</c:v>
                </c:pt>
                <c:pt idx="15">
                  <c:v>44075.624999999964</c:v>
                </c:pt>
                <c:pt idx="16">
                  <c:v>44075.666666666628</c:v>
                </c:pt>
                <c:pt idx="17">
                  <c:v>44075.708333333292</c:v>
                </c:pt>
                <c:pt idx="18">
                  <c:v>44075.749999999956</c:v>
                </c:pt>
                <c:pt idx="19">
                  <c:v>44075.791666666621</c:v>
                </c:pt>
                <c:pt idx="20">
                  <c:v>44075.833333333285</c:v>
                </c:pt>
                <c:pt idx="21">
                  <c:v>44075.874999999949</c:v>
                </c:pt>
                <c:pt idx="22">
                  <c:v>44075.916666666613</c:v>
                </c:pt>
                <c:pt idx="23">
                  <c:v>44075.958333333278</c:v>
                </c:pt>
                <c:pt idx="24">
                  <c:v>44075.999999999942</c:v>
                </c:pt>
                <c:pt idx="25">
                  <c:v>44076.041666666606</c:v>
                </c:pt>
                <c:pt idx="26">
                  <c:v>44076.08333333327</c:v>
                </c:pt>
                <c:pt idx="27">
                  <c:v>44076.124999999935</c:v>
                </c:pt>
                <c:pt idx="28">
                  <c:v>44076.166666666599</c:v>
                </c:pt>
                <c:pt idx="29">
                  <c:v>44076.208333333263</c:v>
                </c:pt>
                <c:pt idx="30">
                  <c:v>44076.249999999927</c:v>
                </c:pt>
                <c:pt idx="31">
                  <c:v>44076.291666666591</c:v>
                </c:pt>
                <c:pt idx="32">
                  <c:v>44076.333333333256</c:v>
                </c:pt>
                <c:pt idx="33">
                  <c:v>44076.37499999992</c:v>
                </c:pt>
                <c:pt idx="34">
                  <c:v>44076.416666666584</c:v>
                </c:pt>
                <c:pt idx="35">
                  <c:v>44076.458333333248</c:v>
                </c:pt>
                <c:pt idx="36">
                  <c:v>44076.499999999913</c:v>
                </c:pt>
                <c:pt idx="37">
                  <c:v>44076.541666666577</c:v>
                </c:pt>
                <c:pt idx="38">
                  <c:v>44076.583333333241</c:v>
                </c:pt>
                <c:pt idx="39">
                  <c:v>44076.624999999905</c:v>
                </c:pt>
                <c:pt idx="40">
                  <c:v>44076.66666666657</c:v>
                </c:pt>
                <c:pt idx="41">
                  <c:v>44076.708333333234</c:v>
                </c:pt>
                <c:pt idx="42">
                  <c:v>44076.749999999898</c:v>
                </c:pt>
                <c:pt idx="43">
                  <c:v>44076.791666666562</c:v>
                </c:pt>
                <c:pt idx="44">
                  <c:v>44076.833333333227</c:v>
                </c:pt>
                <c:pt idx="45">
                  <c:v>44076.874999999891</c:v>
                </c:pt>
                <c:pt idx="46">
                  <c:v>44076.916666666555</c:v>
                </c:pt>
                <c:pt idx="47">
                  <c:v>44076.958333333219</c:v>
                </c:pt>
                <c:pt idx="48">
                  <c:v>44076.999999999884</c:v>
                </c:pt>
                <c:pt idx="49">
                  <c:v>44077.041666666548</c:v>
                </c:pt>
                <c:pt idx="50">
                  <c:v>44077.083333333212</c:v>
                </c:pt>
                <c:pt idx="51">
                  <c:v>44077.124999999876</c:v>
                </c:pt>
                <c:pt idx="52">
                  <c:v>44077.166666666541</c:v>
                </c:pt>
                <c:pt idx="53">
                  <c:v>44077.208333333205</c:v>
                </c:pt>
                <c:pt idx="54">
                  <c:v>44077.249999999869</c:v>
                </c:pt>
                <c:pt idx="55">
                  <c:v>44077.291666666533</c:v>
                </c:pt>
                <c:pt idx="56">
                  <c:v>44077.333333333198</c:v>
                </c:pt>
                <c:pt idx="57">
                  <c:v>44077.374999999862</c:v>
                </c:pt>
                <c:pt idx="58">
                  <c:v>44077.416666666526</c:v>
                </c:pt>
                <c:pt idx="59">
                  <c:v>44077.45833333319</c:v>
                </c:pt>
                <c:pt idx="60">
                  <c:v>44077.499999999854</c:v>
                </c:pt>
                <c:pt idx="61">
                  <c:v>44077.541666666519</c:v>
                </c:pt>
                <c:pt idx="62">
                  <c:v>44077.583333333183</c:v>
                </c:pt>
                <c:pt idx="63">
                  <c:v>44077.624999999847</c:v>
                </c:pt>
                <c:pt idx="64">
                  <c:v>44077.666666666511</c:v>
                </c:pt>
                <c:pt idx="65">
                  <c:v>44077.708333333176</c:v>
                </c:pt>
                <c:pt idx="66">
                  <c:v>44077.74999999984</c:v>
                </c:pt>
                <c:pt idx="67">
                  <c:v>44077.791666666504</c:v>
                </c:pt>
                <c:pt idx="68">
                  <c:v>44077.833333333168</c:v>
                </c:pt>
                <c:pt idx="69">
                  <c:v>44077.874999999833</c:v>
                </c:pt>
                <c:pt idx="70">
                  <c:v>44077.916666666497</c:v>
                </c:pt>
                <c:pt idx="71">
                  <c:v>44077.958333333161</c:v>
                </c:pt>
                <c:pt idx="72">
                  <c:v>44077.999999999825</c:v>
                </c:pt>
                <c:pt idx="73">
                  <c:v>44078.04166666649</c:v>
                </c:pt>
                <c:pt idx="74">
                  <c:v>44078.083333333154</c:v>
                </c:pt>
                <c:pt idx="75">
                  <c:v>44078.124999999818</c:v>
                </c:pt>
                <c:pt idx="76">
                  <c:v>44078.166666666482</c:v>
                </c:pt>
                <c:pt idx="77">
                  <c:v>44078.208333333147</c:v>
                </c:pt>
                <c:pt idx="78">
                  <c:v>44078.249999999811</c:v>
                </c:pt>
                <c:pt idx="79">
                  <c:v>44078.291666666475</c:v>
                </c:pt>
                <c:pt idx="80">
                  <c:v>44078.333333333139</c:v>
                </c:pt>
                <c:pt idx="81">
                  <c:v>44078.374999999804</c:v>
                </c:pt>
                <c:pt idx="82">
                  <c:v>44078.416666666468</c:v>
                </c:pt>
                <c:pt idx="83">
                  <c:v>44078.458333333132</c:v>
                </c:pt>
                <c:pt idx="84">
                  <c:v>44078.499999999796</c:v>
                </c:pt>
                <c:pt idx="85">
                  <c:v>44078.541666666461</c:v>
                </c:pt>
                <c:pt idx="86">
                  <c:v>44078.583333333125</c:v>
                </c:pt>
                <c:pt idx="87">
                  <c:v>44078.624999999789</c:v>
                </c:pt>
                <c:pt idx="88">
                  <c:v>44078.666666666453</c:v>
                </c:pt>
                <c:pt idx="89">
                  <c:v>44078.708333333117</c:v>
                </c:pt>
                <c:pt idx="90">
                  <c:v>44078.749999999782</c:v>
                </c:pt>
                <c:pt idx="91">
                  <c:v>44078.791666666446</c:v>
                </c:pt>
                <c:pt idx="92">
                  <c:v>44078.83333333311</c:v>
                </c:pt>
                <c:pt idx="93">
                  <c:v>44078.874999999774</c:v>
                </c:pt>
                <c:pt idx="94">
                  <c:v>44078.916666666439</c:v>
                </c:pt>
                <c:pt idx="95">
                  <c:v>44078.958333333103</c:v>
                </c:pt>
                <c:pt idx="96">
                  <c:v>44078.999999999767</c:v>
                </c:pt>
                <c:pt idx="97">
                  <c:v>44079.041666666431</c:v>
                </c:pt>
                <c:pt idx="98">
                  <c:v>44079.083333333096</c:v>
                </c:pt>
                <c:pt idx="99">
                  <c:v>44079.12499999976</c:v>
                </c:pt>
                <c:pt idx="100">
                  <c:v>44079.166666666424</c:v>
                </c:pt>
                <c:pt idx="101">
                  <c:v>44079.208333333088</c:v>
                </c:pt>
                <c:pt idx="102">
                  <c:v>44079.249999999753</c:v>
                </c:pt>
                <c:pt idx="103">
                  <c:v>44079.291666666417</c:v>
                </c:pt>
                <c:pt idx="104">
                  <c:v>44079.333333333081</c:v>
                </c:pt>
                <c:pt idx="105">
                  <c:v>44079.374999999745</c:v>
                </c:pt>
                <c:pt idx="106">
                  <c:v>44079.41666666641</c:v>
                </c:pt>
                <c:pt idx="107">
                  <c:v>44079.458333333074</c:v>
                </c:pt>
                <c:pt idx="108">
                  <c:v>44079.499999999738</c:v>
                </c:pt>
                <c:pt idx="109">
                  <c:v>44079.541666666402</c:v>
                </c:pt>
                <c:pt idx="110">
                  <c:v>44079.583333333067</c:v>
                </c:pt>
                <c:pt idx="111">
                  <c:v>44079.624999999731</c:v>
                </c:pt>
                <c:pt idx="112">
                  <c:v>44079.666666666395</c:v>
                </c:pt>
                <c:pt idx="113">
                  <c:v>44079.708333333059</c:v>
                </c:pt>
                <c:pt idx="114">
                  <c:v>44079.749999999724</c:v>
                </c:pt>
                <c:pt idx="115">
                  <c:v>44079.791666666388</c:v>
                </c:pt>
                <c:pt idx="116">
                  <c:v>44079.833333333052</c:v>
                </c:pt>
                <c:pt idx="117">
                  <c:v>44079.874999999716</c:v>
                </c:pt>
                <c:pt idx="118">
                  <c:v>44079.91666666638</c:v>
                </c:pt>
                <c:pt idx="119">
                  <c:v>44079.958333333045</c:v>
                </c:pt>
                <c:pt idx="120">
                  <c:v>44079.999999999709</c:v>
                </c:pt>
                <c:pt idx="121">
                  <c:v>44080.041666666373</c:v>
                </c:pt>
                <c:pt idx="122">
                  <c:v>44080.083333333037</c:v>
                </c:pt>
                <c:pt idx="123">
                  <c:v>44080.124999999702</c:v>
                </c:pt>
                <c:pt idx="124">
                  <c:v>44080.166666666366</c:v>
                </c:pt>
                <c:pt idx="125">
                  <c:v>44080.20833333303</c:v>
                </c:pt>
                <c:pt idx="126">
                  <c:v>44080.249999999694</c:v>
                </c:pt>
                <c:pt idx="127">
                  <c:v>44080.291666666359</c:v>
                </c:pt>
                <c:pt idx="128">
                  <c:v>44080.333333333023</c:v>
                </c:pt>
                <c:pt idx="129">
                  <c:v>44080.374999999687</c:v>
                </c:pt>
                <c:pt idx="130">
                  <c:v>44080.416666666351</c:v>
                </c:pt>
                <c:pt idx="131">
                  <c:v>44080.458333333016</c:v>
                </c:pt>
                <c:pt idx="132">
                  <c:v>44080.49999999968</c:v>
                </c:pt>
                <c:pt idx="133">
                  <c:v>44080.541666666344</c:v>
                </c:pt>
                <c:pt idx="134">
                  <c:v>44080.583333333008</c:v>
                </c:pt>
                <c:pt idx="135">
                  <c:v>44080.624999999673</c:v>
                </c:pt>
                <c:pt idx="136">
                  <c:v>44080.666666666337</c:v>
                </c:pt>
                <c:pt idx="137">
                  <c:v>44080.708333333001</c:v>
                </c:pt>
                <c:pt idx="138">
                  <c:v>44080.749999999665</c:v>
                </c:pt>
                <c:pt idx="139">
                  <c:v>44080.79166666633</c:v>
                </c:pt>
                <c:pt idx="140">
                  <c:v>44080.833333332994</c:v>
                </c:pt>
                <c:pt idx="141">
                  <c:v>44080.874999999658</c:v>
                </c:pt>
                <c:pt idx="142">
                  <c:v>44080.916666666322</c:v>
                </c:pt>
                <c:pt idx="143">
                  <c:v>44080.958333332987</c:v>
                </c:pt>
                <c:pt idx="144">
                  <c:v>44080.999999999651</c:v>
                </c:pt>
                <c:pt idx="145">
                  <c:v>44081.041666666315</c:v>
                </c:pt>
                <c:pt idx="146">
                  <c:v>44081.083333332979</c:v>
                </c:pt>
                <c:pt idx="147">
                  <c:v>44081.124999999643</c:v>
                </c:pt>
                <c:pt idx="148">
                  <c:v>44081.166666666308</c:v>
                </c:pt>
                <c:pt idx="149">
                  <c:v>44081.208333332972</c:v>
                </c:pt>
                <c:pt idx="150">
                  <c:v>44081.249999999636</c:v>
                </c:pt>
                <c:pt idx="151">
                  <c:v>44081.2916666663</c:v>
                </c:pt>
                <c:pt idx="152">
                  <c:v>44081.333333332965</c:v>
                </c:pt>
                <c:pt idx="153">
                  <c:v>44081.374999999629</c:v>
                </c:pt>
                <c:pt idx="154">
                  <c:v>44081.416666666293</c:v>
                </c:pt>
                <c:pt idx="155">
                  <c:v>44081.458333332957</c:v>
                </c:pt>
                <c:pt idx="156">
                  <c:v>44081.499999999622</c:v>
                </c:pt>
                <c:pt idx="157">
                  <c:v>44081.541666666286</c:v>
                </c:pt>
                <c:pt idx="158">
                  <c:v>44081.58333333295</c:v>
                </c:pt>
                <c:pt idx="159">
                  <c:v>44081.624999999614</c:v>
                </c:pt>
                <c:pt idx="160">
                  <c:v>44081.666666666279</c:v>
                </c:pt>
                <c:pt idx="161">
                  <c:v>44081.708333332943</c:v>
                </c:pt>
                <c:pt idx="162">
                  <c:v>44081.749999999607</c:v>
                </c:pt>
                <c:pt idx="163">
                  <c:v>44081.791666666271</c:v>
                </c:pt>
                <c:pt idx="164">
                  <c:v>44081.833333332936</c:v>
                </c:pt>
                <c:pt idx="165">
                  <c:v>44081.8749999996</c:v>
                </c:pt>
                <c:pt idx="166">
                  <c:v>44081.916666666264</c:v>
                </c:pt>
                <c:pt idx="167">
                  <c:v>44081.958333332928</c:v>
                </c:pt>
                <c:pt idx="168">
                  <c:v>44081.999999999593</c:v>
                </c:pt>
                <c:pt idx="169">
                  <c:v>44082.041666666257</c:v>
                </c:pt>
                <c:pt idx="170">
                  <c:v>44082.083333332921</c:v>
                </c:pt>
                <c:pt idx="171">
                  <c:v>44082.124999999585</c:v>
                </c:pt>
                <c:pt idx="172">
                  <c:v>44082.16666666625</c:v>
                </c:pt>
                <c:pt idx="173">
                  <c:v>44082.208333332914</c:v>
                </c:pt>
                <c:pt idx="174">
                  <c:v>44082.249999999578</c:v>
                </c:pt>
                <c:pt idx="175">
                  <c:v>44082.291666666242</c:v>
                </c:pt>
                <c:pt idx="176">
                  <c:v>44082.333333332906</c:v>
                </c:pt>
                <c:pt idx="177">
                  <c:v>44082.374999999571</c:v>
                </c:pt>
                <c:pt idx="178">
                  <c:v>44082.416666666235</c:v>
                </c:pt>
                <c:pt idx="179">
                  <c:v>44082.458333332899</c:v>
                </c:pt>
                <c:pt idx="180">
                  <c:v>44082.499999999563</c:v>
                </c:pt>
                <c:pt idx="181">
                  <c:v>44082.541666666228</c:v>
                </c:pt>
                <c:pt idx="182">
                  <c:v>44082.583333332892</c:v>
                </c:pt>
                <c:pt idx="183">
                  <c:v>44082.624999999556</c:v>
                </c:pt>
                <c:pt idx="184">
                  <c:v>44082.66666666622</c:v>
                </c:pt>
                <c:pt idx="185">
                  <c:v>44082.708333332885</c:v>
                </c:pt>
                <c:pt idx="186">
                  <c:v>44082.749999999549</c:v>
                </c:pt>
                <c:pt idx="187">
                  <c:v>44082.791666666213</c:v>
                </c:pt>
                <c:pt idx="188">
                  <c:v>44082.833333332877</c:v>
                </c:pt>
                <c:pt idx="189">
                  <c:v>44082.874999999542</c:v>
                </c:pt>
                <c:pt idx="190">
                  <c:v>44082.916666666206</c:v>
                </c:pt>
                <c:pt idx="191">
                  <c:v>44082.95833333287</c:v>
                </c:pt>
                <c:pt idx="192">
                  <c:v>44082.999999999534</c:v>
                </c:pt>
                <c:pt idx="193">
                  <c:v>44083.041666666199</c:v>
                </c:pt>
                <c:pt idx="194">
                  <c:v>44083.083333332863</c:v>
                </c:pt>
                <c:pt idx="195">
                  <c:v>44083.124999999527</c:v>
                </c:pt>
                <c:pt idx="196">
                  <c:v>44083.166666666191</c:v>
                </c:pt>
                <c:pt idx="197">
                  <c:v>44083.208333332856</c:v>
                </c:pt>
                <c:pt idx="198">
                  <c:v>44083.24999999952</c:v>
                </c:pt>
                <c:pt idx="199">
                  <c:v>44083.291666666184</c:v>
                </c:pt>
                <c:pt idx="200">
                  <c:v>44083.333333332848</c:v>
                </c:pt>
                <c:pt idx="201">
                  <c:v>44083.374999999513</c:v>
                </c:pt>
                <c:pt idx="202">
                  <c:v>44083.416666666177</c:v>
                </c:pt>
                <c:pt idx="203">
                  <c:v>44083.458333332841</c:v>
                </c:pt>
                <c:pt idx="204">
                  <c:v>44083.499999999505</c:v>
                </c:pt>
                <c:pt idx="205">
                  <c:v>44083.541666666169</c:v>
                </c:pt>
                <c:pt idx="206">
                  <c:v>44083.583333332834</c:v>
                </c:pt>
                <c:pt idx="207">
                  <c:v>44083.624999999498</c:v>
                </c:pt>
                <c:pt idx="208">
                  <c:v>44083.666666666162</c:v>
                </c:pt>
                <c:pt idx="209">
                  <c:v>44083.708333332826</c:v>
                </c:pt>
                <c:pt idx="210">
                  <c:v>44083.749999999491</c:v>
                </c:pt>
                <c:pt idx="211">
                  <c:v>44083.791666666155</c:v>
                </c:pt>
                <c:pt idx="212">
                  <c:v>44083.833333332819</c:v>
                </c:pt>
                <c:pt idx="213">
                  <c:v>44083.874999999483</c:v>
                </c:pt>
                <c:pt idx="214">
                  <c:v>44083.916666666148</c:v>
                </c:pt>
                <c:pt idx="215">
                  <c:v>44083.958333332812</c:v>
                </c:pt>
                <c:pt idx="216">
                  <c:v>44083.999999999476</c:v>
                </c:pt>
                <c:pt idx="217">
                  <c:v>44084.04166666614</c:v>
                </c:pt>
                <c:pt idx="218">
                  <c:v>44084.083333332805</c:v>
                </c:pt>
                <c:pt idx="219">
                  <c:v>44084.124999999469</c:v>
                </c:pt>
                <c:pt idx="220">
                  <c:v>44084.166666666133</c:v>
                </c:pt>
                <c:pt idx="221">
                  <c:v>44084.208333332797</c:v>
                </c:pt>
                <c:pt idx="222">
                  <c:v>44084.249999999462</c:v>
                </c:pt>
                <c:pt idx="223">
                  <c:v>44084.291666666126</c:v>
                </c:pt>
                <c:pt idx="224">
                  <c:v>44084.33333333279</c:v>
                </c:pt>
                <c:pt idx="225">
                  <c:v>44084.374999999454</c:v>
                </c:pt>
                <c:pt idx="226">
                  <c:v>44084.416666666119</c:v>
                </c:pt>
                <c:pt idx="227">
                  <c:v>44084.458333332783</c:v>
                </c:pt>
                <c:pt idx="228">
                  <c:v>44084.499999999447</c:v>
                </c:pt>
                <c:pt idx="229">
                  <c:v>44084.541666666111</c:v>
                </c:pt>
                <c:pt idx="230">
                  <c:v>44084.583333332776</c:v>
                </c:pt>
                <c:pt idx="231">
                  <c:v>44084.62499999944</c:v>
                </c:pt>
                <c:pt idx="232">
                  <c:v>44084.666666666104</c:v>
                </c:pt>
                <c:pt idx="233">
                  <c:v>44084.708333332768</c:v>
                </c:pt>
                <c:pt idx="234">
                  <c:v>44084.749999999432</c:v>
                </c:pt>
                <c:pt idx="235">
                  <c:v>44084.791666666097</c:v>
                </c:pt>
                <c:pt idx="236">
                  <c:v>44084.833333332761</c:v>
                </c:pt>
                <c:pt idx="237">
                  <c:v>44084.874999999425</c:v>
                </c:pt>
                <c:pt idx="238">
                  <c:v>44084.916666666089</c:v>
                </c:pt>
                <c:pt idx="239">
                  <c:v>44084.958333332754</c:v>
                </c:pt>
                <c:pt idx="240">
                  <c:v>44084.999999999418</c:v>
                </c:pt>
                <c:pt idx="241">
                  <c:v>44085.041666666082</c:v>
                </c:pt>
                <c:pt idx="242">
                  <c:v>44085.083333332746</c:v>
                </c:pt>
                <c:pt idx="243">
                  <c:v>44085.124999999411</c:v>
                </c:pt>
                <c:pt idx="244">
                  <c:v>44085.166666666075</c:v>
                </c:pt>
                <c:pt idx="245">
                  <c:v>44085.208333332739</c:v>
                </c:pt>
                <c:pt idx="246">
                  <c:v>44085.249999999403</c:v>
                </c:pt>
                <c:pt idx="247">
                  <c:v>44085.291666666068</c:v>
                </c:pt>
                <c:pt idx="248">
                  <c:v>44085.333333332732</c:v>
                </c:pt>
                <c:pt idx="249">
                  <c:v>44085.374999999396</c:v>
                </c:pt>
                <c:pt idx="250">
                  <c:v>44085.41666666606</c:v>
                </c:pt>
                <c:pt idx="251">
                  <c:v>44085.458333332725</c:v>
                </c:pt>
                <c:pt idx="252">
                  <c:v>44085.499999999389</c:v>
                </c:pt>
                <c:pt idx="253">
                  <c:v>44085.541666666053</c:v>
                </c:pt>
                <c:pt idx="254">
                  <c:v>44085.583333332717</c:v>
                </c:pt>
                <c:pt idx="255">
                  <c:v>44085.624999999382</c:v>
                </c:pt>
                <c:pt idx="256">
                  <c:v>44085.666666666046</c:v>
                </c:pt>
                <c:pt idx="257">
                  <c:v>44085.70833333271</c:v>
                </c:pt>
                <c:pt idx="258">
                  <c:v>44085.749999999374</c:v>
                </c:pt>
                <c:pt idx="259">
                  <c:v>44085.791666666039</c:v>
                </c:pt>
                <c:pt idx="260">
                  <c:v>44085.833333332703</c:v>
                </c:pt>
                <c:pt idx="261">
                  <c:v>44085.874999999367</c:v>
                </c:pt>
                <c:pt idx="262">
                  <c:v>44085.916666666031</c:v>
                </c:pt>
                <c:pt idx="263">
                  <c:v>44085.958333332695</c:v>
                </c:pt>
                <c:pt idx="264">
                  <c:v>44085.99999999936</c:v>
                </c:pt>
                <c:pt idx="265">
                  <c:v>44086.041666666024</c:v>
                </c:pt>
                <c:pt idx="266">
                  <c:v>44086.083333332688</c:v>
                </c:pt>
                <c:pt idx="267">
                  <c:v>44086.124999999352</c:v>
                </c:pt>
                <c:pt idx="268">
                  <c:v>44086.166666666017</c:v>
                </c:pt>
                <c:pt idx="269">
                  <c:v>44086.208333332681</c:v>
                </c:pt>
                <c:pt idx="270">
                  <c:v>44086.249999999345</c:v>
                </c:pt>
                <c:pt idx="271">
                  <c:v>44086.291666666009</c:v>
                </c:pt>
                <c:pt idx="272">
                  <c:v>44086.333333332674</c:v>
                </c:pt>
                <c:pt idx="273">
                  <c:v>44086.374999999338</c:v>
                </c:pt>
                <c:pt idx="274">
                  <c:v>44086.416666666002</c:v>
                </c:pt>
                <c:pt idx="275">
                  <c:v>44086.458333332666</c:v>
                </c:pt>
                <c:pt idx="276">
                  <c:v>44086.499999999331</c:v>
                </c:pt>
                <c:pt idx="277">
                  <c:v>44086.541666665995</c:v>
                </c:pt>
                <c:pt idx="278">
                  <c:v>44086.583333332659</c:v>
                </c:pt>
                <c:pt idx="279">
                  <c:v>44086.624999999323</c:v>
                </c:pt>
                <c:pt idx="280">
                  <c:v>44086.666666665988</c:v>
                </c:pt>
                <c:pt idx="281">
                  <c:v>44086.708333332652</c:v>
                </c:pt>
                <c:pt idx="282">
                  <c:v>44086.749999999316</c:v>
                </c:pt>
                <c:pt idx="283">
                  <c:v>44086.79166666598</c:v>
                </c:pt>
                <c:pt idx="284">
                  <c:v>44086.833333332645</c:v>
                </c:pt>
                <c:pt idx="285">
                  <c:v>44086.874999999309</c:v>
                </c:pt>
                <c:pt idx="286">
                  <c:v>44086.916666665973</c:v>
                </c:pt>
                <c:pt idx="287">
                  <c:v>44086.958333332637</c:v>
                </c:pt>
                <c:pt idx="288">
                  <c:v>44086.999999999302</c:v>
                </c:pt>
                <c:pt idx="289">
                  <c:v>44087.041666665966</c:v>
                </c:pt>
                <c:pt idx="290">
                  <c:v>44087.08333333263</c:v>
                </c:pt>
                <c:pt idx="291">
                  <c:v>44087.124999999294</c:v>
                </c:pt>
                <c:pt idx="292">
                  <c:v>44087.166666665958</c:v>
                </c:pt>
                <c:pt idx="293">
                  <c:v>44087.208333332623</c:v>
                </c:pt>
                <c:pt idx="294">
                  <c:v>44087.249999999287</c:v>
                </c:pt>
                <c:pt idx="295">
                  <c:v>44087.291666665951</c:v>
                </c:pt>
                <c:pt idx="296">
                  <c:v>44087.333333332615</c:v>
                </c:pt>
                <c:pt idx="297">
                  <c:v>44087.37499999928</c:v>
                </c:pt>
                <c:pt idx="298">
                  <c:v>44087.416666665944</c:v>
                </c:pt>
                <c:pt idx="299">
                  <c:v>44087.458333332608</c:v>
                </c:pt>
                <c:pt idx="300">
                  <c:v>44087.499999999272</c:v>
                </c:pt>
                <c:pt idx="301">
                  <c:v>44087.541666665937</c:v>
                </c:pt>
                <c:pt idx="302">
                  <c:v>44087.583333332601</c:v>
                </c:pt>
                <c:pt idx="303">
                  <c:v>44087.624999999265</c:v>
                </c:pt>
                <c:pt idx="304">
                  <c:v>44087.666666665929</c:v>
                </c:pt>
                <c:pt idx="305">
                  <c:v>44087.708333332594</c:v>
                </c:pt>
                <c:pt idx="306">
                  <c:v>44087.749999999258</c:v>
                </c:pt>
                <c:pt idx="307">
                  <c:v>44087.791666665922</c:v>
                </c:pt>
                <c:pt idx="308">
                  <c:v>44087.833333332586</c:v>
                </c:pt>
                <c:pt idx="309">
                  <c:v>44087.874999999251</c:v>
                </c:pt>
                <c:pt idx="310">
                  <c:v>44087.916666665915</c:v>
                </c:pt>
                <c:pt idx="311">
                  <c:v>44087.958333332579</c:v>
                </c:pt>
                <c:pt idx="312">
                  <c:v>44087.999999999243</c:v>
                </c:pt>
                <c:pt idx="313">
                  <c:v>44088.041666665908</c:v>
                </c:pt>
                <c:pt idx="314">
                  <c:v>44088.083333332572</c:v>
                </c:pt>
                <c:pt idx="315">
                  <c:v>44088.124999999236</c:v>
                </c:pt>
                <c:pt idx="316">
                  <c:v>44088.1666666659</c:v>
                </c:pt>
                <c:pt idx="317">
                  <c:v>44088.208333332565</c:v>
                </c:pt>
                <c:pt idx="318">
                  <c:v>44088.249999999229</c:v>
                </c:pt>
                <c:pt idx="319">
                  <c:v>44088.291666665893</c:v>
                </c:pt>
                <c:pt idx="320">
                  <c:v>44088.333333332557</c:v>
                </c:pt>
                <c:pt idx="321">
                  <c:v>44088.374999999221</c:v>
                </c:pt>
                <c:pt idx="322">
                  <c:v>44088.416666665886</c:v>
                </c:pt>
                <c:pt idx="323">
                  <c:v>44088.45833333255</c:v>
                </c:pt>
                <c:pt idx="324">
                  <c:v>44088.499999999214</c:v>
                </c:pt>
                <c:pt idx="325">
                  <c:v>44088.541666665878</c:v>
                </c:pt>
                <c:pt idx="326">
                  <c:v>44088.583333332543</c:v>
                </c:pt>
                <c:pt idx="327">
                  <c:v>44088.624999999207</c:v>
                </c:pt>
                <c:pt idx="328">
                  <c:v>44088.666666665871</c:v>
                </c:pt>
                <c:pt idx="329">
                  <c:v>44088.708333332535</c:v>
                </c:pt>
                <c:pt idx="330">
                  <c:v>44088.7499999992</c:v>
                </c:pt>
                <c:pt idx="331">
                  <c:v>44088.791666665864</c:v>
                </c:pt>
                <c:pt idx="332">
                  <c:v>44088.833333332528</c:v>
                </c:pt>
                <c:pt idx="333">
                  <c:v>44088.874999999192</c:v>
                </c:pt>
                <c:pt idx="334">
                  <c:v>44088.916666665857</c:v>
                </c:pt>
                <c:pt idx="335">
                  <c:v>44088.958333332521</c:v>
                </c:pt>
                <c:pt idx="336">
                  <c:v>44088.999999999185</c:v>
                </c:pt>
                <c:pt idx="337">
                  <c:v>44089.041666665849</c:v>
                </c:pt>
                <c:pt idx="338">
                  <c:v>44089.083333332514</c:v>
                </c:pt>
                <c:pt idx="339">
                  <c:v>44089.124999999178</c:v>
                </c:pt>
                <c:pt idx="340">
                  <c:v>44089.166666665842</c:v>
                </c:pt>
                <c:pt idx="341">
                  <c:v>44089.208333332506</c:v>
                </c:pt>
                <c:pt idx="342">
                  <c:v>44089.249999999171</c:v>
                </c:pt>
                <c:pt idx="343">
                  <c:v>44089.291666665835</c:v>
                </c:pt>
                <c:pt idx="344">
                  <c:v>44089.333333332499</c:v>
                </c:pt>
                <c:pt idx="345">
                  <c:v>44089.374999999163</c:v>
                </c:pt>
                <c:pt idx="346">
                  <c:v>44089.416666665828</c:v>
                </c:pt>
                <c:pt idx="347">
                  <c:v>44089.458333332492</c:v>
                </c:pt>
                <c:pt idx="348">
                  <c:v>44089.499999999156</c:v>
                </c:pt>
                <c:pt idx="349">
                  <c:v>44089.54166666582</c:v>
                </c:pt>
                <c:pt idx="350">
                  <c:v>44089.583333332484</c:v>
                </c:pt>
                <c:pt idx="351">
                  <c:v>44089.624999999149</c:v>
                </c:pt>
                <c:pt idx="352">
                  <c:v>44089.666666665813</c:v>
                </c:pt>
                <c:pt idx="353">
                  <c:v>44089.708333332477</c:v>
                </c:pt>
                <c:pt idx="354">
                  <c:v>44089.749999999141</c:v>
                </c:pt>
                <c:pt idx="355">
                  <c:v>44089.791666665806</c:v>
                </c:pt>
                <c:pt idx="356">
                  <c:v>44089.83333333247</c:v>
                </c:pt>
                <c:pt idx="357">
                  <c:v>44089.874999999134</c:v>
                </c:pt>
                <c:pt idx="358">
                  <c:v>44089.916666665798</c:v>
                </c:pt>
                <c:pt idx="359">
                  <c:v>44089.958333332463</c:v>
                </c:pt>
                <c:pt idx="360">
                  <c:v>44089.999999999127</c:v>
                </c:pt>
                <c:pt idx="361">
                  <c:v>44090.041666665791</c:v>
                </c:pt>
                <c:pt idx="362">
                  <c:v>44090.083333332455</c:v>
                </c:pt>
                <c:pt idx="363">
                  <c:v>44090.12499999912</c:v>
                </c:pt>
                <c:pt idx="364">
                  <c:v>44090.166666665784</c:v>
                </c:pt>
                <c:pt idx="365">
                  <c:v>44090.208333332448</c:v>
                </c:pt>
                <c:pt idx="366">
                  <c:v>44090.249999999112</c:v>
                </c:pt>
                <c:pt idx="367">
                  <c:v>44090.291666665777</c:v>
                </c:pt>
                <c:pt idx="368">
                  <c:v>44090.333333332441</c:v>
                </c:pt>
                <c:pt idx="369">
                  <c:v>44090.374999999105</c:v>
                </c:pt>
                <c:pt idx="370">
                  <c:v>44090.416666665769</c:v>
                </c:pt>
                <c:pt idx="371">
                  <c:v>44090.458333332434</c:v>
                </c:pt>
                <c:pt idx="372">
                  <c:v>44090.499999999098</c:v>
                </c:pt>
                <c:pt idx="373">
                  <c:v>44090.541666665762</c:v>
                </c:pt>
                <c:pt idx="374">
                  <c:v>44090.583333332426</c:v>
                </c:pt>
                <c:pt idx="375">
                  <c:v>44090.624999999091</c:v>
                </c:pt>
                <c:pt idx="376">
                  <c:v>44090.666666665755</c:v>
                </c:pt>
                <c:pt idx="377">
                  <c:v>44090.708333332419</c:v>
                </c:pt>
                <c:pt idx="378">
                  <c:v>44090.749999999083</c:v>
                </c:pt>
                <c:pt idx="379">
                  <c:v>44090.791666665747</c:v>
                </c:pt>
                <c:pt idx="380">
                  <c:v>44090.833333332412</c:v>
                </c:pt>
                <c:pt idx="381">
                  <c:v>44090.874999999076</c:v>
                </c:pt>
                <c:pt idx="382">
                  <c:v>44090.91666666574</c:v>
                </c:pt>
                <c:pt idx="383">
                  <c:v>44090.958333332404</c:v>
                </c:pt>
                <c:pt idx="384">
                  <c:v>44090.999999999069</c:v>
                </c:pt>
                <c:pt idx="385">
                  <c:v>44091.041666665733</c:v>
                </c:pt>
                <c:pt idx="386">
                  <c:v>44091.083333332397</c:v>
                </c:pt>
                <c:pt idx="387">
                  <c:v>44091.124999999061</c:v>
                </c:pt>
                <c:pt idx="388">
                  <c:v>44091.166666665726</c:v>
                </c:pt>
                <c:pt idx="389">
                  <c:v>44091.20833333239</c:v>
                </c:pt>
                <c:pt idx="390">
                  <c:v>44091.249999999054</c:v>
                </c:pt>
                <c:pt idx="391">
                  <c:v>44091.291666665718</c:v>
                </c:pt>
                <c:pt idx="392">
                  <c:v>44091.333333332383</c:v>
                </c:pt>
                <c:pt idx="393">
                  <c:v>44091.374999999047</c:v>
                </c:pt>
                <c:pt idx="394">
                  <c:v>44091.416666665711</c:v>
                </c:pt>
                <c:pt idx="395">
                  <c:v>44091.458333332375</c:v>
                </c:pt>
                <c:pt idx="396">
                  <c:v>44091.49999999904</c:v>
                </c:pt>
                <c:pt idx="397">
                  <c:v>44091.541666665704</c:v>
                </c:pt>
                <c:pt idx="398">
                  <c:v>44091.583333332368</c:v>
                </c:pt>
                <c:pt idx="399">
                  <c:v>44091.624999999032</c:v>
                </c:pt>
                <c:pt idx="400">
                  <c:v>44091.666666665697</c:v>
                </c:pt>
                <c:pt idx="401">
                  <c:v>44091.708333332361</c:v>
                </c:pt>
                <c:pt idx="402">
                  <c:v>44091.749999999025</c:v>
                </c:pt>
                <c:pt idx="403">
                  <c:v>44091.791666665689</c:v>
                </c:pt>
                <c:pt idx="404">
                  <c:v>44091.833333332354</c:v>
                </c:pt>
                <c:pt idx="405">
                  <c:v>44091.874999999018</c:v>
                </c:pt>
                <c:pt idx="406">
                  <c:v>44091.916666665682</c:v>
                </c:pt>
                <c:pt idx="407">
                  <c:v>44091.958333332346</c:v>
                </c:pt>
                <c:pt idx="408">
                  <c:v>44091.99999999901</c:v>
                </c:pt>
                <c:pt idx="409">
                  <c:v>44092.041666665675</c:v>
                </c:pt>
                <c:pt idx="410">
                  <c:v>44092.083333332339</c:v>
                </c:pt>
                <c:pt idx="411">
                  <c:v>44092.124999999003</c:v>
                </c:pt>
                <c:pt idx="412">
                  <c:v>44092.166666665667</c:v>
                </c:pt>
                <c:pt idx="413">
                  <c:v>44092.208333332332</c:v>
                </c:pt>
                <c:pt idx="414">
                  <c:v>44092.249999998996</c:v>
                </c:pt>
                <c:pt idx="415">
                  <c:v>44092.29166666566</c:v>
                </c:pt>
                <c:pt idx="416">
                  <c:v>44092.333333332324</c:v>
                </c:pt>
                <c:pt idx="417">
                  <c:v>44092.374999998989</c:v>
                </c:pt>
                <c:pt idx="418">
                  <c:v>44092.416666665653</c:v>
                </c:pt>
                <c:pt idx="419">
                  <c:v>44092.458333332317</c:v>
                </c:pt>
                <c:pt idx="420">
                  <c:v>44092.499999998981</c:v>
                </c:pt>
                <c:pt idx="421">
                  <c:v>44092.541666665646</c:v>
                </c:pt>
                <c:pt idx="422">
                  <c:v>44092.58333333231</c:v>
                </c:pt>
                <c:pt idx="423">
                  <c:v>44092.624999998974</c:v>
                </c:pt>
                <c:pt idx="424">
                  <c:v>44092.666666665638</c:v>
                </c:pt>
                <c:pt idx="425">
                  <c:v>44092.708333332303</c:v>
                </c:pt>
                <c:pt idx="426">
                  <c:v>44092.749999998967</c:v>
                </c:pt>
                <c:pt idx="427">
                  <c:v>44092.791666665631</c:v>
                </c:pt>
                <c:pt idx="428">
                  <c:v>44092.833333332295</c:v>
                </c:pt>
                <c:pt idx="429">
                  <c:v>44092.87499999896</c:v>
                </c:pt>
                <c:pt idx="430">
                  <c:v>44092.916666665624</c:v>
                </c:pt>
                <c:pt idx="431">
                  <c:v>44092.958333332288</c:v>
                </c:pt>
                <c:pt idx="432">
                  <c:v>44092.999999998952</c:v>
                </c:pt>
                <c:pt idx="433">
                  <c:v>44093.041666665617</c:v>
                </c:pt>
                <c:pt idx="434">
                  <c:v>44093.083333332281</c:v>
                </c:pt>
                <c:pt idx="435">
                  <c:v>44093.124999998945</c:v>
                </c:pt>
                <c:pt idx="436">
                  <c:v>44093.166666665609</c:v>
                </c:pt>
                <c:pt idx="437">
                  <c:v>44093.208333332273</c:v>
                </c:pt>
                <c:pt idx="438">
                  <c:v>44093.249999998938</c:v>
                </c:pt>
                <c:pt idx="439">
                  <c:v>44093.291666665602</c:v>
                </c:pt>
                <c:pt idx="440">
                  <c:v>44093.333333332266</c:v>
                </c:pt>
                <c:pt idx="441">
                  <c:v>44093.37499999893</c:v>
                </c:pt>
                <c:pt idx="442">
                  <c:v>44093.416666665595</c:v>
                </c:pt>
                <c:pt idx="443">
                  <c:v>44093.458333332259</c:v>
                </c:pt>
                <c:pt idx="444">
                  <c:v>44093.499999998923</c:v>
                </c:pt>
                <c:pt idx="445">
                  <c:v>44093.541666665587</c:v>
                </c:pt>
                <c:pt idx="446">
                  <c:v>44093.583333332252</c:v>
                </c:pt>
                <c:pt idx="447">
                  <c:v>44093.624999998916</c:v>
                </c:pt>
                <c:pt idx="448">
                  <c:v>44093.66666666558</c:v>
                </c:pt>
                <c:pt idx="449">
                  <c:v>44093.708333332244</c:v>
                </c:pt>
                <c:pt idx="450">
                  <c:v>44093.749999998909</c:v>
                </c:pt>
                <c:pt idx="451">
                  <c:v>44093.791666665573</c:v>
                </c:pt>
                <c:pt idx="452">
                  <c:v>44093.833333332237</c:v>
                </c:pt>
                <c:pt idx="453">
                  <c:v>44093.874999998901</c:v>
                </c:pt>
                <c:pt idx="454">
                  <c:v>44093.916666665566</c:v>
                </c:pt>
                <c:pt idx="455">
                  <c:v>44093.95833333223</c:v>
                </c:pt>
                <c:pt idx="456">
                  <c:v>44093.999999998894</c:v>
                </c:pt>
                <c:pt idx="457">
                  <c:v>44094.041666665558</c:v>
                </c:pt>
                <c:pt idx="458">
                  <c:v>44094.083333332223</c:v>
                </c:pt>
                <c:pt idx="459">
                  <c:v>44094.124999998887</c:v>
                </c:pt>
                <c:pt idx="460">
                  <c:v>44094.166666665551</c:v>
                </c:pt>
                <c:pt idx="461">
                  <c:v>44094.208333332215</c:v>
                </c:pt>
                <c:pt idx="462">
                  <c:v>44094.24999999888</c:v>
                </c:pt>
                <c:pt idx="463">
                  <c:v>44094.291666665544</c:v>
                </c:pt>
                <c:pt idx="464">
                  <c:v>44094.333333332208</c:v>
                </c:pt>
                <c:pt idx="465">
                  <c:v>44094.374999998872</c:v>
                </c:pt>
                <c:pt idx="466">
                  <c:v>44094.416666665536</c:v>
                </c:pt>
                <c:pt idx="467">
                  <c:v>44094.458333332201</c:v>
                </c:pt>
                <c:pt idx="468">
                  <c:v>44094.499999998865</c:v>
                </c:pt>
                <c:pt idx="469">
                  <c:v>44094.541666665529</c:v>
                </c:pt>
                <c:pt idx="470">
                  <c:v>44094.583333332193</c:v>
                </c:pt>
                <c:pt idx="471">
                  <c:v>44094.624999998858</c:v>
                </c:pt>
                <c:pt idx="472">
                  <c:v>44094.666666665522</c:v>
                </c:pt>
                <c:pt idx="473">
                  <c:v>44094.708333332186</c:v>
                </c:pt>
                <c:pt idx="474">
                  <c:v>44094.74999999885</c:v>
                </c:pt>
                <c:pt idx="475">
                  <c:v>44094.791666665515</c:v>
                </c:pt>
                <c:pt idx="476">
                  <c:v>44094.833333332179</c:v>
                </c:pt>
                <c:pt idx="477">
                  <c:v>44094.874999998843</c:v>
                </c:pt>
                <c:pt idx="478">
                  <c:v>44094.916666665507</c:v>
                </c:pt>
                <c:pt idx="479">
                  <c:v>44094.958333332172</c:v>
                </c:pt>
                <c:pt idx="480">
                  <c:v>44094.999999998836</c:v>
                </c:pt>
                <c:pt idx="481">
                  <c:v>44095.0416666655</c:v>
                </c:pt>
                <c:pt idx="482">
                  <c:v>44095.083333332164</c:v>
                </c:pt>
                <c:pt idx="483">
                  <c:v>44095.124999998829</c:v>
                </c:pt>
                <c:pt idx="484">
                  <c:v>44095.166666665493</c:v>
                </c:pt>
                <c:pt idx="485">
                  <c:v>44095.208333332157</c:v>
                </c:pt>
                <c:pt idx="486">
                  <c:v>44095.249999998821</c:v>
                </c:pt>
                <c:pt idx="487">
                  <c:v>44095.291666665486</c:v>
                </c:pt>
                <c:pt idx="488">
                  <c:v>44095.33333333215</c:v>
                </c:pt>
                <c:pt idx="489">
                  <c:v>44095.374999998814</c:v>
                </c:pt>
                <c:pt idx="490">
                  <c:v>44095.416666665478</c:v>
                </c:pt>
                <c:pt idx="491">
                  <c:v>44095.458333332143</c:v>
                </c:pt>
                <c:pt idx="492">
                  <c:v>44095.499999998807</c:v>
                </c:pt>
                <c:pt idx="493">
                  <c:v>44095.541666665471</c:v>
                </c:pt>
                <c:pt idx="494">
                  <c:v>44095.583333332135</c:v>
                </c:pt>
                <c:pt idx="495">
                  <c:v>44095.624999998799</c:v>
                </c:pt>
                <c:pt idx="496">
                  <c:v>44095.666666665464</c:v>
                </c:pt>
                <c:pt idx="497">
                  <c:v>44095.708333332128</c:v>
                </c:pt>
                <c:pt idx="498">
                  <c:v>44095.749999998792</c:v>
                </c:pt>
                <c:pt idx="499">
                  <c:v>44095.791666665456</c:v>
                </c:pt>
                <c:pt idx="500">
                  <c:v>44095.833333332121</c:v>
                </c:pt>
                <c:pt idx="501">
                  <c:v>44095.874999998785</c:v>
                </c:pt>
                <c:pt idx="502">
                  <c:v>44095.916666665449</c:v>
                </c:pt>
                <c:pt idx="503">
                  <c:v>44095.958333332113</c:v>
                </c:pt>
                <c:pt idx="504">
                  <c:v>44095.999999998778</c:v>
                </c:pt>
                <c:pt idx="505">
                  <c:v>44096.041666665442</c:v>
                </c:pt>
                <c:pt idx="506">
                  <c:v>44096.083333332106</c:v>
                </c:pt>
                <c:pt idx="507">
                  <c:v>44096.12499999877</c:v>
                </c:pt>
                <c:pt idx="508">
                  <c:v>44096.166666665435</c:v>
                </c:pt>
                <c:pt idx="509">
                  <c:v>44096.208333332099</c:v>
                </c:pt>
                <c:pt idx="510">
                  <c:v>44096.249999998763</c:v>
                </c:pt>
                <c:pt idx="511">
                  <c:v>44096.291666665427</c:v>
                </c:pt>
                <c:pt idx="512">
                  <c:v>44096.333333332092</c:v>
                </c:pt>
                <c:pt idx="513">
                  <c:v>44096.374999998756</c:v>
                </c:pt>
                <c:pt idx="514">
                  <c:v>44096.41666666542</c:v>
                </c:pt>
                <c:pt idx="515">
                  <c:v>44096.458333332084</c:v>
                </c:pt>
                <c:pt idx="516">
                  <c:v>44096.499999998749</c:v>
                </c:pt>
                <c:pt idx="517">
                  <c:v>44096.541666665413</c:v>
                </c:pt>
                <c:pt idx="518">
                  <c:v>44096.583333332077</c:v>
                </c:pt>
                <c:pt idx="519">
                  <c:v>44096.624999998741</c:v>
                </c:pt>
                <c:pt idx="520">
                  <c:v>44096.666666665406</c:v>
                </c:pt>
                <c:pt idx="521">
                  <c:v>44096.70833333207</c:v>
                </c:pt>
                <c:pt idx="522">
                  <c:v>44096.749999998734</c:v>
                </c:pt>
                <c:pt idx="523">
                  <c:v>44096.791666665398</c:v>
                </c:pt>
                <c:pt idx="524">
                  <c:v>44096.833333332062</c:v>
                </c:pt>
                <c:pt idx="525">
                  <c:v>44096.874999998727</c:v>
                </c:pt>
                <c:pt idx="526">
                  <c:v>44096.916666665391</c:v>
                </c:pt>
                <c:pt idx="527">
                  <c:v>44096.958333332055</c:v>
                </c:pt>
                <c:pt idx="528">
                  <c:v>44096.999999998719</c:v>
                </c:pt>
                <c:pt idx="529">
                  <c:v>44097.041666665384</c:v>
                </c:pt>
                <c:pt idx="530">
                  <c:v>44097.083333332048</c:v>
                </c:pt>
                <c:pt idx="531">
                  <c:v>44097.124999998712</c:v>
                </c:pt>
                <c:pt idx="532">
                  <c:v>44097.166666665376</c:v>
                </c:pt>
                <c:pt idx="533">
                  <c:v>44097.208333332041</c:v>
                </c:pt>
                <c:pt idx="534">
                  <c:v>44097.249999998705</c:v>
                </c:pt>
                <c:pt idx="535">
                  <c:v>44097.291666665369</c:v>
                </c:pt>
                <c:pt idx="536">
                  <c:v>44097.333333332033</c:v>
                </c:pt>
                <c:pt idx="537">
                  <c:v>44097.374999998698</c:v>
                </c:pt>
                <c:pt idx="538">
                  <c:v>44097.416666665362</c:v>
                </c:pt>
                <c:pt idx="539">
                  <c:v>44097.458333332026</c:v>
                </c:pt>
                <c:pt idx="540">
                  <c:v>44097.49999999869</c:v>
                </c:pt>
                <c:pt idx="541">
                  <c:v>44097.541666665355</c:v>
                </c:pt>
                <c:pt idx="542">
                  <c:v>44097.583333332019</c:v>
                </c:pt>
                <c:pt idx="543">
                  <c:v>44097.624999998683</c:v>
                </c:pt>
                <c:pt idx="544">
                  <c:v>44097.666666665347</c:v>
                </c:pt>
                <c:pt idx="545">
                  <c:v>44097.708333332012</c:v>
                </c:pt>
                <c:pt idx="546">
                  <c:v>44097.749999998676</c:v>
                </c:pt>
                <c:pt idx="547">
                  <c:v>44097.79166666534</c:v>
                </c:pt>
                <c:pt idx="548">
                  <c:v>44097.833333332004</c:v>
                </c:pt>
                <c:pt idx="549">
                  <c:v>44097.874999998668</c:v>
                </c:pt>
                <c:pt idx="550">
                  <c:v>44097.916666665333</c:v>
                </c:pt>
                <c:pt idx="551">
                  <c:v>44097.958333331997</c:v>
                </c:pt>
                <c:pt idx="552">
                  <c:v>44097.999999998661</c:v>
                </c:pt>
                <c:pt idx="553">
                  <c:v>44098.041666665325</c:v>
                </c:pt>
                <c:pt idx="554">
                  <c:v>44098.08333333199</c:v>
                </c:pt>
                <c:pt idx="555">
                  <c:v>44098.124999998654</c:v>
                </c:pt>
                <c:pt idx="556">
                  <c:v>44098.166666665318</c:v>
                </c:pt>
                <c:pt idx="557">
                  <c:v>44098.208333331982</c:v>
                </c:pt>
                <c:pt idx="558">
                  <c:v>44098.249999998647</c:v>
                </c:pt>
                <c:pt idx="559">
                  <c:v>44098.291666665311</c:v>
                </c:pt>
                <c:pt idx="560">
                  <c:v>44098.333333331975</c:v>
                </c:pt>
                <c:pt idx="561">
                  <c:v>44098.374999998639</c:v>
                </c:pt>
                <c:pt idx="562">
                  <c:v>44098.416666665304</c:v>
                </c:pt>
                <c:pt idx="563">
                  <c:v>44098.458333331968</c:v>
                </c:pt>
                <c:pt idx="564">
                  <c:v>44098.499999998632</c:v>
                </c:pt>
                <c:pt idx="565">
                  <c:v>44098.541666665296</c:v>
                </c:pt>
                <c:pt idx="566">
                  <c:v>44098.583333331961</c:v>
                </c:pt>
                <c:pt idx="567">
                  <c:v>44098.624999998625</c:v>
                </c:pt>
                <c:pt idx="568">
                  <c:v>44098.666666665289</c:v>
                </c:pt>
                <c:pt idx="569">
                  <c:v>44098.708333331953</c:v>
                </c:pt>
                <c:pt idx="570">
                  <c:v>44098.749999998618</c:v>
                </c:pt>
                <c:pt idx="571">
                  <c:v>44098.791666665282</c:v>
                </c:pt>
                <c:pt idx="572">
                  <c:v>44098.833333331946</c:v>
                </c:pt>
                <c:pt idx="573">
                  <c:v>44098.87499999861</c:v>
                </c:pt>
                <c:pt idx="574">
                  <c:v>44098.916666665275</c:v>
                </c:pt>
                <c:pt idx="575">
                  <c:v>44098.958333331939</c:v>
                </c:pt>
                <c:pt idx="576">
                  <c:v>44098.999999998603</c:v>
                </c:pt>
                <c:pt idx="577">
                  <c:v>44099.041666665267</c:v>
                </c:pt>
                <c:pt idx="578">
                  <c:v>44099.083333331931</c:v>
                </c:pt>
                <c:pt idx="579">
                  <c:v>44099.124999998596</c:v>
                </c:pt>
                <c:pt idx="580">
                  <c:v>44099.16666666526</c:v>
                </c:pt>
                <c:pt idx="581">
                  <c:v>44099.208333331924</c:v>
                </c:pt>
                <c:pt idx="582">
                  <c:v>44099.249999998588</c:v>
                </c:pt>
                <c:pt idx="583">
                  <c:v>44099.291666665253</c:v>
                </c:pt>
                <c:pt idx="584">
                  <c:v>44099.333333331917</c:v>
                </c:pt>
                <c:pt idx="585">
                  <c:v>44099.374999998581</c:v>
                </c:pt>
                <c:pt idx="586">
                  <c:v>44099.416666665245</c:v>
                </c:pt>
                <c:pt idx="587">
                  <c:v>44099.45833333191</c:v>
                </c:pt>
                <c:pt idx="588">
                  <c:v>44099.499999998574</c:v>
                </c:pt>
                <c:pt idx="589">
                  <c:v>44099.541666665238</c:v>
                </c:pt>
                <c:pt idx="590">
                  <c:v>44099.583333331902</c:v>
                </c:pt>
                <c:pt idx="591">
                  <c:v>44099.624999998567</c:v>
                </c:pt>
                <c:pt idx="592">
                  <c:v>44099.666666665231</c:v>
                </c:pt>
                <c:pt idx="593">
                  <c:v>44099.708333331895</c:v>
                </c:pt>
                <c:pt idx="594">
                  <c:v>44099.749999998559</c:v>
                </c:pt>
                <c:pt idx="595">
                  <c:v>44099.791666665224</c:v>
                </c:pt>
                <c:pt idx="596">
                  <c:v>44099.833333331888</c:v>
                </c:pt>
                <c:pt idx="597">
                  <c:v>44099.874999998552</c:v>
                </c:pt>
                <c:pt idx="598">
                  <c:v>44099.916666665216</c:v>
                </c:pt>
                <c:pt idx="599">
                  <c:v>44099.958333331881</c:v>
                </c:pt>
                <c:pt idx="600">
                  <c:v>44099.999999998545</c:v>
                </c:pt>
                <c:pt idx="601">
                  <c:v>44100.041666665209</c:v>
                </c:pt>
                <c:pt idx="602">
                  <c:v>44100.083333331873</c:v>
                </c:pt>
                <c:pt idx="603">
                  <c:v>44100.124999998538</c:v>
                </c:pt>
                <c:pt idx="604">
                  <c:v>44100.166666665202</c:v>
                </c:pt>
                <c:pt idx="605">
                  <c:v>44100.208333331866</c:v>
                </c:pt>
                <c:pt idx="606">
                  <c:v>44100.24999999853</c:v>
                </c:pt>
                <c:pt idx="607">
                  <c:v>44100.291666665194</c:v>
                </c:pt>
                <c:pt idx="608">
                  <c:v>44100.333333331859</c:v>
                </c:pt>
                <c:pt idx="609">
                  <c:v>44100.374999998523</c:v>
                </c:pt>
                <c:pt idx="610">
                  <c:v>44100.416666665187</c:v>
                </c:pt>
                <c:pt idx="611">
                  <c:v>44100.458333331851</c:v>
                </c:pt>
                <c:pt idx="612">
                  <c:v>44100.499999998516</c:v>
                </c:pt>
                <c:pt idx="613">
                  <c:v>44100.54166666518</c:v>
                </c:pt>
                <c:pt idx="614">
                  <c:v>44100.583333331844</c:v>
                </c:pt>
                <c:pt idx="615">
                  <c:v>44100.624999998508</c:v>
                </c:pt>
                <c:pt idx="616">
                  <c:v>44100.666666665173</c:v>
                </c:pt>
                <c:pt idx="617">
                  <c:v>44100.708333331837</c:v>
                </c:pt>
                <c:pt idx="618">
                  <c:v>44100.749999998501</c:v>
                </c:pt>
                <c:pt idx="619">
                  <c:v>44100.791666665165</c:v>
                </c:pt>
                <c:pt idx="620">
                  <c:v>44100.83333333183</c:v>
                </c:pt>
                <c:pt idx="621">
                  <c:v>44100.874999998494</c:v>
                </c:pt>
                <c:pt idx="622">
                  <c:v>44100.916666665158</c:v>
                </c:pt>
                <c:pt idx="623">
                  <c:v>44100.958333331822</c:v>
                </c:pt>
                <c:pt idx="624">
                  <c:v>44100.999999998487</c:v>
                </c:pt>
                <c:pt idx="625">
                  <c:v>44101.041666665151</c:v>
                </c:pt>
                <c:pt idx="626">
                  <c:v>44101.083333331815</c:v>
                </c:pt>
                <c:pt idx="627">
                  <c:v>44101.124999998479</c:v>
                </c:pt>
                <c:pt idx="628">
                  <c:v>44101.166666665144</c:v>
                </c:pt>
                <c:pt idx="629">
                  <c:v>44101.208333331808</c:v>
                </c:pt>
                <c:pt idx="630">
                  <c:v>44101.249999998472</c:v>
                </c:pt>
                <c:pt idx="631">
                  <c:v>44101.291666665136</c:v>
                </c:pt>
                <c:pt idx="632">
                  <c:v>44101.333333331801</c:v>
                </c:pt>
                <c:pt idx="633">
                  <c:v>44101.374999998465</c:v>
                </c:pt>
                <c:pt idx="634">
                  <c:v>44101.416666665129</c:v>
                </c:pt>
                <c:pt idx="635">
                  <c:v>44101.458333331793</c:v>
                </c:pt>
                <c:pt idx="636">
                  <c:v>44101.499999998457</c:v>
                </c:pt>
                <c:pt idx="637">
                  <c:v>44101.541666665122</c:v>
                </c:pt>
                <c:pt idx="638">
                  <c:v>44101.583333331786</c:v>
                </c:pt>
                <c:pt idx="639">
                  <c:v>44101.62499999845</c:v>
                </c:pt>
                <c:pt idx="640">
                  <c:v>44101.666666665114</c:v>
                </c:pt>
                <c:pt idx="641">
                  <c:v>44101.708333331779</c:v>
                </c:pt>
                <c:pt idx="642">
                  <c:v>44101.749999998443</c:v>
                </c:pt>
                <c:pt idx="643">
                  <c:v>44101.791666665107</c:v>
                </c:pt>
                <c:pt idx="644">
                  <c:v>44101.833333331771</c:v>
                </c:pt>
                <c:pt idx="645">
                  <c:v>44101.874999998436</c:v>
                </c:pt>
                <c:pt idx="646">
                  <c:v>44101.9166666651</c:v>
                </c:pt>
                <c:pt idx="647">
                  <c:v>44101.958333331764</c:v>
                </c:pt>
                <c:pt idx="648">
                  <c:v>44101.999999998428</c:v>
                </c:pt>
                <c:pt idx="649">
                  <c:v>44102.041666665093</c:v>
                </c:pt>
                <c:pt idx="650">
                  <c:v>44102.083333331757</c:v>
                </c:pt>
                <c:pt idx="651">
                  <c:v>44102.124999998421</c:v>
                </c:pt>
                <c:pt idx="652">
                  <c:v>44102.166666665085</c:v>
                </c:pt>
                <c:pt idx="653">
                  <c:v>44102.20833333175</c:v>
                </c:pt>
                <c:pt idx="654">
                  <c:v>44102.249999998414</c:v>
                </c:pt>
                <c:pt idx="655">
                  <c:v>44102.291666665078</c:v>
                </c:pt>
                <c:pt idx="656">
                  <c:v>44102.333333331742</c:v>
                </c:pt>
                <c:pt idx="657">
                  <c:v>44102.374999998407</c:v>
                </c:pt>
                <c:pt idx="658">
                  <c:v>44102.416666665071</c:v>
                </c:pt>
                <c:pt idx="659">
                  <c:v>44102.458333331735</c:v>
                </c:pt>
                <c:pt idx="660">
                  <c:v>44102.499999998399</c:v>
                </c:pt>
                <c:pt idx="661">
                  <c:v>44102.541666665064</c:v>
                </c:pt>
                <c:pt idx="662">
                  <c:v>44102.583333331728</c:v>
                </c:pt>
                <c:pt idx="663">
                  <c:v>44102.624999998392</c:v>
                </c:pt>
                <c:pt idx="664">
                  <c:v>44102.666666665056</c:v>
                </c:pt>
                <c:pt idx="665">
                  <c:v>44102.70833333172</c:v>
                </c:pt>
                <c:pt idx="666">
                  <c:v>44102.749999998385</c:v>
                </c:pt>
                <c:pt idx="667">
                  <c:v>44102.791666665049</c:v>
                </c:pt>
                <c:pt idx="668">
                  <c:v>44102.833333331713</c:v>
                </c:pt>
                <c:pt idx="669">
                  <c:v>44102.874999998377</c:v>
                </c:pt>
                <c:pt idx="670">
                  <c:v>44102.916666665042</c:v>
                </c:pt>
                <c:pt idx="671">
                  <c:v>44102.958333331706</c:v>
                </c:pt>
                <c:pt idx="672">
                  <c:v>44102.99999999837</c:v>
                </c:pt>
                <c:pt idx="673">
                  <c:v>44103.041666665034</c:v>
                </c:pt>
                <c:pt idx="674">
                  <c:v>44103.083333331699</c:v>
                </c:pt>
                <c:pt idx="675">
                  <c:v>44103.124999998363</c:v>
                </c:pt>
                <c:pt idx="676">
                  <c:v>44103.166666665027</c:v>
                </c:pt>
                <c:pt idx="677">
                  <c:v>44103.208333331691</c:v>
                </c:pt>
                <c:pt idx="678">
                  <c:v>44103.249999998356</c:v>
                </c:pt>
                <c:pt idx="679">
                  <c:v>44103.29166666502</c:v>
                </c:pt>
                <c:pt idx="680">
                  <c:v>44103.333333331684</c:v>
                </c:pt>
                <c:pt idx="681">
                  <c:v>44103.374999998348</c:v>
                </c:pt>
                <c:pt idx="682">
                  <c:v>44103.416666665013</c:v>
                </c:pt>
                <c:pt idx="683">
                  <c:v>44103.458333331677</c:v>
                </c:pt>
                <c:pt idx="684">
                  <c:v>44103.499999998341</c:v>
                </c:pt>
                <c:pt idx="685">
                  <c:v>44103.541666665005</c:v>
                </c:pt>
                <c:pt idx="686">
                  <c:v>44103.58333333167</c:v>
                </c:pt>
                <c:pt idx="687">
                  <c:v>44103.624999998334</c:v>
                </c:pt>
                <c:pt idx="688">
                  <c:v>44103.666666664998</c:v>
                </c:pt>
                <c:pt idx="689">
                  <c:v>44103.708333331662</c:v>
                </c:pt>
                <c:pt idx="690">
                  <c:v>44103.749999998327</c:v>
                </c:pt>
                <c:pt idx="691">
                  <c:v>44103.791666664991</c:v>
                </c:pt>
                <c:pt idx="692">
                  <c:v>44103.833333331655</c:v>
                </c:pt>
                <c:pt idx="693">
                  <c:v>44103.874999998319</c:v>
                </c:pt>
                <c:pt idx="694">
                  <c:v>44103.916666664983</c:v>
                </c:pt>
                <c:pt idx="695">
                  <c:v>44103.958333331648</c:v>
                </c:pt>
                <c:pt idx="696">
                  <c:v>44103.999999998312</c:v>
                </c:pt>
                <c:pt idx="697">
                  <c:v>44104.041666664976</c:v>
                </c:pt>
                <c:pt idx="698">
                  <c:v>44104.08333333164</c:v>
                </c:pt>
                <c:pt idx="699">
                  <c:v>44104.124999998305</c:v>
                </c:pt>
                <c:pt idx="700">
                  <c:v>44104.166666664969</c:v>
                </c:pt>
                <c:pt idx="701">
                  <c:v>44104.208333331633</c:v>
                </c:pt>
                <c:pt idx="702">
                  <c:v>44104.249999998297</c:v>
                </c:pt>
                <c:pt idx="703">
                  <c:v>44104.291666664962</c:v>
                </c:pt>
                <c:pt idx="704">
                  <c:v>44104.333333331626</c:v>
                </c:pt>
                <c:pt idx="705">
                  <c:v>44104.37499999829</c:v>
                </c:pt>
                <c:pt idx="706">
                  <c:v>44104.416666664954</c:v>
                </c:pt>
                <c:pt idx="707">
                  <c:v>44104.458333331619</c:v>
                </c:pt>
                <c:pt idx="708">
                  <c:v>44104.499999998283</c:v>
                </c:pt>
                <c:pt idx="709">
                  <c:v>44104.541666664947</c:v>
                </c:pt>
                <c:pt idx="710">
                  <c:v>44104.583333331611</c:v>
                </c:pt>
                <c:pt idx="711">
                  <c:v>44104.624999998276</c:v>
                </c:pt>
                <c:pt idx="712">
                  <c:v>44104.66666666494</c:v>
                </c:pt>
                <c:pt idx="713">
                  <c:v>44104.708333331604</c:v>
                </c:pt>
                <c:pt idx="714">
                  <c:v>44104.749999998268</c:v>
                </c:pt>
                <c:pt idx="715">
                  <c:v>44104.791666664933</c:v>
                </c:pt>
                <c:pt idx="716">
                  <c:v>44104.833333331597</c:v>
                </c:pt>
                <c:pt idx="717">
                  <c:v>44104.874999998261</c:v>
                </c:pt>
                <c:pt idx="718">
                  <c:v>44104.916666664925</c:v>
                </c:pt>
                <c:pt idx="719">
                  <c:v>44104.95833333159</c:v>
                </c:pt>
              </c:numCache>
            </c:numRef>
          </c:xVal>
          <c:yVal>
            <c:numRef>
              <c:f>SEP!$F$5:$F$724</c:f>
              <c:numCache>
                <c:formatCode>General</c:formatCode>
                <c:ptCount val="720"/>
                <c:pt idx="0">
                  <c:v>25.32</c:v>
                </c:pt>
                <c:pt idx="1">
                  <c:v>24.97</c:v>
                </c:pt>
                <c:pt idx="2">
                  <c:v>25.19</c:v>
                </c:pt>
                <c:pt idx="3">
                  <c:v>24.74</c:v>
                </c:pt>
                <c:pt idx="4">
                  <c:v>24.24</c:v>
                </c:pt>
                <c:pt idx="5">
                  <c:v>24.06</c:v>
                </c:pt>
                <c:pt idx="6">
                  <c:v>24.09</c:v>
                </c:pt>
                <c:pt idx="7">
                  <c:v>25.89</c:v>
                </c:pt>
                <c:pt idx="8">
                  <c:v>29.72</c:v>
                </c:pt>
                <c:pt idx="9">
                  <c:v>31.32</c:v>
                </c:pt>
                <c:pt idx="10">
                  <c:v>31.57</c:v>
                </c:pt>
                <c:pt idx="11">
                  <c:v>32.03</c:v>
                </c:pt>
                <c:pt idx="12">
                  <c:v>32.17</c:v>
                </c:pt>
                <c:pt idx="13">
                  <c:v>32.130000000000003</c:v>
                </c:pt>
                <c:pt idx="14">
                  <c:v>32.25</c:v>
                </c:pt>
                <c:pt idx="15">
                  <c:v>29.72</c:v>
                </c:pt>
                <c:pt idx="16">
                  <c:v>26.97</c:v>
                </c:pt>
                <c:pt idx="17">
                  <c:v>29.04</c:v>
                </c:pt>
                <c:pt idx="18">
                  <c:v>27.41</c:v>
                </c:pt>
                <c:pt idx="19">
                  <c:v>25.97</c:v>
                </c:pt>
                <c:pt idx="20">
                  <c:v>25.44</c:v>
                </c:pt>
                <c:pt idx="21">
                  <c:v>25.49</c:v>
                </c:pt>
                <c:pt idx="22">
                  <c:v>25.42</c:v>
                </c:pt>
                <c:pt idx="23">
                  <c:v>25.45</c:v>
                </c:pt>
                <c:pt idx="24">
                  <c:v>25.42</c:v>
                </c:pt>
                <c:pt idx="25">
                  <c:v>24.94</c:v>
                </c:pt>
                <c:pt idx="26">
                  <c:v>24.74</c:v>
                </c:pt>
                <c:pt idx="27">
                  <c:v>24.31</c:v>
                </c:pt>
                <c:pt idx="28">
                  <c:v>24.17</c:v>
                </c:pt>
                <c:pt idx="29">
                  <c:v>23.91</c:v>
                </c:pt>
                <c:pt idx="30">
                  <c:v>23.61</c:v>
                </c:pt>
                <c:pt idx="31">
                  <c:v>25.32</c:v>
                </c:pt>
                <c:pt idx="32">
                  <c:v>28.83</c:v>
                </c:pt>
                <c:pt idx="33">
                  <c:v>29.68</c:v>
                </c:pt>
                <c:pt idx="34">
                  <c:v>30.56</c:v>
                </c:pt>
                <c:pt idx="35">
                  <c:v>30.47</c:v>
                </c:pt>
                <c:pt idx="36">
                  <c:v>31.11</c:v>
                </c:pt>
                <c:pt idx="37">
                  <c:v>29.98</c:v>
                </c:pt>
                <c:pt idx="38">
                  <c:v>29.1</c:v>
                </c:pt>
                <c:pt idx="39">
                  <c:v>27.33</c:v>
                </c:pt>
                <c:pt idx="40">
                  <c:v>27.93</c:v>
                </c:pt>
                <c:pt idx="41">
                  <c:v>27.58</c:v>
                </c:pt>
                <c:pt idx="42">
                  <c:v>25.11</c:v>
                </c:pt>
                <c:pt idx="43">
                  <c:v>24.85</c:v>
                </c:pt>
                <c:pt idx="44">
                  <c:v>24.67</c:v>
                </c:pt>
                <c:pt idx="45">
                  <c:v>24.63</c:v>
                </c:pt>
                <c:pt idx="46">
                  <c:v>24.28</c:v>
                </c:pt>
                <c:pt idx="47">
                  <c:v>24.34</c:v>
                </c:pt>
                <c:pt idx="48">
                  <c:v>24.44</c:v>
                </c:pt>
                <c:pt idx="49">
                  <c:v>24.17</c:v>
                </c:pt>
                <c:pt idx="50">
                  <c:v>24</c:v>
                </c:pt>
                <c:pt idx="51">
                  <c:v>23.88</c:v>
                </c:pt>
                <c:pt idx="52">
                  <c:v>23.32</c:v>
                </c:pt>
                <c:pt idx="53">
                  <c:v>23.05</c:v>
                </c:pt>
                <c:pt idx="54">
                  <c:v>22.88</c:v>
                </c:pt>
                <c:pt idx="55">
                  <c:v>23.69</c:v>
                </c:pt>
                <c:pt idx="56">
                  <c:v>26.83</c:v>
                </c:pt>
                <c:pt idx="57">
                  <c:v>29.46</c:v>
                </c:pt>
                <c:pt idx="58">
                  <c:v>30.44</c:v>
                </c:pt>
                <c:pt idx="59">
                  <c:v>31.33</c:v>
                </c:pt>
                <c:pt idx="60">
                  <c:v>32.28</c:v>
                </c:pt>
                <c:pt idx="61">
                  <c:v>32.450000000000003</c:v>
                </c:pt>
                <c:pt idx="62">
                  <c:v>30.26</c:v>
                </c:pt>
                <c:pt idx="63">
                  <c:v>28.17</c:v>
                </c:pt>
                <c:pt idx="64">
                  <c:v>28.43</c:v>
                </c:pt>
                <c:pt idx="65">
                  <c:v>27.68</c:v>
                </c:pt>
                <c:pt idx="66">
                  <c:v>26.97</c:v>
                </c:pt>
                <c:pt idx="67">
                  <c:v>25.96</c:v>
                </c:pt>
                <c:pt idx="68">
                  <c:v>24.78</c:v>
                </c:pt>
                <c:pt idx="69">
                  <c:v>24.59</c:v>
                </c:pt>
                <c:pt idx="70">
                  <c:v>24.79</c:v>
                </c:pt>
                <c:pt idx="71">
                  <c:v>24.62</c:v>
                </c:pt>
                <c:pt idx="72">
                  <c:v>23.8</c:v>
                </c:pt>
                <c:pt idx="73">
                  <c:v>23.18</c:v>
                </c:pt>
                <c:pt idx="74">
                  <c:v>23</c:v>
                </c:pt>
                <c:pt idx="75">
                  <c:v>22.91</c:v>
                </c:pt>
                <c:pt idx="76">
                  <c:v>23.27</c:v>
                </c:pt>
                <c:pt idx="77">
                  <c:v>23.51</c:v>
                </c:pt>
                <c:pt idx="78">
                  <c:v>23.49</c:v>
                </c:pt>
                <c:pt idx="79">
                  <c:v>25.01</c:v>
                </c:pt>
                <c:pt idx="80">
                  <c:v>28.93</c:v>
                </c:pt>
                <c:pt idx="81">
                  <c:v>30.16</c:v>
                </c:pt>
                <c:pt idx="82">
                  <c:v>30.47</c:v>
                </c:pt>
                <c:pt idx="83">
                  <c:v>30.61</c:v>
                </c:pt>
                <c:pt idx="84">
                  <c:v>31.26</c:v>
                </c:pt>
                <c:pt idx="85">
                  <c:v>25.62</c:v>
                </c:pt>
                <c:pt idx="86">
                  <c:v>26.63</c:v>
                </c:pt>
                <c:pt idx="87">
                  <c:v>29.01</c:v>
                </c:pt>
                <c:pt idx="88">
                  <c:v>29.28</c:v>
                </c:pt>
                <c:pt idx="89">
                  <c:v>27.4</c:v>
                </c:pt>
                <c:pt idx="90">
                  <c:v>26.37</c:v>
                </c:pt>
                <c:pt idx="91">
                  <c:v>25.49</c:v>
                </c:pt>
                <c:pt idx="92">
                  <c:v>24.67</c:v>
                </c:pt>
                <c:pt idx="93">
                  <c:v>24.64</c:v>
                </c:pt>
                <c:pt idx="94">
                  <c:v>25.68</c:v>
                </c:pt>
                <c:pt idx="95">
                  <c:v>25.44</c:v>
                </c:pt>
                <c:pt idx="96">
                  <c:v>24.69</c:v>
                </c:pt>
                <c:pt idx="97">
                  <c:v>24.72</c:v>
                </c:pt>
                <c:pt idx="98">
                  <c:v>24.67</c:v>
                </c:pt>
                <c:pt idx="99">
                  <c:v>24.82</c:v>
                </c:pt>
                <c:pt idx="100">
                  <c:v>24.53</c:v>
                </c:pt>
                <c:pt idx="101">
                  <c:v>24.21</c:v>
                </c:pt>
                <c:pt idx="102">
                  <c:v>23.89</c:v>
                </c:pt>
                <c:pt idx="103">
                  <c:v>25.59</c:v>
                </c:pt>
                <c:pt idx="104">
                  <c:v>28.13</c:v>
                </c:pt>
                <c:pt idx="105">
                  <c:v>28.69</c:v>
                </c:pt>
                <c:pt idx="106">
                  <c:v>28.99</c:v>
                </c:pt>
                <c:pt idx="107">
                  <c:v>29.37</c:v>
                </c:pt>
                <c:pt idx="108">
                  <c:v>30.44</c:v>
                </c:pt>
                <c:pt idx="109">
                  <c:v>30.66</c:v>
                </c:pt>
                <c:pt idx="110">
                  <c:v>30.99</c:v>
                </c:pt>
                <c:pt idx="111">
                  <c:v>30.64</c:v>
                </c:pt>
                <c:pt idx="112">
                  <c:v>31.42</c:v>
                </c:pt>
                <c:pt idx="113">
                  <c:v>30.46</c:v>
                </c:pt>
                <c:pt idx="114">
                  <c:v>28.99</c:v>
                </c:pt>
                <c:pt idx="115">
                  <c:v>26.6</c:v>
                </c:pt>
                <c:pt idx="116">
                  <c:v>26.24</c:v>
                </c:pt>
                <c:pt idx="117">
                  <c:v>25.62</c:v>
                </c:pt>
                <c:pt idx="118">
                  <c:v>25.18</c:v>
                </c:pt>
                <c:pt idx="119">
                  <c:v>24.86</c:v>
                </c:pt>
                <c:pt idx="120">
                  <c:v>24.74</c:v>
                </c:pt>
                <c:pt idx="121">
                  <c:v>24.74</c:v>
                </c:pt>
                <c:pt idx="122">
                  <c:v>24.48</c:v>
                </c:pt>
                <c:pt idx="123">
                  <c:v>24.9</c:v>
                </c:pt>
                <c:pt idx="124">
                  <c:v>24.21</c:v>
                </c:pt>
                <c:pt idx="125">
                  <c:v>24.17</c:v>
                </c:pt>
                <c:pt idx="126">
                  <c:v>24.19</c:v>
                </c:pt>
                <c:pt idx="127">
                  <c:v>25.58</c:v>
                </c:pt>
                <c:pt idx="128">
                  <c:v>28.54</c:v>
                </c:pt>
                <c:pt idx="129">
                  <c:v>30.63</c:v>
                </c:pt>
                <c:pt idx="130">
                  <c:v>31.22</c:v>
                </c:pt>
                <c:pt idx="131">
                  <c:v>31.84</c:v>
                </c:pt>
                <c:pt idx="132">
                  <c:v>32.11</c:v>
                </c:pt>
                <c:pt idx="133">
                  <c:v>32.08</c:v>
                </c:pt>
                <c:pt idx="134">
                  <c:v>31.8</c:v>
                </c:pt>
                <c:pt idx="135">
                  <c:v>31.73</c:v>
                </c:pt>
                <c:pt idx="136">
                  <c:v>30.7</c:v>
                </c:pt>
                <c:pt idx="137">
                  <c:v>30.08</c:v>
                </c:pt>
                <c:pt idx="138">
                  <c:v>29.23</c:v>
                </c:pt>
                <c:pt idx="139">
                  <c:v>28.98</c:v>
                </c:pt>
                <c:pt idx="140">
                  <c:v>27.66</c:v>
                </c:pt>
                <c:pt idx="141">
                  <c:v>26.89</c:v>
                </c:pt>
                <c:pt idx="142">
                  <c:v>27.29</c:v>
                </c:pt>
                <c:pt idx="143">
                  <c:v>25.85</c:v>
                </c:pt>
                <c:pt idx="144">
                  <c:v>25.5</c:v>
                </c:pt>
                <c:pt idx="145">
                  <c:v>25.45</c:v>
                </c:pt>
                <c:pt idx="146">
                  <c:v>25.42</c:v>
                </c:pt>
                <c:pt idx="147">
                  <c:v>25.33</c:v>
                </c:pt>
                <c:pt idx="148">
                  <c:v>25.17</c:v>
                </c:pt>
                <c:pt idx="149">
                  <c:v>24.9</c:v>
                </c:pt>
                <c:pt idx="150">
                  <c:v>24.6</c:v>
                </c:pt>
                <c:pt idx="151">
                  <c:v>26.19</c:v>
                </c:pt>
                <c:pt idx="152">
                  <c:v>28.67</c:v>
                </c:pt>
                <c:pt idx="153">
                  <c:v>30.4</c:v>
                </c:pt>
                <c:pt idx="154">
                  <c:v>31.24</c:v>
                </c:pt>
                <c:pt idx="155">
                  <c:v>31.19</c:v>
                </c:pt>
                <c:pt idx="156">
                  <c:v>31.86</c:v>
                </c:pt>
                <c:pt idx="157">
                  <c:v>32.65</c:v>
                </c:pt>
                <c:pt idx="158">
                  <c:v>32.69</c:v>
                </c:pt>
                <c:pt idx="159">
                  <c:v>32.33</c:v>
                </c:pt>
                <c:pt idx="160">
                  <c:v>31.27</c:v>
                </c:pt>
                <c:pt idx="161">
                  <c:v>31.13</c:v>
                </c:pt>
                <c:pt idx="162">
                  <c:v>30.08</c:v>
                </c:pt>
                <c:pt idx="163">
                  <c:v>28.68</c:v>
                </c:pt>
                <c:pt idx="164">
                  <c:v>27.8</c:v>
                </c:pt>
                <c:pt idx="165">
                  <c:v>26.21</c:v>
                </c:pt>
                <c:pt idx="166">
                  <c:v>26.1</c:v>
                </c:pt>
                <c:pt idx="167">
                  <c:v>26.24</c:v>
                </c:pt>
                <c:pt idx="168">
                  <c:v>25.17</c:v>
                </c:pt>
                <c:pt idx="169">
                  <c:v>25.48</c:v>
                </c:pt>
                <c:pt idx="170">
                  <c:v>25.33</c:v>
                </c:pt>
                <c:pt idx="171">
                  <c:v>24.94</c:v>
                </c:pt>
                <c:pt idx="172">
                  <c:v>24.85</c:v>
                </c:pt>
                <c:pt idx="173">
                  <c:v>25.09</c:v>
                </c:pt>
                <c:pt idx="174">
                  <c:v>25.46</c:v>
                </c:pt>
                <c:pt idx="175">
                  <c:v>26.72</c:v>
                </c:pt>
                <c:pt idx="176">
                  <c:v>29.22</c:v>
                </c:pt>
                <c:pt idx="177">
                  <c:v>30.73</c:v>
                </c:pt>
                <c:pt idx="178">
                  <c:v>31.08</c:v>
                </c:pt>
                <c:pt idx="179">
                  <c:v>31.88</c:v>
                </c:pt>
                <c:pt idx="180">
                  <c:v>32.04</c:v>
                </c:pt>
                <c:pt idx="181">
                  <c:v>32.33</c:v>
                </c:pt>
                <c:pt idx="182">
                  <c:v>32.36</c:v>
                </c:pt>
                <c:pt idx="183">
                  <c:v>32.549999999999997</c:v>
                </c:pt>
                <c:pt idx="184">
                  <c:v>32.229999999999997</c:v>
                </c:pt>
                <c:pt idx="185">
                  <c:v>31.98</c:v>
                </c:pt>
                <c:pt idx="186">
                  <c:v>30.17</c:v>
                </c:pt>
                <c:pt idx="187">
                  <c:v>28.7</c:v>
                </c:pt>
                <c:pt idx="188">
                  <c:v>27.82</c:v>
                </c:pt>
                <c:pt idx="189">
                  <c:v>26.61</c:v>
                </c:pt>
                <c:pt idx="190">
                  <c:v>25.36</c:v>
                </c:pt>
                <c:pt idx="191">
                  <c:v>24.73</c:v>
                </c:pt>
                <c:pt idx="192">
                  <c:v>24.77</c:v>
                </c:pt>
                <c:pt idx="193">
                  <c:v>24.54</c:v>
                </c:pt>
                <c:pt idx="194">
                  <c:v>24.31</c:v>
                </c:pt>
                <c:pt idx="195">
                  <c:v>24.34</c:v>
                </c:pt>
                <c:pt idx="196">
                  <c:v>25.03</c:v>
                </c:pt>
                <c:pt idx="197">
                  <c:v>24.85</c:v>
                </c:pt>
                <c:pt idx="198">
                  <c:v>24.68</c:v>
                </c:pt>
                <c:pt idx="199">
                  <c:v>26.52</c:v>
                </c:pt>
                <c:pt idx="200">
                  <c:v>29.78</c:v>
                </c:pt>
                <c:pt idx="201">
                  <c:v>30.39</c:v>
                </c:pt>
                <c:pt idx="202">
                  <c:v>30.72</c:v>
                </c:pt>
                <c:pt idx="203">
                  <c:v>31.02</c:v>
                </c:pt>
                <c:pt idx="204">
                  <c:v>31.07</c:v>
                </c:pt>
                <c:pt idx="205">
                  <c:v>27.72</c:v>
                </c:pt>
                <c:pt idx="206">
                  <c:v>29.92</c:v>
                </c:pt>
                <c:pt idx="207">
                  <c:v>31.94</c:v>
                </c:pt>
                <c:pt idx="208">
                  <c:v>31.26</c:v>
                </c:pt>
                <c:pt idx="209">
                  <c:v>30.03</c:v>
                </c:pt>
                <c:pt idx="210">
                  <c:v>28.84</c:v>
                </c:pt>
                <c:pt idx="211">
                  <c:v>27.61</c:v>
                </c:pt>
                <c:pt idx="212">
                  <c:v>27.04</c:v>
                </c:pt>
                <c:pt idx="213">
                  <c:v>25.95</c:v>
                </c:pt>
                <c:pt idx="214">
                  <c:v>25.36</c:v>
                </c:pt>
                <c:pt idx="215">
                  <c:v>25.2</c:v>
                </c:pt>
                <c:pt idx="216">
                  <c:v>25.38</c:v>
                </c:pt>
                <c:pt idx="217">
                  <c:v>25.13</c:v>
                </c:pt>
                <c:pt idx="218">
                  <c:v>24.82</c:v>
                </c:pt>
                <c:pt idx="219">
                  <c:v>24.57</c:v>
                </c:pt>
                <c:pt idx="220">
                  <c:v>24.07</c:v>
                </c:pt>
                <c:pt idx="221">
                  <c:v>24.01</c:v>
                </c:pt>
                <c:pt idx="222">
                  <c:v>24.05</c:v>
                </c:pt>
                <c:pt idx="223">
                  <c:v>25.75</c:v>
                </c:pt>
                <c:pt idx="224">
                  <c:v>28.96</c:v>
                </c:pt>
                <c:pt idx="225">
                  <c:v>30.3</c:v>
                </c:pt>
                <c:pt idx="226">
                  <c:v>30.62</c:v>
                </c:pt>
                <c:pt idx="227">
                  <c:v>30.63</c:v>
                </c:pt>
                <c:pt idx="228">
                  <c:v>31.14</c:v>
                </c:pt>
                <c:pt idx="229">
                  <c:v>31.78</c:v>
                </c:pt>
                <c:pt idx="230">
                  <c:v>30.43</c:v>
                </c:pt>
                <c:pt idx="231">
                  <c:v>32.04</c:v>
                </c:pt>
                <c:pt idx="232">
                  <c:v>32.24</c:v>
                </c:pt>
                <c:pt idx="233">
                  <c:v>31.33</c:v>
                </c:pt>
                <c:pt idx="234">
                  <c:v>29.83</c:v>
                </c:pt>
                <c:pt idx="235">
                  <c:v>27.99</c:v>
                </c:pt>
                <c:pt idx="236">
                  <c:v>26.46</c:v>
                </c:pt>
                <c:pt idx="237">
                  <c:v>25.62</c:v>
                </c:pt>
                <c:pt idx="238">
                  <c:v>25.59</c:v>
                </c:pt>
                <c:pt idx="239">
                  <c:v>25.92</c:v>
                </c:pt>
                <c:pt idx="240">
                  <c:v>26.19</c:v>
                </c:pt>
                <c:pt idx="241">
                  <c:v>25.52</c:v>
                </c:pt>
                <c:pt idx="242">
                  <c:v>24.97</c:v>
                </c:pt>
                <c:pt idx="243">
                  <c:v>25.1</c:v>
                </c:pt>
                <c:pt idx="244">
                  <c:v>24.82</c:v>
                </c:pt>
                <c:pt idx="245">
                  <c:v>24.37</c:v>
                </c:pt>
                <c:pt idx="246">
                  <c:v>24.23</c:v>
                </c:pt>
                <c:pt idx="247">
                  <c:v>25.71</c:v>
                </c:pt>
                <c:pt idx="248">
                  <c:v>29.76</c:v>
                </c:pt>
                <c:pt idx="249">
                  <c:v>30.76</c:v>
                </c:pt>
                <c:pt idx="250">
                  <c:v>30.63</c:v>
                </c:pt>
                <c:pt idx="251">
                  <c:v>30.6</c:v>
                </c:pt>
                <c:pt idx="252">
                  <c:v>31.01</c:v>
                </c:pt>
                <c:pt idx="253">
                  <c:v>31.43</c:v>
                </c:pt>
                <c:pt idx="254">
                  <c:v>31.95</c:v>
                </c:pt>
                <c:pt idx="255">
                  <c:v>31.94</c:v>
                </c:pt>
                <c:pt idx="256">
                  <c:v>31.93</c:v>
                </c:pt>
                <c:pt idx="257">
                  <c:v>30.99</c:v>
                </c:pt>
                <c:pt idx="258">
                  <c:v>30.18</c:v>
                </c:pt>
                <c:pt idx="259">
                  <c:v>27.17</c:v>
                </c:pt>
                <c:pt idx="260">
                  <c:v>25.37</c:v>
                </c:pt>
                <c:pt idx="261">
                  <c:v>25.79</c:v>
                </c:pt>
                <c:pt idx="262">
                  <c:v>25.85</c:v>
                </c:pt>
                <c:pt idx="263">
                  <c:v>25.7</c:v>
                </c:pt>
                <c:pt idx="264">
                  <c:v>24.76</c:v>
                </c:pt>
                <c:pt idx="265">
                  <c:v>24.62</c:v>
                </c:pt>
                <c:pt idx="266">
                  <c:v>23.71</c:v>
                </c:pt>
                <c:pt idx="267">
                  <c:v>23.62</c:v>
                </c:pt>
                <c:pt idx="268">
                  <c:v>23.81</c:v>
                </c:pt>
                <c:pt idx="269">
                  <c:v>24.28</c:v>
                </c:pt>
                <c:pt idx="270">
                  <c:v>24.36</c:v>
                </c:pt>
                <c:pt idx="271">
                  <c:v>26.57</c:v>
                </c:pt>
                <c:pt idx="272">
                  <c:v>27.83</c:v>
                </c:pt>
                <c:pt idx="273">
                  <c:v>28.85</c:v>
                </c:pt>
                <c:pt idx="274">
                  <c:v>30.02</c:v>
                </c:pt>
                <c:pt idx="275">
                  <c:v>31.16</c:v>
                </c:pt>
                <c:pt idx="276">
                  <c:v>31.55</c:v>
                </c:pt>
                <c:pt idx="277">
                  <c:v>31.51</c:v>
                </c:pt>
                <c:pt idx="278">
                  <c:v>31.8</c:v>
                </c:pt>
                <c:pt idx="279">
                  <c:v>32.18</c:v>
                </c:pt>
                <c:pt idx="280">
                  <c:v>32.36</c:v>
                </c:pt>
                <c:pt idx="281">
                  <c:v>31.55</c:v>
                </c:pt>
                <c:pt idx="282">
                  <c:v>30.03</c:v>
                </c:pt>
                <c:pt idx="283">
                  <c:v>28.09</c:v>
                </c:pt>
                <c:pt idx="284">
                  <c:v>26.56</c:v>
                </c:pt>
                <c:pt idx="285">
                  <c:v>26.98</c:v>
                </c:pt>
                <c:pt idx="286">
                  <c:v>25.89</c:v>
                </c:pt>
                <c:pt idx="287">
                  <c:v>26.35</c:v>
                </c:pt>
                <c:pt idx="288">
                  <c:v>26.32</c:v>
                </c:pt>
                <c:pt idx="289">
                  <c:v>25.01</c:v>
                </c:pt>
                <c:pt idx="290">
                  <c:v>24.77</c:v>
                </c:pt>
                <c:pt idx="291">
                  <c:v>24.72</c:v>
                </c:pt>
                <c:pt idx="292">
                  <c:v>24.63</c:v>
                </c:pt>
                <c:pt idx="293">
                  <c:v>24.43</c:v>
                </c:pt>
                <c:pt idx="294">
                  <c:v>24.6</c:v>
                </c:pt>
                <c:pt idx="295">
                  <c:v>26.25</c:v>
                </c:pt>
                <c:pt idx="296">
                  <c:v>27.82</c:v>
                </c:pt>
                <c:pt idx="297">
                  <c:v>30.03</c:v>
                </c:pt>
                <c:pt idx="298">
                  <c:v>31.2</c:v>
                </c:pt>
                <c:pt idx="299">
                  <c:v>31.77</c:v>
                </c:pt>
                <c:pt idx="300">
                  <c:v>32.39</c:v>
                </c:pt>
                <c:pt idx="301">
                  <c:v>32.06</c:v>
                </c:pt>
                <c:pt idx="302">
                  <c:v>31.37</c:v>
                </c:pt>
                <c:pt idx="303">
                  <c:v>31.97</c:v>
                </c:pt>
                <c:pt idx="304">
                  <c:v>31.83</c:v>
                </c:pt>
                <c:pt idx="305">
                  <c:v>30.42</c:v>
                </c:pt>
                <c:pt idx="306">
                  <c:v>29.2</c:v>
                </c:pt>
                <c:pt idx="307">
                  <c:v>29.06</c:v>
                </c:pt>
                <c:pt idx="308">
                  <c:v>28.79</c:v>
                </c:pt>
                <c:pt idx="309">
                  <c:v>28.4</c:v>
                </c:pt>
                <c:pt idx="310">
                  <c:v>27.35</c:v>
                </c:pt>
                <c:pt idx="311">
                  <c:v>26.32</c:v>
                </c:pt>
                <c:pt idx="312">
                  <c:v>25.24</c:v>
                </c:pt>
                <c:pt idx="313">
                  <c:v>25.26</c:v>
                </c:pt>
                <c:pt idx="314">
                  <c:v>25.49</c:v>
                </c:pt>
                <c:pt idx="315">
                  <c:v>25.29</c:v>
                </c:pt>
                <c:pt idx="316">
                  <c:v>25.07</c:v>
                </c:pt>
                <c:pt idx="317">
                  <c:v>24.94</c:v>
                </c:pt>
                <c:pt idx="318">
                  <c:v>24.73</c:v>
                </c:pt>
                <c:pt idx="319">
                  <c:v>25.59</c:v>
                </c:pt>
                <c:pt idx="320">
                  <c:v>28.79</c:v>
                </c:pt>
                <c:pt idx="321">
                  <c:v>30.78</c:v>
                </c:pt>
                <c:pt idx="322">
                  <c:v>31.47</c:v>
                </c:pt>
                <c:pt idx="323">
                  <c:v>31.7</c:v>
                </c:pt>
                <c:pt idx="324">
                  <c:v>32.54</c:v>
                </c:pt>
                <c:pt idx="325">
                  <c:v>32.6</c:v>
                </c:pt>
                <c:pt idx="326">
                  <c:v>32.799999999999997</c:v>
                </c:pt>
                <c:pt idx="327">
                  <c:v>33.090000000000003</c:v>
                </c:pt>
                <c:pt idx="328">
                  <c:v>33.14</c:v>
                </c:pt>
                <c:pt idx="329">
                  <c:v>31.91</c:v>
                </c:pt>
                <c:pt idx="330">
                  <c:v>30.49</c:v>
                </c:pt>
                <c:pt idx="331">
                  <c:v>29.25</c:v>
                </c:pt>
                <c:pt idx="332">
                  <c:v>28.46</c:v>
                </c:pt>
                <c:pt idx="333">
                  <c:v>27.69</c:v>
                </c:pt>
                <c:pt idx="334">
                  <c:v>27.22</c:v>
                </c:pt>
                <c:pt idx="335">
                  <c:v>27.42</c:v>
                </c:pt>
                <c:pt idx="336">
                  <c:v>26.9</c:v>
                </c:pt>
                <c:pt idx="337">
                  <c:v>26.19</c:v>
                </c:pt>
                <c:pt idx="338">
                  <c:v>25.75</c:v>
                </c:pt>
                <c:pt idx="339">
                  <c:v>25.76</c:v>
                </c:pt>
                <c:pt idx="340">
                  <c:v>25.55</c:v>
                </c:pt>
                <c:pt idx="341">
                  <c:v>25.21</c:v>
                </c:pt>
                <c:pt idx="342">
                  <c:v>24.94</c:v>
                </c:pt>
                <c:pt idx="343">
                  <c:v>26.81</c:v>
                </c:pt>
                <c:pt idx="344">
                  <c:v>29.92</c:v>
                </c:pt>
                <c:pt idx="345">
                  <c:v>31</c:v>
                </c:pt>
                <c:pt idx="346">
                  <c:v>31.25</c:v>
                </c:pt>
                <c:pt idx="347">
                  <c:v>31.76</c:v>
                </c:pt>
                <c:pt idx="348">
                  <c:v>31.79</c:v>
                </c:pt>
                <c:pt idx="349">
                  <c:v>32.82</c:v>
                </c:pt>
                <c:pt idx="350">
                  <c:v>32.19</c:v>
                </c:pt>
                <c:pt idx="351">
                  <c:v>31.51</c:v>
                </c:pt>
                <c:pt idx="352">
                  <c:v>30.83</c:v>
                </c:pt>
                <c:pt idx="353">
                  <c:v>30.83</c:v>
                </c:pt>
                <c:pt idx="354">
                  <c:v>30.05</c:v>
                </c:pt>
                <c:pt idx="355">
                  <c:v>27.96</c:v>
                </c:pt>
                <c:pt idx="356">
                  <c:v>23.84</c:v>
                </c:pt>
                <c:pt idx="357">
                  <c:v>24.2</c:v>
                </c:pt>
                <c:pt idx="358">
                  <c:v>24.19</c:v>
                </c:pt>
                <c:pt idx="359">
                  <c:v>24.22</c:v>
                </c:pt>
                <c:pt idx="360">
                  <c:v>24.31</c:v>
                </c:pt>
                <c:pt idx="361">
                  <c:v>24.01</c:v>
                </c:pt>
                <c:pt idx="362">
                  <c:v>23.91</c:v>
                </c:pt>
                <c:pt idx="363">
                  <c:v>23.96</c:v>
                </c:pt>
                <c:pt idx="364">
                  <c:v>23.74</c:v>
                </c:pt>
                <c:pt idx="365">
                  <c:v>23.55</c:v>
                </c:pt>
                <c:pt idx="366">
                  <c:v>23.51</c:v>
                </c:pt>
                <c:pt idx="367">
                  <c:v>25.2</c:v>
                </c:pt>
                <c:pt idx="368">
                  <c:v>28.45</c:v>
                </c:pt>
                <c:pt idx="369">
                  <c:v>30.76</c:v>
                </c:pt>
                <c:pt idx="370">
                  <c:v>30.43</c:v>
                </c:pt>
                <c:pt idx="371">
                  <c:v>31.35</c:v>
                </c:pt>
                <c:pt idx="372">
                  <c:v>30.88</c:v>
                </c:pt>
                <c:pt idx="373">
                  <c:v>29.34</c:v>
                </c:pt>
                <c:pt idx="374">
                  <c:v>30.69</c:v>
                </c:pt>
                <c:pt idx="375">
                  <c:v>31.35</c:v>
                </c:pt>
                <c:pt idx="376">
                  <c:v>31.09</c:v>
                </c:pt>
                <c:pt idx="377">
                  <c:v>30.77</c:v>
                </c:pt>
                <c:pt idx="378">
                  <c:v>29.68</c:v>
                </c:pt>
                <c:pt idx="379">
                  <c:v>28.12</c:v>
                </c:pt>
                <c:pt idx="380">
                  <c:v>26.87</c:v>
                </c:pt>
                <c:pt idx="381">
                  <c:v>26.25</c:v>
                </c:pt>
                <c:pt idx="382">
                  <c:v>26.03</c:v>
                </c:pt>
                <c:pt idx="383">
                  <c:v>25.37</c:v>
                </c:pt>
                <c:pt idx="384">
                  <c:v>25.48</c:v>
                </c:pt>
                <c:pt idx="385">
                  <c:v>24.89</c:v>
                </c:pt>
                <c:pt idx="386">
                  <c:v>24.52</c:v>
                </c:pt>
                <c:pt idx="387">
                  <c:v>24.4</c:v>
                </c:pt>
                <c:pt idx="388">
                  <c:v>23.97</c:v>
                </c:pt>
                <c:pt idx="389">
                  <c:v>24.01</c:v>
                </c:pt>
                <c:pt idx="390">
                  <c:v>23.9</c:v>
                </c:pt>
                <c:pt idx="391">
                  <c:v>25.48</c:v>
                </c:pt>
                <c:pt idx="392">
                  <c:v>28.39</c:v>
                </c:pt>
                <c:pt idx="393">
                  <c:v>30.42</c:v>
                </c:pt>
                <c:pt idx="394">
                  <c:v>30.98</c:v>
                </c:pt>
                <c:pt idx="395">
                  <c:v>31</c:v>
                </c:pt>
                <c:pt idx="396">
                  <c:v>31.29</c:v>
                </c:pt>
                <c:pt idx="397">
                  <c:v>31.5</c:v>
                </c:pt>
                <c:pt idx="398">
                  <c:v>31.95</c:v>
                </c:pt>
                <c:pt idx="399">
                  <c:v>32.479999999999997</c:v>
                </c:pt>
                <c:pt idx="400">
                  <c:v>32.409999999999997</c:v>
                </c:pt>
                <c:pt idx="401">
                  <c:v>32.270000000000003</c:v>
                </c:pt>
                <c:pt idx="402">
                  <c:v>30.36</c:v>
                </c:pt>
                <c:pt idx="403">
                  <c:v>27.38</c:v>
                </c:pt>
                <c:pt idx="404">
                  <c:v>26.74</c:v>
                </c:pt>
                <c:pt idx="405">
                  <c:v>27.09</c:v>
                </c:pt>
                <c:pt idx="406">
                  <c:v>26.95</c:v>
                </c:pt>
                <c:pt idx="407">
                  <c:v>25.66</c:v>
                </c:pt>
                <c:pt idx="408">
                  <c:v>25.33</c:v>
                </c:pt>
                <c:pt idx="409">
                  <c:v>25.19</c:v>
                </c:pt>
                <c:pt idx="410">
                  <c:v>25.05</c:v>
                </c:pt>
                <c:pt idx="411">
                  <c:v>24.96</c:v>
                </c:pt>
                <c:pt idx="412">
                  <c:v>25.38</c:v>
                </c:pt>
                <c:pt idx="413">
                  <c:v>25.48</c:v>
                </c:pt>
                <c:pt idx="414">
                  <c:v>24.86</c:v>
                </c:pt>
                <c:pt idx="415">
                  <c:v>25.52</c:v>
                </c:pt>
                <c:pt idx="416">
                  <c:v>28.94</c:v>
                </c:pt>
                <c:pt idx="417">
                  <c:v>30.27</c:v>
                </c:pt>
                <c:pt idx="418">
                  <c:v>30.41</c:v>
                </c:pt>
                <c:pt idx="419">
                  <c:v>30.75</c:v>
                </c:pt>
                <c:pt idx="420">
                  <c:v>31.08</c:v>
                </c:pt>
                <c:pt idx="421">
                  <c:v>31.53</c:v>
                </c:pt>
                <c:pt idx="422">
                  <c:v>31.88</c:v>
                </c:pt>
                <c:pt idx="423">
                  <c:v>31.88</c:v>
                </c:pt>
                <c:pt idx="424">
                  <c:v>31.71</c:v>
                </c:pt>
                <c:pt idx="425">
                  <c:v>31.35</c:v>
                </c:pt>
                <c:pt idx="426">
                  <c:v>30.28</c:v>
                </c:pt>
                <c:pt idx="427">
                  <c:v>27.96</c:v>
                </c:pt>
                <c:pt idx="428">
                  <c:v>27.03</c:v>
                </c:pt>
                <c:pt idx="429">
                  <c:v>26.82</c:v>
                </c:pt>
                <c:pt idx="430">
                  <c:v>26.6</c:v>
                </c:pt>
                <c:pt idx="431">
                  <c:v>26.01</c:v>
                </c:pt>
                <c:pt idx="432">
                  <c:v>26.09</c:v>
                </c:pt>
                <c:pt idx="433">
                  <c:v>25.82</c:v>
                </c:pt>
                <c:pt idx="434">
                  <c:v>25.01</c:v>
                </c:pt>
                <c:pt idx="435">
                  <c:v>25.05</c:v>
                </c:pt>
                <c:pt idx="436">
                  <c:v>24.93</c:v>
                </c:pt>
                <c:pt idx="437">
                  <c:v>24.65</c:v>
                </c:pt>
                <c:pt idx="438">
                  <c:v>24.56</c:v>
                </c:pt>
                <c:pt idx="439">
                  <c:v>26</c:v>
                </c:pt>
                <c:pt idx="440">
                  <c:v>29.38</c:v>
                </c:pt>
                <c:pt idx="441">
                  <c:v>30.83</c:v>
                </c:pt>
                <c:pt idx="442">
                  <c:v>30.28</c:v>
                </c:pt>
                <c:pt idx="443">
                  <c:v>31</c:v>
                </c:pt>
                <c:pt idx="444">
                  <c:v>31.39</c:v>
                </c:pt>
                <c:pt idx="445">
                  <c:v>31.55</c:v>
                </c:pt>
                <c:pt idx="446">
                  <c:v>31.85</c:v>
                </c:pt>
                <c:pt idx="447">
                  <c:v>31</c:v>
                </c:pt>
                <c:pt idx="448">
                  <c:v>30.51</c:v>
                </c:pt>
                <c:pt idx="449">
                  <c:v>30.23</c:v>
                </c:pt>
                <c:pt idx="450">
                  <c:v>28.91</c:v>
                </c:pt>
                <c:pt idx="451">
                  <c:v>28.12</c:v>
                </c:pt>
                <c:pt idx="452">
                  <c:v>27.66</c:v>
                </c:pt>
                <c:pt idx="453">
                  <c:v>27.52</c:v>
                </c:pt>
                <c:pt idx="454">
                  <c:v>26.83</c:v>
                </c:pt>
                <c:pt idx="455">
                  <c:v>27.44</c:v>
                </c:pt>
                <c:pt idx="456">
                  <c:v>27.21</c:v>
                </c:pt>
                <c:pt idx="457">
                  <c:v>26.83</c:v>
                </c:pt>
                <c:pt idx="458">
                  <c:v>25.8</c:v>
                </c:pt>
                <c:pt idx="459">
                  <c:v>25.34</c:v>
                </c:pt>
                <c:pt idx="460">
                  <c:v>25.19</c:v>
                </c:pt>
                <c:pt idx="461">
                  <c:v>24.85</c:v>
                </c:pt>
                <c:pt idx="462">
                  <c:v>24.57</c:v>
                </c:pt>
                <c:pt idx="463">
                  <c:v>25.76</c:v>
                </c:pt>
                <c:pt idx="464">
                  <c:v>28.65</c:v>
                </c:pt>
                <c:pt idx="465">
                  <c:v>30.7</c:v>
                </c:pt>
                <c:pt idx="466">
                  <c:v>31.19</c:v>
                </c:pt>
                <c:pt idx="467">
                  <c:v>31.1</c:v>
                </c:pt>
                <c:pt idx="468">
                  <c:v>31.88</c:v>
                </c:pt>
                <c:pt idx="469">
                  <c:v>30.73</c:v>
                </c:pt>
                <c:pt idx="470">
                  <c:v>31.69</c:v>
                </c:pt>
                <c:pt idx="471">
                  <c:v>31.59</c:v>
                </c:pt>
                <c:pt idx="472">
                  <c:v>31.93</c:v>
                </c:pt>
                <c:pt idx="473">
                  <c:v>31.03</c:v>
                </c:pt>
                <c:pt idx="474">
                  <c:v>29.36</c:v>
                </c:pt>
                <c:pt idx="475">
                  <c:v>28.52</c:v>
                </c:pt>
                <c:pt idx="476">
                  <c:v>28.36</c:v>
                </c:pt>
                <c:pt idx="477">
                  <c:v>27.93</c:v>
                </c:pt>
                <c:pt idx="478">
                  <c:v>27.22</c:v>
                </c:pt>
                <c:pt idx="479">
                  <c:v>26.24</c:v>
                </c:pt>
                <c:pt idx="480">
                  <c:v>26.54</c:v>
                </c:pt>
                <c:pt idx="481">
                  <c:v>26.08</c:v>
                </c:pt>
                <c:pt idx="482">
                  <c:v>25.11</c:v>
                </c:pt>
                <c:pt idx="483">
                  <c:v>24.79</c:v>
                </c:pt>
                <c:pt idx="484">
                  <c:v>24.52</c:v>
                </c:pt>
                <c:pt idx="485">
                  <c:v>24.31</c:v>
                </c:pt>
                <c:pt idx="486">
                  <c:v>24.28</c:v>
                </c:pt>
                <c:pt idx="487">
                  <c:v>25.19</c:v>
                </c:pt>
                <c:pt idx="488">
                  <c:v>27.24</c:v>
                </c:pt>
                <c:pt idx="489">
                  <c:v>30.13</c:v>
                </c:pt>
                <c:pt idx="490">
                  <c:v>30.22</c:v>
                </c:pt>
                <c:pt idx="491">
                  <c:v>31.02</c:v>
                </c:pt>
                <c:pt idx="492">
                  <c:v>31.21</c:v>
                </c:pt>
                <c:pt idx="493">
                  <c:v>31.5</c:v>
                </c:pt>
                <c:pt idx="494">
                  <c:v>31.5</c:v>
                </c:pt>
                <c:pt idx="495">
                  <c:v>31.82</c:v>
                </c:pt>
                <c:pt idx="496">
                  <c:v>32.04</c:v>
                </c:pt>
                <c:pt idx="497">
                  <c:v>31.64</c:v>
                </c:pt>
                <c:pt idx="498">
                  <c:v>30.06</c:v>
                </c:pt>
                <c:pt idx="499">
                  <c:v>27.98</c:v>
                </c:pt>
                <c:pt idx="500">
                  <c:v>26.33</c:v>
                </c:pt>
                <c:pt idx="501">
                  <c:v>26.3</c:v>
                </c:pt>
                <c:pt idx="502">
                  <c:v>27.05</c:v>
                </c:pt>
                <c:pt idx="503">
                  <c:v>26.59</c:v>
                </c:pt>
                <c:pt idx="504">
                  <c:v>26.09</c:v>
                </c:pt>
                <c:pt idx="505">
                  <c:v>26.01</c:v>
                </c:pt>
                <c:pt idx="506">
                  <c:v>25.53</c:v>
                </c:pt>
                <c:pt idx="507">
                  <c:v>25.38</c:v>
                </c:pt>
                <c:pt idx="508">
                  <c:v>25</c:v>
                </c:pt>
                <c:pt idx="509">
                  <c:v>24.55</c:v>
                </c:pt>
                <c:pt idx="510">
                  <c:v>24.34</c:v>
                </c:pt>
                <c:pt idx="511">
                  <c:v>25.87</c:v>
                </c:pt>
                <c:pt idx="512">
                  <c:v>28.74</c:v>
                </c:pt>
                <c:pt idx="513">
                  <c:v>30.48</c:v>
                </c:pt>
                <c:pt idx="514">
                  <c:v>30.86</c:v>
                </c:pt>
                <c:pt idx="515">
                  <c:v>31.47</c:v>
                </c:pt>
                <c:pt idx="516">
                  <c:v>31.06</c:v>
                </c:pt>
                <c:pt idx="517">
                  <c:v>31.46</c:v>
                </c:pt>
                <c:pt idx="518">
                  <c:v>31.45</c:v>
                </c:pt>
                <c:pt idx="519">
                  <c:v>31.94</c:v>
                </c:pt>
                <c:pt idx="520">
                  <c:v>32.229999999999997</c:v>
                </c:pt>
                <c:pt idx="521">
                  <c:v>31.1</c:v>
                </c:pt>
                <c:pt idx="522">
                  <c:v>29.8</c:v>
                </c:pt>
                <c:pt idx="523">
                  <c:v>27.61</c:v>
                </c:pt>
                <c:pt idx="524">
                  <c:v>27.16</c:v>
                </c:pt>
                <c:pt idx="525">
                  <c:v>27.31</c:v>
                </c:pt>
                <c:pt idx="526">
                  <c:v>27.2</c:v>
                </c:pt>
                <c:pt idx="527">
                  <c:v>24.38</c:v>
                </c:pt>
                <c:pt idx="528">
                  <c:v>24.49</c:v>
                </c:pt>
                <c:pt idx="529">
                  <c:v>24.63</c:v>
                </c:pt>
                <c:pt idx="530">
                  <c:v>24.68</c:v>
                </c:pt>
                <c:pt idx="531">
                  <c:v>24.57</c:v>
                </c:pt>
                <c:pt idx="532">
                  <c:v>24.62</c:v>
                </c:pt>
                <c:pt idx="533">
                  <c:v>24.57</c:v>
                </c:pt>
                <c:pt idx="534">
                  <c:v>24.4</c:v>
                </c:pt>
                <c:pt idx="535">
                  <c:v>25.27</c:v>
                </c:pt>
                <c:pt idx="536">
                  <c:v>27.96</c:v>
                </c:pt>
                <c:pt idx="537">
                  <c:v>30.22</c:v>
                </c:pt>
                <c:pt idx="538">
                  <c:v>31.12</c:v>
                </c:pt>
                <c:pt idx="539">
                  <c:v>31.76</c:v>
                </c:pt>
                <c:pt idx="540">
                  <c:v>31.97</c:v>
                </c:pt>
                <c:pt idx="541">
                  <c:v>32.28</c:v>
                </c:pt>
                <c:pt idx="542">
                  <c:v>33.24</c:v>
                </c:pt>
                <c:pt idx="543">
                  <c:v>33.54</c:v>
                </c:pt>
                <c:pt idx="544">
                  <c:v>33.049999999999997</c:v>
                </c:pt>
                <c:pt idx="545">
                  <c:v>32.19</c:v>
                </c:pt>
                <c:pt idx="546">
                  <c:v>30.67</c:v>
                </c:pt>
                <c:pt idx="547">
                  <c:v>30.02</c:v>
                </c:pt>
                <c:pt idx="548">
                  <c:v>29.89</c:v>
                </c:pt>
                <c:pt idx="549">
                  <c:v>29.32</c:v>
                </c:pt>
                <c:pt idx="550">
                  <c:v>28.89</c:v>
                </c:pt>
                <c:pt idx="551">
                  <c:v>28.51</c:v>
                </c:pt>
                <c:pt idx="552">
                  <c:v>28.23</c:v>
                </c:pt>
                <c:pt idx="553">
                  <c:v>27.69</c:v>
                </c:pt>
                <c:pt idx="554">
                  <c:v>27.77</c:v>
                </c:pt>
                <c:pt idx="555">
                  <c:v>27.23</c:v>
                </c:pt>
                <c:pt idx="556">
                  <c:v>25.75</c:v>
                </c:pt>
                <c:pt idx="557">
                  <c:v>25.15</c:v>
                </c:pt>
                <c:pt idx="558">
                  <c:v>24.5</c:v>
                </c:pt>
                <c:pt idx="559">
                  <c:v>26.73</c:v>
                </c:pt>
                <c:pt idx="560">
                  <c:v>29.36</c:v>
                </c:pt>
                <c:pt idx="561">
                  <c:v>31.3</c:v>
                </c:pt>
                <c:pt idx="562">
                  <c:v>32.32</c:v>
                </c:pt>
                <c:pt idx="563">
                  <c:v>32.64</c:v>
                </c:pt>
                <c:pt idx="564">
                  <c:v>33.630000000000003</c:v>
                </c:pt>
                <c:pt idx="565">
                  <c:v>33.68</c:v>
                </c:pt>
                <c:pt idx="566">
                  <c:v>33.68</c:v>
                </c:pt>
                <c:pt idx="567">
                  <c:v>33.549999999999997</c:v>
                </c:pt>
                <c:pt idx="568">
                  <c:v>33.11</c:v>
                </c:pt>
                <c:pt idx="569">
                  <c:v>32.5</c:v>
                </c:pt>
                <c:pt idx="570">
                  <c:v>31.33</c:v>
                </c:pt>
                <c:pt idx="571">
                  <c:v>30.26</c:v>
                </c:pt>
                <c:pt idx="572">
                  <c:v>30.07</c:v>
                </c:pt>
                <c:pt idx="573">
                  <c:v>29.62</c:v>
                </c:pt>
                <c:pt idx="574">
                  <c:v>25.61</c:v>
                </c:pt>
                <c:pt idx="575">
                  <c:v>25.21</c:v>
                </c:pt>
                <c:pt idx="576">
                  <c:v>24.81</c:v>
                </c:pt>
                <c:pt idx="577">
                  <c:v>24.96</c:v>
                </c:pt>
                <c:pt idx="578">
                  <c:v>25.73</c:v>
                </c:pt>
                <c:pt idx="579">
                  <c:v>25.72</c:v>
                </c:pt>
                <c:pt idx="580">
                  <c:v>25.66</c:v>
                </c:pt>
                <c:pt idx="581">
                  <c:v>24.68</c:v>
                </c:pt>
                <c:pt idx="582">
                  <c:v>24.41</c:v>
                </c:pt>
                <c:pt idx="583">
                  <c:v>26.45</c:v>
                </c:pt>
                <c:pt idx="584">
                  <c:v>29.11</c:v>
                </c:pt>
                <c:pt idx="585">
                  <c:v>30.91</c:v>
                </c:pt>
                <c:pt idx="586">
                  <c:v>32.03</c:v>
                </c:pt>
                <c:pt idx="587">
                  <c:v>32.74</c:v>
                </c:pt>
                <c:pt idx="588">
                  <c:v>32.130000000000003</c:v>
                </c:pt>
                <c:pt idx="589">
                  <c:v>32.32</c:v>
                </c:pt>
                <c:pt idx="590">
                  <c:v>32.75</c:v>
                </c:pt>
                <c:pt idx="591">
                  <c:v>32.700000000000003</c:v>
                </c:pt>
                <c:pt idx="592">
                  <c:v>32.729999999999997</c:v>
                </c:pt>
                <c:pt idx="593">
                  <c:v>32.770000000000003</c:v>
                </c:pt>
                <c:pt idx="594">
                  <c:v>31.29</c:v>
                </c:pt>
                <c:pt idx="595">
                  <c:v>29.27</c:v>
                </c:pt>
                <c:pt idx="596">
                  <c:v>28.2</c:v>
                </c:pt>
                <c:pt idx="597">
                  <c:v>24.95</c:v>
                </c:pt>
                <c:pt idx="598">
                  <c:v>23.81</c:v>
                </c:pt>
                <c:pt idx="599">
                  <c:v>23.77</c:v>
                </c:pt>
                <c:pt idx="600">
                  <c:v>24.11</c:v>
                </c:pt>
                <c:pt idx="601">
                  <c:v>24.22</c:v>
                </c:pt>
                <c:pt idx="602">
                  <c:v>24.06</c:v>
                </c:pt>
                <c:pt idx="603">
                  <c:v>23.74</c:v>
                </c:pt>
                <c:pt idx="604">
                  <c:v>23.49</c:v>
                </c:pt>
                <c:pt idx="605">
                  <c:v>23.63</c:v>
                </c:pt>
                <c:pt idx="606">
                  <c:v>23.5</c:v>
                </c:pt>
                <c:pt idx="607">
                  <c:v>25.6</c:v>
                </c:pt>
                <c:pt idx="608">
                  <c:v>28.38</c:v>
                </c:pt>
                <c:pt idx="609">
                  <c:v>29.74</c:v>
                </c:pt>
                <c:pt idx="610">
                  <c:v>30.17</c:v>
                </c:pt>
                <c:pt idx="611">
                  <c:v>30.81</c:v>
                </c:pt>
                <c:pt idx="612">
                  <c:v>31.02</c:v>
                </c:pt>
                <c:pt idx="613">
                  <c:v>31.75</c:v>
                </c:pt>
                <c:pt idx="614">
                  <c:v>32.18</c:v>
                </c:pt>
                <c:pt idx="615">
                  <c:v>32.39</c:v>
                </c:pt>
                <c:pt idx="616">
                  <c:v>32.340000000000003</c:v>
                </c:pt>
                <c:pt idx="617">
                  <c:v>32.020000000000003</c:v>
                </c:pt>
                <c:pt idx="618">
                  <c:v>29.11</c:v>
                </c:pt>
                <c:pt idx="619">
                  <c:v>25.56</c:v>
                </c:pt>
                <c:pt idx="620">
                  <c:v>25.18</c:v>
                </c:pt>
                <c:pt idx="621">
                  <c:v>23.63</c:v>
                </c:pt>
                <c:pt idx="622">
                  <c:v>24.2</c:v>
                </c:pt>
                <c:pt idx="623">
                  <c:v>24.51</c:v>
                </c:pt>
                <c:pt idx="624">
                  <c:v>24.48</c:v>
                </c:pt>
                <c:pt idx="625">
                  <c:v>24.29</c:v>
                </c:pt>
                <c:pt idx="626">
                  <c:v>23.98</c:v>
                </c:pt>
                <c:pt idx="627">
                  <c:v>24.14</c:v>
                </c:pt>
                <c:pt idx="628">
                  <c:v>24.18</c:v>
                </c:pt>
                <c:pt idx="629">
                  <c:v>23.99</c:v>
                </c:pt>
                <c:pt idx="630">
                  <c:v>23.65</c:v>
                </c:pt>
                <c:pt idx="631">
                  <c:v>25.51</c:v>
                </c:pt>
                <c:pt idx="632">
                  <c:v>28.36</c:v>
                </c:pt>
                <c:pt idx="633">
                  <c:v>29.97</c:v>
                </c:pt>
                <c:pt idx="634">
                  <c:v>30.94</c:v>
                </c:pt>
                <c:pt idx="635">
                  <c:v>31.83</c:v>
                </c:pt>
                <c:pt idx="636">
                  <c:v>32.049999999999997</c:v>
                </c:pt>
                <c:pt idx="637">
                  <c:v>31.86</c:v>
                </c:pt>
                <c:pt idx="638">
                  <c:v>31.68</c:v>
                </c:pt>
                <c:pt idx="639">
                  <c:v>31.92</c:v>
                </c:pt>
                <c:pt idx="640">
                  <c:v>32.4</c:v>
                </c:pt>
                <c:pt idx="641">
                  <c:v>32.049999999999997</c:v>
                </c:pt>
                <c:pt idx="642">
                  <c:v>29.97</c:v>
                </c:pt>
                <c:pt idx="643">
                  <c:v>27.47</c:v>
                </c:pt>
                <c:pt idx="644">
                  <c:v>26.1</c:v>
                </c:pt>
                <c:pt idx="645">
                  <c:v>26.53</c:v>
                </c:pt>
                <c:pt idx="646">
                  <c:v>27.1</c:v>
                </c:pt>
                <c:pt idx="647">
                  <c:v>26.27</c:v>
                </c:pt>
                <c:pt idx="648">
                  <c:v>25.19</c:v>
                </c:pt>
                <c:pt idx="649">
                  <c:v>25.52</c:v>
                </c:pt>
                <c:pt idx="650">
                  <c:v>25.86</c:v>
                </c:pt>
                <c:pt idx="651">
                  <c:v>25.61</c:v>
                </c:pt>
                <c:pt idx="652">
                  <c:v>25.4</c:v>
                </c:pt>
                <c:pt idx="653">
                  <c:v>24.82</c:v>
                </c:pt>
                <c:pt idx="654">
                  <c:v>24.43</c:v>
                </c:pt>
                <c:pt idx="655">
                  <c:v>25.73</c:v>
                </c:pt>
                <c:pt idx="656">
                  <c:v>28.53</c:v>
                </c:pt>
                <c:pt idx="657">
                  <c:v>29.52</c:v>
                </c:pt>
                <c:pt idx="658">
                  <c:v>30.75</c:v>
                </c:pt>
                <c:pt idx="659">
                  <c:v>31.04</c:v>
                </c:pt>
                <c:pt idx="660">
                  <c:v>31.05</c:v>
                </c:pt>
                <c:pt idx="661">
                  <c:v>30.95</c:v>
                </c:pt>
                <c:pt idx="662">
                  <c:v>31.06</c:v>
                </c:pt>
                <c:pt idx="663">
                  <c:v>31.02</c:v>
                </c:pt>
                <c:pt idx="664">
                  <c:v>30.13</c:v>
                </c:pt>
                <c:pt idx="665">
                  <c:v>30.58</c:v>
                </c:pt>
                <c:pt idx="666">
                  <c:v>28.96</c:v>
                </c:pt>
                <c:pt idx="667">
                  <c:v>26.93</c:v>
                </c:pt>
                <c:pt idx="668">
                  <c:v>27.25</c:v>
                </c:pt>
                <c:pt idx="669">
                  <c:v>25.8</c:v>
                </c:pt>
                <c:pt idx="670">
                  <c:v>25.14</c:v>
                </c:pt>
                <c:pt idx="671">
                  <c:v>24.93</c:v>
                </c:pt>
                <c:pt idx="672">
                  <c:v>24.9</c:v>
                </c:pt>
                <c:pt idx="673">
                  <c:v>24.49</c:v>
                </c:pt>
                <c:pt idx="674">
                  <c:v>24.3</c:v>
                </c:pt>
                <c:pt idx="675">
                  <c:v>24.27</c:v>
                </c:pt>
                <c:pt idx="676">
                  <c:v>24.05</c:v>
                </c:pt>
                <c:pt idx="677">
                  <c:v>23.9</c:v>
                </c:pt>
                <c:pt idx="678">
                  <c:v>23.56</c:v>
                </c:pt>
                <c:pt idx="679">
                  <c:v>25.21</c:v>
                </c:pt>
                <c:pt idx="680">
                  <c:v>28.45</c:v>
                </c:pt>
                <c:pt idx="681">
                  <c:v>30.28</c:v>
                </c:pt>
                <c:pt idx="682">
                  <c:v>31.08</c:v>
                </c:pt>
                <c:pt idx="683">
                  <c:v>31.11</c:v>
                </c:pt>
                <c:pt idx="684">
                  <c:v>31.47</c:v>
                </c:pt>
                <c:pt idx="685">
                  <c:v>31.85</c:v>
                </c:pt>
                <c:pt idx="686">
                  <c:v>31.96</c:v>
                </c:pt>
                <c:pt idx="687">
                  <c:v>28.43</c:v>
                </c:pt>
                <c:pt idx="688">
                  <c:v>30.26</c:v>
                </c:pt>
                <c:pt idx="689">
                  <c:v>31.63</c:v>
                </c:pt>
                <c:pt idx="690">
                  <c:v>26.35</c:v>
                </c:pt>
                <c:pt idx="691">
                  <c:v>25.03</c:v>
                </c:pt>
                <c:pt idx="692">
                  <c:v>24.42</c:v>
                </c:pt>
                <c:pt idx="693">
                  <c:v>24.48</c:v>
                </c:pt>
                <c:pt idx="694">
                  <c:v>24.3</c:v>
                </c:pt>
                <c:pt idx="695">
                  <c:v>24.21</c:v>
                </c:pt>
                <c:pt idx="696">
                  <c:v>24.31</c:v>
                </c:pt>
                <c:pt idx="697">
                  <c:v>24.51</c:v>
                </c:pt>
                <c:pt idx="698">
                  <c:v>24.86</c:v>
                </c:pt>
                <c:pt idx="699">
                  <c:v>24.75</c:v>
                </c:pt>
                <c:pt idx="700">
                  <c:v>24.44</c:v>
                </c:pt>
                <c:pt idx="701">
                  <c:v>24.66</c:v>
                </c:pt>
                <c:pt idx="702">
                  <c:v>24.48</c:v>
                </c:pt>
                <c:pt idx="703">
                  <c:v>25.07</c:v>
                </c:pt>
                <c:pt idx="704">
                  <c:v>28.06</c:v>
                </c:pt>
                <c:pt idx="705">
                  <c:v>30.37</c:v>
                </c:pt>
                <c:pt idx="706">
                  <c:v>31.04</c:v>
                </c:pt>
                <c:pt idx="707">
                  <c:v>31.99</c:v>
                </c:pt>
                <c:pt idx="708">
                  <c:v>32.14</c:v>
                </c:pt>
                <c:pt idx="709">
                  <c:v>32.28</c:v>
                </c:pt>
                <c:pt idx="710">
                  <c:v>33.21</c:v>
                </c:pt>
                <c:pt idx="711">
                  <c:v>33.15</c:v>
                </c:pt>
                <c:pt idx="712">
                  <c:v>28.01</c:v>
                </c:pt>
                <c:pt idx="713">
                  <c:v>27.65</c:v>
                </c:pt>
                <c:pt idx="714">
                  <c:v>27.03</c:v>
                </c:pt>
                <c:pt idx="715">
                  <c:v>25.96</c:v>
                </c:pt>
                <c:pt idx="716">
                  <c:v>25.52</c:v>
                </c:pt>
                <c:pt idx="717">
                  <c:v>25.41</c:v>
                </c:pt>
                <c:pt idx="718">
                  <c:v>25.43</c:v>
                </c:pt>
                <c:pt idx="719">
                  <c:v>25.03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5-4B94-892F-7144AFA87F38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44075</c:v>
                </c:pt>
                <c:pt idx="1">
                  <c:v>44075.041666666664</c:v>
                </c:pt>
                <c:pt idx="2">
                  <c:v>44075.083333333328</c:v>
                </c:pt>
                <c:pt idx="3">
                  <c:v>44075.124999999993</c:v>
                </c:pt>
                <c:pt idx="4">
                  <c:v>44075.166666666657</c:v>
                </c:pt>
                <c:pt idx="5">
                  <c:v>44075.208333333321</c:v>
                </c:pt>
                <c:pt idx="6">
                  <c:v>44075.249999999985</c:v>
                </c:pt>
                <c:pt idx="7">
                  <c:v>44075.29166666665</c:v>
                </c:pt>
                <c:pt idx="8">
                  <c:v>44075.333333333314</c:v>
                </c:pt>
                <c:pt idx="9">
                  <c:v>44075.374999999978</c:v>
                </c:pt>
                <c:pt idx="10">
                  <c:v>44075.416666666642</c:v>
                </c:pt>
                <c:pt idx="11">
                  <c:v>44075.458333333307</c:v>
                </c:pt>
                <c:pt idx="12">
                  <c:v>44075.499999999971</c:v>
                </c:pt>
                <c:pt idx="13">
                  <c:v>44075.541666666635</c:v>
                </c:pt>
                <c:pt idx="14">
                  <c:v>44075.583333333299</c:v>
                </c:pt>
                <c:pt idx="15">
                  <c:v>44075.624999999964</c:v>
                </c:pt>
                <c:pt idx="16">
                  <c:v>44075.666666666628</c:v>
                </c:pt>
                <c:pt idx="17">
                  <c:v>44075.708333333292</c:v>
                </c:pt>
                <c:pt idx="18">
                  <c:v>44075.749999999956</c:v>
                </c:pt>
                <c:pt idx="19">
                  <c:v>44075.791666666621</c:v>
                </c:pt>
                <c:pt idx="20">
                  <c:v>44075.833333333285</c:v>
                </c:pt>
                <c:pt idx="21">
                  <c:v>44075.874999999949</c:v>
                </c:pt>
                <c:pt idx="22">
                  <c:v>44075.916666666613</c:v>
                </c:pt>
                <c:pt idx="23">
                  <c:v>44075.958333333278</c:v>
                </c:pt>
                <c:pt idx="24">
                  <c:v>44075.999999999942</c:v>
                </c:pt>
                <c:pt idx="25">
                  <c:v>44076.041666666606</c:v>
                </c:pt>
                <c:pt idx="26">
                  <c:v>44076.08333333327</c:v>
                </c:pt>
                <c:pt idx="27">
                  <c:v>44076.124999999935</c:v>
                </c:pt>
                <c:pt idx="28">
                  <c:v>44076.166666666599</c:v>
                </c:pt>
                <c:pt idx="29">
                  <c:v>44076.208333333263</c:v>
                </c:pt>
                <c:pt idx="30">
                  <c:v>44076.249999999927</c:v>
                </c:pt>
                <c:pt idx="31">
                  <c:v>44076.291666666591</c:v>
                </c:pt>
                <c:pt idx="32">
                  <c:v>44076.333333333256</c:v>
                </c:pt>
                <c:pt idx="33">
                  <c:v>44076.37499999992</c:v>
                </c:pt>
                <c:pt idx="34">
                  <c:v>44076.416666666584</c:v>
                </c:pt>
                <c:pt idx="35">
                  <c:v>44076.458333333248</c:v>
                </c:pt>
                <c:pt idx="36">
                  <c:v>44076.499999999913</c:v>
                </c:pt>
                <c:pt idx="37">
                  <c:v>44076.541666666577</c:v>
                </c:pt>
                <c:pt idx="38">
                  <c:v>44076.583333333241</c:v>
                </c:pt>
                <c:pt idx="39">
                  <c:v>44076.624999999905</c:v>
                </c:pt>
                <c:pt idx="40">
                  <c:v>44076.66666666657</c:v>
                </c:pt>
                <c:pt idx="41">
                  <c:v>44076.708333333234</c:v>
                </c:pt>
                <c:pt idx="42">
                  <c:v>44076.749999999898</c:v>
                </c:pt>
                <c:pt idx="43">
                  <c:v>44076.791666666562</c:v>
                </c:pt>
                <c:pt idx="44">
                  <c:v>44076.833333333227</c:v>
                </c:pt>
                <c:pt idx="45">
                  <c:v>44076.874999999891</c:v>
                </c:pt>
                <c:pt idx="46">
                  <c:v>44076.916666666555</c:v>
                </c:pt>
                <c:pt idx="47">
                  <c:v>44076.958333333219</c:v>
                </c:pt>
                <c:pt idx="48">
                  <c:v>44076.999999999884</c:v>
                </c:pt>
                <c:pt idx="49">
                  <c:v>44077.041666666548</c:v>
                </c:pt>
                <c:pt idx="50">
                  <c:v>44077.083333333212</c:v>
                </c:pt>
                <c:pt idx="51">
                  <c:v>44077.124999999876</c:v>
                </c:pt>
                <c:pt idx="52">
                  <c:v>44077.166666666541</c:v>
                </c:pt>
                <c:pt idx="53">
                  <c:v>44077.208333333205</c:v>
                </c:pt>
                <c:pt idx="54">
                  <c:v>44077.249999999869</c:v>
                </c:pt>
                <c:pt idx="55">
                  <c:v>44077.291666666533</c:v>
                </c:pt>
                <c:pt idx="56">
                  <c:v>44077.333333333198</c:v>
                </c:pt>
                <c:pt idx="57">
                  <c:v>44077.374999999862</c:v>
                </c:pt>
                <c:pt idx="58">
                  <c:v>44077.416666666526</c:v>
                </c:pt>
                <c:pt idx="59">
                  <c:v>44077.45833333319</c:v>
                </c:pt>
                <c:pt idx="60">
                  <c:v>44077.499999999854</c:v>
                </c:pt>
                <c:pt idx="61">
                  <c:v>44077.541666666519</c:v>
                </c:pt>
                <c:pt idx="62">
                  <c:v>44077.583333333183</c:v>
                </c:pt>
                <c:pt idx="63">
                  <c:v>44077.624999999847</c:v>
                </c:pt>
                <c:pt idx="64">
                  <c:v>44077.666666666511</c:v>
                </c:pt>
                <c:pt idx="65">
                  <c:v>44077.708333333176</c:v>
                </c:pt>
                <c:pt idx="66">
                  <c:v>44077.74999999984</c:v>
                </c:pt>
                <c:pt idx="67">
                  <c:v>44077.791666666504</c:v>
                </c:pt>
                <c:pt idx="68">
                  <c:v>44077.833333333168</c:v>
                </c:pt>
                <c:pt idx="69">
                  <c:v>44077.874999999833</c:v>
                </c:pt>
                <c:pt idx="70">
                  <c:v>44077.916666666497</c:v>
                </c:pt>
                <c:pt idx="71">
                  <c:v>44077.958333333161</c:v>
                </c:pt>
                <c:pt idx="72">
                  <c:v>44077.999999999825</c:v>
                </c:pt>
                <c:pt idx="73">
                  <c:v>44078.04166666649</c:v>
                </c:pt>
                <c:pt idx="74">
                  <c:v>44078.083333333154</c:v>
                </c:pt>
                <c:pt idx="75">
                  <c:v>44078.124999999818</c:v>
                </c:pt>
                <c:pt idx="76">
                  <c:v>44078.166666666482</c:v>
                </c:pt>
                <c:pt idx="77">
                  <c:v>44078.208333333147</c:v>
                </c:pt>
                <c:pt idx="78">
                  <c:v>44078.249999999811</c:v>
                </c:pt>
                <c:pt idx="79">
                  <c:v>44078.291666666475</c:v>
                </c:pt>
                <c:pt idx="80">
                  <c:v>44078.333333333139</c:v>
                </c:pt>
                <c:pt idx="81">
                  <c:v>44078.374999999804</c:v>
                </c:pt>
                <c:pt idx="82">
                  <c:v>44078.416666666468</c:v>
                </c:pt>
                <c:pt idx="83">
                  <c:v>44078.458333333132</c:v>
                </c:pt>
                <c:pt idx="84">
                  <c:v>44078.499999999796</c:v>
                </c:pt>
                <c:pt idx="85">
                  <c:v>44078.541666666461</c:v>
                </c:pt>
                <c:pt idx="86">
                  <c:v>44078.583333333125</c:v>
                </c:pt>
                <c:pt idx="87">
                  <c:v>44078.624999999789</c:v>
                </c:pt>
                <c:pt idx="88">
                  <c:v>44078.666666666453</c:v>
                </c:pt>
                <c:pt idx="89">
                  <c:v>44078.708333333117</c:v>
                </c:pt>
                <c:pt idx="90">
                  <c:v>44078.749999999782</c:v>
                </c:pt>
                <c:pt idx="91">
                  <c:v>44078.791666666446</c:v>
                </c:pt>
                <c:pt idx="92">
                  <c:v>44078.83333333311</c:v>
                </c:pt>
                <c:pt idx="93">
                  <c:v>44078.874999999774</c:v>
                </c:pt>
                <c:pt idx="94">
                  <c:v>44078.916666666439</c:v>
                </c:pt>
                <c:pt idx="95">
                  <c:v>44078.958333333103</c:v>
                </c:pt>
                <c:pt idx="96">
                  <c:v>44078.999999999767</c:v>
                </c:pt>
                <c:pt idx="97">
                  <c:v>44079.041666666431</c:v>
                </c:pt>
                <c:pt idx="98">
                  <c:v>44079.083333333096</c:v>
                </c:pt>
                <c:pt idx="99">
                  <c:v>44079.12499999976</c:v>
                </c:pt>
                <c:pt idx="100">
                  <c:v>44079.166666666424</c:v>
                </c:pt>
                <c:pt idx="101">
                  <c:v>44079.208333333088</c:v>
                </c:pt>
                <c:pt idx="102">
                  <c:v>44079.249999999753</c:v>
                </c:pt>
                <c:pt idx="103">
                  <c:v>44079.291666666417</c:v>
                </c:pt>
                <c:pt idx="104">
                  <c:v>44079.333333333081</c:v>
                </c:pt>
                <c:pt idx="105">
                  <c:v>44079.374999999745</c:v>
                </c:pt>
                <c:pt idx="106">
                  <c:v>44079.41666666641</c:v>
                </c:pt>
                <c:pt idx="107">
                  <c:v>44079.458333333074</c:v>
                </c:pt>
                <c:pt idx="108">
                  <c:v>44079.499999999738</c:v>
                </c:pt>
                <c:pt idx="109">
                  <c:v>44079.541666666402</c:v>
                </c:pt>
                <c:pt idx="110">
                  <c:v>44079.583333333067</c:v>
                </c:pt>
                <c:pt idx="111">
                  <c:v>44079.624999999731</c:v>
                </c:pt>
                <c:pt idx="112">
                  <c:v>44079.666666666395</c:v>
                </c:pt>
                <c:pt idx="113">
                  <c:v>44079.708333333059</c:v>
                </c:pt>
                <c:pt idx="114">
                  <c:v>44079.749999999724</c:v>
                </c:pt>
                <c:pt idx="115">
                  <c:v>44079.791666666388</c:v>
                </c:pt>
                <c:pt idx="116">
                  <c:v>44079.833333333052</c:v>
                </c:pt>
                <c:pt idx="117">
                  <c:v>44079.874999999716</c:v>
                </c:pt>
                <c:pt idx="118">
                  <c:v>44079.91666666638</c:v>
                </c:pt>
                <c:pt idx="119">
                  <c:v>44079.958333333045</c:v>
                </c:pt>
                <c:pt idx="120">
                  <c:v>44079.999999999709</c:v>
                </c:pt>
                <c:pt idx="121">
                  <c:v>44080.041666666373</c:v>
                </c:pt>
                <c:pt idx="122">
                  <c:v>44080.083333333037</c:v>
                </c:pt>
                <c:pt idx="123">
                  <c:v>44080.124999999702</c:v>
                </c:pt>
                <c:pt idx="124">
                  <c:v>44080.166666666366</c:v>
                </c:pt>
                <c:pt idx="125">
                  <c:v>44080.20833333303</c:v>
                </c:pt>
                <c:pt idx="126">
                  <c:v>44080.249999999694</c:v>
                </c:pt>
                <c:pt idx="127">
                  <c:v>44080.291666666359</c:v>
                </c:pt>
                <c:pt idx="128">
                  <c:v>44080.333333333023</c:v>
                </c:pt>
                <c:pt idx="129">
                  <c:v>44080.374999999687</c:v>
                </c:pt>
                <c:pt idx="130">
                  <c:v>44080.416666666351</c:v>
                </c:pt>
                <c:pt idx="131">
                  <c:v>44080.458333333016</c:v>
                </c:pt>
                <c:pt idx="132">
                  <c:v>44080.49999999968</c:v>
                </c:pt>
                <c:pt idx="133">
                  <c:v>44080.541666666344</c:v>
                </c:pt>
                <c:pt idx="134">
                  <c:v>44080.583333333008</c:v>
                </c:pt>
                <c:pt idx="135">
                  <c:v>44080.624999999673</c:v>
                </c:pt>
                <c:pt idx="136">
                  <c:v>44080.666666666337</c:v>
                </c:pt>
                <c:pt idx="137">
                  <c:v>44080.708333333001</c:v>
                </c:pt>
                <c:pt idx="138">
                  <c:v>44080.749999999665</c:v>
                </c:pt>
                <c:pt idx="139">
                  <c:v>44080.79166666633</c:v>
                </c:pt>
                <c:pt idx="140">
                  <c:v>44080.833333332994</c:v>
                </c:pt>
                <c:pt idx="141">
                  <c:v>44080.874999999658</c:v>
                </c:pt>
                <c:pt idx="142">
                  <c:v>44080.916666666322</c:v>
                </c:pt>
                <c:pt idx="143">
                  <c:v>44080.958333332987</c:v>
                </c:pt>
                <c:pt idx="144">
                  <c:v>44080.999999999651</c:v>
                </c:pt>
                <c:pt idx="145">
                  <c:v>44081.041666666315</c:v>
                </c:pt>
                <c:pt idx="146">
                  <c:v>44081.083333332979</c:v>
                </c:pt>
                <c:pt idx="147">
                  <c:v>44081.124999999643</c:v>
                </c:pt>
                <c:pt idx="148">
                  <c:v>44081.166666666308</c:v>
                </c:pt>
                <c:pt idx="149">
                  <c:v>44081.208333332972</c:v>
                </c:pt>
                <c:pt idx="150">
                  <c:v>44081.249999999636</c:v>
                </c:pt>
                <c:pt idx="151">
                  <c:v>44081.2916666663</c:v>
                </c:pt>
                <c:pt idx="152">
                  <c:v>44081.333333332965</c:v>
                </c:pt>
                <c:pt idx="153">
                  <c:v>44081.374999999629</c:v>
                </c:pt>
                <c:pt idx="154">
                  <c:v>44081.416666666293</c:v>
                </c:pt>
                <c:pt idx="155">
                  <c:v>44081.458333332957</c:v>
                </c:pt>
                <c:pt idx="156">
                  <c:v>44081.499999999622</c:v>
                </c:pt>
                <c:pt idx="157">
                  <c:v>44081.541666666286</c:v>
                </c:pt>
                <c:pt idx="158">
                  <c:v>44081.58333333295</c:v>
                </c:pt>
                <c:pt idx="159">
                  <c:v>44081.624999999614</c:v>
                </c:pt>
                <c:pt idx="160">
                  <c:v>44081.666666666279</c:v>
                </c:pt>
                <c:pt idx="161">
                  <c:v>44081.708333332943</c:v>
                </c:pt>
                <c:pt idx="162">
                  <c:v>44081.749999999607</c:v>
                </c:pt>
                <c:pt idx="163">
                  <c:v>44081.791666666271</c:v>
                </c:pt>
                <c:pt idx="164">
                  <c:v>44081.833333332936</c:v>
                </c:pt>
                <c:pt idx="165">
                  <c:v>44081.8749999996</c:v>
                </c:pt>
                <c:pt idx="166">
                  <c:v>44081.916666666264</c:v>
                </c:pt>
                <c:pt idx="167">
                  <c:v>44081.958333332928</c:v>
                </c:pt>
                <c:pt idx="168">
                  <c:v>44081.999999999593</c:v>
                </c:pt>
                <c:pt idx="169">
                  <c:v>44082.041666666257</c:v>
                </c:pt>
                <c:pt idx="170">
                  <c:v>44082.083333332921</c:v>
                </c:pt>
                <c:pt idx="171">
                  <c:v>44082.124999999585</c:v>
                </c:pt>
                <c:pt idx="172">
                  <c:v>44082.16666666625</c:v>
                </c:pt>
                <c:pt idx="173">
                  <c:v>44082.208333332914</c:v>
                </c:pt>
                <c:pt idx="174">
                  <c:v>44082.249999999578</c:v>
                </c:pt>
                <c:pt idx="175">
                  <c:v>44082.291666666242</c:v>
                </c:pt>
                <c:pt idx="176">
                  <c:v>44082.333333332906</c:v>
                </c:pt>
                <c:pt idx="177">
                  <c:v>44082.374999999571</c:v>
                </c:pt>
                <c:pt idx="178">
                  <c:v>44082.416666666235</c:v>
                </c:pt>
                <c:pt idx="179">
                  <c:v>44082.458333332899</c:v>
                </c:pt>
                <c:pt idx="180">
                  <c:v>44082.499999999563</c:v>
                </c:pt>
                <c:pt idx="181">
                  <c:v>44082.541666666228</c:v>
                </c:pt>
                <c:pt idx="182">
                  <c:v>44082.583333332892</c:v>
                </c:pt>
                <c:pt idx="183">
                  <c:v>44082.624999999556</c:v>
                </c:pt>
                <c:pt idx="184">
                  <c:v>44082.66666666622</c:v>
                </c:pt>
                <c:pt idx="185">
                  <c:v>44082.708333332885</c:v>
                </c:pt>
                <c:pt idx="186">
                  <c:v>44082.749999999549</c:v>
                </c:pt>
                <c:pt idx="187">
                  <c:v>44082.791666666213</c:v>
                </c:pt>
                <c:pt idx="188">
                  <c:v>44082.833333332877</c:v>
                </c:pt>
                <c:pt idx="189">
                  <c:v>44082.874999999542</c:v>
                </c:pt>
                <c:pt idx="190">
                  <c:v>44082.916666666206</c:v>
                </c:pt>
                <c:pt idx="191">
                  <c:v>44082.95833333287</c:v>
                </c:pt>
                <c:pt idx="192">
                  <c:v>44082.999999999534</c:v>
                </c:pt>
                <c:pt idx="193">
                  <c:v>44083.041666666199</c:v>
                </c:pt>
                <c:pt idx="194">
                  <c:v>44083.083333332863</c:v>
                </c:pt>
                <c:pt idx="195">
                  <c:v>44083.124999999527</c:v>
                </c:pt>
                <c:pt idx="196">
                  <c:v>44083.166666666191</c:v>
                </c:pt>
                <c:pt idx="197">
                  <c:v>44083.208333332856</c:v>
                </c:pt>
                <c:pt idx="198">
                  <c:v>44083.24999999952</c:v>
                </c:pt>
                <c:pt idx="199">
                  <c:v>44083.291666666184</c:v>
                </c:pt>
                <c:pt idx="200">
                  <c:v>44083.333333332848</c:v>
                </c:pt>
                <c:pt idx="201">
                  <c:v>44083.374999999513</c:v>
                </c:pt>
                <c:pt idx="202">
                  <c:v>44083.416666666177</c:v>
                </c:pt>
                <c:pt idx="203">
                  <c:v>44083.458333332841</c:v>
                </c:pt>
                <c:pt idx="204">
                  <c:v>44083.499999999505</c:v>
                </c:pt>
                <c:pt idx="205">
                  <c:v>44083.541666666169</c:v>
                </c:pt>
                <c:pt idx="206">
                  <c:v>44083.583333332834</c:v>
                </c:pt>
                <c:pt idx="207">
                  <c:v>44083.624999999498</c:v>
                </c:pt>
                <c:pt idx="208">
                  <c:v>44083.666666666162</c:v>
                </c:pt>
                <c:pt idx="209">
                  <c:v>44083.708333332826</c:v>
                </c:pt>
                <c:pt idx="210">
                  <c:v>44083.749999999491</c:v>
                </c:pt>
                <c:pt idx="211">
                  <c:v>44083.791666666155</c:v>
                </c:pt>
                <c:pt idx="212">
                  <c:v>44083.833333332819</c:v>
                </c:pt>
                <c:pt idx="213">
                  <c:v>44083.874999999483</c:v>
                </c:pt>
                <c:pt idx="214">
                  <c:v>44083.916666666148</c:v>
                </c:pt>
                <c:pt idx="215">
                  <c:v>44083.958333332812</c:v>
                </c:pt>
                <c:pt idx="216">
                  <c:v>44083.999999999476</c:v>
                </c:pt>
                <c:pt idx="217">
                  <c:v>44084.04166666614</c:v>
                </c:pt>
                <c:pt idx="218">
                  <c:v>44084.083333332805</c:v>
                </c:pt>
                <c:pt idx="219">
                  <c:v>44084.124999999469</c:v>
                </c:pt>
                <c:pt idx="220">
                  <c:v>44084.166666666133</c:v>
                </c:pt>
                <c:pt idx="221">
                  <c:v>44084.208333332797</c:v>
                </c:pt>
                <c:pt idx="222">
                  <c:v>44084.249999999462</c:v>
                </c:pt>
                <c:pt idx="223">
                  <c:v>44084.291666666126</c:v>
                </c:pt>
                <c:pt idx="224">
                  <c:v>44084.33333333279</c:v>
                </c:pt>
                <c:pt idx="225">
                  <c:v>44084.374999999454</c:v>
                </c:pt>
                <c:pt idx="226">
                  <c:v>44084.416666666119</c:v>
                </c:pt>
                <c:pt idx="227">
                  <c:v>44084.458333332783</c:v>
                </c:pt>
                <c:pt idx="228">
                  <c:v>44084.499999999447</c:v>
                </c:pt>
                <c:pt idx="229">
                  <c:v>44084.541666666111</c:v>
                </c:pt>
                <c:pt idx="230">
                  <c:v>44084.583333332776</c:v>
                </c:pt>
                <c:pt idx="231">
                  <c:v>44084.62499999944</c:v>
                </c:pt>
                <c:pt idx="232">
                  <c:v>44084.666666666104</c:v>
                </c:pt>
                <c:pt idx="233">
                  <c:v>44084.708333332768</c:v>
                </c:pt>
                <c:pt idx="234">
                  <c:v>44084.749999999432</c:v>
                </c:pt>
                <c:pt idx="235">
                  <c:v>44084.791666666097</c:v>
                </c:pt>
                <c:pt idx="236">
                  <c:v>44084.833333332761</c:v>
                </c:pt>
                <c:pt idx="237">
                  <c:v>44084.874999999425</c:v>
                </c:pt>
                <c:pt idx="238">
                  <c:v>44084.916666666089</c:v>
                </c:pt>
                <c:pt idx="239">
                  <c:v>44084.958333332754</c:v>
                </c:pt>
                <c:pt idx="240">
                  <c:v>44084.999999999418</c:v>
                </c:pt>
                <c:pt idx="241">
                  <c:v>44085.041666666082</c:v>
                </c:pt>
                <c:pt idx="242">
                  <c:v>44085.083333332746</c:v>
                </c:pt>
                <c:pt idx="243">
                  <c:v>44085.124999999411</c:v>
                </c:pt>
                <c:pt idx="244">
                  <c:v>44085.166666666075</c:v>
                </c:pt>
                <c:pt idx="245">
                  <c:v>44085.208333332739</c:v>
                </c:pt>
                <c:pt idx="246">
                  <c:v>44085.249999999403</c:v>
                </c:pt>
                <c:pt idx="247">
                  <c:v>44085.291666666068</c:v>
                </c:pt>
                <c:pt idx="248">
                  <c:v>44085.333333332732</c:v>
                </c:pt>
                <c:pt idx="249">
                  <c:v>44085.374999999396</c:v>
                </c:pt>
                <c:pt idx="250">
                  <c:v>44085.41666666606</c:v>
                </c:pt>
                <c:pt idx="251">
                  <c:v>44085.458333332725</c:v>
                </c:pt>
                <c:pt idx="252">
                  <c:v>44085.499999999389</c:v>
                </c:pt>
                <c:pt idx="253">
                  <c:v>44085.541666666053</c:v>
                </c:pt>
                <c:pt idx="254">
                  <c:v>44085.583333332717</c:v>
                </c:pt>
                <c:pt idx="255">
                  <c:v>44085.624999999382</c:v>
                </c:pt>
                <c:pt idx="256">
                  <c:v>44085.666666666046</c:v>
                </c:pt>
                <c:pt idx="257">
                  <c:v>44085.70833333271</c:v>
                </c:pt>
                <c:pt idx="258">
                  <c:v>44085.749999999374</c:v>
                </c:pt>
                <c:pt idx="259">
                  <c:v>44085.791666666039</c:v>
                </c:pt>
                <c:pt idx="260">
                  <c:v>44085.833333332703</c:v>
                </c:pt>
                <c:pt idx="261">
                  <c:v>44085.874999999367</c:v>
                </c:pt>
                <c:pt idx="262">
                  <c:v>44085.916666666031</c:v>
                </c:pt>
                <c:pt idx="263">
                  <c:v>44085.958333332695</c:v>
                </c:pt>
                <c:pt idx="264">
                  <c:v>44085.99999999936</c:v>
                </c:pt>
                <c:pt idx="265">
                  <c:v>44086.041666666024</c:v>
                </c:pt>
                <c:pt idx="266">
                  <c:v>44086.083333332688</c:v>
                </c:pt>
                <c:pt idx="267">
                  <c:v>44086.124999999352</c:v>
                </c:pt>
                <c:pt idx="268">
                  <c:v>44086.166666666017</c:v>
                </c:pt>
                <c:pt idx="269">
                  <c:v>44086.208333332681</c:v>
                </c:pt>
                <c:pt idx="270">
                  <c:v>44086.249999999345</c:v>
                </c:pt>
                <c:pt idx="271">
                  <c:v>44086.291666666009</c:v>
                </c:pt>
                <c:pt idx="272">
                  <c:v>44086.333333332674</c:v>
                </c:pt>
                <c:pt idx="273">
                  <c:v>44086.374999999338</c:v>
                </c:pt>
                <c:pt idx="274">
                  <c:v>44086.416666666002</c:v>
                </c:pt>
                <c:pt idx="275">
                  <c:v>44086.458333332666</c:v>
                </c:pt>
                <c:pt idx="276">
                  <c:v>44086.499999999331</c:v>
                </c:pt>
                <c:pt idx="277">
                  <c:v>44086.541666665995</c:v>
                </c:pt>
                <c:pt idx="278">
                  <c:v>44086.583333332659</c:v>
                </c:pt>
                <c:pt idx="279">
                  <c:v>44086.624999999323</c:v>
                </c:pt>
                <c:pt idx="280">
                  <c:v>44086.666666665988</c:v>
                </c:pt>
                <c:pt idx="281">
                  <c:v>44086.708333332652</c:v>
                </c:pt>
                <c:pt idx="282">
                  <c:v>44086.749999999316</c:v>
                </c:pt>
                <c:pt idx="283">
                  <c:v>44086.79166666598</c:v>
                </c:pt>
                <c:pt idx="284">
                  <c:v>44086.833333332645</c:v>
                </c:pt>
                <c:pt idx="285">
                  <c:v>44086.874999999309</c:v>
                </c:pt>
                <c:pt idx="286">
                  <c:v>44086.916666665973</c:v>
                </c:pt>
                <c:pt idx="287">
                  <c:v>44086.958333332637</c:v>
                </c:pt>
                <c:pt idx="288">
                  <c:v>44086.999999999302</c:v>
                </c:pt>
                <c:pt idx="289">
                  <c:v>44087.041666665966</c:v>
                </c:pt>
                <c:pt idx="290">
                  <c:v>44087.08333333263</c:v>
                </c:pt>
                <c:pt idx="291">
                  <c:v>44087.124999999294</c:v>
                </c:pt>
                <c:pt idx="292">
                  <c:v>44087.166666665958</c:v>
                </c:pt>
                <c:pt idx="293">
                  <c:v>44087.208333332623</c:v>
                </c:pt>
                <c:pt idx="294">
                  <c:v>44087.249999999287</c:v>
                </c:pt>
                <c:pt idx="295">
                  <c:v>44087.291666665951</c:v>
                </c:pt>
                <c:pt idx="296">
                  <c:v>44087.333333332615</c:v>
                </c:pt>
                <c:pt idx="297">
                  <c:v>44087.37499999928</c:v>
                </c:pt>
                <c:pt idx="298">
                  <c:v>44087.416666665944</c:v>
                </c:pt>
                <c:pt idx="299">
                  <c:v>44087.458333332608</c:v>
                </c:pt>
                <c:pt idx="300">
                  <c:v>44087.499999999272</c:v>
                </c:pt>
                <c:pt idx="301">
                  <c:v>44087.541666665937</c:v>
                </c:pt>
                <c:pt idx="302">
                  <c:v>44087.583333332601</c:v>
                </c:pt>
                <c:pt idx="303">
                  <c:v>44087.624999999265</c:v>
                </c:pt>
                <c:pt idx="304">
                  <c:v>44087.666666665929</c:v>
                </c:pt>
                <c:pt idx="305">
                  <c:v>44087.708333332594</c:v>
                </c:pt>
                <c:pt idx="306">
                  <c:v>44087.749999999258</c:v>
                </c:pt>
                <c:pt idx="307">
                  <c:v>44087.791666665922</c:v>
                </c:pt>
                <c:pt idx="308">
                  <c:v>44087.833333332586</c:v>
                </c:pt>
                <c:pt idx="309">
                  <c:v>44087.874999999251</c:v>
                </c:pt>
                <c:pt idx="310">
                  <c:v>44087.916666665915</c:v>
                </c:pt>
                <c:pt idx="311">
                  <c:v>44087.958333332579</c:v>
                </c:pt>
                <c:pt idx="312">
                  <c:v>44087.999999999243</c:v>
                </c:pt>
                <c:pt idx="313">
                  <c:v>44088.041666665908</c:v>
                </c:pt>
                <c:pt idx="314">
                  <c:v>44088.083333332572</c:v>
                </c:pt>
                <c:pt idx="315">
                  <c:v>44088.124999999236</c:v>
                </c:pt>
                <c:pt idx="316">
                  <c:v>44088.1666666659</c:v>
                </c:pt>
                <c:pt idx="317">
                  <c:v>44088.208333332565</c:v>
                </c:pt>
                <c:pt idx="318">
                  <c:v>44088.249999999229</c:v>
                </c:pt>
                <c:pt idx="319">
                  <c:v>44088.291666665893</c:v>
                </c:pt>
                <c:pt idx="320">
                  <c:v>44088.333333332557</c:v>
                </c:pt>
                <c:pt idx="321">
                  <c:v>44088.374999999221</c:v>
                </c:pt>
                <c:pt idx="322">
                  <c:v>44088.416666665886</c:v>
                </c:pt>
                <c:pt idx="323">
                  <c:v>44088.45833333255</c:v>
                </c:pt>
                <c:pt idx="324">
                  <c:v>44088.499999999214</c:v>
                </c:pt>
                <c:pt idx="325">
                  <c:v>44088.541666665878</c:v>
                </c:pt>
                <c:pt idx="326">
                  <c:v>44088.583333332543</c:v>
                </c:pt>
                <c:pt idx="327">
                  <c:v>44088.624999999207</c:v>
                </c:pt>
                <c:pt idx="328">
                  <c:v>44088.666666665871</c:v>
                </c:pt>
                <c:pt idx="329">
                  <c:v>44088.708333332535</c:v>
                </c:pt>
                <c:pt idx="330">
                  <c:v>44088.7499999992</c:v>
                </c:pt>
                <c:pt idx="331">
                  <c:v>44088.791666665864</c:v>
                </c:pt>
                <c:pt idx="332">
                  <c:v>44088.833333332528</c:v>
                </c:pt>
                <c:pt idx="333">
                  <c:v>44088.874999999192</c:v>
                </c:pt>
                <c:pt idx="334">
                  <c:v>44088.916666665857</c:v>
                </c:pt>
                <c:pt idx="335">
                  <c:v>44088.958333332521</c:v>
                </c:pt>
                <c:pt idx="336">
                  <c:v>44088.999999999185</c:v>
                </c:pt>
                <c:pt idx="337">
                  <c:v>44089.041666665849</c:v>
                </c:pt>
                <c:pt idx="338">
                  <c:v>44089.083333332514</c:v>
                </c:pt>
                <c:pt idx="339">
                  <c:v>44089.124999999178</c:v>
                </c:pt>
                <c:pt idx="340">
                  <c:v>44089.166666665842</c:v>
                </c:pt>
                <c:pt idx="341">
                  <c:v>44089.208333332506</c:v>
                </c:pt>
                <c:pt idx="342">
                  <c:v>44089.249999999171</c:v>
                </c:pt>
                <c:pt idx="343">
                  <c:v>44089.291666665835</c:v>
                </c:pt>
                <c:pt idx="344">
                  <c:v>44089.333333332499</c:v>
                </c:pt>
                <c:pt idx="345">
                  <c:v>44089.374999999163</c:v>
                </c:pt>
                <c:pt idx="346">
                  <c:v>44089.416666665828</c:v>
                </c:pt>
                <c:pt idx="347">
                  <c:v>44089.458333332492</c:v>
                </c:pt>
                <c:pt idx="348">
                  <c:v>44089.499999999156</c:v>
                </c:pt>
                <c:pt idx="349">
                  <c:v>44089.54166666582</c:v>
                </c:pt>
                <c:pt idx="350">
                  <c:v>44089.583333332484</c:v>
                </c:pt>
                <c:pt idx="351">
                  <c:v>44089.624999999149</c:v>
                </c:pt>
                <c:pt idx="352">
                  <c:v>44089.666666665813</c:v>
                </c:pt>
                <c:pt idx="353">
                  <c:v>44089.708333332477</c:v>
                </c:pt>
                <c:pt idx="354">
                  <c:v>44089.749999999141</c:v>
                </c:pt>
                <c:pt idx="355">
                  <c:v>44089.791666665806</c:v>
                </c:pt>
                <c:pt idx="356">
                  <c:v>44089.83333333247</c:v>
                </c:pt>
                <c:pt idx="357">
                  <c:v>44089.874999999134</c:v>
                </c:pt>
                <c:pt idx="358">
                  <c:v>44089.916666665798</c:v>
                </c:pt>
                <c:pt idx="359">
                  <c:v>44089.958333332463</c:v>
                </c:pt>
                <c:pt idx="360">
                  <c:v>44089.999999999127</c:v>
                </c:pt>
                <c:pt idx="361">
                  <c:v>44090.041666665791</c:v>
                </c:pt>
                <c:pt idx="362">
                  <c:v>44090.083333332455</c:v>
                </c:pt>
                <c:pt idx="363">
                  <c:v>44090.12499999912</c:v>
                </c:pt>
                <c:pt idx="364">
                  <c:v>44090.166666665784</c:v>
                </c:pt>
                <c:pt idx="365">
                  <c:v>44090.208333332448</c:v>
                </c:pt>
                <c:pt idx="366">
                  <c:v>44090.249999999112</c:v>
                </c:pt>
                <c:pt idx="367">
                  <c:v>44090.291666665777</c:v>
                </c:pt>
                <c:pt idx="368">
                  <c:v>44090.333333332441</c:v>
                </c:pt>
                <c:pt idx="369">
                  <c:v>44090.374999999105</c:v>
                </c:pt>
                <c:pt idx="370">
                  <c:v>44090.416666665769</c:v>
                </c:pt>
                <c:pt idx="371">
                  <c:v>44090.458333332434</c:v>
                </c:pt>
                <c:pt idx="372">
                  <c:v>44090.499999999098</c:v>
                </c:pt>
                <c:pt idx="373">
                  <c:v>44090.541666665762</c:v>
                </c:pt>
                <c:pt idx="374">
                  <c:v>44090.583333332426</c:v>
                </c:pt>
                <c:pt idx="375">
                  <c:v>44090.624999999091</c:v>
                </c:pt>
                <c:pt idx="376">
                  <c:v>44090.666666665755</c:v>
                </c:pt>
                <c:pt idx="377">
                  <c:v>44090.708333332419</c:v>
                </c:pt>
                <c:pt idx="378">
                  <c:v>44090.749999999083</c:v>
                </c:pt>
                <c:pt idx="379">
                  <c:v>44090.791666665747</c:v>
                </c:pt>
                <c:pt idx="380">
                  <c:v>44090.833333332412</c:v>
                </c:pt>
                <c:pt idx="381">
                  <c:v>44090.874999999076</c:v>
                </c:pt>
                <c:pt idx="382">
                  <c:v>44090.91666666574</c:v>
                </c:pt>
                <c:pt idx="383">
                  <c:v>44090.958333332404</c:v>
                </c:pt>
                <c:pt idx="384">
                  <c:v>44090.999999999069</c:v>
                </c:pt>
                <c:pt idx="385">
                  <c:v>44091.041666665733</c:v>
                </c:pt>
                <c:pt idx="386">
                  <c:v>44091.083333332397</c:v>
                </c:pt>
                <c:pt idx="387">
                  <c:v>44091.124999999061</c:v>
                </c:pt>
                <c:pt idx="388">
                  <c:v>44091.166666665726</c:v>
                </c:pt>
                <c:pt idx="389">
                  <c:v>44091.20833333239</c:v>
                </c:pt>
                <c:pt idx="390">
                  <c:v>44091.249999999054</c:v>
                </c:pt>
                <c:pt idx="391">
                  <c:v>44091.291666665718</c:v>
                </c:pt>
                <c:pt idx="392">
                  <c:v>44091.333333332383</c:v>
                </c:pt>
                <c:pt idx="393">
                  <c:v>44091.374999999047</c:v>
                </c:pt>
                <c:pt idx="394">
                  <c:v>44091.416666665711</c:v>
                </c:pt>
                <c:pt idx="395">
                  <c:v>44091.458333332375</c:v>
                </c:pt>
                <c:pt idx="396">
                  <c:v>44091.49999999904</c:v>
                </c:pt>
                <c:pt idx="397">
                  <c:v>44091.541666665704</c:v>
                </c:pt>
                <c:pt idx="398">
                  <c:v>44091.583333332368</c:v>
                </c:pt>
                <c:pt idx="399">
                  <c:v>44091.624999999032</c:v>
                </c:pt>
                <c:pt idx="400">
                  <c:v>44091.666666665697</c:v>
                </c:pt>
                <c:pt idx="401">
                  <c:v>44091.708333332361</c:v>
                </c:pt>
                <c:pt idx="402">
                  <c:v>44091.749999999025</c:v>
                </c:pt>
                <c:pt idx="403">
                  <c:v>44091.791666665689</c:v>
                </c:pt>
                <c:pt idx="404">
                  <c:v>44091.833333332354</c:v>
                </c:pt>
                <c:pt idx="405">
                  <c:v>44091.874999999018</c:v>
                </c:pt>
                <c:pt idx="406">
                  <c:v>44091.916666665682</c:v>
                </c:pt>
                <c:pt idx="407">
                  <c:v>44091.958333332346</c:v>
                </c:pt>
                <c:pt idx="408">
                  <c:v>44091.99999999901</c:v>
                </c:pt>
                <c:pt idx="409">
                  <c:v>44092.041666665675</c:v>
                </c:pt>
                <c:pt idx="410">
                  <c:v>44092.083333332339</c:v>
                </c:pt>
                <c:pt idx="411">
                  <c:v>44092.124999999003</c:v>
                </c:pt>
                <c:pt idx="412">
                  <c:v>44092.166666665667</c:v>
                </c:pt>
                <c:pt idx="413">
                  <c:v>44092.208333332332</c:v>
                </c:pt>
                <c:pt idx="414">
                  <c:v>44092.249999998996</c:v>
                </c:pt>
                <c:pt idx="415">
                  <c:v>44092.29166666566</c:v>
                </c:pt>
                <c:pt idx="416">
                  <c:v>44092.333333332324</c:v>
                </c:pt>
                <c:pt idx="417">
                  <c:v>44092.374999998989</c:v>
                </c:pt>
                <c:pt idx="418">
                  <c:v>44092.416666665653</c:v>
                </c:pt>
                <c:pt idx="419">
                  <c:v>44092.458333332317</c:v>
                </c:pt>
                <c:pt idx="420">
                  <c:v>44092.499999998981</c:v>
                </c:pt>
                <c:pt idx="421">
                  <c:v>44092.541666665646</c:v>
                </c:pt>
                <c:pt idx="422">
                  <c:v>44092.58333333231</c:v>
                </c:pt>
                <c:pt idx="423">
                  <c:v>44092.624999998974</c:v>
                </c:pt>
                <c:pt idx="424">
                  <c:v>44092.666666665638</c:v>
                </c:pt>
                <c:pt idx="425">
                  <c:v>44092.708333332303</c:v>
                </c:pt>
                <c:pt idx="426">
                  <c:v>44092.749999998967</c:v>
                </c:pt>
                <c:pt idx="427">
                  <c:v>44092.791666665631</c:v>
                </c:pt>
                <c:pt idx="428">
                  <c:v>44092.833333332295</c:v>
                </c:pt>
                <c:pt idx="429">
                  <c:v>44092.87499999896</c:v>
                </c:pt>
                <c:pt idx="430">
                  <c:v>44092.916666665624</c:v>
                </c:pt>
                <c:pt idx="431">
                  <c:v>44092.958333332288</c:v>
                </c:pt>
                <c:pt idx="432">
                  <c:v>44092.999999998952</c:v>
                </c:pt>
                <c:pt idx="433">
                  <c:v>44093.041666665617</c:v>
                </c:pt>
                <c:pt idx="434">
                  <c:v>44093.083333332281</c:v>
                </c:pt>
                <c:pt idx="435">
                  <c:v>44093.124999998945</c:v>
                </c:pt>
                <c:pt idx="436">
                  <c:v>44093.166666665609</c:v>
                </c:pt>
                <c:pt idx="437">
                  <c:v>44093.208333332273</c:v>
                </c:pt>
                <c:pt idx="438">
                  <c:v>44093.249999998938</c:v>
                </c:pt>
                <c:pt idx="439">
                  <c:v>44093.291666665602</c:v>
                </c:pt>
                <c:pt idx="440">
                  <c:v>44093.333333332266</c:v>
                </c:pt>
                <c:pt idx="441">
                  <c:v>44093.37499999893</c:v>
                </c:pt>
                <c:pt idx="442">
                  <c:v>44093.416666665595</c:v>
                </c:pt>
                <c:pt idx="443">
                  <c:v>44093.458333332259</c:v>
                </c:pt>
                <c:pt idx="444">
                  <c:v>44093.499999998923</c:v>
                </c:pt>
                <c:pt idx="445">
                  <c:v>44093.541666665587</c:v>
                </c:pt>
                <c:pt idx="446">
                  <c:v>44093.583333332252</c:v>
                </c:pt>
                <c:pt idx="447">
                  <c:v>44093.624999998916</c:v>
                </c:pt>
                <c:pt idx="448">
                  <c:v>44093.66666666558</c:v>
                </c:pt>
                <c:pt idx="449">
                  <c:v>44093.708333332244</c:v>
                </c:pt>
                <c:pt idx="450">
                  <c:v>44093.749999998909</c:v>
                </c:pt>
                <c:pt idx="451">
                  <c:v>44093.791666665573</c:v>
                </c:pt>
                <c:pt idx="452">
                  <c:v>44093.833333332237</c:v>
                </c:pt>
                <c:pt idx="453">
                  <c:v>44093.874999998901</c:v>
                </c:pt>
                <c:pt idx="454">
                  <c:v>44093.916666665566</c:v>
                </c:pt>
                <c:pt idx="455">
                  <c:v>44093.95833333223</c:v>
                </c:pt>
                <c:pt idx="456">
                  <c:v>44093.999999998894</c:v>
                </c:pt>
                <c:pt idx="457">
                  <c:v>44094.041666665558</c:v>
                </c:pt>
                <c:pt idx="458">
                  <c:v>44094.083333332223</c:v>
                </c:pt>
                <c:pt idx="459">
                  <c:v>44094.124999998887</c:v>
                </c:pt>
                <c:pt idx="460">
                  <c:v>44094.166666665551</c:v>
                </c:pt>
                <c:pt idx="461">
                  <c:v>44094.208333332215</c:v>
                </c:pt>
                <c:pt idx="462">
                  <c:v>44094.24999999888</c:v>
                </c:pt>
                <c:pt idx="463">
                  <c:v>44094.291666665544</c:v>
                </c:pt>
                <c:pt idx="464">
                  <c:v>44094.333333332208</c:v>
                </c:pt>
                <c:pt idx="465">
                  <c:v>44094.374999998872</c:v>
                </c:pt>
                <c:pt idx="466">
                  <c:v>44094.416666665536</c:v>
                </c:pt>
                <c:pt idx="467">
                  <c:v>44094.458333332201</c:v>
                </c:pt>
                <c:pt idx="468">
                  <c:v>44094.499999998865</c:v>
                </c:pt>
                <c:pt idx="469">
                  <c:v>44094.541666665529</c:v>
                </c:pt>
                <c:pt idx="470">
                  <c:v>44094.583333332193</c:v>
                </c:pt>
                <c:pt idx="471">
                  <c:v>44094.624999998858</c:v>
                </c:pt>
                <c:pt idx="472">
                  <c:v>44094.666666665522</c:v>
                </c:pt>
                <c:pt idx="473">
                  <c:v>44094.708333332186</c:v>
                </c:pt>
                <c:pt idx="474">
                  <c:v>44094.74999999885</c:v>
                </c:pt>
                <c:pt idx="475">
                  <c:v>44094.791666665515</c:v>
                </c:pt>
                <c:pt idx="476">
                  <c:v>44094.833333332179</c:v>
                </c:pt>
                <c:pt idx="477">
                  <c:v>44094.874999998843</c:v>
                </c:pt>
                <c:pt idx="478">
                  <c:v>44094.916666665507</c:v>
                </c:pt>
                <c:pt idx="479">
                  <c:v>44094.958333332172</c:v>
                </c:pt>
                <c:pt idx="480">
                  <c:v>44094.999999998836</c:v>
                </c:pt>
                <c:pt idx="481">
                  <c:v>44095.0416666655</c:v>
                </c:pt>
                <c:pt idx="482">
                  <c:v>44095.083333332164</c:v>
                </c:pt>
                <c:pt idx="483">
                  <c:v>44095.124999998829</c:v>
                </c:pt>
                <c:pt idx="484">
                  <c:v>44095.166666665493</c:v>
                </c:pt>
                <c:pt idx="485">
                  <c:v>44095.208333332157</c:v>
                </c:pt>
                <c:pt idx="486">
                  <c:v>44095.249999998821</c:v>
                </c:pt>
                <c:pt idx="487">
                  <c:v>44095.291666665486</c:v>
                </c:pt>
                <c:pt idx="488">
                  <c:v>44095.33333333215</c:v>
                </c:pt>
                <c:pt idx="489">
                  <c:v>44095.374999998814</c:v>
                </c:pt>
                <c:pt idx="490">
                  <c:v>44095.416666665478</c:v>
                </c:pt>
                <c:pt idx="491">
                  <c:v>44095.458333332143</c:v>
                </c:pt>
                <c:pt idx="492">
                  <c:v>44095.499999998807</c:v>
                </c:pt>
                <c:pt idx="493">
                  <c:v>44095.541666665471</c:v>
                </c:pt>
                <c:pt idx="494">
                  <c:v>44095.583333332135</c:v>
                </c:pt>
                <c:pt idx="495">
                  <c:v>44095.624999998799</c:v>
                </c:pt>
                <c:pt idx="496">
                  <c:v>44095.666666665464</c:v>
                </c:pt>
                <c:pt idx="497">
                  <c:v>44095.708333332128</c:v>
                </c:pt>
                <c:pt idx="498">
                  <c:v>44095.749999998792</c:v>
                </c:pt>
                <c:pt idx="499">
                  <c:v>44095.791666665456</c:v>
                </c:pt>
                <c:pt idx="500">
                  <c:v>44095.833333332121</c:v>
                </c:pt>
                <c:pt idx="501">
                  <c:v>44095.874999998785</c:v>
                </c:pt>
                <c:pt idx="502">
                  <c:v>44095.916666665449</c:v>
                </c:pt>
                <c:pt idx="503">
                  <c:v>44095.958333332113</c:v>
                </c:pt>
                <c:pt idx="504">
                  <c:v>44095.999999998778</c:v>
                </c:pt>
                <c:pt idx="505">
                  <c:v>44096.041666665442</c:v>
                </c:pt>
                <c:pt idx="506">
                  <c:v>44096.083333332106</c:v>
                </c:pt>
                <c:pt idx="507">
                  <c:v>44096.12499999877</c:v>
                </c:pt>
                <c:pt idx="508">
                  <c:v>44096.166666665435</c:v>
                </c:pt>
                <c:pt idx="509">
                  <c:v>44096.208333332099</c:v>
                </c:pt>
                <c:pt idx="510">
                  <c:v>44096.249999998763</c:v>
                </c:pt>
                <c:pt idx="511">
                  <c:v>44096.291666665427</c:v>
                </c:pt>
                <c:pt idx="512">
                  <c:v>44096.333333332092</c:v>
                </c:pt>
                <c:pt idx="513">
                  <c:v>44096.374999998756</c:v>
                </c:pt>
                <c:pt idx="514">
                  <c:v>44096.41666666542</c:v>
                </c:pt>
                <c:pt idx="515">
                  <c:v>44096.458333332084</c:v>
                </c:pt>
                <c:pt idx="516">
                  <c:v>44096.499999998749</c:v>
                </c:pt>
                <c:pt idx="517">
                  <c:v>44096.541666665413</c:v>
                </c:pt>
                <c:pt idx="518">
                  <c:v>44096.583333332077</c:v>
                </c:pt>
                <c:pt idx="519">
                  <c:v>44096.624999998741</c:v>
                </c:pt>
                <c:pt idx="520">
                  <c:v>44096.666666665406</c:v>
                </c:pt>
                <c:pt idx="521">
                  <c:v>44096.70833333207</c:v>
                </c:pt>
                <c:pt idx="522">
                  <c:v>44096.749999998734</c:v>
                </c:pt>
                <c:pt idx="523">
                  <c:v>44096.791666665398</c:v>
                </c:pt>
                <c:pt idx="524">
                  <c:v>44096.833333332062</c:v>
                </c:pt>
                <c:pt idx="525">
                  <c:v>44096.874999998727</c:v>
                </c:pt>
                <c:pt idx="526">
                  <c:v>44096.916666665391</c:v>
                </c:pt>
                <c:pt idx="527">
                  <c:v>44096.958333332055</c:v>
                </c:pt>
                <c:pt idx="528">
                  <c:v>44096.999999998719</c:v>
                </c:pt>
                <c:pt idx="529">
                  <c:v>44097.041666665384</c:v>
                </c:pt>
                <c:pt idx="530">
                  <c:v>44097.083333332048</c:v>
                </c:pt>
                <c:pt idx="531">
                  <c:v>44097.124999998712</c:v>
                </c:pt>
                <c:pt idx="532">
                  <c:v>44097.166666665376</c:v>
                </c:pt>
                <c:pt idx="533">
                  <c:v>44097.208333332041</c:v>
                </c:pt>
                <c:pt idx="534">
                  <c:v>44097.249999998705</c:v>
                </c:pt>
                <c:pt idx="535">
                  <c:v>44097.291666665369</c:v>
                </c:pt>
                <c:pt idx="536">
                  <c:v>44097.333333332033</c:v>
                </c:pt>
                <c:pt idx="537">
                  <c:v>44097.374999998698</c:v>
                </c:pt>
                <c:pt idx="538">
                  <c:v>44097.416666665362</c:v>
                </c:pt>
                <c:pt idx="539">
                  <c:v>44097.458333332026</c:v>
                </c:pt>
                <c:pt idx="540">
                  <c:v>44097.49999999869</c:v>
                </c:pt>
                <c:pt idx="541">
                  <c:v>44097.541666665355</c:v>
                </c:pt>
                <c:pt idx="542">
                  <c:v>44097.583333332019</c:v>
                </c:pt>
                <c:pt idx="543">
                  <c:v>44097.624999998683</c:v>
                </c:pt>
                <c:pt idx="544">
                  <c:v>44097.666666665347</c:v>
                </c:pt>
                <c:pt idx="545">
                  <c:v>44097.708333332012</c:v>
                </c:pt>
                <c:pt idx="546">
                  <c:v>44097.749999998676</c:v>
                </c:pt>
                <c:pt idx="547">
                  <c:v>44097.79166666534</c:v>
                </c:pt>
                <c:pt idx="548">
                  <c:v>44097.833333332004</c:v>
                </c:pt>
                <c:pt idx="549">
                  <c:v>44097.874999998668</c:v>
                </c:pt>
                <c:pt idx="550">
                  <c:v>44097.916666665333</c:v>
                </c:pt>
                <c:pt idx="551">
                  <c:v>44097.958333331997</c:v>
                </c:pt>
                <c:pt idx="552">
                  <c:v>44097.999999998661</c:v>
                </c:pt>
                <c:pt idx="553">
                  <c:v>44098.041666665325</c:v>
                </c:pt>
                <c:pt idx="554">
                  <c:v>44098.08333333199</c:v>
                </c:pt>
                <c:pt idx="555">
                  <c:v>44098.124999998654</c:v>
                </c:pt>
                <c:pt idx="556">
                  <c:v>44098.166666665318</c:v>
                </c:pt>
                <c:pt idx="557">
                  <c:v>44098.208333331982</c:v>
                </c:pt>
                <c:pt idx="558">
                  <c:v>44098.249999998647</c:v>
                </c:pt>
                <c:pt idx="559">
                  <c:v>44098.291666665311</c:v>
                </c:pt>
                <c:pt idx="560">
                  <c:v>44098.333333331975</c:v>
                </c:pt>
                <c:pt idx="561">
                  <c:v>44098.374999998639</c:v>
                </c:pt>
                <c:pt idx="562">
                  <c:v>44098.416666665304</c:v>
                </c:pt>
                <c:pt idx="563">
                  <c:v>44098.458333331968</c:v>
                </c:pt>
                <c:pt idx="564">
                  <c:v>44098.499999998632</c:v>
                </c:pt>
                <c:pt idx="565">
                  <c:v>44098.541666665296</c:v>
                </c:pt>
                <c:pt idx="566">
                  <c:v>44098.583333331961</c:v>
                </c:pt>
                <c:pt idx="567">
                  <c:v>44098.624999998625</c:v>
                </c:pt>
                <c:pt idx="568">
                  <c:v>44098.666666665289</c:v>
                </c:pt>
                <c:pt idx="569">
                  <c:v>44098.708333331953</c:v>
                </c:pt>
                <c:pt idx="570">
                  <c:v>44098.749999998618</c:v>
                </c:pt>
                <c:pt idx="571">
                  <c:v>44098.791666665282</c:v>
                </c:pt>
                <c:pt idx="572">
                  <c:v>44098.833333331946</c:v>
                </c:pt>
                <c:pt idx="573">
                  <c:v>44098.87499999861</c:v>
                </c:pt>
                <c:pt idx="574">
                  <c:v>44098.916666665275</c:v>
                </c:pt>
                <c:pt idx="575">
                  <c:v>44098.958333331939</c:v>
                </c:pt>
                <c:pt idx="576">
                  <c:v>44098.999999998603</c:v>
                </c:pt>
                <c:pt idx="577">
                  <c:v>44099.041666665267</c:v>
                </c:pt>
                <c:pt idx="578">
                  <c:v>44099.083333331931</c:v>
                </c:pt>
                <c:pt idx="579">
                  <c:v>44099.124999998596</c:v>
                </c:pt>
                <c:pt idx="580">
                  <c:v>44099.16666666526</c:v>
                </c:pt>
                <c:pt idx="581">
                  <c:v>44099.208333331924</c:v>
                </c:pt>
                <c:pt idx="582">
                  <c:v>44099.249999998588</c:v>
                </c:pt>
                <c:pt idx="583">
                  <c:v>44099.291666665253</c:v>
                </c:pt>
                <c:pt idx="584">
                  <c:v>44099.333333331917</c:v>
                </c:pt>
                <c:pt idx="585">
                  <c:v>44099.374999998581</c:v>
                </c:pt>
                <c:pt idx="586">
                  <c:v>44099.416666665245</c:v>
                </c:pt>
                <c:pt idx="587">
                  <c:v>44099.45833333191</c:v>
                </c:pt>
                <c:pt idx="588">
                  <c:v>44099.499999998574</c:v>
                </c:pt>
                <c:pt idx="589">
                  <c:v>44099.541666665238</c:v>
                </c:pt>
                <c:pt idx="590">
                  <c:v>44099.583333331902</c:v>
                </c:pt>
                <c:pt idx="591">
                  <c:v>44099.624999998567</c:v>
                </c:pt>
                <c:pt idx="592">
                  <c:v>44099.666666665231</c:v>
                </c:pt>
                <c:pt idx="593">
                  <c:v>44099.708333331895</c:v>
                </c:pt>
                <c:pt idx="594">
                  <c:v>44099.749999998559</c:v>
                </c:pt>
                <c:pt idx="595">
                  <c:v>44099.791666665224</c:v>
                </c:pt>
                <c:pt idx="596">
                  <c:v>44099.833333331888</c:v>
                </c:pt>
                <c:pt idx="597">
                  <c:v>44099.874999998552</c:v>
                </c:pt>
                <c:pt idx="598">
                  <c:v>44099.916666665216</c:v>
                </c:pt>
                <c:pt idx="599">
                  <c:v>44099.958333331881</c:v>
                </c:pt>
                <c:pt idx="600">
                  <c:v>44099.999999998545</c:v>
                </c:pt>
                <c:pt idx="601">
                  <c:v>44100.041666665209</c:v>
                </c:pt>
                <c:pt idx="602">
                  <c:v>44100.083333331873</c:v>
                </c:pt>
                <c:pt idx="603">
                  <c:v>44100.124999998538</c:v>
                </c:pt>
                <c:pt idx="604">
                  <c:v>44100.166666665202</c:v>
                </c:pt>
                <c:pt idx="605">
                  <c:v>44100.208333331866</c:v>
                </c:pt>
                <c:pt idx="606">
                  <c:v>44100.24999999853</c:v>
                </c:pt>
                <c:pt idx="607">
                  <c:v>44100.291666665194</c:v>
                </c:pt>
                <c:pt idx="608">
                  <c:v>44100.333333331859</c:v>
                </c:pt>
                <c:pt idx="609">
                  <c:v>44100.374999998523</c:v>
                </c:pt>
                <c:pt idx="610">
                  <c:v>44100.416666665187</c:v>
                </c:pt>
                <c:pt idx="611">
                  <c:v>44100.458333331851</c:v>
                </c:pt>
                <c:pt idx="612">
                  <c:v>44100.499999998516</c:v>
                </c:pt>
                <c:pt idx="613">
                  <c:v>44100.54166666518</c:v>
                </c:pt>
                <c:pt idx="614">
                  <c:v>44100.583333331844</c:v>
                </c:pt>
                <c:pt idx="615">
                  <c:v>44100.624999998508</c:v>
                </c:pt>
                <c:pt idx="616">
                  <c:v>44100.666666665173</c:v>
                </c:pt>
                <c:pt idx="617">
                  <c:v>44100.708333331837</c:v>
                </c:pt>
                <c:pt idx="618">
                  <c:v>44100.749999998501</c:v>
                </c:pt>
                <c:pt idx="619">
                  <c:v>44100.791666665165</c:v>
                </c:pt>
                <c:pt idx="620">
                  <c:v>44100.83333333183</c:v>
                </c:pt>
                <c:pt idx="621">
                  <c:v>44100.874999998494</c:v>
                </c:pt>
                <c:pt idx="622">
                  <c:v>44100.916666665158</c:v>
                </c:pt>
                <c:pt idx="623">
                  <c:v>44100.958333331822</c:v>
                </c:pt>
                <c:pt idx="624">
                  <c:v>44100.999999998487</c:v>
                </c:pt>
                <c:pt idx="625">
                  <c:v>44101.041666665151</c:v>
                </c:pt>
                <c:pt idx="626">
                  <c:v>44101.083333331815</c:v>
                </c:pt>
                <c:pt idx="627">
                  <c:v>44101.124999998479</c:v>
                </c:pt>
                <c:pt idx="628">
                  <c:v>44101.166666665144</c:v>
                </c:pt>
                <c:pt idx="629">
                  <c:v>44101.208333331808</c:v>
                </c:pt>
                <c:pt idx="630">
                  <c:v>44101.249999998472</c:v>
                </c:pt>
                <c:pt idx="631">
                  <c:v>44101.291666665136</c:v>
                </c:pt>
                <c:pt idx="632">
                  <c:v>44101.333333331801</c:v>
                </c:pt>
                <c:pt idx="633">
                  <c:v>44101.374999998465</c:v>
                </c:pt>
                <c:pt idx="634">
                  <c:v>44101.416666665129</c:v>
                </c:pt>
                <c:pt idx="635">
                  <c:v>44101.458333331793</c:v>
                </c:pt>
                <c:pt idx="636">
                  <c:v>44101.499999998457</c:v>
                </c:pt>
                <c:pt idx="637">
                  <c:v>44101.541666665122</c:v>
                </c:pt>
                <c:pt idx="638">
                  <c:v>44101.583333331786</c:v>
                </c:pt>
                <c:pt idx="639">
                  <c:v>44101.62499999845</c:v>
                </c:pt>
                <c:pt idx="640">
                  <c:v>44101.666666665114</c:v>
                </c:pt>
                <c:pt idx="641">
                  <c:v>44101.708333331779</c:v>
                </c:pt>
                <c:pt idx="642">
                  <c:v>44101.749999998443</c:v>
                </c:pt>
                <c:pt idx="643">
                  <c:v>44101.791666665107</c:v>
                </c:pt>
                <c:pt idx="644">
                  <c:v>44101.833333331771</c:v>
                </c:pt>
                <c:pt idx="645">
                  <c:v>44101.874999998436</c:v>
                </c:pt>
                <c:pt idx="646">
                  <c:v>44101.9166666651</c:v>
                </c:pt>
                <c:pt idx="647">
                  <c:v>44101.958333331764</c:v>
                </c:pt>
                <c:pt idx="648">
                  <c:v>44101.999999998428</c:v>
                </c:pt>
                <c:pt idx="649">
                  <c:v>44102.041666665093</c:v>
                </c:pt>
                <c:pt idx="650">
                  <c:v>44102.083333331757</c:v>
                </c:pt>
                <c:pt idx="651">
                  <c:v>44102.124999998421</c:v>
                </c:pt>
                <c:pt idx="652">
                  <c:v>44102.166666665085</c:v>
                </c:pt>
                <c:pt idx="653">
                  <c:v>44102.20833333175</c:v>
                </c:pt>
                <c:pt idx="654">
                  <c:v>44102.249999998414</c:v>
                </c:pt>
                <c:pt idx="655">
                  <c:v>44102.291666665078</c:v>
                </c:pt>
                <c:pt idx="656">
                  <c:v>44102.333333331742</c:v>
                </c:pt>
                <c:pt idx="657">
                  <c:v>44102.374999998407</c:v>
                </c:pt>
                <c:pt idx="658">
                  <c:v>44102.416666665071</c:v>
                </c:pt>
                <c:pt idx="659">
                  <c:v>44102.458333331735</c:v>
                </c:pt>
                <c:pt idx="660">
                  <c:v>44102.499999998399</c:v>
                </c:pt>
                <c:pt idx="661">
                  <c:v>44102.541666665064</c:v>
                </c:pt>
                <c:pt idx="662">
                  <c:v>44102.583333331728</c:v>
                </c:pt>
                <c:pt idx="663">
                  <c:v>44102.624999998392</c:v>
                </c:pt>
                <c:pt idx="664">
                  <c:v>44102.666666665056</c:v>
                </c:pt>
                <c:pt idx="665">
                  <c:v>44102.70833333172</c:v>
                </c:pt>
                <c:pt idx="666">
                  <c:v>44102.749999998385</c:v>
                </c:pt>
                <c:pt idx="667">
                  <c:v>44102.791666665049</c:v>
                </c:pt>
                <c:pt idx="668">
                  <c:v>44102.833333331713</c:v>
                </c:pt>
                <c:pt idx="669">
                  <c:v>44102.874999998377</c:v>
                </c:pt>
                <c:pt idx="670">
                  <c:v>44102.916666665042</c:v>
                </c:pt>
                <c:pt idx="671">
                  <c:v>44102.958333331706</c:v>
                </c:pt>
                <c:pt idx="672">
                  <c:v>44102.99999999837</c:v>
                </c:pt>
                <c:pt idx="673">
                  <c:v>44103.041666665034</c:v>
                </c:pt>
                <c:pt idx="674">
                  <c:v>44103.083333331699</c:v>
                </c:pt>
                <c:pt idx="675">
                  <c:v>44103.124999998363</c:v>
                </c:pt>
                <c:pt idx="676">
                  <c:v>44103.166666665027</c:v>
                </c:pt>
                <c:pt idx="677">
                  <c:v>44103.208333331691</c:v>
                </c:pt>
                <c:pt idx="678">
                  <c:v>44103.249999998356</c:v>
                </c:pt>
                <c:pt idx="679">
                  <c:v>44103.29166666502</c:v>
                </c:pt>
                <c:pt idx="680">
                  <c:v>44103.333333331684</c:v>
                </c:pt>
                <c:pt idx="681">
                  <c:v>44103.374999998348</c:v>
                </c:pt>
                <c:pt idx="682">
                  <c:v>44103.416666665013</c:v>
                </c:pt>
                <c:pt idx="683">
                  <c:v>44103.458333331677</c:v>
                </c:pt>
                <c:pt idx="684">
                  <c:v>44103.499999998341</c:v>
                </c:pt>
                <c:pt idx="685">
                  <c:v>44103.541666665005</c:v>
                </c:pt>
                <c:pt idx="686">
                  <c:v>44103.58333333167</c:v>
                </c:pt>
                <c:pt idx="687">
                  <c:v>44103.624999998334</c:v>
                </c:pt>
                <c:pt idx="688">
                  <c:v>44103.666666664998</c:v>
                </c:pt>
                <c:pt idx="689">
                  <c:v>44103.708333331662</c:v>
                </c:pt>
                <c:pt idx="690">
                  <c:v>44103.749999998327</c:v>
                </c:pt>
                <c:pt idx="691">
                  <c:v>44103.791666664991</c:v>
                </c:pt>
                <c:pt idx="692">
                  <c:v>44103.833333331655</c:v>
                </c:pt>
                <c:pt idx="693">
                  <c:v>44103.874999998319</c:v>
                </c:pt>
                <c:pt idx="694">
                  <c:v>44103.916666664983</c:v>
                </c:pt>
                <c:pt idx="695">
                  <c:v>44103.958333331648</c:v>
                </c:pt>
                <c:pt idx="696">
                  <c:v>44103.999999998312</c:v>
                </c:pt>
                <c:pt idx="697">
                  <c:v>44104.041666664976</c:v>
                </c:pt>
                <c:pt idx="698">
                  <c:v>44104.08333333164</c:v>
                </c:pt>
                <c:pt idx="699">
                  <c:v>44104.124999998305</c:v>
                </c:pt>
                <c:pt idx="700">
                  <c:v>44104.166666664969</c:v>
                </c:pt>
                <c:pt idx="701">
                  <c:v>44104.208333331633</c:v>
                </c:pt>
                <c:pt idx="702">
                  <c:v>44104.249999998297</c:v>
                </c:pt>
                <c:pt idx="703">
                  <c:v>44104.291666664962</c:v>
                </c:pt>
                <c:pt idx="704">
                  <c:v>44104.333333331626</c:v>
                </c:pt>
                <c:pt idx="705">
                  <c:v>44104.37499999829</c:v>
                </c:pt>
                <c:pt idx="706">
                  <c:v>44104.416666664954</c:v>
                </c:pt>
                <c:pt idx="707">
                  <c:v>44104.458333331619</c:v>
                </c:pt>
                <c:pt idx="708">
                  <c:v>44104.499999998283</c:v>
                </c:pt>
                <c:pt idx="709">
                  <c:v>44104.541666664947</c:v>
                </c:pt>
                <c:pt idx="710">
                  <c:v>44104.583333331611</c:v>
                </c:pt>
                <c:pt idx="711">
                  <c:v>44104.624999998276</c:v>
                </c:pt>
                <c:pt idx="712">
                  <c:v>44104.66666666494</c:v>
                </c:pt>
                <c:pt idx="713">
                  <c:v>44104.708333331604</c:v>
                </c:pt>
                <c:pt idx="714">
                  <c:v>44104.749999998268</c:v>
                </c:pt>
                <c:pt idx="715">
                  <c:v>44104.791666664933</c:v>
                </c:pt>
                <c:pt idx="716">
                  <c:v>44104.833333331597</c:v>
                </c:pt>
                <c:pt idx="717">
                  <c:v>44104.874999998261</c:v>
                </c:pt>
                <c:pt idx="718">
                  <c:v>44104.916666664925</c:v>
                </c:pt>
                <c:pt idx="719">
                  <c:v>44104.95833333159</c:v>
                </c:pt>
              </c:numCache>
            </c:numRef>
          </c:xVal>
          <c:yVal>
            <c:numRef>
              <c:f>SEP!$P$5:$P$724</c:f>
              <c:numCache>
                <c:formatCode>General</c:formatCode>
                <c:ptCount val="720"/>
                <c:pt idx="0">
                  <c:v>25.27</c:v>
                </c:pt>
                <c:pt idx="1">
                  <c:v>24.96</c:v>
                </c:pt>
                <c:pt idx="2">
                  <c:v>25.28</c:v>
                </c:pt>
                <c:pt idx="3">
                  <c:v>24.64</c:v>
                </c:pt>
                <c:pt idx="4">
                  <c:v>24.21</c:v>
                </c:pt>
                <c:pt idx="5">
                  <c:v>24.06</c:v>
                </c:pt>
                <c:pt idx="6">
                  <c:v>24.06</c:v>
                </c:pt>
                <c:pt idx="7">
                  <c:v>25.45</c:v>
                </c:pt>
                <c:pt idx="8">
                  <c:v>28.33</c:v>
                </c:pt>
                <c:pt idx="9">
                  <c:v>30.26</c:v>
                </c:pt>
                <c:pt idx="10">
                  <c:v>30.89</c:v>
                </c:pt>
                <c:pt idx="11">
                  <c:v>31.27</c:v>
                </c:pt>
                <c:pt idx="12">
                  <c:v>31.59</c:v>
                </c:pt>
                <c:pt idx="13">
                  <c:v>31.43</c:v>
                </c:pt>
                <c:pt idx="14">
                  <c:v>31.64</c:v>
                </c:pt>
                <c:pt idx="15">
                  <c:v>29.44</c:v>
                </c:pt>
                <c:pt idx="16">
                  <c:v>25.74</c:v>
                </c:pt>
                <c:pt idx="17">
                  <c:v>28.58</c:v>
                </c:pt>
                <c:pt idx="18">
                  <c:v>27.52</c:v>
                </c:pt>
                <c:pt idx="19">
                  <c:v>26.03</c:v>
                </c:pt>
                <c:pt idx="20">
                  <c:v>25.45</c:v>
                </c:pt>
                <c:pt idx="21">
                  <c:v>25.48</c:v>
                </c:pt>
                <c:pt idx="22">
                  <c:v>25.42</c:v>
                </c:pt>
                <c:pt idx="23">
                  <c:v>25.55</c:v>
                </c:pt>
                <c:pt idx="24">
                  <c:v>25.38</c:v>
                </c:pt>
                <c:pt idx="25">
                  <c:v>24.92</c:v>
                </c:pt>
                <c:pt idx="26">
                  <c:v>24.78</c:v>
                </c:pt>
                <c:pt idx="27">
                  <c:v>24.27</c:v>
                </c:pt>
                <c:pt idx="28">
                  <c:v>24.22</c:v>
                </c:pt>
                <c:pt idx="29">
                  <c:v>23.84</c:v>
                </c:pt>
                <c:pt idx="30">
                  <c:v>23.55</c:v>
                </c:pt>
                <c:pt idx="31">
                  <c:v>25.07</c:v>
                </c:pt>
                <c:pt idx="32">
                  <c:v>27.55</c:v>
                </c:pt>
                <c:pt idx="33">
                  <c:v>28.77</c:v>
                </c:pt>
                <c:pt idx="34">
                  <c:v>29.8</c:v>
                </c:pt>
                <c:pt idx="35">
                  <c:v>29.81</c:v>
                </c:pt>
                <c:pt idx="36">
                  <c:v>30.29</c:v>
                </c:pt>
                <c:pt idx="37">
                  <c:v>29.65</c:v>
                </c:pt>
                <c:pt idx="38">
                  <c:v>28.69</c:v>
                </c:pt>
                <c:pt idx="39">
                  <c:v>26.1</c:v>
                </c:pt>
                <c:pt idx="40">
                  <c:v>25.96</c:v>
                </c:pt>
                <c:pt idx="41">
                  <c:v>26.65</c:v>
                </c:pt>
                <c:pt idx="42">
                  <c:v>24.98</c:v>
                </c:pt>
                <c:pt idx="43">
                  <c:v>24.79</c:v>
                </c:pt>
                <c:pt idx="44">
                  <c:v>24.71</c:v>
                </c:pt>
                <c:pt idx="45">
                  <c:v>24.37</c:v>
                </c:pt>
                <c:pt idx="46">
                  <c:v>23.97</c:v>
                </c:pt>
                <c:pt idx="47">
                  <c:v>24.14</c:v>
                </c:pt>
                <c:pt idx="48">
                  <c:v>24.42</c:v>
                </c:pt>
                <c:pt idx="49">
                  <c:v>24.08</c:v>
                </c:pt>
                <c:pt idx="50">
                  <c:v>23.96</c:v>
                </c:pt>
                <c:pt idx="51">
                  <c:v>23.88</c:v>
                </c:pt>
                <c:pt idx="52">
                  <c:v>23.22</c:v>
                </c:pt>
                <c:pt idx="53">
                  <c:v>22.99</c:v>
                </c:pt>
                <c:pt idx="54">
                  <c:v>22.93</c:v>
                </c:pt>
                <c:pt idx="55">
                  <c:v>23.61</c:v>
                </c:pt>
                <c:pt idx="56">
                  <c:v>25.74</c:v>
                </c:pt>
                <c:pt idx="57">
                  <c:v>28.2</c:v>
                </c:pt>
                <c:pt idx="58">
                  <c:v>29.89</c:v>
                </c:pt>
                <c:pt idx="59">
                  <c:v>30.95</c:v>
                </c:pt>
                <c:pt idx="60">
                  <c:v>31.74</c:v>
                </c:pt>
                <c:pt idx="61">
                  <c:v>32.08</c:v>
                </c:pt>
                <c:pt idx="62">
                  <c:v>29.93</c:v>
                </c:pt>
                <c:pt idx="63">
                  <c:v>27.95</c:v>
                </c:pt>
                <c:pt idx="64">
                  <c:v>27.93</c:v>
                </c:pt>
                <c:pt idx="65">
                  <c:v>27.56</c:v>
                </c:pt>
                <c:pt idx="66">
                  <c:v>26.63</c:v>
                </c:pt>
                <c:pt idx="67">
                  <c:v>25.46</c:v>
                </c:pt>
                <c:pt idx="68">
                  <c:v>24.66</c:v>
                </c:pt>
                <c:pt idx="69">
                  <c:v>24.4</c:v>
                </c:pt>
                <c:pt idx="70">
                  <c:v>24.79</c:v>
                </c:pt>
                <c:pt idx="71">
                  <c:v>24.52</c:v>
                </c:pt>
                <c:pt idx="72">
                  <c:v>23.48</c:v>
                </c:pt>
                <c:pt idx="73">
                  <c:v>23.18</c:v>
                </c:pt>
                <c:pt idx="74">
                  <c:v>22.93</c:v>
                </c:pt>
                <c:pt idx="75">
                  <c:v>22.94</c:v>
                </c:pt>
                <c:pt idx="76">
                  <c:v>23.24</c:v>
                </c:pt>
                <c:pt idx="77">
                  <c:v>23.57</c:v>
                </c:pt>
                <c:pt idx="78">
                  <c:v>23.49</c:v>
                </c:pt>
                <c:pt idx="79">
                  <c:v>24.64</c:v>
                </c:pt>
                <c:pt idx="80">
                  <c:v>26.89</c:v>
                </c:pt>
                <c:pt idx="81">
                  <c:v>28.69</c:v>
                </c:pt>
                <c:pt idx="82">
                  <c:v>29.56</c:v>
                </c:pt>
                <c:pt idx="83">
                  <c:v>29.89</c:v>
                </c:pt>
                <c:pt idx="84">
                  <c:v>30.6</c:v>
                </c:pt>
                <c:pt idx="85">
                  <c:v>24.25</c:v>
                </c:pt>
                <c:pt idx="86">
                  <c:v>26.27</c:v>
                </c:pt>
                <c:pt idx="87">
                  <c:v>28.75</c:v>
                </c:pt>
                <c:pt idx="88">
                  <c:v>29.14</c:v>
                </c:pt>
                <c:pt idx="89">
                  <c:v>27.16</c:v>
                </c:pt>
                <c:pt idx="90">
                  <c:v>26.12</c:v>
                </c:pt>
                <c:pt idx="91">
                  <c:v>25.47</c:v>
                </c:pt>
                <c:pt idx="92">
                  <c:v>24.66</c:v>
                </c:pt>
                <c:pt idx="93">
                  <c:v>24.74</c:v>
                </c:pt>
                <c:pt idx="94">
                  <c:v>25.77</c:v>
                </c:pt>
                <c:pt idx="95">
                  <c:v>25.42</c:v>
                </c:pt>
                <c:pt idx="96">
                  <c:v>24.74</c:v>
                </c:pt>
                <c:pt idx="97">
                  <c:v>24.8</c:v>
                </c:pt>
                <c:pt idx="98">
                  <c:v>24.71</c:v>
                </c:pt>
                <c:pt idx="99">
                  <c:v>24.92</c:v>
                </c:pt>
                <c:pt idx="100">
                  <c:v>24.6</c:v>
                </c:pt>
                <c:pt idx="101">
                  <c:v>24.15</c:v>
                </c:pt>
                <c:pt idx="102">
                  <c:v>23.97</c:v>
                </c:pt>
                <c:pt idx="103">
                  <c:v>25.03</c:v>
                </c:pt>
                <c:pt idx="104">
                  <c:v>27.1</c:v>
                </c:pt>
                <c:pt idx="105">
                  <c:v>27.94</c:v>
                </c:pt>
                <c:pt idx="106">
                  <c:v>28.23</c:v>
                </c:pt>
                <c:pt idx="107">
                  <c:v>28.87</c:v>
                </c:pt>
                <c:pt idx="108">
                  <c:v>29.59</c:v>
                </c:pt>
                <c:pt idx="109">
                  <c:v>30.08</c:v>
                </c:pt>
                <c:pt idx="110">
                  <c:v>30.34</c:v>
                </c:pt>
                <c:pt idx="111">
                  <c:v>29.99</c:v>
                </c:pt>
                <c:pt idx="112">
                  <c:v>30.48</c:v>
                </c:pt>
                <c:pt idx="113">
                  <c:v>30.26</c:v>
                </c:pt>
                <c:pt idx="114">
                  <c:v>29.05</c:v>
                </c:pt>
                <c:pt idx="115">
                  <c:v>26.72</c:v>
                </c:pt>
                <c:pt idx="116">
                  <c:v>26.31</c:v>
                </c:pt>
                <c:pt idx="117">
                  <c:v>25.59</c:v>
                </c:pt>
                <c:pt idx="118">
                  <c:v>25.25</c:v>
                </c:pt>
                <c:pt idx="119">
                  <c:v>24.77</c:v>
                </c:pt>
                <c:pt idx="120">
                  <c:v>24.73</c:v>
                </c:pt>
                <c:pt idx="121">
                  <c:v>24.79</c:v>
                </c:pt>
                <c:pt idx="122">
                  <c:v>24.46</c:v>
                </c:pt>
                <c:pt idx="123">
                  <c:v>24.94</c:v>
                </c:pt>
                <c:pt idx="124">
                  <c:v>24.18</c:v>
                </c:pt>
                <c:pt idx="125">
                  <c:v>24.24</c:v>
                </c:pt>
                <c:pt idx="126">
                  <c:v>24.17</c:v>
                </c:pt>
                <c:pt idx="127">
                  <c:v>25.79</c:v>
                </c:pt>
                <c:pt idx="128">
                  <c:v>28.1</c:v>
                </c:pt>
                <c:pt idx="129">
                  <c:v>30</c:v>
                </c:pt>
                <c:pt idx="130">
                  <c:v>30.76</c:v>
                </c:pt>
                <c:pt idx="131">
                  <c:v>31.58</c:v>
                </c:pt>
                <c:pt idx="132">
                  <c:v>31.75</c:v>
                </c:pt>
                <c:pt idx="133">
                  <c:v>31.65</c:v>
                </c:pt>
                <c:pt idx="134">
                  <c:v>31.26</c:v>
                </c:pt>
                <c:pt idx="135">
                  <c:v>31.36</c:v>
                </c:pt>
                <c:pt idx="136">
                  <c:v>30.56</c:v>
                </c:pt>
                <c:pt idx="137">
                  <c:v>30.07</c:v>
                </c:pt>
                <c:pt idx="138">
                  <c:v>29.29</c:v>
                </c:pt>
                <c:pt idx="139">
                  <c:v>29.04</c:v>
                </c:pt>
                <c:pt idx="140">
                  <c:v>27.64</c:v>
                </c:pt>
                <c:pt idx="141">
                  <c:v>26.98</c:v>
                </c:pt>
                <c:pt idx="142">
                  <c:v>27.38</c:v>
                </c:pt>
                <c:pt idx="143">
                  <c:v>25.94</c:v>
                </c:pt>
                <c:pt idx="144">
                  <c:v>25.43</c:v>
                </c:pt>
                <c:pt idx="145">
                  <c:v>25.49</c:v>
                </c:pt>
                <c:pt idx="146">
                  <c:v>25.41</c:v>
                </c:pt>
                <c:pt idx="147">
                  <c:v>25.28</c:v>
                </c:pt>
                <c:pt idx="148">
                  <c:v>25.22</c:v>
                </c:pt>
                <c:pt idx="149">
                  <c:v>24.98</c:v>
                </c:pt>
                <c:pt idx="150">
                  <c:v>24.62</c:v>
                </c:pt>
                <c:pt idx="151">
                  <c:v>25.78</c:v>
                </c:pt>
                <c:pt idx="152">
                  <c:v>27.69</c:v>
                </c:pt>
                <c:pt idx="153">
                  <c:v>29.46</c:v>
                </c:pt>
                <c:pt idx="154">
                  <c:v>30.49</c:v>
                </c:pt>
                <c:pt idx="155">
                  <c:v>30.62</c:v>
                </c:pt>
                <c:pt idx="156">
                  <c:v>31.11</c:v>
                </c:pt>
                <c:pt idx="157">
                  <c:v>32.229999999999997</c:v>
                </c:pt>
                <c:pt idx="158">
                  <c:v>32.409999999999997</c:v>
                </c:pt>
                <c:pt idx="159">
                  <c:v>32.049999999999997</c:v>
                </c:pt>
                <c:pt idx="160">
                  <c:v>31.07</c:v>
                </c:pt>
                <c:pt idx="161">
                  <c:v>30.87</c:v>
                </c:pt>
                <c:pt idx="162">
                  <c:v>30.16</c:v>
                </c:pt>
                <c:pt idx="163">
                  <c:v>28.76</c:v>
                </c:pt>
                <c:pt idx="164">
                  <c:v>27.82</c:v>
                </c:pt>
                <c:pt idx="165">
                  <c:v>26.09</c:v>
                </c:pt>
                <c:pt idx="166">
                  <c:v>26.07</c:v>
                </c:pt>
                <c:pt idx="167">
                  <c:v>26.23</c:v>
                </c:pt>
                <c:pt idx="168">
                  <c:v>25.02</c:v>
                </c:pt>
                <c:pt idx="169">
                  <c:v>25.19</c:v>
                </c:pt>
                <c:pt idx="170">
                  <c:v>25.26</c:v>
                </c:pt>
                <c:pt idx="171">
                  <c:v>24.83</c:v>
                </c:pt>
                <c:pt idx="172">
                  <c:v>24.73</c:v>
                </c:pt>
                <c:pt idx="173">
                  <c:v>24.92</c:v>
                </c:pt>
                <c:pt idx="174">
                  <c:v>25.23</c:v>
                </c:pt>
                <c:pt idx="175">
                  <c:v>26.21</c:v>
                </c:pt>
                <c:pt idx="176">
                  <c:v>27.48</c:v>
                </c:pt>
                <c:pt idx="177">
                  <c:v>28.94</c:v>
                </c:pt>
                <c:pt idx="178">
                  <c:v>30.62</c:v>
                </c:pt>
                <c:pt idx="179">
                  <c:v>31.43</c:v>
                </c:pt>
                <c:pt idx="180">
                  <c:v>31.67</c:v>
                </c:pt>
                <c:pt idx="181">
                  <c:v>31.99</c:v>
                </c:pt>
                <c:pt idx="182">
                  <c:v>32.11</c:v>
                </c:pt>
                <c:pt idx="183">
                  <c:v>32.340000000000003</c:v>
                </c:pt>
                <c:pt idx="184">
                  <c:v>32.06</c:v>
                </c:pt>
                <c:pt idx="185">
                  <c:v>31.67</c:v>
                </c:pt>
                <c:pt idx="186">
                  <c:v>30.31</c:v>
                </c:pt>
                <c:pt idx="187">
                  <c:v>28.77</c:v>
                </c:pt>
                <c:pt idx="188">
                  <c:v>27.92</c:v>
                </c:pt>
                <c:pt idx="189">
                  <c:v>26.67</c:v>
                </c:pt>
                <c:pt idx="190">
                  <c:v>25.1</c:v>
                </c:pt>
                <c:pt idx="191">
                  <c:v>24.5</c:v>
                </c:pt>
                <c:pt idx="192">
                  <c:v>24.53</c:v>
                </c:pt>
                <c:pt idx="193">
                  <c:v>24.33</c:v>
                </c:pt>
                <c:pt idx="194">
                  <c:v>24.08</c:v>
                </c:pt>
                <c:pt idx="195">
                  <c:v>24.16</c:v>
                </c:pt>
                <c:pt idx="196">
                  <c:v>24.82</c:v>
                </c:pt>
                <c:pt idx="197">
                  <c:v>24.56</c:v>
                </c:pt>
                <c:pt idx="198">
                  <c:v>24.57</c:v>
                </c:pt>
                <c:pt idx="199">
                  <c:v>26.04</c:v>
                </c:pt>
                <c:pt idx="200">
                  <c:v>28.13</c:v>
                </c:pt>
                <c:pt idx="201">
                  <c:v>29.06</c:v>
                </c:pt>
                <c:pt idx="202">
                  <c:v>29.81</c:v>
                </c:pt>
                <c:pt idx="203">
                  <c:v>30.11</c:v>
                </c:pt>
                <c:pt idx="204">
                  <c:v>30.38</c:v>
                </c:pt>
                <c:pt idx="205">
                  <c:v>26.86</c:v>
                </c:pt>
                <c:pt idx="206">
                  <c:v>27.6</c:v>
                </c:pt>
                <c:pt idx="207">
                  <c:v>31.05</c:v>
                </c:pt>
                <c:pt idx="208">
                  <c:v>30.77</c:v>
                </c:pt>
                <c:pt idx="209">
                  <c:v>30.01</c:v>
                </c:pt>
                <c:pt idx="210">
                  <c:v>28.82</c:v>
                </c:pt>
                <c:pt idx="211">
                  <c:v>27.64</c:v>
                </c:pt>
                <c:pt idx="212">
                  <c:v>27.08</c:v>
                </c:pt>
                <c:pt idx="213">
                  <c:v>25.99</c:v>
                </c:pt>
                <c:pt idx="214">
                  <c:v>25.4</c:v>
                </c:pt>
                <c:pt idx="215">
                  <c:v>25.29</c:v>
                </c:pt>
                <c:pt idx="216">
                  <c:v>25.42</c:v>
                </c:pt>
                <c:pt idx="217">
                  <c:v>25.16</c:v>
                </c:pt>
                <c:pt idx="218">
                  <c:v>24.91</c:v>
                </c:pt>
                <c:pt idx="219">
                  <c:v>24.57</c:v>
                </c:pt>
                <c:pt idx="220">
                  <c:v>24.04</c:v>
                </c:pt>
                <c:pt idx="221">
                  <c:v>24.05</c:v>
                </c:pt>
                <c:pt idx="222">
                  <c:v>24.11</c:v>
                </c:pt>
                <c:pt idx="223">
                  <c:v>25.2</c:v>
                </c:pt>
                <c:pt idx="224">
                  <c:v>27.47</c:v>
                </c:pt>
                <c:pt idx="225">
                  <c:v>29.2</c:v>
                </c:pt>
                <c:pt idx="226">
                  <c:v>29.82</c:v>
                </c:pt>
                <c:pt idx="227">
                  <c:v>30</c:v>
                </c:pt>
                <c:pt idx="228">
                  <c:v>30.7</c:v>
                </c:pt>
                <c:pt idx="229">
                  <c:v>31.24</c:v>
                </c:pt>
                <c:pt idx="230">
                  <c:v>29.92</c:v>
                </c:pt>
                <c:pt idx="231">
                  <c:v>31.66</c:v>
                </c:pt>
                <c:pt idx="232">
                  <c:v>31.98</c:v>
                </c:pt>
                <c:pt idx="233">
                  <c:v>31.36</c:v>
                </c:pt>
                <c:pt idx="234">
                  <c:v>29.88</c:v>
                </c:pt>
                <c:pt idx="235">
                  <c:v>27.99</c:v>
                </c:pt>
                <c:pt idx="236">
                  <c:v>26.44</c:v>
                </c:pt>
                <c:pt idx="237">
                  <c:v>25.6</c:v>
                </c:pt>
                <c:pt idx="238">
                  <c:v>25.6</c:v>
                </c:pt>
                <c:pt idx="239">
                  <c:v>25.97</c:v>
                </c:pt>
                <c:pt idx="240">
                  <c:v>26.08</c:v>
                </c:pt>
                <c:pt idx="241">
                  <c:v>25.5</c:v>
                </c:pt>
                <c:pt idx="242">
                  <c:v>24.99</c:v>
                </c:pt>
                <c:pt idx="243">
                  <c:v>25.13</c:v>
                </c:pt>
                <c:pt idx="244">
                  <c:v>24.82</c:v>
                </c:pt>
                <c:pt idx="245">
                  <c:v>24.31</c:v>
                </c:pt>
                <c:pt idx="246">
                  <c:v>24.23</c:v>
                </c:pt>
                <c:pt idx="247">
                  <c:v>25.22</c:v>
                </c:pt>
                <c:pt idx="248">
                  <c:v>27.81</c:v>
                </c:pt>
                <c:pt idx="249">
                  <c:v>29.09</c:v>
                </c:pt>
                <c:pt idx="250">
                  <c:v>29.79</c:v>
                </c:pt>
                <c:pt idx="251">
                  <c:v>29.97</c:v>
                </c:pt>
                <c:pt idx="252">
                  <c:v>30.31</c:v>
                </c:pt>
                <c:pt idx="253">
                  <c:v>30.8</c:v>
                </c:pt>
                <c:pt idx="254">
                  <c:v>31.15</c:v>
                </c:pt>
                <c:pt idx="255">
                  <c:v>31.39</c:v>
                </c:pt>
                <c:pt idx="256">
                  <c:v>31.41</c:v>
                </c:pt>
                <c:pt idx="257">
                  <c:v>30.9</c:v>
                </c:pt>
                <c:pt idx="258">
                  <c:v>30.19</c:v>
                </c:pt>
                <c:pt idx="259">
                  <c:v>27.27</c:v>
                </c:pt>
                <c:pt idx="260">
                  <c:v>25.02</c:v>
                </c:pt>
                <c:pt idx="261">
                  <c:v>24.99</c:v>
                </c:pt>
                <c:pt idx="262">
                  <c:v>25.41</c:v>
                </c:pt>
                <c:pt idx="263">
                  <c:v>25.64</c:v>
                </c:pt>
                <c:pt idx="264">
                  <c:v>24.55</c:v>
                </c:pt>
                <c:pt idx="265">
                  <c:v>24.31</c:v>
                </c:pt>
                <c:pt idx="266">
                  <c:v>23.28</c:v>
                </c:pt>
                <c:pt idx="267">
                  <c:v>22.92</c:v>
                </c:pt>
                <c:pt idx="268">
                  <c:v>23.27</c:v>
                </c:pt>
                <c:pt idx="269">
                  <c:v>24.13</c:v>
                </c:pt>
                <c:pt idx="270">
                  <c:v>24.25</c:v>
                </c:pt>
                <c:pt idx="271">
                  <c:v>25.88</c:v>
                </c:pt>
                <c:pt idx="272">
                  <c:v>27.03</c:v>
                </c:pt>
                <c:pt idx="273">
                  <c:v>28.21</c:v>
                </c:pt>
                <c:pt idx="274">
                  <c:v>29.57</c:v>
                </c:pt>
                <c:pt idx="275">
                  <c:v>30.64</c:v>
                </c:pt>
                <c:pt idx="276">
                  <c:v>30.95</c:v>
                </c:pt>
                <c:pt idx="277">
                  <c:v>30.77</c:v>
                </c:pt>
                <c:pt idx="278">
                  <c:v>30.96</c:v>
                </c:pt>
                <c:pt idx="279">
                  <c:v>31.43</c:v>
                </c:pt>
                <c:pt idx="280">
                  <c:v>31.64</c:v>
                </c:pt>
                <c:pt idx="281">
                  <c:v>31.28</c:v>
                </c:pt>
                <c:pt idx="282">
                  <c:v>30.05</c:v>
                </c:pt>
                <c:pt idx="283">
                  <c:v>28.14</c:v>
                </c:pt>
                <c:pt idx="284">
                  <c:v>26.55</c:v>
                </c:pt>
                <c:pt idx="285">
                  <c:v>26.96</c:v>
                </c:pt>
                <c:pt idx="286">
                  <c:v>25.9</c:v>
                </c:pt>
                <c:pt idx="287">
                  <c:v>26.45</c:v>
                </c:pt>
                <c:pt idx="288">
                  <c:v>26.41</c:v>
                </c:pt>
                <c:pt idx="289">
                  <c:v>25.09</c:v>
                </c:pt>
                <c:pt idx="290">
                  <c:v>24.89</c:v>
                </c:pt>
                <c:pt idx="291">
                  <c:v>24.8</c:v>
                </c:pt>
                <c:pt idx="292">
                  <c:v>24.69</c:v>
                </c:pt>
                <c:pt idx="293">
                  <c:v>24.48</c:v>
                </c:pt>
                <c:pt idx="294">
                  <c:v>24.72</c:v>
                </c:pt>
                <c:pt idx="295">
                  <c:v>25.84</c:v>
                </c:pt>
                <c:pt idx="296">
                  <c:v>27.1</c:v>
                </c:pt>
                <c:pt idx="297">
                  <c:v>28.9</c:v>
                </c:pt>
                <c:pt idx="298">
                  <c:v>30.27</c:v>
                </c:pt>
                <c:pt idx="299">
                  <c:v>31.03</c:v>
                </c:pt>
                <c:pt idx="300">
                  <c:v>31.62</c:v>
                </c:pt>
                <c:pt idx="301">
                  <c:v>31.31</c:v>
                </c:pt>
                <c:pt idx="302">
                  <c:v>30.95</c:v>
                </c:pt>
                <c:pt idx="303">
                  <c:v>31.57</c:v>
                </c:pt>
                <c:pt idx="304">
                  <c:v>31.61</c:v>
                </c:pt>
                <c:pt idx="305">
                  <c:v>30.35</c:v>
                </c:pt>
                <c:pt idx="306">
                  <c:v>29.27</c:v>
                </c:pt>
                <c:pt idx="307">
                  <c:v>29.18</c:v>
                </c:pt>
                <c:pt idx="308">
                  <c:v>28.92</c:v>
                </c:pt>
                <c:pt idx="309">
                  <c:v>28.5</c:v>
                </c:pt>
                <c:pt idx="310">
                  <c:v>27.46</c:v>
                </c:pt>
                <c:pt idx="311">
                  <c:v>26.3</c:v>
                </c:pt>
                <c:pt idx="312">
                  <c:v>25.2</c:v>
                </c:pt>
                <c:pt idx="313">
                  <c:v>25.38</c:v>
                </c:pt>
                <c:pt idx="314">
                  <c:v>25.61</c:v>
                </c:pt>
                <c:pt idx="315">
                  <c:v>25.3</c:v>
                </c:pt>
                <c:pt idx="316">
                  <c:v>25.19</c:v>
                </c:pt>
                <c:pt idx="317">
                  <c:v>24.93</c:v>
                </c:pt>
                <c:pt idx="318">
                  <c:v>24.81</c:v>
                </c:pt>
                <c:pt idx="319">
                  <c:v>25.53</c:v>
                </c:pt>
                <c:pt idx="320">
                  <c:v>27.96</c:v>
                </c:pt>
                <c:pt idx="321">
                  <c:v>29.92</c:v>
                </c:pt>
                <c:pt idx="322">
                  <c:v>31.09</c:v>
                </c:pt>
                <c:pt idx="323">
                  <c:v>31.28</c:v>
                </c:pt>
                <c:pt idx="324">
                  <c:v>31.87</c:v>
                </c:pt>
                <c:pt idx="325">
                  <c:v>31.95</c:v>
                </c:pt>
                <c:pt idx="326">
                  <c:v>31.95</c:v>
                </c:pt>
                <c:pt idx="327">
                  <c:v>32.270000000000003</c:v>
                </c:pt>
                <c:pt idx="328">
                  <c:v>32.619999999999997</c:v>
                </c:pt>
                <c:pt idx="329">
                  <c:v>31.85</c:v>
                </c:pt>
                <c:pt idx="330">
                  <c:v>30.58</c:v>
                </c:pt>
                <c:pt idx="331">
                  <c:v>29.35</c:v>
                </c:pt>
                <c:pt idx="332">
                  <c:v>28.5</c:v>
                </c:pt>
                <c:pt idx="333">
                  <c:v>27.71</c:v>
                </c:pt>
                <c:pt idx="334">
                  <c:v>27.25</c:v>
                </c:pt>
                <c:pt idx="335">
                  <c:v>27.45</c:v>
                </c:pt>
                <c:pt idx="336">
                  <c:v>26.84</c:v>
                </c:pt>
                <c:pt idx="337">
                  <c:v>26.16</c:v>
                </c:pt>
                <c:pt idx="338">
                  <c:v>25.76</c:v>
                </c:pt>
                <c:pt idx="339">
                  <c:v>25.83</c:v>
                </c:pt>
                <c:pt idx="340">
                  <c:v>25.51</c:v>
                </c:pt>
                <c:pt idx="341">
                  <c:v>25.27</c:v>
                </c:pt>
                <c:pt idx="342">
                  <c:v>24.86</c:v>
                </c:pt>
                <c:pt idx="343">
                  <c:v>26.3</c:v>
                </c:pt>
                <c:pt idx="344">
                  <c:v>28.86</c:v>
                </c:pt>
                <c:pt idx="345">
                  <c:v>29.9</c:v>
                </c:pt>
                <c:pt idx="346">
                  <c:v>30.59</c:v>
                </c:pt>
                <c:pt idx="347">
                  <c:v>31</c:v>
                </c:pt>
                <c:pt idx="348">
                  <c:v>31.43</c:v>
                </c:pt>
                <c:pt idx="349">
                  <c:v>32.15</c:v>
                </c:pt>
                <c:pt idx="350">
                  <c:v>31.63</c:v>
                </c:pt>
                <c:pt idx="351">
                  <c:v>31.19</c:v>
                </c:pt>
                <c:pt idx="352">
                  <c:v>30.44</c:v>
                </c:pt>
                <c:pt idx="353">
                  <c:v>30.59</c:v>
                </c:pt>
                <c:pt idx="354">
                  <c:v>30.06</c:v>
                </c:pt>
                <c:pt idx="355">
                  <c:v>27.64</c:v>
                </c:pt>
                <c:pt idx="356">
                  <c:v>23.36</c:v>
                </c:pt>
                <c:pt idx="357">
                  <c:v>23.84</c:v>
                </c:pt>
                <c:pt idx="358">
                  <c:v>24.17</c:v>
                </c:pt>
                <c:pt idx="359">
                  <c:v>24.25</c:v>
                </c:pt>
                <c:pt idx="360">
                  <c:v>24.35</c:v>
                </c:pt>
                <c:pt idx="361">
                  <c:v>24.01</c:v>
                </c:pt>
                <c:pt idx="362">
                  <c:v>23.85</c:v>
                </c:pt>
                <c:pt idx="363">
                  <c:v>23.88</c:v>
                </c:pt>
                <c:pt idx="364">
                  <c:v>23.63</c:v>
                </c:pt>
                <c:pt idx="365">
                  <c:v>23.52</c:v>
                </c:pt>
                <c:pt idx="366">
                  <c:v>23.42</c:v>
                </c:pt>
                <c:pt idx="367">
                  <c:v>24.78</c:v>
                </c:pt>
                <c:pt idx="368">
                  <c:v>27.09</c:v>
                </c:pt>
                <c:pt idx="369">
                  <c:v>28.87</c:v>
                </c:pt>
                <c:pt idx="370">
                  <c:v>29.72</c:v>
                </c:pt>
                <c:pt idx="371">
                  <c:v>30.49</c:v>
                </c:pt>
                <c:pt idx="372">
                  <c:v>30.17</c:v>
                </c:pt>
                <c:pt idx="373">
                  <c:v>28.47</c:v>
                </c:pt>
                <c:pt idx="374">
                  <c:v>29.68</c:v>
                </c:pt>
                <c:pt idx="375">
                  <c:v>30.68</c:v>
                </c:pt>
                <c:pt idx="376">
                  <c:v>30.67</c:v>
                </c:pt>
                <c:pt idx="377">
                  <c:v>30.56</c:v>
                </c:pt>
                <c:pt idx="378">
                  <c:v>29.64</c:v>
                </c:pt>
                <c:pt idx="379">
                  <c:v>28.19</c:v>
                </c:pt>
                <c:pt idx="380">
                  <c:v>26.93</c:v>
                </c:pt>
                <c:pt idx="381">
                  <c:v>26.3</c:v>
                </c:pt>
                <c:pt idx="382">
                  <c:v>26.01</c:v>
                </c:pt>
                <c:pt idx="383">
                  <c:v>25.42</c:v>
                </c:pt>
                <c:pt idx="384">
                  <c:v>25.6</c:v>
                </c:pt>
                <c:pt idx="385">
                  <c:v>24.81</c:v>
                </c:pt>
                <c:pt idx="386">
                  <c:v>24.54</c:v>
                </c:pt>
                <c:pt idx="387">
                  <c:v>24.37</c:v>
                </c:pt>
                <c:pt idx="388">
                  <c:v>23.91</c:v>
                </c:pt>
                <c:pt idx="389">
                  <c:v>24.03</c:v>
                </c:pt>
                <c:pt idx="390">
                  <c:v>23.91</c:v>
                </c:pt>
                <c:pt idx="391">
                  <c:v>24.8</c:v>
                </c:pt>
                <c:pt idx="392">
                  <c:v>27.3</c:v>
                </c:pt>
                <c:pt idx="393">
                  <c:v>29.39</c:v>
                </c:pt>
                <c:pt idx="394">
                  <c:v>30.01</c:v>
                </c:pt>
                <c:pt idx="395">
                  <c:v>30.28</c:v>
                </c:pt>
                <c:pt idx="396">
                  <c:v>30.53</c:v>
                </c:pt>
                <c:pt idx="397">
                  <c:v>30.83</c:v>
                </c:pt>
                <c:pt idx="398">
                  <c:v>31.23</c:v>
                </c:pt>
                <c:pt idx="399">
                  <c:v>31.71</c:v>
                </c:pt>
                <c:pt idx="400">
                  <c:v>31.73</c:v>
                </c:pt>
                <c:pt idx="401">
                  <c:v>31.72</c:v>
                </c:pt>
                <c:pt idx="402">
                  <c:v>30.46</c:v>
                </c:pt>
                <c:pt idx="403">
                  <c:v>27.6</c:v>
                </c:pt>
                <c:pt idx="404">
                  <c:v>26.84</c:v>
                </c:pt>
                <c:pt idx="405">
                  <c:v>27.14</c:v>
                </c:pt>
                <c:pt idx="406">
                  <c:v>27.04</c:v>
                </c:pt>
                <c:pt idx="407">
                  <c:v>25.67</c:v>
                </c:pt>
                <c:pt idx="408">
                  <c:v>25.25</c:v>
                </c:pt>
                <c:pt idx="409">
                  <c:v>25.27</c:v>
                </c:pt>
                <c:pt idx="410">
                  <c:v>25.06</c:v>
                </c:pt>
                <c:pt idx="411">
                  <c:v>25.04</c:v>
                </c:pt>
                <c:pt idx="412">
                  <c:v>25.43</c:v>
                </c:pt>
                <c:pt idx="413">
                  <c:v>25.46</c:v>
                </c:pt>
                <c:pt idx="414">
                  <c:v>24.87</c:v>
                </c:pt>
                <c:pt idx="415">
                  <c:v>25.27</c:v>
                </c:pt>
                <c:pt idx="416">
                  <c:v>27.42</c:v>
                </c:pt>
                <c:pt idx="417">
                  <c:v>28.9</c:v>
                </c:pt>
                <c:pt idx="418">
                  <c:v>29.68</c:v>
                </c:pt>
                <c:pt idx="419">
                  <c:v>30.14</c:v>
                </c:pt>
                <c:pt idx="420">
                  <c:v>30.61</c:v>
                </c:pt>
                <c:pt idx="421">
                  <c:v>30.98</c:v>
                </c:pt>
                <c:pt idx="422">
                  <c:v>31.38</c:v>
                </c:pt>
                <c:pt idx="423">
                  <c:v>31.49</c:v>
                </c:pt>
                <c:pt idx="424">
                  <c:v>31.3</c:v>
                </c:pt>
                <c:pt idx="425">
                  <c:v>31.1</c:v>
                </c:pt>
                <c:pt idx="426">
                  <c:v>30.28</c:v>
                </c:pt>
                <c:pt idx="427">
                  <c:v>28.02</c:v>
                </c:pt>
                <c:pt idx="428">
                  <c:v>27.02</c:v>
                </c:pt>
                <c:pt idx="429">
                  <c:v>26.88</c:v>
                </c:pt>
                <c:pt idx="430">
                  <c:v>26.14</c:v>
                </c:pt>
                <c:pt idx="431">
                  <c:v>25.5</c:v>
                </c:pt>
                <c:pt idx="432">
                  <c:v>25.56</c:v>
                </c:pt>
                <c:pt idx="433">
                  <c:v>24.99</c:v>
                </c:pt>
                <c:pt idx="434">
                  <c:v>24.75</c:v>
                </c:pt>
                <c:pt idx="435">
                  <c:v>24.86</c:v>
                </c:pt>
                <c:pt idx="436">
                  <c:v>24.82</c:v>
                </c:pt>
                <c:pt idx="437">
                  <c:v>24.59</c:v>
                </c:pt>
                <c:pt idx="438">
                  <c:v>24.55</c:v>
                </c:pt>
                <c:pt idx="439">
                  <c:v>25.84</c:v>
                </c:pt>
                <c:pt idx="440">
                  <c:v>27.57</c:v>
                </c:pt>
                <c:pt idx="441">
                  <c:v>28.99</c:v>
                </c:pt>
                <c:pt idx="442">
                  <c:v>29.71</c:v>
                </c:pt>
                <c:pt idx="443">
                  <c:v>30.22</c:v>
                </c:pt>
                <c:pt idx="444">
                  <c:v>30.66</c:v>
                </c:pt>
                <c:pt idx="445">
                  <c:v>30.89</c:v>
                </c:pt>
                <c:pt idx="446">
                  <c:v>31.3</c:v>
                </c:pt>
                <c:pt idx="447">
                  <c:v>30.64</c:v>
                </c:pt>
                <c:pt idx="448">
                  <c:v>30.16</c:v>
                </c:pt>
                <c:pt idx="449">
                  <c:v>30.06</c:v>
                </c:pt>
                <c:pt idx="450">
                  <c:v>29.01</c:v>
                </c:pt>
                <c:pt idx="451">
                  <c:v>28.2</c:v>
                </c:pt>
                <c:pt idx="452">
                  <c:v>27.75</c:v>
                </c:pt>
                <c:pt idx="453">
                  <c:v>27.48</c:v>
                </c:pt>
                <c:pt idx="454">
                  <c:v>26.85</c:v>
                </c:pt>
                <c:pt idx="455">
                  <c:v>27.52</c:v>
                </c:pt>
                <c:pt idx="456">
                  <c:v>27.28</c:v>
                </c:pt>
                <c:pt idx="457">
                  <c:v>26.88</c:v>
                </c:pt>
                <c:pt idx="458">
                  <c:v>25.33</c:v>
                </c:pt>
                <c:pt idx="459">
                  <c:v>24.97</c:v>
                </c:pt>
                <c:pt idx="460">
                  <c:v>24.86</c:v>
                </c:pt>
                <c:pt idx="461">
                  <c:v>24.65</c:v>
                </c:pt>
                <c:pt idx="462">
                  <c:v>24.42</c:v>
                </c:pt>
                <c:pt idx="463">
                  <c:v>25.21</c:v>
                </c:pt>
                <c:pt idx="464">
                  <c:v>27.11</c:v>
                </c:pt>
                <c:pt idx="465">
                  <c:v>28.64</c:v>
                </c:pt>
                <c:pt idx="466">
                  <c:v>30.07</c:v>
                </c:pt>
                <c:pt idx="467">
                  <c:v>30.3</c:v>
                </c:pt>
                <c:pt idx="468">
                  <c:v>30.95</c:v>
                </c:pt>
                <c:pt idx="469">
                  <c:v>30.32</c:v>
                </c:pt>
                <c:pt idx="470">
                  <c:v>31.42</c:v>
                </c:pt>
                <c:pt idx="471">
                  <c:v>31.18</c:v>
                </c:pt>
                <c:pt idx="472">
                  <c:v>31.55</c:v>
                </c:pt>
                <c:pt idx="473">
                  <c:v>30.89</c:v>
                </c:pt>
                <c:pt idx="474">
                  <c:v>29.46</c:v>
                </c:pt>
                <c:pt idx="475">
                  <c:v>28.61</c:v>
                </c:pt>
                <c:pt idx="476">
                  <c:v>28.44</c:v>
                </c:pt>
                <c:pt idx="477">
                  <c:v>28</c:v>
                </c:pt>
                <c:pt idx="478">
                  <c:v>27.26</c:v>
                </c:pt>
                <c:pt idx="479">
                  <c:v>26.22</c:v>
                </c:pt>
                <c:pt idx="480">
                  <c:v>26.67</c:v>
                </c:pt>
                <c:pt idx="481">
                  <c:v>26.13</c:v>
                </c:pt>
                <c:pt idx="482">
                  <c:v>25.18</c:v>
                </c:pt>
                <c:pt idx="483">
                  <c:v>24.73</c:v>
                </c:pt>
                <c:pt idx="484">
                  <c:v>24.47</c:v>
                </c:pt>
                <c:pt idx="485">
                  <c:v>24.3</c:v>
                </c:pt>
                <c:pt idx="486">
                  <c:v>24.28</c:v>
                </c:pt>
                <c:pt idx="487">
                  <c:v>25.11</c:v>
                </c:pt>
                <c:pt idx="488">
                  <c:v>26.55</c:v>
                </c:pt>
                <c:pt idx="489">
                  <c:v>28.93</c:v>
                </c:pt>
                <c:pt idx="490">
                  <c:v>29.7</c:v>
                </c:pt>
                <c:pt idx="491">
                  <c:v>30.28</c:v>
                </c:pt>
                <c:pt idx="492">
                  <c:v>30.49</c:v>
                </c:pt>
                <c:pt idx="493">
                  <c:v>30.82</c:v>
                </c:pt>
                <c:pt idx="494">
                  <c:v>31.05</c:v>
                </c:pt>
                <c:pt idx="495">
                  <c:v>31.23</c:v>
                </c:pt>
                <c:pt idx="496">
                  <c:v>31.33</c:v>
                </c:pt>
                <c:pt idx="497">
                  <c:v>31.22</c:v>
                </c:pt>
                <c:pt idx="498">
                  <c:v>30.18</c:v>
                </c:pt>
                <c:pt idx="499">
                  <c:v>27.96</c:v>
                </c:pt>
                <c:pt idx="500">
                  <c:v>26.38</c:v>
                </c:pt>
                <c:pt idx="501">
                  <c:v>26.34</c:v>
                </c:pt>
                <c:pt idx="502">
                  <c:v>27.05</c:v>
                </c:pt>
                <c:pt idx="503">
                  <c:v>26.73</c:v>
                </c:pt>
                <c:pt idx="504">
                  <c:v>26.17</c:v>
                </c:pt>
                <c:pt idx="505">
                  <c:v>26.08</c:v>
                </c:pt>
                <c:pt idx="506">
                  <c:v>25.63</c:v>
                </c:pt>
                <c:pt idx="507">
                  <c:v>25.45</c:v>
                </c:pt>
                <c:pt idx="508">
                  <c:v>25.07</c:v>
                </c:pt>
                <c:pt idx="509">
                  <c:v>24.53</c:v>
                </c:pt>
                <c:pt idx="510">
                  <c:v>24.4</c:v>
                </c:pt>
                <c:pt idx="511">
                  <c:v>25.4</c:v>
                </c:pt>
                <c:pt idx="512">
                  <c:v>27.43</c:v>
                </c:pt>
                <c:pt idx="513">
                  <c:v>29.57</c:v>
                </c:pt>
                <c:pt idx="514">
                  <c:v>30.21</c:v>
                </c:pt>
                <c:pt idx="515">
                  <c:v>30.8</c:v>
                </c:pt>
                <c:pt idx="516">
                  <c:v>30.39</c:v>
                </c:pt>
                <c:pt idx="517">
                  <c:v>30.67</c:v>
                </c:pt>
                <c:pt idx="518">
                  <c:v>30.68</c:v>
                </c:pt>
                <c:pt idx="519">
                  <c:v>31.18</c:v>
                </c:pt>
                <c:pt idx="520">
                  <c:v>31.51</c:v>
                </c:pt>
                <c:pt idx="521">
                  <c:v>31.05</c:v>
                </c:pt>
                <c:pt idx="522">
                  <c:v>29.78</c:v>
                </c:pt>
                <c:pt idx="523">
                  <c:v>27.73</c:v>
                </c:pt>
                <c:pt idx="524">
                  <c:v>27.17</c:v>
                </c:pt>
                <c:pt idx="525">
                  <c:v>27.42</c:v>
                </c:pt>
                <c:pt idx="526">
                  <c:v>27.26</c:v>
                </c:pt>
                <c:pt idx="527">
                  <c:v>24.11</c:v>
                </c:pt>
                <c:pt idx="528">
                  <c:v>24.13</c:v>
                </c:pt>
                <c:pt idx="529">
                  <c:v>24.39</c:v>
                </c:pt>
                <c:pt idx="530">
                  <c:v>24.69</c:v>
                </c:pt>
                <c:pt idx="531">
                  <c:v>24.51</c:v>
                </c:pt>
                <c:pt idx="532">
                  <c:v>24.62</c:v>
                </c:pt>
                <c:pt idx="533">
                  <c:v>24.49</c:v>
                </c:pt>
                <c:pt idx="534">
                  <c:v>24.37</c:v>
                </c:pt>
                <c:pt idx="535">
                  <c:v>24.96</c:v>
                </c:pt>
                <c:pt idx="536">
                  <c:v>26.96</c:v>
                </c:pt>
                <c:pt idx="537">
                  <c:v>29.27</c:v>
                </c:pt>
                <c:pt idx="538">
                  <c:v>30.53</c:v>
                </c:pt>
                <c:pt idx="539">
                  <c:v>31.16</c:v>
                </c:pt>
                <c:pt idx="540">
                  <c:v>31.56</c:v>
                </c:pt>
                <c:pt idx="541">
                  <c:v>31.75</c:v>
                </c:pt>
                <c:pt idx="542">
                  <c:v>32.479999999999997</c:v>
                </c:pt>
                <c:pt idx="543">
                  <c:v>33.17</c:v>
                </c:pt>
                <c:pt idx="544">
                  <c:v>32.79</c:v>
                </c:pt>
                <c:pt idx="545">
                  <c:v>32.03</c:v>
                </c:pt>
                <c:pt idx="546">
                  <c:v>30.8</c:v>
                </c:pt>
                <c:pt idx="547">
                  <c:v>30.13</c:v>
                </c:pt>
                <c:pt idx="548">
                  <c:v>30.01</c:v>
                </c:pt>
                <c:pt idx="549">
                  <c:v>29.43</c:v>
                </c:pt>
                <c:pt idx="550">
                  <c:v>28.97</c:v>
                </c:pt>
                <c:pt idx="551">
                  <c:v>28.55</c:v>
                </c:pt>
                <c:pt idx="552">
                  <c:v>28.22</c:v>
                </c:pt>
                <c:pt idx="553">
                  <c:v>27.76</c:v>
                </c:pt>
                <c:pt idx="554">
                  <c:v>27.82</c:v>
                </c:pt>
                <c:pt idx="555">
                  <c:v>27.29</c:v>
                </c:pt>
                <c:pt idx="556">
                  <c:v>25.83</c:v>
                </c:pt>
                <c:pt idx="557">
                  <c:v>25.12</c:v>
                </c:pt>
                <c:pt idx="558">
                  <c:v>24.53</c:v>
                </c:pt>
                <c:pt idx="559">
                  <c:v>26.05</c:v>
                </c:pt>
                <c:pt idx="560">
                  <c:v>28.47</c:v>
                </c:pt>
                <c:pt idx="561">
                  <c:v>30.58</c:v>
                </c:pt>
                <c:pt idx="562">
                  <c:v>31.64</c:v>
                </c:pt>
                <c:pt idx="563">
                  <c:v>31.98</c:v>
                </c:pt>
                <c:pt idx="564">
                  <c:v>33.18</c:v>
                </c:pt>
                <c:pt idx="565">
                  <c:v>33.4</c:v>
                </c:pt>
                <c:pt idx="566">
                  <c:v>33.450000000000003</c:v>
                </c:pt>
                <c:pt idx="567">
                  <c:v>33.340000000000003</c:v>
                </c:pt>
                <c:pt idx="568">
                  <c:v>32.92</c:v>
                </c:pt>
                <c:pt idx="569">
                  <c:v>32.36</c:v>
                </c:pt>
                <c:pt idx="570">
                  <c:v>31.39</c:v>
                </c:pt>
                <c:pt idx="571">
                  <c:v>30.35</c:v>
                </c:pt>
                <c:pt idx="572">
                  <c:v>30.11</c:v>
                </c:pt>
                <c:pt idx="573">
                  <c:v>29.68</c:v>
                </c:pt>
                <c:pt idx="574">
                  <c:v>25.71</c:v>
                </c:pt>
                <c:pt idx="575">
                  <c:v>25.19</c:v>
                </c:pt>
                <c:pt idx="576">
                  <c:v>24.79</c:v>
                </c:pt>
                <c:pt idx="577">
                  <c:v>25.09</c:v>
                </c:pt>
                <c:pt idx="578">
                  <c:v>25.77</c:v>
                </c:pt>
                <c:pt idx="579">
                  <c:v>25.78</c:v>
                </c:pt>
                <c:pt idx="580">
                  <c:v>25.7</c:v>
                </c:pt>
                <c:pt idx="581">
                  <c:v>24.7</c:v>
                </c:pt>
                <c:pt idx="582">
                  <c:v>24.45</c:v>
                </c:pt>
                <c:pt idx="583">
                  <c:v>26.18</c:v>
                </c:pt>
                <c:pt idx="584">
                  <c:v>28.28</c:v>
                </c:pt>
                <c:pt idx="585">
                  <c:v>30.27</c:v>
                </c:pt>
                <c:pt idx="586">
                  <c:v>31.73</c:v>
                </c:pt>
                <c:pt idx="587">
                  <c:v>32.090000000000003</c:v>
                </c:pt>
                <c:pt idx="588">
                  <c:v>31.65</c:v>
                </c:pt>
                <c:pt idx="589">
                  <c:v>31.79</c:v>
                </c:pt>
                <c:pt idx="590">
                  <c:v>32.25</c:v>
                </c:pt>
                <c:pt idx="591">
                  <c:v>32.369999999999997</c:v>
                </c:pt>
                <c:pt idx="592">
                  <c:v>32.409999999999997</c:v>
                </c:pt>
                <c:pt idx="593">
                  <c:v>32.56</c:v>
                </c:pt>
                <c:pt idx="594">
                  <c:v>31.22</c:v>
                </c:pt>
                <c:pt idx="595">
                  <c:v>29.42</c:v>
                </c:pt>
                <c:pt idx="596">
                  <c:v>28.16</c:v>
                </c:pt>
                <c:pt idx="597">
                  <c:v>24.03</c:v>
                </c:pt>
                <c:pt idx="598">
                  <c:v>23.58</c:v>
                </c:pt>
                <c:pt idx="599">
                  <c:v>23.7</c:v>
                </c:pt>
                <c:pt idx="600">
                  <c:v>23.95</c:v>
                </c:pt>
                <c:pt idx="601">
                  <c:v>24.18</c:v>
                </c:pt>
                <c:pt idx="602">
                  <c:v>23.92</c:v>
                </c:pt>
                <c:pt idx="603">
                  <c:v>23.69</c:v>
                </c:pt>
                <c:pt idx="604">
                  <c:v>23.28</c:v>
                </c:pt>
                <c:pt idx="605">
                  <c:v>23.62</c:v>
                </c:pt>
                <c:pt idx="606">
                  <c:v>23.35</c:v>
                </c:pt>
                <c:pt idx="607">
                  <c:v>24.75</c:v>
                </c:pt>
                <c:pt idx="608">
                  <c:v>27.26</c:v>
                </c:pt>
                <c:pt idx="609">
                  <c:v>28.7</c:v>
                </c:pt>
                <c:pt idx="610">
                  <c:v>29.55</c:v>
                </c:pt>
                <c:pt idx="611">
                  <c:v>30.3</c:v>
                </c:pt>
                <c:pt idx="612">
                  <c:v>30.51</c:v>
                </c:pt>
                <c:pt idx="613">
                  <c:v>31.01</c:v>
                </c:pt>
                <c:pt idx="614">
                  <c:v>31.49</c:v>
                </c:pt>
                <c:pt idx="615">
                  <c:v>31.79</c:v>
                </c:pt>
                <c:pt idx="616">
                  <c:v>31.69</c:v>
                </c:pt>
                <c:pt idx="617">
                  <c:v>31.41</c:v>
                </c:pt>
                <c:pt idx="618">
                  <c:v>29.16</c:v>
                </c:pt>
                <c:pt idx="619">
                  <c:v>25.69</c:v>
                </c:pt>
                <c:pt idx="620">
                  <c:v>25.33</c:v>
                </c:pt>
                <c:pt idx="621">
                  <c:v>23.71</c:v>
                </c:pt>
                <c:pt idx="622">
                  <c:v>24.2</c:v>
                </c:pt>
                <c:pt idx="623">
                  <c:v>24.47</c:v>
                </c:pt>
                <c:pt idx="624">
                  <c:v>24.41</c:v>
                </c:pt>
                <c:pt idx="625">
                  <c:v>24.26</c:v>
                </c:pt>
                <c:pt idx="626">
                  <c:v>23.96</c:v>
                </c:pt>
                <c:pt idx="627">
                  <c:v>24.2</c:v>
                </c:pt>
                <c:pt idx="628">
                  <c:v>24.23</c:v>
                </c:pt>
                <c:pt idx="629">
                  <c:v>23.87</c:v>
                </c:pt>
                <c:pt idx="630">
                  <c:v>23.6</c:v>
                </c:pt>
                <c:pt idx="631">
                  <c:v>25.26</c:v>
                </c:pt>
                <c:pt idx="632">
                  <c:v>27.4</c:v>
                </c:pt>
                <c:pt idx="633">
                  <c:v>29.36</c:v>
                </c:pt>
                <c:pt idx="634">
                  <c:v>30.53</c:v>
                </c:pt>
                <c:pt idx="635">
                  <c:v>31.37</c:v>
                </c:pt>
                <c:pt idx="636">
                  <c:v>31.61</c:v>
                </c:pt>
                <c:pt idx="637">
                  <c:v>31.43</c:v>
                </c:pt>
                <c:pt idx="638">
                  <c:v>31.09</c:v>
                </c:pt>
                <c:pt idx="639">
                  <c:v>31.59</c:v>
                </c:pt>
                <c:pt idx="640">
                  <c:v>31.95</c:v>
                </c:pt>
                <c:pt idx="641">
                  <c:v>31.57</c:v>
                </c:pt>
                <c:pt idx="642">
                  <c:v>30.1</c:v>
                </c:pt>
                <c:pt idx="643">
                  <c:v>27.46</c:v>
                </c:pt>
                <c:pt idx="644">
                  <c:v>26.12</c:v>
                </c:pt>
                <c:pt idx="645">
                  <c:v>26.49</c:v>
                </c:pt>
                <c:pt idx="646">
                  <c:v>27.09</c:v>
                </c:pt>
                <c:pt idx="647">
                  <c:v>26.22</c:v>
                </c:pt>
                <c:pt idx="648">
                  <c:v>25.13</c:v>
                </c:pt>
                <c:pt idx="649">
                  <c:v>25.59</c:v>
                </c:pt>
                <c:pt idx="650">
                  <c:v>25.95</c:v>
                </c:pt>
                <c:pt idx="651">
                  <c:v>25.72</c:v>
                </c:pt>
                <c:pt idx="652">
                  <c:v>25.5</c:v>
                </c:pt>
                <c:pt idx="653">
                  <c:v>24.88</c:v>
                </c:pt>
                <c:pt idx="654">
                  <c:v>24.4</c:v>
                </c:pt>
                <c:pt idx="655">
                  <c:v>25.33</c:v>
                </c:pt>
                <c:pt idx="656">
                  <c:v>27.4</c:v>
                </c:pt>
                <c:pt idx="657">
                  <c:v>28.85</c:v>
                </c:pt>
                <c:pt idx="658">
                  <c:v>30.08</c:v>
                </c:pt>
                <c:pt idx="659">
                  <c:v>30.33</c:v>
                </c:pt>
                <c:pt idx="660">
                  <c:v>30.37</c:v>
                </c:pt>
                <c:pt idx="661">
                  <c:v>30.32</c:v>
                </c:pt>
                <c:pt idx="662">
                  <c:v>30.61</c:v>
                </c:pt>
                <c:pt idx="663">
                  <c:v>30.67</c:v>
                </c:pt>
                <c:pt idx="664">
                  <c:v>29.99</c:v>
                </c:pt>
                <c:pt idx="665">
                  <c:v>30.14</c:v>
                </c:pt>
                <c:pt idx="666">
                  <c:v>29.04</c:v>
                </c:pt>
                <c:pt idx="667">
                  <c:v>27.01</c:v>
                </c:pt>
                <c:pt idx="668">
                  <c:v>27.28</c:v>
                </c:pt>
                <c:pt idx="669">
                  <c:v>25.83</c:v>
                </c:pt>
                <c:pt idx="670">
                  <c:v>25.07</c:v>
                </c:pt>
                <c:pt idx="671">
                  <c:v>24.96</c:v>
                </c:pt>
                <c:pt idx="672">
                  <c:v>24.95</c:v>
                </c:pt>
                <c:pt idx="673">
                  <c:v>24.47</c:v>
                </c:pt>
                <c:pt idx="674">
                  <c:v>24.33</c:v>
                </c:pt>
                <c:pt idx="675">
                  <c:v>24.29</c:v>
                </c:pt>
                <c:pt idx="676">
                  <c:v>24.05</c:v>
                </c:pt>
                <c:pt idx="677">
                  <c:v>23.83</c:v>
                </c:pt>
                <c:pt idx="678">
                  <c:v>23.47</c:v>
                </c:pt>
                <c:pt idx="679">
                  <c:v>25.03</c:v>
                </c:pt>
                <c:pt idx="680">
                  <c:v>27.37</c:v>
                </c:pt>
                <c:pt idx="681">
                  <c:v>29.55</c:v>
                </c:pt>
                <c:pt idx="682">
                  <c:v>30.29</c:v>
                </c:pt>
                <c:pt idx="683">
                  <c:v>30.47</c:v>
                </c:pt>
                <c:pt idx="684">
                  <c:v>30.75</c:v>
                </c:pt>
                <c:pt idx="685">
                  <c:v>31.06</c:v>
                </c:pt>
                <c:pt idx="686">
                  <c:v>31.48</c:v>
                </c:pt>
                <c:pt idx="687">
                  <c:v>28.17</c:v>
                </c:pt>
                <c:pt idx="688">
                  <c:v>29.92</c:v>
                </c:pt>
                <c:pt idx="689">
                  <c:v>31.47</c:v>
                </c:pt>
                <c:pt idx="690">
                  <c:v>25.01</c:v>
                </c:pt>
                <c:pt idx="691">
                  <c:v>24.17</c:v>
                </c:pt>
                <c:pt idx="692">
                  <c:v>24.23</c:v>
                </c:pt>
                <c:pt idx="693">
                  <c:v>24.35</c:v>
                </c:pt>
                <c:pt idx="694">
                  <c:v>24.23</c:v>
                </c:pt>
                <c:pt idx="695">
                  <c:v>24.14</c:v>
                </c:pt>
                <c:pt idx="696">
                  <c:v>24.34</c:v>
                </c:pt>
                <c:pt idx="697">
                  <c:v>24.56</c:v>
                </c:pt>
                <c:pt idx="698">
                  <c:v>24.97</c:v>
                </c:pt>
                <c:pt idx="699">
                  <c:v>24.71</c:v>
                </c:pt>
                <c:pt idx="700">
                  <c:v>24.5</c:v>
                </c:pt>
                <c:pt idx="701">
                  <c:v>24.7</c:v>
                </c:pt>
                <c:pt idx="702">
                  <c:v>24.46</c:v>
                </c:pt>
                <c:pt idx="703">
                  <c:v>24.97</c:v>
                </c:pt>
                <c:pt idx="704">
                  <c:v>26.76</c:v>
                </c:pt>
                <c:pt idx="705">
                  <c:v>29.72</c:v>
                </c:pt>
                <c:pt idx="706">
                  <c:v>30.66</c:v>
                </c:pt>
                <c:pt idx="707">
                  <c:v>31.53</c:v>
                </c:pt>
                <c:pt idx="708">
                  <c:v>31.59</c:v>
                </c:pt>
                <c:pt idx="709">
                  <c:v>31.72</c:v>
                </c:pt>
                <c:pt idx="710">
                  <c:v>32.64</c:v>
                </c:pt>
                <c:pt idx="711">
                  <c:v>32.590000000000003</c:v>
                </c:pt>
                <c:pt idx="712">
                  <c:v>28.1</c:v>
                </c:pt>
                <c:pt idx="713">
                  <c:v>27.68</c:v>
                </c:pt>
                <c:pt idx="714">
                  <c:v>27.08</c:v>
                </c:pt>
                <c:pt idx="715">
                  <c:v>26</c:v>
                </c:pt>
                <c:pt idx="716">
                  <c:v>25.55</c:v>
                </c:pt>
                <c:pt idx="717">
                  <c:v>25.44</c:v>
                </c:pt>
                <c:pt idx="718">
                  <c:v>25.37</c:v>
                </c:pt>
                <c:pt idx="719">
                  <c:v>25.07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0B-400A-91B9-87A312676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04.958330000009"/>
          <c:min val="440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September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246758784480127E-2"/>
          <c:y val="0.13922672672672673"/>
          <c:w val="0.78048267271141047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44075</c:v>
                </c:pt>
                <c:pt idx="1">
                  <c:v>44075.041666666664</c:v>
                </c:pt>
                <c:pt idx="2">
                  <c:v>44075.083333333328</c:v>
                </c:pt>
                <c:pt idx="3">
                  <c:v>44075.124999999993</c:v>
                </c:pt>
                <c:pt idx="4">
                  <c:v>44075.166666666657</c:v>
                </c:pt>
                <c:pt idx="5">
                  <c:v>44075.208333333321</c:v>
                </c:pt>
                <c:pt idx="6">
                  <c:v>44075.249999999985</c:v>
                </c:pt>
                <c:pt idx="7">
                  <c:v>44075.29166666665</c:v>
                </c:pt>
                <c:pt idx="8">
                  <c:v>44075.333333333314</c:v>
                </c:pt>
                <c:pt idx="9">
                  <c:v>44075.374999999978</c:v>
                </c:pt>
                <c:pt idx="10">
                  <c:v>44075.416666666642</c:v>
                </c:pt>
                <c:pt idx="11">
                  <c:v>44075.458333333307</c:v>
                </c:pt>
                <c:pt idx="12">
                  <c:v>44075.499999999971</c:v>
                </c:pt>
                <c:pt idx="13">
                  <c:v>44075.541666666635</c:v>
                </c:pt>
                <c:pt idx="14">
                  <c:v>44075.583333333299</c:v>
                </c:pt>
                <c:pt idx="15">
                  <c:v>44075.624999999964</c:v>
                </c:pt>
                <c:pt idx="16">
                  <c:v>44075.666666666628</c:v>
                </c:pt>
                <c:pt idx="17">
                  <c:v>44075.708333333292</c:v>
                </c:pt>
                <c:pt idx="18">
                  <c:v>44075.749999999956</c:v>
                </c:pt>
                <c:pt idx="19">
                  <c:v>44075.791666666621</c:v>
                </c:pt>
                <c:pt idx="20">
                  <c:v>44075.833333333285</c:v>
                </c:pt>
                <c:pt idx="21">
                  <c:v>44075.874999999949</c:v>
                </c:pt>
                <c:pt idx="22">
                  <c:v>44075.916666666613</c:v>
                </c:pt>
                <c:pt idx="23">
                  <c:v>44075.958333333278</c:v>
                </c:pt>
                <c:pt idx="24">
                  <c:v>44075.999999999942</c:v>
                </c:pt>
                <c:pt idx="25">
                  <c:v>44076.041666666606</c:v>
                </c:pt>
                <c:pt idx="26">
                  <c:v>44076.08333333327</c:v>
                </c:pt>
                <c:pt idx="27">
                  <c:v>44076.124999999935</c:v>
                </c:pt>
                <c:pt idx="28">
                  <c:v>44076.166666666599</c:v>
                </c:pt>
                <c:pt idx="29">
                  <c:v>44076.208333333263</c:v>
                </c:pt>
                <c:pt idx="30">
                  <c:v>44076.249999999927</c:v>
                </c:pt>
                <c:pt idx="31">
                  <c:v>44076.291666666591</c:v>
                </c:pt>
                <c:pt idx="32">
                  <c:v>44076.333333333256</c:v>
                </c:pt>
                <c:pt idx="33">
                  <c:v>44076.37499999992</c:v>
                </c:pt>
                <c:pt idx="34">
                  <c:v>44076.416666666584</c:v>
                </c:pt>
                <c:pt idx="35">
                  <c:v>44076.458333333248</c:v>
                </c:pt>
                <c:pt idx="36">
                  <c:v>44076.499999999913</c:v>
                </c:pt>
                <c:pt idx="37">
                  <c:v>44076.541666666577</c:v>
                </c:pt>
                <c:pt idx="38">
                  <c:v>44076.583333333241</c:v>
                </c:pt>
                <c:pt idx="39">
                  <c:v>44076.624999999905</c:v>
                </c:pt>
                <c:pt idx="40">
                  <c:v>44076.66666666657</c:v>
                </c:pt>
                <c:pt idx="41">
                  <c:v>44076.708333333234</c:v>
                </c:pt>
                <c:pt idx="42">
                  <c:v>44076.749999999898</c:v>
                </c:pt>
                <c:pt idx="43">
                  <c:v>44076.791666666562</c:v>
                </c:pt>
                <c:pt idx="44">
                  <c:v>44076.833333333227</c:v>
                </c:pt>
                <c:pt idx="45">
                  <c:v>44076.874999999891</c:v>
                </c:pt>
                <c:pt idx="46">
                  <c:v>44076.916666666555</c:v>
                </c:pt>
                <c:pt idx="47">
                  <c:v>44076.958333333219</c:v>
                </c:pt>
                <c:pt idx="48">
                  <c:v>44076.999999999884</c:v>
                </c:pt>
                <c:pt idx="49">
                  <c:v>44077.041666666548</c:v>
                </c:pt>
                <c:pt idx="50">
                  <c:v>44077.083333333212</c:v>
                </c:pt>
                <c:pt idx="51">
                  <c:v>44077.124999999876</c:v>
                </c:pt>
                <c:pt idx="52">
                  <c:v>44077.166666666541</c:v>
                </c:pt>
                <c:pt idx="53">
                  <c:v>44077.208333333205</c:v>
                </c:pt>
                <c:pt idx="54">
                  <c:v>44077.249999999869</c:v>
                </c:pt>
                <c:pt idx="55">
                  <c:v>44077.291666666533</c:v>
                </c:pt>
                <c:pt idx="56">
                  <c:v>44077.333333333198</c:v>
                </c:pt>
                <c:pt idx="57">
                  <c:v>44077.374999999862</c:v>
                </c:pt>
                <c:pt idx="58">
                  <c:v>44077.416666666526</c:v>
                </c:pt>
                <c:pt idx="59">
                  <c:v>44077.45833333319</c:v>
                </c:pt>
                <c:pt idx="60">
                  <c:v>44077.499999999854</c:v>
                </c:pt>
                <c:pt idx="61">
                  <c:v>44077.541666666519</c:v>
                </c:pt>
                <c:pt idx="62">
                  <c:v>44077.583333333183</c:v>
                </c:pt>
                <c:pt idx="63">
                  <c:v>44077.624999999847</c:v>
                </c:pt>
                <c:pt idx="64">
                  <c:v>44077.666666666511</c:v>
                </c:pt>
                <c:pt idx="65">
                  <c:v>44077.708333333176</c:v>
                </c:pt>
                <c:pt idx="66">
                  <c:v>44077.74999999984</c:v>
                </c:pt>
                <c:pt idx="67">
                  <c:v>44077.791666666504</c:v>
                </c:pt>
                <c:pt idx="68">
                  <c:v>44077.833333333168</c:v>
                </c:pt>
                <c:pt idx="69">
                  <c:v>44077.874999999833</c:v>
                </c:pt>
                <c:pt idx="70">
                  <c:v>44077.916666666497</c:v>
                </c:pt>
                <c:pt idx="71">
                  <c:v>44077.958333333161</c:v>
                </c:pt>
                <c:pt idx="72">
                  <c:v>44077.999999999825</c:v>
                </c:pt>
                <c:pt idx="73">
                  <c:v>44078.04166666649</c:v>
                </c:pt>
                <c:pt idx="74">
                  <c:v>44078.083333333154</c:v>
                </c:pt>
                <c:pt idx="75">
                  <c:v>44078.124999999818</c:v>
                </c:pt>
                <c:pt idx="76">
                  <c:v>44078.166666666482</c:v>
                </c:pt>
                <c:pt idx="77">
                  <c:v>44078.208333333147</c:v>
                </c:pt>
                <c:pt idx="78">
                  <c:v>44078.249999999811</c:v>
                </c:pt>
                <c:pt idx="79">
                  <c:v>44078.291666666475</c:v>
                </c:pt>
                <c:pt idx="80">
                  <c:v>44078.333333333139</c:v>
                </c:pt>
                <c:pt idx="81">
                  <c:v>44078.374999999804</c:v>
                </c:pt>
                <c:pt idx="82">
                  <c:v>44078.416666666468</c:v>
                </c:pt>
                <c:pt idx="83">
                  <c:v>44078.458333333132</c:v>
                </c:pt>
                <c:pt idx="84">
                  <c:v>44078.499999999796</c:v>
                </c:pt>
                <c:pt idx="85">
                  <c:v>44078.541666666461</c:v>
                </c:pt>
                <c:pt idx="86">
                  <c:v>44078.583333333125</c:v>
                </c:pt>
                <c:pt idx="87">
                  <c:v>44078.624999999789</c:v>
                </c:pt>
                <c:pt idx="88">
                  <c:v>44078.666666666453</c:v>
                </c:pt>
                <c:pt idx="89">
                  <c:v>44078.708333333117</c:v>
                </c:pt>
                <c:pt idx="90">
                  <c:v>44078.749999999782</c:v>
                </c:pt>
                <c:pt idx="91">
                  <c:v>44078.791666666446</c:v>
                </c:pt>
                <c:pt idx="92">
                  <c:v>44078.83333333311</c:v>
                </c:pt>
                <c:pt idx="93">
                  <c:v>44078.874999999774</c:v>
                </c:pt>
                <c:pt idx="94">
                  <c:v>44078.916666666439</c:v>
                </c:pt>
                <c:pt idx="95">
                  <c:v>44078.958333333103</c:v>
                </c:pt>
                <c:pt idx="96">
                  <c:v>44078.999999999767</c:v>
                </c:pt>
                <c:pt idx="97">
                  <c:v>44079.041666666431</c:v>
                </c:pt>
                <c:pt idx="98">
                  <c:v>44079.083333333096</c:v>
                </c:pt>
                <c:pt idx="99">
                  <c:v>44079.12499999976</c:v>
                </c:pt>
                <c:pt idx="100">
                  <c:v>44079.166666666424</c:v>
                </c:pt>
                <c:pt idx="101">
                  <c:v>44079.208333333088</c:v>
                </c:pt>
                <c:pt idx="102">
                  <c:v>44079.249999999753</c:v>
                </c:pt>
                <c:pt idx="103">
                  <c:v>44079.291666666417</c:v>
                </c:pt>
                <c:pt idx="104">
                  <c:v>44079.333333333081</c:v>
                </c:pt>
                <c:pt idx="105">
                  <c:v>44079.374999999745</c:v>
                </c:pt>
                <c:pt idx="106">
                  <c:v>44079.41666666641</c:v>
                </c:pt>
                <c:pt idx="107">
                  <c:v>44079.458333333074</c:v>
                </c:pt>
                <c:pt idx="108">
                  <c:v>44079.499999999738</c:v>
                </c:pt>
                <c:pt idx="109">
                  <c:v>44079.541666666402</c:v>
                </c:pt>
                <c:pt idx="110">
                  <c:v>44079.583333333067</c:v>
                </c:pt>
                <c:pt idx="111">
                  <c:v>44079.624999999731</c:v>
                </c:pt>
                <c:pt idx="112">
                  <c:v>44079.666666666395</c:v>
                </c:pt>
                <c:pt idx="113">
                  <c:v>44079.708333333059</c:v>
                </c:pt>
                <c:pt idx="114">
                  <c:v>44079.749999999724</c:v>
                </c:pt>
                <c:pt idx="115">
                  <c:v>44079.791666666388</c:v>
                </c:pt>
                <c:pt idx="116">
                  <c:v>44079.833333333052</c:v>
                </c:pt>
                <c:pt idx="117">
                  <c:v>44079.874999999716</c:v>
                </c:pt>
                <c:pt idx="118">
                  <c:v>44079.91666666638</c:v>
                </c:pt>
                <c:pt idx="119">
                  <c:v>44079.958333333045</c:v>
                </c:pt>
                <c:pt idx="120">
                  <c:v>44079.999999999709</c:v>
                </c:pt>
                <c:pt idx="121">
                  <c:v>44080.041666666373</c:v>
                </c:pt>
                <c:pt idx="122">
                  <c:v>44080.083333333037</c:v>
                </c:pt>
                <c:pt idx="123">
                  <c:v>44080.124999999702</c:v>
                </c:pt>
                <c:pt idx="124">
                  <c:v>44080.166666666366</c:v>
                </c:pt>
                <c:pt idx="125">
                  <c:v>44080.20833333303</c:v>
                </c:pt>
                <c:pt idx="126">
                  <c:v>44080.249999999694</c:v>
                </c:pt>
                <c:pt idx="127">
                  <c:v>44080.291666666359</c:v>
                </c:pt>
                <c:pt idx="128">
                  <c:v>44080.333333333023</c:v>
                </c:pt>
                <c:pt idx="129">
                  <c:v>44080.374999999687</c:v>
                </c:pt>
                <c:pt idx="130">
                  <c:v>44080.416666666351</c:v>
                </c:pt>
                <c:pt idx="131">
                  <c:v>44080.458333333016</c:v>
                </c:pt>
                <c:pt idx="132">
                  <c:v>44080.49999999968</c:v>
                </c:pt>
                <c:pt idx="133">
                  <c:v>44080.541666666344</c:v>
                </c:pt>
                <c:pt idx="134">
                  <c:v>44080.583333333008</c:v>
                </c:pt>
                <c:pt idx="135">
                  <c:v>44080.624999999673</c:v>
                </c:pt>
                <c:pt idx="136">
                  <c:v>44080.666666666337</c:v>
                </c:pt>
                <c:pt idx="137">
                  <c:v>44080.708333333001</c:v>
                </c:pt>
                <c:pt idx="138">
                  <c:v>44080.749999999665</c:v>
                </c:pt>
                <c:pt idx="139">
                  <c:v>44080.79166666633</c:v>
                </c:pt>
                <c:pt idx="140">
                  <c:v>44080.833333332994</c:v>
                </c:pt>
                <c:pt idx="141">
                  <c:v>44080.874999999658</c:v>
                </c:pt>
                <c:pt idx="142">
                  <c:v>44080.916666666322</c:v>
                </c:pt>
                <c:pt idx="143">
                  <c:v>44080.958333332987</c:v>
                </c:pt>
                <c:pt idx="144">
                  <c:v>44080.999999999651</c:v>
                </c:pt>
                <c:pt idx="145">
                  <c:v>44081.041666666315</c:v>
                </c:pt>
                <c:pt idx="146">
                  <c:v>44081.083333332979</c:v>
                </c:pt>
                <c:pt idx="147">
                  <c:v>44081.124999999643</c:v>
                </c:pt>
                <c:pt idx="148">
                  <c:v>44081.166666666308</c:v>
                </c:pt>
                <c:pt idx="149">
                  <c:v>44081.208333332972</c:v>
                </c:pt>
                <c:pt idx="150">
                  <c:v>44081.249999999636</c:v>
                </c:pt>
                <c:pt idx="151">
                  <c:v>44081.2916666663</c:v>
                </c:pt>
                <c:pt idx="152">
                  <c:v>44081.333333332965</c:v>
                </c:pt>
                <c:pt idx="153">
                  <c:v>44081.374999999629</c:v>
                </c:pt>
                <c:pt idx="154">
                  <c:v>44081.416666666293</c:v>
                </c:pt>
                <c:pt idx="155">
                  <c:v>44081.458333332957</c:v>
                </c:pt>
                <c:pt idx="156">
                  <c:v>44081.499999999622</c:v>
                </c:pt>
                <c:pt idx="157">
                  <c:v>44081.541666666286</c:v>
                </c:pt>
                <c:pt idx="158">
                  <c:v>44081.58333333295</c:v>
                </c:pt>
                <c:pt idx="159">
                  <c:v>44081.624999999614</c:v>
                </c:pt>
                <c:pt idx="160">
                  <c:v>44081.666666666279</c:v>
                </c:pt>
                <c:pt idx="161">
                  <c:v>44081.708333332943</c:v>
                </c:pt>
                <c:pt idx="162">
                  <c:v>44081.749999999607</c:v>
                </c:pt>
                <c:pt idx="163">
                  <c:v>44081.791666666271</c:v>
                </c:pt>
                <c:pt idx="164">
                  <c:v>44081.833333332936</c:v>
                </c:pt>
                <c:pt idx="165">
                  <c:v>44081.8749999996</c:v>
                </c:pt>
                <c:pt idx="166">
                  <c:v>44081.916666666264</c:v>
                </c:pt>
                <c:pt idx="167">
                  <c:v>44081.958333332928</c:v>
                </c:pt>
                <c:pt idx="168">
                  <c:v>44081.999999999593</c:v>
                </c:pt>
                <c:pt idx="169">
                  <c:v>44082.041666666257</c:v>
                </c:pt>
                <c:pt idx="170">
                  <c:v>44082.083333332921</c:v>
                </c:pt>
                <c:pt idx="171">
                  <c:v>44082.124999999585</c:v>
                </c:pt>
                <c:pt idx="172">
                  <c:v>44082.16666666625</c:v>
                </c:pt>
                <c:pt idx="173">
                  <c:v>44082.208333332914</c:v>
                </c:pt>
                <c:pt idx="174">
                  <c:v>44082.249999999578</c:v>
                </c:pt>
                <c:pt idx="175">
                  <c:v>44082.291666666242</c:v>
                </c:pt>
                <c:pt idx="176">
                  <c:v>44082.333333332906</c:v>
                </c:pt>
                <c:pt idx="177">
                  <c:v>44082.374999999571</c:v>
                </c:pt>
                <c:pt idx="178">
                  <c:v>44082.416666666235</c:v>
                </c:pt>
                <c:pt idx="179">
                  <c:v>44082.458333332899</c:v>
                </c:pt>
                <c:pt idx="180">
                  <c:v>44082.499999999563</c:v>
                </c:pt>
                <c:pt idx="181">
                  <c:v>44082.541666666228</c:v>
                </c:pt>
                <c:pt idx="182">
                  <c:v>44082.583333332892</c:v>
                </c:pt>
                <c:pt idx="183">
                  <c:v>44082.624999999556</c:v>
                </c:pt>
                <c:pt idx="184">
                  <c:v>44082.66666666622</c:v>
                </c:pt>
                <c:pt idx="185">
                  <c:v>44082.708333332885</c:v>
                </c:pt>
                <c:pt idx="186">
                  <c:v>44082.749999999549</c:v>
                </c:pt>
                <c:pt idx="187">
                  <c:v>44082.791666666213</c:v>
                </c:pt>
                <c:pt idx="188">
                  <c:v>44082.833333332877</c:v>
                </c:pt>
                <c:pt idx="189">
                  <c:v>44082.874999999542</c:v>
                </c:pt>
                <c:pt idx="190">
                  <c:v>44082.916666666206</c:v>
                </c:pt>
                <c:pt idx="191">
                  <c:v>44082.95833333287</c:v>
                </c:pt>
                <c:pt idx="192">
                  <c:v>44082.999999999534</c:v>
                </c:pt>
                <c:pt idx="193">
                  <c:v>44083.041666666199</c:v>
                </c:pt>
                <c:pt idx="194">
                  <c:v>44083.083333332863</c:v>
                </c:pt>
                <c:pt idx="195">
                  <c:v>44083.124999999527</c:v>
                </c:pt>
                <c:pt idx="196">
                  <c:v>44083.166666666191</c:v>
                </c:pt>
                <c:pt idx="197">
                  <c:v>44083.208333332856</c:v>
                </c:pt>
                <c:pt idx="198">
                  <c:v>44083.24999999952</c:v>
                </c:pt>
                <c:pt idx="199">
                  <c:v>44083.291666666184</c:v>
                </c:pt>
                <c:pt idx="200">
                  <c:v>44083.333333332848</c:v>
                </c:pt>
                <c:pt idx="201">
                  <c:v>44083.374999999513</c:v>
                </c:pt>
                <c:pt idx="202">
                  <c:v>44083.416666666177</c:v>
                </c:pt>
                <c:pt idx="203">
                  <c:v>44083.458333332841</c:v>
                </c:pt>
                <c:pt idx="204">
                  <c:v>44083.499999999505</c:v>
                </c:pt>
                <c:pt idx="205">
                  <c:v>44083.541666666169</c:v>
                </c:pt>
                <c:pt idx="206">
                  <c:v>44083.583333332834</c:v>
                </c:pt>
                <c:pt idx="207">
                  <c:v>44083.624999999498</c:v>
                </c:pt>
                <c:pt idx="208">
                  <c:v>44083.666666666162</c:v>
                </c:pt>
                <c:pt idx="209">
                  <c:v>44083.708333332826</c:v>
                </c:pt>
                <c:pt idx="210">
                  <c:v>44083.749999999491</c:v>
                </c:pt>
                <c:pt idx="211">
                  <c:v>44083.791666666155</c:v>
                </c:pt>
                <c:pt idx="212">
                  <c:v>44083.833333332819</c:v>
                </c:pt>
                <c:pt idx="213">
                  <c:v>44083.874999999483</c:v>
                </c:pt>
                <c:pt idx="214">
                  <c:v>44083.916666666148</c:v>
                </c:pt>
                <c:pt idx="215">
                  <c:v>44083.958333332812</c:v>
                </c:pt>
                <c:pt idx="216">
                  <c:v>44083.999999999476</c:v>
                </c:pt>
                <c:pt idx="217">
                  <c:v>44084.04166666614</c:v>
                </c:pt>
                <c:pt idx="218">
                  <c:v>44084.083333332805</c:v>
                </c:pt>
                <c:pt idx="219">
                  <c:v>44084.124999999469</c:v>
                </c:pt>
                <c:pt idx="220">
                  <c:v>44084.166666666133</c:v>
                </c:pt>
                <c:pt idx="221">
                  <c:v>44084.208333332797</c:v>
                </c:pt>
                <c:pt idx="222">
                  <c:v>44084.249999999462</c:v>
                </c:pt>
                <c:pt idx="223">
                  <c:v>44084.291666666126</c:v>
                </c:pt>
                <c:pt idx="224">
                  <c:v>44084.33333333279</c:v>
                </c:pt>
                <c:pt idx="225">
                  <c:v>44084.374999999454</c:v>
                </c:pt>
                <c:pt idx="226">
                  <c:v>44084.416666666119</c:v>
                </c:pt>
                <c:pt idx="227">
                  <c:v>44084.458333332783</c:v>
                </c:pt>
                <c:pt idx="228">
                  <c:v>44084.499999999447</c:v>
                </c:pt>
                <c:pt idx="229">
                  <c:v>44084.541666666111</c:v>
                </c:pt>
                <c:pt idx="230">
                  <c:v>44084.583333332776</c:v>
                </c:pt>
                <c:pt idx="231">
                  <c:v>44084.62499999944</c:v>
                </c:pt>
                <c:pt idx="232">
                  <c:v>44084.666666666104</c:v>
                </c:pt>
                <c:pt idx="233">
                  <c:v>44084.708333332768</c:v>
                </c:pt>
                <c:pt idx="234">
                  <c:v>44084.749999999432</c:v>
                </c:pt>
                <c:pt idx="235">
                  <c:v>44084.791666666097</c:v>
                </c:pt>
                <c:pt idx="236">
                  <c:v>44084.833333332761</c:v>
                </c:pt>
                <c:pt idx="237">
                  <c:v>44084.874999999425</c:v>
                </c:pt>
                <c:pt idx="238">
                  <c:v>44084.916666666089</c:v>
                </c:pt>
                <c:pt idx="239">
                  <c:v>44084.958333332754</c:v>
                </c:pt>
                <c:pt idx="240">
                  <c:v>44084.999999999418</c:v>
                </c:pt>
                <c:pt idx="241">
                  <c:v>44085.041666666082</c:v>
                </c:pt>
                <c:pt idx="242">
                  <c:v>44085.083333332746</c:v>
                </c:pt>
                <c:pt idx="243">
                  <c:v>44085.124999999411</c:v>
                </c:pt>
                <c:pt idx="244">
                  <c:v>44085.166666666075</c:v>
                </c:pt>
                <c:pt idx="245">
                  <c:v>44085.208333332739</c:v>
                </c:pt>
                <c:pt idx="246">
                  <c:v>44085.249999999403</c:v>
                </c:pt>
                <c:pt idx="247">
                  <c:v>44085.291666666068</c:v>
                </c:pt>
                <c:pt idx="248">
                  <c:v>44085.333333332732</c:v>
                </c:pt>
                <c:pt idx="249">
                  <c:v>44085.374999999396</c:v>
                </c:pt>
                <c:pt idx="250">
                  <c:v>44085.41666666606</c:v>
                </c:pt>
                <c:pt idx="251">
                  <c:v>44085.458333332725</c:v>
                </c:pt>
                <c:pt idx="252">
                  <c:v>44085.499999999389</c:v>
                </c:pt>
                <c:pt idx="253">
                  <c:v>44085.541666666053</c:v>
                </c:pt>
                <c:pt idx="254">
                  <c:v>44085.583333332717</c:v>
                </c:pt>
                <c:pt idx="255">
                  <c:v>44085.624999999382</c:v>
                </c:pt>
                <c:pt idx="256">
                  <c:v>44085.666666666046</c:v>
                </c:pt>
                <c:pt idx="257">
                  <c:v>44085.70833333271</c:v>
                </c:pt>
                <c:pt idx="258">
                  <c:v>44085.749999999374</c:v>
                </c:pt>
                <c:pt idx="259">
                  <c:v>44085.791666666039</c:v>
                </c:pt>
                <c:pt idx="260">
                  <c:v>44085.833333332703</c:v>
                </c:pt>
                <c:pt idx="261">
                  <c:v>44085.874999999367</c:v>
                </c:pt>
                <c:pt idx="262">
                  <c:v>44085.916666666031</c:v>
                </c:pt>
                <c:pt idx="263">
                  <c:v>44085.958333332695</c:v>
                </c:pt>
                <c:pt idx="264">
                  <c:v>44085.99999999936</c:v>
                </c:pt>
                <c:pt idx="265">
                  <c:v>44086.041666666024</c:v>
                </c:pt>
                <c:pt idx="266">
                  <c:v>44086.083333332688</c:v>
                </c:pt>
                <c:pt idx="267">
                  <c:v>44086.124999999352</c:v>
                </c:pt>
                <c:pt idx="268">
                  <c:v>44086.166666666017</c:v>
                </c:pt>
                <c:pt idx="269">
                  <c:v>44086.208333332681</c:v>
                </c:pt>
                <c:pt idx="270">
                  <c:v>44086.249999999345</c:v>
                </c:pt>
                <c:pt idx="271">
                  <c:v>44086.291666666009</c:v>
                </c:pt>
                <c:pt idx="272">
                  <c:v>44086.333333332674</c:v>
                </c:pt>
                <c:pt idx="273">
                  <c:v>44086.374999999338</c:v>
                </c:pt>
                <c:pt idx="274">
                  <c:v>44086.416666666002</c:v>
                </c:pt>
                <c:pt idx="275">
                  <c:v>44086.458333332666</c:v>
                </c:pt>
                <c:pt idx="276">
                  <c:v>44086.499999999331</c:v>
                </c:pt>
                <c:pt idx="277">
                  <c:v>44086.541666665995</c:v>
                </c:pt>
                <c:pt idx="278">
                  <c:v>44086.583333332659</c:v>
                </c:pt>
                <c:pt idx="279">
                  <c:v>44086.624999999323</c:v>
                </c:pt>
                <c:pt idx="280">
                  <c:v>44086.666666665988</c:v>
                </c:pt>
                <c:pt idx="281">
                  <c:v>44086.708333332652</c:v>
                </c:pt>
                <c:pt idx="282">
                  <c:v>44086.749999999316</c:v>
                </c:pt>
                <c:pt idx="283">
                  <c:v>44086.79166666598</c:v>
                </c:pt>
                <c:pt idx="284">
                  <c:v>44086.833333332645</c:v>
                </c:pt>
                <c:pt idx="285">
                  <c:v>44086.874999999309</c:v>
                </c:pt>
                <c:pt idx="286">
                  <c:v>44086.916666665973</c:v>
                </c:pt>
                <c:pt idx="287">
                  <c:v>44086.958333332637</c:v>
                </c:pt>
                <c:pt idx="288">
                  <c:v>44086.999999999302</c:v>
                </c:pt>
                <c:pt idx="289">
                  <c:v>44087.041666665966</c:v>
                </c:pt>
                <c:pt idx="290">
                  <c:v>44087.08333333263</c:v>
                </c:pt>
                <c:pt idx="291">
                  <c:v>44087.124999999294</c:v>
                </c:pt>
                <c:pt idx="292">
                  <c:v>44087.166666665958</c:v>
                </c:pt>
                <c:pt idx="293">
                  <c:v>44087.208333332623</c:v>
                </c:pt>
                <c:pt idx="294">
                  <c:v>44087.249999999287</c:v>
                </c:pt>
                <c:pt idx="295">
                  <c:v>44087.291666665951</c:v>
                </c:pt>
                <c:pt idx="296">
                  <c:v>44087.333333332615</c:v>
                </c:pt>
                <c:pt idx="297">
                  <c:v>44087.37499999928</c:v>
                </c:pt>
                <c:pt idx="298">
                  <c:v>44087.416666665944</c:v>
                </c:pt>
                <c:pt idx="299">
                  <c:v>44087.458333332608</c:v>
                </c:pt>
                <c:pt idx="300">
                  <c:v>44087.499999999272</c:v>
                </c:pt>
                <c:pt idx="301">
                  <c:v>44087.541666665937</c:v>
                </c:pt>
                <c:pt idx="302">
                  <c:v>44087.583333332601</c:v>
                </c:pt>
                <c:pt idx="303">
                  <c:v>44087.624999999265</c:v>
                </c:pt>
                <c:pt idx="304">
                  <c:v>44087.666666665929</c:v>
                </c:pt>
                <c:pt idx="305">
                  <c:v>44087.708333332594</c:v>
                </c:pt>
                <c:pt idx="306">
                  <c:v>44087.749999999258</c:v>
                </c:pt>
                <c:pt idx="307">
                  <c:v>44087.791666665922</c:v>
                </c:pt>
                <c:pt idx="308">
                  <c:v>44087.833333332586</c:v>
                </c:pt>
                <c:pt idx="309">
                  <c:v>44087.874999999251</c:v>
                </c:pt>
                <c:pt idx="310">
                  <c:v>44087.916666665915</c:v>
                </c:pt>
                <c:pt idx="311">
                  <c:v>44087.958333332579</c:v>
                </c:pt>
                <c:pt idx="312">
                  <c:v>44087.999999999243</c:v>
                </c:pt>
                <c:pt idx="313">
                  <c:v>44088.041666665908</c:v>
                </c:pt>
                <c:pt idx="314">
                  <c:v>44088.083333332572</c:v>
                </c:pt>
                <c:pt idx="315">
                  <c:v>44088.124999999236</c:v>
                </c:pt>
                <c:pt idx="316">
                  <c:v>44088.1666666659</c:v>
                </c:pt>
                <c:pt idx="317">
                  <c:v>44088.208333332565</c:v>
                </c:pt>
                <c:pt idx="318">
                  <c:v>44088.249999999229</c:v>
                </c:pt>
                <c:pt idx="319">
                  <c:v>44088.291666665893</c:v>
                </c:pt>
                <c:pt idx="320">
                  <c:v>44088.333333332557</c:v>
                </c:pt>
                <c:pt idx="321">
                  <c:v>44088.374999999221</c:v>
                </c:pt>
                <c:pt idx="322">
                  <c:v>44088.416666665886</c:v>
                </c:pt>
                <c:pt idx="323">
                  <c:v>44088.45833333255</c:v>
                </c:pt>
                <c:pt idx="324">
                  <c:v>44088.499999999214</c:v>
                </c:pt>
                <c:pt idx="325">
                  <c:v>44088.541666665878</c:v>
                </c:pt>
                <c:pt idx="326">
                  <c:v>44088.583333332543</c:v>
                </c:pt>
                <c:pt idx="327">
                  <c:v>44088.624999999207</c:v>
                </c:pt>
                <c:pt idx="328">
                  <c:v>44088.666666665871</c:v>
                </c:pt>
                <c:pt idx="329">
                  <c:v>44088.708333332535</c:v>
                </c:pt>
                <c:pt idx="330">
                  <c:v>44088.7499999992</c:v>
                </c:pt>
                <c:pt idx="331">
                  <c:v>44088.791666665864</c:v>
                </c:pt>
                <c:pt idx="332">
                  <c:v>44088.833333332528</c:v>
                </c:pt>
                <c:pt idx="333">
                  <c:v>44088.874999999192</c:v>
                </c:pt>
                <c:pt idx="334">
                  <c:v>44088.916666665857</c:v>
                </c:pt>
                <c:pt idx="335">
                  <c:v>44088.958333332521</c:v>
                </c:pt>
                <c:pt idx="336">
                  <c:v>44088.999999999185</c:v>
                </c:pt>
                <c:pt idx="337">
                  <c:v>44089.041666665849</c:v>
                </c:pt>
                <c:pt idx="338">
                  <c:v>44089.083333332514</c:v>
                </c:pt>
                <c:pt idx="339">
                  <c:v>44089.124999999178</c:v>
                </c:pt>
                <c:pt idx="340">
                  <c:v>44089.166666665842</c:v>
                </c:pt>
                <c:pt idx="341">
                  <c:v>44089.208333332506</c:v>
                </c:pt>
                <c:pt idx="342">
                  <c:v>44089.249999999171</c:v>
                </c:pt>
                <c:pt idx="343">
                  <c:v>44089.291666665835</c:v>
                </c:pt>
                <c:pt idx="344">
                  <c:v>44089.333333332499</c:v>
                </c:pt>
                <c:pt idx="345">
                  <c:v>44089.374999999163</c:v>
                </c:pt>
                <c:pt idx="346">
                  <c:v>44089.416666665828</c:v>
                </c:pt>
                <c:pt idx="347">
                  <c:v>44089.458333332492</c:v>
                </c:pt>
                <c:pt idx="348">
                  <c:v>44089.499999999156</c:v>
                </c:pt>
                <c:pt idx="349">
                  <c:v>44089.54166666582</c:v>
                </c:pt>
                <c:pt idx="350">
                  <c:v>44089.583333332484</c:v>
                </c:pt>
                <c:pt idx="351">
                  <c:v>44089.624999999149</c:v>
                </c:pt>
                <c:pt idx="352">
                  <c:v>44089.666666665813</c:v>
                </c:pt>
                <c:pt idx="353">
                  <c:v>44089.708333332477</c:v>
                </c:pt>
                <c:pt idx="354">
                  <c:v>44089.749999999141</c:v>
                </c:pt>
                <c:pt idx="355">
                  <c:v>44089.791666665806</c:v>
                </c:pt>
                <c:pt idx="356">
                  <c:v>44089.83333333247</c:v>
                </c:pt>
                <c:pt idx="357">
                  <c:v>44089.874999999134</c:v>
                </c:pt>
                <c:pt idx="358">
                  <c:v>44089.916666665798</c:v>
                </c:pt>
                <c:pt idx="359">
                  <c:v>44089.958333332463</c:v>
                </c:pt>
                <c:pt idx="360">
                  <c:v>44089.999999999127</c:v>
                </c:pt>
                <c:pt idx="361">
                  <c:v>44090.041666665791</c:v>
                </c:pt>
                <c:pt idx="362">
                  <c:v>44090.083333332455</c:v>
                </c:pt>
                <c:pt idx="363">
                  <c:v>44090.12499999912</c:v>
                </c:pt>
                <c:pt idx="364">
                  <c:v>44090.166666665784</c:v>
                </c:pt>
                <c:pt idx="365">
                  <c:v>44090.208333332448</c:v>
                </c:pt>
                <c:pt idx="366">
                  <c:v>44090.249999999112</c:v>
                </c:pt>
                <c:pt idx="367">
                  <c:v>44090.291666665777</c:v>
                </c:pt>
                <c:pt idx="368">
                  <c:v>44090.333333332441</c:v>
                </c:pt>
                <c:pt idx="369">
                  <c:v>44090.374999999105</c:v>
                </c:pt>
                <c:pt idx="370">
                  <c:v>44090.416666665769</c:v>
                </c:pt>
                <c:pt idx="371">
                  <c:v>44090.458333332434</c:v>
                </c:pt>
                <c:pt idx="372">
                  <c:v>44090.499999999098</c:v>
                </c:pt>
                <c:pt idx="373">
                  <c:v>44090.541666665762</c:v>
                </c:pt>
                <c:pt idx="374">
                  <c:v>44090.583333332426</c:v>
                </c:pt>
                <c:pt idx="375">
                  <c:v>44090.624999999091</c:v>
                </c:pt>
                <c:pt idx="376">
                  <c:v>44090.666666665755</c:v>
                </c:pt>
                <c:pt idx="377">
                  <c:v>44090.708333332419</c:v>
                </c:pt>
                <c:pt idx="378">
                  <c:v>44090.749999999083</c:v>
                </c:pt>
                <c:pt idx="379">
                  <c:v>44090.791666665747</c:v>
                </c:pt>
                <c:pt idx="380">
                  <c:v>44090.833333332412</c:v>
                </c:pt>
                <c:pt idx="381">
                  <c:v>44090.874999999076</c:v>
                </c:pt>
                <c:pt idx="382">
                  <c:v>44090.91666666574</c:v>
                </c:pt>
                <c:pt idx="383">
                  <c:v>44090.958333332404</c:v>
                </c:pt>
                <c:pt idx="384">
                  <c:v>44090.999999999069</c:v>
                </c:pt>
                <c:pt idx="385">
                  <c:v>44091.041666665733</c:v>
                </c:pt>
                <c:pt idx="386">
                  <c:v>44091.083333332397</c:v>
                </c:pt>
                <c:pt idx="387">
                  <c:v>44091.124999999061</c:v>
                </c:pt>
                <c:pt idx="388">
                  <c:v>44091.166666665726</c:v>
                </c:pt>
                <c:pt idx="389">
                  <c:v>44091.20833333239</c:v>
                </c:pt>
                <c:pt idx="390">
                  <c:v>44091.249999999054</c:v>
                </c:pt>
                <c:pt idx="391">
                  <c:v>44091.291666665718</c:v>
                </c:pt>
                <c:pt idx="392">
                  <c:v>44091.333333332383</c:v>
                </c:pt>
                <c:pt idx="393">
                  <c:v>44091.374999999047</c:v>
                </c:pt>
                <c:pt idx="394">
                  <c:v>44091.416666665711</c:v>
                </c:pt>
                <c:pt idx="395">
                  <c:v>44091.458333332375</c:v>
                </c:pt>
                <c:pt idx="396">
                  <c:v>44091.49999999904</c:v>
                </c:pt>
                <c:pt idx="397">
                  <c:v>44091.541666665704</c:v>
                </c:pt>
                <c:pt idx="398">
                  <c:v>44091.583333332368</c:v>
                </c:pt>
                <c:pt idx="399">
                  <c:v>44091.624999999032</c:v>
                </c:pt>
                <c:pt idx="400">
                  <c:v>44091.666666665697</c:v>
                </c:pt>
                <c:pt idx="401">
                  <c:v>44091.708333332361</c:v>
                </c:pt>
                <c:pt idx="402">
                  <c:v>44091.749999999025</c:v>
                </c:pt>
                <c:pt idx="403">
                  <c:v>44091.791666665689</c:v>
                </c:pt>
                <c:pt idx="404">
                  <c:v>44091.833333332354</c:v>
                </c:pt>
                <c:pt idx="405">
                  <c:v>44091.874999999018</c:v>
                </c:pt>
                <c:pt idx="406">
                  <c:v>44091.916666665682</c:v>
                </c:pt>
                <c:pt idx="407">
                  <c:v>44091.958333332346</c:v>
                </c:pt>
                <c:pt idx="408">
                  <c:v>44091.99999999901</c:v>
                </c:pt>
                <c:pt idx="409">
                  <c:v>44092.041666665675</c:v>
                </c:pt>
                <c:pt idx="410">
                  <c:v>44092.083333332339</c:v>
                </c:pt>
                <c:pt idx="411">
                  <c:v>44092.124999999003</c:v>
                </c:pt>
                <c:pt idx="412">
                  <c:v>44092.166666665667</c:v>
                </c:pt>
                <c:pt idx="413">
                  <c:v>44092.208333332332</c:v>
                </c:pt>
                <c:pt idx="414">
                  <c:v>44092.249999998996</c:v>
                </c:pt>
                <c:pt idx="415">
                  <c:v>44092.29166666566</c:v>
                </c:pt>
                <c:pt idx="416">
                  <c:v>44092.333333332324</c:v>
                </c:pt>
                <c:pt idx="417">
                  <c:v>44092.374999998989</c:v>
                </c:pt>
                <c:pt idx="418">
                  <c:v>44092.416666665653</c:v>
                </c:pt>
                <c:pt idx="419">
                  <c:v>44092.458333332317</c:v>
                </c:pt>
                <c:pt idx="420">
                  <c:v>44092.499999998981</c:v>
                </c:pt>
                <c:pt idx="421">
                  <c:v>44092.541666665646</c:v>
                </c:pt>
                <c:pt idx="422">
                  <c:v>44092.58333333231</c:v>
                </c:pt>
                <c:pt idx="423">
                  <c:v>44092.624999998974</c:v>
                </c:pt>
                <c:pt idx="424">
                  <c:v>44092.666666665638</c:v>
                </c:pt>
                <c:pt idx="425">
                  <c:v>44092.708333332303</c:v>
                </c:pt>
                <c:pt idx="426">
                  <c:v>44092.749999998967</c:v>
                </c:pt>
                <c:pt idx="427">
                  <c:v>44092.791666665631</c:v>
                </c:pt>
                <c:pt idx="428">
                  <c:v>44092.833333332295</c:v>
                </c:pt>
                <c:pt idx="429">
                  <c:v>44092.87499999896</c:v>
                </c:pt>
                <c:pt idx="430">
                  <c:v>44092.916666665624</c:v>
                </c:pt>
                <c:pt idx="431">
                  <c:v>44092.958333332288</c:v>
                </c:pt>
                <c:pt idx="432">
                  <c:v>44092.999999998952</c:v>
                </c:pt>
                <c:pt idx="433">
                  <c:v>44093.041666665617</c:v>
                </c:pt>
                <c:pt idx="434">
                  <c:v>44093.083333332281</c:v>
                </c:pt>
                <c:pt idx="435">
                  <c:v>44093.124999998945</c:v>
                </c:pt>
                <c:pt idx="436">
                  <c:v>44093.166666665609</c:v>
                </c:pt>
                <c:pt idx="437">
                  <c:v>44093.208333332273</c:v>
                </c:pt>
                <c:pt idx="438">
                  <c:v>44093.249999998938</c:v>
                </c:pt>
                <c:pt idx="439">
                  <c:v>44093.291666665602</c:v>
                </c:pt>
                <c:pt idx="440">
                  <c:v>44093.333333332266</c:v>
                </c:pt>
                <c:pt idx="441">
                  <c:v>44093.37499999893</c:v>
                </c:pt>
                <c:pt idx="442">
                  <c:v>44093.416666665595</c:v>
                </c:pt>
                <c:pt idx="443">
                  <c:v>44093.458333332259</c:v>
                </c:pt>
                <c:pt idx="444">
                  <c:v>44093.499999998923</c:v>
                </c:pt>
                <c:pt idx="445">
                  <c:v>44093.541666665587</c:v>
                </c:pt>
                <c:pt idx="446">
                  <c:v>44093.583333332252</c:v>
                </c:pt>
                <c:pt idx="447">
                  <c:v>44093.624999998916</c:v>
                </c:pt>
                <c:pt idx="448">
                  <c:v>44093.66666666558</c:v>
                </c:pt>
                <c:pt idx="449">
                  <c:v>44093.708333332244</c:v>
                </c:pt>
                <c:pt idx="450">
                  <c:v>44093.749999998909</c:v>
                </c:pt>
                <c:pt idx="451">
                  <c:v>44093.791666665573</c:v>
                </c:pt>
                <c:pt idx="452">
                  <c:v>44093.833333332237</c:v>
                </c:pt>
                <c:pt idx="453">
                  <c:v>44093.874999998901</c:v>
                </c:pt>
                <c:pt idx="454">
                  <c:v>44093.916666665566</c:v>
                </c:pt>
                <c:pt idx="455">
                  <c:v>44093.95833333223</c:v>
                </c:pt>
                <c:pt idx="456">
                  <c:v>44093.999999998894</c:v>
                </c:pt>
                <c:pt idx="457">
                  <c:v>44094.041666665558</c:v>
                </c:pt>
                <c:pt idx="458">
                  <c:v>44094.083333332223</c:v>
                </c:pt>
                <c:pt idx="459">
                  <c:v>44094.124999998887</c:v>
                </c:pt>
                <c:pt idx="460">
                  <c:v>44094.166666665551</c:v>
                </c:pt>
                <c:pt idx="461">
                  <c:v>44094.208333332215</c:v>
                </c:pt>
                <c:pt idx="462">
                  <c:v>44094.24999999888</c:v>
                </c:pt>
                <c:pt idx="463">
                  <c:v>44094.291666665544</c:v>
                </c:pt>
                <c:pt idx="464">
                  <c:v>44094.333333332208</c:v>
                </c:pt>
                <c:pt idx="465">
                  <c:v>44094.374999998872</c:v>
                </c:pt>
                <c:pt idx="466">
                  <c:v>44094.416666665536</c:v>
                </c:pt>
                <c:pt idx="467">
                  <c:v>44094.458333332201</c:v>
                </c:pt>
                <c:pt idx="468">
                  <c:v>44094.499999998865</c:v>
                </c:pt>
                <c:pt idx="469">
                  <c:v>44094.541666665529</c:v>
                </c:pt>
                <c:pt idx="470">
                  <c:v>44094.583333332193</c:v>
                </c:pt>
                <c:pt idx="471">
                  <c:v>44094.624999998858</c:v>
                </c:pt>
                <c:pt idx="472">
                  <c:v>44094.666666665522</c:v>
                </c:pt>
                <c:pt idx="473">
                  <c:v>44094.708333332186</c:v>
                </c:pt>
                <c:pt idx="474">
                  <c:v>44094.74999999885</c:v>
                </c:pt>
                <c:pt idx="475">
                  <c:v>44094.791666665515</c:v>
                </c:pt>
                <c:pt idx="476">
                  <c:v>44094.833333332179</c:v>
                </c:pt>
                <c:pt idx="477">
                  <c:v>44094.874999998843</c:v>
                </c:pt>
                <c:pt idx="478">
                  <c:v>44094.916666665507</c:v>
                </c:pt>
                <c:pt idx="479">
                  <c:v>44094.958333332172</c:v>
                </c:pt>
                <c:pt idx="480">
                  <c:v>44094.999999998836</c:v>
                </c:pt>
                <c:pt idx="481">
                  <c:v>44095.0416666655</c:v>
                </c:pt>
                <c:pt idx="482">
                  <c:v>44095.083333332164</c:v>
                </c:pt>
                <c:pt idx="483">
                  <c:v>44095.124999998829</c:v>
                </c:pt>
                <c:pt idx="484">
                  <c:v>44095.166666665493</c:v>
                </c:pt>
                <c:pt idx="485">
                  <c:v>44095.208333332157</c:v>
                </c:pt>
                <c:pt idx="486">
                  <c:v>44095.249999998821</c:v>
                </c:pt>
                <c:pt idx="487">
                  <c:v>44095.291666665486</c:v>
                </c:pt>
                <c:pt idx="488">
                  <c:v>44095.33333333215</c:v>
                </c:pt>
                <c:pt idx="489">
                  <c:v>44095.374999998814</c:v>
                </c:pt>
                <c:pt idx="490">
                  <c:v>44095.416666665478</c:v>
                </c:pt>
                <c:pt idx="491">
                  <c:v>44095.458333332143</c:v>
                </c:pt>
                <c:pt idx="492">
                  <c:v>44095.499999998807</c:v>
                </c:pt>
                <c:pt idx="493">
                  <c:v>44095.541666665471</c:v>
                </c:pt>
                <c:pt idx="494">
                  <c:v>44095.583333332135</c:v>
                </c:pt>
                <c:pt idx="495">
                  <c:v>44095.624999998799</c:v>
                </c:pt>
                <c:pt idx="496">
                  <c:v>44095.666666665464</c:v>
                </c:pt>
                <c:pt idx="497">
                  <c:v>44095.708333332128</c:v>
                </c:pt>
                <c:pt idx="498">
                  <c:v>44095.749999998792</c:v>
                </c:pt>
                <c:pt idx="499">
                  <c:v>44095.791666665456</c:v>
                </c:pt>
                <c:pt idx="500">
                  <c:v>44095.833333332121</c:v>
                </c:pt>
                <c:pt idx="501">
                  <c:v>44095.874999998785</c:v>
                </c:pt>
                <c:pt idx="502">
                  <c:v>44095.916666665449</c:v>
                </c:pt>
                <c:pt idx="503">
                  <c:v>44095.958333332113</c:v>
                </c:pt>
                <c:pt idx="504">
                  <c:v>44095.999999998778</c:v>
                </c:pt>
                <c:pt idx="505">
                  <c:v>44096.041666665442</c:v>
                </c:pt>
                <c:pt idx="506">
                  <c:v>44096.083333332106</c:v>
                </c:pt>
                <c:pt idx="507">
                  <c:v>44096.12499999877</c:v>
                </c:pt>
                <c:pt idx="508">
                  <c:v>44096.166666665435</c:v>
                </c:pt>
                <c:pt idx="509">
                  <c:v>44096.208333332099</c:v>
                </c:pt>
                <c:pt idx="510">
                  <c:v>44096.249999998763</c:v>
                </c:pt>
                <c:pt idx="511">
                  <c:v>44096.291666665427</c:v>
                </c:pt>
                <c:pt idx="512">
                  <c:v>44096.333333332092</c:v>
                </c:pt>
                <c:pt idx="513">
                  <c:v>44096.374999998756</c:v>
                </c:pt>
                <c:pt idx="514">
                  <c:v>44096.41666666542</c:v>
                </c:pt>
                <c:pt idx="515">
                  <c:v>44096.458333332084</c:v>
                </c:pt>
                <c:pt idx="516">
                  <c:v>44096.499999998749</c:v>
                </c:pt>
                <c:pt idx="517">
                  <c:v>44096.541666665413</c:v>
                </c:pt>
                <c:pt idx="518">
                  <c:v>44096.583333332077</c:v>
                </c:pt>
                <c:pt idx="519">
                  <c:v>44096.624999998741</c:v>
                </c:pt>
                <c:pt idx="520">
                  <c:v>44096.666666665406</c:v>
                </c:pt>
                <c:pt idx="521">
                  <c:v>44096.70833333207</c:v>
                </c:pt>
                <c:pt idx="522">
                  <c:v>44096.749999998734</c:v>
                </c:pt>
                <c:pt idx="523">
                  <c:v>44096.791666665398</c:v>
                </c:pt>
                <c:pt idx="524">
                  <c:v>44096.833333332062</c:v>
                </c:pt>
                <c:pt idx="525">
                  <c:v>44096.874999998727</c:v>
                </c:pt>
                <c:pt idx="526">
                  <c:v>44096.916666665391</c:v>
                </c:pt>
                <c:pt idx="527">
                  <c:v>44096.958333332055</c:v>
                </c:pt>
                <c:pt idx="528">
                  <c:v>44096.999999998719</c:v>
                </c:pt>
                <c:pt idx="529">
                  <c:v>44097.041666665384</c:v>
                </c:pt>
                <c:pt idx="530">
                  <c:v>44097.083333332048</c:v>
                </c:pt>
                <c:pt idx="531">
                  <c:v>44097.124999998712</c:v>
                </c:pt>
                <c:pt idx="532">
                  <c:v>44097.166666665376</c:v>
                </c:pt>
                <c:pt idx="533">
                  <c:v>44097.208333332041</c:v>
                </c:pt>
                <c:pt idx="534">
                  <c:v>44097.249999998705</c:v>
                </c:pt>
                <c:pt idx="535">
                  <c:v>44097.291666665369</c:v>
                </c:pt>
                <c:pt idx="536">
                  <c:v>44097.333333332033</c:v>
                </c:pt>
                <c:pt idx="537">
                  <c:v>44097.374999998698</c:v>
                </c:pt>
                <c:pt idx="538">
                  <c:v>44097.416666665362</c:v>
                </c:pt>
                <c:pt idx="539">
                  <c:v>44097.458333332026</c:v>
                </c:pt>
                <c:pt idx="540">
                  <c:v>44097.49999999869</c:v>
                </c:pt>
                <c:pt idx="541">
                  <c:v>44097.541666665355</c:v>
                </c:pt>
                <c:pt idx="542">
                  <c:v>44097.583333332019</c:v>
                </c:pt>
                <c:pt idx="543">
                  <c:v>44097.624999998683</c:v>
                </c:pt>
                <c:pt idx="544">
                  <c:v>44097.666666665347</c:v>
                </c:pt>
                <c:pt idx="545">
                  <c:v>44097.708333332012</c:v>
                </c:pt>
                <c:pt idx="546">
                  <c:v>44097.749999998676</c:v>
                </c:pt>
                <c:pt idx="547">
                  <c:v>44097.79166666534</c:v>
                </c:pt>
                <c:pt idx="548">
                  <c:v>44097.833333332004</c:v>
                </c:pt>
                <c:pt idx="549">
                  <c:v>44097.874999998668</c:v>
                </c:pt>
                <c:pt idx="550">
                  <c:v>44097.916666665333</c:v>
                </c:pt>
                <c:pt idx="551">
                  <c:v>44097.958333331997</c:v>
                </c:pt>
                <c:pt idx="552">
                  <c:v>44097.999999998661</c:v>
                </c:pt>
                <c:pt idx="553">
                  <c:v>44098.041666665325</c:v>
                </c:pt>
                <c:pt idx="554">
                  <c:v>44098.08333333199</c:v>
                </c:pt>
                <c:pt idx="555">
                  <c:v>44098.124999998654</c:v>
                </c:pt>
                <c:pt idx="556">
                  <c:v>44098.166666665318</c:v>
                </c:pt>
                <c:pt idx="557">
                  <c:v>44098.208333331982</c:v>
                </c:pt>
                <c:pt idx="558">
                  <c:v>44098.249999998647</c:v>
                </c:pt>
                <c:pt idx="559">
                  <c:v>44098.291666665311</c:v>
                </c:pt>
                <c:pt idx="560">
                  <c:v>44098.333333331975</c:v>
                </c:pt>
                <c:pt idx="561">
                  <c:v>44098.374999998639</c:v>
                </c:pt>
                <c:pt idx="562">
                  <c:v>44098.416666665304</c:v>
                </c:pt>
                <c:pt idx="563">
                  <c:v>44098.458333331968</c:v>
                </c:pt>
                <c:pt idx="564">
                  <c:v>44098.499999998632</c:v>
                </c:pt>
                <c:pt idx="565">
                  <c:v>44098.541666665296</c:v>
                </c:pt>
                <c:pt idx="566">
                  <c:v>44098.583333331961</c:v>
                </c:pt>
                <c:pt idx="567">
                  <c:v>44098.624999998625</c:v>
                </c:pt>
                <c:pt idx="568">
                  <c:v>44098.666666665289</c:v>
                </c:pt>
                <c:pt idx="569">
                  <c:v>44098.708333331953</c:v>
                </c:pt>
                <c:pt idx="570">
                  <c:v>44098.749999998618</c:v>
                </c:pt>
                <c:pt idx="571">
                  <c:v>44098.791666665282</c:v>
                </c:pt>
                <c:pt idx="572">
                  <c:v>44098.833333331946</c:v>
                </c:pt>
                <c:pt idx="573">
                  <c:v>44098.87499999861</c:v>
                </c:pt>
                <c:pt idx="574">
                  <c:v>44098.916666665275</c:v>
                </c:pt>
                <c:pt idx="575">
                  <c:v>44098.958333331939</c:v>
                </c:pt>
                <c:pt idx="576">
                  <c:v>44098.999999998603</c:v>
                </c:pt>
                <c:pt idx="577">
                  <c:v>44099.041666665267</c:v>
                </c:pt>
                <c:pt idx="578">
                  <c:v>44099.083333331931</c:v>
                </c:pt>
                <c:pt idx="579">
                  <c:v>44099.124999998596</c:v>
                </c:pt>
                <c:pt idx="580">
                  <c:v>44099.16666666526</c:v>
                </c:pt>
                <c:pt idx="581">
                  <c:v>44099.208333331924</c:v>
                </c:pt>
                <c:pt idx="582">
                  <c:v>44099.249999998588</c:v>
                </c:pt>
                <c:pt idx="583">
                  <c:v>44099.291666665253</c:v>
                </c:pt>
                <c:pt idx="584">
                  <c:v>44099.333333331917</c:v>
                </c:pt>
                <c:pt idx="585">
                  <c:v>44099.374999998581</c:v>
                </c:pt>
                <c:pt idx="586">
                  <c:v>44099.416666665245</c:v>
                </c:pt>
                <c:pt idx="587">
                  <c:v>44099.45833333191</c:v>
                </c:pt>
                <c:pt idx="588">
                  <c:v>44099.499999998574</c:v>
                </c:pt>
                <c:pt idx="589">
                  <c:v>44099.541666665238</c:v>
                </c:pt>
                <c:pt idx="590">
                  <c:v>44099.583333331902</c:v>
                </c:pt>
                <c:pt idx="591">
                  <c:v>44099.624999998567</c:v>
                </c:pt>
                <c:pt idx="592">
                  <c:v>44099.666666665231</c:v>
                </c:pt>
                <c:pt idx="593">
                  <c:v>44099.708333331895</c:v>
                </c:pt>
                <c:pt idx="594">
                  <c:v>44099.749999998559</c:v>
                </c:pt>
                <c:pt idx="595">
                  <c:v>44099.791666665224</c:v>
                </c:pt>
                <c:pt idx="596">
                  <c:v>44099.833333331888</c:v>
                </c:pt>
                <c:pt idx="597">
                  <c:v>44099.874999998552</c:v>
                </c:pt>
                <c:pt idx="598">
                  <c:v>44099.916666665216</c:v>
                </c:pt>
                <c:pt idx="599">
                  <c:v>44099.958333331881</c:v>
                </c:pt>
                <c:pt idx="600">
                  <c:v>44099.999999998545</c:v>
                </c:pt>
                <c:pt idx="601">
                  <c:v>44100.041666665209</c:v>
                </c:pt>
                <c:pt idx="602">
                  <c:v>44100.083333331873</c:v>
                </c:pt>
                <c:pt idx="603">
                  <c:v>44100.124999998538</c:v>
                </c:pt>
                <c:pt idx="604">
                  <c:v>44100.166666665202</c:v>
                </c:pt>
                <c:pt idx="605">
                  <c:v>44100.208333331866</c:v>
                </c:pt>
                <c:pt idx="606">
                  <c:v>44100.24999999853</c:v>
                </c:pt>
                <c:pt idx="607">
                  <c:v>44100.291666665194</c:v>
                </c:pt>
                <c:pt idx="608">
                  <c:v>44100.333333331859</c:v>
                </c:pt>
                <c:pt idx="609">
                  <c:v>44100.374999998523</c:v>
                </c:pt>
                <c:pt idx="610">
                  <c:v>44100.416666665187</c:v>
                </c:pt>
                <c:pt idx="611">
                  <c:v>44100.458333331851</c:v>
                </c:pt>
                <c:pt idx="612">
                  <c:v>44100.499999998516</c:v>
                </c:pt>
                <c:pt idx="613">
                  <c:v>44100.54166666518</c:v>
                </c:pt>
                <c:pt idx="614">
                  <c:v>44100.583333331844</c:v>
                </c:pt>
                <c:pt idx="615">
                  <c:v>44100.624999998508</c:v>
                </c:pt>
                <c:pt idx="616">
                  <c:v>44100.666666665173</c:v>
                </c:pt>
                <c:pt idx="617">
                  <c:v>44100.708333331837</c:v>
                </c:pt>
                <c:pt idx="618">
                  <c:v>44100.749999998501</c:v>
                </c:pt>
                <c:pt idx="619">
                  <c:v>44100.791666665165</c:v>
                </c:pt>
                <c:pt idx="620">
                  <c:v>44100.83333333183</c:v>
                </c:pt>
                <c:pt idx="621">
                  <c:v>44100.874999998494</c:v>
                </c:pt>
                <c:pt idx="622">
                  <c:v>44100.916666665158</c:v>
                </c:pt>
                <c:pt idx="623">
                  <c:v>44100.958333331822</c:v>
                </c:pt>
                <c:pt idx="624">
                  <c:v>44100.999999998487</c:v>
                </c:pt>
                <c:pt idx="625">
                  <c:v>44101.041666665151</c:v>
                </c:pt>
                <c:pt idx="626">
                  <c:v>44101.083333331815</c:v>
                </c:pt>
                <c:pt idx="627">
                  <c:v>44101.124999998479</c:v>
                </c:pt>
                <c:pt idx="628">
                  <c:v>44101.166666665144</c:v>
                </c:pt>
                <c:pt idx="629">
                  <c:v>44101.208333331808</c:v>
                </c:pt>
                <c:pt idx="630">
                  <c:v>44101.249999998472</c:v>
                </c:pt>
                <c:pt idx="631">
                  <c:v>44101.291666665136</c:v>
                </c:pt>
                <c:pt idx="632">
                  <c:v>44101.333333331801</c:v>
                </c:pt>
                <c:pt idx="633">
                  <c:v>44101.374999998465</c:v>
                </c:pt>
                <c:pt idx="634">
                  <c:v>44101.416666665129</c:v>
                </c:pt>
                <c:pt idx="635">
                  <c:v>44101.458333331793</c:v>
                </c:pt>
                <c:pt idx="636">
                  <c:v>44101.499999998457</c:v>
                </c:pt>
                <c:pt idx="637">
                  <c:v>44101.541666665122</c:v>
                </c:pt>
                <c:pt idx="638">
                  <c:v>44101.583333331786</c:v>
                </c:pt>
                <c:pt idx="639">
                  <c:v>44101.62499999845</c:v>
                </c:pt>
                <c:pt idx="640">
                  <c:v>44101.666666665114</c:v>
                </c:pt>
                <c:pt idx="641">
                  <c:v>44101.708333331779</c:v>
                </c:pt>
                <c:pt idx="642">
                  <c:v>44101.749999998443</c:v>
                </c:pt>
                <c:pt idx="643">
                  <c:v>44101.791666665107</c:v>
                </c:pt>
                <c:pt idx="644">
                  <c:v>44101.833333331771</c:v>
                </c:pt>
                <c:pt idx="645">
                  <c:v>44101.874999998436</c:v>
                </c:pt>
                <c:pt idx="646">
                  <c:v>44101.9166666651</c:v>
                </c:pt>
                <c:pt idx="647">
                  <c:v>44101.958333331764</c:v>
                </c:pt>
                <c:pt idx="648">
                  <c:v>44101.999999998428</c:v>
                </c:pt>
                <c:pt idx="649">
                  <c:v>44102.041666665093</c:v>
                </c:pt>
                <c:pt idx="650">
                  <c:v>44102.083333331757</c:v>
                </c:pt>
                <c:pt idx="651">
                  <c:v>44102.124999998421</c:v>
                </c:pt>
                <c:pt idx="652">
                  <c:v>44102.166666665085</c:v>
                </c:pt>
                <c:pt idx="653">
                  <c:v>44102.20833333175</c:v>
                </c:pt>
                <c:pt idx="654">
                  <c:v>44102.249999998414</c:v>
                </c:pt>
                <c:pt idx="655">
                  <c:v>44102.291666665078</c:v>
                </c:pt>
                <c:pt idx="656">
                  <c:v>44102.333333331742</c:v>
                </c:pt>
                <c:pt idx="657">
                  <c:v>44102.374999998407</c:v>
                </c:pt>
                <c:pt idx="658">
                  <c:v>44102.416666665071</c:v>
                </c:pt>
                <c:pt idx="659">
                  <c:v>44102.458333331735</c:v>
                </c:pt>
                <c:pt idx="660">
                  <c:v>44102.499999998399</c:v>
                </c:pt>
                <c:pt idx="661">
                  <c:v>44102.541666665064</c:v>
                </c:pt>
                <c:pt idx="662">
                  <c:v>44102.583333331728</c:v>
                </c:pt>
                <c:pt idx="663">
                  <c:v>44102.624999998392</c:v>
                </c:pt>
                <c:pt idx="664">
                  <c:v>44102.666666665056</c:v>
                </c:pt>
                <c:pt idx="665">
                  <c:v>44102.70833333172</c:v>
                </c:pt>
                <c:pt idx="666">
                  <c:v>44102.749999998385</c:v>
                </c:pt>
                <c:pt idx="667">
                  <c:v>44102.791666665049</c:v>
                </c:pt>
                <c:pt idx="668">
                  <c:v>44102.833333331713</c:v>
                </c:pt>
                <c:pt idx="669">
                  <c:v>44102.874999998377</c:v>
                </c:pt>
                <c:pt idx="670">
                  <c:v>44102.916666665042</c:v>
                </c:pt>
                <c:pt idx="671">
                  <c:v>44102.958333331706</c:v>
                </c:pt>
                <c:pt idx="672">
                  <c:v>44102.99999999837</c:v>
                </c:pt>
                <c:pt idx="673">
                  <c:v>44103.041666665034</c:v>
                </c:pt>
                <c:pt idx="674">
                  <c:v>44103.083333331699</c:v>
                </c:pt>
                <c:pt idx="675">
                  <c:v>44103.124999998363</c:v>
                </c:pt>
                <c:pt idx="676">
                  <c:v>44103.166666665027</c:v>
                </c:pt>
                <c:pt idx="677">
                  <c:v>44103.208333331691</c:v>
                </c:pt>
                <c:pt idx="678">
                  <c:v>44103.249999998356</c:v>
                </c:pt>
                <c:pt idx="679">
                  <c:v>44103.29166666502</c:v>
                </c:pt>
                <c:pt idx="680">
                  <c:v>44103.333333331684</c:v>
                </c:pt>
                <c:pt idx="681">
                  <c:v>44103.374999998348</c:v>
                </c:pt>
                <c:pt idx="682">
                  <c:v>44103.416666665013</c:v>
                </c:pt>
                <c:pt idx="683">
                  <c:v>44103.458333331677</c:v>
                </c:pt>
                <c:pt idx="684">
                  <c:v>44103.499999998341</c:v>
                </c:pt>
                <c:pt idx="685">
                  <c:v>44103.541666665005</c:v>
                </c:pt>
                <c:pt idx="686">
                  <c:v>44103.58333333167</c:v>
                </c:pt>
                <c:pt idx="687">
                  <c:v>44103.624999998334</c:v>
                </c:pt>
                <c:pt idx="688">
                  <c:v>44103.666666664998</c:v>
                </c:pt>
                <c:pt idx="689">
                  <c:v>44103.708333331662</c:v>
                </c:pt>
                <c:pt idx="690">
                  <c:v>44103.749999998327</c:v>
                </c:pt>
                <c:pt idx="691">
                  <c:v>44103.791666664991</c:v>
                </c:pt>
                <c:pt idx="692">
                  <c:v>44103.833333331655</c:v>
                </c:pt>
                <c:pt idx="693">
                  <c:v>44103.874999998319</c:v>
                </c:pt>
                <c:pt idx="694">
                  <c:v>44103.916666664983</c:v>
                </c:pt>
                <c:pt idx="695">
                  <c:v>44103.958333331648</c:v>
                </c:pt>
                <c:pt idx="696">
                  <c:v>44103.999999998312</c:v>
                </c:pt>
                <c:pt idx="697">
                  <c:v>44104.041666664976</c:v>
                </c:pt>
                <c:pt idx="698">
                  <c:v>44104.08333333164</c:v>
                </c:pt>
                <c:pt idx="699">
                  <c:v>44104.124999998305</c:v>
                </c:pt>
                <c:pt idx="700">
                  <c:v>44104.166666664969</c:v>
                </c:pt>
                <c:pt idx="701">
                  <c:v>44104.208333331633</c:v>
                </c:pt>
                <c:pt idx="702">
                  <c:v>44104.249999998297</c:v>
                </c:pt>
                <c:pt idx="703">
                  <c:v>44104.291666664962</c:v>
                </c:pt>
                <c:pt idx="704">
                  <c:v>44104.333333331626</c:v>
                </c:pt>
                <c:pt idx="705">
                  <c:v>44104.37499999829</c:v>
                </c:pt>
                <c:pt idx="706">
                  <c:v>44104.416666664954</c:v>
                </c:pt>
                <c:pt idx="707">
                  <c:v>44104.458333331619</c:v>
                </c:pt>
                <c:pt idx="708">
                  <c:v>44104.499999998283</c:v>
                </c:pt>
                <c:pt idx="709">
                  <c:v>44104.541666664947</c:v>
                </c:pt>
                <c:pt idx="710">
                  <c:v>44104.583333331611</c:v>
                </c:pt>
                <c:pt idx="711">
                  <c:v>44104.624999998276</c:v>
                </c:pt>
                <c:pt idx="712">
                  <c:v>44104.66666666494</c:v>
                </c:pt>
                <c:pt idx="713">
                  <c:v>44104.708333331604</c:v>
                </c:pt>
                <c:pt idx="714">
                  <c:v>44104.749999998268</c:v>
                </c:pt>
                <c:pt idx="715">
                  <c:v>44104.791666664933</c:v>
                </c:pt>
                <c:pt idx="716">
                  <c:v>44104.833333331597</c:v>
                </c:pt>
                <c:pt idx="717">
                  <c:v>44104.874999998261</c:v>
                </c:pt>
                <c:pt idx="718">
                  <c:v>44104.916666664925</c:v>
                </c:pt>
                <c:pt idx="719">
                  <c:v>44104.95833333159</c:v>
                </c:pt>
              </c:numCache>
            </c:numRef>
          </c:xVal>
          <c:yVal>
            <c:numRef>
              <c:f>SEP!$G$5:$G$724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5.8949999999999996</c:v>
                </c:pt>
                <c:pt idx="7">
                  <c:v>66.73</c:v>
                </c:pt>
                <c:pt idx="8">
                  <c:v>175.3</c:v>
                </c:pt>
                <c:pt idx="9">
                  <c:v>563.6</c:v>
                </c:pt>
                <c:pt idx="10">
                  <c:v>717.4</c:v>
                </c:pt>
                <c:pt idx="11">
                  <c:v>868</c:v>
                </c:pt>
                <c:pt idx="12">
                  <c:v>930</c:v>
                </c:pt>
                <c:pt idx="13">
                  <c:v>893</c:v>
                </c:pt>
                <c:pt idx="14">
                  <c:v>745.9</c:v>
                </c:pt>
                <c:pt idx="15">
                  <c:v>198</c:v>
                </c:pt>
                <c:pt idx="16">
                  <c:v>347.7</c:v>
                </c:pt>
                <c:pt idx="17">
                  <c:v>83.1</c:v>
                </c:pt>
                <c:pt idx="18">
                  <c:v>2.1080000000000001</c:v>
                </c:pt>
                <c:pt idx="19">
                  <c:v>6.0000000000000001E-3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4.1769999999999996</c:v>
                </c:pt>
                <c:pt idx="31">
                  <c:v>93.1</c:v>
                </c:pt>
                <c:pt idx="32">
                  <c:v>167.1</c:v>
                </c:pt>
                <c:pt idx="33">
                  <c:v>444.9</c:v>
                </c:pt>
                <c:pt idx="34">
                  <c:v>611.9</c:v>
                </c:pt>
                <c:pt idx="35">
                  <c:v>618.79999999999995</c:v>
                </c:pt>
                <c:pt idx="36">
                  <c:v>805</c:v>
                </c:pt>
                <c:pt idx="37">
                  <c:v>311.8</c:v>
                </c:pt>
                <c:pt idx="38">
                  <c:v>361.2</c:v>
                </c:pt>
                <c:pt idx="39">
                  <c:v>148.4</c:v>
                </c:pt>
                <c:pt idx="40">
                  <c:v>385.8</c:v>
                </c:pt>
                <c:pt idx="41">
                  <c:v>37.96</c:v>
                </c:pt>
                <c:pt idx="42">
                  <c:v>2.9329999999999998</c:v>
                </c:pt>
                <c:pt idx="43">
                  <c:v>4.4999999999999998E-2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5.516</c:v>
                </c:pt>
                <c:pt idx="55">
                  <c:v>75.400000000000006</c:v>
                </c:pt>
                <c:pt idx="56">
                  <c:v>189.4</c:v>
                </c:pt>
                <c:pt idx="57">
                  <c:v>553.70000000000005</c:v>
                </c:pt>
                <c:pt idx="58">
                  <c:v>739.4</c:v>
                </c:pt>
                <c:pt idx="59">
                  <c:v>864</c:v>
                </c:pt>
                <c:pt idx="60">
                  <c:v>865</c:v>
                </c:pt>
                <c:pt idx="61">
                  <c:v>909</c:v>
                </c:pt>
                <c:pt idx="62">
                  <c:v>409.6</c:v>
                </c:pt>
                <c:pt idx="63">
                  <c:v>163.9</c:v>
                </c:pt>
                <c:pt idx="64">
                  <c:v>294.3</c:v>
                </c:pt>
                <c:pt idx="65">
                  <c:v>64.11</c:v>
                </c:pt>
                <c:pt idx="66">
                  <c:v>5.94</c:v>
                </c:pt>
                <c:pt idx="67">
                  <c:v>9.6000000000000002E-2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6.4720000000000004</c:v>
                </c:pt>
                <c:pt idx="79">
                  <c:v>109.1</c:v>
                </c:pt>
                <c:pt idx="80">
                  <c:v>165.1</c:v>
                </c:pt>
                <c:pt idx="81">
                  <c:v>559.4</c:v>
                </c:pt>
                <c:pt idx="82">
                  <c:v>727.1</c:v>
                </c:pt>
                <c:pt idx="83">
                  <c:v>808</c:v>
                </c:pt>
                <c:pt idx="84">
                  <c:v>555</c:v>
                </c:pt>
                <c:pt idx="85">
                  <c:v>296.7</c:v>
                </c:pt>
                <c:pt idx="86">
                  <c:v>631.29999999999995</c:v>
                </c:pt>
                <c:pt idx="87">
                  <c:v>652.29999999999995</c:v>
                </c:pt>
                <c:pt idx="88">
                  <c:v>244.3</c:v>
                </c:pt>
                <c:pt idx="89">
                  <c:v>74.97</c:v>
                </c:pt>
                <c:pt idx="90">
                  <c:v>78.650000000000006</c:v>
                </c:pt>
                <c:pt idx="91">
                  <c:v>1.091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5.0529999999999999</c:v>
                </c:pt>
                <c:pt idx="103">
                  <c:v>150.1</c:v>
                </c:pt>
                <c:pt idx="104">
                  <c:v>186.3</c:v>
                </c:pt>
                <c:pt idx="105">
                  <c:v>308.10000000000002</c:v>
                </c:pt>
                <c:pt idx="106">
                  <c:v>331.5</c:v>
                </c:pt>
                <c:pt idx="107">
                  <c:v>488.3</c:v>
                </c:pt>
                <c:pt idx="108">
                  <c:v>525.29999999999995</c:v>
                </c:pt>
                <c:pt idx="109">
                  <c:v>468.8</c:v>
                </c:pt>
                <c:pt idx="110">
                  <c:v>670.6</c:v>
                </c:pt>
                <c:pt idx="111">
                  <c:v>383.9</c:v>
                </c:pt>
                <c:pt idx="112">
                  <c:v>464.6</c:v>
                </c:pt>
                <c:pt idx="113">
                  <c:v>202.2</c:v>
                </c:pt>
                <c:pt idx="114">
                  <c:v>35.1</c:v>
                </c:pt>
                <c:pt idx="115">
                  <c:v>0.17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9.31</c:v>
                </c:pt>
                <c:pt idx="127">
                  <c:v>103</c:v>
                </c:pt>
                <c:pt idx="128">
                  <c:v>185.8</c:v>
                </c:pt>
                <c:pt idx="129">
                  <c:v>516.29999999999995</c:v>
                </c:pt>
                <c:pt idx="130">
                  <c:v>597.70000000000005</c:v>
                </c:pt>
                <c:pt idx="131">
                  <c:v>869</c:v>
                </c:pt>
                <c:pt idx="132">
                  <c:v>485.6</c:v>
                </c:pt>
                <c:pt idx="133">
                  <c:v>572.70000000000005</c:v>
                </c:pt>
                <c:pt idx="134">
                  <c:v>383.6</c:v>
                </c:pt>
                <c:pt idx="135">
                  <c:v>464.9</c:v>
                </c:pt>
                <c:pt idx="136">
                  <c:v>156.80000000000001</c:v>
                </c:pt>
                <c:pt idx="137">
                  <c:v>80.599999999999994</c:v>
                </c:pt>
                <c:pt idx="138">
                  <c:v>16.21</c:v>
                </c:pt>
                <c:pt idx="139">
                  <c:v>7.9000000000000001E-2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11.93</c:v>
                </c:pt>
                <c:pt idx="151">
                  <c:v>104.9</c:v>
                </c:pt>
                <c:pt idx="152">
                  <c:v>167.8</c:v>
                </c:pt>
                <c:pt idx="153">
                  <c:v>576.79999999999995</c:v>
                </c:pt>
                <c:pt idx="154">
                  <c:v>754.1</c:v>
                </c:pt>
                <c:pt idx="155">
                  <c:v>677.3</c:v>
                </c:pt>
                <c:pt idx="156">
                  <c:v>808</c:v>
                </c:pt>
                <c:pt idx="157">
                  <c:v>842</c:v>
                </c:pt>
                <c:pt idx="158">
                  <c:v>797.5</c:v>
                </c:pt>
                <c:pt idx="159">
                  <c:v>591</c:v>
                </c:pt>
                <c:pt idx="160">
                  <c:v>505.1</c:v>
                </c:pt>
                <c:pt idx="161">
                  <c:v>225.4</c:v>
                </c:pt>
                <c:pt idx="162">
                  <c:v>51.91</c:v>
                </c:pt>
                <c:pt idx="163">
                  <c:v>0.09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8.7799999999999994</c:v>
                </c:pt>
                <c:pt idx="175">
                  <c:v>80.400000000000006</c:v>
                </c:pt>
                <c:pt idx="176">
                  <c:v>178.3</c:v>
                </c:pt>
                <c:pt idx="177">
                  <c:v>565.1</c:v>
                </c:pt>
                <c:pt idx="178">
                  <c:v>736.2</c:v>
                </c:pt>
                <c:pt idx="179">
                  <c:v>837</c:v>
                </c:pt>
                <c:pt idx="180">
                  <c:v>899</c:v>
                </c:pt>
                <c:pt idx="181">
                  <c:v>907</c:v>
                </c:pt>
                <c:pt idx="182">
                  <c:v>831</c:v>
                </c:pt>
                <c:pt idx="183">
                  <c:v>682</c:v>
                </c:pt>
                <c:pt idx="184">
                  <c:v>506</c:v>
                </c:pt>
                <c:pt idx="185">
                  <c:v>336.4</c:v>
                </c:pt>
                <c:pt idx="186">
                  <c:v>44.35</c:v>
                </c:pt>
                <c:pt idx="187">
                  <c:v>0.113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7.54</c:v>
                </c:pt>
                <c:pt idx="199">
                  <c:v>74.34</c:v>
                </c:pt>
                <c:pt idx="200">
                  <c:v>184.2</c:v>
                </c:pt>
                <c:pt idx="201">
                  <c:v>572.29999999999995</c:v>
                </c:pt>
                <c:pt idx="202">
                  <c:v>749.1</c:v>
                </c:pt>
                <c:pt idx="203">
                  <c:v>854</c:v>
                </c:pt>
                <c:pt idx="204">
                  <c:v>743.8</c:v>
                </c:pt>
                <c:pt idx="205">
                  <c:v>136.30000000000001</c:v>
                </c:pt>
                <c:pt idx="206">
                  <c:v>652.70000000000005</c:v>
                </c:pt>
                <c:pt idx="207">
                  <c:v>804</c:v>
                </c:pt>
                <c:pt idx="208">
                  <c:v>383.8</c:v>
                </c:pt>
                <c:pt idx="209">
                  <c:v>45.37</c:v>
                </c:pt>
                <c:pt idx="210">
                  <c:v>3.605</c:v>
                </c:pt>
                <c:pt idx="211">
                  <c:v>6.0000000000000001E-3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7.9470000000000001</c:v>
                </c:pt>
                <c:pt idx="223">
                  <c:v>64.91</c:v>
                </c:pt>
                <c:pt idx="224">
                  <c:v>203.1</c:v>
                </c:pt>
                <c:pt idx="225">
                  <c:v>590</c:v>
                </c:pt>
                <c:pt idx="226">
                  <c:v>721.5</c:v>
                </c:pt>
                <c:pt idx="227">
                  <c:v>885</c:v>
                </c:pt>
                <c:pt idx="228">
                  <c:v>973</c:v>
                </c:pt>
                <c:pt idx="229">
                  <c:v>499.6</c:v>
                </c:pt>
                <c:pt idx="230">
                  <c:v>375.5</c:v>
                </c:pt>
                <c:pt idx="231">
                  <c:v>466.5</c:v>
                </c:pt>
                <c:pt idx="232">
                  <c:v>499.4</c:v>
                </c:pt>
                <c:pt idx="233">
                  <c:v>106.9</c:v>
                </c:pt>
                <c:pt idx="234">
                  <c:v>16.54</c:v>
                </c:pt>
                <c:pt idx="235">
                  <c:v>9.6000000000000002E-2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3.968</c:v>
                </c:pt>
                <c:pt idx="247">
                  <c:v>60.26</c:v>
                </c:pt>
                <c:pt idx="248">
                  <c:v>215.9</c:v>
                </c:pt>
                <c:pt idx="249">
                  <c:v>551.1</c:v>
                </c:pt>
                <c:pt idx="250">
                  <c:v>689.1</c:v>
                </c:pt>
                <c:pt idx="251">
                  <c:v>864</c:v>
                </c:pt>
                <c:pt idx="252">
                  <c:v>915</c:v>
                </c:pt>
                <c:pt idx="253">
                  <c:v>898</c:v>
                </c:pt>
                <c:pt idx="254">
                  <c:v>811</c:v>
                </c:pt>
                <c:pt idx="255">
                  <c:v>679.7</c:v>
                </c:pt>
                <c:pt idx="256">
                  <c:v>484.3</c:v>
                </c:pt>
                <c:pt idx="257">
                  <c:v>220.2</c:v>
                </c:pt>
                <c:pt idx="258">
                  <c:v>66.06</c:v>
                </c:pt>
                <c:pt idx="259">
                  <c:v>5.7000000000000002E-2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6.6470000000000002</c:v>
                </c:pt>
                <c:pt idx="271">
                  <c:v>60.69</c:v>
                </c:pt>
                <c:pt idx="272">
                  <c:v>248.5</c:v>
                </c:pt>
                <c:pt idx="273">
                  <c:v>434.3</c:v>
                </c:pt>
                <c:pt idx="274">
                  <c:v>721.5</c:v>
                </c:pt>
                <c:pt idx="275">
                  <c:v>874</c:v>
                </c:pt>
                <c:pt idx="276">
                  <c:v>787</c:v>
                </c:pt>
                <c:pt idx="277">
                  <c:v>820</c:v>
                </c:pt>
                <c:pt idx="278">
                  <c:v>738.5</c:v>
                </c:pt>
                <c:pt idx="279">
                  <c:v>749.3</c:v>
                </c:pt>
                <c:pt idx="280">
                  <c:v>496.7</c:v>
                </c:pt>
                <c:pt idx="281">
                  <c:v>241.6</c:v>
                </c:pt>
                <c:pt idx="282">
                  <c:v>56.59</c:v>
                </c:pt>
                <c:pt idx="283">
                  <c:v>9.6000000000000002E-2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5.8440000000000003</c:v>
                </c:pt>
                <c:pt idx="295">
                  <c:v>50.18</c:v>
                </c:pt>
                <c:pt idx="296">
                  <c:v>194.6</c:v>
                </c:pt>
                <c:pt idx="297">
                  <c:v>576.20000000000005</c:v>
                </c:pt>
                <c:pt idx="298">
                  <c:v>746</c:v>
                </c:pt>
                <c:pt idx="299">
                  <c:v>779</c:v>
                </c:pt>
                <c:pt idx="300">
                  <c:v>935</c:v>
                </c:pt>
                <c:pt idx="301">
                  <c:v>827</c:v>
                </c:pt>
                <c:pt idx="302">
                  <c:v>549.20000000000005</c:v>
                </c:pt>
                <c:pt idx="303">
                  <c:v>629.20000000000005</c:v>
                </c:pt>
                <c:pt idx="304">
                  <c:v>454.4</c:v>
                </c:pt>
                <c:pt idx="305">
                  <c:v>149.5</c:v>
                </c:pt>
                <c:pt idx="306">
                  <c:v>34.85</c:v>
                </c:pt>
                <c:pt idx="307">
                  <c:v>2.3E-2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5.9969999999999999</c:v>
                </c:pt>
                <c:pt idx="319">
                  <c:v>74.44</c:v>
                </c:pt>
                <c:pt idx="320">
                  <c:v>241.2</c:v>
                </c:pt>
                <c:pt idx="321">
                  <c:v>521.5</c:v>
                </c:pt>
                <c:pt idx="322">
                  <c:v>646</c:v>
                </c:pt>
                <c:pt idx="323">
                  <c:v>737.3</c:v>
                </c:pt>
                <c:pt idx="324">
                  <c:v>806</c:v>
                </c:pt>
                <c:pt idx="325">
                  <c:v>612.70000000000005</c:v>
                </c:pt>
                <c:pt idx="326">
                  <c:v>582.5</c:v>
                </c:pt>
                <c:pt idx="327">
                  <c:v>578.1</c:v>
                </c:pt>
                <c:pt idx="328">
                  <c:v>476.6</c:v>
                </c:pt>
                <c:pt idx="329">
                  <c:v>145.5</c:v>
                </c:pt>
                <c:pt idx="330">
                  <c:v>31.88</c:v>
                </c:pt>
                <c:pt idx="331">
                  <c:v>2.3E-2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7.5289999999999999</c:v>
                </c:pt>
                <c:pt idx="343">
                  <c:v>62.75</c:v>
                </c:pt>
                <c:pt idx="344">
                  <c:v>226</c:v>
                </c:pt>
                <c:pt idx="345">
                  <c:v>472.4</c:v>
                </c:pt>
                <c:pt idx="346">
                  <c:v>742.9</c:v>
                </c:pt>
                <c:pt idx="347">
                  <c:v>854</c:v>
                </c:pt>
                <c:pt idx="348">
                  <c:v>915</c:v>
                </c:pt>
                <c:pt idx="349">
                  <c:v>909</c:v>
                </c:pt>
                <c:pt idx="350">
                  <c:v>647.70000000000005</c:v>
                </c:pt>
                <c:pt idx="351">
                  <c:v>387.5</c:v>
                </c:pt>
                <c:pt idx="352">
                  <c:v>290.10000000000002</c:v>
                </c:pt>
                <c:pt idx="353">
                  <c:v>189.1</c:v>
                </c:pt>
                <c:pt idx="354">
                  <c:v>38.299999999999997</c:v>
                </c:pt>
                <c:pt idx="355">
                  <c:v>2.8000000000000001E-2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8.15</c:v>
                </c:pt>
                <c:pt idx="367">
                  <c:v>58.44</c:v>
                </c:pt>
                <c:pt idx="368">
                  <c:v>200.5</c:v>
                </c:pt>
                <c:pt idx="369">
                  <c:v>557.20000000000005</c:v>
                </c:pt>
                <c:pt idx="370">
                  <c:v>742.8</c:v>
                </c:pt>
                <c:pt idx="371">
                  <c:v>789.2</c:v>
                </c:pt>
                <c:pt idx="372">
                  <c:v>533.9</c:v>
                </c:pt>
                <c:pt idx="373">
                  <c:v>551.4</c:v>
                </c:pt>
                <c:pt idx="374">
                  <c:v>596.20000000000005</c:v>
                </c:pt>
                <c:pt idx="375">
                  <c:v>324.60000000000002</c:v>
                </c:pt>
                <c:pt idx="376">
                  <c:v>211.3</c:v>
                </c:pt>
                <c:pt idx="377">
                  <c:v>97.6</c:v>
                </c:pt>
                <c:pt idx="378">
                  <c:v>32.409999999999997</c:v>
                </c:pt>
                <c:pt idx="379">
                  <c:v>1.7000000000000001E-2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6.7960000000000003</c:v>
                </c:pt>
                <c:pt idx="391">
                  <c:v>71.2</c:v>
                </c:pt>
                <c:pt idx="392">
                  <c:v>207.5</c:v>
                </c:pt>
                <c:pt idx="393">
                  <c:v>566.29999999999995</c:v>
                </c:pt>
                <c:pt idx="394">
                  <c:v>749.4</c:v>
                </c:pt>
                <c:pt idx="395">
                  <c:v>872</c:v>
                </c:pt>
                <c:pt idx="396">
                  <c:v>925</c:v>
                </c:pt>
                <c:pt idx="397">
                  <c:v>896</c:v>
                </c:pt>
                <c:pt idx="398">
                  <c:v>809</c:v>
                </c:pt>
                <c:pt idx="399">
                  <c:v>661.7</c:v>
                </c:pt>
                <c:pt idx="400">
                  <c:v>466.5</c:v>
                </c:pt>
                <c:pt idx="401">
                  <c:v>239.9</c:v>
                </c:pt>
                <c:pt idx="402">
                  <c:v>43.39</c:v>
                </c:pt>
                <c:pt idx="403">
                  <c:v>1.7000000000000001E-2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5.726</c:v>
                </c:pt>
                <c:pt idx="415">
                  <c:v>58.17</c:v>
                </c:pt>
                <c:pt idx="416">
                  <c:v>212.9</c:v>
                </c:pt>
                <c:pt idx="417">
                  <c:v>570.29999999999995</c:v>
                </c:pt>
                <c:pt idx="418">
                  <c:v>760.5</c:v>
                </c:pt>
                <c:pt idx="419">
                  <c:v>881</c:v>
                </c:pt>
                <c:pt idx="420">
                  <c:v>932</c:v>
                </c:pt>
                <c:pt idx="421">
                  <c:v>910</c:v>
                </c:pt>
                <c:pt idx="422">
                  <c:v>820</c:v>
                </c:pt>
                <c:pt idx="423">
                  <c:v>683.6</c:v>
                </c:pt>
                <c:pt idx="424">
                  <c:v>476.6</c:v>
                </c:pt>
                <c:pt idx="425">
                  <c:v>246.6</c:v>
                </c:pt>
                <c:pt idx="426">
                  <c:v>46.53</c:v>
                </c:pt>
                <c:pt idx="427">
                  <c:v>3.4000000000000002E-2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9.2899999999999991</c:v>
                </c:pt>
                <c:pt idx="439">
                  <c:v>106.5</c:v>
                </c:pt>
                <c:pt idx="440">
                  <c:v>214.7</c:v>
                </c:pt>
                <c:pt idx="441">
                  <c:v>508.6</c:v>
                </c:pt>
                <c:pt idx="442">
                  <c:v>665</c:v>
                </c:pt>
                <c:pt idx="443">
                  <c:v>870</c:v>
                </c:pt>
                <c:pt idx="444">
                  <c:v>921</c:v>
                </c:pt>
                <c:pt idx="445">
                  <c:v>928</c:v>
                </c:pt>
                <c:pt idx="446">
                  <c:v>850</c:v>
                </c:pt>
                <c:pt idx="447">
                  <c:v>252.3</c:v>
                </c:pt>
                <c:pt idx="448">
                  <c:v>265.2</c:v>
                </c:pt>
                <c:pt idx="449">
                  <c:v>139.19999999999999</c:v>
                </c:pt>
                <c:pt idx="450">
                  <c:v>25.15</c:v>
                </c:pt>
                <c:pt idx="451">
                  <c:v>2.8000000000000001E-2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4.9909999999999997</c:v>
                </c:pt>
                <c:pt idx="463">
                  <c:v>111.1</c:v>
                </c:pt>
                <c:pt idx="464">
                  <c:v>217</c:v>
                </c:pt>
                <c:pt idx="465">
                  <c:v>560.9</c:v>
                </c:pt>
                <c:pt idx="466">
                  <c:v>720.7</c:v>
                </c:pt>
                <c:pt idx="467">
                  <c:v>501.9</c:v>
                </c:pt>
                <c:pt idx="468">
                  <c:v>929</c:v>
                </c:pt>
                <c:pt idx="469">
                  <c:v>936</c:v>
                </c:pt>
                <c:pt idx="470">
                  <c:v>810</c:v>
                </c:pt>
                <c:pt idx="471">
                  <c:v>447.1</c:v>
                </c:pt>
                <c:pt idx="472">
                  <c:v>467.4</c:v>
                </c:pt>
                <c:pt idx="473">
                  <c:v>220.4</c:v>
                </c:pt>
                <c:pt idx="474">
                  <c:v>23.3</c:v>
                </c:pt>
                <c:pt idx="475">
                  <c:v>1.7000000000000001E-2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4.7480000000000002</c:v>
                </c:pt>
                <c:pt idx="487">
                  <c:v>48.96</c:v>
                </c:pt>
                <c:pt idx="488">
                  <c:v>219.1</c:v>
                </c:pt>
                <c:pt idx="489">
                  <c:v>408.1</c:v>
                </c:pt>
                <c:pt idx="490">
                  <c:v>611.70000000000005</c:v>
                </c:pt>
                <c:pt idx="491">
                  <c:v>836</c:v>
                </c:pt>
                <c:pt idx="492">
                  <c:v>899</c:v>
                </c:pt>
                <c:pt idx="493">
                  <c:v>884</c:v>
                </c:pt>
                <c:pt idx="494">
                  <c:v>812</c:v>
                </c:pt>
                <c:pt idx="495">
                  <c:v>669.2</c:v>
                </c:pt>
                <c:pt idx="496">
                  <c:v>459.6</c:v>
                </c:pt>
                <c:pt idx="497">
                  <c:v>199.5</c:v>
                </c:pt>
                <c:pt idx="498">
                  <c:v>30.37</c:v>
                </c:pt>
                <c:pt idx="499">
                  <c:v>1.7000000000000001E-2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6.5119999999999996</c:v>
                </c:pt>
                <c:pt idx="511">
                  <c:v>110.5</c:v>
                </c:pt>
                <c:pt idx="512">
                  <c:v>221.9</c:v>
                </c:pt>
                <c:pt idx="513">
                  <c:v>559.29999999999995</c:v>
                </c:pt>
                <c:pt idx="514">
                  <c:v>716.3</c:v>
                </c:pt>
                <c:pt idx="515">
                  <c:v>804</c:v>
                </c:pt>
                <c:pt idx="516">
                  <c:v>473.3</c:v>
                </c:pt>
                <c:pt idx="517">
                  <c:v>790.5</c:v>
                </c:pt>
                <c:pt idx="518">
                  <c:v>582.29999999999995</c:v>
                </c:pt>
                <c:pt idx="519">
                  <c:v>556.5</c:v>
                </c:pt>
                <c:pt idx="520">
                  <c:v>458.6</c:v>
                </c:pt>
                <c:pt idx="521">
                  <c:v>152.6</c:v>
                </c:pt>
                <c:pt idx="522">
                  <c:v>27.24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3.4260000000000002</c:v>
                </c:pt>
                <c:pt idx="535">
                  <c:v>67.87</c:v>
                </c:pt>
                <c:pt idx="536">
                  <c:v>226.8</c:v>
                </c:pt>
                <c:pt idx="537">
                  <c:v>449.7</c:v>
                </c:pt>
                <c:pt idx="538">
                  <c:v>656.1</c:v>
                </c:pt>
                <c:pt idx="539">
                  <c:v>862</c:v>
                </c:pt>
                <c:pt idx="540">
                  <c:v>523.79999999999995</c:v>
                </c:pt>
                <c:pt idx="541">
                  <c:v>520.29999999999995</c:v>
                </c:pt>
                <c:pt idx="542">
                  <c:v>746.9</c:v>
                </c:pt>
                <c:pt idx="543">
                  <c:v>639.79999999999995</c:v>
                </c:pt>
                <c:pt idx="544">
                  <c:v>447.8</c:v>
                </c:pt>
                <c:pt idx="545">
                  <c:v>229.8</c:v>
                </c:pt>
                <c:pt idx="546">
                  <c:v>39.76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5.8</c:v>
                </c:pt>
                <c:pt idx="559">
                  <c:v>129.6</c:v>
                </c:pt>
                <c:pt idx="560">
                  <c:v>212.8</c:v>
                </c:pt>
                <c:pt idx="561">
                  <c:v>573.6</c:v>
                </c:pt>
                <c:pt idx="562">
                  <c:v>739.7</c:v>
                </c:pt>
                <c:pt idx="563">
                  <c:v>853</c:v>
                </c:pt>
                <c:pt idx="564">
                  <c:v>900</c:v>
                </c:pt>
                <c:pt idx="565">
                  <c:v>879</c:v>
                </c:pt>
                <c:pt idx="566">
                  <c:v>783.8</c:v>
                </c:pt>
                <c:pt idx="567">
                  <c:v>640.29999999999995</c:v>
                </c:pt>
                <c:pt idx="568">
                  <c:v>448.2</c:v>
                </c:pt>
                <c:pt idx="569">
                  <c:v>242.3</c:v>
                </c:pt>
                <c:pt idx="570">
                  <c:v>52.63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6.4050000000000002</c:v>
                </c:pt>
                <c:pt idx="583">
                  <c:v>121.9</c:v>
                </c:pt>
                <c:pt idx="584">
                  <c:v>215.3</c:v>
                </c:pt>
                <c:pt idx="585">
                  <c:v>564.9</c:v>
                </c:pt>
                <c:pt idx="586">
                  <c:v>732.1</c:v>
                </c:pt>
                <c:pt idx="587">
                  <c:v>842</c:v>
                </c:pt>
                <c:pt idx="588">
                  <c:v>891</c:v>
                </c:pt>
                <c:pt idx="589">
                  <c:v>877</c:v>
                </c:pt>
                <c:pt idx="590">
                  <c:v>799.9</c:v>
                </c:pt>
                <c:pt idx="591">
                  <c:v>644.29999999999995</c:v>
                </c:pt>
                <c:pt idx="592">
                  <c:v>469.8</c:v>
                </c:pt>
                <c:pt idx="593">
                  <c:v>233.2</c:v>
                </c:pt>
                <c:pt idx="594">
                  <c:v>40.79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6.468</c:v>
                </c:pt>
                <c:pt idx="607">
                  <c:v>119.7</c:v>
                </c:pt>
                <c:pt idx="608">
                  <c:v>236.9</c:v>
                </c:pt>
                <c:pt idx="609">
                  <c:v>565</c:v>
                </c:pt>
                <c:pt idx="610">
                  <c:v>740</c:v>
                </c:pt>
                <c:pt idx="611">
                  <c:v>856</c:v>
                </c:pt>
                <c:pt idx="612">
                  <c:v>904</c:v>
                </c:pt>
                <c:pt idx="613">
                  <c:v>883</c:v>
                </c:pt>
                <c:pt idx="614">
                  <c:v>808</c:v>
                </c:pt>
                <c:pt idx="615">
                  <c:v>670.2</c:v>
                </c:pt>
                <c:pt idx="616">
                  <c:v>414.4</c:v>
                </c:pt>
                <c:pt idx="617">
                  <c:v>209.9</c:v>
                </c:pt>
                <c:pt idx="618">
                  <c:v>11.77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6.5810000000000004</c:v>
                </c:pt>
                <c:pt idx="631">
                  <c:v>122.7</c:v>
                </c:pt>
                <c:pt idx="632">
                  <c:v>248.9</c:v>
                </c:pt>
                <c:pt idx="633">
                  <c:v>534.1</c:v>
                </c:pt>
                <c:pt idx="634">
                  <c:v>737.9</c:v>
                </c:pt>
                <c:pt idx="635">
                  <c:v>893</c:v>
                </c:pt>
                <c:pt idx="636">
                  <c:v>910</c:v>
                </c:pt>
                <c:pt idx="637">
                  <c:v>706</c:v>
                </c:pt>
                <c:pt idx="638">
                  <c:v>733.9</c:v>
                </c:pt>
                <c:pt idx="639">
                  <c:v>631.4</c:v>
                </c:pt>
                <c:pt idx="640">
                  <c:v>433.8</c:v>
                </c:pt>
                <c:pt idx="641">
                  <c:v>211.4</c:v>
                </c:pt>
                <c:pt idx="642">
                  <c:v>24.64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6.19</c:v>
                </c:pt>
                <c:pt idx="655">
                  <c:v>109</c:v>
                </c:pt>
                <c:pt idx="656">
                  <c:v>160.4</c:v>
                </c:pt>
                <c:pt idx="657">
                  <c:v>536.1</c:v>
                </c:pt>
                <c:pt idx="658">
                  <c:v>716.1</c:v>
                </c:pt>
                <c:pt idx="659">
                  <c:v>838</c:v>
                </c:pt>
                <c:pt idx="660">
                  <c:v>830</c:v>
                </c:pt>
                <c:pt idx="661">
                  <c:v>690.9</c:v>
                </c:pt>
                <c:pt idx="662">
                  <c:v>678.7</c:v>
                </c:pt>
                <c:pt idx="663">
                  <c:v>432</c:v>
                </c:pt>
                <c:pt idx="664">
                  <c:v>135.4</c:v>
                </c:pt>
                <c:pt idx="665">
                  <c:v>164.4</c:v>
                </c:pt>
                <c:pt idx="666">
                  <c:v>15.85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5.1340000000000003</c:v>
                </c:pt>
                <c:pt idx="679">
                  <c:v>122.1</c:v>
                </c:pt>
                <c:pt idx="680">
                  <c:v>308</c:v>
                </c:pt>
                <c:pt idx="681">
                  <c:v>572.4</c:v>
                </c:pt>
                <c:pt idx="682">
                  <c:v>736.6</c:v>
                </c:pt>
                <c:pt idx="683">
                  <c:v>859</c:v>
                </c:pt>
                <c:pt idx="684">
                  <c:v>891</c:v>
                </c:pt>
                <c:pt idx="685">
                  <c:v>876</c:v>
                </c:pt>
                <c:pt idx="686">
                  <c:v>695.7</c:v>
                </c:pt>
                <c:pt idx="687">
                  <c:v>513.6</c:v>
                </c:pt>
                <c:pt idx="688">
                  <c:v>294</c:v>
                </c:pt>
                <c:pt idx="689">
                  <c:v>215.2</c:v>
                </c:pt>
                <c:pt idx="690">
                  <c:v>22.65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2.2549999999999999</c:v>
                </c:pt>
                <c:pt idx="703">
                  <c:v>66.88</c:v>
                </c:pt>
                <c:pt idx="704">
                  <c:v>306.7</c:v>
                </c:pt>
                <c:pt idx="705">
                  <c:v>532.4</c:v>
                </c:pt>
                <c:pt idx="706">
                  <c:v>603.79999999999995</c:v>
                </c:pt>
                <c:pt idx="707">
                  <c:v>624.6</c:v>
                </c:pt>
                <c:pt idx="708">
                  <c:v>427.3</c:v>
                </c:pt>
                <c:pt idx="709">
                  <c:v>426.6</c:v>
                </c:pt>
                <c:pt idx="710">
                  <c:v>660.5</c:v>
                </c:pt>
                <c:pt idx="711">
                  <c:v>543.20000000000005</c:v>
                </c:pt>
                <c:pt idx="712">
                  <c:v>121.4</c:v>
                </c:pt>
                <c:pt idx="713">
                  <c:v>37.770000000000003</c:v>
                </c:pt>
                <c:pt idx="714">
                  <c:v>9.01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A5-4321-9334-BCF9535E1C5C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44075</c:v>
                </c:pt>
                <c:pt idx="1">
                  <c:v>44075.041666666664</c:v>
                </c:pt>
                <c:pt idx="2">
                  <c:v>44075.083333333328</c:v>
                </c:pt>
                <c:pt idx="3">
                  <c:v>44075.124999999993</c:v>
                </c:pt>
                <c:pt idx="4">
                  <c:v>44075.166666666657</c:v>
                </c:pt>
                <c:pt idx="5">
                  <c:v>44075.208333333321</c:v>
                </c:pt>
                <c:pt idx="6">
                  <c:v>44075.249999999985</c:v>
                </c:pt>
                <c:pt idx="7">
                  <c:v>44075.29166666665</c:v>
                </c:pt>
                <c:pt idx="8">
                  <c:v>44075.333333333314</c:v>
                </c:pt>
                <c:pt idx="9">
                  <c:v>44075.374999999978</c:v>
                </c:pt>
                <c:pt idx="10">
                  <c:v>44075.416666666642</c:v>
                </c:pt>
                <c:pt idx="11">
                  <c:v>44075.458333333307</c:v>
                </c:pt>
                <c:pt idx="12">
                  <c:v>44075.499999999971</c:v>
                </c:pt>
                <c:pt idx="13">
                  <c:v>44075.541666666635</c:v>
                </c:pt>
                <c:pt idx="14">
                  <c:v>44075.583333333299</c:v>
                </c:pt>
                <c:pt idx="15">
                  <c:v>44075.624999999964</c:v>
                </c:pt>
                <c:pt idx="16">
                  <c:v>44075.666666666628</c:v>
                </c:pt>
                <c:pt idx="17">
                  <c:v>44075.708333333292</c:v>
                </c:pt>
                <c:pt idx="18">
                  <c:v>44075.749999999956</c:v>
                </c:pt>
                <c:pt idx="19">
                  <c:v>44075.791666666621</c:v>
                </c:pt>
                <c:pt idx="20">
                  <c:v>44075.833333333285</c:v>
                </c:pt>
                <c:pt idx="21">
                  <c:v>44075.874999999949</c:v>
                </c:pt>
                <c:pt idx="22">
                  <c:v>44075.916666666613</c:v>
                </c:pt>
                <c:pt idx="23">
                  <c:v>44075.958333333278</c:v>
                </c:pt>
                <c:pt idx="24">
                  <c:v>44075.999999999942</c:v>
                </c:pt>
                <c:pt idx="25">
                  <c:v>44076.041666666606</c:v>
                </c:pt>
                <c:pt idx="26">
                  <c:v>44076.08333333327</c:v>
                </c:pt>
                <c:pt idx="27">
                  <c:v>44076.124999999935</c:v>
                </c:pt>
                <c:pt idx="28">
                  <c:v>44076.166666666599</c:v>
                </c:pt>
                <c:pt idx="29">
                  <c:v>44076.208333333263</c:v>
                </c:pt>
                <c:pt idx="30">
                  <c:v>44076.249999999927</c:v>
                </c:pt>
                <c:pt idx="31">
                  <c:v>44076.291666666591</c:v>
                </c:pt>
                <c:pt idx="32">
                  <c:v>44076.333333333256</c:v>
                </c:pt>
                <c:pt idx="33">
                  <c:v>44076.37499999992</c:v>
                </c:pt>
                <c:pt idx="34">
                  <c:v>44076.416666666584</c:v>
                </c:pt>
                <c:pt idx="35">
                  <c:v>44076.458333333248</c:v>
                </c:pt>
                <c:pt idx="36">
                  <c:v>44076.499999999913</c:v>
                </c:pt>
                <c:pt idx="37">
                  <c:v>44076.541666666577</c:v>
                </c:pt>
                <c:pt idx="38">
                  <c:v>44076.583333333241</c:v>
                </c:pt>
                <c:pt idx="39">
                  <c:v>44076.624999999905</c:v>
                </c:pt>
                <c:pt idx="40">
                  <c:v>44076.66666666657</c:v>
                </c:pt>
                <c:pt idx="41">
                  <c:v>44076.708333333234</c:v>
                </c:pt>
                <c:pt idx="42">
                  <c:v>44076.749999999898</c:v>
                </c:pt>
                <c:pt idx="43">
                  <c:v>44076.791666666562</c:v>
                </c:pt>
                <c:pt idx="44">
                  <c:v>44076.833333333227</c:v>
                </c:pt>
                <c:pt idx="45">
                  <c:v>44076.874999999891</c:v>
                </c:pt>
                <c:pt idx="46">
                  <c:v>44076.916666666555</c:v>
                </c:pt>
                <c:pt idx="47">
                  <c:v>44076.958333333219</c:v>
                </c:pt>
                <c:pt idx="48">
                  <c:v>44076.999999999884</c:v>
                </c:pt>
                <c:pt idx="49">
                  <c:v>44077.041666666548</c:v>
                </c:pt>
                <c:pt idx="50">
                  <c:v>44077.083333333212</c:v>
                </c:pt>
                <c:pt idx="51">
                  <c:v>44077.124999999876</c:v>
                </c:pt>
                <c:pt idx="52">
                  <c:v>44077.166666666541</c:v>
                </c:pt>
                <c:pt idx="53">
                  <c:v>44077.208333333205</c:v>
                </c:pt>
                <c:pt idx="54">
                  <c:v>44077.249999999869</c:v>
                </c:pt>
                <c:pt idx="55">
                  <c:v>44077.291666666533</c:v>
                </c:pt>
                <c:pt idx="56">
                  <c:v>44077.333333333198</c:v>
                </c:pt>
                <c:pt idx="57">
                  <c:v>44077.374999999862</c:v>
                </c:pt>
                <c:pt idx="58">
                  <c:v>44077.416666666526</c:v>
                </c:pt>
                <c:pt idx="59">
                  <c:v>44077.45833333319</c:v>
                </c:pt>
                <c:pt idx="60">
                  <c:v>44077.499999999854</c:v>
                </c:pt>
                <c:pt idx="61">
                  <c:v>44077.541666666519</c:v>
                </c:pt>
                <c:pt idx="62">
                  <c:v>44077.583333333183</c:v>
                </c:pt>
                <c:pt idx="63">
                  <c:v>44077.624999999847</c:v>
                </c:pt>
                <c:pt idx="64">
                  <c:v>44077.666666666511</c:v>
                </c:pt>
                <c:pt idx="65">
                  <c:v>44077.708333333176</c:v>
                </c:pt>
                <c:pt idx="66">
                  <c:v>44077.74999999984</c:v>
                </c:pt>
                <c:pt idx="67">
                  <c:v>44077.791666666504</c:v>
                </c:pt>
                <c:pt idx="68">
                  <c:v>44077.833333333168</c:v>
                </c:pt>
                <c:pt idx="69">
                  <c:v>44077.874999999833</c:v>
                </c:pt>
                <c:pt idx="70">
                  <c:v>44077.916666666497</c:v>
                </c:pt>
                <c:pt idx="71">
                  <c:v>44077.958333333161</c:v>
                </c:pt>
                <c:pt idx="72">
                  <c:v>44077.999999999825</c:v>
                </c:pt>
                <c:pt idx="73">
                  <c:v>44078.04166666649</c:v>
                </c:pt>
                <c:pt idx="74">
                  <c:v>44078.083333333154</c:v>
                </c:pt>
                <c:pt idx="75">
                  <c:v>44078.124999999818</c:v>
                </c:pt>
                <c:pt idx="76">
                  <c:v>44078.166666666482</c:v>
                </c:pt>
                <c:pt idx="77">
                  <c:v>44078.208333333147</c:v>
                </c:pt>
                <c:pt idx="78">
                  <c:v>44078.249999999811</c:v>
                </c:pt>
                <c:pt idx="79">
                  <c:v>44078.291666666475</c:v>
                </c:pt>
                <c:pt idx="80">
                  <c:v>44078.333333333139</c:v>
                </c:pt>
                <c:pt idx="81">
                  <c:v>44078.374999999804</c:v>
                </c:pt>
                <c:pt idx="82">
                  <c:v>44078.416666666468</c:v>
                </c:pt>
                <c:pt idx="83">
                  <c:v>44078.458333333132</c:v>
                </c:pt>
                <c:pt idx="84">
                  <c:v>44078.499999999796</c:v>
                </c:pt>
                <c:pt idx="85">
                  <c:v>44078.541666666461</c:v>
                </c:pt>
                <c:pt idx="86">
                  <c:v>44078.583333333125</c:v>
                </c:pt>
                <c:pt idx="87">
                  <c:v>44078.624999999789</c:v>
                </c:pt>
                <c:pt idx="88">
                  <c:v>44078.666666666453</c:v>
                </c:pt>
                <c:pt idx="89">
                  <c:v>44078.708333333117</c:v>
                </c:pt>
                <c:pt idx="90">
                  <c:v>44078.749999999782</c:v>
                </c:pt>
                <c:pt idx="91">
                  <c:v>44078.791666666446</c:v>
                </c:pt>
                <c:pt idx="92">
                  <c:v>44078.83333333311</c:v>
                </c:pt>
                <c:pt idx="93">
                  <c:v>44078.874999999774</c:v>
                </c:pt>
                <c:pt idx="94">
                  <c:v>44078.916666666439</c:v>
                </c:pt>
                <c:pt idx="95">
                  <c:v>44078.958333333103</c:v>
                </c:pt>
                <c:pt idx="96">
                  <c:v>44078.999999999767</c:v>
                </c:pt>
                <c:pt idx="97">
                  <c:v>44079.041666666431</c:v>
                </c:pt>
                <c:pt idx="98">
                  <c:v>44079.083333333096</c:v>
                </c:pt>
                <c:pt idx="99">
                  <c:v>44079.12499999976</c:v>
                </c:pt>
                <c:pt idx="100">
                  <c:v>44079.166666666424</c:v>
                </c:pt>
                <c:pt idx="101">
                  <c:v>44079.208333333088</c:v>
                </c:pt>
                <c:pt idx="102">
                  <c:v>44079.249999999753</c:v>
                </c:pt>
                <c:pt idx="103">
                  <c:v>44079.291666666417</c:v>
                </c:pt>
                <c:pt idx="104">
                  <c:v>44079.333333333081</c:v>
                </c:pt>
                <c:pt idx="105">
                  <c:v>44079.374999999745</c:v>
                </c:pt>
                <c:pt idx="106">
                  <c:v>44079.41666666641</c:v>
                </c:pt>
                <c:pt idx="107">
                  <c:v>44079.458333333074</c:v>
                </c:pt>
                <c:pt idx="108">
                  <c:v>44079.499999999738</c:v>
                </c:pt>
                <c:pt idx="109">
                  <c:v>44079.541666666402</c:v>
                </c:pt>
                <c:pt idx="110">
                  <c:v>44079.583333333067</c:v>
                </c:pt>
                <c:pt idx="111">
                  <c:v>44079.624999999731</c:v>
                </c:pt>
                <c:pt idx="112">
                  <c:v>44079.666666666395</c:v>
                </c:pt>
                <c:pt idx="113">
                  <c:v>44079.708333333059</c:v>
                </c:pt>
                <c:pt idx="114">
                  <c:v>44079.749999999724</c:v>
                </c:pt>
                <c:pt idx="115">
                  <c:v>44079.791666666388</c:v>
                </c:pt>
                <c:pt idx="116">
                  <c:v>44079.833333333052</c:v>
                </c:pt>
                <c:pt idx="117">
                  <c:v>44079.874999999716</c:v>
                </c:pt>
                <c:pt idx="118">
                  <c:v>44079.91666666638</c:v>
                </c:pt>
                <c:pt idx="119">
                  <c:v>44079.958333333045</c:v>
                </c:pt>
                <c:pt idx="120">
                  <c:v>44079.999999999709</c:v>
                </c:pt>
                <c:pt idx="121">
                  <c:v>44080.041666666373</c:v>
                </c:pt>
                <c:pt idx="122">
                  <c:v>44080.083333333037</c:v>
                </c:pt>
                <c:pt idx="123">
                  <c:v>44080.124999999702</c:v>
                </c:pt>
                <c:pt idx="124">
                  <c:v>44080.166666666366</c:v>
                </c:pt>
                <c:pt idx="125">
                  <c:v>44080.20833333303</c:v>
                </c:pt>
                <c:pt idx="126">
                  <c:v>44080.249999999694</c:v>
                </c:pt>
                <c:pt idx="127">
                  <c:v>44080.291666666359</c:v>
                </c:pt>
                <c:pt idx="128">
                  <c:v>44080.333333333023</c:v>
                </c:pt>
                <c:pt idx="129">
                  <c:v>44080.374999999687</c:v>
                </c:pt>
                <c:pt idx="130">
                  <c:v>44080.416666666351</c:v>
                </c:pt>
                <c:pt idx="131">
                  <c:v>44080.458333333016</c:v>
                </c:pt>
                <c:pt idx="132">
                  <c:v>44080.49999999968</c:v>
                </c:pt>
                <c:pt idx="133">
                  <c:v>44080.541666666344</c:v>
                </c:pt>
                <c:pt idx="134">
                  <c:v>44080.583333333008</c:v>
                </c:pt>
                <c:pt idx="135">
                  <c:v>44080.624999999673</c:v>
                </c:pt>
                <c:pt idx="136">
                  <c:v>44080.666666666337</c:v>
                </c:pt>
                <c:pt idx="137">
                  <c:v>44080.708333333001</c:v>
                </c:pt>
                <c:pt idx="138">
                  <c:v>44080.749999999665</c:v>
                </c:pt>
                <c:pt idx="139">
                  <c:v>44080.79166666633</c:v>
                </c:pt>
                <c:pt idx="140">
                  <c:v>44080.833333332994</c:v>
                </c:pt>
                <c:pt idx="141">
                  <c:v>44080.874999999658</c:v>
                </c:pt>
                <c:pt idx="142">
                  <c:v>44080.916666666322</c:v>
                </c:pt>
                <c:pt idx="143">
                  <c:v>44080.958333332987</c:v>
                </c:pt>
                <c:pt idx="144">
                  <c:v>44080.999999999651</c:v>
                </c:pt>
                <c:pt idx="145">
                  <c:v>44081.041666666315</c:v>
                </c:pt>
                <c:pt idx="146">
                  <c:v>44081.083333332979</c:v>
                </c:pt>
                <c:pt idx="147">
                  <c:v>44081.124999999643</c:v>
                </c:pt>
                <c:pt idx="148">
                  <c:v>44081.166666666308</c:v>
                </c:pt>
                <c:pt idx="149">
                  <c:v>44081.208333332972</c:v>
                </c:pt>
                <c:pt idx="150">
                  <c:v>44081.249999999636</c:v>
                </c:pt>
                <c:pt idx="151">
                  <c:v>44081.2916666663</c:v>
                </c:pt>
                <c:pt idx="152">
                  <c:v>44081.333333332965</c:v>
                </c:pt>
                <c:pt idx="153">
                  <c:v>44081.374999999629</c:v>
                </c:pt>
                <c:pt idx="154">
                  <c:v>44081.416666666293</c:v>
                </c:pt>
                <c:pt idx="155">
                  <c:v>44081.458333332957</c:v>
                </c:pt>
                <c:pt idx="156">
                  <c:v>44081.499999999622</c:v>
                </c:pt>
                <c:pt idx="157">
                  <c:v>44081.541666666286</c:v>
                </c:pt>
                <c:pt idx="158">
                  <c:v>44081.58333333295</c:v>
                </c:pt>
                <c:pt idx="159">
                  <c:v>44081.624999999614</c:v>
                </c:pt>
                <c:pt idx="160">
                  <c:v>44081.666666666279</c:v>
                </c:pt>
                <c:pt idx="161">
                  <c:v>44081.708333332943</c:v>
                </c:pt>
                <c:pt idx="162">
                  <c:v>44081.749999999607</c:v>
                </c:pt>
                <c:pt idx="163">
                  <c:v>44081.791666666271</c:v>
                </c:pt>
                <c:pt idx="164">
                  <c:v>44081.833333332936</c:v>
                </c:pt>
                <c:pt idx="165">
                  <c:v>44081.8749999996</c:v>
                </c:pt>
                <c:pt idx="166">
                  <c:v>44081.916666666264</c:v>
                </c:pt>
                <c:pt idx="167">
                  <c:v>44081.958333332928</c:v>
                </c:pt>
                <c:pt idx="168">
                  <c:v>44081.999999999593</c:v>
                </c:pt>
                <c:pt idx="169">
                  <c:v>44082.041666666257</c:v>
                </c:pt>
                <c:pt idx="170">
                  <c:v>44082.083333332921</c:v>
                </c:pt>
                <c:pt idx="171">
                  <c:v>44082.124999999585</c:v>
                </c:pt>
                <c:pt idx="172">
                  <c:v>44082.16666666625</c:v>
                </c:pt>
                <c:pt idx="173">
                  <c:v>44082.208333332914</c:v>
                </c:pt>
                <c:pt idx="174">
                  <c:v>44082.249999999578</c:v>
                </c:pt>
                <c:pt idx="175">
                  <c:v>44082.291666666242</c:v>
                </c:pt>
                <c:pt idx="176">
                  <c:v>44082.333333332906</c:v>
                </c:pt>
                <c:pt idx="177">
                  <c:v>44082.374999999571</c:v>
                </c:pt>
                <c:pt idx="178">
                  <c:v>44082.416666666235</c:v>
                </c:pt>
                <c:pt idx="179">
                  <c:v>44082.458333332899</c:v>
                </c:pt>
                <c:pt idx="180">
                  <c:v>44082.499999999563</c:v>
                </c:pt>
                <c:pt idx="181">
                  <c:v>44082.541666666228</c:v>
                </c:pt>
                <c:pt idx="182">
                  <c:v>44082.583333332892</c:v>
                </c:pt>
                <c:pt idx="183">
                  <c:v>44082.624999999556</c:v>
                </c:pt>
                <c:pt idx="184">
                  <c:v>44082.66666666622</c:v>
                </c:pt>
                <c:pt idx="185">
                  <c:v>44082.708333332885</c:v>
                </c:pt>
                <c:pt idx="186">
                  <c:v>44082.749999999549</c:v>
                </c:pt>
                <c:pt idx="187">
                  <c:v>44082.791666666213</c:v>
                </c:pt>
                <c:pt idx="188">
                  <c:v>44082.833333332877</c:v>
                </c:pt>
                <c:pt idx="189">
                  <c:v>44082.874999999542</c:v>
                </c:pt>
                <c:pt idx="190">
                  <c:v>44082.916666666206</c:v>
                </c:pt>
                <c:pt idx="191">
                  <c:v>44082.95833333287</c:v>
                </c:pt>
                <c:pt idx="192">
                  <c:v>44082.999999999534</c:v>
                </c:pt>
                <c:pt idx="193">
                  <c:v>44083.041666666199</c:v>
                </c:pt>
                <c:pt idx="194">
                  <c:v>44083.083333332863</c:v>
                </c:pt>
                <c:pt idx="195">
                  <c:v>44083.124999999527</c:v>
                </c:pt>
                <c:pt idx="196">
                  <c:v>44083.166666666191</c:v>
                </c:pt>
                <c:pt idx="197">
                  <c:v>44083.208333332856</c:v>
                </c:pt>
                <c:pt idx="198">
                  <c:v>44083.24999999952</c:v>
                </c:pt>
                <c:pt idx="199">
                  <c:v>44083.291666666184</c:v>
                </c:pt>
                <c:pt idx="200">
                  <c:v>44083.333333332848</c:v>
                </c:pt>
                <c:pt idx="201">
                  <c:v>44083.374999999513</c:v>
                </c:pt>
                <c:pt idx="202">
                  <c:v>44083.416666666177</c:v>
                </c:pt>
                <c:pt idx="203">
                  <c:v>44083.458333332841</c:v>
                </c:pt>
                <c:pt idx="204">
                  <c:v>44083.499999999505</c:v>
                </c:pt>
                <c:pt idx="205">
                  <c:v>44083.541666666169</c:v>
                </c:pt>
                <c:pt idx="206">
                  <c:v>44083.583333332834</c:v>
                </c:pt>
                <c:pt idx="207">
                  <c:v>44083.624999999498</c:v>
                </c:pt>
                <c:pt idx="208">
                  <c:v>44083.666666666162</c:v>
                </c:pt>
                <c:pt idx="209">
                  <c:v>44083.708333332826</c:v>
                </c:pt>
                <c:pt idx="210">
                  <c:v>44083.749999999491</c:v>
                </c:pt>
                <c:pt idx="211">
                  <c:v>44083.791666666155</c:v>
                </c:pt>
                <c:pt idx="212">
                  <c:v>44083.833333332819</c:v>
                </c:pt>
                <c:pt idx="213">
                  <c:v>44083.874999999483</c:v>
                </c:pt>
                <c:pt idx="214">
                  <c:v>44083.916666666148</c:v>
                </c:pt>
                <c:pt idx="215">
                  <c:v>44083.958333332812</c:v>
                </c:pt>
                <c:pt idx="216">
                  <c:v>44083.999999999476</c:v>
                </c:pt>
                <c:pt idx="217">
                  <c:v>44084.04166666614</c:v>
                </c:pt>
                <c:pt idx="218">
                  <c:v>44084.083333332805</c:v>
                </c:pt>
                <c:pt idx="219">
                  <c:v>44084.124999999469</c:v>
                </c:pt>
                <c:pt idx="220">
                  <c:v>44084.166666666133</c:v>
                </c:pt>
                <c:pt idx="221">
                  <c:v>44084.208333332797</c:v>
                </c:pt>
                <c:pt idx="222">
                  <c:v>44084.249999999462</c:v>
                </c:pt>
                <c:pt idx="223">
                  <c:v>44084.291666666126</c:v>
                </c:pt>
                <c:pt idx="224">
                  <c:v>44084.33333333279</c:v>
                </c:pt>
                <c:pt idx="225">
                  <c:v>44084.374999999454</c:v>
                </c:pt>
                <c:pt idx="226">
                  <c:v>44084.416666666119</c:v>
                </c:pt>
                <c:pt idx="227">
                  <c:v>44084.458333332783</c:v>
                </c:pt>
                <c:pt idx="228">
                  <c:v>44084.499999999447</c:v>
                </c:pt>
                <c:pt idx="229">
                  <c:v>44084.541666666111</c:v>
                </c:pt>
                <c:pt idx="230">
                  <c:v>44084.583333332776</c:v>
                </c:pt>
                <c:pt idx="231">
                  <c:v>44084.62499999944</c:v>
                </c:pt>
                <c:pt idx="232">
                  <c:v>44084.666666666104</c:v>
                </c:pt>
                <c:pt idx="233">
                  <c:v>44084.708333332768</c:v>
                </c:pt>
                <c:pt idx="234">
                  <c:v>44084.749999999432</c:v>
                </c:pt>
                <c:pt idx="235">
                  <c:v>44084.791666666097</c:v>
                </c:pt>
                <c:pt idx="236">
                  <c:v>44084.833333332761</c:v>
                </c:pt>
                <c:pt idx="237">
                  <c:v>44084.874999999425</c:v>
                </c:pt>
                <c:pt idx="238">
                  <c:v>44084.916666666089</c:v>
                </c:pt>
                <c:pt idx="239">
                  <c:v>44084.958333332754</c:v>
                </c:pt>
                <c:pt idx="240">
                  <c:v>44084.999999999418</c:v>
                </c:pt>
                <c:pt idx="241">
                  <c:v>44085.041666666082</c:v>
                </c:pt>
                <c:pt idx="242">
                  <c:v>44085.083333332746</c:v>
                </c:pt>
                <c:pt idx="243">
                  <c:v>44085.124999999411</c:v>
                </c:pt>
                <c:pt idx="244">
                  <c:v>44085.166666666075</c:v>
                </c:pt>
                <c:pt idx="245">
                  <c:v>44085.208333332739</c:v>
                </c:pt>
                <c:pt idx="246">
                  <c:v>44085.249999999403</c:v>
                </c:pt>
                <c:pt idx="247">
                  <c:v>44085.291666666068</c:v>
                </c:pt>
                <c:pt idx="248">
                  <c:v>44085.333333332732</c:v>
                </c:pt>
                <c:pt idx="249">
                  <c:v>44085.374999999396</c:v>
                </c:pt>
                <c:pt idx="250">
                  <c:v>44085.41666666606</c:v>
                </c:pt>
                <c:pt idx="251">
                  <c:v>44085.458333332725</c:v>
                </c:pt>
                <c:pt idx="252">
                  <c:v>44085.499999999389</c:v>
                </c:pt>
                <c:pt idx="253">
                  <c:v>44085.541666666053</c:v>
                </c:pt>
                <c:pt idx="254">
                  <c:v>44085.583333332717</c:v>
                </c:pt>
                <c:pt idx="255">
                  <c:v>44085.624999999382</c:v>
                </c:pt>
                <c:pt idx="256">
                  <c:v>44085.666666666046</c:v>
                </c:pt>
                <c:pt idx="257">
                  <c:v>44085.70833333271</c:v>
                </c:pt>
                <c:pt idx="258">
                  <c:v>44085.749999999374</c:v>
                </c:pt>
                <c:pt idx="259">
                  <c:v>44085.791666666039</c:v>
                </c:pt>
                <c:pt idx="260">
                  <c:v>44085.833333332703</c:v>
                </c:pt>
                <c:pt idx="261">
                  <c:v>44085.874999999367</c:v>
                </c:pt>
                <c:pt idx="262">
                  <c:v>44085.916666666031</c:v>
                </c:pt>
                <c:pt idx="263">
                  <c:v>44085.958333332695</c:v>
                </c:pt>
                <c:pt idx="264">
                  <c:v>44085.99999999936</c:v>
                </c:pt>
                <c:pt idx="265">
                  <c:v>44086.041666666024</c:v>
                </c:pt>
                <c:pt idx="266">
                  <c:v>44086.083333332688</c:v>
                </c:pt>
                <c:pt idx="267">
                  <c:v>44086.124999999352</c:v>
                </c:pt>
                <c:pt idx="268">
                  <c:v>44086.166666666017</c:v>
                </c:pt>
                <c:pt idx="269">
                  <c:v>44086.208333332681</c:v>
                </c:pt>
                <c:pt idx="270">
                  <c:v>44086.249999999345</c:v>
                </c:pt>
                <c:pt idx="271">
                  <c:v>44086.291666666009</c:v>
                </c:pt>
                <c:pt idx="272">
                  <c:v>44086.333333332674</c:v>
                </c:pt>
                <c:pt idx="273">
                  <c:v>44086.374999999338</c:v>
                </c:pt>
                <c:pt idx="274">
                  <c:v>44086.416666666002</c:v>
                </c:pt>
                <c:pt idx="275">
                  <c:v>44086.458333332666</c:v>
                </c:pt>
                <c:pt idx="276">
                  <c:v>44086.499999999331</c:v>
                </c:pt>
                <c:pt idx="277">
                  <c:v>44086.541666665995</c:v>
                </c:pt>
                <c:pt idx="278">
                  <c:v>44086.583333332659</c:v>
                </c:pt>
                <c:pt idx="279">
                  <c:v>44086.624999999323</c:v>
                </c:pt>
                <c:pt idx="280">
                  <c:v>44086.666666665988</c:v>
                </c:pt>
                <c:pt idx="281">
                  <c:v>44086.708333332652</c:v>
                </c:pt>
                <c:pt idx="282">
                  <c:v>44086.749999999316</c:v>
                </c:pt>
                <c:pt idx="283">
                  <c:v>44086.79166666598</c:v>
                </c:pt>
                <c:pt idx="284">
                  <c:v>44086.833333332645</c:v>
                </c:pt>
                <c:pt idx="285">
                  <c:v>44086.874999999309</c:v>
                </c:pt>
                <c:pt idx="286">
                  <c:v>44086.916666665973</c:v>
                </c:pt>
                <c:pt idx="287">
                  <c:v>44086.958333332637</c:v>
                </c:pt>
                <c:pt idx="288">
                  <c:v>44086.999999999302</c:v>
                </c:pt>
                <c:pt idx="289">
                  <c:v>44087.041666665966</c:v>
                </c:pt>
                <c:pt idx="290">
                  <c:v>44087.08333333263</c:v>
                </c:pt>
                <c:pt idx="291">
                  <c:v>44087.124999999294</c:v>
                </c:pt>
                <c:pt idx="292">
                  <c:v>44087.166666665958</c:v>
                </c:pt>
                <c:pt idx="293">
                  <c:v>44087.208333332623</c:v>
                </c:pt>
                <c:pt idx="294">
                  <c:v>44087.249999999287</c:v>
                </c:pt>
                <c:pt idx="295">
                  <c:v>44087.291666665951</c:v>
                </c:pt>
                <c:pt idx="296">
                  <c:v>44087.333333332615</c:v>
                </c:pt>
                <c:pt idx="297">
                  <c:v>44087.37499999928</c:v>
                </c:pt>
                <c:pt idx="298">
                  <c:v>44087.416666665944</c:v>
                </c:pt>
                <c:pt idx="299">
                  <c:v>44087.458333332608</c:v>
                </c:pt>
                <c:pt idx="300">
                  <c:v>44087.499999999272</c:v>
                </c:pt>
                <c:pt idx="301">
                  <c:v>44087.541666665937</c:v>
                </c:pt>
                <c:pt idx="302">
                  <c:v>44087.583333332601</c:v>
                </c:pt>
                <c:pt idx="303">
                  <c:v>44087.624999999265</c:v>
                </c:pt>
                <c:pt idx="304">
                  <c:v>44087.666666665929</c:v>
                </c:pt>
                <c:pt idx="305">
                  <c:v>44087.708333332594</c:v>
                </c:pt>
                <c:pt idx="306">
                  <c:v>44087.749999999258</c:v>
                </c:pt>
                <c:pt idx="307">
                  <c:v>44087.791666665922</c:v>
                </c:pt>
                <c:pt idx="308">
                  <c:v>44087.833333332586</c:v>
                </c:pt>
                <c:pt idx="309">
                  <c:v>44087.874999999251</c:v>
                </c:pt>
                <c:pt idx="310">
                  <c:v>44087.916666665915</c:v>
                </c:pt>
                <c:pt idx="311">
                  <c:v>44087.958333332579</c:v>
                </c:pt>
                <c:pt idx="312">
                  <c:v>44087.999999999243</c:v>
                </c:pt>
                <c:pt idx="313">
                  <c:v>44088.041666665908</c:v>
                </c:pt>
                <c:pt idx="314">
                  <c:v>44088.083333332572</c:v>
                </c:pt>
                <c:pt idx="315">
                  <c:v>44088.124999999236</c:v>
                </c:pt>
                <c:pt idx="316">
                  <c:v>44088.1666666659</c:v>
                </c:pt>
                <c:pt idx="317">
                  <c:v>44088.208333332565</c:v>
                </c:pt>
                <c:pt idx="318">
                  <c:v>44088.249999999229</c:v>
                </c:pt>
                <c:pt idx="319">
                  <c:v>44088.291666665893</c:v>
                </c:pt>
                <c:pt idx="320">
                  <c:v>44088.333333332557</c:v>
                </c:pt>
                <c:pt idx="321">
                  <c:v>44088.374999999221</c:v>
                </c:pt>
                <c:pt idx="322">
                  <c:v>44088.416666665886</c:v>
                </c:pt>
                <c:pt idx="323">
                  <c:v>44088.45833333255</c:v>
                </c:pt>
                <c:pt idx="324">
                  <c:v>44088.499999999214</c:v>
                </c:pt>
                <c:pt idx="325">
                  <c:v>44088.541666665878</c:v>
                </c:pt>
                <c:pt idx="326">
                  <c:v>44088.583333332543</c:v>
                </c:pt>
                <c:pt idx="327">
                  <c:v>44088.624999999207</c:v>
                </c:pt>
                <c:pt idx="328">
                  <c:v>44088.666666665871</c:v>
                </c:pt>
                <c:pt idx="329">
                  <c:v>44088.708333332535</c:v>
                </c:pt>
                <c:pt idx="330">
                  <c:v>44088.7499999992</c:v>
                </c:pt>
                <c:pt idx="331">
                  <c:v>44088.791666665864</c:v>
                </c:pt>
                <c:pt idx="332">
                  <c:v>44088.833333332528</c:v>
                </c:pt>
                <c:pt idx="333">
                  <c:v>44088.874999999192</c:v>
                </c:pt>
                <c:pt idx="334">
                  <c:v>44088.916666665857</c:v>
                </c:pt>
                <c:pt idx="335">
                  <c:v>44088.958333332521</c:v>
                </c:pt>
                <c:pt idx="336">
                  <c:v>44088.999999999185</c:v>
                </c:pt>
                <c:pt idx="337">
                  <c:v>44089.041666665849</c:v>
                </c:pt>
                <c:pt idx="338">
                  <c:v>44089.083333332514</c:v>
                </c:pt>
                <c:pt idx="339">
                  <c:v>44089.124999999178</c:v>
                </c:pt>
                <c:pt idx="340">
                  <c:v>44089.166666665842</c:v>
                </c:pt>
                <c:pt idx="341">
                  <c:v>44089.208333332506</c:v>
                </c:pt>
                <c:pt idx="342">
                  <c:v>44089.249999999171</c:v>
                </c:pt>
                <c:pt idx="343">
                  <c:v>44089.291666665835</c:v>
                </c:pt>
                <c:pt idx="344">
                  <c:v>44089.333333332499</c:v>
                </c:pt>
                <c:pt idx="345">
                  <c:v>44089.374999999163</c:v>
                </c:pt>
                <c:pt idx="346">
                  <c:v>44089.416666665828</c:v>
                </c:pt>
                <c:pt idx="347">
                  <c:v>44089.458333332492</c:v>
                </c:pt>
                <c:pt idx="348">
                  <c:v>44089.499999999156</c:v>
                </c:pt>
                <c:pt idx="349">
                  <c:v>44089.54166666582</c:v>
                </c:pt>
                <c:pt idx="350">
                  <c:v>44089.583333332484</c:v>
                </c:pt>
                <c:pt idx="351">
                  <c:v>44089.624999999149</c:v>
                </c:pt>
                <c:pt idx="352">
                  <c:v>44089.666666665813</c:v>
                </c:pt>
                <c:pt idx="353">
                  <c:v>44089.708333332477</c:v>
                </c:pt>
                <c:pt idx="354">
                  <c:v>44089.749999999141</c:v>
                </c:pt>
                <c:pt idx="355">
                  <c:v>44089.791666665806</c:v>
                </c:pt>
                <c:pt idx="356">
                  <c:v>44089.83333333247</c:v>
                </c:pt>
                <c:pt idx="357">
                  <c:v>44089.874999999134</c:v>
                </c:pt>
                <c:pt idx="358">
                  <c:v>44089.916666665798</c:v>
                </c:pt>
                <c:pt idx="359">
                  <c:v>44089.958333332463</c:v>
                </c:pt>
                <c:pt idx="360">
                  <c:v>44089.999999999127</c:v>
                </c:pt>
                <c:pt idx="361">
                  <c:v>44090.041666665791</c:v>
                </c:pt>
                <c:pt idx="362">
                  <c:v>44090.083333332455</c:v>
                </c:pt>
                <c:pt idx="363">
                  <c:v>44090.12499999912</c:v>
                </c:pt>
                <c:pt idx="364">
                  <c:v>44090.166666665784</c:v>
                </c:pt>
                <c:pt idx="365">
                  <c:v>44090.208333332448</c:v>
                </c:pt>
                <c:pt idx="366">
                  <c:v>44090.249999999112</c:v>
                </c:pt>
                <c:pt idx="367">
                  <c:v>44090.291666665777</c:v>
                </c:pt>
                <c:pt idx="368">
                  <c:v>44090.333333332441</c:v>
                </c:pt>
                <c:pt idx="369">
                  <c:v>44090.374999999105</c:v>
                </c:pt>
                <c:pt idx="370">
                  <c:v>44090.416666665769</c:v>
                </c:pt>
                <c:pt idx="371">
                  <c:v>44090.458333332434</c:v>
                </c:pt>
                <c:pt idx="372">
                  <c:v>44090.499999999098</c:v>
                </c:pt>
                <c:pt idx="373">
                  <c:v>44090.541666665762</c:v>
                </c:pt>
                <c:pt idx="374">
                  <c:v>44090.583333332426</c:v>
                </c:pt>
                <c:pt idx="375">
                  <c:v>44090.624999999091</c:v>
                </c:pt>
                <c:pt idx="376">
                  <c:v>44090.666666665755</c:v>
                </c:pt>
                <c:pt idx="377">
                  <c:v>44090.708333332419</c:v>
                </c:pt>
                <c:pt idx="378">
                  <c:v>44090.749999999083</c:v>
                </c:pt>
                <c:pt idx="379">
                  <c:v>44090.791666665747</c:v>
                </c:pt>
                <c:pt idx="380">
                  <c:v>44090.833333332412</c:v>
                </c:pt>
                <c:pt idx="381">
                  <c:v>44090.874999999076</c:v>
                </c:pt>
                <c:pt idx="382">
                  <c:v>44090.91666666574</c:v>
                </c:pt>
                <c:pt idx="383">
                  <c:v>44090.958333332404</c:v>
                </c:pt>
                <c:pt idx="384">
                  <c:v>44090.999999999069</c:v>
                </c:pt>
                <c:pt idx="385">
                  <c:v>44091.041666665733</c:v>
                </c:pt>
                <c:pt idx="386">
                  <c:v>44091.083333332397</c:v>
                </c:pt>
                <c:pt idx="387">
                  <c:v>44091.124999999061</c:v>
                </c:pt>
                <c:pt idx="388">
                  <c:v>44091.166666665726</c:v>
                </c:pt>
                <c:pt idx="389">
                  <c:v>44091.20833333239</c:v>
                </c:pt>
                <c:pt idx="390">
                  <c:v>44091.249999999054</c:v>
                </c:pt>
                <c:pt idx="391">
                  <c:v>44091.291666665718</c:v>
                </c:pt>
                <c:pt idx="392">
                  <c:v>44091.333333332383</c:v>
                </c:pt>
                <c:pt idx="393">
                  <c:v>44091.374999999047</c:v>
                </c:pt>
                <c:pt idx="394">
                  <c:v>44091.416666665711</c:v>
                </c:pt>
                <c:pt idx="395">
                  <c:v>44091.458333332375</c:v>
                </c:pt>
                <c:pt idx="396">
                  <c:v>44091.49999999904</c:v>
                </c:pt>
                <c:pt idx="397">
                  <c:v>44091.541666665704</c:v>
                </c:pt>
                <c:pt idx="398">
                  <c:v>44091.583333332368</c:v>
                </c:pt>
                <c:pt idx="399">
                  <c:v>44091.624999999032</c:v>
                </c:pt>
                <c:pt idx="400">
                  <c:v>44091.666666665697</c:v>
                </c:pt>
                <c:pt idx="401">
                  <c:v>44091.708333332361</c:v>
                </c:pt>
                <c:pt idx="402">
                  <c:v>44091.749999999025</c:v>
                </c:pt>
                <c:pt idx="403">
                  <c:v>44091.791666665689</c:v>
                </c:pt>
                <c:pt idx="404">
                  <c:v>44091.833333332354</c:v>
                </c:pt>
                <c:pt idx="405">
                  <c:v>44091.874999999018</c:v>
                </c:pt>
                <c:pt idx="406">
                  <c:v>44091.916666665682</c:v>
                </c:pt>
                <c:pt idx="407">
                  <c:v>44091.958333332346</c:v>
                </c:pt>
                <c:pt idx="408">
                  <c:v>44091.99999999901</c:v>
                </c:pt>
                <c:pt idx="409">
                  <c:v>44092.041666665675</c:v>
                </c:pt>
                <c:pt idx="410">
                  <c:v>44092.083333332339</c:v>
                </c:pt>
                <c:pt idx="411">
                  <c:v>44092.124999999003</c:v>
                </c:pt>
                <c:pt idx="412">
                  <c:v>44092.166666665667</c:v>
                </c:pt>
                <c:pt idx="413">
                  <c:v>44092.208333332332</c:v>
                </c:pt>
                <c:pt idx="414">
                  <c:v>44092.249999998996</c:v>
                </c:pt>
                <c:pt idx="415">
                  <c:v>44092.29166666566</c:v>
                </c:pt>
                <c:pt idx="416">
                  <c:v>44092.333333332324</c:v>
                </c:pt>
                <c:pt idx="417">
                  <c:v>44092.374999998989</c:v>
                </c:pt>
                <c:pt idx="418">
                  <c:v>44092.416666665653</c:v>
                </c:pt>
                <c:pt idx="419">
                  <c:v>44092.458333332317</c:v>
                </c:pt>
                <c:pt idx="420">
                  <c:v>44092.499999998981</c:v>
                </c:pt>
                <c:pt idx="421">
                  <c:v>44092.541666665646</c:v>
                </c:pt>
                <c:pt idx="422">
                  <c:v>44092.58333333231</c:v>
                </c:pt>
                <c:pt idx="423">
                  <c:v>44092.624999998974</c:v>
                </c:pt>
                <c:pt idx="424">
                  <c:v>44092.666666665638</c:v>
                </c:pt>
                <c:pt idx="425">
                  <c:v>44092.708333332303</c:v>
                </c:pt>
                <c:pt idx="426">
                  <c:v>44092.749999998967</c:v>
                </c:pt>
                <c:pt idx="427">
                  <c:v>44092.791666665631</c:v>
                </c:pt>
                <c:pt idx="428">
                  <c:v>44092.833333332295</c:v>
                </c:pt>
                <c:pt idx="429">
                  <c:v>44092.87499999896</c:v>
                </c:pt>
                <c:pt idx="430">
                  <c:v>44092.916666665624</c:v>
                </c:pt>
                <c:pt idx="431">
                  <c:v>44092.958333332288</c:v>
                </c:pt>
                <c:pt idx="432">
                  <c:v>44092.999999998952</c:v>
                </c:pt>
                <c:pt idx="433">
                  <c:v>44093.041666665617</c:v>
                </c:pt>
                <c:pt idx="434">
                  <c:v>44093.083333332281</c:v>
                </c:pt>
                <c:pt idx="435">
                  <c:v>44093.124999998945</c:v>
                </c:pt>
                <c:pt idx="436">
                  <c:v>44093.166666665609</c:v>
                </c:pt>
                <c:pt idx="437">
                  <c:v>44093.208333332273</c:v>
                </c:pt>
                <c:pt idx="438">
                  <c:v>44093.249999998938</c:v>
                </c:pt>
                <c:pt idx="439">
                  <c:v>44093.291666665602</c:v>
                </c:pt>
                <c:pt idx="440">
                  <c:v>44093.333333332266</c:v>
                </c:pt>
                <c:pt idx="441">
                  <c:v>44093.37499999893</c:v>
                </c:pt>
                <c:pt idx="442">
                  <c:v>44093.416666665595</c:v>
                </c:pt>
                <c:pt idx="443">
                  <c:v>44093.458333332259</c:v>
                </c:pt>
                <c:pt idx="444">
                  <c:v>44093.499999998923</c:v>
                </c:pt>
                <c:pt idx="445">
                  <c:v>44093.541666665587</c:v>
                </c:pt>
                <c:pt idx="446">
                  <c:v>44093.583333332252</c:v>
                </c:pt>
                <c:pt idx="447">
                  <c:v>44093.624999998916</c:v>
                </c:pt>
                <c:pt idx="448">
                  <c:v>44093.66666666558</c:v>
                </c:pt>
                <c:pt idx="449">
                  <c:v>44093.708333332244</c:v>
                </c:pt>
                <c:pt idx="450">
                  <c:v>44093.749999998909</c:v>
                </c:pt>
                <c:pt idx="451">
                  <c:v>44093.791666665573</c:v>
                </c:pt>
                <c:pt idx="452">
                  <c:v>44093.833333332237</c:v>
                </c:pt>
                <c:pt idx="453">
                  <c:v>44093.874999998901</c:v>
                </c:pt>
                <c:pt idx="454">
                  <c:v>44093.916666665566</c:v>
                </c:pt>
                <c:pt idx="455">
                  <c:v>44093.95833333223</c:v>
                </c:pt>
                <c:pt idx="456">
                  <c:v>44093.999999998894</c:v>
                </c:pt>
                <c:pt idx="457">
                  <c:v>44094.041666665558</c:v>
                </c:pt>
                <c:pt idx="458">
                  <c:v>44094.083333332223</c:v>
                </c:pt>
                <c:pt idx="459">
                  <c:v>44094.124999998887</c:v>
                </c:pt>
                <c:pt idx="460">
                  <c:v>44094.166666665551</c:v>
                </c:pt>
                <c:pt idx="461">
                  <c:v>44094.208333332215</c:v>
                </c:pt>
                <c:pt idx="462">
                  <c:v>44094.24999999888</c:v>
                </c:pt>
                <c:pt idx="463">
                  <c:v>44094.291666665544</c:v>
                </c:pt>
                <c:pt idx="464">
                  <c:v>44094.333333332208</c:v>
                </c:pt>
                <c:pt idx="465">
                  <c:v>44094.374999998872</c:v>
                </c:pt>
                <c:pt idx="466">
                  <c:v>44094.416666665536</c:v>
                </c:pt>
                <c:pt idx="467">
                  <c:v>44094.458333332201</c:v>
                </c:pt>
                <c:pt idx="468">
                  <c:v>44094.499999998865</c:v>
                </c:pt>
                <c:pt idx="469">
                  <c:v>44094.541666665529</c:v>
                </c:pt>
                <c:pt idx="470">
                  <c:v>44094.583333332193</c:v>
                </c:pt>
                <c:pt idx="471">
                  <c:v>44094.624999998858</c:v>
                </c:pt>
                <c:pt idx="472">
                  <c:v>44094.666666665522</c:v>
                </c:pt>
                <c:pt idx="473">
                  <c:v>44094.708333332186</c:v>
                </c:pt>
                <c:pt idx="474">
                  <c:v>44094.74999999885</c:v>
                </c:pt>
                <c:pt idx="475">
                  <c:v>44094.791666665515</c:v>
                </c:pt>
                <c:pt idx="476">
                  <c:v>44094.833333332179</c:v>
                </c:pt>
                <c:pt idx="477">
                  <c:v>44094.874999998843</c:v>
                </c:pt>
                <c:pt idx="478">
                  <c:v>44094.916666665507</c:v>
                </c:pt>
                <c:pt idx="479">
                  <c:v>44094.958333332172</c:v>
                </c:pt>
                <c:pt idx="480">
                  <c:v>44094.999999998836</c:v>
                </c:pt>
                <c:pt idx="481">
                  <c:v>44095.0416666655</c:v>
                </c:pt>
                <c:pt idx="482">
                  <c:v>44095.083333332164</c:v>
                </c:pt>
                <c:pt idx="483">
                  <c:v>44095.124999998829</c:v>
                </c:pt>
                <c:pt idx="484">
                  <c:v>44095.166666665493</c:v>
                </c:pt>
                <c:pt idx="485">
                  <c:v>44095.208333332157</c:v>
                </c:pt>
                <c:pt idx="486">
                  <c:v>44095.249999998821</c:v>
                </c:pt>
                <c:pt idx="487">
                  <c:v>44095.291666665486</c:v>
                </c:pt>
                <c:pt idx="488">
                  <c:v>44095.33333333215</c:v>
                </c:pt>
                <c:pt idx="489">
                  <c:v>44095.374999998814</c:v>
                </c:pt>
                <c:pt idx="490">
                  <c:v>44095.416666665478</c:v>
                </c:pt>
                <c:pt idx="491">
                  <c:v>44095.458333332143</c:v>
                </c:pt>
                <c:pt idx="492">
                  <c:v>44095.499999998807</c:v>
                </c:pt>
                <c:pt idx="493">
                  <c:v>44095.541666665471</c:v>
                </c:pt>
                <c:pt idx="494">
                  <c:v>44095.583333332135</c:v>
                </c:pt>
                <c:pt idx="495">
                  <c:v>44095.624999998799</c:v>
                </c:pt>
                <c:pt idx="496">
                  <c:v>44095.666666665464</c:v>
                </c:pt>
                <c:pt idx="497">
                  <c:v>44095.708333332128</c:v>
                </c:pt>
                <c:pt idx="498">
                  <c:v>44095.749999998792</c:v>
                </c:pt>
                <c:pt idx="499">
                  <c:v>44095.791666665456</c:v>
                </c:pt>
                <c:pt idx="500">
                  <c:v>44095.833333332121</c:v>
                </c:pt>
                <c:pt idx="501">
                  <c:v>44095.874999998785</c:v>
                </c:pt>
                <c:pt idx="502">
                  <c:v>44095.916666665449</c:v>
                </c:pt>
                <c:pt idx="503">
                  <c:v>44095.958333332113</c:v>
                </c:pt>
                <c:pt idx="504">
                  <c:v>44095.999999998778</c:v>
                </c:pt>
                <c:pt idx="505">
                  <c:v>44096.041666665442</c:v>
                </c:pt>
                <c:pt idx="506">
                  <c:v>44096.083333332106</c:v>
                </c:pt>
                <c:pt idx="507">
                  <c:v>44096.12499999877</c:v>
                </c:pt>
                <c:pt idx="508">
                  <c:v>44096.166666665435</c:v>
                </c:pt>
                <c:pt idx="509">
                  <c:v>44096.208333332099</c:v>
                </c:pt>
                <c:pt idx="510">
                  <c:v>44096.249999998763</c:v>
                </c:pt>
                <c:pt idx="511">
                  <c:v>44096.291666665427</c:v>
                </c:pt>
                <c:pt idx="512">
                  <c:v>44096.333333332092</c:v>
                </c:pt>
                <c:pt idx="513">
                  <c:v>44096.374999998756</c:v>
                </c:pt>
                <c:pt idx="514">
                  <c:v>44096.41666666542</c:v>
                </c:pt>
                <c:pt idx="515">
                  <c:v>44096.458333332084</c:v>
                </c:pt>
                <c:pt idx="516">
                  <c:v>44096.499999998749</c:v>
                </c:pt>
                <c:pt idx="517">
                  <c:v>44096.541666665413</c:v>
                </c:pt>
                <c:pt idx="518">
                  <c:v>44096.583333332077</c:v>
                </c:pt>
                <c:pt idx="519">
                  <c:v>44096.624999998741</c:v>
                </c:pt>
                <c:pt idx="520">
                  <c:v>44096.666666665406</c:v>
                </c:pt>
                <c:pt idx="521">
                  <c:v>44096.70833333207</c:v>
                </c:pt>
                <c:pt idx="522">
                  <c:v>44096.749999998734</c:v>
                </c:pt>
                <c:pt idx="523">
                  <c:v>44096.791666665398</c:v>
                </c:pt>
                <c:pt idx="524">
                  <c:v>44096.833333332062</c:v>
                </c:pt>
                <c:pt idx="525">
                  <c:v>44096.874999998727</c:v>
                </c:pt>
                <c:pt idx="526">
                  <c:v>44096.916666665391</c:v>
                </c:pt>
                <c:pt idx="527">
                  <c:v>44096.958333332055</c:v>
                </c:pt>
                <c:pt idx="528">
                  <c:v>44096.999999998719</c:v>
                </c:pt>
                <c:pt idx="529">
                  <c:v>44097.041666665384</c:v>
                </c:pt>
                <c:pt idx="530">
                  <c:v>44097.083333332048</c:v>
                </c:pt>
                <c:pt idx="531">
                  <c:v>44097.124999998712</c:v>
                </c:pt>
                <c:pt idx="532">
                  <c:v>44097.166666665376</c:v>
                </c:pt>
                <c:pt idx="533">
                  <c:v>44097.208333332041</c:v>
                </c:pt>
                <c:pt idx="534">
                  <c:v>44097.249999998705</c:v>
                </c:pt>
                <c:pt idx="535">
                  <c:v>44097.291666665369</c:v>
                </c:pt>
                <c:pt idx="536">
                  <c:v>44097.333333332033</c:v>
                </c:pt>
                <c:pt idx="537">
                  <c:v>44097.374999998698</c:v>
                </c:pt>
                <c:pt idx="538">
                  <c:v>44097.416666665362</c:v>
                </c:pt>
                <c:pt idx="539">
                  <c:v>44097.458333332026</c:v>
                </c:pt>
                <c:pt idx="540">
                  <c:v>44097.49999999869</c:v>
                </c:pt>
                <c:pt idx="541">
                  <c:v>44097.541666665355</c:v>
                </c:pt>
                <c:pt idx="542">
                  <c:v>44097.583333332019</c:v>
                </c:pt>
                <c:pt idx="543">
                  <c:v>44097.624999998683</c:v>
                </c:pt>
                <c:pt idx="544">
                  <c:v>44097.666666665347</c:v>
                </c:pt>
                <c:pt idx="545">
                  <c:v>44097.708333332012</c:v>
                </c:pt>
                <c:pt idx="546">
                  <c:v>44097.749999998676</c:v>
                </c:pt>
                <c:pt idx="547">
                  <c:v>44097.79166666534</c:v>
                </c:pt>
                <c:pt idx="548">
                  <c:v>44097.833333332004</c:v>
                </c:pt>
                <c:pt idx="549">
                  <c:v>44097.874999998668</c:v>
                </c:pt>
                <c:pt idx="550">
                  <c:v>44097.916666665333</c:v>
                </c:pt>
                <c:pt idx="551">
                  <c:v>44097.958333331997</c:v>
                </c:pt>
                <c:pt idx="552">
                  <c:v>44097.999999998661</c:v>
                </c:pt>
                <c:pt idx="553">
                  <c:v>44098.041666665325</c:v>
                </c:pt>
                <c:pt idx="554">
                  <c:v>44098.08333333199</c:v>
                </c:pt>
                <c:pt idx="555">
                  <c:v>44098.124999998654</c:v>
                </c:pt>
                <c:pt idx="556">
                  <c:v>44098.166666665318</c:v>
                </c:pt>
                <c:pt idx="557">
                  <c:v>44098.208333331982</c:v>
                </c:pt>
                <c:pt idx="558">
                  <c:v>44098.249999998647</c:v>
                </c:pt>
                <c:pt idx="559">
                  <c:v>44098.291666665311</c:v>
                </c:pt>
                <c:pt idx="560">
                  <c:v>44098.333333331975</c:v>
                </c:pt>
                <c:pt idx="561">
                  <c:v>44098.374999998639</c:v>
                </c:pt>
                <c:pt idx="562">
                  <c:v>44098.416666665304</c:v>
                </c:pt>
                <c:pt idx="563">
                  <c:v>44098.458333331968</c:v>
                </c:pt>
                <c:pt idx="564">
                  <c:v>44098.499999998632</c:v>
                </c:pt>
                <c:pt idx="565">
                  <c:v>44098.541666665296</c:v>
                </c:pt>
                <c:pt idx="566">
                  <c:v>44098.583333331961</c:v>
                </c:pt>
                <c:pt idx="567">
                  <c:v>44098.624999998625</c:v>
                </c:pt>
                <c:pt idx="568">
                  <c:v>44098.666666665289</c:v>
                </c:pt>
                <c:pt idx="569">
                  <c:v>44098.708333331953</c:v>
                </c:pt>
                <c:pt idx="570">
                  <c:v>44098.749999998618</c:v>
                </c:pt>
                <c:pt idx="571">
                  <c:v>44098.791666665282</c:v>
                </c:pt>
                <c:pt idx="572">
                  <c:v>44098.833333331946</c:v>
                </c:pt>
                <c:pt idx="573">
                  <c:v>44098.87499999861</c:v>
                </c:pt>
                <c:pt idx="574">
                  <c:v>44098.916666665275</c:v>
                </c:pt>
                <c:pt idx="575">
                  <c:v>44098.958333331939</c:v>
                </c:pt>
                <c:pt idx="576">
                  <c:v>44098.999999998603</c:v>
                </c:pt>
                <c:pt idx="577">
                  <c:v>44099.041666665267</c:v>
                </c:pt>
                <c:pt idx="578">
                  <c:v>44099.083333331931</c:v>
                </c:pt>
                <c:pt idx="579">
                  <c:v>44099.124999998596</c:v>
                </c:pt>
                <c:pt idx="580">
                  <c:v>44099.16666666526</c:v>
                </c:pt>
                <c:pt idx="581">
                  <c:v>44099.208333331924</c:v>
                </c:pt>
                <c:pt idx="582">
                  <c:v>44099.249999998588</c:v>
                </c:pt>
                <c:pt idx="583">
                  <c:v>44099.291666665253</c:v>
                </c:pt>
                <c:pt idx="584">
                  <c:v>44099.333333331917</c:v>
                </c:pt>
                <c:pt idx="585">
                  <c:v>44099.374999998581</c:v>
                </c:pt>
                <c:pt idx="586">
                  <c:v>44099.416666665245</c:v>
                </c:pt>
                <c:pt idx="587">
                  <c:v>44099.45833333191</c:v>
                </c:pt>
                <c:pt idx="588">
                  <c:v>44099.499999998574</c:v>
                </c:pt>
                <c:pt idx="589">
                  <c:v>44099.541666665238</c:v>
                </c:pt>
                <c:pt idx="590">
                  <c:v>44099.583333331902</c:v>
                </c:pt>
                <c:pt idx="591">
                  <c:v>44099.624999998567</c:v>
                </c:pt>
                <c:pt idx="592">
                  <c:v>44099.666666665231</c:v>
                </c:pt>
                <c:pt idx="593">
                  <c:v>44099.708333331895</c:v>
                </c:pt>
                <c:pt idx="594">
                  <c:v>44099.749999998559</c:v>
                </c:pt>
                <c:pt idx="595">
                  <c:v>44099.791666665224</c:v>
                </c:pt>
                <c:pt idx="596">
                  <c:v>44099.833333331888</c:v>
                </c:pt>
                <c:pt idx="597">
                  <c:v>44099.874999998552</c:v>
                </c:pt>
                <c:pt idx="598">
                  <c:v>44099.916666665216</c:v>
                </c:pt>
                <c:pt idx="599">
                  <c:v>44099.958333331881</c:v>
                </c:pt>
                <c:pt idx="600">
                  <c:v>44099.999999998545</c:v>
                </c:pt>
                <c:pt idx="601">
                  <c:v>44100.041666665209</c:v>
                </c:pt>
                <c:pt idx="602">
                  <c:v>44100.083333331873</c:v>
                </c:pt>
                <c:pt idx="603">
                  <c:v>44100.124999998538</c:v>
                </c:pt>
                <c:pt idx="604">
                  <c:v>44100.166666665202</c:v>
                </c:pt>
                <c:pt idx="605">
                  <c:v>44100.208333331866</c:v>
                </c:pt>
                <c:pt idx="606">
                  <c:v>44100.24999999853</c:v>
                </c:pt>
                <c:pt idx="607">
                  <c:v>44100.291666665194</c:v>
                </c:pt>
                <c:pt idx="608">
                  <c:v>44100.333333331859</c:v>
                </c:pt>
                <c:pt idx="609">
                  <c:v>44100.374999998523</c:v>
                </c:pt>
                <c:pt idx="610">
                  <c:v>44100.416666665187</c:v>
                </c:pt>
                <c:pt idx="611">
                  <c:v>44100.458333331851</c:v>
                </c:pt>
                <c:pt idx="612">
                  <c:v>44100.499999998516</c:v>
                </c:pt>
                <c:pt idx="613">
                  <c:v>44100.54166666518</c:v>
                </c:pt>
                <c:pt idx="614">
                  <c:v>44100.583333331844</c:v>
                </c:pt>
                <c:pt idx="615">
                  <c:v>44100.624999998508</c:v>
                </c:pt>
                <c:pt idx="616">
                  <c:v>44100.666666665173</c:v>
                </c:pt>
                <c:pt idx="617">
                  <c:v>44100.708333331837</c:v>
                </c:pt>
                <c:pt idx="618">
                  <c:v>44100.749999998501</c:v>
                </c:pt>
                <c:pt idx="619">
                  <c:v>44100.791666665165</c:v>
                </c:pt>
                <c:pt idx="620">
                  <c:v>44100.83333333183</c:v>
                </c:pt>
                <c:pt idx="621">
                  <c:v>44100.874999998494</c:v>
                </c:pt>
                <c:pt idx="622">
                  <c:v>44100.916666665158</c:v>
                </c:pt>
                <c:pt idx="623">
                  <c:v>44100.958333331822</c:v>
                </c:pt>
                <c:pt idx="624">
                  <c:v>44100.999999998487</c:v>
                </c:pt>
                <c:pt idx="625">
                  <c:v>44101.041666665151</c:v>
                </c:pt>
                <c:pt idx="626">
                  <c:v>44101.083333331815</c:v>
                </c:pt>
                <c:pt idx="627">
                  <c:v>44101.124999998479</c:v>
                </c:pt>
                <c:pt idx="628">
                  <c:v>44101.166666665144</c:v>
                </c:pt>
                <c:pt idx="629">
                  <c:v>44101.208333331808</c:v>
                </c:pt>
                <c:pt idx="630">
                  <c:v>44101.249999998472</c:v>
                </c:pt>
                <c:pt idx="631">
                  <c:v>44101.291666665136</c:v>
                </c:pt>
                <c:pt idx="632">
                  <c:v>44101.333333331801</c:v>
                </c:pt>
                <c:pt idx="633">
                  <c:v>44101.374999998465</c:v>
                </c:pt>
                <c:pt idx="634">
                  <c:v>44101.416666665129</c:v>
                </c:pt>
                <c:pt idx="635">
                  <c:v>44101.458333331793</c:v>
                </c:pt>
                <c:pt idx="636">
                  <c:v>44101.499999998457</c:v>
                </c:pt>
                <c:pt idx="637">
                  <c:v>44101.541666665122</c:v>
                </c:pt>
                <c:pt idx="638">
                  <c:v>44101.583333331786</c:v>
                </c:pt>
                <c:pt idx="639">
                  <c:v>44101.62499999845</c:v>
                </c:pt>
                <c:pt idx="640">
                  <c:v>44101.666666665114</c:v>
                </c:pt>
                <c:pt idx="641">
                  <c:v>44101.708333331779</c:v>
                </c:pt>
                <c:pt idx="642">
                  <c:v>44101.749999998443</c:v>
                </c:pt>
                <c:pt idx="643">
                  <c:v>44101.791666665107</c:v>
                </c:pt>
                <c:pt idx="644">
                  <c:v>44101.833333331771</c:v>
                </c:pt>
                <c:pt idx="645">
                  <c:v>44101.874999998436</c:v>
                </c:pt>
                <c:pt idx="646">
                  <c:v>44101.9166666651</c:v>
                </c:pt>
                <c:pt idx="647">
                  <c:v>44101.958333331764</c:v>
                </c:pt>
                <c:pt idx="648">
                  <c:v>44101.999999998428</c:v>
                </c:pt>
                <c:pt idx="649">
                  <c:v>44102.041666665093</c:v>
                </c:pt>
                <c:pt idx="650">
                  <c:v>44102.083333331757</c:v>
                </c:pt>
                <c:pt idx="651">
                  <c:v>44102.124999998421</c:v>
                </c:pt>
                <c:pt idx="652">
                  <c:v>44102.166666665085</c:v>
                </c:pt>
                <c:pt idx="653">
                  <c:v>44102.20833333175</c:v>
                </c:pt>
                <c:pt idx="654">
                  <c:v>44102.249999998414</c:v>
                </c:pt>
                <c:pt idx="655">
                  <c:v>44102.291666665078</c:v>
                </c:pt>
                <c:pt idx="656">
                  <c:v>44102.333333331742</c:v>
                </c:pt>
                <c:pt idx="657">
                  <c:v>44102.374999998407</c:v>
                </c:pt>
                <c:pt idx="658">
                  <c:v>44102.416666665071</c:v>
                </c:pt>
                <c:pt idx="659">
                  <c:v>44102.458333331735</c:v>
                </c:pt>
                <c:pt idx="660">
                  <c:v>44102.499999998399</c:v>
                </c:pt>
                <c:pt idx="661">
                  <c:v>44102.541666665064</c:v>
                </c:pt>
                <c:pt idx="662">
                  <c:v>44102.583333331728</c:v>
                </c:pt>
                <c:pt idx="663">
                  <c:v>44102.624999998392</c:v>
                </c:pt>
                <c:pt idx="664">
                  <c:v>44102.666666665056</c:v>
                </c:pt>
                <c:pt idx="665">
                  <c:v>44102.70833333172</c:v>
                </c:pt>
                <c:pt idx="666">
                  <c:v>44102.749999998385</c:v>
                </c:pt>
                <c:pt idx="667">
                  <c:v>44102.791666665049</c:v>
                </c:pt>
                <c:pt idx="668">
                  <c:v>44102.833333331713</c:v>
                </c:pt>
                <c:pt idx="669">
                  <c:v>44102.874999998377</c:v>
                </c:pt>
                <c:pt idx="670">
                  <c:v>44102.916666665042</c:v>
                </c:pt>
                <c:pt idx="671">
                  <c:v>44102.958333331706</c:v>
                </c:pt>
                <c:pt idx="672">
                  <c:v>44102.99999999837</c:v>
                </c:pt>
                <c:pt idx="673">
                  <c:v>44103.041666665034</c:v>
                </c:pt>
                <c:pt idx="674">
                  <c:v>44103.083333331699</c:v>
                </c:pt>
                <c:pt idx="675">
                  <c:v>44103.124999998363</c:v>
                </c:pt>
                <c:pt idx="676">
                  <c:v>44103.166666665027</c:v>
                </c:pt>
                <c:pt idx="677">
                  <c:v>44103.208333331691</c:v>
                </c:pt>
                <c:pt idx="678">
                  <c:v>44103.249999998356</c:v>
                </c:pt>
                <c:pt idx="679">
                  <c:v>44103.29166666502</c:v>
                </c:pt>
                <c:pt idx="680">
                  <c:v>44103.333333331684</c:v>
                </c:pt>
                <c:pt idx="681">
                  <c:v>44103.374999998348</c:v>
                </c:pt>
                <c:pt idx="682">
                  <c:v>44103.416666665013</c:v>
                </c:pt>
                <c:pt idx="683">
                  <c:v>44103.458333331677</c:v>
                </c:pt>
                <c:pt idx="684">
                  <c:v>44103.499999998341</c:v>
                </c:pt>
                <c:pt idx="685">
                  <c:v>44103.541666665005</c:v>
                </c:pt>
                <c:pt idx="686">
                  <c:v>44103.58333333167</c:v>
                </c:pt>
                <c:pt idx="687">
                  <c:v>44103.624999998334</c:v>
                </c:pt>
                <c:pt idx="688">
                  <c:v>44103.666666664998</c:v>
                </c:pt>
                <c:pt idx="689">
                  <c:v>44103.708333331662</c:v>
                </c:pt>
                <c:pt idx="690">
                  <c:v>44103.749999998327</c:v>
                </c:pt>
                <c:pt idx="691">
                  <c:v>44103.791666664991</c:v>
                </c:pt>
                <c:pt idx="692">
                  <c:v>44103.833333331655</c:v>
                </c:pt>
                <c:pt idx="693">
                  <c:v>44103.874999998319</c:v>
                </c:pt>
                <c:pt idx="694">
                  <c:v>44103.916666664983</c:v>
                </c:pt>
                <c:pt idx="695">
                  <c:v>44103.958333331648</c:v>
                </c:pt>
                <c:pt idx="696">
                  <c:v>44103.999999998312</c:v>
                </c:pt>
                <c:pt idx="697">
                  <c:v>44104.041666664976</c:v>
                </c:pt>
                <c:pt idx="698">
                  <c:v>44104.08333333164</c:v>
                </c:pt>
                <c:pt idx="699">
                  <c:v>44104.124999998305</c:v>
                </c:pt>
                <c:pt idx="700">
                  <c:v>44104.166666664969</c:v>
                </c:pt>
                <c:pt idx="701">
                  <c:v>44104.208333331633</c:v>
                </c:pt>
                <c:pt idx="702">
                  <c:v>44104.249999998297</c:v>
                </c:pt>
                <c:pt idx="703">
                  <c:v>44104.291666664962</c:v>
                </c:pt>
                <c:pt idx="704">
                  <c:v>44104.333333331626</c:v>
                </c:pt>
                <c:pt idx="705">
                  <c:v>44104.37499999829</c:v>
                </c:pt>
                <c:pt idx="706">
                  <c:v>44104.416666664954</c:v>
                </c:pt>
                <c:pt idx="707">
                  <c:v>44104.458333331619</c:v>
                </c:pt>
                <c:pt idx="708">
                  <c:v>44104.499999998283</c:v>
                </c:pt>
                <c:pt idx="709">
                  <c:v>44104.541666664947</c:v>
                </c:pt>
                <c:pt idx="710">
                  <c:v>44104.583333331611</c:v>
                </c:pt>
                <c:pt idx="711">
                  <c:v>44104.624999998276</c:v>
                </c:pt>
                <c:pt idx="712">
                  <c:v>44104.66666666494</c:v>
                </c:pt>
                <c:pt idx="713">
                  <c:v>44104.708333331604</c:v>
                </c:pt>
                <c:pt idx="714">
                  <c:v>44104.749999998268</c:v>
                </c:pt>
                <c:pt idx="715">
                  <c:v>44104.791666664933</c:v>
                </c:pt>
                <c:pt idx="716">
                  <c:v>44104.833333331597</c:v>
                </c:pt>
                <c:pt idx="717">
                  <c:v>44104.874999998261</c:v>
                </c:pt>
                <c:pt idx="718">
                  <c:v>44104.916666664925</c:v>
                </c:pt>
                <c:pt idx="719">
                  <c:v>44104.95833333159</c:v>
                </c:pt>
              </c:numCache>
            </c:numRef>
          </c:xVal>
          <c:yVal>
            <c:numRef>
              <c:f>SEP!$Q$5:$Q$724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4.7830000000000004</c:v>
                </c:pt>
                <c:pt idx="7">
                  <c:v>113.2</c:v>
                </c:pt>
                <c:pt idx="8">
                  <c:v>311.7</c:v>
                </c:pt>
                <c:pt idx="9">
                  <c:v>439</c:v>
                </c:pt>
                <c:pt idx="10">
                  <c:v>669.9</c:v>
                </c:pt>
                <c:pt idx="11">
                  <c:v>821</c:v>
                </c:pt>
                <c:pt idx="12">
                  <c:v>890</c:v>
                </c:pt>
                <c:pt idx="13">
                  <c:v>866</c:v>
                </c:pt>
                <c:pt idx="14">
                  <c:v>703.6</c:v>
                </c:pt>
                <c:pt idx="15">
                  <c:v>208.8</c:v>
                </c:pt>
                <c:pt idx="16">
                  <c:v>316.39999999999998</c:v>
                </c:pt>
                <c:pt idx="17">
                  <c:v>88.3</c:v>
                </c:pt>
                <c:pt idx="18">
                  <c:v>1.65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3.383</c:v>
                </c:pt>
                <c:pt idx="31">
                  <c:v>128.6</c:v>
                </c:pt>
                <c:pt idx="32">
                  <c:v>322</c:v>
                </c:pt>
                <c:pt idx="33">
                  <c:v>403.7</c:v>
                </c:pt>
                <c:pt idx="34">
                  <c:v>579.29999999999995</c:v>
                </c:pt>
                <c:pt idx="35">
                  <c:v>571.70000000000005</c:v>
                </c:pt>
                <c:pt idx="36">
                  <c:v>789.8</c:v>
                </c:pt>
                <c:pt idx="37">
                  <c:v>299.10000000000002</c:v>
                </c:pt>
                <c:pt idx="38">
                  <c:v>342.9</c:v>
                </c:pt>
                <c:pt idx="39">
                  <c:v>139.69999999999999</c:v>
                </c:pt>
                <c:pt idx="40">
                  <c:v>356.6</c:v>
                </c:pt>
                <c:pt idx="41">
                  <c:v>40.82</c:v>
                </c:pt>
                <c:pt idx="42">
                  <c:v>2.35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4.6500000000000004</c:v>
                </c:pt>
                <c:pt idx="55">
                  <c:v>76.52</c:v>
                </c:pt>
                <c:pt idx="56">
                  <c:v>303</c:v>
                </c:pt>
                <c:pt idx="57">
                  <c:v>448</c:v>
                </c:pt>
                <c:pt idx="58">
                  <c:v>691.1</c:v>
                </c:pt>
                <c:pt idx="59">
                  <c:v>817</c:v>
                </c:pt>
                <c:pt idx="60">
                  <c:v>828</c:v>
                </c:pt>
                <c:pt idx="61">
                  <c:v>875</c:v>
                </c:pt>
                <c:pt idx="62">
                  <c:v>388.7</c:v>
                </c:pt>
                <c:pt idx="63">
                  <c:v>168.1</c:v>
                </c:pt>
                <c:pt idx="64">
                  <c:v>279.10000000000002</c:v>
                </c:pt>
                <c:pt idx="65">
                  <c:v>63.53</c:v>
                </c:pt>
                <c:pt idx="66">
                  <c:v>5.2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5.3170000000000002</c:v>
                </c:pt>
                <c:pt idx="79">
                  <c:v>108.1</c:v>
                </c:pt>
                <c:pt idx="80">
                  <c:v>306.89999999999998</c:v>
                </c:pt>
                <c:pt idx="81">
                  <c:v>447.8</c:v>
                </c:pt>
                <c:pt idx="82">
                  <c:v>685.4</c:v>
                </c:pt>
                <c:pt idx="83">
                  <c:v>753.4</c:v>
                </c:pt>
                <c:pt idx="84">
                  <c:v>556</c:v>
                </c:pt>
                <c:pt idx="85">
                  <c:v>270.2</c:v>
                </c:pt>
                <c:pt idx="86">
                  <c:v>589.79999999999995</c:v>
                </c:pt>
                <c:pt idx="87">
                  <c:v>628</c:v>
                </c:pt>
                <c:pt idx="88">
                  <c:v>236.6</c:v>
                </c:pt>
                <c:pt idx="89">
                  <c:v>72.3</c:v>
                </c:pt>
                <c:pt idx="90">
                  <c:v>72.37</c:v>
                </c:pt>
                <c:pt idx="91">
                  <c:v>0.95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4.0170000000000003</c:v>
                </c:pt>
                <c:pt idx="103">
                  <c:v>148.9</c:v>
                </c:pt>
                <c:pt idx="104">
                  <c:v>183</c:v>
                </c:pt>
                <c:pt idx="105">
                  <c:v>279.3</c:v>
                </c:pt>
                <c:pt idx="106">
                  <c:v>315.89999999999998</c:v>
                </c:pt>
                <c:pt idx="107">
                  <c:v>464.6</c:v>
                </c:pt>
                <c:pt idx="108">
                  <c:v>494.7</c:v>
                </c:pt>
                <c:pt idx="109">
                  <c:v>445.8</c:v>
                </c:pt>
                <c:pt idx="110">
                  <c:v>649.29999999999995</c:v>
                </c:pt>
                <c:pt idx="111">
                  <c:v>366.9</c:v>
                </c:pt>
                <c:pt idx="112">
                  <c:v>421.6</c:v>
                </c:pt>
                <c:pt idx="113">
                  <c:v>189.6</c:v>
                </c:pt>
                <c:pt idx="114">
                  <c:v>33.32</c:v>
                </c:pt>
                <c:pt idx="115">
                  <c:v>0.05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7.75</c:v>
                </c:pt>
                <c:pt idx="127">
                  <c:v>106.5</c:v>
                </c:pt>
                <c:pt idx="128">
                  <c:v>240.2</c:v>
                </c:pt>
                <c:pt idx="129">
                  <c:v>426.8</c:v>
                </c:pt>
                <c:pt idx="130">
                  <c:v>565</c:v>
                </c:pt>
                <c:pt idx="131">
                  <c:v>822</c:v>
                </c:pt>
                <c:pt idx="132">
                  <c:v>478.4</c:v>
                </c:pt>
                <c:pt idx="133">
                  <c:v>546.6</c:v>
                </c:pt>
                <c:pt idx="134">
                  <c:v>367.2</c:v>
                </c:pt>
                <c:pt idx="135">
                  <c:v>439.4</c:v>
                </c:pt>
                <c:pt idx="136">
                  <c:v>150.6</c:v>
                </c:pt>
                <c:pt idx="137">
                  <c:v>78.430000000000007</c:v>
                </c:pt>
                <c:pt idx="138">
                  <c:v>15.8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9.18</c:v>
                </c:pt>
                <c:pt idx="151">
                  <c:v>125.9</c:v>
                </c:pt>
                <c:pt idx="152">
                  <c:v>315.3</c:v>
                </c:pt>
                <c:pt idx="153">
                  <c:v>453</c:v>
                </c:pt>
                <c:pt idx="154">
                  <c:v>703.7</c:v>
                </c:pt>
                <c:pt idx="155">
                  <c:v>635.1</c:v>
                </c:pt>
                <c:pt idx="156">
                  <c:v>781.9</c:v>
                </c:pt>
                <c:pt idx="157">
                  <c:v>812</c:v>
                </c:pt>
                <c:pt idx="158">
                  <c:v>763.7</c:v>
                </c:pt>
                <c:pt idx="159">
                  <c:v>561.9</c:v>
                </c:pt>
                <c:pt idx="160">
                  <c:v>469.9</c:v>
                </c:pt>
                <c:pt idx="161">
                  <c:v>207.1</c:v>
                </c:pt>
                <c:pt idx="162">
                  <c:v>50.9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7.117</c:v>
                </c:pt>
                <c:pt idx="175">
                  <c:v>99.7</c:v>
                </c:pt>
                <c:pt idx="176">
                  <c:v>284.2</c:v>
                </c:pt>
                <c:pt idx="177">
                  <c:v>453.8</c:v>
                </c:pt>
                <c:pt idx="178">
                  <c:v>692</c:v>
                </c:pt>
                <c:pt idx="179">
                  <c:v>787.6</c:v>
                </c:pt>
                <c:pt idx="180">
                  <c:v>865</c:v>
                </c:pt>
                <c:pt idx="181">
                  <c:v>870</c:v>
                </c:pt>
                <c:pt idx="182">
                  <c:v>794.7</c:v>
                </c:pt>
                <c:pt idx="183">
                  <c:v>644.79999999999995</c:v>
                </c:pt>
                <c:pt idx="184">
                  <c:v>468.6</c:v>
                </c:pt>
                <c:pt idx="185">
                  <c:v>310.3</c:v>
                </c:pt>
                <c:pt idx="186">
                  <c:v>43.57</c:v>
                </c:pt>
                <c:pt idx="187">
                  <c:v>1.7000000000000001E-2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4.8330000000000002</c:v>
                </c:pt>
                <c:pt idx="199">
                  <c:v>115.6</c:v>
                </c:pt>
                <c:pt idx="200">
                  <c:v>304.39999999999998</c:v>
                </c:pt>
                <c:pt idx="201">
                  <c:v>448.9</c:v>
                </c:pt>
                <c:pt idx="202">
                  <c:v>696.1</c:v>
                </c:pt>
                <c:pt idx="203">
                  <c:v>805</c:v>
                </c:pt>
                <c:pt idx="204">
                  <c:v>730.6</c:v>
                </c:pt>
                <c:pt idx="205">
                  <c:v>123.6</c:v>
                </c:pt>
                <c:pt idx="206">
                  <c:v>616.1</c:v>
                </c:pt>
                <c:pt idx="207">
                  <c:v>754.1</c:v>
                </c:pt>
                <c:pt idx="208">
                  <c:v>373.6</c:v>
                </c:pt>
                <c:pt idx="209">
                  <c:v>46.12</c:v>
                </c:pt>
                <c:pt idx="210">
                  <c:v>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4.7830000000000004</c:v>
                </c:pt>
                <c:pt idx="223">
                  <c:v>118.3</c:v>
                </c:pt>
                <c:pt idx="224">
                  <c:v>287</c:v>
                </c:pt>
                <c:pt idx="225">
                  <c:v>467.9</c:v>
                </c:pt>
                <c:pt idx="226">
                  <c:v>664.6</c:v>
                </c:pt>
                <c:pt idx="227">
                  <c:v>841</c:v>
                </c:pt>
                <c:pt idx="228">
                  <c:v>945</c:v>
                </c:pt>
                <c:pt idx="229">
                  <c:v>498.3</c:v>
                </c:pt>
                <c:pt idx="230">
                  <c:v>359.6</c:v>
                </c:pt>
                <c:pt idx="231">
                  <c:v>442.6</c:v>
                </c:pt>
                <c:pt idx="232">
                  <c:v>458.3</c:v>
                </c:pt>
                <c:pt idx="233">
                  <c:v>107.3</c:v>
                </c:pt>
                <c:pt idx="234">
                  <c:v>15.23</c:v>
                </c:pt>
                <c:pt idx="235">
                  <c:v>1.7000000000000001E-2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3.1669999999999998</c:v>
                </c:pt>
                <c:pt idx="247">
                  <c:v>98.2</c:v>
                </c:pt>
                <c:pt idx="248">
                  <c:v>255.9</c:v>
                </c:pt>
                <c:pt idx="249">
                  <c:v>455.9</c:v>
                </c:pt>
                <c:pt idx="250">
                  <c:v>643.70000000000005</c:v>
                </c:pt>
                <c:pt idx="251">
                  <c:v>815</c:v>
                </c:pt>
                <c:pt idx="252">
                  <c:v>872</c:v>
                </c:pt>
                <c:pt idx="253">
                  <c:v>858</c:v>
                </c:pt>
                <c:pt idx="254">
                  <c:v>773.3</c:v>
                </c:pt>
                <c:pt idx="255">
                  <c:v>638.4</c:v>
                </c:pt>
                <c:pt idx="256">
                  <c:v>449.1</c:v>
                </c:pt>
                <c:pt idx="257">
                  <c:v>199.2</c:v>
                </c:pt>
                <c:pt idx="258">
                  <c:v>62.63</c:v>
                </c:pt>
                <c:pt idx="259">
                  <c:v>1.7000000000000001E-2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5.25</c:v>
                </c:pt>
                <c:pt idx="271">
                  <c:v>112.2</c:v>
                </c:pt>
                <c:pt idx="272">
                  <c:v>257.60000000000002</c:v>
                </c:pt>
                <c:pt idx="273">
                  <c:v>376.8</c:v>
                </c:pt>
                <c:pt idx="274">
                  <c:v>664.3</c:v>
                </c:pt>
                <c:pt idx="275">
                  <c:v>823</c:v>
                </c:pt>
                <c:pt idx="276">
                  <c:v>778</c:v>
                </c:pt>
                <c:pt idx="277">
                  <c:v>778.5</c:v>
                </c:pt>
                <c:pt idx="278">
                  <c:v>707.6</c:v>
                </c:pt>
                <c:pt idx="279">
                  <c:v>710.3</c:v>
                </c:pt>
                <c:pt idx="280">
                  <c:v>461.7</c:v>
                </c:pt>
                <c:pt idx="281">
                  <c:v>216.4</c:v>
                </c:pt>
                <c:pt idx="282">
                  <c:v>52.3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4.5170000000000003</c:v>
                </c:pt>
                <c:pt idx="295">
                  <c:v>103.5</c:v>
                </c:pt>
                <c:pt idx="296">
                  <c:v>196.8</c:v>
                </c:pt>
                <c:pt idx="297">
                  <c:v>516.79999999999995</c:v>
                </c:pt>
                <c:pt idx="298">
                  <c:v>693.9</c:v>
                </c:pt>
                <c:pt idx="299">
                  <c:v>737.5</c:v>
                </c:pt>
                <c:pt idx="300">
                  <c:v>895</c:v>
                </c:pt>
                <c:pt idx="301">
                  <c:v>788.4</c:v>
                </c:pt>
                <c:pt idx="302">
                  <c:v>539</c:v>
                </c:pt>
                <c:pt idx="303">
                  <c:v>588.9</c:v>
                </c:pt>
                <c:pt idx="304">
                  <c:v>423.4</c:v>
                </c:pt>
                <c:pt idx="305">
                  <c:v>141.30000000000001</c:v>
                </c:pt>
                <c:pt idx="306">
                  <c:v>32.799999999999997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4.75</c:v>
                </c:pt>
                <c:pt idx="319">
                  <c:v>74.97</c:v>
                </c:pt>
                <c:pt idx="320">
                  <c:v>208.1</c:v>
                </c:pt>
                <c:pt idx="321">
                  <c:v>482</c:v>
                </c:pt>
                <c:pt idx="322">
                  <c:v>604.6</c:v>
                </c:pt>
                <c:pt idx="323">
                  <c:v>696.3</c:v>
                </c:pt>
                <c:pt idx="324">
                  <c:v>769.3</c:v>
                </c:pt>
                <c:pt idx="325">
                  <c:v>591.4</c:v>
                </c:pt>
                <c:pt idx="326">
                  <c:v>550.79999999999995</c:v>
                </c:pt>
                <c:pt idx="327">
                  <c:v>540.6</c:v>
                </c:pt>
                <c:pt idx="328">
                  <c:v>446.1</c:v>
                </c:pt>
                <c:pt idx="329">
                  <c:v>140.4</c:v>
                </c:pt>
                <c:pt idx="330">
                  <c:v>31.15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5.3170000000000002</c:v>
                </c:pt>
                <c:pt idx="343">
                  <c:v>113</c:v>
                </c:pt>
                <c:pt idx="344">
                  <c:v>213.8</c:v>
                </c:pt>
                <c:pt idx="345">
                  <c:v>438.4</c:v>
                </c:pt>
                <c:pt idx="346">
                  <c:v>677.1</c:v>
                </c:pt>
                <c:pt idx="347">
                  <c:v>805</c:v>
                </c:pt>
                <c:pt idx="348">
                  <c:v>869</c:v>
                </c:pt>
                <c:pt idx="349">
                  <c:v>872</c:v>
                </c:pt>
                <c:pt idx="350">
                  <c:v>623.70000000000005</c:v>
                </c:pt>
                <c:pt idx="351">
                  <c:v>370.6</c:v>
                </c:pt>
                <c:pt idx="352">
                  <c:v>263.60000000000002</c:v>
                </c:pt>
                <c:pt idx="353">
                  <c:v>177.2</c:v>
                </c:pt>
                <c:pt idx="354">
                  <c:v>37.97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5.367</c:v>
                </c:pt>
                <c:pt idx="367">
                  <c:v>98.9</c:v>
                </c:pt>
                <c:pt idx="368">
                  <c:v>189.2</c:v>
                </c:pt>
                <c:pt idx="369">
                  <c:v>505.1</c:v>
                </c:pt>
                <c:pt idx="370">
                  <c:v>686.3</c:v>
                </c:pt>
                <c:pt idx="371">
                  <c:v>743.4</c:v>
                </c:pt>
                <c:pt idx="372">
                  <c:v>522.4</c:v>
                </c:pt>
                <c:pt idx="373">
                  <c:v>514.5</c:v>
                </c:pt>
                <c:pt idx="374">
                  <c:v>552</c:v>
                </c:pt>
                <c:pt idx="375">
                  <c:v>320.3</c:v>
                </c:pt>
                <c:pt idx="376">
                  <c:v>200.6</c:v>
                </c:pt>
                <c:pt idx="377">
                  <c:v>92.8</c:v>
                </c:pt>
                <c:pt idx="378">
                  <c:v>30.53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5.2830000000000004</c:v>
                </c:pt>
                <c:pt idx="391">
                  <c:v>93.2</c:v>
                </c:pt>
                <c:pt idx="392">
                  <c:v>193.6</c:v>
                </c:pt>
                <c:pt idx="393">
                  <c:v>513.1</c:v>
                </c:pt>
                <c:pt idx="394">
                  <c:v>691.7</c:v>
                </c:pt>
                <c:pt idx="395">
                  <c:v>819</c:v>
                </c:pt>
                <c:pt idx="396">
                  <c:v>877</c:v>
                </c:pt>
                <c:pt idx="397">
                  <c:v>853</c:v>
                </c:pt>
                <c:pt idx="398">
                  <c:v>766.9</c:v>
                </c:pt>
                <c:pt idx="399">
                  <c:v>618.29999999999995</c:v>
                </c:pt>
                <c:pt idx="400">
                  <c:v>426.7</c:v>
                </c:pt>
                <c:pt idx="401">
                  <c:v>214.4</c:v>
                </c:pt>
                <c:pt idx="402">
                  <c:v>40.270000000000003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4.617</c:v>
                </c:pt>
                <c:pt idx="415">
                  <c:v>71.099999999999994</c:v>
                </c:pt>
                <c:pt idx="416">
                  <c:v>198.4</c:v>
                </c:pt>
                <c:pt idx="417">
                  <c:v>516.4</c:v>
                </c:pt>
                <c:pt idx="418">
                  <c:v>701.8</c:v>
                </c:pt>
                <c:pt idx="419">
                  <c:v>827</c:v>
                </c:pt>
                <c:pt idx="420">
                  <c:v>885</c:v>
                </c:pt>
                <c:pt idx="421">
                  <c:v>868</c:v>
                </c:pt>
                <c:pt idx="422">
                  <c:v>778</c:v>
                </c:pt>
                <c:pt idx="423">
                  <c:v>639.1</c:v>
                </c:pt>
                <c:pt idx="424">
                  <c:v>435.9</c:v>
                </c:pt>
                <c:pt idx="425">
                  <c:v>219</c:v>
                </c:pt>
                <c:pt idx="426">
                  <c:v>42.32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7.883</c:v>
                </c:pt>
                <c:pt idx="439">
                  <c:v>96.6</c:v>
                </c:pt>
                <c:pt idx="440">
                  <c:v>197.6</c:v>
                </c:pt>
                <c:pt idx="441">
                  <c:v>465.9</c:v>
                </c:pt>
                <c:pt idx="442">
                  <c:v>616.5</c:v>
                </c:pt>
                <c:pt idx="443">
                  <c:v>817</c:v>
                </c:pt>
                <c:pt idx="444">
                  <c:v>872</c:v>
                </c:pt>
                <c:pt idx="445">
                  <c:v>878</c:v>
                </c:pt>
                <c:pt idx="446">
                  <c:v>811</c:v>
                </c:pt>
                <c:pt idx="447">
                  <c:v>242</c:v>
                </c:pt>
                <c:pt idx="448">
                  <c:v>242.7</c:v>
                </c:pt>
                <c:pt idx="449">
                  <c:v>129.80000000000001</c:v>
                </c:pt>
                <c:pt idx="450">
                  <c:v>23.28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4.0330000000000004</c:v>
                </c:pt>
                <c:pt idx="463">
                  <c:v>84.5</c:v>
                </c:pt>
                <c:pt idx="464">
                  <c:v>203.9</c:v>
                </c:pt>
                <c:pt idx="465">
                  <c:v>506.7</c:v>
                </c:pt>
                <c:pt idx="466">
                  <c:v>671.2</c:v>
                </c:pt>
                <c:pt idx="467">
                  <c:v>484.1</c:v>
                </c:pt>
                <c:pt idx="468">
                  <c:v>879</c:v>
                </c:pt>
                <c:pt idx="469">
                  <c:v>887</c:v>
                </c:pt>
                <c:pt idx="470">
                  <c:v>769.2</c:v>
                </c:pt>
                <c:pt idx="471">
                  <c:v>413.5</c:v>
                </c:pt>
                <c:pt idx="472">
                  <c:v>431.7</c:v>
                </c:pt>
                <c:pt idx="473">
                  <c:v>198.3</c:v>
                </c:pt>
                <c:pt idx="474">
                  <c:v>22.6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3.5670000000000002</c:v>
                </c:pt>
                <c:pt idx="487">
                  <c:v>44.95</c:v>
                </c:pt>
                <c:pt idx="488">
                  <c:v>214.1</c:v>
                </c:pt>
                <c:pt idx="489">
                  <c:v>376.5</c:v>
                </c:pt>
                <c:pt idx="490">
                  <c:v>554.70000000000005</c:v>
                </c:pt>
                <c:pt idx="491">
                  <c:v>779.2</c:v>
                </c:pt>
                <c:pt idx="492">
                  <c:v>851</c:v>
                </c:pt>
                <c:pt idx="493">
                  <c:v>839</c:v>
                </c:pt>
                <c:pt idx="494">
                  <c:v>766.9</c:v>
                </c:pt>
                <c:pt idx="495">
                  <c:v>622.1</c:v>
                </c:pt>
                <c:pt idx="496">
                  <c:v>421.5</c:v>
                </c:pt>
                <c:pt idx="497">
                  <c:v>181.1</c:v>
                </c:pt>
                <c:pt idx="498">
                  <c:v>27.68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5.25</c:v>
                </c:pt>
                <c:pt idx="511">
                  <c:v>65.73</c:v>
                </c:pt>
                <c:pt idx="512">
                  <c:v>210.5</c:v>
                </c:pt>
                <c:pt idx="513">
                  <c:v>505.3</c:v>
                </c:pt>
                <c:pt idx="514">
                  <c:v>664.6</c:v>
                </c:pt>
                <c:pt idx="515">
                  <c:v>762.6</c:v>
                </c:pt>
                <c:pt idx="516">
                  <c:v>451.6</c:v>
                </c:pt>
                <c:pt idx="517">
                  <c:v>733.5</c:v>
                </c:pt>
                <c:pt idx="518">
                  <c:v>551.5</c:v>
                </c:pt>
                <c:pt idx="519">
                  <c:v>523.4</c:v>
                </c:pt>
                <c:pt idx="520">
                  <c:v>414.7</c:v>
                </c:pt>
                <c:pt idx="521">
                  <c:v>140.30000000000001</c:v>
                </c:pt>
                <c:pt idx="522">
                  <c:v>25.22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2.5499999999999998</c:v>
                </c:pt>
                <c:pt idx="535">
                  <c:v>62.7</c:v>
                </c:pt>
                <c:pt idx="536">
                  <c:v>212</c:v>
                </c:pt>
                <c:pt idx="537">
                  <c:v>411.7</c:v>
                </c:pt>
                <c:pt idx="538">
                  <c:v>619</c:v>
                </c:pt>
                <c:pt idx="539">
                  <c:v>790.1</c:v>
                </c:pt>
                <c:pt idx="540">
                  <c:v>507.7</c:v>
                </c:pt>
                <c:pt idx="541">
                  <c:v>491.6</c:v>
                </c:pt>
                <c:pt idx="542">
                  <c:v>715.1</c:v>
                </c:pt>
                <c:pt idx="543">
                  <c:v>605.1</c:v>
                </c:pt>
                <c:pt idx="544">
                  <c:v>414.6</c:v>
                </c:pt>
                <c:pt idx="545">
                  <c:v>207.1</c:v>
                </c:pt>
                <c:pt idx="546">
                  <c:v>36.68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3.6</c:v>
                </c:pt>
                <c:pt idx="559">
                  <c:v>37.18</c:v>
                </c:pt>
                <c:pt idx="560">
                  <c:v>232.5</c:v>
                </c:pt>
                <c:pt idx="561">
                  <c:v>516.9</c:v>
                </c:pt>
                <c:pt idx="562">
                  <c:v>683.5</c:v>
                </c:pt>
                <c:pt idx="563">
                  <c:v>798.9</c:v>
                </c:pt>
                <c:pt idx="564">
                  <c:v>860</c:v>
                </c:pt>
                <c:pt idx="565">
                  <c:v>844</c:v>
                </c:pt>
                <c:pt idx="566">
                  <c:v>751.4</c:v>
                </c:pt>
                <c:pt idx="567">
                  <c:v>606.79999999999995</c:v>
                </c:pt>
                <c:pt idx="568">
                  <c:v>415.5</c:v>
                </c:pt>
                <c:pt idx="569">
                  <c:v>219</c:v>
                </c:pt>
                <c:pt idx="570">
                  <c:v>48.92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3.7330000000000001</c:v>
                </c:pt>
                <c:pt idx="583">
                  <c:v>32.58</c:v>
                </c:pt>
                <c:pt idx="584">
                  <c:v>253.9</c:v>
                </c:pt>
                <c:pt idx="585">
                  <c:v>509.7</c:v>
                </c:pt>
                <c:pt idx="586">
                  <c:v>676</c:v>
                </c:pt>
                <c:pt idx="587">
                  <c:v>790.6</c:v>
                </c:pt>
                <c:pt idx="588">
                  <c:v>837</c:v>
                </c:pt>
                <c:pt idx="589">
                  <c:v>836</c:v>
                </c:pt>
                <c:pt idx="590">
                  <c:v>758.5</c:v>
                </c:pt>
                <c:pt idx="591">
                  <c:v>603.70000000000005</c:v>
                </c:pt>
                <c:pt idx="592">
                  <c:v>428.3</c:v>
                </c:pt>
                <c:pt idx="593">
                  <c:v>210.3</c:v>
                </c:pt>
                <c:pt idx="594">
                  <c:v>38.869999999999997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3.9</c:v>
                </c:pt>
                <c:pt idx="607">
                  <c:v>36.130000000000003</c:v>
                </c:pt>
                <c:pt idx="608">
                  <c:v>281.39999999999998</c:v>
                </c:pt>
                <c:pt idx="609">
                  <c:v>508.5</c:v>
                </c:pt>
                <c:pt idx="610">
                  <c:v>681.6</c:v>
                </c:pt>
                <c:pt idx="611">
                  <c:v>793.5</c:v>
                </c:pt>
                <c:pt idx="612">
                  <c:v>857</c:v>
                </c:pt>
                <c:pt idx="613">
                  <c:v>839</c:v>
                </c:pt>
                <c:pt idx="614">
                  <c:v>762.5</c:v>
                </c:pt>
                <c:pt idx="615">
                  <c:v>628.5</c:v>
                </c:pt>
                <c:pt idx="616">
                  <c:v>379.7</c:v>
                </c:pt>
                <c:pt idx="617">
                  <c:v>195.4</c:v>
                </c:pt>
                <c:pt idx="618">
                  <c:v>11.32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4.2</c:v>
                </c:pt>
                <c:pt idx="631">
                  <c:v>43</c:v>
                </c:pt>
                <c:pt idx="632">
                  <c:v>299.5</c:v>
                </c:pt>
                <c:pt idx="633">
                  <c:v>482.3</c:v>
                </c:pt>
                <c:pt idx="634">
                  <c:v>680.6</c:v>
                </c:pt>
                <c:pt idx="635">
                  <c:v>833</c:v>
                </c:pt>
                <c:pt idx="636">
                  <c:v>864</c:v>
                </c:pt>
                <c:pt idx="637">
                  <c:v>677.4</c:v>
                </c:pt>
                <c:pt idx="638">
                  <c:v>691.9</c:v>
                </c:pt>
                <c:pt idx="639">
                  <c:v>588.79999999999995</c:v>
                </c:pt>
                <c:pt idx="640">
                  <c:v>394.4</c:v>
                </c:pt>
                <c:pt idx="641">
                  <c:v>187.4</c:v>
                </c:pt>
                <c:pt idx="642">
                  <c:v>22.95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4.6500000000000004</c:v>
                </c:pt>
                <c:pt idx="655">
                  <c:v>56.9</c:v>
                </c:pt>
                <c:pt idx="656">
                  <c:v>179.9</c:v>
                </c:pt>
                <c:pt idx="657">
                  <c:v>488.2</c:v>
                </c:pt>
                <c:pt idx="658">
                  <c:v>661.4</c:v>
                </c:pt>
                <c:pt idx="659">
                  <c:v>780.6</c:v>
                </c:pt>
                <c:pt idx="660">
                  <c:v>795.3</c:v>
                </c:pt>
                <c:pt idx="661">
                  <c:v>647.70000000000005</c:v>
                </c:pt>
                <c:pt idx="662">
                  <c:v>649.4</c:v>
                </c:pt>
                <c:pt idx="663">
                  <c:v>415.3</c:v>
                </c:pt>
                <c:pt idx="664">
                  <c:v>128.30000000000001</c:v>
                </c:pt>
                <c:pt idx="665">
                  <c:v>146.1</c:v>
                </c:pt>
                <c:pt idx="666">
                  <c:v>14.65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3.9329999999999998</c:v>
                </c:pt>
                <c:pt idx="679">
                  <c:v>65.12</c:v>
                </c:pt>
                <c:pt idx="680">
                  <c:v>301.89999999999998</c:v>
                </c:pt>
                <c:pt idx="681">
                  <c:v>521.29999999999995</c:v>
                </c:pt>
                <c:pt idx="682">
                  <c:v>683.9</c:v>
                </c:pt>
                <c:pt idx="683">
                  <c:v>806</c:v>
                </c:pt>
                <c:pt idx="684">
                  <c:v>849</c:v>
                </c:pt>
                <c:pt idx="685">
                  <c:v>834</c:v>
                </c:pt>
                <c:pt idx="686">
                  <c:v>686.2</c:v>
                </c:pt>
                <c:pt idx="687">
                  <c:v>482.1</c:v>
                </c:pt>
                <c:pt idx="688">
                  <c:v>271.10000000000002</c:v>
                </c:pt>
                <c:pt idx="689">
                  <c:v>195</c:v>
                </c:pt>
                <c:pt idx="690">
                  <c:v>21.93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1.45</c:v>
                </c:pt>
                <c:pt idx="703">
                  <c:v>60.32</c:v>
                </c:pt>
                <c:pt idx="704">
                  <c:v>269.89999999999998</c:v>
                </c:pt>
                <c:pt idx="705">
                  <c:v>499.4</c:v>
                </c:pt>
                <c:pt idx="706">
                  <c:v>557.6</c:v>
                </c:pt>
                <c:pt idx="707">
                  <c:v>587.1</c:v>
                </c:pt>
                <c:pt idx="708">
                  <c:v>409.4</c:v>
                </c:pt>
                <c:pt idx="709">
                  <c:v>400.4</c:v>
                </c:pt>
                <c:pt idx="710">
                  <c:v>613.29999999999995</c:v>
                </c:pt>
                <c:pt idx="711">
                  <c:v>498.1</c:v>
                </c:pt>
                <c:pt idx="712">
                  <c:v>112.8</c:v>
                </c:pt>
                <c:pt idx="713">
                  <c:v>36.47</c:v>
                </c:pt>
                <c:pt idx="714">
                  <c:v>8.6199999999999992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7A-4C7D-82E3-AB930B538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04.958330000009"/>
          <c:min val="440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September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44075</c:v>
                </c:pt>
                <c:pt idx="1">
                  <c:v>44075.041666666664</c:v>
                </c:pt>
                <c:pt idx="2">
                  <c:v>44075.083333333328</c:v>
                </c:pt>
                <c:pt idx="3">
                  <c:v>44075.124999999993</c:v>
                </c:pt>
                <c:pt idx="4">
                  <c:v>44075.166666666657</c:v>
                </c:pt>
                <c:pt idx="5">
                  <c:v>44075.208333333321</c:v>
                </c:pt>
                <c:pt idx="6">
                  <c:v>44075.249999999985</c:v>
                </c:pt>
                <c:pt idx="7">
                  <c:v>44075.29166666665</c:v>
                </c:pt>
                <c:pt idx="8">
                  <c:v>44075.333333333314</c:v>
                </c:pt>
                <c:pt idx="9">
                  <c:v>44075.374999999978</c:v>
                </c:pt>
                <c:pt idx="10">
                  <c:v>44075.416666666642</c:v>
                </c:pt>
                <c:pt idx="11">
                  <c:v>44075.458333333307</c:v>
                </c:pt>
                <c:pt idx="12">
                  <c:v>44075.499999999971</c:v>
                </c:pt>
                <c:pt idx="13">
                  <c:v>44075.541666666635</c:v>
                </c:pt>
                <c:pt idx="14">
                  <c:v>44075.583333333299</c:v>
                </c:pt>
                <c:pt idx="15">
                  <c:v>44075.624999999964</c:v>
                </c:pt>
                <c:pt idx="16">
                  <c:v>44075.666666666628</c:v>
                </c:pt>
                <c:pt idx="17">
                  <c:v>44075.708333333292</c:v>
                </c:pt>
                <c:pt idx="18">
                  <c:v>44075.749999999956</c:v>
                </c:pt>
                <c:pt idx="19">
                  <c:v>44075.791666666621</c:v>
                </c:pt>
                <c:pt idx="20">
                  <c:v>44075.833333333285</c:v>
                </c:pt>
                <c:pt idx="21">
                  <c:v>44075.874999999949</c:v>
                </c:pt>
                <c:pt idx="22">
                  <c:v>44075.916666666613</c:v>
                </c:pt>
                <c:pt idx="23">
                  <c:v>44075.958333333278</c:v>
                </c:pt>
                <c:pt idx="24">
                  <c:v>44075.999999999942</c:v>
                </c:pt>
                <c:pt idx="25">
                  <c:v>44076.041666666606</c:v>
                </c:pt>
                <c:pt idx="26">
                  <c:v>44076.08333333327</c:v>
                </c:pt>
                <c:pt idx="27">
                  <c:v>44076.124999999935</c:v>
                </c:pt>
                <c:pt idx="28">
                  <c:v>44076.166666666599</c:v>
                </c:pt>
                <c:pt idx="29">
                  <c:v>44076.208333333263</c:v>
                </c:pt>
                <c:pt idx="30">
                  <c:v>44076.249999999927</c:v>
                </c:pt>
                <c:pt idx="31">
                  <c:v>44076.291666666591</c:v>
                </c:pt>
                <c:pt idx="32">
                  <c:v>44076.333333333256</c:v>
                </c:pt>
                <c:pt idx="33">
                  <c:v>44076.37499999992</c:v>
                </c:pt>
                <c:pt idx="34">
                  <c:v>44076.416666666584</c:v>
                </c:pt>
                <c:pt idx="35">
                  <c:v>44076.458333333248</c:v>
                </c:pt>
                <c:pt idx="36">
                  <c:v>44076.499999999913</c:v>
                </c:pt>
                <c:pt idx="37">
                  <c:v>44076.541666666577</c:v>
                </c:pt>
                <c:pt idx="38">
                  <c:v>44076.583333333241</c:v>
                </c:pt>
                <c:pt idx="39">
                  <c:v>44076.624999999905</c:v>
                </c:pt>
                <c:pt idx="40">
                  <c:v>44076.66666666657</c:v>
                </c:pt>
                <c:pt idx="41">
                  <c:v>44076.708333333234</c:v>
                </c:pt>
                <c:pt idx="42">
                  <c:v>44076.749999999898</c:v>
                </c:pt>
                <c:pt idx="43">
                  <c:v>44076.791666666562</c:v>
                </c:pt>
                <c:pt idx="44">
                  <c:v>44076.833333333227</c:v>
                </c:pt>
                <c:pt idx="45">
                  <c:v>44076.874999999891</c:v>
                </c:pt>
                <c:pt idx="46">
                  <c:v>44076.916666666555</c:v>
                </c:pt>
                <c:pt idx="47">
                  <c:v>44076.958333333219</c:v>
                </c:pt>
                <c:pt idx="48">
                  <c:v>44076.999999999884</c:v>
                </c:pt>
                <c:pt idx="49">
                  <c:v>44077.041666666548</c:v>
                </c:pt>
                <c:pt idx="50">
                  <c:v>44077.083333333212</c:v>
                </c:pt>
                <c:pt idx="51">
                  <c:v>44077.124999999876</c:v>
                </c:pt>
                <c:pt idx="52">
                  <c:v>44077.166666666541</c:v>
                </c:pt>
                <c:pt idx="53">
                  <c:v>44077.208333333205</c:v>
                </c:pt>
                <c:pt idx="54">
                  <c:v>44077.249999999869</c:v>
                </c:pt>
                <c:pt idx="55">
                  <c:v>44077.291666666533</c:v>
                </c:pt>
                <c:pt idx="56">
                  <c:v>44077.333333333198</c:v>
                </c:pt>
                <c:pt idx="57">
                  <c:v>44077.374999999862</c:v>
                </c:pt>
                <c:pt idx="58">
                  <c:v>44077.416666666526</c:v>
                </c:pt>
                <c:pt idx="59">
                  <c:v>44077.45833333319</c:v>
                </c:pt>
                <c:pt idx="60">
                  <c:v>44077.499999999854</c:v>
                </c:pt>
                <c:pt idx="61">
                  <c:v>44077.541666666519</c:v>
                </c:pt>
                <c:pt idx="62">
                  <c:v>44077.583333333183</c:v>
                </c:pt>
                <c:pt idx="63">
                  <c:v>44077.624999999847</c:v>
                </c:pt>
                <c:pt idx="64">
                  <c:v>44077.666666666511</c:v>
                </c:pt>
                <c:pt idx="65">
                  <c:v>44077.708333333176</c:v>
                </c:pt>
                <c:pt idx="66">
                  <c:v>44077.74999999984</c:v>
                </c:pt>
                <c:pt idx="67">
                  <c:v>44077.791666666504</c:v>
                </c:pt>
                <c:pt idx="68">
                  <c:v>44077.833333333168</c:v>
                </c:pt>
                <c:pt idx="69">
                  <c:v>44077.874999999833</c:v>
                </c:pt>
                <c:pt idx="70">
                  <c:v>44077.916666666497</c:v>
                </c:pt>
                <c:pt idx="71">
                  <c:v>44077.958333333161</c:v>
                </c:pt>
                <c:pt idx="72">
                  <c:v>44077.999999999825</c:v>
                </c:pt>
                <c:pt idx="73">
                  <c:v>44078.04166666649</c:v>
                </c:pt>
                <c:pt idx="74">
                  <c:v>44078.083333333154</c:v>
                </c:pt>
                <c:pt idx="75">
                  <c:v>44078.124999999818</c:v>
                </c:pt>
                <c:pt idx="76">
                  <c:v>44078.166666666482</c:v>
                </c:pt>
                <c:pt idx="77">
                  <c:v>44078.208333333147</c:v>
                </c:pt>
                <c:pt idx="78">
                  <c:v>44078.249999999811</c:v>
                </c:pt>
                <c:pt idx="79">
                  <c:v>44078.291666666475</c:v>
                </c:pt>
                <c:pt idx="80">
                  <c:v>44078.333333333139</c:v>
                </c:pt>
                <c:pt idx="81">
                  <c:v>44078.374999999804</c:v>
                </c:pt>
                <c:pt idx="82">
                  <c:v>44078.416666666468</c:v>
                </c:pt>
                <c:pt idx="83">
                  <c:v>44078.458333333132</c:v>
                </c:pt>
                <c:pt idx="84">
                  <c:v>44078.499999999796</c:v>
                </c:pt>
                <c:pt idx="85">
                  <c:v>44078.541666666461</c:v>
                </c:pt>
                <c:pt idx="86">
                  <c:v>44078.583333333125</c:v>
                </c:pt>
                <c:pt idx="87">
                  <c:v>44078.624999999789</c:v>
                </c:pt>
                <c:pt idx="88">
                  <c:v>44078.666666666453</c:v>
                </c:pt>
                <c:pt idx="89">
                  <c:v>44078.708333333117</c:v>
                </c:pt>
                <c:pt idx="90">
                  <c:v>44078.749999999782</c:v>
                </c:pt>
                <c:pt idx="91">
                  <c:v>44078.791666666446</c:v>
                </c:pt>
                <c:pt idx="92">
                  <c:v>44078.83333333311</c:v>
                </c:pt>
                <c:pt idx="93">
                  <c:v>44078.874999999774</c:v>
                </c:pt>
                <c:pt idx="94">
                  <c:v>44078.916666666439</c:v>
                </c:pt>
                <c:pt idx="95">
                  <c:v>44078.958333333103</c:v>
                </c:pt>
                <c:pt idx="96">
                  <c:v>44078.999999999767</c:v>
                </c:pt>
                <c:pt idx="97">
                  <c:v>44079.041666666431</c:v>
                </c:pt>
                <c:pt idx="98">
                  <c:v>44079.083333333096</c:v>
                </c:pt>
                <c:pt idx="99">
                  <c:v>44079.12499999976</c:v>
                </c:pt>
                <c:pt idx="100">
                  <c:v>44079.166666666424</c:v>
                </c:pt>
                <c:pt idx="101">
                  <c:v>44079.208333333088</c:v>
                </c:pt>
                <c:pt idx="102">
                  <c:v>44079.249999999753</c:v>
                </c:pt>
                <c:pt idx="103">
                  <c:v>44079.291666666417</c:v>
                </c:pt>
                <c:pt idx="104">
                  <c:v>44079.333333333081</c:v>
                </c:pt>
                <c:pt idx="105">
                  <c:v>44079.374999999745</c:v>
                </c:pt>
                <c:pt idx="106">
                  <c:v>44079.41666666641</c:v>
                </c:pt>
                <c:pt idx="107">
                  <c:v>44079.458333333074</c:v>
                </c:pt>
                <c:pt idx="108">
                  <c:v>44079.499999999738</c:v>
                </c:pt>
                <c:pt idx="109">
                  <c:v>44079.541666666402</c:v>
                </c:pt>
                <c:pt idx="110">
                  <c:v>44079.583333333067</c:v>
                </c:pt>
                <c:pt idx="111">
                  <c:v>44079.624999999731</c:v>
                </c:pt>
                <c:pt idx="112">
                  <c:v>44079.666666666395</c:v>
                </c:pt>
                <c:pt idx="113">
                  <c:v>44079.708333333059</c:v>
                </c:pt>
                <c:pt idx="114">
                  <c:v>44079.749999999724</c:v>
                </c:pt>
                <c:pt idx="115">
                  <c:v>44079.791666666388</c:v>
                </c:pt>
                <c:pt idx="116">
                  <c:v>44079.833333333052</c:v>
                </c:pt>
                <c:pt idx="117">
                  <c:v>44079.874999999716</c:v>
                </c:pt>
                <c:pt idx="118">
                  <c:v>44079.91666666638</c:v>
                </c:pt>
                <c:pt idx="119">
                  <c:v>44079.958333333045</c:v>
                </c:pt>
                <c:pt idx="120">
                  <c:v>44079.999999999709</c:v>
                </c:pt>
                <c:pt idx="121">
                  <c:v>44080.041666666373</c:v>
                </c:pt>
                <c:pt idx="122">
                  <c:v>44080.083333333037</c:v>
                </c:pt>
                <c:pt idx="123">
                  <c:v>44080.124999999702</c:v>
                </c:pt>
                <c:pt idx="124">
                  <c:v>44080.166666666366</c:v>
                </c:pt>
                <c:pt idx="125">
                  <c:v>44080.20833333303</c:v>
                </c:pt>
                <c:pt idx="126">
                  <c:v>44080.249999999694</c:v>
                </c:pt>
                <c:pt idx="127">
                  <c:v>44080.291666666359</c:v>
                </c:pt>
                <c:pt idx="128">
                  <c:v>44080.333333333023</c:v>
                </c:pt>
                <c:pt idx="129">
                  <c:v>44080.374999999687</c:v>
                </c:pt>
                <c:pt idx="130">
                  <c:v>44080.416666666351</c:v>
                </c:pt>
                <c:pt idx="131">
                  <c:v>44080.458333333016</c:v>
                </c:pt>
                <c:pt idx="132">
                  <c:v>44080.49999999968</c:v>
                </c:pt>
                <c:pt idx="133">
                  <c:v>44080.541666666344</c:v>
                </c:pt>
                <c:pt idx="134">
                  <c:v>44080.583333333008</c:v>
                </c:pt>
                <c:pt idx="135">
                  <c:v>44080.624999999673</c:v>
                </c:pt>
                <c:pt idx="136">
                  <c:v>44080.666666666337</c:v>
                </c:pt>
                <c:pt idx="137">
                  <c:v>44080.708333333001</c:v>
                </c:pt>
                <c:pt idx="138">
                  <c:v>44080.749999999665</c:v>
                </c:pt>
                <c:pt idx="139">
                  <c:v>44080.79166666633</c:v>
                </c:pt>
                <c:pt idx="140">
                  <c:v>44080.833333332994</c:v>
                </c:pt>
                <c:pt idx="141">
                  <c:v>44080.874999999658</c:v>
                </c:pt>
                <c:pt idx="142">
                  <c:v>44080.916666666322</c:v>
                </c:pt>
                <c:pt idx="143">
                  <c:v>44080.958333332987</c:v>
                </c:pt>
                <c:pt idx="144">
                  <c:v>44080.999999999651</c:v>
                </c:pt>
                <c:pt idx="145">
                  <c:v>44081.041666666315</c:v>
                </c:pt>
                <c:pt idx="146">
                  <c:v>44081.083333332979</c:v>
                </c:pt>
                <c:pt idx="147">
                  <c:v>44081.124999999643</c:v>
                </c:pt>
                <c:pt idx="148">
                  <c:v>44081.166666666308</c:v>
                </c:pt>
                <c:pt idx="149">
                  <c:v>44081.208333332972</c:v>
                </c:pt>
                <c:pt idx="150">
                  <c:v>44081.249999999636</c:v>
                </c:pt>
                <c:pt idx="151">
                  <c:v>44081.2916666663</c:v>
                </c:pt>
                <c:pt idx="152">
                  <c:v>44081.333333332965</c:v>
                </c:pt>
                <c:pt idx="153">
                  <c:v>44081.374999999629</c:v>
                </c:pt>
                <c:pt idx="154">
                  <c:v>44081.416666666293</c:v>
                </c:pt>
                <c:pt idx="155">
                  <c:v>44081.458333332957</c:v>
                </c:pt>
                <c:pt idx="156">
                  <c:v>44081.499999999622</c:v>
                </c:pt>
                <c:pt idx="157">
                  <c:v>44081.541666666286</c:v>
                </c:pt>
                <c:pt idx="158">
                  <c:v>44081.58333333295</c:v>
                </c:pt>
                <c:pt idx="159">
                  <c:v>44081.624999999614</c:v>
                </c:pt>
                <c:pt idx="160">
                  <c:v>44081.666666666279</c:v>
                </c:pt>
                <c:pt idx="161">
                  <c:v>44081.708333332943</c:v>
                </c:pt>
                <c:pt idx="162">
                  <c:v>44081.749999999607</c:v>
                </c:pt>
                <c:pt idx="163">
                  <c:v>44081.791666666271</c:v>
                </c:pt>
                <c:pt idx="164">
                  <c:v>44081.833333332936</c:v>
                </c:pt>
                <c:pt idx="165">
                  <c:v>44081.8749999996</c:v>
                </c:pt>
                <c:pt idx="166">
                  <c:v>44081.916666666264</c:v>
                </c:pt>
                <c:pt idx="167">
                  <c:v>44081.958333332928</c:v>
                </c:pt>
                <c:pt idx="168">
                  <c:v>44081.999999999593</c:v>
                </c:pt>
                <c:pt idx="169">
                  <c:v>44082.041666666257</c:v>
                </c:pt>
                <c:pt idx="170">
                  <c:v>44082.083333332921</c:v>
                </c:pt>
                <c:pt idx="171">
                  <c:v>44082.124999999585</c:v>
                </c:pt>
                <c:pt idx="172">
                  <c:v>44082.16666666625</c:v>
                </c:pt>
                <c:pt idx="173">
                  <c:v>44082.208333332914</c:v>
                </c:pt>
                <c:pt idx="174">
                  <c:v>44082.249999999578</c:v>
                </c:pt>
                <c:pt idx="175">
                  <c:v>44082.291666666242</c:v>
                </c:pt>
                <c:pt idx="176">
                  <c:v>44082.333333332906</c:v>
                </c:pt>
                <c:pt idx="177">
                  <c:v>44082.374999999571</c:v>
                </c:pt>
                <c:pt idx="178">
                  <c:v>44082.416666666235</c:v>
                </c:pt>
                <c:pt idx="179">
                  <c:v>44082.458333332899</c:v>
                </c:pt>
                <c:pt idx="180">
                  <c:v>44082.499999999563</c:v>
                </c:pt>
                <c:pt idx="181">
                  <c:v>44082.541666666228</c:v>
                </c:pt>
                <c:pt idx="182">
                  <c:v>44082.583333332892</c:v>
                </c:pt>
                <c:pt idx="183">
                  <c:v>44082.624999999556</c:v>
                </c:pt>
                <c:pt idx="184">
                  <c:v>44082.66666666622</c:v>
                </c:pt>
                <c:pt idx="185">
                  <c:v>44082.708333332885</c:v>
                </c:pt>
                <c:pt idx="186">
                  <c:v>44082.749999999549</c:v>
                </c:pt>
                <c:pt idx="187">
                  <c:v>44082.791666666213</c:v>
                </c:pt>
                <c:pt idx="188">
                  <c:v>44082.833333332877</c:v>
                </c:pt>
                <c:pt idx="189">
                  <c:v>44082.874999999542</c:v>
                </c:pt>
                <c:pt idx="190">
                  <c:v>44082.916666666206</c:v>
                </c:pt>
                <c:pt idx="191">
                  <c:v>44082.95833333287</c:v>
                </c:pt>
                <c:pt idx="192">
                  <c:v>44082.999999999534</c:v>
                </c:pt>
                <c:pt idx="193">
                  <c:v>44083.041666666199</c:v>
                </c:pt>
                <c:pt idx="194">
                  <c:v>44083.083333332863</c:v>
                </c:pt>
                <c:pt idx="195">
                  <c:v>44083.124999999527</c:v>
                </c:pt>
                <c:pt idx="196">
                  <c:v>44083.166666666191</c:v>
                </c:pt>
                <c:pt idx="197">
                  <c:v>44083.208333332856</c:v>
                </c:pt>
                <c:pt idx="198">
                  <c:v>44083.24999999952</c:v>
                </c:pt>
                <c:pt idx="199">
                  <c:v>44083.291666666184</c:v>
                </c:pt>
                <c:pt idx="200">
                  <c:v>44083.333333332848</c:v>
                </c:pt>
                <c:pt idx="201">
                  <c:v>44083.374999999513</c:v>
                </c:pt>
                <c:pt idx="202">
                  <c:v>44083.416666666177</c:v>
                </c:pt>
                <c:pt idx="203">
                  <c:v>44083.458333332841</c:v>
                </c:pt>
                <c:pt idx="204">
                  <c:v>44083.499999999505</c:v>
                </c:pt>
                <c:pt idx="205">
                  <c:v>44083.541666666169</c:v>
                </c:pt>
                <c:pt idx="206">
                  <c:v>44083.583333332834</c:v>
                </c:pt>
                <c:pt idx="207">
                  <c:v>44083.624999999498</c:v>
                </c:pt>
                <c:pt idx="208">
                  <c:v>44083.666666666162</c:v>
                </c:pt>
                <c:pt idx="209">
                  <c:v>44083.708333332826</c:v>
                </c:pt>
                <c:pt idx="210">
                  <c:v>44083.749999999491</c:v>
                </c:pt>
                <c:pt idx="211">
                  <c:v>44083.791666666155</c:v>
                </c:pt>
                <c:pt idx="212">
                  <c:v>44083.833333332819</c:v>
                </c:pt>
                <c:pt idx="213">
                  <c:v>44083.874999999483</c:v>
                </c:pt>
                <c:pt idx="214">
                  <c:v>44083.916666666148</c:v>
                </c:pt>
                <c:pt idx="215">
                  <c:v>44083.958333332812</c:v>
                </c:pt>
                <c:pt idx="216">
                  <c:v>44083.999999999476</c:v>
                </c:pt>
                <c:pt idx="217">
                  <c:v>44084.04166666614</c:v>
                </c:pt>
                <c:pt idx="218">
                  <c:v>44084.083333332805</c:v>
                </c:pt>
                <c:pt idx="219">
                  <c:v>44084.124999999469</c:v>
                </c:pt>
                <c:pt idx="220">
                  <c:v>44084.166666666133</c:v>
                </c:pt>
                <c:pt idx="221">
                  <c:v>44084.208333332797</c:v>
                </c:pt>
                <c:pt idx="222">
                  <c:v>44084.249999999462</c:v>
                </c:pt>
                <c:pt idx="223">
                  <c:v>44084.291666666126</c:v>
                </c:pt>
                <c:pt idx="224">
                  <c:v>44084.33333333279</c:v>
                </c:pt>
                <c:pt idx="225">
                  <c:v>44084.374999999454</c:v>
                </c:pt>
                <c:pt idx="226">
                  <c:v>44084.416666666119</c:v>
                </c:pt>
                <c:pt idx="227">
                  <c:v>44084.458333332783</c:v>
                </c:pt>
                <c:pt idx="228">
                  <c:v>44084.499999999447</c:v>
                </c:pt>
                <c:pt idx="229">
                  <c:v>44084.541666666111</c:v>
                </c:pt>
                <c:pt idx="230">
                  <c:v>44084.583333332776</c:v>
                </c:pt>
                <c:pt idx="231">
                  <c:v>44084.62499999944</c:v>
                </c:pt>
                <c:pt idx="232">
                  <c:v>44084.666666666104</c:v>
                </c:pt>
                <c:pt idx="233">
                  <c:v>44084.708333332768</c:v>
                </c:pt>
                <c:pt idx="234">
                  <c:v>44084.749999999432</c:v>
                </c:pt>
                <c:pt idx="235">
                  <c:v>44084.791666666097</c:v>
                </c:pt>
                <c:pt idx="236">
                  <c:v>44084.833333332761</c:v>
                </c:pt>
                <c:pt idx="237">
                  <c:v>44084.874999999425</c:v>
                </c:pt>
                <c:pt idx="238">
                  <c:v>44084.916666666089</c:v>
                </c:pt>
                <c:pt idx="239">
                  <c:v>44084.958333332754</c:v>
                </c:pt>
                <c:pt idx="240">
                  <c:v>44084.999999999418</c:v>
                </c:pt>
                <c:pt idx="241">
                  <c:v>44085.041666666082</c:v>
                </c:pt>
                <c:pt idx="242">
                  <c:v>44085.083333332746</c:v>
                </c:pt>
                <c:pt idx="243">
                  <c:v>44085.124999999411</c:v>
                </c:pt>
                <c:pt idx="244">
                  <c:v>44085.166666666075</c:v>
                </c:pt>
                <c:pt idx="245">
                  <c:v>44085.208333332739</c:v>
                </c:pt>
                <c:pt idx="246">
                  <c:v>44085.249999999403</c:v>
                </c:pt>
                <c:pt idx="247">
                  <c:v>44085.291666666068</c:v>
                </c:pt>
                <c:pt idx="248">
                  <c:v>44085.333333332732</c:v>
                </c:pt>
                <c:pt idx="249">
                  <c:v>44085.374999999396</c:v>
                </c:pt>
                <c:pt idx="250">
                  <c:v>44085.41666666606</c:v>
                </c:pt>
                <c:pt idx="251">
                  <c:v>44085.458333332725</c:v>
                </c:pt>
                <c:pt idx="252">
                  <c:v>44085.499999999389</c:v>
                </c:pt>
                <c:pt idx="253">
                  <c:v>44085.541666666053</c:v>
                </c:pt>
                <c:pt idx="254">
                  <c:v>44085.583333332717</c:v>
                </c:pt>
                <c:pt idx="255">
                  <c:v>44085.624999999382</c:v>
                </c:pt>
                <c:pt idx="256">
                  <c:v>44085.666666666046</c:v>
                </c:pt>
                <c:pt idx="257">
                  <c:v>44085.70833333271</c:v>
                </c:pt>
                <c:pt idx="258">
                  <c:v>44085.749999999374</c:v>
                </c:pt>
                <c:pt idx="259">
                  <c:v>44085.791666666039</c:v>
                </c:pt>
                <c:pt idx="260">
                  <c:v>44085.833333332703</c:v>
                </c:pt>
                <c:pt idx="261">
                  <c:v>44085.874999999367</c:v>
                </c:pt>
                <c:pt idx="262">
                  <c:v>44085.916666666031</c:v>
                </c:pt>
                <c:pt idx="263">
                  <c:v>44085.958333332695</c:v>
                </c:pt>
                <c:pt idx="264">
                  <c:v>44085.99999999936</c:v>
                </c:pt>
                <c:pt idx="265">
                  <c:v>44086.041666666024</c:v>
                </c:pt>
                <c:pt idx="266">
                  <c:v>44086.083333332688</c:v>
                </c:pt>
                <c:pt idx="267">
                  <c:v>44086.124999999352</c:v>
                </c:pt>
                <c:pt idx="268">
                  <c:v>44086.166666666017</c:v>
                </c:pt>
                <c:pt idx="269">
                  <c:v>44086.208333332681</c:v>
                </c:pt>
                <c:pt idx="270">
                  <c:v>44086.249999999345</c:v>
                </c:pt>
                <c:pt idx="271">
                  <c:v>44086.291666666009</c:v>
                </c:pt>
                <c:pt idx="272">
                  <c:v>44086.333333332674</c:v>
                </c:pt>
                <c:pt idx="273">
                  <c:v>44086.374999999338</c:v>
                </c:pt>
                <c:pt idx="274">
                  <c:v>44086.416666666002</c:v>
                </c:pt>
                <c:pt idx="275">
                  <c:v>44086.458333332666</c:v>
                </c:pt>
                <c:pt idx="276">
                  <c:v>44086.499999999331</c:v>
                </c:pt>
                <c:pt idx="277">
                  <c:v>44086.541666665995</c:v>
                </c:pt>
                <c:pt idx="278">
                  <c:v>44086.583333332659</c:v>
                </c:pt>
                <c:pt idx="279">
                  <c:v>44086.624999999323</c:v>
                </c:pt>
                <c:pt idx="280">
                  <c:v>44086.666666665988</c:v>
                </c:pt>
                <c:pt idx="281">
                  <c:v>44086.708333332652</c:v>
                </c:pt>
                <c:pt idx="282">
                  <c:v>44086.749999999316</c:v>
                </c:pt>
                <c:pt idx="283">
                  <c:v>44086.79166666598</c:v>
                </c:pt>
                <c:pt idx="284">
                  <c:v>44086.833333332645</c:v>
                </c:pt>
                <c:pt idx="285">
                  <c:v>44086.874999999309</c:v>
                </c:pt>
                <c:pt idx="286">
                  <c:v>44086.916666665973</c:v>
                </c:pt>
                <c:pt idx="287">
                  <c:v>44086.958333332637</c:v>
                </c:pt>
                <c:pt idx="288">
                  <c:v>44086.999999999302</c:v>
                </c:pt>
                <c:pt idx="289">
                  <c:v>44087.041666665966</c:v>
                </c:pt>
                <c:pt idx="290">
                  <c:v>44087.08333333263</c:v>
                </c:pt>
                <c:pt idx="291">
                  <c:v>44087.124999999294</c:v>
                </c:pt>
                <c:pt idx="292">
                  <c:v>44087.166666665958</c:v>
                </c:pt>
                <c:pt idx="293">
                  <c:v>44087.208333332623</c:v>
                </c:pt>
                <c:pt idx="294">
                  <c:v>44087.249999999287</c:v>
                </c:pt>
                <c:pt idx="295">
                  <c:v>44087.291666665951</c:v>
                </c:pt>
                <c:pt idx="296">
                  <c:v>44087.333333332615</c:v>
                </c:pt>
                <c:pt idx="297">
                  <c:v>44087.37499999928</c:v>
                </c:pt>
                <c:pt idx="298">
                  <c:v>44087.416666665944</c:v>
                </c:pt>
                <c:pt idx="299">
                  <c:v>44087.458333332608</c:v>
                </c:pt>
                <c:pt idx="300">
                  <c:v>44087.499999999272</c:v>
                </c:pt>
                <c:pt idx="301">
                  <c:v>44087.541666665937</c:v>
                </c:pt>
                <c:pt idx="302">
                  <c:v>44087.583333332601</c:v>
                </c:pt>
                <c:pt idx="303">
                  <c:v>44087.624999999265</c:v>
                </c:pt>
                <c:pt idx="304">
                  <c:v>44087.666666665929</c:v>
                </c:pt>
                <c:pt idx="305">
                  <c:v>44087.708333332594</c:v>
                </c:pt>
                <c:pt idx="306">
                  <c:v>44087.749999999258</c:v>
                </c:pt>
                <c:pt idx="307">
                  <c:v>44087.791666665922</c:v>
                </c:pt>
                <c:pt idx="308">
                  <c:v>44087.833333332586</c:v>
                </c:pt>
                <c:pt idx="309">
                  <c:v>44087.874999999251</c:v>
                </c:pt>
                <c:pt idx="310">
                  <c:v>44087.916666665915</c:v>
                </c:pt>
                <c:pt idx="311">
                  <c:v>44087.958333332579</c:v>
                </c:pt>
                <c:pt idx="312">
                  <c:v>44087.999999999243</c:v>
                </c:pt>
                <c:pt idx="313">
                  <c:v>44088.041666665908</c:v>
                </c:pt>
                <c:pt idx="314">
                  <c:v>44088.083333332572</c:v>
                </c:pt>
                <c:pt idx="315">
                  <c:v>44088.124999999236</c:v>
                </c:pt>
                <c:pt idx="316">
                  <c:v>44088.1666666659</c:v>
                </c:pt>
                <c:pt idx="317">
                  <c:v>44088.208333332565</c:v>
                </c:pt>
                <c:pt idx="318">
                  <c:v>44088.249999999229</c:v>
                </c:pt>
                <c:pt idx="319">
                  <c:v>44088.291666665893</c:v>
                </c:pt>
                <c:pt idx="320">
                  <c:v>44088.333333332557</c:v>
                </c:pt>
                <c:pt idx="321">
                  <c:v>44088.374999999221</c:v>
                </c:pt>
                <c:pt idx="322">
                  <c:v>44088.416666665886</c:v>
                </c:pt>
                <c:pt idx="323">
                  <c:v>44088.45833333255</c:v>
                </c:pt>
                <c:pt idx="324">
                  <c:v>44088.499999999214</c:v>
                </c:pt>
                <c:pt idx="325">
                  <c:v>44088.541666665878</c:v>
                </c:pt>
                <c:pt idx="326">
                  <c:v>44088.583333332543</c:v>
                </c:pt>
                <c:pt idx="327">
                  <c:v>44088.624999999207</c:v>
                </c:pt>
                <c:pt idx="328">
                  <c:v>44088.666666665871</c:v>
                </c:pt>
                <c:pt idx="329">
                  <c:v>44088.708333332535</c:v>
                </c:pt>
                <c:pt idx="330">
                  <c:v>44088.7499999992</c:v>
                </c:pt>
                <c:pt idx="331">
                  <c:v>44088.791666665864</c:v>
                </c:pt>
                <c:pt idx="332">
                  <c:v>44088.833333332528</c:v>
                </c:pt>
                <c:pt idx="333">
                  <c:v>44088.874999999192</c:v>
                </c:pt>
                <c:pt idx="334">
                  <c:v>44088.916666665857</c:v>
                </c:pt>
                <c:pt idx="335">
                  <c:v>44088.958333332521</c:v>
                </c:pt>
                <c:pt idx="336">
                  <c:v>44088.999999999185</c:v>
                </c:pt>
                <c:pt idx="337">
                  <c:v>44089.041666665849</c:v>
                </c:pt>
                <c:pt idx="338">
                  <c:v>44089.083333332514</c:v>
                </c:pt>
                <c:pt idx="339">
                  <c:v>44089.124999999178</c:v>
                </c:pt>
                <c:pt idx="340">
                  <c:v>44089.166666665842</c:v>
                </c:pt>
                <c:pt idx="341">
                  <c:v>44089.208333332506</c:v>
                </c:pt>
                <c:pt idx="342">
                  <c:v>44089.249999999171</c:v>
                </c:pt>
                <c:pt idx="343">
                  <c:v>44089.291666665835</c:v>
                </c:pt>
                <c:pt idx="344">
                  <c:v>44089.333333332499</c:v>
                </c:pt>
                <c:pt idx="345">
                  <c:v>44089.374999999163</c:v>
                </c:pt>
                <c:pt idx="346">
                  <c:v>44089.416666665828</c:v>
                </c:pt>
                <c:pt idx="347">
                  <c:v>44089.458333332492</c:v>
                </c:pt>
                <c:pt idx="348">
                  <c:v>44089.499999999156</c:v>
                </c:pt>
                <c:pt idx="349">
                  <c:v>44089.54166666582</c:v>
                </c:pt>
                <c:pt idx="350">
                  <c:v>44089.583333332484</c:v>
                </c:pt>
                <c:pt idx="351">
                  <c:v>44089.624999999149</c:v>
                </c:pt>
                <c:pt idx="352">
                  <c:v>44089.666666665813</c:v>
                </c:pt>
                <c:pt idx="353">
                  <c:v>44089.708333332477</c:v>
                </c:pt>
                <c:pt idx="354">
                  <c:v>44089.749999999141</c:v>
                </c:pt>
                <c:pt idx="355">
                  <c:v>44089.791666665806</c:v>
                </c:pt>
                <c:pt idx="356">
                  <c:v>44089.83333333247</c:v>
                </c:pt>
                <c:pt idx="357">
                  <c:v>44089.874999999134</c:v>
                </c:pt>
                <c:pt idx="358">
                  <c:v>44089.916666665798</c:v>
                </c:pt>
                <c:pt idx="359">
                  <c:v>44089.958333332463</c:v>
                </c:pt>
                <c:pt idx="360">
                  <c:v>44089.999999999127</c:v>
                </c:pt>
                <c:pt idx="361">
                  <c:v>44090.041666665791</c:v>
                </c:pt>
                <c:pt idx="362">
                  <c:v>44090.083333332455</c:v>
                </c:pt>
                <c:pt idx="363">
                  <c:v>44090.12499999912</c:v>
                </c:pt>
                <c:pt idx="364">
                  <c:v>44090.166666665784</c:v>
                </c:pt>
                <c:pt idx="365">
                  <c:v>44090.208333332448</c:v>
                </c:pt>
                <c:pt idx="366">
                  <c:v>44090.249999999112</c:v>
                </c:pt>
                <c:pt idx="367">
                  <c:v>44090.291666665777</c:v>
                </c:pt>
                <c:pt idx="368">
                  <c:v>44090.333333332441</c:v>
                </c:pt>
                <c:pt idx="369">
                  <c:v>44090.374999999105</c:v>
                </c:pt>
                <c:pt idx="370">
                  <c:v>44090.416666665769</c:v>
                </c:pt>
                <c:pt idx="371">
                  <c:v>44090.458333332434</c:v>
                </c:pt>
                <c:pt idx="372">
                  <c:v>44090.499999999098</c:v>
                </c:pt>
                <c:pt idx="373">
                  <c:v>44090.541666665762</c:v>
                </c:pt>
                <c:pt idx="374">
                  <c:v>44090.583333332426</c:v>
                </c:pt>
                <c:pt idx="375">
                  <c:v>44090.624999999091</c:v>
                </c:pt>
                <c:pt idx="376">
                  <c:v>44090.666666665755</c:v>
                </c:pt>
                <c:pt idx="377">
                  <c:v>44090.708333332419</c:v>
                </c:pt>
                <c:pt idx="378">
                  <c:v>44090.749999999083</c:v>
                </c:pt>
                <c:pt idx="379">
                  <c:v>44090.791666665747</c:v>
                </c:pt>
                <c:pt idx="380">
                  <c:v>44090.833333332412</c:v>
                </c:pt>
                <c:pt idx="381">
                  <c:v>44090.874999999076</c:v>
                </c:pt>
                <c:pt idx="382">
                  <c:v>44090.91666666574</c:v>
                </c:pt>
                <c:pt idx="383">
                  <c:v>44090.958333332404</c:v>
                </c:pt>
                <c:pt idx="384">
                  <c:v>44090.999999999069</c:v>
                </c:pt>
                <c:pt idx="385">
                  <c:v>44091.041666665733</c:v>
                </c:pt>
                <c:pt idx="386">
                  <c:v>44091.083333332397</c:v>
                </c:pt>
                <c:pt idx="387">
                  <c:v>44091.124999999061</c:v>
                </c:pt>
                <c:pt idx="388">
                  <c:v>44091.166666665726</c:v>
                </c:pt>
                <c:pt idx="389">
                  <c:v>44091.20833333239</c:v>
                </c:pt>
                <c:pt idx="390">
                  <c:v>44091.249999999054</c:v>
                </c:pt>
                <c:pt idx="391">
                  <c:v>44091.291666665718</c:v>
                </c:pt>
                <c:pt idx="392">
                  <c:v>44091.333333332383</c:v>
                </c:pt>
                <c:pt idx="393">
                  <c:v>44091.374999999047</c:v>
                </c:pt>
                <c:pt idx="394">
                  <c:v>44091.416666665711</c:v>
                </c:pt>
                <c:pt idx="395">
                  <c:v>44091.458333332375</c:v>
                </c:pt>
                <c:pt idx="396">
                  <c:v>44091.49999999904</c:v>
                </c:pt>
                <c:pt idx="397">
                  <c:v>44091.541666665704</c:v>
                </c:pt>
                <c:pt idx="398">
                  <c:v>44091.583333332368</c:v>
                </c:pt>
                <c:pt idx="399">
                  <c:v>44091.624999999032</c:v>
                </c:pt>
                <c:pt idx="400">
                  <c:v>44091.666666665697</c:v>
                </c:pt>
                <c:pt idx="401">
                  <c:v>44091.708333332361</c:v>
                </c:pt>
                <c:pt idx="402">
                  <c:v>44091.749999999025</c:v>
                </c:pt>
                <c:pt idx="403">
                  <c:v>44091.791666665689</c:v>
                </c:pt>
                <c:pt idx="404">
                  <c:v>44091.833333332354</c:v>
                </c:pt>
                <c:pt idx="405">
                  <c:v>44091.874999999018</c:v>
                </c:pt>
                <c:pt idx="406">
                  <c:v>44091.916666665682</c:v>
                </c:pt>
                <c:pt idx="407">
                  <c:v>44091.958333332346</c:v>
                </c:pt>
                <c:pt idx="408">
                  <c:v>44091.99999999901</c:v>
                </c:pt>
                <c:pt idx="409">
                  <c:v>44092.041666665675</c:v>
                </c:pt>
                <c:pt idx="410">
                  <c:v>44092.083333332339</c:v>
                </c:pt>
                <c:pt idx="411">
                  <c:v>44092.124999999003</c:v>
                </c:pt>
                <c:pt idx="412">
                  <c:v>44092.166666665667</c:v>
                </c:pt>
                <c:pt idx="413">
                  <c:v>44092.208333332332</c:v>
                </c:pt>
                <c:pt idx="414">
                  <c:v>44092.249999998996</c:v>
                </c:pt>
                <c:pt idx="415">
                  <c:v>44092.29166666566</c:v>
                </c:pt>
                <c:pt idx="416">
                  <c:v>44092.333333332324</c:v>
                </c:pt>
                <c:pt idx="417">
                  <c:v>44092.374999998989</c:v>
                </c:pt>
                <c:pt idx="418">
                  <c:v>44092.416666665653</c:v>
                </c:pt>
                <c:pt idx="419">
                  <c:v>44092.458333332317</c:v>
                </c:pt>
                <c:pt idx="420">
                  <c:v>44092.499999998981</c:v>
                </c:pt>
                <c:pt idx="421">
                  <c:v>44092.541666665646</c:v>
                </c:pt>
                <c:pt idx="422">
                  <c:v>44092.58333333231</c:v>
                </c:pt>
                <c:pt idx="423">
                  <c:v>44092.624999998974</c:v>
                </c:pt>
                <c:pt idx="424">
                  <c:v>44092.666666665638</c:v>
                </c:pt>
                <c:pt idx="425">
                  <c:v>44092.708333332303</c:v>
                </c:pt>
                <c:pt idx="426">
                  <c:v>44092.749999998967</c:v>
                </c:pt>
                <c:pt idx="427">
                  <c:v>44092.791666665631</c:v>
                </c:pt>
                <c:pt idx="428">
                  <c:v>44092.833333332295</c:v>
                </c:pt>
                <c:pt idx="429">
                  <c:v>44092.87499999896</c:v>
                </c:pt>
                <c:pt idx="430">
                  <c:v>44092.916666665624</c:v>
                </c:pt>
                <c:pt idx="431">
                  <c:v>44092.958333332288</c:v>
                </c:pt>
                <c:pt idx="432">
                  <c:v>44092.999999998952</c:v>
                </c:pt>
                <c:pt idx="433">
                  <c:v>44093.041666665617</c:v>
                </c:pt>
                <c:pt idx="434">
                  <c:v>44093.083333332281</c:v>
                </c:pt>
                <c:pt idx="435">
                  <c:v>44093.124999998945</c:v>
                </c:pt>
                <c:pt idx="436">
                  <c:v>44093.166666665609</c:v>
                </c:pt>
                <c:pt idx="437">
                  <c:v>44093.208333332273</c:v>
                </c:pt>
                <c:pt idx="438">
                  <c:v>44093.249999998938</c:v>
                </c:pt>
                <c:pt idx="439">
                  <c:v>44093.291666665602</c:v>
                </c:pt>
                <c:pt idx="440">
                  <c:v>44093.333333332266</c:v>
                </c:pt>
                <c:pt idx="441">
                  <c:v>44093.37499999893</c:v>
                </c:pt>
                <c:pt idx="442">
                  <c:v>44093.416666665595</c:v>
                </c:pt>
                <c:pt idx="443">
                  <c:v>44093.458333332259</c:v>
                </c:pt>
                <c:pt idx="444">
                  <c:v>44093.499999998923</c:v>
                </c:pt>
                <c:pt idx="445">
                  <c:v>44093.541666665587</c:v>
                </c:pt>
                <c:pt idx="446">
                  <c:v>44093.583333332252</c:v>
                </c:pt>
                <c:pt idx="447">
                  <c:v>44093.624999998916</c:v>
                </c:pt>
                <c:pt idx="448">
                  <c:v>44093.66666666558</c:v>
                </c:pt>
                <c:pt idx="449">
                  <c:v>44093.708333332244</c:v>
                </c:pt>
                <c:pt idx="450">
                  <c:v>44093.749999998909</c:v>
                </c:pt>
                <c:pt idx="451">
                  <c:v>44093.791666665573</c:v>
                </c:pt>
                <c:pt idx="452">
                  <c:v>44093.833333332237</c:v>
                </c:pt>
                <c:pt idx="453">
                  <c:v>44093.874999998901</c:v>
                </c:pt>
                <c:pt idx="454">
                  <c:v>44093.916666665566</c:v>
                </c:pt>
                <c:pt idx="455">
                  <c:v>44093.95833333223</c:v>
                </c:pt>
                <c:pt idx="456">
                  <c:v>44093.999999998894</c:v>
                </c:pt>
                <c:pt idx="457">
                  <c:v>44094.041666665558</c:v>
                </c:pt>
                <c:pt idx="458">
                  <c:v>44094.083333332223</c:v>
                </c:pt>
                <c:pt idx="459">
                  <c:v>44094.124999998887</c:v>
                </c:pt>
                <c:pt idx="460">
                  <c:v>44094.166666665551</c:v>
                </c:pt>
                <c:pt idx="461">
                  <c:v>44094.208333332215</c:v>
                </c:pt>
                <c:pt idx="462">
                  <c:v>44094.24999999888</c:v>
                </c:pt>
                <c:pt idx="463">
                  <c:v>44094.291666665544</c:v>
                </c:pt>
                <c:pt idx="464">
                  <c:v>44094.333333332208</c:v>
                </c:pt>
                <c:pt idx="465">
                  <c:v>44094.374999998872</c:v>
                </c:pt>
                <c:pt idx="466">
                  <c:v>44094.416666665536</c:v>
                </c:pt>
                <c:pt idx="467">
                  <c:v>44094.458333332201</c:v>
                </c:pt>
                <c:pt idx="468">
                  <c:v>44094.499999998865</c:v>
                </c:pt>
                <c:pt idx="469">
                  <c:v>44094.541666665529</c:v>
                </c:pt>
                <c:pt idx="470">
                  <c:v>44094.583333332193</c:v>
                </c:pt>
                <c:pt idx="471">
                  <c:v>44094.624999998858</c:v>
                </c:pt>
                <c:pt idx="472">
                  <c:v>44094.666666665522</c:v>
                </c:pt>
                <c:pt idx="473">
                  <c:v>44094.708333332186</c:v>
                </c:pt>
                <c:pt idx="474">
                  <c:v>44094.74999999885</c:v>
                </c:pt>
                <c:pt idx="475">
                  <c:v>44094.791666665515</c:v>
                </c:pt>
                <c:pt idx="476">
                  <c:v>44094.833333332179</c:v>
                </c:pt>
                <c:pt idx="477">
                  <c:v>44094.874999998843</c:v>
                </c:pt>
                <c:pt idx="478">
                  <c:v>44094.916666665507</c:v>
                </c:pt>
                <c:pt idx="479">
                  <c:v>44094.958333332172</c:v>
                </c:pt>
                <c:pt idx="480">
                  <c:v>44094.999999998836</c:v>
                </c:pt>
                <c:pt idx="481">
                  <c:v>44095.0416666655</c:v>
                </c:pt>
                <c:pt idx="482">
                  <c:v>44095.083333332164</c:v>
                </c:pt>
                <c:pt idx="483">
                  <c:v>44095.124999998829</c:v>
                </c:pt>
                <c:pt idx="484">
                  <c:v>44095.166666665493</c:v>
                </c:pt>
                <c:pt idx="485">
                  <c:v>44095.208333332157</c:v>
                </c:pt>
                <c:pt idx="486">
                  <c:v>44095.249999998821</c:v>
                </c:pt>
                <c:pt idx="487">
                  <c:v>44095.291666665486</c:v>
                </c:pt>
                <c:pt idx="488">
                  <c:v>44095.33333333215</c:v>
                </c:pt>
                <c:pt idx="489">
                  <c:v>44095.374999998814</c:v>
                </c:pt>
                <c:pt idx="490">
                  <c:v>44095.416666665478</c:v>
                </c:pt>
                <c:pt idx="491">
                  <c:v>44095.458333332143</c:v>
                </c:pt>
                <c:pt idx="492">
                  <c:v>44095.499999998807</c:v>
                </c:pt>
                <c:pt idx="493">
                  <c:v>44095.541666665471</c:v>
                </c:pt>
                <c:pt idx="494">
                  <c:v>44095.583333332135</c:v>
                </c:pt>
                <c:pt idx="495">
                  <c:v>44095.624999998799</c:v>
                </c:pt>
                <c:pt idx="496">
                  <c:v>44095.666666665464</c:v>
                </c:pt>
                <c:pt idx="497">
                  <c:v>44095.708333332128</c:v>
                </c:pt>
                <c:pt idx="498">
                  <c:v>44095.749999998792</c:v>
                </c:pt>
                <c:pt idx="499">
                  <c:v>44095.791666665456</c:v>
                </c:pt>
                <c:pt idx="500">
                  <c:v>44095.833333332121</c:v>
                </c:pt>
                <c:pt idx="501">
                  <c:v>44095.874999998785</c:v>
                </c:pt>
                <c:pt idx="502">
                  <c:v>44095.916666665449</c:v>
                </c:pt>
                <c:pt idx="503">
                  <c:v>44095.958333332113</c:v>
                </c:pt>
                <c:pt idx="504">
                  <c:v>44095.999999998778</c:v>
                </c:pt>
                <c:pt idx="505">
                  <c:v>44096.041666665442</c:v>
                </c:pt>
                <c:pt idx="506">
                  <c:v>44096.083333332106</c:v>
                </c:pt>
                <c:pt idx="507">
                  <c:v>44096.12499999877</c:v>
                </c:pt>
                <c:pt idx="508">
                  <c:v>44096.166666665435</c:v>
                </c:pt>
                <c:pt idx="509">
                  <c:v>44096.208333332099</c:v>
                </c:pt>
                <c:pt idx="510">
                  <c:v>44096.249999998763</c:v>
                </c:pt>
                <c:pt idx="511">
                  <c:v>44096.291666665427</c:v>
                </c:pt>
                <c:pt idx="512">
                  <c:v>44096.333333332092</c:v>
                </c:pt>
                <c:pt idx="513">
                  <c:v>44096.374999998756</c:v>
                </c:pt>
                <c:pt idx="514">
                  <c:v>44096.41666666542</c:v>
                </c:pt>
                <c:pt idx="515">
                  <c:v>44096.458333332084</c:v>
                </c:pt>
                <c:pt idx="516">
                  <c:v>44096.499999998749</c:v>
                </c:pt>
                <c:pt idx="517">
                  <c:v>44096.541666665413</c:v>
                </c:pt>
                <c:pt idx="518">
                  <c:v>44096.583333332077</c:v>
                </c:pt>
                <c:pt idx="519">
                  <c:v>44096.624999998741</c:v>
                </c:pt>
                <c:pt idx="520">
                  <c:v>44096.666666665406</c:v>
                </c:pt>
                <c:pt idx="521">
                  <c:v>44096.70833333207</c:v>
                </c:pt>
                <c:pt idx="522">
                  <c:v>44096.749999998734</c:v>
                </c:pt>
                <c:pt idx="523">
                  <c:v>44096.791666665398</c:v>
                </c:pt>
                <c:pt idx="524">
                  <c:v>44096.833333332062</c:v>
                </c:pt>
                <c:pt idx="525">
                  <c:v>44096.874999998727</c:v>
                </c:pt>
                <c:pt idx="526">
                  <c:v>44096.916666665391</c:v>
                </c:pt>
                <c:pt idx="527">
                  <c:v>44096.958333332055</c:v>
                </c:pt>
                <c:pt idx="528">
                  <c:v>44096.999999998719</c:v>
                </c:pt>
                <c:pt idx="529">
                  <c:v>44097.041666665384</c:v>
                </c:pt>
                <c:pt idx="530">
                  <c:v>44097.083333332048</c:v>
                </c:pt>
                <c:pt idx="531">
                  <c:v>44097.124999998712</c:v>
                </c:pt>
                <c:pt idx="532">
                  <c:v>44097.166666665376</c:v>
                </c:pt>
                <c:pt idx="533">
                  <c:v>44097.208333332041</c:v>
                </c:pt>
                <c:pt idx="534">
                  <c:v>44097.249999998705</c:v>
                </c:pt>
                <c:pt idx="535">
                  <c:v>44097.291666665369</c:v>
                </c:pt>
                <c:pt idx="536">
                  <c:v>44097.333333332033</c:v>
                </c:pt>
                <c:pt idx="537">
                  <c:v>44097.374999998698</c:v>
                </c:pt>
                <c:pt idx="538">
                  <c:v>44097.416666665362</c:v>
                </c:pt>
                <c:pt idx="539">
                  <c:v>44097.458333332026</c:v>
                </c:pt>
                <c:pt idx="540">
                  <c:v>44097.49999999869</c:v>
                </c:pt>
                <c:pt idx="541">
                  <c:v>44097.541666665355</c:v>
                </c:pt>
                <c:pt idx="542">
                  <c:v>44097.583333332019</c:v>
                </c:pt>
                <c:pt idx="543">
                  <c:v>44097.624999998683</c:v>
                </c:pt>
                <c:pt idx="544">
                  <c:v>44097.666666665347</c:v>
                </c:pt>
                <c:pt idx="545">
                  <c:v>44097.708333332012</c:v>
                </c:pt>
                <c:pt idx="546">
                  <c:v>44097.749999998676</c:v>
                </c:pt>
                <c:pt idx="547">
                  <c:v>44097.79166666534</c:v>
                </c:pt>
                <c:pt idx="548">
                  <c:v>44097.833333332004</c:v>
                </c:pt>
                <c:pt idx="549">
                  <c:v>44097.874999998668</c:v>
                </c:pt>
                <c:pt idx="550">
                  <c:v>44097.916666665333</c:v>
                </c:pt>
                <c:pt idx="551">
                  <c:v>44097.958333331997</c:v>
                </c:pt>
                <c:pt idx="552">
                  <c:v>44097.999999998661</c:v>
                </c:pt>
                <c:pt idx="553">
                  <c:v>44098.041666665325</c:v>
                </c:pt>
                <c:pt idx="554">
                  <c:v>44098.08333333199</c:v>
                </c:pt>
                <c:pt idx="555">
                  <c:v>44098.124999998654</c:v>
                </c:pt>
                <c:pt idx="556">
                  <c:v>44098.166666665318</c:v>
                </c:pt>
                <c:pt idx="557">
                  <c:v>44098.208333331982</c:v>
                </c:pt>
                <c:pt idx="558">
                  <c:v>44098.249999998647</c:v>
                </c:pt>
                <c:pt idx="559">
                  <c:v>44098.291666665311</c:v>
                </c:pt>
                <c:pt idx="560">
                  <c:v>44098.333333331975</c:v>
                </c:pt>
                <c:pt idx="561">
                  <c:v>44098.374999998639</c:v>
                </c:pt>
                <c:pt idx="562">
                  <c:v>44098.416666665304</c:v>
                </c:pt>
                <c:pt idx="563">
                  <c:v>44098.458333331968</c:v>
                </c:pt>
                <c:pt idx="564">
                  <c:v>44098.499999998632</c:v>
                </c:pt>
                <c:pt idx="565">
                  <c:v>44098.541666665296</c:v>
                </c:pt>
                <c:pt idx="566">
                  <c:v>44098.583333331961</c:v>
                </c:pt>
                <c:pt idx="567">
                  <c:v>44098.624999998625</c:v>
                </c:pt>
                <c:pt idx="568">
                  <c:v>44098.666666665289</c:v>
                </c:pt>
                <c:pt idx="569">
                  <c:v>44098.708333331953</c:v>
                </c:pt>
                <c:pt idx="570">
                  <c:v>44098.749999998618</c:v>
                </c:pt>
                <c:pt idx="571">
                  <c:v>44098.791666665282</c:v>
                </c:pt>
                <c:pt idx="572">
                  <c:v>44098.833333331946</c:v>
                </c:pt>
                <c:pt idx="573">
                  <c:v>44098.87499999861</c:v>
                </c:pt>
                <c:pt idx="574">
                  <c:v>44098.916666665275</c:v>
                </c:pt>
                <c:pt idx="575">
                  <c:v>44098.958333331939</c:v>
                </c:pt>
                <c:pt idx="576">
                  <c:v>44098.999999998603</c:v>
                </c:pt>
                <c:pt idx="577">
                  <c:v>44099.041666665267</c:v>
                </c:pt>
                <c:pt idx="578">
                  <c:v>44099.083333331931</c:v>
                </c:pt>
                <c:pt idx="579">
                  <c:v>44099.124999998596</c:v>
                </c:pt>
                <c:pt idx="580">
                  <c:v>44099.16666666526</c:v>
                </c:pt>
                <c:pt idx="581">
                  <c:v>44099.208333331924</c:v>
                </c:pt>
                <c:pt idx="582">
                  <c:v>44099.249999998588</c:v>
                </c:pt>
                <c:pt idx="583">
                  <c:v>44099.291666665253</c:v>
                </c:pt>
                <c:pt idx="584">
                  <c:v>44099.333333331917</c:v>
                </c:pt>
                <c:pt idx="585">
                  <c:v>44099.374999998581</c:v>
                </c:pt>
                <c:pt idx="586">
                  <c:v>44099.416666665245</c:v>
                </c:pt>
                <c:pt idx="587">
                  <c:v>44099.45833333191</c:v>
                </c:pt>
                <c:pt idx="588">
                  <c:v>44099.499999998574</c:v>
                </c:pt>
                <c:pt idx="589">
                  <c:v>44099.541666665238</c:v>
                </c:pt>
                <c:pt idx="590">
                  <c:v>44099.583333331902</c:v>
                </c:pt>
                <c:pt idx="591">
                  <c:v>44099.624999998567</c:v>
                </c:pt>
                <c:pt idx="592">
                  <c:v>44099.666666665231</c:v>
                </c:pt>
                <c:pt idx="593">
                  <c:v>44099.708333331895</c:v>
                </c:pt>
                <c:pt idx="594">
                  <c:v>44099.749999998559</c:v>
                </c:pt>
                <c:pt idx="595">
                  <c:v>44099.791666665224</c:v>
                </c:pt>
                <c:pt idx="596">
                  <c:v>44099.833333331888</c:v>
                </c:pt>
                <c:pt idx="597">
                  <c:v>44099.874999998552</c:v>
                </c:pt>
                <c:pt idx="598">
                  <c:v>44099.916666665216</c:v>
                </c:pt>
                <c:pt idx="599">
                  <c:v>44099.958333331881</c:v>
                </c:pt>
                <c:pt idx="600">
                  <c:v>44099.999999998545</c:v>
                </c:pt>
                <c:pt idx="601">
                  <c:v>44100.041666665209</c:v>
                </c:pt>
                <c:pt idx="602">
                  <c:v>44100.083333331873</c:v>
                </c:pt>
                <c:pt idx="603">
                  <c:v>44100.124999998538</c:v>
                </c:pt>
                <c:pt idx="604">
                  <c:v>44100.166666665202</c:v>
                </c:pt>
                <c:pt idx="605">
                  <c:v>44100.208333331866</c:v>
                </c:pt>
                <c:pt idx="606">
                  <c:v>44100.24999999853</c:v>
                </c:pt>
                <c:pt idx="607">
                  <c:v>44100.291666665194</c:v>
                </c:pt>
                <c:pt idx="608">
                  <c:v>44100.333333331859</c:v>
                </c:pt>
                <c:pt idx="609">
                  <c:v>44100.374999998523</c:v>
                </c:pt>
                <c:pt idx="610">
                  <c:v>44100.416666665187</c:v>
                </c:pt>
                <c:pt idx="611">
                  <c:v>44100.458333331851</c:v>
                </c:pt>
                <c:pt idx="612">
                  <c:v>44100.499999998516</c:v>
                </c:pt>
                <c:pt idx="613">
                  <c:v>44100.54166666518</c:v>
                </c:pt>
                <c:pt idx="614">
                  <c:v>44100.583333331844</c:v>
                </c:pt>
                <c:pt idx="615">
                  <c:v>44100.624999998508</c:v>
                </c:pt>
                <c:pt idx="616">
                  <c:v>44100.666666665173</c:v>
                </c:pt>
                <c:pt idx="617">
                  <c:v>44100.708333331837</c:v>
                </c:pt>
                <c:pt idx="618">
                  <c:v>44100.749999998501</c:v>
                </c:pt>
                <c:pt idx="619">
                  <c:v>44100.791666665165</c:v>
                </c:pt>
                <c:pt idx="620">
                  <c:v>44100.83333333183</c:v>
                </c:pt>
                <c:pt idx="621">
                  <c:v>44100.874999998494</c:v>
                </c:pt>
                <c:pt idx="622">
                  <c:v>44100.916666665158</c:v>
                </c:pt>
                <c:pt idx="623">
                  <c:v>44100.958333331822</c:v>
                </c:pt>
                <c:pt idx="624">
                  <c:v>44100.999999998487</c:v>
                </c:pt>
                <c:pt idx="625">
                  <c:v>44101.041666665151</c:v>
                </c:pt>
                <c:pt idx="626">
                  <c:v>44101.083333331815</c:v>
                </c:pt>
                <c:pt idx="627">
                  <c:v>44101.124999998479</c:v>
                </c:pt>
                <c:pt idx="628">
                  <c:v>44101.166666665144</c:v>
                </c:pt>
                <c:pt idx="629">
                  <c:v>44101.208333331808</c:v>
                </c:pt>
                <c:pt idx="630">
                  <c:v>44101.249999998472</c:v>
                </c:pt>
                <c:pt idx="631">
                  <c:v>44101.291666665136</c:v>
                </c:pt>
                <c:pt idx="632">
                  <c:v>44101.333333331801</c:v>
                </c:pt>
                <c:pt idx="633">
                  <c:v>44101.374999998465</c:v>
                </c:pt>
                <c:pt idx="634">
                  <c:v>44101.416666665129</c:v>
                </c:pt>
                <c:pt idx="635">
                  <c:v>44101.458333331793</c:v>
                </c:pt>
                <c:pt idx="636">
                  <c:v>44101.499999998457</c:v>
                </c:pt>
                <c:pt idx="637">
                  <c:v>44101.541666665122</c:v>
                </c:pt>
                <c:pt idx="638">
                  <c:v>44101.583333331786</c:v>
                </c:pt>
                <c:pt idx="639">
                  <c:v>44101.62499999845</c:v>
                </c:pt>
                <c:pt idx="640">
                  <c:v>44101.666666665114</c:v>
                </c:pt>
                <c:pt idx="641">
                  <c:v>44101.708333331779</c:v>
                </c:pt>
                <c:pt idx="642">
                  <c:v>44101.749999998443</c:v>
                </c:pt>
                <c:pt idx="643">
                  <c:v>44101.791666665107</c:v>
                </c:pt>
                <c:pt idx="644">
                  <c:v>44101.833333331771</c:v>
                </c:pt>
                <c:pt idx="645">
                  <c:v>44101.874999998436</c:v>
                </c:pt>
                <c:pt idx="646">
                  <c:v>44101.9166666651</c:v>
                </c:pt>
                <c:pt idx="647">
                  <c:v>44101.958333331764</c:v>
                </c:pt>
                <c:pt idx="648">
                  <c:v>44101.999999998428</c:v>
                </c:pt>
                <c:pt idx="649">
                  <c:v>44102.041666665093</c:v>
                </c:pt>
                <c:pt idx="650">
                  <c:v>44102.083333331757</c:v>
                </c:pt>
                <c:pt idx="651">
                  <c:v>44102.124999998421</c:v>
                </c:pt>
                <c:pt idx="652">
                  <c:v>44102.166666665085</c:v>
                </c:pt>
                <c:pt idx="653">
                  <c:v>44102.20833333175</c:v>
                </c:pt>
                <c:pt idx="654">
                  <c:v>44102.249999998414</c:v>
                </c:pt>
                <c:pt idx="655">
                  <c:v>44102.291666665078</c:v>
                </c:pt>
                <c:pt idx="656">
                  <c:v>44102.333333331742</c:v>
                </c:pt>
                <c:pt idx="657">
                  <c:v>44102.374999998407</c:v>
                </c:pt>
                <c:pt idx="658">
                  <c:v>44102.416666665071</c:v>
                </c:pt>
                <c:pt idx="659">
                  <c:v>44102.458333331735</c:v>
                </c:pt>
                <c:pt idx="660">
                  <c:v>44102.499999998399</c:v>
                </c:pt>
                <c:pt idx="661">
                  <c:v>44102.541666665064</c:v>
                </c:pt>
                <c:pt idx="662">
                  <c:v>44102.583333331728</c:v>
                </c:pt>
                <c:pt idx="663">
                  <c:v>44102.624999998392</c:v>
                </c:pt>
                <c:pt idx="664">
                  <c:v>44102.666666665056</c:v>
                </c:pt>
                <c:pt idx="665">
                  <c:v>44102.70833333172</c:v>
                </c:pt>
                <c:pt idx="666">
                  <c:v>44102.749999998385</c:v>
                </c:pt>
                <c:pt idx="667">
                  <c:v>44102.791666665049</c:v>
                </c:pt>
                <c:pt idx="668">
                  <c:v>44102.833333331713</c:v>
                </c:pt>
                <c:pt idx="669">
                  <c:v>44102.874999998377</c:v>
                </c:pt>
                <c:pt idx="670">
                  <c:v>44102.916666665042</c:v>
                </c:pt>
                <c:pt idx="671">
                  <c:v>44102.958333331706</c:v>
                </c:pt>
                <c:pt idx="672">
                  <c:v>44102.99999999837</c:v>
                </c:pt>
                <c:pt idx="673">
                  <c:v>44103.041666665034</c:v>
                </c:pt>
                <c:pt idx="674">
                  <c:v>44103.083333331699</c:v>
                </c:pt>
                <c:pt idx="675">
                  <c:v>44103.124999998363</c:v>
                </c:pt>
                <c:pt idx="676">
                  <c:v>44103.166666665027</c:v>
                </c:pt>
                <c:pt idx="677">
                  <c:v>44103.208333331691</c:v>
                </c:pt>
                <c:pt idx="678">
                  <c:v>44103.249999998356</c:v>
                </c:pt>
                <c:pt idx="679">
                  <c:v>44103.29166666502</c:v>
                </c:pt>
                <c:pt idx="680">
                  <c:v>44103.333333331684</c:v>
                </c:pt>
                <c:pt idx="681">
                  <c:v>44103.374999998348</c:v>
                </c:pt>
                <c:pt idx="682">
                  <c:v>44103.416666665013</c:v>
                </c:pt>
                <c:pt idx="683">
                  <c:v>44103.458333331677</c:v>
                </c:pt>
                <c:pt idx="684">
                  <c:v>44103.499999998341</c:v>
                </c:pt>
                <c:pt idx="685">
                  <c:v>44103.541666665005</c:v>
                </c:pt>
                <c:pt idx="686">
                  <c:v>44103.58333333167</c:v>
                </c:pt>
                <c:pt idx="687">
                  <c:v>44103.624999998334</c:v>
                </c:pt>
                <c:pt idx="688">
                  <c:v>44103.666666664998</c:v>
                </c:pt>
                <c:pt idx="689">
                  <c:v>44103.708333331662</c:v>
                </c:pt>
                <c:pt idx="690">
                  <c:v>44103.749999998327</c:v>
                </c:pt>
                <c:pt idx="691">
                  <c:v>44103.791666664991</c:v>
                </c:pt>
                <c:pt idx="692">
                  <c:v>44103.833333331655</c:v>
                </c:pt>
                <c:pt idx="693">
                  <c:v>44103.874999998319</c:v>
                </c:pt>
                <c:pt idx="694">
                  <c:v>44103.916666664983</c:v>
                </c:pt>
                <c:pt idx="695">
                  <c:v>44103.958333331648</c:v>
                </c:pt>
                <c:pt idx="696">
                  <c:v>44103.999999998312</c:v>
                </c:pt>
                <c:pt idx="697">
                  <c:v>44104.041666664976</c:v>
                </c:pt>
                <c:pt idx="698">
                  <c:v>44104.08333333164</c:v>
                </c:pt>
                <c:pt idx="699">
                  <c:v>44104.124999998305</c:v>
                </c:pt>
                <c:pt idx="700">
                  <c:v>44104.166666664969</c:v>
                </c:pt>
                <c:pt idx="701">
                  <c:v>44104.208333331633</c:v>
                </c:pt>
                <c:pt idx="702">
                  <c:v>44104.249999998297</c:v>
                </c:pt>
                <c:pt idx="703">
                  <c:v>44104.291666664962</c:v>
                </c:pt>
                <c:pt idx="704">
                  <c:v>44104.333333331626</c:v>
                </c:pt>
                <c:pt idx="705">
                  <c:v>44104.37499999829</c:v>
                </c:pt>
                <c:pt idx="706">
                  <c:v>44104.416666664954</c:v>
                </c:pt>
                <c:pt idx="707">
                  <c:v>44104.458333331619</c:v>
                </c:pt>
                <c:pt idx="708">
                  <c:v>44104.499999998283</c:v>
                </c:pt>
                <c:pt idx="709">
                  <c:v>44104.541666664947</c:v>
                </c:pt>
                <c:pt idx="710">
                  <c:v>44104.583333331611</c:v>
                </c:pt>
                <c:pt idx="711">
                  <c:v>44104.624999998276</c:v>
                </c:pt>
                <c:pt idx="712">
                  <c:v>44104.66666666494</c:v>
                </c:pt>
                <c:pt idx="713">
                  <c:v>44104.708333331604</c:v>
                </c:pt>
                <c:pt idx="714">
                  <c:v>44104.749999998268</c:v>
                </c:pt>
                <c:pt idx="715">
                  <c:v>44104.791666664933</c:v>
                </c:pt>
                <c:pt idx="716">
                  <c:v>44104.833333331597</c:v>
                </c:pt>
                <c:pt idx="717">
                  <c:v>44104.874999998261</c:v>
                </c:pt>
                <c:pt idx="718">
                  <c:v>44104.916666664925</c:v>
                </c:pt>
                <c:pt idx="719">
                  <c:v>44104.95833333159</c:v>
                </c:pt>
              </c:numCache>
            </c:numRef>
          </c:xVal>
          <c:yVal>
            <c:numRef>
              <c:f>SEP!$I$5:$I$724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0.19</c:v>
                </c:pt>
                <c:pt idx="16">
                  <c:v>0.04</c:v>
                </c:pt>
                <c:pt idx="17">
                  <c:v>0</c:v>
                </c:pt>
                <c:pt idx="18">
                  <c:v>0</c:v>
                </c:pt>
                <c:pt idx="19">
                  <c:v>0.01</c:v>
                </c:pt>
                <c:pt idx="20">
                  <c:v>0</c:v>
                </c:pt>
                <c:pt idx="21">
                  <c:v>0.01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0.01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0.05</c:v>
                </c:pt>
                <c:pt idx="38">
                  <c:v>0.01</c:v>
                </c:pt>
                <c:pt idx="39">
                  <c:v>0.26</c:v>
                </c:pt>
                <c:pt idx="40">
                  <c:v>0.08</c:v>
                </c:pt>
                <c:pt idx="41">
                  <c:v>0.09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0.35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0.01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0.01</c:v>
                </c:pt>
                <c:pt idx="65">
                  <c:v>0.04</c:v>
                </c:pt>
                <c:pt idx="66">
                  <c:v>0</c:v>
                </c:pt>
                <c:pt idx="67">
                  <c:v>0.02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0.01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0.13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0.03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0.02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0.05</c:v>
                </c:pt>
                <c:pt idx="144">
                  <c:v>0.21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0.01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0.09</c:v>
                </c:pt>
                <c:pt idx="165">
                  <c:v>0.03</c:v>
                </c:pt>
                <c:pt idx="166">
                  <c:v>0</c:v>
                </c:pt>
                <c:pt idx="167">
                  <c:v>0</c:v>
                </c:pt>
                <c:pt idx="168">
                  <c:v>1.08</c:v>
                </c:pt>
                <c:pt idx="169">
                  <c:v>0.01</c:v>
                </c:pt>
                <c:pt idx="170">
                  <c:v>0</c:v>
                </c:pt>
                <c:pt idx="171">
                  <c:v>0.01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0.01</c:v>
                </c:pt>
                <c:pt idx="189">
                  <c:v>0.02</c:v>
                </c:pt>
                <c:pt idx="190">
                  <c:v>0.9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0.01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0.25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7.0000000000000007E-2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7.0000000000000007E-2</c:v>
                </c:pt>
                <c:pt idx="260">
                  <c:v>0.31</c:v>
                </c:pt>
                <c:pt idx="261">
                  <c:v>0</c:v>
                </c:pt>
                <c:pt idx="262">
                  <c:v>0.06</c:v>
                </c:pt>
                <c:pt idx="263">
                  <c:v>0.27</c:v>
                </c:pt>
                <c:pt idx="264">
                  <c:v>0.46</c:v>
                </c:pt>
                <c:pt idx="265">
                  <c:v>0.18</c:v>
                </c:pt>
                <c:pt idx="266">
                  <c:v>1.26</c:v>
                </c:pt>
                <c:pt idx="267">
                  <c:v>0.04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0.02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0.01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0.27</c:v>
                </c:pt>
                <c:pt idx="356">
                  <c:v>0.16</c:v>
                </c:pt>
                <c:pt idx="357">
                  <c:v>0.02</c:v>
                </c:pt>
                <c:pt idx="358">
                  <c:v>0</c:v>
                </c:pt>
                <c:pt idx="359">
                  <c:v>0.01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7.0000000000000007E-2</c:v>
                </c:pt>
                <c:pt idx="373">
                  <c:v>0.06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0.01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0.01</c:v>
                </c:pt>
                <c:pt idx="408">
                  <c:v>0.01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0.05</c:v>
                </c:pt>
                <c:pt idx="414">
                  <c:v>0.01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0.98</c:v>
                </c:pt>
                <c:pt idx="431">
                  <c:v>0</c:v>
                </c:pt>
                <c:pt idx="432">
                  <c:v>0</c:v>
                </c:pt>
                <c:pt idx="433">
                  <c:v>1.56</c:v>
                </c:pt>
                <c:pt idx="434">
                  <c:v>0.24</c:v>
                </c:pt>
                <c:pt idx="435">
                  <c:v>0</c:v>
                </c:pt>
                <c:pt idx="436">
                  <c:v>0.01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0.72</c:v>
                </c:pt>
                <c:pt idx="459">
                  <c:v>0.18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0.04</c:v>
                </c:pt>
                <c:pt idx="527">
                  <c:v>0.64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7.0000000000000007E-2</c:v>
                </c:pt>
                <c:pt idx="597">
                  <c:v>0.21</c:v>
                </c:pt>
                <c:pt idx="598">
                  <c:v>0</c:v>
                </c:pt>
                <c:pt idx="599">
                  <c:v>0</c:v>
                </c:pt>
                <c:pt idx="600">
                  <c:v>0.01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0.02</c:v>
                </c:pt>
                <c:pt idx="622">
                  <c:v>0.02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0.02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0.02</c:v>
                </c:pt>
                <c:pt idx="688">
                  <c:v>0</c:v>
                </c:pt>
                <c:pt idx="689">
                  <c:v>0</c:v>
                </c:pt>
                <c:pt idx="690">
                  <c:v>0.33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0.01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51-4282-AD9A-3B0BC6BCD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44075</c:v>
                </c:pt>
                <c:pt idx="1">
                  <c:v>44075.041666666664</c:v>
                </c:pt>
                <c:pt idx="2">
                  <c:v>44075.083333333328</c:v>
                </c:pt>
                <c:pt idx="3">
                  <c:v>44075.124999999993</c:v>
                </c:pt>
                <c:pt idx="4">
                  <c:v>44075.166666666657</c:v>
                </c:pt>
                <c:pt idx="5">
                  <c:v>44075.208333333321</c:v>
                </c:pt>
                <c:pt idx="6">
                  <c:v>44075.249999999985</c:v>
                </c:pt>
                <c:pt idx="7">
                  <c:v>44075.29166666665</c:v>
                </c:pt>
                <c:pt idx="8">
                  <c:v>44075.333333333314</c:v>
                </c:pt>
                <c:pt idx="9">
                  <c:v>44075.374999999978</c:v>
                </c:pt>
                <c:pt idx="10">
                  <c:v>44075.416666666642</c:v>
                </c:pt>
                <c:pt idx="11">
                  <c:v>44075.458333333307</c:v>
                </c:pt>
                <c:pt idx="12">
                  <c:v>44075.499999999971</c:v>
                </c:pt>
                <c:pt idx="13">
                  <c:v>44075.541666666635</c:v>
                </c:pt>
                <c:pt idx="14">
                  <c:v>44075.583333333299</c:v>
                </c:pt>
                <c:pt idx="15">
                  <c:v>44075.624999999964</c:v>
                </c:pt>
                <c:pt idx="16">
                  <c:v>44075.666666666628</c:v>
                </c:pt>
                <c:pt idx="17">
                  <c:v>44075.708333333292</c:v>
                </c:pt>
                <c:pt idx="18">
                  <c:v>44075.749999999956</c:v>
                </c:pt>
                <c:pt idx="19">
                  <c:v>44075.791666666621</c:v>
                </c:pt>
                <c:pt idx="20">
                  <c:v>44075.833333333285</c:v>
                </c:pt>
                <c:pt idx="21">
                  <c:v>44075.874999999949</c:v>
                </c:pt>
                <c:pt idx="22">
                  <c:v>44075.916666666613</c:v>
                </c:pt>
                <c:pt idx="23">
                  <c:v>44075.958333333278</c:v>
                </c:pt>
                <c:pt idx="24">
                  <c:v>44075.999999999942</c:v>
                </c:pt>
                <c:pt idx="25">
                  <c:v>44076.041666666606</c:v>
                </c:pt>
                <c:pt idx="26">
                  <c:v>44076.08333333327</c:v>
                </c:pt>
                <c:pt idx="27">
                  <c:v>44076.124999999935</c:v>
                </c:pt>
                <c:pt idx="28">
                  <c:v>44076.166666666599</c:v>
                </c:pt>
                <c:pt idx="29">
                  <c:v>44076.208333333263</c:v>
                </c:pt>
                <c:pt idx="30">
                  <c:v>44076.249999999927</c:v>
                </c:pt>
                <c:pt idx="31">
                  <c:v>44076.291666666591</c:v>
                </c:pt>
                <c:pt idx="32">
                  <c:v>44076.333333333256</c:v>
                </c:pt>
                <c:pt idx="33">
                  <c:v>44076.37499999992</c:v>
                </c:pt>
                <c:pt idx="34">
                  <c:v>44076.416666666584</c:v>
                </c:pt>
                <c:pt idx="35">
                  <c:v>44076.458333333248</c:v>
                </c:pt>
                <c:pt idx="36">
                  <c:v>44076.499999999913</c:v>
                </c:pt>
                <c:pt idx="37">
                  <c:v>44076.541666666577</c:v>
                </c:pt>
                <c:pt idx="38">
                  <c:v>44076.583333333241</c:v>
                </c:pt>
                <c:pt idx="39">
                  <c:v>44076.624999999905</c:v>
                </c:pt>
                <c:pt idx="40">
                  <c:v>44076.66666666657</c:v>
                </c:pt>
                <c:pt idx="41">
                  <c:v>44076.708333333234</c:v>
                </c:pt>
                <c:pt idx="42">
                  <c:v>44076.749999999898</c:v>
                </c:pt>
                <c:pt idx="43">
                  <c:v>44076.791666666562</c:v>
                </c:pt>
                <c:pt idx="44">
                  <c:v>44076.833333333227</c:v>
                </c:pt>
                <c:pt idx="45">
                  <c:v>44076.874999999891</c:v>
                </c:pt>
                <c:pt idx="46">
                  <c:v>44076.916666666555</c:v>
                </c:pt>
                <c:pt idx="47">
                  <c:v>44076.958333333219</c:v>
                </c:pt>
                <c:pt idx="48">
                  <c:v>44076.999999999884</c:v>
                </c:pt>
                <c:pt idx="49">
                  <c:v>44077.041666666548</c:v>
                </c:pt>
                <c:pt idx="50">
                  <c:v>44077.083333333212</c:v>
                </c:pt>
                <c:pt idx="51">
                  <c:v>44077.124999999876</c:v>
                </c:pt>
                <c:pt idx="52">
                  <c:v>44077.166666666541</c:v>
                </c:pt>
                <c:pt idx="53">
                  <c:v>44077.208333333205</c:v>
                </c:pt>
                <c:pt idx="54">
                  <c:v>44077.249999999869</c:v>
                </c:pt>
                <c:pt idx="55">
                  <c:v>44077.291666666533</c:v>
                </c:pt>
                <c:pt idx="56">
                  <c:v>44077.333333333198</c:v>
                </c:pt>
                <c:pt idx="57">
                  <c:v>44077.374999999862</c:v>
                </c:pt>
                <c:pt idx="58">
                  <c:v>44077.416666666526</c:v>
                </c:pt>
                <c:pt idx="59">
                  <c:v>44077.45833333319</c:v>
                </c:pt>
                <c:pt idx="60">
                  <c:v>44077.499999999854</c:v>
                </c:pt>
                <c:pt idx="61">
                  <c:v>44077.541666666519</c:v>
                </c:pt>
                <c:pt idx="62">
                  <c:v>44077.583333333183</c:v>
                </c:pt>
                <c:pt idx="63">
                  <c:v>44077.624999999847</c:v>
                </c:pt>
                <c:pt idx="64">
                  <c:v>44077.666666666511</c:v>
                </c:pt>
                <c:pt idx="65">
                  <c:v>44077.708333333176</c:v>
                </c:pt>
                <c:pt idx="66">
                  <c:v>44077.74999999984</c:v>
                </c:pt>
                <c:pt idx="67">
                  <c:v>44077.791666666504</c:v>
                </c:pt>
                <c:pt idx="68">
                  <c:v>44077.833333333168</c:v>
                </c:pt>
                <c:pt idx="69">
                  <c:v>44077.874999999833</c:v>
                </c:pt>
                <c:pt idx="70">
                  <c:v>44077.916666666497</c:v>
                </c:pt>
                <c:pt idx="71">
                  <c:v>44077.958333333161</c:v>
                </c:pt>
                <c:pt idx="72">
                  <c:v>44077.999999999825</c:v>
                </c:pt>
                <c:pt idx="73">
                  <c:v>44078.04166666649</c:v>
                </c:pt>
                <c:pt idx="74">
                  <c:v>44078.083333333154</c:v>
                </c:pt>
                <c:pt idx="75">
                  <c:v>44078.124999999818</c:v>
                </c:pt>
                <c:pt idx="76">
                  <c:v>44078.166666666482</c:v>
                </c:pt>
                <c:pt idx="77">
                  <c:v>44078.208333333147</c:v>
                </c:pt>
                <c:pt idx="78">
                  <c:v>44078.249999999811</c:v>
                </c:pt>
                <c:pt idx="79">
                  <c:v>44078.291666666475</c:v>
                </c:pt>
                <c:pt idx="80">
                  <c:v>44078.333333333139</c:v>
                </c:pt>
                <c:pt idx="81">
                  <c:v>44078.374999999804</c:v>
                </c:pt>
                <c:pt idx="82">
                  <c:v>44078.416666666468</c:v>
                </c:pt>
                <c:pt idx="83">
                  <c:v>44078.458333333132</c:v>
                </c:pt>
                <c:pt idx="84">
                  <c:v>44078.499999999796</c:v>
                </c:pt>
                <c:pt idx="85">
                  <c:v>44078.541666666461</c:v>
                </c:pt>
                <c:pt idx="86">
                  <c:v>44078.583333333125</c:v>
                </c:pt>
                <c:pt idx="87">
                  <c:v>44078.624999999789</c:v>
                </c:pt>
                <c:pt idx="88">
                  <c:v>44078.666666666453</c:v>
                </c:pt>
                <c:pt idx="89">
                  <c:v>44078.708333333117</c:v>
                </c:pt>
                <c:pt idx="90">
                  <c:v>44078.749999999782</c:v>
                </c:pt>
                <c:pt idx="91">
                  <c:v>44078.791666666446</c:v>
                </c:pt>
                <c:pt idx="92">
                  <c:v>44078.83333333311</c:v>
                </c:pt>
                <c:pt idx="93">
                  <c:v>44078.874999999774</c:v>
                </c:pt>
                <c:pt idx="94">
                  <c:v>44078.916666666439</c:v>
                </c:pt>
                <c:pt idx="95">
                  <c:v>44078.958333333103</c:v>
                </c:pt>
                <c:pt idx="96">
                  <c:v>44078.999999999767</c:v>
                </c:pt>
                <c:pt idx="97">
                  <c:v>44079.041666666431</c:v>
                </c:pt>
                <c:pt idx="98">
                  <c:v>44079.083333333096</c:v>
                </c:pt>
                <c:pt idx="99">
                  <c:v>44079.12499999976</c:v>
                </c:pt>
                <c:pt idx="100">
                  <c:v>44079.166666666424</c:v>
                </c:pt>
                <c:pt idx="101">
                  <c:v>44079.208333333088</c:v>
                </c:pt>
                <c:pt idx="102">
                  <c:v>44079.249999999753</c:v>
                </c:pt>
                <c:pt idx="103">
                  <c:v>44079.291666666417</c:v>
                </c:pt>
                <c:pt idx="104">
                  <c:v>44079.333333333081</c:v>
                </c:pt>
                <c:pt idx="105">
                  <c:v>44079.374999999745</c:v>
                </c:pt>
                <c:pt idx="106">
                  <c:v>44079.41666666641</c:v>
                </c:pt>
                <c:pt idx="107">
                  <c:v>44079.458333333074</c:v>
                </c:pt>
                <c:pt idx="108">
                  <c:v>44079.499999999738</c:v>
                </c:pt>
                <c:pt idx="109">
                  <c:v>44079.541666666402</c:v>
                </c:pt>
                <c:pt idx="110">
                  <c:v>44079.583333333067</c:v>
                </c:pt>
                <c:pt idx="111">
                  <c:v>44079.624999999731</c:v>
                </c:pt>
                <c:pt idx="112">
                  <c:v>44079.666666666395</c:v>
                </c:pt>
                <c:pt idx="113">
                  <c:v>44079.708333333059</c:v>
                </c:pt>
                <c:pt idx="114">
                  <c:v>44079.749999999724</c:v>
                </c:pt>
                <c:pt idx="115">
                  <c:v>44079.791666666388</c:v>
                </c:pt>
                <c:pt idx="116">
                  <c:v>44079.833333333052</c:v>
                </c:pt>
                <c:pt idx="117">
                  <c:v>44079.874999999716</c:v>
                </c:pt>
                <c:pt idx="118">
                  <c:v>44079.91666666638</c:v>
                </c:pt>
                <c:pt idx="119">
                  <c:v>44079.958333333045</c:v>
                </c:pt>
                <c:pt idx="120">
                  <c:v>44079.999999999709</c:v>
                </c:pt>
                <c:pt idx="121">
                  <c:v>44080.041666666373</c:v>
                </c:pt>
                <c:pt idx="122">
                  <c:v>44080.083333333037</c:v>
                </c:pt>
                <c:pt idx="123">
                  <c:v>44080.124999999702</c:v>
                </c:pt>
                <c:pt idx="124">
                  <c:v>44080.166666666366</c:v>
                </c:pt>
                <c:pt idx="125">
                  <c:v>44080.20833333303</c:v>
                </c:pt>
                <c:pt idx="126">
                  <c:v>44080.249999999694</c:v>
                </c:pt>
                <c:pt idx="127">
                  <c:v>44080.291666666359</c:v>
                </c:pt>
                <c:pt idx="128">
                  <c:v>44080.333333333023</c:v>
                </c:pt>
                <c:pt idx="129">
                  <c:v>44080.374999999687</c:v>
                </c:pt>
                <c:pt idx="130">
                  <c:v>44080.416666666351</c:v>
                </c:pt>
                <c:pt idx="131">
                  <c:v>44080.458333333016</c:v>
                </c:pt>
                <c:pt idx="132">
                  <c:v>44080.49999999968</c:v>
                </c:pt>
                <c:pt idx="133">
                  <c:v>44080.541666666344</c:v>
                </c:pt>
                <c:pt idx="134">
                  <c:v>44080.583333333008</c:v>
                </c:pt>
                <c:pt idx="135">
                  <c:v>44080.624999999673</c:v>
                </c:pt>
                <c:pt idx="136">
                  <c:v>44080.666666666337</c:v>
                </c:pt>
                <c:pt idx="137">
                  <c:v>44080.708333333001</c:v>
                </c:pt>
                <c:pt idx="138">
                  <c:v>44080.749999999665</c:v>
                </c:pt>
                <c:pt idx="139">
                  <c:v>44080.79166666633</c:v>
                </c:pt>
                <c:pt idx="140">
                  <c:v>44080.833333332994</c:v>
                </c:pt>
                <c:pt idx="141">
                  <c:v>44080.874999999658</c:v>
                </c:pt>
                <c:pt idx="142">
                  <c:v>44080.916666666322</c:v>
                </c:pt>
                <c:pt idx="143">
                  <c:v>44080.958333332987</c:v>
                </c:pt>
                <c:pt idx="144">
                  <c:v>44080.999999999651</c:v>
                </c:pt>
                <c:pt idx="145">
                  <c:v>44081.041666666315</c:v>
                </c:pt>
                <c:pt idx="146">
                  <c:v>44081.083333332979</c:v>
                </c:pt>
                <c:pt idx="147">
                  <c:v>44081.124999999643</c:v>
                </c:pt>
                <c:pt idx="148">
                  <c:v>44081.166666666308</c:v>
                </c:pt>
                <c:pt idx="149">
                  <c:v>44081.208333332972</c:v>
                </c:pt>
                <c:pt idx="150">
                  <c:v>44081.249999999636</c:v>
                </c:pt>
                <c:pt idx="151">
                  <c:v>44081.2916666663</c:v>
                </c:pt>
                <c:pt idx="152">
                  <c:v>44081.333333332965</c:v>
                </c:pt>
                <c:pt idx="153">
                  <c:v>44081.374999999629</c:v>
                </c:pt>
                <c:pt idx="154">
                  <c:v>44081.416666666293</c:v>
                </c:pt>
                <c:pt idx="155">
                  <c:v>44081.458333332957</c:v>
                </c:pt>
                <c:pt idx="156">
                  <c:v>44081.499999999622</c:v>
                </c:pt>
                <c:pt idx="157">
                  <c:v>44081.541666666286</c:v>
                </c:pt>
                <c:pt idx="158">
                  <c:v>44081.58333333295</c:v>
                </c:pt>
                <c:pt idx="159">
                  <c:v>44081.624999999614</c:v>
                </c:pt>
                <c:pt idx="160">
                  <c:v>44081.666666666279</c:v>
                </c:pt>
                <c:pt idx="161">
                  <c:v>44081.708333332943</c:v>
                </c:pt>
                <c:pt idx="162">
                  <c:v>44081.749999999607</c:v>
                </c:pt>
                <c:pt idx="163">
                  <c:v>44081.791666666271</c:v>
                </c:pt>
                <c:pt idx="164">
                  <c:v>44081.833333332936</c:v>
                </c:pt>
                <c:pt idx="165">
                  <c:v>44081.8749999996</c:v>
                </c:pt>
                <c:pt idx="166">
                  <c:v>44081.916666666264</c:v>
                </c:pt>
                <c:pt idx="167">
                  <c:v>44081.958333332928</c:v>
                </c:pt>
                <c:pt idx="168">
                  <c:v>44081.999999999593</c:v>
                </c:pt>
                <c:pt idx="169">
                  <c:v>44082.041666666257</c:v>
                </c:pt>
                <c:pt idx="170">
                  <c:v>44082.083333332921</c:v>
                </c:pt>
                <c:pt idx="171">
                  <c:v>44082.124999999585</c:v>
                </c:pt>
                <c:pt idx="172">
                  <c:v>44082.16666666625</c:v>
                </c:pt>
                <c:pt idx="173">
                  <c:v>44082.208333332914</c:v>
                </c:pt>
                <c:pt idx="174">
                  <c:v>44082.249999999578</c:v>
                </c:pt>
                <c:pt idx="175">
                  <c:v>44082.291666666242</c:v>
                </c:pt>
                <c:pt idx="176">
                  <c:v>44082.333333332906</c:v>
                </c:pt>
                <c:pt idx="177">
                  <c:v>44082.374999999571</c:v>
                </c:pt>
                <c:pt idx="178">
                  <c:v>44082.416666666235</c:v>
                </c:pt>
                <c:pt idx="179">
                  <c:v>44082.458333332899</c:v>
                </c:pt>
                <c:pt idx="180">
                  <c:v>44082.499999999563</c:v>
                </c:pt>
                <c:pt idx="181">
                  <c:v>44082.541666666228</c:v>
                </c:pt>
                <c:pt idx="182">
                  <c:v>44082.583333332892</c:v>
                </c:pt>
                <c:pt idx="183">
                  <c:v>44082.624999999556</c:v>
                </c:pt>
                <c:pt idx="184">
                  <c:v>44082.66666666622</c:v>
                </c:pt>
                <c:pt idx="185">
                  <c:v>44082.708333332885</c:v>
                </c:pt>
                <c:pt idx="186">
                  <c:v>44082.749999999549</c:v>
                </c:pt>
                <c:pt idx="187">
                  <c:v>44082.791666666213</c:v>
                </c:pt>
                <c:pt idx="188">
                  <c:v>44082.833333332877</c:v>
                </c:pt>
                <c:pt idx="189">
                  <c:v>44082.874999999542</c:v>
                </c:pt>
                <c:pt idx="190">
                  <c:v>44082.916666666206</c:v>
                </c:pt>
                <c:pt idx="191">
                  <c:v>44082.95833333287</c:v>
                </c:pt>
                <c:pt idx="192">
                  <c:v>44082.999999999534</c:v>
                </c:pt>
                <c:pt idx="193">
                  <c:v>44083.041666666199</c:v>
                </c:pt>
                <c:pt idx="194">
                  <c:v>44083.083333332863</c:v>
                </c:pt>
                <c:pt idx="195">
                  <c:v>44083.124999999527</c:v>
                </c:pt>
                <c:pt idx="196">
                  <c:v>44083.166666666191</c:v>
                </c:pt>
                <c:pt idx="197">
                  <c:v>44083.208333332856</c:v>
                </c:pt>
                <c:pt idx="198">
                  <c:v>44083.24999999952</c:v>
                </c:pt>
                <c:pt idx="199">
                  <c:v>44083.291666666184</c:v>
                </c:pt>
                <c:pt idx="200">
                  <c:v>44083.333333332848</c:v>
                </c:pt>
                <c:pt idx="201">
                  <c:v>44083.374999999513</c:v>
                </c:pt>
                <c:pt idx="202">
                  <c:v>44083.416666666177</c:v>
                </c:pt>
                <c:pt idx="203">
                  <c:v>44083.458333332841</c:v>
                </c:pt>
                <c:pt idx="204">
                  <c:v>44083.499999999505</c:v>
                </c:pt>
                <c:pt idx="205">
                  <c:v>44083.541666666169</c:v>
                </c:pt>
                <c:pt idx="206">
                  <c:v>44083.583333332834</c:v>
                </c:pt>
                <c:pt idx="207">
                  <c:v>44083.624999999498</c:v>
                </c:pt>
                <c:pt idx="208">
                  <c:v>44083.666666666162</c:v>
                </c:pt>
                <c:pt idx="209">
                  <c:v>44083.708333332826</c:v>
                </c:pt>
                <c:pt idx="210">
                  <c:v>44083.749999999491</c:v>
                </c:pt>
                <c:pt idx="211">
                  <c:v>44083.791666666155</c:v>
                </c:pt>
                <c:pt idx="212">
                  <c:v>44083.833333332819</c:v>
                </c:pt>
                <c:pt idx="213">
                  <c:v>44083.874999999483</c:v>
                </c:pt>
                <c:pt idx="214">
                  <c:v>44083.916666666148</c:v>
                </c:pt>
                <c:pt idx="215">
                  <c:v>44083.958333332812</c:v>
                </c:pt>
                <c:pt idx="216">
                  <c:v>44083.999999999476</c:v>
                </c:pt>
                <c:pt idx="217">
                  <c:v>44084.04166666614</c:v>
                </c:pt>
                <c:pt idx="218">
                  <c:v>44084.083333332805</c:v>
                </c:pt>
                <c:pt idx="219">
                  <c:v>44084.124999999469</c:v>
                </c:pt>
                <c:pt idx="220">
                  <c:v>44084.166666666133</c:v>
                </c:pt>
                <c:pt idx="221">
                  <c:v>44084.208333332797</c:v>
                </c:pt>
                <c:pt idx="222">
                  <c:v>44084.249999999462</c:v>
                </c:pt>
                <c:pt idx="223">
                  <c:v>44084.291666666126</c:v>
                </c:pt>
                <c:pt idx="224">
                  <c:v>44084.33333333279</c:v>
                </c:pt>
                <c:pt idx="225">
                  <c:v>44084.374999999454</c:v>
                </c:pt>
                <c:pt idx="226">
                  <c:v>44084.416666666119</c:v>
                </c:pt>
                <c:pt idx="227">
                  <c:v>44084.458333332783</c:v>
                </c:pt>
                <c:pt idx="228">
                  <c:v>44084.499999999447</c:v>
                </c:pt>
                <c:pt idx="229">
                  <c:v>44084.541666666111</c:v>
                </c:pt>
                <c:pt idx="230">
                  <c:v>44084.583333332776</c:v>
                </c:pt>
                <c:pt idx="231">
                  <c:v>44084.62499999944</c:v>
                </c:pt>
                <c:pt idx="232">
                  <c:v>44084.666666666104</c:v>
                </c:pt>
                <c:pt idx="233">
                  <c:v>44084.708333332768</c:v>
                </c:pt>
                <c:pt idx="234">
                  <c:v>44084.749999999432</c:v>
                </c:pt>
                <c:pt idx="235">
                  <c:v>44084.791666666097</c:v>
                </c:pt>
                <c:pt idx="236">
                  <c:v>44084.833333332761</c:v>
                </c:pt>
                <c:pt idx="237">
                  <c:v>44084.874999999425</c:v>
                </c:pt>
                <c:pt idx="238">
                  <c:v>44084.916666666089</c:v>
                </c:pt>
                <c:pt idx="239">
                  <c:v>44084.958333332754</c:v>
                </c:pt>
                <c:pt idx="240">
                  <c:v>44084.999999999418</c:v>
                </c:pt>
                <c:pt idx="241">
                  <c:v>44085.041666666082</c:v>
                </c:pt>
                <c:pt idx="242">
                  <c:v>44085.083333332746</c:v>
                </c:pt>
                <c:pt idx="243">
                  <c:v>44085.124999999411</c:v>
                </c:pt>
                <c:pt idx="244">
                  <c:v>44085.166666666075</c:v>
                </c:pt>
                <c:pt idx="245">
                  <c:v>44085.208333332739</c:v>
                </c:pt>
                <c:pt idx="246">
                  <c:v>44085.249999999403</c:v>
                </c:pt>
                <c:pt idx="247">
                  <c:v>44085.291666666068</c:v>
                </c:pt>
                <c:pt idx="248">
                  <c:v>44085.333333332732</c:v>
                </c:pt>
                <c:pt idx="249">
                  <c:v>44085.374999999396</c:v>
                </c:pt>
                <c:pt idx="250">
                  <c:v>44085.41666666606</c:v>
                </c:pt>
                <c:pt idx="251">
                  <c:v>44085.458333332725</c:v>
                </c:pt>
                <c:pt idx="252">
                  <c:v>44085.499999999389</c:v>
                </c:pt>
                <c:pt idx="253">
                  <c:v>44085.541666666053</c:v>
                </c:pt>
                <c:pt idx="254">
                  <c:v>44085.583333332717</c:v>
                </c:pt>
                <c:pt idx="255">
                  <c:v>44085.624999999382</c:v>
                </c:pt>
                <c:pt idx="256">
                  <c:v>44085.666666666046</c:v>
                </c:pt>
                <c:pt idx="257">
                  <c:v>44085.70833333271</c:v>
                </c:pt>
                <c:pt idx="258">
                  <c:v>44085.749999999374</c:v>
                </c:pt>
                <c:pt idx="259">
                  <c:v>44085.791666666039</c:v>
                </c:pt>
                <c:pt idx="260">
                  <c:v>44085.833333332703</c:v>
                </c:pt>
                <c:pt idx="261">
                  <c:v>44085.874999999367</c:v>
                </c:pt>
                <c:pt idx="262">
                  <c:v>44085.916666666031</c:v>
                </c:pt>
                <c:pt idx="263">
                  <c:v>44085.958333332695</c:v>
                </c:pt>
                <c:pt idx="264">
                  <c:v>44085.99999999936</c:v>
                </c:pt>
                <c:pt idx="265">
                  <c:v>44086.041666666024</c:v>
                </c:pt>
                <c:pt idx="266">
                  <c:v>44086.083333332688</c:v>
                </c:pt>
                <c:pt idx="267">
                  <c:v>44086.124999999352</c:v>
                </c:pt>
                <c:pt idx="268">
                  <c:v>44086.166666666017</c:v>
                </c:pt>
                <c:pt idx="269">
                  <c:v>44086.208333332681</c:v>
                </c:pt>
                <c:pt idx="270">
                  <c:v>44086.249999999345</c:v>
                </c:pt>
                <c:pt idx="271">
                  <c:v>44086.291666666009</c:v>
                </c:pt>
                <c:pt idx="272">
                  <c:v>44086.333333332674</c:v>
                </c:pt>
                <c:pt idx="273">
                  <c:v>44086.374999999338</c:v>
                </c:pt>
                <c:pt idx="274">
                  <c:v>44086.416666666002</c:v>
                </c:pt>
                <c:pt idx="275">
                  <c:v>44086.458333332666</c:v>
                </c:pt>
                <c:pt idx="276">
                  <c:v>44086.499999999331</c:v>
                </c:pt>
                <c:pt idx="277">
                  <c:v>44086.541666665995</c:v>
                </c:pt>
                <c:pt idx="278">
                  <c:v>44086.583333332659</c:v>
                </c:pt>
                <c:pt idx="279">
                  <c:v>44086.624999999323</c:v>
                </c:pt>
                <c:pt idx="280">
                  <c:v>44086.666666665988</c:v>
                </c:pt>
                <c:pt idx="281">
                  <c:v>44086.708333332652</c:v>
                </c:pt>
                <c:pt idx="282">
                  <c:v>44086.749999999316</c:v>
                </c:pt>
                <c:pt idx="283">
                  <c:v>44086.79166666598</c:v>
                </c:pt>
                <c:pt idx="284">
                  <c:v>44086.833333332645</c:v>
                </c:pt>
                <c:pt idx="285">
                  <c:v>44086.874999999309</c:v>
                </c:pt>
                <c:pt idx="286">
                  <c:v>44086.916666665973</c:v>
                </c:pt>
                <c:pt idx="287">
                  <c:v>44086.958333332637</c:v>
                </c:pt>
                <c:pt idx="288">
                  <c:v>44086.999999999302</c:v>
                </c:pt>
                <c:pt idx="289">
                  <c:v>44087.041666665966</c:v>
                </c:pt>
                <c:pt idx="290">
                  <c:v>44087.08333333263</c:v>
                </c:pt>
                <c:pt idx="291">
                  <c:v>44087.124999999294</c:v>
                </c:pt>
                <c:pt idx="292">
                  <c:v>44087.166666665958</c:v>
                </c:pt>
                <c:pt idx="293">
                  <c:v>44087.208333332623</c:v>
                </c:pt>
                <c:pt idx="294">
                  <c:v>44087.249999999287</c:v>
                </c:pt>
                <c:pt idx="295">
                  <c:v>44087.291666665951</c:v>
                </c:pt>
                <c:pt idx="296">
                  <c:v>44087.333333332615</c:v>
                </c:pt>
                <c:pt idx="297">
                  <c:v>44087.37499999928</c:v>
                </c:pt>
                <c:pt idx="298">
                  <c:v>44087.416666665944</c:v>
                </c:pt>
                <c:pt idx="299">
                  <c:v>44087.458333332608</c:v>
                </c:pt>
                <c:pt idx="300">
                  <c:v>44087.499999999272</c:v>
                </c:pt>
                <c:pt idx="301">
                  <c:v>44087.541666665937</c:v>
                </c:pt>
                <c:pt idx="302">
                  <c:v>44087.583333332601</c:v>
                </c:pt>
                <c:pt idx="303">
                  <c:v>44087.624999999265</c:v>
                </c:pt>
                <c:pt idx="304">
                  <c:v>44087.666666665929</c:v>
                </c:pt>
                <c:pt idx="305">
                  <c:v>44087.708333332594</c:v>
                </c:pt>
                <c:pt idx="306">
                  <c:v>44087.749999999258</c:v>
                </c:pt>
                <c:pt idx="307">
                  <c:v>44087.791666665922</c:v>
                </c:pt>
                <c:pt idx="308">
                  <c:v>44087.833333332586</c:v>
                </c:pt>
                <c:pt idx="309">
                  <c:v>44087.874999999251</c:v>
                </c:pt>
                <c:pt idx="310">
                  <c:v>44087.916666665915</c:v>
                </c:pt>
                <c:pt idx="311">
                  <c:v>44087.958333332579</c:v>
                </c:pt>
                <c:pt idx="312">
                  <c:v>44087.999999999243</c:v>
                </c:pt>
                <c:pt idx="313">
                  <c:v>44088.041666665908</c:v>
                </c:pt>
                <c:pt idx="314">
                  <c:v>44088.083333332572</c:v>
                </c:pt>
                <c:pt idx="315">
                  <c:v>44088.124999999236</c:v>
                </c:pt>
                <c:pt idx="316">
                  <c:v>44088.1666666659</c:v>
                </c:pt>
                <c:pt idx="317">
                  <c:v>44088.208333332565</c:v>
                </c:pt>
                <c:pt idx="318">
                  <c:v>44088.249999999229</c:v>
                </c:pt>
                <c:pt idx="319">
                  <c:v>44088.291666665893</c:v>
                </c:pt>
                <c:pt idx="320">
                  <c:v>44088.333333332557</c:v>
                </c:pt>
                <c:pt idx="321">
                  <c:v>44088.374999999221</c:v>
                </c:pt>
                <c:pt idx="322">
                  <c:v>44088.416666665886</c:v>
                </c:pt>
                <c:pt idx="323">
                  <c:v>44088.45833333255</c:v>
                </c:pt>
                <c:pt idx="324">
                  <c:v>44088.499999999214</c:v>
                </c:pt>
                <c:pt idx="325">
                  <c:v>44088.541666665878</c:v>
                </c:pt>
                <c:pt idx="326">
                  <c:v>44088.583333332543</c:v>
                </c:pt>
                <c:pt idx="327">
                  <c:v>44088.624999999207</c:v>
                </c:pt>
                <c:pt idx="328">
                  <c:v>44088.666666665871</c:v>
                </c:pt>
                <c:pt idx="329">
                  <c:v>44088.708333332535</c:v>
                </c:pt>
                <c:pt idx="330">
                  <c:v>44088.7499999992</c:v>
                </c:pt>
                <c:pt idx="331">
                  <c:v>44088.791666665864</c:v>
                </c:pt>
                <c:pt idx="332">
                  <c:v>44088.833333332528</c:v>
                </c:pt>
                <c:pt idx="333">
                  <c:v>44088.874999999192</c:v>
                </c:pt>
                <c:pt idx="334">
                  <c:v>44088.916666665857</c:v>
                </c:pt>
                <c:pt idx="335">
                  <c:v>44088.958333332521</c:v>
                </c:pt>
                <c:pt idx="336">
                  <c:v>44088.999999999185</c:v>
                </c:pt>
                <c:pt idx="337">
                  <c:v>44089.041666665849</c:v>
                </c:pt>
                <c:pt idx="338">
                  <c:v>44089.083333332514</c:v>
                </c:pt>
                <c:pt idx="339">
                  <c:v>44089.124999999178</c:v>
                </c:pt>
                <c:pt idx="340">
                  <c:v>44089.166666665842</c:v>
                </c:pt>
                <c:pt idx="341">
                  <c:v>44089.208333332506</c:v>
                </c:pt>
                <c:pt idx="342">
                  <c:v>44089.249999999171</c:v>
                </c:pt>
                <c:pt idx="343">
                  <c:v>44089.291666665835</c:v>
                </c:pt>
                <c:pt idx="344">
                  <c:v>44089.333333332499</c:v>
                </c:pt>
                <c:pt idx="345">
                  <c:v>44089.374999999163</c:v>
                </c:pt>
                <c:pt idx="346">
                  <c:v>44089.416666665828</c:v>
                </c:pt>
                <c:pt idx="347">
                  <c:v>44089.458333332492</c:v>
                </c:pt>
                <c:pt idx="348">
                  <c:v>44089.499999999156</c:v>
                </c:pt>
                <c:pt idx="349">
                  <c:v>44089.54166666582</c:v>
                </c:pt>
                <c:pt idx="350">
                  <c:v>44089.583333332484</c:v>
                </c:pt>
                <c:pt idx="351">
                  <c:v>44089.624999999149</c:v>
                </c:pt>
                <c:pt idx="352">
                  <c:v>44089.666666665813</c:v>
                </c:pt>
                <c:pt idx="353">
                  <c:v>44089.708333332477</c:v>
                </c:pt>
                <c:pt idx="354">
                  <c:v>44089.749999999141</c:v>
                </c:pt>
                <c:pt idx="355">
                  <c:v>44089.791666665806</c:v>
                </c:pt>
                <c:pt idx="356">
                  <c:v>44089.83333333247</c:v>
                </c:pt>
                <c:pt idx="357">
                  <c:v>44089.874999999134</c:v>
                </c:pt>
                <c:pt idx="358">
                  <c:v>44089.916666665798</c:v>
                </c:pt>
                <c:pt idx="359">
                  <c:v>44089.958333332463</c:v>
                </c:pt>
                <c:pt idx="360">
                  <c:v>44089.999999999127</c:v>
                </c:pt>
                <c:pt idx="361">
                  <c:v>44090.041666665791</c:v>
                </c:pt>
                <c:pt idx="362">
                  <c:v>44090.083333332455</c:v>
                </c:pt>
                <c:pt idx="363">
                  <c:v>44090.12499999912</c:v>
                </c:pt>
                <c:pt idx="364">
                  <c:v>44090.166666665784</c:v>
                </c:pt>
                <c:pt idx="365">
                  <c:v>44090.208333332448</c:v>
                </c:pt>
                <c:pt idx="366">
                  <c:v>44090.249999999112</c:v>
                </c:pt>
                <c:pt idx="367">
                  <c:v>44090.291666665777</c:v>
                </c:pt>
                <c:pt idx="368">
                  <c:v>44090.333333332441</c:v>
                </c:pt>
                <c:pt idx="369">
                  <c:v>44090.374999999105</c:v>
                </c:pt>
                <c:pt idx="370">
                  <c:v>44090.416666665769</c:v>
                </c:pt>
                <c:pt idx="371">
                  <c:v>44090.458333332434</c:v>
                </c:pt>
                <c:pt idx="372">
                  <c:v>44090.499999999098</c:v>
                </c:pt>
                <c:pt idx="373">
                  <c:v>44090.541666665762</c:v>
                </c:pt>
                <c:pt idx="374">
                  <c:v>44090.583333332426</c:v>
                </c:pt>
                <c:pt idx="375">
                  <c:v>44090.624999999091</c:v>
                </c:pt>
                <c:pt idx="376">
                  <c:v>44090.666666665755</c:v>
                </c:pt>
                <c:pt idx="377">
                  <c:v>44090.708333332419</c:v>
                </c:pt>
                <c:pt idx="378">
                  <c:v>44090.749999999083</c:v>
                </c:pt>
                <c:pt idx="379">
                  <c:v>44090.791666665747</c:v>
                </c:pt>
                <c:pt idx="380">
                  <c:v>44090.833333332412</c:v>
                </c:pt>
                <c:pt idx="381">
                  <c:v>44090.874999999076</c:v>
                </c:pt>
                <c:pt idx="382">
                  <c:v>44090.91666666574</c:v>
                </c:pt>
                <c:pt idx="383">
                  <c:v>44090.958333332404</c:v>
                </c:pt>
                <c:pt idx="384">
                  <c:v>44090.999999999069</c:v>
                </c:pt>
                <c:pt idx="385">
                  <c:v>44091.041666665733</c:v>
                </c:pt>
                <c:pt idx="386">
                  <c:v>44091.083333332397</c:v>
                </c:pt>
                <c:pt idx="387">
                  <c:v>44091.124999999061</c:v>
                </c:pt>
                <c:pt idx="388">
                  <c:v>44091.166666665726</c:v>
                </c:pt>
                <c:pt idx="389">
                  <c:v>44091.20833333239</c:v>
                </c:pt>
                <c:pt idx="390">
                  <c:v>44091.249999999054</c:v>
                </c:pt>
                <c:pt idx="391">
                  <c:v>44091.291666665718</c:v>
                </c:pt>
                <c:pt idx="392">
                  <c:v>44091.333333332383</c:v>
                </c:pt>
                <c:pt idx="393">
                  <c:v>44091.374999999047</c:v>
                </c:pt>
                <c:pt idx="394">
                  <c:v>44091.416666665711</c:v>
                </c:pt>
                <c:pt idx="395">
                  <c:v>44091.458333332375</c:v>
                </c:pt>
                <c:pt idx="396">
                  <c:v>44091.49999999904</c:v>
                </c:pt>
                <c:pt idx="397">
                  <c:v>44091.541666665704</c:v>
                </c:pt>
                <c:pt idx="398">
                  <c:v>44091.583333332368</c:v>
                </c:pt>
                <c:pt idx="399">
                  <c:v>44091.624999999032</c:v>
                </c:pt>
                <c:pt idx="400">
                  <c:v>44091.666666665697</c:v>
                </c:pt>
                <c:pt idx="401">
                  <c:v>44091.708333332361</c:v>
                </c:pt>
                <c:pt idx="402">
                  <c:v>44091.749999999025</c:v>
                </c:pt>
                <c:pt idx="403">
                  <c:v>44091.791666665689</c:v>
                </c:pt>
                <c:pt idx="404">
                  <c:v>44091.833333332354</c:v>
                </c:pt>
                <c:pt idx="405">
                  <c:v>44091.874999999018</c:v>
                </c:pt>
                <c:pt idx="406">
                  <c:v>44091.916666665682</c:v>
                </c:pt>
                <c:pt idx="407">
                  <c:v>44091.958333332346</c:v>
                </c:pt>
                <c:pt idx="408">
                  <c:v>44091.99999999901</c:v>
                </c:pt>
                <c:pt idx="409">
                  <c:v>44092.041666665675</c:v>
                </c:pt>
                <c:pt idx="410">
                  <c:v>44092.083333332339</c:v>
                </c:pt>
                <c:pt idx="411">
                  <c:v>44092.124999999003</c:v>
                </c:pt>
                <c:pt idx="412">
                  <c:v>44092.166666665667</c:v>
                </c:pt>
                <c:pt idx="413">
                  <c:v>44092.208333332332</c:v>
                </c:pt>
                <c:pt idx="414">
                  <c:v>44092.249999998996</c:v>
                </c:pt>
                <c:pt idx="415">
                  <c:v>44092.29166666566</c:v>
                </c:pt>
                <c:pt idx="416">
                  <c:v>44092.333333332324</c:v>
                </c:pt>
                <c:pt idx="417">
                  <c:v>44092.374999998989</c:v>
                </c:pt>
                <c:pt idx="418">
                  <c:v>44092.416666665653</c:v>
                </c:pt>
                <c:pt idx="419">
                  <c:v>44092.458333332317</c:v>
                </c:pt>
                <c:pt idx="420">
                  <c:v>44092.499999998981</c:v>
                </c:pt>
                <c:pt idx="421">
                  <c:v>44092.541666665646</c:v>
                </c:pt>
                <c:pt idx="422">
                  <c:v>44092.58333333231</c:v>
                </c:pt>
                <c:pt idx="423">
                  <c:v>44092.624999998974</c:v>
                </c:pt>
                <c:pt idx="424">
                  <c:v>44092.666666665638</c:v>
                </c:pt>
                <c:pt idx="425">
                  <c:v>44092.708333332303</c:v>
                </c:pt>
                <c:pt idx="426">
                  <c:v>44092.749999998967</c:v>
                </c:pt>
                <c:pt idx="427">
                  <c:v>44092.791666665631</c:v>
                </c:pt>
                <c:pt idx="428">
                  <c:v>44092.833333332295</c:v>
                </c:pt>
                <c:pt idx="429">
                  <c:v>44092.87499999896</c:v>
                </c:pt>
                <c:pt idx="430">
                  <c:v>44092.916666665624</c:v>
                </c:pt>
                <c:pt idx="431">
                  <c:v>44092.958333332288</c:v>
                </c:pt>
                <c:pt idx="432">
                  <c:v>44092.999999998952</c:v>
                </c:pt>
                <c:pt idx="433">
                  <c:v>44093.041666665617</c:v>
                </c:pt>
                <c:pt idx="434">
                  <c:v>44093.083333332281</c:v>
                </c:pt>
                <c:pt idx="435">
                  <c:v>44093.124999998945</c:v>
                </c:pt>
                <c:pt idx="436">
                  <c:v>44093.166666665609</c:v>
                </c:pt>
                <c:pt idx="437">
                  <c:v>44093.208333332273</c:v>
                </c:pt>
                <c:pt idx="438">
                  <c:v>44093.249999998938</c:v>
                </c:pt>
                <c:pt idx="439">
                  <c:v>44093.291666665602</c:v>
                </c:pt>
                <c:pt idx="440">
                  <c:v>44093.333333332266</c:v>
                </c:pt>
                <c:pt idx="441">
                  <c:v>44093.37499999893</c:v>
                </c:pt>
                <c:pt idx="442">
                  <c:v>44093.416666665595</c:v>
                </c:pt>
                <c:pt idx="443">
                  <c:v>44093.458333332259</c:v>
                </c:pt>
                <c:pt idx="444">
                  <c:v>44093.499999998923</c:v>
                </c:pt>
                <c:pt idx="445">
                  <c:v>44093.541666665587</c:v>
                </c:pt>
                <c:pt idx="446">
                  <c:v>44093.583333332252</c:v>
                </c:pt>
                <c:pt idx="447">
                  <c:v>44093.624999998916</c:v>
                </c:pt>
                <c:pt idx="448">
                  <c:v>44093.66666666558</c:v>
                </c:pt>
                <c:pt idx="449">
                  <c:v>44093.708333332244</c:v>
                </c:pt>
                <c:pt idx="450">
                  <c:v>44093.749999998909</c:v>
                </c:pt>
                <c:pt idx="451">
                  <c:v>44093.791666665573</c:v>
                </c:pt>
                <c:pt idx="452">
                  <c:v>44093.833333332237</c:v>
                </c:pt>
                <c:pt idx="453">
                  <c:v>44093.874999998901</c:v>
                </c:pt>
                <c:pt idx="454">
                  <c:v>44093.916666665566</c:v>
                </c:pt>
                <c:pt idx="455">
                  <c:v>44093.95833333223</c:v>
                </c:pt>
                <c:pt idx="456">
                  <c:v>44093.999999998894</c:v>
                </c:pt>
                <c:pt idx="457">
                  <c:v>44094.041666665558</c:v>
                </c:pt>
                <c:pt idx="458">
                  <c:v>44094.083333332223</c:v>
                </c:pt>
                <c:pt idx="459">
                  <c:v>44094.124999998887</c:v>
                </c:pt>
                <c:pt idx="460">
                  <c:v>44094.166666665551</c:v>
                </c:pt>
                <c:pt idx="461">
                  <c:v>44094.208333332215</c:v>
                </c:pt>
                <c:pt idx="462">
                  <c:v>44094.24999999888</c:v>
                </c:pt>
                <c:pt idx="463">
                  <c:v>44094.291666665544</c:v>
                </c:pt>
                <c:pt idx="464">
                  <c:v>44094.333333332208</c:v>
                </c:pt>
                <c:pt idx="465">
                  <c:v>44094.374999998872</c:v>
                </c:pt>
                <c:pt idx="466">
                  <c:v>44094.416666665536</c:v>
                </c:pt>
                <c:pt idx="467">
                  <c:v>44094.458333332201</c:v>
                </c:pt>
                <c:pt idx="468">
                  <c:v>44094.499999998865</c:v>
                </c:pt>
                <c:pt idx="469">
                  <c:v>44094.541666665529</c:v>
                </c:pt>
                <c:pt idx="470">
                  <c:v>44094.583333332193</c:v>
                </c:pt>
                <c:pt idx="471">
                  <c:v>44094.624999998858</c:v>
                </c:pt>
                <c:pt idx="472">
                  <c:v>44094.666666665522</c:v>
                </c:pt>
                <c:pt idx="473">
                  <c:v>44094.708333332186</c:v>
                </c:pt>
                <c:pt idx="474">
                  <c:v>44094.74999999885</c:v>
                </c:pt>
                <c:pt idx="475">
                  <c:v>44094.791666665515</c:v>
                </c:pt>
                <c:pt idx="476">
                  <c:v>44094.833333332179</c:v>
                </c:pt>
                <c:pt idx="477">
                  <c:v>44094.874999998843</c:v>
                </c:pt>
                <c:pt idx="478">
                  <c:v>44094.916666665507</c:v>
                </c:pt>
                <c:pt idx="479">
                  <c:v>44094.958333332172</c:v>
                </c:pt>
                <c:pt idx="480">
                  <c:v>44094.999999998836</c:v>
                </c:pt>
                <c:pt idx="481">
                  <c:v>44095.0416666655</c:v>
                </c:pt>
                <c:pt idx="482">
                  <c:v>44095.083333332164</c:v>
                </c:pt>
                <c:pt idx="483">
                  <c:v>44095.124999998829</c:v>
                </c:pt>
                <c:pt idx="484">
                  <c:v>44095.166666665493</c:v>
                </c:pt>
                <c:pt idx="485">
                  <c:v>44095.208333332157</c:v>
                </c:pt>
                <c:pt idx="486">
                  <c:v>44095.249999998821</c:v>
                </c:pt>
                <c:pt idx="487">
                  <c:v>44095.291666665486</c:v>
                </c:pt>
                <c:pt idx="488">
                  <c:v>44095.33333333215</c:v>
                </c:pt>
                <c:pt idx="489">
                  <c:v>44095.374999998814</c:v>
                </c:pt>
                <c:pt idx="490">
                  <c:v>44095.416666665478</c:v>
                </c:pt>
                <c:pt idx="491">
                  <c:v>44095.458333332143</c:v>
                </c:pt>
                <c:pt idx="492">
                  <c:v>44095.499999998807</c:v>
                </c:pt>
                <c:pt idx="493">
                  <c:v>44095.541666665471</c:v>
                </c:pt>
                <c:pt idx="494">
                  <c:v>44095.583333332135</c:v>
                </c:pt>
                <c:pt idx="495">
                  <c:v>44095.624999998799</c:v>
                </c:pt>
                <c:pt idx="496">
                  <c:v>44095.666666665464</c:v>
                </c:pt>
                <c:pt idx="497">
                  <c:v>44095.708333332128</c:v>
                </c:pt>
                <c:pt idx="498">
                  <c:v>44095.749999998792</c:v>
                </c:pt>
                <c:pt idx="499">
                  <c:v>44095.791666665456</c:v>
                </c:pt>
                <c:pt idx="500">
                  <c:v>44095.833333332121</c:v>
                </c:pt>
                <c:pt idx="501">
                  <c:v>44095.874999998785</c:v>
                </c:pt>
                <c:pt idx="502">
                  <c:v>44095.916666665449</c:v>
                </c:pt>
                <c:pt idx="503">
                  <c:v>44095.958333332113</c:v>
                </c:pt>
                <c:pt idx="504">
                  <c:v>44095.999999998778</c:v>
                </c:pt>
                <c:pt idx="505">
                  <c:v>44096.041666665442</c:v>
                </c:pt>
                <c:pt idx="506">
                  <c:v>44096.083333332106</c:v>
                </c:pt>
                <c:pt idx="507">
                  <c:v>44096.12499999877</c:v>
                </c:pt>
                <c:pt idx="508">
                  <c:v>44096.166666665435</c:v>
                </c:pt>
                <c:pt idx="509">
                  <c:v>44096.208333332099</c:v>
                </c:pt>
                <c:pt idx="510">
                  <c:v>44096.249999998763</c:v>
                </c:pt>
                <c:pt idx="511">
                  <c:v>44096.291666665427</c:v>
                </c:pt>
                <c:pt idx="512">
                  <c:v>44096.333333332092</c:v>
                </c:pt>
                <c:pt idx="513">
                  <c:v>44096.374999998756</c:v>
                </c:pt>
                <c:pt idx="514">
                  <c:v>44096.41666666542</c:v>
                </c:pt>
                <c:pt idx="515">
                  <c:v>44096.458333332084</c:v>
                </c:pt>
                <c:pt idx="516">
                  <c:v>44096.499999998749</c:v>
                </c:pt>
                <c:pt idx="517">
                  <c:v>44096.541666665413</c:v>
                </c:pt>
                <c:pt idx="518">
                  <c:v>44096.583333332077</c:v>
                </c:pt>
                <c:pt idx="519">
                  <c:v>44096.624999998741</c:v>
                </c:pt>
                <c:pt idx="520">
                  <c:v>44096.666666665406</c:v>
                </c:pt>
                <c:pt idx="521">
                  <c:v>44096.70833333207</c:v>
                </c:pt>
                <c:pt idx="522">
                  <c:v>44096.749999998734</c:v>
                </c:pt>
                <c:pt idx="523">
                  <c:v>44096.791666665398</c:v>
                </c:pt>
                <c:pt idx="524">
                  <c:v>44096.833333332062</c:v>
                </c:pt>
                <c:pt idx="525">
                  <c:v>44096.874999998727</c:v>
                </c:pt>
                <c:pt idx="526">
                  <c:v>44096.916666665391</c:v>
                </c:pt>
                <c:pt idx="527">
                  <c:v>44096.958333332055</c:v>
                </c:pt>
                <c:pt idx="528">
                  <c:v>44096.999999998719</c:v>
                </c:pt>
                <c:pt idx="529">
                  <c:v>44097.041666665384</c:v>
                </c:pt>
                <c:pt idx="530">
                  <c:v>44097.083333332048</c:v>
                </c:pt>
                <c:pt idx="531">
                  <c:v>44097.124999998712</c:v>
                </c:pt>
                <c:pt idx="532">
                  <c:v>44097.166666665376</c:v>
                </c:pt>
                <c:pt idx="533">
                  <c:v>44097.208333332041</c:v>
                </c:pt>
                <c:pt idx="534">
                  <c:v>44097.249999998705</c:v>
                </c:pt>
                <c:pt idx="535">
                  <c:v>44097.291666665369</c:v>
                </c:pt>
                <c:pt idx="536">
                  <c:v>44097.333333332033</c:v>
                </c:pt>
                <c:pt idx="537">
                  <c:v>44097.374999998698</c:v>
                </c:pt>
                <c:pt idx="538">
                  <c:v>44097.416666665362</c:v>
                </c:pt>
                <c:pt idx="539">
                  <c:v>44097.458333332026</c:v>
                </c:pt>
                <c:pt idx="540">
                  <c:v>44097.49999999869</c:v>
                </c:pt>
                <c:pt idx="541">
                  <c:v>44097.541666665355</c:v>
                </c:pt>
                <c:pt idx="542">
                  <c:v>44097.583333332019</c:v>
                </c:pt>
                <c:pt idx="543">
                  <c:v>44097.624999998683</c:v>
                </c:pt>
                <c:pt idx="544">
                  <c:v>44097.666666665347</c:v>
                </c:pt>
                <c:pt idx="545">
                  <c:v>44097.708333332012</c:v>
                </c:pt>
                <c:pt idx="546">
                  <c:v>44097.749999998676</c:v>
                </c:pt>
                <c:pt idx="547">
                  <c:v>44097.79166666534</c:v>
                </c:pt>
                <c:pt idx="548">
                  <c:v>44097.833333332004</c:v>
                </c:pt>
                <c:pt idx="549">
                  <c:v>44097.874999998668</c:v>
                </c:pt>
                <c:pt idx="550">
                  <c:v>44097.916666665333</c:v>
                </c:pt>
                <c:pt idx="551">
                  <c:v>44097.958333331997</c:v>
                </c:pt>
                <c:pt idx="552">
                  <c:v>44097.999999998661</c:v>
                </c:pt>
                <c:pt idx="553">
                  <c:v>44098.041666665325</c:v>
                </c:pt>
                <c:pt idx="554">
                  <c:v>44098.08333333199</c:v>
                </c:pt>
                <c:pt idx="555">
                  <c:v>44098.124999998654</c:v>
                </c:pt>
                <c:pt idx="556">
                  <c:v>44098.166666665318</c:v>
                </c:pt>
                <c:pt idx="557">
                  <c:v>44098.208333331982</c:v>
                </c:pt>
                <c:pt idx="558">
                  <c:v>44098.249999998647</c:v>
                </c:pt>
                <c:pt idx="559">
                  <c:v>44098.291666665311</c:v>
                </c:pt>
                <c:pt idx="560">
                  <c:v>44098.333333331975</c:v>
                </c:pt>
                <c:pt idx="561">
                  <c:v>44098.374999998639</c:v>
                </c:pt>
                <c:pt idx="562">
                  <c:v>44098.416666665304</c:v>
                </c:pt>
                <c:pt idx="563">
                  <c:v>44098.458333331968</c:v>
                </c:pt>
                <c:pt idx="564">
                  <c:v>44098.499999998632</c:v>
                </c:pt>
                <c:pt idx="565">
                  <c:v>44098.541666665296</c:v>
                </c:pt>
                <c:pt idx="566">
                  <c:v>44098.583333331961</c:v>
                </c:pt>
                <c:pt idx="567">
                  <c:v>44098.624999998625</c:v>
                </c:pt>
                <c:pt idx="568">
                  <c:v>44098.666666665289</c:v>
                </c:pt>
                <c:pt idx="569">
                  <c:v>44098.708333331953</c:v>
                </c:pt>
                <c:pt idx="570">
                  <c:v>44098.749999998618</c:v>
                </c:pt>
                <c:pt idx="571">
                  <c:v>44098.791666665282</c:v>
                </c:pt>
                <c:pt idx="572">
                  <c:v>44098.833333331946</c:v>
                </c:pt>
                <c:pt idx="573">
                  <c:v>44098.87499999861</c:v>
                </c:pt>
                <c:pt idx="574">
                  <c:v>44098.916666665275</c:v>
                </c:pt>
                <c:pt idx="575">
                  <c:v>44098.958333331939</c:v>
                </c:pt>
                <c:pt idx="576">
                  <c:v>44098.999999998603</c:v>
                </c:pt>
                <c:pt idx="577">
                  <c:v>44099.041666665267</c:v>
                </c:pt>
                <c:pt idx="578">
                  <c:v>44099.083333331931</c:v>
                </c:pt>
                <c:pt idx="579">
                  <c:v>44099.124999998596</c:v>
                </c:pt>
                <c:pt idx="580">
                  <c:v>44099.16666666526</c:v>
                </c:pt>
                <c:pt idx="581">
                  <c:v>44099.208333331924</c:v>
                </c:pt>
                <c:pt idx="582">
                  <c:v>44099.249999998588</c:v>
                </c:pt>
                <c:pt idx="583">
                  <c:v>44099.291666665253</c:v>
                </c:pt>
                <c:pt idx="584">
                  <c:v>44099.333333331917</c:v>
                </c:pt>
                <c:pt idx="585">
                  <c:v>44099.374999998581</c:v>
                </c:pt>
                <c:pt idx="586">
                  <c:v>44099.416666665245</c:v>
                </c:pt>
                <c:pt idx="587">
                  <c:v>44099.45833333191</c:v>
                </c:pt>
                <c:pt idx="588">
                  <c:v>44099.499999998574</c:v>
                </c:pt>
                <c:pt idx="589">
                  <c:v>44099.541666665238</c:v>
                </c:pt>
                <c:pt idx="590">
                  <c:v>44099.583333331902</c:v>
                </c:pt>
                <c:pt idx="591">
                  <c:v>44099.624999998567</c:v>
                </c:pt>
                <c:pt idx="592">
                  <c:v>44099.666666665231</c:v>
                </c:pt>
                <c:pt idx="593">
                  <c:v>44099.708333331895</c:v>
                </c:pt>
                <c:pt idx="594">
                  <c:v>44099.749999998559</c:v>
                </c:pt>
                <c:pt idx="595">
                  <c:v>44099.791666665224</c:v>
                </c:pt>
                <c:pt idx="596">
                  <c:v>44099.833333331888</c:v>
                </c:pt>
                <c:pt idx="597">
                  <c:v>44099.874999998552</c:v>
                </c:pt>
                <c:pt idx="598">
                  <c:v>44099.916666665216</c:v>
                </c:pt>
                <c:pt idx="599">
                  <c:v>44099.958333331881</c:v>
                </c:pt>
                <c:pt idx="600">
                  <c:v>44099.999999998545</c:v>
                </c:pt>
                <c:pt idx="601">
                  <c:v>44100.041666665209</c:v>
                </c:pt>
                <c:pt idx="602">
                  <c:v>44100.083333331873</c:v>
                </c:pt>
                <c:pt idx="603">
                  <c:v>44100.124999998538</c:v>
                </c:pt>
                <c:pt idx="604">
                  <c:v>44100.166666665202</c:v>
                </c:pt>
                <c:pt idx="605">
                  <c:v>44100.208333331866</c:v>
                </c:pt>
                <c:pt idx="606">
                  <c:v>44100.24999999853</c:v>
                </c:pt>
                <c:pt idx="607">
                  <c:v>44100.291666665194</c:v>
                </c:pt>
                <c:pt idx="608">
                  <c:v>44100.333333331859</c:v>
                </c:pt>
                <c:pt idx="609">
                  <c:v>44100.374999998523</c:v>
                </c:pt>
                <c:pt idx="610">
                  <c:v>44100.416666665187</c:v>
                </c:pt>
                <c:pt idx="611">
                  <c:v>44100.458333331851</c:v>
                </c:pt>
                <c:pt idx="612">
                  <c:v>44100.499999998516</c:v>
                </c:pt>
                <c:pt idx="613">
                  <c:v>44100.54166666518</c:v>
                </c:pt>
                <c:pt idx="614">
                  <c:v>44100.583333331844</c:v>
                </c:pt>
                <c:pt idx="615">
                  <c:v>44100.624999998508</c:v>
                </c:pt>
                <c:pt idx="616">
                  <c:v>44100.666666665173</c:v>
                </c:pt>
                <c:pt idx="617">
                  <c:v>44100.708333331837</c:v>
                </c:pt>
                <c:pt idx="618">
                  <c:v>44100.749999998501</c:v>
                </c:pt>
                <c:pt idx="619">
                  <c:v>44100.791666665165</c:v>
                </c:pt>
                <c:pt idx="620">
                  <c:v>44100.83333333183</c:v>
                </c:pt>
                <c:pt idx="621">
                  <c:v>44100.874999998494</c:v>
                </c:pt>
                <c:pt idx="622">
                  <c:v>44100.916666665158</c:v>
                </c:pt>
                <c:pt idx="623">
                  <c:v>44100.958333331822</c:v>
                </c:pt>
                <c:pt idx="624">
                  <c:v>44100.999999998487</c:v>
                </c:pt>
                <c:pt idx="625">
                  <c:v>44101.041666665151</c:v>
                </c:pt>
                <c:pt idx="626">
                  <c:v>44101.083333331815</c:v>
                </c:pt>
                <c:pt idx="627">
                  <c:v>44101.124999998479</c:v>
                </c:pt>
                <c:pt idx="628">
                  <c:v>44101.166666665144</c:v>
                </c:pt>
                <c:pt idx="629">
                  <c:v>44101.208333331808</c:v>
                </c:pt>
                <c:pt idx="630">
                  <c:v>44101.249999998472</c:v>
                </c:pt>
                <c:pt idx="631">
                  <c:v>44101.291666665136</c:v>
                </c:pt>
                <c:pt idx="632">
                  <c:v>44101.333333331801</c:v>
                </c:pt>
                <c:pt idx="633">
                  <c:v>44101.374999998465</c:v>
                </c:pt>
                <c:pt idx="634">
                  <c:v>44101.416666665129</c:v>
                </c:pt>
                <c:pt idx="635">
                  <c:v>44101.458333331793</c:v>
                </c:pt>
                <c:pt idx="636">
                  <c:v>44101.499999998457</c:v>
                </c:pt>
                <c:pt idx="637">
                  <c:v>44101.541666665122</c:v>
                </c:pt>
                <c:pt idx="638">
                  <c:v>44101.583333331786</c:v>
                </c:pt>
                <c:pt idx="639">
                  <c:v>44101.62499999845</c:v>
                </c:pt>
                <c:pt idx="640">
                  <c:v>44101.666666665114</c:v>
                </c:pt>
                <c:pt idx="641">
                  <c:v>44101.708333331779</c:v>
                </c:pt>
                <c:pt idx="642">
                  <c:v>44101.749999998443</c:v>
                </c:pt>
                <c:pt idx="643">
                  <c:v>44101.791666665107</c:v>
                </c:pt>
                <c:pt idx="644">
                  <c:v>44101.833333331771</c:v>
                </c:pt>
                <c:pt idx="645">
                  <c:v>44101.874999998436</c:v>
                </c:pt>
                <c:pt idx="646">
                  <c:v>44101.9166666651</c:v>
                </c:pt>
                <c:pt idx="647">
                  <c:v>44101.958333331764</c:v>
                </c:pt>
                <c:pt idx="648">
                  <c:v>44101.999999998428</c:v>
                </c:pt>
                <c:pt idx="649">
                  <c:v>44102.041666665093</c:v>
                </c:pt>
                <c:pt idx="650">
                  <c:v>44102.083333331757</c:v>
                </c:pt>
                <c:pt idx="651">
                  <c:v>44102.124999998421</c:v>
                </c:pt>
                <c:pt idx="652">
                  <c:v>44102.166666665085</c:v>
                </c:pt>
                <c:pt idx="653">
                  <c:v>44102.20833333175</c:v>
                </c:pt>
                <c:pt idx="654">
                  <c:v>44102.249999998414</c:v>
                </c:pt>
                <c:pt idx="655">
                  <c:v>44102.291666665078</c:v>
                </c:pt>
                <c:pt idx="656">
                  <c:v>44102.333333331742</c:v>
                </c:pt>
                <c:pt idx="657">
                  <c:v>44102.374999998407</c:v>
                </c:pt>
                <c:pt idx="658">
                  <c:v>44102.416666665071</c:v>
                </c:pt>
                <c:pt idx="659">
                  <c:v>44102.458333331735</c:v>
                </c:pt>
                <c:pt idx="660">
                  <c:v>44102.499999998399</c:v>
                </c:pt>
                <c:pt idx="661">
                  <c:v>44102.541666665064</c:v>
                </c:pt>
                <c:pt idx="662">
                  <c:v>44102.583333331728</c:v>
                </c:pt>
                <c:pt idx="663">
                  <c:v>44102.624999998392</c:v>
                </c:pt>
                <c:pt idx="664">
                  <c:v>44102.666666665056</c:v>
                </c:pt>
                <c:pt idx="665">
                  <c:v>44102.70833333172</c:v>
                </c:pt>
                <c:pt idx="666">
                  <c:v>44102.749999998385</c:v>
                </c:pt>
                <c:pt idx="667">
                  <c:v>44102.791666665049</c:v>
                </c:pt>
                <c:pt idx="668">
                  <c:v>44102.833333331713</c:v>
                </c:pt>
                <c:pt idx="669">
                  <c:v>44102.874999998377</c:v>
                </c:pt>
                <c:pt idx="670">
                  <c:v>44102.916666665042</c:v>
                </c:pt>
                <c:pt idx="671">
                  <c:v>44102.958333331706</c:v>
                </c:pt>
                <c:pt idx="672">
                  <c:v>44102.99999999837</c:v>
                </c:pt>
                <c:pt idx="673">
                  <c:v>44103.041666665034</c:v>
                </c:pt>
                <c:pt idx="674">
                  <c:v>44103.083333331699</c:v>
                </c:pt>
                <c:pt idx="675">
                  <c:v>44103.124999998363</c:v>
                </c:pt>
                <c:pt idx="676">
                  <c:v>44103.166666665027</c:v>
                </c:pt>
                <c:pt idx="677">
                  <c:v>44103.208333331691</c:v>
                </c:pt>
                <c:pt idx="678">
                  <c:v>44103.249999998356</c:v>
                </c:pt>
                <c:pt idx="679">
                  <c:v>44103.29166666502</c:v>
                </c:pt>
                <c:pt idx="680">
                  <c:v>44103.333333331684</c:v>
                </c:pt>
                <c:pt idx="681">
                  <c:v>44103.374999998348</c:v>
                </c:pt>
                <c:pt idx="682">
                  <c:v>44103.416666665013</c:v>
                </c:pt>
                <c:pt idx="683">
                  <c:v>44103.458333331677</c:v>
                </c:pt>
                <c:pt idx="684">
                  <c:v>44103.499999998341</c:v>
                </c:pt>
                <c:pt idx="685">
                  <c:v>44103.541666665005</c:v>
                </c:pt>
                <c:pt idx="686">
                  <c:v>44103.58333333167</c:v>
                </c:pt>
                <c:pt idx="687">
                  <c:v>44103.624999998334</c:v>
                </c:pt>
                <c:pt idx="688">
                  <c:v>44103.666666664998</c:v>
                </c:pt>
                <c:pt idx="689">
                  <c:v>44103.708333331662</c:v>
                </c:pt>
                <c:pt idx="690">
                  <c:v>44103.749999998327</c:v>
                </c:pt>
                <c:pt idx="691">
                  <c:v>44103.791666664991</c:v>
                </c:pt>
                <c:pt idx="692">
                  <c:v>44103.833333331655</c:v>
                </c:pt>
                <c:pt idx="693">
                  <c:v>44103.874999998319</c:v>
                </c:pt>
                <c:pt idx="694">
                  <c:v>44103.916666664983</c:v>
                </c:pt>
                <c:pt idx="695">
                  <c:v>44103.958333331648</c:v>
                </c:pt>
                <c:pt idx="696">
                  <c:v>44103.999999998312</c:v>
                </c:pt>
                <c:pt idx="697">
                  <c:v>44104.041666664976</c:v>
                </c:pt>
                <c:pt idx="698">
                  <c:v>44104.08333333164</c:v>
                </c:pt>
                <c:pt idx="699">
                  <c:v>44104.124999998305</c:v>
                </c:pt>
                <c:pt idx="700">
                  <c:v>44104.166666664969</c:v>
                </c:pt>
                <c:pt idx="701">
                  <c:v>44104.208333331633</c:v>
                </c:pt>
                <c:pt idx="702">
                  <c:v>44104.249999998297</c:v>
                </c:pt>
                <c:pt idx="703">
                  <c:v>44104.291666664962</c:v>
                </c:pt>
                <c:pt idx="704">
                  <c:v>44104.333333331626</c:v>
                </c:pt>
                <c:pt idx="705">
                  <c:v>44104.37499999829</c:v>
                </c:pt>
                <c:pt idx="706">
                  <c:v>44104.416666664954</c:v>
                </c:pt>
                <c:pt idx="707">
                  <c:v>44104.458333331619</c:v>
                </c:pt>
                <c:pt idx="708">
                  <c:v>44104.499999998283</c:v>
                </c:pt>
                <c:pt idx="709">
                  <c:v>44104.541666664947</c:v>
                </c:pt>
                <c:pt idx="710">
                  <c:v>44104.583333331611</c:v>
                </c:pt>
                <c:pt idx="711">
                  <c:v>44104.624999998276</c:v>
                </c:pt>
                <c:pt idx="712">
                  <c:v>44104.66666666494</c:v>
                </c:pt>
                <c:pt idx="713">
                  <c:v>44104.708333331604</c:v>
                </c:pt>
                <c:pt idx="714">
                  <c:v>44104.749999998268</c:v>
                </c:pt>
                <c:pt idx="715">
                  <c:v>44104.791666664933</c:v>
                </c:pt>
                <c:pt idx="716">
                  <c:v>44104.833333331597</c:v>
                </c:pt>
                <c:pt idx="717">
                  <c:v>44104.874999998261</c:v>
                </c:pt>
                <c:pt idx="718">
                  <c:v>44104.916666664925</c:v>
                </c:pt>
                <c:pt idx="719">
                  <c:v>44104.95833333159</c:v>
                </c:pt>
              </c:numCache>
            </c:numRef>
          </c:xVal>
          <c:yVal>
            <c:numRef>
              <c:f>SEP!$S$5:$S$724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0.59499999999999997</c:v>
                </c:pt>
                <c:pt idx="16">
                  <c:v>4.3179999999999996</c:v>
                </c:pt>
                <c:pt idx="17">
                  <c:v>0</c:v>
                </c:pt>
                <c:pt idx="18">
                  <c:v>0</c:v>
                </c:pt>
                <c:pt idx="19">
                  <c:v>0.40799999999999997</c:v>
                </c:pt>
                <c:pt idx="20">
                  <c:v>0.17</c:v>
                </c:pt>
                <c:pt idx="21">
                  <c:v>1.7000000000000001E-2</c:v>
                </c:pt>
                <c:pt idx="22">
                  <c:v>0</c:v>
                </c:pt>
                <c:pt idx="23">
                  <c:v>0</c:v>
                </c:pt>
                <c:pt idx="24">
                  <c:v>1.7000000000000001E-2</c:v>
                </c:pt>
                <c:pt idx="25">
                  <c:v>1.7000000000000001E-2</c:v>
                </c:pt>
                <c:pt idx="26">
                  <c:v>1.7000000000000001E-2</c:v>
                </c:pt>
                <c:pt idx="27">
                  <c:v>3.4000000000000002E-2</c:v>
                </c:pt>
                <c:pt idx="28">
                  <c:v>1.7000000000000001E-2</c:v>
                </c:pt>
                <c:pt idx="29">
                  <c:v>3.4000000000000002E-2</c:v>
                </c:pt>
                <c:pt idx="30">
                  <c:v>1.7000000000000001E-2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1.1220000000000001</c:v>
                </c:pt>
                <c:pt idx="38">
                  <c:v>0.56100000000000005</c:v>
                </c:pt>
                <c:pt idx="39">
                  <c:v>5.7629999999999999</c:v>
                </c:pt>
                <c:pt idx="40">
                  <c:v>3.06</c:v>
                </c:pt>
                <c:pt idx="41">
                  <c:v>2.5499999999999998</c:v>
                </c:pt>
                <c:pt idx="42">
                  <c:v>8.5000000000000006E-2</c:v>
                </c:pt>
                <c:pt idx="43">
                  <c:v>0</c:v>
                </c:pt>
                <c:pt idx="44">
                  <c:v>0</c:v>
                </c:pt>
                <c:pt idx="45">
                  <c:v>2.601</c:v>
                </c:pt>
                <c:pt idx="46">
                  <c:v>3.0259999999999998</c:v>
                </c:pt>
                <c:pt idx="47">
                  <c:v>1.2070000000000001</c:v>
                </c:pt>
                <c:pt idx="48">
                  <c:v>0.255</c:v>
                </c:pt>
                <c:pt idx="49">
                  <c:v>1.7000000000000001E-2</c:v>
                </c:pt>
                <c:pt idx="50">
                  <c:v>3.4000000000000002E-2</c:v>
                </c:pt>
                <c:pt idx="51">
                  <c:v>1.7000000000000001E-2</c:v>
                </c:pt>
                <c:pt idx="52">
                  <c:v>1.7000000000000001E-2</c:v>
                </c:pt>
                <c:pt idx="53">
                  <c:v>3.4000000000000002E-2</c:v>
                </c:pt>
                <c:pt idx="54">
                  <c:v>1.7000000000000001E-2</c:v>
                </c:pt>
                <c:pt idx="55">
                  <c:v>1.7000000000000001E-2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0.20399999999999999</c:v>
                </c:pt>
                <c:pt idx="64">
                  <c:v>5.0999999999999997E-2</c:v>
                </c:pt>
                <c:pt idx="65">
                  <c:v>0.10199999999999999</c:v>
                </c:pt>
                <c:pt idx="66">
                  <c:v>1.139</c:v>
                </c:pt>
                <c:pt idx="67">
                  <c:v>0.187</c:v>
                </c:pt>
                <c:pt idx="68">
                  <c:v>8.5000000000000006E-2</c:v>
                </c:pt>
                <c:pt idx="69">
                  <c:v>5.0999999999999997E-2</c:v>
                </c:pt>
                <c:pt idx="70">
                  <c:v>3.4000000000000002E-2</c:v>
                </c:pt>
                <c:pt idx="71">
                  <c:v>3.4000000000000002E-2</c:v>
                </c:pt>
                <c:pt idx="72">
                  <c:v>1.7000000000000001E-2</c:v>
                </c:pt>
                <c:pt idx="73">
                  <c:v>0</c:v>
                </c:pt>
                <c:pt idx="74">
                  <c:v>1.7000000000000001E-2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1.7000000000000001E-2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2.4649999999999999</c:v>
                </c:pt>
                <c:pt idx="86">
                  <c:v>0.47599999999999998</c:v>
                </c:pt>
                <c:pt idx="87">
                  <c:v>6.8000000000000005E-2</c:v>
                </c:pt>
                <c:pt idx="88">
                  <c:v>3.4000000000000002E-2</c:v>
                </c:pt>
                <c:pt idx="89">
                  <c:v>8.5000000000000006E-2</c:v>
                </c:pt>
                <c:pt idx="90">
                  <c:v>3.4000000000000002E-2</c:v>
                </c:pt>
                <c:pt idx="91">
                  <c:v>1.7000000000000001E-2</c:v>
                </c:pt>
                <c:pt idx="92">
                  <c:v>1.7000000000000001E-2</c:v>
                </c:pt>
                <c:pt idx="93">
                  <c:v>1.7000000000000001E-2</c:v>
                </c:pt>
                <c:pt idx="94">
                  <c:v>1.7000000000000001E-2</c:v>
                </c:pt>
                <c:pt idx="95">
                  <c:v>1.7000000000000001E-2</c:v>
                </c:pt>
                <c:pt idx="96">
                  <c:v>0</c:v>
                </c:pt>
                <c:pt idx="97">
                  <c:v>1.7000000000000001E-2</c:v>
                </c:pt>
                <c:pt idx="98">
                  <c:v>0</c:v>
                </c:pt>
                <c:pt idx="99">
                  <c:v>1.7000000000000001E-2</c:v>
                </c:pt>
                <c:pt idx="100">
                  <c:v>0</c:v>
                </c:pt>
                <c:pt idx="101">
                  <c:v>1.7000000000000001E-2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1.7000000000000001E-2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0.13600000000000001</c:v>
                </c:pt>
                <c:pt idx="144">
                  <c:v>0.13600000000000001</c:v>
                </c:pt>
                <c:pt idx="145">
                  <c:v>6.8000000000000005E-2</c:v>
                </c:pt>
                <c:pt idx="146">
                  <c:v>3.4000000000000002E-2</c:v>
                </c:pt>
                <c:pt idx="147">
                  <c:v>3.4000000000000002E-2</c:v>
                </c:pt>
                <c:pt idx="148">
                  <c:v>3.4000000000000002E-2</c:v>
                </c:pt>
                <c:pt idx="149">
                  <c:v>1.7000000000000001E-2</c:v>
                </c:pt>
                <c:pt idx="150">
                  <c:v>1.7000000000000001E-2</c:v>
                </c:pt>
                <c:pt idx="151">
                  <c:v>1.7000000000000001E-2</c:v>
                </c:pt>
                <c:pt idx="152">
                  <c:v>0</c:v>
                </c:pt>
                <c:pt idx="153">
                  <c:v>1.7000000000000001E-2</c:v>
                </c:pt>
                <c:pt idx="154">
                  <c:v>1.7000000000000001E-2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1.7000000000000001E-2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1.7000000000000001E-2</c:v>
                </c:pt>
                <c:pt idx="165">
                  <c:v>1.7000000000000001E-2</c:v>
                </c:pt>
                <c:pt idx="166">
                  <c:v>6.8000000000000005E-2</c:v>
                </c:pt>
                <c:pt idx="167">
                  <c:v>3.4000000000000002E-2</c:v>
                </c:pt>
                <c:pt idx="168">
                  <c:v>0.91800000000000004</c:v>
                </c:pt>
                <c:pt idx="169">
                  <c:v>1.258</c:v>
                </c:pt>
                <c:pt idx="170">
                  <c:v>5.0999999999999997E-2</c:v>
                </c:pt>
                <c:pt idx="171">
                  <c:v>3.4000000000000002E-2</c:v>
                </c:pt>
                <c:pt idx="172">
                  <c:v>3.4000000000000002E-2</c:v>
                </c:pt>
                <c:pt idx="173">
                  <c:v>1.7000000000000001E-2</c:v>
                </c:pt>
                <c:pt idx="174">
                  <c:v>1.7000000000000001E-2</c:v>
                </c:pt>
                <c:pt idx="175">
                  <c:v>1.7000000000000001E-2</c:v>
                </c:pt>
                <c:pt idx="176">
                  <c:v>3.4000000000000002E-2</c:v>
                </c:pt>
                <c:pt idx="177">
                  <c:v>1.7000000000000001E-2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1.7000000000000001E-2</c:v>
                </c:pt>
                <c:pt idx="185">
                  <c:v>0</c:v>
                </c:pt>
                <c:pt idx="186">
                  <c:v>0</c:v>
                </c:pt>
                <c:pt idx="187">
                  <c:v>1.7000000000000001E-2</c:v>
                </c:pt>
                <c:pt idx="188">
                  <c:v>5.0999999999999997E-2</c:v>
                </c:pt>
                <c:pt idx="189">
                  <c:v>6.8000000000000005E-2</c:v>
                </c:pt>
                <c:pt idx="190">
                  <c:v>0.187</c:v>
                </c:pt>
                <c:pt idx="191">
                  <c:v>1.7000000000000001E-2</c:v>
                </c:pt>
                <c:pt idx="192">
                  <c:v>3.4000000000000002E-2</c:v>
                </c:pt>
                <c:pt idx="193">
                  <c:v>1.7000000000000001E-2</c:v>
                </c:pt>
                <c:pt idx="194">
                  <c:v>3.4000000000000002E-2</c:v>
                </c:pt>
                <c:pt idx="195">
                  <c:v>1.7000000000000001E-2</c:v>
                </c:pt>
                <c:pt idx="196">
                  <c:v>1.7000000000000001E-2</c:v>
                </c:pt>
                <c:pt idx="197">
                  <c:v>3.4000000000000002E-2</c:v>
                </c:pt>
                <c:pt idx="198">
                  <c:v>3.4000000000000002E-2</c:v>
                </c:pt>
                <c:pt idx="199">
                  <c:v>3.4000000000000002E-2</c:v>
                </c:pt>
                <c:pt idx="200">
                  <c:v>3.4000000000000002E-2</c:v>
                </c:pt>
                <c:pt idx="201">
                  <c:v>1.7000000000000001E-2</c:v>
                </c:pt>
                <c:pt idx="202">
                  <c:v>1.7000000000000001E-2</c:v>
                </c:pt>
                <c:pt idx="203">
                  <c:v>1.7000000000000001E-2</c:v>
                </c:pt>
                <c:pt idx="204">
                  <c:v>1.7000000000000001E-2</c:v>
                </c:pt>
                <c:pt idx="205">
                  <c:v>3.4000000000000002E-2</c:v>
                </c:pt>
                <c:pt idx="206">
                  <c:v>1.7000000000000001E-2</c:v>
                </c:pt>
                <c:pt idx="207">
                  <c:v>1.7000000000000001E-2</c:v>
                </c:pt>
                <c:pt idx="208">
                  <c:v>1.7000000000000001E-2</c:v>
                </c:pt>
                <c:pt idx="209">
                  <c:v>1.7000000000000001E-2</c:v>
                </c:pt>
                <c:pt idx="210">
                  <c:v>1.7000000000000001E-2</c:v>
                </c:pt>
                <c:pt idx="211">
                  <c:v>1.7000000000000001E-2</c:v>
                </c:pt>
                <c:pt idx="212">
                  <c:v>3.4000000000000002E-2</c:v>
                </c:pt>
                <c:pt idx="213">
                  <c:v>1.7000000000000001E-2</c:v>
                </c:pt>
                <c:pt idx="214">
                  <c:v>0</c:v>
                </c:pt>
                <c:pt idx="215">
                  <c:v>1.7000000000000001E-2</c:v>
                </c:pt>
                <c:pt idx="216">
                  <c:v>0</c:v>
                </c:pt>
                <c:pt idx="217">
                  <c:v>1.7000000000000001E-2</c:v>
                </c:pt>
                <c:pt idx="218">
                  <c:v>1.7000000000000001E-2</c:v>
                </c:pt>
                <c:pt idx="219">
                  <c:v>0</c:v>
                </c:pt>
                <c:pt idx="220">
                  <c:v>1.7000000000000001E-2</c:v>
                </c:pt>
                <c:pt idx="221">
                  <c:v>0</c:v>
                </c:pt>
                <c:pt idx="222">
                  <c:v>1.7000000000000001E-2</c:v>
                </c:pt>
                <c:pt idx="223">
                  <c:v>0</c:v>
                </c:pt>
                <c:pt idx="224">
                  <c:v>1.7000000000000001E-2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1.7000000000000001E-2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1.7000000000000001E-2</c:v>
                </c:pt>
                <c:pt idx="236">
                  <c:v>0</c:v>
                </c:pt>
                <c:pt idx="237">
                  <c:v>0</c:v>
                </c:pt>
                <c:pt idx="238">
                  <c:v>1.7000000000000001E-2</c:v>
                </c:pt>
                <c:pt idx="239">
                  <c:v>0</c:v>
                </c:pt>
                <c:pt idx="240">
                  <c:v>0</c:v>
                </c:pt>
                <c:pt idx="241">
                  <c:v>1.7000000000000001E-2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1.7000000000000001E-2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0.40799999999999997</c:v>
                </c:pt>
                <c:pt idx="260">
                  <c:v>0.11899999999999999</c:v>
                </c:pt>
                <c:pt idx="261">
                  <c:v>3.4000000000000002E-2</c:v>
                </c:pt>
                <c:pt idx="262">
                  <c:v>3.4000000000000002E-2</c:v>
                </c:pt>
                <c:pt idx="263">
                  <c:v>0.221</c:v>
                </c:pt>
                <c:pt idx="264">
                  <c:v>12.63</c:v>
                </c:pt>
                <c:pt idx="265">
                  <c:v>1.3089999999999999</c:v>
                </c:pt>
                <c:pt idx="266">
                  <c:v>1.0029999999999999</c:v>
                </c:pt>
                <c:pt idx="267">
                  <c:v>3.4000000000000002E-2</c:v>
                </c:pt>
                <c:pt idx="268">
                  <c:v>0</c:v>
                </c:pt>
                <c:pt idx="269">
                  <c:v>1.7000000000000001E-2</c:v>
                </c:pt>
                <c:pt idx="270">
                  <c:v>0</c:v>
                </c:pt>
                <c:pt idx="271">
                  <c:v>1.7000000000000001E-2</c:v>
                </c:pt>
                <c:pt idx="272">
                  <c:v>1.7000000000000001E-2</c:v>
                </c:pt>
                <c:pt idx="273">
                  <c:v>0</c:v>
                </c:pt>
                <c:pt idx="274">
                  <c:v>0</c:v>
                </c:pt>
                <c:pt idx="275">
                  <c:v>1.7000000000000001E-2</c:v>
                </c:pt>
                <c:pt idx="276">
                  <c:v>3.4000000000000002E-2</c:v>
                </c:pt>
                <c:pt idx="277">
                  <c:v>5.0999999999999997E-2</c:v>
                </c:pt>
                <c:pt idx="278">
                  <c:v>1.7000000000000001E-2</c:v>
                </c:pt>
                <c:pt idx="279">
                  <c:v>3.4000000000000002E-2</c:v>
                </c:pt>
                <c:pt idx="280">
                  <c:v>5.0999999999999997E-2</c:v>
                </c:pt>
                <c:pt idx="281">
                  <c:v>5.0999999999999997E-2</c:v>
                </c:pt>
                <c:pt idx="282">
                  <c:v>5.0999999999999997E-2</c:v>
                </c:pt>
                <c:pt idx="283">
                  <c:v>5.0999999999999997E-2</c:v>
                </c:pt>
                <c:pt idx="284">
                  <c:v>5.0999999999999997E-2</c:v>
                </c:pt>
                <c:pt idx="285">
                  <c:v>6.8000000000000005E-2</c:v>
                </c:pt>
                <c:pt idx="286">
                  <c:v>6.8000000000000005E-2</c:v>
                </c:pt>
                <c:pt idx="287">
                  <c:v>6.8000000000000005E-2</c:v>
                </c:pt>
                <c:pt idx="288">
                  <c:v>0.32300000000000001</c:v>
                </c:pt>
                <c:pt idx="289">
                  <c:v>0.10199999999999999</c:v>
                </c:pt>
                <c:pt idx="290">
                  <c:v>5.0999999999999997E-2</c:v>
                </c:pt>
                <c:pt idx="291">
                  <c:v>6.8000000000000005E-2</c:v>
                </c:pt>
                <c:pt idx="292">
                  <c:v>5.0999999999999997E-2</c:v>
                </c:pt>
                <c:pt idx="293">
                  <c:v>3.4000000000000002E-2</c:v>
                </c:pt>
                <c:pt idx="294">
                  <c:v>3.4000000000000002E-2</c:v>
                </c:pt>
                <c:pt idx="295">
                  <c:v>5.0999999999999997E-2</c:v>
                </c:pt>
                <c:pt idx="296">
                  <c:v>1.7000000000000001E-2</c:v>
                </c:pt>
                <c:pt idx="297">
                  <c:v>1.7000000000000001E-2</c:v>
                </c:pt>
                <c:pt idx="298">
                  <c:v>1.7000000000000001E-2</c:v>
                </c:pt>
                <c:pt idx="299">
                  <c:v>0</c:v>
                </c:pt>
                <c:pt idx="300">
                  <c:v>1.7000000000000001E-2</c:v>
                </c:pt>
                <c:pt idx="301">
                  <c:v>0</c:v>
                </c:pt>
                <c:pt idx="302">
                  <c:v>0</c:v>
                </c:pt>
                <c:pt idx="303">
                  <c:v>1.7000000000000001E-2</c:v>
                </c:pt>
                <c:pt idx="304">
                  <c:v>1.7000000000000001E-2</c:v>
                </c:pt>
                <c:pt idx="305">
                  <c:v>0</c:v>
                </c:pt>
                <c:pt idx="306">
                  <c:v>3.4000000000000002E-2</c:v>
                </c:pt>
                <c:pt idx="307">
                  <c:v>0</c:v>
                </c:pt>
                <c:pt idx="308">
                  <c:v>0</c:v>
                </c:pt>
                <c:pt idx="309">
                  <c:v>1.7000000000000001E-2</c:v>
                </c:pt>
                <c:pt idx="310">
                  <c:v>1.7000000000000001E-2</c:v>
                </c:pt>
                <c:pt idx="311">
                  <c:v>0</c:v>
                </c:pt>
                <c:pt idx="312">
                  <c:v>1.7000000000000001E-2</c:v>
                </c:pt>
                <c:pt idx="313">
                  <c:v>0</c:v>
                </c:pt>
                <c:pt idx="314">
                  <c:v>1.7000000000000001E-2</c:v>
                </c:pt>
                <c:pt idx="315">
                  <c:v>0</c:v>
                </c:pt>
                <c:pt idx="316">
                  <c:v>1.7000000000000001E-2</c:v>
                </c:pt>
                <c:pt idx="317">
                  <c:v>0</c:v>
                </c:pt>
                <c:pt idx="318">
                  <c:v>1.7000000000000001E-2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1.7000000000000001E-2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1.7000000000000001E-2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1.7000000000000001E-2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1.7000000000000001E-2</c:v>
                </c:pt>
                <c:pt idx="356">
                  <c:v>3.4000000000000002E-2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1.7000000000000001E-2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1.7000000000000001E-2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5.0999999999999997E-2</c:v>
                </c:pt>
                <c:pt idx="374">
                  <c:v>3.4000000000000002E-2</c:v>
                </c:pt>
                <c:pt idx="375">
                  <c:v>3.4000000000000002E-2</c:v>
                </c:pt>
                <c:pt idx="376">
                  <c:v>1.7000000000000001E-2</c:v>
                </c:pt>
                <c:pt idx="377">
                  <c:v>1.7000000000000001E-2</c:v>
                </c:pt>
                <c:pt idx="378">
                  <c:v>0</c:v>
                </c:pt>
                <c:pt idx="379">
                  <c:v>1.7000000000000001E-2</c:v>
                </c:pt>
                <c:pt idx="380">
                  <c:v>1.7000000000000001E-2</c:v>
                </c:pt>
                <c:pt idx="381">
                  <c:v>0</c:v>
                </c:pt>
                <c:pt idx="382">
                  <c:v>0</c:v>
                </c:pt>
                <c:pt idx="383">
                  <c:v>1.7000000000000001E-2</c:v>
                </c:pt>
                <c:pt idx="384">
                  <c:v>0</c:v>
                </c:pt>
                <c:pt idx="385">
                  <c:v>0</c:v>
                </c:pt>
                <c:pt idx="386">
                  <c:v>1.7000000000000001E-2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1.7000000000000001E-2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1.7000000000000001E-2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1.462</c:v>
                </c:pt>
                <c:pt idx="431">
                  <c:v>1.496</c:v>
                </c:pt>
                <c:pt idx="432">
                  <c:v>1.224</c:v>
                </c:pt>
                <c:pt idx="433">
                  <c:v>3.7909999999999999</c:v>
                </c:pt>
                <c:pt idx="434">
                  <c:v>4.42</c:v>
                </c:pt>
                <c:pt idx="435">
                  <c:v>3.3490000000000002</c:v>
                </c:pt>
                <c:pt idx="436">
                  <c:v>2.6179999999999999</c:v>
                </c:pt>
                <c:pt idx="437">
                  <c:v>1.9890000000000001</c:v>
                </c:pt>
                <c:pt idx="438">
                  <c:v>1.4450000000000001</c:v>
                </c:pt>
                <c:pt idx="439">
                  <c:v>0.96899999999999997</c:v>
                </c:pt>
                <c:pt idx="440">
                  <c:v>0.255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1.7</c:v>
                </c:pt>
                <c:pt idx="459">
                  <c:v>1.734</c:v>
                </c:pt>
                <c:pt idx="460">
                  <c:v>1.173</c:v>
                </c:pt>
                <c:pt idx="461">
                  <c:v>0.86699999999999999</c:v>
                </c:pt>
                <c:pt idx="462">
                  <c:v>0.76500000000000001</c:v>
                </c:pt>
                <c:pt idx="463">
                  <c:v>0.66300000000000003</c:v>
                </c:pt>
                <c:pt idx="464">
                  <c:v>0.629</c:v>
                </c:pt>
                <c:pt idx="465">
                  <c:v>0.54400000000000004</c:v>
                </c:pt>
                <c:pt idx="466">
                  <c:v>0.40799999999999997</c:v>
                </c:pt>
                <c:pt idx="467">
                  <c:v>0.30599999999999999</c:v>
                </c:pt>
                <c:pt idx="468">
                  <c:v>0.11899999999999999</c:v>
                </c:pt>
                <c:pt idx="469">
                  <c:v>8.5000000000000006E-2</c:v>
                </c:pt>
                <c:pt idx="470">
                  <c:v>3.4000000000000002E-2</c:v>
                </c:pt>
                <c:pt idx="471">
                  <c:v>3.4000000000000002E-2</c:v>
                </c:pt>
                <c:pt idx="472">
                  <c:v>1.7000000000000001E-2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1.7000000000000001E-2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1.7000000000000001E-2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6.8000000000000005E-2</c:v>
                </c:pt>
                <c:pt idx="504">
                  <c:v>1.7000000000000001E-2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0.71399999999999997</c:v>
                </c:pt>
                <c:pt idx="527">
                  <c:v>0.78200000000000003</c:v>
                </c:pt>
                <c:pt idx="528">
                  <c:v>0.40799999999999997</c:v>
                </c:pt>
                <c:pt idx="529">
                  <c:v>0.27200000000000002</c:v>
                </c:pt>
                <c:pt idx="530">
                  <c:v>0.20399999999999999</c:v>
                </c:pt>
                <c:pt idx="531">
                  <c:v>0.153</c:v>
                </c:pt>
                <c:pt idx="532">
                  <c:v>0.10199999999999999</c:v>
                </c:pt>
                <c:pt idx="533">
                  <c:v>8.5000000000000006E-2</c:v>
                </c:pt>
                <c:pt idx="534">
                  <c:v>3.4000000000000002E-2</c:v>
                </c:pt>
                <c:pt idx="535">
                  <c:v>3.4000000000000002E-2</c:v>
                </c:pt>
                <c:pt idx="536">
                  <c:v>3.4000000000000002E-2</c:v>
                </c:pt>
                <c:pt idx="537">
                  <c:v>1.7000000000000001E-2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1.7000000000000001E-2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5.0999999999999997E-2</c:v>
                </c:pt>
                <c:pt idx="574">
                  <c:v>1.7000000000000001E-2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5.0999999999999997E-2</c:v>
                </c:pt>
                <c:pt idx="597">
                  <c:v>0.39100000000000001</c:v>
                </c:pt>
                <c:pt idx="598">
                  <c:v>1.7000000000000001E-2</c:v>
                </c:pt>
                <c:pt idx="599">
                  <c:v>1.7000000000000001E-2</c:v>
                </c:pt>
                <c:pt idx="600">
                  <c:v>1.7000000000000001E-2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1.7000000000000001E-2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0.11899999999999999</c:v>
                </c:pt>
                <c:pt idx="619">
                  <c:v>3.4000000000000002E-2</c:v>
                </c:pt>
                <c:pt idx="620">
                  <c:v>5.0999999999999997E-2</c:v>
                </c:pt>
                <c:pt idx="621">
                  <c:v>0.20399999999999999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1.7000000000000001E-2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3.4000000000000002E-2</c:v>
                </c:pt>
                <c:pt idx="687">
                  <c:v>1.7000000000000001E-2</c:v>
                </c:pt>
                <c:pt idx="688">
                  <c:v>0</c:v>
                </c:pt>
                <c:pt idx="689">
                  <c:v>0</c:v>
                </c:pt>
                <c:pt idx="690">
                  <c:v>0.153</c:v>
                </c:pt>
                <c:pt idx="691">
                  <c:v>1.7000000000000001E-2</c:v>
                </c:pt>
                <c:pt idx="692">
                  <c:v>1.7000000000000001E-2</c:v>
                </c:pt>
                <c:pt idx="693">
                  <c:v>0</c:v>
                </c:pt>
                <c:pt idx="694">
                  <c:v>1.7000000000000001E-2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1.7000000000000001E-2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51-4282-AD9A-3B0BC6BCD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104.958330000009"/>
          <c:min val="440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5"/>
        <c:minorUnit val="1"/>
      </c:valAx>
      <c:valAx>
        <c:axId val="436560303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63.5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January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15390057153762"/>
          <c:y val="0.13922672672672673"/>
          <c:w val="0.73788751534135966"/>
          <c:h val="0.69409419261781469"/>
        </c:manualLayout>
      </c:layout>
      <c:scatterChart>
        <c:scatterStyle val="smoothMarker"/>
        <c:varyColors val="0"/>
        <c:ser>
          <c:idx val="1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xVal>
          <c:yVal>
            <c:numRef>
              <c:f>JAN!$G$5:$G$748</c:f>
              <c:numCache>
                <c:formatCode>0.0</c:formatCode>
                <c:ptCount val="744"/>
                <c:pt idx="204">
                  <c:v>772.2</c:v>
                </c:pt>
                <c:pt idx="205">
                  <c:v>736.6</c:v>
                </c:pt>
                <c:pt idx="206">
                  <c:v>690.2</c:v>
                </c:pt>
                <c:pt idx="207">
                  <c:v>564</c:v>
                </c:pt>
                <c:pt idx="208">
                  <c:v>372.7</c:v>
                </c:pt>
                <c:pt idx="209">
                  <c:v>156.1</c:v>
                </c:pt>
                <c:pt idx="210">
                  <c:v>12.32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26.99</c:v>
                </c:pt>
                <c:pt idx="224">
                  <c:v>197.5</c:v>
                </c:pt>
                <c:pt idx="225">
                  <c:v>411</c:v>
                </c:pt>
                <c:pt idx="226">
                  <c:v>595.4</c:v>
                </c:pt>
                <c:pt idx="227">
                  <c:v>707.8</c:v>
                </c:pt>
                <c:pt idx="228">
                  <c:v>662.4</c:v>
                </c:pt>
                <c:pt idx="229">
                  <c:v>225.7</c:v>
                </c:pt>
                <c:pt idx="230">
                  <c:v>549</c:v>
                </c:pt>
                <c:pt idx="231">
                  <c:v>371.3</c:v>
                </c:pt>
                <c:pt idx="232">
                  <c:v>164.8</c:v>
                </c:pt>
                <c:pt idx="233">
                  <c:v>99.1</c:v>
                </c:pt>
                <c:pt idx="234">
                  <c:v>11.19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23.78</c:v>
                </c:pt>
                <c:pt idx="248">
                  <c:v>192.4</c:v>
                </c:pt>
                <c:pt idx="249">
                  <c:v>412.4</c:v>
                </c:pt>
                <c:pt idx="250">
                  <c:v>608.1</c:v>
                </c:pt>
                <c:pt idx="251">
                  <c:v>740.8</c:v>
                </c:pt>
                <c:pt idx="252">
                  <c:v>799.9</c:v>
                </c:pt>
                <c:pt idx="253">
                  <c:v>762.9</c:v>
                </c:pt>
                <c:pt idx="254">
                  <c:v>688.2</c:v>
                </c:pt>
                <c:pt idx="255">
                  <c:v>480.4</c:v>
                </c:pt>
                <c:pt idx="256">
                  <c:v>371.3</c:v>
                </c:pt>
                <c:pt idx="257">
                  <c:v>168.6</c:v>
                </c:pt>
                <c:pt idx="258">
                  <c:v>13.61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24.99</c:v>
                </c:pt>
                <c:pt idx="272">
                  <c:v>198.5</c:v>
                </c:pt>
                <c:pt idx="273">
                  <c:v>414.2</c:v>
                </c:pt>
                <c:pt idx="274">
                  <c:v>617.70000000000005</c:v>
                </c:pt>
                <c:pt idx="275">
                  <c:v>743.1</c:v>
                </c:pt>
                <c:pt idx="276">
                  <c:v>807</c:v>
                </c:pt>
                <c:pt idx="277">
                  <c:v>789.8</c:v>
                </c:pt>
                <c:pt idx="278">
                  <c:v>713.3</c:v>
                </c:pt>
                <c:pt idx="279">
                  <c:v>371.2</c:v>
                </c:pt>
                <c:pt idx="280">
                  <c:v>269.39999999999998</c:v>
                </c:pt>
                <c:pt idx="281">
                  <c:v>177.3</c:v>
                </c:pt>
                <c:pt idx="282">
                  <c:v>15.36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25.26</c:v>
                </c:pt>
                <c:pt idx="296">
                  <c:v>194.7</c:v>
                </c:pt>
                <c:pt idx="297">
                  <c:v>406.7</c:v>
                </c:pt>
                <c:pt idx="298">
                  <c:v>596.29999999999995</c:v>
                </c:pt>
                <c:pt idx="299">
                  <c:v>734.2</c:v>
                </c:pt>
                <c:pt idx="300">
                  <c:v>797.6</c:v>
                </c:pt>
                <c:pt idx="301">
                  <c:v>811</c:v>
                </c:pt>
                <c:pt idx="302">
                  <c:v>717.9</c:v>
                </c:pt>
                <c:pt idx="303">
                  <c:v>500.8</c:v>
                </c:pt>
                <c:pt idx="304">
                  <c:v>388.2</c:v>
                </c:pt>
                <c:pt idx="305">
                  <c:v>173</c:v>
                </c:pt>
                <c:pt idx="306">
                  <c:v>15.19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27.47</c:v>
                </c:pt>
                <c:pt idx="320">
                  <c:v>197.4</c:v>
                </c:pt>
                <c:pt idx="321">
                  <c:v>408.6</c:v>
                </c:pt>
                <c:pt idx="322">
                  <c:v>596.20000000000005</c:v>
                </c:pt>
                <c:pt idx="323">
                  <c:v>728.8</c:v>
                </c:pt>
                <c:pt idx="324">
                  <c:v>784.7</c:v>
                </c:pt>
                <c:pt idx="325">
                  <c:v>734.9</c:v>
                </c:pt>
                <c:pt idx="326">
                  <c:v>713.3</c:v>
                </c:pt>
                <c:pt idx="327">
                  <c:v>591.29999999999995</c:v>
                </c:pt>
                <c:pt idx="328">
                  <c:v>334.2</c:v>
                </c:pt>
                <c:pt idx="329">
                  <c:v>191.6</c:v>
                </c:pt>
                <c:pt idx="330">
                  <c:v>20.22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26.71</c:v>
                </c:pt>
                <c:pt idx="344">
                  <c:v>195.7</c:v>
                </c:pt>
                <c:pt idx="345">
                  <c:v>402.5</c:v>
                </c:pt>
                <c:pt idx="346">
                  <c:v>581.4</c:v>
                </c:pt>
                <c:pt idx="347">
                  <c:v>713.8</c:v>
                </c:pt>
                <c:pt idx="348">
                  <c:v>789.6</c:v>
                </c:pt>
                <c:pt idx="349">
                  <c:v>780.7</c:v>
                </c:pt>
                <c:pt idx="350">
                  <c:v>711.5</c:v>
                </c:pt>
                <c:pt idx="351">
                  <c:v>572.6</c:v>
                </c:pt>
                <c:pt idx="352">
                  <c:v>264.60000000000002</c:v>
                </c:pt>
                <c:pt idx="353">
                  <c:v>149.4</c:v>
                </c:pt>
                <c:pt idx="354">
                  <c:v>15.57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26.08</c:v>
                </c:pt>
                <c:pt idx="368">
                  <c:v>192.8</c:v>
                </c:pt>
                <c:pt idx="369">
                  <c:v>400.2</c:v>
                </c:pt>
                <c:pt idx="370">
                  <c:v>598.79999999999995</c:v>
                </c:pt>
                <c:pt idx="371">
                  <c:v>729.3</c:v>
                </c:pt>
                <c:pt idx="372">
                  <c:v>795.3</c:v>
                </c:pt>
                <c:pt idx="373">
                  <c:v>754.5</c:v>
                </c:pt>
                <c:pt idx="374">
                  <c:v>730.9</c:v>
                </c:pt>
                <c:pt idx="375">
                  <c:v>598.6</c:v>
                </c:pt>
                <c:pt idx="376">
                  <c:v>399.2</c:v>
                </c:pt>
                <c:pt idx="377">
                  <c:v>184.3</c:v>
                </c:pt>
                <c:pt idx="378">
                  <c:v>16.09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26.29</c:v>
                </c:pt>
                <c:pt idx="392">
                  <c:v>208.2</c:v>
                </c:pt>
                <c:pt idx="393">
                  <c:v>431.4</c:v>
                </c:pt>
                <c:pt idx="394">
                  <c:v>629.29999999999995</c:v>
                </c:pt>
                <c:pt idx="395">
                  <c:v>769.7</c:v>
                </c:pt>
                <c:pt idx="396">
                  <c:v>842</c:v>
                </c:pt>
                <c:pt idx="397">
                  <c:v>828</c:v>
                </c:pt>
                <c:pt idx="398">
                  <c:v>743</c:v>
                </c:pt>
                <c:pt idx="399">
                  <c:v>588</c:v>
                </c:pt>
                <c:pt idx="400">
                  <c:v>400.4</c:v>
                </c:pt>
                <c:pt idx="401">
                  <c:v>191.6</c:v>
                </c:pt>
                <c:pt idx="402">
                  <c:v>22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11.83</c:v>
                </c:pt>
                <c:pt idx="416">
                  <c:v>84.4</c:v>
                </c:pt>
                <c:pt idx="417">
                  <c:v>291.8</c:v>
                </c:pt>
                <c:pt idx="418">
                  <c:v>555</c:v>
                </c:pt>
                <c:pt idx="419">
                  <c:v>638.6</c:v>
                </c:pt>
                <c:pt idx="420">
                  <c:v>731.2</c:v>
                </c:pt>
                <c:pt idx="421">
                  <c:v>707.9</c:v>
                </c:pt>
                <c:pt idx="422">
                  <c:v>613.29999999999995</c:v>
                </c:pt>
                <c:pt idx="423">
                  <c:v>496.3</c:v>
                </c:pt>
                <c:pt idx="424">
                  <c:v>389.1</c:v>
                </c:pt>
                <c:pt idx="425" formatCode="General">
                  <c:v>119.8</c:v>
                </c:pt>
                <c:pt idx="426" formatCode="General">
                  <c:v>8.65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23.67</c:v>
                </c:pt>
                <c:pt idx="440" formatCode="General">
                  <c:v>190.5</c:v>
                </c:pt>
                <c:pt idx="441" formatCode="General">
                  <c:v>409.5</c:v>
                </c:pt>
                <c:pt idx="442" formatCode="General">
                  <c:v>598.70000000000005</c:v>
                </c:pt>
                <c:pt idx="443" formatCode="General">
                  <c:v>740.2</c:v>
                </c:pt>
                <c:pt idx="444" formatCode="General">
                  <c:v>781.1</c:v>
                </c:pt>
                <c:pt idx="445" formatCode="General">
                  <c:v>799.9</c:v>
                </c:pt>
                <c:pt idx="446" formatCode="General">
                  <c:v>713</c:v>
                </c:pt>
                <c:pt idx="447" formatCode="General">
                  <c:v>585</c:v>
                </c:pt>
                <c:pt idx="448" formatCode="General">
                  <c:v>303.89999999999998</c:v>
                </c:pt>
                <c:pt idx="449" formatCode="General">
                  <c:v>122.2</c:v>
                </c:pt>
                <c:pt idx="450" formatCode="General">
                  <c:v>9.82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26.43</c:v>
                </c:pt>
                <c:pt idx="464" formatCode="General">
                  <c:v>197.8</c:v>
                </c:pt>
                <c:pt idx="465" formatCode="General">
                  <c:v>419.2</c:v>
                </c:pt>
                <c:pt idx="466" formatCode="General">
                  <c:v>613.79999999999995</c:v>
                </c:pt>
                <c:pt idx="467" formatCode="General">
                  <c:v>733.3</c:v>
                </c:pt>
                <c:pt idx="468" formatCode="General">
                  <c:v>788.1</c:v>
                </c:pt>
                <c:pt idx="469" formatCode="General">
                  <c:v>727.7</c:v>
                </c:pt>
                <c:pt idx="470" formatCode="General">
                  <c:v>636.79999999999995</c:v>
                </c:pt>
                <c:pt idx="471" formatCode="General">
                  <c:v>598.29999999999995</c:v>
                </c:pt>
                <c:pt idx="472" formatCode="General">
                  <c:v>376.7</c:v>
                </c:pt>
                <c:pt idx="473" formatCode="General">
                  <c:v>150.1</c:v>
                </c:pt>
                <c:pt idx="474" formatCode="General">
                  <c:v>14.79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12.77</c:v>
                </c:pt>
                <c:pt idx="488" formatCode="General">
                  <c:v>147.30000000000001</c:v>
                </c:pt>
                <c:pt idx="489" formatCode="General">
                  <c:v>281.10000000000002</c:v>
                </c:pt>
                <c:pt idx="490" formatCode="General">
                  <c:v>518.4</c:v>
                </c:pt>
                <c:pt idx="491" formatCode="General">
                  <c:v>676.3</c:v>
                </c:pt>
                <c:pt idx="492" formatCode="General">
                  <c:v>771.7</c:v>
                </c:pt>
                <c:pt idx="493" formatCode="General">
                  <c:v>756.2</c:v>
                </c:pt>
                <c:pt idx="494" formatCode="General">
                  <c:v>662.8</c:v>
                </c:pt>
                <c:pt idx="495" formatCode="General">
                  <c:v>294.10000000000002</c:v>
                </c:pt>
                <c:pt idx="496" formatCode="General">
                  <c:v>228.4</c:v>
                </c:pt>
                <c:pt idx="497" formatCode="General">
                  <c:v>121.3</c:v>
                </c:pt>
                <c:pt idx="498" formatCode="General">
                  <c:v>13.39</c:v>
                </c:pt>
                <c:pt idx="499" formatCode="General">
                  <c:v>0</c:v>
                </c:pt>
                <c:pt idx="500" formatCode="General">
                  <c:v>0</c:v>
                </c:pt>
                <c:pt idx="501" formatCode="General">
                  <c:v>0</c:v>
                </c:pt>
                <c:pt idx="502" formatCode="General">
                  <c:v>0</c:v>
                </c:pt>
                <c:pt idx="503" formatCode="General">
                  <c:v>0</c:v>
                </c:pt>
                <c:pt idx="504" formatCode="General">
                  <c:v>0</c:v>
                </c:pt>
                <c:pt idx="505" formatCode="General">
                  <c:v>0</c:v>
                </c:pt>
                <c:pt idx="506" formatCode="General">
                  <c:v>0</c:v>
                </c:pt>
                <c:pt idx="507" formatCode="General">
                  <c:v>0</c:v>
                </c:pt>
                <c:pt idx="508" formatCode="General">
                  <c:v>0</c:v>
                </c:pt>
                <c:pt idx="509" formatCode="General">
                  <c:v>0</c:v>
                </c:pt>
                <c:pt idx="510" formatCode="General">
                  <c:v>0</c:v>
                </c:pt>
                <c:pt idx="511" formatCode="General">
                  <c:v>20.65</c:v>
                </c:pt>
                <c:pt idx="512" formatCode="General">
                  <c:v>187.4</c:v>
                </c:pt>
                <c:pt idx="513" formatCode="General">
                  <c:v>410.2</c:v>
                </c:pt>
                <c:pt idx="514" formatCode="General">
                  <c:v>581</c:v>
                </c:pt>
                <c:pt idx="515" formatCode="General">
                  <c:v>553.79999999999995</c:v>
                </c:pt>
                <c:pt idx="516" formatCode="General">
                  <c:v>582.5</c:v>
                </c:pt>
                <c:pt idx="517" formatCode="General">
                  <c:v>709</c:v>
                </c:pt>
                <c:pt idx="518" formatCode="General">
                  <c:v>638.1</c:v>
                </c:pt>
                <c:pt idx="519" formatCode="General">
                  <c:v>623.4</c:v>
                </c:pt>
                <c:pt idx="520" formatCode="General">
                  <c:v>406.1</c:v>
                </c:pt>
                <c:pt idx="521" formatCode="General">
                  <c:v>157.69999999999999</c:v>
                </c:pt>
                <c:pt idx="522" formatCode="General">
                  <c:v>32.76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0</c:v>
                </c:pt>
                <c:pt idx="526" formatCode="General">
                  <c:v>0</c:v>
                </c:pt>
                <c:pt idx="527" formatCode="General">
                  <c:v>0</c:v>
                </c:pt>
                <c:pt idx="528" formatCode="General">
                  <c:v>0</c:v>
                </c:pt>
                <c:pt idx="529" formatCode="General">
                  <c:v>0</c:v>
                </c:pt>
                <c:pt idx="530" formatCode="General">
                  <c:v>0</c:v>
                </c:pt>
                <c:pt idx="531" formatCode="General">
                  <c:v>0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9.24</c:v>
                </c:pt>
                <c:pt idx="536" formatCode="General">
                  <c:v>69.03</c:v>
                </c:pt>
                <c:pt idx="537" formatCode="General">
                  <c:v>132.1</c:v>
                </c:pt>
                <c:pt idx="538" formatCode="General">
                  <c:v>421.1</c:v>
                </c:pt>
                <c:pt idx="539" formatCode="General">
                  <c:v>544.70000000000005</c:v>
                </c:pt>
                <c:pt idx="540" formatCode="General">
                  <c:v>776.8</c:v>
                </c:pt>
                <c:pt idx="541" formatCode="General">
                  <c:v>674.1</c:v>
                </c:pt>
                <c:pt idx="542" formatCode="General">
                  <c:v>697.4</c:v>
                </c:pt>
                <c:pt idx="543" formatCode="General">
                  <c:v>532.29999999999995</c:v>
                </c:pt>
                <c:pt idx="544" formatCode="General">
                  <c:v>195.3</c:v>
                </c:pt>
                <c:pt idx="545" formatCode="General">
                  <c:v>88.9</c:v>
                </c:pt>
                <c:pt idx="546" formatCode="General">
                  <c:v>10.02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0</c:v>
                </c:pt>
                <c:pt idx="552" formatCode="General">
                  <c:v>0</c:v>
                </c:pt>
                <c:pt idx="553" formatCode="General">
                  <c:v>0</c:v>
                </c:pt>
                <c:pt idx="554" formatCode="General">
                  <c:v>0</c:v>
                </c:pt>
                <c:pt idx="555" formatCode="General">
                  <c:v>0</c:v>
                </c:pt>
                <c:pt idx="556" formatCode="General">
                  <c:v>0</c:v>
                </c:pt>
                <c:pt idx="557" formatCode="General">
                  <c:v>0</c:v>
                </c:pt>
                <c:pt idx="558" formatCode="General">
                  <c:v>0</c:v>
                </c:pt>
                <c:pt idx="559" formatCode="General">
                  <c:v>19.39</c:v>
                </c:pt>
                <c:pt idx="560" formatCode="General">
                  <c:v>188.8</c:v>
                </c:pt>
                <c:pt idx="561" formatCode="General">
                  <c:v>419.8</c:v>
                </c:pt>
                <c:pt idx="562" formatCode="General">
                  <c:v>554.29999999999995</c:v>
                </c:pt>
                <c:pt idx="563" formatCode="General">
                  <c:v>768.7</c:v>
                </c:pt>
                <c:pt idx="564" formatCode="General">
                  <c:v>834</c:v>
                </c:pt>
                <c:pt idx="565" formatCode="General">
                  <c:v>836</c:v>
                </c:pt>
                <c:pt idx="566" formatCode="General">
                  <c:v>751.9</c:v>
                </c:pt>
                <c:pt idx="567" formatCode="General">
                  <c:v>626.1</c:v>
                </c:pt>
                <c:pt idx="568" formatCode="General">
                  <c:v>452.9</c:v>
                </c:pt>
                <c:pt idx="569" formatCode="General">
                  <c:v>216</c:v>
                </c:pt>
                <c:pt idx="570" formatCode="General">
                  <c:v>20.48</c:v>
                </c:pt>
                <c:pt idx="571" formatCode="General">
                  <c:v>0</c:v>
                </c:pt>
                <c:pt idx="572" formatCode="General">
                  <c:v>0</c:v>
                </c:pt>
                <c:pt idx="573" formatCode="General">
                  <c:v>0</c:v>
                </c:pt>
                <c:pt idx="574" formatCode="General">
                  <c:v>0</c:v>
                </c:pt>
                <c:pt idx="575" formatCode="General">
                  <c:v>0</c:v>
                </c:pt>
                <c:pt idx="576" formatCode="General">
                  <c:v>0</c:v>
                </c:pt>
                <c:pt idx="577" formatCode="General">
                  <c:v>0</c:v>
                </c:pt>
                <c:pt idx="578" formatCode="General">
                  <c:v>0</c:v>
                </c:pt>
                <c:pt idx="579" formatCode="General">
                  <c:v>0</c:v>
                </c:pt>
                <c:pt idx="580" formatCode="General">
                  <c:v>0</c:v>
                </c:pt>
                <c:pt idx="581" formatCode="General">
                  <c:v>0</c:v>
                </c:pt>
                <c:pt idx="582" formatCode="General">
                  <c:v>0</c:v>
                </c:pt>
                <c:pt idx="583" formatCode="General">
                  <c:v>19.600000000000001</c:v>
                </c:pt>
                <c:pt idx="584" formatCode="General">
                  <c:v>213.2</c:v>
                </c:pt>
                <c:pt idx="585" formatCode="General">
                  <c:v>419.1</c:v>
                </c:pt>
                <c:pt idx="586" formatCode="General">
                  <c:v>617.1</c:v>
                </c:pt>
                <c:pt idx="587" formatCode="General">
                  <c:v>754.3</c:v>
                </c:pt>
                <c:pt idx="588" formatCode="General">
                  <c:v>821</c:v>
                </c:pt>
                <c:pt idx="589" formatCode="General">
                  <c:v>825</c:v>
                </c:pt>
                <c:pt idx="590" formatCode="General">
                  <c:v>756.3</c:v>
                </c:pt>
                <c:pt idx="591" formatCode="General">
                  <c:v>584.20000000000005</c:v>
                </c:pt>
                <c:pt idx="592" formatCode="General">
                  <c:v>279.7</c:v>
                </c:pt>
                <c:pt idx="593" formatCode="General">
                  <c:v>82.4</c:v>
                </c:pt>
                <c:pt idx="594" formatCode="General">
                  <c:v>21.99</c:v>
                </c:pt>
                <c:pt idx="595" formatCode="General">
                  <c:v>0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0</c:v>
                </c:pt>
                <c:pt idx="600" formatCode="General">
                  <c:v>0</c:v>
                </c:pt>
                <c:pt idx="601" formatCode="General">
                  <c:v>0</c:v>
                </c:pt>
                <c:pt idx="602" formatCode="General">
                  <c:v>0</c:v>
                </c:pt>
                <c:pt idx="603" formatCode="General">
                  <c:v>0</c:v>
                </c:pt>
                <c:pt idx="604" formatCode="General">
                  <c:v>0</c:v>
                </c:pt>
                <c:pt idx="605" formatCode="General">
                  <c:v>0</c:v>
                </c:pt>
                <c:pt idx="606" formatCode="General">
                  <c:v>0</c:v>
                </c:pt>
                <c:pt idx="607" formatCode="General">
                  <c:v>25.53</c:v>
                </c:pt>
                <c:pt idx="608" formatCode="General">
                  <c:v>202.5</c:v>
                </c:pt>
                <c:pt idx="609" formatCode="General">
                  <c:v>412.8</c:v>
                </c:pt>
                <c:pt idx="610" formatCode="General">
                  <c:v>626.29999999999995</c:v>
                </c:pt>
                <c:pt idx="611" formatCode="General">
                  <c:v>769.9</c:v>
                </c:pt>
                <c:pt idx="612" formatCode="General">
                  <c:v>839</c:v>
                </c:pt>
                <c:pt idx="613" formatCode="General">
                  <c:v>837</c:v>
                </c:pt>
                <c:pt idx="614" formatCode="General">
                  <c:v>766.4</c:v>
                </c:pt>
                <c:pt idx="615" formatCode="General">
                  <c:v>632.79999999999995</c:v>
                </c:pt>
                <c:pt idx="616" formatCode="General">
                  <c:v>445.1</c:v>
                </c:pt>
                <c:pt idx="617" formatCode="General">
                  <c:v>215.9</c:v>
                </c:pt>
                <c:pt idx="618" formatCode="General">
                  <c:v>26.83</c:v>
                </c:pt>
                <c:pt idx="619" formatCode="General">
                  <c:v>0</c:v>
                </c:pt>
                <c:pt idx="620" formatCode="General">
                  <c:v>0</c:v>
                </c:pt>
                <c:pt idx="621" formatCode="General">
                  <c:v>0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0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0</c:v>
                </c:pt>
                <c:pt idx="631" formatCode="General">
                  <c:v>29.25</c:v>
                </c:pt>
                <c:pt idx="632" formatCode="General">
                  <c:v>198.9</c:v>
                </c:pt>
                <c:pt idx="633" formatCode="General">
                  <c:v>435.6</c:v>
                </c:pt>
                <c:pt idx="634" formatCode="General">
                  <c:v>613.9</c:v>
                </c:pt>
                <c:pt idx="635" formatCode="General">
                  <c:v>645.6</c:v>
                </c:pt>
                <c:pt idx="636" formatCode="General">
                  <c:v>419.5</c:v>
                </c:pt>
                <c:pt idx="637" formatCode="General">
                  <c:v>764.2</c:v>
                </c:pt>
                <c:pt idx="638" formatCode="General">
                  <c:v>763.1</c:v>
                </c:pt>
                <c:pt idx="639" formatCode="General">
                  <c:v>634.79999999999995</c:v>
                </c:pt>
                <c:pt idx="640" formatCode="General">
                  <c:v>428.3</c:v>
                </c:pt>
                <c:pt idx="641" formatCode="General">
                  <c:v>227.5</c:v>
                </c:pt>
                <c:pt idx="642" formatCode="General">
                  <c:v>30.77</c:v>
                </c:pt>
                <c:pt idx="643" formatCode="General">
                  <c:v>0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0</c:v>
                </c:pt>
                <c:pt idx="653" formatCode="General">
                  <c:v>0</c:v>
                </c:pt>
                <c:pt idx="654" formatCode="General">
                  <c:v>0</c:v>
                </c:pt>
                <c:pt idx="655" formatCode="General">
                  <c:v>14.89</c:v>
                </c:pt>
                <c:pt idx="656" formatCode="General">
                  <c:v>201.1</c:v>
                </c:pt>
                <c:pt idx="657" formatCode="General">
                  <c:v>397.6</c:v>
                </c:pt>
                <c:pt idx="658" formatCode="General">
                  <c:v>569.20000000000005</c:v>
                </c:pt>
                <c:pt idx="659" formatCode="General">
                  <c:v>711.8</c:v>
                </c:pt>
                <c:pt idx="660" formatCode="General">
                  <c:v>868</c:v>
                </c:pt>
                <c:pt idx="661" formatCode="General">
                  <c:v>793.3</c:v>
                </c:pt>
                <c:pt idx="662" formatCode="General">
                  <c:v>652.70000000000005</c:v>
                </c:pt>
                <c:pt idx="663" formatCode="General">
                  <c:v>518.6</c:v>
                </c:pt>
                <c:pt idx="664" formatCode="General">
                  <c:v>339.9</c:v>
                </c:pt>
                <c:pt idx="665" formatCode="General">
                  <c:v>122.3</c:v>
                </c:pt>
                <c:pt idx="666" formatCode="General">
                  <c:v>20.57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23.11</c:v>
                </c:pt>
                <c:pt idx="680" formatCode="General">
                  <c:v>181</c:v>
                </c:pt>
                <c:pt idx="681" formatCode="General">
                  <c:v>414.4</c:v>
                </c:pt>
                <c:pt idx="682" formatCode="General">
                  <c:v>529.79999999999995</c:v>
                </c:pt>
                <c:pt idx="683" formatCode="General">
                  <c:v>743.6</c:v>
                </c:pt>
                <c:pt idx="684" formatCode="General">
                  <c:v>827</c:v>
                </c:pt>
                <c:pt idx="685" formatCode="General">
                  <c:v>825</c:v>
                </c:pt>
                <c:pt idx="686" formatCode="General">
                  <c:v>756.2</c:v>
                </c:pt>
                <c:pt idx="687" formatCode="General">
                  <c:v>628.79999999999995</c:v>
                </c:pt>
                <c:pt idx="688" formatCode="General">
                  <c:v>446</c:v>
                </c:pt>
                <c:pt idx="689" formatCode="General">
                  <c:v>222.5</c:v>
                </c:pt>
                <c:pt idx="690" formatCode="General">
                  <c:v>33.520000000000003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18.21</c:v>
                </c:pt>
                <c:pt idx="704" formatCode="General">
                  <c:v>177.2</c:v>
                </c:pt>
                <c:pt idx="705" formatCode="General">
                  <c:v>383.1</c:v>
                </c:pt>
                <c:pt idx="706" formatCode="General">
                  <c:v>533.9</c:v>
                </c:pt>
                <c:pt idx="707" formatCode="General">
                  <c:v>740.6</c:v>
                </c:pt>
                <c:pt idx="708" formatCode="General">
                  <c:v>756.2</c:v>
                </c:pt>
                <c:pt idx="709" formatCode="General">
                  <c:v>694.2</c:v>
                </c:pt>
                <c:pt idx="710" formatCode="General">
                  <c:v>703.9</c:v>
                </c:pt>
                <c:pt idx="711" formatCode="General">
                  <c:v>627.1</c:v>
                </c:pt>
                <c:pt idx="712" formatCode="General">
                  <c:v>438.4</c:v>
                </c:pt>
                <c:pt idx="713" formatCode="General">
                  <c:v>211.5</c:v>
                </c:pt>
                <c:pt idx="714" formatCode="General">
                  <c:v>18.149999999999999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25.19</c:v>
                </c:pt>
                <c:pt idx="728" formatCode="General">
                  <c:v>197.1</c:v>
                </c:pt>
                <c:pt idx="729" formatCode="General">
                  <c:v>408</c:v>
                </c:pt>
                <c:pt idx="730" formatCode="General">
                  <c:v>598.5</c:v>
                </c:pt>
                <c:pt idx="731" formatCode="General">
                  <c:v>739.2</c:v>
                </c:pt>
                <c:pt idx="732" formatCode="General">
                  <c:v>814</c:v>
                </c:pt>
                <c:pt idx="733" formatCode="General">
                  <c:v>814</c:v>
                </c:pt>
                <c:pt idx="734" formatCode="General">
                  <c:v>752.9</c:v>
                </c:pt>
                <c:pt idx="735" formatCode="General">
                  <c:v>624.4</c:v>
                </c:pt>
                <c:pt idx="736" formatCode="General">
                  <c:v>439.6</c:v>
                </c:pt>
                <c:pt idx="737" formatCode="General">
                  <c:v>214.1</c:v>
                </c:pt>
                <c:pt idx="738" formatCode="General">
                  <c:v>33.31</c:v>
                </c:pt>
                <c:pt idx="739" formatCode="General">
                  <c:v>6.0000000000000001E-3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21-47CF-AF21-E99FD3AFC89B}"/>
            </c:ext>
          </c:extLst>
        </c:ser>
        <c:ser>
          <c:idx val="0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xVal>
          <c:yVal>
            <c:numRef>
              <c:f>JAN!$Q$5:$Q$748</c:f>
              <c:numCache>
                <c:formatCode>0.0</c:formatCode>
                <c:ptCount val="744"/>
                <c:pt idx="204">
                  <c:v>751.2</c:v>
                </c:pt>
                <c:pt idx="205">
                  <c:v>709.2</c:v>
                </c:pt>
                <c:pt idx="206">
                  <c:v>668.2</c:v>
                </c:pt>
                <c:pt idx="207">
                  <c:v>540</c:v>
                </c:pt>
                <c:pt idx="208">
                  <c:v>347.1</c:v>
                </c:pt>
                <c:pt idx="209">
                  <c:v>141.6</c:v>
                </c:pt>
                <c:pt idx="210">
                  <c:v>12.02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21.83</c:v>
                </c:pt>
                <c:pt idx="224">
                  <c:v>181.6</c:v>
                </c:pt>
                <c:pt idx="225">
                  <c:v>378.7</c:v>
                </c:pt>
                <c:pt idx="226">
                  <c:v>564.4</c:v>
                </c:pt>
                <c:pt idx="227">
                  <c:v>691.6</c:v>
                </c:pt>
                <c:pt idx="228">
                  <c:v>661.1</c:v>
                </c:pt>
                <c:pt idx="229">
                  <c:v>215.9</c:v>
                </c:pt>
                <c:pt idx="230">
                  <c:v>547.4</c:v>
                </c:pt>
                <c:pt idx="231">
                  <c:v>339.8</c:v>
                </c:pt>
                <c:pt idx="232">
                  <c:v>167.3</c:v>
                </c:pt>
                <c:pt idx="233">
                  <c:v>94</c:v>
                </c:pt>
                <c:pt idx="234">
                  <c:v>11.85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20.52</c:v>
                </c:pt>
                <c:pt idx="248">
                  <c:v>170.4</c:v>
                </c:pt>
                <c:pt idx="249">
                  <c:v>378.7</c:v>
                </c:pt>
                <c:pt idx="250">
                  <c:v>575.29999999999995</c:v>
                </c:pt>
                <c:pt idx="251">
                  <c:v>716.8</c:v>
                </c:pt>
                <c:pt idx="252">
                  <c:v>782.8</c:v>
                </c:pt>
                <c:pt idx="253">
                  <c:v>761.9</c:v>
                </c:pt>
                <c:pt idx="254">
                  <c:v>667.4</c:v>
                </c:pt>
                <c:pt idx="255">
                  <c:v>460.6</c:v>
                </c:pt>
                <c:pt idx="256">
                  <c:v>346.8</c:v>
                </c:pt>
                <c:pt idx="257">
                  <c:v>153.80000000000001</c:v>
                </c:pt>
                <c:pt idx="258">
                  <c:v>13.43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20.02</c:v>
                </c:pt>
                <c:pt idx="272">
                  <c:v>181</c:v>
                </c:pt>
                <c:pt idx="273">
                  <c:v>380.2</c:v>
                </c:pt>
                <c:pt idx="274">
                  <c:v>583.4</c:v>
                </c:pt>
                <c:pt idx="275">
                  <c:v>718.2</c:v>
                </c:pt>
                <c:pt idx="276">
                  <c:v>790</c:v>
                </c:pt>
                <c:pt idx="277">
                  <c:v>776.3</c:v>
                </c:pt>
                <c:pt idx="278">
                  <c:v>696.8</c:v>
                </c:pt>
                <c:pt idx="279">
                  <c:v>372.1</c:v>
                </c:pt>
                <c:pt idx="280">
                  <c:v>259.60000000000002</c:v>
                </c:pt>
                <c:pt idx="281">
                  <c:v>170</c:v>
                </c:pt>
                <c:pt idx="282">
                  <c:v>16.149999999999999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20.170000000000002</c:v>
                </c:pt>
                <c:pt idx="296">
                  <c:v>178.1</c:v>
                </c:pt>
                <c:pt idx="297">
                  <c:v>372.7</c:v>
                </c:pt>
                <c:pt idx="298">
                  <c:v>563.5</c:v>
                </c:pt>
                <c:pt idx="299">
                  <c:v>708.9</c:v>
                </c:pt>
                <c:pt idx="300">
                  <c:v>780.2</c:v>
                </c:pt>
                <c:pt idx="301">
                  <c:v>794.9</c:v>
                </c:pt>
                <c:pt idx="302">
                  <c:v>700.4</c:v>
                </c:pt>
                <c:pt idx="303">
                  <c:v>473.8</c:v>
                </c:pt>
                <c:pt idx="304">
                  <c:v>363.3</c:v>
                </c:pt>
                <c:pt idx="305">
                  <c:v>158.4</c:v>
                </c:pt>
                <c:pt idx="306">
                  <c:v>15.03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21.7</c:v>
                </c:pt>
                <c:pt idx="320">
                  <c:v>178.7</c:v>
                </c:pt>
                <c:pt idx="321">
                  <c:v>375.9</c:v>
                </c:pt>
                <c:pt idx="322">
                  <c:v>563.9</c:v>
                </c:pt>
                <c:pt idx="323">
                  <c:v>704.4</c:v>
                </c:pt>
                <c:pt idx="324">
                  <c:v>767.2</c:v>
                </c:pt>
                <c:pt idx="325">
                  <c:v>712.7</c:v>
                </c:pt>
                <c:pt idx="326">
                  <c:v>699.3</c:v>
                </c:pt>
                <c:pt idx="327">
                  <c:v>565.5</c:v>
                </c:pt>
                <c:pt idx="328">
                  <c:v>317.3</c:v>
                </c:pt>
                <c:pt idx="329">
                  <c:v>174.5</c:v>
                </c:pt>
                <c:pt idx="330">
                  <c:v>19.53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21.02</c:v>
                </c:pt>
                <c:pt idx="344">
                  <c:v>177.3</c:v>
                </c:pt>
                <c:pt idx="345">
                  <c:v>368.5</c:v>
                </c:pt>
                <c:pt idx="346">
                  <c:v>549.20000000000005</c:v>
                </c:pt>
                <c:pt idx="347">
                  <c:v>689.2</c:v>
                </c:pt>
                <c:pt idx="348">
                  <c:v>771.6</c:v>
                </c:pt>
                <c:pt idx="349">
                  <c:v>765.6</c:v>
                </c:pt>
                <c:pt idx="350">
                  <c:v>692.9</c:v>
                </c:pt>
                <c:pt idx="351">
                  <c:v>556</c:v>
                </c:pt>
                <c:pt idx="352">
                  <c:v>251.9</c:v>
                </c:pt>
                <c:pt idx="353">
                  <c:v>139</c:v>
                </c:pt>
                <c:pt idx="354">
                  <c:v>15.17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20.52</c:v>
                </c:pt>
                <c:pt idx="368">
                  <c:v>176.3</c:v>
                </c:pt>
                <c:pt idx="369">
                  <c:v>367.6</c:v>
                </c:pt>
                <c:pt idx="370">
                  <c:v>564.4</c:v>
                </c:pt>
                <c:pt idx="371">
                  <c:v>703</c:v>
                </c:pt>
                <c:pt idx="372">
                  <c:v>778</c:v>
                </c:pt>
                <c:pt idx="373">
                  <c:v>779.8</c:v>
                </c:pt>
                <c:pt idx="374">
                  <c:v>709.4</c:v>
                </c:pt>
                <c:pt idx="375">
                  <c:v>570.4</c:v>
                </c:pt>
                <c:pt idx="376">
                  <c:v>370.6</c:v>
                </c:pt>
                <c:pt idx="377">
                  <c:v>167.2</c:v>
                </c:pt>
                <c:pt idx="378">
                  <c:v>15.93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21.17</c:v>
                </c:pt>
                <c:pt idx="392">
                  <c:v>187.8</c:v>
                </c:pt>
                <c:pt idx="393">
                  <c:v>395.3</c:v>
                </c:pt>
                <c:pt idx="394">
                  <c:v>592.29999999999995</c:v>
                </c:pt>
                <c:pt idx="395">
                  <c:v>739.8</c:v>
                </c:pt>
                <c:pt idx="396">
                  <c:v>819</c:v>
                </c:pt>
                <c:pt idx="397">
                  <c:v>808</c:v>
                </c:pt>
                <c:pt idx="398">
                  <c:v>720.6</c:v>
                </c:pt>
                <c:pt idx="399">
                  <c:v>560.29999999999995</c:v>
                </c:pt>
                <c:pt idx="400">
                  <c:v>371.4</c:v>
                </c:pt>
                <c:pt idx="401">
                  <c:v>173.3</c:v>
                </c:pt>
                <c:pt idx="402">
                  <c:v>20.82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10.43</c:v>
                </c:pt>
                <c:pt idx="416">
                  <c:v>81</c:v>
                </c:pt>
                <c:pt idx="417">
                  <c:v>267.60000000000002</c:v>
                </c:pt>
                <c:pt idx="418">
                  <c:v>540.20000000000005</c:v>
                </c:pt>
                <c:pt idx="419">
                  <c:v>600.6</c:v>
                </c:pt>
                <c:pt idx="420">
                  <c:v>716.5</c:v>
                </c:pt>
                <c:pt idx="421">
                  <c:v>697.9</c:v>
                </c:pt>
                <c:pt idx="422">
                  <c:v>606.79999999999995</c:v>
                </c:pt>
                <c:pt idx="423">
                  <c:v>466.1</c:v>
                </c:pt>
                <c:pt idx="424">
                  <c:v>361.3</c:v>
                </c:pt>
                <c:pt idx="425" formatCode="General">
                  <c:v>114</c:v>
                </c:pt>
                <c:pt idx="426" formatCode="General">
                  <c:v>8.5299999999999994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18.899999999999999</c:v>
                </c:pt>
                <c:pt idx="440" formatCode="General">
                  <c:v>173</c:v>
                </c:pt>
                <c:pt idx="441" formatCode="General">
                  <c:v>374.3</c:v>
                </c:pt>
                <c:pt idx="442" formatCode="General">
                  <c:v>562</c:v>
                </c:pt>
                <c:pt idx="443" formatCode="General">
                  <c:v>710.4</c:v>
                </c:pt>
                <c:pt idx="444" formatCode="General">
                  <c:v>761.2</c:v>
                </c:pt>
                <c:pt idx="445" formatCode="General">
                  <c:v>780.5</c:v>
                </c:pt>
                <c:pt idx="446" formatCode="General">
                  <c:v>722.3</c:v>
                </c:pt>
                <c:pt idx="447" formatCode="General">
                  <c:v>565.6</c:v>
                </c:pt>
                <c:pt idx="448" formatCode="General">
                  <c:v>297.39999999999998</c:v>
                </c:pt>
                <c:pt idx="449" formatCode="General">
                  <c:v>114.1</c:v>
                </c:pt>
                <c:pt idx="450" formatCode="General">
                  <c:v>9.8800000000000008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21.95</c:v>
                </c:pt>
                <c:pt idx="464" formatCode="General">
                  <c:v>174.1</c:v>
                </c:pt>
                <c:pt idx="465" formatCode="General">
                  <c:v>380.3</c:v>
                </c:pt>
                <c:pt idx="466" formatCode="General">
                  <c:v>575.20000000000005</c:v>
                </c:pt>
                <c:pt idx="467" formatCode="General">
                  <c:v>704.8</c:v>
                </c:pt>
                <c:pt idx="468" formatCode="General">
                  <c:v>768.7</c:v>
                </c:pt>
                <c:pt idx="469" formatCode="General">
                  <c:v>702.7</c:v>
                </c:pt>
                <c:pt idx="470" formatCode="General">
                  <c:v>612.6</c:v>
                </c:pt>
                <c:pt idx="471" formatCode="General">
                  <c:v>566.20000000000005</c:v>
                </c:pt>
                <c:pt idx="472" formatCode="General">
                  <c:v>356.5</c:v>
                </c:pt>
                <c:pt idx="473" formatCode="General">
                  <c:v>138.1</c:v>
                </c:pt>
                <c:pt idx="474" formatCode="General">
                  <c:v>15.07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10.67</c:v>
                </c:pt>
                <c:pt idx="488" formatCode="General">
                  <c:v>137.6</c:v>
                </c:pt>
                <c:pt idx="489" formatCode="General">
                  <c:v>264.39999999999998</c:v>
                </c:pt>
                <c:pt idx="490" formatCode="General">
                  <c:v>493.2</c:v>
                </c:pt>
                <c:pt idx="491" formatCode="General">
                  <c:v>648.70000000000005</c:v>
                </c:pt>
                <c:pt idx="492" formatCode="General">
                  <c:v>749.1</c:v>
                </c:pt>
                <c:pt idx="493" formatCode="General">
                  <c:v>739.8</c:v>
                </c:pt>
                <c:pt idx="494" formatCode="General">
                  <c:v>655</c:v>
                </c:pt>
                <c:pt idx="495" formatCode="General">
                  <c:v>288</c:v>
                </c:pt>
                <c:pt idx="496" formatCode="General">
                  <c:v>217.3</c:v>
                </c:pt>
                <c:pt idx="497" formatCode="General">
                  <c:v>118.3</c:v>
                </c:pt>
                <c:pt idx="498" formatCode="General">
                  <c:v>13.67</c:v>
                </c:pt>
                <c:pt idx="499" formatCode="General">
                  <c:v>0</c:v>
                </c:pt>
                <c:pt idx="500" formatCode="General">
                  <c:v>0</c:v>
                </c:pt>
                <c:pt idx="501" formatCode="General">
                  <c:v>0</c:v>
                </c:pt>
                <c:pt idx="502" formatCode="General">
                  <c:v>0</c:v>
                </c:pt>
                <c:pt idx="503" formatCode="General">
                  <c:v>0</c:v>
                </c:pt>
                <c:pt idx="504" formatCode="General">
                  <c:v>0</c:v>
                </c:pt>
                <c:pt idx="505" formatCode="General">
                  <c:v>0</c:v>
                </c:pt>
                <c:pt idx="506" formatCode="General">
                  <c:v>0</c:v>
                </c:pt>
                <c:pt idx="507" formatCode="General">
                  <c:v>0</c:v>
                </c:pt>
                <c:pt idx="508" formatCode="General">
                  <c:v>0</c:v>
                </c:pt>
                <c:pt idx="509" formatCode="General">
                  <c:v>0</c:v>
                </c:pt>
                <c:pt idx="510" formatCode="General">
                  <c:v>0</c:v>
                </c:pt>
                <c:pt idx="511" formatCode="General">
                  <c:v>16.37</c:v>
                </c:pt>
                <c:pt idx="512" formatCode="General">
                  <c:v>166.8</c:v>
                </c:pt>
                <c:pt idx="513" formatCode="General">
                  <c:v>380.5</c:v>
                </c:pt>
                <c:pt idx="514" formatCode="General">
                  <c:v>572.29999999999995</c:v>
                </c:pt>
                <c:pt idx="515" formatCode="General">
                  <c:v>551.29999999999995</c:v>
                </c:pt>
                <c:pt idx="516" formatCode="General">
                  <c:v>564</c:v>
                </c:pt>
                <c:pt idx="517" formatCode="General">
                  <c:v>698.3</c:v>
                </c:pt>
                <c:pt idx="518" formatCode="General">
                  <c:v>617.70000000000005</c:v>
                </c:pt>
                <c:pt idx="519" formatCode="General">
                  <c:v>603.6</c:v>
                </c:pt>
                <c:pt idx="520" formatCode="General">
                  <c:v>392.8</c:v>
                </c:pt>
                <c:pt idx="521" formatCode="General">
                  <c:v>142.80000000000001</c:v>
                </c:pt>
                <c:pt idx="522" formatCode="General">
                  <c:v>32.119999999999997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0</c:v>
                </c:pt>
                <c:pt idx="526" formatCode="General">
                  <c:v>0</c:v>
                </c:pt>
                <c:pt idx="527" formatCode="General">
                  <c:v>0</c:v>
                </c:pt>
                <c:pt idx="528" formatCode="General">
                  <c:v>0</c:v>
                </c:pt>
                <c:pt idx="529" formatCode="General">
                  <c:v>0</c:v>
                </c:pt>
                <c:pt idx="530" formatCode="General">
                  <c:v>0</c:v>
                </c:pt>
                <c:pt idx="531" formatCode="General">
                  <c:v>0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8.83</c:v>
                </c:pt>
                <c:pt idx="536" formatCode="General">
                  <c:v>77.150000000000006</c:v>
                </c:pt>
                <c:pt idx="537" formatCode="General">
                  <c:v>148.1</c:v>
                </c:pt>
                <c:pt idx="538" formatCode="General">
                  <c:v>440.6</c:v>
                </c:pt>
                <c:pt idx="539" formatCode="General">
                  <c:v>547.70000000000005</c:v>
                </c:pt>
                <c:pt idx="540" formatCode="General">
                  <c:v>724.2</c:v>
                </c:pt>
                <c:pt idx="541" formatCode="General">
                  <c:v>667.8</c:v>
                </c:pt>
                <c:pt idx="542" formatCode="General">
                  <c:v>677.6</c:v>
                </c:pt>
                <c:pt idx="543" formatCode="General">
                  <c:v>510.3</c:v>
                </c:pt>
                <c:pt idx="544" formatCode="General">
                  <c:v>192.6</c:v>
                </c:pt>
                <c:pt idx="545" formatCode="General">
                  <c:v>89.7</c:v>
                </c:pt>
                <c:pt idx="546" formatCode="General">
                  <c:v>10.47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0</c:v>
                </c:pt>
                <c:pt idx="552" formatCode="General">
                  <c:v>0</c:v>
                </c:pt>
                <c:pt idx="553" formatCode="General">
                  <c:v>0</c:v>
                </c:pt>
                <c:pt idx="554" formatCode="General">
                  <c:v>0</c:v>
                </c:pt>
                <c:pt idx="555" formatCode="General">
                  <c:v>0</c:v>
                </c:pt>
                <c:pt idx="556" formatCode="General">
                  <c:v>0</c:v>
                </c:pt>
                <c:pt idx="557" formatCode="General">
                  <c:v>0</c:v>
                </c:pt>
                <c:pt idx="558" formatCode="General">
                  <c:v>0</c:v>
                </c:pt>
                <c:pt idx="559" formatCode="General">
                  <c:v>14.6</c:v>
                </c:pt>
                <c:pt idx="560" formatCode="General">
                  <c:v>173.7</c:v>
                </c:pt>
                <c:pt idx="561" formatCode="General">
                  <c:v>391.7</c:v>
                </c:pt>
                <c:pt idx="562" formatCode="General">
                  <c:v>532.20000000000005</c:v>
                </c:pt>
                <c:pt idx="563" formatCode="General">
                  <c:v>747.2</c:v>
                </c:pt>
                <c:pt idx="564" formatCode="General">
                  <c:v>820</c:v>
                </c:pt>
                <c:pt idx="565" formatCode="General">
                  <c:v>824</c:v>
                </c:pt>
                <c:pt idx="566" formatCode="General">
                  <c:v>740.6</c:v>
                </c:pt>
                <c:pt idx="567" formatCode="General">
                  <c:v>596.9</c:v>
                </c:pt>
                <c:pt idx="568" formatCode="General">
                  <c:v>425.1</c:v>
                </c:pt>
                <c:pt idx="569" formatCode="General">
                  <c:v>198.2</c:v>
                </c:pt>
                <c:pt idx="570" formatCode="General">
                  <c:v>20.57</c:v>
                </c:pt>
                <c:pt idx="571" formatCode="General">
                  <c:v>0</c:v>
                </c:pt>
                <c:pt idx="572" formatCode="General">
                  <c:v>0</c:v>
                </c:pt>
                <c:pt idx="573" formatCode="General">
                  <c:v>0</c:v>
                </c:pt>
                <c:pt idx="574" formatCode="General">
                  <c:v>0</c:v>
                </c:pt>
                <c:pt idx="575" formatCode="General">
                  <c:v>0</c:v>
                </c:pt>
                <c:pt idx="576" formatCode="General">
                  <c:v>0</c:v>
                </c:pt>
                <c:pt idx="577" formatCode="General">
                  <c:v>0</c:v>
                </c:pt>
                <c:pt idx="578" formatCode="General">
                  <c:v>0</c:v>
                </c:pt>
                <c:pt idx="579" formatCode="General">
                  <c:v>0</c:v>
                </c:pt>
                <c:pt idx="580" formatCode="General">
                  <c:v>0</c:v>
                </c:pt>
                <c:pt idx="581" formatCode="General">
                  <c:v>0</c:v>
                </c:pt>
                <c:pt idx="582" formatCode="General">
                  <c:v>0</c:v>
                </c:pt>
                <c:pt idx="583" formatCode="General">
                  <c:v>11.97</c:v>
                </c:pt>
                <c:pt idx="584" formatCode="General">
                  <c:v>192.8</c:v>
                </c:pt>
                <c:pt idx="585" formatCode="General">
                  <c:v>390.6</c:v>
                </c:pt>
                <c:pt idx="586" formatCode="General">
                  <c:v>585.20000000000005</c:v>
                </c:pt>
                <c:pt idx="587" formatCode="General">
                  <c:v>732.6</c:v>
                </c:pt>
                <c:pt idx="588" formatCode="General">
                  <c:v>814</c:v>
                </c:pt>
                <c:pt idx="589" formatCode="General">
                  <c:v>812</c:v>
                </c:pt>
                <c:pt idx="590" formatCode="General">
                  <c:v>742.2</c:v>
                </c:pt>
                <c:pt idx="591" formatCode="General">
                  <c:v>569.20000000000005</c:v>
                </c:pt>
                <c:pt idx="592" formatCode="General">
                  <c:v>270.5</c:v>
                </c:pt>
                <c:pt idx="593" formatCode="General">
                  <c:v>82</c:v>
                </c:pt>
                <c:pt idx="594" formatCode="General">
                  <c:v>21.92</c:v>
                </c:pt>
                <c:pt idx="595" formatCode="General">
                  <c:v>0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0</c:v>
                </c:pt>
                <c:pt idx="600" formatCode="General">
                  <c:v>0</c:v>
                </c:pt>
                <c:pt idx="601" formatCode="General">
                  <c:v>0</c:v>
                </c:pt>
                <c:pt idx="602" formatCode="General">
                  <c:v>0</c:v>
                </c:pt>
                <c:pt idx="603" formatCode="General">
                  <c:v>0</c:v>
                </c:pt>
                <c:pt idx="604" formatCode="General">
                  <c:v>0</c:v>
                </c:pt>
                <c:pt idx="605" formatCode="General">
                  <c:v>0</c:v>
                </c:pt>
                <c:pt idx="606" formatCode="General">
                  <c:v>0</c:v>
                </c:pt>
                <c:pt idx="607" formatCode="General">
                  <c:v>14.08</c:v>
                </c:pt>
                <c:pt idx="608" formatCode="General">
                  <c:v>187.5</c:v>
                </c:pt>
                <c:pt idx="609" formatCode="General">
                  <c:v>381.4</c:v>
                </c:pt>
                <c:pt idx="610" formatCode="General">
                  <c:v>596.9</c:v>
                </c:pt>
                <c:pt idx="611" formatCode="General">
                  <c:v>747.7</c:v>
                </c:pt>
                <c:pt idx="612" formatCode="General">
                  <c:v>825</c:v>
                </c:pt>
                <c:pt idx="613" formatCode="General">
                  <c:v>826</c:v>
                </c:pt>
                <c:pt idx="614" formatCode="General">
                  <c:v>751.9</c:v>
                </c:pt>
                <c:pt idx="615" formatCode="General">
                  <c:v>609.9</c:v>
                </c:pt>
                <c:pt idx="616" formatCode="General">
                  <c:v>417.7</c:v>
                </c:pt>
                <c:pt idx="617" formatCode="General">
                  <c:v>196.7</c:v>
                </c:pt>
                <c:pt idx="618" formatCode="General">
                  <c:v>25.88</c:v>
                </c:pt>
                <c:pt idx="619" formatCode="General">
                  <c:v>0</c:v>
                </c:pt>
                <c:pt idx="620" formatCode="General">
                  <c:v>0</c:v>
                </c:pt>
                <c:pt idx="621" formatCode="General">
                  <c:v>0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0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0</c:v>
                </c:pt>
                <c:pt idx="631" formatCode="General">
                  <c:v>13.02</c:v>
                </c:pt>
                <c:pt idx="632" formatCode="General">
                  <c:v>182.4</c:v>
                </c:pt>
                <c:pt idx="633" formatCode="General">
                  <c:v>406.7</c:v>
                </c:pt>
                <c:pt idx="634" formatCode="General">
                  <c:v>569</c:v>
                </c:pt>
                <c:pt idx="635" formatCode="General">
                  <c:v>605.70000000000005</c:v>
                </c:pt>
                <c:pt idx="636" formatCode="General">
                  <c:v>426.7</c:v>
                </c:pt>
                <c:pt idx="637" formatCode="General">
                  <c:v>753.7</c:v>
                </c:pt>
                <c:pt idx="638" formatCode="General">
                  <c:v>752</c:v>
                </c:pt>
                <c:pt idx="639" formatCode="General">
                  <c:v>611.79999999999995</c:v>
                </c:pt>
                <c:pt idx="640" formatCode="General">
                  <c:v>403.1</c:v>
                </c:pt>
                <c:pt idx="641" formatCode="General">
                  <c:v>208.5</c:v>
                </c:pt>
                <c:pt idx="642" formatCode="General">
                  <c:v>29.22</c:v>
                </c:pt>
                <c:pt idx="643" formatCode="General">
                  <c:v>0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0</c:v>
                </c:pt>
                <c:pt idx="653" formatCode="General">
                  <c:v>0</c:v>
                </c:pt>
                <c:pt idx="654" formatCode="General">
                  <c:v>0</c:v>
                </c:pt>
                <c:pt idx="655" formatCode="General">
                  <c:v>9.8800000000000008</c:v>
                </c:pt>
                <c:pt idx="656" formatCode="General">
                  <c:v>186.1</c:v>
                </c:pt>
                <c:pt idx="657" formatCode="General">
                  <c:v>370.2</c:v>
                </c:pt>
                <c:pt idx="658" formatCode="General">
                  <c:v>540.5</c:v>
                </c:pt>
                <c:pt idx="659" formatCode="General">
                  <c:v>693.6</c:v>
                </c:pt>
                <c:pt idx="660" formatCode="General">
                  <c:v>855</c:v>
                </c:pt>
                <c:pt idx="661" formatCode="General">
                  <c:v>784.8</c:v>
                </c:pt>
                <c:pt idx="662" formatCode="General">
                  <c:v>637.4</c:v>
                </c:pt>
                <c:pt idx="663" formatCode="General">
                  <c:v>506.1</c:v>
                </c:pt>
                <c:pt idx="664" formatCode="General">
                  <c:v>331.1</c:v>
                </c:pt>
                <c:pt idx="665" formatCode="General">
                  <c:v>119.3</c:v>
                </c:pt>
                <c:pt idx="666" formatCode="General">
                  <c:v>20.420000000000002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13.13</c:v>
                </c:pt>
                <c:pt idx="680" formatCode="General">
                  <c:v>166.4</c:v>
                </c:pt>
                <c:pt idx="681" formatCode="General">
                  <c:v>385.8</c:v>
                </c:pt>
                <c:pt idx="682" formatCode="General">
                  <c:v>515.6</c:v>
                </c:pt>
                <c:pt idx="683" formatCode="General">
                  <c:v>707</c:v>
                </c:pt>
                <c:pt idx="684" formatCode="General">
                  <c:v>814</c:v>
                </c:pt>
                <c:pt idx="685" formatCode="General">
                  <c:v>815</c:v>
                </c:pt>
                <c:pt idx="686" formatCode="General">
                  <c:v>742.2</c:v>
                </c:pt>
                <c:pt idx="687" formatCode="General">
                  <c:v>606.9</c:v>
                </c:pt>
                <c:pt idx="688" formatCode="General">
                  <c:v>419</c:v>
                </c:pt>
                <c:pt idx="689" formatCode="General">
                  <c:v>202.2</c:v>
                </c:pt>
                <c:pt idx="690" formatCode="General">
                  <c:v>31.35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13.78</c:v>
                </c:pt>
                <c:pt idx="704" formatCode="General">
                  <c:v>160.80000000000001</c:v>
                </c:pt>
                <c:pt idx="705" formatCode="General">
                  <c:v>363.7</c:v>
                </c:pt>
                <c:pt idx="706" formatCode="General">
                  <c:v>513.6</c:v>
                </c:pt>
                <c:pt idx="707" formatCode="General">
                  <c:v>707.2</c:v>
                </c:pt>
                <c:pt idx="708" formatCode="General">
                  <c:v>745.5</c:v>
                </c:pt>
                <c:pt idx="709" formatCode="General">
                  <c:v>692</c:v>
                </c:pt>
                <c:pt idx="710" formatCode="General">
                  <c:v>683.1</c:v>
                </c:pt>
                <c:pt idx="711" formatCode="General">
                  <c:v>604.20000000000005</c:v>
                </c:pt>
                <c:pt idx="712" formatCode="General">
                  <c:v>412.4</c:v>
                </c:pt>
                <c:pt idx="713" formatCode="General">
                  <c:v>193.7</c:v>
                </c:pt>
                <c:pt idx="714" formatCode="General">
                  <c:v>19.05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13.53</c:v>
                </c:pt>
                <c:pt idx="728" formatCode="General">
                  <c:v>185.4</c:v>
                </c:pt>
                <c:pt idx="729" formatCode="General">
                  <c:v>388.8</c:v>
                </c:pt>
                <c:pt idx="730" formatCode="General">
                  <c:v>569.9</c:v>
                </c:pt>
                <c:pt idx="731" formatCode="General">
                  <c:v>717.2</c:v>
                </c:pt>
                <c:pt idx="732" formatCode="General">
                  <c:v>799.4</c:v>
                </c:pt>
                <c:pt idx="733" formatCode="General">
                  <c:v>803</c:v>
                </c:pt>
                <c:pt idx="734" formatCode="General">
                  <c:v>737.7</c:v>
                </c:pt>
                <c:pt idx="735" formatCode="General">
                  <c:v>602</c:v>
                </c:pt>
                <c:pt idx="736" formatCode="General">
                  <c:v>413.6</c:v>
                </c:pt>
                <c:pt idx="737" formatCode="General">
                  <c:v>194.7</c:v>
                </c:pt>
                <c:pt idx="738" formatCode="General">
                  <c:v>31.15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F2-4433-9599-367B9F2A4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3861.958330000009"/>
          <c:min val="4383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</a:t>
                </a:r>
                <a:r>
                  <a:rPr lang="en-US" baseline="0"/>
                  <a:t> [W/m^2]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86779153518888386"/>
          <c:y val="0.23412103047929822"/>
          <c:w val="0.12231471819034667"/>
          <c:h val="0.12669007590267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October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96206470369118E-2"/>
          <c:y val="0.13922672672672673"/>
          <c:w val="0.78470059477933618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44105</c:v>
                </c:pt>
                <c:pt idx="1">
                  <c:v>44105.041666666664</c:v>
                </c:pt>
                <c:pt idx="2">
                  <c:v>44105.083333333328</c:v>
                </c:pt>
                <c:pt idx="3">
                  <c:v>44105.124999999993</c:v>
                </c:pt>
                <c:pt idx="4">
                  <c:v>44105.166666666657</c:v>
                </c:pt>
                <c:pt idx="5">
                  <c:v>44105.208333333321</c:v>
                </c:pt>
                <c:pt idx="6">
                  <c:v>44105.249999999985</c:v>
                </c:pt>
                <c:pt idx="7">
                  <c:v>44105.29166666665</c:v>
                </c:pt>
                <c:pt idx="8">
                  <c:v>44105.333333333314</c:v>
                </c:pt>
                <c:pt idx="9">
                  <c:v>44105.374999999978</c:v>
                </c:pt>
                <c:pt idx="10">
                  <c:v>44105.416666666642</c:v>
                </c:pt>
                <c:pt idx="11">
                  <c:v>44105.458333333307</c:v>
                </c:pt>
                <c:pt idx="12">
                  <c:v>44105.499999999971</c:v>
                </c:pt>
                <c:pt idx="13">
                  <c:v>44105.541666666635</c:v>
                </c:pt>
                <c:pt idx="14">
                  <c:v>44105.583333333299</c:v>
                </c:pt>
                <c:pt idx="15">
                  <c:v>44105.624999999964</c:v>
                </c:pt>
                <c:pt idx="16">
                  <c:v>44105.666666666628</c:v>
                </c:pt>
                <c:pt idx="17">
                  <c:v>44105.708333333292</c:v>
                </c:pt>
                <c:pt idx="18">
                  <c:v>44105.749999999956</c:v>
                </c:pt>
                <c:pt idx="19">
                  <c:v>44105.791666666621</c:v>
                </c:pt>
                <c:pt idx="20">
                  <c:v>44105.833333333285</c:v>
                </c:pt>
                <c:pt idx="21">
                  <c:v>44105.874999999949</c:v>
                </c:pt>
                <c:pt idx="22">
                  <c:v>44105.916666666613</c:v>
                </c:pt>
                <c:pt idx="23">
                  <c:v>44105.958333333278</c:v>
                </c:pt>
                <c:pt idx="24">
                  <c:v>44105.999999999942</c:v>
                </c:pt>
                <c:pt idx="25">
                  <c:v>44106.041666666606</c:v>
                </c:pt>
                <c:pt idx="26">
                  <c:v>44106.08333333327</c:v>
                </c:pt>
                <c:pt idx="27">
                  <c:v>44106.124999999935</c:v>
                </c:pt>
                <c:pt idx="28">
                  <c:v>44106.166666666599</c:v>
                </c:pt>
                <c:pt idx="29">
                  <c:v>44106.208333333263</c:v>
                </c:pt>
                <c:pt idx="30">
                  <c:v>44106.249999999927</c:v>
                </c:pt>
                <c:pt idx="31">
                  <c:v>44106.291666666591</c:v>
                </c:pt>
                <c:pt idx="32">
                  <c:v>44106.333333333256</c:v>
                </c:pt>
                <c:pt idx="33">
                  <c:v>44106.37499999992</c:v>
                </c:pt>
                <c:pt idx="34">
                  <c:v>44106.416666666584</c:v>
                </c:pt>
                <c:pt idx="35">
                  <c:v>44106.458333333248</c:v>
                </c:pt>
                <c:pt idx="36">
                  <c:v>44106.499999999913</c:v>
                </c:pt>
                <c:pt idx="37">
                  <c:v>44106.541666666577</c:v>
                </c:pt>
                <c:pt idx="38">
                  <c:v>44106.583333333241</c:v>
                </c:pt>
                <c:pt idx="39">
                  <c:v>44106.624999999905</c:v>
                </c:pt>
                <c:pt idx="40">
                  <c:v>44106.66666666657</c:v>
                </c:pt>
                <c:pt idx="41">
                  <c:v>44106.708333333234</c:v>
                </c:pt>
                <c:pt idx="42">
                  <c:v>44106.749999999898</c:v>
                </c:pt>
                <c:pt idx="43">
                  <c:v>44106.791666666562</c:v>
                </c:pt>
                <c:pt idx="44">
                  <c:v>44106.833333333227</c:v>
                </c:pt>
                <c:pt idx="45">
                  <c:v>44106.874999999891</c:v>
                </c:pt>
                <c:pt idx="46">
                  <c:v>44106.916666666555</c:v>
                </c:pt>
                <c:pt idx="47">
                  <c:v>44106.958333333219</c:v>
                </c:pt>
                <c:pt idx="48">
                  <c:v>44106.999999999884</c:v>
                </c:pt>
                <c:pt idx="49">
                  <c:v>44107.041666666548</c:v>
                </c:pt>
                <c:pt idx="50">
                  <c:v>44107.083333333212</c:v>
                </c:pt>
                <c:pt idx="51">
                  <c:v>44107.124999999876</c:v>
                </c:pt>
                <c:pt idx="52">
                  <c:v>44107.166666666541</c:v>
                </c:pt>
                <c:pt idx="53">
                  <c:v>44107.208333333205</c:v>
                </c:pt>
                <c:pt idx="54">
                  <c:v>44107.249999999869</c:v>
                </c:pt>
                <c:pt idx="55">
                  <c:v>44107.291666666533</c:v>
                </c:pt>
                <c:pt idx="56">
                  <c:v>44107.333333333198</c:v>
                </c:pt>
                <c:pt idx="57">
                  <c:v>44107.374999999862</c:v>
                </c:pt>
                <c:pt idx="58">
                  <c:v>44107.416666666526</c:v>
                </c:pt>
                <c:pt idx="59">
                  <c:v>44107.45833333319</c:v>
                </c:pt>
                <c:pt idx="60">
                  <c:v>44107.499999999854</c:v>
                </c:pt>
                <c:pt idx="61">
                  <c:v>44107.541666666519</c:v>
                </c:pt>
                <c:pt idx="62">
                  <c:v>44107.583333333183</c:v>
                </c:pt>
                <c:pt idx="63">
                  <c:v>44107.624999999847</c:v>
                </c:pt>
                <c:pt idx="64">
                  <c:v>44107.666666666511</c:v>
                </c:pt>
                <c:pt idx="65">
                  <c:v>44107.708333333176</c:v>
                </c:pt>
                <c:pt idx="66">
                  <c:v>44107.74999999984</c:v>
                </c:pt>
                <c:pt idx="67">
                  <c:v>44107.791666666504</c:v>
                </c:pt>
                <c:pt idx="68">
                  <c:v>44107.833333333168</c:v>
                </c:pt>
                <c:pt idx="69">
                  <c:v>44107.874999999833</c:v>
                </c:pt>
                <c:pt idx="70">
                  <c:v>44107.916666666497</c:v>
                </c:pt>
                <c:pt idx="71">
                  <c:v>44107.958333333161</c:v>
                </c:pt>
                <c:pt idx="72">
                  <c:v>44107.999999999825</c:v>
                </c:pt>
                <c:pt idx="73">
                  <c:v>44108.04166666649</c:v>
                </c:pt>
                <c:pt idx="74">
                  <c:v>44108.083333333154</c:v>
                </c:pt>
                <c:pt idx="75">
                  <c:v>44108.124999999818</c:v>
                </c:pt>
                <c:pt idx="76">
                  <c:v>44108.166666666482</c:v>
                </c:pt>
                <c:pt idx="77">
                  <c:v>44108.208333333147</c:v>
                </c:pt>
                <c:pt idx="78">
                  <c:v>44108.249999999811</c:v>
                </c:pt>
                <c:pt idx="79">
                  <c:v>44108.291666666475</c:v>
                </c:pt>
                <c:pt idx="80">
                  <c:v>44108.333333333139</c:v>
                </c:pt>
                <c:pt idx="81">
                  <c:v>44108.374999999804</c:v>
                </c:pt>
                <c:pt idx="82">
                  <c:v>44108.416666666468</c:v>
                </c:pt>
                <c:pt idx="83">
                  <c:v>44108.458333333132</c:v>
                </c:pt>
                <c:pt idx="84">
                  <c:v>44108.499999999796</c:v>
                </c:pt>
                <c:pt idx="85">
                  <c:v>44108.541666666461</c:v>
                </c:pt>
                <c:pt idx="86">
                  <c:v>44108.583333333125</c:v>
                </c:pt>
                <c:pt idx="87">
                  <c:v>44108.624999999789</c:v>
                </c:pt>
                <c:pt idx="88">
                  <c:v>44108.666666666453</c:v>
                </c:pt>
                <c:pt idx="89">
                  <c:v>44108.708333333117</c:v>
                </c:pt>
                <c:pt idx="90">
                  <c:v>44108.749999999782</c:v>
                </c:pt>
                <c:pt idx="91">
                  <c:v>44108.791666666446</c:v>
                </c:pt>
                <c:pt idx="92">
                  <c:v>44108.83333333311</c:v>
                </c:pt>
                <c:pt idx="93">
                  <c:v>44108.874999999774</c:v>
                </c:pt>
                <c:pt idx="94">
                  <c:v>44108.916666666439</c:v>
                </c:pt>
                <c:pt idx="95">
                  <c:v>44108.958333333103</c:v>
                </c:pt>
                <c:pt idx="96">
                  <c:v>44108.999999999767</c:v>
                </c:pt>
                <c:pt idx="97">
                  <c:v>44109.041666666431</c:v>
                </c:pt>
                <c:pt idx="98">
                  <c:v>44109.083333333096</c:v>
                </c:pt>
                <c:pt idx="99">
                  <c:v>44109.12499999976</c:v>
                </c:pt>
                <c:pt idx="100">
                  <c:v>44109.166666666424</c:v>
                </c:pt>
                <c:pt idx="101">
                  <c:v>44109.208333333088</c:v>
                </c:pt>
                <c:pt idx="102">
                  <c:v>44109.249999999753</c:v>
                </c:pt>
                <c:pt idx="103">
                  <c:v>44109.291666666417</c:v>
                </c:pt>
                <c:pt idx="104">
                  <c:v>44109.333333333081</c:v>
                </c:pt>
                <c:pt idx="105">
                  <c:v>44109.374999999745</c:v>
                </c:pt>
                <c:pt idx="106">
                  <c:v>44109.41666666641</c:v>
                </c:pt>
                <c:pt idx="107">
                  <c:v>44109.458333333074</c:v>
                </c:pt>
                <c:pt idx="108">
                  <c:v>44109.499999999738</c:v>
                </c:pt>
                <c:pt idx="109">
                  <c:v>44109.541666666402</c:v>
                </c:pt>
                <c:pt idx="110">
                  <c:v>44109.583333333067</c:v>
                </c:pt>
                <c:pt idx="111">
                  <c:v>44109.624999999731</c:v>
                </c:pt>
                <c:pt idx="112">
                  <c:v>44109.666666666395</c:v>
                </c:pt>
                <c:pt idx="113">
                  <c:v>44109.708333333059</c:v>
                </c:pt>
                <c:pt idx="114">
                  <c:v>44109.749999999724</c:v>
                </c:pt>
                <c:pt idx="115">
                  <c:v>44109.791666666388</c:v>
                </c:pt>
                <c:pt idx="116">
                  <c:v>44109.833333333052</c:v>
                </c:pt>
                <c:pt idx="117">
                  <c:v>44109.874999999716</c:v>
                </c:pt>
                <c:pt idx="118">
                  <c:v>44109.91666666638</c:v>
                </c:pt>
                <c:pt idx="119">
                  <c:v>44109.958333333045</c:v>
                </c:pt>
                <c:pt idx="120">
                  <c:v>44109.999999999709</c:v>
                </c:pt>
                <c:pt idx="121">
                  <c:v>44110.041666666373</c:v>
                </c:pt>
                <c:pt idx="122">
                  <c:v>44110.083333333037</c:v>
                </c:pt>
                <c:pt idx="123">
                  <c:v>44110.124999999702</c:v>
                </c:pt>
                <c:pt idx="124">
                  <c:v>44110.166666666366</c:v>
                </c:pt>
                <c:pt idx="125">
                  <c:v>44110.20833333303</c:v>
                </c:pt>
                <c:pt idx="126">
                  <c:v>44110.249999999694</c:v>
                </c:pt>
                <c:pt idx="127">
                  <c:v>44110.291666666359</c:v>
                </c:pt>
                <c:pt idx="128">
                  <c:v>44110.333333333023</c:v>
                </c:pt>
                <c:pt idx="129">
                  <c:v>44110.374999999687</c:v>
                </c:pt>
                <c:pt idx="130">
                  <c:v>44110.416666666351</c:v>
                </c:pt>
                <c:pt idx="131">
                  <c:v>44110.458333333016</c:v>
                </c:pt>
                <c:pt idx="132">
                  <c:v>44110.49999999968</c:v>
                </c:pt>
                <c:pt idx="133">
                  <c:v>44110.541666666344</c:v>
                </c:pt>
                <c:pt idx="134">
                  <c:v>44110.583333333008</c:v>
                </c:pt>
                <c:pt idx="135">
                  <c:v>44110.624999999673</c:v>
                </c:pt>
                <c:pt idx="136">
                  <c:v>44110.666666666337</c:v>
                </c:pt>
                <c:pt idx="137">
                  <c:v>44110.708333333001</c:v>
                </c:pt>
                <c:pt idx="138">
                  <c:v>44110.749999999665</c:v>
                </c:pt>
                <c:pt idx="139">
                  <c:v>44110.79166666633</c:v>
                </c:pt>
                <c:pt idx="140">
                  <c:v>44110.833333332994</c:v>
                </c:pt>
                <c:pt idx="141">
                  <c:v>44110.874999999658</c:v>
                </c:pt>
                <c:pt idx="142">
                  <c:v>44110.916666666322</c:v>
                </c:pt>
                <c:pt idx="143">
                  <c:v>44110.958333332987</c:v>
                </c:pt>
                <c:pt idx="144">
                  <c:v>44110.999999999651</c:v>
                </c:pt>
                <c:pt idx="145">
                  <c:v>44111.041666666315</c:v>
                </c:pt>
                <c:pt idx="146">
                  <c:v>44111.083333332979</c:v>
                </c:pt>
                <c:pt idx="147">
                  <c:v>44111.124999999643</c:v>
                </c:pt>
                <c:pt idx="148">
                  <c:v>44111.166666666308</c:v>
                </c:pt>
                <c:pt idx="149">
                  <c:v>44111.208333332972</c:v>
                </c:pt>
                <c:pt idx="150">
                  <c:v>44111.249999999636</c:v>
                </c:pt>
                <c:pt idx="151">
                  <c:v>44111.2916666663</c:v>
                </c:pt>
                <c:pt idx="152">
                  <c:v>44111.333333332965</c:v>
                </c:pt>
                <c:pt idx="153">
                  <c:v>44111.374999999629</c:v>
                </c:pt>
                <c:pt idx="154">
                  <c:v>44111.416666666293</c:v>
                </c:pt>
                <c:pt idx="155">
                  <c:v>44111.458333332957</c:v>
                </c:pt>
                <c:pt idx="156">
                  <c:v>44111.499999999622</c:v>
                </c:pt>
                <c:pt idx="157">
                  <c:v>44111.541666666286</c:v>
                </c:pt>
                <c:pt idx="158">
                  <c:v>44111.58333333295</c:v>
                </c:pt>
                <c:pt idx="159">
                  <c:v>44111.624999999614</c:v>
                </c:pt>
                <c:pt idx="160">
                  <c:v>44111.666666666279</c:v>
                </c:pt>
                <c:pt idx="161">
                  <c:v>44111.708333332943</c:v>
                </c:pt>
                <c:pt idx="162">
                  <c:v>44111.749999999607</c:v>
                </c:pt>
                <c:pt idx="163">
                  <c:v>44111.791666666271</c:v>
                </c:pt>
                <c:pt idx="164">
                  <c:v>44111.833333332936</c:v>
                </c:pt>
                <c:pt idx="165">
                  <c:v>44111.8749999996</c:v>
                </c:pt>
                <c:pt idx="166">
                  <c:v>44111.916666666264</c:v>
                </c:pt>
                <c:pt idx="167">
                  <c:v>44111.958333332928</c:v>
                </c:pt>
                <c:pt idx="168">
                  <c:v>44111.999999999593</c:v>
                </c:pt>
                <c:pt idx="169">
                  <c:v>44112.041666666257</c:v>
                </c:pt>
                <c:pt idx="170">
                  <c:v>44112.083333332921</c:v>
                </c:pt>
                <c:pt idx="171">
                  <c:v>44112.124999999585</c:v>
                </c:pt>
                <c:pt idx="172">
                  <c:v>44112.16666666625</c:v>
                </c:pt>
                <c:pt idx="173">
                  <c:v>44112.208333332914</c:v>
                </c:pt>
                <c:pt idx="174">
                  <c:v>44112.249999999578</c:v>
                </c:pt>
                <c:pt idx="175">
                  <c:v>44112.291666666242</c:v>
                </c:pt>
                <c:pt idx="176">
                  <c:v>44112.333333332906</c:v>
                </c:pt>
                <c:pt idx="177">
                  <c:v>44112.374999999571</c:v>
                </c:pt>
                <c:pt idx="178">
                  <c:v>44112.416666666235</c:v>
                </c:pt>
                <c:pt idx="179">
                  <c:v>44112.458333332899</c:v>
                </c:pt>
                <c:pt idx="180">
                  <c:v>44112.499999999563</c:v>
                </c:pt>
                <c:pt idx="181">
                  <c:v>44112.541666666228</c:v>
                </c:pt>
                <c:pt idx="182">
                  <c:v>44112.583333332892</c:v>
                </c:pt>
                <c:pt idx="183">
                  <c:v>44112.624999999556</c:v>
                </c:pt>
                <c:pt idx="184">
                  <c:v>44112.66666666622</c:v>
                </c:pt>
                <c:pt idx="185">
                  <c:v>44112.708333332885</c:v>
                </c:pt>
                <c:pt idx="186">
                  <c:v>44112.749999999549</c:v>
                </c:pt>
                <c:pt idx="187">
                  <c:v>44112.791666666213</c:v>
                </c:pt>
                <c:pt idx="188">
                  <c:v>44112.833333332877</c:v>
                </c:pt>
                <c:pt idx="189">
                  <c:v>44112.874999999542</c:v>
                </c:pt>
                <c:pt idx="190">
                  <c:v>44112.916666666206</c:v>
                </c:pt>
                <c:pt idx="191">
                  <c:v>44112.95833333287</c:v>
                </c:pt>
                <c:pt idx="192">
                  <c:v>44112.999999999534</c:v>
                </c:pt>
                <c:pt idx="193">
                  <c:v>44113.041666666199</c:v>
                </c:pt>
                <c:pt idx="194">
                  <c:v>44113.083333332863</c:v>
                </c:pt>
                <c:pt idx="195">
                  <c:v>44113.124999999527</c:v>
                </c:pt>
                <c:pt idx="196">
                  <c:v>44113.166666666191</c:v>
                </c:pt>
                <c:pt idx="197">
                  <c:v>44113.208333332856</c:v>
                </c:pt>
                <c:pt idx="198">
                  <c:v>44113.24999999952</c:v>
                </c:pt>
                <c:pt idx="199">
                  <c:v>44113.291666666184</c:v>
                </c:pt>
                <c:pt idx="200">
                  <c:v>44113.333333332848</c:v>
                </c:pt>
                <c:pt idx="201">
                  <c:v>44113.374999999513</c:v>
                </c:pt>
                <c:pt idx="202">
                  <c:v>44113.416666666177</c:v>
                </c:pt>
                <c:pt idx="203">
                  <c:v>44113.458333332841</c:v>
                </c:pt>
                <c:pt idx="204">
                  <c:v>44113.499999999505</c:v>
                </c:pt>
                <c:pt idx="205">
                  <c:v>44113.541666666169</c:v>
                </c:pt>
                <c:pt idx="206">
                  <c:v>44113.583333332834</c:v>
                </c:pt>
                <c:pt idx="207">
                  <c:v>44113.624999999498</c:v>
                </c:pt>
                <c:pt idx="208">
                  <c:v>44113.666666666162</c:v>
                </c:pt>
                <c:pt idx="209">
                  <c:v>44113.708333332826</c:v>
                </c:pt>
                <c:pt idx="210">
                  <c:v>44113.749999999491</c:v>
                </c:pt>
                <c:pt idx="211">
                  <c:v>44113.791666666155</c:v>
                </c:pt>
                <c:pt idx="212">
                  <c:v>44113.833333332819</c:v>
                </c:pt>
                <c:pt idx="213">
                  <c:v>44113.874999999483</c:v>
                </c:pt>
                <c:pt idx="214">
                  <c:v>44113.916666666148</c:v>
                </c:pt>
                <c:pt idx="215">
                  <c:v>44113.958333332812</c:v>
                </c:pt>
                <c:pt idx="216">
                  <c:v>44113.999999999476</c:v>
                </c:pt>
                <c:pt idx="217">
                  <c:v>44114.04166666614</c:v>
                </c:pt>
                <c:pt idx="218">
                  <c:v>44114.083333332805</c:v>
                </c:pt>
                <c:pt idx="219">
                  <c:v>44114.124999999469</c:v>
                </c:pt>
                <c:pt idx="220">
                  <c:v>44114.166666666133</c:v>
                </c:pt>
                <c:pt idx="221">
                  <c:v>44114.208333332797</c:v>
                </c:pt>
                <c:pt idx="222">
                  <c:v>44114.249999999462</c:v>
                </c:pt>
                <c:pt idx="223">
                  <c:v>44114.291666666126</c:v>
                </c:pt>
                <c:pt idx="224">
                  <c:v>44114.33333333279</c:v>
                </c:pt>
                <c:pt idx="225">
                  <c:v>44114.374999999454</c:v>
                </c:pt>
                <c:pt idx="226">
                  <c:v>44114.416666666119</c:v>
                </c:pt>
                <c:pt idx="227">
                  <c:v>44114.458333332783</c:v>
                </c:pt>
                <c:pt idx="228">
                  <c:v>44114.499999999447</c:v>
                </c:pt>
                <c:pt idx="229">
                  <c:v>44114.541666666111</c:v>
                </c:pt>
                <c:pt idx="230">
                  <c:v>44114.583333332776</c:v>
                </c:pt>
                <c:pt idx="231">
                  <c:v>44114.62499999944</c:v>
                </c:pt>
                <c:pt idx="232">
                  <c:v>44114.666666666104</c:v>
                </c:pt>
                <c:pt idx="233">
                  <c:v>44114.708333332768</c:v>
                </c:pt>
                <c:pt idx="234">
                  <c:v>44114.749999999432</c:v>
                </c:pt>
                <c:pt idx="235">
                  <c:v>44114.791666666097</c:v>
                </c:pt>
                <c:pt idx="236">
                  <c:v>44114.833333332761</c:v>
                </c:pt>
                <c:pt idx="237">
                  <c:v>44114.874999999425</c:v>
                </c:pt>
                <c:pt idx="238">
                  <c:v>44114.916666666089</c:v>
                </c:pt>
                <c:pt idx="239">
                  <c:v>44114.958333332754</c:v>
                </c:pt>
                <c:pt idx="240">
                  <c:v>44114.999999999418</c:v>
                </c:pt>
                <c:pt idx="241">
                  <c:v>44115.041666666082</c:v>
                </c:pt>
                <c:pt idx="242">
                  <c:v>44115.083333332746</c:v>
                </c:pt>
                <c:pt idx="243">
                  <c:v>44115.124999999411</c:v>
                </c:pt>
                <c:pt idx="244">
                  <c:v>44115.166666666075</c:v>
                </c:pt>
                <c:pt idx="245">
                  <c:v>44115.208333332739</c:v>
                </c:pt>
                <c:pt idx="246">
                  <c:v>44115.249999999403</c:v>
                </c:pt>
                <c:pt idx="247">
                  <c:v>44115.291666666068</c:v>
                </c:pt>
                <c:pt idx="248">
                  <c:v>44115.333333332732</c:v>
                </c:pt>
                <c:pt idx="249">
                  <c:v>44115.374999999396</c:v>
                </c:pt>
                <c:pt idx="250">
                  <c:v>44115.41666666606</c:v>
                </c:pt>
                <c:pt idx="251">
                  <c:v>44115.458333332725</c:v>
                </c:pt>
                <c:pt idx="252">
                  <c:v>44115.499999999389</c:v>
                </c:pt>
                <c:pt idx="253">
                  <c:v>44115.541666666053</c:v>
                </c:pt>
                <c:pt idx="254">
                  <c:v>44115.583333332717</c:v>
                </c:pt>
                <c:pt idx="255">
                  <c:v>44115.624999999382</c:v>
                </c:pt>
                <c:pt idx="256">
                  <c:v>44115.666666666046</c:v>
                </c:pt>
                <c:pt idx="257">
                  <c:v>44115.70833333271</c:v>
                </c:pt>
                <c:pt idx="258">
                  <c:v>44115.749999999374</c:v>
                </c:pt>
                <c:pt idx="259">
                  <c:v>44115.791666666039</c:v>
                </c:pt>
                <c:pt idx="260">
                  <c:v>44115.833333332703</c:v>
                </c:pt>
                <c:pt idx="261">
                  <c:v>44115.874999999367</c:v>
                </c:pt>
                <c:pt idx="262">
                  <c:v>44115.916666666031</c:v>
                </c:pt>
                <c:pt idx="263">
                  <c:v>44115.958333332695</c:v>
                </c:pt>
                <c:pt idx="264">
                  <c:v>44115.99999999936</c:v>
                </c:pt>
                <c:pt idx="265">
                  <c:v>44116.041666666024</c:v>
                </c:pt>
                <c:pt idx="266">
                  <c:v>44116.083333332688</c:v>
                </c:pt>
                <c:pt idx="267">
                  <c:v>44116.124999999352</c:v>
                </c:pt>
                <c:pt idx="268">
                  <c:v>44116.166666666017</c:v>
                </c:pt>
                <c:pt idx="269">
                  <c:v>44116.208333332681</c:v>
                </c:pt>
                <c:pt idx="270">
                  <c:v>44116.249999999345</c:v>
                </c:pt>
                <c:pt idx="271">
                  <c:v>44116.291666666009</c:v>
                </c:pt>
                <c:pt idx="272">
                  <c:v>44116.333333332674</c:v>
                </c:pt>
                <c:pt idx="273">
                  <c:v>44116.374999999338</c:v>
                </c:pt>
                <c:pt idx="274">
                  <c:v>44116.416666666002</c:v>
                </c:pt>
                <c:pt idx="275">
                  <c:v>44116.458333332666</c:v>
                </c:pt>
                <c:pt idx="276">
                  <c:v>44116.499999999331</c:v>
                </c:pt>
                <c:pt idx="277">
                  <c:v>44116.541666665995</c:v>
                </c:pt>
                <c:pt idx="278">
                  <c:v>44116.583333332659</c:v>
                </c:pt>
                <c:pt idx="279">
                  <c:v>44116.624999999323</c:v>
                </c:pt>
                <c:pt idx="280">
                  <c:v>44116.666666665988</c:v>
                </c:pt>
                <c:pt idx="281">
                  <c:v>44116.708333332652</c:v>
                </c:pt>
                <c:pt idx="282">
                  <c:v>44116.749999999316</c:v>
                </c:pt>
                <c:pt idx="283">
                  <c:v>44116.79166666598</c:v>
                </c:pt>
                <c:pt idx="284">
                  <c:v>44116.833333332645</c:v>
                </c:pt>
                <c:pt idx="285">
                  <c:v>44116.874999999309</c:v>
                </c:pt>
                <c:pt idx="286">
                  <c:v>44116.916666665973</c:v>
                </c:pt>
                <c:pt idx="287">
                  <c:v>44116.958333332637</c:v>
                </c:pt>
                <c:pt idx="288">
                  <c:v>44116.999999999302</c:v>
                </c:pt>
                <c:pt idx="289">
                  <c:v>44117.041666665966</c:v>
                </c:pt>
                <c:pt idx="290">
                  <c:v>44117.08333333263</c:v>
                </c:pt>
                <c:pt idx="291">
                  <c:v>44117.124999999294</c:v>
                </c:pt>
                <c:pt idx="292">
                  <c:v>44117.166666665958</c:v>
                </c:pt>
                <c:pt idx="293">
                  <c:v>44117.208333332623</c:v>
                </c:pt>
                <c:pt idx="294">
                  <c:v>44117.249999999287</c:v>
                </c:pt>
                <c:pt idx="295">
                  <c:v>44117.291666665951</c:v>
                </c:pt>
                <c:pt idx="296">
                  <c:v>44117.333333332615</c:v>
                </c:pt>
                <c:pt idx="297">
                  <c:v>44117.37499999928</c:v>
                </c:pt>
                <c:pt idx="298">
                  <c:v>44117.416666665944</c:v>
                </c:pt>
                <c:pt idx="299">
                  <c:v>44117.458333332608</c:v>
                </c:pt>
                <c:pt idx="300">
                  <c:v>44117.499999999272</c:v>
                </c:pt>
                <c:pt idx="301">
                  <c:v>44117.541666665937</c:v>
                </c:pt>
                <c:pt idx="302">
                  <c:v>44117.583333332601</c:v>
                </c:pt>
                <c:pt idx="303">
                  <c:v>44117.624999999265</c:v>
                </c:pt>
                <c:pt idx="304">
                  <c:v>44117.666666665929</c:v>
                </c:pt>
                <c:pt idx="305">
                  <c:v>44117.708333332594</c:v>
                </c:pt>
                <c:pt idx="306">
                  <c:v>44117.749999999258</c:v>
                </c:pt>
                <c:pt idx="307">
                  <c:v>44117.791666665922</c:v>
                </c:pt>
                <c:pt idx="308">
                  <c:v>44117.833333332586</c:v>
                </c:pt>
                <c:pt idx="309">
                  <c:v>44117.874999999251</c:v>
                </c:pt>
                <c:pt idx="310">
                  <c:v>44117.916666665915</c:v>
                </c:pt>
                <c:pt idx="311">
                  <c:v>44117.958333332579</c:v>
                </c:pt>
                <c:pt idx="312">
                  <c:v>44117.999999999243</c:v>
                </c:pt>
                <c:pt idx="313">
                  <c:v>44118.041666665908</c:v>
                </c:pt>
                <c:pt idx="314">
                  <c:v>44118.083333332572</c:v>
                </c:pt>
                <c:pt idx="315">
                  <c:v>44118.124999999236</c:v>
                </c:pt>
                <c:pt idx="316">
                  <c:v>44118.1666666659</c:v>
                </c:pt>
                <c:pt idx="317">
                  <c:v>44118.208333332565</c:v>
                </c:pt>
                <c:pt idx="318">
                  <c:v>44118.249999999229</c:v>
                </c:pt>
                <c:pt idx="319">
                  <c:v>44118.291666665893</c:v>
                </c:pt>
                <c:pt idx="320">
                  <c:v>44118.333333332557</c:v>
                </c:pt>
                <c:pt idx="321">
                  <c:v>44118.374999999221</c:v>
                </c:pt>
                <c:pt idx="322">
                  <c:v>44118.416666665886</c:v>
                </c:pt>
                <c:pt idx="323">
                  <c:v>44118.45833333255</c:v>
                </c:pt>
                <c:pt idx="324">
                  <c:v>44118.499999999214</c:v>
                </c:pt>
                <c:pt idx="325">
                  <c:v>44118.541666665878</c:v>
                </c:pt>
                <c:pt idx="326">
                  <c:v>44118.583333332543</c:v>
                </c:pt>
                <c:pt idx="327">
                  <c:v>44118.624999999207</c:v>
                </c:pt>
                <c:pt idx="328">
                  <c:v>44118.666666665871</c:v>
                </c:pt>
                <c:pt idx="329">
                  <c:v>44118.708333332535</c:v>
                </c:pt>
                <c:pt idx="330">
                  <c:v>44118.7499999992</c:v>
                </c:pt>
                <c:pt idx="331">
                  <c:v>44118.791666665864</c:v>
                </c:pt>
                <c:pt idx="332">
                  <c:v>44118.833333332528</c:v>
                </c:pt>
                <c:pt idx="333">
                  <c:v>44118.874999999192</c:v>
                </c:pt>
                <c:pt idx="334">
                  <c:v>44118.916666665857</c:v>
                </c:pt>
                <c:pt idx="335">
                  <c:v>44118.958333332521</c:v>
                </c:pt>
                <c:pt idx="336">
                  <c:v>44118.999999999185</c:v>
                </c:pt>
                <c:pt idx="337">
                  <c:v>44119.041666665849</c:v>
                </c:pt>
                <c:pt idx="338">
                  <c:v>44119.083333332514</c:v>
                </c:pt>
                <c:pt idx="339">
                  <c:v>44119.124999999178</c:v>
                </c:pt>
                <c:pt idx="340">
                  <c:v>44119.166666665842</c:v>
                </c:pt>
                <c:pt idx="341">
                  <c:v>44119.208333332506</c:v>
                </c:pt>
                <c:pt idx="342">
                  <c:v>44119.249999999171</c:v>
                </c:pt>
                <c:pt idx="343">
                  <c:v>44119.291666665835</c:v>
                </c:pt>
                <c:pt idx="344">
                  <c:v>44119.333333332499</c:v>
                </c:pt>
                <c:pt idx="345">
                  <c:v>44119.374999999163</c:v>
                </c:pt>
                <c:pt idx="346">
                  <c:v>44119.416666665828</c:v>
                </c:pt>
                <c:pt idx="347">
                  <c:v>44119.458333332492</c:v>
                </c:pt>
                <c:pt idx="348">
                  <c:v>44119.499999999156</c:v>
                </c:pt>
                <c:pt idx="349">
                  <c:v>44119.54166666582</c:v>
                </c:pt>
                <c:pt idx="350">
                  <c:v>44119.583333332484</c:v>
                </c:pt>
                <c:pt idx="351">
                  <c:v>44119.624999999149</c:v>
                </c:pt>
                <c:pt idx="352">
                  <c:v>44119.666666665813</c:v>
                </c:pt>
                <c:pt idx="353">
                  <c:v>44119.708333332477</c:v>
                </c:pt>
                <c:pt idx="354">
                  <c:v>44119.749999999141</c:v>
                </c:pt>
                <c:pt idx="355">
                  <c:v>44119.791666665806</c:v>
                </c:pt>
                <c:pt idx="356">
                  <c:v>44119.83333333247</c:v>
                </c:pt>
                <c:pt idx="357">
                  <c:v>44119.874999999134</c:v>
                </c:pt>
                <c:pt idx="358">
                  <c:v>44119.916666665798</c:v>
                </c:pt>
                <c:pt idx="359">
                  <c:v>44119.958333332463</c:v>
                </c:pt>
                <c:pt idx="360">
                  <c:v>44119.999999999127</c:v>
                </c:pt>
                <c:pt idx="361">
                  <c:v>44120.041666665791</c:v>
                </c:pt>
                <c:pt idx="362">
                  <c:v>44120.083333332455</c:v>
                </c:pt>
                <c:pt idx="363">
                  <c:v>44120.12499999912</c:v>
                </c:pt>
                <c:pt idx="364">
                  <c:v>44120.166666665784</c:v>
                </c:pt>
                <c:pt idx="365">
                  <c:v>44120.208333332448</c:v>
                </c:pt>
                <c:pt idx="366">
                  <c:v>44120.249999999112</c:v>
                </c:pt>
                <c:pt idx="367">
                  <c:v>44120.291666665777</c:v>
                </c:pt>
                <c:pt idx="368">
                  <c:v>44120.333333332441</c:v>
                </c:pt>
                <c:pt idx="369">
                  <c:v>44120.374999999105</c:v>
                </c:pt>
                <c:pt idx="370">
                  <c:v>44120.416666665769</c:v>
                </c:pt>
                <c:pt idx="371">
                  <c:v>44120.458333332434</c:v>
                </c:pt>
                <c:pt idx="372">
                  <c:v>44120.499999999098</c:v>
                </c:pt>
                <c:pt idx="373">
                  <c:v>44120.541666665762</c:v>
                </c:pt>
                <c:pt idx="374">
                  <c:v>44120.583333332426</c:v>
                </c:pt>
                <c:pt idx="375">
                  <c:v>44120.624999999091</c:v>
                </c:pt>
                <c:pt idx="376">
                  <c:v>44120.666666665755</c:v>
                </c:pt>
                <c:pt idx="377">
                  <c:v>44120.708333332419</c:v>
                </c:pt>
                <c:pt idx="378">
                  <c:v>44120.749999999083</c:v>
                </c:pt>
                <c:pt idx="379">
                  <c:v>44120.791666665747</c:v>
                </c:pt>
                <c:pt idx="380">
                  <c:v>44120.833333332412</c:v>
                </c:pt>
                <c:pt idx="381">
                  <c:v>44120.874999999076</c:v>
                </c:pt>
                <c:pt idx="382">
                  <c:v>44120.91666666574</c:v>
                </c:pt>
                <c:pt idx="383">
                  <c:v>44120.958333332404</c:v>
                </c:pt>
                <c:pt idx="384">
                  <c:v>44120.999999999069</c:v>
                </c:pt>
                <c:pt idx="385">
                  <c:v>44121.041666665733</c:v>
                </c:pt>
                <c:pt idx="386">
                  <c:v>44121.083333332397</c:v>
                </c:pt>
                <c:pt idx="387">
                  <c:v>44121.124999999061</c:v>
                </c:pt>
                <c:pt idx="388">
                  <c:v>44121.166666665726</c:v>
                </c:pt>
                <c:pt idx="389">
                  <c:v>44121.20833333239</c:v>
                </c:pt>
                <c:pt idx="390">
                  <c:v>44121.249999999054</c:v>
                </c:pt>
                <c:pt idx="391">
                  <c:v>44121.291666665718</c:v>
                </c:pt>
                <c:pt idx="392">
                  <c:v>44121.333333332383</c:v>
                </c:pt>
                <c:pt idx="393">
                  <c:v>44121.374999999047</c:v>
                </c:pt>
                <c:pt idx="394">
                  <c:v>44121.416666665711</c:v>
                </c:pt>
                <c:pt idx="395">
                  <c:v>44121.458333332375</c:v>
                </c:pt>
                <c:pt idx="396">
                  <c:v>44121.49999999904</c:v>
                </c:pt>
                <c:pt idx="397">
                  <c:v>44121.541666665704</c:v>
                </c:pt>
                <c:pt idx="398">
                  <c:v>44121.583333332368</c:v>
                </c:pt>
                <c:pt idx="399">
                  <c:v>44121.624999999032</c:v>
                </c:pt>
                <c:pt idx="400">
                  <c:v>44121.666666665697</c:v>
                </c:pt>
                <c:pt idx="401">
                  <c:v>44121.708333332361</c:v>
                </c:pt>
                <c:pt idx="402">
                  <c:v>44121.749999999025</c:v>
                </c:pt>
                <c:pt idx="403">
                  <c:v>44121.791666665689</c:v>
                </c:pt>
                <c:pt idx="404">
                  <c:v>44121.833333332354</c:v>
                </c:pt>
                <c:pt idx="405">
                  <c:v>44121.874999999018</c:v>
                </c:pt>
                <c:pt idx="406">
                  <c:v>44121.916666665682</c:v>
                </c:pt>
                <c:pt idx="407">
                  <c:v>44121.958333332346</c:v>
                </c:pt>
                <c:pt idx="408">
                  <c:v>44121.99999999901</c:v>
                </c:pt>
                <c:pt idx="409">
                  <c:v>44122.041666665675</c:v>
                </c:pt>
                <c:pt idx="410">
                  <c:v>44122.083333332339</c:v>
                </c:pt>
                <c:pt idx="411">
                  <c:v>44122.124999999003</c:v>
                </c:pt>
                <c:pt idx="412">
                  <c:v>44122.166666665667</c:v>
                </c:pt>
                <c:pt idx="413">
                  <c:v>44122.208333332332</c:v>
                </c:pt>
                <c:pt idx="414">
                  <c:v>44122.249999998996</c:v>
                </c:pt>
                <c:pt idx="415">
                  <c:v>44122.29166666566</c:v>
                </c:pt>
                <c:pt idx="416">
                  <c:v>44122.333333332324</c:v>
                </c:pt>
                <c:pt idx="417">
                  <c:v>44122.374999998989</c:v>
                </c:pt>
                <c:pt idx="418">
                  <c:v>44122.416666665653</c:v>
                </c:pt>
                <c:pt idx="419">
                  <c:v>44122.458333332317</c:v>
                </c:pt>
                <c:pt idx="420">
                  <c:v>44122.499999998981</c:v>
                </c:pt>
                <c:pt idx="421">
                  <c:v>44122.541666665646</c:v>
                </c:pt>
                <c:pt idx="422">
                  <c:v>44122.58333333231</c:v>
                </c:pt>
                <c:pt idx="423">
                  <c:v>44122.624999998974</c:v>
                </c:pt>
                <c:pt idx="424">
                  <c:v>44122.666666665638</c:v>
                </c:pt>
                <c:pt idx="425">
                  <c:v>44122.708333332303</c:v>
                </c:pt>
                <c:pt idx="426">
                  <c:v>44122.749999998967</c:v>
                </c:pt>
                <c:pt idx="427">
                  <c:v>44122.791666665631</c:v>
                </c:pt>
                <c:pt idx="428">
                  <c:v>44122.833333332295</c:v>
                </c:pt>
                <c:pt idx="429">
                  <c:v>44122.87499999896</c:v>
                </c:pt>
                <c:pt idx="430">
                  <c:v>44122.916666665624</c:v>
                </c:pt>
                <c:pt idx="431">
                  <c:v>44122.958333332288</c:v>
                </c:pt>
                <c:pt idx="432">
                  <c:v>44122.999999998952</c:v>
                </c:pt>
                <c:pt idx="433">
                  <c:v>44123.041666665617</c:v>
                </c:pt>
                <c:pt idx="434">
                  <c:v>44123.083333332281</c:v>
                </c:pt>
                <c:pt idx="435">
                  <c:v>44123.124999998945</c:v>
                </c:pt>
                <c:pt idx="436">
                  <c:v>44123.166666665609</c:v>
                </c:pt>
                <c:pt idx="437">
                  <c:v>44123.208333332273</c:v>
                </c:pt>
                <c:pt idx="438">
                  <c:v>44123.249999998938</c:v>
                </c:pt>
                <c:pt idx="439">
                  <c:v>44123.291666665602</c:v>
                </c:pt>
                <c:pt idx="440">
                  <c:v>44123.333333332266</c:v>
                </c:pt>
                <c:pt idx="441">
                  <c:v>44123.37499999893</c:v>
                </c:pt>
                <c:pt idx="442">
                  <c:v>44123.416666665595</c:v>
                </c:pt>
                <c:pt idx="443">
                  <c:v>44123.458333332259</c:v>
                </c:pt>
                <c:pt idx="444">
                  <c:v>44123.499999998923</c:v>
                </c:pt>
                <c:pt idx="445">
                  <c:v>44123.541666665587</c:v>
                </c:pt>
                <c:pt idx="446">
                  <c:v>44123.583333332252</c:v>
                </c:pt>
                <c:pt idx="447">
                  <c:v>44123.624999998916</c:v>
                </c:pt>
                <c:pt idx="448">
                  <c:v>44123.66666666558</c:v>
                </c:pt>
                <c:pt idx="449">
                  <c:v>44123.708333332244</c:v>
                </c:pt>
                <c:pt idx="450">
                  <c:v>44123.749999998909</c:v>
                </c:pt>
                <c:pt idx="451">
                  <c:v>44123.791666665573</c:v>
                </c:pt>
                <c:pt idx="452">
                  <c:v>44123.833333332237</c:v>
                </c:pt>
                <c:pt idx="453">
                  <c:v>44123.874999998901</c:v>
                </c:pt>
                <c:pt idx="454">
                  <c:v>44123.916666665566</c:v>
                </c:pt>
                <c:pt idx="455">
                  <c:v>44123.95833333223</c:v>
                </c:pt>
                <c:pt idx="456">
                  <c:v>44123.999999998894</c:v>
                </c:pt>
                <c:pt idx="457">
                  <c:v>44124.041666665558</c:v>
                </c:pt>
                <c:pt idx="458">
                  <c:v>44124.083333332223</c:v>
                </c:pt>
                <c:pt idx="459">
                  <c:v>44124.124999998887</c:v>
                </c:pt>
                <c:pt idx="460">
                  <c:v>44124.166666665551</c:v>
                </c:pt>
                <c:pt idx="461">
                  <c:v>44124.208333332215</c:v>
                </c:pt>
                <c:pt idx="462">
                  <c:v>44124.24999999888</c:v>
                </c:pt>
                <c:pt idx="463">
                  <c:v>44124.291666665544</c:v>
                </c:pt>
                <c:pt idx="464">
                  <c:v>44124.333333332208</c:v>
                </c:pt>
                <c:pt idx="465">
                  <c:v>44124.374999998872</c:v>
                </c:pt>
                <c:pt idx="466">
                  <c:v>44124.416666665536</c:v>
                </c:pt>
                <c:pt idx="467">
                  <c:v>44124.458333332201</c:v>
                </c:pt>
                <c:pt idx="468">
                  <c:v>44124.499999998865</c:v>
                </c:pt>
                <c:pt idx="469">
                  <c:v>44124.541666665529</c:v>
                </c:pt>
                <c:pt idx="470">
                  <c:v>44124.583333332193</c:v>
                </c:pt>
                <c:pt idx="471">
                  <c:v>44124.624999998858</c:v>
                </c:pt>
                <c:pt idx="472">
                  <c:v>44124.666666665522</c:v>
                </c:pt>
                <c:pt idx="473">
                  <c:v>44124.708333332186</c:v>
                </c:pt>
                <c:pt idx="474">
                  <c:v>44124.74999999885</c:v>
                </c:pt>
                <c:pt idx="475">
                  <c:v>44124.791666665515</c:v>
                </c:pt>
                <c:pt idx="476">
                  <c:v>44124.833333332179</c:v>
                </c:pt>
                <c:pt idx="477">
                  <c:v>44124.874999998843</c:v>
                </c:pt>
                <c:pt idx="478">
                  <c:v>44124.916666665507</c:v>
                </c:pt>
                <c:pt idx="479">
                  <c:v>44124.958333332172</c:v>
                </c:pt>
                <c:pt idx="480">
                  <c:v>44124.999999998836</c:v>
                </c:pt>
                <c:pt idx="481">
                  <c:v>44125.0416666655</c:v>
                </c:pt>
                <c:pt idx="482">
                  <c:v>44125.083333332164</c:v>
                </c:pt>
                <c:pt idx="483">
                  <c:v>44125.124999998829</c:v>
                </c:pt>
                <c:pt idx="484">
                  <c:v>44125.166666665493</c:v>
                </c:pt>
                <c:pt idx="485">
                  <c:v>44125.208333332157</c:v>
                </c:pt>
                <c:pt idx="486">
                  <c:v>44125.249999998821</c:v>
                </c:pt>
                <c:pt idx="487">
                  <c:v>44125.291666665486</c:v>
                </c:pt>
                <c:pt idx="488">
                  <c:v>44125.33333333215</c:v>
                </c:pt>
                <c:pt idx="489">
                  <c:v>44125.374999998814</c:v>
                </c:pt>
                <c:pt idx="490">
                  <c:v>44125.416666665478</c:v>
                </c:pt>
                <c:pt idx="491">
                  <c:v>44125.458333332143</c:v>
                </c:pt>
                <c:pt idx="492">
                  <c:v>44125.499999998807</c:v>
                </c:pt>
                <c:pt idx="493">
                  <c:v>44125.541666665471</c:v>
                </c:pt>
                <c:pt idx="494">
                  <c:v>44125.583333332135</c:v>
                </c:pt>
                <c:pt idx="495">
                  <c:v>44125.624999998799</c:v>
                </c:pt>
                <c:pt idx="496">
                  <c:v>44125.666666665464</c:v>
                </c:pt>
                <c:pt idx="497">
                  <c:v>44125.708333332128</c:v>
                </c:pt>
                <c:pt idx="498">
                  <c:v>44125.749999998792</c:v>
                </c:pt>
                <c:pt idx="499">
                  <c:v>44125.791666665456</c:v>
                </c:pt>
                <c:pt idx="500">
                  <c:v>44125.833333332121</c:v>
                </c:pt>
                <c:pt idx="501">
                  <c:v>44125.874999998785</c:v>
                </c:pt>
                <c:pt idx="502">
                  <c:v>44125.916666665449</c:v>
                </c:pt>
                <c:pt idx="503">
                  <c:v>44125.958333332113</c:v>
                </c:pt>
                <c:pt idx="504">
                  <c:v>44125.999999998778</c:v>
                </c:pt>
                <c:pt idx="505">
                  <c:v>44126.041666665442</c:v>
                </c:pt>
                <c:pt idx="506">
                  <c:v>44126.083333332106</c:v>
                </c:pt>
                <c:pt idx="507">
                  <c:v>44126.12499999877</c:v>
                </c:pt>
                <c:pt idx="508">
                  <c:v>44126.166666665435</c:v>
                </c:pt>
                <c:pt idx="509">
                  <c:v>44126.208333332099</c:v>
                </c:pt>
                <c:pt idx="510">
                  <c:v>44126.249999998763</c:v>
                </c:pt>
                <c:pt idx="511">
                  <c:v>44126.291666665427</c:v>
                </c:pt>
                <c:pt idx="512">
                  <c:v>44126.333333332092</c:v>
                </c:pt>
                <c:pt idx="513">
                  <c:v>44126.374999998756</c:v>
                </c:pt>
                <c:pt idx="514">
                  <c:v>44126.41666666542</c:v>
                </c:pt>
                <c:pt idx="515">
                  <c:v>44126.458333332084</c:v>
                </c:pt>
                <c:pt idx="516">
                  <c:v>44126.499999998749</c:v>
                </c:pt>
                <c:pt idx="517">
                  <c:v>44126.541666665413</c:v>
                </c:pt>
                <c:pt idx="518">
                  <c:v>44126.583333332077</c:v>
                </c:pt>
                <c:pt idx="519">
                  <c:v>44126.624999998741</c:v>
                </c:pt>
                <c:pt idx="520">
                  <c:v>44126.666666665406</c:v>
                </c:pt>
                <c:pt idx="521">
                  <c:v>44126.70833333207</c:v>
                </c:pt>
                <c:pt idx="522">
                  <c:v>44126.749999998734</c:v>
                </c:pt>
                <c:pt idx="523">
                  <c:v>44126.791666665398</c:v>
                </c:pt>
                <c:pt idx="524">
                  <c:v>44126.833333332062</c:v>
                </c:pt>
                <c:pt idx="525">
                  <c:v>44126.874999998727</c:v>
                </c:pt>
                <c:pt idx="526">
                  <c:v>44126.916666665391</c:v>
                </c:pt>
                <c:pt idx="527">
                  <c:v>44126.958333332055</c:v>
                </c:pt>
                <c:pt idx="528">
                  <c:v>44126.999999998719</c:v>
                </c:pt>
                <c:pt idx="529">
                  <c:v>44127.041666665384</c:v>
                </c:pt>
                <c:pt idx="530">
                  <c:v>44127.083333332048</c:v>
                </c:pt>
                <c:pt idx="531">
                  <c:v>44127.124999998712</c:v>
                </c:pt>
                <c:pt idx="532">
                  <c:v>44127.166666665376</c:v>
                </c:pt>
                <c:pt idx="533">
                  <c:v>44127.208333332041</c:v>
                </c:pt>
                <c:pt idx="534">
                  <c:v>44127.249999998705</c:v>
                </c:pt>
                <c:pt idx="535">
                  <c:v>44127.291666665369</c:v>
                </c:pt>
                <c:pt idx="536">
                  <c:v>44127.333333332033</c:v>
                </c:pt>
                <c:pt idx="537">
                  <c:v>44127.374999998698</c:v>
                </c:pt>
                <c:pt idx="538">
                  <c:v>44127.416666665362</c:v>
                </c:pt>
                <c:pt idx="539">
                  <c:v>44127.458333332026</c:v>
                </c:pt>
                <c:pt idx="540">
                  <c:v>44127.49999999869</c:v>
                </c:pt>
                <c:pt idx="541">
                  <c:v>44127.541666665355</c:v>
                </c:pt>
                <c:pt idx="542">
                  <c:v>44127.583333332019</c:v>
                </c:pt>
                <c:pt idx="543">
                  <c:v>44127.624999998683</c:v>
                </c:pt>
                <c:pt idx="544">
                  <c:v>44127.666666665347</c:v>
                </c:pt>
                <c:pt idx="545">
                  <c:v>44127.708333332012</c:v>
                </c:pt>
                <c:pt idx="546">
                  <c:v>44127.749999998676</c:v>
                </c:pt>
                <c:pt idx="547">
                  <c:v>44127.79166666534</c:v>
                </c:pt>
                <c:pt idx="548">
                  <c:v>44127.833333332004</c:v>
                </c:pt>
                <c:pt idx="549">
                  <c:v>44127.874999998668</c:v>
                </c:pt>
                <c:pt idx="550">
                  <c:v>44127.916666665333</c:v>
                </c:pt>
                <c:pt idx="551">
                  <c:v>44127.958333331997</c:v>
                </c:pt>
                <c:pt idx="552">
                  <c:v>44127.999999998661</c:v>
                </c:pt>
                <c:pt idx="553">
                  <c:v>44128.041666665325</c:v>
                </c:pt>
                <c:pt idx="554">
                  <c:v>44128.08333333199</c:v>
                </c:pt>
                <c:pt idx="555">
                  <c:v>44128.124999998654</c:v>
                </c:pt>
                <c:pt idx="556">
                  <c:v>44128.166666665318</c:v>
                </c:pt>
                <c:pt idx="557">
                  <c:v>44128.208333331982</c:v>
                </c:pt>
                <c:pt idx="558">
                  <c:v>44128.249999998647</c:v>
                </c:pt>
                <c:pt idx="559">
                  <c:v>44128.291666665311</c:v>
                </c:pt>
                <c:pt idx="560">
                  <c:v>44128.333333331975</c:v>
                </c:pt>
                <c:pt idx="561">
                  <c:v>44128.374999998639</c:v>
                </c:pt>
                <c:pt idx="562">
                  <c:v>44128.416666665304</c:v>
                </c:pt>
                <c:pt idx="563">
                  <c:v>44128.458333331968</c:v>
                </c:pt>
                <c:pt idx="564">
                  <c:v>44128.499999998632</c:v>
                </c:pt>
                <c:pt idx="565">
                  <c:v>44128.541666665296</c:v>
                </c:pt>
                <c:pt idx="566">
                  <c:v>44128.583333331961</c:v>
                </c:pt>
                <c:pt idx="567">
                  <c:v>44128.624999998625</c:v>
                </c:pt>
                <c:pt idx="568">
                  <c:v>44128.666666665289</c:v>
                </c:pt>
                <c:pt idx="569">
                  <c:v>44128.708333331953</c:v>
                </c:pt>
                <c:pt idx="570">
                  <c:v>44128.749999998618</c:v>
                </c:pt>
                <c:pt idx="571">
                  <c:v>44128.791666665282</c:v>
                </c:pt>
                <c:pt idx="572">
                  <c:v>44128.833333331946</c:v>
                </c:pt>
                <c:pt idx="573">
                  <c:v>44128.87499999861</c:v>
                </c:pt>
                <c:pt idx="574">
                  <c:v>44128.916666665275</c:v>
                </c:pt>
                <c:pt idx="575">
                  <c:v>44128.958333331939</c:v>
                </c:pt>
                <c:pt idx="576">
                  <c:v>44128.999999998603</c:v>
                </c:pt>
                <c:pt idx="577">
                  <c:v>44129.041666665267</c:v>
                </c:pt>
                <c:pt idx="578">
                  <c:v>44129.083333331931</c:v>
                </c:pt>
                <c:pt idx="579">
                  <c:v>44129.124999998596</c:v>
                </c:pt>
                <c:pt idx="580">
                  <c:v>44129.16666666526</c:v>
                </c:pt>
                <c:pt idx="581">
                  <c:v>44129.208333331924</c:v>
                </c:pt>
                <c:pt idx="582">
                  <c:v>44129.249999998588</c:v>
                </c:pt>
                <c:pt idx="583">
                  <c:v>44129.291666665253</c:v>
                </c:pt>
                <c:pt idx="584">
                  <c:v>44129.333333331917</c:v>
                </c:pt>
                <c:pt idx="585">
                  <c:v>44129.374999998581</c:v>
                </c:pt>
                <c:pt idx="586">
                  <c:v>44129.416666665245</c:v>
                </c:pt>
                <c:pt idx="587">
                  <c:v>44129.45833333191</c:v>
                </c:pt>
                <c:pt idx="588">
                  <c:v>44129.499999998574</c:v>
                </c:pt>
                <c:pt idx="589">
                  <c:v>44129.541666665238</c:v>
                </c:pt>
                <c:pt idx="590">
                  <c:v>44129.583333331902</c:v>
                </c:pt>
                <c:pt idx="591">
                  <c:v>44129.624999998567</c:v>
                </c:pt>
                <c:pt idx="592">
                  <c:v>44129.666666665231</c:v>
                </c:pt>
                <c:pt idx="593">
                  <c:v>44129.708333331895</c:v>
                </c:pt>
                <c:pt idx="594">
                  <c:v>44129.749999998559</c:v>
                </c:pt>
                <c:pt idx="595">
                  <c:v>44129.791666665224</c:v>
                </c:pt>
                <c:pt idx="596">
                  <c:v>44129.833333331888</c:v>
                </c:pt>
                <c:pt idx="597">
                  <c:v>44129.874999998552</c:v>
                </c:pt>
                <c:pt idx="598">
                  <c:v>44129.916666665216</c:v>
                </c:pt>
                <c:pt idx="599">
                  <c:v>44129.958333331881</c:v>
                </c:pt>
                <c:pt idx="600">
                  <c:v>44129.999999998545</c:v>
                </c:pt>
                <c:pt idx="601">
                  <c:v>44130.041666665209</c:v>
                </c:pt>
                <c:pt idx="602">
                  <c:v>44130.083333331873</c:v>
                </c:pt>
                <c:pt idx="603">
                  <c:v>44130.124999998538</c:v>
                </c:pt>
                <c:pt idx="604">
                  <c:v>44130.166666665202</c:v>
                </c:pt>
                <c:pt idx="605">
                  <c:v>44130.208333331866</c:v>
                </c:pt>
                <c:pt idx="606">
                  <c:v>44130.24999999853</c:v>
                </c:pt>
                <c:pt idx="607">
                  <c:v>44130.291666665194</c:v>
                </c:pt>
                <c:pt idx="608">
                  <c:v>44130.333333331859</c:v>
                </c:pt>
                <c:pt idx="609">
                  <c:v>44130.374999998523</c:v>
                </c:pt>
                <c:pt idx="610">
                  <c:v>44130.416666665187</c:v>
                </c:pt>
                <c:pt idx="611">
                  <c:v>44130.458333331851</c:v>
                </c:pt>
                <c:pt idx="612">
                  <c:v>44130.499999998516</c:v>
                </c:pt>
                <c:pt idx="613">
                  <c:v>44130.54166666518</c:v>
                </c:pt>
                <c:pt idx="614">
                  <c:v>44130.583333331844</c:v>
                </c:pt>
                <c:pt idx="615">
                  <c:v>44130.624999998508</c:v>
                </c:pt>
                <c:pt idx="616">
                  <c:v>44130.666666665173</c:v>
                </c:pt>
                <c:pt idx="617">
                  <c:v>44130.708333331837</c:v>
                </c:pt>
                <c:pt idx="618">
                  <c:v>44130.749999998501</c:v>
                </c:pt>
                <c:pt idx="619">
                  <c:v>44130.791666665165</c:v>
                </c:pt>
                <c:pt idx="620">
                  <c:v>44130.83333333183</c:v>
                </c:pt>
                <c:pt idx="621">
                  <c:v>44130.874999998494</c:v>
                </c:pt>
                <c:pt idx="622">
                  <c:v>44130.916666665158</c:v>
                </c:pt>
                <c:pt idx="623">
                  <c:v>44130.958333331822</c:v>
                </c:pt>
                <c:pt idx="624">
                  <c:v>44130.999999998487</c:v>
                </c:pt>
                <c:pt idx="625">
                  <c:v>44131.041666665151</c:v>
                </c:pt>
                <c:pt idx="626">
                  <c:v>44131.083333331815</c:v>
                </c:pt>
                <c:pt idx="627">
                  <c:v>44131.124999998479</c:v>
                </c:pt>
                <c:pt idx="628">
                  <c:v>44131.166666665144</c:v>
                </c:pt>
                <c:pt idx="629">
                  <c:v>44131.208333331808</c:v>
                </c:pt>
                <c:pt idx="630">
                  <c:v>44131.249999998472</c:v>
                </c:pt>
                <c:pt idx="631">
                  <c:v>44131.291666665136</c:v>
                </c:pt>
                <c:pt idx="632">
                  <c:v>44131.333333331801</c:v>
                </c:pt>
                <c:pt idx="633">
                  <c:v>44131.374999998465</c:v>
                </c:pt>
                <c:pt idx="634">
                  <c:v>44131.416666665129</c:v>
                </c:pt>
                <c:pt idx="635">
                  <c:v>44131.458333331793</c:v>
                </c:pt>
                <c:pt idx="636">
                  <c:v>44131.499999998457</c:v>
                </c:pt>
                <c:pt idx="637">
                  <c:v>44131.541666665122</c:v>
                </c:pt>
                <c:pt idx="638">
                  <c:v>44131.583333331786</c:v>
                </c:pt>
                <c:pt idx="639">
                  <c:v>44131.62499999845</c:v>
                </c:pt>
                <c:pt idx="640">
                  <c:v>44131.666666665114</c:v>
                </c:pt>
                <c:pt idx="641">
                  <c:v>44131.708333331779</c:v>
                </c:pt>
                <c:pt idx="642">
                  <c:v>44131.749999998443</c:v>
                </c:pt>
                <c:pt idx="643">
                  <c:v>44131.791666665107</c:v>
                </c:pt>
                <c:pt idx="644">
                  <c:v>44131.833333331771</c:v>
                </c:pt>
                <c:pt idx="645">
                  <c:v>44131.874999998436</c:v>
                </c:pt>
                <c:pt idx="646">
                  <c:v>44131.9166666651</c:v>
                </c:pt>
                <c:pt idx="647">
                  <c:v>44131.958333331764</c:v>
                </c:pt>
                <c:pt idx="648">
                  <c:v>44131.999999998428</c:v>
                </c:pt>
                <c:pt idx="649">
                  <c:v>44132.041666665093</c:v>
                </c:pt>
                <c:pt idx="650">
                  <c:v>44132.083333331757</c:v>
                </c:pt>
                <c:pt idx="651">
                  <c:v>44132.124999998421</c:v>
                </c:pt>
                <c:pt idx="652">
                  <c:v>44132.166666665085</c:v>
                </c:pt>
                <c:pt idx="653">
                  <c:v>44132.20833333175</c:v>
                </c:pt>
                <c:pt idx="654">
                  <c:v>44132.249999998414</c:v>
                </c:pt>
                <c:pt idx="655">
                  <c:v>44132.291666665078</c:v>
                </c:pt>
                <c:pt idx="656">
                  <c:v>44132.333333331742</c:v>
                </c:pt>
                <c:pt idx="657">
                  <c:v>44132.374999998407</c:v>
                </c:pt>
                <c:pt idx="658">
                  <c:v>44132.416666665071</c:v>
                </c:pt>
                <c:pt idx="659">
                  <c:v>44132.458333331735</c:v>
                </c:pt>
                <c:pt idx="660">
                  <c:v>44132.499999998399</c:v>
                </c:pt>
                <c:pt idx="661">
                  <c:v>44132.541666665064</c:v>
                </c:pt>
                <c:pt idx="662">
                  <c:v>44132.583333331728</c:v>
                </c:pt>
                <c:pt idx="663">
                  <c:v>44132.624999998392</c:v>
                </c:pt>
                <c:pt idx="664">
                  <c:v>44132.666666665056</c:v>
                </c:pt>
                <c:pt idx="665">
                  <c:v>44132.70833333172</c:v>
                </c:pt>
                <c:pt idx="666">
                  <c:v>44132.749999998385</c:v>
                </c:pt>
                <c:pt idx="667">
                  <c:v>44132.791666665049</c:v>
                </c:pt>
                <c:pt idx="668">
                  <c:v>44132.833333331713</c:v>
                </c:pt>
                <c:pt idx="669">
                  <c:v>44132.874999998377</c:v>
                </c:pt>
                <c:pt idx="670">
                  <c:v>44132.916666665042</c:v>
                </c:pt>
                <c:pt idx="671">
                  <c:v>44132.958333331706</c:v>
                </c:pt>
                <c:pt idx="672">
                  <c:v>44132.99999999837</c:v>
                </c:pt>
                <c:pt idx="673">
                  <c:v>44133.041666665034</c:v>
                </c:pt>
                <c:pt idx="674">
                  <c:v>44133.083333331699</c:v>
                </c:pt>
                <c:pt idx="675">
                  <c:v>44133.124999998363</c:v>
                </c:pt>
                <c:pt idx="676">
                  <c:v>44133.166666665027</c:v>
                </c:pt>
                <c:pt idx="677">
                  <c:v>44133.208333331691</c:v>
                </c:pt>
                <c:pt idx="678">
                  <c:v>44133.249999998356</c:v>
                </c:pt>
                <c:pt idx="679">
                  <c:v>44133.29166666502</c:v>
                </c:pt>
                <c:pt idx="680">
                  <c:v>44133.333333331684</c:v>
                </c:pt>
                <c:pt idx="681">
                  <c:v>44133.374999998348</c:v>
                </c:pt>
                <c:pt idx="682">
                  <c:v>44133.416666665013</c:v>
                </c:pt>
                <c:pt idx="683">
                  <c:v>44133.458333331677</c:v>
                </c:pt>
                <c:pt idx="684">
                  <c:v>44133.499999998341</c:v>
                </c:pt>
                <c:pt idx="685">
                  <c:v>44133.541666665005</c:v>
                </c:pt>
                <c:pt idx="686">
                  <c:v>44133.58333333167</c:v>
                </c:pt>
                <c:pt idx="687">
                  <c:v>44133.624999998334</c:v>
                </c:pt>
                <c:pt idx="688">
                  <c:v>44133.666666664998</c:v>
                </c:pt>
                <c:pt idx="689">
                  <c:v>44133.708333331662</c:v>
                </c:pt>
                <c:pt idx="690">
                  <c:v>44133.749999998327</c:v>
                </c:pt>
                <c:pt idx="691">
                  <c:v>44133.791666664991</c:v>
                </c:pt>
                <c:pt idx="692">
                  <c:v>44133.833333331655</c:v>
                </c:pt>
                <c:pt idx="693">
                  <c:v>44133.874999998319</c:v>
                </c:pt>
                <c:pt idx="694">
                  <c:v>44133.916666664983</c:v>
                </c:pt>
                <c:pt idx="695">
                  <c:v>44133.958333331648</c:v>
                </c:pt>
                <c:pt idx="696">
                  <c:v>44133.999999998312</c:v>
                </c:pt>
                <c:pt idx="697">
                  <c:v>44134.041666664976</c:v>
                </c:pt>
                <c:pt idx="698">
                  <c:v>44134.08333333164</c:v>
                </c:pt>
                <c:pt idx="699">
                  <c:v>44134.124999998305</c:v>
                </c:pt>
                <c:pt idx="700">
                  <c:v>44134.166666664969</c:v>
                </c:pt>
                <c:pt idx="701">
                  <c:v>44134.208333331633</c:v>
                </c:pt>
                <c:pt idx="702">
                  <c:v>44134.249999998297</c:v>
                </c:pt>
                <c:pt idx="703">
                  <c:v>44134.291666664962</c:v>
                </c:pt>
                <c:pt idx="704">
                  <c:v>44134.333333331626</c:v>
                </c:pt>
                <c:pt idx="705">
                  <c:v>44134.37499999829</c:v>
                </c:pt>
                <c:pt idx="706">
                  <c:v>44134.416666664954</c:v>
                </c:pt>
                <c:pt idx="707">
                  <c:v>44134.458333331619</c:v>
                </c:pt>
                <c:pt idx="708">
                  <c:v>44134.499999998283</c:v>
                </c:pt>
                <c:pt idx="709">
                  <c:v>44134.541666664947</c:v>
                </c:pt>
                <c:pt idx="710">
                  <c:v>44134.583333331611</c:v>
                </c:pt>
                <c:pt idx="711">
                  <c:v>44134.624999998276</c:v>
                </c:pt>
                <c:pt idx="712">
                  <c:v>44134.66666666494</c:v>
                </c:pt>
                <c:pt idx="713">
                  <c:v>44134.708333331604</c:v>
                </c:pt>
                <c:pt idx="714">
                  <c:v>44134.749999998268</c:v>
                </c:pt>
                <c:pt idx="715">
                  <c:v>44134.791666664933</c:v>
                </c:pt>
                <c:pt idx="716">
                  <c:v>44134.833333331597</c:v>
                </c:pt>
                <c:pt idx="717">
                  <c:v>44134.874999998261</c:v>
                </c:pt>
                <c:pt idx="718">
                  <c:v>44134.916666664925</c:v>
                </c:pt>
                <c:pt idx="719">
                  <c:v>44134.95833333159</c:v>
                </c:pt>
                <c:pt idx="720">
                  <c:v>44134.999999998254</c:v>
                </c:pt>
                <c:pt idx="721">
                  <c:v>44135.041666664918</c:v>
                </c:pt>
                <c:pt idx="722">
                  <c:v>44135.083333331582</c:v>
                </c:pt>
                <c:pt idx="723">
                  <c:v>44135.124999998246</c:v>
                </c:pt>
                <c:pt idx="724">
                  <c:v>44135.166666664911</c:v>
                </c:pt>
                <c:pt idx="725">
                  <c:v>44135.208333331575</c:v>
                </c:pt>
                <c:pt idx="726">
                  <c:v>44135.249999998239</c:v>
                </c:pt>
                <c:pt idx="727">
                  <c:v>44135.291666664903</c:v>
                </c:pt>
                <c:pt idx="728">
                  <c:v>44135.333333331568</c:v>
                </c:pt>
                <c:pt idx="729">
                  <c:v>44135.374999998232</c:v>
                </c:pt>
                <c:pt idx="730">
                  <c:v>44135.416666664896</c:v>
                </c:pt>
                <c:pt idx="731">
                  <c:v>44135.45833333156</c:v>
                </c:pt>
                <c:pt idx="732">
                  <c:v>44135.499999998225</c:v>
                </c:pt>
                <c:pt idx="733">
                  <c:v>44135.541666664889</c:v>
                </c:pt>
                <c:pt idx="734">
                  <c:v>44135.583333331553</c:v>
                </c:pt>
                <c:pt idx="735">
                  <c:v>44135.624999998217</c:v>
                </c:pt>
                <c:pt idx="736">
                  <c:v>44135.666666664882</c:v>
                </c:pt>
                <c:pt idx="737">
                  <c:v>44135.708333331546</c:v>
                </c:pt>
                <c:pt idx="738">
                  <c:v>44135.74999999821</c:v>
                </c:pt>
                <c:pt idx="739">
                  <c:v>44135.791666664874</c:v>
                </c:pt>
                <c:pt idx="740">
                  <c:v>44135.833333331539</c:v>
                </c:pt>
                <c:pt idx="741">
                  <c:v>44135.874999998203</c:v>
                </c:pt>
                <c:pt idx="742">
                  <c:v>44135.916666664867</c:v>
                </c:pt>
                <c:pt idx="743">
                  <c:v>44135.958333331531</c:v>
                </c:pt>
              </c:numCache>
            </c:numRef>
          </c:xVal>
          <c:yVal>
            <c:numRef>
              <c:f>OCT!$E$5:$E$748</c:f>
              <c:numCache>
                <c:formatCode>General</c:formatCode>
                <c:ptCount val="744"/>
                <c:pt idx="0">
                  <c:v>93.9</c:v>
                </c:pt>
                <c:pt idx="1">
                  <c:v>94.4</c:v>
                </c:pt>
                <c:pt idx="2">
                  <c:v>95.4</c:v>
                </c:pt>
                <c:pt idx="3">
                  <c:v>95.7</c:v>
                </c:pt>
                <c:pt idx="4">
                  <c:v>94.2</c:v>
                </c:pt>
                <c:pt idx="5">
                  <c:v>94.3</c:v>
                </c:pt>
                <c:pt idx="6">
                  <c:v>91.8</c:v>
                </c:pt>
                <c:pt idx="7">
                  <c:v>86.9</c:v>
                </c:pt>
                <c:pt idx="8">
                  <c:v>81.8</c:v>
                </c:pt>
                <c:pt idx="9">
                  <c:v>70.709999999999994</c:v>
                </c:pt>
                <c:pt idx="10">
                  <c:v>66.95</c:v>
                </c:pt>
                <c:pt idx="11">
                  <c:v>66.69</c:v>
                </c:pt>
                <c:pt idx="12">
                  <c:v>63.15</c:v>
                </c:pt>
                <c:pt idx="13">
                  <c:v>62.73</c:v>
                </c:pt>
                <c:pt idx="14">
                  <c:v>59.89</c:v>
                </c:pt>
                <c:pt idx="15">
                  <c:v>63.76</c:v>
                </c:pt>
                <c:pt idx="16">
                  <c:v>69.83</c:v>
                </c:pt>
                <c:pt idx="17">
                  <c:v>74.81</c:v>
                </c:pt>
                <c:pt idx="18">
                  <c:v>83.1</c:v>
                </c:pt>
                <c:pt idx="19">
                  <c:v>83.4</c:v>
                </c:pt>
                <c:pt idx="20">
                  <c:v>92</c:v>
                </c:pt>
                <c:pt idx="21">
                  <c:v>94.7</c:v>
                </c:pt>
                <c:pt idx="22">
                  <c:v>95</c:v>
                </c:pt>
                <c:pt idx="23">
                  <c:v>92.4</c:v>
                </c:pt>
                <c:pt idx="24">
                  <c:v>93</c:v>
                </c:pt>
                <c:pt idx="25">
                  <c:v>93.2</c:v>
                </c:pt>
                <c:pt idx="26">
                  <c:v>93.3</c:v>
                </c:pt>
                <c:pt idx="27">
                  <c:v>94.9</c:v>
                </c:pt>
                <c:pt idx="28">
                  <c:v>96.6</c:v>
                </c:pt>
                <c:pt idx="29">
                  <c:v>95.9</c:v>
                </c:pt>
                <c:pt idx="30">
                  <c:v>95.6</c:v>
                </c:pt>
                <c:pt idx="31">
                  <c:v>89.6</c:v>
                </c:pt>
                <c:pt idx="32">
                  <c:v>79.41</c:v>
                </c:pt>
                <c:pt idx="33">
                  <c:v>68.62</c:v>
                </c:pt>
                <c:pt idx="34">
                  <c:v>63.49</c:v>
                </c:pt>
                <c:pt idx="35">
                  <c:v>60.8</c:v>
                </c:pt>
                <c:pt idx="36">
                  <c:v>59.63</c:v>
                </c:pt>
                <c:pt idx="37">
                  <c:v>58.29</c:v>
                </c:pt>
                <c:pt idx="38">
                  <c:v>58.61</c:v>
                </c:pt>
                <c:pt idx="39">
                  <c:v>73.06</c:v>
                </c:pt>
                <c:pt idx="40">
                  <c:v>70.11</c:v>
                </c:pt>
                <c:pt idx="41">
                  <c:v>68.17</c:v>
                </c:pt>
                <c:pt idx="42">
                  <c:v>66.849999999999994</c:v>
                </c:pt>
                <c:pt idx="43">
                  <c:v>68.14</c:v>
                </c:pt>
                <c:pt idx="44">
                  <c:v>74.069999999999993</c:v>
                </c:pt>
                <c:pt idx="45">
                  <c:v>84.5</c:v>
                </c:pt>
                <c:pt idx="46">
                  <c:v>85.7</c:v>
                </c:pt>
                <c:pt idx="47">
                  <c:v>85.8</c:v>
                </c:pt>
                <c:pt idx="48">
                  <c:v>89.3</c:v>
                </c:pt>
                <c:pt idx="49">
                  <c:v>91.7</c:v>
                </c:pt>
                <c:pt idx="50">
                  <c:v>92.5</c:v>
                </c:pt>
                <c:pt idx="51">
                  <c:v>93.2</c:v>
                </c:pt>
                <c:pt idx="52">
                  <c:v>93</c:v>
                </c:pt>
                <c:pt idx="53">
                  <c:v>95.4</c:v>
                </c:pt>
                <c:pt idx="54">
                  <c:v>94.6</c:v>
                </c:pt>
                <c:pt idx="55">
                  <c:v>88.7</c:v>
                </c:pt>
                <c:pt idx="56">
                  <c:v>76.290000000000006</c:v>
                </c:pt>
                <c:pt idx="57">
                  <c:v>65.91</c:v>
                </c:pt>
                <c:pt idx="58">
                  <c:v>62.11</c:v>
                </c:pt>
                <c:pt idx="59">
                  <c:v>62.66</c:v>
                </c:pt>
                <c:pt idx="60">
                  <c:v>58.85</c:v>
                </c:pt>
                <c:pt idx="61">
                  <c:v>59.36</c:v>
                </c:pt>
                <c:pt idx="62">
                  <c:v>63.57</c:v>
                </c:pt>
                <c:pt idx="63">
                  <c:v>68.66</c:v>
                </c:pt>
                <c:pt idx="64">
                  <c:v>89.3</c:v>
                </c:pt>
                <c:pt idx="65">
                  <c:v>83.8</c:v>
                </c:pt>
                <c:pt idx="66">
                  <c:v>76.11</c:v>
                </c:pt>
                <c:pt idx="67">
                  <c:v>73.209999999999994</c:v>
                </c:pt>
                <c:pt idx="68">
                  <c:v>73.44</c:v>
                </c:pt>
                <c:pt idx="69">
                  <c:v>79.67</c:v>
                </c:pt>
                <c:pt idx="70">
                  <c:v>85.9</c:v>
                </c:pt>
                <c:pt idx="71">
                  <c:v>74.89</c:v>
                </c:pt>
                <c:pt idx="72">
                  <c:v>68.989999999999995</c:v>
                </c:pt>
                <c:pt idx="73">
                  <c:v>86.2</c:v>
                </c:pt>
                <c:pt idx="74">
                  <c:v>92</c:v>
                </c:pt>
                <c:pt idx="75">
                  <c:v>90.6</c:v>
                </c:pt>
                <c:pt idx="76">
                  <c:v>94.6</c:v>
                </c:pt>
                <c:pt idx="77">
                  <c:v>91.9</c:v>
                </c:pt>
                <c:pt idx="78">
                  <c:v>93.6</c:v>
                </c:pt>
                <c:pt idx="79">
                  <c:v>81.5</c:v>
                </c:pt>
                <c:pt idx="80">
                  <c:v>70.739999999999995</c:v>
                </c:pt>
                <c:pt idx="81">
                  <c:v>63.78</c:v>
                </c:pt>
                <c:pt idx="82">
                  <c:v>60.98</c:v>
                </c:pt>
                <c:pt idx="83">
                  <c:v>57.79</c:v>
                </c:pt>
                <c:pt idx="84">
                  <c:v>70.540000000000006</c:v>
                </c:pt>
                <c:pt idx="85">
                  <c:v>68.97</c:v>
                </c:pt>
                <c:pt idx="86">
                  <c:v>70.03</c:v>
                </c:pt>
                <c:pt idx="87">
                  <c:v>66.83</c:v>
                </c:pt>
                <c:pt idx="88">
                  <c:v>64.69</c:v>
                </c:pt>
                <c:pt idx="89">
                  <c:v>62.08</c:v>
                </c:pt>
                <c:pt idx="90">
                  <c:v>64.87</c:v>
                </c:pt>
                <c:pt idx="91">
                  <c:v>65.36</c:v>
                </c:pt>
                <c:pt idx="92">
                  <c:v>67.239999999999995</c:v>
                </c:pt>
                <c:pt idx="93">
                  <c:v>75.650000000000006</c:v>
                </c:pt>
                <c:pt idx="94">
                  <c:v>76.91</c:v>
                </c:pt>
                <c:pt idx="95">
                  <c:v>84.8</c:v>
                </c:pt>
                <c:pt idx="96">
                  <c:v>88.3</c:v>
                </c:pt>
                <c:pt idx="97">
                  <c:v>74.97</c:v>
                </c:pt>
                <c:pt idx="98">
                  <c:v>75</c:v>
                </c:pt>
                <c:pt idx="99">
                  <c:v>79.8</c:v>
                </c:pt>
                <c:pt idx="100">
                  <c:v>83.4</c:v>
                </c:pt>
                <c:pt idx="101">
                  <c:v>86.6</c:v>
                </c:pt>
                <c:pt idx="102">
                  <c:v>86.6</c:v>
                </c:pt>
                <c:pt idx="103">
                  <c:v>80.3</c:v>
                </c:pt>
                <c:pt idx="104">
                  <c:v>67.05</c:v>
                </c:pt>
                <c:pt idx="105">
                  <c:v>59.73</c:v>
                </c:pt>
                <c:pt idx="106">
                  <c:v>55.15</c:v>
                </c:pt>
                <c:pt idx="107">
                  <c:v>54.39</c:v>
                </c:pt>
                <c:pt idx="108">
                  <c:v>55.89</c:v>
                </c:pt>
                <c:pt idx="109">
                  <c:v>55.44</c:v>
                </c:pt>
                <c:pt idx="110">
                  <c:v>56.56</c:v>
                </c:pt>
                <c:pt idx="111">
                  <c:v>58.99</c:v>
                </c:pt>
                <c:pt idx="112">
                  <c:v>60.07</c:v>
                </c:pt>
                <c:pt idx="113">
                  <c:v>63.23</c:v>
                </c:pt>
                <c:pt idx="114">
                  <c:v>67.55</c:v>
                </c:pt>
                <c:pt idx="115">
                  <c:v>69.36</c:v>
                </c:pt>
                <c:pt idx="116">
                  <c:v>72.23</c:v>
                </c:pt>
                <c:pt idx="117">
                  <c:v>75.94</c:v>
                </c:pt>
                <c:pt idx="118">
                  <c:v>78.5</c:v>
                </c:pt>
                <c:pt idx="119">
                  <c:v>78.08</c:v>
                </c:pt>
                <c:pt idx="120">
                  <c:v>79.58</c:v>
                </c:pt>
                <c:pt idx="121">
                  <c:v>80.3</c:v>
                </c:pt>
                <c:pt idx="122">
                  <c:v>91.6</c:v>
                </c:pt>
                <c:pt idx="123">
                  <c:v>91.7</c:v>
                </c:pt>
                <c:pt idx="124">
                  <c:v>93.8</c:v>
                </c:pt>
                <c:pt idx="125">
                  <c:v>94.8</c:v>
                </c:pt>
                <c:pt idx="126">
                  <c:v>94.9</c:v>
                </c:pt>
                <c:pt idx="127">
                  <c:v>86.6</c:v>
                </c:pt>
                <c:pt idx="128">
                  <c:v>73.44</c:v>
                </c:pt>
                <c:pt idx="129">
                  <c:v>66.39</c:v>
                </c:pt>
                <c:pt idx="130">
                  <c:v>60.58</c:v>
                </c:pt>
                <c:pt idx="131">
                  <c:v>59.54</c:v>
                </c:pt>
                <c:pt idx="132">
                  <c:v>61.92</c:v>
                </c:pt>
                <c:pt idx="133">
                  <c:v>71.87</c:v>
                </c:pt>
                <c:pt idx="134">
                  <c:v>79.290000000000006</c:v>
                </c:pt>
                <c:pt idx="135">
                  <c:v>63.67</c:v>
                </c:pt>
                <c:pt idx="136">
                  <c:v>65.64</c:v>
                </c:pt>
                <c:pt idx="137">
                  <c:v>67.290000000000006</c:v>
                </c:pt>
                <c:pt idx="138">
                  <c:v>72.11</c:v>
                </c:pt>
                <c:pt idx="139">
                  <c:v>87.1</c:v>
                </c:pt>
                <c:pt idx="140">
                  <c:v>93.5</c:v>
                </c:pt>
                <c:pt idx="141">
                  <c:v>94.4</c:v>
                </c:pt>
                <c:pt idx="142">
                  <c:v>96.3</c:v>
                </c:pt>
                <c:pt idx="143">
                  <c:v>96.2</c:v>
                </c:pt>
                <c:pt idx="144">
                  <c:v>97.1</c:v>
                </c:pt>
                <c:pt idx="145">
                  <c:v>97.3</c:v>
                </c:pt>
                <c:pt idx="146">
                  <c:v>95.3</c:v>
                </c:pt>
                <c:pt idx="147">
                  <c:v>86.5</c:v>
                </c:pt>
                <c:pt idx="148">
                  <c:v>86.1</c:v>
                </c:pt>
                <c:pt idx="149">
                  <c:v>90.2</c:v>
                </c:pt>
                <c:pt idx="150">
                  <c:v>92.1</c:v>
                </c:pt>
                <c:pt idx="151">
                  <c:v>85.8</c:v>
                </c:pt>
                <c:pt idx="152">
                  <c:v>74.17</c:v>
                </c:pt>
                <c:pt idx="153">
                  <c:v>69.180000000000007</c:v>
                </c:pt>
                <c:pt idx="154">
                  <c:v>63.31</c:v>
                </c:pt>
                <c:pt idx="155">
                  <c:v>61.92</c:v>
                </c:pt>
                <c:pt idx="156">
                  <c:v>57.8</c:v>
                </c:pt>
                <c:pt idx="157">
                  <c:v>61.68</c:v>
                </c:pt>
                <c:pt idx="158">
                  <c:v>62.11</c:v>
                </c:pt>
                <c:pt idx="159">
                  <c:v>58.94</c:v>
                </c:pt>
                <c:pt idx="160">
                  <c:v>62.8</c:v>
                </c:pt>
                <c:pt idx="161">
                  <c:v>59.43</c:v>
                </c:pt>
                <c:pt idx="162">
                  <c:v>68.64</c:v>
                </c:pt>
                <c:pt idx="163">
                  <c:v>82.9</c:v>
                </c:pt>
                <c:pt idx="164">
                  <c:v>86.9</c:v>
                </c:pt>
                <c:pt idx="165">
                  <c:v>87.9</c:v>
                </c:pt>
                <c:pt idx="166">
                  <c:v>90.2</c:v>
                </c:pt>
                <c:pt idx="167">
                  <c:v>89.6</c:v>
                </c:pt>
                <c:pt idx="168">
                  <c:v>89.1</c:v>
                </c:pt>
                <c:pt idx="169">
                  <c:v>92.3</c:v>
                </c:pt>
                <c:pt idx="170">
                  <c:v>92.8</c:v>
                </c:pt>
                <c:pt idx="171">
                  <c:v>92.6</c:v>
                </c:pt>
                <c:pt idx="172">
                  <c:v>92.9</c:v>
                </c:pt>
                <c:pt idx="173">
                  <c:v>93.2</c:v>
                </c:pt>
                <c:pt idx="174">
                  <c:v>94</c:v>
                </c:pt>
                <c:pt idx="175">
                  <c:v>94</c:v>
                </c:pt>
                <c:pt idx="176">
                  <c:v>93.4</c:v>
                </c:pt>
                <c:pt idx="177">
                  <c:v>91</c:v>
                </c:pt>
                <c:pt idx="178">
                  <c:v>85.8</c:v>
                </c:pt>
                <c:pt idx="179">
                  <c:v>70.95</c:v>
                </c:pt>
                <c:pt idx="180">
                  <c:v>66.209999999999994</c:v>
                </c:pt>
                <c:pt idx="181">
                  <c:v>65.11</c:v>
                </c:pt>
                <c:pt idx="182">
                  <c:v>66.930000000000007</c:v>
                </c:pt>
                <c:pt idx="183">
                  <c:v>65.11</c:v>
                </c:pt>
                <c:pt idx="184">
                  <c:v>67.53</c:v>
                </c:pt>
                <c:pt idx="185">
                  <c:v>69.62</c:v>
                </c:pt>
                <c:pt idx="186">
                  <c:v>69.760000000000005</c:v>
                </c:pt>
                <c:pt idx="187">
                  <c:v>72.12</c:v>
                </c:pt>
                <c:pt idx="188">
                  <c:v>79.209999999999994</c:v>
                </c:pt>
                <c:pt idx="189">
                  <c:v>79.89</c:v>
                </c:pt>
                <c:pt idx="190">
                  <c:v>85.4</c:v>
                </c:pt>
                <c:pt idx="191">
                  <c:v>86.2</c:v>
                </c:pt>
                <c:pt idx="192">
                  <c:v>88.4</c:v>
                </c:pt>
                <c:pt idx="193">
                  <c:v>93.8</c:v>
                </c:pt>
                <c:pt idx="194">
                  <c:v>92</c:v>
                </c:pt>
                <c:pt idx="195">
                  <c:v>93.8</c:v>
                </c:pt>
                <c:pt idx="196">
                  <c:v>95.9</c:v>
                </c:pt>
                <c:pt idx="197">
                  <c:v>92.9</c:v>
                </c:pt>
                <c:pt idx="198">
                  <c:v>94.1</c:v>
                </c:pt>
                <c:pt idx="199">
                  <c:v>94.7</c:v>
                </c:pt>
                <c:pt idx="200">
                  <c:v>87.5</c:v>
                </c:pt>
                <c:pt idx="201">
                  <c:v>81.3</c:v>
                </c:pt>
                <c:pt idx="202">
                  <c:v>76.11</c:v>
                </c:pt>
                <c:pt idx="203">
                  <c:v>70.069999999999993</c:v>
                </c:pt>
                <c:pt idx="204">
                  <c:v>64.7</c:v>
                </c:pt>
                <c:pt idx="205">
                  <c:v>59.58</c:v>
                </c:pt>
                <c:pt idx="206">
                  <c:v>56.62</c:v>
                </c:pt>
                <c:pt idx="207">
                  <c:v>56.5</c:v>
                </c:pt>
                <c:pt idx="208">
                  <c:v>54.93</c:v>
                </c:pt>
                <c:pt idx="209">
                  <c:v>56.59</c:v>
                </c:pt>
                <c:pt idx="210">
                  <c:v>64.72</c:v>
                </c:pt>
                <c:pt idx="211">
                  <c:v>72.959999999999994</c:v>
                </c:pt>
                <c:pt idx="212">
                  <c:v>79.739999999999995</c:v>
                </c:pt>
                <c:pt idx="213">
                  <c:v>80.2</c:v>
                </c:pt>
                <c:pt idx="214">
                  <c:v>81.2</c:v>
                </c:pt>
                <c:pt idx="215">
                  <c:v>83.5</c:v>
                </c:pt>
                <c:pt idx="216">
                  <c:v>84.5</c:v>
                </c:pt>
                <c:pt idx="217">
                  <c:v>88.9</c:v>
                </c:pt>
                <c:pt idx="218">
                  <c:v>89.4</c:v>
                </c:pt>
                <c:pt idx="219">
                  <c:v>90.4</c:v>
                </c:pt>
                <c:pt idx="220">
                  <c:v>93.4</c:v>
                </c:pt>
                <c:pt idx="221">
                  <c:v>94.4</c:v>
                </c:pt>
                <c:pt idx="222">
                  <c:v>94</c:v>
                </c:pt>
                <c:pt idx="223">
                  <c:v>88.6</c:v>
                </c:pt>
                <c:pt idx="224">
                  <c:v>77.03</c:v>
                </c:pt>
                <c:pt idx="225">
                  <c:v>67</c:v>
                </c:pt>
                <c:pt idx="226">
                  <c:v>66.430000000000007</c:v>
                </c:pt>
                <c:pt idx="227">
                  <c:v>64.819999999999993</c:v>
                </c:pt>
                <c:pt idx="228">
                  <c:v>63.35</c:v>
                </c:pt>
                <c:pt idx="229">
                  <c:v>62.51</c:v>
                </c:pt>
                <c:pt idx="230">
                  <c:v>61.46</c:v>
                </c:pt>
                <c:pt idx="231">
                  <c:v>62.49</c:v>
                </c:pt>
                <c:pt idx="232">
                  <c:v>64.58</c:v>
                </c:pt>
                <c:pt idx="233">
                  <c:v>69.510000000000005</c:v>
                </c:pt>
                <c:pt idx="234">
                  <c:v>79.040000000000006</c:v>
                </c:pt>
                <c:pt idx="235">
                  <c:v>89.9</c:v>
                </c:pt>
                <c:pt idx="236">
                  <c:v>89.8</c:v>
                </c:pt>
                <c:pt idx="237">
                  <c:v>91.7</c:v>
                </c:pt>
                <c:pt idx="238">
                  <c:v>94</c:v>
                </c:pt>
                <c:pt idx="239">
                  <c:v>96</c:v>
                </c:pt>
                <c:pt idx="240">
                  <c:v>95.7</c:v>
                </c:pt>
                <c:pt idx="241">
                  <c:v>96.4</c:v>
                </c:pt>
                <c:pt idx="242">
                  <c:v>96.5</c:v>
                </c:pt>
                <c:pt idx="243">
                  <c:v>93.6</c:v>
                </c:pt>
                <c:pt idx="244">
                  <c:v>93.5</c:v>
                </c:pt>
                <c:pt idx="245">
                  <c:v>95.1</c:v>
                </c:pt>
                <c:pt idx="246">
                  <c:v>94.2</c:v>
                </c:pt>
                <c:pt idx="247">
                  <c:v>91.1</c:v>
                </c:pt>
                <c:pt idx="248">
                  <c:v>79.3</c:v>
                </c:pt>
                <c:pt idx="249">
                  <c:v>72.77</c:v>
                </c:pt>
                <c:pt idx="250">
                  <c:v>74.38</c:v>
                </c:pt>
                <c:pt idx="251">
                  <c:v>72.94</c:v>
                </c:pt>
                <c:pt idx="252">
                  <c:v>71.72</c:v>
                </c:pt>
                <c:pt idx="253">
                  <c:v>70.86</c:v>
                </c:pt>
                <c:pt idx="254">
                  <c:v>70.55</c:v>
                </c:pt>
                <c:pt idx="255">
                  <c:v>69.89</c:v>
                </c:pt>
                <c:pt idx="256">
                  <c:v>69.98</c:v>
                </c:pt>
                <c:pt idx="257">
                  <c:v>72.63</c:v>
                </c:pt>
                <c:pt idx="258">
                  <c:v>77.3</c:v>
                </c:pt>
                <c:pt idx="259">
                  <c:v>84.2</c:v>
                </c:pt>
                <c:pt idx="260">
                  <c:v>90.3</c:v>
                </c:pt>
                <c:pt idx="261">
                  <c:v>93.7</c:v>
                </c:pt>
                <c:pt idx="262">
                  <c:v>94.3</c:v>
                </c:pt>
                <c:pt idx="263">
                  <c:v>93.8</c:v>
                </c:pt>
                <c:pt idx="264">
                  <c:v>95.8</c:v>
                </c:pt>
                <c:pt idx="265">
                  <c:v>94.2</c:v>
                </c:pt>
                <c:pt idx="266">
                  <c:v>93.8</c:v>
                </c:pt>
                <c:pt idx="267">
                  <c:v>94.7</c:v>
                </c:pt>
                <c:pt idx="268">
                  <c:v>92.8</c:v>
                </c:pt>
                <c:pt idx="269">
                  <c:v>95.4</c:v>
                </c:pt>
                <c:pt idx="270">
                  <c:v>96.1</c:v>
                </c:pt>
                <c:pt idx="271">
                  <c:v>90.3</c:v>
                </c:pt>
                <c:pt idx="272">
                  <c:v>77.209999999999994</c:v>
                </c:pt>
                <c:pt idx="273">
                  <c:v>69.010000000000005</c:v>
                </c:pt>
                <c:pt idx="274">
                  <c:v>71.34</c:v>
                </c:pt>
                <c:pt idx="275">
                  <c:v>67.36</c:v>
                </c:pt>
                <c:pt idx="276">
                  <c:v>62.83</c:v>
                </c:pt>
                <c:pt idx="277">
                  <c:v>69.349999999999994</c:v>
                </c:pt>
                <c:pt idx="278">
                  <c:v>89.2</c:v>
                </c:pt>
                <c:pt idx="279">
                  <c:v>75.53</c:v>
                </c:pt>
                <c:pt idx="280">
                  <c:v>64.06</c:v>
                </c:pt>
                <c:pt idx="281">
                  <c:v>72.599999999999994</c:v>
                </c:pt>
                <c:pt idx="282">
                  <c:v>82.7</c:v>
                </c:pt>
                <c:pt idx="283">
                  <c:v>83</c:v>
                </c:pt>
                <c:pt idx="284">
                  <c:v>84.6</c:v>
                </c:pt>
                <c:pt idx="285">
                  <c:v>87.9</c:v>
                </c:pt>
                <c:pt idx="286">
                  <c:v>90.3</c:v>
                </c:pt>
                <c:pt idx="287">
                  <c:v>91.8</c:v>
                </c:pt>
                <c:pt idx="288">
                  <c:v>93.7</c:v>
                </c:pt>
                <c:pt idx="289">
                  <c:v>95</c:v>
                </c:pt>
                <c:pt idx="290">
                  <c:v>94.3</c:v>
                </c:pt>
                <c:pt idx="291">
                  <c:v>94.7</c:v>
                </c:pt>
                <c:pt idx="292">
                  <c:v>95.5</c:v>
                </c:pt>
                <c:pt idx="293">
                  <c:v>96.7</c:v>
                </c:pt>
                <c:pt idx="294">
                  <c:v>96.7</c:v>
                </c:pt>
                <c:pt idx="295">
                  <c:v>90</c:v>
                </c:pt>
                <c:pt idx="296">
                  <c:v>77.930000000000007</c:v>
                </c:pt>
                <c:pt idx="297">
                  <c:v>74.709999999999994</c:v>
                </c:pt>
                <c:pt idx="298">
                  <c:v>70.92</c:v>
                </c:pt>
                <c:pt idx="299">
                  <c:v>70.180000000000007</c:v>
                </c:pt>
                <c:pt idx="300">
                  <c:v>67.819999999999993</c:v>
                </c:pt>
                <c:pt idx="301">
                  <c:v>67.790000000000006</c:v>
                </c:pt>
                <c:pt idx="302">
                  <c:v>65.760000000000005</c:v>
                </c:pt>
                <c:pt idx="303">
                  <c:v>67.64</c:v>
                </c:pt>
                <c:pt idx="304">
                  <c:v>67.819999999999993</c:v>
                </c:pt>
                <c:pt idx="305">
                  <c:v>68.33</c:v>
                </c:pt>
                <c:pt idx="306">
                  <c:v>73.66</c:v>
                </c:pt>
                <c:pt idx="307">
                  <c:v>82.8</c:v>
                </c:pt>
                <c:pt idx="308">
                  <c:v>84.1</c:v>
                </c:pt>
                <c:pt idx="309">
                  <c:v>86.5</c:v>
                </c:pt>
                <c:pt idx="310">
                  <c:v>89.7</c:v>
                </c:pt>
                <c:pt idx="311">
                  <c:v>91.7</c:v>
                </c:pt>
                <c:pt idx="312">
                  <c:v>92.9</c:v>
                </c:pt>
                <c:pt idx="313">
                  <c:v>92.1</c:v>
                </c:pt>
                <c:pt idx="314">
                  <c:v>96.6</c:v>
                </c:pt>
                <c:pt idx="315">
                  <c:v>95.3</c:v>
                </c:pt>
                <c:pt idx="316">
                  <c:v>94.5</c:v>
                </c:pt>
                <c:pt idx="317">
                  <c:v>96.6</c:v>
                </c:pt>
                <c:pt idx="318">
                  <c:v>97.3</c:v>
                </c:pt>
                <c:pt idx="319">
                  <c:v>92.7</c:v>
                </c:pt>
                <c:pt idx="320">
                  <c:v>78.459999999999994</c:v>
                </c:pt>
                <c:pt idx="321">
                  <c:v>71.400000000000006</c:v>
                </c:pt>
                <c:pt idx="322">
                  <c:v>72.22</c:v>
                </c:pt>
                <c:pt idx="323">
                  <c:v>68.28</c:v>
                </c:pt>
                <c:pt idx="324">
                  <c:v>68.25</c:v>
                </c:pt>
                <c:pt idx="325">
                  <c:v>67.510000000000005</c:v>
                </c:pt>
                <c:pt idx="326">
                  <c:v>65.75</c:v>
                </c:pt>
                <c:pt idx="327">
                  <c:v>66.55</c:v>
                </c:pt>
                <c:pt idx="328">
                  <c:v>65.290000000000006</c:v>
                </c:pt>
                <c:pt idx="329">
                  <c:v>62.54</c:v>
                </c:pt>
                <c:pt idx="330">
                  <c:v>69.900000000000006</c:v>
                </c:pt>
                <c:pt idx="331">
                  <c:v>75.209999999999994</c:v>
                </c:pt>
                <c:pt idx="332">
                  <c:v>81.400000000000006</c:v>
                </c:pt>
                <c:pt idx="333">
                  <c:v>79.34</c:v>
                </c:pt>
                <c:pt idx="334">
                  <c:v>89.8</c:v>
                </c:pt>
                <c:pt idx="335">
                  <c:v>91.5</c:v>
                </c:pt>
                <c:pt idx="336">
                  <c:v>94.9</c:v>
                </c:pt>
                <c:pt idx="337">
                  <c:v>95.7</c:v>
                </c:pt>
                <c:pt idx="338">
                  <c:v>93.3</c:v>
                </c:pt>
                <c:pt idx="339">
                  <c:v>94</c:v>
                </c:pt>
                <c:pt idx="340">
                  <c:v>95</c:v>
                </c:pt>
                <c:pt idx="341">
                  <c:v>95.6</c:v>
                </c:pt>
                <c:pt idx="342">
                  <c:v>94</c:v>
                </c:pt>
                <c:pt idx="343">
                  <c:v>88.8</c:v>
                </c:pt>
                <c:pt idx="344">
                  <c:v>74.55</c:v>
                </c:pt>
                <c:pt idx="345">
                  <c:v>69.180000000000007</c:v>
                </c:pt>
                <c:pt idx="346">
                  <c:v>70.84</c:v>
                </c:pt>
                <c:pt idx="347">
                  <c:v>69.86</c:v>
                </c:pt>
                <c:pt idx="348">
                  <c:v>69.27</c:v>
                </c:pt>
                <c:pt idx="349">
                  <c:v>70.84</c:v>
                </c:pt>
                <c:pt idx="350">
                  <c:v>67.09</c:v>
                </c:pt>
                <c:pt idx="351">
                  <c:v>65.53</c:v>
                </c:pt>
                <c:pt idx="352">
                  <c:v>65.81</c:v>
                </c:pt>
                <c:pt idx="353">
                  <c:v>71.290000000000006</c:v>
                </c:pt>
                <c:pt idx="354">
                  <c:v>83.5</c:v>
                </c:pt>
                <c:pt idx="355">
                  <c:v>88.5</c:v>
                </c:pt>
                <c:pt idx="356">
                  <c:v>80.099999999999994</c:v>
                </c:pt>
                <c:pt idx="357">
                  <c:v>82.9</c:v>
                </c:pt>
                <c:pt idx="358">
                  <c:v>88.3</c:v>
                </c:pt>
                <c:pt idx="359">
                  <c:v>89.8</c:v>
                </c:pt>
                <c:pt idx="360">
                  <c:v>92.1</c:v>
                </c:pt>
                <c:pt idx="361">
                  <c:v>92.5</c:v>
                </c:pt>
                <c:pt idx="362">
                  <c:v>92.4</c:v>
                </c:pt>
                <c:pt idx="363">
                  <c:v>93.5</c:v>
                </c:pt>
                <c:pt idx="364">
                  <c:v>95.1</c:v>
                </c:pt>
                <c:pt idx="365">
                  <c:v>94.9</c:v>
                </c:pt>
                <c:pt idx="366">
                  <c:v>93.3</c:v>
                </c:pt>
                <c:pt idx="367">
                  <c:v>86.4</c:v>
                </c:pt>
                <c:pt idx="368">
                  <c:v>73.78</c:v>
                </c:pt>
                <c:pt idx="369">
                  <c:v>74.069999999999993</c:v>
                </c:pt>
                <c:pt idx="370">
                  <c:v>72</c:v>
                </c:pt>
                <c:pt idx="371">
                  <c:v>69.900000000000006</c:v>
                </c:pt>
                <c:pt idx="372">
                  <c:v>68.349999999999994</c:v>
                </c:pt>
                <c:pt idx="373">
                  <c:v>67.69</c:v>
                </c:pt>
                <c:pt idx="374">
                  <c:v>67.69</c:v>
                </c:pt>
                <c:pt idx="375">
                  <c:v>68.09</c:v>
                </c:pt>
                <c:pt idx="376">
                  <c:v>66.86</c:v>
                </c:pt>
                <c:pt idx="377">
                  <c:v>70.5</c:v>
                </c:pt>
                <c:pt idx="378">
                  <c:v>84.4</c:v>
                </c:pt>
                <c:pt idx="379">
                  <c:v>90.3</c:v>
                </c:pt>
                <c:pt idx="380">
                  <c:v>89</c:v>
                </c:pt>
                <c:pt idx="381">
                  <c:v>87.5</c:v>
                </c:pt>
                <c:pt idx="382">
                  <c:v>90.8</c:v>
                </c:pt>
                <c:pt idx="383">
                  <c:v>94.8</c:v>
                </c:pt>
                <c:pt idx="384">
                  <c:v>95.6</c:v>
                </c:pt>
                <c:pt idx="385">
                  <c:v>96.1</c:v>
                </c:pt>
                <c:pt idx="386">
                  <c:v>95</c:v>
                </c:pt>
                <c:pt idx="387">
                  <c:v>94.1</c:v>
                </c:pt>
                <c:pt idx="388">
                  <c:v>95.7</c:v>
                </c:pt>
                <c:pt idx="389">
                  <c:v>97</c:v>
                </c:pt>
                <c:pt idx="390">
                  <c:v>96.9</c:v>
                </c:pt>
                <c:pt idx="391">
                  <c:v>93.3</c:v>
                </c:pt>
                <c:pt idx="392">
                  <c:v>82.3</c:v>
                </c:pt>
                <c:pt idx="393">
                  <c:v>72.989999999999995</c:v>
                </c:pt>
                <c:pt idx="394">
                  <c:v>74.069999999999993</c:v>
                </c:pt>
                <c:pt idx="395">
                  <c:v>73.38</c:v>
                </c:pt>
                <c:pt idx="396">
                  <c:v>71.89</c:v>
                </c:pt>
                <c:pt idx="397">
                  <c:v>86.4</c:v>
                </c:pt>
                <c:pt idx="398">
                  <c:v>84.1</c:v>
                </c:pt>
                <c:pt idx="399">
                  <c:v>77.430000000000007</c:v>
                </c:pt>
                <c:pt idx="400">
                  <c:v>70.849999999999994</c:v>
                </c:pt>
                <c:pt idx="401">
                  <c:v>67.62</c:v>
                </c:pt>
                <c:pt idx="402">
                  <c:v>82.1</c:v>
                </c:pt>
                <c:pt idx="403">
                  <c:v>85.7</c:v>
                </c:pt>
                <c:pt idx="404">
                  <c:v>86.7</c:v>
                </c:pt>
                <c:pt idx="405">
                  <c:v>84.6</c:v>
                </c:pt>
                <c:pt idx="406">
                  <c:v>88.5</c:v>
                </c:pt>
                <c:pt idx="407">
                  <c:v>88.5</c:v>
                </c:pt>
                <c:pt idx="408">
                  <c:v>91.7</c:v>
                </c:pt>
                <c:pt idx="409">
                  <c:v>93.8</c:v>
                </c:pt>
                <c:pt idx="410">
                  <c:v>94.9</c:v>
                </c:pt>
                <c:pt idx="411">
                  <c:v>94.3</c:v>
                </c:pt>
                <c:pt idx="412">
                  <c:v>93.7</c:v>
                </c:pt>
                <c:pt idx="413">
                  <c:v>93.1</c:v>
                </c:pt>
                <c:pt idx="414">
                  <c:v>94.7</c:v>
                </c:pt>
                <c:pt idx="415">
                  <c:v>89.5</c:v>
                </c:pt>
                <c:pt idx="416">
                  <c:v>73.81</c:v>
                </c:pt>
                <c:pt idx="417">
                  <c:v>66.959999999999994</c:v>
                </c:pt>
                <c:pt idx="418">
                  <c:v>65.84</c:v>
                </c:pt>
                <c:pt idx="419">
                  <c:v>62.06</c:v>
                </c:pt>
                <c:pt idx="420">
                  <c:v>60.46</c:v>
                </c:pt>
                <c:pt idx="421">
                  <c:v>59.51</c:v>
                </c:pt>
                <c:pt idx="422">
                  <c:v>60.91</c:v>
                </c:pt>
                <c:pt idx="423">
                  <c:v>62.88</c:v>
                </c:pt>
                <c:pt idx="424">
                  <c:v>65.959999999999994</c:v>
                </c:pt>
                <c:pt idx="425">
                  <c:v>67.23</c:v>
                </c:pt>
                <c:pt idx="426">
                  <c:v>68.03</c:v>
                </c:pt>
                <c:pt idx="427">
                  <c:v>73.05</c:v>
                </c:pt>
                <c:pt idx="428">
                  <c:v>75.650000000000006</c:v>
                </c:pt>
                <c:pt idx="429">
                  <c:v>88.9</c:v>
                </c:pt>
                <c:pt idx="430">
                  <c:v>93.2</c:v>
                </c:pt>
                <c:pt idx="431">
                  <c:v>94.4</c:v>
                </c:pt>
                <c:pt idx="432">
                  <c:v>94.6</c:v>
                </c:pt>
                <c:pt idx="433">
                  <c:v>93.6</c:v>
                </c:pt>
                <c:pt idx="434">
                  <c:v>95.5</c:v>
                </c:pt>
                <c:pt idx="435">
                  <c:v>94.9</c:v>
                </c:pt>
                <c:pt idx="436">
                  <c:v>94.4</c:v>
                </c:pt>
                <c:pt idx="437">
                  <c:v>95.7</c:v>
                </c:pt>
                <c:pt idx="438">
                  <c:v>95.9</c:v>
                </c:pt>
                <c:pt idx="439">
                  <c:v>88.8</c:v>
                </c:pt>
                <c:pt idx="440">
                  <c:v>74.36</c:v>
                </c:pt>
                <c:pt idx="441">
                  <c:v>69.64</c:v>
                </c:pt>
                <c:pt idx="442">
                  <c:v>70.63</c:v>
                </c:pt>
                <c:pt idx="443">
                  <c:v>69.260000000000005</c:v>
                </c:pt>
                <c:pt idx="444">
                  <c:v>66.92</c:v>
                </c:pt>
                <c:pt idx="445">
                  <c:v>65.3</c:v>
                </c:pt>
                <c:pt idx="446">
                  <c:v>66.56</c:v>
                </c:pt>
                <c:pt idx="447">
                  <c:v>66.709999999999994</c:v>
                </c:pt>
                <c:pt idx="448">
                  <c:v>61.99</c:v>
                </c:pt>
                <c:pt idx="449">
                  <c:v>71.59</c:v>
                </c:pt>
                <c:pt idx="450">
                  <c:v>83.2</c:v>
                </c:pt>
                <c:pt idx="451">
                  <c:v>89.5</c:v>
                </c:pt>
                <c:pt idx="452">
                  <c:v>91.5</c:v>
                </c:pt>
                <c:pt idx="453">
                  <c:v>93.7</c:v>
                </c:pt>
                <c:pt idx="454">
                  <c:v>90.6</c:v>
                </c:pt>
                <c:pt idx="455">
                  <c:v>90.8</c:v>
                </c:pt>
                <c:pt idx="456">
                  <c:v>93.6</c:v>
                </c:pt>
                <c:pt idx="457">
                  <c:v>94.8</c:v>
                </c:pt>
                <c:pt idx="458">
                  <c:v>95.5</c:v>
                </c:pt>
                <c:pt idx="459">
                  <c:v>96</c:v>
                </c:pt>
                <c:pt idx="460">
                  <c:v>95.4</c:v>
                </c:pt>
                <c:pt idx="461">
                  <c:v>94.2</c:v>
                </c:pt>
                <c:pt idx="462">
                  <c:v>95</c:v>
                </c:pt>
                <c:pt idx="463">
                  <c:v>90.5</c:v>
                </c:pt>
                <c:pt idx="464">
                  <c:v>73.33</c:v>
                </c:pt>
                <c:pt idx="465">
                  <c:v>63.11</c:v>
                </c:pt>
                <c:pt idx="466">
                  <c:v>63.63</c:v>
                </c:pt>
                <c:pt idx="467">
                  <c:v>62.64</c:v>
                </c:pt>
                <c:pt idx="468">
                  <c:v>64.38</c:v>
                </c:pt>
                <c:pt idx="469">
                  <c:v>60.52</c:v>
                </c:pt>
                <c:pt idx="470">
                  <c:v>60.3</c:v>
                </c:pt>
                <c:pt idx="471">
                  <c:v>60.6</c:v>
                </c:pt>
                <c:pt idx="472">
                  <c:v>61.65</c:v>
                </c:pt>
                <c:pt idx="473">
                  <c:v>64.77</c:v>
                </c:pt>
                <c:pt idx="474">
                  <c:v>68.61</c:v>
                </c:pt>
                <c:pt idx="475">
                  <c:v>70.14</c:v>
                </c:pt>
                <c:pt idx="476">
                  <c:v>73.22</c:v>
                </c:pt>
                <c:pt idx="477">
                  <c:v>72.08</c:v>
                </c:pt>
                <c:pt idx="478">
                  <c:v>72.12</c:v>
                </c:pt>
                <c:pt idx="479">
                  <c:v>73.05</c:v>
                </c:pt>
                <c:pt idx="480">
                  <c:v>77.95</c:v>
                </c:pt>
                <c:pt idx="481">
                  <c:v>81.7</c:v>
                </c:pt>
                <c:pt idx="482">
                  <c:v>87.7</c:v>
                </c:pt>
                <c:pt idx="483">
                  <c:v>86.4</c:v>
                </c:pt>
                <c:pt idx="484">
                  <c:v>86</c:v>
                </c:pt>
                <c:pt idx="485">
                  <c:v>87.3</c:v>
                </c:pt>
                <c:pt idx="486">
                  <c:v>89.5</c:v>
                </c:pt>
                <c:pt idx="487">
                  <c:v>81</c:v>
                </c:pt>
                <c:pt idx="488">
                  <c:v>68.63</c:v>
                </c:pt>
                <c:pt idx="489">
                  <c:v>62.73</c:v>
                </c:pt>
                <c:pt idx="490">
                  <c:v>59.08</c:v>
                </c:pt>
                <c:pt idx="491">
                  <c:v>59.24</c:v>
                </c:pt>
                <c:pt idx="492">
                  <c:v>58.34</c:v>
                </c:pt>
                <c:pt idx="493">
                  <c:v>57.57</c:v>
                </c:pt>
                <c:pt idx="494">
                  <c:v>54.69</c:v>
                </c:pt>
                <c:pt idx="495">
                  <c:v>57.23</c:v>
                </c:pt>
                <c:pt idx="496">
                  <c:v>62.9</c:v>
                </c:pt>
                <c:pt idx="497">
                  <c:v>66.39</c:v>
                </c:pt>
                <c:pt idx="498">
                  <c:v>71.17</c:v>
                </c:pt>
                <c:pt idx="499">
                  <c:v>76.760000000000005</c:v>
                </c:pt>
                <c:pt idx="500">
                  <c:v>80.5</c:v>
                </c:pt>
                <c:pt idx="501">
                  <c:v>78.69</c:v>
                </c:pt>
                <c:pt idx="502">
                  <c:v>84</c:v>
                </c:pt>
                <c:pt idx="503">
                  <c:v>82</c:v>
                </c:pt>
                <c:pt idx="504">
                  <c:v>85.1</c:v>
                </c:pt>
                <c:pt idx="505">
                  <c:v>85.3</c:v>
                </c:pt>
                <c:pt idx="506">
                  <c:v>89.8</c:v>
                </c:pt>
                <c:pt idx="507">
                  <c:v>91.5</c:v>
                </c:pt>
                <c:pt idx="508">
                  <c:v>89.2</c:v>
                </c:pt>
                <c:pt idx="509">
                  <c:v>86.8</c:v>
                </c:pt>
                <c:pt idx="510">
                  <c:v>88.2</c:v>
                </c:pt>
                <c:pt idx="511">
                  <c:v>86.8</c:v>
                </c:pt>
                <c:pt idx="512">
                  <c:v>75.489999999999995</c:v>
                </c:pt>
                <c:pt idx="513">
                  <c:v>64.040000000000006</c:v>
                </c:pt>
                <c:pt idx="514">
                  <c:v>58.6</c:v>
                </c:pt>
                <c:pt idx="515">
                  <c:v>56.67</c:v>
                </c:pt>
                <c:pt idx="516">
                  <c:v>58.36</c:v>
                </c:pt>
                <c:pt idx="517">
                  <c:v>59.73</c:v>
                </c:pt>
                <c:pt idx="518">
                  <c:v>59.79</c:v>
                </c:pt>
                <c:pt idx="519">
                  <c:v>65.95</c:v>
                </c:pt>
                <c:pt idx="520">
                  <c:v>65.36</c:v>
                </c:pt>
                <c:pt idx="521">
                  <c:v>64.33</c:v>
                </c:pt>
                <c:pt idx="522">
                  <c:v>66.209999999999994</c:v>
                </c:pt>
                <c:pt idx="523">
                  <c:v>67</c:v>
                </c:pt>
                <c:pt idx="524">
                  <c:v>76.09</c:v>
                </c:pt>
                <c:pt idx="525">
                  <c:v>85.2</c:v>
                </c:pt>
                <c:pt idx="526">
                  <c:v>88.6</c:v>
                </c:pt>
                <c:pt idx="527">
                  <c:v>89.8</c:v>
                </c:pt>
                <c:pt idx="528">
                  <c:v>91.2</c:v>
                </c:pt>
                <c:pt idx="529">
                  <c:v>89.9</c:v>
                </c:pt>
                <c:pt idx="530">
                  <c:v>88.5</c:v>
                </c:pt>
                <c:pt idx="531">
                  <c:v>89.9</c:v>
                </c:pt>
                <c:pt idx="532">
                  <c:v>89.6</c:v>
                </c:pt>
                <c:pt idx="533">
                  <c:v>85.7</c:v>
                </c:pt>
                <c:pt idx="534">
                  <c:v>86.5</c:v>
                </c:pt>
                <c:pt idx="535">
                  <c:v>89.4</c:v>
                </c:pt>
                <c:pt idx="536">
                  <c:v>80.3</c:v>
                </c:pt>
                <c:pt idx="537">
                  <c:v>75.209999999999994</c:v>
                </c:pt>
                <c:pt idx="538">
                  <c:v>64.430000000000007</c:v>
                </c:pt>
                <c:pt idx="539">
                  <c:v>57.94</c:v>
                </c:pt>
                <c:pt idx="540">
                  <c:v>58.27</c:v>
                </c:pt>
                <c:pt idx="541">
                  <c:v>54.05</c:v>
                </c:pt>
                <c:pt idx="542">
                  <c:v>55.42</c:v>
                </c:pt>
                <c:pt idx="543">
                  <c:v>57.2</c:v>
                </c:pt>
                <c:pt idx="544">
                  <c:v>58.06</c:v>
                </c:pt>
                <c:pt idx="545">
                  <c:v>66.17</c:v>
                </c:pt>
                <c:pt idx="546">
                  <c:v>67.27</c:v>
                </c:pt>
                <c:pt idx="547">
                  <c:v>66.180000000000007</c:v>
                </c:pt>
                <c:pt idx="548">
                  <c:v>67.150000000000006</c:v>
                </c:pt>
                <c:pt idx="549">
                  <c:v>68.89</c:v>
                </c:pt>
                <c:pt idx="550">
                  <c:v>74.16</c:v>
                </c:pt>
                <c:pt idx="551">
                  <c:v>81.599999999999994</c:v>
                </c:pt>
                <c:pt idx="552">
                  <c:v>88.7</c:v>
                </c:pt>
                <c:pt idx="553">
                  <c:v>91</c:v>
                </c:pt>
                <c:pt idx="554">
                  <c:v>90.8</c:v>
                </c:pt>
                <c:pt idx="555">
                  <c:v>94.6</c:v>
                </c:pt>
                <c:pt idx="556">
                  <c:v>90.2</c:v>
                </c:pt>
                <c:pt idx="557">
                  <c:v>91.4</c:v>
                </c:pt>
                <c:pt idx="558">
                  <c:v>91.6</c:v>
                </c:pt>
                <c:pt idx="559">
                  <c:v>89.1</c:v>
                </c:pt>
                <c:pt idx="560">
                  <c:v>75.739999999999995</c:v>
                </c:pt>
                <c:pt idx="561">
                  <c:v>65.36</c:v>
                </c:pt>
                <c:pt idx="562">
                  <c:v>58.18</c:v>
                </c:pt>
                <c:pt idx="563">
                  <c:v>57.41</c:v>
                </c:pt>
                <c:pt idx="564">
                  <c:v>56.22</c:v>
                </c:pt>
                <c:pt idx="565">
                  <c:v>56.54</c:v>
                </c:pt>
                <c:pt idx="566">
                  <c:v>59.36</c:v>
                </c:pt>
                <c:pt idx="567">
                  <c:v>59.66</c:v>
                </c:pt>
                <c:pt idx="568">
                  <c:v>60.42</c:v>
                </c:pt>
                <c:pt idx="569">
                  <c:v>64.58</c:v>
                </c:pt>
                <c:pt idx="570">
                  <c:v>64.349999999999994</c:v>
                </c:pt>
                <c:pt idx="571">
                  <c:v>68.150000000000006</c:v>
                </c:pt>
                <c:pt idx="572">
                  <c:v>69.709999999999994</c:v>
                </c:pt>
                <c:pt idx="573">
                  <c:v>70.849999999999994</c:v>
                </c:pt>
                <c:pt idx="574">
                  <c:v>72.290000000000006</c:v>
                </c:pt>
                <c:pt idx="575">
                  <c:v>75.69</c:v>
                </c:pt>
                <c:pt idx="576">
                  <c:v>72.040000000000006</c:v>
                </c:pt>
                <c:pt idx="577">
                  <c:v>76.569999999999993</c:v>
                </c:pt>
                <c:pt idx="578">
                  <c:v>87.7</c:v>
                </c:pt>
                <c:pt idx="579">
                  <c:v>88.7</c:v>
                </c:pt>
                <c:pt idx="580">
                  <c:v>91</c:v>
                </c:pt>
                <c:pt idx="581">
                  <c:v>91.5</c:v>
                </c:pt>
                <c:pt idx="582">
                  <c:v>90.7</c:v>
                </c:pt>
                <c:pt idx="583">
                  <c:v>88.3</c:v>
                </c:pt>
                <c:pt idx="584">
                  <c:v>73.53</c:v>
                </c:pt>
                <c:pt idx="585">
                  <c:v>59.18</c:v>
                </c:pt>
                <c:pt idx="586">
                  <c:v>56.21</c:v>
                </c:pt>
                <c:pt idx="587">
                  <c:v>53.43</c:v>
                </c:pt>
                <c:pt idx="588">
                  <c:v>51.98</c:v>
                </c:pt>
                <c:pt idx="589">
                  <c:v>49.78</c:v>
                </c:pt>
                <c:pt idx="590">
                  <c:v>51.78</c:v>
                </c:pt>
                <c:pt idx="591">
                  <c:v>53.07</c:v>
                </c:pt>
                <c:pt idx="592">
                  <c:v>52.3</c:v>
                </c:pt>
                <c:pt idx="593">
                  <c:v>57.76</c:v>
                </c:pt>
                <c:pt idx="594">
                  <c:v>61.19</c:v>
                </c:pt>
                <c:pt idx="595">
                  <c:v>65.260000000000005</c:v>
                </c:pt>
                <c:pt idx="596">
                  <c:v>64.39</c:v>
                </c:pt>
                <c:pt idx="597">
                  <c:v>69.790000000000006</c:v>
                </c:pt>
                <c:pt idx="598">
                  <c:v>83.4</c:v>
                </c:pt>
                <c:pt idx="599">
                  <c:v>85.4</c:v>
                </c:pt>
                <c:pt idx="600">
                  <c:v>89.3</c:v>
                </c:pt>
                <c:pt idx="601">
                  <c:v>88.8</c:v>
                </c:pt>
                <c:pt idx="602">
                  <c:v>86.3</c:v>
                </c:pt>
                <c:pt idx="603">
                  <c:v>83.8</c:v>
                </c:pt>
                <c:pt idx="604">
                  <c:v>90</c:v>
                </c:pt>
                <c:pt idx="605">
                  <c:v>92</c:v>
                </c:pt>
                <c:pt idx="606">
                  <c:v>94.4</c:v>
                </c:pt>
                <c:pt idx="607">
                  <c:v>87.3</c:v>
                </c:pt>
                <c:pt idx="608">
                  <c:v>77.95</c:v>
                </c:pt>
                <c:pt idx="609">
                  <c:v>62.04</c:v>
                </c:pt>
                <c:pt idx="610">
                  <c:v>59.13</c:v>
                </c:pt>
                <c:pt idx="611">
                  <c:v>53.4</c:v>
                </c:pt>
                <c:pt idx="612">
                  <c:v>54.18</c:v>
                </c:pt>
                <c:pt idx="613">
                  <c:v>52.63</c:v>
                </c:pt>
                <c:pt idx="614">
                  <c:v>53.22</c:v>
                </c:pt>
                <c:pt idx="615">
                  <c:v>55.72</c:v>
                </c:pt>
                <c:pt idx="616">
                  <c:v>54.48</c:v>
                </c:pt>
                <c:pt idx="617">
                  <c:v>61.85</c:v>
                </c:pt>
                <c:pt idx="618">
                  <c:v>73.94</c:v>
                </c:pt>
                <c:pt idx="619">
                  <c:v>82.9</c:v>
                </c:pt>
                <c:pt idx="620">
                  <c:v>83.3</c:v>
                </c:pt>
                <c:pt idx="621">
                  <c:v>81.900000000000006</c:v>
                </c:pt>
                <c:pt idx="622">
                  <c:v>85.4</c:v>
                </c:pt>
                <c:pt idx="623">
                  <c:v>87.4</c:v>
                </c:pt>
                <c:pt idx="624">
                  <c:v>91.9</c:v>
                </c:pt>
                <c:pt idx="625">
                  <c:v>92.6</c:v>
                </c:pt>
                <c:pt idx="626">
                  <c:v>92.9</c:v>
                </c:pt>
                <c:pt idx="627">
                  <c:v>93.7</c:v>
                </c:pt>
                <c:pt idx="628">
                  <c:v>94.2</c:v>
                </c:pt>
                <c:pt idx="629">
                  <c:v>96.1</c:v>
                </c:pt>
                <c:pt idx="630">
                  <c:v>96.1</c:v>
                </c:pt>
                <c:pt idx="631">
                  <c:v>91.7</c:v>
                </c:pt>
                <c:pt idx="632">
                  <c:v>80.400000000000006</c:v>
                </c:pt>
                <c:pt idx="633">
                  <c:v>62.48</c:v>
                </c:pt>
                <c:pt idx="634">
                  <c:v>57.6</c:v>
                </c:pt>
                <c:pt idx="635">
                  <c:v>58.2</c:v>
                </c:pt>
                <c:pt idx="636">
                  <c:v>54.93</c:v>
                </c:pt>
                <c:pt idx="637">
                  <c:v>56.7</c:v>
                </c:pt>
                <c:pt idx="638">
                  <c:v>57.13</c:v>
                </c:pt>
                <c:pt idx="639">
                  <c:v>60.4</c:v>
                </c:pt>
                <c:pt idx="640">
                  <c:v>60.46</c:v>
                </c:pt>
                <c:pt idx="641">
                  <c:v>63.16</c:v>
                </c:pt>
                <c:pt idx="642">
                  <c:v>70.31</c:v>
                </c:pt>
                <c:pt idx="643">
                  <c:v>77.73</c:v>
                </c:pt>
                <c:pt idx="644">
                  <c:v>84.6</c:v>
                </c:pt>
                <c:pt idx="645">
                  <c:v>82.1</c:v>
                </c:pt>
                <c:pt idx="646">
                  <c:v>81.2</c:v>
                </c:pt>
                <c:pt idx="647">
                  <c:v>80.2</c:v>
                </c:pt>
                <c:pt idx="648">
                  <c:v>85.2</c:v>
                </c:pt>
                <c:pt idx="649">
                  <c:v>88.2</c:v>
                </c:pt>
                <c:pt idx="650">
                  <c:v>89.9</c:v>
                </c:pt>
                <c:pt idx="651">
                  <c:v>92.9</c:v>
                </c:pt>
                <c:pt idx="652">
                  <c:v>92.4</c:v>
                </c:pt>
                <c:pt idx="653">
                  <c:v>90.9</c:v>
                </c:pt>
                <c:pt idx="654">
                  <c:v>95.5</c:v>
                </c:pt>
                <c:pt idx="655">
                  <c:v>88.6</c:v>
                </c:pt>
                <c:pt idx="656">
                  <c:v>72.94</c:v>
                </c:pt>
                <c:pt idx="657">
                  <c:v>67.290000000000006</c:v>
                </c:pt>
                <c:pt idx="658">
                  <c:v>65.58</c:v>
                </c:pt>
                <c:pt idx="659">
                  <c:v>62.48</c:v>
                </c:pt>
                <c:pt idx="660">
                  <c:v>58.53</c:v>
                </c:pt>
                <c:pt idx="661">
                  <c:v>58.12</c:v>
                </c:pt>
                <c:pt idx="662">
                  <c:v>58.64</c:v>
                </c:pt>
                <c:pt idx="663">
                  <c:v>57.74</c:v>
                </c:pt>
                <c:pt idx="664">
                  <c:v>58.63</c:v>
                </c:pt>
                <c:pt idx="665">
                  <c:v>62</c:v>
                </c:pt>
                <c:pt idx="666">
                  <c:v>67.7</c:v>
                </c:pt>
                <c:pt idx="667">
                  <c:v>81.5</c:v>
                </c:pt>
                <c:pt idx="668">
                  <c:v>89.2</c:v>
                </c:pt>
                <c:pt idx="669">
                  <c:v>88.8</c:v>
                </c:pt>
                <c:pt idx="670">
                  <c:v>93.7</c:v>
                </c:pt>
                <c:pt idx="671">
                  <c:v>95.5</c:v>
                </c:pt>
                <c:pt idx="672">
                  <c:v>95.8</c:v>
                </c:pt>
                <c:pt idx="673">
                  <c:v>96.6</c:v>
                </c:pt>
                <c:pt idx="674">
                  <c:v>97.1</c:v>
                </c:pt>
                <c:pt idx="675">
                  <c:v>97.5</c:v>
                </c:pt>
                <c:pt idx="676">
                  <c:v>97.1</c:v>
                </c:pt>
                <c:pt idx="677">
                  <c:v>95.8</c:v>
                </c:pt>
                <c:pt idx="678">
                  <c:v>97.1</c:v>
                </c:pt>
                <c:pt idx="679">
                  <c:v>94.5</c:v>
                </c:pt>
                <c:pt idx="680">
                  <c:v>81.2</c:v>
                </c:pt>
                <c:pt idx="681">
                  <c:v>67.989999999999995</c:v>
                </c:pt>
                <c:pt idx="682">
                  <c:v>61.25</c:v>
                </c:pt>
                <c:pt idx="683">
                  <c:v>58.61</c:v>
                </c:pt>
                <c:pt idx="684">
                  <c:v>60.75</c:v>
                </c:pt>
                <c:pt idx="685">
                  <c:v>57.24</c:v>
                </c:pt>
                <c:pt idx="686">
                  <c:v>59.88</c:v>
                </c:pt>
                <c:pt idx="687">
                  <c:v>61.04</c:v>
                </c:pt>
                <c:pt idx="688">
                  <c:v>62.43</c:v>
                </c:pt>
                <c:pt idx="689">
                  <c:v>69.2</c:v>
                </c:pt>
                <c:pt idx="690">
                  <c:v>78.260000000000005</c:v>
                </c:pt>
                <c:pt idx="691">
                  <c:v>84.2</c:v>
                </c:pt>
                <c:pt idx="692">
                  <c:v>85.1</c:v>
                </c:pt>
                <c:pt idx="693">
                  <c:v>80.7</c:v>
                </c:pt>
                <c:pt idx="694">
                  <c:v>87.6</c:v>
                </c:pt>
                <c:pt idx="695">
                  <c:v>91.2</c:v>
                </c:pt>
                <c:pt idx="696">
                  <c:v>92.9</c:v>
                </c:pt>
                <c:pt idx="697">
                  <c:v>88.5</c:v>
                </c:pt>
                <c:pt idx="698">
                  <c:v>87.1</c:v>
                </c:pt>
                <c:pt idx="699">
                  <c:v>93.1</c:v>
                </c:pt>
                <c:pt idx="700">
                  <c:v>94</c:v>
                </c:pt>
                <c:pt idx="701">
                  <c:v>94.9</c:v>
                </c:pt>
                <c:pt idx="702">
                  <c:v>94</c:v>
                </c:pt>
                <c:pt idx="703">
                  <c:v>90.2</c:v>
                </c:pt>
                <c:pt idx="704">
                  <c:v>75.75</c:v>
                </c:pt>
                <c:pt idx="705">
                  <c:v>74.69</c:v>
                </c:pt>
                <c:pt idx="706">
                  <c:v>69.430000000000007</c:v>
                </c:pt>
                <c:pt idx="707">
                  <c:v>65.06</c:v>
                </c:pt>
                <c:pt idx="708">
                  <c:v>63.97</c:v>
                </c:pt>
                <c:pt idx="709">
                  <c:v>59.23</c:v>
                </c:pt>
                <c:pt idx="710">
                  <c:v>61.54</c:v>
                </c:pt>
                <c:pt idx="711">
                  <c:v>67.33</c:v>
                </c:pt>
                <c:pt idx="712">
                  <c:v>90.9</c:v>
                </c:pt>
                <c:pt idx="713">
                  <c:v>91.7</c:v>
                </c:pt>
                <c:pt idx="714">
                  <c:v>91.8</c:v>
                </c:pt>
                <c:pt idx="715">
                  <c:v>88.4</c:v>
                </c:pt>
                <c:pt idx="716">
                  <c:v>87.6</c:v>
                </c:pt>
                <c:pt idx="717">
                  <c:v>93.4</c:v>
                </c:pt>
                <c:pt idx="718">
                  <c:v>95.7</c:v>
                </c:pt>
                <c:pt idx="719">
                  <c:v>91.4</c:v>
                </c:pt>
                <c:pt idx="720">
                  <c:v>91.5</c:v>
                </c:pt>
                <c:pt idx="721">
                  <c:v>92.3</c:v>
                </c:pt>
                <c:pt idx="722">
                  <c:v>90.9</c:v>
                </c:pt>
                <c:pt idx="723">
                  <c:v>93.6</c:v>
                </c:pt>
                <c:pt idx="724">
                  <c:v>95</c:v>
                </c:pt>
                <c:pt idx="725">
                  <c:v>96.2</c:v>
                </c:pt>
                <c:pt idx="726">
                  <c:v>95.5</c:v>
                </c:pt>
                <c:pt idx="727">
                  <c:v>93.2</c:v>
                </c:pt>
                <c:pt idx="728">
                  <c:v>79.2</c:v>
                </c:pt>
                <c:pt idx="729">
                  <c:v>70.25</c:v>
                </c:pt>
                <c:pt idx="730">
                  <c:v>67.12</c:v>
                </c:pt>
                <c:pt idx="731">
                  <c:v>64.290000000000006</c:v>
                </c:pt>
                <c:pt idx="732">
                  <c:v>63.93</c:v>
                </c:pt>
                <c:pt idx="733">
                  <c:v>67.760000000000005</c:v>
                </c:pt>
                <c:pt idx="734">
                  <c:v>69.209999999999994</c:v>
                </c:pt>
                <c:pt idx="735">
                  <c:v>82.3</c:v>
                </c:pt>
                <c:pt idx="736">
                  <c:v>87</c:v>
                </c:pt>
                <c:pt idx="737">
                  <c:v>89.5</c:v>
                </c:pt>
                <c:pt idx="738">
                  <c:v>87.4</c:v>
                </c:pt>
                <c:pt idx="739">
                  <c:v>78.650000000000006</c:v>
                </c:pt>
                <c:pt idx="740">
                  <c:v>84.6</c:v>
                </c:pt>
                <c:pt idx="741">
                  <c:v>86.8</c:v>
                </c:pt>
                <c:pt idx="742">
                  <c:v>89.7</c:v>
                </c:pt>
                <c:pt idx="743">
                  <c:v>91.6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1E8-4A6F-8FA0-C3B673EC7B05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44105</c:v>
                </c:pt>
                <c:pt idx="1">
                  <c:v>44105.041666666664</c:v>
                </c:pt>
                <c:pt idx="2">
                  <c:v>44105.083333333328</c:v>
                </c:pt>
                <c:pt idx="3">
                  <c:v>44105.124999999993</c:v>
                </c:pt>
                <c:pt idx="4">
                  <c:v>44105.166666666657</c:v>
                </c:pt>
                <c:pt idx="5">
                  <c:v>44105.208333333321</c:v>
                </c:pt>
                <c:pt idx="6">
                  <c:v>44105.249999999985</c:v>
                </c:pt>
                <c:pt idx="7">
                  <c:v>44105.29166666665</c:v>
                </c:pt>
                <c:pt idx="8">
                  <c:v>44105.333333333314</c:v>
                </c:pt>
                <c:pt idx="9">
                  <c:v>44105.374999999978</c:v>
                </c:pt>
                <c:pt idx="10">
                  <c:v>44105.416666666642</c:v>
                </c:pt>
                <c:pt idx="11">
                  <c:v>44105.458333333307</c:v>
                </c:pt>
                <c:pt idx="12">
                  <c:v>44105.499999999971</c:v>
                </c:pt>
                <c:pt idx="13">
                  <c:v>44105.541666666635</c:v>
                </c:pt>
                <c:pt idx="14">
                  <c:v>44105.583333333299</c:v>
                </c:pt>
                <c:pt idx="15">
                  <c:v>44105.624999999964</c:v>
                </c:pt>
                <c:pt idx="16">
                  <c:v>44105.666666666628</c:v>
                </c:pt>
                <c:pt idx="17">
                  <c:v>44105.708333333292</c:v>
                </c:pt>
                <c:pt idx="18">
                  <c:v>44105.749999999956</c:v>
                </c:pt>
                <c:pt idx="19">
                  <c:v>44105.791666666621</c:v>
                </c:pt>
                <c:pt idx="20">
                  <c:v>44105.833333333285</c:v>
                </c:pt>
                <c:pt idx="21">
                  <c:v>44105.874999999949</c:v>
                </c:pt>
                <c:pt idx="22">
                  <c:v>44105.916666666613</c:v>
                </c:pt>
                <c:pt idx="23">
                  <c:v>44105.958333333278</c:v>
                </c:pt>
                <c:pt idx="24">
                  <c:v>44105.999999999942</c:v>
                </c:pt>
                <c:pt idx="25">
                  <c:v>44106.041666666606</c:v>
                </c:pt>
                <c:pt idx="26">
                  <c:v>44106.08333333327</c:v>
                </c:pt>
                <c:pt idx="27">
                  <c:v>44106.124999999935</c:v>
                </c:pt>
                <c:pt idx="28">
                  <c:v>44106.166666666599</c:v>
                </c:pt>
                <c:pt idx="29">
                  <c:v>44106.208333333263</c:v>
                </c:pt>
                <c:pt idx="30">
                  <c:v>44106.249999999927</c:v>
                </c:pt>
                <c:pt idx="31">
                  <c:v>44106.291666666591</c:v>
                </c:pt>
                <c:pt idx="32">
                  <c:v>44106.333333333256</c:v>
                </c:pt>
                <c:pt idx="33">
                  <c:v>44106.37499999992</c:v>
                </c:pt>
                <c:pt idx="34">
                  <c:v>44106.416666666584</c:v>
                </c:pt>
                <c:pt idx="35">
                  <c:v>44106.458333333248</c:v>
                </c:pt>
                <c:pt idx="36">
                  <c:v>44106.499999999913</c:v>
                </c:pt>
                <c:pt idx="37">
                  <c:v>44106.541666666577</c:v>
                </c:pt>
                <c:pt idx="38">
                  <c:v>44106.583333333241</c:v>
                </c:pt>
                <c:pt idx="39">
                  <c:v>44106.624999999905</c:v>
                </c:pt>
                <c:pt idx="40">
                  <c:v>44106.66666666657</c:v>
                </c:pt>
                <c:pt idx="41">
                  <c:v>44106.708333333234</c:v>
                </c:pt>
                <c:pt idx="42">
                  <c:v>44106.749999999898</c:v>
                </c:pt>
                <c:pt idx="43">
                  <c:v>44106.791666666562</c:v>
                </c:pt>
                <c:pt idx="44">
                  <c:v>44106.833333333227</c:v>
                </c:pt>
                <c:pt idx="45">
                  <c:v>44106.874999999891</c:v>
                </c:pt>
                <c:pt idx="46">
                  <c:v>44106.916666666555</c:v>
                </c:pt>
                <c:pt idx="47">
                  <c:v>44106.958333333219</c:v>
                </c:pt>
                <c:pt idx="48">
                  <c:v>44106.999999999884</c:v>
                </c:pt>
                <c:pt idx="49">
                  <c:v>44107.041666666548</c:v>
                </c:pt>
                <c:pt idx="50">
                  <c:v>44107.083333333212</c:v>
                </c:pt>
                <c:pt idx="51">
                  <c:v>44107.124999999876</c:v>
                </c:pt>
                <c:pt idx="52">
                  <c:v>44107.166666666541</c:v>
                </c:pt>
                <c:pt idx="53">
                  <c:v>44107.208333333205</c:v>
                </c:pt>
                <c:pt idx="54">
                  <c:v>44107.249999999869</c:v>
                </c:pt>
                <c:pt idx="55">
                  <c:v>44107.291666666533</c:v>
                </c:pt>
                <c:pt idx="56">
                  <c:v>44107.333333333198</c:v>
                </c:pt>
                <c:pt idx="57">
                  <c:v>44107.374999999862</c:v>
                </c:pt>
                <c:pt idx="58">
                  <c:v>44107.416666666526</c:v>
                </c:pt>
                <c:pt idx="59">
                  <c:v>44107.45833333319</c:v>
                </c:pt>
                <c:pt idx="60">
                  <c:v>44107.499999999854</c:v>
                </c:pt>
                <c:pt idx="61">
                  <c:v>44107.541666666519</c:v>
                </c:pt>
                <c:pt idx="62">
                  <c:v>44107.583333333183</c:v>
                </c:pt>
                <c:pt idx="63">
                  <c:v>44107.624999999847</c:v>
                </c:pt>
                <c:pt idx="64">
                  <c:v>44107.666666666511</c:v>
                </c:pt>
                <c:pt idx="65">
                  <c:v>44107.708333333176</c:v>
                </c:pt>
                <c:pt idx="66">
                  <c:v>44107.74999999984</c:v>
                </c:pt>
                <c:pt idx="67">
                  <c:v>44107.791666666504</c:v>
                </c:pt>
                <c:pt idx="68">
                  <c:v>44107.833333333168</c:v>
                </c:pt>
                <c:pt idx="69">
                  <c:v>44107.874999999833</c:v>
                </c:pt>
                <c:pt idx="70">
                  <c:v>44107.916666666497</c:v>
                </c:pt>
                <c:pt idx="71">
                  <c:v>44107.958333333161</c:v>
                </c:pt>
                <c:pt idx="72">
                  <c:v>44107.999999999825</c:v>
                </c:pt>
                <c:pt idx="73">
                  <c:v>44108.04166666649</c:v>
                </c:pt>
                <c:pt idx="74">
                  <c:v>44108.083333333154</c:v>
                </c:pt>
                <c:pt idx="75">
                  <c:v>44108.124999999818</c:v>
                </c:pt>
                <c:pt idx="76">
                  <c:v>44108.166666666482</c:v>
                </c:pt>
                <c:pt idx="77">
                  <c:v>44108.208333333147</c:v>
                </c:pt>
                <c:pt idx="78">
                  <c:v>44108.249999999811</c:v>
                </c:pt>
                <c:pt idx="79">
                  <c:v>44108.291666666475</c:v>
                </c:pt>
                <c:pt idx="80">
                  <c:v>44108.333333333139</c:v>
                </c:pt>
                <c:pt idx="81">
                  <c:v>44108.374999999804</c:v>
                </c:pt>
                <c:pt idx="82">
                  <c:v>44108.416666666468</c:v>
                </c:pt>
                <c:pt idx="83">
                  <c:v>44108.458333333132</c:v>
                </c:pt>
                <c:pt idx="84">
                  <c:v>44108.499999999796</c:v>
                </c:pt>
                <c:pt idx="85">
                  <c:v>44108.541666666461</c:v>
                </c:pt>
                <c:pt idx="86">
                  <c:v>44108.583333333125</c:v>
                </c:pt>
                <c:pt idx="87">
                  <c:v>44108.624999999789</c:v>
                </c:pt>
                <c:pt idx="88">
                  <c:v>44108.666666666453</c:v>
                </c:pt>
                <c:pt idx="89">
                  <c:v>44108.708333333117</c:v>
                </c:pt>
                <c:pt idx="90">
                  <c:v>44108.749999999782</c:v>
                </c:pt>
                <c:pt idx="91">
                  <c:v>44108.791666666446</c:v>
                </c:pt>
                <c:pt idx="92">
                  <c:v>44108.83333333311</c:v>
                </c:pt>
                <c:pt idx="93">
                  <c:v>44108.874999999774</c:v>
                </c:pt>
                <c:pt idx="94">
                  <c:v>44108.916666666439</c:v>
                </c:pt>
                <c:pt idx="95">
                  <c:v>44108.958333333103</c:v>
                </c:pt>
                <c:pt idx="96">
                  <c:v>44108.999999999767</c:v>
                </c:pt>
                <c:pt idx="97">
                  <c:v>44109.041666666431</c:v>
                </c:pt>
                <c:pt idx="98">
                  <c:v>44109.083333333096</c:v>
                </c:pt>
                <c:pt idx="99">
                  <c:v>44109.12499999976</c:v>
                </c:pt>
                <c:pt idx="100">
                  <c:v>44109.166666666424</c:v>
                </c:pt>
                <c:pt idx="101">
                  <c:v>44109.208333333088</c:v>
                </c:pt>
                <c:pt idx="102">
                  <c:v>44109.249999999753</c:v>
                </c:pt>
                <c:pt idx="103">
                  <c:v>44109.291666666417</c:v>
                </c:pt>
                <c:pt idx="104">
                  <c:v>44109.333333333081</c:v>
                </c:pt>
                <c:pt idx="105">
                  <c:v>44109.374999999745</c:v>
                </c:pt>
                <c:pt idx="106">
                  <c:v>44109.41666666641</c:v>
                </c:pt>
                <c:pt idx="107">
                  <c:v>44109.458333333074</c:v>
                </c:pt>
                <c:pt idx="108">
                  <c:v>44109.499999999738</c:v>
                </c:pt>
                <c:pt idx="109">
                  <c:v>44109.541666666402</c:v>
                </c:pt>
                <c:pt idx="110">
                  <c:v>44109.583333333067</c:v>
                </c:pt>
                <c:pt idx="111">
                  <c:v>44109.624999999731</c:v>
                </c:pt>
                <c:pt idx="112">
                  <c:v>44109.666666666395</c:v>
                </c:pt>
                <c:pt idx="113">
                  <c:v>44109.708333333059</c:v>
                </c:pt>
                <c:pt idx="114">
                  <c:v>44109.749999999724</c:v>
                </c:pt>
                <c:pt idx="115">
                  <c:v>44109.791666666388</c:v>
                </c:pt>
                <c:pt idx="116">
                  <c:v>44109.833333333052</c:v>
                </c:pt>
                <c:pt idx="117">
                  <c:v>44109.874999999716</c:v>
                </c:pt>
                <c:pt idx="118">
                  <c:v>44109.91666666638</c:v>
                </c:pt>
                <c:pt idx="119">
                  <c:v>44109.958333333045</c:v>
                </c:pt>
                <c:pt idx="120">
                  <c:v>44109.999999999709</c:v>
                </c:pt>
                <c:pt idx="121">
                  <c:v>44110.041666666373</c:v>
                </c:pt>
                <c:pt idx="122">
                  <c:v>44110.083333333037</c:v>
                </c:pt>
                <c:pt idx="123">
                  <c:v>44110.124999999702</c:v>
                </c:pt>
                <c:pt idx="124">
                  <c:v>44110.166666666366</c:v>
                </c:pt>
                <c:pt idx="125">
                  <c:v>44110.20833333303</c:v>
                </c:pt>
                <c:pt idx="126">
                  <c:v>44110.249999999694</c:v>
                </c:pt>
                <c:pt idx="127">
                  <c:v>44110.291666666359</c:v>
                </c:pt>
                <c:pt idx="128">
                  <c:v>44110.333333333023</c:v>
                </c:pt>
                <c:pt idx="129">
                  <c:v>44110.374999999687</c:v>
                </c:pt>
                <c:pt idx="130">
                  <c:v>44110.416666666351</c:v>
                </c:pt>
                <c:pt idx="131">
                  <c:v>44110.458333333016</c:v>
                </c:pt>
                <c:pt idx="132">
                  <c:v>44110.49999999968</c:v>
                </c:pt>
                <c:pt idx="133">
                  <c:v>44110.541666666344</c:v>
                </c:pt>
                <c:pt idx="134">
                  <c:v>44110.583333333008</c:v>
                </c:pt>
                <c:pt idx="135">
                  <c:v>44110.624999999673</c:v>
                </c:pt>
                <c:pt idx="136">
                  <c:v>44110.666666666337</c:v>
                </c:pt>
                <c:pt idx="137">
                  <c:v>44110.708333333001</c:v>
                </c:pt>
                <c:pt idx="138">
                  <c:v>44110.749999999665</c:v>
                </c:pt>
                <c:pt idx="139">
                  <c:v>44110.79166666633</c:v>
                </c:pt>
                <c:pt idx="140">
                  <c:v>44110.833333332994</c:v>
                </c:pt>
                <c:pt idx="141">
                  <c:v>44110.874999999658</c:v>
                </c:pt>
                <c:pt idx="142">
                  <c:v>44110.916666666322</c:v>
                </c:pt>
                <c:pt idx="143">
                  <c:v>44110.958333332987</c:v>
                </c:pt>
                <c:pt idx="144">
                  <c:v>44110.999999999651</c:v>
                </c:pt>
                <c:pt idx="145">
                  <c:v>44111.041666666315</c:v>
                </c:pt>
                <c:pt idx="146">
                  <c:v>44111.083333332979</c:v>
                </c:pt>
                <c:pt idx="147">
                  <c:v>44111.124999999643</c:v>
                </c:pt>
                <c:pt idx="148">
                  <c:v>44111.166666666308</c:v>
                </c:pt>
                <c:pt idx="149">
                  <c:v>44111.208333332972</c:v>
                </c:pt>
                <c:pt idx="150">
                  <c:v>44111.249999999636</c:v>
                </c:pt>
                <c:pt idx="151">
                  <c:v>44111.2916666663</c:v>
                </c:pt>
                <c:pt idx="152">
                  <c:v>44111.333333332965</c:v>
                </c:pt>
                <c:pt idx="153">
                  <c:v>44111.374999999629</c:v>
                </c:pt>
                <c:pt idx="154">
                  <c:v>44111.416666666293</c:v>
                </c:pt>
                <c:pt idx="155">
                  <c:v>44111.458333332957</c:v>
                </c:pt>
                <c:pt idx="156">
                  <c:v>44111.499999999622</c:v>
                </c:pt>
                <c:pt idx="157">
                  <c:v>44111.541666666286</c:v>
                </c:pt>
                <c:pt idx="158">
                  <c:v>44111.58333333295</c:v>
                </c:pt>
                <c:pt idx="159">
                  <c:v>44111.624999999614</c:v>
                </c:pt>
                <c:pt idx="160">
                  <c:v>44111.666666666279</c:v>
                </c:pt>
                <c:pt idx="161">
                  <c:v>44111.708333332943</c:v>
                </c:pt>
                <c:pt idx="162">
                  <c:v>44111.749999999607</c:v>
                </c:pt>
                <c:pt idx="163">
                  <c:v>44111.791666666271</c:v>
                </c:pt>
                <c:pt idx="164">
                  <c:v>44111.833333332936</c:v>
                </c:pt>
                <c:pt idx="165">
                  <c:v>44111.8749999996</c:v>
                </c:pt>
                <c:pt idx="166">
                  <c:v>44111.916666666264</c:v>
                </c:pt>
                <c:pt idx="167">
                  <c:v>44111.958333332928</c:v>
                </c:pt>
                <c:pt idx="168">
                  <c:v>44111.999999999593</c:v>
                </c:pt>
                <c:pt idx="169">
                  <c:v>44112.041666666257</c:v>
                </c:pt>
                <c:pt idx="170">
                  <c:v>44112.083333332921</c:v>
                </c:pt>
                <c:pt idx="171">
                  <c:v>44112.124999999585</c:v>
                </c:pt>
                <c:pt idx="172">
                  <c:v>44112.16666666625</c:v>
                </c:pt>
                <c:pt idx="173">
                  <c:v>44112.208333332914</c:v>
                </c:pt>
                <c:pt idx="174">
                  <c:v>44112.249999999578</c:v>
                </c:pt>
                <c:pt idx="175">
                  <c:v>44112.291666666242</c:v>
                </c:pt>
                <c:pt idx="176">
                  <c:v>44112.333333332906</c:v>
                </c:pt>
                <c:pt idx="177">
                  <c:v>44112.374999999571</c:v>
                </c:pt>
                <c:pt idx="178">
                  <c:v>44112.416666666235</c:v>
                </c:pt>
                <c:pt idx="179">
                  <c:v>44112.458333332899</c:v>
                </c:pt>
                <c:pt idx="180">
                  <c:v>44112.499999999563</c:v>
                </c:pt>
                <c:pt idx="181">
                  <c:v>44112.541666666228</c:v>
                </c:pt>
                <c:pt idx="182">
                  <c:v>44112.583333332892</c:v>
                </c:pt>
                <c:pt idx="183">
                  <c:v>44112.624999999556</c:v>
                </c:pt>
                <c:pt idx="184">
                  <c:v>44112.66666666622</c:v>
                </c:pt>
                <c:pt idx="185">
                  <c:v>44112.708333332885</c:v>
                </c:pt>
                <c:pt idx="186">
                  <c:v>44112.749999999549</c:v>
                </c:pt>
                <c:pt idx="187">
                  <c:v>44112.791666666213</c:v>
                </c:pt>
                <c:pt idx="188">
                  <c:v>44112.833333332877</c:v>
                </c:pt>
                <c:pt idx="189">
                  <c:v>44112.874999999542</c:v>
                </c:pt>
                <c:pt idx="190">
                  <c:v>44112.916666666206</c:v>
                </c:pt>
                <c:pt idx="191">
                  <c:v>44112.95833333287</c:v>
                </c:pt>
                <c:pt idx="192">
                  <c:v>44112.999999999534</c:v>
                </c:pt>
                <c:pt idx="193">
                  <c:v>44113.041666666199</c:v>
                </c:pt>
                <c:pt idx="194">
                  <c:v>44113.083333332863</c:v>
                </c:pt>
                <c:pt idx="195">
                  <c:v>44113.124999999527</c:v>
                </c:pt>
                <c:pt idx="196">
                  <c:v>44113.166666666191</c:v>
                </c:pt>
                <c:pt idx="197">
                  <c:v>44113.208333332856</c:v>
                </c:pt>
                <c:pt idx="198">
                  <c:v>44113.24999999952</c:v>
                </c:pt>
                <c:pt idx="199">
                  <c:v>44113.291666666184</c:v>
                </c:pt>
                <c:pt idx="200">
                  <c:v>44113.333333332848</c:v>
                </c:pt>
                <c:pt idx="201">
                  <c:v>44113.374999999513</c:v>
                </c:pt>
                <c:pt idx="202">
                  <c:v>44113.416666666177</c:v>
                </c:pt>
                <c:pt idx="203">
                  <c:v>44113.458333332841</c:v>
                </c:pt>
                <c:pt idx="204">
                  <c:v>44113.499999999505</c:v>
                </c:pt>
                <c:pt idx="205">
                  <c:v>44113.541666666169</c:v>
                </c:pt>
                <c:pt idx="206">
                  <c:v>44113.583333332834</c:v>
                </c:pt>
                <c:pt idx="207">
                  <c:v>44113.624999999498</c:v>
                </c:pt>
                <c:pt idx="208">
                  <c:v>44113.666666666162</c:v>
                </c:pt>
                <c:pt idx="209">
                  <c:v>44113.708333332826</c:v>
                </c:pt>
                <c:pt idx="210">
                  <c:v>44113.749999999491</c:v>
                </c:pt>
                <c:pt idx="211">
                  <c:v>44113.791666666155</c:v>
                </c:pt>
                <c:pt idx="212">
                  <c:v>44113.833333332819</c:v>
                </c:pt>
                <c:pt idx="213">
                  <c:v>44113.874999999483</c:v>
                </c:pt>
                <c:pt idx="214">
                  <c:v>44113.916666666148</c:v>
                </c:pt>
                <c:pt idx="215">
                  <c:v>44113.958333332812</c:v>
                </c:pt>
                <c:pt idx="216">
                  <c:v>44113.999999999476</c:v>
                </c:pt>
                <c:pt idx="217">
                  <c:v>44114.04166666614</c:v>
                </c:pt>
                <c:pt idx="218">
                  <c:v>44114.083333332805</c:v>
                </c:pt>
                <c:pt idx="219">
                  <c:v>44114.124999999469</c:v>
                </c:pt>
                <c:pt idx="220">
                  <c:v>44114.166666666133</c:v>
                </c:pt>
                <c:pt idx="221">
                  <c:v>44114.208333332797</c:v>
                </c:pt>
                <c:pt idx="222">
                  <c:v>44114.249999999462</c:v>
                </c:pt>
                <c:pt idx="223">
                  <c:v>44114.291666666126</c:v>
                </c:pt>
                <c:pt idx="224">
                  <c:v>44114.33333333279</c:v>
                </c:pt>
                <c:pt idx="225">
                  <c:v>44114.374999999454</c:v>
                </c:pt>
                <c:pt idx="226">
                  <c:v>44114.416666666119</c:v>
                </c:pt>
                <c:pt idx="227">
                  <c:v>44114.458333332783</c:v>
                </c:pt>
                <c:pt idx="228">
                  <c:v>44114.499999999447</c:v>
                </c:pt>
                <c:pt idx="229">
                  <c:v>44114.541666666111</c:v>
                </c:pt>
                <c:pt idx="230">
                  <c:v>44114.583333332776</c:v>
                </c:pt>
                <c:pt idx="231">
                  <c:v>44114.62499999944</c:v>
                </c:pt>
                <c:pt idx="232">
                  <c:v>44114.666666666104</c:v>
                </c:pt>
                <c:pt idx="233">
                  <c:v>44114.708333332768</c:v>
                </c:pt>
                <c:pt idx="234">
                  <c:v>44114.749999999432</c:v>
                </c:pt>
                <c:pt idx="235">
                  <c:v>44114.791666666097</c:v>
                </c:pt>
                <c:pt idx="236">
                  <c:v>44114.833333332761</c:v>
                </c:pt>
                <c:pt idx="237">
                  <c:v>44114.874999999425</c:v>
                </c:pt>
                <c:pt idx="238">
                  <c:v>44114.916666666089</c:v>
                </c:pt>
                <c:pt idx="239">
                  <c:v>44114.958333332754</c:v>
                </c:pt>
                <c:pt idx="240">
                  <c:v>44114.999999999418</c:v>
                </c:pt>
                <c:pt idx="241">
                  <c:v>44115.041666666082</c:v>
                </c:pt>
                <c:pt idx="242">
                  <c:v>44115.083333332746</c:v>
                </c:pt>
                <c:pt idx="243">
                  <c:v>44115.124999999411</c:v>
                </c:pt>
                <c:pt idx="244">
                  <c:v>44115.166666666075</c:v>
                </c:pt>
                <c:pt idx="245">
                  <c:v>44115.208333332739</c:v>
                </c:pt>
                <c:pt idx="246">
                  <c:v>44115.249999999403</c:v>
                </c:pt>
                <c:pt idx="247">
                  <c:v>44115.291666666068</c:v>
                </c:pt>
                <c:pt idx="248">
                  <c:v>44115.333333332732</c:v>
                </c:pt>
                <c:pt idx="249">
                  <c:v>44115.374999999396</c:v>
                </c:pt>
                <c:pt idx="250">
                  <c:v>44115.41666666606</c:v>
                </c:pt>
                <c:pt idx="251">
                  <c:v>44115.458333332725</c:v>
                </c:pt>
                <c:pt idx="252">
                  <c:v>44115.499999999389</c:v>
                </c:pt>
                <c:pt idx="253">
                  <c:v>44115.541666666053</c:v>
                </c:pt>
                <c:pt idx="254">
                  <c:v>44115.583333332717</c:v>
                </c:pt>
                <c:pt idx="255">
                  <c:v>44115.624999999382</c:v>
                </c:pt>
                <c:pt idx="256">
                  <c:v>44115.666666666046</c:v>
                </c:pt>
                <c:pt idx="257">
                  <c:v>44115.70833333271</c:v>
                </c:pt>
                <c:pt idx="258">
                  <c:v>44115.749999999374</c:v>
                </c:pt>
                <c:pt idx="259">
                  <c:v>44115.791666666039</c:v>
                </c:pt>
                <c:pt idx="260">
                  <c:v>44115.833333332703</c:v>
                </c:pt>
                <c:pt idx="261">
                  <c:v>44115.874999999367</c:v>
                </c:pt>
                <c:pt idx="262">
                  <c:v>44115.916666666031</c:v>
                </c:pt>
                <c:pt idx="263">
                  <c:v>44115.958333332695</c:v>
                </c:pt>
                <c:pt idx="264">
                  <c:v>44115.99999999936</c:v>
                </c:pt>
                <c:pt idx="265">
                  <c:v>44116.041666666024</c:v>
                </c:pt>
                <c:pt idx="266">
                  <c:v>44116.083333332688</c:v>
                </c:pt>
                <c:pt idx="267">
                  <c:v>44116.124999999352</c:v>
                </c:pt>
                <c:pt idx="268">
                  <c:v>44116.166666666017</c:v>
                </c:pt>
                <c:pt idx="269">
                  <c:v>44116.208333332681</c:v>
                </c:pt>
                <c:pt idx="270">
                  <c:v>44116.249999999345</c:v>
                </c:pt>
                <c:pt idx="271">
                  <c:v>44116.291666666009</c:v>
                </c:pt>
                <c:pt idx="272">
                  <c:v>44116.333333332674</c:v>
                </c:pt>
                <c:pt idx="273">
                  <c:v>44116.374999999338</c:v>
                </c:pt>
                <c:pt idx="274">
                  <c:v>44116.416666666002</c:v>
                </c:pt>
                <c:pt idx="275">
                  <c:v>44116.458333332666</c:v>
                </c:pt>
                <c:pt idx="276">
                  <c:v>44116.499999999331</c:v>
                </c:pt>
                <c:pt idx="277">
                  <c:v>44116.541666665995</c:v>
                </c:pt>
                <c:pt idx="278">
                  <c:v>44116.583333332659</c:v>
                </c:pt>
                <c:pt idx="279">
                  <c:v>44116.624999999323</c:v>
                </c:pt>
                <c:pt idx="280">
                  <c:v>44116.666666665988</c:v>
                </c:pt>
                <c:pt idx="281">
                  <c:v>44116.708333332652</c:v>
                </c:pt>
                <c:pt idx="282">
                  <c:v>44116.749999999316</c:v>
                </c:pt>
                <c:pt idx="283">
                  <c:v>44116.79166666598</c:v>
                </c:pt>
                <c:pt idx="284">
                  <c:v>44116.833333332645</c:v>
                </c:pt>
                <c:pt idx="285">
                  <c:v>44116.874999999309</c:v>
                </c:pt>
                <c:pt idx="286">
                  <c:v>44116.916666665973</c:v>
                </c:pt>
                <c:pt idx="287">
                  <c:v>44116.958333332637</c:v>
                </c:pt>
                <c:pt idx="288">
                  <c:v>44116.999999999302</c:v>
                </c:pt>
                <c:pt idx="289">
                  <c:v>44117.041666665966</c:v>
                </c:pt>
                <c:pt idx="290">
                  <c:v>44117.08333333263</c:v>
                </c:pt>
                <c:pt idx="291">
                  <c:v>44117.124999999294</c:v>
                </c:pt>
                <c:pt idx="292">
                  <c:v>44117.166666665958</c:v>
                </c:pt>
                <c:pt idx="293">
                  <c:v>44117.208333332623</c:v>
                </c:pt>
                <c:pt idx="294">
                  <c:v>44117.249999999287</c:v>
                </c:pt>
                <c:pt idx="295">
                  <c:v>44117.291666665951</c:v>
                </c:pt>
                <c:pt idx="296">
                  <c:v>44117.333333332615</c:v>
                </c:pt>
                <c:pt idx="297">
                  <c:v>44117.37499999928</c:v>
                </c:pt>
                <c:pt idx="298">
                  <c:v>44117.416666665944</c:v>
                </c:pt>
                <c:pt idx="299">
                  <c:v>44117.458333332608</c:v>
                </c:pt>
                <c:pt idx="300">
                  <c:v>44117.499999999272</c:v>
                </c:pt>
                <c:pt idx="301">
                  <c:v>44117.541666665937</c:v>
                </c:pt>
                <c:pt idx="302">
                  <c:v>44117.583333332601</c:v>
                </c:pt>
                <c:pt idx="303">
                  <c:v>44117.624999999265</c:v>
                </c:pt>
                <c:pt idx="304">
                  <c:v>44117.666666665929</c:v>
                </c:pt>
                <c:pt idx="305">
                  <c:v>44117.708333332594</c:v>
                </c:pt>
                <c:pt idx="306">
                  <c:v>44117.749999999258</c:v>
                </c:pt>
                <c:pt idx="307">
                  <c:v>44117.791666665922</c:v>
                </c:pt>
                <c:pt idx="308">
                  <c:v>44117.833333332586</c:v>
                </c:pt>
                <c:pt idx="309">
                  <c:v>44117.874999999251</c:v>
                </c:pt>
                <c:pt idx="310">
                  <c:v>44117.916666665915</c:v>
                </c:pt>
                <c:pt idx="311">
                  <c:v>44117.958333332579</c:v>
                </c:pt>
                <c:pt idx="312">
                  <c:v>44117.999999999243</c:v>
                </c:pt>
                <c:pt idx="313">
                  <c:v>44118.041666665908</c:v>
                </c:pt>
                <c:pt idx="314">
                  <c:v>44118.083333332572</c:v>
                </c:pt>
                <c:pt idx="315">
                  <c:v>44118.124999999236</c:v>
                </c:pt>
                <c:pt idx="316">
                  <c:v>44118.1666666659</c:v>
                </c:pt>
                <c:pt idx="317">
                  <c:v>44118.208333332565</c:v>
                </c:pt>
                <c:pt idx="318">
                  <c:v>44118.249999999229</c:v>
                </c:pt>
                <c:pt idx="319">
                  <c:v>44118.291666665893</c:v>
                </c:pt>
                <c:pt idx="320">
                  <c:v>44118.333333332557</c:v>
                </c:pt>
                <c:pt idx="321">
                  <c:v>44118.374999999221</c:v>
                </c:pt>
                <c:pt idx="322">
                  <c:v>44118.416666665886</c:v>
                </c:pt>
                <c:pt idx="323">
                  <c:v>44118.45833333255</c:v>
                </c:pt>
                <c:pt idx="324">
                  <c:v>44118.499999999214</c:v>
                </c:pt>
                <c:pt idx="325">
                  <c:v>44118.541666665878</c:v>
                </c:pt>
                <c:pt idx="326">
                  <c:v>44118.583333332543</c:v>
                </c:pt>
                <c:pt idx="327">
                  <c:v>44118.624999999207</c:v>
                </c:pt>
                <c:pt idx="328">
                  <c:v>44118.666666665871</c:v>
                </c:pt>
                <c:pt idx="329">
                  <c:v>44118.708333332535</c:v>
                </c:pt>
                <c:pt idx="330">
                  <c:v>44118.7499999992</c:v>
                </c:pt>
                <c:pt idx="331">
                  <c:v>44118.791666665864</c:v>
                </c:pt>
                <c:pt idx="332">
                  <c:v>44118.833333332528</c:v>
                </c:pt>
                <c:pt idx="333">
                  <c:v>44118.874999999192</c:v>
                </c:pt>
                <c:pt idx="334">
                  <c:v>44118.916666665857</c:v>
                </c:pt>
                <c:pt idx="335">
                  <c:v>44118.958333332521</c:v>
                </c:pt>
                <c:pt idx="336">
                  <c:v>44118.999999999185</c:v>
                </c:pt>
                <c:pt idx="337">
                  <c:v>44119.041666665849</c:v>
                </c:pt>
                <c:pt idx="338">
                  <c:v>44119.083333332514</c:v>
                </c:pt>
                <c:pt idx="339">
                  <c:v>44119.124999999178</c:v>
                </c:pt>
                <c:pt idx="340">
                  <c:v>44119.166666665842</c:v>
                </c:pt>
                <c:pt idx="341">
                  <c:v>44119.208333332506</c:v>
                </c:pt>
                <c:pt idx="342">
                  <c:v>44119.249999999171</c:v>
                </c:pt>
                <c:pt idx="343">
                  <c:v>44119.291666665835</c:v>
                </c:pt>
                <c:pt idx="344">
                  <c:v>44119.333333332499</c:v>
                </c:pt>
                <c:pt idx="345">
                  <c:v>44119.374999999163</c:v>
                </c:pt>
                <c:pt idx="346">
                  <c:v>44119.416666665828</c:v>
                </c:pt>
                <c:pt idx="347">
                  <c:v>44119.458333332492</c:v>
                </c:pt>
                <c:pt idx="348">
                  <c:v>44119.499999999156</c:v>
                </c:pt>
                <c:pt idx="349">
                  <c:v>44119.54166666582</c:v>
                </c:pt>
                <c:pt idx="350">
                  <c:v>44119.583333332484</c:v>
                </c:pt>
                <c:pt idx="351">
                  <c:v>44119.624999999149</c:v>
                </c:pt>
                <c:pt idx="352">
                  <c:v>44119.666666665813</c:v>
                </c:pt>
                <c:pt idx="353">
                  <c:v>44119.708333332477</c:v>
                </c:pt>
                <c:pt idx="354">
                  <c:v>44119.749999999141</c:v>
                </c:pt>
                <c:pt idx="355">
                  <c:v>44119.791666665806</c:v>
                </c:pt>
                <c:pt idx="356">
                  <c:v>44119.83333333247</c:v>
                </c:pt>
                <c:pt idx="357">
                  <c:v>44119.874999999134</c:v>
                </c:pt>
                <c:pt idx="358">
                  <c:v>44119.916666665798</c:v>
                </c:pt>
                <c:pt idx="359">
                  <c:v>44119.958333332463</c:v>
                </c:pt>
                <c:pt idx="360">
                  <c:v>44119.999999999127</c:v>
                </c:pt>
                <c:pt idx="361">
                  <c:v>44120.041666665791</c:v>
                </c:pt>
                <c:pt idx="362">
                  <c:v>44120.083333332455</c:v>
                </c:pt>
                <c:pt idx="363">
                  <c:v>44120.12499999912</c:v>
                </c:pt>
                <c:pt idx="364">
                  <c:v>44120.166666665784</c:v>
                </c:pt>
                <c:pt idx="365">
                  <c:v>44120.208333332448</c:v>
                </c:pt>
                <c:pt idx="366">
                  <c:v>44120.249999999112</c:v>
                </c:pt>
                <c:pt idx="367">
                  <c:v>44120.291666665777</c:v>
                </c:pt>
                <c:pt idx="368">
                  <c:v>44120.333333332441</c:v>
                </c:pt>
                <c:pt idx="369">
                  <c:v>44120.374999999105</c:v>
                </c:pt>
                <c:pt idx="370">
                  <c:v>44120.416666665769</c:v>
                </c:pt>
                <c:pt idx="371">
                  <c:v>44120.458333332434</c:v>
                </c:pt>
                <c:pt idx="372">
                  <c:v>44120.499999999098</c:v>
                </c:pt>
                <c:pt idx="373">
                  <c:v>44120.541666665762</c:v>
                </c:pt>
                <c:pt idx="374">
                  <c:v>44120.583333332426</c:v>
                </c:pt>
                <c:pt idx="375">
                  <c:v>44120.624999999091</c:v>
                </c:pt>
                <c:pt idx="376">
                  <c:v>44120.666666665755</c:v>
                </c:pt>
                <c:pt idx="377">
                  <c:v>44120.708333332419</c:v>
                </c:pt>
                <c:pt idx="378">
                  <c:v>44120.749999999083</c:v>
                </c:pt>
                <c:pt idx="379">
                  <c:v>44120.791666665747</c:v>
                </c:pt>
                <c:pt idx="380">
                  <c:v>44120.833333332412</c:v>
                </c:pt>
                <c:pt idx="381">
                  <c:v>44120.874999999076</c:v>
                </c:pt>
                <c:pt idx="382">
                  <c:v>44120.91666666574</c:v>
                </c:pt>
                <c:pt idx="383">
                  <c:v>44120.958333332404</c:v>
                </c:pt>
                <c:pt idx="384">
                  <c:v>44120.999999999069</c:v>
                </c:pt>
                <c:pt idx="385">
                  <c:v>44121.041666665733</c:v>
                </c:pt>
                <c:pt idx="386">
                  <c:v>44121.083333332397</c:v>
                </c:pt>
                <c:pt idx="387">
                  <c:v>44121.124999999061</c:v>
                </c:pt>
                <c:pt idx="388">
                  <c:v>44121.166666665726</c:v>
                </c:pt>
                <c:pt idx="389">
                  <c:v>44121.20833333239</c:v>
                </c:pt>
                <c:pt idx="390">
                  <c:v>44121.249999999054</c:v>
                </c:pt>
                <c:pt idx="391">
                  <c:v>44121.291666665718</c:v>
                </c:pt>
                <c:pt idx="392">
                  <c:v>44121.333333332383</c:v>
                </c:pt>
                <c:pt idx="393">
                  <c:v>44121.374999999047</c:v>
                </c:pt>
                <c:pt idx="394">
                  <c:v>44121.416666665711</c:v>
                </c:pt>
                <c:pt idx="395">
                  <c:v>44121.458333332375</c:v>
                </c:pt>
                <c:pt idx="396">
                  <c:v>44121.49999999904</c:v>
                </c:pt>
                <c:pt idx="397">
                  <c:v>44121.541666665704</c:v>
                </c:pt>
                <c:pt idx="398">
                  <c:v>44121.583333332368</c:v>
                </c:pt>
                <c:pt idx="399">
                  <c:v>44121.624999999032</c:v>
                </c:pt>
                <c:pt idx="400">
                  <c:v>44121.666666665697</c:v>
                </c:pt>
                <c:pt idx="401">
                  <c:v>44121.708333332361</c:v>
                </c:pt>
                <c:pt idx="402">
                  <c:v>44121.749999999025</c:v>
                </c:pt>
                <c:pt idx="403">
                  <c:v>44121.791666665689</c:v>
                </c:pt>
                <c:pt idx="404">
                  <c:v>44121.833333332354</c:v>
                </c:pt>
                <c:pt idx="405">
                  <c:v>44121.874999999018</c:v>
                </c:pt>
                <c:pt idx="406">
                  <c:v>44121.916666665682</c:v>
                </c:pt>
                <c:pt idx="407">
                  <c:v>44121.958333332346</c:v>
                </c:pt>
                <c:pt idx="408">
                  <c:v>44121.99999999901</c:v>
                </c:pt>
                <c:pt idx="409">
                  <c:v>44122.041666665675</c:v>
                </c:pt>
                <c:pt idx="410">
                  <c:v>44122.083333332339</c:v>
                </c:pt>
                <c:pt idx="411">
                  <c:v>44122.124999999003</c:v>
                </c:pt>
                <c:pt idx="412">
                  <c:v>44122.166666665667</c:v>
                </c:pt>
                <c:pt idx="413">
                  <c:v>44122.208333332332</c:v>
                </c:pt>
                <c:pt idx="414">
                  <c:v>44122.249999998996</c:v>
                </c:pt>
                <c:pt idx="415">
                  <c:v>44122.29166666566</c:v>
                </c:pt>
                <c:pt idx="416">
                  <c:v>44122.333333332324</c:v>
                </c:pt>
                <c:pt idx="417">
                  <c:v>44122.374999998989</c:v>
                </c:pt>
                <c:pt idx="418">
                  <c:v>44122.416666665653</c:v>
                </c:pt>
                <c:pt idx="419">
                  <c:v>44122.458333332317</c:v>
                </c:pt>
                <c:pt idx="420">
                  <c:v>44122.499999998981</c:v>
                </c:pt>
                <c:pt idx="421">
                  <c:v>44122.541666665646</c:v>
                </c:pt>
                <c:pt idx="422">
                  <c:v>44122.58333333231</c:v>
                </c:pt>
                <c:pt idx="423">
                  <c:v>44122.624999998974</c:v>
                </c:pt>
                <c:pt idx="424">
                  <c:v>44122.666666665638</c:v>
                </c:pt>
                <c:pt idx="425">
                  <c:v>44122.708333332303</c:v>
                </c:pt>
                <c:pt idx="426">
                  <c:v>44122.749999998967</c:v>
                </c:pt>
                <c:pt idx="427">
                  <c:v>44122.791666665631</c:v>
                </c:pt>
                <c:pt idx="428">
                  <c:v>44122.833333332295</c:v>
                </c:pt>
                <c:pt idx="429">
                  <c:v>44122.87499999896</c:v>
                </c:pt>
                <c:pt idx="430">
                  <c:v>44122.916666665624</c:v>
                </c:pt>
                <c:pt idx="431">
                  <c:v>44122.958333332288</c:v>
                </c:pt>
                <c:pt idx="432">
                  <c:v>44122.999999998952</c:v>
                </c:pt>
                <c:pt idx="433">
                  <c:v>44123.041666665617</c:v>
                </c:pt>
                <c:pt idx="434">
                  <c:v>44123.083333332281</c:v>
                </c:pt>
                <c:pt idx="435">
                  <c:v>44123.124999998945</c:v>
                </c:pt>
                <c:pt idx="436">
                  <c:v>44123.166666665609</c:v>
                </c:pt>
                <c:pt idx="437">
                  <c:v>44123.208333332273</c:v>
                </c:pt>
                <c:pt idx="438">
                  <c:v>44123.249999998938</c:v>
                </c:pt>
                <c:pt idx="439">
                  <c:v>44123.291666665602</c:v>
                </c:pt>
                <c:pt idx="440">
                  <c:v>44123.333333332266</c:v>
                </c:pt>
                <c:pt idx="441">
                  <c:v>44123.37499999893</c:v>
                </c:pt>
                <c:pt idx="442">
                  <c:v>44123.416666665595</c:v>
                </c:pt>
                <c:pt idx="443">
                  <c:v>44123.458333332259</c:v>
                </c:pt>
                <c:pt idx="444">
                  <c:v>44123.499999998923</c:v>
                </c:pt>
                <c:pt idx="445">
                  <c:v>44123.541666665587</c:v>
                </c:pt>
                <c:pt idx="446">
                  <c:v>44123.583333332252</c:v>
                </c:pt>
                <c:pt idx="447">
                  <c:v>44123.624999998916</c:v>
                </c:pt>
                <c:pt idx="448">
                  <c:v>44123.66666666558</c:v>
                </c:pt>
                <c:pt idx="449">
                  <c:v>44123.708333332244</c:v>
                </c:pt>
                <c:pt idx="450">
                  <c:v>44123.749999998909</c:v>
                </c:pt>
                <c:pt idx="451">
                  <c:v>44123.791666665573</c:v>
                </c:pt>
                <c:pt idx="452">
                  <c:v>44123.833333332237</c:v>
                </c:pt>
                <c:pt idx="453">
                  <c:v>44123.874999998901</c:v>
                </c:pt>
                <c:pt idx="454">
                  <c:v>44123.916666665566</c:v>
                </c:pt>
                <c:pt idx="455">
                  <c:v>44123.95833333223</c:v>
                </c:pt>
                <c:pt idx="456">
                  <c:v>44123.999999998894</c:v>
                </c:pt>
                <c:pt idx="457">
                  <c:v>44124.041666665558</c:v>
                </c:pt>
                <c:pt idx="458">
                  <c:v>44124.083333332223</c:v>
                </c:pt>
                <c:pt idx="459">
                  <c:v>44124.124999998887</c:v>
                </c:pt>
                <c:pt idx="460">
                  <c:v>44124.166666665551</c:v>
                </c:pt>
                <c:pt idx="461">
                  <c:v>44124.208333332215</c:v>
                </c:pt>
                <c:pt idx="462">
                  <c:v>44124.24999999888</c:v>
                </c:pt>
                <c:pt idx="463">
                  <c:v>44124.291666665544</c:v>
                </c:pt>
                <c:pt idx="464">
                  <c:v>44124.333333332208</c:v>
                </c:pt>
                <c:pt idx="465">
                  <c:v>44124.374999998872</c:v>
                </c:pt>
                <c:pt idx="466">
                  <c:v>44124.416666665536</c:v>
                </c:pt>
                <c:pt idx="467">
                  <c:v>44124.458333332201</c:v>
                </c:pt>
                <c:pt idx="468">
                  <c:v>44124.499999998865</c:v>
                </c:pt>
                <c:pt idx="469">
                  <c:v>44124.541666665529</c:v>
                </c:pt>
                <c:pt idx="470">
                  <c:v>44124.583333332193</c:v>
                </c:pt>
                <c:pt idx="471">
                  <c:v>44124.624999998858</c:v>
                </c:pt>
                <c:pt idx="472">
                  <c:v>44124.666666665522</c:v>
                </c:pt>
                <c:pt idx="473">
                  <c:v>44124.708333332186</c:v>
                </c:pt>
                <c:pt idx="474">
                  <c:v>44124.74999999885</c:v>
                </c:pt>
                <c:pt idx="475">
                  <c:v>44124.791666665515</c:v>
                </c:pt>
                <c:pt idx="476">
                  <c:v>44124.833333332179</c:v>
                </c:pt>
                <c:pt idx="477">
                  <c:v>44124.874999998843</c:v>
                </c:pt>
                <c:pt idx="478">
                  <c:v>44124.916666665507</c:v>
                </c:pt>
                <c:pt idx="479">
                  <c:v>44124.958333332172</c:v>
                </c:pt>
                <c:pt idx="480">
                  <c:v>44124.999999998836</c:v>
                </c:pt>
                <c:pt idx="481">
                  <c:v>44125.0416666655</c:v>
                </c:pt>
                <c:pt idx="482">
                  <c:v>44125.083333332164</c:v>
                </c:pt>
                <c:pt idx="483">
                  <c:v>44125.124999998829</c:v>
                </c:pt>
                <c:pt idx="484">
                  <c:v>44125.166666665493</c:v>
                </c:pt>
                <c:pt idx="485">
                  <c:v>44125.208333332157</c:v>
                </c:pt>
                <c:pt idx="486">
                  <c:v>44125.249999998821</c:v>
                </c:pt>
                <c:pt idx="487">
                  <c:v>44125.291666665486</c:v>
                </c:pt>
                <c:pt idx="488">
                  <c:v>44125.33333333215</c:v>
                </c:pt>
                <c:pt idx="489">
                  <c:v>44125.374999998814</c:v>
                </c:pt>
                <c:pt idx="490">
                  <c:v>44125.416666665478</c:v>
                </c:pt>
                <c:pt idx="491">
                  <c:v>44125.458333332143</c:v>
                </c:pt>
                <c:pt idx="492">
                  <c:v>44125.499999998807</c:v>
                </c:pt>
                <c:pt idx="493">
                  <c:v>44125.541666665471</c:v>
                </c:pt>
                <c:pt idx="494">
                  <c:v>44125.583333332135</c:v>
                </c:pt>
                <c:pt idx="495">
                  <c:v>44125.624999998799</c:v>
                </c:pt>
                <c:pt idx="496">
                  <c:v>44125.666666665464</c:v>
                </c:pt>
                <c:pt idx="497">
                  <c:v>44125.708333332128</c:v>
                </c:pt>
                <c:pt idx="498">
                  <c:v>44125.749999998792</c:v>
                </c:pt>
                <c:pt idx="499">
                  <c:v>44125.791666665456</c:v>
                </c:pt>
                <c:pt idx="500">
                  <c:v>44125.833333332121</c:v>
                </c:pt>
                <c:pt idx="501">
                  <c:v>44125.874999998785</c:v>
                </c:pt>
                <c:pt idx="502">
                  <c:v>44125.916666665449</c:v>
                </c:pt>
                <c:pt idx="503">
                  <c:v>44125.958333332113</c:v>
                </c:pt>
                <c:pt idx="504">
                  <c:v>44125.999999998778</c:v>
                </c:pt>
                <c:pt idx="505">
                  <c:v>44126.041666665442</c:v>
                </c:pt>
                <c:pt idx="506">
                  <c:v>44126.083333332106</c:v>
                </c:pt>
                <c:pt idx="507">
                  <c:v>44126.12499999877</c:v>
                </c:pt>
                <c:pt idx="508">
                  <c:v>44126.166666665435</c:v>
                </c:pt>
                <c:pt idx="509">
                  <c:v>44126.208333332099</c:v>
                </c:pt>
                <c:pt idx="510">
                  <c:v>44126.249999998763</c:v>
                </c:pt>
                <c:pt idx="511">
                  <c:v>44126.291666665427</c:v>
                </c:pt>
                <c:pt idx="512">
                  <c:v>44126.333333332092</c:v>
                </c:pt>
                <c:pt idx="513">
                  <c:v>44126.374999998756</c:v>
                </c:pt>
                <c:pt idx="514">
                  <c:v>44126.41666666542</c:v>
                </c:pt>
                <c:pt idx="515">
                  <c:v>44126.458333332084</c:v>
                </c:pt>
                <c:pt idx="516">
                  <c:v>44126.499999998749</c:v>
                </c:pt>
                <c:pt idx="517">
                  <c:v>44126.541666665413</c:v>
                </c:pt>
                <c:pt idx="518">
                  <c:v>44126.583333332077</c:v>
                </c:pt>
                <c:pt idx="519">
                  <c:v>44126.624999998741</c:v>
                </c:pt>
                <c:pt idx="520">
                  <c:v>44126.666666665406</c:v>
                </c:pt>
                <c:pt idx="521">
                  <c:v>44126.70833333207</c:v>
                </c:pt>
                <c:pt idx="522">
                  <c:v>44126.749999998734</c:v>
                </c:pt>
                <c:pt idx="523">
                  <c:v>44126.791666665398</c:v>
                </c:pt>
                <c:pt idx="524">
                  <c:v>44126.833333332062</c:v>
                </c:pt>
                <c:pt idx="525">
                  <c:v>44126.874999998727</c:v>
                </c:pt>
                <c:pt idx="526">
                  <c:v>44126.916666665391</c:v>
                </c:pt>
                <c:pt idx="527">
                  <c:v>44126.958333332055</c:v>
                </c:pt>
                <c:pt idx="528">
                  <c:v>44126.999999998719</c:v>
                </c:pt>
                <c:pt idx="529">
                  <c:v>44127.041666665384</c:v>
                </c:pt>
                <c:pt idx="530">
                  <c:v>44127.083333332048</c:v>
                </c:pt>
                <c:pt idx="531">
                  <c:v>44127.124999998712</c:v>
                </c:pt>
                <c:pt idx="532">
                  <c:v>44127.166666665376</c:v>
                </c:pt>
                <c:pt idx="533">
                  <c:v>44127.208333332041</c:v>
                </c:pt>
                <c:pt idx="534">
                  <c:v>44127.249999998705</c:v>
                </c:pt>
                <c:pt idx="535">
                  <c:v>44127.291666665369</c:v>
                </c:pt>
                <c:pt idx="536">
                  <c:v>44127.333333332033</c:v>
                </c:pt>
                <c:pt idx="537">
                  <c:v>44127.374999998698</c:v>
                </c:pt>
                <c:pt idx="538">
                  <c:v>44127.416666665362</c:v>
                </c:pt>
                <c:pt idx="539">
                  <c:v>44127.458333332026</c:v>
                </c:pt>
                <c:pt idx="540">
                  <c:v>44127.49999999869</c:v>
                </c:pt>
                <c:pt idx="541">
                  <c:v>44127.541666665355</c:v>
                </c:pt>
                <c:pt idx="542">
                  <c:v>44127.583333332019</c:v>
                </c:pt>
                <c:pt idx="543">
                  <c:v>44127.624999998683</c:v>
                </c:pt>
                <c:pt idx="544">
                  <c:v>44127.666666665347</c:v>
                </c:pt>
                <c:pt idx="545">
                  <c:v>44127.708333332012</c:v>
                </c:pt>
                <c:pt idx="546">
                  <c:v>44127.749999998676</c:v>
                </c:pt>
                <c:pt idx="547">
                  <c:v>44127.79166666534</c:v>
                </c:pt>
                <c:pt idx="548">
                  <c:v>44127.833333332004</c:v>
                </c:pt>
                <c:pt idx="549">
                  <c:v>44127.874999998668</c:v>
                </c:pt>
                <c:pt idx="550">
                  <c:v>44127.916666665333</c:v>
                </c:pt>
                <c:pt idx="551">
                  <c:v>44127.958333331997</c:v>
                </c:pt>
                <c:pt idx="552">
                  <c:v>44127.999999998661</c:v>
                </c:pt>
                <c:pt idx="553">
                  <c:v>44128.041666665325</c:v>
                </c:pt>
                <c:pt idx="554">
                  <c:v>44128.08333333199</c:v>
                </c:pt>
                <c:pt idx="555">
                  <c:v>44128.124999998654</c:v>
                </c:pt>
                <c:pt idx="556">
                  <c:v>44128.166666665318</c:v>
                </c:pt>
                <c:pt idx="557">
                  <c:v>44128.208333331982</c:v>
                </c:pt>
                <c:pt idx="558">
                  <c:v>44128.249999998647</c:v>
                </c:pt>
                <c:pt idx="559">
                  <c:v>44128.291666665311</c:v>
                </c:pt>
                <c:pt idx="560">
                  <c:v>44128.333333331975</c:v>
                </c:pt>
                <c:pt idx="561">
                  <c:v>44128.374999998639</c:v>
                </c:pt>
                <c:pt idx="562">
                  <c:v>44128.416666665304</c:v>
                </c:pt>
                <c:pt idx="563">
                  <c:v>44128.458333331968</c:v>
                </c:pt>
                <c:pt idx="564">
                  <c:v>44128.499999998632</c:v>
                </c:pt>
                <c:pt idx="565">
                  <c:v>44128.541666665296</c:v>
                </c:pt>
                <c:pt idx="566">
                  <c:v>44128.583333331961</c:v>
                </c:pt>
                <c:pt idx="567">
                  <c:v>44128.624999998625</c:v>
                </c:pt>
                <c:pt idx="568">
                  <c:v>44128.666666665289</c:v>
                </c:pt>
                <c:pt idx="569">
                  <c:v>44128.708333331953</c:v>
                </c:pt>
                <c:pt idx="570">
                  <c:v>44128.749999998618</c:v>
                </c:pt>
                <c:pt idx="571">
                  <c:v>44128.791666665282</c:v>
                </c:pt>
                <c:pt idx="572">
                  <c:v>44128.833333331946</c:v>
                </c:pt>
                <c:pt idx="573">
                  <c:v>44128.87499999861</c:v>
                </c:pt>
                <c:pt idx="574">
                  <c:v>44128.916666665275</c:v>
                </c:pt>
                <c:pt idx="575">
                  <c:v>44128.958333331939</c:v>
                </c:pt>
                <c:pt idx="576">
                  <c:v>44128.999999998603</c:v>
                </c:pt>
                <c:pt idx="577">
                  <c:v>44129.041666665267</c:v>
                </c:pt>
                <c:pt idx="578">
                  <c:v>44129.083333331931</c:v>
                </c:pt>
                <c:pt idx="579">
                  <c:v>44129.124999998596</c:v>
                </c:pt>
                <c:pt idx="580">
                  <c:v>44129.16666666526</c:v>
                </c:pt>
                <c:pt idx="581">
                  <c:v>44129.208333331924</c:v>
                </c:pt>
                <c:pt idx="582">
                  <c:v>44129.249999998588</c:v>
                </c:pt>
                <c:pt idx="583">
                  <c:v>44129.291666665253</c:v>
                </c:pt>
                <c:pt idx="584">
                  <c:v>44129.333333331917</c:v>
                </c:pt>
                <c:pt idx="585">
                  <c:v>44129.374999998581</c:v>
                </c:pt>
                <c:pt idx="586">
                  <c:v>44129.416666665245</c:v>
                </c:pt>
                <c:pt idx="587">
                  <c:v>44129.45833333191</c:v>
                </c:pt>
                <c:pt idx="588">
                  <c:v>44129.499999998574</c:v>
                </c:pt>
                <c:pt idx="589">
                  <c:v>44129.541666665238</c:v>
                </c:pt>
                <c:pt idx="590">
                  <c:v>44129.583333331902</c:v>
                </c:pt>
                <c:pt idx="591">
                  <c:v>44129.624999998567</c:v>
                </c:pt>
                <c:pt idx="592">
                  <c:v>44129.666666665231</c:v>
                </c:pt>
                <c:pt idx="593">
                  <c:v>44129.708333331895</c:v>
                </c:pt>
                <c:pt idx="594">
                  <c:v>44129.749999998559</c:v>
                </c:pt>
                <c:pt idx="595">
                  <c:v>44129.791666665224</c:v>
                </c:pt>
                <c:pt idx="596">
                  <c:v>44129.833333331888</c:v>
                </c:pt>
                <c:pt idx="597">
                  <c:v>44129.874999998552</c:v>
                </c:pt>
                <c:pt idx="598">
                  <c:v>44129.916666665216</c:v>
                </c:pt>
                <c:pt idx="599">
                  <c:v>44129.958333331881</c:v>
                </c:pt>
                <c:pt idx="600">
                  <c:v>44129.999999998545</c:v>
                </c:pt>
                <c:pt idx="601">
                  <c:v>44130.041666665209</c:v>
                </c:pt>
                <c:pt idx="602">
                  <c:v>44130.083333331873</c:v>
                </c:pt>
                <c:pt idx="603">
                  <c:v>44130.124999998538</c:v>
                </c:pt>
                <c:pt idx="604">
                  <c:v>44130.166666665202</c:v>
                </c:pt>
                <c:pt idx="605">
                  <c:v>44130.208333331866</c:v>
                </c:pt>
                <c:pt idx="606">
                  <c:v>44130.24999999853</c:v>
                </c:pt>
                <c:pt idx="607">
                  <c:v>44130.291666665194</c:v>
                </c:pt>
                <c:pt idx="608">
                  <c:v>44130.333333331859</c:v>
                </c:pt>
                <c:pt idx="609">
                  <c:v>44130.374999998523</c:v>
                </c:pt>
                <c:pt idx="610">
                  <c:v>44130.416666665187</c:v>
                </c:pt>
                <c:pt idx="611">
                  <c:v>44130.458333331851</c:v>
                </c:pt>
                <c:pt idx="612">
                  <c:v>44130.499999998516</c:v>
                </c:pt>
                <c:pt idx="613">
                  <c:v>44130.54166666518</c:v>
                </c:pt>
                <c:pt idx="614">
                  <c:v>44130.583333331844</c:v>
                </c:pt>
                <c:pt idx="615">
                  <c:v>44130.624999998508</c:v>
                </c:pt>
                <c:pt idx="616">
                  <c:v>44130.666666665173</c:v>
                </c:pt>
                <c:pt idx="617">
                  <c:v>44130.708333331837</c:v>
                </c:pt>
                <c:pt idx="618">
                  <c:v>44130.749999998501</c:v>
                </c:pt>
                <c:pt idx="619">
                  <c:v>44130.791666665165</c:v>
                </c:pt>
                <c:pt idx="620">
                  <c:v>44130.83333333183</c:v>
                </c:pt>
                <c:pt idx="621">
                  <c:v>44130.874999998494</c:v>
                </c:pt>
                <c:pt idx="622">
                  <c:v>44130.916666665158</c:v>
                </c:pt>
                <c:pt idx="623">
                  <c:v>44130.958333331822</c:v>
                </c:pt>
                <c:pt idx="624">
                  <c:v>44130.999999998487</c:v>
                </c:pt>
                <c:pt idx="625">
                  <c:v>44131.041666665151</c:v>
                </c:pt>
                <c:pt idx="626">
                  <c:v>44131.083333331815</c:v>
                </c:pt>
                <c:pt idx="627">
                  <c:v>44131.124999998479</c:v>
                </c:pt>
                <c:pt idx="628">
                  <c:v>44131.166666665144</c:v>
                </c:pt>
                <c:pt idx="629">
                  <c:v>44131.208333331808</c:v>
                </c:pt>
                <c:pt idx="630">
                  <c:v>44131.249999998472</c:v>
                </c:pt>
                <c:pt idx="631">
                  <c:v>44131.291666665136</c:v>
                </c:pt>
                <c:pt idx="632">
                  <c:v>44131.333333331801</c:v>
                </c:pt>
                <c:pt idx="633">
                  <c:v>44131.374999998465</c:v>
                </c:pt>
                <c:pt idx="634">
                  <c:v>44131.416666665129</c:v>
                </c:pt>
                <c:pt idx="635">
                  <c:v>44131.458333331793</c:v>
                </c:pt>
                <c:pt idx="636">
                  <c:v>44131.499999998457</c:v>
                </c:pt>
                <c:pt idx="637">
                  <c:v>44131.541666665122</c:v>
                </c:pt>
                <c:pt idx="638">
                  <c:v>44131.583333331786</c:v>
                </c:pt>
                <c:pt idx="639">
                  <c:v>44131.62499999845</c:v>
                </c:pt>
                <c:pt idx="640">
                  <c:v>44131.666666665114</c:v>
                </c:pt>
                <c:pt idx="641">
                  <c:v>44131.708333331779</c:v>
                </c:pt>
                <c:pt idx="642">
                  <c:v>44131.749999998443</c:v>
                </c:pt>
                <c:pt idx="643">
                  <c:v>44131.791666665107</c:v>
                </c:pt>
                <c:pt idx="644">
                  <c:v>44131.833333331771</c:v>
                </c:pt>
                <c:pt idx="645">
                  <c:v>44131.874999998436</c:v>
                </c:pt>
                <c:pt idx="646">
                  <c:v>44131.9166666651</c:v>
                </c:pt>
                <c:pt idx="647">
                  <c:v>44131.958333331764</c:v>
                </c:pt>
                <c:pt idx="648">
                  <c:v>44131.999999998428</c:v>
                </c:pt>
                <c:pt idx="649">
                  <c:v>44132.041666665093</c:v>
                </c:pt>
                <c:pt idx="650">
                  <c:v>44132.083333331757</c:v>
                </c:pt>
                <c:pt idx="651">
                  <c:v>44132.124999998421</c:v>
                </c:pt>
                <c:pt idx="652">
                  <c:v>44132.166666665085</c:v>
                </c:pt>
                <c:pt idx="653">
                  <c:v>44132.20833333175</c:v>
                </c:pt>
                <c:pt idx="654">
                  <c:v>44132.249999998414</c:v>
                </c:pt>
                <c:pt idx="655">
                  <c:v>44132.291666665078</c:v>
                </c:pt>
                <c:pt idx="656">
                  <c:v>44132.333333331742</c:v>
                </c:pt>
                <c:pt idx="657">
                  <c:v>44132.374999998407</c:v>
                </c:pt>
                <c:pt idx="658">
                  <c:v>44132.416666665071</c:v>
                </c:pt>
                <c:pt idx="659">
                  <c:v>44132.458333331735</c:v>
                </c:pt>
                <c:pt idx="660">
                  <c:v>44132.499999998399</c:v>
                </c:pt>
                <c:pt idx="661">
                  <c:v>44132.541666665064</c:v>
                </c:pt>
                <c:pt idx="662">
                  <c:v>44132.583333331728</c:v>
                </c:pt>
                <c:pt idx="663">
                  <c:v>44132.624999998392</c:v>
                </c:pt>
                <c:pt idx="664">
                  <c:v>44132.666666665056</c:v>
                </c:pt>
                <c:pt idx="665">
                  <c:v>44132.70833333172</c:v>
                </c:pt>
                <c:pt idx="666">
                  <c:v>44132.749999998385</c:v>
                </c:pt>
                <c:pt idx="667">
                  <c:v>44132.791666665049</c:v>
                </c:pt>
                <c:pt idx="668">
                  <c:v>44132.833333331713</c:v>
                </c:pt>
                <c:pt idx="669">
                  <c:v>44132.874999998377</c:v>
                </c:pt>
                <c:pt idx="670">
                  <c:v>44132.916666665042</c:v>
                </c:pt>
                <c:pt idx="671">
                  <c:v>44132.958333331706</c:v>
                </c:pt>
                <c:pt idx="672">
                  <c:v>44132.99999999837</c:v>
                </c:pt>
                <c:pt idx="673">
                  <c:v>44133.041666665034</c:v>
                </c:pt>
                <c:pt idx="674">
                  <c:v>44133.083333331699</c:v>
                </c:pt>
                <c:pt idx="675">
                  <c:v>44133.124999998363</c:v>
                </c:pt>
                <c:pt idx="676">
                  <c:v>44133.166666665027</c:v>
                </c:pt>
                <c:pt idx="677">
                  <c:v>44133.208333331691</c:v>
                </c:pt>
                <c:pt idx="678">
                  <c:v>44133.249999998356</c:v>
                </c:pt>
                <c:pt idx="679">
                  <c:v>44133.29166666502</c:v>
                </c:pt>
                <c:pt idx="680">
                  <c:v>44133.333333331684</c:v>
                </c:pt>
                <c:pt idx="681">
                  <c:v>44133.374999998348</c:v>
                </c:pt>
                <c:pt idx="682">
                  <c:v>44133.416666665013</c:v>
                </c:pt>
                <c:pt idx="683">
                  <c:v>44133.458333331677</c:v>
                </c:pt>
                <c:pt idx="684">
                  <c:v>44133.499999998341</c:v>
                </c:pt>
                <c:pt idx="685">
                  <c:v>44133.541666665005</c:v>
                </c:pt>
                <c:pt idx="686">
                  <c:v>44133.58333333167</c:v>
                </c:pt>
                <c:pt idx="687">
                  <c:v>44133.624999998334</c:v>
                </c:pt>
                <c:pt idx="688">
                  <c:v>44133.666666664998</c:v>
                </c:pt>
                <c:pt idx="689">
                  <c:v>44133.708333331662</c:v>
                </c:pt>
                <c:pt idx="690">
                  <c:v>44133.749999998327</c:v>
                </c:pt>
                <c:pt idx="691">
                  <c:v>44133.791666664991</c:v>
                </c:pt>
                <c:pt idx="692">
                  <c:v>44133.833333331655</c:v>
                </c:pt>
                <c:pt idx="693">
                  <c:v>44133.874999998319</c:v>
                </c:pt>
                <c:pt idx="694">
                  <c:v>44133.916666664983</c:v>
                </c:pt>
                <c:pt idx="695">
                  <c:v>44133.958333331648</c:v>
                </c:pt>
                <c:pt idx="696">
                  <c:v>44133.999999998312</c:v>
                </c:pt>
                <c:pt idx="697">
                  <c:v>44134.041666664976</c:v>
                </c:pt>
                <c:pt idx="698">
                  <c:v>44134.08333333164</c:v>
                </c:pt>
                <c:pt idx="699">
                  <c:v>44134.124999998305</c:v>
                </c:pt>
                <c:pt idx="700">
                  <c:v>44134.166666664969</c:v>
                </c:pt>
                <c:pt idx="701">
                  <c:v>44134.208333331633</c:v>
                </c:pt>
                <c:pt idx="702">
                  <c:v>44134.249999998297</c:v>
                </c:pt>
                <c:pt idx="703">
                  <c:v>44134.291666664962</c:v>
                </c:pt>
                <c:pt idx="704">
                  <c:v>44134.333333331626</c:v>
                </c:pt>
                <c:pt idx="705">
                  <c:v>44134.37499999829</c:v>
                </c:pt>
                <c:pt idx="706">
                  <c:v>44134.416666664954</c:v>
                </c:pt>
                <c:pt idx="707">
                  <c:v>44134.458333331619</c:v>
                </c:pt>
                <c:pt idx="708">
                  <c:v>44134.499999998283</c:v>
                </c:pt>
                <c:pt idx="709">
                  <c:v>44134.541666664947</c:v>
                </c:pt>
                <c:pt idx="710">
                  <c:v>44134.583333331611</c:v>
                </c:pt>
                <c:pt idx="711">
                  <c:v>44134.624999998276</c:v>
                </c:pt>
                <c:pt idx="712">
                  <c:v>44134.66666666494</c:v>
                </c:pt>
                <c:pt idx="713">
                  <c:v>44134.708333331604</c:v>
                </c:pt>
                <c:pt idx="714">
                  <c:v>44134.749999998268</c:v>
                </c:pt>
                <c:pt idx="715">
                  <c:v>44134.791666664933</c:v>
                </c:pt>
                <c:pt idx="716">
                  <c:v>44134.833333331597</c:v>
                </c:pt>
                <c:pt idx="717">
                  <c:v>44134.874999998261</c:v>
                </c:pt>
                <c:pt idx="718">
                  <c:v>44134.916666664925</c:v>
                </c:pt>
                <c:pt idx="719">
                  <c:v>44134.95833333159</c:v>
                </c:pt>
                <c:pt idx="720">
                  <c:v>44134.999999998254</c:v>
                </c:pt>
                <c:pt idx="721">
                  <c:v>44135.041666664918</c:v>
                </c:pt>
                <c:pt idx="722">
                  <c:v>44135.083333331582</c:v>
                </c:pt>
                <c:pt idx="723">
                  <c:v>44135.124999998246</c:v>
                </c:pt>
                <c:pt idx="724">
                  <c:v>44135.166666664911</c:v>
                </c:pt>
                <c:pt idx="725">
                  <c:v>44135.208333331575</c:v>
                </c:pt>
                <c:pt idx="726">
                  <c:v>44135.249999998239</c:v>
                </c:pt>
                <c:pt idx="727">
                  <c:v>44135.291666664903</c:v>
                </c:pt>
                <c:pt idx="728">
                  <c:v>44135.333333331568</c:v>
                </c:pt>
                <c:pt idx="729">
                  <c:v>44135.374999998232</c:v>
                </c:pt>
                <c:pt idx="730">
                  <c:v>44135.416666664896</c:v>
                </c:pt>
                <c:pt idx="731">
                  <c:v>44135.45833333156</c:v>
                </c:pt>
                <c:pt idx="732">
                  <c:v>44135.499999998225</c:v>
                </c:pt>
                <c:pt idx="733">
                  <c:v>44135.541666664889</c:v>
                </c:pt>
                <c:pt idx="734">
                  <c:v>44135.583333331553</c:v>
                </c:pt>
                <c:pt idx="735">
                  <c:v>44135.624999998217</c:v>
                </c:pt>
                <c:pt idx="736">
                  <c:v>44135.666666664882</c:v>
                </c:pt>
                <c:pt idx="737">
                  <c:v>44135.708333331546</c:v>
                </c:pt>
                <c:pt idx="738">
                  <c:v>44135.74999999821</c:v>
                </c:pt>
                <c:pt idx="739">
                  <c:v>44135.791666664874</c:v>
                </c:pt>
                <c:pt idx="740">
                  <c:v>44135.833333331539</c:v>
                </c:pt>
                <c:pt idx="741">
                  <c:v>44135.874999998203</c:v>
                </c:pt>
                <c:pt idx="742">
                  <c:v>44135.916666664867</c:v>
                </c:pt>
                <c:pt idx="743">
                  <c:v>44135.958333331531</c:v>
                </c:pt>
              </c:numCache>
            </c:numRef>
          </c:xVal>
          <c:yVal>
            <c:numRef>
              <c:f>OCT!$O$5:$O$748</c:f>
              <c:numCache>
                <c:formatCode>General</c:formatCode>
                <c:ptCount val="744"/>
                <c:pt idx="0">
                  <c:v>99.5</c:v>
                </c:pt>
                <c:pt idx="1">
                  <c:v>99.9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99.9</c:v>
                </c:pt>
                <c:pt idx="6">
                  <c:v>98.4</c:v>
                </c:pt>
                <c:pt idx="7">
                  <c:v>97.2</c:v>
                </c:pt>
                <c:pt idx="8">
                  <c:v>93.6</c:v>
                </c:pt>
                <c:pt idx="9">
                  <c:v>87</c:v>
                </c:pt>
                <c:pt idx="10">
                  <c:v>79.45</c:v>
                </c:pt>
                <c:pt idx="11">
                  <c:v>78</c:v>
                </c:pt>
                <c:pt idx="12">
                  <c:v>73.27</c:v>
                </c:pt>
                <c:pt idx="13">
                  <c:v>73.150000000000006</c:v>
                </c:pt>
                <c:pt idx="14">
                  <c:v>70.02</c:v>
                </c:pt>
                <c:pt idx="15">
                  <c:v>72.66</c:v>
                </c:pt>
                <c:pt idx="16">
                  <c:v>76.930000000000007</c:v>
                </c:pt>
                <c:pt idx="17">
                  <c:v>80.599999999999994</c:v>
                </c:pt>
                <c:pt idx="18">
                  <c:v>87.6</c:v>
                </c:pt>
                <c:pt idx="19">
                  <c:v>90.5</c:v>
                </c:pt>
                <c:pt idx="20">
                  <c:v>97.9</c:v>
                </c:pt>
                <c:pt idx="21">
                  <c:v>100</c:v>
                </c:pt>
                <c:pt idx="22">
                  <c:v>100</c:v>
                </c:pt>
                <c:pt idx="23">
                  <c:v>99.8</c:v>
                </c:pt>
                <c:pt idx="24">
                  <c:v>99.8</c:v>
                </c:pt>
                <c:pt idx="25">
                  <c:v>100</c:v>
                </c:pt>
                <c:pt idx="26">
                  <c:v>99.8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96.4</c:v>
                </c:pt>
                <c:pt idx="33">
                  <c:v>85</c:v>
                </c:pt>
                <c:pt idx="34">
                  <c:v>76.27</c:v>
                </c:pt>
                <c:pt idx="35">
                  <c:v>72.27</c:v>
                </c:pt>
                <c:pt idx="36">
                  <c:v>69.400000000000006</c:v>
                </c:pt>
                <c:pt idx="37">
                  <c:v>67.66</c:v>
                </c:pt>
                <c:pt idx="38">
                  <c:v>67.89</c:v>
                </c:pt>
                <c:pt idx="39">
                  <c:v>81.099999999999994</c:v>
                </c:pt>
                <c:pt idx="40">
                  <c:v>81.8</c:v>
                </c:pt>
                <c:pt idx="41">
                  <c:v>75.260000000000005</c:v>
                </c:pt>
                <c:pt idx="42">
                  <c:v>73.37</c:v>
                </c:pt>
                <c:pt idx="43">
                  <c:v>74.260000000000005</c:v>
                </c:pt>
                <c:pt idx="44">
                  <c:v>79.83</c:v>
                </c:pt>
                <c:pt idx="45">
                  <c:v>89</c:v>
                </c:pt>
                <c:pt idx="46">
                  <c:v>91.2</c:v>
                </c:pt>
                <c:pt idx="47">
                  <c:v>91.6</c:v>
                </c:pt>
                <c:pt idx="48">
                  <c:v>94.8</c:v>
                </c:pt>
                <c:pt idx="49">
                  <c:v>96.9</c:v>
                </c:pt>
                <c:pt idx="50">
                  <c:v>97.9</c:v>
                </c:pt>
                <c:pt idx="51">
                  <c:v>98.6</c:v>
                </c:pt>
                <c:pt idx="52">
                  <c:v>98.9</c:v>
                </c:pt>
                <c:pt idx="53">
                  <c:v>99.9</c:v>
                </c:pt>
                <c:pt idx="54">
                  <c:v>100</c:v>
                </c:pt>
                <c:pt idx="55">
                  <c:v>98.7</c:v>
                </c:pt>
                <c:pt idx="56">
                  <c:v>92.1</c:v>
                </c:pt>
                <c:pt idx="57">
                  <c:v>80.7</c:v>
                </c:pt>
                <c:pt idx="58">
                  <c:v>74.61</c:v>
                </c:pt>
                <c:pt idx="59">
                  <c:v>72.709999999999994</c:v>
                </c:pt>
                <c:pt idx="60">
                  <c:v>69.34</c:v>
                </c:pt>
                <c:pt idx="61">
                  <c:v>67.92</c:v>
                </c:pt>
                <c:pt idx="62">
                  <c:v>71.37</c:v>
                </c:pt>
                <c:pt idx="63">
                  <c:v>76.66</c:v>
                </c:pt>
                <c:pt idx="64">
                  <c:v>98.4</c:v>
                </c:pt>
                <c:pt idx="65">
                  <c:v>94.9</c:v>
                </c:pt>
                <c:pt idx="66">
                  <c:v>86.3</c:v>
                </c:pt>
                <c:pt idx="67">
                  <c:v>80.8</c:v>
                </c:pt>
                <c:pt idx="68">
                  <c:v>80.599999999999994</c:v>
                </c:pt>
                <c:pt idx="69">
                  <c:v>85.9</c:v>
                </c:pt>
                <c:pt idx="70">
                  <c:v>91.5</c:v>
                </c:pt>
                <c:pt idx="71">
                  <c:v>82.8</c:v>
                </c:pt>
                <c:pt idx="72">
                  <c:v>76.56</c:v>
                </c:pt>
                <c:pt idx="73">
                  <c:v>90.6</c:v>
                </c:pt>
                <c:pt idx="74">
                  <c:v>96.5</c:v>
                </c:pt>
                <c:pt idx="75">
                  <c:v>96.7</c:v>
                </c:pt>
                <c:pt idx="76">
                  <c:v>99.5</c:v>
                </c:pt>
                <c:pt idx="77">
                  <c:v>98.1</c:v>
                </c:pt>
                <c:pt idx="78">
                  <c:v>99.3</c:v>
                </c:pt>
                <c:pt idx="79">
                  <c:v>92.8</c:v>
                </c:pt>
                <c:pt idx="80">
                  <c:v>86</c:v>
                </c:pt>
                <c:pt idx="81">
                  <c:v>76.430000000000007</c:v>
                </c:pt>
                <c:pt idx="82">
                  <c:v>72.17</c:v>
                </c:pt>
                <c:pt idx="83">
                  <c:v>67.2</c:v>
                </c:pt>
                <c:pt idx="84">
                  <c:v>77.67</c:v>
                </c:pt>
                <c:pt idx="85">
                  <c:v>77.540000000000006</c:v>
                </c:pt>
                <c:pt idx="86">
                  <c:v>78.25</c:v>
                </c:pt>
                <c:pt idx="87">
                  <c:v>74.8</c:v>
                </c:pt>
                <c:pt idx="88">
                  <c:v>73.06</c:v>
                </c:pt>
                <c:pt idx="89">
                  <c:v>69.12</c:v>
                </c:pt>
                <c:pt idx="90">
                  <c:v>70.989999999999995</c:v>
                </c:pt>
                <c:pt idx="91">
                  <c:v>71.430000000000007</c:v>
                </c:pt>
                <c:pt idx="92">
                  <c:v>73.62</c:v>
                </c:pt>
                <c:pt idx="93">
                  <c:v>81.2</c:v>
                </c:pt>
                <c:pt idx="94">
                  <c:v>82.8</c:v>
                </c:pt>
                <c:pt idx="95">
                  <c:v>89.7</c:v>
                </c:pt>
                <c:pt idx="96">
                  <c:v>93.5</c:v>
                </c:pt>
                <c:pt idx="97">
                  <c:v>82.7</c:v>
                </c:pt>
                <c:pt idx="98">
                  <c:v>81.599999999999994</c:v>
                </c:pt>
                <c:pt idx="99">
                  <c:v>85.7</c:v>
                </c:pt>
                <c:pt idx="100">
                  <c:v>89</c:v>
                </c:pt>
                <c:pt idx="101">
                  <c:v>92</c:v>
                </c:pt>
                <c:pt idx="102">
                  <c:v>92.6</c:v>
                </c:pt>
                <c:pt idx="103">
                  <c:v>89.8</c:v>
                </c:pt>
                <c:pt idx="104">
                  <c:v>81.099999999999994</c:v>
                </c:pt>
                <c:pt idx="105">
                  <c:v>71.44</c:v>
                </c:pt>
                <c:pt idx="106">
                  <c:v>67.239999999999995</c:v>
                </c:pt>
                <c:pt idx="107">
                  <c:v>65.37</c:v>
                </c:pt>
                <c:pt idx="108">
                  <c:v>66.069999999999993</c:v>
                </c:pt>
                <c:pt idx="109">
                  <c:v>65.819999999999993</c:v>
                </c:pt>
                <c:pt idx="110">
                  <c:v>66.540000000000006</c:v>
                </c:pt>
                <c:pt idx="111">
                  <c:v>67.599999999999994</c:v>
                </c:pt>
                <c:pt idx="112">
                  <c:v>68.38</c:v>
                </c:pt>
                <c:pt idx="113">
                  <c:v>69.959999999999994</c:v>
                </c:pt>
                <c:pt idx="114">
                  <c:v>73.05</c:v>
                </c:pt>
                <c:pt idx="115">
                  <c:v>74.67</c:v>
                </c:pt>
                <c:pt idx="116">
                  <c:v>77.44</c:v>
                </c:pt>
                <c:pt idx="117">
                  <c:v>81.400000000000006</c:v>
                </c:pt>
                <c:pt idx="118">
                  <c:v>83.8</c:v>
                </c:pt>
                <c:pt idx="119">
                  <c:v>83.6</c:v>
                </c:pt>
                <c:pt idx="120">
                  <c:v>85.1</c:v>
                </c:pt>
                <c:pt idx="121">
                  <c:v>86.3</c:v>
                </c:pt>
                <c:pt idx="122">
                  <c:v>95.9</c:v>
                </c:pt>
                <c:pt idx="123">
                  <c:v>96.2</c:v>
                </c:pt>
                <c:pt idx="124">
                  <c:v>99.1</c:v>
                </c:pt>
                <c:pt idx="125">
                  <c:v>99.6</c:v>
                </c:pt>
                <c:pt idx="126">
                  <c:v>99.9</c:v>
                </c:pt>
                <c:pt idx="127">
                  <c:v>97.1</c:v>
                </c:pt>
                <c:pt idx="128">
                  <c:v>89.1</c:v>
                </c:pt>
                <c:pt idx="129">
                  <c:v>79.760000000000005</c:v>
                </c:pt>
                <c:pt idx="130">
                  <c:v>72.09</c:v>
                </c:pt>
                <c:pt idx="131">
                  <c:v>70.06</c:v>
                </c:pt>
                <c:pt idx="132">
                  <c:v>72.42</c:v>
                </c:pt>
                <c:pt idx="133">
                  <c:v>78.92</c:v>
                </c:pt>
                <c:pt idx="134">
                  <c:v>88</c:v>
                </c:pt>
                <c:pt idx="135">
                  <c:v>74.3</c:v>
                </c:pt>
                <c:pt idx="136">
                  <c:v>72.88</c:v>
                </c:pt>
                <c:pt idx="137">
                  <c:v>74.23</c:v>
                </c:pt>
                <c:pt idx="138">
                  <c:v>77.73</c:v>
                </c:pt>
                <c:pt idx="139">
                  <c:v>99.8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99.5</c:v>
                </c:pt>
                <c:pt idx="148">
                  <c:v>98.8</c:v>
                </c:pt>
                <c:pt idx="149">
                  <c:v>99.1</c:v>
                </c:pt>
                <c:pt idx="150">
                  <c:v>99.6</c:v>
                </c:pt>
                <c:pt idx="151">
                  <c:v>97.7</c:v>
                </c:pt>
                <c:pt idx="152">
                  <c:v>93.3</c:v>
                </c:pt>
                <c:pt idx="153">
                  <c:v>84.9</c:v>
                </c:pt>
                <c:pt idx="154">
                  <c:v>76.3</c:v>
                </c:pt>
                <c:pt idx="155">
                  <c:v>73.39</c:v>
                </c:pt>
                <c:pt idx="156">
                  <c:v>68.88</c:v>
                </c:pt>
                <c:pt idx="157">
                  <c:v>71.92</c:v>
                </c:pt>
                <c:pt idx="158">
                  <c:v>72.290000000000006</c:v>
                </c:pt>
                <c:pt idx="159">
                  <c:v>69.02</c:v>
                </c:pt>
                <c:pt idx="160">
                  <c:v>71.599999999999994</c:v>
                </c:pt>
                <c:pt idx="161">
                  <c:v>68.2</c:v>
                </c:pt>
                <c:pt idx="162">
                  <c:v>73.78</c:v>
                </c:pt>
                <c:pt idx="163">
                  <c:v>87</c:v>
                </c:pt>
                <c:pt idx="164">
                  <c:v>91.8</c:v>
                </c:pt>
                <c:pt idx="165">
                  <c:v>93.5</c:v>
                </c:pt>
                <c:pt idx="166">
                  <c:v>95.9</c:v>
                </c:pt>
                <c:pt idx="167">
                  <c:v>95.4</c:v>
                </c:pt>
                <c:pt idx="168">
                  <c:v>95</c:v>
                </c:pt>
                <c:pt idx="169">
                  <c:v>98.1</c:v>
                </c:pt>
                <c:pt idx="170">
                  <c:v>98.6</c:v>
                </c:pt>
                <c:pt idx="171">
                  <c:v>98.6</c:v>
                </c:pt>
                <c:pt idx="172">
                  <c:v>98.5</c:v>
                </c:pt>
                <c:pt idx="173">
                  <c:v>99</c:v>
                </c:pt>
                <c:pt idx="174">
                  <c:v>99.7</c:v>
                </c:pt>
                <c:pt idx="175">
                  <c:v>99.9</c:v>
                </c:pt>
                <c:pt idx="176">
                  <c:v>99.8</c:v>
                </c:pt>
                <c:pt idx="177">
                  <c:v>99.2</c:v>
                </c:pt>
                <c:pt idx="178">
                  <c:v>97.2</c:v>
                </c:pt>
                <c:pt idx="179">
                  <c:v>86.4</c:v>
                </c:pt>
                <c:pt idx="180">
                  <c:v>79.34</c:v>
                </c:pt>
                <c:pt idx="181">
                  <c:v>77.37</c:v>
                </c:pt>
                <c:pt idx="182">
                  <c:v>76.349999999999994</c:v>
                </c:pt>
                <c:pt idx="183">
                  <c:v>76.319999999999993</c:v>
                </c:pt>
                <c:pt idx="184">
                  <c:v>75.73</c:v>
                </c:pt>
                <c:pt idx="185">
                  <c:v>76.650000000000006</c:v>
                </c:pt>
                <c:pt idx="186">
                  <c:v>75.819999999999993</c:v>
                </c:pt>
                <c:pt idx="187">
                  <c:v>77.989999999999995</c:v>
                </c:pt>
                <c:pt idx="188">
                  <c:v>84.7</c:v>
                </c:pt>
                <c:pt idx="189">
                  <c:v>85.6</c:v>
                </c:pt>
                <c:pt idx="190">
                  <c:v>90.7</c:v>
                </c:pt>
                <c:pt idx="191">
                  <c:v>91.7</c:v>
                </c:pt>
                <c:pt idx="192">
                  <c:v>94.3</c:v>
                </c:pt>
                <c:pt idx="193">
                  <c:v>99.7</c:v>
                </c:pt>
                <c:pt idx="194">
                  <c:v>98.5</c:v>
                </c:pt>
                <c:pt idx="195">
                  <c:v>99.6</c:v>
                </c:pt>
                <c:pt idx="196">
                  <c:v>100</c:v>
                </c:pt>
                <c:pt idx="197">
                  <c:v>99.4</c:v>
                </c:pt>
                <c:pt idx="198">
                  <c:v>100</c:v>
                </c:pt>
                <c:pt idx="199">
                  <c:v>100</c:v>
                </c:pt>
                <c:pt idx="200">
                  <c:v>98.6</c:v>
                </c:pt>
                <c:pt idx="201">
                  <c:v>95.7</c:v>
                </c:pt>
                <c:pt idx="202">
                  <c:v>92.2</c:v>
                </c:pt>
                <c:pt idx="203">
                  <c:v>84.5</c:v>
                </c:pt>
                <c:pt idx="204">
                  <c:v>77.12</c:v>
                </c:pt>
                <c:pt idx="205">
                  <c:v>70.849999999999994</c:v>
                </c:pt>
                <c:pt idx="206">
                  <c:v>67.099999999999994</c:v>
                </c:pt>
                <c:pt idx="207">
                  <c:v>66.400000000000006</c:v>
                </c:pt>
                <c:pt idx="208">
                  <c:v>64.73</c:v>
                </c:pt>
                <c:pt idx="209">
                  <c:v>64.77</c:v>
                </c:pt>
                <c:pt idx="210">
                  <c:v>69.7</c:v>
                </c:pt>
                <c:pt idx="211">
                  <c:v>78.19</c:v>
                </c:pt>
                <c:pt idx="212">
                  <c:v>84.5</c:v>
                </c:pt>
                <c:pt idx="213">
                  <c:v>85.7</c:v>
                </c:pt>
                <c:pt idx="214">
                  <c:v>86.8</c:v>
                </c:pt>
                <c:pt idx="215">
                  <c:v>89.1</c:v>
                </c:pt>
                <c:pt idx="216">
                  <c:v>90.4</c:v>
                </c:pt>
                <c:pt idx="217">
                  <c:v>94.1</c:v>
                </c:pt>
                <c:pt idx="218">
                  <c:v>95</c:v>
                </c:pt>
                <c:pt idx="219">
                  <c:v>96.2</c:v>
                </c:pt>
                <c:pt idx="220">
                  <c:v>99.1</c:v>
                </c:pt>
                <c:pt idx="221">
                  <c:v>99.4</c:v>
                </c:pt>
                <c:pt idx="222">
                  <c:v>99.7</c:v>
                </c:pt>
                <c:pt idx="223">
                  <c:v>98.9</c:v>
                </c:pt>
                <c:pt idx="224">
                  <c:v>92.9</c:v>
                </c:pt>
                <c:pt idx="225">
                  <c:v>83.8</c:v>
                </c:pt>
                <c:pt idx="226">
                  <c:v>78.849999999999994</c:v>
                </c:pt>
                <c:pt idx="227">
                  <c:v>76.27</c:v>
                </c:pt>
                <c:pt idx="228">
                  <c:v>74.760000000000005</c:v>
                </c:pt>
                <c:pt idx="229">
                  <c:v>73.58</c:v>
                </c:pt>
                <c:pt idx="230">
                  <c:v>71.8</c:v>
                </c:pt>
                <c:pt idx="231">
                  <c:v>73.25</c:v>
                </c:pt>
                <c:pt idx="232">
                  <c:v>74.37</c:v>
                </c:pt>
                <c:pt idx="233">
                  <c:v>78.55</c:v>
                </c:pt>
                <c:pt idx="234">
                  <c:v>84.3</c:v>
                </c:pt>
                <c:pt idx="235">
                  <c:v>94</c:v>
                </c:pt>
                <c:pt idx="236">
                  <c:v>94.8</c:v>
                </c:pt>
                <c:pt idx="237">
                  <c:v>96.8</c:v>
                </c:pt>
                <c:pt idx="238">
                  <c:v>99.2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99.9</c:v>
                </c:pt>
                <c:pt idx="244">
                  <c:v>99.9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98</c:v>
                </c:pt>
                <c:pt idx="249">
                  <c:v>88.1</c:v>
                </c:pt>
                <c:pt idx="250">
                  <c:v>88.1</c:v>
                </c:pt>
                <c:pt idx="251">
                  <c:v>85.8</c:v>
                </c:pt>
                <c:pt idx="252">
                  <c:v>83</c:v>
                </c:pt>
                <c:pt idx="253">
                  <c:v>81.900000000000006</c:v>
                </c:pt>
                <c:pt idx="254">
                  <c:v>82</c:v>
                </c:pt>
                <c:pt idx="255">
                  <c:v>81</c:v>
                </c:pt>
                <c:pt idx="256">
                  <c:v>80.5</c:v>
                </c:pt>
                <c:pt idx="257">
                  <c:v>80.8</c:v>
                </c:pt>
                <c:pt idx="258">
                  <c:v>83</c:v>
                </c:pt>
                <c:pt idx="259">
                  <c:v>90.6</c:v>
                </c:pt>
                <c:pt idx="260">
                  <c:v>97.5</c:v>
                </c:pt>
                <c:pt idx="261">
                  <c:v>99.1</c:v>
                </c:pt>
                <c:pt idx="262">
                  <c:v>99.9</c:v>
                </c:pt>
                <c:pt idx="263">
                  <c:v>99.9</c:v>
                </c:pt>
                <c:pt idx="264">
                  <c:v>100</c:v>
                </c:pt>
                <c:pt idx="265">
                  <c:v>100</c:v>
                </c:pt>
                <c:pt idx="266">
                  <c:v>99.8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98</c:v>
                </c:pt>
                <c:pt idx="273">
                  <c:v>87.4</c:v>
                </c:pt>
                <c:pt idx="274">
                  <c:v>85.2</c:v>
                </c:pt>
                <c:pt idx="275">
                  <c:v>79.650000000000006</c:v>
                </c:pt>
                <c:pt idx="276">
                  <c:v>74.64</c:v>
                </c:pt>
                <c:pt idx="277">
                  <c:v>79.099999999999994</c:v>
                </c:pt>
                <c:pt idx="278">
                  <c:v>96.7</c:v>
                </c:pt>
                <c:pt idx="279">
                  <c:v>89.4</c:v>
                </c:pt>
                <c:pt idx="280">
                  <c:v>75.44</c:v>
                </c:pt>
                <c:pt idx="281">
                  <c:v>79.489999999999995</c:v>
                </c:pt>
                <c:pt idx="282">
                  <c:v>87.6</c:v>
                </c:pt>
                <c:pt idx="283">
                  <c:v>88.9</c:v>
                </c:pt>
                <c:pt idx="284">
                  <c:v>90.6</c:v>
                </c:pt>
                <c:pt idx="285">
                  <c:v>93.5</c:v>
                </c:pt>
                <c:pt idx="286">
                  <c:v>95.8</c:v>
                </c:pt>
                <c:pt idx="287">
                  <c:v>97.2</c:v>
                </c:pt>
                <c:pt idx="288">
                  <c:v>99.2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95.3</c:v>
                </c:pt>
                <c:pt idx="297">
                  <c:v>89.5</c:v>
                </c:pt>
                <c:pt idx="298">
                  <c:v>85.2</c:v>
                </c:pt>
                <c:pt idx="299">
                  <c:v>82.5</c:v>
                </c:pt>
                <c:pt idx="300">
                  <c:v>79.91</c:v>
                </c:pt>
                <c:pt idx="301">
                  <c:v>78.930000000000007</c:v>
                </c:pt>
                <c:pt idx="302">
                  <c:v>76.77</c:v>
                </c:pt>
                <c:pt idx="303">
                  <c:v>77.86</c:v>
                </c:pt>
                <c:pt idx="304">
                  <c:v>77.14</c:v>
                </c:pt>
                <c:pt idx="305">
                  <c:v>76.48</c:v>
                </c:pt>
                <c:pt idx="306">
                  <c:v>79.349999999999994</c:v>
                </c:pt>
                <c:pt idx="307">
                  <c:v>87.5</c:v>
                </c:pt>
                <c:pt idx="308">
                  <c:v>89.4</c:v>
                </c:pt>
                <c:pt idx="309">
                  <c:v>92.3</c:v>
                </c:pt>
                <c:pt idx="310">
                  <c:v>97.4</c:v>
                </c:pt>
                <c:pt idx="311">
                  <c:v>98.6</c:v>
                </c:pt>
                <c:pt idx="312">
                  <c:v>99</c:v>
                </c:pt>
                <c:pt idx="313">
                  <c:v>99.1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90.6</c:v>
                </c:pt>
                <c:pt idx="322">
                  <c:v>85.4</c:v>
                </c:pt>
                <c:pt idx="323">
                  <c:v>81.900000000000006</c:v>
                </c:pt>
                <c:pt idx="324">
                  <c:v>80.900000000000006</c:v>
                </c:pt>
                <c:pt idx="325">
                  <c:v>79.17</c:v>
                </c:pt>
                <c:pt idx="326">
                  <c:v>77.23</c:v>
                </c:pt>
                <c:pt idx="327">
                  <c:v>77.52</c:v>
                </c:pt>
                <c:pt idx="328">
                  <c:v>75.73</c:v>
                </c:pt>
                <c:pt idx="329">
                  <c:v>71.69</c:v>
                </c:pt>
                <c:pt idx="330">
                  <c:v>75.31</c:v>
                </c:pt>
                <c:pt idx="331">
                  <c:v>80.8</c:v>
                </c:pt>
                <c:pt idx="332">
                  <c:v>87</c:v>
                </c:pt>
                <c:pt idx="333">
                  <c:v>86.9</c:v>
                </c:pt>
                <c:pt idx="334">
                  <c:v>95.2</c:v>
                </c:pt>
                <c:pt idx="335">
                  <c:v>97.5</c:v>
                </c:pt>
                <c:pt idx="336">
                  <c:v>99.9</c:v>
                </c:pt>
                <c:pt idx="337">
                  <c:v>100</c:v>
                </c:pt>
                <c:pt idx="338">
                  <c:v>99.7</c:v>
                </c:pt>
                <c:pt idx="339">
                  <c:v>99.9</c:v>
                </c:pt>
                <c:pt idx="340">
                  <c:v>100</c:v>
                </c:pt>
                <c:pt idx="341">
                  <c:v>99.9</c:v>
                </c:pt>
                <c:pt idx="342">
                  <c:v>100</c:v>
                </c:pt>
                <c:pt idx="343">
                  <c:v>100</c:v>
                </c:pt>
                <c:pt idx="344">
                  <c:v>94.9</c:v>
                </c:pt>
                <c:pt idx="345">
                  <c:v>85.5</c:v>
                </c:pt>
                <c:pt idx="346">
                  <c:v>83.3</c:v>
                </c:pt>
                <c:pt idx="347">
                  <c:v>81.5</c:v>
                </c:pt>
                <c:pt idx="348">
                  <c:v>80.400000000000006</c:v>
                </c:pt>
                <c:pt idx="349">
                  <c:v>81.099999999999994</c:v>
                </c:pt>
                <c:pt idx="350">
                  <c:v>77.13</c:v>
                </c:pt>
                <c:pt idx="351">
                  <c:v>75.44</c:v>
                </c:pt>
                <c:pt idx="352">
                  <c:v>76.349999999999994</c:v>
                </c:pt>
                <c:pt idx="353">
                  <c:v>77.84</c:v>
                </c:pt>
                <c:pt idx="354">
                  <c:v>87.9</c:v>
                </c:pt>
                <c:pt idx="355">
                  <c:v>93.3</c:v>
                </c:pt>
                <c:pt idx="356">
                  <c:v>87</c:v>
                </c:pt>
                <c:pt idx="357">
                  <c:v>88.8</c:v>
                </c:pt>
                <c:pt idx="358">
                  <c:v>93.7</c:v>
                </c:pt>
                <c:pt idx="359">
                  <c:v>95.3</c:v>
                </c:pt>
                <c:pt idx="360">
                  <c:v>97.2</c:v>
                </c:pt>
                <c:pt idx="361">
                  <c:v>98.2</c:v>
                </c:pt>
                <c:pt idx="362">
                  <c:v>98.6</c:v>
                </c:pt>
                <c:pt idx="363">
                  <c:v>99.2</c:v>
                </c:pt>
                <c:pt idx="364">
                  <c:v>100</c:v>
                </c:pt>
                <c:pt idx="365">
                  <c:v>100</c:v>
                </c:pt>
                <c:pt idx="366">
                  <c:v>99.7</c:v>
                </c:pt>
                <c:pt idx="367">
                  <c:v>97.2</c:v>
                </c:pt>
                <c:pt idx="368">
                  <c:v>92.6</c:v>
                </c:pt>
                <c:pt idx="369">
                  <c:v>87.5</c:v>
                </c:pt>
                <c:pt idx="370">
                  <c:v>85.7</c:v>
                </c:pt>
                <c:pt idx="371">
                  <c:v>82.6</c:v>
                </c:pt>
                <c:pt idx="372">
                  <c:v>79.569999999999993</c:v>
                </c:pt>
                <c:pt idx="373">
                  <c:v>79.3</c:v>
                </c:pt>
                <c:pt idx="374">
                  <c:v>78.260000000000005</c:v>
                </c:pt>
                <c:pt idx="375">
                  <c:v>77.08</c:v>
                </c:pt>
                <c:pt idx="376">
                  <c:v>76.81</c:v>
                </c:pt>
                <c:pt idx="377">
                  <c:v>76.92</c:v>
                </c:pt>
                <c:pt idx="378">
                  <c:v>88.4</c:v>
                </c:pt>
                <c:pt idx="379">
                  <c:v>94.7</c:v>
                </c:pt>
                <c:pt idx="380">
                  <c:v>94.7</c:v>
                </c:pt>
                <c:pt idx="381">
                  <c:v>93.3</c:v>
                </c:pt>
                <c:pt idx="382">
                  <c:v>97.9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99.9</c:v>
                </c:pt>
                <c:pt idx="393">
                  <c:v>90</c:v>
                </c:pt>
                <c:pt idx="394">
                  <c:v>86.2</c:v>
                </c:pt>
                <c:pt idx="395">
                  <c:v>86.1</c:v>
                </c:pt>
                <c:pt idx="396">
                  <c:v>83.9</c:v>
                </c:pt>
                <c:pt idx="397">
                  <c:v>95.5</c:v>
                </c:pt>
                <c:pt idx="398">
                  <c:v>92.2</c:v>
                </c:pt>
                <c:pt idx="399">
                  <c:v>87.5</c:v>
                </c:pt>
                <c:pt idx="400">
                  <c:v>80.7</c:v>
                </c:pt>
                <c:pt idx="401">
                  <c:v>76.239999999999995</c:v>
                </c:pt>
                <c:pt idx="402">
                  <c:v>86.8</c:v>
                </c:pt>
                <c:pt idx="403">
                  <c:v>91.1</c:v>
                </c:pt>
                <c:pt idx="404">
                  <c:v>92.5</c:v>
                </c:pt>
                <c:pt idx="405">
                  <c:v>91.5</c:v>
                </c:pt>
                <c:pt idx="406">
                  <c:v>94.3</c:v>
                </c:pt>
                <c:pt idx="407">
                  <c:v>94.4</c:v>
                </c:pt>
                <c:pt idx="408">
                  <c:v>97.3</c:v>
                </c:pt>
                <c:pt idx="409">
                  <c:v>99.6</c:v>
                </c:pt>
                <c:pt idx="410">
                  <c:v>99.9</c:v>
                </c:pt>
                <c:pt idx="411">
                  <c:v>99.9</c:v>
                </c:pt>
                <c:pt idx="412">
                  <c:v>99.7</c:v>
                </c:pt>
                <c:pt idx="413">
                  <c:v>99.3</c:v>
                </c:pt>
                <c:pt idx="414">
                  <c:v>100</c:v>
                </c:pt>
                <c:pt idx="415">
                  <c:v>99.1</c:v>
                </c:pt>
                <c:pt idx="416">
                  <c:v>92.7</c:v>
                </c:pt>
                <c:pt idx="417">
                  <c:v>83.5</c:v>
                </c:pt>
                <c:pt idx="418">
                  <c:v>78.53</c:v>
                </c:pt>
                <c:pt idx="419">
                  <c:v>73.53</c:v>
                </c:pt>
                <c:pt idx="420">
                  <c:v>71.87</c:v>
                </c:pt>
                <c:pt idx="421">
                  <c:v>70.180000000000007</c:v>
                </c:pt>
                <c:pt idx="422">
                  <c:v>71.34</c:v>
                </c:pt>
                <c:pt idx="423">
                  <c:v>73.12</c:v>
                </c:pt>
                <c:pt idx="424">
                  <c:v>75.55</c:v>
                </c:pt>
                <c:pt idx="425">
                  <c:v>73.87</c:v>
                </c:pt>
                <c:pt idx="426">
                  <c:v>73.83</c:v>
                </c:pt>
                <c:pt idx="427">
                  <c:v>78.489999999999995</c:v>
                </c:pt>
                <c:pt idx="428">
                  <c:v>80.8</c:v>
                </c:pt>
                <c:pt idx="429">
                  <c:v>92.9</c:v>
                </c:pt>
                <c:pt idx="430">
                  <c:v>97.3</c:v>
                </c:pt>
                <c:pt idx="431">
                  <c:v>99.3</c:v>
                </c:pt>
                <c:pt idx="432">
                  <c:v>99.8</c:v>
                </c:pt>
                <c:pt idx="433">
                  <c:v>99.4</c:v>
                </c:pt>
                <c:pt idx="434">
                  <c:v>100</c:v>
                </c:pt>
                <c:pt idx="435">
                  <c:v>99.9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99.9</c:v>
                </c:pt>
                <c:pt idx="440">
                  <c:v>95</c:v>
                </c:pt>
                <c:pt idx="441">
                  <c:v>86.2</c:v>
                </c:pt>
                <c:pt idx="442">
                  <c:v>83.6</c:v>
                </c:pt>
                <c:pt idx="443">
                  <c:v>81.2</c:v>
                </c:pt>
                <c:pt idx="444">
                  <c:v>78.260000000000005</c:v>
                </c:pt>
                <c:pt idx="445">
                  <c:v>76.349999999999994</c:v>
                </c:pt>
                <c:pt idx="446">
                  <c:v>76.33</c:v>
                </c:pt>
                <c:pt idx="447">
                  <c:v>75.59</c:v>
                </c:pt>
                <c:pt idx="448">
                  <c:v>73.22</c:v>
                </c:pt>
                <c:pt idx="449">
                  <c:v>76.84</c:v>
                </c:pt>
                <c:pt idx="450">
                  <c:v>87.6</c:v>
                </c:pt>
                <c:pt idx="451">
                  <c:v>94.4</c:v>
                </c:pt>
                <c:pt idx="452">
                  <c:v>97.4</c:v>
                </c:pt>
                <c:pt idx="453">
                  <c:v>98.9</c:v>
                </c:pt>
                <c:pt idx="454">
                  <c:v>97.1</c:v>
                </c:pt>
                <c:pt idx="455">
                  <c:v>97.5</c:v>
                </c:pt>
                <c:pt idx="456">
                  <c:v>99.5</c:v>
                </c:pt>
                <c:pt idx="457">
                  <c:v>99.9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99.6</c:v>
                </c:pt>
                <c:pt idx="464">
                  <c:v>91.1</c:v>
                </c:pt>
                <c:pt idx="465">
                  <c:v>77.66</c:v>
                </c:pt>
                <c:pt idx="466">
                  <c:v>76.599999999999994</c:v>
                </c:pt>
                <c:pt idx="467">
                  <c:v>74.86</c:v>
                </c:pt>
                <c:pt idx="468">
                  <c:v>74.150000000000006</c:v>
                </c:pt>
                <c:pt idx="469">
                  <c:v>72.09</c:v>
                </c:pt>
                <c:pt idx="470">
                  <c:v>70.180000000000007</c:v>
                </c:pt>
                <c:pt idx="471">
                  <c:v>70.66</c:v>
                </c:pt>
                <c:pt idx="472">
                  <c:v>70.91</c:v>
                </c:pt>
                <c:pt idx="473">
                  <c:v>71.709999999999994</c:v>
                </c:pt>
                <c:pt idx="474">
                  <c:v>73.900000000000006</c:v>
                </c:pt>
                <c:pt idx="475">
                  <c:v>75.849999999999994</c:v>
                </c:pt>
                <c:pt idx="476">
                  <c:v>78.69</c:v>
                </c:pt>
                <c:pt idx="477">
                  <c:v>78.33</c:v>
                </c:pt>
                <c:pt idx="478">
                  <c:v>77.98</c:v>
                </c:pt>
                <c:pt idx="479">
                  <c:v>78.959999999999994</c:v>
                </c:pt>
                <c:pt idx="480">
                  <c:v>83.4</c:v>
                </c:pt>
                <c:pt idx="481">
                  <c:v>87.1</c:v>
                </c:pt>
                <c:pt idx="482">
                  <c:v>92.6</c:v>
                </c:pt>
                <c:pt idx="483">
                  <c:v>92.1</c:v>
                </c:pt>
                <c:pt idx="484">
                  <c:v>91.8</c:v>
                </c:pt>
                <c:pt idx="485">
                  <c:v>93.2</c:v>
                </c:pt>
                <c:pt idx="486">
                  <c:v>95.1</c:v>
                </c:pt>
                <c:pt idx="487">
                  <c:v>90.8</c:v>
                </c:pt>
                <c:pt idx="488">
                  <c:v>83.6</c:v>
                </c:pt>
                <c:pt idx="489">
                  <c:v>75.69</c:v>
                </c:pt>
                <c:pt idx="490">
                  <c:v>70.260000000000005</c:v>
                </c:pt>
                <c:pt idx="491">
                  <c:v>69.400000000000006</c:v>
                </c:pt>
                <c:pt idx="492">
                  <c:v>69.010000000000005</c:v>
                </c:pt>
                <c:pt idx="493">
                  <c:v>68.12</c:v>
                </c:pt>
                <c:pt idx="494">
                  <c:v>64.66</c:v>
                </c:pt>
                <c:pt idx="495">
                  <c:v>65.34</c:v>
                </c:pt>
                <c:pt idx="496">
                  <c:v>69.14</c:v>
                </c:pt>
                <c:pt idx="497">
                  <c:v>72.47</c:v>
                </c:pt>
                <c:pt idx="498">
                  <c:v>76.47</c:v>
                </c:pt>
                <c:pt idx="499">
                  <c:v>82.3</c:v>
                </c:pt>
                <c:pt idx="500">
                  <c:v>85.7</c:v>
                </c:pt>
                <c:pt idx="501">
                  <c:v>84.7</c:v>
                </c:pt>
                <c:pt idx="502">
                  <c:v>89.6</c:v>
                </c:pt>
                <c:pt idx="503">
                  <c:v>88.1</c:v>
                </c:pt>
                <c:pt idx="504">
                  <c:v>90.7</c:v>
                </c:pt>
                <c:pt idx="505">
                  <c:v>91.3</c:v>
                </c:pt>
                <c:pt idx="506">
                  <c:v>95.2</c:v>
                </c:pt>
                <c:pt idx="507">
                  <c:v>96.8</c:v>
                </c:pt>
                <c:pt idx="508">
                  <c:v>95.5</c:v>
                </c:pt>
                <c:pt idx="509">
                  <c:v>93.5</c:v>
                </c:pt>
                <c:pt idx="510">
                  <c:v>94.3</c:v>
                </c:pt>
                <c:pt idx="511">
                  <c:v>94.7</c:v>
                </c:pt>
                <c:pt idx="512">
                  <c:v>89.1</c:v>
                </c:pt>
                <c:pt idx="513">
                  <c:v>77.569999999999993</c:v>
                </c:pt>
                <c:pt idx="514">
                  <c:v>70.31</c:v>
                </c:pt>
                <c:pt idx="515">
                  <c:v>66.88</c:v>
                </c:pt>
                <c:pt idx="516">
                  <c:v>66.8</c:v>
                </c:pt>
                <c:pt idx="517">
                  <c:v>67.989999999999995</c:v>
                </c:pt>
                <c:pt idx="518">
                  <c:v>67.58</c:v>
                </c:pt>
                <c:pt idx="519">
                  <c:v>73.34</c:v>
                </c:pt>
                <c:pt idx="520">
                  <c:v>72.47</c:v>
                </c:pt>
                <c:pt idx="521">
                  <c:v>71.209999999999994</c:v>
                </c:pt>
                <c:pt idx="522">
                  <c:v>72.28</c:v>
                </c:pt>
                <c:pt idx="523">
                  <c:v>72.900000000000006</c:v>
                </c:pt>
                <c:pt idx="524">
                  <c:v>80.8</c:v>
                </c:pt>
                <c:pt idx="525">
                  <c:v>89.5</c:v>
                </c:pt>
                <c:pt idx="526">
                  <c:v>93.4</c:v>
                </c:pt>
                <c:pt idx="527">
                  <c:v>94.9</c:v>
                </c:pt>
                <c:pt idx="528">
                  <c:v>96.6</c:v>
                </c:pt>
                <c:pt idx="529">
                  <c:v>95.9</c:v>
                </c:pt>
                <c:pt idx="530">
                  <c:v>94.6</c:v>
                </c:pt>
                <c:pt idx="531">
                  <c:v>95.9</c:v>
                </c:pt>
                <c:pt idx="532">
                  <c:v>95.5</c:v>
                </c:pt>
                <c:pt idx="533">
                  <c:v>93</c:v>
                </c:pt>
                <c:pt idx="534">
                  <c:v>95.9</c:v>
                </c:pt>
                <c:pt idx="535">
                  <c:v>100</c:v>
                </c:pt>
                <c:pt idx="536">
                  <c:v>96.9</c:v>
                </c:pt>
                <c:pt idx="537">
                  <c:v>91.2</c:v>
                </c:pt>
                <c:pt idx="538">
                  <c:v>79.900000000000006</c:v>
                </c:pt>
                <c:pt idx="539">
                  <c:v>70.569999999999993</c:v>
                </c:pt>
                <c:pt idx="540">
                  <c:v>69.48</c:v>
                </c:pt>
                <c:pt idx="541">
                  <c:v>64.349999999999994</c:v>
                </c:pt>
                <c:pt idx="542">
                  <c:v>63.72</c:v>
                </c:pt>
                <c:pt idx="543">
                  <c:v>65.569999999999993</c:v>
                </c:pt>
                <c:pt idx="544">
                  <c:v>66</c:v>
                </c:pt>
                <c:pt idx="545">
                  <c:v>72.489999999999995</c:v>
                </c:pt>
                <c:pt idx="546">
                  <c:v>72.8</c:v>
                </c:pt>
                <c:pt idx="547">
                  <c:v>72.010000000000005</c:v>
                </c:pt>
                <c:pt idx="548">
                  <c:v>72.88</c:v>
                </c:pt>
                <c:pt idx="549">
                  <c:v>74.61</c:v>
                </c:pt>
                <c:pt idx="550">
                  <c:v>79.739999999999995</c:v>
                </c:pt>
                <c:pt idx="551">
                  <c:v>86.6</c:v>
                </c:pt>
                <c:pt idx="552">
                  <c:v>93.5</c:v>
                </c:pt>
                <c:pt idx="553">
                  <c:v>95.7</c:v>
                </c:pt>
                <c:pt idx="554">
                  <c:v>96.9</c:v>
                </c:pt>
                <c:pt idx="555">
                  <c:v>99.5</c:v>
                </c:pt>
                <c:pt idx="556">
                  <c:v>96.8</c:v>
                </c:pt>
                <c:pt idx="557">
                  <c:v>97.1</c:v>
                </c:pt>
                <c:pt idx="558">
                  <c:v>97.7</c:v>
                </c:pt>
                <c:pt idx="559">
                  <c:v>97</c:v>
                </c:pt>
                <c:pt idx="560">
                  <c:v>90.8</c:v>
                </c:pt>
                <c:pt idx="561">
                  <c:v>79.41</c:v>
                </c:pt>
                <c:pt idx="562">
                  <c:v>70.05</c:v>
                </c:pt>
                <c:pt idx="563">
                  <c:v>67.31</c:v>
                </c:pt>
                <c:pt idx="564">
                  <c:v>66.489999999999995</c:v>
                </c:pt>
                <c:pt idx="565">
                  <c:v>66.5</c:v>
                </c:pt>
                <c:pt idx="566">
                  <c:v>68.44</c:v>
                </c:pt>
                <c:pt idx="567">
                  <c:v>68.75</c:v>
                </c:pt>
                <c:pt idx="568">
                  <c:v>68.680000000000007</c:v>
                </c:pt>
                <c:pt idx="569">
                  <c:v>71.290000000000006</c:v>
                </c:pt>
                <c:pt idx="570">
                  <c:v>70.2</c:v>
                </c:pt>
                <c:pt idx="571">
                  <c:v>73.64</c:v>
                </c:pt>
                <c:pt idx="572">
                  <c:v>74.97</c:v>
                </c:pt>
                <c:pt idx="573">
                  <c:v>76.790000000000006</c:v>
                </c:pt>
                <c:pt idx="574">
                  <c:v>78.08</c:v>
                </c:pt>
                <c:pt idx="575">
                  <c:v>81.3</c:v>
                </c:pt>
                <c:pt idx="576">
                  <c:v>78.53</c:v>
                </c:pt>
                <c:pt idx="577">
                  <c:v>82</c:v>
                </c:pt>
                <c:pt idx="578">
                  <c:v>92.1</c:v>
                </c:pt>
                <c:pt idx="579">
                  <c:v>93.5</c:v>
                </c:pt>
                <c:pt idx="580">
                  <c:v>96.1</c:v>
                </c:pt>
                <c:pt idx="581">
                  <c:v>96.6</c:v>
                </c:pt>
                <c:pt idx="582">
                  <c:v>97</c:v>
                </c:pt>
                <c:pt idx="583">
                  <c:v>97.2</c:v>
                </c:pt>
                <c:pt idx="584">
                  <c:v>89.1</c:v>
                </c:pt>
                <c:pt idx="585">
                  <c:v>73.53</c:v>
                </c:pt>
                <c:pt idx="586">
                  <c:v>66.56</c:v>
                </c:pt>
                <c:pt idx="587">
                  <c:v>62.62</c:v>
                </c:pt>
                <c:pt idx="588">
                  <c:v>60.91</c:v>
                </c:pt>
                <c:pt idx="589">
                  <c:v>59</c:v>
                </c:pt>
                <c:pt idx="590">
                  <c:v>59.83</c:v>
                </c:pt>
                <c:pt idx="591">
                  <c:v>61.55</c:v>
                </c:pt>
                <c:pt idx="592">
                  <c:v>59.84</c:v>
                </c:pt>
                <c:pt idx="593">
                  <c:v>63.39</c:v>
                </c:pt>
                <c:pt idx="594">
                  <c:v>66.31</c:v>
                </c:pt>
                <c:pt idx="595">
                  <c:v>70.510000000000005</c:v>
                </c:pt>
                <c:pt idx="596">
                  <c:v>70.349999999999994</c:v>
                </c:pt>
                <c:pt idx="597">
                  <c:v>75.02</c:v>
                </c:pt>
                <c:pt idx="598">
                  <c:v>87.3</c:v>
                </c:pt>
                <c:pt idx="599">
                  <c:v>90.7</c:v>
                </c:pt>
                <c:pt idx="600">
                  <c:v>94.1</c:v>
                </c:pt>
                <c:pt idx="601">
                  <c:v>94.5</c:v>
                </c:pt>
                <c:pt idx="602">
                  <c:v>92.4</c:v>
                </c:pt>
                <c:pt idx="603">
                  <c:v>90.6</c:v>
                </c:pt>
                <c:pt idx="604">
                  <c:v>95.2</c:v>
                </c:pt>
                <c:pt idx="605">
                  <c:v>97.4</c:v>
                </c:pt>
                <c:pt idx="606">
                  <c:v>99</c:v>
                </c:pt>
                <c:pt idx="607">
                  <c:v>96.5</c:v>
                </c:pt>
                <c:pt idx="608">
                  <c:v>90.9</c:v>
                </c:pt>
                <c:pt idx="609">
                  <c:v>77.53</c:v>
                </c:pt>
                <c:pt idx="610">
                  <c:v>71.819999999999993</c:v>
                </c:pt>
                <c:pt idx="611">
                  <c:v>64.569999999999993</c:v>
                </c:pt>
                <c:pt idx="612">
                  <c:v>64.34</c:v>
                </c:pt>
                <c:pt idx="613">
                  <c:v>62.71</c:v>
                </c:pt>
                <c:pt idx="614">
                  <c:v>63.47</c:v>
                </c:pt>
                <c:pt idx="615">
                  <c:v>64.55</c:v>
                </c:pt>
                <c:pt idx="616">
                  <c:v>64.56</c:v>
                </c:pt>
                <c:pt idx="617">
                  <c:v>68.11</c:v>
                </c:pt>
                <c:pt idx="618">
                  <c:v>78.14</c:v>
                </c:pt>
                <c:pt idx="619">
                  <c:v>87.4</c:v>
                </c:pt>
                <c:pt idx="620">
                  <c:v>88.5</c:v>
                </c:pt>
                <c:pt idx="621">
                  <c:v>87.8</c:v>
                </c:pt>
                <c:pt idx="622">
                  <c:v>90.8</c:v>
                </c:pt>
                <c:pt idx="623">
                  <c:v>93.5</c:v>
                </c:pt>
                <c:pt idx="624">
                  <c:v>97.4</c:v>
                </c:pt>
                <c:pt idx="625">
                  <c:v>98</c:v>
                </c:pt>
                <c:pt idx="626">
                  <c:v>98.9</c:v>
                </c:pt>
                <c:pt idx="627">
                  <c:v>99.3</c:v>
                </c:pt>
                <c:pt idx="628">
                  <c:v>99.7</c:v>
                </c:pt>
                <c:pt idx="629">
                  <c:v>100</c:v>
                </c:pt>
                <c:pt idx="630">
                  <c:v>100</c:v>
                </c:pt>
                <c:pt idx="631">
                  <c:v>99.9</c:v>
                </c:pt>
                <c:pt idx="632">
                  <c:v>94.8</c:v>
                </c:pt>
                <c:pt idx="633">
                  <c:v>78.25</c:v>
                </c:pt>
                <c:pt idx="634">
                  <c:v>70.02</c:v>
                </c:pt>
                <c:pt idx="635">
                  <c:v>68.86</c:v>
                </c:pt>
                <c:pt idx="636">
                  <c:v>64.78</c:v>
                </c:pt>
                <c:pt idx="637">
                  <c:v>66.319999999999993</c:v>
                </c:pt>
                <c:pt idx="638">
                  <c:v>66.44</c:v>
                </c:pt>
                <c:pt idx="639">
                  <c:v>69.63</c:v>
                </c:pt>
                <c:pt idx="640">
                  <c:v>69.89</c:v>
                </c:pt>
                <c:pt idx="641">
                  <c:v>71.17</c:v>
                </c:pt>
                <c:pt idx="642">
                  <c:v>74.930000000000007</c:v>
                </c:pt>
                <c:pt idx="643">
                  <c:v>82.8</c:v>
                </c:pt>
                <c:pt idx="644">
                  <c:v>89.1</c:v>
                </c:pt>
                <c:pt idx="645">
                  <c:v>87.9</c:v>
                </c:pt>
                <c:pt idx="646">
                  <c:v>87</c:v>
                </c:pt>
                <c:pt idx="647">
                  <c:v>86.4</c:v>
                </c:pt>
                <c:pt idx="648">
                  <c:v>91.1</c:v>
                </c:pt>
                <c:pt idx="649">
                  <c:v>93.1</c:v>
                </c:pt>
                <c:pt idx="650">
                  <c:v>95.5</c:v>
                </c:pt>
                <c:pt idx="651">
                  <c:v>98.2</c:v>
                </c:pt>
                <c:pt idx="652">
                  <c:v>97.8</c:v>
                </c:pt>
                <c:pt idx="653">
                  <c:v>97.8</c:v>
                </c:pt>
                <c:pt idx="654">
                  <c:v>100</c:v>
                </c:pt>
                <c:pt idx="655">
                  <c:v>99</c:v>
                </c:pt>
                <c:pt idx="656">
                  <c:v>89</c:v>
                </c:pt>
                <c:pt idx="657">
                  <c:v>82.2</c:v>
                </c:pt>
                <c:pt idx="658">
                  <c:v>78.37</c:v>
                </c:pt>
                <c:pt idx="659">
                  <c:v>73.77</c:v>
                </c:pt>
                <c:pt idx="660">
                  <c:v>69.959999999999994</c:v>
                </c:pt>
                <c:pt idx="661">
                  <c:v>67.489999999999995</c:v>
                </c:pt>
                <c:pt idx="662">
                  <c:v>67.41</c:v>
                </c:pt>
                <c:pt idx="663">
                  <c:v>66.510000000000005</c:v>
                </c:pt>
                <c:pt idx="664">
                  <c:v>68.22</c:v>
                </c:pt>
                <c:pt idx="665">
                  <c:v>69.2</c:v>
                </c:pt>
                <c:pt idx="666">
                  <c:v>72.86</c:v>
                </c:pt>
                <c:pt idx="667">
                  <c:v>85.4</c:v>
                </c:pt>
                <c:pt idx="668">
                  <c:v>93.3</c:v>
                </c:pt>
                <c:pt idx="669">
                  <c:v>93.9</c:v>
                </c:pt>
                <c:pt idx="670">
                  <c:v>99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99.5</c:v>
                </c:pt>
                <c:pt idx="681">
                  <c:v>86.8</c:v>
                </c:pt>
                <c:pt idx="682">
                  <c:v>74.14</c:v>
                </c:pt>
                <c:pt idx="683">
                  <c:v>69.739999999999995</c:v>
                </c:pt>
                <c:pt idx="684">
                  <c:v>71.05</c:v>
                </c:pt>
                <c:pt idx="685">
                  <c:v>67.959999999999994</c:v>
                </c:pt>
                <c:pt idx="686">
                  <c:v>69.44</c:v>
                </c:pt>
                <c:pt idx="687">
                  <c:v>70.900000000000006</c:v>
                </c:pt>
                <c:pt idx="688">
                  <c:v>71.5</c:v>
                </c:pt>
                <c:pt idx="689">
                  <c:v>74.33</c:v>
                </c:pt>
                <c:pt idx="690">
                  <c:v>82.7</c:v>
                </c:pt>
                <c:pt idx="691">
                  <c:v>89</c:v>
                </c:pt>
                <c:pt idx="692">
                  <c:v>91.1</c:v>
                </c:pt>
                <c:pt idx="693">
                  <c:v>87</c:v>
                </c:pt>
                <c:pt idx="694">
                  <c:v>93</c:v>
                </c:pt>
                <c:pt idx="695">
                  <c:v>96.8</c:v>
                </c:pt>
                <c:pt idx="696">
                  <c:v>98</c:v>
                </c:pt>
                <c:pt idx="697">
                  <c:v>94.8</c:v>
                </c:pt>
                <c:pt idx="698">
                  <c:v>93.4</c:v>
                </c:pt>
                <c:pt idx="699">
                  <c:v>98.8</c:v>
                </c:pt>
                <c:pt idx="700">
                  <c:v>99.6</c:v>
                </c:pt>
                <c:pt idx="701">
                  <c:v>100</c:v>
                </c:pt>
                <c:pt idx="702">
                  <c:v>99.9</c:v>
                </c:pt>
                <c:pt idx="703">
                  <c:v>99.4</c:v>
                </c:pt>
                <c:pt idx="704">
                  <c:v>93</c:v>
                </c:pt>
                <c:pt idx="705">
                  <c:v>88.1</c:v>
                </c:pt>
                <c:pt idx="706">
                  <c:v>81.900000000000006</c:v>
                </c:pt>
                <c:pt idx="707">
                  <c:v>76.760000000000005</c:v>
                </c:pt>
                <c:pt idx="708">
                  <c:v>74.430000000000007</c:v>
                </c:pt>
                <c:pt idx="709">
                  <c:v>69.5</c:v>
                </c:pt>
                <c:pt idx="710">
                  <c:v>69.12</c:v>
                </c:pt>
                <c:pt idx="711">
                  <c:v>73.7</c:v>
                </c:pt>
                <c:pt idx="712">
                  <c:v>99.9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99.7</c:v>
                </c:pt>
                <c:pt idx="717">
                  <c:v>100</c:v>
                </c:pt>
                <c:pt idx="718">
                  <c:v>100</c:v>
                </c:pt>
                <c:pt idx="719">
                  <c:v>99.2</c:v>
                </c:pt>
                <c:pt idx="720">
                  <c:v>99.6</c:v>
                </c:pt>
                <c:pt idx="721">
                  <c:v>99.5</c:v>
                </c:pt>
                <c:pt idx="722">
                  <c:v>98.7</c:v>
                </c:pt>
                <c:pt idx="723">
                  <c:v>99.6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99.9</c:v>
                </c:pt>
                <c:pt idx="728">
                  <c:v>95.9</c:v>
                </c:pt>
                <c:pt idx="729">
                  <c:v>89.1</c:v>
                </c:pt>
                <c:pt idx="730">
                  <c:v>80.400000000000006</c:v>
                </c:pt>
                <c:pt idx="731">
                  <c:v>74.900000000000006</c:v>
                </c:pt>
                <c:pt idx="732">
                  <c:v>73.88</c:v>
                </c:pt>
                <c:pt idx="733">
                  <c:v>78.84</c:v>
                </c:pt>
                <c:pt idx="734">
                  <c:v>78.209999999999994</c:v>
                </c:pt>
                <c:pt idx="735">
                  <c:v>88.4</c:v>
                </c:pt>
                <c:pt idx="736">
                  <c:v>93.2</c:v>
                </c:pt>
                <c:pt idx="737">
                  <c:v>94.9</c:v>
                </c:pt>
                <c:pt idx="738">
                  <c:v>93.7</c:v>
                </c:pt>
                <c:pt idx="739">
                  <c:v>86.4</c:v>
                </c:pt>
                <c:pt idx="740">
                  <c:v>90.5</c:v>
                </c:pt>
                <c:pt idx="741">
                  <c:v>93</c:v>
                </c:pt>
                <c:pt idx="742">
                  <c:v>95.5</c:v>
                </c:pt>
                <c:pt idx="743">
                  <c:v>97.3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E8-4A6F-8FA0-C3B673EC7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35.958330000009"/>
          <c:min val="4410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October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96196985893011E-2"/>
          <c:y val="0.13922672672672673"/>
          <c:w val="0.78813440026497639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44105</c:v>
                </c:pt>
                <c:pt idx="1">
                  <c:v>44105.041666666664</c:v>
                </c:pt>
                <c:pt idx="2">
                  <c:v>44105.083333333328</c:v>
                </c:pt>
                <c:pt idx="3">
                  <c:v>44105.124999999993</c:v>
                </c:pt>
                <c:pt idx="4">
                  <c:v>44105.166666666657</c:v>
                </c:pt>
                <c:pt idx="5">
                  <c:v>44105.208333333321</c:v>
                </c:pt>
                <c:pt idx="6">
                  <c:v>44105.249999999985</c:v>
                </c:pt>
                <c:pt idx="7">
                  <c:v>44105.29166666665</c:v>
                </c:pt>
                <c:pt idx="8">
                  <c:v>44105.333333333314</c:v>
                </c:pt>
                <c:pt idx="9">
                  <c:v>44105.374999999978</c:v>
                </c:pt>
                <c:pt idx="10">
                  <c:v>44105.416666666642</c:v>
                </c:pt>
                <c:pt idx="11">
                  <c:v>44105.458333333307</c:v>
                </c:pt>
                <c:pt idx="12">
                  <c:v>44105.499999999971</c:v>
                </c:pt>
                <c:pt idx="13">
                  <c:v>44105.541666666635</c:v>
                </c:pt>
                <c:pt idx="14">
                  <c:v>44105.583333333299</c:v>
                </c:pt>
                <c:pt idx="15">
                  <c:v>44105.624999999964</c:v>
                </c:pt>
                <c:pt idx="16">
                  <c:v>44105.666666666628</c:v>
                </c:pt>
                <c:pt idx="17">
                  <c:v>44105.708333333292</c:v>
                </c:pt>
                <c:pt idx="18">
                  <c:v>44105.749999999956</c:v>
                </c:pt>
                <c:pt idx="19">
                  <c:v>44105.791666666621</c:v>
                </c:pt>
                <c:pt idx="20">
                  <c:v>44105.833333333285</c:v>
                </c:pt>
                <c:pt idx="21">
                  <c:v>44105.874999999949</c:v>
                </c:pt>
                <c:pt idx="22">
                  <c:v>44105.916666666613</c:v>
                </c:pt>
                <c:pt idx="23">
                  <c:v>44105.958333333278</c:v>
                </c:pt>
                <c:pt idx="24">
                  <c:v>44105.999999999942</c:v>
                </c:pt>
                <c:pt idx="25">
                  <c:v>44106.041666666606</c:v>
                </c:pt>
                <c:pt idx="26">
                  <c:v>44106.08333333327</c:v>
                </c:pt>
                <c:pt idx="27">
                  <c:v>44106.124999999935</c:v>
                </c:pt>
                <c:pt idx="28">
                  <c:v>44106.166666666599</c:v>
                </c:pt>
                <c:pt idx="29">
                  <c:v>44106.208333333263</c:v>
                </c:pt>
                <c:pt idx="30">
                  <c:v>44106.249999999927</c:v>
                </c:pt>
                <c:pt idx="31">
                  <c:v>44106.291666666591</c:v>
                </c:pt>
                <c:pt idx="32">
                  <c:v>44106.333333333256</c:v>
                </c:pt>
                <c:pt idx="33">
                  <c:v>44106.37499999992</c:v>
                </c:pt>
                <c:pt idx="34">
                  <c:v>44106.416666666584</c:v>
                </c:pt>
                <c:pt idx="35">
                  <c:v>44106.458333333248</c:v>
                </c:pt>
                <c:pt idx="36">
                  <c:v>44106.499999999913</c:v>
                </c:pt>
                <c:pt idx="37">
                  <c:v>44106.541666666577</c:v>
                </c:pt>
                <c:pt idx="38">
                  <c:v>44106.583333333241</c:v>
                </c:pt>
                <c:pt idx="39">
                  <c:v>44106.624999999905</c:v>
                </c:pt>
                <c:pt idx="40">
                  <c:v>44106.66666666657</c:v>
                </c:pt>
                <c:pt idx="41">
                  <c:v>44106.708333333234</c:v>
                </c:pt>
                <c:pt idx="42">
                  <c:v>44106.749999999898</c:v>
                </c:pt>
                <c:pt idx="43">
                  <c:v>44106.791666666562</c:v>
                </c:pt>
                <c:pt idx="44">
                  <c:v>44106.833333333227</c:v>
                </c:pt>
                <c:pt idx="45">
                  <c:v>44106.874999999891</c:v>
                </c:pt>
                <c:pt idx="46">
                  <c:v>44106.916666666555</c:v>
                </c:pt>
                <c:pt idx="47">
                  <c:v>44106.958333333219</c:v>
                </c:pt>
                <c:pt idx="48">
                  <c:v>44106.999999999884</c:v>
                </c:pt>
                <c:pt idx="49">
                  <c:v>44107.041666666548</c:v>
                </c:pt>
                <c:pt idx="50">
                  <c:v>44107.083333333212</c:v>
                </c:pt>
                <c:pt idx="51">
                  <c:v>44107.124999999876</c:v>
                </c:pt>
                <c:pt idx="52">
                  <c:v>44107.166666666541</c:v>
                </c:pt>
                <c:pt idx="53">
                  <c:v>44107.208333333205</c:v>
                </c:pt>
                <c:pt idx="54">
                  <c:v>44107.249999999869</c:v>
                </c:pt>
                <c:pt idx="55">
                  <c:v>44107.291666666533</c:v>
                </c:pt>
                <c:pt idx="56">
                  <c:v>44107.333333333198</c:v>
                </c:pt>
                <c:pt idx="57">
                  <c:v>44107.374999999862</c:v>
                </c:pt>
                <c:pt idx="58">
                  <c:v>44107.416666666526</c:v>
                </c:pt>
                <c:pt idx="59">
                  <c:v>44107.45833333319</c:v>
                </c:pt>
                <c:pt idx="60">
                  <c:v>44107.499999999854</c:v>
                </c:pt>
                <c:pt idx="61">
                  <c:v>44107.541666666519</c:v>
                </c:pt>
                <c:pt idx="62">
                  <c:v>44107.583333333183</c:v>
                </c:pt>
                <c:pt idx="63">
                  <c:v>44107.624999999847</c:v>
                </c:pt>
                <c:pt idx="64">
                  <c:v>44107.666666666511</c:v>
                </c:pt>
                <c:pt idx="65">
                  <c:v>44107.708333333176</c:v>
                </c:pt>
                <c:pt idx="66">
                  <c:v>44107.74999999984</c:v>
                </c:pt>
                <c:pt idx="67">
                  <c:v>44107.791666666504</c:v>
                </c:pt>
                <c:pt idx="68">
                  <c:v>44107.833333333168</c:v>
                </c:pt>
                <c:pt idx="69">
                  <c:v>44107.874999999833</c:v>
                </c:pt>
                <c:pt idx="70">
                  <c:v>44107.916666666497</c:v>
                </c:pt>
                <c:pt idx="71">
                  <c:v>44107.958333333161</c:v>
                </c:pt>
                <c:pt idx="72">
                  <c:v>44107.999999999825</c:v>
                </c:pt>
                <c:pt idx="73">
                  <c:v>44108.04166666649</c:v>
                </c:pt>
                <c:pt idx="74">
                  <c:v>44108.083333333154</c:v>
                </c:pt>
                <c:pt idx="75">
                  <c:v>44108.124999999818</c:v>
                </c:pt>
                <c:pt idx="76">
                  <c:v>44108.166666666482</c:v>
                </c:pt>
                <c:pt idx="77">
                  <c:v>44108.208333333147</c:v>
                </c:pt>
                <c:pt idx="78">
                  <c:v>44108.249999999811</c:v>
                </c:pt>
                <c:pt idx="79">
                  <c:v>44108.291666666475</c:v>
                </c:pt>
                <c:pt idx="80">
                  <c:v>44108.333333333139</c:v>
                </c:pt>
                <c:pt idx="81">
                  <c:v>44108.374999999804</c:v>
                </c:pt>
                <c:pt idx="82">
                  <c:v>44108.416666666468</c:v>
                </c:pt>
                <c:pt idx="83">
                  <c:v>44108.458333333132</c:v>
                </c:pt>
                <c:pt idx="84">
                  <c:v>44108.499999999796</c:v>
                </c:pt>
                <c:pt idx="85">
                  <c:v>44108.541666666461</c:v>
                </c:pt>
                <c:pt idx="86">
                  <c:v>44108.583333333125</c:v>
                </c:pt>
                <c:pt idx="87">
                  <c:v>44108.624999999789</c:v>
                </c:pt>
                <c:pt idx="88">
                  <c:v>44108.666666666453</c:v>
                </c:pt>
                <c:pt idx="89">
                  <c:v>44108.708333333117</c:v>
                </c:pt>
                <c:pt idx="90">
                  <c:v>44108.749999999782</c:v>
                </c:pt>
                <c:pt idx="91">
                  <c:v>44108.791666666446</c:v>
                </c:pt>
                <c:pt idx="92">
                  <c:v>44108.83333333311</c:v>
                </c:pt>
                <c:pt idx="93">
                  <c:v>44108.874999999774</c:v>
                </c:pt>
                <c:pt idx="94">
                  <c:v>44108.916666666439</c:v>
                </c:pt>
                <c:pt idx="95">
                  <c:v>44108.958333333103</c:v>
                </c:pt>
                <c:pt idx="96">
                  <c:v>44108.999999999767</c:v>
                </c:pt>
                <c:pt idx="97">
                  <c:v>44109.041666666431</c:v>
                </c:pt>
                <c:pt idx="98">
                  <c:v>44109.083333333096</c:v>
                </c:pt>
                <c:pt idx="99">
                  <c:v>44109.12499999976</c:v>
                </c:pt>
                <c:pt idx="100">
                  <c:v>44109.166666666424</c:v>
                </c:pt>
                <c:pt idx="101">
                  <c:v>44109.208333333088</c:v>
                </c:pt>
                <c:pt idx="102">
                  <c:v>44109.249999999753</c:v>
                </c:pt>
                <c:pt idx="103">
                  <c:v>44109.291666666417</c:v>
                </c:pt>
                <c:pt idx="104">
                  <c:v>44109.333333333081</c:v>
                </c:pt>
                <c:pt idx="105">
                  <c:v>44109.374999999745</c:v>
                </c:pt>
                <c:pt idx="106">
                  <c:v>44109.41666666641</c:v>
                </c:pt>
                <c:pt idx="107">
                  <c:v>44109.458333333074</c:v>
                </c:pt>
                <c:pt idx="108">
                  <c:v>44109.499999999738</c:v>
                </c:pt>
                <c:pt idx="109">
                  <c:v>44109.541666666402</c:v>
                </c:pt>
                <c:pt idx="110">
                  <c:v>44109.583333333067</c:v>
                </c:pt>
                <c:pt idx="111">
                  <c:v>44109.624999999731</c:v>
                </c:pt>
                <c:pt idx="112">
                  <c:v>44109.666666666395</c:v>
                </c:pt>
                <c:pt idx="113">
                  <c:v>44109.708333333059</c:v>
                </c:pt>
                <c:pt idx="114">
                  <c:v>44109.749999999724</c:v>
                </c:pt>
                <c:pt idx="115">
                  <c:v>44109.791666666388</c:v>
                </c:pt>
                <c:pt idx="116">
                  <c:v>44109.833333333052</c:v>
                </c:pt>
                <c:pt idx="117">
                  <c:v>44109.874999999716</c:v>
                </c:pt>
                <c:pt idx="118">
                  <c:v>44109.91666666638</c:v>
                </c:pt>
                <c:pt idx="119">
                  <c:v>44109.958333333045</c:v>
                </c:pt>
                <c:pt idx="120">
                  <c:v>44109.999999999709</c:v>
                </c:pt>
                <c:pt idx="121">
                  <c:v>44110.041666666373</c:v>
                </c:pt>
                <c:pt idx="122">
                  <c:v>44110.083333333037</c:v>
                </c:pt>
                <c:pt idx="123">
                  <c:v>44110.124999999702</c:v>
                </c:pt>
                <c:pt idx="124">
                  <c:v>44110.166666666366</c:v>
                </c:pt>
                <c:pt idx="125">
                  <c:v>44110.20833333303</c:v>
                </c:pt>
                <c:pt idx="126">
                  <c:v>44110.249999999694</c:v>
                </c:pt>
                <c:pt idx="127">
                  <c:v>44110.291666666359</c:v>
                </c:pt>
                <c:pt idx="128">
                  <c:v>44110.333333333023</c:v>
                </c:pt>
                <c:pt idx="129">
                  <c:v>44110.374999999687</c:v>
                </c:pt>
                <c:pt idx="130">
                  <c:v>44110.416666666351</c:v>
                </c:pt>
                <c:pt idx="131">
                  <c:v>44110.458333333016</c:v>
                </c:pt>
                <c:pt idx="132">
                  <c:v>44110.49999999968</c:v>
                </c:pt>
                <c:pt idx="133">
                  <c:v>44110.541666666344</c:v>
                </c:pt>
                <c:pt idx="134">
                  <c:v>44110.583333333008</c:v>
                </c:pt>
                <c:pt idx="135">
                  <c:v>44110.624999999673</c:v>
                </c:pt>
                <c:pt idx="136">
                  <c:v>44110.666666666337</c:v>
                </c:pt>
                <c:pt idx="137">
                  <c:v>44110.708333333001</c:v>
                </c:pt>
                <c:pt idx="138">
                  <c:v>44110.749999999665</c:v>
                </c:pt>
                <c:pt idx="139">
                  <c:v>44110.79166666633</c:v>
                </c:pt>
                <c:pt idx="140">
                  <c:v>44110.833333332994</c:v>
                </c:pt>
                <c:pt idx="141">
                  <c:v>44110.874999999658</c:v>
                </c:pt>
                <c:pt idx="142">
                  <c:v>44110.916666666322</c:v>
                </c:pt>
                <c:pt idx="143">
                  <c:v>44110.958333332987</c:v>
                </c:pt>
                <c:pt idx="144">
                  <c:v>44110.999999999651</c:v>
                </c:pt>
                <c:pt idx="145">
                  <c:v>44111.041666666315</c:v>
                </c:pt>
                <c:pt idx="146">
                  <c:v>44111.083333332979</c:v>
                </c:pt>
                <c:pt idx="147">
                  <c:v>44111.124999999643</c:v>
                </c:pt>
                <c:pt idx="148">
                  <c:v>44111.166666666308</c:v>
                </c:pt>
                <c:pt idx="149">
                  <c:v>44111.208333332972</c:v>
                </c:pt>
                <c:pt idx="150">
                  <c:v>44111.249999999636</c:v>
                </c:pt>
                <c:pt idx="151">
                  <c:v>44111.2916666663</c:v>
                </c:pt>
                <c:pt idx="152">
                  <c:v>44111.333333332965</c:v>
                </c:pt>
                <c:pt idx="153">
                  <c:v>44111.374999999629</c:v>
                </c:pt>
                <c:pt idx="154">
                  <c:v>44111.416666666293</c:v>
                </c:pt>
                <c:pt idx="155">
                  <c:v>44111.458333332957</c:v>
                </c:pt>
                <c:pt idx="156">
                  <c:v>44111.499999999622</c:v>
                </c:pt>
                <c:pt idx="157">
                  <c:v>44111.541666666286</c:v>
                </c:pt>
                <c:pt idx="158">
                  <c:v>44111.58333333295</c:v>
                </c:pt>
                <c:pt idx="159">
                  <c:v>44111.624999999614</c:v>
                </c:pt>
                <c:pt idx="160">
                  <c:v>44111.666666666279</c:v>
                </c:pt>
                <c:pt idx="161">
                  <c:v>44111.708333332943</c:v>
                </c:pt>
                <c:pt idx="162">
                  <c:v>44111.749999999607</c:v>
                </c:pt>
                <c:pt idx="163">
                  <c:v>44111.791666666271</c:v>
                </c:pt>
                <c:pt idx="164">
                  <c:v>44111.833333332936</c:v>
                </c:pt>
                <c:pt idx="165">
                  <c:v>44111.8749999996</c:v>
                </c:pt>
                <c:pt idx="166">
                  <c:v>44111.916666666264</c:v>
                </c:pt>
                <c:pt idx="167">
                  <c:v>44111.958333332928</c:v>
                </c:pt>
                <c:pt idx="168">
                  <c:v>44111.999999999593</c:v>
                </c:pt>
                <c:pt idx="169">
                  <c:v>44112.041666666257</c:v>
                </c:pt>
                <c:pt idx="170">
                  <c:v>44112.083333332921</c:v>
                </c:pt>
                <c:pt idx="171">
                  <c:v>44112.124999999585</c:v>
                </c:pt>
                <c:pt idx="172">
                  <c:v>44112.16666666625</c:v>
                </c:pt>
                <c:pt idx="173">
                  <c:v>44112.208333332914</c:v>
                </c:pt>
                <c:pt idx="174">
                  <c:v>44112.249999999578</c:v>
                </c:pt>
                <c:pt idx="175">
                  <c:v>44112.291666666242</c:v>
                </c:pt>
                <c:pt idx="176">
                  <c:v>44112.333333332906</c:v>
                </c:pt>
                <c:pt idx="177">
                  <c:v>44112.374999999571</c:v>
                </c:pt>
                <c:pt idx="178">
                  <c:v>44112.416666666235</c:v>
                </c:pt>
                <c:pt idx="179">
                  <c:v>44112.458333332899</c:v>
                </c:pt>
                <c:pt idx="180">
                  <c:v>44112.499999999563</c:v>
                </c:pt>
                <c:pt idx="181">
                  <c:v>44112.541666666228</c:v>
                </c:pt>
                <c:pt idx="182">
                  <c:v>44112.583333332892</c:v>
                </c:pt>
                <c:pt idx="183">
                  <c:v>44112.624999999556</c:v>
                </c:pt>
                <c:pt idx="184">
                  <c:v>44112.66666666622</c:v>
                </c:pt>
                <c:pt idx="185">
                  <c:v>44112.708333332885</c:v>
                </c:pt>
                <c:pt idx="186">
                  <c:v>44112.749999999549</c:v>
                </c:pt>
                <c:pt idx="187">
                  <c:v>44112.791666666213</c:v>
                </c:pt>
                <c:pt idx="188">
                  <c:v>44112.833333332877</c:v>
                </c:pt>
                <c:pt idx="189">
                  <c:v>44112.874999999542</c:v>
                </c:pt>
                <c:pt idx="190">
                  <c:v>44112.916666666206</c:v>
                </c:pt>
                <c:pt idx="191">
                  <c:v>44112.95833333287</c:v>
                </c:pt>
                <c:pt idx="192">
                  <c:v>44112.999999999534</c:v>
                </c:pt>
                <c:pt idx="193">
                  <c:v>44113.041666666199</c:v>
                </c:pt>
                <c:pt idx="194">
                  <c:v>44113.083333332863</c:v>
                </c:pt>
                <c:pt idx="195">
                  <c:v>44113.124999999527</c:v>
                </c:pt>
                <c:pt idx="196">
                  <c:v>44113.166666666191</c:v>
                </c:pt>
                <c:pt idx="197">
                  <c:v>44113.208333332856</c:v>
                </c:pt>
                <c:pt idx="198">
                  <c:v>44113.24999999952</c:v>
                </c:pt>
                <c:pt idx="199">
                  <c:v>44113.291666666184</c:v>
                </c:pt>
                <c:pt idx="200">
                  <c:v>44113.333333332848</c:v>
                </c:pt>
                <c:pt idx="201">
                  <c:v>44113.374999999513</c:v>
                </c:pt>
                <c:pt idx="202">
                  <c:v>44113.416666666177</c:v>
                </c:pt>
                <c:pt idx="203">
                  <c:v>44113.458333332841</c:v>
                </c:pt>
                <c:pt idx="204">
                  <c:v>44113.499999999505</c:v>
                </c:pt>
                <c:pt idx="205">
                  <c:v>44113.541666666169</c:v>
                </c:pt>
                <c:pt idx="206">
                  <c:v>44113.583333332834</c:v>
                </c:pt>
                <c:pt idx="207">
                  <c:v>44113.624999999498</c:v>
                </c:pt>
                <c:pt idx="208">
                  <c:v>44113.666666666162</c:v>
                </c:pt>
                <c:pt idx="209">
                  <c:v>44113.708333332826</c:v>
                </c:pt>
                <c:pt idx="210">
                  <c:v>44113.749999999491</c:v>
                </c:pt>
                <c:pt idx="211">
                  <c:v>44113.791666666155</c:v>
                </c:pt>
                <c:pt idx="212">
                  <c:v>44113.833333332819</c:v>
                </c:pt>
                <c:pt idx="213">
                  <c:v>44113.874999999483</c:v>
                </c:pt>
                <c:pt idx="214">
                  <c:v>44113.916666666148</c:v>
                </c:pt>
                <c:pt idx="215">
                  <c:v>44113.958333332812</c:v>
                </c:pt>
                <c:pt idx="216">
                  <c:v>44113.999999999476</c:v>
                </c:pt>
                <c:pt idx="217">
                  <c:v>44114.04166666614</c:v>
                </c:pt>
                <c:pt idx="218">
                  <c:v>44114.083333332805</c:v>
                </c:pt>
                <c:pt idx="219">
                  <c:v>44114.124999999469</c:v>
                </c:pt>
                <c:pt idx="220">
                  <c:v>44114.166666666133</c:v>
                </c:pt>
                <c:pt idx="221">
                  <c:v>44114.208333332797</c:v>
                </c:pt>
                <c:pt idx="222">
                  <c:v>44114.249999999462</c:v>
                </c:pt>
                <c:pt idx="223">
                  <c:v>44114.291666666126</c:v>
                </c:pt>
                <c:pt idx="224">
                  <c:v>44114.33333333279</c:v>
                </c:pt>
                <c:pt idx="225">
                  <c:v>44114.374999999454</c:v>
                </c:pt>
                <c:pt idx="226">
                  <c:v>44114.416666666119</c:v>
                </c:pt>
                <c:pt idx="227">
                  <c:v>44114.458333332783</c:v>
                </c:pt>
                <c:pt idx="228">
                  <c:v>44114.499999999447</c:v>
                </c:pt>
                <c:pt idx="229">
                  <c:v>44114.541666666111</c:v>
                </c:pt>
                <c:pt idx="230">
                  <c:v>44114.583333332776</c:v>
                </c:pt>
                <c:pt idx="231">
                  <c:v>44114.62499999944</c:v>
                </c:pt>
                <c:pt idx="232">
                  <c:v>44114.666666666104</c:v>
                </c:pt>
                <c:pt idx="233">
                  <c:v>44114.708333332768</c:v>
                </c:pt>
                <c:pt idx="234">
                  <c:v>44114.749999999432</c:v>
                </c:pt>
                <c:pt idx="235">
                  <c:v>44114.791666666097</c:v>
                </c:pt>
                <c:pt idx="236">
                  <c:v>44114.833333332761</c:v>
                </c:pt>
                <c:pt idx="237">
                  <c:v>44114.874999999425</c:v>
                </c:pt>
                <c:pt idx="238">
                  <c:v>44114.916666666089</c:v>
                </c:pt>
                <c:pt idx="239">
                  <c:v>44114.958333332754</c:v>
                </c:pt>
                <c:pt idx="240">
                  <c:v>44114.999999999418</c:v>
                </c:pt>
                <c:pt idx="241">
                  <c:v>44115.041666666082</c:v>
                </c:pt>
                <c:pt idx="242">
                  <c:v>44115.083333332746</c:v>
                </c:pt>
                <c:pt idx="243">
                  <c:v>44115.124999999411</c:v>
                </c:pt>
                <c:pt idx="244">
                  <c:v>44115.166666666075</c:v>
                </c:pt>
                <c:pt idx="245">
                  <c:v>44115.208333332739</c:v>
                </c:pt>
                <c:pt idx="246">
                  <c:v>44115.249999999403</c:v>
                </c:pt>
                <c:pt idx="247">
                  <c:v>44115.291666666068</c:v>
                </c:pt>
                <c:pt idx="248">
                  <c:v>44115.333333332732</c:v>
                </c:pt>
                <c:pt idx="249">
                  <c:v>44115.374999999396</c:v>
                </c:pt>
                <c:pt idx="250">
                  <c:v>44115.41666666606</c:v>
                </c:pt>
                <c:pt idx="251">
                  <c:v>44115.458333332725</c:v>
                </c:pt>
                <c:pt idx="252">
                  <c:v>44115.499999999389</c:v>
                </c:pt>
                <c:pt idx="253">
                  <c:v>44115.541666666053</c:v>
                </c:pt>
                <c:pt idx="254">
                  <c:v>44115.583333332717</c:v>
                </c:pt>
                <c:pt idx="255">
                  <c:v>44115.624999999382</c:v>
                </c:pt>
                <c:pt idx="256">
                  <c:v>44115.666666666046</c:v>
                </c:pt>
                <c:pt idx="257">
                  <c:v>44115.70833333271</c:v>
                </c:pt>
                <c:pt idx="258">
                  <c:v>44115.749999999374</c:v>
                </c:pt>
                <c:pt idx="259">
                  <c:v>44115.791666666039</c:v>
                </c:pt>
                <c:pt idx="260">
                  <c:v>44115.833333332703</c:v>
                </c:pt>
                <c:pt idx="261">
                  <c:v>44115.874999999367</c:v>
                </c:pt>
                <c:pt idx="262">
                  <c:v>44115.916666666031</c:v>
                </c:pt>
                <c:pt idx="263">
                  <c:v>44115.958333332695</c:v>
                </c:pt>
                <c:pt idx="264">
                  <c:v>44115.99999999936</c:v>
                </c:pt>
                <c:pt idx="265">
                  <c:v>44116.041666666024</c:v>
                </c:pt>
                <c:pt idx="266">
                  <c:v>44116.083333332688</c:v>
                </c:pt>
                <c:pt idx="267">
                  <c:v>44116.124999999352</c:v>
                </c:pt>
                <c:pt idx="268">
                  <c:v>44116.166666666017</c:v>
                </c:pt>
                <c:pt idx="269">
                  <c:v>44116.208333332681</c:v>
                </c:pt>
                <c:pt idx="270">
                  <c:v>44116.249999999345</c:v>
                </c:pt>
                <c:pt idx="271">
                  <c:v>44116.291666666009</c:v>
                </c:pt>
                <c:pt idx="272">
                  <c:v>44116.333333332674</c:v>
                </c:pt>
                <c:pt idx="273">
                  <c:v>44116.374999999338</c:v>
                </c:pt>
                <c:pt idx="274">
                  <c:v>44116.416666666002</c:v>
                </c:pt>
                <c:pt idx="275">
                  <c:v>44116.458333332666</c:v>
                </c:pt>
                <c:pt idx="276">
                  <c:v>44116.499999999331</c:v>
                </c:pt>
                <c:pt idx="277">
                  <c:v>44116.541666665995</c:v>
                </c:pt>
                <c:pt idx="278">
                  <c:v>44116.583333332659</c:v>
                </c:pt>
                <c:pt idx="279">
                  <c:v>44116.624999999323</c:v>
                </c:pt>
                <c:pt idx="280">
                  <c:v>44116.666666665988</c:v>
                </c:pt>
                <c:pt idx="281">
                  <c:v>44116.708333332652</c:v>
                </c:pt>
                <c:pt idx="282">
                  <c:v>44116.749999999316</c:v>
                </c:pt>
                <c:pt idx="283">
                  <c:v>44116.79166666598</c:v>
                </c:pt>
                <c:pt idx="284">
                  <c:v>44116.833333332645</c:v>
                </c:pt>
                <c:pt idx="285">
                  <c:v>44116.874999999309</c:v>
                </c:pt>
                <c:pt idx="286">
                  <c:v>44116.916666665973</c:v>
                </c:pt>
                <c:pt idx="287">
                  <c:v>44116.958333332637</c:v>
                </c:pt>
                <c:pt idx="288">
                  <c:v>44116.999999999302</c:v>
                </c:pt>
                <c:pt idx="289">
                  <c:v>44117.041666665966</c:v>
                </c:pt>
                <c:pt idx="290">
                  <c:v>44117.08333333263</c:v>
                </c:pt>
                <c:pt idx="291">
                  <c:v>44117.124999999294</c:v>
                </c:pt>
                <c:pt idx="292">
                  <c:v>44117.166666665958</c:v>
                </c:pt>
                <c:pt idx="293">
                  <c:v>44117.208333332623</c:v>
                </c:pt>
                <c:pt idx="294">
                  <c:v>44117.249999999287</c:v>
                </c:pt>
                <c:pt idx="295">
                  <c:v>44117.291666665951</c:v>
                </c:pt>
                <c:pt idx="296">
                  <c:v>44117.333333332615</c:v>
                </c:pt>
                <c:pt idx="297">
                  <c:v>44117.37499999928</c:v>
                </c:pt>
                <c:pt idx="298">
                  <c:v>44117.416666665944</c:v>
                </c:pt>
                <c:pt idx="299">
                  <c:v>44117.458333332608</c:v>
                </c:pt>
                <c:pt idx="300">
                  <c:v>44117.499999999272</c:v>
                </c:pt>
                <c:pt idx="301">
                  <c:v>44117.541666665937</c:v>
                </c:pt>
                <c:pt idx="302">
                  <c:v>44117.583333332601</c:v>
                </c:pt>
                <c:pt idx="303">
                  <c:v>44117.624999999265</c:v>
                </c:pt>
                <c:pt idx="304">
                  <c:v>44117.666666665929</c:v>
                </c:pt>
                <c:pt idx="305">
                  <c:v>44117.708333332594</c:v>
                </c:pt>
                <c:pt idx="306">
                  <c:v>44117.749999999258</c:v>
                </c:pt>
                <c:pt idx="307">
                  <c:v>44117.791666665922</c:v>
                </c:pt>
                <c:pt idx="308">
                  <c:v>44117.833333332586</c:v>
                </c:pt>
                <c:pt idx="309">
                  <c:v>44117.874999999251</c:v>
                </c:pt>
                <c:pt idx="310">
                  <c:v>44117.916666665915</c:v>
                </c:pt>
                <c:pt idx="311">
                  <c:v>44117.958333332579</c:v>
                </c:pt>
                <c:pt idx="312">
                  <c:v>44117.999999999243</c:v>
                </c:pt>
                <c:pt idx="313">
                  <c:v>44118.041666665908</c:v>
                </c:pt>
                <c:pt idx="314">
                  <c:v>44118.083333332572</c:v>
                </c:pt>
                <c:pt idx="315">
                  <c:v>44118.124999999236</c:v>
                </c:pt>
                <c:pt idx="316">
                  <c:v>44118.1666666659</c:v>
                </c:pt>
                <c:pt idx="317">
                  <c:v>44118.208333332565</c:v>
                </c:pt>
                <c:pt idx="318">
                  <c:v>44118.249999999229</c:v>
                </c:pt>
                <c:pt idx="319">
                  <c:v>44118.291666665893</c:v>
                </c:pt>
                <c:pt idx="320">
                  <c:v>44118.333333332557</c:v>
                </c:pt>
                <c:pt idx="321">
                  <c:v>44118.374999999221</c:v>
                </c:pt>
                <c:pt idx="322">
                  <c:v>44118.416666665886</c:v>
                </c:pt>
                <c:pt idx="323">
                  <c:v>44118.45833333255</c:v>
                </c:pt>
                <c:pt idx="324">
                  <c:v>44118.499999999214</c:v>
                </c:pt>
                <c:pt idx="325">
                  <c:v>44118.541666665878</c:v>
                </c:pt>
                <c:pt idx="326">
                  <c:v>44118.583333332543</c:v>
                </c:pt>
                <c:pt idx="327">
                  <c:v>44118.624999999207</c:v>
                </c:pt>
                <c:pt idx="328">
                  <c:v>44118.666666665871</c:v>
                </c:pt>
                <c:pt idx="329">
                  <c:v>44118.708333332535</c:v>
                </c:pt>
                <c:pt idx="330">
                  <c:v>44118.7499999992</c:v>
                </c:pt>
                <c:pt idx="331">
                  <c:v>44118.791666665864</c:v>
                </c:pt>
                <c:pt idx="332">
                  <c:v>44118.833333332528</c:v>
                </c:pt>
                <c:pt idx="333">
                  <c:v>44118.874999999192</c:v>
                </c:pt>
                <c:pt idx="334">
                  <c:v>44118.916666665857</c:v>
                </c:pt>
                <c:pt idx="335">
                  <c:v>44118.958333332521</c:v>
                </c:pt>
                <c:pt idx="336">
                  <c:v>44118.999999999185</c:v>
                </c:pt>
                <c:pt idx="337">
                  <c:v>44119.041666665849</c:v>
                </c:pt>
                <c:pt idx="338">
                  <c:v>44119.083333332514</c:v>
                </c:pt>
                <c:pt idx="339">
                  <c:v>44119.124999999178</c:v>
                </c:pt>
                <c:pt idx="340">
                  <c:v>44119.166666665842</c:v>
                </c:pt>
                <c:pt idx="341">
                  <c:v>44119.208333332506</c:v>
                </c:pt>
                <c:pt idx="342">
                  <c:v>44119.249999999171</c:v>
                </c:pt>
                <c:pt idx="343">
                  <c:v>44119.291666665835</c:v>
                </c:pt>
                <c:pt idx="344">
                  <c:v>44119.333333332499</c:v>
                </c:pt>
                <c:pt idx="345">
                  <c:v>44119.374999999163</c:v>
                </c:pt>
                <c:pt idx="346">
                  <c:v>44119.416666665828</c:v>
                </c:pt>
                <c:pt idx="347">
                  <c:v>44119.458333332492</c:v>
                </c:pt>
                <c:pt idx="348">
                  <c:v>44119.499999999156</c:v>
                </c:pt>
                <c:pt idx="349">
                  <c:v>44119.54166666582</c:v>
                </c:pt>
                <c:pt idx="350">
                  <c:v>44119.583333332484</c:v>
                </c:pt>
                <c:pt idx="351">
                  <c:v>44119.624999999149</c:v>
                </c:pt>
                <c:pt idx="352">
                  <c:v>44119.666666665813</c:v>
                </c:pt>
                <c:pt idx="353">
                  <c:v>44119.708333332477</c:v>
                </c:pt>
                <c:pt idx="354">
                  <c:v>44119.749999999141</c:v>
                </c:pt>
                <c:pt idx="355">
                  <c:v>44119.791666665806</c:v>
                </c:pt>
                <c:pt idx="356">
                  <c:v>44119.83333333247</c:v>
                </c:pt>
                <c:pt idx="357">
                  <c:v>44119.874999999134</c:v>
                </c:pt>
                <c:pt idx="358">
                  <c:v>44119.916666665798</c:v>
                </c:pt>
                <c:pt idx="359">
                  <c:v>44119.958333332463</c:v>
                </c:pt>
                <c:pt idx="360">
                  <c:v>44119.999999999127</c:v>
                </c:pt>
                <c:pt idx="361">
                  <c:v>44120.041666665791</c:v>
                </c:pt>
                <c:pt idx="362">
                  <c:v>44120.083333332455</c:v>
                </c:pt>
                <c:pt idx="363">
                  <c:v>44120.12499999912</c:v>
                </c:pt>
                <c:pt idx="364">
                  <c:v>44120.166666665784</c:v>
                </c:pt>
                <c:pt idx="365">
                  <c:v>44120.208333332448</c:v>
                </c:pt>
                <c:pt idx="366">
                  <c:v>44120.249999999112</c:v>
                </c:pt>
                <c:pt idx="367">
                  <c:v>44120.291666665777</c:v>
                </c:pt>
                <c:pt idx="368">
                  <c:v>44120.333333332441</c:v>
                </c:pt>
                <c:pt idx="369">
                  <c:v>44120.374999999105</c:v>
                </c:pt>
                <c:pt idx="370">
                  <c:v>44120.416666665769</c:v>
                </c:pt>
                <c:pt idx="371">
                  <c:v>44120.458333332434</c:v>
                </c:pt>
                <c:pt idx="372">
                  <c:v>44120.499999999098</c:v>
                </c:pt>
                <c:pt idx="373">
                  <c:v>44120.541666665762</c:v>
                </c:pt>
                <c:pt idx="374">
                  <c:v>44120.583333332426</c:v>
                </c:pt>
                <c:pt idx="375">
                  <c:v>44120.624999999091</c:v>
                </c:pt>
                <c:pt idx="376">
                  <c:v>44120.666666665755</c:v>
                </c:pt>
                <c:pt idx="377">
                  <c:v>44120.708333332419</c:v>
                </c:pt>
                <c:pt idx="378">
                  <c:v>44120.749999999083</c:v>
                </c:pt>
                <c:pt idx="379">
                  <c:v>44120.791666665747</c:v>
                </c:pt>
                <c:pt idx="380">
                  <c:v>44120.833333332412</c:v>
                </c:pt>
                <c:pt idx="381">
                  <c:v>44120.874999999076</c:v>
                </c:pt>
                <c:pt idx="382">
                  <c:v>44120.91666666574</c:v>
                </c:pt>
                <c:pt idx="383">
                  <c:v>44120.958333332404</c:v>
                </c:pt>
                <c:pt idx="384">
                  <c:v>44120.999999999069</c:v>
                </c:pt>
                <c:pt idx="385">
                  <c:v>44121.041666665733</c:v>
                </c:pt>
                <c:pt idx="386">
                  <c:v>44121.083333332397</c:v>
                </c:pt>
                <c:pt idx="387">
                  <c:v>44121.124999999061</c:v>
                </c:pt>
                <c:pt idx="388">
                  <c:v>44121.166666665726</c:v>
                </c:pt>
                <c:pt idx="389">
                  <c:v>44121.20833333239</c:v>
                </c:pt>
                <c:pt idx="390">
                  <c:v>44121.249999999054</c:v>
                </c:pt>
                <c:pt idx="391">
                  <c:v>44121.291666665718</c:v>
                </c:pt>
                <c:pt idx="392">
                  <c:v>44121.333333332383</c:v>
                </c:pt>
                <c:pt idx="393">
                  <c:v>44121.374999999047</c:v>
                </c:pt>
                <c:pt idx="394">
                  <c:v>44121.416666665711</c:v>
                </c:pt>
                <c:pt idx="395">
                  <c:v>44121.458333332375</c:v>
                </c:pt>
                <c:pt idx="396">
                  <c:v>44121.49999999904</c:v>
                </c:pt>
                <c:pt idx="397">
                  <c:v>44121.541666665704</c:v>
                </c:pt>
                <c:pt idx="398">
                  <c:v>44121.583333332368</c:v>
                </c:pt>
                <c:pt idx="399">
                  <c:v>44121.624999999032</c:v>
                </c:pt>
                <c:pt idx="400">
                  <c:v>44121.666666665697</c:v>
                </c:pt>
                <c:pt idx="401">
                  <c:v>44121.708333332361</c:v>
                </c:pt>
                <c:pt idx="402">
                  <c:v>44121.749999999025</c:v>
                </c:pt>
                <c:pt idx="403">
                  <c:v>44121.791666665689</c:v>
                </c:pt>
                <c:pt idx="404">
                  <c:v>44121.833333332354</c:v>
                </c:pt>
                <c:pt idx="405">
                  <c:v>44121.874999999018</c:v>
                </c:pt>
                <c:pt idx="406">
                  <c:v>44121.916666665682</c:v>
                </c:pt>
                <c:pt idx="407">
                  <c:v>44121.958333332346</c:v>
                </c:pt>
                <c:pt idx="408">
                  <c:v>44121.99999999901</c:v>
                </c:pt>
                <c:pt idx="409">
                  <c:v>44122.041666665675</c:v>
                </c:pt>
                <c:pt idx="410">
                  <c:v>44122.083333332339</c:v>
                </c:pt>
                <c:pt idx="411">
                  <c:v>44122.124999999003</c:v>
                </c:pt>
                <c:pt idx="412">
                  <c:v>44122.166666665667</c:v>
                </c:pt>
                <c:pt idx="413">
                  <c:v>44122.208333332332</c:v>
                </c:pt>
                <c:pt idx="414">
                  <c:v>44122.249999998996</c:v>
                </c:pt>
                <c:pt idx="415">
                  <c:v>44122.29166666566</c:v>
                </c:pt>
                <c:pt idx="416">
                  <c:v>44122.333333332324</c:v>
                </c:pt>
                <c:pt idx="417">
                  <c:v>44122.374999998989</c:v>
                </c:pt>
                <c:pt idx="418">
                  <c:v>44122.416666665653</c:v>
                </c:pt>
                <c:pt idx="419">
                  <c:v>44122.458333332317</c:v>
                </c:pt>
                <c:pt idx="420">
                  <c:v>44122.499999998981</c:v>
                </c:pt>
                <c:pt idx="421">
                  <c:v>44122.541666665646</c:v>
                </c:pt>
                <c:pt idx="422">
                  <c:v>44122.58333333231</c:v>
                </c:pt>
                <c:pt idx="423">
                  <c:v>44122.624999998974</c:v>
                </c:pt>
                <c:pt idx="424">
                  <c:v>44122.666666665638</c:v>
                </c:pt>
                <c:pt idx="425">
                  <c:v>44122.708333332303</c:v>
                </c:pt>
                <c:pt idx="426">
                  <c:v>44122.749999998967</c:v>
                </c:pt>
                <c:pt idx="427">
                  <c:v>44122.791666665631</c:v>
                </c:pt>
                <c:pt idx="428">
                  <c:v>44122.833333332295</c:v>
                </c:pt>
                <c:pt idx="429">
                  <c:v>44122.87499999896</c:v>
                </c:pt>
                <c:pt idx="430">
                  <c:v>44122.916666665624</c:v>
                </c:pt>
                <c:pt idx="431">
                  <c:v>44122.958333332288</c:v>
                </c:pt>
                <c:pt idx="432">
                  <c:v>44122.999999998952</c:v>
                </c:pt>
                <c:pt idx="433">
                  <c:v>44123.041666665617</c:v>
                </c:pt>
                <c:pt idx="434">
                  <c:v>44123.083333332281</c:v>
                </c:pt>
                <c:pt idx="435">
                  <c:v>44123.124999998945</c:v>
                </c:pt>
                <c:pt idx="436">
                  <c:v>44123.166666665609</c:v>
                </c:pt>
                <c:pt idx="437">
                  <c:v>44123.208333332273</c:v>
                </c:pt>
                <c:pt idx="438">
                  <c:v>44123.249999998938</c:v>
                </c:pt>
                <c:pt idx="439">
                  <c:v>44123.291666665602</c:v>
                </c:pt>
                <c:pt idx="440">
                  <c:v>44123.333333332266</c:v>
                </c:pt>
                <c:pt idx="441">
                  <c:v>44123.37499999893</c:v>
                </c:pt>
                <c:pt idx="442">
                  <c:v>44123.416666665595</c:v>
                </c:pt>
                <c:pt idx="443">
                  <c:v>44123.458333332259</c:v>
                </c:pt>
                <c:pt idx="444">
                  <c:v>44123.499999998923</c:v>
                </c:pt>
                <c:pt idx="445">
                  <c:v>44123.541666665587</c:v>
                </c:pt>
                <c:pt idx="446">
                  <c:v>44123.583333332252</c:v>
                </c:pt>
                <c:pt idx="447">
                  <c:v>44123.624999998916</c:v>
                </c:pt>
                <c:pt idx="448">
                  <c:v>44123.66666666558</c:v>
                </c:pt>
                <c:pt idx="449">
                  <c:v>44123.708333332244</c:v>
                </c:pt>
                <c:pt idx="450">
                  <c:v>44123.749999998909</c:v>
                </c:pt>
                <c:pt idx="451">
                  <c:v>44123.791666665573</c:v>
                </c:pt>
                <c:pt idx="452">
                  <c:v>44123.833333332237</c:v>
                </c:pt>
                <c:pt idx="453">
                  <c:v>44123.874999998901</c:v>
                </c:pt>
                <c:pt idx="454">
                  <c:v>44123.916666665566</c:v>
                </c:pt>
                <c:pt idx="455">
                  <c:v>44123.95833333223</c:v>
                </c:pt>
                <c:pt idx="456">
                  <c:v>44123.999999998894</c:v>
                </c:pt>
                <c:pt idx="457">
                  <c:v>44124.041666665558</c:v>
                </c:pt>
                <c:pt idx="458">
                  <c:v>44124.083333332223</c:v>
                </c:pt>
                <c:pt idx="459">
                  <c:v>44124.124999998887</c:v>
                </c:pt>
                <c:pt idx="460">
                  <c:v>44124.166666665551</c:v>
                </c:pt>
                <c:pt idx="461">
                  <c:v>44124.208333332215</c:v>
                </c:pt>
                <c:pt idx="462">
                  <c:v>44124.24999999888</c:v>
                </c:pt>
                <c:pt idx="463">
                  <c:v>44124.291666665544</c:v>
                </c:pt>
                <c:pt idx="464">
                  <c:v>44124.333333332208</c:v>
                </c:pt>
                <c:pt idx="465">
                  <c:v>44124.374999998872</c:v>
                </c:pt>
                <c:pt idx="466">
                  <c:v>44124.416666665536</c:v>
                </c:pt>
                <c:pt idx="467">
                  <c:v>44124.458333332201</c:v>
                </c:pt>
                <c:pt idx="468">
                  <c:v>44124.499999998865</c:v>
                </c:pt>
                <c:pt idx="469">
                  <c:v>44124.541666665529</c:v>
                </c:pt>
                <c:pt idx="470">
                  <c:v>44124.583333332193</c:v>
                </c:pt>
                <c:pt idx="471">
                  <c:v>44124.624999998858</c:v>
                </c:pt>
                <c:pt idx="472">
                  <c:v>44124.666666665522</c:v>
                </c:pt>
                <c:pt idx="473">
                  <c:v>44124.708333332186</c:v>
                </c:pt>
                <c:pt idx="474">
                  <c:v>44124.74999999885</c:v>
                </c:pt>
                <c:pt idx="475">
                  <c:v>44124.791666665515</c:v>
                </c:pt>
                <c:pt idx="476">
                  <c:v>44124.833333332179</c:v>
                </c:pt>
                <c:pt idx="477">
                  <c:v>44124.874999998843</c:v>
                </c:pt>
                <c:pt idx="478">
                  <c:v>44124.916666665507</c:v>
                </c:pt>
                <c:pt idx="479">
                  <c:v>44124.958333332172</c:v>
                </c:pt>
                <c:pt idx="480">
                  <c:v>44124.999999998836</c:v>
                </c:pt>
                <c:pt idx="481">
                  <c:v>44125.0416666655</c:v>
                </c:pt>
                <c:pt idx="482">
                  <c:v>44125.083333332164</c:v>
                </c:pt>
                <c:pt idx="483">
                  <c:v>44125.124999998829</c:v>
                </c:pt>
                <c:pt idx="484">
                  <c:v>44125.166666665493</c:v>
                </c:pt>
                <c:pt idx="485">
                  <c:v>44125.208333332157</c:v>
                </c:pt>
                <c:pt idx="486">
                  <c:v>44125.249999998821</c:v>
                </c:pt>
                <c:pt idx="487">
                  <c:v>44125.291666665486</c:v>
                </c:pt>
                <c:pt idx="488">
                  <c:v>44125.33333333215</c:v>
                </c:pt>
                <c:pt idx="489">
                  <c:v>44125.374999998814</c:v>
                </c:pt>
                <c:pt idx="490">
                  <c:v>44125.416666665478</c:v>
                </c:pt>
                <c:pt idx="491">
                  <c:v>44125.458333332143</c:v>
                </c:pt>
                <c:pt idx="492">
                  <c:v>44125.499999998807</c:v>
                </c:pt>
                <c:pt idx="493">
                  <c:v>44125.541666665471</c:v>
                </c:pt>
                <c:pt idx="494">
                  <c:v>44125.583333332135</c:v>
                </c:pt>
                <c:pt idx="495">
                  <c:v>44125.624999998799</c:v>
                </c:pt>
                <c:pt idx="496">
                  <c:v>44125.666666665464</c:v>
                </c:pt>
                <c:pt idx="497">
                  <c:v>44125.708333332128</c:v>
                </c:pt>
                <c:pt idx="498">
                  <c:v>44125.749999998792</c:v>
                </c:pt>
                <c:pt idx="499">
                  <c:v>44125.791666665456</c:v>
                </c:pt>
                <c:pt idx="500">
                  <c:v>44125.833333332121</c:v>
                </c:pt>
                <c:pt idx="501">
                  <c:v>44125.874999998785</c:v>
                </c:pt>
                <c:pt idx="502">
                  <c:v>44125.916666665449</c:v>
                </c:pt>
                <c:pt idx="503">
                  <c:v>44125.958333332113</c:v>
                </c:pt>
                <c:pt idx="504">
                  <c:v>44125.999999998778</c:v>
                </c:pt>
                <c:pt idx="505">
                  <c:v>44126.041666665442</c:v>
                </c:pt>
                <c:pt idx="506">
                  <c:v>44126.083333332106</c:v>
                </c:pt>
                <c:pt idx="507">
                  <c:v>44126.12499999877</c:v>
                </c:pt>
                <c:pt idx="508">
                  <c:v>44126.166666665435</c:v>
                </c:pt>
                <c:pt idx="509">
                  <c:v>44126.208333332099</c:v>
                </c:pt>
                <c:pt idx="510">
                  <c:v>44126.249999998763</c:v>
                </c:pt>
                <c:pt idx="511">
                  <c:v>44126.291666665427</c:v>
                </c:pt>
                <c:pt idx="512">
                  <c:v>44126.333333332092</c:v>
                </c:pt>
                <c:pt idx="513">
                  <c:v>44126.374999998756</c:v>
                </c:pt>
                <c:pt idx="514">
                  <c:v>44126.41666666542</c:v>
                </c:pt>
                <c:pt idx="515">
                  <c:v>44126.458333332084</c:v>
                </c:pt>
                <c:pt idx="516">
                  <c:v>44126.499999998749</c:v>
                </c:pt>
                <c:pt idx="517">
                  <c:v>44126.541666665413</c:v>
                </c:pt>
                <c:pt idx="518">
                  <c:v>44126.583333332077</c:v>
                </c:pt>
                <c:pt idx="519">
                  <c:v>44126.624999998741</c:v>
                </c:pt>
                <c:pt idx="520">
                  <c:v>44126.666666665406</c:v>
                </c:pt>
                <c:pt idx="521">
                  <c:v>44126.70833333207</c:v>
                </c:pt>
                <c:pt idx="522">
                  <c:v>44126.749999998734</c:v>
                </c:pt>
                <c:pt idx="523">
                  <c:v>44126.791666665398</c:v>
                </c:pt>
                <c:pt idx="524">
                  <c:v>44126.833333332062</c:v>
                </c:pt>
                <c:pt idx="525">
                  <c:v>44126.874999998727</c:v>
                </c:pt>
                <c:pt idx="526">
                  <c:v>44126.916666665391</c:v>
                </c:pt>
                <c:pt idx="527">
                  <c:v>44126.958333332055</c:v>
                </c:pt>
                <c:pt idx="528">
                  <c:v>44126.999999998719</c:v>
                </c:pt>
                <c:pt idx="529">
                  <c:v>44127.041666665384</c:v>
                </c:pt>
                <c:pt idx="530">
                  <c:v>44127.083333332048</c:v>
                </c:pt>
                <c:pt idx="531">
                  <c:v>44127.124999998712</c:v>
                </c:pt>
                <c:pt idx="532">
                  <c:v>44127.166666665376</c:v>
                </c:pt>
                <c:pt idx="533">
                  <c:v>44127.208333332041</c:v>
                </c:pt>
                <c:pt idx="534">
                  <c:v>44127.249999998705</c:v>
                </c:pt>
                <c:pt idx="535">
                  <c:v>44127.291666665369</c:v>
                </c:pt>
                <c:pt idx="536">
                  <c:v>44127.333333332033</c:v>
                </c:pt>
                <c:pt idx="537">
                  <c:v>44127.374999998698</c:v>
                </c:pt>
                <c:pt idx="538">
                  <c:v>44127.416666665362</c:v>
                </c:pt>
                <c:pt idx="539">
                  <c:v>44127.458333332026</c:v>
                </c:pt>
                <c:pt idx="540">
                  <c:v>44127.49999999869</c:v>
                </c:pt>
                <c:pt idx="541">
                  <c:v>44127.541666665355</c:v>
                </c:pt>
                <c:pt idx="542">
                  <c:v>44127.583333332019</c:v>
                </c:pt>
                <c:pt idx="543">
                  <c:v>44127.624999998683</c:v>
                </c:pt>
                <c:pt idx="544">
                  <c:v>44127.666666665347</c:v>
                </c:pt>
                <c:pt idx="545">
                  <c:v>44127.708333332012</c:v>
                </c:pt>
                <c:pt idx="546">
                  <c:v>44127.749999998676</c:v>
                </c:pt>
                <c:pt idx="547">
                  <c:v>44127.79166666534</c:v>
                </c:pt>
                <c:pt idx="548">
                  <c:v>44127.833333332004</c:v>
                </c:pt>
                <c:pt idx="549">
                  <c:v>44127.874999998668</c:v>
                </c:pt>
                <c:pt idx="550">
                  <c:v>44127.916666665333</c:v>
                </c:pt>
                <c:pt idx="551">
                  <c:v>44127.958333331997</c:v>
                </c:pt>
                <c:pt idx="552">
                  <c:v>44127.999999998661</c:v>
                </c:pt>
                <c:pt idx="553">
                  <c:v>44128.041666665325</c:v>
                </c:pt>
                <c:pt idx="554">
                  <c:v>44128.08333333199</c:v>
                </c:pt>
                <c:pt idx="555">
                  <c:v>44128.124999998654</c:v>
                </c:pt>
                <c:pt idx="556">
                  <c:v>44128.166666665318</c:v>
                </c:pt>
                <c:pt idx="557">
                  <c:v>44128.208333331982</c:v>
                </c:pt>
                <c:pt idx="558">
                  <c:v>44128.249999998647</c:v>
                </c:pt>
                <c:pt idx="559">
                  <c:v>44128.291666665311</c:v>
                </c:pt>
                <c:pt idx="560">
                  <c:v>44128.333333331975</c:v>
                </c:pt>
                <c:pt idx="561">
                  <c:v>44128.374999998639</c:v>
                </c:pt>
                <c:pt idx="562">
                  <c:v>44128.416666665304</c:v>
                </c:pt>
                <c:pt idx="563">
                  <c:v>44128.458333331968</c:v>
                </c:pt>
                <c:pt idx="564">
                  <c:v>44128.499999998632</c:v>
                </c:pt>
                <c:pt idx="565">
                  <c:v>44128.541666665296</c:v>
                </c:pt>
                <c:pt idx="566">
                  <c:v>44128.583333331961</c:v>
                </c:pt>
                <c:pt idx="567">
                  <c:v>44128.624999998625</c:v>
                </c:pt>
                <c:pt idx="568">
                  <c:v>44128.666666665289</c:v>
                </c:pt>
                <c:pt idx="569">
                  <c:v>44128.708333331953</c:v>
                </c:pt>
                <c:pt idx="570">
                  <c:v>44128.749999998618</c:v>
                </c:pt>
                <c:pt idx="571">
                  <c:v>44128.791666665282</c:v>
                </c:pt>
                <c:pt idx="572">
                  <c:v>44128.833333331946</c:v>
                </c:pt>
                <c:pt idx="573">
                  <c:v>44128.87499999861</c:v>
                </c:pt>
                <c:pt idx="574">
                  <c:v>44128.916666665275</c:v>
                </c:pt>
                <c:pt idx="575">
                  <c:v>44128.958333331939</c:v>
                </c:pt>
                <c:pt idx="576">
                  <c:v>44128.999999998603</c:v>
                </c:pt>
                <c:pt idx="577">
                  <c:v>44129.041666665267</c:v>
                </c:pt>
                <c:pt idx="578">
                  <c:v>44129.083333331931</c:v>
                </c:pt>
                <c:pt idx="579">
                  <c:v>44129.124999998596</c:v>
                </c:pt>
                <c:pt idx="580">
                  <c:v>44129.16666666526</c:v>
                </c:pt>
                <c:pt idx="581">
                  <c:v>44129.208333331924</c:v>
                </c:pt>
                <c:pt idx="582">
                  <c:v>44129.249999998588</c:v>
                </c:pt>
                <c:pt idx="583">
                  <c:v>44129.291666665253</c:v>
                </c:pt>
                <c:pt idx="584">
                  <c:v>44129.333333331917</c:v>
                </c:pt>
                <c:pt idx="585">
                  <c:v>44129.374999998581</c:v>
                </c:pt>
                <c:pt idx="586">
                  <c:v>44129.416666665245</c:v>
                </c:pt>
                <c:pt idx="587">
                  <c:v>44129.45833333191</c:v>
                </c:pt>
                <c:pt idx="588">
                  <c:v>44129.499999998574</c:v>
                </c:pt>
                <c:pt idx="589">
                  <c:v>44129.541666665238</c:v>
                </c:pt>
                <c:pt idx="590">
                  <c:v>44129.583333331902</c:v>
                </c:pt>
                <c:pt idx="591">
                  <c:v>44129.624999998567</c:v>
                </c:pt>
                <c:pt idx="592">
                  <c:v>44129.666666665231</c:v>
                </c:pt>
                <c:pt idx="593">
                  <c:v>44129.708333331895</c:v>
                </c:pt>
                <c:pt idx="594">
                  <c:v>44129.749999998559</c:v>
                </c:pt>
                <c:pt idx="595">
                  <c:v>44129.791666665224</c:v>
                </c:pt>
                <c:pt idx="596">
                  <c:v>44129.833333331888</c:v>
                </c:pt>
                <c:pt idx="597">
                  <c:v>44129.874999998552</c:v>
                </c:pt>
                <c:pt idx="598">
                  <c:v>44129.916666665216</c:v>
                </c:pt>
                <c:pt idx="599">
                  <c:v>44129.958333331881</c:v>
                </c:pt>
                <c:pt idx="600">
                  <c:v>44129.999999998545</c:v>
                </c:pt>
                <c:pt idx="601">
                  <c:v>44130.041666665209</c:v>
                </c:pt>
                <c:pt idx="602">
                  <c:v>44130.083333331873</c:v>
                </c:pt>
                <c:pt idx="603">
                  <c:v>44130.124999998538</c:v>
                </c:pt>
                <c:pt idx="604">
                  <c:v>44130.166666665202</c:v>
                </c:pt>
                <c:pt idx="605">
                  <c:v>44130.208333331866</c:v>
                </c:pt>
                <c:pt idx="606">
                  <c:v>44130.24999999853</c:v>
                </c:pt>
                <c:pt idx="607">
                  <c:v>44130.291666665194</c:v>
                </c:pt>
                <c:pt idx="608">
                  <c:v>44130.333333331859</c:v>
                </c:pt>
                <c:pt idx="609">
                  <c:v>44130.374999998523</c:v>
                </c:pt>
                <c:pt idx="610">
                  <c:v>44130.416666665187</c:v>
                </c:pt>
                <c:pt idx="611">
                  <c:v>44130.458333331851</c:v>
                </c:pt>
                <c:pt idx="612">
                  <c:v>44130.499999998516</c:v>
                </c:pt>
                <c:pt idx="613">
                  <c:v>44130.54166666518</c:v>
                </c:pt>
                <c:pt idx="614">
                  <c:v>44130.583333331844</c:v>
                </c:pt>
                <c:pt idx="615">
                  <c:v>44130.624999998508</c:v>
                </c:pt>
                <c:pt idx="616">
                  <c:v>44130.666666665173</c:v>
                </c:pt>
                <c:pt idx="617">
                  <c:v>44130.708333331837</c:v>
                </c:pt>
                <c:pt idx="618">
                  <c:v>44130.749999998501</c:v>
                </c:pt>
                <c:pt idx="619">
                  <c:v>44130.791666665165</c:v>
                </c:pt>
                <c:pt idx="620">
                  <c:v>44130.83333333183</c:v>
                </c:pt>
                <c:pt idx="621">
                  <c:v>44130.874999998494</c:v>
                </c:pt>
                <c:pt idx="622">
                  <c:v>44130.916666665158</c:v>
                </c:pt>
                <c:pt idx="623">
                  <c:v>44130.958333331822</c:v>
                </c:pt>
                <c:pt idx="624">
                  <c:v>44130.999999998487</c:v>
                </c:pt>
                <c:pt idx="625">
                  <c:v>44131.041666665151</c:v>
                </c:pt>
                <c:pt idx="626">
                  <c:v>44131.083333331815</c:v>
                </c:pt>
                <c:pt idx="627">
                  <c:v>44131.124999998479</c:v>
                </c:pt>
                <c:pt idx="628">
                  <c:v>44131.166666665144</c:v>
                </c:pt>
                <c:pt idx="629">
                  <c:v>44131.208333331808</c:v>
                </c:pt>
                <c:pt idx="630">
                  <c:v>44131.249999998472</c:v>
                </c:pt>
                <c:pt idx="631">
                  <c:v>44131.291666665136</c:v>
                </c:pt>
                <c:pt idx="632">
                  <c:v>44131.333333331801</c:v>
                </c:pt>
                <c:pt idx="633">
                  <c:v>44131.374999998465</c:v>
                </c:pt>
                <c:pt idx="634">
                  <c:v>44131.416666665129</c:v>
                </c:pt>
                <c:pt idx="635">
                  <c:v>44131.458333331793</c:v>
                </c:pt>
                <c:pt idx="636">
                  <c:v>44131.499999998457</c:v>
                </c:pt>
                <c:pt idx="637">
                  <c:v>44131.541666665122</c:v>
                </c:pt>
                <c:pt idx="638">
                  <c:v>44131.583333331786</c:v>
                </c:pt>
                <c:pt idx="639">
                  <c:v>44131.62499999845</c:v>
                </c:pt>
                <c:pt idx="640">
                  <c:v>44131.666666665114</c:v>
                </c:pt>
                <c:pt idx="641">
                  <c:v>44131.708333331779</c:v>
                </c:pt>
                <c:pt idx="642">
                  <c:v>44131.749999998443</c:v>
                </c:pt>
                <c:pt idx="643">
                  <c:v>44131.791666665107</c:v>
                </c:pt>
                <c:pt idx="644">
                  <c:v>44131.833333331771</c:v>
                </c:pt>
                <c:pt idx="645">
                  <c:v>44131.874999998436</c:v>
                </c:pt>
                <c:pt idx="646">
                  <c:v>44131.9166666651</c:v>
                </c:pt>
                <c:pt idx="647">
                  <c:v>44131.958333331764</c:v>
                </c:pt>
                <c:pt idx="648">
                  <c:v>44131.999999998428</c:v>
                </c:pt>
                <c:pt idx="649">
                  <c:v>44132.041666665093</c:v>
                </c:pt>
                <c:pt idx="650">
                  <c:v>44132.083333331757</c:v>
                </c:pt>
                <c:pt idx="651">
                  <c:v>44132.124999998421</c:v>
                </c:pt>
                <c:pt idx="652">
                  <c:v>44132.166666665085</c:v>
                </c:pt>
                <c:pt idx="653">
                  <c:v>44132.20833333175</c:v>
                </c:pt>
                <c:pt idx="654">
                  <c:v>44132.249999998414</c:v>
                </c:pt>
                <c:pt idx="655">
                  <c:v>44132.291666665078</c:v>
                </c:pt>
                <c:pt idx="656">
                  <c:v>44132.333333331742</c:v>
                </c:pt>
                <c:pt idx="657">
                  <c:v>44132.374999998407</c:v>
                </c:pt>
                <c:pt idx="658">
                  <c:v>44132.416666665071</c:v>
                </c:pt>
                <c:pt idx="659">
                  <c:v>44132.458333331735</c:v>
                </c:pt>
                <c:pt idx="660">
                  <c:v>44132.499999998399</c:v>
                </c:pt>
                <c:pt idx="661">
                  <c:v>44132.541666665064</c:v>
                </c:pt>
                <c:pt idx="662">
                  <c:v>44132.583333331728</c:v>
                </c:pt>
                <c:pt idx="663">
                  <c:v>44132.624999998392</c:v>
                </c:pt>
                <c:pt idx="664">
                  <c:v>44132.666666665056</c:v>
                </c:pt>
                <c:pt idx="665">
                  <c:v>44132.70833333172</c:v>
                </c:pt>
                <c:pt idx="666">
                  <c:v>44132.749999998385</c:v>
                </c:pt>
                <c:pt idx="667">
                  <c:v>44132.791666665049</c:v>
                </c:pt>
                <c:pt idx="668">
                  <c:v>44132.833333331713</c:v>
                </c:pt>
                <c:pt idx="669">
                  <c:v>44132.874999998377</c:v>
                </c:pt>
                <c:pt idx="670">
                  <c:v>44132.916666665042</c:v>
                </c:pt>
                <c:pt idx="671">
                  <c:v>44132.958333331706</c:v>
                </c:pt>
                <c:pt idx="672">
                  <c:v>44132.99999999837</c:v>
                </c:pt>
                <c:pt idx="673">
                  <c:v>44133.041666665034</c:v>
                </c:pt>
                <c:pt idx="674">
                  <c:v>44133.083333331699</c:v>
                </c:pt>
                <c:pt idx="675">
                  <c:v>44133.124999998363</c:v>
                </c:pt>
                <c:pt idx="676">
                  <c:v>44133.166666665027</c:v>
                </c:pt>
                <c:pt idx="677">
                  <c:v>44133.208333331691</c:v>
                </c:pt>
                <c:pt idx="678">
                  <c:v>44133.249999998356</c:v>
                </c:pt>
                <c:pt idx="679">
                  <c:v>44133.29166666502</c:v>
                </c:pt>
                <c:pt idx="680">
                  <c:v>44133.333333331684</c:v>
                </c:pt>
                <c:pt idx="681">
                  <c:v>44133.374999998348</c:v>
                </c:pt>
                <c:pt idx="682">
                  <c:v>44133.416666665013</c:v>
                </c:pt>
                <c:pt idx="683">
                  <c:v>44133.458333331677</c:v>
                </c:pt>
                <c:pt idx="684">
                  <c:v>44133.499999998341</c:v>
                </c:pt>
                <c:pt idx="685">
                  <c:v>44133.541666665005</c:v>
                </c:pt>
                <c:pt idx="686">
                  <c:v>44133.58333333167</c:v>
                </c:pt>
                <c:pt idx="687">
                  <c:v>44133.624999998334</c:v>
                </c:pt>
                <c:pt idx="688">
                  <c:v>44133.666666664998</c:v>
                </c:pt>
                <c:pt idx="689">
                  <c:v>44133.708333331662</c:v>
                </c:pt>
                <c:pt idx="690">
                  <c:v>44133.749999998327</c:v>
                </c:pt>
                <c:pt idx="691">
                  <c:v>44133.791666664991</c:v>
                </c:pt>
                <c:pt idx="692">
                  <c:v>44133.833333331655</c:v>
                </c:pt>
                <c:pt idx="693">
                  <c:v>44133.874999998319</c:v>
                </c:pt>
                <c:pt idx="694">
                  <c:v>44133.916666664983</c:v>
                </c:pt>
                <c:pt idx="695">
                  <c:v>44133.958333331648</c:v>
                </c:pt>
                <c:pt idx="696">
                  <c:v>44133.999999998312</c:v>
                </c:pt>
                <c:pt idx="697">
                  <c:v>44134.041666664976</c:v>
                </c:pt>
                <c:pt idx="698">
                  <c:v>44134.08333333164</c:v>
                </c:pt>
                <c:pt idx="699">
                  <c:v>44134.124999998305</c:v>
                </c:pt>
                <c:pt idx="700">
                  <c:v>44134.166666664969</c:v>
                </c:pt>
                <c:pt idx="701">
                  <c:v>44134.208333331633</c:v>
                </c:pt>
                <c:pt idx="702">
                  <c:v>44134.249999998297</c:v>
                </c:pt>
                <c:pt idx="703">
                  <c:v>44134.291666664962</c:v>
                </c:pt>
                <c:pt idx="704">
                  <c:v>44134.333333331626</c:v>
                </c:pt>
                <c:pt idx="705">
                  <c:v>44134.37499999829</c:v>
                </c:pt>
                <c:pt idx="706">
                  <c:v>44134.416666664954</c:v>
                </c:pt>
                <c:pt idx="707">
                  <c:v>44134.458333331619</c:v>
                </c:pt>
                <c:pt idx="708">
                  <c:v>44134.499999998283</c:v>
                </c:pt>
                <c:pt idx="709">
                  <c:v>44134.541666664947</c:v>
                </c:pt>
                <c:pt idx="710">
                  <c:v>44134.583333331611</c:v>
                </c:pt>
                <c:pt idx="711">
                  <c:v>44134.624999998276</c:v>
                </c:pt>
                <c:pt idx="712">
                  <c:v>44134.66666666494</c:v>
                </c:pt>
                <c:pt idx="713">
                  <c:v>44134.708333331604</c:v>
                </c:pt>
                <c:pt idx="714">
                  <c:v>44134.749999998268</c:v>
                </c:pt>
                <c:pt idx="715">
                  <c:v>44134.791666664933</c:v>
                </c:pt>
                <c:pt idx="716">
                  <c:v>44134.833333331597</c:v>
                </c:pt>
                <c:pt idx="717">
                  <c:v>44134.874999998261</c:v>
                </c:pt>
                <c:pt idx="718">
                  <c:v>44134.916666664925</c:v>
                </c:pt>
                <c:pt idx="719">
                  <c:v>44134.95833333159</c:v>
                </c:pt>
                <c:pt idx="720">
                  <c:v>44134.999999998254</c:v>
                </c:pt>
                <c:pt idx="721">
                  <c:v>44135.041666664918</c:v>
                </c:pt>
                <c:pt idx="722">
                  <c:v>44135.083333331582</c:v>
                </c:pt>
                <c:pt idx="723">
                  <c:v>44135.124999998246</c:v>
                </c:pt>
                <c:pt idx="724">
                  <c:v>44135.166666664911</c:v>
                </c:pt>
                <c:pt idx="725">
                  <c:v>44135.208333331575</c:v>
                </c:pt>
                <c:pt idx="726">
                  <c:v>44135.249999998239</c:v>
                </c:pt>
                <c:pt idx="727">
                  <c:v>44135.291666664903</c:v>
                </c:pt>
                <c:pt idx="728">
                  <c:v>44135.333333331568</c:v>
                </c:pt>
                <c:pt idx="729">
                  <c:v>44135.374999998232</c:v>
                </c:pt>
                <c:pt idx="730">
                  <c:v>44135.416666664896</c:v>
                </c:pt>
                <c:pt idx="731">
                  <c:v>44135.45833333156</c:v>
                </c:pt>
                <c:pt idx="732">
                  <c:v>44135.499999998225</c:v>
                </c:pt>
                <c:pt idx="733">
                  <c:v>44135.541666664889</c:v>
                </c:pt>
                <c:pt idx="734">
                  <c:v>44135.583333331553</c:v>
                </c:pt>
                <c:pt idx="735">
                  <c:v>44135.624999998217</c:v>
                </c:pt>
                <c:pt idx="736">
                  <c:v>44135.666666664882</c:v>
                </c:pt>
                <c:pt idx="737">
                  <c:v>44135.708333331546</c:v>
                </c:pt>
                <c:pt idx="738">
                  <c:v>44135.74999999821</c:v>
                </c:pt>
                <c:pt idx="739">
                  <c:v>44135.791666664874</c:v>
                </c:pt>
                <c:pt idx="740">
                  <c:v>44135.833333331539</c:v>
                </c:pt>
                <c:pt idx="741">
                  <c:v>44135.874999998203</c:v>
                </c:pt>
                <c:pt idx="742">
                  <c:v>44135.916666664867</c:v>
                </c:pt>
                <c:pt idx="743">
                  <c:v>44135.958333331531</c:v>
                </c:pt>
              </c:numCache>
            </c:numRef>
          </c:xVal>
          <c:yVal>
            <c:numRef>
              <c:f>OCT!$F$5:$F$748</c:f>
              <c:numCache>
                <c:formatCode>General</c:formatCode>
                <c:ptCount val="744"/>
                <c:pt idx="0">
                  <c:v>24.81</c:v>
                </c:pt>
                <c:pt idx="1">
                  <c:v>24.52</c:v>
                </c:pt>
                <c:pt idx="2">
                  <c:v>24.19</c:v>
                </c:pt>
                <c:pt idx="3">
                  <c:v>24.05</c:v>
                </c:pt>
                <c:pt idx="4">
                  <c:v>24.16</c:v>
                </c:pt>
                <c:pt idx="5">
                  <c:v>24.01</c:v>
                </c:pt>
                <c:pt idx="6">
                  <c:v>24.25</c:v>
                </c:pt>
                <c:pt idx="7">
                  <c:v>25.73</c:v>
                </c:pt>
                <c:pt idx="8">
                  <c:v>27.62</c:v>
                </c:pt>
                <c:pt idx="9">
                  <c:v>29.73</c:v>
                </c:pt>
                <c:pt idx="10">
                  <c:v>30.54</c:v>
                </c:pt>
                <c:pt idx="11">
                  <c:v>31.04</c:v>
                </c:pt>
                <c:pt idx="12">
                  <c:v>31.85</c:v>
                </c:pt>
                <c:pt idx="13">
                  <c:v>32.04</c:v>
                </c:pt>
                <c:pt idx="14">
                  <c:v>31.95</c:v>
                </c:pt>
                <c:pt idx="15">
                  <c:v>30.56</c:v>
                </c:pt>
                <c:pt idx="16">
                  <c:v>28.95</c:v>
                </c:pt>
                <c:pt idx="17">
                  <c:v>28.77</c:v>
                </c:pt>
                <c:pt idx="18">
                  <c:v>27.26</c:v>
                </c:pt>
                <c:pt idx="19">
                  <c:v>26.87</c:v>
                </c:pt>
                <c:pt idx="20">
                  <c:v>25.28</c:v>
                </c:pt>
                <c:pt idx="21">
                  <c:v>25.07</c:v>
                </c:pt>
                <c:pt idx="22">
                  <c:v>25.05</c:v>
                </c:pt>
                <c:pt idx="23">
                  <c:v>25.2</c:v>
                </c:pt>
                <c:pt idx="24">
                  <c:v>24.74</c:v>
                </c:pt>
                <c:pt idx="25">
                  <c:v>24.39</c:v>
                </c:pt>
                <c:pt idx="26">
                  <c:v>24.17</c:v>
                </c:pt>
                <c:pt idx="27">
                  <c:v>23.67</c:v>
                </c:pt>
                <c:pt idx="28">
                  <c:v>23.22</c:v>
                </c:pt>
                <c:pt idx="29">
                  <c:v>23.24</c:v>
                </c:pt>
                <c:pt idx="30">
                  <c:v>23.06</c:v>
                </c:pt>
                <c:pt idx="31">
                  <c:v>24.71</c:v>
                </c:pt>
                <c:pt idx="32">
                  <c:v>27.71</c:v>
                </c:pt>
                <c:pt idx="33">
                  <c:v>29.78</c:v>
                </c:pt>
                <c:pt idx="34">
                  <c:v>30.97</c:v>
                </c:pt>
                <c:pt idx="35">
                  <c:v>31.59</c:v>
                </c:pt>
                <c:pt idx="36">
                  <c:v>31.37</c:v>
                </c:pt>
                <c:pt idx="37">
                  <c:v>31.75</c:v>
                </c:pt>
                <c:pt idx="38">
                  <c:v>31.57</c:v>
                </c:pt>
                <c:pt idx="39">
                  <c:v>29.39</c:v>
                </c:pt>
                <c:pt idx="40">
                  <c:v>30.37</c:v>
                </c:pt>
                <c:pt idx="41">
                  <c:v>29.57</c:v>
                </c:pt>
                <c:pt idx="42">
                  <c:v>29.44</c:v>
                </c:pt>
                <c:pt idx="43">
                  <c:v>29.14</c:v>
                </c:pt>
                <c:pt idx="44">
                  <c:v>28.02</c:v>
                </c:pt>
                <c:pt idx="45">
                  <c:v>26.08</c:v>
                </c:pt>
                <c:pt idx="46">
                  <c:v>25.78</c:v>
                </c:pt>
                <c:pt idx="47">
                  <c:v>25.64</c:v>
                </c:pt>
                <c:pt idx="48">
                  <c:v>24.9</c:v>
                </c:pt>
                <c:pt idx="49">
                  <c:v>24.13</c:v>
                </c:pt>
                <c:pt idx="50">
                  <c:v>23.87</c:v>
                </c:pt>
                <c:pt idx="51">
                  <c:v>23.52</c:v>
                </c:pt>
                <c:pt idx="52">
                  <c:v>23.36</c:v>
                </c:pt>
                <c:pt idx="53">
                  <c:v>22.73</c:v>
                </c:pt>
                <c:pt idx="54">
                  <c:v>22.74</c:v>
                </c:pt>
                <c:pt idx="55">
                  <c:v>24.24</c:v>
                </c:pt>
                <c:pt idx="56">
                  <c:v>27.56</c:v>
                </c:pt>
                <c:pt idx="57">
                  <c:v>29.86</c:v>
                </c:pt>
                <c:pt idx="58">
                  <c:v>31.5</c:v>
                </c:pt>
                <c:pt idx="59">
                  <c:v>31.11</c:v>
                </c:pt>
                <c:pt idx="60">
                  <c:v>32.04</c:v>
                </c:pt>
                <c:pt idx="61">
                  <c:v>31.7</c:v>
                </c:pt>
                <c:pt idx="62">
                  <c:v>30.96</c:v>
                </c:pt>
                <c:pt idx="63">
                  <c:v>29.38</c:v>
                </c:pt>
                <c:pt idx="64">
                  <c:v>25.25</c:v>
                </c:pt>
                <c:pt idx="65">
                  <c:v>25.74</c:v>
                </c:pt>
                <c:pt idx="66">
                  <c:v>26.76</c:v>
                </c:pt>
                <c:pt idx="67">
                  <c:v>27.22</c:v>
                </c:pt>
                <c:pt idx="68">
                  <c:v>26.89</c:v>
                </c:pt>
                <c:pt idx="69">
                  <c:v>26.04</c:v>
                </c:pt>
                <c:pt idx="70">
                  <c:v>24.97</c:v>
                </c:pt>
                <c:pt idx="71">
                  <c:v>26.08</c:v>
                </c:pt>
                <c:pt idx="72">
                  <c:v>26.52</c:v>
                </c:pt>
                <c:pt idx="73">
                  <c:v>24.3</c:v>
                </c:pt>
                <c:pt idx="74">
                  <c:v>23.16</c:v>
                </c:pt>
                <c:pt idx="75">
                  <c:v>23.14</c:v>
                </c:pt>
                <c:pt idx="76">
                  <c:v>22.48</c:v>
                </c:pt>
                <c:pt idx="77">
                  <c:v>22.74</c:v>
                </c:pt>
                <c:pt idx="78">
                  <c:v>22.57</c:v>
                </c:pt>
                <c:pt idx="79">
                  <c:v>24.89</c:v>
                </c:pt>
                <c:pt idx="80">
                  <c:v>27.91</c:v>
                </c:pt>
                <c:pt idx="81">
                  <c:v>29.51</c:v>
                </c:pt>
                <c:pt idx="82">
                  <c:v>31</c:v>
                </c:pt>
                <c:pt idx="83">
                  <c:v>31.47</c:v>
                </c:pt>
                <c:pt idx="84">
                  <c:v>28.79</c:v>
                </c:pt>
                <c:pt idx="85">
                  <c:v>28.52</c:v>
                </c:pt>
                <c:pt idx="86">
                  <c:v>27.68</c:v>
                </c:pt>
                <c:pt idx="87">
                  <c:v>27.3</c:v>
                </c:pt>
                <c:pt idx="88">
                  <c:v>27.53</c:v>
                </c:pt>
                <c:pt idx="89">
                  <c:v>27.77</c:v>
                </c:pt>
                <c:pt idx="90">
                  <c:v>27</c:v>
                </c:pt>
                <c:pt idx="91">
                  <c:v>26.89</c:v>
                </c:pt>
                <c:pt idx="92">
                  <c:v>26.4</c:v>
                </c:pt>
                <c:pt idx="93">
                  <c:v>24.92</c:v>
                </c:pt>
                <c:pt idx="94">
                  <c:v>24.61</c:v>
                </c:pt>
                <c:pt idx="95">
                  <c:v>23.94</c:v>
                </c:pt>
                <c:pt idx="96">
                  <c:v>23.64</c:v>
                </c:pt>
                <c:pt idx="97">
                  <c:v>26.08</c:v>
                </c:pt>
                <c:pt idx="98">
                  <c:v>25.68</c:v>
                </c:pt>
                <c:pt idx="99">
                  <c:v>24.98</c:v>
                </c:pt>
                <c:pt idx="100">
                  <c:v>24.37</c:v>
                </c:pt>
                <c:pt idx="101">
                  <c:v>23.94</c:v>
                </c:pt>
                <c:pt idx="102">
                  <c:v>23.71</c:v>
                </c:pt>
                <c:pt idx="103">
                  <c:v>24.83</c:v>
                </c:pt>
                <c:pt idx="104">
                  <c:v>28.37</c:v>
                </c:pt>
                <c:pt idx="105">
                  <c:v>29.48</c:v>
                </c:pt>
                <c:pt idx="106">
                  <c:v>31.07</c:v>
                </c:pt>
                <c:pt idx="107">
                  <c:v>31.77</c:v>
                </c:pt>
                <c:pt idx="108">
                  <c:v>32.619999999999997</c:v>
                </c:pt>
                <c:pt idx="109">
                  <c:v>32.659999999999997</c:v>
                </c:pt>
                <c:pt idx="110">
                  <c:v>32.67</c:v>
                </c:pt>
                <c:pt idx="111">
                  <c:v>32.49</c:v>
                </c:pt>
                <c:pt idx="112">
                  <c:v>32.17</c:v>
                </c:pt>
                <c:pt idx="113">
                  <c:v>31.11</c:v>
                </c:pt>
                <c:pt idx="114">
                  <c:v>29.9</c:v>
                </c:pt>
                <c:pt idx="115">
                  <c:v>29.33</c:v>
                </c:pt>
                <c:pt idx="116">
                  <c:v>28.98</c:v>
                </c:pt>
                <c:pt idx="117">
                  <c:v>28.39</c:v>
                </c:pt>
                <c:pt idx="118">
                  <c:v>27.45</c:v>
                </c:pt>
                <c:pt idx="119">
                  <c:v>27.31</c:v>
                </c:pt>
                <c:pt idx="120">
                  <c:v>27.05</c:v>
                </c:pt>
                <c:pt idx="121">
                  <c:v>26.92</c:v>
                </c:pt>
                <c:pt idx="122">
                  <c:v>24.92</c:v>
                </c:pt>
                <c:pt idx="123">
                  <c:v>24.76</c:v>
                </c:pt>
                <c:pt idx="124">
                  <c:v>24.21</c:v>
                </c:pt>
                <c:pt idx="125">
                  <c:v>24.14</c:v>
                </c:pt>
                <c:pt idx="126">
                  <c:v>24.09</c:v>
                </c:pt>
                <c:pt idx="127">
                  <c:v>25.78</c:v>
                </c:pt>
                <c:pt idx="128">
                  <c:v>28.83</c:v>
                </c:pt>
                <c:pt idx="129">
                  <c:v>30.81</c:v>
                </c:pt>
                <c:pt idx="130">
                  <c:v>32.06</c:v>
                </c:pt>
                <c:pt idx="131">
                  <c:v>32.61</c:v>
                </c:pt>
                <c:pt idx="132">
                  <c:v>32.51</c:v>
                </c:pt>
                <c:pt idx="133">
                  <c:v>30.61</c:v>
                </c:pt>
                <c:pt idx="134">
                  <c:v>29.32</c:v>
                </c:pt>
                <c:pt idx="135">
                  <c:v>31.65</c:v>
                </c:pt>
                <c:pt idx="136">
                  <c:v>30.4</c:v>
                </c:pt>
                <c:pt idx="137">
                  <c:v>30.1</c:v>
                </c:pt>
                <c:pt idx="138">
                  <c:v>29.19</c:v>
                </c:pt>
                <c:pt idx="139">
                  <c:v>26.1</c:v>
                </c:pt>
                <c:pt idx="140">
                  <c:v>24.97</c:v>
                </c:pt>
                <c:pt idx="141">
                  <c:v>24.91</c:v>
                </c:pt>
                <c:pt idx="142">
                  <c:v>24.74</c:v>
                </c:pt>
                <c:pt idx="143">
                  <c:v>24.76</c:v>
                </c:pt>
                <c:pt idx="144">
                  <c:v>24.73</c:v>
                </c:pt>
                <c:pt idx="145">
                  <c:v>24.68</c:v>
                </c:pt>
                <c:pt idx="146">
                  <c:v>24.8</c:v>
                </c:pt>
                <c:pt idx="147">
                  <c:v>25.22</c:v>
                </c:pt>
                <c:pt idx="148">
                  <c:v>24.87</c:v>
                </c:pt>
                <c:pt idx="149">
                  <c:v>24.48</c:v>
                </c:pt>
                <c:pt idx="150">
                  <c:v>24.12</c:v>
                </c:pt>
                <c:pt idx="151">
                  <c:v>25.55</c:v>
                </c:pt>
                <c:pt idx="152">
                  <c:v>28.59</c:v>
                </c:pt>
                <c:pt idx="153">
                  <c:v>29.36</c:v>
                </c:pt>
                <c:pt idx="154">
                  <c:v>30.5</c:v>
                </c:pt>
                <c:pt idx="155">
                  <c:v>30.91</c:v>
                </c:pt>
                <c:pt idx="156">
                  <c:v>31.28</c:v>
                </c:pt>
                <c:pt idx="157">
                  <c:v>30.88</c:v>
                </c:pt>
                <c:pt idx="158">
                  <c:v>31.03</c:v>
                </c:pt>
                <c:pt idx="159">
                  <c:v>31.23</c:v>
                </c:pt>
                <c:pt idx="160">
                  <c:v>30.22</c:v>
                </c:pt>
                <c:pt idx="161">
                  <c:v>30.68</c:v>
                </c:pt>
                <c:pt idx="162">
                  <c:v>28.46</c:v>
                </c:pt>
                <c:pt idx="163">
                  <c:v>26.19</c:v>
                </c:pt>
                <c:pt idx="164">
                  <c:v>25.8</c:v>
                </c:pt>
                <c:pt idx="165">
                  <c:v>25.45</c:v>
                </c:pt>
                <c:pt idx="166">
                  <c:v>24.81</c:v>
                </c:pt>
                <c:pt idx="167">
                  <c:v>24.61</c:v>
                </c:pt>
                <c:pt idx="168">
                  <c:v>24.5</c:v>
                </c:pt>
                <c:pt idx="169">
                  <c:v>23.96</c:v>
                </c:pt>
                <c:pt idx="170">
                  <c:v>23.74</c:v>
                </c:pt>
                <c:pt idx="171">
                  <c:v>23.63</c:v>
                </c:pt>
                <c:pt idx="172">
                  <c:v>23.44</c:v>
                </c:pt>
                <c:pt idx="173">
                  <c:v>23.32</c:v>
                </c:pt>
                <c:pt idx="174">
                  <c:v>23.21</c:v>
                </c:pt>
                <c:pt idx="175">
                  <c:v>23.49</c:v>
                </c:pt>
                <c:pt idx="176">
                  <c:v>23.95</c:v>
                </c:pt>
                <c:pt idx="177">
                  <c:v>24.8</c:v>
                </c:pt>
                <c:pt idx="178">
                  <c:v>26.14</c:v>
                </c:pt>
                <c:pt idx="179">
                  <c:v>28.72</c:v>
                </c:pt>
                <c:pt idx="180">
                  <c:v>29.95</c:v>
                </c:pt>
                <c:pt idx="181">
                  <c:v>29.88</c:v>
                </c:pt>
                <c:pt idx="182">
                  <c:v>29.51</c:v>
                </c:pt>
                <c:pt idx="183">
                  <c:v>30.25</c:v>
                </c:pt>
                <c:pt idx="184">
                  <c:v>29.96</c:v>
                </c:pt>
                <c:pt idx="185">
                  <c:v>29.29</c:v>
                </c:pt>
                <c:pt idx="186">
                  <c:v>28.88</c:v>
                </c:pt>
                <c:pt idx="187">
                  <c:v>28.41</c:v>
                </c:pt>
                <c:pt idx="188">
                  <c:v>27.39</c:v>
                </c:pt>
                <c:pt idx="189">
                  <c:v>26.94</c:v>
                </c:pt>
                <c:pt idx="190">
                  <c:v>26.22</c:v>
                </c:pt>
                <c:pt idx="191">
                  <c:v>26.09</c:v>
                </c:pt>
                <c:pt idx="192">
                  <c:v>25.41</c:v>
                </c:pt>
                <c:pt idx="193">
                  <c:v>24.64</c:v>
                </c:pt>
                <c:pt idx="194">
                  <c:v>24.76</c:v>
                </c:pt>
                <c:pt idx="195">
                  <c:v>24.66</c:v>
                </c:pt>
                <c:pt idx="196">
                  <c:v>24.18</c:v>
                </c:pt>
                <c:pt idx="197">
                  <c:v>24.4</c:v>
                </c:pt>
                <c:pt idx="198">
                  <c:v>24.09</c:v>
                </c:pt>
                <c:pt idx="199">
                  <c:v>24.15</c:v>
                </c:pt>
                <c:pt idx="200">
                  <c:v>25.58</c:v>
                </c:pt>
                <c:pt idx="201">
                  <c:v>26.93</c:v>
                </c:pt>
                <c:pt idx="202">
                  <c:v>28.78</c:v>
                </c:pt>
                <c:pt idx="203">
                  <c:v>30.02</c:v>
                </c:pt>
                <c:pt idx="204">
                  <c:v>31.09</c:v>
                </c:pt>
                <c:pt idx="205">
                  <c:v>32.119999999999997</c:v>
                </c:pt>
                <c:pt idx="206">
                  <c:v>32.729999999999997</c:v>
                </c:pt>
                <c:pt idx="207">
                  <c:v>32.97</c:v>
                </c:pt>
                <c:pt idx="208">
                  <c:v>33.11</c:v>
                </c:pt>
                <c:pt idx="209">
                  <c:v>32.22</c:v>
                </c:pt>
                <c:pt idx="210">
                  <c:v>30.26</c:v>
                </c:pt>
                <c:pt idx="211">
                  <c:v>29.12</c:v>
                </c:pt>
                <c:pt idx="212">
                  <c:v>27.93</c:v>
                </c:pt>
                <c:pt idx="213">
                  <c:v>27.8</c:v>
                </c:pt>
                <c:pt idx="214">
                  <c:v>27.68</c:v>
                </c:pt>
                <c:pt idx="215">
                  <c:v>27.23</c:v>
                </c:pt>
                <c:pt idx="216">
                  <c:v>26.93</c:v>
                </c:pt>
                <c:pt idx="217">
                  <c:v>26.17</c:v>
                </c:pt>
                <c:pt idx="218">
                  <c:v>25.81</c:v>
                </c:pt>
                <c:pt idx="219">
                  <c:v>25.42</c:v>
                </c:pt>
                <c:pt idx="220">
                  <c:v>24.63</c:v>
                </c:pt>
                <c:pt idx="221">
                  <c:v>24.17</c:v>
                </c:pt>
                <c:pt idx="222">
                  <c:v>24.19</c:v>
                </c:pt>
                <c:pt idx="223">
                  <c:v>25.79</c:v>
                </c:pt>
                <c:pt idx="224">
                  <c:v>28.85</c:v>
                </c:pt>
                <c:pt idx="225">
                  <c:v>31.26</c:v>
                </c:pt>
                <c:pt idx="226">
                  <c:v>31.45</c:v>
                </c:pt>
                <c:pt idx="227">
                  <c:v>31.66</c:v>
                </c:pt>
                <c:pt idx="228">
                  <c:v>31.79</c:v>
                </c:pt>
                <c:pt idx="229">
                  <c:v>32.06</c:v>
                </c:pt>
                <c:pt idx="230">
                  <c:v>31.99</c:v>
                </c:pt>
                <c:pt idx="231">
                  <c:v>32.130000000000003</c:v>
                </c:pt>
                <c:pt idx="232">
                  <c:v>31.86</c:v>
                </c:pt>
                <c:pt idx="233">
                  <c:v>31.6</c:v>
                </c:pt>
                <c:pt idx="234">
                  <c:v>29.76</c:v>
                </c:pt>
                <c:pt idx="235">
                  <c:v>27.71</c:v>
                </c:pt>
                <c:pt idx="236">
                  <c:v>27.65</c:v>
                </c:pt>
                <c:pt idx="237">
                  <c:v>27.53</c:v>
                </c:pt>
                <c:pt idx="238">
                  <c:v>26.82</c:v>
                </c:pt>
                <c:pt idx="239">
                  <c:v>26.59</c:v>
                </c:pt>
                <c:pt idx="240">
                  <c:v>26.64</c:v>
                </c:pt>
                <c:pt idx="241">
                  <c:v>26.32</c:v>
                </c:pt>
                <c:pt idx="242">
                  <c:v>26.31</c:v>
                </c:pt>
                <c:pt idx="243">
                  <c:v>26.53</c:v>
                </c:pt>
                <c:pt idx="244">
                  <c:v>26.34</c:v>
                </c:pt>
                <c:pt idx="245">
                  <c:v>25.88</c:v>
                </c:pt>
                <c:pt idx="246">
                  <c:v>25.85</c:v>
                </c:pt>
                <c:pt idx="247">
                  <c:v>26.78</c:v>
                </c:pt>
                <c:pt idx="248">
                  <c:v>29.79</c:v>
                </c:pt>
                <c:pt idx="249">
                  <c:v>30.86</c:v>
                </c:pt>
                <c:pt idx="250">
                  <c:v>30.94</c:v>
                </c:pt>
                <c:pt idx="251">
                  <c:v>31.28</c:v>
                </c:pt>
                <c:pt idx="252">
                  <c:v>31.29</c:v>
                </c:pt>
                <c:pt idx="253">
                  <c:v>31.49</c:v>
                </c:pt>
                <c:pt idx="254">
                  <c:v>31.81</c:v>
                </c:pt>
                <c:pt idx="255">
                  <c:v>31.81</c:v>
                </c:pt>
                <c:pt idx="256">
                  <c:v>31.63</c:v>
                </c:pt>
                <c:pt idx="257">
                  <c:v>31.08</c:v>
                </c:pt>
                <c:pt idx="258">
                  <c:v>30.08</c:v>
                </c:pt>
                <c:pt idx="259">
                  <c:v>28.29</c:v>
                </c:pt>
                <c:pt idx="260">
                  <c:v>25.43</c:v>
                </c:pt>
                <c:pt idx="261">
                  <c:v>25.04</c:v>
                </c:pt>
                <c:pt idx="262">
                  <c:v>25.04</c:v>
                </c:pt>
                <c:pt idx="263">
                  <c:v>25.25</c:v>
                </c:pt>
                <c:pt idx="264">
                  <c:v>24.94</c:v>
                </c:pt>
                <c:pt idx="265">
                  <c:v>25.07</c:v>
                </c:pt>
                <c:pt idx="266">
                  <c:v>25.12</c:v>
                </c:pt>
                <c:pt idx="267">
                  <c:v>25.13</c:v>
                </c:pt>
                <c:pt idx="268">
                  <c:v>25.17</c:v>
                </c:pt>
                <c:pt idx="269">
                  <c:v>24.49</c:v>
                </c:pt>
                <c:pt idx="270">
                  <c:v>24.19</c:v>
                </c:pt>
                <c:pt idx="271">
                  <c:v>25.9</c:v>
                </c:pt>
                <c:pt idx="272">
                  <c:v>29.53</c:v>
                </c:pt>
                <c:pt idx="273">
                  <c:v>31.29</c:v>
                </c:pt>
                <c:pt idx="274">
                  <c:v>31.25</c:v>
                </c:pt>
                <c:pt idx="275">
                  <c:v>31.97</c:v>
                </c:pt>
                <c:pt idx="276">
                  <c:v>31.77</c:v>
                </c:pt>
                <c:pt idx="277">
                  <c:v>30.67</c:v>
                </c:pt>
                <c:pt idx="278">
                  <c:v>27.64</c:v>
                </c:pt>
                <c:pt idx="279">
                  <c:v>30.01</c:v>
                </c:pt>
                <c:pt idx="280">
                  <c:v>31.46</c:v>
                </c:pt>
                <c:pt idx="281">
                  <c:v>29.28</c:v>
                </c:pt>
                <c:pt idx="282">
                  <c:v>28.2</c:v>
                </c:pt>
                <c:pt idx="283">
                  <c:v>27.78</c:v>
                </c:pt>
                <c:pt idx="284">
                  <c:v>27.4</c:v>
                </c:pt>
                <c:pt idx="285">
                  <c:v>26.96</c:v>
                </c:pt>
                <c:pt idx="286">
                  <c:v>26.59</c:v>
                </c:pt>
                <c:pt idx="287">
                  <c:v>26.17</c:v>
                </c:pt>
                <c:pt idx="288">
                  <c:v>25.7</c:v>
                </c:pt>
                <c:pt idx="289">
                  <c:v>25.46</c:v>
                </c:pt>
                <c:pt idx="290">
                  <c:v>25.43</c:v>
                </c:pt>
                <c:pt idx="291">
                  <c:v>25.5</c:v>
                </c:pt>
                <c:pt idx="292">
                  <c:v>25.07</c:v>
                </c:pt>
                <c:pt idx="293">
                  <c:v>24.57</c:v>
                </c:pt>
                <c:pt idx="294">
                  <c:v>24.47</c:v>
                </c:pt>
                <c:pt idx="295">
                  <c:v>26.09</c:v>
                </c:pt>
                <c:pt idx="296">
                  <c:v>28.8</c:v>
                </c:pt>
                <c:pt idx="297">
                  <c:v>29.93</c:v>
                </c:pt>
                <c:pt idx="298">
                  <c:v>30.59</c:v>
                </c:pt>
                <c:pt idx="299">
                  <c:v>30.7</c:v>
                </c:pt>
                <c:pt idx="300">
                  <c:v>31.02</c:v>
                </c:pt>
                <c:pt idx="301">
                  <c:v>31.21</c:v>
                </c:pt>
                <c:pt idx="302">
                  <c:v>31.49</c:v>
                </c:pt>
                <c:pt idx="303">
                  <c:v>31.31</c:v>
                </c:pt>
                <c:pt idx="304">
                  <c:v>30.94</c:v>
                </c:pt>
                <c:pt idx="305">
                  <c:v>30.84</c:v>
                </c:pt>
                <c:pt idx="306">
                  <c:v>29.43</c:v>
                </c:pt>
                <c:pt idx="307">
                  <c:v>27.15</c:v>
                </c:pt>
                <c:pt idx="308">
                  <c:v>26.71</c:v>
                </c:pt>
                <c:pt idx="309">
                  <c:v>26.3</c:v>
                </c:pt>
                <c:pt idx="310">
                  <c:v>26.29</c:v>
                </c:pt>
                <c:pt idx="311">
                  <c:v>25.87</c:v>
                </c:pt>
                <c:pt idx="312">
                  <c:v>25.97</c:v>
                </c:pt>
                <c:pt idx="313">
                  <c:v>26.02</c:v>
                </c:pt>
                <c:pt idx="314">
                  <c:v>25.02</c:v>
                </c:pt>
                <c:pt idx="315">
                  <c:v>24.98</c:v>
                </c:pt>
                <c:pt idx="316">
                  <c:v>24.94</c:v>
                </c:pt>
                <c:pt idx="317">
                  <c:v>24.48</c:v>
                </c:pt>
                <c:pt idx="318">
                  <c:v>24.26</c:v>
                </c:pt>
                <c:pt idx="319">
                  <c:v>25.56</c:v>
                </c:pt>
                <c:pt idx="320">
                  <c:v>28.72</c:v>
                </c:pt>
                <c:pt idx="321">
                  <c:v>29.73</c:v>
                </c:pt>
                <c:pt idx="322">
                  <c:v>29.96</c:v>
                </c:pt>
                <c:pt idx="323">
                  <c:v>30.89</c:v>
                </c:pt>
                <c:pt idx="324">
                  <c:v>31.46</c:v>
                </c:pt>
                <c:pt idx="325">
                  <c:v>31.76</c:v>
                </c:pt>
                <c:pt idx="326">
                  <c:v>32.299999999999997</c:v>
                </c:pt>
                <c:pt idx="327">
                  <c:v>32.25</c:v>
                </c:pt>
                <c:pt idx="328">
                  <c:v>31.94</c:v>
                </c:pt>
                <c:pt idx="329">
                  <c:v>31.49</c:v>
                </c:pt>
                <c:pt idx="330">
                  <c:v>29.86</c:v>
                </c:pt>
                <c:pt idx="331">
                  <c:v>28.86</c:v>
                </c:pt>
                <c:pt idx="332">
                  <c:v>27.79</c:v>
                </c:pt>
                <c:pt idx="333">
                  <c:v>26.29</c:v>
                </c:pt>
                <c:pt idx="334">
                  <c:v>23.22</c:v>
                </c:pt>
                <c:pt idx="335">
                  <c:v>23.58</c:v>
                </c:pt>
                <c:pt idx="336">
                  <c:v>23.43</c:v>
                </c:pt>
                <c:pt idx="337">
                  <c:v>23.31</c:v>
                </c:pt>
                <c:pt idx="338">
                  <c:v>23.58</c:v>
                </c:pt>
                <c:pt idx="339">
                  <c:v>23.5</c:v>
                </c:pt>
                <c:pt idx="340">
                  <c:v>23.34</c:v>
                </c:pt>
                <c:pt idx="341">
                  <c:v>23.37</c:v>
                </c:pt>
                <c:pt idx="342">
                  <c:v>23.6</c:v>
                </c:pt>
                <c:pt idx="343">
                  <c:v>25.54</c:v>
                </c:pt>
                <c:pt idx="344">
                  <c:v>29.14</c:v>
                </c:pt>
                <c:pt idx="345">
                  <c:v>30.47</c:v>
                </c:pt>
                <c:pt idx="346">
                  <c:v>30.14</c:v>
                </c:pt>
                <c:pt idx="347">
                  <c:v>30.35</c:v>
                </c:pt>
                <c:pt idx="348">
                  <c:v>30.71</c:v>
                </c:pt>
                <c:pt idx="349">
                  <c:v>30.41</c:v>
                </c:pt>
                <c:pt idx="350">
                  <c:v>30.86</c:v>
                </c:pt>
                <c:pt idx="351">
                  <c:v>30.74</c:v>
                </c:pt>
                <c:pt idx="352">
                  <c:v>31.38</c:v>
                </c:pt>
                <c:pt idx="353">
                  <c:v>30.2</c:v>
                </c:pt>
                <c:pt idx="354">
                  <c:v>27.97</c:v>
                </c:pt>
                <c:pt idx="355">
                  <c:v>26.78</c:v>
                </c:pt>
                <c:pt idx="356">
                  <c:v>27.49</c:v>
                </c:pt>
                <c:pt idx="357">
                  <c:v>27.06</c:v>
                </c:pt>
                <c:pt idx="358">
                  <c:v>26.5</c:v>
                </c:pt>
                <c:pt idx="359">
                  <c:v>26.21</c:v>
                </c:pt>
                <c:pt idx="360">
                  <c:v>25.76</c:v>
                </c:pt>
                <c:pt idx="361">
                  <c:v>25.87</c:v>
                </c:pt>
                <c:pt idx="362">
                  <c:v>25.11</c:v>
                </c:pt>
                <c:pt idx="363">
                  <c:v>24.71</c:v>
                </c:pt>
                <c:pt idx="364">
                  <c:v>24.22</c:v>
                </c:pt>
                <c:pt idx="365">
                  <c:v>24.17</c:v>
                </c:pt>
                <c:pt idx="366">
                  <c:v>24.47</c:v>
                </c:pt>
                <c:pt idx="367">
                  <c:v>26.21</c:v>
                </c:pt>
                <c:pt idx="368">
                  <c:v>29.94</c:v>
                </c:pt>
                <c:pt idx="369">
                  <c:v>29.9</c:v>
                </c:pt>
                <c:pt idx="370">
                  <c:v>30.5</c:v>
                </c:pt>
                <c:pt idx="371">
                  <c:v>30.72</c:v>
                </c:pt>
                <c:pt idx="372">
                  <c:v>30.87</c:v>
                </c:pt>
                <c:pt idx="373">
                  <c:v>31.08</c:v>
                </c:pt>
                <c:pt idx="374">
                  <c:v>31.15</c:v>
                </c:pt>
                <c:pt idx="375">
                  <c:v>30.78</c:v>
                </c:pt>
                <c:pt idx="376">
                  <c:v>31.29</c:v>
                </c:pt>
                <c:pt idx="377">
                  <c:v>30.09</c:v>
                </c:pt>
                <c:pt idx="378">
                  <c:v>28.31</c:v>
                </c:pt>
                <c:pt idx="379">
                  <c:v>27.14</c:v>
                </c:pt>
                <c:pt idx="380">
                  <c:v>27.02</c:v>
                </c:pt>
                <c:pt idx="381">
                  <c:v>27.12</c:v>
                </c:pt>
                <c:pt idx="382">
                  <c:v>24.75</c:v>
                </c:pt>
                <c:pt idx="383">
                  <c:v>23.85</c:v>
                </c:pt>
                <c:pt idx="384">
                  <c:v>24.09</c:v>
                </c:pt>
                <c:pt idx="385">
                  <c:v>24.08</c:v>
                </c:pt>
                <c:pt idx="386">
                  <c:v>24.39</c:v>
                </c:pt>
                <c:pt idx="387">
                  <c:v>24.84</c:v>
                </c:pt>
                <c:pt idx="388">
                  <c:v>24.5</c:v>
                </c:pt>
                <c:pt idx="389">
                  <c:v>24.1</c:v>
                </c:pt>
                <c:pt idx="390">
                  <c:v>24.04</c:v>
                </c:pt>
                <c:pt idx="391">
                  <c:v>25.08</c:v>
                </c:pt>
                <c:pt idx="392">
                  <c:v>28.2</c:v>
                </c:pt>
                <c:pt idx="393">
                  <c:v>30.03</c:v>
                </c:pt>
                <c:pt idx="394">
                  <c:v>30.05</c:v>
                </c:pt>
                <c:pt idx="395">
                  <c:v>30.58</c:v>
                </c:pt>
                <c:pt idx="396">
                  <c:v>30.7</c:v>
                </c:pt>
                <c:pt idx="397">
                  <c:v>28.33</c:v>
                </c:pt>
                <c:pt idx="398">
                  <c:v>27.09</c:v>
                </c:pt>
                <c:pt idx="399">
                  <c:v>28.25</c:v>
                </c:pt>
                <c:pt idx="400">
                  <c:v>28.79</c:v>
                </c:pt>
                <c:pt idx="401">
                  <c:v>29.36</c:v>
                </c:pt>
                <c:pt idx="402">
                  <c:v>27.44</c:v>
                </c:pt>
                <c:pt idx="403">
                  <c:v>26.89</c:v>
                </c:pt>
                <c:pt idx="404">
                  <c:v>26.48</c:v>
                </c:pt>
                <c:pt idx="405">
                  <c:v>26.72</c:v>
                </c:pt>
                <c:pt idx="406">
                  <c:v>26.06</c:v>
                </c:pt>
                <c:pt idx="407">
                  <c:v>25.94</c:v>
                </c:pt>
                <c:pt idx="408">
                  <c:v>25.46</c:v>
                </c:pt>
                <c:pt idx="409">
                  <c:v>24.95</c:v>
                </c:pt>
                <c:pt idx="410">
                  <c:v>24.56</c:v>
                </c:pt>
                <c:pt idx="411">
                  <c:v>24.35</c:v>
                </c:pt>
                <c:pt idx="412">
                  <c:v>24.13</c:v>
                </c:pt>
                <c:pt idx="413">
                  <c:v>24.04</c:v>
                </c:pt>
                <c:pt idx="414">
                  <c:v>23.54</c:v>
                </c:pt>
                <c:pt idx="415">
                  <c:v>25.07</c:v>
                </c:pt>
                <c:pt idx="416">
                  <c:v>28.85</c:v>
                </c:pt>
                <c:pt idx="417">
                  <c:v>30.4</c:v>
                </c:pt>
                <c:pt idx="418">
                  <c:v>30.93</c:v>
                </c:pt>
                <c:pt idx="419">
                  <c:v>31.8</c:v>
                </c:pt>
                <c:pt idx="420">
                  <c:v>32.28</c:v>
                </c:pt>
                <c:pt idx="421">
                  <c:v>32.270000000000003</c:v>
                </c:pt>
                <c:pt idx="422">
                  <c:v>32.299999999999997</c:v>
                </c:pt>
                <c:pt idx="423">
                  <c:v>31.88</c:v>
                </c:pt>
                <c:pt idx="424">
                  <c:v>30.93</c:v>
                </c:pt>
                <c:pt idx="425">
                  <c:v>30.03</c:v>
                </c:pt>
                <c:pt idx="426">
                  <c:v>28.28</c:v>
                </c:pt>
                <c:pt idx="427">
                  <c:v>27.46</c:v>
                </c:pt>
                <c:pt idx="428">
                  <c:v>26.28</c:v>
                </c:pt>
                <c:pt idx="429">
                  <c:v>24.52</c:v>
                </c:pt>
                <c:pt idx="430">
                  <c:v>23.95</c:v>
                </c:pt>
                <c:pt idx="431">
                  <c:v>23.9</c:v>
                </c:pt>
                <c:pt idx="432">
                  <c:v>23.85</c:v>
                </c:pt>
                <c:pt idx="433">
                  <c:v>23.82</c:v>
                </c:pt>
                <c:pt idx="434">
                  <c:v>23.4</c:v>
                </c:pt>
                <c:pt idx="435">
                  <c:v>23.24</c:v>
                </c:pt>
                <c:pt idx="436">
                  <c:v>23.31</c:v>
                </c:pt>
                <c:pt idx="437">
                  <c:v>23.13</c:v>
                </c:pt>
                <c:pt idx="438">
                  <c:v>22.83</c:v>
                </c:pt>
                <c:pt idx="439">
                  <c:v>24.9</c:v>
                </c:pt>
                <c:pt idx="440">
                  <c:v>28.24</c:v>
                </c:pt>
                <c:pt idx="441">
                  <c:v>29.38</c:v>
                </c:pt>
                <c:pt idx="442">
                  <c:v>29.51</c:v>
                </c:pt>
                <c:pt idx="443">
                  <c:v>29.86</c:v>
                </c:pt>
                <c:pt idx="444">
                  <c:v>30.16</c:v>
                </c:pt>
                <c:pt idx="445">
                  <c:v>30.53</c:v>
                </c:pt>
                <c:pt idx="446">
                  <c:v>30.23</c:v>
                </c:pt>
                <c:pt idx="447">
                  <c:v>29.89</c:v>
                </c:pt>
                <c:pt idx="448">
                  <c:v>31.13</c:v>
                </c:pt>
                <c:pt idx="449">
                  <c:v>29.33</c:v>
                </c:pt>
                <c:pt idx="450">
                  <c:v>27.5</c:v>
                </c:pt>
                <c:pt idx="451">
                  <c:v>26.31</c:v>
                </c:pt>
                <c:pt idx="452">
                  <c:v>25.56</c:v>
                </c:pt>
                <c:pt idx="453">
                  <c:v>24.87</c:v>
                </c:pt>
                <c:pt idx="454">
                  <c:v>25.56</c:v>
                </c:pt>
                <c:pt idx="455">
                  <c:v>25.66</c:v>
                </c:pt>
                <c:pt idx="456">
                  <c:v>24.94</c:v>
                </c:pt>
                <c:pt idx="457">
                  <c:v>24.63</c:v>
                </c:pt>
                <c:pt idx="458">
                  <c:v>24.4</c:v>
                </c:pt>
                <c:pt idx="459">
                  <c:v>24.17</c:v>
                </c:pt>
                <c:pt idx="460">
                  <c:v>24.01</c:v>
                </c:pt>
                <c:pt idx="461">
                  <c:v>24.05</c:v>
                </c:pt>
                <c:pt idx="462">
                  <c:v>23.74</c:v>
                </c:pt>
                <c:pt idx="463">
                  <c:v>24.91</c:v>
                </c:pt>
                <c:pt idx="464">
                  <c:v>28.31</c:v>
                </c:pt>
                <c:pt idx="465">
                  <c:v>29.75</c:v>
                </c:pt>
                <c:pt idx="466">
                  <c:v>30.68</c:v>
                </c:pt>
                <c:pt idx="467">
                  <c:v>31.31</c:v>
                </c:pt>
                <c:pt idx="468">
                  <c:v>30.65</c:v>
                </c:pt>
                <c:pt idx="469">
                  <c:v>31.55</c:v>
                </c:pt>
                <c:pt idx="470">
                  <c:v>31.52</c:v>
                </c:pt>
                <c:pt idx="471">
                  <c:v>31.96</c:v>
                </c:pt>
                <c:pt idx="472">
                  <c:v>31.36</c:v>
                </c:pt>
                <c:pt idx="473">
                  <c:v>29.97</c:v>
                </c:pt>
                <c:pt idx="474">
                  <c:v>28.86</c:v>
                </c:pt>
                <c:pt idx="475">
                  <c:v>28</c:v>
                </c:pt>
                <c:pt idx="476">
                  <c:v>27.42</c:v>
                </c:pt>
                <c:pt idx="477">
                  <c:v>27.17</c:v>
                </c:pt>
                <c:pt idx="478">
                  <c:v>26.85</c:v>
                </c:pt>
                <c:pt idx="479">
                  <c:v>26.65</c:v>
                </c:pt>
                <c:pt idx="480">
                  <c:v>25.67</c:v>
                </c:pt>
                <c:pt idx="481">
                  <c:v>24.89</c:v>
                </c:pt>
                <c:pt idx="482">
                  <c:v>23.85</c:v>
                </c:pt>
                <c:pt idx="483">
                  <c:v>23.75</c:v>
                </c:pt>
                <c:pt idx="484">
                  <c:v>23.45</c:v>
                </c:pt>
                <c:pt idx="485">
                  <c:v>23.13</c:v>
                </c:pt>
                <c:pt idx="486">
                  <c:v>22.59</c:v>
                </c:pt>
                <c:pt idx="487">
                  <c:v>24.5</c:v>
                </c:pt>
                <c:pt idx="488">
                  <c:v>27.86</c:v>
                </c:pt>
                <c:pt idx="489">
                  <c:v>29.56</c:v>
                </c:pt>
                <c:pt idx="490">
                  <c:v>30.93</c:v>
                </c:pt>
                <c:pt idx="491">
                  <c:v>31</c:v>
                </c:pt>
                <c:pt idx="492">
                  <c:v>31.92</c:v>
                </c:pt>
                <c:pt idx="493">
                  <c:v>31.74</c:v>
                </c:pt>
                <c:pt idx="494">
                  <c:v>32.35</c:v>
                </c:pt>
                <c:pt idx="495">
                  <c:v>31.11</c:v>
                </c:pt>
                <c:pt idx="496">
                  <c:v>30.17</c:v>
                </c:pt>
                <c:pt idx="497">
                  <c:v>29.49</c:v>
                </c:pt>
                <c:pt idx="498">
                  <c:v>28.74</c:v>
                </c:pt>
                <c:pt idx="499">
                  <c:v>26.98</c:v>
                </c:pt>
                <c:pt idx="500">
                  <c:v>25.96</c:v>
                </c:pt>
                <c:pt idx="501">
                  <c:v>26.2</c:v>
                </c:pt>
                <c:pt idx="502">
                  <c:v>25.45</c:v>
                </c:pt>
                <c:pt idx="503">
                  <c:v>25.82</c:v>
                </c:pt>
                <c:pt idx="504">
                  <c:v>25.23</c:v>
                </c:pt>
                <c:pt idx="505">
                  <c:v>25.01</c:v>
                </c:pt>
                <c:pt idx="506">
                  <c:v>24.36</c:v>
                </c:pt>
                <c:pt idx="507">
                  <c:v>24.1</c:v>
                </c:pt>
                <c:pt idx="508">
                  <c:v>24.1</c:v>
                </c:pt>
                <c:pt idx="509">
                  <c:v>24.14</c:v>
                </c:pt>
                <c:pt idx="510">
                  <c:v>23.8</c:v>
                </c:pt>
                <c:pt idx="511">
                  <c:v>24.64</c:v>
                </c:pt>
                <c:pt idx="512">
                  <c:v>27.77</c:v>
                </c:pt>
                <c:pt idx="513">
                  <c:v>30.26</c:v>
                </c:pt>
                <c:pt idx="514">
                  <c:v>31.61</c:v>
                </c:pt>
                <c:pt idx="515">
                  <c:v>31.99</c:v>
                </c:pt>
                <c:pt idx="516">
                  <c:v>31.26</c:v>
                </c:pt>
                <c:pt idx="517">
                  <c:v>30.71</c:v>
                </c:pt>
                <c:pt idx="518">
                  <c:v>30.89</c:v>
                </c:pt>
                <c:pt idx="519">
                  <c:v>29.81</c:v>
                </c:pt>
                <c:pt idx="520">
                  <c:v>29.03</c:v>
                </c:pt>
                <c:pt idx="521">
                  <c:v>29.18</c:v>
                </c:pt>
                <c:pt idx="522">
                  <c:v>28.37</c:v>
                </c:pt>
                <c:pt idx="523">
                  <c:v>27.67</c:v>
                </c:pt>
                <c:pt idx="524">
                  <c:v>26.41</c:v>
                </c:pt>
                <c:pt idx="525">
                  <c:v>25.27</c:v>
                </c:pt>
                <c:pt idx="526">
                  <c:v>24.85</c:v>
                </c:pt>
                <c:pt idx="527">
                  <c:v>24.64</c:v>
                </c:pt>
                <c:pt idx="528">
                  <c:v>24.44</c:v>
                </c:pt>
                <c:pt idx="529">
                  <c:v>24.33</c:v>
                </c:pt>
                <c:pt idx="530">
                  <c:v>24.31</c:v>
                </c:pt>
                <c:pt idx="531">
                  <c:v>23.96</c:v>
                </c:pt>
                <c:pt idx="532">
                  <c:v>24</c:v>
                </c:pt>
                <c:pt idx="533">
                  <c:v>24.75</c:v>
                </c:pt>
                <c:pt idx="534">
                  <c:v>24.3</c:v>
                </c:pt>
                <c:pt idx="535">
                  <c:v>24.14</c:v>
                </c:pt>
                <c:pt idx="536">
                  <c:v>26.18</c:v>
                </c:pt>
                <c:pt idx="537">
                  <c:v>28.3</c:v>
                </c:pt>
                <c:pt idx="538">
                  <c:v>30.26</c:v>
                </c:pt>
                <c:pt idx="539">
                  <c:v>31.99</c:v>
                </c:pt>
                <c:pt idx="540">
                  <c:v>32.409999999999997</c:v>
                </c:pt>
                <c:pt idx="541">
                  <c:v>33</c:v>
                </c:pt>
                <c:pt idx="542">
                  <c:v>32.81</c:v>
                </c:pt>
                <c:pt idx="543">
                  <c:v>32.31</c:v>
                </c:pt>
                <c:pt idx="544">
                  <c:v>31.97</c:v>
                </c:pt>
                <c:pt idx="545">
                  <c:v>30.49</c:v>
                </c:pt>
                <c:pt idx="546">
                  <c:v>29.34</c:v>
                </c:pt>
                <c:pt idx="547">
                  <c:v>29.29</c:v>
                </c:pt>
                <c:pt idx="548">
                  <c:v>29.02</c:v>
                </c:pt>
                <c:pt idx="549">
                  <c:v>28.97</c:v>
                </c:pt>
                <c:pt idx="550">
                  <c:v>27.93</c:v>
                </c:pt>
                <c:pt idx="551">
                  <c:v>26.12</c:v>
                </c:pt>
                <c:pt idx="552">
                  <c:v>24.76</c:v>
                </c:pt>
                <c:pt idx="553">
                  <c:v>24.36</c:v>
                </c:pt>
                <c:pt idx="554">
                  <c:v>24.08</c:v>
                </c:pt>
                <c:pt idx="555">
                  <c:v>23.64</c:v>
                </c:pt>
                <c:pt idx="556">
                  <c:v>24</c:v>
                </c:pt>
                <c:pt idx="557">
                  <c:v>23.66</c:v>
                </c:pt>
                <c:pt idx="558">
                  <c:v>23.8</c:v>
                </c:pt>
                <c:pt idx="559">
                  <c:v>24.3</c:v>
                </c:pt>
                <c:pt idx="560">
                  <c:v>27.79</c:v>
                </c:pt>
                <c:pt idx="561">
                  <c:v>30.24</c:v>
                </c:pt>
                <c:pt idx="562">
                  <c:v>31.99</c:v>
                </c:pt>
                <c:pt idx="563">
                  <c:v>32.25</c:v>
                </c:pt>
                <c:pt idx="564">
                  <c:v>32.53</c:v>
                </c:pt>
                <c:pt idx="565">
                  <c:v>32.6</c:v>
                </c:pt>
                <c:pt idx="566">
                  <c:v>32.24</c:v>
                </c:pt>
                <c:pt idx="567">
                  <c:v>32.36</c:v>
                </c:pt>
                <c:pt idx="568">
                  <c:v>32.049999999999997</c:v>
                </c:pt>
                <c:pt idx="569">
                  <c:v>31.02</c:v>
                </c:pt>
                <c:pt idx="570">
                  <c:v>30</c:v>
                </c:pt>
                <c:pt idx="571">
                  <c:v>28.62</c:v>
                </c:pt>
                <c:pt idx="572">
                  <c:v>28.18</c:v>
                </c:pt>
                <c:pt idx="573">
                  <c:v>28.67</c:v>
                </c:pt>
                <c:pt idx="574">
                  <c:v>28.11</c:v>
                </c:pt>
                <c:pt idx="575">
                  <c:v>27.38</c:v>
                </c:pt>
                <c:pt idx="576">
                  <c:v>27.58</c:v>
                </c:pt>
                <c:pt idx="577">
                  <c:v>26.87</c:v>
                </c:pt>
                <c:pt idx="578">
                  <c:v>24.63</c:v>
                </c:pt>
                <c:pt idx="579">
                  <c:v>24.06</c:v>
                </c:pt>
                <c:pt idx="580">
                  <c:v>23.49</c:v>
                </c:pt>
                <c:pt idx="581">
                  <c:v>23.17</c:v>
                </c:pt>
                <c:pt idx="582">
                  <c:v>23.03</c:v>
                </c:pt>
                <c:pt idx="583">
                  <c:v>23.93</c:v>
                </c:pt>
                <c:pt idx="584">
                  <c:v>27.82</c:v>
                </c:pt>
                <c:pt idx="585">
                  <c:v>30.88</c:v>
                </c:pt>
                <c:pt idx="586">
                  <c:v>31.54</c:v>
                </c:pt>
                <c:pt idx="587">
                  <c:v>32.25</c:v>
                </c:pt>
                <c:pt idx="588">
                  <c:v>32.81</c:v>
                </c:pt>
                <c:pt idx="589">
                  <c:v>33.19</c:v>
                </c:pt>
                <c:pt idx="590">
                  <c:v>33.200000000000003</c:v>
                </c:pt>
                <c:pt idx="591">
                  <c:v>33.06</c:v>
                </c:pt>
                <c:pt idx="592">
                  <c:v>32.14</c:v>
                </c:pt>
                <c:pt idx="593">
                  <c:v>30.84</c:v>
                </c:pt>
                <c:pt idx="594">
                  <c:v>30.03</c:v>
                </c:pt>
                <c:pt idx="595">
                  <c:v>29.55</c:v>
                </c:pt>
                <c:pt idx="596">
                  <c:v>29.26</c:v>
                </c:pt>
                <c:pt idx="597">
                  <c:v>27.9</c:v>
                </c:pt>
                <c:pt idx="598">
                  <c:v>25.41</c:v>
                </c:pt>
                <c:pt idx="599">
                  <c:v>24.87</c:v>
                </c:pt>
                <c:pt idx="600">
                  <c:v>24.03</c:v>
                </c:pt>
                <c:pt idx="601">
                  <c:v>24</c:v>
                </c:pt>
                <c:pt idx="602">
                  <c:v>24.27</c:v>
                </c:pt>
                <c:pt idx="603">
                  <c:v>24.51</c:v>
                </c:pt>
                <c:pt idx="604">
                  <c:v>23.58</c:v>
                </c:pt>
                <c:pt idx="605">
                  <c:v>23.06</c:v>
                </c:pt>
                <c:pt idx="606">
                  <c:v>22.66</c:v>
                </c:pt>
                <c:pt idx="607">
                  <c:v>24.24</c:v>
                </c:pt>
                <c:pt idx="608">
                  <c:v>26.91</c:v>
                </c:pt>
                <c:pt idx="609">
                  <c:v>30.35</c:v>
                </c:pt>
                <c:pt idx="610">
                  <c:v>31.37</c:v>
                </c:pt>
                <c:pt idx="611">
                  <c:v>32.22</c:v>
                </c:pt>
                <c:pt idx="612">
                  <c:v>32.42</c:v>
                </c:pt>
                <c:pt idx="613">
                  <c:v>32.520000000000003</c:v>
                </c:pt>
                <c:pt idx="614">
                  <c:v>32.89</c:v>
                </c:pt>
                <c:pt idx="615">
                  <c:v>32.25</c:v>
                </c:pt>
                <c:pt idx="616">
                  <c:v>32.92</c:v>
                </c:pt>
                <c:pt idx="617">
                  <c:v>32.049999999999997</c:v>
                </c:pt>
                <c:pt idx="618">
                  <c:v>28.98</c:v>
                </c:pt>
                <c:pt idx="619">
                  <c:v>26.95</c:v>
                </c:pt>
                <c:pt idx="620">
                  <c:v>26.48</c:v>
                </c:pt>
                <c:pt idx="621">
                  <c:v>26.43</c:v>
                </c:pt>
                <c:pt idx="622">
                  <c:v>25.56</c:v>
                </c:pt>
                <c:pt idx="623">
                  <c:v>25.23</c:v>
                </c:pt>
                <c:pt idx="624">
                  <c:v>24.55</c:v>
                </c:pt>
                <c:pt idx="625">
                  <c:v>24.27</c:v>
                </c:pt>
                <c:pt idx="626">
                  <c:v>24.33</c:v>
                </c:pt>
                <c:pt idx="627">
                  <c:v>24.17</c:v>
                </c:pt>
                <c:pt idx="628">
                  <c:v>24</c:v>
                </c:pt>
                <c:pt idx="629">
                  <c:v>23.66</c:v>
                </c:pt>
                <c:pt idx="630">
                  <c:v>23.65</c:v>
                </c:pt>
                <c:pt idx="631">
                  <c:v>25.24</c:v>
                </c:pt>
                <c:pt idx="632">
                  <c:v>28.15</c:v>
                </c:pt>
                <c:pt idx="633">
                  <c:v>30.51</c:v>
                </c:pt>
                <c:pt idx="634">
                  <c:v>31.49</c:v>
                </c:pt>
                <c:pt idx="635">
                  <c:v>31.53</c:v>
                </c:pt>
                <c:pt idx="636">
                  <c:v>32.17</c:v>
                </c:pt>
                <c:pt idx="637">
                  <c:v>31.7</c:v>
                </c:pt>
                <c:pt idx="638">
                  <c:v>31.75</c:v>
                </c:pt>
                <c:pt idx="639">
                  <c:v>31.53</c:v>
                </c:pt>
                <c:pt idx="640">
                  <c:v>31.6</c:v>
                </c:pt>
                <c:pt idx="641">
                  <c:v>30.95</c:v>
                </c:pt>
                <c:pt idx="642">
                  <c:v>29.17</c:v>
                </c:pt>
                <c:pt idx="643">
                  <c:v>27.86</c:v>
                </c:pt>
                <c:pt idx="644">
                  <c:v>26.33</c:v>
                </c:pt>
                <c:pt idx="645">
                  <c:v>26.32</c:v>
                </c:pt>
                <c:pt idx="646">
                  <c:v>26.3</c:v>
                </c:pt>
                <c:pt idx="647">
                  <c:v>26.43</c:v>
                </c:pt>
                <c:pt idx="648">
                  <c:v>25.49</c:v>
                </c:pt>
                <c:pt idx="649">
                  <c:v>24.92</c:v>
                </c:pt>
                <c:pt idx="650">
                  <c:v>24.59</c:v>
                </c:pt>
                <c:pt idx="651">
                  <c:v>23.95</c:v>
                </c:pt>
                <c:pt idx="652">
                  <c:v>23.85</c:v>
                </c:pt>
                <c:pt idx="653">
                  <c:v>23.89</c:v>
                </c:pt>
                <c:pt idx="654">
                  <c:v>23.01</c:v>
                </c:pt>
                <c:pt idx="655">
                  <c:v>25.13</c:v>
                </c:pt>
                <c:pt idx="656">
                  <c:v>29.13</c:v>
                </c:pt>
                <c:pt idx="657">
                  <c:v>30.71</c:v>
                </c:pt>
                <c:pt idx="658">
                  <c:v>31.16</c:v>
                </c:pt>
                <c:pt idx="659">
                  <c:v>31.54</c:v>
                </c:pt>
                <c:pt idx="660">
                  <c:v>32.01</c:v>
                </c:pt>
                <c:pt idx="661">
                  <c:v>31.68</c:v>
                </c:pt>
                <c:pt idx="662">
                  <c:v>31.81</c:v>
                </c:pt>
                <c:pt idx="663">
                  <c:v>31.71</c:v>
                </c:pt>
                <c:pt idx="664">
                  <c:v>32.07</c:v>
                </c:pt>
                <c:pt idx="665">
                  <c:v>31.19</c:v>
                </c:pt>
                <c:pt idx="666">
                  <c:v>29.25</c:v>
                </c:pt>
                <c:pt idx="667">
                  <c:v>27.29</c:v>
                </c:pt>
                <c:pt idx="668">
                  <c:v>26.09</c:v>
                </c:pt>
                <c:pt idx="669">
                  <c:v>26.49</c:v>
                </c:pt>
                <c:pt idx="670">
                  <c:v>25.9</c:v>
                </c:pt>
                <c:pt idx="671">
                  <c:v>25.45</c:v>
                </c:pt>
                <c:pt idx="672">
                  <c:v>24.95</c:v>
                </c:pt>
                <c:pt idx="673">
                  <c:v>24.32</c:v>
                </c:pt>
                <c:pt idx="674">
                  <c:v>23.84</c:v>
                </c:pt>
                <c:pt idx="675">
                  <c:v>23.5</c:v>
                </c:pt>
                <c:pt idx="676">
                  <c:v>23.34</c:v>
                </c:pt>
                <c:pt idx="677">
                  <c:v>23.4</c:v>
                </c:pt>
                <c:pt idx="678">
                  <c:v>22.87</c:v>
                </c:pt>
                <c:pt idx="679">
                  <c:v>23.92</c:v>
                </c:pt>
                <c:pt idx="680">
                  <c:v>27.56</c:v>
                </c:pt>
                <c:pt idx="681">
                  <c:v>29.35</c:v>
                </c:pt>
                <c:pt idx="682">
                  <c:v>30.09</c:v>
                </c:pt>
                <c:pt idx="683">
                  <c:v>31.26</c:v>
                </c:pt>
                <c:pt idx="684">
                  <c:v>31.57</c:v>
                </c:pt>
                <c:pt idx="685">
                  <c:v>31.99</c:v>
                </c:pt>
                <c:pt idx="686">
                  <c:v>31.43</c:v>
                </c:pt>
                <c:pt idx="687">
                  <c:v>31.27</c:v>
                </c:pt>
                <c:pt idx="688">
                  <c:v>31.12</c:v>
                </c:pt>
                <c:pt idx="689">
                  <c:v>29.57</c:v>
                </c:pt>
                <c:pt idx="690">
                  <c:v>28.16</c:v>
                </c:pt>
                <c:pt idx="691">
                  <c:v>26.88</c:v>
                </c:pt>
                <c:pt idx="692">
                  <c:v>26.46</c:v>
                </c:pt>
                <c:pt idx="693">
                  <c:v>27.01</c:v>
                </c:pt>
                <c:pt idx="694">
                  <c:v>25.89</c:v>
                </c:pt>
                <c:pt idx="695">
                  <c:v>25.16</c:v>
                </c:pt>
                <c:pt idx="696">
                  <c:v>24.84</c:v>
                </c:pt>
                <c:pt idx="697">
                  <c:v>25.44</c:v>
                </c:pt>
                <c:pt idx="698">
                  <c:v>25.89</c:v>
                </c:pt>
                <c:pt idx="699">
                  <c:v>25.12</c:v>
                </c:pt>
                <c:pt idx="700">
                  <c:v>24.58</c:v>
                </c:pt>
                <c:pt idx="701">
                  <c:v>24.44</c:v>
                </c:pt>
                <c:pt idx="702">
                  <c:v>24.74</c:v>
                </c:pt>
                <c:pt idx="703">
                  <c:v>25.73</c:v>
                </c:pt>
                <c:pt idx="704">
                  <c:v>29.3</c:v>
                </c:pt>
                <c:pt idx="705">
                  <c:v>29.65</c:v>
                </c:pt>
                <c:pt idx="706">
                  <c:v>30.65</c:v>
                </c:pt>
                <c:pt idx="707">
                  <c:v>31.75</c:v>
                </c:pt>
                <c:pt idx="708">
                  <c:v>31.81</c:v>
                </c:pt>
                <c:pt idx="709">
                  <c:v>32.549999999999997</c:v>
                </c:pt>
                <c:pt idx="710">
                  <c:v>31.68</c:v>
                </c:pt>
                <c:pt idx="711">
                  <c:v>30.37</c:v>
                </c:pt>
                <c:pt idx="712">
                  <c:v>25.69</c:v>
                </c:pt>
                <c:pt idx="713">
                  <c:v>25.93</c:v>
                </c:pt>
                <c:pt idx="714">
                  <c:v>25.87</c:v>
                </c:pt>
                <c:pt idx="715">
                  <c:v>26.14</c:v>
                </c:pt>
                <c:pt idx="716">
                  <c:v>26.08</c:v>
                </c:pt>
                <c:pt idx="717">
                  <c:v>24.98</c:v>
                </c:pt>
                <c:pt idx="718">
                  <c:v>24.65</c:v>
                </c:pt>
                <c:pt idx="719">
                  <c:v>25.47</c:v>
                </c:pt>
                <c:pt idx="720">
                  <c:v>25.42</c:v>
                </c:pt>
                <c:pt idx="721">
                  <c:v>25.32</c:v>
                </c:pt>
                <c:pt idx="722">
                  <c:v>25.29</c:v>
                </c:pt>
                <c:pt idx="723">
                  <c:v>24.94</c:v>
                </c:pt>
                <c:pt idx="724">
                  <c:v>24.65</c:v>
                </c:pt>
                <c:pt idx="725">
                  <c:v>24.18</c:v>
                </c:pt>
                <c:pt idx="726">
                  <c:v>24.21</c:v>
                </c:pt>
                <c:pt idx="727">
                  <c:v>24.74</c:v>
                </c:pt>
                <c:pt idx="728">
                  <c:v>27.93</c:v>
                </c:pt>
                <c:pt idx="729">
                  <c:v>29.82</c:v>
                </c:pt>
                <c:pt idx="730">
                  <c:v>30.27</c:v>
                </c:pt>
                <c:pt idx="731">
                  <c:v>31.07</c:v>
                </c:pt>
                <c:pt idx="732">
                  <c:v>31.42</c:v>
                </c:pt>
                <c:pt idx="733">
                  <c:v>31.53</c:v>
                </c:pt>
                <c:pt idx="734">
                  <c:v>30.73</c:v>
                </c:pt>
                <c:pt idx="735">
                  <c:v>28.48</c:v>
                </c:pt>
                <c:pt idx="736">
                  <c:v>27.85</c:v>
                </c:pt>
                <c:pt idx="737">
                  <c:v>26.91</c:v>
                </c:pt>
                <c:pt idx="738">
                  <c:v>26.51</c:v>
                </c:pt>
                <c:pt idx="739">
                  <c:v>26.67</c:v>
                </c:pt>
                <c:pt idx="740">
                  <c:v>25.77</c:v>
                </c:pt>
                <c:pt idx="741">
                  <c:v>25.52</c:v>
                </c:pt>
                <c:pt idx="742">
                  <c:v>25.07</c:v>
                </c:pt>
                <c:pt idx="743">
                  <c:v>24.74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09-4E71-A2A7-FEC884B0BB95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44105</c:v>
                </c:pt>
                <c:pt idx="1">
                  <c:v>44105.041666666664</c:v>
                </c:pt>
                <c:pt idx="2">
                  <c:v>44105.083333333328</c:v>
                </c:pt>
                <c:pt idx="3">
                  <c:v>44105.124999999993</c:v>
                </c:pt>
                <c:pt idx="4">
                  <c:v>44105.166666666657</c:v>
                </c:pt>
                <c:pt idx="5">
                  <c:v>44105.208333333321</c:v>
                </c:pt>
                <c:pt idx="6">
                  <c:v>44105.249999999985</c:v>
                </c:pt>
                <c:pt idx="7">
                  <c:v>44105.29166666665</c:v>
                </c:pt>
                <c:pt idx="8">
                  <c:v>44105.333333333314</c:v>
                </c:pt>
                <c:pt idx="9">
                  <c:v>44105.374999999978</c:v>
                </c:pt>
                <c:pt idx="10">
                  <c:v>44105.416666666642</c:v>
                </c:pt>
                <c:pt idx="11">
                  <c:v>44105.458333333307</c:v>
                </c:pt>
                <c:pt idx="12">
                  <c:v>44105.499999999971</c:v>
                </c:pt>
                <c:pt idx="13">
                  <c:v>44105.541666666635</c:v>
                </c:pt>
                <c:pt idx="14">
                  <c:v>44105.583333333299</c:v>
                </c:pt>
                <c:pt idx="15">
                  <c:v>44105.624999999964</c:v>
                </c:pt>
                <c:pt idx="16">
                  <c:v>44105.666666666628</c:v>
                </c:pt>
                <c:pt idx="17">
                  <c:v>44105.708333333292</c:v>
                </c:pt>
                <c:pt idx="18">
                  <c:v>44105.749999999956</c:v>
                </c:pt>
                <c:pt idx="19">
                  <c:v>44105.791666666621</c:v>
                </c:pt>
                <c:pt idx="20">
                  <c:v>44105.833333333285</c:v>
                </c:pt>
                <c:pt idx="21">
                  <c:v>44105.874999999949</c:v>
                </c:pt>
                <c:pt idx="22">
                  <c:v>44105.916666666613</c:v>
                </c:pt>
                <c:pt idx="23">
                  <c:v>44105.958333333278</c:v>
                </c:pt>
                <c:pt idx="24">
                  <c:v>44105.999999999942</c:v>
                </c:pt>
                <c:pt idx="25">
                  <c:v>44106.041666666606</c:v>
                </c:pt>
                <c:pt idx="26">
                  <c:v>44106.08333333327</c:v>
                </c:pt>
                <c:pt idx="27">
                  <c:v>44106.124999999935</c:v>
                </c:pt>
                <c:pt idx="28">
                  <c:v>44106.166666666599</c:v>
                </c:pt>
                <c:pt idx="29">
                  <c:v>44106.208333333263</c:v>
                </c:pt>
                <c:pt idx="30">
                  <c:v>44106.249999999927</c:v>
                </c:pt>
                <c:pt idx="31">
                  <c:v>44106.291666666591</c:v>
                </c:pt>
                <c:pt idx="32">
                  <c:v>44106.333333333256</c:v>
                </c:pt>
                <c:pt idx="33">
                  <c:v>44106.37499999992</c:v>
                </c:pt>
                <c:pt idx="34">
                  <c:v>44106.416666666584</c:v>
                </c:pt>
                <c:pt idx="35">
                  <c:v>44106.458333333248</c:v>
                </c:pt>
                <c:pt idx="36">
                  <c:v>44106.499999999913</c:v>
                </c:pt>
                <c:pt idx="37">
                  <c:v>44106.541666666577</c:v>
                </c:pt>
                <c:pt idx="38">
                  <c:v>44106.583333333241</c:v>
                </c:pt>
                <c:pt idx="39">
                  <c:v>44106.624999999905</c:v>
                </c:pt>
                <c:pt idx="40">
                  <c:v>44106.66666666657</c:v>
                </c:pt>
                <c:pt idx="41">
                  <c:v>44106.708333333234</c:v>
                </c:pt>
                <c:pt idx="42">
                  <c:v>44106.749999999898</c:v>
                </c:pt>
                <c:pt idx="43">
                  <c:v>44106.791666666562</c:v>
                </c:pt>
                <c:pt idx="44">
                  <c:v>44106.833333333227</c:v>
                </c:pt>
                <c:pt idx="45">
                  <c:v>44106.874999999891</c:v>
                </c:pt>
                <c:pt idx="46">
                  <c:v>44106.916666666555</c:v>
                </c:pt>
                <c:pt idx="47">
                  <c:v>44106.958333333219</c:v>
                </c:pt>
                <c:pt idx="48">
                  <c:v>44106.999999999884</c:v>
                </c:pt>
                <c:pt idx="49">
                  <c:v>44107.041666666548</c:v>
                </c:pt>
                <c:pt idx="50">
                  <c:v>44107.083333333212</c:v>
                </c:pt>
                <c:pt idx="51">
                  <c:v>44107.124999999876</c:v>
                </c:pt>
                <c:pt idx="52">
                  <c:v>44107.166666666541</c:v>
                </c:pt>
                <c:pt idx="53">
                  <c:v>44107.208333333205</c:v>
                </c:pt>
                <c:pt idx="54">
                  <c:v>44107.249999999869</c:v>
                </c:pt>
                <c:pt idx="55">
                  <c:v>44107.291666666533</c:v>
                </c:pt>
                <c:pt idx="56">
                  <c:v>44107.333333333198</c:v>
                </c:pt>
                <c:pt idx="57">
                  <c:v>44107.374999999862</c:v>
                </c:pt>
                <c:pt idx="58">
                  <c:v>44107.416666666526</c:v>
                </c:pt>
                <c:pt idx="59">
                  <c:v>44107.45833333319</c:v>
                </c:pt>
                <c:pt idx="60">
                  <c:v>44107.499999999854</c:v>
                </c:pt>
                <c:pt idx="61">
                  <c:v>44107.541666666519</c:v>
                </c:pt>
                <c:pt idx="62">
                  <c:v>44107.583333333183</c:v>
                </c:pt>
                <c:pt idx="63">
                  <c:v>44107.624999999847</c:v>
                </c:pt>
                <c:pt idx="64">
                  <c:v>44107.666666666511</c:v>
                </c:pt>
                <c:pt idx="65">
                  <c:v>44107.708333333176</c:v>
                </c:pt>
                <c:pt idx="66">
                  <c:v>44107.74999999984</c:v>
                </c:pt>
                <c:pt idx="67">
                  <c:v>44107.791666666504</c:v>
                </c:pt>
                <c:pt idx="68">
                  <c:v>44107.833333333168</c:v>
                </c:pt>
                <c:pt idx="69">
                  <c:v>44107.874999999833</c:v>
                </c:pt>
                <c:pt idx="70">
                  <c:v>44107.916666666497</c:v>
                </c:pt>
                <c:pt idx="71">
                  <c:v>44107.958333333161</c:v>
                </c:pt>
                <c:pt idx="72">
                  <c:v>44107.999999999825</c:v>
                </c:pt>
                <c:pt idx="73">
                  <c:v>44108.04166666649</c:v>
                </c:pt>
                <c:pt idx="74">
                  <c:v>44108.083333333154</c:v>
                </c:pt>
                <c:pt idx="75">
                  <c:v>44108.124999999818</c:v>
                </c:pt>
                <c:pt idx="76">
                  <c:v>44108.166666666482</c:v>
                </c:pt>
                <c:pt idx="77">
                  <c:v>44108.208333333147</c:v>
                </c:pt>
                <c:pt idx="78">
                  <c:v>44108.249999999811</c:v>
                </c:pt>
                <c:pt idx="79">
                  <c:v>44108.291666666475</c:v>
                </c:pt>
                <c:pt idx="80">
                  <c:v>44108.333333333139</c:v>
                </c:pt>
                <c:pt idx="81">
                  <c:v>44108.374999999804</c:v>
                </c:pt>
                <c:pt idx="82">
                  <c:v>44108.416666666468</c:v>
                </c:pt>
                <c:pt idx="83">
                  <c:v>44108.458333333132</c:v>
                </c:pt>
                <c:pt idx="84">
                  <c:v>44108.499999999796</c:v>
                </c:pt>
                <c:pt idx="85">
                  <c:v>44108.541666666461</c:v>
                </c:pt>
                <c:pt idx="86">
                  <c:v>44108.583333333125</c:v>
                </c:pt>
                <c:pt idx="87">
                  <c:v>44108.624999999789</c:v>
                </c:pt>
                <c:pt idx="88">
                  <c:v>44108.666666666453</c:v>
                </c:pt>
                <c:pt idx="89">
                  <c:v>44108.708333333117</c:v>
                </c:pt>
                <c:pt idx="90">
                  <c:v>44108.749999999782</c:v>
                </c:pt>
                <c:pt idx="91">
                  <c:v>44108.791666666446</c:v>
                </c:pt>
                <c:pt idx="92">
                  <c:v>44108.83333333311</c:v>
                </c:pt>
                <c:pt idx="93">
                  <c:v>44108.874999999774</c:v>
                </c:pt>
                <c:pt idx="94">
                  <c:v>44108.916666666439</c:v>
                </c:pt>
                <c:pt idx="95">
                  <c:v>44108.958333333103</c:v>
                </c:pt>
                <c:pt idx="96">
                  <c:v>44108.999999999767</c:v>
                </c:pt>
                <c:pt idx="97">
                  <c:v>44109.041666666431</c:v>
                </c:pt>
                <c:pt idx="98">
                  <c:v>44109.083333333096</c:v>
                </c:pt>
                <c:pt idx="99">
                  <c:v>44109.12499999976</c:v>
                </c:pt>
                <c:pt idx="100">
                  <c:v>44109.166666666424</c:v>
                </c:pt>
                <c:pt idx="101">
                  <c:v>44109.208333333088</c:v>
                </c:pt>
                <c:pt idx="102">
                  <c:v>44109.249999999753</c:v>
                </c:pt>
                <c:pt idx="103">
                  <c:v>44109.291666666417</c:v>
                </c:pt>
                <c:pt idx="104">
                  <c:v>44109.333333333081</c:v>
                </c:pt>
                <c:pt idx="105">
                  <c:v>44109.374999999745</c:v>
                </c:pt>
                <c:pt idx="106">
                  <c:v>44109.41666666641</c:v>
                </c:pt>
                <c:pt idx="107">
                  <c:v>44109.458333333074</c:v>
                </c:pt>
                <c:pt idx="108">
                  <c:v>44109.499999999738</c:v>
                </c:pt>
                <c:pt idx="109">
                  <c:v>44109.541666666402</c:v>
                </c:pt>
                <c:pt idx="110">
                  <c:v>44109.583333333067</c:v>
                </c:pt>
                <c:pt idx="111">
                  <c:v>44109.624999999731</c:v>
                </c:pt>
                <c:pt idx="112">
                  <c:v>44109.666666666395</c:v>
                </c:pt>
                <c:pt idx="113">
                  <c:v>44109.708333333059</c:v>
                </c:pt>
                <c:pt idx="114">
                  <c:v>44109.749999999724</c:v>
                </c:pt>
                <c:pt idx="115">
                  <c:v>44109.791666666388</c:v>
                </c:pt>
                <c:pt idx="116">
                  <c:v>44109.833333333052</c:v>
                </c:pt>
                <c:pt idx="117">
                  <c:v>44109.874999999716</c:v>
                </c:pt>
                <c:pt idx="118">
                  <c:v>44109.91666666638</c:v>
                </c:pt>
                <c:pt idx="119">
                  <c:v>44109.958333333045</c:v>
                </c:pt>
                <c:pt idx="120">
                  <c:v>44109.999999999709</c:v>
                </c:pt>
                <c:pt idx="121">
                  <c:v>44110.041666666373</c:v>
                </c:pt>
                <c:pt idx="122">
                  <c:v>44110.083333333037</c:v>
                </c:pt>
                <c:pt idx="123">
                  <c:v>44110.124999999702</c:v>
                </c:pt>
                <c:pt idx="124">
                  <c:v>44110.166666666366</c:v>
                </c:pt>
                <c:pt idx="125">
                  <c:v>44110.20833333303</c:v>
                </c:pt>
                <c:pt idx="126">
                  <c:v>44110.249999999694</c:v>
                </c:pt>
                <c:pt idx="127">
                  <c:v>44110.291666666359</c:v>
                </c:pt>
                <c:pt idx="128">
                  <c:v>44110.333333333023</c:v>
                </c:pt>
                <c:pt idx="129">
                  <c:v>44110.374999999687</c:v>
                </c:pt>
                <c:pt idx="130">
                  <c:v>44110.416666666351</c:v>
                </c:pt>
                <c:pt idx="131">
                  <c:v>44110.458333333016</c:v>
                </c:pt>
                <c:pt idx="132">
                  <c:v>44110.49999999968</c:v>
                </c:pt>
                <c:pt idx="133">
                  <c:v>44110.541666666344</c:v>
                </c:pt>
                <c:pt idx="134">
                  <c:v>44110.583333333008</c:v>
                </c:pt>
                <c:pt idx="135">
                  <c:v>44110.624999999673</c:v>
                </c:pt>
                <c:pt idx="136">
                  <c:v>44110.666666666337</c:v>
                </c:pt>
                <c:pt idx="137">
                  <c:v>44110.708333333001</c:v>
                </c:pt>
                <c:pt idx="138">
                  <c:v>44110.749999999665</c:v>
                </c:pt>
                <c:pt idx="139">
                  <c:v>44110.79166666633</c:v>
                </c:pt>
                <c:pt idx="140">
                  <c:v>44110.833333332994</c:v>
                </c:pt>
                <c:pt idx="141">
                  <c:v>44110.874999999658</c:v>
                </c:pt>
                <c:pt idx="142">
                  <c:v>44110.916666666322</c:v>
                </c:pt>
                <c:pt idx="143">
                  <c:v>44110.958333332987</c:v>
                </c:pt>
                <c:pt idx="144">
                  <c:v>44110.999999999651</c:v>
                </c:pt>
                <c:pt idx="145">
                  <c:v>44111.041666666315</c:v>
                </c:pt>
                <c:pt idx="146">
                  <c:v>44111.083333332979</c:v>
                </c:pt>
                <c:pt idx="147">
                  <c:v>44111.124999999643</c:v>
                </c:pt>
                <c:pt idx="148">
                  <c:v>44111.166666666308</c:v>
                </c:pt>
                <c:pt idx="149">
                  <c:v>44111.208333332972</c:v>
                </c:pt>
                <c:pt idx="150">
                  <c:v>44111.249999999636</c:v>
                </c:pt>
                <c:pt idx="151">
                  <c:v>44111.2916666663</c:v>
                </c:pt>
                <c:pt idx="152">
                  <c:v>44111.333333332965</c:v>
                </c:pt>
                <c:pt idx="153">
                  <c:v>44111.374999999629</c:v>
                </c:pt>
                <c:pt idx="154">
                  <c:v>44111.416666666293</c:v>
                </c:pt>
                <c:pt idx="155">
                  <c:v>44111.458333332957</c:v>
                </c:pt>
                <c:pt idx="156">
                  <c:v>44111.499999999622</c:v>
                </c:pt>
                <c:pt idx="157">
                  <c:v>44111.541666666286</c:v>
                </c:pt>
                <c:pt idx="158">
                  <c:v>44111.58333333295</c:v>
                </c:pt>
                <c:pt idx="159">
                  <c:v>44111.624999999614</c:v>
                </c:pt>
                <c:pt idx="160">
                  <c:v>44111.666666666279</c:v>
                </c:pt>
                <c:pt idx="161">
                  <c:v>44111.708333332943</c:v>
                </c:pt>
                <c:pt idx="162">
                  <c:v>44111.749999999607</c:v>
                </c:pt>
                <c:pt idx="163">
                  <c:v>44111.791666666271</c:v>
                </c:pt>
                <c:pt idx="164">
                  <c:v>44111.833333332936</c:v>
                </c:pt>
                <c:pt idx="165">
                  <c:v>44111.8749999996</c:v>
                </c:pt>
                <c:pt idx="166">
                  <c:v>44111.916666666264</c:v>
                </c:pt>
                <c:pt idx="167">
                  <c:v>44111.958333332928</c:v>
                </c:pt>
                <c:pt idx="168">
                  <c:v>44111.999999999593</c:v>
                </c:pt>
                <c:pt idx="169">
                  <c:v>44112.041666666257</c:v>
                </c:pt>
                <c:pt idx="170">
                  <c:v>44112.083333332921</c:v>
                </c:pt>
                <c:pt idx="171">
                  <c:v>44112.124999999585</c:v>
                </c:pt>
                <c:pt idx="172">
                  <c:v>44112.16666666625</c:v>
                </c:pt>
                <c:pt idx="173">
                  <c:v>44112.208333332914</c:v>
                </c:pt>
                <c:pt idx="174">
                  <c:v>44112.249999999578</c:v>
                </c:pt>
                <c:pt idx="175">
                  <c:v>44112.291666666242</c:v>
                </c:pt>
                <c:pt idx="176">
                  <c:v>44112.333333332906</c:v>
                </c:pt>
                <c:pt idx="177">
                  <c:v>44112.374999999571</c:v>
                </c:pt>
                <c:pt idx="178">
                  <c:v>44112.416666666235</c:v>
                </c:pt>
                <c:pt idx="179">
                  <c:v>44112.458333332899</c:v>
                </c:pt>
                <c:pt idx="180">
                  <c:v>44112.499999999563</c:v>
                </c:pt>
                <c:pt idx="181">
                  <c:v>44112.541666666228</c:v>
                </c:pt>
                <c:pt idx="182">
                  <c:v>44112.583333332892</c:v>
                </c:pt>
                <c:pt idx="183">
                  <c:v>44112.624999999556</c:v>
                </c:pt>
                <c:pt idx="184">
                  <c:v>44112.66666666622</c:v>
                </c:pt>
                <c:pt idx="185">
                  <c:v>44112.708333332885</c:v>
                </c:pt>
                <c:pt idx="186">
                  <c:v>44112.749999999549</c:v>
                </c:pt>
                <c:pt idx="187">
                  <c:v>44112.791666666213</c:v>
                </c:pt>
                <c:pt idx="188">
                  <c:v>44112.833333332877</c:v>
                </c:pt>
                <c:pt idx="189">
                  <c:v>44112.874999999542</c:v>
                </c:pt>
                <c:pt idx="190">
                  <c:v>44112.916666666206</c:v>
                </c:pt>
                <c:pt idx="191">
                  <c:v>44112.95833333287</c:v>
                </c:pt>
                <c:pt idx="192">
                  <c:v>44112.999999999534</c:v>
                </c:pt>
                <c:pt idx="193">
                  <c:v>44113.041666666199</c:v>
                </c:pt>
                <c:pt idx="194">
                  <c:v>44113.083333332863</c:v>
                </c:pt>
                <c:pt idx="195">
                  <c:v>44113.124999999527</c:v>
                </c:pt>
                <c:pt idx="196">
                  <c:v>44113.166666666191</c:v>
                </c:pt>
                <c:pt idx="197">
                  <c:v>44113.208333332856</c:v>
                </c:pt>
                <c:pt idx="198">
                  <c:v>44113.24999999952</c:v>
                </c:pt>
                <c:pt idx="199">
                  <c:v>44113.291666666184</c:v>
                </c:pt>
                <c:pt idx="200">
                  <c:v>44113.333333332848</c:v>
                </c:pt>
                <c:pt idx="201">
                  <c:v>44113.374999999513</c:v>
                </c:pt>
                <c:pt idx="202">
                  <c:v>44113.416666666177</c:v>
                </c:pt>
                <c:pt idx="203">
                  <c:v>44113.458333332841</c:v>
                </c:pt>
                <c:pt idx="204">
                  <c:v>44113.499999999505</c:v>
                </c:pt>
                <c:pt idx="205">
                  <c:v>44113.541666666169</c:v>
                </c:pt>
                <c:pt idx="206">
                  <c:v>44113.583333332834</c:v>
                </c:pt>
                <c:pt idx="207">
                  <c:v>44113.624999999498</c:v>
                </c:pt>
                <c:pt idx="208">
                  <c:v>44113.666666666162</c:v>
                </c:pt>
                <c:pt idx="209">
                  <c:v>44113.708333332826</c:v>
                </c:pt>
                <c:pt idx="210">
                  <c:v>44113.749999999491</c:v>
                </c:pt>
                <c:pt idx="211">
                  <c:v>44113.791666666155</c:v>
                </c:pt>
                <c:pt idx="212">
                  <c:v>44113.833333332819</c:v>
                </c:pt>
                <c:pt idx="213">
                  <c:v>44113.874999999483</c:v>
                </c:pt>
                <c:pt idx="214">
                  <c:v>44113.916666666148</c:v>
                </c:pt>
                <c:pt idx="215">
                  <c:v>44113.958333332812</c:v>
                </c:pt>
                <c:pt idx="216">
                  <c:v>44113.999999999476</c:v>
                </c:pt>
                <c:pt idx="217">
                  <c:v>44114.04166666614</c:v>
                </c:pt>
                <c:pt idx="218">
                  <c:v>44114.083333332805</c:v>
                </c:pt>
                <c:pt idx="219">
                  <c:v>44114.124999999469</c:v>
                </c:pt>
                <c:pt idx="220">
                  <c:v>44114.166666666133</c:v>
                </c:pt>
                <c:pt idx="221">
                  <c:v>44114.208333332797</c:v>
                </c:pt>
                <c:pt idx="222">
                  <c:v>44114.249999999462</c:v>
                </c:pt>
                <c:pt idx="223">
                  <c:v>44114.291666666126</c:v>
                </c:pt>
                <c:pt idx="224">
                  <c:v>44114.33333333279</c:v>
                </c:pt>
                <c:pt idx="225">
                  <c:v>44114.374999999454</c:v>
                </c:pt>
                <c:pt idx="226">
                  <c:v>44114.416666666119</c:v>
                </c:pt>
                <c:pt idx="227">
                  <c:v>44114.458333332783</c:v>
                </c:pt>
                <c:pt idx="228">
                  <c:v>44114.499999999447</c:v>
                </c:pt>
                <c:pt idx="229">
                  <c:v>44114.541666666111</c:v>
                </c:pt>
                <c:pt idx="230">
                  <c:v>44114.583333332776</c:v>
                </c:pt>
                <c:pt idx="231">
                  <c:v>44114.62499999944</c:v>
                </c:pt>
                <c:pt idx="232">
                  <c:v>44114.666666666104</c:v>
                </c:pt>
                <c:pt idx="233">
                  <c:v>44114.708333332768</c:v>
                </c:pt>
                <c:pt idx="234">
                  <c:v>44114.749999999432</c:v>
                </c:pt>
                <c:pt idx="235">
                  <c:v>44114.791666666097</c:v>
                </c:pt>
                <c:pt idx="236">
                  <c:v>44114.833333332761</c:v>
                </c:pt>
                <c:pt idx="237">
                  <c:v>44114.874999999425</c:v>
                </c:pt>
                <c:pt idx="238">
                  <c:v>44114.916666666089</c:v>
                </c:pt>
                <c:pt idx="239">
                  <c:v>44114.958333332754</c:v>
                </c:pt>
                <c:pt idx="240">
                  <c:v>44114.999999999418</c:v>
                </c:pt>
                <c:pt idx="241">
                  <c:v>44115.041666666082</c:v>
                </c:pt>
                <c:pt idx="242">
                  <c:v>44115.083333332746</c:v>
                </c:pt>
                <c:pt idx="243">
                  <c:v>44115.124999999411</c:v>
                </c:pt>
                <c:pt idx="244">
                  <c:v>44115.166666666075</c:v>
                </c:pt>
                <c:pt idx="245">
                  <c:v>44115.208333332739</c:v>
                </c:pt>
                <c:pt idx="246">
                  <c:v>44115.249999999403</c:v>
                </c:pt>
                <c:pt idx="247">
                  <c:v>44115.291666666068</c:v>
                </c:pt>
                <c:pt idx="248">
                  <c:v>44115.333333332732</c:v>
                </c:pt>
                <c:pt idx="249">
                  <c:v>44115.374999999396</c:v>
                </c:pt>
                <c:pt idx="250">
                  <c:v>44115.41666666606</c:v>
                </c:pt>
                <c:pt idx="251">
                  <c:v>44115.458333332725</c:v>
                </c:pt>
                <c:pt idx="252">
                  <c:v>44115.499999999389</c:v>
                </c:pt>
                <c:pt idx="253">
                  <c:v>44115.541666666053</c:v>
                </c:pt>
                <c:pt idx="254">
                  <c:v>44115.583333332717</c:v>
                </c:pt>
                <c:pt idx="255">
                  <c:v>44115.624999999382</c:v>
                </c:pt>
                <c:pt idx="256">
                  <c:v>44115.666666666046</c:v>
                </c:pt>
                <c:pt idx="257">
                  <c:v>44115.70833333271</c:v>
                </c:pt>
                <c:pt idx="258">
                  <c:v>44115.749999999374</c:v>
                </c:pt>
                <c:pt idx="259">
                  <c:v>44115.791666666039</c:v>
                </c:pt>
                <c:pt idx="260">
                  <c:v>44115.833333332703</c:v>
                </c:pt>
                <c:pt idx="261">
                  <c:v>44115.874999999367</c:v>
                </c:pt>
                <c:pt idx="262">
                  <c:v>44115.916666666031</c:v>
                </c:pt>
                <c:pt idx="263">
                  <c:v>44115.958333332695</c:v>
                </c:pt>
                <c:pt idx="264">
                  <c:v>44115.99999999936</c:v>
                </c:pt>
                <c:pt idx="265">
                  <c:v>44116.041666666024</c:v>
                </c:pt>
                <c:pt idx="266">
                  <c:v>44116.083333332688</c:v>
                </c:pt>
                <c:pt idx="267">
                  <c:v>44116.124999999352</c:v>
                </c:pt>
                <c:pt idx="268">
                  <c:v>44116.166666666017</c:v>
                </c:pt>
                <c:pt idx="269">
                  <c:v>44116.208333332681</c:v>
                </c:pt>
                <c:pt idx="270">
                  <c:v>44116.249999999345</c:v>
                </c:pt>
                <c:pt idx="271">
                  <c:v>44116.291666666009</c:v>
                </c:pt>
                <c:pt idx="272">
                  <c:v>44116.333333332674</c:v>
                </c:pt>
                <c:pt idx="273">
                  <c:v>44116.374999999338</c:v>
                </c:pt>
                <c:pt idx="274">
                  <c:v>44116.416666666002</c:v>
                </c:pt>
                <c:pt idx="275">
                  <c:v>44116.458333332666</c:v>
                </c:pt>
                <c:pt idx="276">
                  <c:v>44116.499999999331</c:v>
                </c:pt>
                <c:pt idx="277">
                  <c:v>44116.541666665995</c:v>
                </c:pt>
                <c:pt idx="278">
                  <c:v>44116.583333332659</c:v>
                </c:pt>
                <c:pt idx="279">
                  <c:v>44116.624999999323</c:v>
                </c:pt>
                <c:pt idx="280">
                  <c:v>44116.666666665988</c:v>
                </c:pt>
                <c:pt idx="281">
                  <c:v>44116.708333332652</c:v>
                </c:pt>
                <c:pt idx="282">
                  <c:v>44116.749999999316</c:v>
                </c:pt>
                <c:pt idx="283">
                  <c:v>44116.79166666598</c:v>
                </c:pt>
                <c:pt idx="284">
                  <c:v>44116.833333332645</c:v>
                </c:pt>
                <c:pt idx="285">
                  <c:v>44116.874999999309</c:v>
                </c:pt>
                <c:pt idx="286">
                  <c:v>44116.916666665973</c:v>
                </c:pt>
                <c:pt idx="287">
                  <c:v>44116.958333332637</c:v>
                </c:pt>
                <c:pt idx="288">
                  <c:v>44116.999999999302</c:v>
                </c:pt>
                <c:pt idx="289">
                  <c:v>44117.041666665966</c:v>
                </c:pt>
                <c:pt idx="290">
                  <c:v>44117.08333333263</c:v>
                </c:pt>
                <c:pt idx="291">
                  <c:v>44117.124999999294</c:v>
                </c:pt>
                <c:pt idx="292">
                  <c:v>44117.166666665958</c:v>
                </c:pt>
                <c:pt idx="293">
                  <c:v>44117.208333332623</c:v>
                </c:pt>
                <c:pt idx="294">
                  <c:v>44117.249999999287</c:v>
                </c:pt>
                <c:pt idx="295">
                  <c:v>44117.291666665951</c:v>
                </c:pt>
                <c:pt idx="296">
                  <c:v>44117.333333332615</c:v>
                </c:pt>
                <c:pt idx="297">
                  <c:v>44117.37499999928</c:v>
                </c:pt>
                <c:pt idx="298">
                  <c:v>44117.416666665944</c:v>
                </c:pt>
                <c:pt idx="299">
                  <c:v>44117.458333332608</c:v>
                </c:pt>
                <c:pt idx="300">
                  <c:v>44117.499999999272</c:v>
                </c:pt>
                <c:pt idx="301">
                  <c:v>44117.541666665937</c:v>
                </c:pt>
                <c:pt idx="302">
                  <c:v>44117.583333332601</c:v>
                </c:pt>
                <c:pt idx="303">
                  <c:v>44117.624999999265</c:v>
                </c:pt>
                <c:pt idx="304">
                  <c:v>44117.666666665929</c:v>
                </c:pt>
                <c:pt idx="305">
                  <c:v>44117.708333332594</c:v>
                </c:pt>
                <c:pt idx="306">
                  <c:v>44117.749999999258</c:v>
                </c:pt>
                <c:pt idx="307">
                  <c:v>44117.791666665922</c:v>
                </c:pt>
                <c:pt idx="308">
                  <c:v>44117.833333332586</c:v>
                </c:pt>
                <c:pt idx="309">
                  <c:v>44117.874999999251</c:v>
                </c:pt>
                <c:pt idx="310">
                  <c:v>44117.916666665915</c:v>
                </c:pt>
                <c:pt idx="311">
                  <c:v>44117.958333332579</c:v>
                </c:pt>
                <c:pt idx="312">
                  <c:v>44117.999999999243</c:v>
                </c:pt>
                <c:pt idx="313">
                  <c:v>44118.041666665908</c:v>
                </c:pt>
                <c:pt idx="314">
                  <c:v>44118.083333332572</c:v>
                </c:pt>
                <c:pt idx="315">
                  <c:v>44118.124999999236</c:v>
                </c:pt>
                <c:pt idx="316">
                  <c:v>44118.1666666659</c:v>
                </c:pt>
                <c:pt idx="317">
                  <c:v>44118.208333332565</c:v>
                </c:pt>
                <c:pt idx="318">
                  <c:v>44118.249999999229</c:v>
                </c:pt>
                <c:pt idx="319">
                  <c:v>44118.291666665893</c:v>
                </c:pt>
                <c:pt idx="320">
                  <c:v>44118.333333332557</c:v>
                </c:pt>
                <c:pt idx="321">
                  <c:v>44118.374999999221</c:v>
                </c:pt>
                <c:pt idx="322">
                  <c:v>44118.416666665886</c:v>
                </c:pt>
                <c:pt idx="323">
                  <c:v>44118.45833333255</c:v>
                </c:pt>
                <c:pt idx="324">
                  <c:v>44118.499999999214</c:v>
                </c:pt>
                <c:pt idx="325">
                  <c:v>44118.541666665878</c:v>
                </c:pt>
                <c:pt idx="326">
                  <c:v>44118.583333332543</c:v>
                </c:pt>
                <c:pt idx="327">
                  <c:v>44118.624999999207</c:v>
                </c:pt>
                <c:pt idx="328">
                  <c:v>44118.666666665871</c:v>
                </c:pt>
                <c:pt idx="329">
                  <c:v>44118.708333332535</c:v>
                </c:pt>
                <c:pt idx="330">
                  <c:v>44118.7499999992</c:v>
                </c:pt>
                <c:pt idx="331">
                  <c:v>44118.791666665864</c:v>
                </c:pt>
                <c:pt idx="332">
                  <c:v>44118.833333332528</c:v>
                </c:pt>
                <c:pt idx="333">
                  <c:v>44118.874999999192</c:v>
                </c:pt>
                <c:pt idx="334">
                  <c:v>44118.916666665857</c:v>
                </c:pt>
                <c:pt idx="335">
                  <c:v>44118.958333332521</c:v>
                </c:pt>
                <c:pt idx="336">
                  <c:v>44118.999999999185</c:v>
                </c:pt>
                <c:pt idx="337">
                  <c:v>44119.041666665849</c:v>
                </c:pt>
                <c:pt idx="338">
                  <c:v>44119.083333332514</c:v>
                </c:pt>
                <c:pt idx="339">
                  <c:v>44119.124999999178</c:v>
                </c:pt>
                <c:pt idx="340">
                  <c:v>44119.166666665842</c:v>
                </c:pt>
                <c:pt idx="341">
                  <c:v>44119.208333332506</c:v>
                </c:pt>
                <c:pt idx="342">
                  <c:v>44119.249999999171</c:v>
                </c:pt>
                <c:pt idx="343">
                  <c:v>44119.291666665835</c:v>
                </c:pt>
                <c:pt idx="344">
                  <c:v>44119.333333332499</c:v>
                </c:pt>
                <c:pt idx="345">
                  <c:v>44119.374999999163</c:v>
                </c:pt>
                <c:pt idx="346">
                  <c:v>44119.416666665828</c:v>
                </c:pt>
                <c:pt idx="347">
                  <c:v>44119.458333332492</c:v>
                </c:pt>
                <c:pt idx="348">
                  <c:v>44119.499999999156</c:v>
                </c:pt>
                <c:pt idx="349">
                  <c:v>44119.54166666582</c:v>
                </c:pt>
                <c:pt idx="350">
                  <c:v>44119.583333332484</c:v>
                </c:pt>
                <c:pt idx="351">
                  <c:v>44119.624999999149</c:v>
                </c:pt>
                <c:pt idx="352">
                  <c:v>44119.666666665813</c:v>
                </c:pt>
                <c:pt idx="353">
                  <c:v>44119.708333332477</c:v>
                </c:pt>
                <c:pt idx="354">
                  <c:v>44119.749999999141</c:v>
                </c:pt>
                <c:pt idx="355">
                  <c:v>44119.791666665806</c:v>
                </c:pt>
                <c:pt idx="356">
                  <c:v>44119.83333333247</c:v>
                </c:pt>
                <c:pt idx="357">
                  <c:v>44119.874999999134</c:v>
                </c:pt>
                <c:pt idx="358">
                  <c:v>44119.916666665798</c:v>
                </c:pt>
                <c:pt idx="359">
                  <c:v>44119.958333332463</c:v>
                </c:pt>
                <c:pt idx="360">
                  <c:v>44119.999999999127</c:v>
                </c:pt>
                <c:pt idx="361">
                  <c:v>44120.041666665791</c:v>
                </c:pt>
                <c:pt idx="362">
                  <c:v>44120.083333332455</c:v>
                </c:pt>
                <c:pt idx="363">
                  <c:v>44120.12499999912</c:v>
                </c:pt>
                <c:pt idx="364">
                  <c:v>44120.166666665784</c:v>
                </c:pt>
                <c:pt idx="365">
                  <c:v>44120.208333332448</c:v>
                </c:pt>
                <c:pt idx="366">
                  <c:v>44120.249999999112</c:v>
                </c:pt>
                <c:pt idx="367">
                  <c:v>44120.291666665777</c:v>
                </c:pt>
                <c:pt idx="368">
                  <c:v>44120.333333332441</c:v>
                </c:pt>
                <c:pt idx="369">
                  <c:v>44120.374999999105</c:v>
                </c:pt>
                <c:pt idx="370">
                  <c:v>44120.416666665769</c:v>
                </c:pt>
                <c:pt idx="371">
                  <c:v>44120.458333332434</c:v>
                </c:pt>
                <c:pt idx="372">
                  <c:v>44120.499999999098</c:v>
                </c:pt>
                <c:pt idx="373">
                  <c:v>44120.541666665762</c:v>
                </c:pt>
                <c:pt idx="374">
                  <c:v>44120.583333332426</c:v>
                </c:pt>
                <c:pt idx="375">
                  <c:v>44120.624999999091</c:v>
                </c:pt>
                <c:pt idx="376">
                  <c:v>44120.666666665755</c:v>
                </c:pt>
                <c:pt idx="377">
                  <c:v>44120.708333332419</c:v>
                </c:pt>
                <c:pt idx="378">
                  <c:v>44120.749999999083</c:v>
                </c:pt>
                <c:pt idx="379">
                  <c:v>44120.791666665747</c:v>
                </c:pt>
                <c:pt idx="380">
                  <c:v>44120.833333332412</c:v>
                </c:pt>
                <c:pt idx="381">
                  <c:v>44120.874999999076</c:v>
                </c:pt>
                <c:pt idx="382">
                  <c:v>44120.91666666574</c:v>
                </c:pt>
                <c:pt idx="383">
                  <c:v>44120.958333332404</c:v>
                </c:pt>
                <c:pt idx="384">
                  <c:v>44120.999999999069</c:v>
                </c:pt>
                <c:pt idx="385">
                  <c:v>44121.041666665733</c:v>
                </c:pt>
                <c:pt idx="386">
                  <c:v>44121.083333332397</c:v>
                </c:pt>
                <c:pt idx="387">
                  <c:v>44121.124999999061</c:v>
                </c:pt>
                <c:pt idx="388">
                  <c:v>44121.166666665726</c:v>
                </c:pt>
                <c:pt idx="389">
                  <c:v>44121.20833333239</c:v>
                </c:pt>
                <c:pt idx="390">
                  <c:v>44121.249999999054</c:v>
                </c:pt>
                <c:pt idx="391">
                  <c:v>44121.291666665718</c:v>
                </c:pt>
                <c:pt idx="392">
                  <c:v>44121.333333332383</c:v>
                </c:pt>
                <c:pt idx="393">
                  <c:v>44121.374999999047</c:v>
                </c:pt>
                <c:pt idx="394">
                  <c:v>44121.416666665711</c:v>
                </c:pt>
                <c:pt idx="395">
                  <c:v>44121.458333332375</c:v>
                </c:pt>
                <c:pt idx="396">
                  <c:v>44121.49999999904</c:v>
                </c:pt>
                <c:pt idx="397">
                  <c:v>44121.541666665704</c:v>
                </c:pt>
                <c:pt idx="398">
                  <c:v>44121.583333332368</c:v>
                </c:pt>
                <c:pt idx="399">
                  <c:v>44121.624999999032</c:v>
                </c:pt>
                <c:pt idx="400">
                  <c:v>44121.666666665697</c:v>
                </c:pt>
                <c:pt idx="401">
                  <c:v>44121.708333332361</c:v>
                </c:pt>
                <c:pt idx="402">
                  <c:v>44121.749999999025</c:v>
                </c:pt>
                <c:pt idx="403">
                  <c:v>44121.791666665689</c:v>
                </c:pt>
                <c:pt idx="404">
                  <c:v>44121.833333332354</c:v>
                </c:pt>
                <c:pt idx="405">
                  <c:v>44121.874999999018</c:v>
                </c:pt>
                <c:pt idx="406">
                  <c:v>44121.916666665682</c:v>
                </c:pt>
                <c:pt idx="407">
                  <c:v>44121.958333332346</c:v>
                </c:pt>
                <c:pt idx="408">
                  <c:v>44121.99999999901</c:v>
                </c:pt>
                <c:pt idx="409">
                  <c:v>44122.041666665675</c:v>
                </c:pt>
                <c:pt idx="410">
                  <c:v>44122.083333332339</c:v>
                </c:pt>
                <c:pt idx="411">
                  <c:v>44122.124999999003</c:v>
                </c:pt>
                <c:pt idx="412">
                  <c:v>44122.166666665667</c:v>
                </c:pt>
                <c:pt idx="413">
                  <c:v>44122.208333332332</c:v>
                </c:pt>
                <c:pt idx="414">
                  <c:v>44122.249999998996</c:v>
                </c:pt>
                <c:pt idx="415">
                  <c:v>44122.29166666566</c:v>
                </c:pt>
                <c:pt idx="416">
                  <c:v>44122.333333332324</c:v>
                </c:pt>
                <c:pt idx="417">
                  <c:v>44122.374999998989</c:v>
                </c:pt>
                <c:pt idx="418">
                  <c:v>44122.416666665653</c:v>
                </c:pt>
                <c:pt idx="419">
                  <c:v>44122.458333332317</c:v>
                </c:pt>
                <c:pt idx="420">
                  <c:v>44122.499999998981</c:v>
                </c:pt>
                <c:pt idx="421">
                  <c:v>44122.541666665646</c:v>
                </c:pt>
                <c:pt idx="422">
                  <c:v>44122.58333333231</c:v>
                </c:pt>
                <c:pt idx="423">
                  <c:v>44122.624999998974</c:v>
                </c:pt>
                <c:pt idx="424">
                  <c:v>44122.666666665638</c:v>
                </c:pt>
                <c:pt idx="425">
                  <c:v>44122.708333332303</c:v>
                </c:pt>
                <c:pt idx="426">
                  <c:v>44122.749999998967</c:v>
                </c:pt>
                <c:pt idx="427">
                  <c:v>44122.791666665631</c:v>
                </c:pt>
                <c:pt idx="428">
                  <c:v>44122.833333332295</c:v>
                </c:pt>
                <c:pt idx="429">
                  <c:v>44122.87499999896</c:v>
                </c:pt>
                <c:pt idx="430">
                  <c:v>44122.916666665624</c:v>
                </c:pt>
                <c:pt idx="431">
                  <c:v>44122.958333332288</c:v>
                </c:pt>
                <c:pt idx="432">
                  <c:v>44122.999999998952</c:v>
                </c:pt>
                <c:pt idx="433">
                  <c:v>44123.041666665617</c:v>
                </c:pt>
                <c:pt idx="434">
                  <c:v>44123.083333332281</c:v>
                </c:pt>
                <c:pt idx="435">
                  <c:v>44123.124999998945</c:v>
                </c:pt>
                <c:pt idx="436">
                  <c:v>44123.166666665609</c:v>
                </c:pt>
                <c:pt idx="437">
                  <c:v>44123.208333332273</c:v>
                </c:pt>
                <c:pt idx="438">
                  <c:v>44123.249999998938</c:v>
                </c:pt>
                <c:pt idx="439">
                  <c:v>44123.291666665602</c:v>
                </c:pt>
                <c:pt idx="440">
                  <c:v>44123.333333332266</c:v>
                </c:pt>
                <c:pt idx="441">
                  <c:v>44123.37499999893</c:v>
                </c:pt>
                <c:pt idx="442">
                  <c:v>44123.416666665595</c:v>
                </c:pt>
                <c:pt idx="443">
                  <c:v>44123.458333332259</c:v>
                </c:pt>
                <c:pt idx="444">
                  <c:v>44123.499999998923</c:v>
                </c:pt>
                <c:pt idx="445">
                  <c:v>44123.541666665587</c:v>
                </c:pt>
                <c:pt idx="446">
                  <c:v>44123.583333332252</c:v>
                </c:pt>
                <c:pt idx="447">
                  <c:v>44123.624999998916</c:v>
                </c:pt>
                <c:pt idx="448">
                  <c:v>44123.66666666558</c:v>
                </c:pt>
                <c:pt idx="449">
                  <c:v>44123.708333332244</c:v>
                </c:pt>
                <c:pt idx="450">
                  <c:v>44123.749999998909</c:v>
                </c:pt>
                <c:pt idx="451">
                  <c:v>44123.791666665573</c:v>
                </c:pt>
                <c:pt idx="452">
                  <c:v>44123.833333332237</c:v>
                </c:pt>
                <c:pt idx="453">
                  <c:v>44123.874999998901</c:v>
                </c:pt>
                <c:pt idx="454">
                  <c:v>44123.916666665566</c:v>
                </c:pt>
                <c:pt idx="455">
                  <c:v>44123.95833333223</c:v>
                </c:pt>
                <c:pt idx="456">
                  <c:v>44123.999999998894</c:v>
                </c:pt>
                <c:pt idx="457">
                  <c:v>44124.041666665558</c:v>
                </c:pt>
                <c:pt idx="458">
                  <c:v>44124.083333332223</c:v>
                </c:pt>
                <c:pt idx="459">
                  <c:v>44124.124999998887</c:v>
                </c:pt>
                <c:pt idx="460">
                  <c:v>44124.166666665551</c:v>
                </c:pt>
                <c:pt idx="461">
                  <c:v>44124.208333332215</c:v>
                </c:pt>
                <c:pt idx="462">
                  <c:v>44124.24999999888</c:v>
                </c:pt>
                <c:pt idx="463">
                  <c:v>44124.291666665544</c:v>
                </c:pt>
                <c:pt idx="464">
                  <c:v>44124.333333332208</c:v>
                </c:pt>
                <c:pt idx="465">
                  <c:v>44124.374999998872</c:v>
                </c:pt>
                <c:pt idx="466">
                  <c:v>44124.416666665536</c:v>
                </c:pt>
                <c:pt idx="467">
                  <c:v>44124.458333332201</c:v>
                </c:pt>
                <c:pt idx="468">
                  <c:v>44124.499999998865</c:v>
                </c:pt>
                <c:pt idx="469">
                  <c:v>44124.541666665529</c:v>
                </c:pt>
                <c:pt idx="470">
                  <c:v>44124.583333332193</c:v>
                </c:pt>
                <c:pt idx="471">
                  <c:v>44124.624999998858</c:v>
                </c:pt>
                <c:pt idx="472">
                  <c:v>44124.666666665522</c:v>
                </c:pt>
                <c:pt idx="473">
                  <c:v>44124.708333332186</c:v>
                </c:pt>
                <c:pt idx="474">
                  <c:v>44124.74999999885</c:v>
                </c:pt>
                <c:pt idx="475">
                  <c:v>44124.791666665515</c:v>
                </c:pt>
                <c:pt idx="476">
                  <c:v>44124.833333332179</c:v>
                </c:pt>
                <c:pt idx="477">
                  <c:v>44124.874999998843</c:v>
                </c:pt>
                <c:pt idx="478">
                  <c:v>44124.916666665507</c:v>
                </c:pt>
                <c:pt idx="479">
                  <c:v>44124.958333332172</c:v>
                </c:pt>
                <c:pt idx="480">
                  <c:v>44124.999999998836</c:v>
                </c:pt>
                <c:pt idx="481">
                  <c:v>44125.0416666655</c:v>
                </c:pt>
                <c:pt idx="482">
                  <c:v>44125.083333332164</c:v>
                </c:pt>
                <c:pt idx="483">
                  <c:v>44125.124999998829</c:v>
                </c:pt>
                <c:pt idx="484">
                  <c:v>44125.166666665493</c:v>
                </c:pt>
                <c:pt idx="485">
                  <c:v>44125.208333332157</c:v>
                </c:pt>
                <c:pt idx="486">
                  <c:v>44125.249999998821</c:v>
                </c:pt>
                <c:pt idx="487">
                  <c:v>44125.291666665486</c:v>
                </c:pt>
                <c:pt idx="488">
                  <c:v>44125.33333333215</c:v>
                </c:pt>
                <c:pt idx="489">
                  <c:v>44125.374999998814</c:v>
                </c:pt>
                <c:pt idx="490">
                  <c:v>44125.416666665478</c:v>
                </c:pt>
                <c:pt idx="491">
                  <c:v>44125.458333332143</c:v>
                </c:pt>
                <c:pt idx="492">
                  <c:v>44125.499999998807</c:v>
                </c:pt>
                <c:pt idx="493">
                  <c:v>44125.541666665471</c:v>
                </c:pt>
                <c:pt idx="494">
                  <c:v>44125.583333332135</c:v>
                </c:pt>
                <c:pt idx="495">
                  <c:v>44125.624999998799</c:v>
                </c:pt>
                <c:pt idx="496">
                  <c:v>44125.666666665464</c:v>
                </c:pt>
                <c:pt idx="497">
                  <c:v>44125.708333332128</c:v>
                </c:pt>
                <c:pt idx="498">
                  <c:v>44125.749999998792</c:v>
                </c:pt>
                <c:pt idx="499">
                  <c:v>44125.791666665456</c:v>
                </c:pt>
                <c:pt idx="500">
                  <c:v>44125.833333332121</c:v>
                </c:pt>
                <c:pt idx="501">
                  <c:v>44125.874999998785</c:v>
                </c:pt>
                <c:pt idx="502">
                  <c:v>44125.916666665449</c:v>
                </c:pt>
                <c:pt idx="503">
                  <c:v>44125.958333332113</c:v>
                </c:pt>
                <c:pt idx="504">
                  <c:v>44125.999999998778</c:v>
                </c:pt>
                <c:pt idx="505">
                  <c:v>44126.041666665442</c:v>
                </c:pt>
                <c:pt idx="506">
                  <c:v>44126.083333332106</c:v>
                </c:pt>
                <c:pt idx="507">
                  <c:v>44126.12499999877</c:v>
                </c:pt>
                <c:pt idx="508">
                  <c:v>44126.166666665435</c:v>
                </c:pt>
                <c:pt idx="509">
                  <c:v>44126.208333332099</c:v>
                </c:pt>
                <c:pt idx="510">
                  <c:v>44126.249999998763</c:v>
                </c:pt>
                <c:pt idx="511">
                  <c:v>44126.291666665427</c:v>
                </c:pt>
                <c:pt idx="512">
                  <c:v>44126.333333332092</c:v>
                </c:pt>
                <c:pt idx="513">
                  <c:v>44126.374999998756</c:v>
                </c:pt>
                <c:pt idx="514">
                  <c:v>44126.41666666542</c:v>
                </c:pt>
                <c:pt idx="515">
                  <c:v>44126.458333332084</c:v>
                </c:pt>
                <c:pt idx="516">
                  <c:v>44126.499999998749</c:v>
                </c:pt>
                <c:pt idx="517">
                  <c:v>44126.541666665413</c:v>
                </c:pt>
                <c:pt idx="518">
                  <c:v>44126.583333332077</c:v>
                </c:pt>
                <c:pt idx="519">
                  <c:v>44126.624999998741</c:v>
                </c:pt>
                <c:pt idx="520">
                  <c:v>44126.666666665406</c:v>
                </c:pt>
                <c:pt idx="521">
                  <c:v>44126.70833333207</c:v>
                </c:pt>
                <c:pt idx="522">
                  <c:v>44126.749999998734</c:v>
                </c:pt>
                <c:pt idx="523">
                  <c:v>44126.791666665398</c:v>
                </c:pt>
                <c:pt idx="524">
                  <c:v>44126.833333332062</c:v>
                </c:pt>
                <c:pt idx="525">
                  <c:v>44126.874999998727</c:v>
                </c:pt>
                <c:pt idx="526">
                  <c:v>44126.916666665391</c:v>
                </c:pt>
                <c:pt idx="527">
                  <c:v>44126.958333332055</c:v>
                </c:pt>
                <c:pt idx="528">
                  <c:v>44126.999999998719</c:v>
                </c:pt>
                <c:pt idx="529">
                  <c:v>44127.041666665384</c:v>
                </c:pt>
                <c:pt idx="530">
                  <c:v>44127.083333332048</c:v>
                </c:pt>
                <c:pt idx="531">
                  <c:v>44127.124999998712</c:v>
                </c:pt>
                <c:pt idx="532">
                  <c:v>44127.166666665376</c:v>
                </c:pt>
                <c:pt idx="533">
                  <c:v>44127.208333332041</c:v>
                </c:pt>
                <c:pt idx="534">
                  <c:v>44127.249999998705</c:v>
                </c:pt>
                <c:pt idx="535">
                  <c:v>44127.291666665369</c:v>
                </c:pt>
                <c:pt idx="536">
                  <c:v>44127.333333332033</c:v>
                </c:pt>
                <c:pt idx="537">
                  <c:v>44127.374999998698</c:v>
                </c:pt>
                <c:pt idx="538">
                  <c:v>44127.416666665362</c:v>
                </c:pt>
                <c:pt idx="539">
                  <c:v>44127.458333332026</c:v>
                </c:pt>
                <c:pt idx="540">
                  <c:v>44127.49999999869</c:v>
                </c:pt>
                <c:pt idx="541">
                  <c:v>44127.541666665355</c:v>
                </c:pt>
                <c:pt idx="542">
                  <c:v>44127.583333332019</c:v>
                </c:pt>
                <c:pt idx="543">
                  <c:v>44127.624999998683</c:v>
                </c:pt>
                <c:pt idx="544">
                  <c:v>44127.666666665347</c:v>
                </c:pt>
                <c:pt idx="545">
                  <c:v>44127.708333332012</c:v>
                </c:pt>
                <c:pt idx="546">
                  <c:v>44127.749999998676</c:v>
                </c:pt>
                <c:pt idx="547">
                  <c:v>44127.79166666534</c:v>
                </c:pt>
                <c:pt idx="548">
                  <c:v>44127.833333332004</c:v>
                </c:pt>
                <c:pt idx="549">
                  <c:v>44127.874999998668</c:v>
                </c:pt>
                <c:pt idx="550">
                  <c:v>44127.916666665333</c:v>
                </c:pt>
                <c:pt idx="551">
                  <c:v>44127.958333331997</c:v>
                </c:pt>
                <c:pt idx="552">
                  <c:v>44127.999999998661</c:v>
                </c:pt>
                <c:pt idx="553">
                  <c:v>44128.041666665325</c:v>
                </c:pt>
                <c:pt idx="554">
                  <c:v>44128.08333333199</c:v>
                </c:pt>
                <c:pt idx="555">
                  <c:v>44128.124999998654</c:v>
                </c:pt>
                <c:pt idx="556">
                  <c:v>44128.166666665318</c:v>
                </c:pt>
                <c:pt idx="557">
                  <c:v>44128.208333331982</c:v>
                </c:pt>
                <c:pt idx="558">
                  <c:v>44128.249999998647</c:v>
                </c:pt>
                <c:pt idx="559">
                  <c:v>44128.291666665311</c:v>
                </c:pt>
                <c:pt idx="560">
                  <c:v>44128.333333331975</c:v>
                </c:pt>
                <c:pt idx="561">
                  <c:v>44128.374999998639</c:v>
                </c:pt>
                <c:pt idx="562">
                  <c:v>44128.416666665304</c:v>
                </c:pt>
                <c:pt idx="563">
                  <c:v>44128.458333331968</c:v>
                </c:pt>
                <c:pt idx="564">
                  <c:v>44128.499999998632</c:v>
                </c:pt>
                <c:pt idx="565">
                  <c:v>44128.541666665296</c:v>
                </c:pt>
                <c:pt idx="566">
                  <c:v>44128.583333331961</c:v>
                </c:pt>
                <c:pt idx="567">
                  <c:v>44128.624999998625</c:v>
                </c:pt>
                <c:pt idx="568">
                  <c:v>44128.666666665289</c:v>
                </c:pt>
                <c:pt idx="569">
                  <c:v>44128.708333331953</c:v>
                </c:pt>
                <c:pt idx="570">
                  <c:v>44128.749999998618</c:v>
                </c:pt>
                <c:pt idx="571">
                  <c:v>44128.791666665282</c:v>
                </c:pt>
                <c:pt idx="572">
                  <c:v>44128.833333331946</c:v>
                </c:pt>
                <c:pt idx="573">
                  <c:v>44128.87499999861</c:v>
                </c:pt>
                <c:pt idx="574">
                  <c:v>44128.916666665275</c:v>
                </c:pt>
                <c:pt idx="575">
                  <c:v>44128.958333331939</c:v>
                </c:pt>
                <c:pt idx="576">
                  <c:v>44128.999999998603</c:v>
                </c:pt>
                <c:pt idx="577">
                  <c:v>44129.041666665267</c:v>
                </c:pt>
                <c:pt idx="578">
                  <c:v>44129.083333331931</c:v>
                </c:pt>
                <c:pt idx="579">
                  <c:v>44129.124999998596</c:v>
                </c:pt>
                <c:pt idx="580">
                  <c:v>44129.16666666526</c:v>
                </c:pt>
                <c:pt idx="581">
                  <c:v>44129.208333331924</c:v>
                </c:pt>
                <c:pt idx="582">
                  <c:v>44129.249999998588</c:v>
                </c:pt>
                <c:pt idx="583">
                  <c:v>44129.291666665253</c:v>
                </c:pt>
                <c:pt idx="584">
                  <c:v>44129.333333331917</c:v>
                </c:pt>
                <c:pt idx="585">
                  <c:v>44129.374999998581</c:v>
                </c:pt>
                <c:pt idx="586">
                  <c:v>44129.416666665245</c:v>
                </c:pt>
                <c:pt idx="587">
                  <c:v>44129.45833333191</c:v>
                </c:pt>
                <c:pt idx="588">
                  <c:v>44129.499999998574</c:v>
                </c:pt>
                <c:pt idx="589">
                  <c:v>44129.541666665238</c:v>
                </c:pt>
                <c:pt idx="590">
                  <c:v>44129.583333331902</c:v>
                </c:pt>
                <c:pt idx="591">
                  <c:v>44129.624999998567</c:v>
                </c:pt>
                <c:pt idx="592">
                  <c:v>44129.666666665231</c:v>
                </c:pt>
                <c:pt idx="593">
                  <c:v>44129.708333331895</c:v>
                </c:pt>
                <c:pt idx="594">
                  <c:v>44129.749999998559</c:v>
                </c:pt>
                <c:pt idx="595">
                  <c:v>44129.791666665224</c:v>
                </c:pt>
                <c:pt idx="596">
                  <c:v>44129.833333331888</c:v>
                </c:pt>
                <c:pt idx="597">
                  <c:v>44129.874999998552</c:v>
                </c:pt>
                <c:pt idx="598">
                  <c:v>44129.916666665216</c:v>
                </c:pt>
                <c:pt idx="599">
                  <c:v>44129.958333331881</c:v>
                </c:pt>
                <c:pt idx="600">
                  <c:v>44129.999999998545</c:v>
                </c:pt>
                <c:pt idx="601">
                  <c:v>44130.041666665209</c:v>
                </c:pt>
                <c:pt idx="602">
                  <c:v>44130.083333331873</c:v>
                </c:pt>
                <c:pt idx="603">
                  <c:v>44130.124999998538</c:v>
                </c:pt>
                <c:pt idx="604">
                  <c:v>44130.166666665202</c:v>
                </c:pt>
                <c:pt idx="605">
                  <c:v>44130.208333331866</c:v>
                </c:pt>
                <c:pt idx="606">
                  <c:v>44130.24999999853</c:v>
                </c:pt>
                <c:pt idx="607">
                  <c:v>44130.291666665194</c:v>
                </c:pt>
                <c:pt idx="608">
                  <c:v>44130.333333331859</c:v>
                </c:pt>
                <c:pt idx="609">
                  <c:v>44130.374999998523</c:v>
                </c:pt>
                <c:pt idx="610">
                  <c:v>44130.416666665187</c:v>
                </c:pt>
                <c:pt idx="611">
                  <c:v>44130.458333331851</c:v>
                </c:pt>
                <c:pt idx="612">
                  <c:v>44130.499999998516</c:v>
                </c:pt>
                <c:pt idx="613">
                  <c:v>44130.54166666518</c:v>
                </c:pt>
                <c:pt idx="614">
                  <c:v>44130.583333331844</c:v>
                </c:pt>
                <c:pt idx="615">
                  <c:v>44130.624999998508</c:v>
                </c:pt>
                <c:pt idx="616">
                  <c:v>44130.666666665173</c:v>
                </c:pt>
                <c:pt idx="617">
                  <c:v>44130.708333331837</c:v>
                </c:pt>
                <c:pt idx="618">
                  <c:v>44130.749999998501</c:v>
                </c:pt>
                <c:pt idx="619">
                  <c:v>44130.791666665165</c:v>
                </c:pt>
                <c:pt idx="620">
                  <c:v>44130.83333333183</c:v>
                </c:pt>
                <c:pt idx="621">
                  <c:v>44130.874999998494</c:v>
                </c:pt>
                <c:pt idx="622">
                  <c:v>44130.916666665158</c:v>
                </c:pt>
                <c:pt idx="623">
                  <c:v>44130.958333331822</c:v>
                </c:pt>
                <c:pt idx="624">
                  <c:v>44130.999999998487</c:v>
                </c:pt>
                <c:pt idx="625">
                  <c:v>44131.041666665151</c:v>
                </c:pt>
                <c:pt idx="626">
                  <c:v>44131.083333331815</c:v>
                </c:pt>
                <c:pt idx="627">
                  <c:v>44131.124999998479</c:v>
                </c:pt>
                <c:pt idx="628">
                  <c:v>44131.166666665144</c:v>
                </c:pt>
                <c:pt idx="629">
                  <c:v>44131.208333331808</c:v>
                </c:pt>
                <c:pt idx="630">
                  <c:v>44131.249999998472</c:v>
                </c:pt>
                <c:pt idx="631">
                  <c:v>44131.291666665136</c:v>
                </c:pt>
                <c:pt idx="632">
                  <c:v>44131.333333331801</c:v>
                </c:pt>
                <c:pt idx="633">
                  <c:v>44131.374999998465</c:v>
                </c:pt>
                <c:pt idx="634">
                  <c:v>44131.416666665129</c:v>
                </c:pt>
                <c:pt idx="635">
                  <c:v>44131.458333331793</c:v>
                </c:pt>
                <c:pt idx="636">
                  <c:v>44131.499999998457</c:v>
                </c:pt>
                <c:pt idx="637">
                  <c:v>44131.541666665122</c:v>
                </c:pt>
                <c:pt idx="638">
                  <c:v>44131.583333331786</c:v>
                </c:pt>
                <c:pt idx="639">
                  <c:v>44131.62499999845</c:v>
                </c:pt>
                <c:pt idx="640">
                  <c:v>44131.666666665114</c:v>
                </c:pt>
                <c:pt idx="641">
                  <c:v>44131.708333331779</c:v>
                </c:pt>
                <c:pt idx="642">
                  <c:v>44131.749999998443</c:v>
                </c:pt>
                <c:pt idx="643">
                  <c:v>44131.791666665107</c:v>
                </c:pt>
                <c:pt idx="644">
                  <c:v>44131.833333331771</c:v>
                </c:pt>
                <c:pt idx="645">
                  <c:v>44131.874999998436</c:v>
                </c:pt>
                <c:pt idx="646">
                  <c:v>44131.9166666651</c:v>
                </c:pt>
                <c:pt idx="647">
                  <c:v>44131.958333331764</c:v>
                </c:pt>
                <c:pt idx="648">
                  <c:v>44131.999999998428</c:v>
                </c:pt>
                <c:pt idx="649">
                  <c:v>44132.041666665093</c:v>
                </c:pt>
                <c:pt idx="650">
                  <c:v>44132.083333331757</c:v>
                </c:pt>
                <c:pt idx="651">
                  <c:v>44132.124999998421</c:v>
                </c:pt>
                <c:pt idx="652">
                  <c:v>44132.166666665085</c:v>
                </c:pt>
                <c:pt idx="653">
                  <c:v>44132.20833333175</c:v>
                </c:pt>
                <c:pt idx="654">
                  <c:v>44132.249999998414</c:v>
                </c:pt>
                <c:pt idx="655">
                  <c:v>44132.291666665078</c:v>
                </c:pt>
                <c:pt idx="656">
                  <c:v>44132.333333331742</c:v>
                </c:pt>
                <c:pt idx="657">
                  <c:v>44132.374999998407</c:v>
                </c:pt>
                <c:pt idx="658">
                  <c:v>44132.416666665071</c:v>
                </c:pt>
                <c:pt idx="659">
                  <c:v>44132.458333331735</c:v>
                </c:pt>
                <c:pt idx="660">
                  <c:v>44132.499999998399</c:v>
                </c:pt>
                <c:pt idx="661">
                  <c:v>44132.541666665064</c:v>
                </c:pt>
                <c:pt idx="662">
                  <c:v>44132.583333331728</c:v>
                </c:pt>
                <c:pt idx="663">
                  <c:v>44132.624999998392</c:v>
                </c:pt>
                <c:pt idx="664">
                  <c:v>44132.666666665056</c:v>
                </c:pt>
                <c:pt idx="665">
                  <c:v>44132.70833333172</c:v>
                </c:pt>
                <c:pt idx="666">
                  <c:v>44132.749999998385</c:v>
                </c:pt>
                <c:pt idx="667">
                  <c:v>44132.791666665049</c:v>
                </c:pt>
                <c:pt idx="668">
                  <c:v>44132.833333331713</c:v>
                </c:pt>
                <c:pt idx="669">
                  <c:v>44132.874999998377</c:v>
                </c:pt>
                <c:pt idx="670">
                  <c:v>44132.916666665042</c:v>
                </c:pt>
                <c:pt idx="671">
                  <c:v>44132.958333331706</c:v>
                </c:pt>
                <c:pt idx="672">
                  <c:v>44132.99999999837</c:v>
                </c:pt>
                <c:pt idx="673">
                  <c:v>44133.041666665034</c:v>
                </c:pt>
                <c:pt idx="674">
                  <c:v>44133.083333331699</c:v>
                </c:pt>
                <c:pt idx="675">
                  <c:v>44133.124999998363</c:v>
                </c:pt>
                <c:pt idx="676">
                  <c:v>44133.166666665027</c:v>
                </c:pt>
                <c:pt idx="677">
                  <c:v>44133.208333331691</c:v>
                </c:pt>
                <c:pt idx="678">
                  <c:v>44133.249999998356</c:v>
                </c:pt>
                <c:pt idx="679">
                  <c:v>44133.29166666502</c:v>
                </c:pt>
                <c:pt idx="680">
                  <c:v>44133.333333331684</c:v>
                </c:pt>
                <c:pt idx="681">
                  <c:v>44133.374999998348</c:v>
                </c:pt>
                <c:pt idx="682">
                  <c:v>44133.416666665013</c:v>
                </c:pt>
                <c:pt idx="683">
                  <c:v>44133.458333331677</c:v>
                </c:pt>
                <c:pt idx="684">
                  <c:v>44133.499999998341</c:v>
                </c:pt>
                <c:pt idx="685">
                  <c:v>44133.541666665005</c:v>
                </c:pt>
                <c:pt idx="686">
                  <c:v>44133.58333333167</c:v>
                </c:pt>
                <c:pt idx="687">
                  <c:v>44133.624999998334</c:v>
                </c:pt>
                <c:pt idx="688">
                  <c:v>44133.666666664998</c:v>
                </c:pt>
                <c:pt idx="689">
                  <c:v>44133.708333331662</c:v>
                </c:pt>
                <c:pt idx="690">
                  <c:v>44133.749999998327</c:v>
                </c:pt>
                <c:pt idx="691">
                  <c:v>44133.791666664991</c:v>
                </c:pt>
                <c:pt idx="692">
                  <c:v>44133.833333331655</c:v>
                </c:pt>
                <c:pt idx="693">
                  <c:v>44133.874999998319</c:v>
                </c:pt>
                <c:pt idx="694">
                  <c:v>44133.916666664983</c:v>
                </c:pt>
                <c:pt idx="695">
                  <c:v>44133.958333331648</c:v>
                </c:pt>
                <c:pt idx="696">
                  <c:v>44133.999999998312</c:v>
                </c:pt>
                <c:pt idx="697">
                  <c:v>44134.041666664976</c:v>
                </c:pt>
                <c:pt idx="698">
                  <c:v>44134.08333333164</c:v>
                </c:pt>
                <c:pt idx="699">
                  <c:v>44134.124999998305</c:v>
                </c:pt>
                <c:pt idx="700">
                  <c:v>44134.166666664969</c:v>
                </c:pt>
                <c:pt idx="701">
                  <c:v>44134.208333331633</c:v>
                </c:pt>
                <c:pt idx="702">
                  <c:v>44134.249999998297</c:v>
                </c:pt>
                <c:pt idx="703">
                  <c:v>44134.291666664962</c:v>
                </c:pt>
                <c:pt idx="704">
                  <c:v>44134.333333331626</c:v>
                </c:pt>
                <c:pt idx="705">
                  <c:v>44134.37499999829</c:v>
                </c:pt>
                <c:pt idx="706">
                  <c:v>44134.416666664954</c:v>
                </c:pt>
                <c:pt idx="707">
                  <c:v>44134.458333331619</c:v>
                </c:pt>
                <c:pt idx="708">
                  <c:v>44134.499999998283</c:v>
                </c:pt>
                <c:pt idx="709">
                  <c:v>44134.541666664947</c:v>
                </c:pt>
                <c:pt idx="710">
                  <c:v>44134.583333331611</c:v>
                </c:pt>
                <c:pt idx="711">
                  <c:v>44134.624999998276</c:v>
                </c:pt>
                <c:pt idx="712">
                  <c:v>44134.66666666494</c:v>
                </c:pt>
                <c:pt idx="713">
                  <c:v>44134.708333331604</c:v>
                </c:pt>
                <c:pt idx="714">
                  <c:v>44134.749999998268</c:v>
                </c:pt>
                <c:pt idx="715">
                  <c:v>44134.791666664933</c:v>
                </c:pt>
                <c:pt idx="716">
                  <c:v>44134.833333331597</c:v>
                </c:pt>
                <c:pt idx="717">
                  <c:v>44134.874999998261</c:v>
                </c:pt>
                <c:pt idx="718">
                  <c:v>44134.916666664925</c:v>
                </c:pt>
                <c:pt idx="719">
                  <c:v>44134.95833333159</c:v>
                </c:pt>
                <c:pt idx="720">
                  <c:v>44134.999999998254</c:v>
                </c:pt>
                <c:pt idx="721">
                  <c:v>44135.041666664918</c:v>
                </c:pt>
                <c:pt idx="722">
                  <c:v>44135.083333331582</c:v>
                </c:pt>
                <c:pt idx="723">
                  <c:v>44135.124999998246</c:v>
                </c:pt>
                <c:pt idx="724">
                  <c:v>44135.166666664911</c:v>
                </c:pt>
                <c:pt idx="725">
                  <c:v>44135.208333331575</c:v>
                </c:pt>
                <c:pt idx="726">
                  <c:v>44135.249999998239</c:v>
                </c:pt>
                <c:pt idx="727">
                  <c:v>44135.291666664903</c:v>
                </c:pt>
                <c:pt idx="728">
                  <c:v>44135.333333331568</c:v>
                </c:pt>
                <c:pt idx="729">
                  <c:v>44135.374999998232</c:v>
                </c:pt>
                <c:pt idx="730">
                  <c:v>44135.416666664896</c:v>
                </c:pt>
                <c:pt idx="731">
                  <c:v>44135.45833333156</c:v>
                </c:pt>
                <c:pt idx="732">
                  <c:v>44135.499999998225</c:v>
                </c:pt>
                <c:pt idx="733">
                  <c:v>44135.541666664889</c:v>
                </c:pt>
                <c:pt idx="734">
                  <c:v>44135.583333331553</c:v>
                </c:pt>
                <c:pt idx="735">
                  <c:v>44135.624999998217</c:v>
                </c:pt>
                <c:pt idx="736">
                  <c:v>44135.666666664882</c:v>
                </c:pt>
                <c:pt idx="737">
                  <c:v>44135.708333331546</c:v>
                </c:pt>
                <c:pt idx="738">
                  <c:v>44135.74999999821</c:v>
                </c:pt>
                <c:pt idx="739">
                  <c:v>44135.791666664874</c:v>
                </c:pt>
                <c:pt idx="740">
                  <c:v>44135.833333331539</c:v>
                </c:pt>
                <c:pt idx="741">
                  <c:v>44135.874999998203</c:v>
                </c:pt>
                <c:pt idx="742">
                  <c:v>44135.916666664867</c:v>
                </c:pt>
                <c:pt idx="743">
                  <c:v>44135.958333331531</c:v>
                </c:pt>
              </c:numCache>
            </c:numRef>
          </c:xVal>
          <c:yVal>
            <c:numRef>
              <c:f>OCT!$P$5:$P$748</c:f>
              <c:numCache>
                <c:formatCode>General</c:formatCode>
                <c:ptCount val="744"/>
                <c:pt idx="0">
                  <c:v>24.88</c:v>
                </c:pt>
                <c:pt idx="1">
                  <c:v>24.54</c:v>
                </c:pt>
                <c:pt idx="2">
                  <c:v>24.23</c:v>
                </c:pt>
                <c:pt idx="3">
                  <c:v>24.13</c:v>
                </c:pt>
                <c:pt idx="4">
                  <c:v>24.25</c:v>
                </c:pt>
                <c:pt idx="5">
                  <c:v>24.02</c:v>
                </c:pt>
                <c:pt idx="6">
                  <c:v>24.33</c:v>
                </c:pt>
                <c:pt idx="7">
                  <c:v>25.38</c:v>
                </c:pt>
                <c:pt idx="8">
                  <c:v>27.04</c:v>
                </c:pt>
                <c:pt idx="9">
                  <c:v>28.66</c:v>
                </c:pt>
                <c:pt idx="10">
                  <c:v>29.97</c:v>
                </c:pt>
                <c:pt idx="11">
                  <c:v>30.62</c:v>
                </c:pt>
                <c:pt idx="12">
                  <c:v>31.48</c:v>
                </c:pt>
                <c:pt idx="13">
                  <c:v>31.49</c:v>
                </c:pt>
                <c:pt idx="14">
                  <c:v>31.49</c:v>
                </c:pt>
                <c:pt idx="15">
                  <c:v>30.25</c:v>
                </c:pt>
                <c:pt idx="16">
                  <c:v>28.85</c:v>
                </c:pt>
                <c:pt idx="17">
                  <c:v>28.71</c:v>
                </c:pt>
                <c:pt idx="18">
                  <c:v>27.39</c:v>
                </c:pt>
                <c:pt idx="19">
                  <c:v>26.74</c:v>
                </c:pt>
                <c:pt idx="20">
                  <c:v>25.09</c:v>
                </c:pt>
                <c:pt idx="21">
                  <c:v>24.99</c:v>
                </c:pt>
                <c:pt idx="22">
                  <c:v>25.09</c:v>
                </c:pt>
                <c:pt idx="23">
                  <c:v>25.19</c:v>
                </c:pt>
                <c:pt idx="24">
                  <c:v>24.82</c:v>
                </c:pt>
                <c:pt idx="25">
                  <c:v>24.3</c:v>
                </c:pt>
                <c:pt idx="26">
                  <c:v>24.24</c:v>
                </c:pt>
                <c:pt idx="27">
                  <c:v>23.57</c:v>
                </c:pt>
                <c:pt idx="28">
                  <c:v>23.18</c:v>
                </c:pt>
                <c:pt idx="29">
                  <c:v>23.25</c:v>
                </c:pt>
                <c:pt idx="30">
                  <c:v>23.06</c:v>
                </c:pt>
                <c:pt idx="31">
                  <c:v>24.36</c:v>
                </c:pt>
                <c:pt idx="32">
                  <c:v>26.54</c:v>
                </c:pt>
                <c:pt idx="33">
                  <c:v>28.94</c:v>
                </c:pt>
                <c:pt idx="34">
                  <c:v>30.45</c:v>
                </c:pt>
                <c:pt idx="35">
                  <c:v>30.99</c:v>
                </c:pt>
                <c:pt idx="36">
                  <c:v>30.86</c:v>
                </c:pt>
                <c:pt idx="37">
                  <c:v>31.31</c:v>
                </c:pt>
                <c:pt idx="38">
                  <c:v>31.01</c:v>
                </c:pt>
                <c:pt idx="39">
                  <c:v>28.98</c:v>
                </c:pt>
                <c:pt idx="40">
                  <c:v>29.61</c:v>
                </c:pt>
                <c:pt idx="41">
                  <c:v>29.53</c:v>
                </c:pt>
                <c:pt idx="42">
                  <c:v>29.52</c:v>
                </c:pt>
                <c:pt idx="43">
                  <c:v>29.21</c:v>
                </c:pt>
                <c:pt idx="44">
                  <c:v>28.03</c:v>
                </c:pt>
                <c:pt idx="45">
                  <c:v>26.16</c:v>
                </c:pt>
                <c:pt idx="46">
                  <c:v>25.73</c:v>
                </c:pt>
                <c:pt idx="47">
                  <c:v>25.6</c:v>
                </c:pt>
                <c:pt idx="48">
                  <c:v>24.91</c:v>
                </c:pt>
                <c:pt idx="49">
                  <c:v>24.13</c:v>
                </c:pt>
                <c:pt idx="50">
                  <c:v>23.97</c:v>
                </c:pt>
                <c:pt idx="51">
                  <c:v>23.54</c:v>
                </c:pt>
                <c:pt idx="52">
                  <c:v>23.34</c:v>
                </c:pt>
                <c:pt idx="53">
                  <c:v>22.65</c:v>
                </c:pt>
                <c:pt idx="54">
                  <c:v>22.72</c:v>
                </c:pt>
                <c:pt idx="55">
                  <c:v>23.73</c:v>
                </c:pt>
                <c:pt idx="56">
                  <c:v>26.36</c:v>
                </c:pt>
                <c:pt idx="57">
                  <c:v>29.22</c:v>
                </c:pt>
                <c:pt idx="58">
                  <c:v>30.74</c:v>
                </c:pt>
                <c:pt idx="59">
                  <c:v>30.58</c:v>
                </c:pt>
                <c:pt idx="60">
                  <c:v>31.42</c:v>
                </c:pt>
                <c:pt idx="61">
                  <c:v>31.44</c:v>
                </c:pt>
                <c:pt idx="62">
                  <c:v>30.74</c:v>
                </c:pt>
                <c:pt idx="63">
                  <c:v>29.12</c:v>
                </c:pt>
                <c:pt idx="64">
                  <c:v>24.29</c:v>
                </c:pt>
                <c:pt idx="65">
                  <c:v>25.18</c:v>
                </c:pt>
                <c:pt idx="66">
                  <c:v>26.62</c:v>
                </c:pt>
                <c:pt idx="67">
                  <c:v>27.25</c:v>
                </c:pt>
                <c:pt idx="68">
                  <c:v>26.94</c:v>
                </c:pt>
                <c:pt idx="69">
                  <c:v>25.94</c:v>
                </c:pt>
                <c:pt idx="70">
                  <c:v>25.05</c:v>
                </c:pt>
                <c:pt idx="71">
                  <c:v>26.14</c:v>
                </c:pt>
                <c:pt idx="72">
                  <c:v>26.51</c:v>
                </c:pt>
                <c:pt idx="73">
                  <c:v>24.36</c:v>
                </c:pt>
                <c:pt idx="74">
                  <c:v>23.14</c:v>
                </c:pt>
                <c:pt idx="75">
                  <c:v>23.06</c:v>
                </c:pt>
                <c:pt idx="76">
                  <c:v>22.39</c:v>
                </c:pt>
                <c:pt idx="77">
                  <c:v>22.75</c:v>
                </c:pt>
                <c:pt idx="78">
                  <c:v>22.49</c:v>
                </c:pt>
                <c:pt idx="79">
                  <c:v>24.31</c:v>
                </c:pt>
                <c:pt idx="80">
                  <c:v>26.71</c:v>
                </c:pt>
                <c:pt idx="81">
                  <c:v>29.1</c:v>
                </c:pt>
                <c:pt idx="82">
                  <c:v>30.56</c:v>
                </c:pt>
                <c:pt idx="83">
                  <c:v>31.27</c:v>
                </c:pt>
                <c:pt idx="84">
                  <c:v>28.62</c:v>
                </c:pt>
                <c:pt idx="85">
                  <c:v>28.3</c:v>
                </c:pt>
                <c:pt idx="86">
                  <c:v>27.51</c:v>
                </c:pt>
                <c:pt idx="87">
                  <c:v>27.24</c:v>
                </c:pt>
                <c:pt idx="88">
                  <c:v>27.44</c:v>
                </c:pt>
                <c:pt idx="89">
                  <c:v>27.81</c:v>
                </c:pt>
                <c:pt idx="90">
                  <c:v>27.14</c:v>
                </c:pt>
                <c:pt idx="91">
                  <c:v>26.96</c:v>
                </c:pt>
                <c:pt idx="92">
                  <c:v>26.36</c:v>
                </c:pt>
                <c:pt idx="93">
                  <c:v>24.91</c:v>
                </c:pt>
                <c:pt idx="94">
                  <c:v>24.66</c:v>
                </c:pt>
                <c:pt idx="95">
                  <c:v>23.93</c:v>
                </c:pt>
                <c:pt idx="96">
                  <c:v>23.67</c:v>
                </c:pt>
                <c:pt idx="97">
                  <c:v>26.08</c:v>
                </c:pt>
                <c:pt idx="98">
                  <c:v>25.75</c:v>
                </c:pt>
                <c:pt idx="99">
                  <c:v>25.06</c:v>
                </c:pt>
                <c:pt idx="100">
                  <c:v>24.45</c:v>
                </c:pt>
                <c:pt idx="101">
                  <c:v>23.98</c:v>
                </c:pt>
                <c:pt idx="102">
                  <c:v>23.79</c:v>
                </c:pt>
                <c:pt idx="103">
                  <c:v>24.3</c:v>
                </c:pt>
                <c:pt idx="104">
                  <c:v>27.31</c:v>
                </c:pt>
                <c:pt idx="105">
                  <c:v>29.14</c:v>
                </c:pt>
                <c:pt idx="106">
                  <c:v>30.14</c:v>
                </c:pt>
                <c:pt idx="107">
                  <c:v>31</c:v>
                </c:pt>
                <c:pt idx="108">
                  <c:v>31.98</c:v>
                </c:pt>
                <c:pt idx="109">
                  <c:v>32</c:v>
                </c:pt>
                <c:pt idx="110">
                  <c:v>32.03</c:v>
                </c:pt>
                <c:pt idx="111">
                  <c:v>32.270000000000003</c:v>
                </c:pt>
                <c:pt idx="112">
                  <c:v>31.96</c:v>
                </c:pt>
                <c:pt idx="113">
                  <c:v>31.09</c:v>
                </c:pt>
                <c:pt idx="114">
                  <c:v>30.03</c:v>
                </c:pt>
                <c:pt idx="115">
                  <c:v>29.48</c:v>
                </c:pt>
                <c:pt idx="116">
                  <c:v>29.1</c:v>
                </c:pt>
                <c:pt idx="117">
                  <c:v>28.46</c:v>
                </c:pt>
                <c:pt idx="118">
                  <c:v>27.6</c:v>
                </c:pt>
                <c:pt idx="119">
                  <c:v>27.45</c:v>
                </c:pt>
                <c:pt idx="120">
                  <c:v>27.13</c:v>
                </c:pt>
                <c:pt idx="121">
                  <c:v>26.89</c:v>
                </c:pt>
                <c:pt idx="122">
                  <c:v>24.92</c:v>
                </c:pt>
                <c:pt idx="123">
                  <c:v>24.85</c:v>
                </c:pt>
                <c:pt idx="124">
                  <c:v>24.1</c:v>
                </c:pt>
                <c:pt idx="125">
                  <c:v>24.19</c:v>
                </c:pt>
                <c:pt idx="126">
                  <c:v>24.04</c:v>
                </c:pt>
                <c:pt idx="127">
                  <c:v>25.25</c:v>
                </c:pt>
                <c:pt idx="128">
                  <c:v>27.54</c:v>
                </c:pt>
                <c:pt idx="129">
                  <c:v>30.29</c:v>
                </c:pt>
                <c:pt idx="130">
                  <c:v>31.72</c:v>
                </c:pt>
                <c:pt idx="131">
                  <c:v>32.270000000000003</c:v>
                </c:pt>
                <c:pt idx="132">
                  <c:v>31.95</c:v>
                </c:pt>
                <c:pt idx="133">
                  <c:v>30.33</c:v>
                </c:pt>
                <c:pt idx="134">
                  <c:v>29.04</c:v>
                </c:pt>
                <c:pt idx="135">
                  <c:v>31.32</c:v>
                </c:pt>
                <c:pt idx="136">
                  <c:v>30.33</c:v>
                </c:pt>
                <c:pt idx="137">
                  <c:v>30.01</c:v>
                </c:pt>
                <c:pt idx="138">
                  <c:v>29.25</c:v>
                </c:pt>
                <c:pt idx="139">
                  <c:v>24.6</c:v>
                </c:pt>
                <c:pt idx="140">
                  <c:v>24.35</c:v>
                </c:pt>
                <c:pt idx="141">
                  <c:v>24.52</c:v>
                </c:pt>
                <c:pt idx="142">
                  <c:v>24.51</c:v>
                </c:pt>
                <c:pt idx="143">
                  <c:v>24.52</c:v>
                </c:pt>
                <c:pt idx="144">
                  <c:v>24.61</c:v>
                </c:pt>
                <c:pt idx="145">
                  <c:v>24.56</c:v>
                </c:pt>
                <c:pt idx="146">
                  <c:v>24.64</c:v>
                </c:pt>
                <c:pt idx="147">
                  <c:v>24.89</c:v>
                </c:pt>
                <c:pt idx="148">
                  <c:v>24.74</c:v>
                </c:pt>
                <c:pt idx="149">
                  <c:v>24.26</c:v>
                </c:pt>
                <c:pt idx="150">
                  <c:v>24.13</c:v>
                </c:pt>
                <c:pt idx="151">
                  <c:v>24.89</c:v>
                </c:pt>
                <c:pt idx="152">
                  <c:v>26.73</c:v>
                </c:pt>
                <c:pt idx="153">
                  <c:v>28.63</c:v>
                </c:pt>
                <c:pt idx="154">
                  <c:v>29.81</c:v>
                </c:pt>
                <c:pt idx="155">
                  <c:v>30.25</c:v>
                </c:pt>
                <c:pt idx="156">
                  <c:v>30.52</c:v>
                </c:pt>
                <c:pt idx="157">
                  <c:v>30.3</c:v>
                </c:pt>
                <c:pt idx="158">
                  <c:v>30.65</c:v>
                </c:pt>
                <c:pt idx="159">
                  <c:v>30.69</c:v>
                </c:pt>
                <c:pt idx="160">
                  <c:v>29.92</c:v>
                </c:pt>
                <c:pt idx="161">
                  <c:v>30.25</c:v>
                </c:pt>
                <c:pt idx="162">
                  <c:v>28.58</c:v>
                </c:pt>
                <c:pt idx="163">
                  <c:v>26.2</c:v>
                </c:pt>
                <c:pt idx="164">
                  <c:v>25.76</c:v>
                </c:pt>
                <c:pt idx="165">
                  <c:v>25.44</c:v>
                </c:pt>
                <c:pt idx="166">
                  <c:v>24.74</c:v>
                </c:pt>
                <c:pt idx="167">
                  <c:v>24.66</c:v>
                </c:pt>
                <c:pt idx="168">
                  <c:v>24.56</c:v>
                </c:pt>
                <c:pt idx="169">
                  <c:v>23.9</c:v>
                </c:pt>
                <c:pt idx="170">
                  <c:v>23.73</c:v>
                </c:pt>
                <c:pt idx="171">
                  <c:v>23.65</c:v>
                </c:pt>
                <c:pt idx="172">
                  <c:v>23.52</c:v>
                </c:pt>
                <c:pt idx="173">
                  <c:v>23.34</c:v>
                </c:pt>
                <c:pt idx="174">
                  <c:v>23.16</c:v>
                </c:pt>
                <c:pt idx="175">
                  <c:v>23.44</c:v>
                </c:pt>
                <c:pt idx="176">
                  <c:v>23.92</c:v>
                </c:pt>
                <c:pt idx="177">
                  <c:v>24.64</c:v>
                </c:pt>
                <c:pt idx="178">
                  <c:v>25.73</c:v>
                </c:pt>
                <c:pt idx="179">
                  <c:v>27.67</c:v>
                </c:pt>
                <c:pt idx="180">
                  <c:v>29.03</c:v>
                </c:pt>
                <c:pt idx="181">
                  <c:v>28.95</c:v>
                </c:pt>
                <c:pt idx="182">
                  <c:v>29.07</c:v>
                </c:pt>
                <c:pt idx="183">
                  <c:v>29.51</c:v>
                </c:pt>
                <c:pt idx="184">
                  <c:v>29.74</c:v>
                </c:pt>
                <c:pt idx="185">
                  <c:v>29.26</c:v>
                </c:pt>
                <c:pt idx="186">
                  <c:v>28.98</c:v>
                </c:pt>
                <c:pt idx="187">
                  <c:v>28.52</c:v>
                </c:pt>
                <c:pt idx="188">
                  <c:v>27.47</c:v>
                </c:pt>
                <c:pt idx="189">
                  <c:v>27.02</c:v>
                </c:pt>
                <c:pt idx="190">
                  <c:v>26.22</c:v>
                </c:pt>
                <c:pt idx="191">
                  <c:v>26.18</c:v>
                </c:pt>
                <c:pt idx="192">
                  <c:v>25.36</c:v>
                </c:pt>
                <c:pt idx="193">
                  <c:v>24.42</c:v>
                </c:pt>
                <c:pt idx="194">
                  <c:v>24.87</c:v>
                </c:pt>
                <c:pt idx="195">
                  <c:v>24.46</c:v>
                </c:pt>
                <c:pt idx="196">
                  <c:v>24.18</c:v>
                </c:pt>
                <c:pt idx="197">
                  <c:v>24.48</c:v>
                </c:pt>
                <c:pt idx="198">
                  <c:v>24.03</c:v>
                </c:pt>
                <c:pt idx="199">
                  <c:v>24.03</c:v>
                </c:pt>
                <c:pt idx="200">
                  <c:v>25.31</c:v>
                </c:pt>
                <c:pt idx="201">
                  <c:v>26.2</c:v>
                </c:pt>
                <c:pt idx="202">
                  <c:v>27.51</c:v>
                </c:pt>
                <c:pt idx="203">
                  <c:v>29.12</c:v>
                </c:pt>
                <c:pt idx="204">
                  <c:v>30.44</c:v>
                </c:pt>
                <c:pt idx="205">
                  <c:v>31.67</c:v>
                </c:pt>
                <c:pt idx="206">
                  <c:v>32.33</c:v>
                </c:pt>
                <c:pt idx="207">
                  <c:v>32.6</c:v>
                </c:pt>
                <c:pt idx="208">
                  <c:v>32.72</c:v>
                </c:pt>
                <c:pt idx="209">
                  <c:v>31.98</c:v>
                </c:pt>
                <c:pt idx="210">
                  <c:v>30.42</c:v>
                </c:pt>
                <c:pt idx="211">
                  <c:v>29.11</c:v>
                </c:pt>
                <c:pt idx="212">
                  <c:v>28.04</c:v>
                </c:pt>
                <c:pt idx="213">
                  <c:v>27.9</c:v>
                </c:pt>
                <c:pt idx="214">
                  <c:v>27.79</c:v>
                </c:pt>
                <c:pt idx="215">
                  <c:v>27.3</c:v>
                </c:pt>
                <c:pt idx="216">
                  <c:v>26.94</c:v>
                </c:pt>
                <c:pt idx="217">
                  <c:v>26.24</c:v>
                </c:pt>
                <c:pt idx="218">
                  <c:v>25.91</c:v>
                </c:pt>
                <c:pt idx="219">
                  <c:v>25.41</c:v>
                </c:pt>
                <c:pt idx="220">
                  <c:v>24.59</c:v>
                </c:pt>
                <c:pt idx="221">
                  <c:v>24.25</c:v>
                </c:pt>
                <c:pt idx="222">
                  <c:v>24.13</c:v>
                </c:pt>
                <c:pt idx="223">
                  <c:v>25.03</c:v>
                </c:pt>
                <c:pt idx="224">
                  <c:v>27.58</c:v>
                </c:pt>
                <c:pt idx="225">
                  <c:v>30.1</c:v>
                </c:pt>
                <c:pt idx="226">
                  <c:v>30.82</c:v>
                </c:pt>
                <c:pt idx="227">
                  <c:v>30.97</c:v>
                </c:pt>
                <c:pt idx="228">
                  <c:v>31.11</c:v>
                </c:pt>
                <c:pt idx="229">
                  <c:v>31.35</c:v>
                </c:pt>
                <c:pt idx="230">
                  <c:v>31.42</c:v>
                </c:pt>
                <c:pt idx="231">
                  <c:v>31.44</c:v>
                </c:pt>
                <c:pt idx="232">
                  <c:v>31.3</c:v>
                </c:pt>
                <c:pt idx="233">
                  <c:v>31.07</c:v>
                </c:pt>
                <c:pt idx="234">
                  <c:v>29.68</c:v>
                </c:pt>
                <c:pt idx="235">
                  <c:v>27.75</c:v>
                </c:pt>
                <c:pt idx="236">
                  <c:v>27.72</c:v>
                </c:pt>
                <c:pt idx="237">
                  <c:v>27.59</c:v>
                </c:pt>
                <c:pt idx="238">
                  <c:v>26.83</c:v>
                </c:pt>
                <c:pt idx="239">
                  <c:v>26.6</c:v>
                </c:pt>
                <c:pt idx="240">
                  <c:v>26.65</c:v>
                </c:pt>
                <c:pt idx="241">
                  <c:v>26.23</c:v>
                </c:pt>
                <c:pt idx="242">
                  <c:v>26.36</c:v>
                </c:pt>
                <c:pt idx="243">
                  <c:v>26.61</c:v>
                </c:pt>
                <c:pt idx="244">
                  <c:v>26.25</c:v>
                </c:pt>
                <c:pt idx="245">
                  <c:v>25.8</c:v>
                </c:pt>
                <c:pt idx="246">
                  <c:v>25.91</c:v>
                </c:pt>
                <c:pt idx="247">
                  <c:v>26.5</c:v>
                </c:pt>
                <c:pt idx="248">
                  <c:v>28.13</c:v>
                </c:pt>
                <c:pt idx="249">
                  <c:v>29.96</c:v>
                </c:pt>
                <c:pt idx="250">
                  <c:v>30.2</c:v>
                </c:pt>
                <c:pt idx="251">
                  <c:v>30.6</c:v>
                </c:pt>
                <c:pt idx="252">
                  <c:v>30.83</c:v>
                </c:pt>
                <c:pt idx="253">
                  <c:v>30.98</c:v>
                </c:pt>
                <c:pt idx="254">
                  <c:v>31.21</c:v>
                </c:pt>
                <c:pt idx="255">
                  <c:v>31.28</c:v>
                </c:pt>
                <c:pt idx="256">
                  <c:v>31.22</c:v>
                </c:pt>
                <c:pt idx="257">
                  <c:v>30.89</c:v>
                </c:pt>
                <c:pt idx="258">
                  <c:v>30.13</c:v>
                </c:pt>
                <c:pt idx="259">
                  <c:v>28.32</c:v>
                </c:pt>
                <c:pt idx="260">
                  <c:v>25</c:v>
                </c:pt>
                <c:pt idx="261">
                  <c:v>25.01</c:v>
                </c:pt>
                <c:pt idx="262">
                  <c:v>25.07</c:v>
                </c:pt>
                <c:pt idx="263">
                  <c:v>25.2</c:v>
                </c:pt>
                <c:pt idx="264">
                  <c:v>24.9</c:v>
                </c:pt>
                <c:pt idx="265">
                  <c:v>25.05</c:v>
                </c:pt>
                <c:pt idx="266">
                  <c:v>25.09</c:v>
                </c:pt>
                <c:pt idx="267">
                  <c:v>25.11</c:v>
                </c:pt>
                <c:pt idx="268">
                  <c:v>25.05</c:v>
                </c:pt>
                <c:pt idx="269">
                  <c:v>24.39</c:v>
                </c:pt>
                <c:pt idx="270">
                  <c:v>24.1</c:v>
                </c:pt>
                <c:pt idx="271">
                  <c:v>25.11</c:v>
                </c:pt>
                <c:pt idx="272">
                  <c:v>27.49</c:v>
                </c:pt>
                <c:pt idx="273">
                  <c:v>29.91</c:v>
                </c:pt>
                <c:pt idx="274">
                  <c:v>30.49</c:v>
                </c:pt>
                <c:pt idx="275">
                  <c:v>31.29</c:v>
                </c:pt>
                <c:pt idx="276">
                  <c:v>31.14</c:v>
                </c:pt>
                <c:pt idx="277">
                  <c:v>30.04</c:v>
                </c:pt>
                <c:pt idx="278">
                  <c:v>27.24</c:v>
                </c:pt>
                <c:pt idx="279">
                  <c:v>29.35</c:v>
                </c:pt>
                <c:pt idx="280">
                  <c:v>31</c:v>
                </c:pt>
                <c:pt idx="281">
                  <c:v>29.27</c:v>
                </c:pt>
                <c:pt idx="282">
                  <c:v>28.27</c:v>
                </c:pt>
                <c:pt idx="283">
                  <c:v>27.81</c:v>
                </c:pt>
                <c:pt idx="284">
                  <c:v>27.5</c:v>
                </c:pt>
                <c:pt idx="285">
                  <c:v>27</c:v>
                </c:pt>
                <c:pt idx="286">
                  <c:v>26.64</c:v>
                </c:pt>
                <c:pt idx="287">
                  <c:v>26.23</c:v>
                </c:pt>
                <c:pt idx="288">
                  <c:v>25.75</c:v>
                </c:pt>
                <c:pt idx="289">
                  <c:v>25.47</c:v>
                </c:pt>
                <c:pt idx="290">
                  <c:v>25.5</c:v>
                </c:pt>
                <c:pt idx="291">
                  <c:v>25.53</c:v>
                </c:pt>
                <c:pt idx="292">
                  <c:v>25.1</c:v>
                </c:pt>
                <c:pt idx="293">
                  <c:v>24.53</c:v>
                </c:pt>
                <c:pt idx="294">
                  <c:v>24.55</c:v>
                </c:pt>
                <c:pt idx="295">
                  <c:v>25.43</c:v>
                </c:pt>
                <c:pt idx="296">
                  <c:v>27.39</c:v>
                </c:pt>
                <c:pt idx="297">
                  <c:v>29.2</c:v>
                </c:pt>
                <c:pt idx="298">
                  <c:v>29.79</c:v>
                </c:pt>
                <c:pt idx="299">
                  <c:v>30.13</c:v>
                </c:pt>
                <c:pt idx="300">
                  <c:v>30.45</c:v>
                </c:pt>
                <c:pt idx="301">
                  <c:v>30.71</c:v>
                </c:pt>
                <c:pt idx="302">
                  <c:v>31.05</c:v>
                </c:pt>
                <c:pt idx="303">
                  <c:v>30.83</c:v>
                </c:pt>
                <c:pt idx="304">
                  <c:v>30.72</c:v>
                </c:pt>
                <c:pt idx="305">
                  <c:v>30.72</c:v>
                </c:pt>
                <c:pt idx="306">
                  <c:v>29.55</c:v>
                </c:pt>
                <c:pt idx="307">
                  <c:v>27.26</c:v>
                </c:pt>
                <c:pt idx="308">
                  <c:v>26.76</c:v>
                </c:pt>
                <c:pt idx="309">
                  <c:v>26.24</c:v>
                </c:pt>
                <c:pt idx="310">
                  <c:v>26.04</c:v>
                </c:pt>
                <c:pt idx="311">
                  <c:v>25.67</c:v>
                </c:pt>
                <c:pt idx="312">
                  <c:v>25.89</c:v>
                </c:pt>
                <c:pt idx="313">
                  <c:v>25.95</c:v>
                </c:pt>
                <c:pt idx="314">
                  <c:v>24.91</c:v>
                </c:pt>
                <c:pt idx="315">
                  <c:v>25.05</c:v>
                </c:pt>
                <c:pt idx="316">
                  <c:v>24.86</c:v>
                </c:pt>
                <c:pt idx="317">
                  <c:v>24.39</c:v>
                </c:pt>
                <c:pt idx="318">
                  <c:v>24.27</c:v>
                </c:pt>
                <c:pt idx="319">
                  <c:v>24.94</c:v>
                </c:pt>
                <c:pt idx="320">
                  <c:v>26.87</c:v>
                </c:pt>
                <c:pt idx="321">
                  <c:v>28.85</c:v>
                </c:pt>
                <c:pt idx="322">
                  <c:v>29.48</c:v>
                </c:pt>
                <c:pt idx="323">
                  <c:v>30.01</c:v>
                </c:pt>
                <c:pt idx="324">
                  <c:v>30.76</c:v>
                </c:pt>
                <c:pt idx="325">
                  <c:v>31.09</c:v>
                </c:pt>
                <c:pt idx="326">
                  <c:v>31.78</c:v>
                </c:pt>
                <c:pt idx="327">
                  <c:v>31.8</c:v>
                </c:pt>
                <c:pt idx="328">
                  <c:v>31.6</c:v>
                </c:pt>
                <c:pt idx="329">
                  <c:v>31.24</c:v>
                </c:pt>
                <c:pt idx="330">
                  <c:v>30.01</c:v>
                </c:pt>
                <c:pt idx="331">
                  <c:v>28.88</c:v>
                </c:pt>
                <c:pt idx="332">
                  <c:v>27.87</c:v>
                </c:pt>
                <c:pt idx="333">
                  <c:v>26.32</c:v>
                </c:pt>
                <c:pt idx="334">
                  <c:v>23.14</c:v>
                </c:pt>
                <c:pt idx="335">
                  <c:v>23.53</c:v>
                </c:pt>
                <c:pt idx="336">
                  <c:v>23.4</c:v>
                </c:pt>
                <c:pt idx="337">
                  <c:v>23.28</c:v>
                </c:pt>
                <c:pt idx="338">
                  <c:v>23.64</c:v>
                </c:pt>
                <c:pt idx="339">
                  <c:v>23.46</c:v>
                </c:pt>
                <c:pt idx="340">
                  <c:v>23.21</c:v>
                </c:pt>
                <c:pt idx="341">
                  <c:v>23.38</c:v>
                </c:pt>
                <c:pt idx="342">
                  <c:v>23.48</c:v>
                </c:pt>
                <c:pt idx="343">
                  <c:v>24.44</c:v>
                </c:pt>
                <c:pt idx="344">
                  <c:v>27.24</c:v>
                </c:pt>
                <c:pt idx="345">
                  <c:v>29.6</c:v>
                </c:pt>
                <c:pt idx="346">
                  <c:v>29.75</c:v>
                </c:pt>
                <c:pt idx="347">
                  <c:v>30.05</c:v>
                </c:pt>
                <c:pt idx="348">
                  <c:v>30.26</c:v>
                </c:pt>
                <c:pt idx="349">
                  <c:v>29.95</c:v>
                </c:pt>
                <c:pt idx="350">
                  <c:v>30.45</c:v>
                </c:pt>
                <c:pt idx="351">
                  <c:v>30.31</c:v>
                </c:pt>
                <c:pt idx="352">
                  <c:v>30.91</c:v>
                </c:pt>
                <c:pt idx="353">
                  <c:v>30.3</c:v>
                </c:pt>
                <c:pt idx="354">
                  <c:v>28.03</c:v>
                </c:pt>
                <c:pt idx="355">
                  <c:v>26.89</c:v>
                </c:pt>
                <c:pt idx="356">
                  <c:v>27.56</c:v>
                </c:pt>
                <c:pt idx="357">
                  <c:v>27.13</c:v>
                </c:pt>
                <c:pt idx="358">
                  <c:v>26.51</c:v>
                </c:pt>
                <c:pt idx="359">
                  <c:v>26.3</c:v>
                </c:pt>
                <c:pt idx="360">
                  <c:v>25.81</c:v>
                </c:pt>
                <c:pt idx="361">
                  <c:v>25.89</c:v>
                </c:pt>
                <c:pt idx="362">
                  <c:v>25.19</c:v>
                </c:pt>
                <c:pt idx="363">
                  <c:v>24.73</c:v>
                </c:pt>
                <c:pt idx="364">
                  <c:v>24.2</c:v>
                </c:pt>
                <c:pt idx="365">
                  <c:v>24.17</c:v>
                </c:pt>
                <c:pt idx="366">
                  <c:v>24.58</c:v>
                </c:pt>
                <c:pt idx="367">
                  <c:v>25.71</c:v>
                </c:pt>
                <c:pt idx="368">
                  <c:v>28.01</c:v>
                </c:pt>
                <c:pt idx="369">
                  <c:v>29.34</c:v>
                </c:pt>
                <c:pt idx="370">
                  <c:v>29.87</c:v>
                </c:pt>
                <c:pt idx="371">
                  <c:v>30.16</c:v>
                </c:pt>
                <c:pt idx="372">
                  <c:v>30.4</c:v>
                </c:pt>
                <c:pt idx="373">
                  <c:v>30.53</c:v>
                </c:pt>
                <c:pt idx="374">
                  <c:v>30.78</c:v>
                </c:pt>
                <c:pt idx="375">
                  <c:v>30.7</c:v>
                </c:pt>
                <c:pt idx="376">
                  <c:v>31</c:v>
                </c:pt>
                <c:pt idx="377">
                  <c:v>30.24</c:v>
                </c:pt>
                <c:pt idx="378">
                  <c:v>28.39</c:v>
                </c:pt>
                <c:pt idx="379">
                  <c:v>27.2</c:v>
                </c:pt>
                <c:pt idx="380">
                  <c:v>27.11</c:v>
                </c:pt>
                <c:pt idx="381">
                  <c:v>27.2</c:v>
                </c:pt>
                <c:pt idx="382">
                  <c:v>24.45</c:v>
                </c:pt>
                <c:pt idx="383">
                  <c:v>23.42</c:v>
                </c:pt>
                <c:pt idx="384">
                  <c:v>23.75</c:v>
                </c:pt>
                <c:pt idx="385">
                  <c:v>23.82</c:v>
                </c:pt>
                <c:pt idx="386">
                  <c:v>24.12</c:v>
                </c:pt>
                <c:pt idx="387">
                  <c:v>24.73</c:v>
                </c:pt>
                <c:pt idx="388">
                  <c:v>24.36</c:v>
                </c:pt>
                <c:pt idx="389">
                  <c:v>24.03</c:v>
                </c:pt>
                <c:pt idx="390">
                  <c:v>24.01</c:v>
                </c:pt>
                <c:pt idx="391">
                  <c:v>24.94</c:v>
                </c:pt>
                <c:pt idx="392">
                  <c:v>27.04</c:v>
                </c:pt>
                <c:pt idx="393">
                  <c:v>29.39</c:v>
                </c:pt>
                <c:pt idx="394">
                  <c:v>29.79</c:v>
                </c:pt>
                <c:pt idx="395">
                  <c:v>30.01</c:v>
                </c:pt>
                <c:pt idx="396">
                  <c:v>30.08</c:v>
                </c:pt>
                <c:pt idx="397">
                  <c:v>27.96</c:v>
                </c:pt>
                <c:pt idx="398">
                  <c:v>26.93</c:v>
                </c:pt>
                <c:pt idx="399">
                  <c:v>27.89</c:v>
                </c:pt>
                <c:pt idx="400">
                  <c:v>28.65</c:v>
                </c:pt>
                <c:pt idx="401">
                  <c:v>29.27</c:v>
                </c:pt>
                <c:pt idx="402">
                  <c:v>27.59</c:v>
                </c:pt>
                <c:pt idx="403">
                  <c:v>26.96</c:v>
                </c:pt>
                <c:pt idx="404">
                  <c:v>26.6</c:v>
                </c:pt>
                <c:pt idx="405">
                  <c:v>26.66</c:v>
                </c:pt>
                <c:pt idx="406">
                  <c:v>26.11</c:v>
                </c:pt>
                <c:pt idx="407">
                  <c:v>25.99</c:v>
                </c:pt>
                <c:pt idx="408">
                  <c:v>25.51</c:v>
                </c:pt>
                <c:pt idx="409">
                  <c:v>24.87</c:v>
                </c:pt>
                <c:pt idx="410">
                  <c:v>24.62</c:v>
                </c:pt>
                <c:pt idx="411">
                  <c:v>24.38</c:v>
                </c:pt>
                <c:pt idx="412">
                  <c:v>24.22</c:v>
                </c:pt>
                <c:pt idx="413">
                  <c:v>24.09</c:v>
                </c:pt>
                <c:pt idx="414">
                  <c:v>23.47</c:v>
                </c:pt>
                <c:pt idx="415">
                  <c:v>24.6</c:v>
                </c:pt>
                <c:pt idx="416">
                  <c:v>27.07</c:v>
                </c:pt>
                <c:pt idx="417">
                  <c:v>29.47</c:v>
                </c:pt>
                <c:pt idx="418">
                  <c:v>30.46</c:v>
                </c:pt>
                <c:pt idx="419">
                  <c:v>31.29</c:v>
                </c:pt>
                <c:pt idx="420">
                  <c:v>31.66</c:v>
                </c:pt>
                <c:pt idx="421">
                  <c:v>31.69</c:v>
                </c:pt>
                <c:pt idx="422">
                  <c:v>31.76</c:v>
                </c:pt>
                <c:pt idx="423">
                  <c:v>31.35</c:v>
                </c:pt>
                <c:pt idx="424">
                  <c:v>30.63</c:v>
                </c:pt>
                <c:pt idx="425">
                  <c:v>30.13</c:v>
                </c:pt>
                <c:pt idx="426">
                  <c:v>28.4</c:v>
                </c:pt>
                <c:pt idx="427">
                  <c:v>27.59</c:v>
                </c:pt>
                <c:pt idx="428">
                  <c:v>26.44</c:v>
                </c:pt>
                <c:pt idx="429">
                  <c:v>24.61</c:v>
                </c:pt>
                <c:pt idx="430">
                  <c:v>24</c:v>
                </c:pt>
                <c:pt idx="431">
                  <c:v>23.95</c:v>
                </c:pt>
                <c:pt idx="432">
                  <c:v>23.91</c:v>
                </c:pt>
                <c:pt idx="433">
                  <c:v>23.88</c:v>
                </c:pt>
                <c:pt idx="434">
                  <c:v>23.32</c:v>
                </c:pt>
                <c:pt idx="435">
                  <c:v>23.27</c:v>
                </c:pt>
                <c:pt idx="436">
                  <c:v>23.37</c:v>
                </c:pt>
                <c:pt idx="437">
                  <c:v>23.08</c:v>
                </c:pt>
                <c:pt idx="438">
                  <c:v>22.79</c:v>
                </c:pt>
                <c:pt idx="439">
                  <c:v>23.68</c:v>
                </c:pt>
                <c:pt idx="440">
                  <c:v>26.19</c:v>
                </c:pt>
                <c:pt idx="441">
                  <c:v>28.48</c:v>
                </c:pt>
                <c:pt idx="442">
                  <c:v>28.97</c:v>
                </c:pt>
                <c:pt idx="443">
                  <c:v>29.39</c:v>
                </c:pt>
                <c:pt idx="444">
                  <c:v>29.75</c:v>
                </c:pt>
                <c:pt idx="445">
                  <c:v>30.03</c:v>
                </c:pt>
                <c:pt idx="446">
                  <c:v>29.85</c:v>
                </c:pt>
                <c:pt idx="447">
                  <c:v>29.7</c:v>
                </c:pt>
                <c:pt idx="448">
                  <c:v>30.32</c:v>
                </c:pt>
                <c:pt idx="449">
                  <c:v>29.49</c:v>
                </c:pt>
                <c:pt idx="450">
                  <c:v>27.54</c:v>
                </c:pt>
                <c:pt idx="451">
                  <c:v>26.33</c:v>
                </c:pt>
                <c:pt idx="452">
                  <c:v>25.41</c:v>
                </c:pt>
                <c:pt idx="453">
                  <c:v>24.87</c:v>
                </c:pt>
                <c:pt idx="454">
                  <c:v>25.57</c:v>
                </c:pt>
                <c:pt idx="455">
                  <c:v>25.73</c:v>
                </c:pt>
                <c:pt idx="456">
                  <c:v>24.93</c:v>
                </c:pt>
                <c:pt idx="457">
                  <c:v>24.64</c:v>
                </c:pt>
                <c:pt idx="458">
                  <c:v>24.41</c:v>
                </c:pt>
                <c:pt idx="459">
                  <c:v>24.18</c:v>
                </c:pt>
                <c:pt idx="460">
                  <c:v>24.11</c:v>
                </c:pt>
                <c:pt idx="461">
                  <c:v>24.1</c:v>
                </c:pt>
                <c:pt idx="462">
                  <c:v>23.79</c:v>
                </c:pt>
                <c:pt idx="463">
                  <c:v>24.55</c:v>
                </c:pt>
                <c:pt idx="464">
                  <c:v>26.94</c:v>
                </c:pt>
                <c:pt idx="465">
                  <c:v>28.9</c:v>
                </c:pt>
                <c:pt idx="466">
                  <c:v>30.01</c:v>
                </c:pt>
                <c:pt idx="467">
                  <c:v>30.72</c:v>
                </c:pt>
                <c:pt idx="468">
                  <c:v>30.27</c:v>
                </c:pt>
                <c:pt idx="469">
                  <c:v>30.97</c:v>
                </c:pt>
                <c:pt idx="470">
                  <c:v>31.26</c:v>
                </c:pt>
                <c:pt idx="471">
                  <c:v>31.56</c:v>
                </c:pt>
                <c:pt idx="472">
                  <c:v>30.91</c:v>
                </c:pt>
                <c:pt idx="473">
                  <c:v>29.93</c:v>
                </c:pt>
                <c:pt idx="474">
                  <c:v>28.98</c:v>
                </c:pt>
                <c:pt idx="475">
                  <c:v>28.13</c:v>
                </c:pt>
                <c:pt idx="476">
                  <c:v>27.6</c:v>
                </c:pt>
                <c:pt idx="477">
                  <c:v>27.33</c:v>
                </c:pt>
                <c:pt idx="478">
                  <c:v>27.01</c:v>
                </c:pt>
                <c:pt idx="479">
                  <c:v>26.74</c:v>
                </c:pt>
                <c:pt idx="480">
                  <c:v>25.71</c:v>
                </c:pt>
                <c:pt idx="481">
                  <c:v>24.98</c:v>
                </c:pt>
                <c:pt idx="482">
                  <c:v>23.89</c:v>
                </c:pt>
                <c:pt idx="483">
                  <c:v>23.76</c:v>
                </c:pt>
                <c:pt idx="484">
                  <c:v>23.49</c:v>
                </c:pt>
                <c:pt idx="485">
                  <c:v>23.05</c:v>
                </c:pt>
                <c:pt idx="486">
                  <c:v>22.55</c:v>
                </c:pt>
                <c:pt idx="487">
                  <c:v>24.07</c:v>
                </c:pt>
                <c:pt idx="488">
                  <c:v>26.67</c:v>
                </c:pt>
                <c:pt idx="489">
                  <c:v>29.25</c:v>
                </c:pt>
                <c:pt idx="490">
                  <c:v>30.59</c:v>
                </c:pt>
                <c:pt idx="491">
                  <c:v>30.55</c:v>
                </c:pt>
                <c:pt idx="492">
                  <c:v>31.35</c:v>
                </c:pt>
                <c:pt idx="493">
                  <c:v>31.14</c:v>
                </c:pt>
                <c:pt idx="494">
                  <c:v>31.9</c:v>
                </c:pt>
                <c:pt idx="495">
                  <c:v>30.89</c:v>
                </c:pt>
                <c:pt idx="496">
                  <c:v>30.12</c:v>
                </c:pt>
                <c:pt idx="497">
                  <c:v>29.53</c:v>
                </c:pt>
                <c:pt idx="498">
                  <c:v>28.76</c:v>
                </c:pt>
                <c:pt idx="499">
                  <c:v>27.07</c:v>
                </c:pt>
                <c:pt idx="500">
                  <c:v>26.03</c:v>
                </c:pt>
                <c:pt idx="501">
                  <c:v>26.16</c:v>
                </c:pt>
                <c:pt idx="502">
                  <c:v>25.51</c:v>
                </c:pt>
                <c:pt idx="503">
                  <c:v>25.88</c:v>
                </c:pt>
                <c:pt idx="504">
                  <c:v>25.29</c:v>
                </c:pt>
                <c:pt idx="505">
                  <c:v>25.11</c:v>
                </c:pt>
                <c:pt idx="506">
                  <c:v>24.35</c:v>
                </c:pt>
                <c:pt idx="507">
                  <c:v>24.16</c:v>
                </c:pt>
                <c:pt idx="508">
                  <c:v>24.11</c:v>
                </c:pt>
                <c:pt idx="509">
                  <c:v>24.2</c:v>
                </c:pt>
                <c:pt idx="510">
                  <c:v>23.83</c:v>
                </c:pt>
                <c:pt idx="511">
                  <c:v>24.42</c:v>
                </c:pt>
                <c:pt idx="512">
                  <c:v>26.99</c:v>
                </c:pt>
                <c:pt idx="513">
                  <c:v>29.78</c:v>
                </c:pt>
                <c:pt idx="514">
                  <c:v>31.31</c:v>
                </c:pt>
                <c:pt idx="515">
                  <c:v>31.78</c:v>
                </c:pt>
                <c:pt idx="516">
                  <c:v>31.03</c:v>
                </c:pt>
                <c:pt idx="517">
                  <c:v>30.46</c:v>
                </c:pt>
                <c:pt idx="518">
                  <c:v>30.71</c:v>
                </c:pt>
                <c:pt idx="519">
                  <c:v>29.69</c:v>
                </c:pt>
                <c:pt idx="520">
                  <c:v>29.04</c:v>
                </c:pt>
                <c:pt idx="521">
                  <c:v>29.19</c:v>
                </c:pt>
                <c:pt idx="522">
                  <c:v>28.5</c:v>
                </c:pt>
                <c:pt idx="523">
                  <c:v>27.76</c:v>
                </c:pt>
                <c:pt idx="524">
                  <c:v>26.5</c:v>
                </c:pt>
                <c:pt idx="525">
                  <c:v>25.34</c:v>
                </c:pt>
                <c:pt idx="526">
                  <c:v>24.9</c:v>
                </c:pt>
                <c:pt idx="527">
                  <c:v>24.7</c:v>
                </c:pt>
                <c:pt idx="528">
                  <c:v>24.46</c:v>
                </c:pt>
                <c:pt idx="529">
                  <c:v>24.39</c:v>
                </c:pt>
                <c:pt idx="530">
                  <c:v>24.4</c:v>
                </c:pt>
                <c:pt idx="531">
                  <c:v>23.93</c:v>
                </c:pt>
                <c:pt idx="532">
                  <c:v>24.06</c:v>
                </c:pt>
                <c:pt idx="533">
                  <c:v>24.79</c:v>
                </c:pt>
                <c:pt idx="534">
                  <c:v>23.62</c:v>
                </c:pt>
                <c:pt idx="535">
                  <c:v>22.91</c:v>
                </c:pt>
                <c:pt idx="536">
                  <c:v>25.04</c:v>
                </c:pt>
                <c:pt idx="537">
                  <c:v>27.28</c:v>
                </c:pt>
                <c:pt idx="538">
                  <c:v>29.29</c:v>
                </c:pt>
                <c:pt idx="539">
                  <c:v>31.35</c:v>
                </c:pt>
                <c:pt idx="540">
                  <c:v>31.85</c:v>
                </c:pt>
                <c:pt idx="541">
                  <c:v>32.6</c:v>
                </c:pt>
                <c:pt idx="542">
                  <c:v>32.67</c:v>
                </c:pt>
                <c:pt idx="543">
                  <c:v>32.200000000000003</c:v>
                </c:pt>
                <c:pt idx="544">
                  <c:v>31.84</c:v>
                </c:pt>
                <c:pt idx="545">
                  <c:v>30.53</c:v>
                </c:pt>
                <c:pt idx="546">
                  <c:v>29.48</c:v>
                </c:pt>
                <c:pt idx="547">
                  <c:v>29.41</c:v>
                </c:pt>
                <c:pt idx="548">
                  <c:v>29.13</c:v>
                </c:pt>
                <c:pt idx="549">
                  <c:v>29.07</c:v>
                </c:pt>
                <c:pt idx="550">
                  <c:v>27.96</c:v>
                </c:pt>
                <c:pt idx="551">
                  <c:v>26.18</c:v>
                </c:pt>
                <c:pt idx="552">
                  <c:v>24.69</c:v>
                </c:pt>
                <c:pt idx="553">
                  <c:v>24.44</c:v>
                </c:pt>
                <c:pt idx="554">
                  <c:v>23.96</c:v>
                </c:pt>
                <c:pt idx="555">
                  <c:v>23.52</c:v>
                </c:pt>
                <c:pt idx="556">
                  <c:v>24.09</c:v>
                </c:pt>
                <c:pt idx="557">
                  <c:v>23.62</c:v>
                </c:pt>
                <c:pt idx="558">
                  <c:v>23.79</c:v>
                </c:pt>
                <c:pt idx="559">
                  <c:v>24.14</c:v>
                </c:pt>
                <c:pt idx="560">
                  <c:v>26.62</c:v>
                </c:pt>
                <c:pt idx="561">
                  <c:v>29.85</c:v>
                </c:pt>
                <c:pt idx="562">
                  <c:v>31.61</c:v>
                </c:pt>
                <c:pt idx="563">
                  <c:v>31.96</c:v>
                </c:pt>
                <c:pt idx="564">
                  <c:v>32.1</c:v>
                </c:pt>
                <c:pt idx="565">
                  <c:v>32.119999999999997</c:v>
                </c:pt>
                <c:pt idx="566">
                  <c:v>31.76</c:v>
                </c:pt>
                <c:pt idx="567">
                  <c:v>32.01</c:v>
                </c:pt>
                <c:pt idx="568">
                  <c:v>31.91</c:v>
                </c:pt>
                <c:pt idx="569">
                  <c:v>31.04</c:v>
                </c:pt>
                <c:pt idx="570">
                  <c:v>30.13</c:v>
                </c:pt>
                <c:pt idx="571">
                  <c:v>28.74</c:v>
                </c:pt>
                <c:pt idx="572">
                  <c:v>28.3</c:v>
                </c:pt>
                <c:pt idx="573">
                  <c:v>28.77</c:v>
                </c:pt>
                <c:pt idx="574">
                  <c:v>28.2</c:v>
                </c:pt>
                <c:pt idx="575">
                  <c:v>27.46</c:v>
                </c:pt>
                <c:pt idx="576">
                  <c:v>27.66</c:v>
                </c:pt>
                <c:pt idx="577">
                  <c:v>26.91</c:v>
                </c:pt>
                <c:pt idx="578">
                  <c:v>24.66</c:v>
                </c:pt>
                <c:pt idx="579">
                  <c:v>24.15</c:v>
                </c:pt>
                <c:pt idx="580">
                  <c:v>23.46</c:v>
                </c:pt>
                <c:pt idx="581">
                  <c:v>23.21</c:v>
                </c:pt>
                <c:pt idx="582">
                  <c:v>22.84</c:v>
                </c:pt>
                <c:pt idx="583">
                  <c:v>23.48</c:v>
                </c:pt>
                <c:pt idx="584">
                  <c:v>26.52</c:v>
                </c:pt>
                <c:pt idx="585">
                  <c:v>30.16</c:v>
                </c:pt>
                <c:pt idx="586">
                  <c:v>31.32</c:v>
                </c:pt>
                <c:pt idx="587">
                  <c:v>32.11</c:v>
                </c:pt>
                <c:pt idx="588">
                  <c:v>32.659999999999997</c:v>
                </c:pt>
                <c:pt idx="589">
                  <c:v>32.9</c:v>
                </c:pt>
                <c:pt idx="590">
                  <c:v>33.130000000000003</c:v>
                </c:pt>
                <c:pt idx="591">
                  <c:v>32.880000000000003</c:v>
                </c:pt>
                <c:pt idx="592">
                  <c:v>32.08</c:v>
                </c:pt>
                <c:pt idx="593">
                  <c:v>30.9</c:v>
                </c:pt>
                <c:pt idx="594">
                  <c:v>30.17</c:v>
                </c:pt>
                <c:pt idx="595">
                  <c:v>29.66</c:v>
                </c:pt>
                <c:pt idx="596">
                  <c:v>29.34</c:v>
                </c:pt>
                <c:pt idx="597">
                  <c:v>27.93</c:v>
                </c:pt>
                <c:pt idx="598">
                  <c:v>25.48</c:v>
                </c:pt>
                <c:pt idx="599">
                  <c:v>24.8</c:v>
                </c:pt>
                <c:pt idx="600">
                  <c:v>24.03</c:v>
                </c:pt>
                <c:pt idx="601">
                  <c:v>24.01</c:v>
                </c:pt>
                <c:pt idx="602">
                  <c:v>24.32</c:v>
                </c:pt>
                <c:pt idx="603">
                  <c:v>24.46</c:v>
                </c:pt>
                <c:pt idx="604">
                  <c:v>23.63</c:v>
                </c:pt>
                <c:pt idx="605">
                  <c:v>22.92</c:v>
                </c:pt>
                <c:pt idx="606">
                  <c:v>22.63</c:v>
                </c:pt>
                <c:pt idx="607">
                  <c:v>23.85</c:v>
                </c:pt>
                <c:pt idx="608">
                  <c:v>26.23</c:v>
                </c:pt>
                <c:pt idx="609">
                  <c:v>29.49</c:v>
                </c:pt>
                <c:pt idx="610">
                  <c:v>30.71</c:v>
                </c:pt>
                <c:pt idx="611">
                  <c:v>31.52</c:v>
                </c:pt>
                <c:pt idx="612">
                  <c:v>31.88</c:v>
                </c:pt>
                <c:pt idx="613">
                  <c:v>32</c:v>
                </c:pt>
                <c:pt idx="614">
                  <c:v>32.25</c:v>
                </c:pt>
                <c:pt idx="615">
                  <c:v>31.75</c:v>
                </c:pt>
                <c:pt idx="616">
                  <c:v>32.19</c:v>
                </c:pt>
                <c:pt idx="617">
                  <c:v>31.99</c:v>
                </c:pt>
                <c:pt idx="618">
                  <c:v>29.18</c:v>
                </c:pt>
                <c:pt idx="619">
                  <c:v>26.91</c:v>
                </c:pt>
                <c:pt idx="620">
                  <c:v>26.55</c:v>
                </c:pt>
                <c:pt idx="621">
                  <c:v>26.41</c:v>
                </c:pt>
                <c:pt idx="622">
                  <c:v>25.61</c:v>
                </c:pt>
                <c:pt idx="623">
                  <c:v>25.12</c:v>
                </c:pt>
                <c:pt idx="624">
                  <c:v>24.52</c:v>
                </c:pt>
                <c:pt idx="625">
                  <c:v>24.31</c:v>
                </c:pt>
                <c:pt idx="626">
                  <c:v>24.31</c:v>
                </c:pt>
                <c:pt idx="627">
                  <c:v>24.14</c:v>
                </c:pt>
                <c:pt idx="628">
                  <c:v>23.89</c:v>
                </c:pt>
                <c:pt idx="629">
                  <c:v>23.62</c:v>
                </c:pt>
                <c:pt idx="630">
                  <c:v>23.62</c:v>
                </c:pt>
                <c:pt idx="631">
                  <c:v>24.73</c:v>
                </c:pt>
                <c:pt idx="632">
                  <c:v>27.27</c:v>
                </c:pt>
                <c:pt idx="633">
                  <c:v>29.78</c:v>
                </c:pt>
                <c:pt idx="634">
                  <c:v>31</c:v>
                </c:pt>
                <c:pt idx="635">
                  <c:v>31.06</c:v>
                </c:pt>
                <c:pt idx="636">
                  <c:v>31.64</c:v>
                </c:pt>
                <c:pt idx="637">
                  <c:v>31.29</c:v>
                </c:pt>
                <c:pt idx="638">
                  <c:v>31.32</c:v>
                </c:pt>
                <c:pt idx="639">
                  <c:v>31.13</c:v>
                </c:pt>
                <c:pt idx="640">
                  <c:v>31.08</c:v>
                </c:pt>
                <c:pt idx="641">
                  <c:v>30.56</c:v>
                </c:pt>
                <c:pt idx="642">
                  <c:v>29.31</c:v>
                </c:pt>
                <c:pt idx="643">
                  <c:v>27.85</c:v>
                </c:pt>
                <c:pt idx="644">
                  <c:v>26.44</c:v>
                </c:pt>
                <c:pt idx="645">
                  <c:v>26.36</c:v>
                </c:pt>
                <c:pt idx="646">
                  <c:v>26.36</c:v>
                </c:pt>
                <c:pt idx="647">
                  <c:v>26.45</c:v>
                </c:pt>
                <c:pt idx="648">
                  <c:v>25.43</c:v>
                </c:pt>
                <c:pt idx="649">
                  <c:v>25.04</c:v>
                </c:pt>
                <c:pt idx="650">
                  <c:v>24.59</c:v>
                </c:pt>
                <c:pt idx="651">
                  <c:v>23.96</c:v>
                </c:pt>
                <c:pt idx="652">
                  <c:v>23.92</c:v>
                </c:pt>
                <c:pt idx="653">
                  <c:v>23.76</c:v>
                </c:pt>
                <c:pt idx="654">
                  <c:v>22.96</c:v>
                </c:pt>
                <c:pt idx="655">
                  <c:v>24.36</c:v>
                </c:pt>
                <c:pt idx="656">
                  <c:v>27.9</c:v>
                </c:pt>
                <c:pt idx="657">
                  <c:v>29.89</c:v>
                </c:pt>
                <c:pt idx="658">
                  <c:v>30.42</c:v>
                </c:pt>
                <c:pt idx="659">
                  <c:v>30.95</c:v>
                </c:pt>
                <c:pt idx="660">
                  <c:v>31.33</c:v>
                </c:pt>
                <c:pt idx="661">
                  <c:v>31.47</c:v>
                </c:pt>
                <c:pt idx="662">
                  <c:v>31.71</c:v>
                </c:pt>
                <c:pt idx="663">
                  <c:v>31.55</c:v>
                </c:pt>
                <c:pt idx="664">
                  <c:v>31.64</c:v>
                </c:pt>
                <c:pt idx="665">
                  <c:v>31.13</c:v>
                </c:pt>
                <c:pt idx="666">
                  <c:v>29.38</c:v>
                </c:pt>
                <c:pt idx="667">
                  <c:v>27.31</c:v>
                </c:pt>
                <c:pt idx="668">
                  <c:v>26.15</c:v>
                </c:pt>
                <c:pt idx="669">
                  <c:v>26.57</c:v>
                </c:pt>
                <c:pt idx="670">
                  <c:v>25.85</c:v>
                </c:pt>
                <c:pt idx="671">
                  <c:v>25.39</c:v>
                </c:pt>
                <c:pt idx="672">
                  <c:v>24.96</c:v>
                </c:pt>
                <c:pt idx="673">
                  <c:v>24.27</c:v>
                </c:pt>
                <c:pt idx="674">
                  <c:v>23.79</c:v>
                </c:pt>
                <c:pt idx="675">
                  <c:v>23.47</c:v>
                </c:pt>
                <c:pt idx="676">
                  <c:v>23.38</c:v>
                </c:pt>
                <c:pt idx="677">
                  <c:v>23.42</c:v>
                </c:pt>
                <c:pt idx="678">
                  <c:v>22.76</c:v>
                </c:pt>
                <c:pt idx="679">
                  <c:v>23.46</c:v>
                </c:pt>
                <c:pt idx="680">
                  <c:v>26.22</c:v>
                </c:pt>
                <c:pt idx="681">
                  <c:v>28.44</c:v>
                </c:pt>
                <c:pt idx="682">
                  <c:v>29.74</c:v>
                </c:pt>
                <c:pt idx="683">
                  <c:v>30.8</c:v>
                </c:pt>
                <c:pt idx="684">
                  <c:v>31.08</c:v>
                </c:pt>
                <c:pt idx="685">
                  <c:v>31.35</c:v>
                </c:pt>
                <c:pt idx="686">
                  <c:v>30.94</c:v>
                </c:pt>
                <c:pt idx="687">
                  <c:v>30.76</c:v>
                </c:pt>
                <c:pt idx="688">
                  <c:v>30.64</c:v>
                </c:pt>
                <c:pt idx="689">
                  <c:v>29.74</c:v>
                </c:pt>
                <c:pt idx="690">
                  <c:v>28.24</c:v>
                </c:pt>
                <c:pt idx="691">
                  <c:v>26.94</c:v>
                </c:pt>
                <c:pt idx="692">
                  <c:v>26.43</c:v>
                </c:pt>
                <c:pt idx="693">
                  <c:v>27.03</c:v>
                </c:pt>
                <c:pt idx="694">
                  <c:v>25.92</c:v>
                </c:pt>
                <c:pt idx="695">
                  <c:v>25.08</c:v>
                </c:pt>
                <c:pt idx="696">
                  <c:v>24.9</c:v>
                </c:pt>
                <c:pt idx="697">
                  <c:v>25.58</c:v>
                </c:pt>
                <c:pt idx="698">
                  <c:v>25.95</c:v>
                </c:pt>
                <c:pt idx="699">
                  <c:v>25.08</c:v>
                </c:pt>
                <c:pt idx="700">
                  <c:v>24.64</c:v>
                </c:pt>
                <c:pt idx="701">
                  <c:v>24.45</c:v>
                </c:pt>
                <c:pt idx="702">
                  <c:v>24.81</c:v>
                </c:pt>
                <c:pt idx="703">
                  <c:v>25.49</c:v>
                </c:pt>
                <c:pt idx="704">
                  <c:v>28.01</c:v>
                </c:pt>
                <c:pt idx="705">
                  <c:v>29.26</c:v>
                </c:pt>
                <c:pt idx="706">
                  <c:v>30.22</c:v>
                </c:pt>
                <c:pt idx="707">
                  <c:v>31.22</c:v>
                </c:pt>
                <c:pt idx="708">
                  <c:v>31.46</c:v>
                </c:pt>
                <c:pt idx="709">
                  <c:v>32.18</c:v>
                </c:pt>
                <c:pt idx="710">
                  <c:v>31.68</c:v>
                </c:pt>
                <c:pt idx="711">
                  <c:v>30.29</c:v>
                </c:pt>
                <c:pt idx="712">
                  <c:v>24.69</c:v>
                </c:pt>
                <c:pt idx="713">
                  <c:v>24.97</c:v>
                </c:pt>
                <c:pt idx="714">
                  <c:v>25.03</c:v>
                </c:pt>
                <c:pt idx="715">
                  <c:v>24.87</c:v>
                </c:pt>
                <c:pt idx="716">
                  <c:v>25.24</c:v>
                </c:pt>
                <c:pt idx="717">
                  <c:v>24.74</c:v>
                </c:pt>
                <c:pt idx="718">
                  <c:v>24.57</c:v>
                </c:pt>
                <c:pt idx="719">
                  <c:v>25.45</c:v>
                </c:pt>
                <c:pt idx="720">
                  <c:v>25.46</c:v>
                </c:pt>
                <c:pt idx="721">
                  <c:v>25.32</c:v>
                </c:pt>
                <c:pt idx="722">
                  <c:v>25.26</c:v>
                </c:pt>
                <c:pt idx="723">
                  <c:v>24.92</c:v>
                </c:pt>
                <c:pt idx="724">
                  <c:v>24.67</c:v>
                </c:pt>
                <c:pt idx="725">
                  <c:v>24.19</c:v>
                </c:pt>
                <c:pt idx="726">
                  <c:v>24.22</c:v>
                </c:pt>
                <c:pt idx="727">
                  <c:v>24.5</c:v>
                </c:pt>
                <c:pt idx="728">
                  <c:v>26.86</c:v>
                </c:pt>
                <c:pt idx="729">
                  <c:v>28.42</c:v>
                </c:pt>
                <c:pt idx="730">
                  <c:v>29.73</c:v>
                </c:pt>
                <c:pt idx="731">
                  <c:v>30.88</c:v>
                </c:pt>
                <c:pt idx="732">
                  <c:v>31.08</c:v>
                </c:pt>
                <c:pt idx="733">
                  <c:v>30.85</c:v>
                </c:pt>
                <c:pt idx="734">
                  <c:v>30.35</c:v>
                </c:pt>
                <c:pt idx="735">
                  <c:v>28.41</c:v>
                </c:pt>
                <c:pt idx="736">
                  <c:v>27.79</c:v>
                </c:pt>
                <c:pt idx="737">
                  <c:v>26.91</c:v>
                </c:pt>
                <c:pt idx="738">
                  <c:v>26.64</c:v>
                </c:pt>
                <c:pt idx="739">
                  <c:v>26.66</c:v>
                </c:pt>
                <c:pt idx="740">
                  <c:v>25.81</c:v>
                </c:pt>
                <c:pt idx="741">
                  <c:v>25.53</c:v>
                </c:pt>
                <c:pt idx="742">
                  <c:v>25.11</c:v>
                </c:pt>
                <c:pt idx="743">
                  <c:v>24.79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5C-4647-8A35-DCA32D32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35.958330000009"/>
          <c:min val="4410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October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510792269513151E-2"/>
          <c:y val="0.13922672672672673"/>
          <c:w val="0.78029488665733227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44105</c:v>
                </c:pt>
                <c:pt idx="1">
                  <c:v>44105.041666666664</c:v>
                </c:pt>
                <c:pt idx="2">
                  <c:v>44105.083333333328</c:v>
                </c:pt>
                <c:pt idx="3">
                  <c:v>44105.124999999993</c:v>
                </c:pt>
                <c:pt idx="4">
                  <c:v>44105.166666666657</c:v>
                </c:pt>
                <c:pt idx="5">
                  <c:v>44105.208333333321</c:v>
                </c:pt>
                <c:pt idx="6">
                  <c:v>44105.249999999985</c:v>
                </c:pt>
                <c:pt idx="7">
                  <c:v>44105.29166666665</c:v>
                </c:pt>
                <c:pt idx="8">
                  <c:v>44105.333333333314</c:v>
                </c:pt>
                <c:pt idx="9">
                  <c:v>44105.374999999978</c:v>
                </c:pt>
                <c:pt idx="10">
                  <c:v>44105.416666666642</c:v>
                </c:pt>
                <c:pt idx="11">
                  <c:v>44105.458333333307</c:v>
                </c:pt>
                <c:pt idx="12">
                  <c:v>44105.499999999971</c:v>
                </c:pt>
                <c:pt idx="13">
                  <c:v>44105.541666666635</c:v>
                </c:pt>
                <c:pt idx="14">
                  <c:v>44105.583333333299</c:v>
                </c:pt>
                <c:pt idx="15">
                  <c:v>44105.624999999964</c:v>
                </c:pt>
                <c:pt idx="16">
                  <c:v>44105.666666666628</c:v>
                </c:pt>
                <c:pt idx="17">
                  <c:v>44105.708333333292</c:v>
                </c:pt>
                <c:pt idx="18">
                  <c:v>44105.749999999956</c:v>
                </c:pt>
                <c:pt idx="19">
                  <c:v>44105.791666666621</c:v>
                </c:pt>
                <c:pt idx="20">
                  <c:v>44105.833333333285</c:v>
                </c:pt>
                <c:pt idx="21">
                  <c:v>44105.874999999949</c:v>
                </c:pt>
                <c:pt idx="22">
                  <c:v>44105.916666666613</c:v>
                </c:pt>
                <c:pt idx="23">
                  <c:v>44105.958333333278</c:v>
                </c:pt>
                <c:pt idx="24">
                  <c:v>44105.999999999942</c:v>
                </c:pt>
                <c:pt idx="25">
                  <c:v>44106.041666666606</c:v>
                </c:pt>
                <c:pt idx="26">
                  <c:v>44106.08333333327</c:v>
                </c:pt>
                <c:pt idx="27">
                  <c:v>44106.124999999935</c:v>
                </c:pt>
                <c:pt idx="28">
                  <c:v>44106.166666666599</c:v>
                </c:pt>
                <c:pt idx="29">
                  <c:v>44106.208333333263</c:v>
                </c:pt>
                <c:pt idx="30">
                  <c:v>44106.249999999927</c:v>
                </c:pt>
                <c:pt idx="31">
                  <c:v>44106.291666666591</c:v>
                </c:pt>
                <c:pt idx="32">
                  <c:v>44106.333333333256</c:v>
                </c:pt>
                <c:pt idx="33">
                  <c:v>44106.37499999992</c:v>
                </c:pt>
                <c:pt idx="34">
                  <c:v>44106.416666666584</c:v>
                </c:pt>
                <c:pt idx="35">
                  <c:v>44106.458333333248</c:v>
                </c:pt>
                <c:pt idx="36">
                  <c:v>44106.499999999913</c:v>
                </c:pt>
                <c:pt idx="37">
                  <c:v>44106.541666666577</c:v>
                </c:pt>
                <c:pt idx="38">
                  <c:v>44106.583333333241</c:v>
                </c:pt>
                <c:pt idx="39">
                  <c:v>44106.624999999905</c:v>
                </c:pt>
                <c:pt idx="40">
                  <c:v>44106.66666666657</c:v>
                </c:pt>
                <c:pt idx="41">
                  <c:v>44106.708333333234</c:v>
                </c:pt>
                <c:pt idx="42">
                  <c:v>44106.749999999898</c:v>
                </c:pt>
                <c:pt idx="43">
                  <c:v>44106.791666666562</c:v>
                </c:pt>
                <c:pt idx="44">
                  <c:v>44106.833333333227</c:v>
                </c:pt>
                <c:pt idx="45">
                  <c:v>44106.874999999891</c:v>
                </c:pt>
                <c:pt idx="46">
                  <c:v>44106.916666666555</c:v>
                </c:pt>
                <c:pt idx="47">
                  <c:v>44106.958333333219</c:v>
                </c:pt>
                <c:pt idx="48">
                  <c:v>44106.999999999884</c:v>
                </c:pt>
                <c:pt idx="49">
                  <c:v>44107.041666666548</c:v>
                </c:pt>
                <c:pt idx="50">
                  <c:v>44107.083333333212</c:v>
                </c:pt>
                <c:pt idx="51">
                  <c:v>44107.124999999876</c:v>
                </c:pt>
                <c:pt idx="52">
                  <c:v>44107.166666666541</c:v>
                </c:pt>
                <c:pt idx="53">
                  <c:v>44107.208333333205</c:v>
                </c:pt>
                <c:pt idx="54">
                  <c:v>44107.249999999869</c:v>
                </c:pt>
                <c:pt idx="55">
                  <c:v>44107.291666666533</c:v>
                </c:pt>
                <c:pt idx="56">
                  <c:v>44107.333333333198</c:v>
                </c:pt>
                <c:pt idx="57">
                  <c:v>44107.374999999862</c:v>
                </c:pt>
                <c:pt idx="58">
                  <c:v>44107.416666666526</c:v>
                </c:pt>
                <c:pt idx="59">
                  <c:v>44107.45833333319</c:v>
                </c:pt>
                <c:pt idx="60">
                  <c:v>44107.499999999854</c:v>
                </c:pt>
                <c:pt idx="61">
                  <c:v>44107.541666666519</c:v>
                </c:pt>
                <c:pt idx="62">
                  <c:v>44107.583333333183</c:v>
                </c:pt>
                <c:pt idx="63">
                  <c:v>44107.624999999847</c:v>
                </c:pt>
                <c:pt idx="64">
                  <c:v>44107.666666666511</c:v>
                </c:pt>
                <c:pt idx="65">
                  <c:v>44107.708333333176</c:v>
                </c:pt>
                <c:pt idx="66">
                  <c:v>44107.74999999984</c:v>
                </c:pt>
                <c:pt idx="67">
                  <c:v>44107.791666666504</c:v>
                </c:pt>
                <c:pt idx="68">
                  <c:v>44107.833333333168</c:v>
                </c:pt>
                <c:pt idx="69">
                  <c:v>44107.874999999833</c:v>
                </c:pt>
                <c:pt idx="70">
                  <c:v>44107.916666666497</c:v>
                </c:pt>
                <c:pt idx="71">
                  <c:v>44107.958333333161</c:v>
                </c:pt>
                <c:pt idx="72">
                  <c:v>44107.999999999825</c:v>
                </c:pt>
                <c:pt idx="73">
                  <c:v>44108.04166666649</c:v>
                </c:pt>
                <c:pt idx="74">
                  <c:v>44108.083333333154</c:v>
                </c:pt>
                <c:pt idx="75">
                  <c:v>44108.124999999818</c:v>
                </c:pt>
                <c:pt idx="76">
                  <c:v>44108.166666666482</c:v>
                </c:pt>
                <c:pt idx="77">
                  <c:v>44108.208333333147</c:v>
                </c:pt>
                <c:pt idx="78">
                  <c:v>44108.249999999811</c:v>
                </c:pt>
                <c:pt idx="79">
                  <c:v>44108.291666666475</c:v>
                </c:pt>
                <c:pt idx="80">
                  <c:v>44108.333333333139</c:v>
                </c:pt>
                <c:pt idx="81">
                  <c:v>44108.374999999804</c:v>
                </c:pt>
                <c:pt idx="82">
                  <c:v>44108.416666666468</c:v>
                </c:pt>
                <c:pt idx="83">
                  <c:v>44108.458333333132</c:v>
                </c:pt>
                <c:pt idx="84">
                  <c:v>44108.499999999796</c:v>
                </c:pt>
                <c:pt idx="85">
                  <c:v>44108.541666666461</c:v>
                </c:pt>
                <c:pt idx="86">
                  <c:v>44108.583333333125</c:v>
                </c:pt>
                <c:pt idx="87">
                  <c:v>44108.624999999789</c:v>
                </c:pt>
                <c:pt idx="88">
                  <c:v>44108.666666666453</c:v>
                </c:pt>
                <c:pt idx="89">
                  <c:v>44108.708333333117</c:v>
                </c:pt>
                <c:pt idx="90">
                  <c:v>44108.749999999782</c:v>
                </c:pt>
                <c:pt idx="91">
                  <c:v>44108.791666666446</c:v>
                </c:pt>
                <c:pt idx="92">
                  <c:v>44108.83333333311</c:v>
                </c:pt>
                <c:pt idx="93">
                  <c:v>44108.874999999774</c:v>
                </c:pt>
                <c:pt idx="94">
                  <c:v>44108.916666666439</c:v>
                </c:pt>
                <c:pt idx="95">
                  <c:v>44108.958333333103</c:v>
                </c:pt>
                <c:pt idx="96">
                  <c:v>44108.999999999767</c:v>
                </c:pt>
                <c:pt idx="97">
                  <c:v>44109.041666666431</c:v>
                </c:pt>
                <c:pt idx="98">
                  <c:v>44109.083333333096</c:v>
                </c:pt>
                <c:pt idx="99">
                  <c:v>44109.12499999976</c:v>
                </c:pt>
                <c:pt idx="100">
                  <c:v>44109.166666666424</c:v>
                </c:pt>
                <c:pt idx="101">
                  <c:v>44109.208333333088</c:v>
                </c:pt>
                <c:pt idx="102">
                  <c:v>44109.249999999753</c:v>
                </c:pt>
                <c:pt idx="103">
                  <c:v>44109.291666666417</c:v>
                </c:pt>
                <c:pt idx="104">
                  <c:v>44109.333333333081</c:v>
                </c:pt>
                <c:pt idx="105">
                  <c:v>44109.374999999745</c:v>
                </c:pt>
                <c:pt idx="106">
                  <c:v>44109.41666666641</c:v>
                </c:pt>
                <c:pt idx="107">
                  <c:v>44109.458333333074</c:v>
                </c:pt>
                <c:pt idx="108">
                  <c:v>44109.499999999738</c:v>
                </c:pt>
                <c:pt idx="109">
                  <c:v>44109.541666666402</c:v>
                </c:pt>
                <c:pt idx="110">
                  <c:v>44109.583333333067</c:v>
                </c:pt>
                <c:pt idx="111">
                  <c:v>44109.624999999731</c:v>
                </c:pt>
                <c:pt idx="112">
                  <c:v>44109.666666666395</c:v>
                </c:pt>
                <c:pt idx="113">
                  <c:v>44109.708333333059</c:v>
                </c:pt>
                <c:pt idx="114">
                  <c:v>44109.749999999724</c:v>
                </c:pt>
                <c:pt idx="115">
                  <c:v>44109.791666666388</c:v>
                </c:pt>
                <c:pt idx="116">
                  <c:v>44109.833333333052</c:v>
                </c:pt>
                <c:pt idx="117">
                  <c:v>44109.874999999716</c:v>
                </c:pt>
                <c:pt idx="118">
                  <c:v>44109.91666666638</c:v>
                </c:pt>
                <c:pt idx="119">
                  <c:v>44109.958333333045</c:v>
                </c:pt>
                <c:pt idx="120">
                  <c:v>44109.999999999709</c:v>
                </c:pt>
                <c:pt idx="121">
                  <c:v>44110.041666666373</c:v>
                </c:pt>
                <c:pt idx="122">
                  <c:v>44110.083333333037</c:v>
                </c:pt>
                <c:pt idx="123">
                  <c:v>44110.124999999702</c:v>
                </c:pt>
                <c:pt idx="124">
                  <c:v>44110.166666666366</c:v>
                </c:pt>
                <c:pt idx="125">
                  <c:v>44110.20833333303</c:v>
                </c:pt>
                <c:pt idx="126">
                  <c:v>44110.249999999694</c:v>
                </c:pt>
                <c:pt idx="127">
                  <c:v>44110.291666666359</c:v>
                </c:pt>
                <c:pt idx="128">
                  <c:v>44110.333333333023</c:v>
                </c:pt>
                <c:pt idx="129">
                  <c:v>44110.374999999687</c:v>
                </c:pt>
                <c:pt idx="130">
                  <c:v>44110.416666666351</c:v>
                </c:pt>
                <c:pt idx="131">
                  <c:v>44110.458333333016</c:v>
                </c:pt>
                <c:pt idx="132">
                  <c:v>44110.49999999968</c:v>
                </c:pt>
                <c:pt idx="133">
                  <c:v>44110.541666666344</c:v>
                </c:pt>
                <c:pt idx="134">
                  <c:v>44110.583333333008</c:v>
                </c:pt>
                <c:pt idx="135">
                  <c:v>44110.624999999673</c:v>
                </c:pt>
                <c:pt idx="136">
                  <c:v>44110.666666666337</c:v>
                </c:pt>
                <c:pt idx="137">
                  <c:v>44110.708333333001</c:v>
                </c:pt>
                <c:pt idx="138">
                  <c:v>44110.749999999665</c:v>
                </c:pt>
                <c:pt idx="139">
                  <c:v>44110.79166666633</c:v>
                </c:pt>
                <c:pt idx="140">
                  <c:v>44110.833333332994</c:v>
                </c:pt>
                <c:pt idx="141">
                  <c:v>44110.874999999658</c:v>
                </c:pt>
                <c:pt idx="142">
                  <c:v>44110.916666666322</c:v>
                </c:pt>
                <c:pt idx="143">
                  <c:v>44110.958333332987</c:v>
                </c:pt>
                <c:pt idx="144">
                  <c:v>44110.999999999651</c:v>
                </c:pt>
                <c:pt idx="145">
                  <c:v>44111.041666666315</c:v>
                </c:pt>
                <c:pt idx="146">
                  <c:v>44111.083333332979</c:v>
                </c:pt>
                <c:pt idx="147">
                  <c:v>44111.124999999643</c:v>
                </c:pt>
                <c:pt idx="148">
                  <c:v>44111.166666666308</c:v>
                </c:pt>
                <c:pt idx="149">
                  <c:v>44111.208333332972</c:v>
                </c:pt>
                <c:pt idx="150">
                  <c:v>44111.249999999636</c:v>
                </c:pt>
                <c:pt idx="151">
                  <c:v>44111.2916666663</c:v>
                </c:pt>
                <c:pt idx="152">
                  <c:v>44111.333333332965</c:v>
                </c:pt>
                <c:pt idx="153">
                  <c:v>44111.374999999629</c:v>
                </c:pt>
                <c:pt idx="154">
                  <c:v>44111.416666666293</c:v>
                </c:pt>
                <c:pt idx="155">
                  <c:v>44111.458333332957</c:v>
                </c:pt>
                <c:pt idx="156">
                  <c:v>44111.499999999622</c:v>
                </c:pt>
                <c:pt idx="157">
                  <c:v>44111.541666666286</c:v>
                </c:pt>
                <c:pt idx="158">
                  <c:v>44111.58333333295</c:v>
                </c:pt>
                <c:pt idx="159">
                  <c:v>44111.624999999614</c:v>
                </c:pt>
                <c:pt idx="160">
                  <c:v>44111.666666666279</c:v>
                </c:pt>
                <c:pt idx="161">
                  <c:v>44111.708333332943</c:v>
                </c:pt>
                <c:pt idx="162">
                  <c:v>44111.749999999607</c:v>
                </c:pt>
                <c:pt idx="163">
                  <c:v>44111.791666666271</c:v>
                </c:pt>
                <c:pt idx="164">
                  <c:v>44111.833333332936</c:v>
                </c:pt>
                <c:pt idx="165">
                  <c:v>44111.8749999996</c:v>
                </c:pt>
                <c:pt idx="166">
                  <c:v>44111.916666666264</c:v>
                </c:pt>
                <c:pt idx="167">
                  <c:v>44111.958333332928</c:v>
                </c:pt>
                <c:pt idx="168">
                  <c:v>44111.999999999593</c:v>
                </c:pt>
                <c:pt idx="169">
                  <c:v>44112.041666666257</c:v>
                </c:pt>
                <c:pt idx="170">
                  <c:v>44112.083333332921</c:v>
                </c:pt>
                <c:pt idx="171">
                  <c:v>44112.124999999585</c:v>
                </c:pt>
                <c:pt idx="172">
                  <c:v>44112.16666666625</c:v>
                </c:pt>
                <c:pt idx="173">
                  <c:v>44112.208333332914</c:v>
                </c:pt>
                <c:pt idx="174">
                  <c:v>44112.249999999578</c:v>
                </c:pt>
                <c:pt idx="175">
                  <c:v>44112.291666666242</c:v>
                </c:pt>
                <c:pt idx="176">
                  <c:v>44112.333333332906</c:v>
                </c:pt>
                <c:pt idx="177">
                  <c:v>44112.374999999571</c:v>
                </c:pt>
                <c:pt idx="178">
                  <c:v>44112.416666666235</c:v>
                </c:pt>
                <c:pt idx="179">
                  <c:v>44112.458333332899</c:v>
                </c:pt>
                <c:pt idx="180">
                  <c:v>44112.499999999563</c:v>
                </c:pt>
                <c:pt idx="181">
                  <c:v>44112.541666666228</c:v>
                </c:pt>
                <c:pt idx="182">
                  <c:v>44112.583333332892</c:v>
                </c:pt>
                <c:pt idx="183">
                  <c:v>44112.624999999556</c:v>
                </c:pt>
                <c:pt idx="184">
                  <c:v>44112.66666666622</c:v>
                </c:pt>
                <c:pt idx="185">
                  <c:v>44112.708333332885</c:v>
                </c:pt>
                <c:pt idx="186">
                  <c:v>44112.749999999549</c:v>
                </c:pt>
                <c:pt idx="187">
                  <c:v>44112.791666666213</c:v>
                </c:pt>
                <c:pt idx="188">
                  <c:v>44112.833333332877</c:v>
                </c:pt>
                <c:pt idx="189">
                  <c:v>44112.874999999542</c:v>
                </c:pt>
                <c:pt idx="190">
                  <c:v>44112.916666666206</c:v>
                </c:pt>
                <c:pt idx="191">
                  <c:v>44112.95833333287</c:v>
                </c:pt>
                <c:pt idx="192">
                  <c:v>44112.999999999534</c:v>
                </c:pt>
                <c:pt idx="193">
                  <c:v>44113.041666666199</c:v>
                </c:pt>
                <c:pt idx="194">
                  <c:v>44113.083333332863</c:v>
                </c:pt>
                <c:pt idx="195">
                  <c:v>44113.124999999527</c:v>
                </c:pt>
                <c:pt idx="196">
                  <c:v>44113.166666666191</c:v>
                </c:pt>
                <c:pt idx="197">
                  <c:v>44113.208333332856</c:v>
                </c:pt>
                <c:pt idx="198">
                  <c:v>44113.24999999952</c:v>
                </c:pt>
                <c:pt idx="199">
                  <c:v>44113.291666666184</c:v>
                </c:pt>
                <c:pt idx="200">
                  <c:v>44113.333333332848</c:v>
                </c:pt>
                <c:pt idx="201">
                  <c:v>44113.374999999513</c:v>
                </c:pt>
                <c:pt idx="202">
                  <c:v>44113.416666666177</c:v>
                </c:pt>
                <c:pt idx="203">
                  <c:v>44113.458333332841</c:v>
                </c:pt>
                <c:pt idx="204">
                  <c:v>44113.499999999505</c:v>
                </c:pt>
                <c:pt idx="205">
                  <c:v>44113.541666666169</c:v>
                </c:pt>
                <c:pt idx="206">
                  <c:v>44113.583333332834</c:v>
                </c:pt>
                <c:pt idx="207">
                  <c:v>44113.624999999498</c:v>
                </c:pt>
                <c:pt idx="208">
                  <c:v>44113.666666666162</c:v>
                </c:pt>
                <c:pt idx="209">
                  <c:v>44113.708333332826</c:v>
                </c:pt>
                <c:pt idx="210">
                  <c:v>44113.749999999491</c:v>
                </c:pt>
                <c:pt idx="211">
                  <c:v>44113.791666666155</c:v>
                </c:pt>
                <c:pt idx="212">
                  <c:v>44113.833333332819</c:v>
                </c:pt>
                <c:pt idx="213">
                  <c:v>44113.874999999483</c:v>
                </c:pt>
                <c:pt idx="214">
                  <c:v>44113.916666666148</c:v>
                </c:pt>
                <c:pt idx="215">
                  <c:v>44113.958333332812</c:v>
                </c:pt>
                <c:pt idx="216">
                  <c:v>44113.999999999476</c:v>
                </c:pt>
                <c:pt idx="217">
                  <c:v>44114.04166666614</c:v>
                </c:pt>
                <c:pt idx="218">
                  <c:v>44114.083333332805</c:v>
                </c:pt>
                <c:pt idx="219">
                  <c:v>44114.124999999469</c:v>
                </c:pt>
                <c:pt idx="220">
                  <c:v>44114.166666666133</c:v>
                </c:pt>
                <c:pt idx="221">
                  <c:v>44114.208333332797</c:v>
                </c:pt>
                <c:pt idx="222">
                  <c:v>44114.249999999462</c:v>
                </c:pt>
                <c:pt idx="223">
                  <c:v>44114.291666666126</c:v>
                </c:pt>
                <c:pt idx="224">
                  <c:v>44114.33333333279</c:v>
                </c:pt>
                <c:pt idx="225">
                  <c:v>44114.374999999454</c:v>
                </c:pt>
                <c:pt idx="226">
                  <c:v>44114.416666666119</c:v>
                </c:pt>
                <c:pt idx="227">
                  <c:v>44114.458333332783</c:v>
                </c:pt>
                <c:pt idx="228">
                  <c:v>44114.499999999447</c:v>
                </c:pt>
                <c:pt idx="229">
                  <c:v>44114.541666666111</c:v>
                </c:pt>
                <c:pt idx="230">
                  <c:v>44114.583333332776</c:v>
                </c:pt>
                <c:pt idx="231">
                  <c:v>44114.62499999944</c:v>
                </c:pt>
                <c:pt idx="232">
                  <c:v>44114.666666666104</c:v>
                </c:pt>
                <c:pt idx="233">
                  <c:v>44114.708333332768</c:v>
                </c:pt>
                <c:pt idx="234">
                  <c:v>44114.749999999432</c:v>
                </c:pt>
                <c:pt idx="235">
                  <c:v>44114.791666666097</c:v>
                </c:pt>
                <c:pt idx="236">
                  <c:v>44114.833333332761</c:v>
                </c:pt>
                <c:pt idx="237">
                  <c:v>44114.874999999425</c:v>
                </c:pt>
                <c:pt idx="238">
                  <c:v>44114.916666666089</c:v>
                </c:pt>
                <c:pt idx="239">
                  <c:v>44114.958333332754</c:v>
                </c:pt>
                <c:pt idx="240">
                  <c:v>44114.999999999418</c:v>
                </c:pt>
                <c:pt idx="241">
                  <c:v>44115.041666666082</c:v>
                </c:pt>
                <c:pt idx="242">
                  <c:v>44115.083333332746</c:v>
                </c:pt>
                <c:pt idx="243">
                  <c:v>44115.124999999411</c:v>
                </c:pt>
                <c:pt idx="244">
                  <c:v>44115.166666666075</c:v>
                </c:pt>
                <c:pt idx="245">
                  <c:v>44115.208333332739</c:v>
                </c:pt>
                <c:pt idx="246">
                  <c:v>44115.249999999403</c:v>
                </c:pt>
                <c:pt idx="247">
                  <c:v>44115.291666666068</c:v>
                </c:pt>
                <c:pt idx="248">
                  <c:v>44115.333333332732</c:v>
                </c:pt>
                <c:pt idx="249">
                  <c:v>44115.374999999396</c:v>
                </c:pt>
                <c:pt idx="250">
                  <c:v>44115.41666666606</c:v>
                </c:pt>
                <c:pt idx="251">
                  <c:v>44115.458333332725</c:v>
                </c:pt>
                <c:pt idx="252">
                  <c:v>44115.499999999389</c:v>
                </c:pt>
                <c:pt idx="253">
                  <c:v>44115.541666666053</c:v>
                </c:pt>
                <c:pt idx="254">
                  <c:v>44115.583333332717</c:v>
                </c:pt>
                <c:pt idx="255">
                  <c:v>44115.624999999382</c:v>
                </c:pt>
                <c:pt idx="256">
                  <c:v>44115.666666666046</c:v>
                </c:pt>
                <c:pt idx="257">
                  <c:v>44115.70833333271</c:v>
                </c:pt>
                <c:pt idx="258">
                  <c:v>44115.749999999374</c:v>
                </c:pt>
                <c:pt idx="259">
                  <c:v>44115.791666666039</c:v>
                </c:pt>
                <c:pt idx="260">
                  <c:v>44115.833333332703</c:v>
                </c:pt>
                <c:pt idx="261">
                  <c:v>44115.874999999367</c:v>
                </c:pt>
                <c:pt idx="262">
                  <c:v>44115.916666666031</c:v>
                </c:pt>
                <c:pt idx="263">
                  <c:v>44115.958333332695</c:v>
                </c:pt>
                <c:pt idx="264">
                  <c:v>44115.99999999936</c:v>
                </c:pt>
                <c:pt idx="265">
                  <c:v>44116.041666666024</c:v>
                </c:pt>
                <c:pt idx="266">
                  <c:v>44116.083333332688</c:v>
                </c:pt>
                <c:pt idx="267">
                  <c:v>44116.124999999352</c:v>
                </c:pt>
                <c:pt idx="268">
                  <c:v>44116.166666666017</c:v>
                </c:pt>
                <c:pt idx="269">
                  <c:v>44116.208333332681</c:v>
                </c:pt>
                <c:pt idx="270">
                  <c:v>44116.249999999345</c:v>
                </c:pt>
                <c:pt idx="271">
                  <c:v>44116.291666666009</c:v>
                </c:pt>
                <c:pt idx="272">
                  <c:v>44116.333333332674</c:v>
                </c:pt>
                <c:pt idx="273">
                  <c:v>44116.374999999338</c:v>
                </c:pt>
                <c:pt idx="274">
                  <c:v>44116.416666666002</c:v>
                </c:pt>
                <c:pt idx="275">
                  <c:v>44116.458333332666</c:v>
                </c:pt>
                <c:pt idx="276">
                  <c:v>44116.499999999331</c:v>
                </c:pt>
                <c:pt idx="277">
                  <c:v>44116.541666665995</c:v>
                </c:pt>
                <c:pt idx="278">
                  <c:v>44116.583333332659</c:v>
                </c:pt>
                <c:pt idx="279">
                  <c:v>44116.624999999323</c:v>
                </c:pt>
                <c:pt idx="280">
                  <c:v>44116.666666665988</c:v>
                </c:pt>
                <c:pt idx="281">
                  <c:v>44116.708333332652</c:v>
                </c:pt>
                <c:pt idx="282">
                  <c:v>44116.749999999316</c:v>
                </c:pt>
                <c:pt idx="283">
                  <c:v>44116.79166666598</c:v>
                </c:pt>
                <c:pt idx="284">
                  <c:v>44116.833333332645</c:v>
                </c:pt>
                <c:pt idx="285">
                  <c:v>44116.874999999309</c:v>
                </c:pt>
                <c:pt idx="286">
                  <c:v>44116.916666665973</c:v>
                </c:pt>
                <c:pt idx="287">
                  <c:v>44116.958333332637</c:v>
                </c:pt>
                <c:pt idx="288">
                  <c:v>44116.999999999302</c:v>
                </c:pt>
                <c:pt idx="289">
                  <c:v>44117.041666665966</c:v>
                </c:pt>
                <c:pt idx="290">
                  <c:v>44117.08333333263</c:v>
                </c:pt>
                <c:pt idx="291">
                  <c:v>44117.124999999294</c:v>
                </c:pt>
                <c:pt idx="292">
                  <c:v>44117.166666665958</c:v>
                </c:pt>
                <c:pt idx="293">
                  <c:v>44117.208333332623</c:v>
                </c:pt>
                <c:pt idx="294">
                  <c:v>44117.249999999287</c:v>
                </c:pt>
                <c:pt idx="295">
                  <c:v>44117.291666665951</c:v>
                </c:pt>
                <c:pt idx="296">
                  <c:v>44117.333333332615</c:v>
                </c:pt>
                <c:pt idx="297">
                  <c:v>44117.37499999928</c:v>
                </c:pt>
                <c:pt idx="298">
                  <c:v>44117.416666665944</c:v>
                </c:pt>
                <c:pt idx="299">
                  <c:v>44117.458333332608</c:v>
                </c:pt>
                <c:pt idx="300">
                  <c:v>44117.499999999272</c:v>
                </c:pt>
                <c:pt idx="301">
                  <c:v>44117.541666665937</c:v>
                </c:pt>
                <c:pt idx="302">
                  <c:v>44117.583333332601</c:v>
                </c:pt>
                <c:pt idx="303">
                  <c:v>44117.624999999265</c:v>
                </c:pt>
                <c:pt idx="304">
                  <c:v>44117.666666665929</c:v>
                </c:pt>
                <c:pt idx="305">
                  <c:v>44117.708333332594</c:v>
                </c:pt>
                <c:pt idx="306">
                  <c:v>44117.749999999258</c:v>
                </c:pt>
                <c:pt idx="307">
                  <c:v>44117.791666665922</c:v>
                </c:pt>
                <c:pt idx="308">
                  <c:v>44117.833333332586</c:v>
                </c:pt>
                <c:pt idx="309">
                  <c:v>44117.874999999251</c:v>
                </c:pt>
                <c:pt idx="310">
                  <c:v>44117.916666665915</c:v>
                </c:pt>
                <c:pt idx="311">
                  <c:v>44117.958333332579</c:v>
                </c:pt>
                <c:pt idx="312">
                  <c:v>44117.999999999243</c:v>
                </c:pt>
                <c:pt idx="313">
                  <c:v>44118.041666665908</c:v>
                </c:pt>
                <c:pt idx="314">
                  <c:v>44118.083333332572</c:v>
                </c:pt>
                <c:pt idx="315">
                  <c:v>44118.124999999236</c:v>
                </c:pt>
                <c:pt idx="316">
                  <c:v>44118.1666666659</c:v>
                </c:pt>
                <c:pt idx="317">
                  <c:v>44118.208333332565</c:v>
                </c:pt>
                <c:pt idx="318">
                  <c:v>44118.249999999229</c:v>
                </c:pt>
                <c:pt idx="319">
                  <c:v>44118.291666665893</c:v>
                </c:pt>
                <c:pt idx="320">
                  <c:v>44118.333333332557</c:v>
                </c:pt>
                <c:pt idx="321">
                  <c:v>44118.374999999221</c:v>
                </c:pt>
                <c:pt idx="322">
                  <c:v>44118.416666665886</c:v>
                </c:pt>
                <c:pt idx="323">
                  <c:v>44118.45833333255</c:v>
                </c:pt>
                <c:pt idx="324">
                  <c:v>44118.499999999214</c:v>
                </c:pt>
                <c:pt idx="325">
                  <c:v>44118.541666665878</c:v>
                </c:pt>
                <c:pt idx="326">
                  <c:v>44118.583333332543</c:v>
                </c:pt>
                <c:pt idx="327">
                  <c:v>44118.624999999207</c:v>
                </c:pt>
                <c:pt idx="328">
                  <c:v>44118.666666665871</c:v>
                </c:pt>
                <c:pt idx="329">
                  <c:v>44118.708333332535</c:v>
                </c:pt>
                <c:pt idx="330">
                  <c:v>44118.7499999992</c:v>
                </c:pt>
                <c:pt idx="331">
                  <c:v>44118.791666665864</c:v>
                </c:pt>
                <c:pt idx="332">
                  <c:v>44118.833333332528</c:v>
                </c:pt>
                <c:pt idx="333">
                  <c:v>44118.874999999192</c:v>
                </c:pt>
                <c:pt idx="334">
                  <c:v>44118.916666665857</c:v>
                </c:pt>
                <c:pt idx="335">
                  <c:v>44118.958333332521</c:v>
                </c:pt>
                <c:pt idx="336">
                  <c:v>44118.999999999185</c:v>
                </c:pt>
                <c:pt idx="337">
                  <c:v>44119.041666665849</c:v>
                </c:pt>
                <c:pt idx="338">
                  <c:v>44119.083333332514</c:v>
                </c:pt>
                <c:pt idx="339">
                  <c:v>44119.124999999178</c:v>
                </c:pt>
                <c:pt idx="340">
                  <c:v>44119.166666665842</c:v>
                </c:pt>
                <c:pt idx="341">
                  <c:v>44119.208333332506</c:v>
                </c:pt>
                <c:pt idx="342">
                  <c:v>44119.249999999171</c:v>
                </c:pt>
                <c:pt idx="343">
                  <c:v>44119.291666665835</c:v>
                </c:pt>
                <c:pt idx="344">
                  <c:v>44119.333333332499</c:v>
                </c:pt>
                <c:pt idx="345">
                  <c:v>44119.374999999163</c:v>
                </c:pt>
                <c:pt idx="346">
                  <c:v>44119.416666665828</c:v>
                </c:pt>
                <c:pt idx="347">
                  <c:v>44119.458333332492</c:v>
                </c:pt>
                <c:pt idx="348">
                  <c:v>44119.499999999156</c:v>
                </c:pt>
                <c:pt idx="349">
                  <c:v>44119.54166666582</c:v>
                </c:pt>
                <c:pt idx="350">
                  <c:v>44119.583333332484</c:v>
                </c:pt>
                <c:pt idx="351">
                  <c:v>44119.624999999149</c:v>
                </c:pt>
                <c:pt idx="352">
                  <c:v>44119.666666665813</c:v>
                </c:pt>
                <c:pt idx="353">
                  <c:v>44119.708333332477</c:v>
                </c:pt>
                <c:pt idx="354">
                  <c:v>44119.749999999141</c:v>
                </c:pt>
                <c:pt idx="355">
                  <c:v>44119.791666665806</c:v>
                </c:pt>
                <c:pt idx="356">
                  <c:v>44119.83333333247</c:v>
                </c:pt>
                <c:pt idx="357">
                  <c:v>44119.874999999134</c:v>
                </c:pt>
                <c:pt idx="358">
                  <c:v>44119.916666665798</c:v>
                </c:pt>
                <c:pt idx="359">
                  <c:v>44119.958333332463</c:v>
                </c:pt>
                <c:pt idx="360">
                  <c:v>44119.999999999127</c:v>
                </c:pt>
                <c:pt idx="361">
                  <c:v>44120.041666665791</c:v>
                </c:pt>
                <c:pt idx="362">
                  <c:v>44120.083333332455</c:v>
                </c:pt>
                <c:pt idx="363">
                  <c:v>44120.12499999912</c:v>
                </c:pt>
                <c:pt idx="364">
                  <c:v>44120.166666665784</c:v>
                </c:pt>
                <c:pt idx="365">
                  <c:v>44120.208333332448</c:v>
                </c:pt>
                <c:pt idx="366">
                  <c:v>44120.249999999112</c:v>
                </c:pt>
                <c:pt idx="367">
                  <c:v>44120.291666665777</c:v>
                </c:pt>
                <c:pt idx="368">
                  <c:v>44120.333333332441</c:v>
                </c:pt>
                <c:pt idx="369">
                  <c:v>44120.374999999105</c:v>
                </c:pt>
                <c:pt idx="370">
                  <c:v>44120.416666665769</c:v>
                </c:pt>
                <c:pt idx="371">
                  <c:v>44120.458333332434</c:v>
                </c:pt>
                <c:pt idx="372">
                  <c:v>44120.499999999098</c:v>
                </c:pt>
                <c:pt idx="373">
                  <c:v>44120.541666665762</c:v>
                </c:pt>
                <c:pt idx="374">
                  <c:v>44120.583333332426</c:v>
                </c:pt>
                <c:pt idx="375">
                  <c:v>44120.624999999091</c:v>
                </c:pt>
                <c:pt idx="376">
                  <c:v>44120.666666665755</c:v>
                </c:pt>
                <c:pt idx="377">
                  <c:v>44120.708333332419</c:v>
                </c:pt>
                <c:pt idx="378">
                  <c:v>44120.749999999083</c:v>
                </c:pt>
                <c:pt idx="379">
                  <c:v>44120.791666665747</c:v>
                </c:pt>
                <c:pt idx="380">
                  <c:v>44120.833333332412</c:v>
                </c:pt>
                <c:pt idx="381">
                  <c:v>44120.874999999076</c:v>
                </c:pt>
                <c:pt idx="382">
                  <c:v>44120.91666666574</c:v>
                </c:pt>
                <c:pt idx="383">
                  <c:v>44120.958333332404</c:v>
                </c:pt>
                <c:pt idx="384">
                  <c:v>44120.999999999069</c:v>
                </c:pt>
                <c:pt idx="385">
                  <c:v>44121.041666665733</c:v>
                </c:pt>
                <c:pt idx="386">
                  <c:v>44121.083333332397</c:v>
                </c:pt>
                <c:pt idx="387">
                  <c:v>44121.124999999061</c:v>
                </c:pt>
                <c:pt idx="388">
                  <c:v>44121.166666665726</c:v>
                </c:pt>
                <c:pt idx="389">
                  <c:v>44121.20833333239</c:v>
                </c:pt>
                <c:pt idx="390">
                  <c:v>44121.249999999054</c:v>
                </c:pt>
                <c:pt idx="391">
                  <c:v>44121.291666665718</c:v>
                </c:pt>
                <c:pt idx="392">
                  <c:v>44121.333333332383</c:v>
                </c:pt>
                <c:pt idx="393">
                  <c:v>44121.374999999047</c:v>
                </c:pt>
                <c:pt idx="394">
                  <c:v>44121.416666665711</c:v>
                </c:pt>
                <c:pt idx="395">
                  <c:v>44121.458333332375</c:v>
                </c:pt>
                <c:pt idx="396">
                  <c:v>44121.49999999904</c:v>
                </c:pt>
                <c:pt idx="397">
                  <c:v>44121.541666665704</c:v>
                </c:pt>
                <c:pt idx="398">
                  <c:v>44121.583333332368</c:v>
                </c:pt>
                <c:pt idx="399">
                  <c:v>44121.624999999032</c:v>
                </c:pt>
                <c:pt idx="400">
                  <c:v>44121.666666665697</c:v>
                </c:pt>
                <c:pt idx="401">
                  <c:v>44121.708333332361</c:v>
                </c:pt>
                <c:pt idx="402">
                  <c:v>44121.749999999025</c:v>
                </c:pt>
                <c:pt idx="403">
                  <c:v>44121.791666665689</c:v>
                </c:pt>
                <c:pt idx="404">
                  <c:v>44121.833333332354</c:v>
                </c:pt>
                <c:pt idx="405">
                  <c:v>44121.874999999018</c:v>
                </c:pt>
                <c:pt idx="406">
                  <c:v>44121.916666665682</c:v>
                </c:pt>
                <c:pt idx="407">
                  <c:v>44121.958333332346</c:v>
                </c:pt>
                <c:pt idx="408">
                  <c:v>44121.99999999901</c:v>
                </c:pt>
                <c:pt idx="409">
                  <c:v>44122.041666665675</c:v>
                </c:pt>
                <c:pt idx="410">
                  <c:v>44122.083333332339</c:v>
                </c:pt>
                <c:pt idx="411">
                  <c:v>44122.124999999003</c:v>
                </c:pt>
                <c:pt idx="412">
                  <c:v>44122.166666665667</c:v>
                </c:pt>
                <c:pt idx="413">
                  <c:v>44122.208333332332</c:v>
                </c:pt>
                <c:pt idx="414">
                  <c:v>44122.249999998996</c:v>
                </c:pt>
                <c:pt idx="415">
                  <c:v>44122.29166666566</c:v>
                </c:pt>
                <c:pt idx="416">
                  <c:v>44122.333333332324</c:v>
                </c:pt>
                <c:pt idx="417">
                  <c:v>44122.374999998989</c:v>
                </c:pt>
                <c:pt idx="418">
                  <c:v>44122.416666665653</c:v>
                </c:pt>
                <c:pt idx="419">
                  <c:v>44122.458333332317</c:v>
                </c:pt>
                <c:pt idx="420">
                  <c:v>44122.499999998981</c:v>
                </c:pt>
                <c:pt idx="421">
                  <c:v>44122.541666665646</c:v>
                </c:pt>
                <c:pt idx="422">
                  <c:v>44122.58333333231</c:v>
                </c:pt>
                <c:pt idx="423">
                  <c:v>44122.624999998974</c:v>
                </c:pt>
                <c:pt idx="424">
                  <c:v>44122.666666665638</c:v>
                </c:pt>
                <c:pt idx="425">
                  <c:v>44122.708333332303</c:v>
                </c:pt>
                <c:pt idx="426">
                  <c:v>44122.749999998967</c:v>
                </c:pt>
                <c:pt idx="427">
                  <c:v>44122.791666665631</c:v>
                </c:pt>
                <c:pt idx="428">
                  <c:v>44122.833333332295</c:v>
                </c:pt>
                <c:pt idx="429">
                  <c:v>44122.87499999896</c:v>
                </c:pt>
                <c:pt idx="430">
                  <c:v>44122.916666665624</c:v>
                </c:pt>
                <c:pt idx="431">
                  <c:v>44122.958333332288</c:v>
                </c:pt>
                <c:pt idx="432">
                  <c:v>44122.999999998952</c:v>
                </c:pt>
                <c:pt idx="433">
                  <c:v>44123.041666665617</c:v>
                </c:pt>
                <c:pt idx="434">
                  <c:v>44123.083333332281</c:v>
                </c:pt>
                <c:pt idx="435">
                  <c:v>44123.124999998945</c:v>
                </c:pt>
                <c:pt idx="436">
                  <c:v>44123.166666665609</c:v>
                </c:pt>
                <c:pt idx="437">
                  <c:v>44123.208333332273</c:v>
                </c:pt>
                <c:pt idx="438">
                  <c:v>44123.249999998938</c:v>
                </c:pt>
                <c:pt idx="439">
                  <c:v>44123.291666665602</c:v>
                </c:pt>
                <c:pt idx="440">
                  <c:v>44123.333333332266</c:v>
                </c:pt>
                <c:pt idx="441">
                  <c:v>44123.37499999893</c:v>
                </c:pt>
                <c:pt idx="442">
                  <c:v>44123.416666665595</c:v>
                </c:pt>
                <c:pt idx="443">
                  <c:v>44123.458333332259</c:v>
                </c:pt>
                <c:pt idx="444">
                  <c:v>44123.499999998923</c:v>
                </c:pt>
                <c:pt idx="445">
                  <c:v>44123.541666665587</c:v>
                </c:pt>
                <c:pt idx="446">
                  <c:v>44123.583333332252</c:v>
                </c:pt>
                <c:pt idx="447">
                  <c:v>44123.624999998916</c:v>
                </c:pt>
                <c:pt idx="448">
                  <c:v>44123.66666666558</c:v>
                </c:pt>
                <c:pt idx="449">
                  <c:v>44123.708333332244</c:v>
                </c:pt>
                <c:pt idx="450">
                  <c:v>44123.749999998909</c:v>
                </c:pt>
                <c:pt idx="451">
                  <c:v>44123.791666665573</c:v>
                </c:pt>
                <c:pt idx="452">
                  <c:v>44123.833333332237</c:v>
                </c:pt>
                <c:pt idx="453">
                  <c:v>44123.874999998901</c:v>
                </c:pt>
                <c:pt idx="454">
                  <c:v>44123.916666665566</c:v>
                </c:pt>
                <c:pt idx="455">
                  <c:v>44123.95833333223</c:v>
                </c:pt>
                <c:pt idx="456">
                  <c:v>44123.999999998894</c:v>
                </c:pt>
                <c:pt idx="457">
                  <c:v>44124.041666665558</c:v>
                </c:pt>
                <c:pt idx="458">
                  <c:v>44124.083333332223</c:v>
                </c:pt>
                <c:pt idx="459">
                  <c:v>44124.124999998887</c:v>
                </c:pt>
                <c:pt idx="460">
                  <c:v>44124.166666665551</c:v>
                </c:pt>
                <c:pt idx="461">
                  <c:v>44124.208333332215</c:v>
                </c:pt>
                <c:pt idx="462">
                  <c:v>44124.24999999888</c:v>
                </c:pt>
                <c:pt idx="463">
                  <c:v>44124.291666665544</c:v>
                </c:pt>
                <c:pt idx="464">
                  <c:v>44124.333333332208</c:v>
                </c:pt>
                <c:pt idx="465">
                  <c:v>44124.374999998872</c:v>
                </c:pt>
                <c:pt idx="466">
                  <c:v>44124.416666665536</c:v>
                </c:pt>
                <c:pt idx="467">
                  <c:v>44124.458333332201</c:v>
                </c:pt>
                <c:pt idx="468">
                  <c:v>44124.499999998865</c:v>
                </c:pt>
                <c:pt idx="469">
                  <c:v>44124.541666665529</c:v>
                </c:pt>
                <c:pt idx="470">
                  <c:v>44124.583333332193</c:v>
                </c:pt>
                <c:pt idx="471">
                  <c:v>44124.624999998858</c:v>
                </c:pt>
                <c:pt idx="472">
                  <c:v>44124.666666665522</c:v>
                </c:pt>
                <c:pt idx="473">
                  <c:v>44124.708333332186</c:v>
                </c:pt>
                <c:pt idx="474">
                  <c:v>44124.74999999885</c:v>
                </c:pt>
                <c:pt idx="475">
                  <c:v>44124.791666665515</c:v>
                </c:pt>
                <c:pt idx="476">
                  <c:v>44124.833333332179</c:v>
                </c:pt>
                <c:pt idx="477">
                  <c:v>44124.874999998843</c:v>
                </c:pt>
                <c:pt idx="478">
                  <c:v>44124.916666665507</c:v>
                </c:pt>
                <c:pt idx="479">
                  <c:v>44124.958333332172</c:v>
                </c:pt>
                <c:pt idx="480">
                  <c:v>44124.999999998836</c:v>
                </c:pt>
                <c:pt idx="481">
                  <c:v>44125.0416666655</c:v>
                </c:pt>
                <c:pt idx="482">
                  <c:v>44125.083333332164</c:v>
                </c:pt>
                <c:pt idx="483">
                  <c:v>44125.124999998829</c:v>
                </c:pt>
                <c:pt idx="484">
                  <c:v>44125.166666665493</c:v>
                </c:pt>
                <c:pt idx="485">
                  <c:v>44125.208333332157</c:v>
                </c:pt>
                <c:pt idx="486">
                  <c:v>44125.249999998821</c:v>
                </c:pt>
                <c:pt idx="487">
                  <c:v>44125.291666665486</c:v>
                </c:pt>
                <c:pt idx="488">
                  <c:v>44125.33333333215</c:v>
                </c:pt>
                <c:pt idx="489">
                  <c:v>44125.374999998814</c:v>
                </c:pt>
                <c:pt idx="490">
                  <c:v>44125.416666665478</c:v>
                </c:pt>
                <c:pt idx="491">
                  <c:v>44125.458333332143</c:v>
                </c:pt>
                <c:pt idx="492">
                  <c:v>44125.499999998807</c:v>
                </c:pt>
                <c:pt idx="493">
                  <c:v>44125.541666665471</c:v>
                </c:pt>
                <c:pt idx="494">
                  <c:v>44125.583333332135</c:v>
                </c:pt>
                <c:pt idx="495">
                  <c:v>44125.624999998799</c:v>
                </c:pt>
                <c:pt idx="496">
                  <c:v>44125.666666665464</c:v>
                </c:pt>
                <c:pt idx="497">
                  <c:v>44125.708333332128</c:v>
                </c:pt>
                <c:pt idx="498">
                  <c:v>44125.749999998792</c:v>
                </c:pt>
                <c:pt idx="499">
                  <c:v>44125.791666665456</c:v>
                </c:pt>
                <c:pt idx="500">
                  <c:v>44125.833333332121</c:v>
                </c:pt>
                <c:pt idx="501">
                  <c:v>44125.874999998785</c:v>
                </c:pt>
                <c:pt idx="502">
                  <c:v>44125.916666665449</c:v>
                </c:pt>
                <c:pt idx="503">
                  <c:v>44125.958333332113</c:v>
                </c:pt>
                <c:pt idx="504">
                  <c:v>44125.999999998778</c:v>
                </c:pt>
                <c:pt idx="505">
                  <c:v>44126.041666665442</c:v>
                </c:pt>
                <c:pt idx="506">
                  <c:v>44126.083333332106</c:v>
                </c:pt>
                <c:pt idx="507">
                  <c:v>44126.12499999877</c:v>
                </c:pt>
                <c:pt idx="508">
                  <c:v>44126.166666665435</c:v>
                </c:pt>
                <c:pt idx="509">
                  <c:v>44126.208333332099</c:v>
                </c:pt>
                <c:pt idx="510">
                  <c:v>44126.249999998763</c:v>
                </c:pt>
                <c:pt idx="511">
                  <c:v>44126.291666665427</c:v>
                </c:pt>
                <c:pt idx="512">
                  <c:v>44126.333333332092</c:v>
                </c:pt>
                <c:pt idx="513">
                  <c:v>44126.374999998756</c:v>
                </c:pt>
                <c:pt idx="514">
                  <c:v>44126.41666666542</c:v>
                </c:pt>
                <c:pt idx="515">
                  <c:v>44126.458333332084</c:v>
                </c:pt>
                <c:pt idx="516">
                  <c:v>44126.499999998749</c:v>
                </c:pt>
                <c:pt idx="517">
                  <c:v>44126.541666665413</c:v>
                </c:pt>
                <c:pt idx="518">
                  <c:v>44126.583333332077</c:v>
                </c:pt>
                <c:pt idx="519">
                  <c:v>44126.624999998741</c:v>
                </c:pt>
                <c:pt idx="520">
                  <c:v>44126.666666665406</c:v>
                </c:pt>
                <c:pt idx="521">
                  <c:v>44126.70833333207</c:v>
                </c:pt>
                <c:pt idx="522">
                  <c:v>44126.749999998734</c:v>
                </c:pt>
                <c:pt idx="523">
                  <c:v>44126.791666665398</c:v>
                </c:pt>
                <c:pt idx="524">
                  <c:v>44126.833333332062</c:v>
                </c:pt>
                <c:pt idx="525">
                  <c:v>44126.874999998727</c:v>
                </c:pt>
                <c:pt idx="526">
                  <c:v>44126.916666665391</c:v>
                </c:pt>
                <c:pt idx="527">
                  <c:v>44126.958333332055</c:v>
                </c:pt>
                <c:pt idx="528">
                  <c:v>44126.999999998719</c:v>
                </c:pt>
                <c:pt idx="529">
                  <c:v>44127.041666665384</c:v>
                </c:pt>
                <c:pt idx="530">
                  <c:v>44127.083333332048</c:v>
                </c:pt>
                <c:pt idx="531">
                  <c:v>44127.124999998712</c:v>
                </c:pt>
                <c:pt idx="532">
                  <c:v>44127.166666665376</c:v>
                </c:pt>
                <c:pt idx="533">
                  <c:v>44127.208333332041</c:v>
                </c:pt>
                <c:pt idx="534">
                  <c:v>44127.249999998705</c:v>
                </c:pt>
                <c:pt idx="535">
                  <c:v>44127.291666665369</c:v>
                </c:pt>
                <c:pt idx="536">
                  <c:v>44127.333333332033</c:v>
                </c:pt>
                <c:pt idx="537">
                  <c:v>44127.374999998698</c:v>
                </c:pt>
                <c:pt idx="538">
                  <c:v>44127.416666665362</c:v>
                </c:pt>
                <c:pt idx="539">
                  <c:v>44127.458333332026</c:v>
                </c:pt>
                <c:pt idx="540">
                  <c:v>44127.49999999869</c:v>
                </c:pt>
                <c:pt idx="541">
                  <c:v>44127.541666665355</c:v>
                </c:pt>
                <c:pt idx="542">
                  <c:v>44127.583333332019</c:v>
                </c:pt>
                <c:pt idx="543">
                  <c:v>44127.624999998683</c:v>
                </c:pt>
                <c:pt idx="544">
                  <c:v>44127.666666665347</c:v>
                </c:pt>
                <c:pt idx="545">
                  <c:v>44127.708333332012</c:v>
                </c:pt>
                <c:pt idx="546">
                  <c:v>44127.749999998676</c:v>
                </c:pt>
                <c:pt idx="547">
                  <c:v>44127.79166666534</c:v>
                </c:pt>
                <c:pt idx="548">
                  <c:v>44127.833333332004</c:v>
                </c:pt>
                <c:pt idx="549">
                  <c:v>44127.874999998668</c:v>
                </c:pt>
                <c:pt idx="550">
                  <c:v>44127.916666665333</c:v>
                </c:pt>
                <c:pt idx="551">
                  <c:v>44127.958333331997</c:v>
                </c:pt>
                <c:pt idx="552">
                  <c:v>44127.999999998661</c:v>
                </c:pt>
                <c:pt idx="553">
                  <c:v>44128.041666665325</c:v>
                </c:pt>
                <c:pt idx="554">
                  <c:v>44128.08333333199</c:v>
                </c:pt>
                <c:pt idx="555">
                  <c:v>44128.124999998654</c:v>
                </c:pt>
                <c:pt idx="556">
                  <c:v>44128.166666665318</c:v>
                </c:pt>
                <c:pt idx="557">
                  <c:v>44128.208333331982</c:v>
                </c:pt>
                <c:pt idx="558">
                  <c:v>44128.249999998647</c:v>
                </c:pt>
                <c:pt idx="559">
                  <c:v>44128.291666665311</c:v>
                </c:pt>
                <c:pt idx="560">
                  <c:v>44128.333333331975</c:v>
                </c:pt>
                <c:pt idx="561">
                  <c:v>44128.374999998639</c:v>
                </c:pt>
                <c:pt idx="562">
                  <c:v>44128.416666665304</c:v>
                </c:pt>
                <c:pt idx="563">
                  <c:v>44128.458333331968</c:v>
                </c:pt>
                <c:pt idx="564">
                  <c:v>44128.499999998632</c:v>
                </c:pt>
                <c:pt idx="565">
                  <c:v>44128.541666665296</c:v>
                </c:pt>
                <c:pt idx="566">
                  <c:v>44128.583333331961</c:v>
                </c:pt>
                <c:pt idx="567">
                  <c:v>44128.624999998625</c:v>
                </c:pt>
                <c:pt idx="568">
                  <c:v>44128.666666665289</c:v>
                </c:pt>
                <c:pt idx="569">
                  <c:v>44128.708333331953</c:v>
                </c:pt>
                <c:pt idx="570">
                  <c:v>44128.749999998618</c:v>
                </c:pt>
                <c:pt idx="571">
                  <c:v>44128.791666665282</c:v>
                </c:pt>
                <c:pt idx="572">
                  <c:v>44128.833333331946</c:v>
                </c:pt>
                <c:pt idx="573">
                  <c:v>44128.87499999861</c:v>
                </c:pt>
                <c:pt idx="574">
                  <c:v>44128.916666665275</c:v>
                </c:pt>
                <c:pt idx="575">
                  <c:v>44128.958333331939</c:v>
                </c:pt>
                <c:pt idx="576">
                  <c:v>44128.999999998603</c:v>
                </c:pt>
                <c:pt idx="577">
                  <c:v>44129.041666665267</c:v>
                </c:pt>
                <c:pt idx="578">
                  <c:v>44129.083333331931</c:v>
                </c:pt>
                <c:pt idx="579">
                  <c:v>44129.124999998596</c:v>
                </c:pt>
                <c:pt idx="580">
                  <c:v>44129.16666666526</c:v>
                </c:pt>
                <c:pt idx="581">
                  <c:v>44129.208333331924</c:v>
                </c:pt>
                <c:pt idx="582">
                  <c:v>44129.249999998588</c:v>
                </c:pt>
                <c:pt idx="583">
                  <c:v>44129.291666665253</c:v>
                </c:pt>
                <c:pt idx="584">
                  <c:v>44129.333333331917</c:v>
                </c:pt>
                <c:pt idx="585">
                  <c:v>44129.374999998581</c:v>
                </c:pt>
                <c:pt idx="586">
                  <c:v>44129.416666665245</c:v>
                </c:pt>
                <c:pt idx="587">
                  <c:v>44129.45833333191</c:v>
                </c:pt>
                <c:pt idx="588">
                  <c:v>44129.499999998574</c:v>
                </c:pt>
                <c:pt idx="589">
                  <c:v>44129.541666665238</c:v>
                </c:pt>
                <c:pt idx="590">
                  <c:v>44129.583333331902</c:v>
                </c:pt>
                <c:pt idx="591">
                  <c:v>44129.624999998567</c:v>
                </c:pt>
                <c:pt idx="592">
                  <c:v>44129.666666665231</c:v>
                </c:pt>
                <c:pt idx="593">
                  <c:v>44129.708333331895</c:v>
                </c:pt>
                <c:pt idx="594">
                  <c:v>44129.749999998559</c:v>
                </c:pt>
                <c:pt idx="595">
                  <c:v>44129.791666665224</c:v>
                </c:pt>
                <c:pt idx="596">
                  <c:v>44129.833333331888</c:v>
                </c:pt>
                <c:pt idx="597">
                  <c:v>44129.874999998552</c:v>
                </c:pt>
                <c:pt idx="598">
                  <c:v>44129.916666665216</c:v>
                </c:pt>
                <c:pt idx="599">
                  <c:v>44129.958333331881</c:v>
                </c:pt>
                <c:pt idx="600">
                  <c:v>44129.999999998545</c:v>
                </c:pt>
                <c:pt idx="601">
                  <c:v>44130.041666665209</c:v>
                </c:pt>
                <c:pt idx="602">
                  <c:v>44130.083333331873</c:v>
                </c:pt>
                <c:pt idx="603">
                  <c:v>44130.124999998538</c:v>
                </c:pt>
                <c:pt idx="604">
                  <c:v>44130.166666665202</c:v>
                </c:pt>
                <c:pt idx="605">
                  <c:v>44130.208333331866</c:v>
                </c:pt>
                <c:pt idx="606">
                  <c:v>44130.24999999853</c:v>
                </c:pt>
                <c:pt idx="607">
                  <c:v>44130.291666665194</c:v>
                </c:pt>
                <c:pt idx="608">
                  <c:v>44130.333333331859</c:v>
                </c:pt>
                <c:pt idx="609">
                  <c:v>44130.374999998523</c:v>
                </c:pt>
                <c:pt idx="610">
                  <c:v>44130.416666665187</c:v>
                </c:pt>
                <c:pt idx="611">
                  <c:v>44130.458333331851</c:v>
                </c:pt>
                <c:pt idx="612">
                  <c:v>44130.499999998516</c:v>
                </c:pt>
                <c:pt idx="613">
                  <c:v>44130.54166666518</c:v>
                </c:pt>
                <c:pt idx="614">
                  <c:v>44130.583333331844</c:v>
                </c:pt>
                <c:pt idx="615">
                  <c:v>44130.624999998508</c:v>
                </c:pt>
                <c:pt idx="616">
                  <c:v>44130.666666665173</c:v>
                </c:pt>
                <c:pt idx="617">
                  <c:v>44130.708333331837</c:v>
                </c:pt>
                <c:pt idx="618">
                  <c:v>44130.749999998501</c:v>
                </c:pt>
                <c:pt idx="619">
                  <c:v>44130.791666665165</c:v>
                </c:pt>
                <c:pt idx="620">
                  <c:v>44130.83333333183</c:v>
                </c:pt>
                <c:pt idx="621">
                  <c:v>44130.874999998494</c:v>
                </c:pt>
                <c:pt idx="622">
                  <c:v>44130.916666665158</c:v>
                </c:pt>
                <c:pt idx="623">
                  <c:v>44130.958333331822</c:v>
                </c:pt>
                <c:pt idx="624">
                  <c:v>44130.999999998487</c:v>
                </c:pt>
                <c:pt idx="625">
                  <c:v>44131.041666665151</c:v>
                </c:pt>
                <c:pt idx="626">
                  <c:v>44131.083333331815</c:v>
                </c:pt>
                <c:pt idx="627">
                  <c:v>44131.124999998479</c:v>
                </c:pt>
                <c:pt idx="628">
                  <c:v>44131.166666665144</c:v>
                </c:pt>
                <c:pt idx="629">
                  <c:v>44131.208333331808</c:v>
                </c:pt>
                <c:pt idx="630">
                  <c:v>44131.249999998472</c:v>
                </c:pt>
                <c:pt idx="631">
                  <c:v>44131.291666665136</c:v>
                </c:pt>
                <c:pt idx="632">
                  <c:v>44131.333333331801</c:v>
                </c:pt>
                <c:pt idx="633">
                  <c:v>44131.374999998465</c:v>
                </c:pt>
                <c:pt idx="634">
                  <c:v>44131.416666665129</c:v>
                </c:pt>
                <c:pt idx="635">
                  <c:v>44131.458333331793</c:v>
                </c:pt>
                <c:pt idx="636">
                  <c:v>44131.499999998457</c:v>
                </c:pt>
                <c:pt idx="637">
                  <c:v>44131.541666665122</c:v>
                </c:pt>
                <c:pt idx="638">
                  <c:v>44131.583333331786</c:v>
                </c:pt>
                <c:pt idx="639">
                  <c:v>44131.62499999845</c:v>
                </c:pt>
                <c:pt idx="640">
                  <c:v>44131.666666665114</c:v>
                </c:pt>
                <c:pt idx="641">
                  <c:v>44131.708333331779</c:v>
                </c:pt>
                <c:pt idx="642">
                  <c:v>44131.749999998443</c:v>
                </c:pt>
                <c:pt idx="643">
                  <c:v>44131.791666665107</c:v>
                </c:pt>
                <c:pt idx="644">
                  <c:v>44131.833333331771</c:v>
                </c:pt>
                <c:pt idx="645">
                  <c:v>44131.874999998436</c:v>
                </c:pt>
                <c:pt idx="646">
                  <c:v>44131.9166666651</c:v>
                </c:pt>
                <c:pt idx="647">
                  <c:v>44131.958333331764</c:v>
                </c:pt>
                <c:pt idx="648">
                  <c:v>44131.999999998428</c:v>
                </c:pt>
                <c:pt idx="649">
                  <c:v>44132.041666665093</c:v>
                </c:pt>
                <c:pt idx="650">
                  <c:v>44132.083333331757</c:v>
                </c:pt>
                <c:pt idx="651">
                  <c:v>44132.124999998421</c:v>
                </c:pt>
                <c:pt idx="652">
                  <c:v>44132.166666665085</c:v>
                </c:pt>
                <c:pt idx="653">
                  <c:v>44132.20833333175</c:v>
                </c:pt>
                <c:pt idx="654">
                  <c:v>44132.249999998414</c:v>
                </c:pt>
                <c:pt idx="655">
                  <c:v>44132.291666665078</c:v>
                </c:pt>
                <c:pt idx="656">
                  <c:v>44132.333333331742</c:v>
                </c:pt>
                <c:pt idx="657">
                  <c:v>44132.374999998407</c:v>
                </c:pt>
                <c:pt idx="658">
                  <c:v>44132.416666665071</c:v>
                </c:pt>
                <c:pt idx="659">
                  <c:v>44132.458333331735</c:v>
                </c:pt>
                <c:pt idx="660">
                  <c:v>44132.499999998399</c:v>
                </c:pt>
                <c:pt idx="661">
                  <c:v>44132.541666665064</c:v>
                </c:pt>
                <c:pt idx="662">
                  <c:v>44132.583333331728</c:v>
                </c:pt>
                <c:pt idx="663">
                  <c:v>44132.624999998392</c:v>
                </c:pt>
                <c:pt idx="664">
                  <c:v>44132.666666665056</c:v>
                </c:pt>
                <c:pt idx="665">
                  <c:v>44132.70833333172</c:v>
                </c:pt>
                <c:pt idx="666">
                  <c:v>44132.749999998385</c:v>
                </c:pt>
                <c:pt idx="667">
                  <c:v>44132.791666665049</c:v>
                </c:pt>
                <c:pt idx="668">
                  <c:v>44132.833333331713</c:v>
                </c:pt>
                <c:pt idx="669">
                  <c:v>44132.874999998377</c:v>
                </c:pt>
                <c:pt idx="670">
                  <c:v>44132.916666665042</c:v>
                </c:pt>
                <c:pt idx="671">
                  <c:v>44132.958333331706</c:v>
                </c:pt>
                <c:pt idx="672">
                  <c:v>44132.99999999837</c:v>
                </c:pt>
                <c:pt idx="673">
                  <c:v>44133.041666665034</c:v>
                </c:pt>
                <c:pt idx="674">
                  <c:v>44133.083333331699</c:v>
                </c:pt>
                <c:pt idx="675">
                  <c:v>44133.124999998363</c:v>
                </c:pt>
                <c:pt idx="676">
                  <c:v>44133.166666665027</c:v>
                </c:pt>
                <c:pt idx="677">
                  <c:v>44133.208333331691</c:v>
                </c:pt>
                <c:pt idx="678">
                  <c:v>44133.249999998356</c:v>
                </c:pt>
                <c:pt idx="679">
                  <c:v>44133.29166666502</c:v>
                </c:pt>
                <c:pt idx="680">
                  <c:v>44133.333333331684</c:v>
                </c:pt>
                <c:pt idx="681">
                  <c:v>44133.374999998348</c:v>
                </c:pt>
                <c:pt idx="682">
                  <c:v>44133.416666665013</c:v>
                </c:pt>
                <c:pt idx="683">
                  <c:v>44133.458333331677</c:v>
                </c:pt>
                <c:pt idx="684">
                  <c:v>44133.499999998341</c:v>
                </c:pt>
                <c:pt idx="685">
                  <c:v>44133.541666665005</c:v>
                </c:pt>
                <c:pt idx="686">
                  <c:v>44133.58333333167</c:v>
                </c:pt>
                <c:pt idx="687">
                  <c:v>44133.624999998334</c:v>
                </c:pt>
                <c:pt idx="688">
                  <c:v>44133.666666664998</c:v>
                </c:pt>
                <c:pt idx="689">
                  <c:v>44133.708333331662</c:v>
                </c:pt>
                <c:pt idx="690">
                  <c:v>44133.749999998327</c:v>
                </c:pt>
                <c:pt idx="691">
                  <c:v>44133.791666664991</c:v>
                </c:pt>
                <c:pt idx="692">
                  <c:v>44133.833333331655</c:v>
                </c:pt>
                <c:pt idx="693">
                  <c:v>44133.874999998319</c:v>
                </c:pt>
                <c:pt idx="694">
                  <c:v>44133.916666664983</c:v>
                </c:pt>
                <c:pt idx="695">
                  <c:v>44133.958333331648</c:v>
                </c:pt>
                <c:pt idx="696">
                  <c:v>44133.999999998312</c:v>
                </c:pt>
                <c:pt idx="697">
                  <c:v>44134.041666664976</c:v>
                </c:pt>
                <c:pt idx="698">
                  <c:v>44134.08333333164</c:v>
                </c:pt>
                <c:pt idx="699">
                  <c:v>44134.124999998305</c:v>
                </c:pt>
                <c:pt idx="700">
                  <c:v>44134.166666664969</c:v>
                </c:pt>
                <c:pt idx="701">
                  <c:v>44134.208333331633</c:v>
                </c:pt>
                <c:pt idx="702">
                  <c:v>44134.249999998297</c:v>
                </c:pt>
                <c:pt idx="703">
                  <c:v>44134.291666664962</c:v>
                </c:pt>
                <c:pt idx="704">
                  <c:v>44134.333333331626</c:v>
                </c:pt>
                <c:pt idx="705">
                  <c:v>44134.37499999829</c:v>
                </c:pt>
                <c:pt idx="706">
                  <c:v>44134.416666664954</c:v>
                </c:pt>
                <c:pt idx="707">
                  <c:v>44134.458333331619</c:v>
                </c:pt>
                <c:pt idx="708">
                  <c:v>44134.499999998283</c:v>
                </c:pt>
                <c:pt idx="709">
                  <c:v>44134.541666664947</c:v>
                </c:pt>
                <c:pt idx="710">
                  <c:v>44134.583333331611</c:v>
                </c:pt>
                <c:pt idx="711">
                  <c:v>44134.624999998276</c:v>
                </c:pt>
                <c:pt idx="712">
                  <c:v>44134.66666666494</c:v>
                </c:pt>
                <c:pt idx="713">
                  <c:v>44134.708333331604</c:v>
                </c:pt>
                <c:pt idx="714">
                  <c:v>44134.749999998268</c:v>
                </c:pt>
                <c:pt idx="715">
                  <c:v>44134.791666664933</c:v>
                </c:pt>
                <c:pt idx="716">
                  <c:v>44134.833333331597</c:v>
                </c:pt>
                <c:pt idx="717">
                  <c:v>44134.874999998261</c:v>
                </c:pt>
                <c:pt idx="718">
                  <c:v>44134.916666664925</c:v>
                </c:pt>
                <c:pt idx="719">
                  <c:v>44134.95833333159</c:v>
                </c:pt>
                <c:pt idx="720">
                  <c:v>44134.999999998254</c:v>
                </c:pt>
                <c:pt idx="721">
                  <c:v>44135.041666664918</c:v>
                </c:pt>
                <c:pt idx="722">
                  <c:v>44135.083333331582</c:v>
                </c:pt>
                <c:pt idx="723">
                  <c:v>44135.124999998246</c:v>
                </c:pt>
                <c:pt idx="724">
                  <c:v>44135.166666664911</c:v>
                </c:pt>
                <c:pt idx="725">
                  <c:v>44135.208333331575</c:v>
                </c:pt>
                <c:pt idx="726">
                  <c:v>44135.249999998239</c:v>
                </c:pt>
                <c:pt idx="727">
                  <c:v>44135.291666664903</c:v>
                </c:pt>
                <c:pt idx="728">
                  <c:v>44135.333333331568</c:v>
                </c:pt>
                <c:pt idx="729">
                  <c:v>44135.374999998232</c:v>
                </c:pt>
                <c:pt idx="730">
                  <c:v>44135.416666664896</c:v>
                </c:pt>
                <c:pt idx="731">
                  <c:v>44135.45833333156</c:v>
                </c:pt>
                <c:pt idx="732">
                  <c:v>44135.499999998225</c:v>
                </c:pt>
                <c:pt idx="733">
                  <c:v>44135.541666664889</c:v>
                </c:pt>
                <c:pt idx="734">
                  <c:v>44135.583333331553</c:v>
                </c:pt>
                <c:pt idx="735">
                  <c:v>44135.624999998217</c:v>
                </c:pt>
                <c:pt idx="736">
                  <c:v>44135.666666664882</c:v>
                </c:pt>
                <c:pt idx="737">
                  <c:v>44135.708333331546</c:v>
                </c:pt>
                <c:pt idx="738">
                  <c:v>44135.74999999821</c:v>
                </c:pt>
                <c:pt idx="739">
                  <c:v>44135.791666664874</c:v>
                </c:pt>
                <c:pt idx="740">
                  <c:v>44135.833333331539</c:v>
                </c:pt>
                <c:pt idx="741">
                  <c:v>44135.874999998203</c:v>
                </c:pt>
                <c:pt idx="742">
                  <c:v>44135.916666664867</c:v>
                </c:pt>
                <c:pt idx="743">
                  <c:v>44135.958333331531</c:v>
                </c:pt>
              </c:numCache>
            </c:numRef>
          </c:xVal>
          <c:yVal>
            <c:numRef>
              <c:f>OCT!$G$5:$G$748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4.2569999999999997</c:v>
                </c:pt>
                <c:pt idx="7">
                  <c:v>139.4</c:v>
                </c:pt>
                <c:pt idx="8">
                  <c:v>154.4</c:v>
                </c:pt>
                <c:pt idx="9">
                  <c:v>455.4</c:v>
                </c:pt>
                <c:pt idx="10">
                  <c:v>615.70000000000005</c:v>
                </c:pt>
                <c:pt idx="11">
                  <c:v>812</c:v>
                </c:pt>
                <c:pt idx="12">
                  <c:v>887</c:v>
                </c:pt>
                <c:pt idx="13">
                  <c:v>779.8</c:v>
                </c:pt>
                <c:pt idx="14">
                  <c:v>622.5</c:v>
                </c:pt>
                <c:pt idx="15">
                  <c:v>420.9</c:v>
                </c:pt>
                <c:pt idx="16">
                  <c:v>231.1</c:v>
                </c:pt>
                <c:pt idx="17">
                  <c:v>58.69</c:v>
                </c:pt>
                <c:pt idx="18">
                  <c:v>8.39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5.9710000000000001</c:v>
                </c:pt>
                <c:pt idx="31">
                  <c:v>117.7</c:v>
                </c:pt>
                <c:pt idx="32">
                  <c:v>326.39999999999998</c:v>
                </c:pt>
                <c:pt idx="33">
                  <c:v>548.20000000000005</c:v>
                </c:pt>
                <c:pt idx="34">
                  <c:v>721.9</c:v>
                </c:pt>
                <c:pt idx="35">
                  <c:v>708</c:v>
                </c:pt>
                <c:pt idx="36">
                  <c:v>579.4</c:v>
                </c:pt>
                <c:pt idx="37">
                  <c:v>446.3</c:v>
                </c:pt>
                <c:pt idx="38">
                  <c:v>283.5</c:v>
                </c:pt>
                <c:pt idx="39">
                  <c:v>241.4</c:v>
                </c:pt>
                <c:pt idx="40">
                  <c:v>238.4</c:v>
                </c:pt>
                <c:pt idx="41">
                  <c:v>49.27</c:v>
                </c:pt>
                <c:pt idx="42">
                  <c:v>10.27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5.1050000000000004</c:v>
                </c:pt>
                <c:pt idx="55">
                  <c:v>111.8</c:v>
                </c:pt>
                <c:pt idx="56">
                  <c:v>330.3</c:v>
                </c:pt>
                <c:pt idx="57">
                  <c:v>554.1</c:v>
                </c:pt>
                <c:pt idx="58">
                  <c:v>703.2</c:v>
                </c:pt>
                <c:pt idx="59">
                  <c:v>502.6</c:v>
                </c:pt>
                <c:pt idx="60">
                  <c:v>670.5</c:v>
                </c:pt>
                <c:pt idx="61">
                  <c:v>476.1</c:v>
                </c:pt>
                <c:pt idx="62">
                  <c:v>360.1</c:v>
                </c:pt>
                <c:pt idx="63">
                  <c:v>268.8</c:v>
                </c:pt>
                <c:pt idx="64">
                  <c:v>34.75</c:v>
                </c:pt>
                <c:pt idx="65">
                  <c:v>40.01</c:v>
                </c:pt>
                <c:pt idx="66">
                  <c:v>18.28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4.7549999999999999</c:v>
                </c:pt>
                <c:pt idx="79">
                  <c:v>124.6</c:v>
                </c:pt>
                <c:pt idx="80">
                  <c:v>352.8</c:v>
                </c:pt>
                <c:pt idx="81">
                  <c:v>456.9</c:v>
                </c:pt>
                <c:pt idx="82">
                  <c:v>718.4</c:v>
                </c:pt>
                <c:pt idx="83">
                  <c:v>789.3</c:v>
                </c:pt>
                <c:pt idx="84">
                  <c:v>424.3</c:v>
                </c:pt>
                <c:pt idx="85">
                  <c:v>473.1</c:v>
                </c:pt>
                <c:pt idx="86">
                  <c:v>317.3</c:v>
                </c:pt>
                <c:pt idx="87">
                  <c:v>228.9</c:v>
                </c:pt>
                <c:pt idx="88">
                  <c:v>268.5</c:v>
                </c:pt>
                <c:pt idx="89">
                  <c:v>129.1</c:v>
                </c:pt>
                <c:pt idx="90">
                  <c:v>13.67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2.9340000000000002</c:v>
                </c:pt>
                <c:pt idx="103">
                  <c:v>115.3</c:v>
                </c:pt>
                <c:pt idx="104">
                  <c:v>372.7</c:v>
                </c:pt>
                <c:pt idx="105">
                  <c:v>486.4</c:v>
                </c:pt>
                <c:pt idx="106">
                  <c:v>487.5</c:v>
                </c:pt>
                <c:pt idx="107">
                  <c:v>840</c:v>
                </c:pt>
                <c:pt idx="108">
                  <c:v>913</c:v>
                </c:pt>
                <c:pt idx="109">
                  <c:v>735.5</c:v>
                </c:pt>
                <c:pt idx="110">
                  <c:v>682.2</c:v>
                </c:pt>
                <c:pt idx="111">
                  <c:v>618.29999999999995</c:v>
                </c:pt>
                <c:pt idx="112">
                  <c:v>388.2</c:v>
                </c:pt>
                <c:pt idx="113">
                  <c:v>172.8</c:v>
                </c:pt>
                <c:pt idx="114">
                  <c:v>17.28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5.8520000000000003</c:v>
                </c:pt>
                <c:pt idx="127">
                  <c:v>122.7</c:v>
                </c:pt>
                <c:pt idx="128">
                  <c:v>337.1</c:v>
                </c:pt>
                <c:pt idx="129">
                  <c:v>546.70000000000005</c:v>
                </c:pt>
                <c:pt idx="130">
                  <c:v>735.7</c:v>
                </c:pt>
                <c:pt idx="131">
                  <c:v>751.7</c:v>
                </c:pt>
                <c:pt idx="132">
                  <c:v>703.8</c:v>
                </c:pt>
                <c:pt idx="133">
                  <c:v>213.5</c:v>
                </c:pt>
                <c:pt idx="134">
                  <c:v>655.1</c:v>
                </c:pt>
                <c:pt idx="135">
                  <c:v>512.4</c:v>
                </c:pt>
                <c:pt idx="136">
                  <c:v>169.2</c:v>
                </c:pt>
                <c:pt idx="137">
                  <c:v>85.3</c:v>
                </c:pt>
                <c:pt idx="138">
                  <c:v>5.7469999999999999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3.9910000000000001</c:v>
                </c:pt>
                <c:pt idx="151">
                  <c:v>121.8</c:v>
                </c:pt>
                <c:pt idx="152">
                  <c:v>339</c:v>
                </c:pt>
                <c:pt idx="153">
                  <c:v>556.1</c:v>
                </c:pt>
                <c:pt idx="154">
                  <c:v>727.3</c:v>
                </c:pt>
                <c:pt idx="155">
                  <c:v>831</c:v>
                </c:pt>
                <c:pt idx="156">
                  <c:v>881</c:v>
                </c:pt>
                <c:pt idx="157">
                  <c:v>848</c:v>
                </c:pt>
                <c:pt idx="158">
                  <c:v>716.1</c:v>
                </c:pt>
                <c:pt idx="159">
                  <c:v>539.79999999999995</c:v>
                </c:pt>
                <c:pt idx="160">
                  <c:v>342.3</c:v>
                </c:pt>
                <c:pt idx="161">
                  <c:v>170.7</c:v>
                </c:pt>
                <c:pt idx="162">
                  <c:v>9.49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1.0009999999999999</c:v>
                </c:pt>
                <c:pt idx="175">
                  <c:v>8.75</c:v>
                </c:pt>
                <c:pt idx="176">
                  <c:v>37.69</c:v>
                </c:pt>
                <c:pt idx="177">
                  <c:v>58.97</c:v>
                </c:pt>
                <c:pt idx="178">
                  <c:v>192.5</c:v>
                </c:pt>
                <c:pt idx="179">
                  <c:v>334.2</c:v>
                </c:pt>
                <c:pt idx="180">
                  <c:v>399.1</c:v>
                </c:pt>
                <c:pt idx="181">
                  <c:v>288.39999999999998</c:v>
                </c:pt>
                <c:pt idx="182">
                  <c:v>212.4</c:v>
                </c:pt>
                <c:pt idx="183">
                  <c:v>316.8</c:v>
                </c:pt>
                <c:pt idx="184">
                  <c:v>140.30000000000001</c:v>
                </c:pt>
                <c:pt idx="185">
                  <c:v>50.58</c:v>
                </c:pt>
                <c:pt idx="186">
                  <c:v>3.085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1.4810000000000001</c:v>
                </c:pt>
                <c:pt idx="199">
                  <c:v>36.090000000000003</c:v>
                </c:pt>
                <c:pt idx="200">
                  <c:v>111.3</c:v>
                </c:pt>
                <c:pt idx="201">
                  <c:v>183</c:v>
                </c:pt>
                <c:pt idx="202">
                  <c:v>271</c:v>
                </c:pt>
                <c:pt idx="203">
                  <c:v>448.5</c:v>
                </c:pt>
                <c:pt idx="204">
                  <c:v>485.4</c:v>
                </c:pt>
                <c:pt idx="205">
                  <c:v>845</c:v>
                </c:pt>
                <c:pt idx="206">
                  <c:v>761.9</c:v>
                </c:pt>
                <c:pt idx="207">
                  <c:v>592</c:v>
                </c:pt>
                <c:pt idx="208">
                  <c:v>401.1</c:v>
                </c:pt>
                <c:pt idx="209">
                  <c:v>198.8</c:v>
                </c:pt>
                <c:pt idx="210">
                  <c:v>17.68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4.3529999999999998</c:v>
                </c:pt>
                <c:pt idx="223">
                  <c:v>116.4</c:v>
                </c:pt>
                <c:pt idx="224">
                  <c:v>326.2</c:v>
                </c:pt>
                <c:pt idx="225">
                  <c:v>536.9</c:v>
                </c:pt>
                <c:pt idx="226">
                  <c:v>708.3</c:v>
                </c:pt>
                <c:pt idx="227">
                  <c:v>792.2</c:v>
                </c:pt>
                <c:pt idx="228">
                  <c:v>850</c:v>
                </c:pt>
                <c:pt idx="229">
                  <c:v>822</c:v>
                </c:pt>
                <c:pt idx="230">
                  <c:v>726.1</c:v>
                </c:pt>
                <c:pt idx="231">
                  <c:v>576.5</c:v>
                </c:pt>
                <c:pt idx="232">
                  <c:v>376.7</c:v>
                </c:pt>
                <c:pt idx="233">
                  <c:v>170.9</c:v>
                </c:pt>
                <c:pt idx="234">
                  <c:v>15.85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5.9009999999999998</c:v>
                </c:pt>
                <c:pt idx="247">
                  <c:v>68.680000000000007</c:v>
                </c:pt>
                <c:pt idx="248">
                  <c:v>325.89999999999998</c:v>
                </c:pt>
                <c:pt idx="249">
                  <c:v>381</c:v>
                </c:pt>
                <c:pt idx="250">
                  <c:v>662.6</c:v>
                </c:pt>
                <c:pt idx="251">
                  <c:v>821</c:v>
                </c:pt>
                <c:pt idx="252">
                  <c:v>867</c:v>
                </c:pt>
                <c:pt idx="253">
                  <c:v>840</c:v>
                </c:pt>
                <c:pt idx="254">
                  <c:v>748.2</c:v>
                </c:pt>
                <c:pt idx="255">
                  <c:v>585.20000000000005</c:v>
                </c:pt>
                <c:pt idx="256">
                  <c:v>417</c:v>
                </c:pt>
                <c:pt idx="257">
                  <c:v>180.9</c:v>
                </c:pt>
                <c:pt idx="258">
                  <c:v>22.79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4.4889999999999999</c:v>
                </c:pt>
                <c:pt idx="271">
                  <c:v>122.3</c:v>
                </c:pt>
                <c:pt idx="272">
                  <c:v>333.4</c:v>
                </c:pt>
                <c:pt idx="273">
                  <c:v>538</c:v>
                </c:pt>
                <c:pt idx="274">
                  <c:v>717.7</c:v>
                </c:pt>
                <c:pt idx="275">
                  <c:v>698.7</c:v>
                </c:pt>
                <c:pt idx="276">
                  <c:v>545.9</c:v>
                </c:pt>
                <c:pt idx="277">
                  <c:v>357</c:v>
                </c:pt>
                <c:pt idx="278">
                  <c:v>215.3</c:v>
                </c:pt>
                <c:pt idx="279">
                  <c:v>567.9</c:v>
                </c:pt>
                <c:pt idx="280">
                  <c:v>310.3</c:v>
                </c:pt>
                <c:pt idx="281">
                  <c:v>95.6</c:v>
                </c:pt>
                <c:pt idx="282">
                  <c:v>16.48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3.98</c:v>
                </c:pt>
                <c:pt idx="295">
                  <c:v>130.80000000000001</c:v>
                </c:pt>
                <c:pt idx="296">
                  <c:v>329.4</c:v>
                </c:pt>
                <c:pt idx="297">
                  <c:v>402.5</c:v>
                </c:pt>
                <c:pt idx="298">
                  <c:v>649.6</c:v>
                </c:pt>
                <c:pt idx="299">
                  <c:v>819</c:v>
                </c:pt>
                <c:pt idx="300">
                  <c:v>856</c:v>
                </c:pt>
                <c:pt idx="301">
                  <c:v>830</c:v>
                </c:pt>
                <c:pt idx="302">
                  <c:v>692.9</c:v>
                </c:pt>
                <c:pt idx="303">
                  <c:v>455.6</c:v>
                </c:pt>
                <c:pt idx="304">
                  <c:v>280.89999999999998</c:v>
                </c:pt>
                <c:pt idx="305">
                  <c:v>173.3</c:v>
                </c:pt>
                <c:pt idx="306">
                  <c:v>15.91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3.3860000000000001</c:v>
                </c:pt>
                <c:pt idx="319">
                  <c:v>101.6</c:v>
                </c:pt>
                <c:pt idx="320">
                  <c:v>338</c:v>
                </c:pt>
                <c:pt idx="321">
                  <c:v>526.70000000000005</c:v>
                </c:pt>
                <c:pt idx="322">
                  <c:v>582.29999999999995</c:v>
                </c:pt>
                <c:pt idx="323">
                  <c:v>811</c:v>
                </c:pt>
                <c:pt idx="324">
                  <c:v>863</c:v>
                </c:pt>
                <c:pt idx="325">
                  <c:v>693.5</c:v>
                </c:pt>
                <c:pt idx="326">
                  <c:v>740.7</c:v>
                </c:pt>
                <c:pt idx="327">
                  <c:v>603.29999999999995</c:v>
                </c:pt>
                <c:pt idx="328">
                  <c:v>379.8</c:v>
                </c:pt>
                <c:pt idx="329">
                  <c:v>216.6</c:v>
                </c:pt>
                <c:pt idx="330">
                  <c:v>22.06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3.6640000000000001</c:v>
                </c:pt>
                <c:pt idx="343">
                  <c:v>121.9</c:v>
                </c:pt>
                <c:pt idx="344">
                  <c:v>328.3</c:v>
                </c:pt>
                <c:pt idx="345">
                  <c:v>533.29999999999995</c:v>
                </c:pt>
                <c:pt idx="346">
                  <c:v>702.9</c:v>
                </c:pt>
                <c:pt idx="347">
                  <c:v>806</c:v>
                </c:pt>
                <c:pt idx="348">
                  <c:v>734.3</c:v>
                </c:pt>
                <c:pt idx="349">
                  <c:v>334.5</c:v>
                </c:pt>
                <c:pt idx="350">
                  <c:v>282.39999999999998</c:v>
                </c:pt>
                <c:pt idx="351">
                  <c:v>276.8</c:v>
                </c:pt>
                <c:pt idx="352">
                  <c:v>329.4</c:v>
                </c:pt>
                <c:pt idx="353">
                  <c:v>76.19</c:v>
                </c:pt>
                <c:pt idx="354">
                  <c:v>7.5439999999999996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5.1280000000000001</c:v>
                </c:pt>
                <c:pt idx="367">
                  <c:v>122.9</c:v>
                </c:pt>
                <c:pt idx="368">
                  <c:v>327.8</c:v>
                </c:pt>
                <c:pt idx="369">
                  <c:v>352.3</c:v>
                </c:pt>
                <c:pt idx="370">
                  <c:v>717.8</c:v>
                </c:pt>
                <c:pt idx="371">
                  <c:v>810</c:v>
                </c:pt>
                <c:pt idx="372">
                  <c:v>845</c:v>
                </c:pt>
                <c:pt idx="373">
                  <c:v>828</c:v>
                </c:pt>
                <c:pt idx="374">
                  <c:v>604</c:v>
                </c:pt>
                <c:pt idx="375">
                  <c:v>384.4</c:v>
                </c:pt>
                <c:pt idx="376">
                  <c:v>393.4</c:v>
                </c:pt>
                <c:pt idx="377">
                  <c:v>80.099999999999994</c:v>
                </c:pt>
                <c:pt idx="378">
                  <c:v>4.9669999999999996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3.613</c:v>
                </c:pt>
                <c:pt idx="391">
                  <c:v>112.1</c:v>
                </c:pt>
                <c:pt idx="392">
                  <c:v>345.6</c:v>
                </c:pt>
                <c:pt idx="393">
                  <c:v>535.29999999999995</c:v>
                </c:pt>
                <c:pt idx="394">
                  <c:v>610.5</c:v>
                </c:pt>
                <c:pt idx="395">
                  <c:v>770.2</c:v>
                </c:pt>
                <c:pt idx="396">
                  <c:v>535.70000000000005</c:v>
                </c:pt>
                <c:pt idx="397">
                  <c:v>295.39999999999998</c:v>
                </c:pt>
                <c:pt idx="398">
                  <c:v>149</c:v>
                </c:pt>
                <c:pt idx="399">
                  <c:v>216.6</c:v>
                </c:pt>
                <c:pt idx="400">
                  <c:v>295.60000000000002</c:v>
                </c:pt>
                <c:pt idx="401">
                  <c:v>189.8</c:v>
                </c:pt>
                <c:pt idx="402">
                  <c:v>10.81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3.3359999999999999</c:v>
                </c:pt>
                <c:pt idx="415">
                  <c:v>121.5</c:v>
                </c:pt>
                <c:pt idx="416">
                  <c:v>333.4</c:v>
                </c:pt>
                <c:pt idx="417">
                  <c:v>538.29999999999995</c:v>
                </c:pt>
                <c:pt idx="418">
                  <c:v>686.1</c:v>
                </c:pt>
                <c:pt idx="419">
                  <c:v>753.1</c:v>
                </c:pt>
                <c:pt idx="420">
                  <c:v>812</c:v>
                </c:pt>
                <c:pt idx="421">
                  <c:v>844</c:v>
                </c:pt>
                <c:pt idx="422">
                  <c:v>696.3</c:v>
                </c:pt>
                <c:pt idx="423">
                  <c:v>500.3</c:v>
                </c:pt>
                <c:pt idx="424">
                  <c:v>326.10000000000002</c:v>
                </c:pt>
                <c:pt idx="425">
                  <c:v>72.92</c:v>
                </c:pt>
                <c:pt idx="426">
                  <c:v>4.9329999999999998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3.37</c:v>
                </c:pt>
                <c:pt idx="439">
                  <c:v>115.5</c:v>
                </c:pt>
                <c:pt idx="440">
                  <c:v>329.9</c:v>
                </c:pt>
                <c:pt idx="441">
                  <c:v>536.29999999999995</c:v>
                </c:pt>
                <c:pt idx="442">
                  <c:v>698.5</c:v>
                </c:pt>
                <c:pt idx="443">
                  <c:v>804</c:v>
                </c:pt>
                <c:pt idx="444">
                  <c:v>841</c:v>
                </c:pt>
                <c:pt idx="445">
                  <c:v>740.1</c:v>
                </c:pt>
                <c:pt idx="446">
                  <c:v>377</c:v>
                </c:pt>
                <c:pt idx="447">
                  <c:v>236.9</c:v>
                </c:pt>
                <c:pt idx="448">
                  <c:v>303.7</c:v>
                </c:pt>
                <c:pt idx="449">
                  <c:v>21.19</c:v>
                </c:pt>
                <c:pt idx="450">
                  <c:v>3.024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3.952</c:v>
                </c:pt>
                <c:pt idx="463">
                  <c:v>120.6</c:v>
                </c:pt>
                <c:pt idx="464">
                  <c:v>337.9</c:v>
                </c:pt>
                <c:pt idx="465">
                  <c:v>400.4</c:v>
                </c:pt>
                <c:pt idx="466">
                  <c:v>628.20000000000005</c:v>
                </c:pt>
                <c:pt idx="467">
                  <c:v>798.8</c:v>
                </c:pt>
                <c:pt idx="468">
                  <c:v>577.6</c:v>
                </c:pt>
                <c:pt idx="469">
                  <c:v>847</c:v>
                </c:pt>
                <c:pt idx="470">
                  <c:v>659.7</c:v>
                </c:pt>
                <c:pt idx="471">
                  <c:v>445.9</c:v>
                </c:pt>
                <c:pt idx="472">
                  <c:v>226.5</c:v>
                </c:pt>
                <c:pt idx="473">
                  <c:v>73.73</c:v>
                </c:pt>
                <c:pt idx="474">
                  <c:v>3.08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3.964</c:v>
                </c:pt>
                <c:pt idx="487">
                  <c:v>113.3</c:v>
                </c:pt>
                <c:pt idx="488">
                  <c:v>333.8</c:v>
                </c:pt>
                <c:pt idx="489">
                  <c:v>522.1</c:v>
                </c:pt>
                <c:pt idx="490">
                  <c:v>613</c:v>
                </c:pt>
                <c:pt idx="491">
                  <c:v>530.5</c:v>
                </c:pt>
                <c:pt idx="492">
                  <c:v>904</c:v>
                </c:pt>
                <c:pt idx="493">
                  <c:v>739.6</c:v>
                </c:pt>
                <c:pt idx="494">
                  <c:v>608.70000000000005</c:v>
                </c:pt>
                <c:pt idx="495">
                  <c:v>299</c:v>
                </c:pt>
                <c:pt idx="496">
                  <c:v>101</c:v>
                </c:pt>
                <c:pt idx="497">
                  <c:v>44.07</c:v>
                </c:pt>
                <c:pt idx="498">
                  <c:v>1.73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2.923</c:v>
                </c:pt>
                <c:pt idx="511">
                  <c:v>83</c:v>
                </c:pt>
                <c:pt idx="512">
                  <c:v>326.5</c:v>
                </c:pt>
                <c:pt idx="513">
                  <c:v>521.79999999999995</c:v>
                </c:pt>
                <c:pt idx="514">
                  <c:v>736.6</c:v>
                </c:pt>
                <c:pt idx="515">
                  <c:v>728.5</c:v>
                </c:pt>
                <c:pt idx="516">
                  <c:v>363.1</c:v>
                </c:pt>
                <c:pt idx="517">
                  <c:v>280.5</c:v>
                </c:pt>
                <c:pt idx="518">
                  <c:v>308.7</c:v>
                </c:pt>
                <c:pt idx="519">
                  <c:v>264.10000000000002</c:v>
                </c:pt>
                <c:pt idx="520">
                  <c:v>175</c:v>
                </c:pt>
                <c:pt idx="521">
                  <c:v>69.22</c:v>
                </c:pt>
                <c:pt idx="522">
                  <c:v>3.2949999999999999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1.6679999999999999</c:v>
                </c:pt>
                <c:pt idx="535">
                  <c:v>39.25</c:v>
                </c:pt>
                <c:pt idx="536">
                  <c:v>166.6</c:v>
                </c:pt>
                <c:pt idx="537">
                  <c:v>283.89999999999998</c:v>
                </c:pt>
                <c:pt idx="538">
                  <c:v>601.1</c:v>
                </c:pt>
                <c:pt idx="539">
                  <c:v>739.4</c:v>
                </c:pt>
                <c:pt idx="540">
                  <c:v>826</c:v>
                </c:pt>
                <c:pt idx="541">
                  <c:v>823</c:v>
                </c:pt>
                <c:pt idx="542">
                  <c:v>720</c:v>
                </c:pt>
                <c:pt idx="543">
                  <c:v>540.1</c:v>
                </c:pt>
                <c:pt idx="544">
                  <c:v>331.7</c:v>
                </c:pt>
                <c:pt idx="545">
                  <c:v>120.8</c:v>
                </c:pt>
                <c:pt idx="546">
                  <c:v>2.5430000000000001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2.6739999999999999</c:v>
                </c:pt>
                <c:pt idx="559">
                  <c:v>58.98</c:v>
                </c:pt>
                <c:pt idx="560">
                  <c:v>286.60000000000002</c:v>
                </c:pt>
                <c:pt idx="561">
                  <c:v>516.79999999999995</c:v>
                </c:pt>
                <c:pt idx="562">
                  <c:v>658.2</c:v>
                </c:pt>
                <c:pt idx="563">
                  <c:v>759.6</c:v>
                </c:pt>
                <c:pt idx="564">
                  <c:v>831</c:v>
                </c:pt>
                <c:pt idx="565">
                  <c:v>731.1</c:v>
                </c:pt>
                <c:pt idx="566">
                  <c:v>337.1</c:v>
                </c:pt>
                <c:pt idx="567">
                  <c:v>462.4</c:v>
                </c:pt>
                <c:pt idx="568">
                  <c:v>376.7</c:v>
                </c:pt>
                <c:pt idx="569">
                  <c:v>154.1</c:v>
                </c:pt>
                <c:pt idx="570">
                  <c:v>5.5209999999999999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4.585</c:v>
                </c:pt>
                <c:pt idx="583">
                  <c:v>83.1</c:v>
                </c:pt>
                <c:pt idx="584">
                  <c:v>301.7</c:v>
                </c:pt>
                <c:pt idx="585">
                  <c:v>501.5</c:v>
                </c:pt>
                <c:pt idx="586">
                  <c:v>679.4</c:v>
                </c:pt>
                <c:pt idx="587">
                  <c:v>789.8</c:v>
                </c:pt>
                <c:pt idx="588">
                  <c:v>837</c:v>
                </c:pt>
                <c:pt idx="589">
                  <c:v>805</c:v>
                </c:pt>
                <c:pt idx="590">
                  <c:v>738</c:v>
                </c:pt>
                <c:pt idx="591">
                  <c:v>544.1</c:v>
                </c:pt>
                <c:pt idx="592">
                  <c:v>288.3</c:v>
                </c:pt>
                <c:pt idx="593">
                  <c:v>101.5</c:v>
                </c:pt>
                <c:pt idx="594">
                  <c:v>4.2039999999999997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1.8879999999999999</c:v>
                </c:pt>
                <c:pt idx="607">
                  <c:v>87.1</c:v>
                </c:pt>
                <c:pt idx="608">
                  <c:v>234.5</c:v>
                </c:pt>
                <c:pt idx="609">
                  <c:v>522.70000000000005</c:v>
                </c:pt>
                <c:pt idx="610">
                  <c:v>685.5</c:v>
                </c:pt>
                <c:pt idx="611">
                  <c:v>786.2</c:v>
                </c:pt>
                <c:pt idx="612">
                  <c:v>815</c:v>
                </c:pt>
                <c:pt idx="613">
                  <c:v>713.4</c:v>
                </c:pt>
                <c:pt idx="614">
                  <c:v>618.70000000000005</c:v>
                </c:pt>
                <c:pt idx="615">
                  <c:v>303.7</c:v>
                </c:pt>
                <c:pt idx="616">
                  <c:v>353.3</c:v>
                </c:pt>
                <c:pt idx="617">
                  <c:v>90.2</c:v>
                </c:pt>
                <c:pt idx="618">
                  <c:v>2.9220000000000002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3.4940000000000002</c:v>
                </c:pt>
                <c:pt idx="631">
                  <c:v>115</c:v>
                </c:pt>
                <c:pt idx="632">
                  <c:v>197.6</c:v>
                </c:pt>
                <c:pt idx="633">
                  <c:v>515.20000000000005</c:v>
                </c:pt>
                <c:pt idx="634">
                  <c:v>671.9</c:v>
                </c:pt>
                <c:pt idx="635">
                  <c:v>772.9</c:v>
                </c:pt>
                <c:pt idx="636">
                  <c:v>804</c:v>
                </c:pt>
                <c:pt idx="637">
                  <c:v>776</c:v>
                </c:pt>
                <c:pt idx="638">
                  <c:v>695.7</c:v>
                </c:pt>
                <c:pt idx="639">
                  <c:v>512.9</c:v>
                </c:pt>
                <c:pt idx="640">
                  <c:v>322.2</c:v>
                </c:pt>
                <c:pt idx="641">
                  <c:v>130.6</c:v>
                </c:pt>
                <c:pt idx="642">
                  <c:v>4.4870000000000001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1.736</c:v>
                </c:pt>
                <c:pt idx="655">
                  <c:v>96.8</c:v>
                </c:pt>
                <c:pt idx="656">
                  <c:v>300.7</c:v>
                </c:pt>
                <c:pt idx="657">
                  <c:v>496.4</c:v>
                </c:pt>
                <c:pt idx="658">
                  <c:v>664.5</c:v>
                </c:pt>
                <c:pt idx="659">
                  <c:v>774.4</c:v>
                </c:pt>
                <c:pt idx="660">
                  <c:v>817</c:v>
                </c:pt>
                <c:pt idx="661">
                  <c:v>785.6</c:v>
                </c:pt>
                <c:pt idx="662">
                  <c:v>694.8</c:v>
                </c:pt>
                <c:pt idx="663">
                  <c:v>421.7</c:v>
                </c:pt>
                <c:pt idx="664">
                  <c:v>333.1</c:v>
                </c:pt>
                <c:pt idx="665">
                  <c:v>121.5</c:v>
                </c:pt>
                <c:pt idx="666">
                  <c:v>9.1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2.12</c:v>
                </c:pt>
                <c:pt idx="679">
                  <c:v>105.8</c:v>
                </c:pt>
                <c:pt idx="680">
                  <c:v>313.2</c:v>
                </c:pt>
                <c:pt idx="681">
                  <c:v>516.70000000000005</c:v>
                </c:pt>
                <c:pt idx="682">
                  <c:v>673.7</c:v>
                </c:pt>
                <c:pt idx="683">
                  <c:v>768</c:v>
                </c:pt>
                <c:pt idx="684">
                  <c:v>793</c:v>
                </c:pt>
                <c:pt idx="685">
                  <c:v>767.6</c:v>
                </c:pt>
                <c:pt idx="686">
                  <c:v>677.1</c:v>
                </c:pt>
                <c:pt idx="687">
                  <c:v>504.7</c:v>
                </c:pt>
                <c:pt idx="688">
                  <c:v>303.8</c:v>
                </c:pt>
                <c:pt idx="689">
                  <c:v>56.69</c:v>
                </c:pt>
                <c:pt idx="690">
                  <c:v>2.2149999999999999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2.4590000000000001</c:v>
                </c:pt>
                <c:pt idx="703">
                  <c:v>108</c:v>
                </c:pt>
                <c:pt idx="704">
                  <c:v>297.2</c:v>
                </c:pt>
                <c:pt idx="705">
                  <c:v>497</c:v>
                </c:pt>
                <c:pt idx="706">
                  <c:v>540</c:v>
                </c:pt>
                <c:pt idx="707">
                  <c:v>695.8</c:v>
                </c:pt>
                <c:pt idx="708">
                  <c:v>584.70000000000005</c:v>
                </c:pt>
                <c:pt idx="709">
                  <c:v>592</c:v>
                </c:pt>
                <c:pt idx="710">
                  <c:v>192.5</c:v>
                </c:pt>
                <c:pt idx="711">
                  <c:v>52.81</c:v>
                </c:pt>
                <c:pt idx="712">
                  <c:v>40.299999999999997</c:v>
                </c:pt>
                <c:pt idx="713">
                  <c:v>21.93</c:v>
                </c:pt>
                <c:pt idx="714">
                  <c:v>1.5029999999999999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1.131</c:v>
                </c:pt>
                <c:pt idx="727">
                  <c:v>62.14</c:v>
                </c:pt>
                <c:pt idx="728">
                  <c:v>233.3</c:v>
                </c:pt>
                <c:pt idx="729">
                  <c:v>426.4</c:v>
                </c:pt>
                <c:pt idx="730">
                  <c:v>543.29999999999995</c:v>
                </c:pt>
                <c:pt idx="731">
                  <c:v>688.2</c:v>
                </c:pt>
                <c:pt idx="732">
                  <c:v>610.6</c:v>
                </c:pt>
                <c:pt idx="733">
                  <c:v>551</c:v>
                </c:pt>
                <c:pt idx="734">
                  <c:v>228.3</c:v>
                </c:pt>
                <c:pt idx="735">
                  <c:v>111.4</c:v>
                </c:pt>
                <c:pt idx="736">
                  <c:v>46.68</c:v>
                </c:pt>
                <c:pt idx="737">
                  <c:v>33.19</c:v>
                </c:pt>
                <c:pt idx="738">
                  <c:v>1.0509999999999999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F1-41F8-84A5-208E0ABD814B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44105</c:v>
                </c:pt>
                <c:pt idx="1">
                  <c:v>44105.041666666664</c:v>
                </c:pt>
                <c:pt idx="2">
                  <c:v>44105.083333333328</c:v>
                </c:pt>
                <c:pt idx="3">
                  <c:v>44105.124999999993</c:v>
                </c:pt>
                <c:pt idx="4">
                  <c:v>44105.166666666657</c:v>
                </c:pt>
                <c:pt idx="5">
                  <c:v>44105.208333333321</c:v>
                </c:pt>
                <c:pt idx="6">
                  <c:v>44105.249999999985</c:v>
                </c:pt>
                <c:pt idx="7">
                  <c:v>44105.29166666665</c:v>
                </c:pt>
                <c:pt idx="8">
                  <c:v>44105.333333333314</c:v>
                </c:pt>
                <c:pt idx="9">
                  <c:v>44105.374999999978</c:v>
                </c:pt>
                <c:pt idx="10">
                  <c:v>44105.416666666642</c:v>
                </c:pt>
                <c:pt idx="11">
                  <c:v>44105.458333333307</c:v>
                </c:pt>
                <c:pt idx="12">
                  <c:v>44105.499999999971</c:v>
                </c:pt>
                <c:pt idx="13">
                  <c:v>44105.541666666635</c:v>
                </c:pt>
                <c:pt idx="14">
                  <c:v>44105.583333333299</c:v>
                </c:pt>
                <c:pt idx="15">
                  <c:v>44105.624999999964</c:v>
                </c:pt>
                <c:pt idx="16">
                  <c:v>44105.666666666628</c:v>
                </c:pt>
                <c:pt idx="17">
                  <c:v>44105.708333333292</c:v>
                </c:pt>
                <c:pt idx="18">
                  <c:v>44105.749999999956</c:v>
                </c:pt>
                <c:pt idx="19">
                  <c:v>44105.791666666621</c:v>
                </c:pt>
                <c:pt idx="20">
                  <c:v>44105.833333333285</c:v>
                </c:pt>
                <c:pt idx="21">
                  <c:v>44105.874999999949</c:v>
                </c:pt>
                <c:pt idx="22">
                  <c:v>44105.916666666613</c:v>
                </c:pt>
                <c:pt idx="23">
                  <c:v>44105.958333333278</c:v>
                </c:pt>
                <c:pt idx="24">
                  <c:v>44105.999999999942</c:v>
                </c:pt>
                <c:pt idx="25">
                  <c:v>44106.041666666606</c:v>
                </c:pt>
                <c:pt idx="26">
                  <c:v>44106.08333333327</c:v>
                </c:pt>
                <c:pt idx="27">
                  <c:v>44106.124999999935</c:v>
                </c:pt>
                <c:pt idx="28">
                  <c:v>44106.166666666599</c:v>
                </c:pt>
                <c:pt idx="29">
                  <c:v>44106.208333333263</c:v>
                </c:pt>
                <c:pt idx="30">
                  <c:v>44106.249999999927</c:v>
                </c:pt>
                <c:pt idx="31">
                  <c:v>44106.291666666591</c:v>
                </c:pt>
                <c:pt idx="32">
                  <c:v>44106.333333333256</c:v>
                </c:pt>
                <c:pt idx="33">
                  <c:v>44106.37499999992</c:v>
                </c:pt>
                <c:pt idx="34">
                  <c:v>44106.416666666584</c:v>
                </c:pt>
                <c:pt idx="35">
                  <c:v>44106.458333333248</c:v>
                </c:pt>
                <c:pt idx="36">
                  <c:v>44106.499999999913</c:v>
                </c:pt>
                <c:pt idx="37">
                  <c:v>44106.541666666577</c:v>
                </c:pt>
                <c:pt idx="38">
                  <c:v>44106.583333333241</c:v>
                </c:pt>
                <c:pt idx="39">
                  <c:v>44106.624999999905</c:v>
                </c:pt>
                <c:pt idx="40">
                  <c:v>44106.66666666657</c:v>
                </c:pt>
                <c:pt idx="41">
                  <c:v>44106.708333333234</c:v>
                </c:pt>
                <c:pt idx="42">
                  <c:v>44106.749999999898</c:v>
                </c:pt>
                <c:pt idx="43">
                  <c:v>44106.791666666562</c:v>
                </c:pt>
                <c:pt idx="44">
                  <c:v>44106.833333333227</c:v>
                </c:pt>
                <c:pt idx="45">
                  <c:v>44106.874999999891</c:v>
                </c:pt>
                <c:pt idx="46">
                  <c:v>44106.916666666555</c:v>
                </c:pt>
                <c:pt idx="47">
                  <c:v>44106.958333333219</c:v>
                </c:pt>
                <c:pt idx="48">
                  <c:v>44106.999999999884</c:v>
                </c:pt>
                <c:pt idx="49">
                  <c:v>44107.041666666548</c:v>
                </c:pt>
                <c:pt idx="50">
                  <c:v>44107.083333333212</c:v>
                </c:pt>
                <c:pt idx="51">
                  <c:v>44107.124999999876</c:v>
                </c:pt>
                <c:pt idx="52">
                  <c:v>44107.166666666541</c:v>
                </c:pt>
                <c:pt idx="53">
                  <c:v>44107.208333333205</c:v>
                </c:pt>
                <c:pt idx="54">
                  <c:v>44107.249999999869</c:v>
                </c:pt>
                <c:pt idx="55">
                  <c:v>44107.291666666533</c:v>
                </c:pt>
                <c:pt idx="56">
                  <c:v>44107.333333333198</c:v>
                </c:pt>
                <c:pt idx="57">
                  <c:v>44107.374999999862</c:v>
                </c:pt>
                <c:pt idx="58">
                  <c:v>44107.416666666526</c:v>
                </c:pt>
                <c:pt idx="59">
                  <c:v>44107.45833333319</c:v>
                </c:pt>
                <c:pt idx="60">
                  <c:v>44107.499999999854</c:v>
                </c:pt>
                <c:pt idx="61">
                  <c:v>44107.541666666519</c:v>
                </c:pt>
                <c:pt idx="62">
                  <c:v>44107.583333333183</c:v>
                </c:pt>
                <c:pt idx="63">
                  <c:v>44107.624999999847</c:v>
                </c:pt>
                <c:pt idx="64">
                  <c:v>44107.666666666511</c:v>
                </c:pt>
                <c:pt idx="65">
                  <c:v>44107.708333333176</c:v>
                </c:pt>
                <c:pt idx="66">
                  <c:v>44107.74999999984</c:v>
                </c:pt>
                <c:pt idx="67">
                  <c:v>44107.791666666504</c:v>
                </c:pt>
                <c:pt idx="68">
                  <c:v>44107.833333333168</c:v>
                </c:pt>
                <c:pt idx="69">
                  <c:v>44107.874999999833</c:v>
                </c:pt>
                <c:pt idx="70">
                  <c:v>44107.916666666497</c:v>
                </c:pt>
                <c:pt idx="71">
                  <c:v>44107.958333333161</c:v>
                </c:pt>
                <c:pt idx="72">
                  <c:v>44107.999999999825</c:v>
                </c:pt>
                <c:pt idx="73">
                  <c:v>44108.04166666649</c:v>
                </c:pt>
                <c:pt idx="74">
                  <c:v>44108.083333333154</c:v>
                </c:pt>
                <c:pt idx="75">
                  <c:v>44108.124999999818</c:v>
                </c:pt>
                <c:pt idx="76">
                  <c:v>44108.166666666482</c:v>
                </c:pt>
                <c:pt idx="77">
                  <c:v>44108.208333333147</c:v>
                </c:pt>
                <c:pt idx="78">
                  <c:v>44108.249999999811</c:v>
                </c:pt>
                <c:pt idx="79">
                  <c:v>44108.291666666475</c:v>
                </c:pt>
                <c:pt idx="80">
                  <c:v>44108.333333333139</c:v>
                </c:pt>
                <c:pt idx="81">
                  <c:v>44108.374999999804</c:v>
                </c:pt>
                <c:pt idx="82">
                  <c:v>44108.416666666468</c:v>
                </c:pt>
                <c:pt idx="83">
                  <c:v>44108.458333333132</c:v>
                </c:pt>
                <c:pt idx="84">
                  <c:v>44108.499999999796</c:v>
                </c:pt>
                <c:pt idx="85">
                  <c:v>44108.541666666461</c:v>
                </c:pt>
                <c:pt idx="86">
                  <c:v>44108.583333333125</c:v>
                </c:pt>
                <c:pt idx="87">
                  <c:v>44108.624999999789</c:v>
                </c:pt>
                <c:pt idx="88">
                  <c:v>44108.666666666453</c:v>
                </c:pt>
                <c:pt idx="89">
                  <c:v>44108.708333333117</c:v>
                </c:pt>
                <c:pt idx="90">
                  <c:v>44108.749999999782</c:v>
                </c:pt>
                <c:pt idx="91">
                  <c:v>44108.791666666446</c:v>
                </c:pt>
                <c:pt idx="92">
                  <c:v>44108.83333333311</c:v>
                </c:pt>
                <c:pt idx="93">
                  <c:v>44108.874999999774</c:v>
                </c:pt>
                <c:pt idx="94">
                  <c:v>44108.916666666439</c:v>
                </c:pt>
                <c:pt idx="95">
                  <c:v>44108.958333333103</c:v>
                </c:pt>
                <c:pt idx="96">
                  <c:v>44108.999999999767</c:v>
                </c:pt>
                <c:pt idx="97">
                  <c:v>44109.041666666431</c:v>
                </c:pt>
                <c:pt idx="98">
                  <c:v>44109.083333333096</c:v>
                </c:pt>
                <c:pt idx="99">
                  <c:v>44109.12499999976</c:v>
                </c:pt>
                <c:pt idx="100">
                  <c:v>44109.166666666424</c:v>
                </c:pt>
                <c:pt idx="101">
                  <c:v>44109.208333333088</c:v>
                </c:pt>
                <c:pt idx="102">
                  <c:v>44109.249999999753</c:v>
                </c:pt>
                <c:pt idx="103">
                  <c:v>44109.291666666417</c:v>
                </c:pt>
                <c:pt idx="104">
                  <c:v>44109.333333333081</c:v>
                </c:pt>
                <c:pt idx="105">
                  <c:v>44109.374999999745</c:v>
                </c:pt>
                <c:pt idx="106">
                  <c:v>44109.41666666641</c:v>
                </c:pt>
                <c:pt idx="107">
                  <c:v>44109.458333333074</c:v>
                </c:pt>
                <c:pt idx="108">
                  <c:v>44109.499999999738</c:v>
                </c:pt>
                <c:pt idx="109">
                  <c:v>44109.541666666402</c:v>
                </c:pt>
                <c:pt idx="110">
                  <c:v>44109.583333333067</c:v>
                </c:pt>
                <c:pt idx="111">
                  <c:v>44109.624999999731</c:v>
                </c:pt>
                <c:pt idx="112">
                  <c:v>44109.666666666395</c:v>
                </c:pt>
                <c:pt idx="113">
                  <c:v>44109.708333333059</c:v>
                </c:pt>
                <c:pt idx="114">
                  <c:v>44109.749999999724</c:v>
                </c:pt>
                <c:pt idx="115">
                  <c:v>44109.791666666388</c:v>
                </c:pt>
                <c:pt idx="116">
                  <c:v>44109.833333333052</c:v>
                </c:pt>
                <c:pt idx="117">
                  <c:v>44109.874999999716</c:v>
                </c:pt>
                <c:pt idx="118">
                  <c:v>44109.91666666638</c:v>
                </c:pt>
                <c:pt idx="119">
                  <c:v>44109.958333333045</c:v>
                </c:pt>
                <c:pt idx="120">
                  <c:v>44109.999999999709</c:v>
                </c:pt>
                <c:pt idx="121">
                  <c:v>44110.041666666373</c:v>
                </c:pt>
                <c:pt idx="122">
                  <c:v>44110.083333333037</c:v>
                </c:pt>
                <c:pt idx="123">
                  <c:v>44110.124999999702</c:v>
                </c:pt>
                <c:pt idx="124">
                  <c:v>44110.166666666366</c:v>
                </c:pt>
                <c:pt idx="125">
                  <c:v>44110.20833333303</c:v>
                </c:pt>
                <c:pt idx="126">
                  <c:v>44110.249999999694</c:v>
                </c:pt>
                <c:pt idx="127">
                  <c:v>44110.291666666359</c:v>
                </c:pt>
                <c:pt idx="128">
                  <c:v>44110.333333333023</c:v>
                </c:pt>
                <c:pt idx="129">
                  <c:v>44110.374999999687</c:v>
                </c:pt>
                <c:pt idx="130">
                  <c:v>44110.416666666351</c:v>
                </c:pt>
                <c:pt idx="131">
                  <c:v>44110.458333333016</c:v>
                </c:pt>
                <c:pt idx="132">
                  <c:v>44110.49999999968</c:v>
                </c:pt>
                <c:pt idx="133">
                  <c:v>44110.541666666344</c:v>
                </c:pt>
                <c:pt idx="134">
                  <c:v>44110.583333333008</c:v>
                </c:pt>
                <c:pt idx="135">
                  <c:v>44110.624999999673</c:v>
                </c:pt>
                <c:pt idx="136">
                  <c:v>44110.666666666337</c:v>
                </c:pt>
                <c:pt idx="137">
                  <c:v>44110.708333333001</c:v>
                </c:pt>
                <c:pt idx="138">
                  <c:v>44110.749999999665</c:v>
                </c:pt>
                <c:pt idx="139">
                  <c:v>44110.79166666633</c:v>
                </c:pt>
                <c:pt idx="140">
                  <c:v>44110.833333332994</c:v>
                </c:pt>
                <c:pt idx="141">
                  <c:v>44110.874999999658</c:v>
                </c:pt>
                <c:pt idx="142">
                  <c:v>44110.916666666322</c:v>
                </c:pt>
                <c:pt idx="143">
                  <c:v>44110.958333332987</c:v>
                </c:pt>
                <c:pt idx="144">
                  <c:v>44110.999999999651</c:v>
                </c:pt>
                <c:pt idx="145">
                  <c:v>44111.041666666315</c:v>
                </c:pt>
                <c:pt idx="146">
                  <c:v>44111.083333332979</c:v>
                </c:pt>
                <c:pt idx="147">
                  <c:v>44111.124999999643</c:v>
                </c:pt>
                <c:pt idx="148">
                  <c:v>44111.166666666308</c:v>
                </c:pt>
                <c:pt idx="149">
                  <c:v>44111.208333332972</c:v>
                </c:pt>
                <c:pt idx="150">
                  <c:v>44111.249999999636</c:v>
                </c:pt>
                <c:pt idx="151">
                  <c:v>44111.2916666663</c:v>
                </c:pt>
                <c:pt idx="152">
                  <c:v>44111.333333332965</c:v>
                </c:pt>
                <c:pt idx="153">
                  <c:v>44111.374999999629</c:v>
                </c:pt>
                <c:pt idx="154">
                  <c:v>44111.416666666293</c:v>
                </c:pt>
                <c:pt idx="155">
                  <c:v>44111.458333332957</c:v>
                </c:pt>
                <c:pt idx="156">
                  <c:v>44111.499999999622</c:v>
                </c:pt>
                <c:pt idx="157">
                  <c:v>44111.541666666286</c:v>
                </c:pt>
                <c:pt idx="158">
                  <c:v>44111.58333333295</c:v>
                </c:pt>
                <c:pt idx="159">
                  <c:v>44111.624999999614</c:v>
                </c:pt>
                <c:pt idx="160">
                  <c:v>44111.666666666279</c:v>
                </c:pt>
                <c:pt idx="161">
                  <c:v>44111.708333332943</c:v>
                </c:pt>
                <c:pt idx="162">
                  <c:v>44111.749999999607</c:v>
                </c:pt>
                <c:pt idx="163">
                  <c:v>44111.791666666271</c:v>
                </c:pt>
                <c:pt idx="164">
                  <c:v>44111.833333332936</c:v>
                </c:pt>
                <c:pt idx="165">
                  <c:v>44111.8749999996</c:v>
                </c:pt>
                <c:pt idx="166">
                  <c:v>44111.916666666264</c:v>
                </c:pt>
                <c:pt idx="167">
                  <c:v>44111.958333332928</c:v>
                </c:pt>
                <c:pt idx="168">
                  <c:v>44111.999999999593</c:v>
                </c:pt>
                <c:pt idx="169">
                  <c:v>44112.041666666257</c:v>
                </c:pt>
                <c:pt idx="170">
                  <c:v>44112.083333332921</c:v>
                </c:pt>
                <c:pt idx="171">
                  <c:v>44112.124999999585</c:v>
                </c:pt>
                <c:pt idx="172">
                  <c:v>44112.16666666625</c:v>
                </c:pt>
                <c:pt idx="173">
                  <c:v>44112.208333332914</c:v>
                </c:pt>
                <c:pt idx="174">
                  <c:v>44112.249999999578</c:v>
                </c:pt>
                <c:pt idx="175">
                  <c:v>44112.291666666242</c:v>
                </c:pt>
                <c:pt idx="176">
                  <c:v>44112.333333332906</c:v>
                </c:pt>
                <c:pt idx="177">
                  <c:v>44112.374999999571</c:v>
                </c:pt>
                <c:pt idx="178">
                  <c:v>44112.416666666235</c:v>
                </c:pt>
                <c:pt idx="179">
                  <c:v>44112.458333332899</c:v>
                </c:pt>
                <c:pt idx="180">
                  <c:v>44112.499999999563</c:v>
                </c:pt>
                <c:pt idx="181">
                  <c:v>44112.541666666228</c:v>
                </c:pt>
                <c:pt idx="182">
                  <c:v>44112.583333332892</c:v>
                </c:pt>
                <c:pt idx="183">
                  <c:v>44112.624999999556</c:v>
                </c:pt>
                <c:pt idx="184">
                  <c:v>44112.66666666622</c:v>
                </c:pt>
                <c:pt idx="185">
                  <c:v>44112.708333332885</c:v>
                </c:pt>
                <c:pt idx="186">
                  <c:v>44112.749999999549</c:v>
                </c:pt>
                <c:pt idx="187">
                  <c:v>44112.791666666213</c:v>
                </c:pt>
                <c:pt idx="188">
                  <c:v>44112.833333332877</c:v>
                </c:pt>
                <c:pt idx="189">
                  <c:v>44112.874999999542</c:v>
                </c:pt>
                <c:pt idx="190">
                  <c:v>44112.916666666206</c:v>
                </c:pt>
                <c:pt idx="191">
                  <c:v>44112.95833333287</c:v>
                </c:pt>
                <c:pt idx="192">
                  <c:v>44112.999999999534</c:v>
                </c:pt>
                <c:pt idx="193">
                  <c:v>44113.041666666199</c:v>
                </c:pt>
                <c:pt idx="194">
                  <c:v>44113.083333332863</c:v>
                </c:pt>
                <c:pt idx="195">
                  <c:v>44113.124999999527</c:v>
                </c:pt>
                <c:pt idx="196">
                  <c:v>44113.166666666191</c:v>
                </c:pt>
                <c:pt idx="197">
                  <c:v>44113.208333332856</c:v>
                </c:pt>
                <c:pt idx="198">
                  <c:v>44113.24999999952</c:v>
                </c:pt>
                <c:pt idx="199">
                  <c:v>44113.291666666184</c:v>
                </c:pt>
                <c:pt idx="200">
                  <c:v>44113.333333332848</c:v>
                </c:pt>
                <c:pt idx="201">
                  <c:v>44113.374999999513</c:v>
                </c:pt>
                <c:pt idx="202">
                  <c:v>44113.416666666177</c:v>
                </c:pt>
                <c:pt idx="203">
                  <c:v>44113.458333332841</c:v>
                </c:pt>
                <c:pt idx="204">
                  <c:v>44113.499999999505</c:v>
                </c:pt>
                <c:pt idx="205">
                  <c:v>44113.541666666169</c:v>
                </c:pt>
                <c:pt idx="206">
                  <c:v>44113.583333332834</c:v>
                </c:pt>
                <c:pt idx="207">
                  <c:v>44113.624999999498</c:v>
                </c:pt>
                <c:pt idx="208">
                  <c:v>44113.666666666162</c:v>
                </c:pt>
                <c:pt idx="209">
                  <c:v>44113.708333332826</c:v>
                </c:pt>
                <c:pt idx="210">
                  <c:v>44113.749999999491</c:v>
                </c:pt>
                <c:pt idx="211">
                  <c:v>44113.791666666155</c:v>
                </c:pt>
                <c:pt idx="212">
                  <c:v>44113.833333332819</c:v>
                </c:pt>
                <c:pt idx="213">
                  <c:v>44113.874999999483</c:v>
                </c:pt>
                <c:pt idx="214">
                  <c:v>44113.916666666148</c:v>
                </c:pt>
                <c:pt idx="215">
                  <c:v>44113.958333332812</c:v>
                </c:pt>
                <c:pt idx="216">
                  <c:v>44113.999999999476</c:v>
                </c:pt>
                <c:pt idx="217">
                  <c:v>44114.04166666614</c:v>
                </c:pt>
                <c:pt idx="218">
                  <c:v>44114.083333332805</c:v>
                </c:pt>
                <c:pt idx="219">
                  <c:v>44114.124999999469</c:v>
                </c:pt>
                <c:pt idx="220">
                  <c:v>44114.166666666133</c:v>
                </c:pt>
                <c:pt idx="221">
                  <c:v>44114.208333332797</c:v>
                </c:pt>
                <c:pt idx="222">
                  <c:v>44114.249999999462</c:v>
                </c:pt>
                <c:pt idx="223">
                  <c:v>44114.291666666126</c:v>
                </c:pt>
                <c:pt idx="224">
                  <c:v>44114.33333333279</c:v>
                </c:pt>
                <c:pt idx="225">
                  <c:v>44114.374999999454</c:v>
                </c:pt>
                <c:pt idx="226">
                  <c:v>44114.416666666119</c:v>
                </c:pt>
                <c:pt idx="227">
                  <c:v>44114.458333332783</c:v>
                </c:pt>
                <c:pt idx="228">
                  <c:v>44114.499999999447</c:v>
                </c:pt>
                <c:pt idx="229">
                  <c:v>44114.541666666111</c:v>
                </c:pt>
                <c:pt idx="230">
                  <c:v>44114.583333332776</c:v>
                </c:pt>
                <c:pt idx="231">
                  <c:v>44114.62499999944</c:v>
                </c:pt>
                <c:pt idx="232">
                  <c:v>44114.666666666104</c:v>
                </c:pt>
                <c:pt idx="233">
                  <c:v>44114.708333332768</c:v>
                </c:pt>
                <c:pt idx="234">
                  <c:v>44114.749999999432</c:v>
                </c:pt>
                <c:pt idx="235">
                  <c:v>44114.791666666097</c:v>
                </c:pt>
                <c:pt idx="236">
                  <c:v>44114.833333332761</c:v>
                </c:pt>
                <c:pt idx="237">
                  <c:v>44114.874999999425</c:v>
                </c:pt>
                <c:pt idx="238">
                  <c:v>44114.916666666089</c:v>
                </c:pt>
                <c:pt idx="239">
                  <c:v>44114.958333332754</c:v>
                </c:pt>
                <c:pt idx="240">
                  <c:v>44114.999999999418</c:v>
                </c:pt>
                <c:pt idx="241">
                  <c:v>44115.041666666082</c:v>
                </c:pt>
                <c:pt idx="242">
                  <c:v>44115.083333332746</c:v>
                </c:pt>
                <c:pt idx="243">
                  <c:v>44115.124999999411</c:v>
                </c:pt>
                <c:pt idx="244">
                  <c:v>44115.166666666075</c:v>
                </c:pt>
                <c:pt idx="245">
                  <c:v>44115.208333332739</c:v>
                </c:pt>
                <c:pt idx="246">
                  <c:v>44115.249999999403</c:v>
                </c:pt>
                <c:pt idx="247">
                  <c:v>44115.291666666068</c:v>
                </c:pt>
                <c:pt idx="248">
                  <c:v>44115.333333332732</c:v>
                </c:pt>
                <c:pt idx="249">
                  <c:v>44115.374999999396</c:v>
                </c:pt>
                <c:pt idx="250">
                  <c:v>44115.41666666606</c:v>
                </c:pt>
                <c:pt idx="251">
                  <c:v>44115.458333332725</c:v>
                </c:pt>
                <c:pt idx="252">
                  <c:v>44115.499999999389</c:v>
                </c:pt>
                <c:pt idx="253">
                  <c:v>44115.541666666053</c:v>
                </c:pt>
                <c:pt idx="254">
                  <c:v>44115.583333332717</c:v>
                </c:pt>
                <c:pt idx="255">
                  <c:v>44115.624999999382</c:v>
                </c:pt>
                <c:pt idx="256">
                  <c:v>44115.666666666046</c:v>
                </c:pt>
                <c:pt idx="257">
                  <c:v>44115.70833333271</c:v>
                </c:pt>
                <c:pt idx="258">
                  <c:v>44115.749999999374</c:v>
                </c:pt>
                <c:pt idx="259">
                  <c:v>44115.791666666039</c:v>
                </c:pt>
                <c:pt idx="260">
                  <c:v>44115.833333332703</c:v>
                </c:pt>
                <c:pt idx="261">
                  <c:v>44115.874999999367</c:v>
                </c:pt>
                <c:pt idx="262">
                  <c:v>44115.916666666031</c:v>
                </c:pt>
                <c:pt idx="263">
                  <c:v>44115.958333332695</c:v>
                </c:pt>
                <c:pt idx="264">
                  <c:v>44115.99999999936</c:v>
                </c:pt>
                <c:pt idx="265">
                  <c:v>44116.041666666024</c:v>
                </c:pt>
                <c:pt idx="266">
                  <c:v>44116.083333332688</c:v>
                </c:pt>
                <c:pt idx="267">
                  <c:v>44116.124999999352</c:v>
                </c:pt>
                <c:pt idx="268">
                  <c:v>44116.166666666017</c:v>
                </c:pt>
                <c:pt idx="269">
                  <c:v>44116.208333332681</c:v>
                </c:pt>
                <c:pt idx="270">
                  <c:v>44116.249999999345</c:v>
                </c:pt>
                <c:pt idx="271">
                  <c:v>44116.291666666009</c:v>
                </c:pt>
                <c:pt idx="272">
                  <c:v>44116.333333332674</c:v>
                </c:pt>
                <c:pt idx="273">
                  <c:v>44116.374999999338</c:v>
                </c:pt>
                <c:pt idx="274">
                  <c:v>44116.416666666002</c:v>
                </c:pt>
                <c:pt idx="275">
                  <c:v>44116.458333332666</c:v>
                </c:pt>
                <c:pt idx="276">
                  <c:v>44116.499999999331</c:v>
                </c:pt>
                <c:pt idx="277">
                  <c:v>44116.541666665995</c:v>
                </c:pt>
                <c:pt idx="278">
                  <c:v>44116.583333332659</c:v>
                </c:pt>
                <c:pt idx="279">
                  <c:v>44116.624999999323</c:v>
                </c:pt>
                <c:pt idx="280">
                  <c:v>44116.666666665988</c:v>
                </c:pt>
                <c:pt idx="281">
                  <c:v>44116.708333332652</c:v>
                </c:pt>
                <c:pt idx="282">
                  <c:v>44116.749999999316</c:v>
                </c:pt>
                <c:pt idx="283">
                  <c:v>44116.79166666598</c:v>
                </c:pt>
                <c:pt idx="284">
                  <c:v>44116.833333332645</c:v>
                </c:pt>
                <c:pt idx="285">
                  <c:v>44116.874999999309</c:v>
                </c:pt>
                <c:pt idx="286">
                  <c:v>44116.916666665973</c:v>
                </c:pt>
                <c:pt idx="287">
                  <c:v>44116.958333332637</c:v>
                </c:pt>
                <c:pt idx="288">
                  <c:v>44116.999999999302</c:v>
                </c:pt>
                <c:pt idx="289">
                  <c:v>44117.041666665966</c:v>
                </c:pt>
                <c:pt idx="290">
                  <c:v>44117.08333333263</c:v>
                </c:pt>
                <c:pt idx="291">
                  <c:v>44117.124999999294</c:v>
                </c:pt>
                <c:pt idx="292">
                  <c:v>44117.166666665958</c:v>
                </c:pt>
                <c:pt idx="293">
                  <c:v>44117.208333332623</c:v>
                </c:pt>
                <c:pt idx="294">
                  <c:v>44117.249999999287</c:v>
                </c:pt>
                <c:pt idx="295">
                  <c:v>44117.291666665951</c:v>
                </c:pt>
                <c:pt idx="296">
                  <c:v>44117.333333332615</c:v>
                </c:pt>
                <c:pt idx="297">
                  <c:v>44117.37499999928</c:v>
                </c:pt>
                <c:pt idx="298">
                  <c:v>44117.416666665944</c:v>
                </c:pt>
                <c:pt idx="299">
                  <c:v>44117.458333332608</c:v>
                </c:pt>
                <c:pt idx="300">
                  <c:v>44117.499999999272</c:v>
                </c:pt>
                <c:pt idx="301">
                  <c:v>44117.541666665937</c:v>
                </c:pt>
                <c:pt idx="302">
                  <c:v>44117.583333332601</c:v>
                </c:pt>
                <c:pt idx="303">
                  <c:v>44117.624999999265</c:v>
                </c:pt>
                <c:pt idx="304">
                  <c:v>44117.666666665929</c:v>
                </c:pt>
                <c:pt idx="305">
                  <c:v>44117.708333332594</c:v>
                </c:pt>
                <c:pt idx="306">
                  <c:v>44117.749999999258</c:v>
                </c:pt>
                <c:pt idx="307">
                  <c:v>44117.791666665922</c:v>
                </c:pt>
                <c:pt idx="308">
                  <c:v>44117.833333332586</c:v>
                </c:pt>
                <c:pt idx="309">
                  <c:v>44117.874999999251</c:v>
                </c:pt>
                <c:pt idx="310">
                  <c:v>44117.916666665915</c:v>
                </c:pt>
                <c:pt idx="311">
                  <c:v>44117.958333332579</c:v>
                </c:pt>
                <c:pt idx="312">
                  <c:v>44117.999999999243</c:v>
                </c:pt>
                <c:pt idx="313">
                  <c:v>44118.041666665908</c:v>
                </c:pt>
                <c:pt idx="314">
                  <c:v>44118.083333332572</c:v>
                </c:pt>
                <c:pt idx="315">
                  <c:v>44118.124999999236</c:v>
                </c:pt>
                <c:pt idx="316">
                  <c:v>44118.1666666659</c:v>
                </c:pt>
                <c:pt idx="317">
                  <c:v>44118.208333332565</c:v>
                </c:pt>
                <c:pt idx="318">
                  <c:v>44118.249999999229</c:v>
                </c:pt>
                <c:pt idx="319">
                  <c:v>44118.291666665893</c:v>
                </c:pt>
                <c:pt idx="320">
                  <c:v>44118.333333332557</c:v>
                </c:pt>
                <c:pt idx="321">
                  <c:v>44118.374999999221</c:v>
                </c:pt>
                <c:pt idx="322">
                  <c:v>44118.416666665886</c:v>
                </c:pt>
                <c:pt idx="323">
                  <c:v>44118.45833333255</c:v>
                </c:pt>
                <c:pt idx="324">
                  <c:v>44118.499999999214</c:v>
                </c:pt>
                <c:pt idx="325">
                  <c:v>44118.541666665878</c:v>
                </c:pt>
                <c:pt idx="326">
                  <c:v>44118.583333332543</c:v>
                </c:pt>
                <c:pt idx="327">
                  <c:v>44118.624999999207</c:v>
                </c:pt>
                <c:pt idx="328">
                  <c:v>44118.666666665871</c:v>
                </c:pt>
                <c:pt idx="329">
                  <c:v>44118.708333332535</c:v>
                </c:pt>
                <c:pt idx="330">
                  <c:v>44118.7499999992</c:v>
                </c:pt>
                <c:pt idx="331">
                  <c:v>44118.791666665864</c:v>
                </c:pt>
                <c:pt idx="332">
                  <c:v>44118.833333332528</c:v>
                </c:pt>
                <c:pt idx="333">
                  <c:v>44118.874999999192</c:v>
                </c:pt>
                <c:pt idx="334">
                  <c:v>44118.916666665857</c:v>
                </c:pt>
                <c:pt idx="335">
                  <c:v>44118.958333332521</c:v>
                </c:pt>
                <c:pt idx="336">
                  <c:v>44118.999999999185</c:v>
                </c:pt>
                <c:pt idx="337">
                  <c:v>44119.041666665849</c:v>
                </c:pt>
                <c:pt idx="338">
                  <c:v>44119.083333332514</c:v>
                </c:pt>
                <c:pt idx="339">
                  <c:v>44119.124999999178</c:v>
                </c:pt>
                <c:pt idx="340">
                  <c:v>44119.166666665842</c:v>
                </c:pt>
                <c:pt idx="341">
                  <c:v>44119.208333332506</c:v>
                </c:pt>
                <c:pt idx="342">
                  <c:v>44119.249999999171</c:v>
                </c:pt>
                <c:pt idx="343">
                  <c:v>44119.291666665835</c:v>
                </c:pt>
                <c:pt idx="344">
                  <c:v>44119.333333332499</c:v>
                </c:pt>
                <c:pt idx="345">
                  <c:v>44119.374999999163</c:v>
                </c:pt>
                <c:pt idx="346">
                  <c:v>44119.416666665828</c:v>
                </c:pt>
                <c:pt idx="347">
                  <c:v>44119.458333332492</c:v>
                </c:pt>
                <c:pt idx="348">
                  <c:v>44119.499999999156</c:v>
                </c:pt>
                <c:pt idx="349">
                  <c:v>44119.54166666582</c:v>
                </c:pt>
                <c:pt idx="350">
                  <c:v>44119.583333332484</c:v>
                </c:pt>
                <c:pt idx="351">
                  <c:v>44119.624999999149</c:v>
                </c:pt>
                <c:pt idx="352">
                  <c:v>44119.666666665813</c:v>
                </c:pt>
                <c:pt idx="353">
                  <c:v>44119.708333332477</c:v>
                </c:pt>
                <c:pt idx="354">
                  <c:v>44119.749999999141</c:v>
                </c:pt>
                <c:pt idx="355">
                  <c:v>44119.791666665806</c:v>
                </c:pt>
                <c:pt idx="356">
                  <c:v>44119.83333333247</c:v>
                </c:pt>
                <c:pt idx="357">
                  <c:v>44119.874999999134</c:v>
                </c:pt>
                <c:pt idx="358">
                  <c:v>44119.916666665798</c:v>
                </c:pt>
                <c:pt idx="359">
                  <c:v>44119.958333332463</c:v>
                </c:pt>
                <c:pt idx="360">
                  <c:v>44119.999999999127</c:v>
                </c:pt>
                <c:pt idx="361">
                  <c:v>44120.041666665791</c:v>
                </c:pt>
                <c:pt idx="362">
                  <c:v>44120.083333332455</c:v>
                </c:pt>
                <c:pt idx="363">
                  <c:v>44120.12499999912</c:v>
                </c:pt>
                <c:pt idx="364">
                  <c:v>44120.166666665784</c:v>
                </c:pt>
                <c:pt idx="365">
                  <c:v>44120.208333332448</c:v>
                </c:pt>
                <c:pt idx="366">
                  <c:v>44120.249999999112</c:v>
                </c:pt>
                <c:pt idx="367">
                  <c:v>44120.291666665777</c:v>
                </c:pt>
                <c:pt idx="368">
                  <c:v>44120.333333332441</c:v>
                </c:pt>
                <c:pt idx="369">
                  <c:v>44120.374999999105</c:v>
                </c:pt>
                <c:pt idx="370">
                  <c:v>44120.416666665769</c:v>
                </c:pt>
                <c:pt idx="371">
                  <c:v>44120.458333332434</c:v>
                </c:pt>
                <c:pt idx="372">
                  <c:v>44120.499999999098</c:v>
                </c:pt>
                <c:pt idx="373">
                  <c:v>44120.541666665762</c:v>
                </c:pt>
                <c:pt idx="374">
                  <c:v>44120.583333332426</c:v>
                </c:pt>
                <c:pt idx="375">
                  <c:v>44120.624999999091</c:v>
                </c:pt>
                <c:pt idx="376">
                  <c:v>44120.666666665755</c:v>
                </c:pt>
                <c:pt idx="377">
                  <c:v>44120.708333332419</c:v>
                </c:pt>
                <c:pt idx="378">
                  <c:v>44120.749999999083</c:v>
                </c:pt>
                <c:pt idx="379">
                  <c:v>44120.791666665747</c:v>
                </c:pt>
                <c:pt idx="380">
                  <c:v>44120.833333332412</c:v>
                </c:pt>
                <c:pt idx="381">
                  <c:v>44120.874999999076</c:v>
                </c:pt>
                <c:pt idx="382">
                  <c:v>44120.91666666574</c:v>
                </c:pt>
                <c:pt idx="383">
                  <c:v>44120.958333332404</c:v>
                </c:pt>
                <c:pt idx="384">
                  <c:v>44120.999999999069</c:v>
                </c:pt>
                <c:pt idx="385">
                  <c:v>44121.041666665733</c:v>
                </c:pt>
                <c:pt idx="386">
                  <c:v>44121.083333332397</c:v>
                </c:pt>
                <c:pt idx="387">
                  <c:v>44121.124999999061</c:v>
                </c:pt>
                <c:pt idx="388">
                  <c:v>44121.166666665726</c:v>
                </c:pt>
                <c:pt idx="389">
                  <c:v>44121.20833333239</c:v>
                </c:pt>
                <c:pt idx="390">
                  <c:v>44121.249999999054</c:v>
                </c:pt>
                <c:pt idx="391">
                  <c:v>44121.291666665718</c:v>
                </c:pt>
                <c:pt idx="392">
                  <c:v>44121.333333332383</c:v>
                </c:pt>
                <c:pt idx="393">
                  <c:v>44121.374999999047</c:v>
                </c:pt>
                <c:pt idx="394">
                  <c:v>44121.416666665711</c:v>
                </c:pt>
                <c:pt idx="395">
                  <c:v>44121.458333332375</c:v>
                </c:pt>
                <c:pt idx="396">
                  <c:v>44121.49999999904</c:v>
                </c:pt>
                <c:pt idx="397">
                  <c:v>44121.541666665704</c:v>
                </c:pt>
                <c:pt idx="398">
                  <c:v>44121.583333332368</c:v>
                </c:pt>
                <c:pt idx="399">
                  <c:v>44121.624999999032</c:v>
                </c:pt>
                <c:pt idx="400">
                  <c:v>44121.666666665697</c:v>
                </c:pt>
                <c:pt idx="401">
                  <c:v>44121.708333332361</c:v>
                </c:pt>
                <c:pt idx="402">
                  <c:v>44121.749999999025</c:v>
                </c:pt>
                <c:pt idx="403">
                  <c:v>44121.791666665689</c:v>
                </c:pt>
                <c:pt idx="404">
                  <c:v>44121.833333332354</c:v>
                </c:pt>
                <c:pt idx="405">
                  <c:v>44121.874999999018</c:v>
                </c:pt>
                <c:pt idx="406">
                  <c:v>44121.916666665682</c:v>
                </c:pt>
                <c:pt idx="407">
                  <c:v>44121.958333332346</c:v>
                </c:pt>
                <c:pt idx="408">
                  <c:v>44121.99999999901</c:v>
                </c:pt>
                <c:pt idx="409">
                  <c:v>44122.041666665675</c:v>
                </c:pt>
                <c:pt idx="410">
                  <c:v>44122.083333332339</c:v>
                </c:pt>
                <c:pt idx="411">
                  <c:v>44122.124999999003</c:v>
                </c:pt>
                <c:pt idx="412">
                  <c:v>44122.166666665667</c:v>
                </c:pt>
                <c:pt idx="413">
                  <c:v>44122.208333332332</c:v>
                </c:pt>
                <c:pt idx="414">
                  <c:v>44122.249999998996</c:v>
                </c:pt>
                <c:pt idx="415">
                  <c:v>44122.29166666566</c:v>
                </c:pt>
                <c:pt idx="416">
                  <c:v>44122.333333332324</c:v>
                </c:pt>
                <c:pt idx="417">
                  <c:v>44122.374999998989</c:v>
                </c:pt>
                <c:pt idx="418">
                  <c:v>44122.416666665653</c:v>
                </c:pt>
                <c:pt idx="419">
                  <c:v>44122.458333332317</c:v>
                </c:pt>
                <c:pt idx="420">
                  <c:v>44122.499999998981</c:v>
                </c:pt>
                <c:pt idx="421">
                  <c:v>44122.541666665646</c:v>
                </c:pt>
                <c:pt idx="422">
                  <c:v>44122.58333333231</c:v>
                </c:pt>
                <c:pt idx="423">
                  <c:v>44122.624999998974</c:v>
                </c:pt>
                <c:pt idx="424">
                  <c:v>44122.666666665638</c:v>
                </c:pt>
                <c:pt idx="425">
                  <c:v>44122.708333332303</c:v>
                </c:pt>
                <c:pt idx="426">
                  <c:v>44122.749999998967</c:v>
                </c:pt>
                <c:pt idx="427">
                  <c:v>44122.791666665631</c:v>
                </c:pt>
                <c:pt idx="428">
                  <c:v>44122.833333332295</c:v>
                </c:pt>
                <c:pt idx="429">
                  <c:v>44122.87499999896</c:v>
                </c:pt>
                <c:pt idx="430">
                  <c:v>44122.916666665624</c:v>
                </c:pt>
                <c:pt idx="431">
                  <c:v>44122.958333332288</c:v>
                </c:pt>
                <c:pt idx="432">
                  <c:v>44122.999999998952</c:v>
                </c:pt>
                <c:pt idx="433">
                  <c:v>44123.041666665617</c:v>
                </c:pt>
                <c:pt idx="434">
                  <c:v>44123.083333332281</c:v>
                </c:pt>
                <c:pt idx="435">
                  <c:v>44123.124999998945</c:v>
                </c:pt>
                <c:pt idx="436">
                  <c:v>44123.166666665609</c:v>
                </c:pt>
                <c:pt idx="437">
                  <c:v>44123.208333332273</c:v>
                </c:pt>
                <c:pt idx="438">
                  <c:v>44123.249999998938</c:v>
                </c:pt>
                <c:pt idx="439">
                  <c:v>44123.291666665602</c:v>
                </c:pt>
                <c:pt idx="440">
                  <c:v>44123.333333332266</c:v>
                </c:pt>
                <c:pt idx="441">
                  <c:v>44123.37499999893</c:v>
                </c:pt>
                <c:pt idx="442">
                  <c:v>44123.416666665595</c:v>
                </c:pt>
                <c:pt idx="443">
                  <c:v>44123.458333332259</c:v>
                </c:pt>
                <c:pt idx="444">
                  <c:v>44123.499999998923</c:v>
                </c:pt>
                <c:pt idx="445">
                  <c:v>44123.541666665587</c:v>
                </c:pt>
                <c:pt idx="446">
                  <c:v>44123.583333332252</c:v>
                </c:pt>
                <c:pt idx="447">
                  <c:v>44123.624999998916</c:v>
                </c:pt>
                <c:pt idx="448">
                  <c:v>44123.66666666558</c:v>
                </c:pt>
                <c:pt idx="449">
                  <c:v>44123.708333332244</c:v>
                </c:pt>
                <c:pt idx="450">
                  <c:v>44123.749999998909</c:v>
                </c:pt>
                <c:pt idx="451">
                  <c:v>44123.791666665573</c:v>
                </c:pt>
                <c:pt idx="452">
                  <c:v>44123.833333332237</c:v>
                </c:pt>
                <c:pt idx="453">
                  <c:v>44123.874999998901</c:v>
                </c:pt>
                <c:pt idx="454">
                  <c:v>44123.916666665566</c:v>
                </c:pt>
                <c:pt idx="455">
                  <c:v>44123.95833333223</c:v>
                </c:pt>
                <c:pt idx="456">
                  <c:v>44123.999999998894</c:v>
                </c:pt>
                <c:pt idx="457">
                  <c:v>44124.041666665558</c:v>
                </c:pt>
                <c:pt idx="458">
                  <c:v>44124.083333332223</c:v>
                </c:pt>
                <c:pt idx="459">
                  <c:v>44124.124999998887</c:v>
                </c:pt>
                <c:pt idx="460">
                  <c:v>44124.166666665551</c:v>
                </c:pt>
                <c:pt idx="461">
                  <c:v>44124.208333332215</c:v>
                </c:pt>
                <c:pt idx="462">
                  <c:v>44124.24999999888</c:v>
                </c:pt>
                <c:pt idx="463">
                  <c:v>44124.291666665544</c:v>
                </c:pt>
                <c:pt idx="464">
                  <c:v>44124.333333332208</c:v>
                </c:pt>
                <c:pt idx="465">
                  <c:v>44124.374999998872</c:v>
                </c:pt>
                <c:pt idx="466">
                  <c:v>44124.416666665536</c:v>
                </c:pt>
                <c:pt idx="467">
                  <c:v>44124.458333332201</c:v>
                </c:pt>
                <c:pt idx="468">
                  <c:v>44124.499999998865</c:v>
                </c:pt>
                <c:pt idx="469">
                  <c:v>44124.541666665529</c:v>
                </c:pt>
                <c:pt idx="470">
                  <c:v>44124.583333332193</c:v>
                </c:pt>
                <c:pt idx="471">
                  <c:v>44124.624999998858</c:v>
                </c:pt>
                <c:pt idx="472">
                  <c:v>44124.666666665522</c:v>
                </c:pt>
                <c:pt idx="473">
                  <c:v>44124.708333332186</c:v>
                </c:pt>
                <c:pt idx="474">
                  <c:v>44124.74999999885</c:v>
                </c:pt>
                <c:pt idx="475">
                  <c:v>44124.791666665515</c:v>
                </c:pt>
                <c:pt idx="476">
                  <c:v>44124.833333332179</c:v>
                </c:pt>
                <c:pt idx="477">
                  <c:v>44124.874999998843</c:v>
                </c:pt>
                <c:pt idx="478">
                  <c:v>44124.916666665507</c:v>
                </c:pt>
                <c:pt idx="479">
                  <c:v>44124.958333332172</c:v>
                </c:pt>
                <c:pt idx="480">
                  <c:v>44124.999999998836</c:v>
                </c:pt>
                <c:pt idx="481">
                  <c:v>44125.0416666655</c:v>
                </c:pt>
                <c:pt idx="482">
                  <c:v>44125.083333332164</c:v>
                </c:pt>
                <c:pt idx="483">
                  <c:v>44125.124999998829</c:v>
                </c:pt>
                <c:pt idx="484">
                  <c:v>44125.166666665493</c:v>
                </c:pt>
                <c:pt idx="485">
                  <c:v>44125.208333332157</c:v>
                </c:pt>
                <c:pt idx="486">
                  <c:v>44125.249999998821</c:v>
                </c:pt>
                <c:pt idx="487">
                  <c:v>44125.291666665486</c:v>
                </c:pt>
                <c:pt idx="488">
                  <c:v>44125.33333333215</c:v>
                </c:pt>
                <c:pt idx="489">
                  <c:v>44125.374999998814</c:v>
                </c:pt>
                <c:pt idx="490">
                  <c:v>44125.416666665478</c:v>
                </c:pt>
                <c:pt idx="491">
                  <c:v>44125.458333332143</c:v>
                </c:pt>
                <c:pt idx="492">
                  <c:v>44125.499999998807</c:v>
                </c:pt>
                <c:pt idx="493">
                  <c:v>44125.541666665471</c:v>
                </c:pt>
                <c:pt idx="494">
                  <c:v>44125.583333332135</c:v>
                </c:pt>
                <c:pt idx="495">
                  <c:v>44125.624999998799</c:v>
                </c:pt>
                <c:pt idx="496">
                  <c:v>44125.666666665464</c:v>
                </c:pt>
                <c:pt idx="497">
                  <c:v>44125.708333332128</c:v>
                </c:pt>
                <c:pt idx="498">
                  <c:v>44125.749999998792</c:v>
                </c:pt>
                <c:pt idx="499">
                  <c:v>44125.791666665456</c:v>
                </c:pt>
                <c:pt idx="500">
                  <c:v>44125.833333332121</c:v>
                </c:pt>
                <c:pt idx="501">
                  <c:v>44125.874999998785</c:v>
                </c:pt>
                <c:pt idx="502">
                  <c:v>44125.916666665449</c:v>
                </c:pt>
                <c:pt idx="503">
                  <c:v>44125.958333332113</c:v>
                </c:pt>
                <c:pt idx="504">
                  <c:v>44125.999999998778</c:v>
                </c:pt>
                <c:pt idx="505">
                  <c:v>44126.041666665442</c:v>
                </c:pt>
                <c:pt idx="506">
                  <c:v>44126.083333332106</c:v>
                </c:pt>
                <c:pt idx="507">
                  <c:v>44126.12499999877</c:v>
                </c:pt>
                <c:pt idx="508">
                  <c:v>44126.166666665435</c:v>
                </c:pt>
                <c:pt idx="509">
                  <c:v>44126.208333332099</c:v>
                </c:pt>
                <c:pt idx="510">
                  <c:v>44126.249999998763</c:v>
                </c:pt>
                <c:pt idx="511">
                  <c:v>44126.291666665427</c:v>
                </c:pt>
                <c:pt idx="512">
                  <c:v>44126.333333332092</c:v>
                </c:pt>
                <c:pt idx="513">
                  <c:v>44126.374999998756</c:v>
                </c:pt>
                <c:pt idx="514">
                  <c:v>44126.41666666542</c:v>
                </c:pt>
                <c:pt idx="515">
                  <c:v>44126.458333332084</c:v>
                </c:pt>
                <c:pt idx="516">
                  <c:v>44126.499999998749</c:v>
                </c:pt>
                <c:pt idx="517">
                  <c:v>44126.541666665413</c:v>
                </c:pt>
                <c:pt idx="518">
                  <c:v>44126.583333332077</c:v>
                </c:pt>
                <c:pt idx="519">
                  <c:v>44126.624999998741</c:v>
                </c:pt>
                <c:pt idx="520">
                  <c:v>44126.666666665406</c:v>
                </c:pt>
                <c:pt idx="521">
                  <c:v>44126.70833333207</c:v>
                </c:pt>
                <c:pt idx="522">
                  <c:v>44126.749999998734</c:v>
                </c:pt>
                <c:pt idx="523">
                  <c:v>44126.791666665398</c:v>
                </c:pt>
                <c:pt idx="524">
                  <c:v>44126.833333332062</c:v>
                </c:pt>
                <c:pt idx="525">
                  <c:v>44126.874999998727</c:v>
                </c:pt>
                <c:pt idx="526">
                  <c:v>44126.916666665391</c:v>
                </c:pt>
                <c:pt idx="527">
                  <c:v>44126.958333332055</c:v>
                </c:pt>
                <c:pt idx="528">
                  <c:v>44126.999999998719</c:v>
                </c:pt>
                <c:pt idx="529">
                  <c:v>44127.041666665384</c:v>
                </c:pt>
                <c:pt idx="530">
                  <c:v>44127.083333332048</c:v>
                </c:pt>
                <c:pt idx="531">
                  <c:v>44127.124999998712</c:v>
                </c:pt>
                <c:pt idx="532">
                  <c:v>44127.166666665376</c:v>
                </c:pt>
                <c:pt idx="533">
                  <c:v>44127.208333332041</c:v>
                </c:pt>
                <c:pt idx="534">
                  <c:v>44127.249999998705</c:v>
                </c:pt>
                <c:pt idx="535">
                  <c:v>44127.291666665369</c:v>
                </c:pt>
                <c:pt idx="536">
                  <c:v>44127.333333332033</c:v>
                </c:pt>
                <c:pt idx="537">
                  <c:v>44127.374999998698</c:v>
                </c:pt>
                <c:pt idx="538">
                  <c:v>44127.416666665362</c:v>
                </c:pt>
                <c:pt idx="539">
                  <c:v>44127.458333332026</c:v>
                </c:pt>
                <c:pt idx="540">
                  <c:v>44127.49999999869</c:v>
                </c:pt>
                <c:pt idx="541">
                  <c:v>44127.541666665355</c:v>
                </c:pt>
                <c:pt idx="542">
                  <c:v>44127.583333332019</c:v>
                </c:pt>
                <c:pt idx="543">
                  <c:v>44127.624999998683</c:v>
                </c:pt>
                <c:pt idx="544">
                  <c:v>44127.666666665347</c:v>
                </c:pt>
                <c:pt idx="545">
                  <c:v>44127.708333332012</c:v>
                </c:pt>
                <c:pt idx="546">
                  <c:v>44127.749999998676</c:v>
                </c:pt>
                <c:pt idx="547">
                  <c:v>44127.79166666534</c:v>
                </c:pt>
                <c:pt idx="548">
                  <c:v>44127.833333332004</c:v>
                </c:pt>
                <c:pt idx="549">
                  <c:v>44127.874999998668</c:v>
                </c:pt>
                <c:pt idx="550">
                  <c:v>44127.916666665333</c:v>
                </c:pt>
                <c:pt idx="551">
                  <c:v>44127.958333331997</c:v>
                </c:pt>
                <c:pt idx="552">
                  <c:v>44127.999999998661</c:v>
                </c:pt>
                <c:pt idx="553">
                  <c:v>44128.041666665325</c:v>
                </c:pt>
                <c:pt idx="554">
                  <c:v>44128.08333333199</c:v>
                </c:pt>
                <c:pt idx="555">
                  <c:v>44128.124999998654</c:v>
                </c:pt>
                <c:pt idx="556">
                  <c:v>44128.166666665318</c:v>
                </c:pt>
                <c:pt idx="557">
                  <c:v>44128.208333331982</c:v>
                </c:pt>
                <c:pt idx="558">
                  <c:v>44128.249999998647</c:v>
                </c:pt>
                <c:pt idx="559">
                  <c:v>44128.291666665311</c:v>
                </c:pt>
                <c:pt idx="560">
                  <c:v>44128.333333331975</c:v>
                </c:pt>
                <c:pt idx="561">
                  <c:v>44128.374999998639</c:v>
                </c:pt>
                <c:pt idx="562">
                  <c:v>44128.416666665304</c:v>
                </c:pt>
                <c:pt idx="563">
                  <c:v>44128.458333331968</c:v>
                </c:pt>
                <c:pt idx="564">
                  <c:v>44128.499999998632</c:v>
                </c:pt>
                <c:pt idx="565">
                  <c:v>44128.541666665296</c:v>
                </c:pt>
                <c:pt idx="566">
                  <c:v>44128.583333331961</c:v>
                </c:pt>
                <c:pt idx="567">
                  <c:v>44128.624999998625</c:v>
                </c:pt>
                <c:pt idx="568">
                  <c:v>44128.666666665289</c:v>
                </c:pt>
                <c:pt idx="569">
                  <c:v>44128.708333331953</c:v>
                </c:pt>
                <c:pt idx="570">
                  <c:v>44128.749999998618</c:v>
                </c:pt>
                <c:pt idx="571">
                  <c:v>44128.791666665282</c:v>
                </c:pt>
                <c:pt idx="572">
                  <c:v>44128.833333331946</c:v>
                </c:pt>
                <c:pt idx="573">
                  <c:v>44128.87499999861</c:v>
                </c:pt>
                <c:pt idx="574">
                  <c:v>44128.916666665275</c:v>
                </c:pt>
                <c:pt idx="575">
                  <c:v>44128.958333331939</c:v>
                </c:pt>
                <c:pt idx="576">
                  <c:v>44128.999999998603</c:v>
                </c:pt>
                <c:pt idx="577">
                  <c:v>44129.041666665267</c:v>
                </c:pt>
                <c:pt idx="578">
                  <c:v>44129.083333331931</c:v>
                </c:pt>
                <c:pt idx="579">
                  <c:v>44129.124999998596</c:v>
                </c:pt>
                <c:pt idx="580">
                  <c:v>44129.16666666526</c:v>
                </c:pt>
                <c:pt idx="581">
                  <c:v>44129.208333331924</c:v>
                </c:pt>
                <c:pt idx="582">
                  <c:v>44129.249999998588</c:v>
                </c:pt>
                <c:pt idx="583">
                  <c:v>44129.291666665253</c:v>
                </c:pt>
                <c:pt idx="584">
                  <c:v>44129.333333331917</c:v>
                </c:pt>
                <c:pt idx="585">
                  <c:v>44129.374999998581</c:v>
                </c:pt>
                <c:pt idx="586">
                  <c:v>44129.416666665245</c:v>
                </c:pt>
                <c:pt idx="587">
                  <c:v>44129.45833333191</c:v>
                </c:pt>
                <c:pt idx="588">
                  <c:v>44129.499999998574</c:v>
                </c:pt>
                <c:pt idx="589">
                  <c:v>44129.541666665238</c:v>
                </c:pt>
                <c:pt idx="590">
                  <c:v>44129.583333331902</c:v>
                </c:pt>
                <c:pt idx="591">
                  <c:v>44129.624999998567</c:v>
                </c:pt>
                <c:pt idx="592">
                  <c:v>44129.666666665231</c:v>
                </c:pt>
                <c:pt idx="593">
                  <c:v>44129.708333331895</c:v>
                </c:pt>
                <c:pt idx="594">
                  <c:v>44129.749999998559</c:v>
                </c:pt>
                <c:pt idx="595">
                  <c:v>44129.791666665224</c:v>
                </c:pt>
                <c:pt idx="596">
                  <c:v>44129.833333331888</c:v>
                </c:pt>
                <c:pt idx="597">
                  <c:v>44129.874999998552</c:v>
                </c:pt>
                <c:pt idx="598">
                  <c:v>44129.916666665216</c:v>
                </c:pt>
                <c:pt idx="599">
                  <c:v>44129.958333331881</c:v>
                </c:pt>
                <c:pt idx="600">
                  <c:v>44129.999999998545</c:v>
                </c:pt>
                <c:pt idx="601">
                  <c:v>44130.041666665209</c:v>
                </c:pt>
                <c:pt idx="602">
                  <c:v>44130.083333331873</c:v>
                </c:pt>
                <c:pt idx="603">
                  <c:v>44130.124999998538</c:v>
                </c:pt>
                <c:pt idx="604">
                  <c:v>44130.166666665202</c:v>
                </c:pt>
                <c:pt idx="605">
                  <c:v>44130.208333331866</c:v>
                </c:pt>
                <c:pt idx="606">
                  <c:v>44130.24999999853</c:v>
                </c:pt>
                <c:pt idx="607">
                  <c:v>44130.291666665194</c:v>
                </c:pt>
                <c:pt idx="608">
                  <c:v>44130.333333331859</c:v>
                </c:pt>
                <c:pt idx="609">
                  <c:v>44130.374999998523</c:v>
                </c:pt>
                <c:pt idx="610">
                  <c:v>44130.416666665187</c:v>
                </c:pt>
                <c:pt idx="611">
                  <c:v>44130.458333331851</c:v>
                </c:pt>
                <c:pt idx="612">
                  <c:v>44130.499999998516</c:v>
                </c:pt>
                <c:pt idx="613">
                  <c:v>44130.54166666518</c:v>
                </c:pt>
                <c:pt idx="614">
                  <c:v>44130.583333331844</c:v>
                </c:pt>
                <c:pt idx="615">
                  <c:v>44130.624999998508</c:v>
                </c:pt>
                <c:pt idx="616">
                  <c:v>44130.666666665173</c:v>
                </c:pt>
                <c:pt idx="617">
                  <c:v>44130.708333331837</c:v>
                </c:pt>
                <c:pt idx="618">
                  <c:v>44130.749999998501</c:v>
                </c:pt>
                <c:pt idx="619">
                  <c:v>44130.791666665165</c:v>
                </c:pt>
                <c:pt idx="620">
                  <c:v>44130.83333333183</c:v>
                </c:pt>
                <c:pt idx="621">
                  <c:v>44130.874999998494</c:v>
                </c:pt>
                <c:pt idx="622">
                  <c:v>44130.916666665158</c:v>
                </c:pt>
                <c:pt idx="623">
                  <c:v>44130.958333331822</c:v>
                </c:pt>
                <c:pt idx="624">
                  <c:v>44130.999999998487</c:v>
                </c:pt>
                <c:pt idx="625">
                  <c:v>44131.041666665151</c:v>
                </c:pt>
                <c:pt idx="626">
                  <c:v>44131.083333331815</c:v>
                </c:pt>
                <c:pt idx="627">
                  <c:v>44131.124999998479</c:v>
                </c:pt>
                <c:pt idx="628">
                  <c:v>44131.166666665144</c:v>
                </c:pt>
                <c:pt idx="629">
                  <c:v>44131.208333331808</c:v>
                </c:pt>
                <c:pt idx="630">
                  <c:v>44131.249999998472</c:v>
                </c:pt>
                <c:pt idx="631">
                  <c:v>44131.291666665136</c:v>
                </c:pt>
                <c:pt idx="632">
                  <c:v>44131.333333331801</c:v>
                </c:pt>
                <c:pt idx="633">
                  <c:v>44131.374999998465</c:v>
                </c:pt>
                <c:pt idx="634">
                  <c:v>44131.416666665129</c:v>
                </c:pt>
                <c:pt idx="635">
                  <c:v>44131.458333331793</c:v>
                </c:pt>
                <c:pt idx="636">
                  <c:v>44131.499999998457</c:v>
                </c:pt>
                <c:pt idx="637">
                  <c:v>44131.541666665122</c:v>
                </c:pt>
                <c:pt idx="638">
                  <c:v>44131.583333331786</c:v>
                </c:pt>
                <c:pt idx="639">
                  <c:v>44131.62499999845</c:v>
                </c:pt>
                <c:pt idx="640">
                  <c:v>44131.666666665114</c:v>
                </c:pt>
                <c:pt idx="641">
                  <c:v>44131.708333331779</c:v>
                </c:pt>
                <c:pt idx="642">
                  <c:v>44131.749999998443</c:v>
                </c:pt>
                <c:pt idx="643">
                  <c:v>44131.791666665107</c:v>
                </c:pt>
                <c:pt idx="644">
                  <c:v>44131.833333331771</c:v>
                </c:pt>
                <c:pt idx="645">
                  <c:v>44131.874999998436</c:v>
                </c:pt>
                <c:pt idx="646">
                  <c:v>44131.9166666651</c:v>
                </c:pt>
                <c:pt idx="647">
                  <c:v>44131.958333331764</c:v>
                </c:pt>
                <c:pt idx="648">
                  <c:v>44131.999999998428</c:v>
                </c:pt>
                <c:pt idx="649">
                  <c:v>44132.041666665093</c:v>
                </c:pt>
                <c:pt idx="650">
                  <c:v>44132.083333331757</c:v>
                </c:pt>
                <c:pt idx="651">
                  <c:v>44132.124999998421</c:v>
                </c:pt>
                <c:pt idx="652">
                  <c:v>44132.166666665085</c:v>
                </c:pt>
                <c:pt idx="653">
                  <c:v>44132.20833333175</c:v>
                </c:pt>
                <c:pt idx="654">
                  <c:v>44132.249999998414</c:v>
                </c:pt>
                <c:pt idx="655">
                  <c:v>44132.291666665078</c:v>
                </c:pt>
                <c:pt idx="656">
                  <c:v>44132.333333331742</c:v>
                </c:pt>
                <c:pt idx="657">
                  <c:v>44132.374999998407</c:v>
                </c:pt>
                <c:pt idx="658">
                  <c:v>44132.416666665071</c:v>
                </c:pt>
                <c:pt idx="659">
                  <c:v>44132.458333331735</c:v>
                </c:pt>
                <c:pt idx="660">
                  <c:v>44132.499999998399</c:v>
                </c:pt>
                <c:pt idx="661">
                  <c:v>44132.541666665064</c:v>
                </c:pt>
                <c:pt idx="662">
                  <c:v>44132.583333331728</c:v>
                </c:pt>
                <c:pt idx="663">
                  <c:v>44132.624999998392</c:v>
                </c:pt>
                <c:pt idx="664">
                  <c:v>44132.666666665056</c:v>
                </c:pt>
                <c:pt idx="665">
                  <c:v>44132.70833333172</c:v>
                </c:pt>
                <c:pt idx="666">
                  <c:v>44132.749999998385</c:v>
                </c:pt>
                <c:pt idx="667">
                  <c:v>44132.791666665049</c:v>
                </c:pt>
                <c:pt idx="668">
                  <c:v>44132.833333331713</c:v>
                </c:pt>
                <c:pt idx="669">
                  <c:v>44132.874999998377</c:v>
                </c:pt>
                <c:pt idx="670">
                  <c:v>44132.916666665042</c:v>
                </c:pt>
                <c:pt idx="671">
                  <c:v>44132.958333331706</c:v>
                </c:pt>
                <c:pt idx="672">
                  <c:v>44132.99999999837</c:v>
                </c:pt>
                <c:pt idx="673">
                  <c:v>44133.041666665034</c:v>
                </c:pt>
                <c:pt idx="674">
                  <c:v>44133.083333331699</c:v>
                </c:pt>
                <c:pt idx="675">
                  <c:v>44133.124999998363</c:v>
                </c:pt>
                <c:pt idx="676">
                  <c:v>44133.166666665027</c:v>
                </c:pt>
                <c:pt idx="677">
                  <c:v>44133.208333331691</c:v>
                </c:pt>
                <c:pt idx="678">
                  <c:v>44133.249999998356</c:v>
                </c:pt>
                <c:pt idx="679">
                  <c:v>44133.29166666502</c:v>
                </c:pt>
                <c:pt idx="680">
                  <c:v>44133.333333331684</c:v>
                </c:pt>
                <c:pt idx="681">
                  <c:v>44133.374999998348</c:v>
                </c:pt>
                <c:pt idx="682">
                  <c:v>44133.416666665013</c:v>
                </c:pt>
                <c:pt idx="683">
                  <c:v>44133.458333331677</c:v>
                </c:pt>
                <c:pt idx="684">
                  <c:v>44133.499999998341</c:v>
                </c:pt>
                <c:pt idx="685">
                  <c:v>44133.541666665005</c:v>
                </c:pt>
                <c:pt idx="686">
                  <c:v>44133.58333333167</c:v>
                </c:pt>
                <c:pt idx="687">
                  <c:v>44133.624999998334</c:v>
                </c:pt>
                <c:pt idx="688">
                  <c:v>44133.666666664998</c:v>
                </c:pt>
                <c:pt idx="689">
                  <c:v>44133.708333331662</c:v>
                </c:pt>
                <c:pt idx="690">
                  <c:v>44133.749999998327</c:v>
                </c:pt>
                <c:pt idx="691">
                  <c:v>44133.791666664991</c:v>
                </c:pt>
                <c:pt idx="692">
                  <c:v>44133.833333331655</c:v>
                </c:pt>
                <c:pt idx="693">
                  <c:v>44133.874999998319</c:v>
                </c:pt>
                <c:pt idx="694">
                  <c:v>44133.916666664983</c:v>
                </c:pt>
                <c:pt idx="695">
                  <c:v>44133.958333331648</c:v>
                </c:pt>
                <c:pt idx="696">
                  <c:v>44133.999999998312</c:v>
                </c:pt>
                <c:pt idx="697">
                  <c:v>44134.041666664976</c:v>
                </c:pt>
                <c:pt idx="698">
                  <c:v>44134.08333333164</c:v>
                </c:pt>
                <c:pt idx="699">
                  <c:v>44134.124999998305</c:v>
                </c:pt>
                <c:pt idx="700">
                  <c:v>44134.166666664969</c:v>
                </c:pt>
                <c:pt idx="701">
                  <c:v>44134.208333331633</c:v>
                </c:pt>
                <c:pt idx="702">
                  <c:v>44134.249999998297</c:v>
                </c:pt>
                <c:pt idx="703">
                  <c:v>44134.291666664962</c:v>
                </c:pt>
                <c:pt idx="704">
                  <c:v>44134.333333331626</c:v>
                </c:pt>
                <c:pt idx="705">
                  <c:v>44134.37499999829</c:v>
                </c:pt>
                <c:pt idx="706">
                  <c:v>44134.416666664954</c:v>
                </c:pt>
                <c:pt idx="707">
                  <c:v>44134.458333331619</c:v>
                </c:pt>
                <c:pt idx="708">
                  <c:v>44134.499999998283</c:v>
                </c:pt>
                <c:pt idx="709">
                  <c:v>44134.541666664947</c:v>
                </c:pt>
                <c:pt idx="710">
                  <c:v>44134.583333331611</c:v>
                </c:pt>
                <c:pt idx="711">
                  <c:v>44134.624999998276</c:v>
                </c:pt>
                <c:pt idx="712">
                  <c:v>44134.66666666494</c:v>
                </c:pt>
                <c:pt idx="713">
                  <c:v>44134.708333331604</c:v>
                </c:pt>
                <c:pt idx="714">
                  <c:v>44134.749999998268</c:v>
                </c:pt>
                <c:pt idx="715">
                  <c:v>44134.791666664933</c:v>
                </c:pt>
                <c:pt idx="716">
                  <c:v>44134.833333331597</c:v>
                </c:pt>
                <c:pt idx="717">
                  <c:v>44134.874999998261</c:v>
                </c:pt>
                <c:pt idx="718">
                  <c:v>44134.916666664925</c:v>
                </c:pt>
                <c:pt idx="719">
                  <c:v>44134.95833333159</c:v>
                </c:pt>
                <c:pt idx="720">
                  <c:v>44134.999999998254</c:v>
                </c:pt>
                <c:pt idx="721">
                  <c:v>44135.041666664918</c:v>
                </c:pt>
                <c:pt idx="722">
                  <c:v>44135.083333331582</c:v>
                </c:pt>
                <c:pt idx="723">
                  <c:v>44135.124999998246</c:v>
                </c:pt>
                <c:pt idx="724">
                  <c:v>44135.166666664911</c:v>
                </c:pt>
                <c:pt idx="725">
                  <c:v>44135.208333331575</c:v>
                </c:pt>
                <c:pt idx="726">
                  <c:v>44135.249999998239</c:v>
                </c:pt>
                <c:pt idx="727">
                  <c:v>44135.291666664903</c:v>
                </c:pt>
                <c:pt idx="728">
                  <c:v>44135.333333331568</c:v>
                </c:pt>
                <c:pt idx="729">
                  <c:v>44135.374999998232</c:v>
                </c:pt>
                <c:pt idx="730">
                  <c:v>44135.416666664896</c:v>
                </c:pt>
                <c:pt idx="731">
                  <c:v>44135.45833333156</c:v>
                </c:pt>
                <c:pt idx="732">
                  <c:v>44135.499999998225</c:v>
                </c:pt>
                <c:pt idx="733">
                  <c:v>44135.541666664889</c:v>
                </c:pt>
                <c:pt idx="734">
                  <c:v>44135.583333331553</c:v>
                </c:pt>
                <c:pt idx="735">
                  <c:v>44135.624999998217</c:v>
                </c:pt>
                <c:pt idx="736">
                  <c:v>44135.666666664882</c:v>
                </c:pt>
                <c:pt idx="737">
                  <c:v>44135.708333331546</c:v>
                </c:pt>
                <c:pt idx="738">
                  <c:v>44135.74999999821</c:v>
                </c:pt>
                <c:pt idx="739">
                  <c:v>44135.791666664874</c:v>
                </c:pt>
                <c:pt idx="740">
                  <c:v>44135.833333331539</c:v>
                </c:pt>
                <c:pt idx="741">
                  <c:v>44135.874999998203</c:v>
                </c:pt>
                <c:pt idx="742">
                  <c:v>44135.916666664867</c:v>
                </c:pt>
                <c:pt idx="743">
                  <c:v>44135.958333331531</c:v>
                </c:pt>
              </c:numCache>
            </c:numRef>
          </c:xVal>
          <c:yVal>
            <c:numRef>
              <c:f>OCT!$Q$5:$Q$748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3.2</c:v>
                </c:pt>
                <c:pt idx="7">
                  <c:v>102.4</c:v>
                </c:pt>
                <c:pt idx="8">
                  <c:v>147.5</c:v>
                </c:pt>
                <c:pt idx="9">
                  <c:v>405.7</c:v>
                </c:pt>
                <c:pt idx="10">
                  <c:v>570.4</c:v>
                </c:pt>
                <c:pt idx="11">
                  <c:v>765.4</c:v>
                </c:pt>
                <c:pt idx="12">
                  <c:v>852</c:v>
                </c:pt>
                <c:pt idx="13">
                  <c:v>725</c:v>
                </c:pt>
                <c:pt idx="14">
                  <c:v>590.1</c:v>
                </c:pt>
                <c:pt idx="15">
                  <c:v>395.1</c:v>
                </c:pt>
                <c:pt idx="16">
                  <c:v>215.9</c:v>
                </c:pt>
                <c:pt idx="17">
                  <c:v>55.22</c:v>
                </c:pt>
                <c:pt idx="18">
                  <c:v>7.883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4.55</c:v>
                </c:pt>
                <c:pt idx="31">
                  <c:v>81.599999999999994</c:v>
                </c:pt>
                <c:pt idx="32">
                  <c:v>288.3</c:v>
                </c:pt>
                <c:pt idx="33">
                  <c:v>494.1</c:v>
                </c:pt>
                <c:pt idx="34">
                  <c:v>665.1</c:v>
                </c:pt>
                <c:pt idx="35">
                  <c:v>653.4</c:v>
                </c:pt>
                <c:pt idx="36">
                  <c:v>534.29999999999995</c:v>
                </c:pt>
                <c:pt idx="37">
                  <c:v>419.6</c:v>
                </c:pt>
                <c:pt idx="38">
                  <c:v>285.5</c:v>
                </c:pt>
                <c:pt idx="39">
                  <c:v>229.4</c:v>
                </c:pt>
                <c:pt idx="40">
                  <c:v>225.2</c:v>
                </c:pt>
                <c:pt idx="41">
                  <c:v>46.33</c:v>
                </c:pt>
                <c:pt idx="42">
                  <c:v>9.8699999999999992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3.7</c:v>
                </c:pt>
                <c:pt idx="55">
                  <c:v>79.819999999999993</c:v>
                </c:pt>
                <c:pt idx="56">
                  <c:v>289.89999999999998</c:v>
                </c:pt>
                <c:pt idx="57">
                  <c:v>498.9</c:v>
                </c:pt>
                <c:pt idx="58">
                  <c:v>666.3</c:v>
                </c:pt>
                <c:pt idx="59">
                  <c:v>471.3</c:v>
                </c:pt>
                <c:pt idx="60">
                  <c:v>649.4</c:v>
                </c:pt>
                <c:pt idx="61">
                  <c:v>454</c:v>
                </c:pt>
                <c:pt idx="62">
                  <c:v>334</c:v>
                </c:pt>
                <c:pt idx="63">
                  <c:v>263.60000000000002</c:v>
                </c:pt>
                <c:pt idx="64">
                  <c:v>33.6</c:v>
                </c:pt>
                <c:pt idx="65">
                  <c:v>37.119999999999997</c:v>
                </c:pt>
                <c:pt idx="66">
                  <c:v>16.93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3.7669999999999999</c:v>
                </c:pt>
                <c:pt idx="79">
                  <c:v>74.599999999999994</c:v>
                </c:pt>
                <c:pt idx="80">
                  <c:v>306.39999999999998</c:v>
                </c:pt>
                <c:pt idx="81">
                  <c:v>419.3</c:v>
                </c:pt>
                <c:pt idx="82">
                  <c:v>670.3</c:v>
                </c:pt>
                <c:pt idx="83">
                  <c:v>756.7</c:v>
                </c:pt>
                <c:pt idx="84">
                  <c:v>412.2</c:v>
                </c:pt>
                <c:pt idx="85">
                  <c:v>462.8</c:v>
                </c:pt>
                <c:pt idx="86">
                  <c:v>301.60000000000002</c:v>
                </c:pt>
                <c:pt idx="87">
                  <c:v>218.8</c:v>
                </c:pt>
                <c:pt idx="88">
                  <c:v>248.3</c:v>
                </c:pt>
                <c:pt idx="89">
                  <c:v>127.3</c:v>
                </c:pt>
                <c:pt idx="90">
                  <c:v>13.48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2.117</c:v>
                </c:pt>
                <c:pt idx="103">
                  <c:v>75.75</c:v>
                </c:pt>
                <c:pt idx="104">
                  <c:v>323</c:v>
                </c:pt>
                <c:pt idx="105">
                  <c:v>451.8</c:v>
                </c:pt>
                <c:pt idx="106">
                  <c:v>450.6</c:v>
                </c:pt>
                <c:pt idx="107">
                  <c:v>791.4</c:v>
                </c:pt>
                <c:pt idx="108">
                  <c:v>860</c:v>
                </c:pt>
                <c:pt idx="109">
                  <c:v>699.4</c:v>
                </c:pt>
                <c:pt idx="110">
                  <c:v>636</c:v>
                </c:pt>
                <c:pt idx="111">
                  <c:v>578.5</c:v>
                </c:pt>
                <c:pt idx="112">
                  <c:v>358.1</c:v>
                </c:pt>
                <c:pt idx="113">
                  <c:v>158.9</c:v>
                </c:pt>
                <c:pt idx="114">
                  <c:v>17.350000000000001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3.8170000000000002</c:v>
                </c:pt>
                <c:pt idx="127">
                  <c:v>75.42</c:v>
                </c:pt>
                <c:pt idx="128">
                  <c:v>293.60000000000002</c:v>
                </c:pt>
                <c:pt idx="129">
                  <c:v>491</c:v>
                </c:pt>
                <c:pt idx="130">
                  <c:v>677.1</c:v>
                </c:pt>
                <c:pt idx="131">
                  <c:v>694</c:v>
                </c:pt>
                <c:pt idx="132">
                  <c:v>681</c:v>
                </c:pt>
                <c:pt idx="133">
                  <c:v>228.9</c:v>
                </c:pt>
                <c:pt idx="134">
                  <c:v>600.29999999999995</c:v>
                </c:pt>
                <c:pt idx="135">
                  <c:v>493</c:v>
                </c:pt>
                <c:pt idx="136">
                  <c:v>158.30000000000001</c:v>
                </c:pt>
                <c:pt idx="137">
                  <c:v>81.8</c:v>
                </c:pt>
                <c:pt idx="138">
                  <c:v>5.4829999999999997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2.7170000000000001</c:v>
                </c:pt>
                <c:pt idx="151">
                  <c:v>74.13</c:v>
                </c:pt>
                <c:pt idx="152">
                  <c:v>293.2</c:v>
                </c:pt>
                <c:pt idx="153">
                  <c:v>497.6</c:v>
                </c:pt>
                <c:pt idx="154">
                  <c:v>667.6</c:v>
                </c:pt>
                <c:pt idx="155">
                  <c:v>776.7</c:v>
                </c:pt>
                <c:pt idx="156">
                  <c:v>832</c:v>
                </c:pt>
                <c:pt idx="157">
                  <c:v>804</c:v>
                </c:pt>
                <c:pt idx="158">
                  <c:v>682.4</c:v>
                </c:pt>
                <c:pt idx="159">
                  <c:v>498</c:v>
                </c:pt>
                <c:pt idx="160">
                  <c:v>309.89999999999998</c:v>
                </c:pt>
                <c:pt idx="161">
                  <c:v>154.5</c:v>
                </c:pt>
                <c:pt idx="162">
                  <c:v>9.02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0.5</c:v>
                </c:pt>
                <c:pt idx="175">
                  <c:v>7.5</c:v>
                </c:pt>
                <c:pt idx="176">
                  <c:v>34.18</c:v>
                </c:pt>
                <c:pt idx="177">
                  <c:v>55.38</c:v>
                </c:pt>
                <c:pt idx="178">
                  <c:v>177.8</c:v>
                </c:pt>
                <c:pt idx="179">
                  <c:v>308.89999999999998</c:v>
                </c:pt>
                <c:pt idx="180">
                  <c:v>384.6</c:v>
                </c:pt>
                <c:pt idx="181">
                  <c:v>272.5</c:v>
                </c:pt>
                <c:pt idx="182">
                  <c:v>198.6</c:v>
                </c:pt>
                <c:pt idx="183">
                  <c:v>301.39999999999998</c:v>
                </c:pt>
                <c:pt idx="184">
                  <c:v>135.4</c:v>
                </c:pt>
                <c:pt idx="185">
                  <c:v>49.58</c:v>
                </c:pt>
                <c:pt idx="186">
                  <c:v>2.867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0.9</c:v>
                </c:pt>
                <c:pt idx="199">
                  <c:v>31.08</c:v>
                </c:pt>
                <c:pt idx="200">
                  <c:v>102.9</c:v>
                </c:pt>
                <c:pt idx="201">
                  <c:v>171</c:v>
                </c:pt>
                <c:pt idx="202">
                  <c:v>255.9</c:v>
                </c:pt>
                <c:pt idx="203">
                  <c:v>417.4</c:v>
                </c:pt>
                <c:pt idx="204">
                  <c:v>454.8</c:v>
                </c:pt>
                <c:pt idx="205">
                  <c:v>792.5</c:v>
                </c:pt>
                <c:pt idx="206">
                  <c:v>719</c:v>
                </c:pt>
                <c:pt idx="207">
                  <c:v>549.79999999999995</c:v>
                </c:pt>
                <c:pt idx="208">
                  <c:v>362.6</c:v>
                </c:pt>
                <c:pt idx="209">
                  <c:v>177.5</c:v>
                </c:pt>
                <c:pt idx="210">
                  <c:v>16.78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2.8170000000000002</c:v>
                </c:pt>
                <c:pt idx="223">
                  <c:v>72.819999999999993</c:v>
                </c:pt>
                <c:pt idx="224">
                  <c:v>282.3</c:v>
                </c:pt>
                <c:pt idx="225">
                  <c:v>479.4</c:v>
                </c:pt>
                <c:pt idx="226">
                  <c:v>649.79999999999995</c:v>
                </c:pt>
                <c:pt idx="227">
                  <c:v>706.6</c:v>
                </c:pt>
                <c:pt idx="228">
                  <c:v>803</c:v>
                </c:pt>
                <c:pt idx="229">
                  <c:v>779.6</c:v>
                </c:pt>
                <c:pt idx="230">
                  <c:v>685.4</c:v>
                </c:pt>
                <c:pt idx="231">
                  <c:v>536.29999999999995</c:v>
                </c:pt>
                <c:pt idx="232">
                  <c:v>341.7</c:v>
                </c:pt>
                <c:pt idx="233">
                  <c:v>151.19999999999999</c:v>
                </c:pt>
                <c:pt idx="234">
                  <c:v>14.7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4.5</c:v>
                </c:pt>
                <c:pt idx="247">
                  <c:v>55.55</c:v>
                </c:pt>
                <c:pt idx="248">
                  <c:v>288.5</c:v>
                </c:pt>
                <c:pt idx="249">
                  <c:v>356.7</c:v>
                </c:pt>
                <c:pt idx="250">
                  <c:v>599.5</c:v>
                </c:pt>
                <c:pt idx="251">
                  <c:v>765</c:v>
                </c:pt>
                <c:pt idx="252">
                  <c:v>818</c:v>
                </c:pt>
                <c:pt idx="253">
                  <c:v>795.2</c:v>
                </c:pt>
                <c:pt idx="254">
                  <c:v>704.4</c:v>
                </c:pt>
                <c:pt idx="255">
                  <c:v>544.20000000000005</c:v>
                </c:pt>
                <c:pt idx="256">
                  <c:v>378.6</c:v>
                </c:pt>
                <c:pt idx="257">
                  <c:v>170</c:v>
                </c:pt>
                <c:pt idx="258">
                  <c:v>21.88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2.95</c:v>
                </c:pt>
                <c:pt idx="271">
                  <c:v>77.12</c:v>
                </c:pt>
                <c:pt idx="272">
                  <c:v>285.8</c:v>
                </c:pt>
                <c:pt idx="273">
                  <c:v>477.9</c:v>
                </c:pt>
                <c:pt idx="274">
                  <c:v>658.4</c:v>
                </c:pt>
                <c:pt idx="275">
                  <c:v>661.2</c:v>
                </c:pt>
                <c:pt idx="276">
                  <c:v>520.70000000000005</c:v>
                </c:pt>
                <c:pt idx="277">
                  <c:v>345.2</c:v>
                </c:pt>
                <c:pt idx="278">
                  <c:v>197</c:v>
                </c:pt>
                <c:pt idx="279">
                  <c:v>516.20000000000005</c:v>
                </c:pt>
                <c:pt idx="280">
                  <c:v>292</c:v>
                </c:pt>
                <c:pt idx="281">
                  <c:v>88.6</c:v>
                </c:pt>
                <c:pt idx="282">
                  <c:v>16.2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2.5169999999999999</c:v>
                </c:pt>
                <c:pt idx="295">
                  <c:v>91.5</c:v>
                </c:pt>
                <c:pt idx="296">
                  <c:v>283.5</c:v>
                </c:pt>
                <c:pt idx="297">
                  <c:v>369.9</c:v>
                </c:pt>
                <c:pt idx="298">
                  <c:v>605.70000000000005</c:v>
                </c:pt>
                <c:pt idx="299">
                  <c:v>756.1</c:v>
                </c:pt>
                <c:pt idx="300">
                  <c:v>807</c:v>
                </c:pt>
                <c:pt idx="301">
                  <c:v>786.1</c:v>
                </c:pt>
                <c:pt idx="302">
                  <c:v>661.7</c:v>
                </c:pt>
                <c:pt idx="303">
                  <c:v>425</c:v>
                </c:pt>
                <c:pt idx="304">
                  <c:v>249.4</c:v>
                </c:pt>
                <c:pt idx="305">
                  <c:v>156</c:v>
                </c:pt>
                <c:pt idx="306">
                  <c:v>15.7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2.383</c:v>
                </c:pt>
                <c:pt idx="319">
                  <c:v>79.58</c:v>
                </c:pt>
                <c:pt idx="320">
                  <c:v>290.89999999999998</c:v>
                </c:pt>
                <c:pt idx="321">
                  <c:v>476.3</c:v>
                </c:pt>
                <c:pt idx="322">
                  <c:v>530</c:v>
                </c:pt>
                <c:pt idx="323">
                  <c:v>754</c:v>
                </c:pt>
                <c:pt idx="324">
                  <c:v>812</c:v>
                </c:pt>
                <c:pt idx="325">
                  <c:v>653.9</c:v>
                </c:pt>
                <c:pt idx="326">
                  <c:v>693.9</c:v>
                </c:pt>
                <c:pt idx="327">
                  <c:v>561.1</c:v>
                </c:pt>
                <c:pt idx="328">
                  <c:v>346.1</c:v>
                </c:pt>
                <c:pt idx="329">
                  <c:v>195.9</c:v>
                </c:pt>
                <c:pt idx="330">
                  <c:v>21.68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2.4329999999999998</c:v>
                </c:pt>
                <c:pt idx="343">
                  <c:v>77.28</c:v>
                </c:pt>
                <c:pt idx="344">
                  <c:v>280.5</c:v>
                </c:pt>
                <c:pt idx="345">
                  <c:v>473.2</c:v>
                </c:pt>
                <c:pt idx="346">
                  <c:v>642</c:v>
                </c:pt>
                <c:pt idx="347">
                  <c:v>749.6</c:v>
                </c:pt>
                <c:pt idx="348">
                  <c:v>721.9</c:v>
                </c:pt>
                <c:pt idx="349">
                  <c:v>304.8</c:v>
                </c:pt>
                <c:pt idx="350">
                  <c:v>268.89999999999998</c:v>
                </c:pt>
                <c:pt idx="351">
                  <c:v>253.4</c:v>
                </c:pt>
                <c:pt idx="352">
                  <c:v>298.7</c:v>
                </c:pt>
                <c:pt idx="353">
                  <c:v>69.38</c:v>
                </c:pt>
                <c:pt idx="354">
                  <c:v>7.2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3.9</c:v>
                </c:pt>
                <c:pt idx="367">
                  <c:v>85.7</c:v>
                </c:pt>
                <c:pt idx="368">
                  <c:v>281.60000000000002</c:v>
                </c:pt>
                <c:pt idx="369">
                  <c:v>310.89999999999998</c:v>
                </c:pt>
                <c:pt idx="370">
                  <c:v>657.4</c:v>
                </c:pt>
                <c:pt idx="371">
                  <c:v>753.7</c:v>
                </c:pt>
                <c:pt idx="372">
                  <c:v>795.5</c:v>
                </c:pt>
                <c:pt idx="373">
                  <c:v>779.4</c:v>
                </c:pt>
                <c:pt idx="374">
                  <c:v>575.5</c:v>
                </c:pt>
                <c:pt idx="375">
                  <c:v>364</c:v>
                </c:pt>
                <c:pt idx="376">
                  <c:v>358.5</c:v>
                </c:pt>
                <c:pt idx="377">
                  <c:v>77</c:v>
                </c:pt>
                <c:pt idx="378">
                  <c:v>4.7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2.4329999999999998</c:v>
                </c:pt>
                <c:pt idx="391">
                  <c:v>85.8</c:v>
                </c:pt>
                <c:pt idx="392">
                  <c:v>302.8</c:v>
                </c:pt>
                <c:pt idx="393">
                  <c:v>477.3</c:v>
                </c:pt>
                <c:pt idx="394">
                  <c:v>567</c:v>
                </c:pt>
                <c:pt idx="395">
                  <c:v>733</c:v>
                </c:pt>
                <c:pt idx="396">
                  <c:v>498.9</c:v>
                </c:pt>
                <c:pt idx="397">
                  <c:v>275</c:v>
                </c:pt>
                <c:pt idx="398">
                  <c:v>138</c:v>
                </c:pt>
                <c:pt idx="399">
                  <c:v>203</c:v>
                </c:pt>
                <c:pt idx="400">
                  <c:v>268</c:v>
                </c:pt>
                <c:pt idx="401">
                  <c:v>178.8</c:v>
                </c:pt>
                <c:pt idx="402">
                  <c:v>11.32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2.2999999999999998</c:v>
                </c:pt>
                <c:pt idx="415">
                  <c:v>83</c:v>
                </c:pt>
                <c:pt idx="416">
                  <c:v>284.5</c:v>
                </c:pt>
                <c:pt idx="417">
                  <c:v>477.5</c:v>
                </c:pt>
                <c:pt idx="418">
                  <c:v>626.20000000000005</c:v>
                </c:pt>
                <c:pt idx="419">
                  <c:v>692.5</c:v>
                </c:pt>
                <c:pt idx="420">
                  <c:v>770.5</c:v>
                </c:pt>
                <c:pt idx="421">
                  <c:v>789.1</c:v>
                </c:pt>
                <c:pt idx="422">
                  <c:v>676.2</c:v>
                </c:pt>
                <c:pt idx="423">
                  <c:v>461</c:v>
                </c:pt>
                <c:pt idx="424">
                  <c:v>295.2</c:v>
                </c:pt>
                <c:pt idx="425">
                  <c:v>73.42</c:v>
                </c:pt>
                <c:pt idx="426">
                  <c:v>4.9669999999999996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2.5169999999999999</c:v>
                </c:pt>
                <c:pt idx="439">
                  <c:v>79.069999999999993</c:v>
                </c:pt>
                <c:pt idx="440">
                  <c:v>281.3</c:v>
                </c:pt>
                <c:pt idx="441">
                  <c:v>474.5</c:v>
                </c:pt>
                <c:pt idx="442">
                  <c:v>637.6</c:v>
                </c:pt>
                <c:pt idx="443">
                  <c:v>747.7</c:v>
                </c:pt>
                <c:pt idx="444">
                  <c:v>790.9</c:v>
                </c:pt>
                <c:pt idx="445">
                  <c:v>705.5</c:v>
                </c:pt>
                <c:pt idx="446">
                  <c:v>354.4</c:v>
                </c:pt>
                <c:pt idx="447">
                  <c:v>223.2</c:v>
                </c:pt>
                <c:pt idx="448">
                  <c:v>277.7</c:v>
                </c:pt>
                <c:pt idx="449">
                  <c:v>20.63</c:v>
                </c:pt>
                <c:pt idx="450">
                  <c:v>2.7829999999999999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2.85</c:v>
                </c:pt>
                <c:pt idx="463">
                  <c:v>83.3</c:v>
                </c:pt>
                <c:pt idx="464">
                  <c:v>290.89999999999998</c:v>
                </c:pt>
                <c:pt idx="465">
                  <c:v>363.4</c:v>
                </c:pt>
                <c:pt idx="466">
                  <c:v>574.70000000000005</c:v>
                </c:pt>
                <c:pt idx="467">
                  <c:v>744.7</c:v>
                </c:pt>
                <c:pt idx="468">
                  <c:v>542.9</c:v>
                </c:pt>
                <c:pt idx="469">
                  <c:v>796.2</c:v>
                </c:pt>
                <c:pt idx="470">
                  <c:v>609.1</c:v>
                </c:pt>
                <c:pt idx="471">
                  <c:v>418.3</c:v>
                </c:pt>
                <c:pt idx="472">
                  <c:v>210.7</c:v>
                </c:pt>
                <c:pt idx="473">
                  <c:v>70.23</c:v>
                </c:pt>
                <c:pt idx="474">
                  <c:v>2.9830000000000001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2.9670000000000001</c:v>
                </c:pt>
                <c:pt idx="487">
                  <c:v>76.47</c:v>
                </c:pt>
                <c:pt idx="488">
                  <c:v>284.10000000000002</c:v>
                </c:pt>
                <c:pt idx="489">
                  <c:v>462.4</c:v>
                </c:pt>
                <c:pt idx="490">
                  <c:v>562.5</c:v>
                </c:pt>
                <c:pt idx="491">
                  <c:v>491.2</c:v>
                </c:pt>
                <c:pt idx="492">
                  <c:v>841</c:v>
                </c:pt>
                <c:pt idx="493">
                  <c:v>699.7</c:v>
                </c:pt>
                <c:pt idx="494">
                  <c:v>583.5</c:v>
                </c:pt>
                <c:pt idx="495">
                  <c:v>283.5</c:v>
                </c:pt>
                <c:pt idx="496">
                  <c:v>95</c:v>
                </c:pt>
                <c:pt idx="497">
                  <c:v>42.95</c:v>
                </c:pt>
                <c:pt idx="498">
                  <c:v>1.633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1.883</c:v>
                </c:pt>
                <c:pt idx="511">
                  <c:v>71.02</c:v>
                </c:pt>
                <c:pt idx="512">
                  <c:v>282.2</c:v>
                </c:pt>
                <c:pt idx="513">
                  <c:v>472.9</c:v>
                </c:pt>
                <c:pt idx="514">
                  <c:v>674.3</c:v>
                </c:pt>
                <c:pt idx="515">
                  <c:v>687.3</c:v>
                </c:pt>
                <c:pt idx="516">
                  <c:v>341.2</c:v>
                </c:pt>
                <c:pt idx="517">
                  <c:v>263.5</c:v>
                </c:pt>
                <c:pt idx="518">
                  <c:v>290.7</c:v>
                </c:pt>
                <c:pt idx="519">
                  <c:v>243.6</c:v>
                </c:pt>
                <c:pt idx="520">
                  <c:v>162.80000000000001</c:v>
                </c:pt>
                <c:pt idx="521">
                  <c:v>68.150000000000006</c:v>
                </c:pt>
                <c:pt idx="522">
                  <c:v>3.3170000000000002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1.05</c:v>
                </c:pt>
                <c:pt idx="535">
                  <c:v>35.369999999999997</c:v>
                </c:pt>
                <c:pt idx="536">
                  <c:v>152</c:v>
                </c:pt>
                <c:pt idx="537">
                  <c:v>262.8</c:v>
                </c:pt>
                <c:pt idx="538">
                  <c:v>550.70000000000005</c:v>
                </c:pt>
                <c:pt idx="539">
                  <c:v>690.4</c:v>
                </c:pt>
                <c:pt idx="540">
                  <c:v>775.3</c:v>
                </c:pt>
                <c:pt idx="541">
                  <c:v>773.1</c:v>
                </c:pt>
                <c:pt idx="542">
                  <c:v>672</c:v>
                </c:pt>
                <c:pt idx="543">
                  <c:v>498.2</c:v>
                </c:pt>
                <c:pt idx="544">
                  <c:v>302.39999999999998</c:v>
                </c:pt>
                <c:pt idx="545">
                  <c:v>110.4</c:v>
                </c:pt>
                <c:pt idx="546">
                  <c:v>2.2829999999999999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1.867</c:v>
                </c:pt>
                <c:pt idx="559">
                  <c:v>49.37</c:v>
                </c:pt>
                <c:pt idx="560">
                  <c:v>241.3</c:v>
                </c:pt>
                <c:pt idx="561">
                  <c:v>455.7</c:v>
                </c:pt>
                <c:pt idx="562">
                  <c:v>603.1</c:v>
                </c:pt>
                <c:pt idx="563">
                  <c:v>719.4</c:v>
                </c:pt>
                <c:pt idx="564">
                  <c:v>761.4</c:v>
                </c:pt>
                <c:pt idx="565">
                  <c:v>679.6</c:v>
                </c:pt>
                <c:pt idx="566">
                  <c:v>341</c:v>
                </c:pt>
                <c:pt idx="567">
                  <c:v>420.4</c:v>
                </c:pt>
                <c:pt idx="568">
                  <c:v>337.4</c:v>
                </c:pt>
                <c:pt idx="569">
                  <c:v>139</c:v>
                </c:pt>
                <c:pt idx="570">
                  <c:v>5.8170000000000002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3.5</c:v>
                </c:pt>
                <c:pt idx="583">
                  <c:v>61.45</c:v>
                </c:pt>
                <c:pt idx="584">
                  <c:v>259.2</c:v>
                </c:pt>
                <c:pt idx="585">
                  <c:v>443.9</c:v>
                </c:pt>
                <c:pt idx="586">
                  <c:v>616.70000000000005</c:v>
                </c:pt>
                <c:pt idx="587">
                  <c:v>729.1</c:v>
                </c:pt>
                <c:pt idx="588">
                  <c:v>783.8</c:v>
                </c:pt>
                <c:pt idx="589">
                  <c:v>756</c:v>
                </c:pt>
                <c:pt idx="590">
                  <c:v>688</c:v>
                </c:pt>
                <c:pt idx="591">
                  <c:v>498</c:v>
                </c:pt>
                <c:pt idx="592">
                  <c:v>262.60000000000002</c:v>
                </c:pt>
                <c:pt idx="593">
                  <c:v>91.8</c:v>
                </c:pt>
                <c:pt idx="594">
                  <c:v>4.2670000000000003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1.167</c:v>
                </c:pt>
                <c:pt idx="607">
                  <c:v>71.77</c:v>
                </c:pt>
                <c:pt idx="608">
                  <c:v>202.7</c:v>
                </c:pt>
                <c:pt idx="609">
                  <c:v>460.1</c:v>
                </c:pt>
                <c:pt idx="610">
                  <c:v>619.29999999999995</c:v>
                </c:pt>
                <c:pt idx="611">
                  <c:v>725</c:v>
                </c:pt>
                <c:pt idx="612">
                  <c:v>755.8</c:v>
                </c:pt>
                <c:pt idx="613">
                  <c:v>669.1</c:v>
                </c:pt>
                <c:pt idx="614">
                  <c:v>558.29999999999995</c:v>
                </c:pt>
                <c:pt idx="615">
                  <c:v>279.2</c:v>
                </c:pt>
                <c:pt idx="616">
                  <c:v>312.10000000000002</c:v>
                </c:pt>
                <c:pt idx="617">
                  <c:v>80.5</c:v>
                </c:pt>
                <c:pt idx="618">
                  <c:v>2.6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2.35</c:v>
                </c:pt>
                <c:pt idx="631">
                  <c:v>87.1</c:v>
                </c:pt>
                <c:pt idx="632">
                  <c:v>167.2</c:v>
                </c:pt>
                <c:pt idx="633">
                  <c:v>453.4</c:v>
                </c:pt>
                <c:pt idx="634">
                  <c:v>608.1</c:v>
                </c:pt>
                <c:pt idx="635">
                  <c:v>713.5</c:v>
                </c:pt>
                <c:pt idx="636">
                  <c:v>750.6</c:v>
                </c:pt>
                <c:pt idx="637">
                  <c:v>726.3</c:v>
                </c:pt>
                <c:pt idx="638">
                  <c:v>648.1</c:v>
                </c:pt>
                <c:pt idx="639">
                  <c:v>471.1</c:v>
                </c:pt>
                <c:pt idx="640">
                  <c:v>288.39999999999998</c:v>
                </c:pt>
                <c:pt idx="641">
                  <c:v>116.9</c:v>
                </c:pt>
                <c:pt idx="642">
                  <c:v>4.4829999999999997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1.0669999999999999</c:v>
                </c:pt>
                <c:pt idx="655">
                  <c:v>63.77</c:v>
                </c:pt>
                <c:pt idx="656">
                  <c:v>254.1</c:v>
                </c:pt>
                <c:pt idx="657">
                  <c:v>437.3</c:v>
                </c:pt>
                <c:pt idx="658">
                  <c:v>599</c:v>
                </c:pt>
                <c:pt idx="659">
                  <c:v>713.9</c:v>
                </c:pt>
                <c:pt idx="660">
                  <c:v>761.2</c:v>
                </c:pt>
                <c:pt idx="661">
                  <c:v>734.7</c:v>
                </c:pt>
                <c:pt idx="662">
                  <c:v>647.4</c:v>
                </c:pt>
                <c:pt idx="663">
                  <c:v>391</c:v>
                </c:pt>
                <c:pt idx="664">
                  <c:v>295.60000000000002</c:v>
                </c:pt>
                <c:pt idx="665">
                  <c:v>108.6</c:v>
                </c:pt>
                <c:pt idx="666">
                  <c:v>9.1300000000000008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1.45</c:v>
                </c:pt>
                <c:pt idx="679">
                  <c:v>73.08</c:v>
                </c:pt>
                <c:pt idx="680">
                  <c:v>264.8</c:v>
                </c:pt>
                <c:pt idx="681">
                  <c:v>451.8</c:v>
                </c:pt>
                <c:pt idx="682">
                  <c:v>607.20000000000005</c:v>
                </c:pt>
                <c:pt idx="683">
                  <c:v>707.2</c:v>
                </c:pt>
                <c:pt idx="684">
                  <c:v>738.3</c:v>
                </c:pt>
                <c:pt idx="685">
                  <c:v>717.2</c:v>
                </c:pt>
                <c:pt idx="686">
                  <c:v>628.6</c:v>
                </c:pt>
                <c:pt idx="687">
                  <c:v>460.7</c:v>
                </c:pt>
                <c:pt idx="688">
                  <c:v>277</c:v>
                </c:pt>
                <c:pt idx="689">
                  <c:v>54.6</c:v>
                </c:pt>
                <c:pt idx="690">
                  <c:v>1.9670000000000001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1.5169999999999999</c:v>
                </c:pt>
                <c:pt idx="703">
                  <c:v>81</c:v>
                </c:pt>
                <c:pt idx="704">
                  <c:v>255.6</c:v>
                </c:pt>
                <c:pt idx="705">
                  <c:v>438.8</c:v>
                </c:pt>
                <c:pt idx="706">
                  <c:v>481</c:v>
                </c:pt>
                <c:pt idx="707">
                  <c:v>637.5</c:v>
                </c:pt>
                <c:pt idx="708">
                  <c:v>570.20000000000005</c:v>
                </c:pt>
                <c:pt idx="709">
                  <c:v>568.4</c:v>
                </c:pt>
                <c:pt idx="710">
                  <c:v>187.4</c:v>
                </c:pt>
                <c:pt idx="711">
                  <c:v>51.87</c:v>
                </c:pt>
                <c:pt idx="712">
                  <c:v>37.18</c:v>
                </c:pt>
                <c:pt idx="713">
                  <c:v>20.77</c:v>
                </c:pt>
                <c:pt idx="714">
                  <c:v>1.3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0.61699999999999999</c:v>
                </c:pt>
                <c:pt idx="727">
                  <c:v>52.45</c:v>
                </c:pt>
                <c:pt idx="728">
                  <c:v>202</c:v>
                </c:pt>
                <c:pt idx="729">
                  <c:v>379.2</c:v>
                </c:pt>
                <c:pt idx="730">
                  <c:v>492.2</c:v>
                </c:pt>
                <c:pt idx="731">
                  <c:v>627.20000000000005</c:v>
                </c:pt>
                <c:pt idx="732">
                  <c:v>564.79999999999995</c:v>
                </c:pt>
                <c:pt idx="733">
                  <c:v>523.79999999999995</c:v>
                </c:pt>
                <c:pt idx="734">
                  <c:v>221.4</c:v>
                </c:pt>
                <c:pt idx="735">
                  <c:v>103.7</c:v>
                </c:pt>
                <c:pt idx="736">
                  <c:v>44.4</c:v>
                </c:pt>
                <c:pt idx="737">
                  <c:v>31.25</c:v>
                </c:pt>
                <c:pt idx="738">
                  <c:v>0.95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CA-46EE-ABEE-40681DF2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35.958330000009"/>
          <c:min val="4410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August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44105</c:v>
                </c:pt>
                <c:pt idx="1">
                  <c:v>44105.041666666664</c:v>
                </c:pt>
                <c:pt idx="2">
                  <c:v>44105.083333333328</c:v>
                </c:pt>
                <c:pt idx="3">
                  <c:v>44105.124999999993</c:v>
                </c:pt>
                <c:pt idx="4">
                  <c:v>44105.166666666657</c:v>
                </c:pt>
                <c:pt idx="5">
                  <c:v>44105.208333333321</c:v>
                </c:pt>
                <c:pt idx="6">
                  <c:v>44105.249999999985</c:v>
                </c:pt>
                <c:pt idx="7">
                  <c:v>44105.29166666665</c:v>
                </c:pt>
                <c:pt idx="8">
                  <c:v>44105.333333333314</c:v>
                </c:pt>
                <c:pt idx="9">
                  <c:v>44105.374999999978</c:v>
                </c:pt>
                <c:pt idx="10">
                  <c:v>44105.416666666642</c:v>
                </c:pt>
                <c:pt idx="11">
                  <c:v>44105.458333333307</c:v>
                </c:pt>
                <c:pt idx="12">
                  <c:v>44105.499999999971</c:v>
                </c:pt>
                <c:pt idx="13">
                  <c:v>44105.541666666635</c:v>
                </c:pt>
                <c:pt idx="14">
                  <c:v>44105.583333333299</c:v>
                </c:pt>
                <c:pt idx="15">
                  <c:v>44105.624999999964</c:v>
                </c:pt>
                <c:pt idx="16">
                  <c:v>44105.666666666628</c:v>
                </c:pt>
                <c:pt idx="17">
                  <c:v>44105.708333333292</c:v>
                </c:pt>
                <c:pt idx="18">
                  <c:v>44105.749999999956</c:v>
                </c:pt>
                <c:pt idx="19">
                  <c:v>44105.791666666621</c:v>
                </c:pt>
                <c:pt idx="20">
                  <c:v>44105.833333333285</c:v>
                </c:pt>
                <c:pt idx="21">
                  <c:v>44105.874999999949</c:v>
                </c:pt>
                <c:pt idx="22">
                  <c:v>44105.916666666613</c:v>
                </c:pt>
                <c:pt idx="23">
                  <c:v>44105.958333333278</c:v>
                </c:pt>
                <c:pt idx="24">
                  <c:v>44105.999999999942</c:v>
                </c:pt>
                <c:pt idx="25">
                  <c:v>44106.041666666606</c:v>
                </c:pt>
                <c:pt idx="26">
                  <c:v>44106.08333333327</c:v>
                </c:pt>
                <c:pt idx="27">
                  <c:v>44106.124999999935</c:v>
                </c:pt>
                <c:pt idx="28">
                  <c:v>44106.166666666599</c:v>
                </c:pt>
                <c:pt idx="29">
                  <c:v>44106.208333333263</c:v>
                </c:pt>
                <c:pt idx="30">
                  <c:v>44106.249999999927</c:v>
                </c:pt>
                <c:pt idx="31">
                  <c:v>44106.291666666591</c:v>
                </c:pt>
                <c:pt idx="32">
                  <c:v>44106.333333333256</c:v>
                </c:pt>
                <c:pt idx="33">
                  <c:v>44106.37499999992</c:v>
                </c:pt>
                <c:pt idx="34">
                  <c:v>44106.416666666584</c:v>
                </c:pt>
                <c:pt idx="35">
                  <c:v>44106.458333333248</c:v>
                </c:pt>
                <c:pt idx="36">
                  <c:v>44106.499999999913</c:v>
                </c:pt>
                <c:pt idx="37">
                  <c:v>44106.541666666577</c:v>
                </c:pt>
                <c:pt idx="38">
                  <c:v>44106.583333333241</c:v>
                </c:pt>
                <c:pt idx="39">
                  <c:v>44106.624999999905</c:v>
                </c:pt>
                <c:pt idx="40">
                  <c:v>44106.66666666657</c:v>
                </c:pt>
                <c:pt idx="41">
                  <c:v>44106.708333333234</c:v>
                </c:pt>
                <c:pt idx="42">
                  <c:v>44106.749999999898</c:v>
                </c:pt>
                <c:pt idx="43">
                  <c:v>44106.791666666562</c:v>
                </c:pt>
                <c:pt idx="44">
                  <c:v>44106.833333333227</c:v>
                </c:pt>
                <c:pt idx="45">
                  <c:v>44106.874999999891</c:v>
                </c:pt>
                <c:pt idx="46">
                  <c:v>44106.916666666555</c:v>
                </c:pt>
                <c:pt idx="47">
                  <c:v>44106.958333333219</c:v>
                </c:pt>
                <c:pt idx="48">
                  <c:v>44106.999999999884</c:v>
                </c:pt>
                <c:pt idx="49">
                  <c:v>44107.041666666548</c:v>
                </c:pt>
                <c:pt idx="50">
                  <c:v>44107.083333333212</c:v>
                </c:pt>
                <c:pt idx="51">
                  <c:v>44107.124999999876</c:v>
                </c:pt>
                <c:pt idx="52">
                  <c:v>44107.166666666541</c:v>
                </c:pt>
                <c:pt idx="53">
                  <c:v>44107.208333333205</c:v>
                </c:pt>
                <c:pt idx="54">
                  <c:v>44107.249999999869</c:v>
                </c:pt>
                <c:pt idx="55">
                  <c:v>44107.291666666533</c:v>
                </c:pt>
                <c:pt idx="56">
                  <c:v>44107.333333333198</c:v>
                </c:pt>
                <c:pt idx="57">
                  <c:v>44107.374999999862</c:v>
                </c:pt>
                <c:pt idx="58">
                  <c:v>44107.416666666526</c:v>
                </c:pt>
                <c:pt idx="59">
                  <c:v>44107.45833333319</c:v>
                </c:pt>
                <c:pt idx="60">
                  <c:v>44107.499999999854</c:v>
                </c:pt>
                <c:pt idx="61">
                  <c:v>44107.541666666519</c:v>
                </c:pt>
                <c:pt idx="62">
                  <c:v>44107.583333333183</c:v>
                </c:pt>
                <c:pt idx="63">
                  <c:v>44107.624999999847</c:v>
                </c:pt>
                <c:pt idx="64">
                  <c:v>44107.666666666511</c:v>
                </c:pt>
                <c:pt idx="65">
                  <c:v>44107.708333333176</c:v>
                </c:pt>
                <c:pt idx="66">
                  <c:v>44107.74999999984</c:v>
                </c:pt>
                <c:pt idx="67">
                  <c:v>44107.791666666504</c:v>
                </c:pt>
                <c:pt idx="68">
                  <c:v>44107.833333333168</c:v>
                </c:pt>
                <c:pt idx="69">
                  <c:v>44107.874999999833</c:v>
                </c:pt>
                <c:pt idx="70">
                  <c:v>44107.916666666497</c:v>
                </c:pt>
                <c:pt idx="71">
                  <c:v>44107.958333333161</c:v>
                </c:pt>
                <c:pt idx="72">
                  <c:v>44107.999999999825</c:v>
                </c:pt>
                <c:pt idx="73">
                  <c:v>44108.04166666649</c:v>
                </c:pt>
                <c:pt idx="74">
                  <c:v>44108.083333333154</c:v>
                </c:pt>
                <c:pt idx="75">
                  <c:v>44108.124999999818</c:v>
                </c:pt>
                <c:pt idx="76">
                  <c:v>44108.166666666482</c:v>
                </c:pt>
                <c:pt idx="77">
                  <c:v>44108.208333333147</c:v>
                </c:pt>
                <c:pt idx="78">
                  <c:v>44108.249999999811</c:v>
                </c:pt>
                <c:pt idx="79">
                  <c:v>44108.291666666475</c:v>
                </c:pt>
                <c:pt idx="80">
                  <c:v>44108.333333333139</c:v>
                </c:pt>
                <c:pt idx="81">
                  <c:v>44108.374999999804</c:v>
                </c:pt>
                <c:pt idx="82">
                  <c:v>44108.416666666468</c:v>
                </c:pt>
                <c:pt idx="83">
                  <c:v>44108.458333333132</c:v>
                </c:pt>
                <c:pt idx="84">
                  <c:v>44108.499999999796</c:v>
                </c:pt>
                <c:pt idx="85">
                  <c:v>44108.541666666461</c:v>
                </c:pt>
                <c:pt idx="86">
                  <c:v>44108.583333333125</c:v>
                </c:pt>
                <c:pt idx="87">
                  <c:v>44108.624999999789</c:v>
                </c:pt>
                <c:pt idx="88">
                  <c:v>44108.666666666453</c:v>
                </c:pt>
                <c:pt idx="89">
                  <c:v>44108.708333333117</c:v>
                </c:pt>
                <c:pt idx="90">
                  <c:v>44108.749999999782</c:v>
                </c:pt>
                <c:pt idx="91">
                  <c:v>44108.791666666446</c:v>
                </c:pt>
                <c:pt idx="92">
                  <c:v>44108.83333333311</c:v>
                </c:pt>
                <c:pt idx="93">
                  <c:v>44108.874999999774</c:v>
                </c:pt>
                <c:pt idx="94">
                  <c:v>44108.916666666439</c:v>
                </c:pt>
                <c:pt idx="95">
                  <c:v>44108.958333333103</c:v>
                </c:pt>
                <c:pt idx="96">
                  <c:v>44108.999999999767</c:v>
                </c:pt>
                <c:pt idx="97">
                  <c:v>44109.041666666431</c:v>
                </c:pt>
                <c:pt idx="98">
                  <c:v>44109.083333333096</c:v>
                </c:pt>
                <c:pt idx="99">
                  <c:v>44109.12499999976</c:v>
                </c:pt>
                <c:pt idx="100">
                  <c:v>44109.166666666424</c:v>
                </c:pt>
                <c:pt idx="101">
                  <c:v>44109.208333333088</c:v>
                </c:pt>
                <c:pt idx="102">
                  <c:v>44109.249999999753</c:v>
                </c:pt>
                <c:pt idx="103">
                  <c:v>44109.291666666417</c:v>
                </c:pt>
                <c:pt idx="104">
                  <c:v>44109.333333333081</c:v>
                </c:pt>
                <c:pt idx="105">
                  <c:v>44109.374999999745</c:v>
                </c:pt>
                <c:pt idx="106">
                  <c:v>44109.41666666641</c:v>
                </c:pt>
                <c:pt idx="107">
                  <c:v>44109.458333333074</c:v>
                </c:pt>
                <c:pt idx="108">
                  <c:v>44109.499999999738</c:v>
                </c:pt>
                <c:pt idx="109">
                  <c:v>44109.541666666402</c:v>
                </c:pt>
                <c:pt idx="110">
                  <c:v>44109.583333333067</c:v>
                </c:pt>
                <c:pt idx="111">
                  <c:v>44109.624999999731</c:v>
                </c:pt>
                <c:pt idx="112">
                  <c:v>44109.666666666395</c:v>
                </c:pt>
                <c:pt idx="113">
                  <c:v>44109.708333333059</c:v>
                </c:pt>
                <c:pt idx="114">
                  <c:v>44109.749999999724</c:v>
                </c:pt>
                <c:pt idx="115">
                  <c:v>44109.791666666388</c:v>
                </c:pt>
                <c:pt idx="116">
                  <c:v>44109.833333333052</c:v>
                </c:pt>
                <c:pt idx="117">
                  <c:v>44109.874999999716</c:v>
                </c:pt>
                <c:pt idx="118">
                  <c:v>44109.91666666638</c:v>
                </c:pt>
                <c:pt idx="119">
                  <c:v>44109.958333333045</c:v>
                </c:pt>
                <c:pt idx="120">
                  <c:v>44109.999999999709</c:v>
                </c:pt>
                <c:pt idx="121">
                  <c:v>44110.041666666373</c:v>
                </c:pt>
                <c:pt idx="122">
                  <c:v>44110.083333333037</c:v>
                </c:pt>
                <c:pt idx="123">
                  <c:v>44110.124999999702</c:v>
                </c:pt>
                <c:pt idx="124">
                  <c:v>44110.166666666366</c:v>
                </c:pt>
                <c:pt idx="125">
                  <c:v>44110.20833333303</c:v>
                </c:pt>
                <c:pt idx="126">
                  <c:v>44110.249999999694</c:v>
                </c:pt>
                <c:pt idx="127">
                  <c:v>44110.291666666359</c:v>
                </c:pt>
                <c:pt idx="128">
                  <c:v>44110.333333333023</c:v>
                </c:pt>
                <c:pt idx="129">
                  <c:v>44110.374999999687</c:v>
                </c:pt>
                <c:pt idx="130">
                  <c:v>44110.416666666351</c:v>
                </c:pt>
                <c:pt idx="131">
                  <c:v>44110.458333333016</c:v>
                </c:pt>
                <c:pt idx="132">
                  <c:v>44110.49999999968</c:v>
                </c:pt>
                <c:pt idx="133">
                  <c:v>44110.541666666344</c:v>
                </c:pt>
                <c:pt idx="134">
                  <c:v>44110.583333333008</c:v>
                </c:pt>
                <c:pt idx="135">
                  <c:v>44110.624999999673</c:v>
                </c:pt>
                <c:pt idx="136">
                  <c:v>44110.666666666337</c:v>
                </c:pt>
                <c:pt idx="137">
                  <c:v>44110.708333333001</c:v>
                </c:pt>
                <c:pt idx="138">
                  <c:v>44110.749999999665</c:v>
                </c:pt>
                <c:pt idx="139">
                  <c:v>44110.79166666633</c:v>
                </c:pt>
                <c:pt idx="140">
                  <c:v>44110.833333332994</c:v>
                </c:pt>
                <c:pt idx="141">
                  <c:v>44110.874999999658</c:v>
                </c:pt>
                <c:pt idx="142">
                  <c:v>44110.916666666322</c:v>
                </c:pt>
                <c:pt idx="143">
                  <c:v>44110.958333332987</c:v>
                </c:pt>
                <c:pt idx="144">
                  <c:v>44110.999999999651</c:v>
                </c:pt>
                <c:pt idx="145">
                  <c:v>44111.041666666315</c:v>
                </c:pt>
                <c:pt idx="146">
                  <c:v>44111.083333332979</c:v>
                </c:pt>
                <c:pt idx="147">
                  <c:v>44111.124999999643</c:v>
                </c:pt>
                <c:pt idx="148">
                  <c:v>44111.166666666308</c:v>
                </c:pt>
                <c:pt idx="149">
                  <c:v>44111.208333332972</c:v>
                </c:pt>
                <c:pt idx="150">
                  <c:v>44111.249999999636</c:v>
                </c:pt>
                <c:pt idx="151">
                  <c:v>44111.2916666663</c:v>
                </c:pt>
                <c:pt idx="152">
                  <c:v>44111.333333332965</c:v>
                </c:pt>
                <c:pt idx="153">
                  <c:v>44111.374999999629</c:v>
                </c:pt>
                <c:pt idx="154">
                  <c:v>44111.416666666293</c:v>
                </c:pt>
                <c:pt idx="155">
                  <c:v>44111.458333332957</c:v>
                </c:pt>
                <c:pt idx="156">
                  <c:v>44111.499999999622</c:v>
                </c:pt>
                <c:pt idx="157">
                  <c:v>44111.541666666286</c:v>
                </c:pt>
                <c:pt idx="158">
                  <c:v>44111.58333333295</c:v>
                </c:pt>
                <c:pt idx="159">
                  <c:v>44111.624999999614</c:v>
                </c:pt>
                <c:pt idx="160">
                  <c:v>44111.666666666279</c:v>
                </c:pt>
                <c:pt idx="161">
                  <c:v>44111.708333332943</c:v>
                </c:pt>
                <c:pt idx="162">
                  <c:v>44111.749999999607</c:v>
                </c:pt>
                <c:pt idx="163">
                  <c:v>44111.791666666271</c:v>
                </c:pt>
                <c:pt idx="164">
                  <c:v>44111.833333332936</c:v>
                </c:pt>
                <c:pt idx="165">
                  <c:v>44111.8749999996</c:v>
                </c:pt>
                <c:pt idx="166">
                  <c:v>44111.916666666264</c:v>
                </c:pt>
                <c:pt idx="167">
                  <c:v>44111.958333332928</c:v>
                </c:pt>
                <c:pt idx="168">
                  <c:v>44111.999999999593</c:v>
                </c:pt>
                <c:pt idx="169">
                  <c:v>44112.041666666257</c:v>
                </c:pt>
                <c:pt idx="170">
                  <c:v>44112.083333332921</c:v>
                </c:pt>
                <c:pt idx="171">
                  <c:v>44112.124999999585</c:v>
                </c:pt>
                <c:pt idx="172">
                  <c:v>44112.16666666625</c:v>
                </c:pt>
                <c:pt idx="173">
                  <c:v>44112.208333332914</c:v>
                </c:pt>
                <c:pt idx="174">
                  <c:v>44112.249999999578</c:v>
                </c:pt>
                <c:pt idx="175">
                  <c:v>44112.291666666242</c:v>
                </c:pt>
                <c:pt idx="176">
                  <c:v>44112.333333332906</c:v>
                </c:pt>
                <c:pt idx="177">
                  <c:v>44112.374999999571</c:v>
                </c:pt>
                <c:pt idx="178">
                  <c:v>44112.416666666235</c:v>
                </c:pt>
                <c:pt idx="179">
                  <c:v>44112.458333332899</c:v>
                </c:pt>
                <c:pt idx="180">
                  <c:v>44112.499999999563</c:v>
                </c:pt>
                <c:pt idx="181">
                  <c:v>44112.541666666228</c:v>
                </c:pt>
                <c:pt idx="182">
                  <c:v>44112.583333332892</c:v>
                </c:pt>
                <c:pt idx="183">
                  <c:v>44112.624999999556</c:v>
                </c:pt>
                <c:pt idx="184">
                  <c:v>44112.66666666622</c:v>
                </c:pt>
                <c:pt idx="185">
                  <c:v>44112.708333332885</c:v>
                </c:pt>
                <c:pt idx="186">
                  <c:v>44112.749999999549</c:v>
                </c:pt>
                <c:pt idx="187">
                  <c:v>44112.791666666213</c:v>
                </c:pt>
                <c:pt idx="188">
                  <c:v>44112.833333332877</c:v>
                </c:pt>
                <c:pt idx="189">
                  <c:v>44112.874999999542</c:v>
                </c:pt>
                <c:pt idx="190">
                  <c:v>44112.916666666206</c:v>
                </c:pt>
                <c:pt idx="191">
                  <c:v>44112.95833333287</c:v>
                </c:pt>
                <c:pt idx="192">
                  <c:v>44112.999999999534</c:v>
                </c:pt>
                <c:pt idx="193">
                  <c:v>44113.041666666199</c:v>
                </c:pt>
                <c:pt idx="194">
                  <c:v>44113.083333332863</c:v>
                </c:pt>
                <c:pt idx="195">
                  <c:v>44113.124999999527</c:v>
                </c:pt>
                <c:pt idx="196">
                  <c:v>44113.166666666191</c:v>
                </c:pt>
                <c:pt idx="197">
                  <c:v>44113.208333332856</c:v>
                </c:pt>
                <c:pt idx="198">
                  <c:v>44113.24999999952</c:v>
                </c:pt>
                <c:pt idx="199">
                  <c:v>44113.291666666184</c:v>
                </c:pt>
                <c:pt idx="200">
                  <c:v>44113.333333332848</c:v>
                </c:pt>
                <c:pt idx="201">
                  <c:v>44113.374999999513</c:v>
                </c:pt>
                <c:pt idx="202">
                  <c:v>44113.416666666177</c:v>
                </c:pt>
                <c:pt idx="203">
                  <c:v>44113.458333332841</c:v>
                </c:pt>
                <c:pt idx="204">
                  <c:v>44113.499999999505</c:v>
                </c:pt>
                <c:pt idx="205">
                  <c:v>44113.541666666169</c:v>
                </c:pt>
                <c:pt idx="206">
                  <c:v>44113.583333332834</c:v>
                </c:pt>
                <c:pt idx="207">
                  <c:v>44113.624999999498</c:v>
                </c:pt>
                <c:pt idx="208">
                  <c:v>44113.666666666162</c:v>
                </c:pt>
                <c:pt idx="209">
                  <c:v>44113.708333332826</c:v>
                </c:pt>
                <c:pt idx="210">
                  <c:v>44113.749999999491</c:v>
                </c:pt>
                <c:pt idx="211">
                  <c:v>44113.791666666155</c:v>
                </c:pt>
                <c:pt idx="212">
                  <c:v>44113.833333332819</c:v>
                </c:pt>
                <c:pt idx="213">
                  <c:v>44113.874999999483</c:v>
                </c:pt>
                <c:pt idx="214">
                  <c:v>44113.916666666148</c:v>
                </c:pt>
                <c:pt idx="215">
                  <c:v>44113.958333332812</c:v>
                </c:pt>
                <c:pt idx="216">
                  <c:v>44113.999999999476</c:v>
                </c:pt>
                <c:pt idx="217">
                  <c:v>44114.04166666614</c:v>
                </c:pt>
                <c:pt idx="218">
                  <c:v>44114.083333332805</c:v>
                </c:pt>
                <c:pt idx="219">
                  <c:v>44114.124999999469</c:v>
                </c:pt>
                <c:pt idx="220">
                  <c:v>44114.166666666133</c:v>
                </c:pt>
                <c:pt idx="221">
                  <c:v>44114.208333332797</c:v>
                </c:pt>
                <c:pt idx="222">
                  <c:v>44114.249999999462</c:v>
                </c:pt>
                <c:pt idx="223">
                  <c:v>44114.291666666126</c:v>
                </c:pt>
                <c:pt idx="224">
                  <c:v>44114.33333333279</c:v>
                </c:pt>
                <c:pt idx="225">
                  <c:v>44114.374999999454</c:v>
                </c:pt>
                <c:pt idx="226">
                  <c:v>44114.416666666119</c:v>
                </c:pt>
                <c:pt idx="227">
                  <c:v>44114.458333332783</c:v>
                </c:pt>
                <c:pt idx="228">
                  <c:v>44114.499999999447</c:v>
                </c:pt>
                <c:pt idx="229">
                  <c:v>44114.541666666111</c:v>
                </c:pt>
                <c:pt idx="230">
                  <c:v>44114.583333332776</c:v>
                </c:pt>
                <c:pt idx="231">
                  <c:v>44114.62499999944</c:v>
                </c:pt>
                <c:pt idx="232">
                  <c:v>44114.666666666104</c:v>
                </c:pt>
                <c:pt idx="233">
                  <c:v>44114.708333332768</c:v>
                </c:pt>
                <c:pt idx="234">
                  <c:v>44114.749999999432</c:v>
                </c:pt>
                <c:pt idx="235">
                  <c:v>44114.791666666097</c:v>
                </c:pt>
                <c:pt idx="236">
                  <c:v>44114.833333332761</c:v>
                </c:pt>
                <c:pt idx="237">
                  <c:v>44114.874999999425</c:v>
                </c:pt>
                <c:pt idx="238">
                  <c:v>44114.916666666089</c:v>
                </c:pt>
                <c:pt idx="239">
                  <c:v>44114.958333332754</c:v>
                </c:pt>
                <c:pt idx="240">
                  <c:v>44114.999999999418</c:v>
                </c:pt>
                <c:pt idx="241">
                  <c:v>44115.041666666082</c:v>
                </c:pt>
                <c:pt idx="242">
                  <c:v>44115.083333332746</c:v>
                </c:pt>
                <c:pt idx="243">
                  <c:v>44115.124999999411</c:v>
                </c:pt>
                <c:pt idx="244">
                  <c:v>44115.166666666075</c:v>
                </c:pt>
                <c:pt idx="245">
                  <c:v>44115.208333332739</c:v>
                </c:pt>
                <c:pt idx="246">
                  <c:v>44115.249999999403</c:v>
                </c:pt>
                <c:pt idx="247">
                  <c:v>44115.291666666068</c:v>
                </c:pt>
                <c:pt idx="248">
                  <c:v>44115.333333332732</c:v>
                </c:pt>
                <c:pt idx="249">
                  <c:v>44115.374999999396</c:v>
                </c:pt>
                <c:pt idx="250">
                  <c:v>44115.41666666606</c:v>
                </c:pt>
                <c:pt idx="251">
                  <c:v>44115.458333332725</c:v>
                </c:pt>
                <c:pt idx="252">
                  <c:v>44115.499999999389</c:v>
                </c:pt>
                <c:pt idx="253">
                  <c:v>44115.541666666053</c:v>
                </c:pt>
                <c:pt idx="254">
                  <c:v>44115.583333332717</c:v>
                </c:pt>
                <c:pt idx="255">
                  <c:v>44115.624999999382</c:v>
                </c:pt>
                <c:pt idx="256">
                  <c:v>44115.666666666046</c:v>
                </c:pt>
                <c:pt idx="257">
                  <c:v>44115.70833333271</c:v>
                </c:pt>
                <c:pt idx="258">
                  <c:v>44115.749999999374</c:v>
                </c:pt>
                <c:pt idx="259">
                  <c:v>44115.791666666039</c:v>
                </c:pt>
                <c:pt idx="260">
                  <c:v>44115.833333332703</c:v>
                </c:pt>
                <c:pt idx="261">
                  <c:v>44115.874999999367</c:v>
                </c:pt>
                <c:pt idx="262">
                  <c:v>44115.916666666031</c:v>
                </c:pt>
                <c:pt idx="263">
                  <c:v>44115.958333332695</c:v>
                </c:pt>
                <c:pt idx="264">
                  <c:v>44115.99999999936</c:v>
                </c:pt>
                <c:pt idx="265">
                  <c:v>44116.041666666024</c:v>
                </c:pt>
                <c:pt idx="266">
                  <c:v>44116.083333332688</c:v>
                </c:pt>
                <c:pt idx="267">
                  <c:v>44116.124999999352</c:v>
                </c:pt>
                <c:pt idx="268">
                  <c:v>44116.166666666017</c:v>
                </c:pt>
                <c:pt idx="269">
                  <c:v>44116.208333332681</c:v>
                </c:pt>
                <c:pt idx="270">
                  <c:v>44116.249999999345</c:v>
                </c:pt>
                <c:pt idx="271">
                  <c:v>44116.291666666009</c:v>
                </c:pt>
                <c:pt idx="272">
                  <c:v>44116.333333332674</c:v>
                </c:pt>
                <c:pt idx="273">
                  <c:v>44116.374999999338</c:v>
                </c:pt>
                <c:pt idx="274">
                  <c:v>44116.416666666002</c:v>
                </c:pt>
                <c:pt idx="275">
                  <c:v>44116.458333332666</c:v>
                </c:pt>
                <c:pt idx="276">
                  <c:v>44116.499999999331</c:v>
                </c:pt>
                <c:pt idx="277">
                  <c:v>44116.541666665995</c:v>
                </c:pt>
                <c:pt idx="278">
                  <c:v>44116.583333332659</c:v>
                </c:pt>
                <c:pt idx="279">
                  <c:v>44116.624999999323</c:v>
                </c:pt>
                <c:pt idx="280">
                  <c:v>44116.666666665988</c:v>
                </c:pt>
                <c:pt idx="281">
                  <c:v>44116.708333332652</c:v>
                </c:pt>
                <c:pt idx="282">
                  <c:v>44116.749999999316</c:v>
                </c:pt>
                <c:pt idx="283">
                  <c:v>44116.79166666598</c:v>
                </c:pt>
                <c:pt idx="284">
                  <c:v>44116.833333332645</c:v>
                </c:pt>
                <c:pt idx="285">
                  <c:v>44116.874999999309</c:v>
                </c:pt>
                <c:pt idx="286">
                  <c:v>44116.916666665973</c:v>
                </c:pt>
                <c:pt idx="287">
                  <c:v>44116.958333332637</c:v>
                </c:pt>
                <c:pt idx="288">
                  <c:v>44116.999999999302</c:v>
                </c:pt>
                <c:pt idx="289">
                  <c:v>44117.041666665966</c:v>
                </c:pt>
                <c:pt idx="290">
                  <c:v>44117.08333333263</c:v>
                </c:pt>
                <c:pt idx="291">
                  <c:v>44117.124999999294</c:v>
                </c:pt>
                <c:pt idx="292">
                  <c:v>44117.166666665958</c:v>
                </c:pt>
                <c:pt idx="293">
                  <c:v>44117.208333332623</c:v>
                </c:pt>
                <c:pt idx="294">
                  <c:v>44117.249999999287</c:v>
                </c:pt>
                <c:pt idx="295">
                  <c:v>44117.291666665951</c:v>
                </c:pt>
                <c:pt idx="296">
                  <c:v>44117.333333332615</c:v>
                </c:pt>
                <c:pt idx="297">
                  <c:v>44117.37499999928</c:v>
                </c:pt>
                <c:pt idx="298">
                  <c:v>44117.416666665944</c:v>
                </c:pt>
                <c:pt idx="299">
                  <c:v>44117.458333332608</c:v>
                </c:pt>
                <c:pt idx="300">
                  <c:v>44117.499999999272</c:v>
                </c:pt>
                <c:pt idx="301">
                  <c:v>44117.541666665937</c:v>
                </c:pt>
                <c:pt idx="302">
                  <c:v>44117.583333332601</c:v>
                </c:pt>
                <c:pt idx="303">
                  <c:v>44117.624999999265</c:v>
                </c:pt>
                <c:pt idx="304">
                  <c:v>44117.666666665929</c:v>
                </c:pt>
                <c:pt idx="305">
                  <c:v>44117.708333332594</c:v>
                </c:pt>
                <c:pt idx="306">
                  <c:v>44117.749999999258</c:v>
                </c:pt>
                <c:pt idx="307">
                  <c:v>44117.791666665922</c:v>
                </c:pt>
                <c:pt idx="308">
                  <c:v>44117.833333332586</c:v>
                </c:pt>
                <c:pt idx="309">
                  <c:v>44117.874999999251</c:v>
                </c:pt>
                <c:pt idx="310">
                  <c:v>44117.916666665915</c:v>
                </c:pt>
                <c:pt idx="311">
                  <c:v>44117.958333332579</c:v>
                </c:pt>
                <c:pt idx="312">
                  <c:v>44117.999999999243</c:v>
                </c:pt>
                <c:pt idx="313">
                  <c:v>44118.041666665908</c:v>
                </c:pt>
                <c:pt idx="314">
                  <c:v>44118.083333332572</c:v>
                </c:pt>
                <c:pt idx="315">
                  <c:v>44118.124999999236</c:v>
                </c:pt>
                <c:pt idx="316">
                  <c:v>44118.1666666659</c:v>
                </c:pt>
                <c:pt idx="317">
                  <c:v>44118.208333332565</c:v>
                </c:pt>
                <c:pt idx="318">
                  <c:v>44118.249999999229</c:v>
                </c:pt>
                <c:pt idx="319">
                  <c:v>44118.291666665893</c:v>
                </c:pt>
                <c:pt idx="320">
                  <c:v>44118.333333332557</c:v>
                </c:pt>
                <c:pt idx="321">
                  <c:v>44118.374999999221</c:v>
                </c:pt>
                <c:pt idx="322">
                  <c:v>44118.416666665886</c:v>
                </c:pt>
                <c:pt idx="323">
                  <c:v>44118.45833333255</c:v>
                </c:pt>
                <c:pt idx="324">
                  <c:v>44118.499999999214</c:v>
                </c:pt>
                <c:pt idx="325">
                  <c:v>44118.541666665878</c:v>
                </c:pt>
                <c:pt idx="326">
                  <c:v>44118.583333332543</c:v>
                </c:pt>
                <c:pt idx="327">
                  <c:v>44118.624999999207</c:v>
                </c:pt>
                <c:pt idx="328">
                  <c:v>44118.666666665871</c:v>
                </c:pt>
                <c:pt idx="329">
                  <c:v>44118.708333332535</c:v>
                </c:pt>
                <c:pt idx="330">
                  <c:v>44118.7499999992</c:v>
                </c:pt>
                <c:pt idx="331">
                  <c:v>44118.791666665864</c:v>
                </c:pt>
                <c:pt idx="332">
                  <c:v>44118.833333332528</c:v>
                </c:pt>
                <c:pt idx="333">
                  <c:v>44118.874999999192</c:v>
                </c:pt>
                <c:pt idx="334">
                  <c:v>44118.916666665857</c:v>
                </c:pt>
                <c:pt idx="335">
                  <c:v>44118.958333332521</c:v>
                </c:pt>
                <c:pt idx="336">
                  <c:v>44118.999999999185</c:v>
                </c:pt>
                <c:pt idx="337">
                  <c:v>44119.041666665849</c:v>
                </c:pt>
                <c:pt idx="338">
                  <c:v>44119.083333332514</c:v>
                </c:pt>
                <c:pt idx="339">
                  <c:v>44119.124999999178</c:v>
                </c:pt>
                <c:pt idx="340">
                  <c:v>44119.166666665842</c:v>
                </c:pt>
                <c:pt idx="341">
                  <c:v>44119.208333332506</c:v>
                </c:pt>
                <c:pt idx="342">
                  <c:v>44119.249999999171</c:v>
                </c:pt>
                <c:pt idx="343">
                  <c:v>44119.291666665835</c:v>
                </c:pt>
                <c:pt idx="344">
                  <c:v>44119.333333332499</c:v>
                </c:pt>
                <c:pt idx="345">
                  <c:v>44119.374999999163</c:v>
                </c:pt>
                <c:pt idx="346">
                  <c:v>44119.416666665828</c:v>
                </c:pt>
                <c:pt idx="347">
                  <c:v>44119.458333332492</c:v>
                </c:pt>
                <c:pt idx="348">
                  <c:v>44119.499999999156</c:v>
                </c:pt>
                <c:pt idx="349">
                  <c:v>44119.54166666582</c:v>
                </c:pt>
                <c:pt idx="350">
                  <c:v>44119.583333332484</c:v>
                </c:pt>
                <c:pt idx="351">
                  <c:v>44119.624999999149</c:v>
                </c:pt>
                <c:pt idx="352">
                  <c:v>44119.666666665813</c:v>
                </c:pt>
                <c:pt idx="353">
                  <c:v>44119.708333332477</c:v>
                </c:pt>
                <c:pt idx="354">
                  <c:v>44119.749999999141</c:v>
                </c:pt>
                <c:pt idx="355">
                  <c:v>44119.791666665806</c:v>
                </c:pt>
                <c:pt idx="356">
                  <c:v>44119.83333333247</c:v>
                </c:pt>
                <c:pt idx="357">
                  <c:v>44119.874999999134</c:v>
                </c:pt>
                <c:pt idx="358">
                  <c:v>44119.916666665798</c:v>
                </c:pt>
                <c:pt idx="359">
                  <c:v>44119.958333332463</c:v>
                </c:pt>
                <c:pt idx="360">
                  <c:v>44119.999999999127</c:v>
                </c:pt>
                <c:pt idx="361">
                  <c:v>44120.041666665791</c:v>
                </c:pt>
                <c:pt idx="362">
                  <c:v>44120.083333332455</c:v>
                </c:pt>
                <c:pt idx="363">
                  <c:v>44120.12499999912</c:v>
                </c:pt>
                <c:pt idx="364">
                  <c:v>44120.166666665784</c:v>
                </c:pt>
                <c:pt idx="365">
                  <c:v>44120.208333332448</c:v>
                </c:pt>
                <c:pt idx="366">
                  <c:v>44120.249999999112</c:v>
                </c:pt>
                <c:pt idx="367">
                  <c:v>44120.291666665777</c:v>
                </c:pt>
                <c:pt idx="368">
                  <c:v>44120.333333332441</c:v>
                </c:pt>
                <c:pt idx="369">
                  <c:v>44120.374999999105</c:v>
                </c:pt>
                <c:pt idx="370">
                  <c:v>44120.416666665769</c:v>
                </c:pt>
                <c:pt idx="371">
                  <c:v>44120.458333332434</c:v>
                </c:pt>
                <c:pt idx="372">
                  <c:v>44120.499999999098</c:v>
                </c:pt>
                <c:pt idx="373">
                  <c:v>44120.541666665762</c:v>
                </c:pt>
                <c:pt idx="374">
                  <c:v>44120.583333332426</c:v>
                </c:pt>
                <c:pt idx="375">
                  <c:v>44120.624999999091</c:v>
                </c:pt>
                <c:pt idx="376">
                  <c:v>44120.666666665755</c:v>
                </c:pt>
                <c:pt idx="377">
                  <c:v>44120.708333332419</c:v>
                </c:pt>
                <c:pt idx="378">
                  <c:v>44120.749999999083</c:v>
                </c:pt>
                <c:pt idx="379">
                  <c:v>44120.791666665747</c:v>
                </c:pt>
                <c:pt idx="380">
                  <c:v>44120.833333332412</c:v>
                </c:pt>
                <c:pt idx="381">
                  <c:v>44120.874999999076</c:v>
                </c:pt>
                <c:pt idx="382">
                  <c:v>44120.91666666574</c:v>
                </c:pt>
                <c:pt idx="383">
                  <c:v>44120.958333332404</c:v>
                </c:pt>
                <c:pt idx="384">
                  <c:v>44120.999999999069</c:v>
                </c:pt>
                <c:pt idx="385">
                  <c:v>44121.041666665733</c:v>
                </c:pt>
                <c:pt idx="386">
                  <c:v>44121.083333332397</c:v>
                </c:pt>
                <c:pt idx="387">
                  <c:v>44121.124999999061</c:v>
                </c:pt>
                <c:pt idx="388">
                  <c:v>44121.166666665726</c:v>
                </c:pt>
                <c:pt idx="389">
                  <c:v>44121.20833333239</c:v>
                </c:pt>
                <c:pt idx="390">
                  <c:v>44121.249999999054</c:v>
                </c:pt>
                <c:pt idx="391">
                  <c:v>44121.291666665718</c:v>
                </c:pt>
                <c:pt idx="392">
                  <c:v>44121.333333332383</c:v>
                </c:pt>
                <c:pt idx="393">
                  <c:v>44121.374999999047</c:v>
                </c:pt>
                <c:pt idx="394">
                  <c:v>44121.416666665711</c:v>
                </c:pt>
                <c:pt idx="395">
                  <c:v>44121.458333332375</c:v>
                </c:pt>
                <c:pt idx="396">
                  <c:v>44121.49999999904</c:v>
                </c:pt>
                <c:pt idx="397">
                  <c:v>44121.541666665704</c:v>
                </c:pt>
                <c:pt idx="398">
                  <c:v>44121.583333332368</c:v>
                </c:pt>
                <c:pt idx="399">
                  <c:v>44121.624999999032</c:v>
                </c:pt>
                <c:pt idx="400">
                  <c:v>44121.666666665697</c:v>
                </c:pt>
                <c:pt idx="401">
                  <c:v>44121.708333332361</c:v>
                </c:pt>
                <c:pt idx="402">
                  <c:v>44121.749999999025</c:v>
                </c:pt>
                <c:pt idx="403">
                  <c:v>44121.791666665689</c:v>
                </c:pt>
                <c:pt idx="404">
                  <c:v>44121.833333332354</c:v>
                </c:pt>
                <c:pt idx="405">
                  <c:v>44121.874999999018</c:v>
                </c:pt>
                <c:pt idx="406">
                  <c:v>44121.916666665682</c:v>
                </c:pt>
                <c:pt idx="407">
                  <c:v>44121.958333332346</c:v>
                </c:pt>
                <c:pt idx="408">
                  <c:v>44121.99999999901</c:v>
                </c:pt>
                <c:pt idx="409">
                  <c:v>44122.041666665675</c:v>
                </c:pt>
                <c:pt idx="410">
                  <c:v>44122.083333332339</c:v>
                </c:pt>
                <c:pt idx="411">
                  <c:v>44122.124999999003</c:v>
                </c:pt>
                <c:pt idx="412">
                  <c:v>44122.166666665667</c:v>
                </c:pt>
                <c:pt idx="413">
                  <c:v>44122.208333332332</c:v>
                </c:pt>
                <c:pt idx="414">
                  <c:v>44122.249999998996</c:v>
                </c:pt>
                <c:pt idx="415">
                  <c:v>44122.29166666566</c:v>
                </c:pt>
                <c:pt idx="416">
                  <c:v>44122.333333332324</c:v>
                </c:pt>
                <c:pt idx="417">
                  <c:v>44122.374999998989</c:v>
                </c:pt>
                <c:pt idx="418">
                  <c:v>44122.416666665653</c:v>
                </c:pt>
                <c:pt idx="419">
                  <c:v>44122.458333332317</c:v>
                </c:pt>
                <c:pt idx="420">
                  <c:v>44122.499999998981</c:v>
                </c:pt>
                <c:pt idx="421">
                  <c:v>44122.541666665646</c:v>
                </c:pt>
                <c:pt idx="422">
                  <c:v>44122.58333333231</c:v>
                </c:pt>
                <c:pt idx="423">
                  <c:v>44122.624999998974</c:v>
                </c:pt>
                <c:pt idx="424">
                  <c:v>44122.666666665638</c:v>
                </c:pt>
                <c:pt idx="425">
                  <c:v>44122.708333332303</c:v>
                </c:pt>
                <c:pt idx="426">
                  <c:v>44122.749999998967</c:v>
                </c:pt>
                <c:pt idx="427">
                  <c:v>44122.791666665631</c:v>
                </c:pt>
                <c:pt idx="428">
                  <c:v>44122.833333332295</c:v>
                </c:pt>
                <c:pt idx="429">
                  <c:v>44122.87499999896</c:v>
                </c:pt>
                <c:pt idx="430">
                  <c:v>44122.916666665624</c:v>
                </c:pt>
                <c:pt idx="431">
                  <c:v>44122.958333332288</c:v>
                </c:pt>
                <c:pt idx="432">
                  <c:v>44122.999999998952</c:v>
                </c:pt>
                <c:pt idx="433">
                  <c:v>44123.041666665617</c:v>
                </c:pt>
                <c:pt idx="434">
                  <c:v>44123.083333332281</c:v>
                </c:pt>
                <c:pt idx="435">
                  <c:v>44123.124999998945</c:v>
                </c:pt>
                <c:pt idx="436">
                  <c:v>44123.166666665609</c:v>
                </c:pt>
                <c:pt idx="437">
                  <c:v>44123.208333332273</c:v>
                </c:pt>
                <c:pt idx="438">
                  <c:v>44123.249999998938</c:v>
                </c:pt>
                <c:pt idx="439">
                  <c:v>44123.291666665602</c:v>
                </c:pt>
                <c:pt idx="440">
                  <c:v>44123.333333332266</c:v>
                </c:pt>
                <c:pt idx="441">
                  <c:v>44123.37499999893</c:v>
                </c:pt>
                <c:pt idx="442">
                  <c:v>44123.416666665595</c:v>
                </c:pt>
                <c:pt idx="443">
                  <c:v>44123.458333332259</c:v>
                </c:pt>
                <c:pt idx="444">
                  <c:v>44123.499999998923</c:v>
                </c:pt>
                <c:pt idx="445">
                  <c:v>44123.541666665587</c:v>
                </c:pt>
                <c:pt idx="446">
                  <c:v>44123.583333332252</c:v>
                </c:pt>
                <c:pt idx="447">
                  <c:v>44123.624999998916</c:v>
                </c:pt>
                <c:pt idx="448">
                  <c:v>44123.66666666558</c:v>
                </c:pt>
                <c:pt idx="449">
                  <c:v>44123.708333332244</c:v>
                </c:pt>
                <c:pt idx="450">
                  <c:v>44123.749999998909</c:v>
                </c:pt>
                <c:pt idx="451">
                  <c:v>44123.791666665573</c:v>
                </c:pt>
                <c:pt idx="452">
                  <c:v>44123.833333332237</c:v>
                </c:pt>
                <c:pt idx="453">
                  <c:v>44123.874999998901</c:v>
                </c:pt>
                <c:pt idx="454">
                  <c:v>44123.916666665566</c:v>
                </c:pt>
                <c:pt idx="455">
                  <c:v>44123.95833333223</c:v>
                </c:pt>
                <c:pt idx="456">
                  <c:v>44123.999999998894</c:v>
                </c:pt>
                <c:pt idx="457">
                  <c:v>44124.041666665558</c:v>
                </c:pt>
                <c:pt idx="458">
                  <c:v>44124.083333332223</c:v>
                </c:pt>
                <c:pt idx="459">
                  <c:v>44124.124999998887</c:v>
                </c:pt>
                <c:pt idx="460">
                  <c:v>44124.166666665551</c:v>
                </c:pt>
                <c:pt idx="461">
                  <c:v>44124.208333332215</c:v>
                </c:pt>
                <c:pt idx="462">
                  <c:v>44124.24999999888</c:v>
                </c:pt>
                <c:pt idx="463">
                  <c:v>44124.291666665544</c:v>
                </c:pt>
                <c:pt idx="464">
                  <c:v>44124.333333332208</c:v>
                </c:pt>
                <c:pt idx="465">
                  <c:v>44124.374999998872</c:v>
                </c:pt>
                <c:pt idx="466">
                  <c:v>44124.416666665536</c:v>
                </c:pt>
                <c:pt idx="467">
                  <c:v>44124.458333332201</c:v>
                </c:pt>
                <c:pt idx="468">
                  <c:v>44124.499999998865</c:v>
                </c:pt>
                <c:pt idx="469">
                  <c:v>44124.541666665529</c:v>
                </c:pt>
                <c:pt idx="470">
                  <c:v>44124.583333332193</c:v>
                </c:pt>
                <c:pt idx="471">
                  <c:v>44124.624999998858</c:v>
                </c:pt>
                <c:pt idx="472">
                  <c:v>44124.666666665522</c:v>
                </c:pt>
                <c:pt idx="473">
                  <c:v>44124.708333332186</c:v>
                </c:pt>
                <c:pt idx="474">
                  <c:v>44124.74999999885</c:v>
                </c:pt>
                <c:pt idx="475">
                  <c:v>44124.791666665515</c:v>
                </c:pt>
                <c:pt idx="476">
                  <c:v>44124.833333332179</c:v>
                </c:pt>
                <c:pt idx="477">
                  <c:v>44124.874999998843</c:v>
                </c:pt>
                <c:pt idx="478">
                  <c:v>44124.916666665507</c:v>
                </c:pt>
                <c:pt idx="479">
                  <c:v>44124.958333332172</c:v>
                </c:pt>
                <c:pt idx="480">
                  <c:v>44124.999999998836</c:v>
                </c:pt>
                <c:pt idx="481">
                  <c:v>44125.0416666655</c:v>
                </c:pt>
                <c:pt idx="482">
                  <c:v>44125.083333332164</c:v>
                </c:pt>
                <c:pt idx="483">
                  <c:v>44125.124999998829</c:v>
                </c:pt>
                <c:pt idx="484">
                  <c:v>44125.166666665493</c:v>
                </c:pt>
                <c:pt idx="485">
                  <c:v>44125.208333332157</c:v>
                </c:pt>
                <c:pt idx="486">
                  <c:v>44125.249999998821</c:v>
                </c:pt>
                <c:pt idx="487">
                  <c:v>44125.291666665486</c:v>
                </c:pt>
                <c:pt idx="488">
                  <c:v>44125.33333333215</c:v>
                </c:pt>
                <c:pt idx="489">
                  <c:v>44125.374999998814</c:v>
                </c:pt>
                <c:pt idx="490">
                  <c:v>44125.416666665478</c:v>
                </c:pt>
                <c:pt idx="491">
                  <c:v>44125.458333332143</c:v>
                </c:pt>
                <c:pt idx="492">
                  <c:v>44125.499999998807</c:v>
                </c:pt>
                <c:pt idx="493">
                  <c:v>44125.541666665471</c:v>
                </c:pt>
                <c:pt idx="494">
                  <c:v>44125.583333332135</c:v>
                </c:pt>
                <c:pt idx="495">
                  <c:v>44125.624999998799</c:v>
                </c:pt>
                <c:pt idx="496">
                  <c:v>44125.666666665464</c:v>
                </c:pt>
                <c:pt idx="497">
                  <c:v>44125.708333332128</c:v>
                </c:pt>
                <c:pt idx="498">
                  <c:v>44125.749999998792</c:v>
                </c:pt>
                <c:pt idx="499">
                  <c:v>44125.791666665456</c:v>
                </c:pt>
                <c:pt idx="500">
                  <c:v>44125.833333332121</c:v>
                </c:pt>
                <c:pt idx="501">
                  <c:v>44125.874999998785</c:v>
                </c:pt>
                <c:pt idx="502">
                  <c:v>44125.916666665449</c:v>
                </c:pt>
                <c:pt idx="503">
                  <c:v>44125.958333332113</c:v>
                </c:pt>
                <c:pt idx="504">
                  <c:v>44125.999999998778</c:v>
                </c:pt>
                <c:pt idx="505">
                  <c:v>44126.041666665442</c:v>
                </c:pt>
                <c:pt idx="506">
                  <c:v>44126.083333332106</c:v>
                </c:pt>
                <c:pt idx="507">
                  <c:v>44126.12499999877</c:v>
                </c:pt>
                <c:pt idx="508">
                  <c:v>44126.166666665435</c:v>
                </c:pt>
                <c:pt idx="509">
                  <c:v>44126.208333332099</c:v>
                </c:pt>
                <c:pt idx="510">
                  <c:v>44126.249999998763</c:v>
                </c:pt>
                <c:pt idx="511">
                  <c:v>44126.291666665427</c:v>
                </c:pt>
                <c:pt idx="512">
                  <c:v>44126.333333332092</c:v>
                </c:pt>
                <c:pt idx="513">
                  <c:v>44126.374999998756</c:v>
                </c:pt>
                <c:pt idx="514">
                  <c:v>44126.41666666542</c:v>
                </c:pt>
                <c:pt idx="515">
                  <c:v>44126.458333332084</c:v>
                </c:pt>
                <c:pt idx="516">
                  <c:v>44126.499999998749</c:v>
                </c:pt>
                <c:pt idx="517">
                  <c:v>44126.541666665413</c:v>
                </c:pt>
                <c:pt idx="518">
                  <c:v>44126.583333332077</c:v>
                </c:pt>
                <c:pt idx="519">
                  <c:v>44126.624999998741</c:v>
                </c:pt>
                <c:pt idx="520">
                  <c:v>44126.666666665406</c:v>
                </c:pt>
                <c:pt idx="521">
                  <c:v>44126.70833333207</c:v>
                </c:pt>
                <c:pt idx="522">
                  <c:v>44126.749999998734</c:v>
                </c:pt>
                <c:pt idx="523">
                  <c:v>44126.791666665398</c:v>
                </c:pt>
                <c:pt idx="524">
                  <c:v>44126.833333332062</c:v>
                </c:pt>
                <c:pt idx="525">
                  <c:v>44126.874999998727</c:v>
                </c:pt>
                <c:pt idx="526">
                  <c:v>44126.916666665391</c:v>
                </c:pt>
                <c:pt idx="527">
                  <c:v>44126.958333332055</c:v>
                </c:pt>
                <c:pt idx="528">
                  <c:v>44126.999999998719</c:v>
                </c:pt>
                <c:pt idx="529">
                  <c:v>44127.041666665384</c:v>
                </c:pt>
                <c:pt idx="530">
                  <c:v>44127.083333332048</c:v>
                </c:pt>
                <c:pt idx="531">
                  <c:v>44127.124999998712</c:v>
                </c:pt>
                <c:pt idx="532">
                  <c:v>44127.166666665376</c:v>
                </c:pt>
                <c:pt idx="533">
                  <c:v>44127.208333332041</c:v>
                </c:pt>
                <c:pt idx="534">
                  <c:v>44127.249999998705</c:v>
                </c:pt>
                <c:pt idx="535">
                  <c:v>44127.291666665369</c:v>
                </c:pt>
                <c:pt idx="536">
                  <c:v>44127.333333332033</c:v>
                </c:pt>
                <c:pt idx="537">
                  <c:v>44127.374999998698</c:v>
                </c:pt>
                <c:pt idx="538">
                  <c:v>44127.416666665362</c:v>
                </c:pt>
                <c:pt idx="539">
                  <c:v>44127.458333332026</c:v>
                </c:pt>
                <c:pt idx="540">
                  <c:v>44127.49999999869</c:v>
                </c:pt>
                <c:pt idx="541">
                  <c:v>44127.541666665355</c:v>
                </c:pt>
                <c:pt idx="542">
                  <c:v>44127.583333332019</c:v>
                </c:pt>
                <c:pt idx="543">
                  <c:v>44127.624999998683</c:v>
                </c:pt>
                <c:pt idx="544">
                  <c:v>44127.666666665347</c:v>
                </c:pt>
                <c:pt idx="545">
                  <c:v>44127.708333332012</c:v>
                </c:pt>
                <c:pt idx="546">
                  <c:v>44127.749999998676</c:v>
                </c:pt>
                <c:pt idx="547">
                  <c:v>44127.79166666534</c:v>
                </c:pt>
                <c:pt idx="548">
                  <c:v>44127.833333332004</c:v>
                </c:pt>
                <c:pt idx="549">
                  <c:v>44127.874999998668</c:v>
                </c:pt>
                <c:pt idx="550">
                  <c:v>44127.916666665333</c:v>
                </c:pt>
                <c:pt idx="551">
                  <c:v>44127.958333331997</c:v>
                </c:pt>
                <c:pt idx="552">
                  <c:v>44127.999999998661</c:v>
                </c:pt>
                <c:pt idx="553">
                  <c:v>44128.041666665325</c:v>
                </c:pt>
                <c:pt idx="554">
                  <c:v>44128.08333333199</c:v>
                </c:pt>
                <c:pt idx="555">
                  <c:v>44128.124999998654</c:v>
                </c:pt>
                <c:pt idx="556">
                  <c:v>44128.166666665318</c:v>
                </c:pt>
                <c:pt idx="557">
                  <c:v>44128.208333331982</c:v>
                </c:pt>
                <c:pt idx="558">
                  <c:v>44128.249999998647</c:v>
                </c:pt>
                <c:pt idx="559">
                  <c:v>44128.291666665311</c:v>
                </c:pt>
                <c:pt idx="560">
                  <c:v>44128.333333331975</c:v>
                </c:pt>
                <c:pt idx="561">
                  <c:v>44128.374999998639</c:v>
                </c:pt>
                <c:pt idx="562">
                  <c:v>44128.416666665304</c:v>
                </c:pt>
                <c:pt idx="563">
                  <c:v>44128.458333331968</c:v>
                </c:pt>
                <c:pt idx="564">
                  <c:v>44128.499999998632</c:v>
                </c:pt>
                <c:pt idx="565">
                  <c:v>44128.541666665296</c:v>
                </c:pt>
                <c:pt idx="566">
                  <c:v>44128.583333331961</c:v>
                </c:pt>
                <c:pt idx="567">
                  <c:v>44128.624999998625</c:v>
                </c:pt>
                <c:pt idx="568">
                  <c:v>44128.666666665289</c:v>
                </c:pt>
                <c:pt idx="569">
                  <c:v>44128.708333331953</c:v>
                </c:pt>
                <c:pt idx="570">
                  <c:v>44128.749999998618</c:v>
                </c:pt>
                <c:pt idx="571">
                  <c:v>44128.791666665282</c:v>
                </c:pt>
                <c:pt idx="572">
                  <c:v>44128.833333331946</c:v>
                </c:pt>
                <c:pt idx="573">
                  <c:v>44128.87499999861</c:v>
                </c:pt>
                <c:pt idx="574">
                  <c:v>44128.916666665275</c:v>
                </c:pt>
                <c:pt idx="575">
                  <c:v>44128.958333331939</c:v>
                </c:pt>
                <c:pt idx="576">
                  <c:v>44128.999999998603</c:v>
                </c:pt>
                <c:pt idx="577">
                  <c:v>44129.041666665267</c:v>
                </c:pt>
                <c:pt idx="578">
                  <c:v>44129.083333331931</c:v>
                </c:pt>
                <c:pt idx="579">
                  <c:v>44129.124999998596</c:v>
                </c:pt>
                <c:pt idx="580">
                  <c:v>44129.16666666526</c:v>
                </c:pt>
                <c:pt idx="581">
                  <c:v>44129.208333331924</c:v>
                </c:pt>
                <c:pt idx="582">
                  <c:v>44129.249999998588</c:v>
                </c:pt>
                <c:pt idx="583">
                  <c:v>44129.291666665253</c:v>
                </c:pt>
                <c:pt idx="584">
                  <c:v>44129.333333331917</c:v>
                </c:pt>
                <c:pt idx="585">
                  <c:v>44129.374999998581</c:v>
                </c:pt>
                <c:pt idx="586">
                  <c:v>44129.416666665245</c:v>
                </c:pt>
                <c:pt idx="587">
                  <c:v>44129.45833333191</c:v>
                </c:pt>
                <c:pt idx="588">
                  <c:v>44129.499999998574</c:v>
                </c:pt>
                <c:pt idx="589">
                  <c:v>44129.541666665238</c:v>
                </c:pt>
                <c:pt idx="590">
                  <c:v>44129.583333331902</c:v>
                </c:pt>
                <c:pt idx="591">
                  <c:v>44129.624999998567</c:v>
                </c:pt>
                <c:pt idx="592">
                  <c:v>44129.666666665231</c:v>
                </c:pt>
                <c:pt idx="593">
                  <c:v>44129.708333331895</c:v>
                </c:pt>
                <c:pt idx="594">
                  <c:v>44129.749999998559</c:v>
                </c:pt>
                <c:pt idx="595">
                  <c:v>44129.791666665224</c:v>
                </c:pt>
                <c:pt idx="596">
                  <c:v>44129.833333331888</c:v>
                </c:pt>
                <c:pt idx="597">
                  <c:v>44129.874999998552</c:v>
                </c:pt>
                <c:pt idx="598">
                  <c:v>44129.916666665216</c:v>
                </c:pt>
                <c:pt idx="599">
                  <c:v>44129.958333331881</c:v>
                </c:pt>
                <c:pt idx="600">
                  <c:v>44129.999999998545</c:v>
                </c:pt>
                <c:pt idx="601">
                  <c:v>44130.041666665209</c:v>
                </c:pt>
                <c:pt idx="602">
                  <c:v>44130.083333331873</c:v>
                </c:pt>
                <c:pt idx="603">
                  <c:v>44130.124999998538</c:v>
                </c:pt>
                <c:pt idx="604">
                  <c:v>44130.166666665202</c:v>
                </c:pt>
                <c:pt idx="605">
                  <c:v>44130.208333331866</c:v>
                </c:pt>
                <c:pt idx="606">
                  <c:v>44130.24999999853</c:v>
                </c:pt>
                <c:pt idx="607">
                  <c:v>44130.291666665194</c:v>
                </c:pt>
                <c:pt idx="608">
                  <c:v>44130.333333331859</c:v>
                </c:pt>
                <c:pt idx="609">
                  <c:v>44130.374999998523</c:v>
                </c:pt>
                <c:pt idx="610">
                  <c:v>44130.416666665187</c:v>
                </c:pt>
                <c:pt idx="611">
                  <c:v>44130.458333331851</c:v>
                </c:pt>
                <c:pt idx="612">
                  <c:v>44130.499999998516</c:v>
                </c:pt>
                <c:pt idx="613">
                  <c:v>44130.54166666518</c:v>
                </c:pt>
                <c:pt idx="614">
                  <c:v>44130.583333331844</c:v>
                </c:pt>
                <c:pt idx="615">
                  <c:v>44130.624999998508</c:v>
                </c:pt>
                <c:pt idx="616">
                  <c:v>44130.666666665173</c:v>
                </c:pt>
                <c:pt idx="617">
                  <c:v>44130.708333331837</c:v>
                </c:pt>
                <c:pt idx="618">
                  <c:v>44130.749999998501</c:v>
                </c:pt>
                <c:pt idx="619">
                  <c:v>44130.791666665165</c:v>
                </c:pt>
                <c:pt idx="620">
                  <c:v>44130.83333333183</c:v>
                </c:pt>
                <c:pt idx="621">
                  <c:v>44130.874999998494</c:v>
                </c:pt>
                <c:pt idx="622">
                  <c:v>44130.916666665158</c:v>
                </c:pt>
                <c:pt idx="623">
                  <c:v>44130.958333331822</c:v>
                </c:pt>
                <c:pt idx="624">
                  <c:v>44130.999999998487</c:v>
                </c:pt>
                <c:pt idx="625">
                  <c:v>44131.041666665151</c:v>
                </c:pt>
                <c:pt idx="626">
                  <c:v>44131.083333331815</c:v>
                </c:pt>
                <c:pt idx="627">
                  <c:v>44131.124999998479</c:v>
                </c:pt>
                <c:pt idx="628">
                  <c:v>44131.166666665144</c:v>
                </c:pt>
                <c:pt idx="629">
                  <c:v>44131.208333331808</c:v>
                </c:pt>
                <c:pt idx="630">
                  <c:v>44131.249999998472</c:v>
                </c:pt>
                <c:pt idx="631">
                  <c:v>44131.291666665136</c:v>
                </c:pt>
                <c:pt idx="632">
                  <c:v>44131.333333331801</c:v>
                </c:pt>
                <c:pt idx="633">
                  <c:v>44131.374999998465</c:v>
                </c:pt>
                <c:pt idx="634">
                  <c:v>44131.416666665129</c:v>
                </c:pt>
                <c:pt idx="635">
                  <c:v>44131.458333331793</c:v>
                </c:pt>
                <c:pt idx="636">
                  <c:v>44131.499999998457</c:v>
                </c:pt>
                <c:pt idx="637">
                  <c:v>44131.541666665122</c:v>
                </c:pt>
                <c:pt idx="638">
                  <c:v>44131.583333331786</c:v>
                </c:pt>
                <c:pt idx="639">
                  <c:v>44131.62499999845</c:v>
                </c:pt>
                <c:pt idx="640">
                  <c:v>44131.666666665114</c:v>
                </c:pt>
                <c:pt idx="641">
                  <c:v>44131.708333331779</c:v>
                </c:pt>
                <c:pt idx="642">
                  <c:v>44131.749999998443</c:v>
                </c:pt>
                <c:pt idx="643">
                  <c:v>44131.791666665107</c:v>
                </c:pt>
                <c:pt idx="644">
                  <c:v>44131.833333331771</c:v>
                </c:pt>
                <c:pt idx="645">
                  <c:v>44131.874999998436</c:v>
                </c:pt>
                <c:pt idx="646">
                  <c:v>44131.9166666651</c:v>
                </c:pt>
                <c:pt idx="647">
                  <c:v>44131.958333331764</c:v>
                </c:pt>
                <c:pt idx="648">
                  <c:v>44131.999999998428</c:v>
                </c:pt>
                <c:pt idx="649">
                  <c:v>44132.041666665093</c:v>
                </c:pt>
                <c:pt idx="650">
                  <c:v>44132.083333331757</c:v>
                </c:pt>
                <c:pt idx="651">
                  <c:v>44132.124999998421</c:v>
                </c:pt>
                <c:pt idx="652">
                  <c:v>44132.166666665085</c:v>
                </c:pt>
                <c:pt idx="653">
                  <c:v>44132.20833333175</c:v>
                </c:pt>
                <c:pt idx="654">
                  <c:v>44132.249999998414</c:v>
                </c:pt>
                <c:pt idx="655">
                  <c:v>44132.291666665078</c:v>
                </c:pt>
                <c:pt idx="656">
                  <c:v>44132.333333331742</c:v>
                </c:pt>
                <c:pt idx="657">
                  <c:v>44132.374999998407</c:v>
                </c:pt>
                <c:pt idx="658">
                  <c:v>44132.416666665071</c:v>
                </c:pt>
                <c:pt idx="659">
                  <c:v>44132.458333331735</c:v>
                </c:pt>
                <c:pt idx="660">
                  <c:v>44132.499999998399</c:v>
                </c:pt>
                <c:pt idx="661">
                  <c:v>44132.541666665064</c:v>
                </c:pt>
                <c:pt idx="662">
                  <c:v>44132.583333331728</c:v>
                </c:pt>
                <c:pt idx="663">
                  <c:v>44132.624999998392</c:v>
                </c:pt>
                <c:pt idx="664">
                  <c:v>44132.666666665056</c:v>
                </c:pt>
                <c:pt idx="665">
                  <c:v>44132.70833333172</c:v>
                </c:pt>
                <c:pt idx="666">
                  <c:v>44132.749999998385</c:v>
                </c:pt>
                <c:pt idx="667">
                  <c:v>44132.791666665049</c:v>
                </c:pt>
                <c:pt idx="668">
                  <c:v>44132.833333331713</c:v>
                </c:pt>
                <c:pt idx="669">
                  <c:v>44132.874999998377</c:v>
                </c:pt>
                <c:pt idx="670">
                  <c:v>44132.916666665042</c:v>
                </c:pt>
                <c:pt idx="671">
                  <c:v>44132.958333331706</c:v>
                </c:pt>
                <c:pt idx="672">
                  <c:v>44132.99999999837</c:v>
                </c:pt>
                <c:pt idx="673">
                  <c:v>44133.041666665034</c:v>
                </c:pt>
                <c:pt idx="674">
                  <c:v>44133.083333331699</c:v>
                </c:pt>
                <c:pt idx="675">
                  <c:v>44133.124999998363</c:v>
                </c:pt>
                <c:pt idx="676">
                  <c:v>44133.166666665027</c:v>
                </c:pt>
                <c:pt idx="677">
                  <c:v>44133.208333331691</c:v>
                </c:pt>
                <c:pt idx="678">
                  <c:v>44133.249999998356</c:v>
                </c:pt>
                <c:pt idx="679">
                  <c:v>44133.29166666502</c:v>
                </c:pt>
                <c:pt idx="680">
                  <c:v>44133.333333331684</c:v>
                </c:pt>
                <c:pt idx="681">
                  <c:v>44133.374999998348</c:v>
                </c:pt>
                <c:pt idx="682">
                  <c:v>44133.416666665013</c:v>
                </c:pt>
                <c:pt idx="683">
                  <c:v>44133.458333331677</c:v>
                </c:pt>
                <c:pt idx="684">
                  <c:v>44133.499999998341</c:v>
                </c:pt>
                <c:pt idx="685">
                  <c:v>44133.541666665005</c:v>
                </c:pt>
                <c:pt idx="686">
                  <c:v>44133.58333333167</c:v>
                </c:pt>
                <c:pt idx="687">
                  <c:v>44133.624999998334</c:v>
                </c:pt>
                <c:pt idx="688">
                  <c:v>44133.666666664998</c:v>
                </c:pt>
                <c:pt idx="689">
                  <c:v>44133.708333331662</c:v>
                </c:pt>
                <c:pt idx="690">
                  <c:v>44133.749999998327</c:v>
                </c:pt>
                <c:pt idx="691">
                  <c:v>44133.791666664991</c:v>
                </c:pt>
                <c:pt idx="692">
                  <c:v>44133.833333331655</c:v>
                </c:pt>
                <c:pt idx="693">
                  <c:v>44133.874999998319</c:v>
                </c:pt>
                <c:pt idx="694">
                  <c:v>44133.916666664983</c:v>
                </c:pt>
                <c:pt idx="695">
                  <c:v>44133.958333331648</c:v>
                </c:pt>
                <c:pt idx="696">
                  <c:v>44133.999999998312</c:v>
                </c:pt>
                <c:pt idx="697">
                  <c:v>44134.041666664976</c:v>
                </c:pt>
                <c:pt idx="698">
                  <c:v>44134.08333333164</c:v>
                </c:pt>
                <c:pt idx="699">
                  <c:v>44134.124999998305</c:v>
                </c:pt>
                <c:pt idx="700">
                  <c:v>44134.166666664969</c:v>
                </c:pt>
                <c:pt idx="701">
                  <c:v>44134.208333331633</c:v>
                </c:pt>
                <c:pt idx="702">
                  <c:v>44134.249999998297</c:v>
                </c:pt>
                <c:pt idx="703">
                  <c:v>44134.291666664962</c:v>
                </c:pt>
                <c:pt idx="704">
                  <c:v>44134.333333331626</c:v>
                </c:pt>
                <c:pt idx="705">
                  <c:v>44134.37499999829</c:v>
                </c:pt>
                <c:pt idx="706">
                  <c:v>44134.416666664954</c:v>
                </c:pt>
                <c:pt idx="707">
                  <c:v>44134.458333331619</c:v>
                </c:pt>
                <c:pt idx="708">
                  <c:v>44134.499999998283</c:v>
                </c:pt>
                <c:pt idx="709">
                  <c:v>44134.541666664947</c:v>
                </c:pt>
                <c:pt idx="710">
                  <c:v>44134.583333331611</c:v>
                </c:pt>
                <c:pt idx="711">
                  <c:v>44134.624999998276</c:v>
                </c:pt>
                <c:pt idx="712">
                  <c:v>44134.66666666494</c:v>
                </c:pt>
                <c:pt idx="713">
                  <c:v>44134.708333331604</c:v>
                </c:pt>
                <c:pt idx="714">
                  <c:v>44134.749999998268</c:v>
                </c:pt>
                <c:pt idx="715">
                  <c:v>44134.791666664933</c:v>
                </c:pt>
                <c:pt idx="716">
                  <c:v>44134.833333331597</c:v>
                </c:pt>
                <c:pt idx="717">
                  <c:v>44134.874999998261</c:v>
                </c:pt>
                <c:pt idx="718">
                  <c:v>44134.916666664925</c:v>
                </c:pt>
                <c:pt idx="719">
                  <c:v>44134.95833333159</c:v>
                </c:pt>
                <c:pt idx="720">
                  <c:v>44134.999999998254</c:v>
                </c:pt>
                <c:pt idx="721">
                  <c:v>44135.041666664918</c:v>
                </c:pt>
                <c:pt idx="722">
                  <c:v>44135.083333331582</c:v>
                </c:pt>
                <c:pt idx="723">
                  <c:v>44135.124999998246</c:v>
                </c:pt>
                <c:pt idx="724">
                  <c:v>44135.166666664911</c:v>
                </c:pt>
                <c:pt idx="725">
                  <c:v>44135.208333331575</c:v>
                </c:pt>
                <c:pt idx="726">
                  <c:v>44135.249999998239</c:v>
                </c:pt>
                <c:pt idx="727">
                  <c:v>44135.291666664903</c:v>
                </c:pt>
                <c:pt idx="728">
                  <c:v>44135.333333331568</c:v>
                </c:pt>
                <c:pt idx="729">
                  <c:v>44135.374999998232</c:v>
                </c:pt>
                <c:pt idx="730">
                  <c:v>44135.416666664896</c:v>
                </c:pt>
                <c:pt idx="731">
                  <c:v>44135.45833333156</c:v>
                </c:pt>
                <c:pt idx="732">
                  <c:v>44135.499999998225</c:v>
                </c:pt>
                <c:pt idx="733">
                  <c:v>44135.541666664889</c:v>
                </c:pt>
                <c:pt idx="734">
                  <c:v>44135.583333331553</c:v>
                </c:pt>
                <c:pt idx="735">
                  <c:v>44135.624999998217</c:v>
                </c:pt>
                <c:pt idx="736">
                  <c:v>44135.666666664882</c:v>
                </c:pt>
                <c:pt idx="737">
                  <c:v>44135.708333331546</c:v>
                </c:pt>
                <c:pt idx="738">
                  <c:v>44135.74999999821</c:v>
                </c:pt>
                <c:pt idx="739">
                  <c:v>44135.791666664874</c:v>
                </c:pt>
                <c:pt idx="740">
                  <c:v>44135.833333331539</c:v>
                </c:pt>
                <c:pt idx="741">
                  <c:v>44135.874999998203</c:v>
                </c:pt>
                <c:pt idx="742">
                  <c:v>44135.916666664867</c:v>
                </c:pt>
                <c:pt idx="743">
                  <c:v>44135.958333331531</c:v>
                </c:pt>
              </c:numCache>
            </c:numRef>
          </c:xVal>
          <c:yVal>
            <c:numRef>
              <c:f>OCT!$I$5:$I$748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0.01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0.01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0.01</c:v>
                </c:pt>
                <c:pt idx="64">
                  <c:v>0.54</c:v>
                </c:pt>
                <c:pt idx="65">
                  <c:v>0.01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0.02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0.05</c:v>
                </c:pt>
                <c:pt idx="139">
                  <c:v>0.53</c:v>
                </c:pt>
                <c:pt idx="140">
                  <c:v>0.24</c:v>
                </c:pt>
                <c:pt idx="141">
                  <c:v>0.11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0.01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0.03</c:v>
                </c:pt>
                <c:pt idx="192">
                  <c:v>0.03</c:v>
                </c:pt>
                <c:pt idx="193">
                  <c:v>0.09</c:v>
                </c:pt>
                <c:pt idx="194">
                  <c:v>0</c:v>
                </c:pt>
                <c:pt idx="195">
                  <c:v>0.01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0.06</c:v>
                </c:pt>
                <c:pt idx="239">
                  <c:v>0.08</c:v>
                </c:pt>
                <c:pt idx="240">
                  <c:v>0.01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0.05</c:v>
                </c:pt>
                <c:pt idx="260">
                  <c:v>0.08</c:v>
                </c:pt>
                <c:pt idx="261">
                  <c:v>0</c:v>
                </c:pt>
                <c:pt idx="262">
                  <c:v>0.01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0.04</c:v>
                </c:pt>
                <c:pt idx="278">
                  <c:v>0.1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0.01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0.1</c:v>
                </c:pt>
                <c:pt idx="310">
                  <c:v>0.05</c:v>
                </c:pt>
                <c:pt idx="311">
                  <c:v>0</c:v>
                </c:pt>
                <c:pt idx="312">
                  <c:v>0</c:v>
                </c:pt>
                <c:pt idx="313">
                  <c:v>0.05</c:v>
                </c:pt>
                <c:pt idx="314">
                  <c:v>0.08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0.05</c:v>
                </c:pt>
                <c:pt idx="334">
                  <c:v>0.01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0.01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0.36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0.05</c:v>
                </c:pt>
                <c:pt idx="397">
                  <c:v>0.03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0.01</c:v>
                </c:pt>
                <c:pt idx="430">
                  <c:v>0</c:v>
                </c:pt>
                <c:pt idx="431">
                  <c:v>0</c:v>
                </c:pt>
                <c:pt idx="432">
                  <c:v>0.01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0.01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0.23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0.08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0.01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0.08</c:v>
                </c:pt>
                <c:pt idx="712">
                  <c:v>0.45</c:v>
                </c:pt>
                <c:pt idx="713">
                  <c:v>0.01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0.01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0.01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B9-45EA-8D6D-1A9F87D04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44105</c:v>
                </c:pt>
                <c:pt idx="1">
                  <c:v>44105.041666666664</c:v>
                </c:pt>
                <c:pt idx="2">
                  <c:v>44105.083333333328</c:v>
                </c:pt>
                <c:pt idx="3">
                  <c:v>44105.124999999993</c:v>
                </c:pt>
                <c:pt idx="4">
                  <c:v>44105.166666666657</c:v>
                </c:pt>
                <c:pt idx="5">
                  <c:v>44105.208333333321</c:v>
                </c:pt>
                <c:pt idx="6">
                  <c:v>44105.249999999985</c:v>
                </c:pt>
                <c:pt idx="7">
                  <c:v>44105.29166666665</c:v>
                </c:pt>
                <c:pt idx="8">
                  <c:v>44105.333333333314</c:v>
                </c:pt>
                <c:pt idx="9">
                  <c:v>44105.374999999978</c:v>
                </c:pt>
                <c:pt idx="10">
                  <c:v>44105.416666666642</c:v>
                </c:pt>
                <c:pt idx="11">
                  <c:v>44105.458333333307</c:v>
                </c:pt>
                <c:pt idx="12">
                  <c:v>44105.499999999971</c:v>
                </c:pt>
                <c:pt idx="13">
                  <c:v>44105.541666666635</c:v>
                </c:pt>
                <c:pt idx="14">
                  <c:v>44105.583333333299</c:v>
                </c:pt>
                <c:pt idx="15">
                  <c:v>44105.624999999964</c:v>
                </c:pt>
                <c:pt idx="16">
                  <c:v>44105.666666666628</c:v>
                </c:pt>
                <c:pt idx="17">
                  <c:v>44105.708333333292</c:v>
                </c:pt>
                <c:pt idx="18">
                  <c:v>44105.749999999956</c:v>
                </c:pt>
                <c:pt idx="19">
                  <c:v>44105.791666666621</c:v>
                </c:pt>
                <c:pt idx="20">
                  <c:v>44105.833333333285</c:v>
                </c:pt>
                <c:pt idx="21">
                  <c:v>44105.874999999949</c:v>
                </c:pt>
                <c:pt idx="22">
                  <c:v>44105.916666666613</c:v>
                </c:pt>
                <c:pt idx="23">
                  <c:v>44105.958333333278</c:v>
                </c:pt>
                <c:pt idx="24">
                  <c:v>44105.999999999942</c:v>
                </c:pt>
                <c:pt idx="25">
                  <c:v>44106.041666666606</c:v>
                </c:pt>
                <c:pt idx="26">
                  <c:v>44106.08333333327</c:v>
                </c:pt>
                <c:pt idx="27">
                  <c:v>44106.124999999935</c:v>
                </c:pt>
                <c:pt idx="28">
                  <c:v>44106.166666666599</c:v>
                </c:pt>
                <c:pt idx="29">
                  <c:v>44106.208333333263</c:v>
                </c:pt>
                <c:pt idx="30">
                  <c:v>44106.249999999927</c:v>
                </c:pt>
                <c:pt idx="31">
                  <c:v>44106.291666666591</c:v>
                </c:pt>
                <c:pt idx="32">
                  <c:v>44106.333333333256</c:v>
                </c:pt>
                <c:pt idx="33">
                  <c:v>44106.37499999992</c:v>
                </c:pt>
                <c:pt idx="34">
                  <c:v>44106.416666666584</c:v>
                </c:pt>
                <c:pt idx="35">
                  <c:v>44106.458333333248</c:v>
                </c:pt>
                <c:pt idx="36">
                  <c:v>44106.499999999913</c:v>
                </c:pt>
                <c:pt idx="37">
                  <c:v>44106.541666666577</c:v>
                </c:pt>
                <c:pt idx="38">
                  <c:v>44106.583333333241</c:v>
                </c:pt>
                <c:pt idx="39">
                  <c:v>44106.624999999905</c:v>
                </c:pt>
                <c:pt idx="40">
                  <c:v>44106.66666666657</c:v>
                </c:pt>
                <c:pt idx="41">
                  <c:v>44106.708333333234</c:v>
                </c:pt>
                <c:pt idx="42">
                  <c:v>44106.749999999898</c:v>
                </c:pt>
                <c:pt idx="43">
                  <c:v>44106.791666666562</c:v>
                </c:pt>
                <c:pt idx="44">
                  <c:v>44106.833333333227</c:v>
                </c:pt>
                <c:pt idx="45">
                  <c:v>44106.874999999891</c:v>
                </c:pt>
                <c:pt idx="46">
                  <c:v>44106.916666666555</c:v>
                </c:pt>
                <c:pt idx="47">
                  <c:v>44106.958333333219</c:v>
                </c:pt>
                <c:pt idx="48">
                  <c:v>44106.999999999884</c:v>
                </c:pt>
                <c:pt idx="49">
                  <c:v>44107.041666666548</c:v>
                </c:pt>
                <c:pt idx="50">
                  <c:v>44107.083333333212</c:v>
                </c:pt>
                <c:pt idx="51">
                  <c:v>44107.124999999876</c:v>
                </c:pt>
                <c:pt idx="52">
                  <c:v>44107.166666666541</c:v>
                </c:pt>
                <c:pt idx="53">
                  <c:v>44107.208333333205</c:v>
                </c:pt>
                <c:pt idx="54">
                  <c:v>44107.249999999869</c:v>
                </c:pt>
                <c:pt idx="55">
                  <c:v>44107.291666666533</c:v>
                </c:pt>
                <c:pt idx="56">
                  <c:v>44107.333333333198</c:v>
                </c:pt>
                <c:pt idx="57">
                  <c:v>44107.374999999862</c:v>
                </c:pt>
                <c:pt idx="58">
                  <c:v>44107.416666666526</c:v>
                </c:pt>
                <c:pt idx="59">
                  <c:v>44107.45833333319</c:v>
                </c:pt>
                <c:pt idx="60">
                  <c:v>44107.499999999854</c:v>
                </c:pt>
                <c:pt idx="61">
                  <c:v>44107.541666666519</c:v>
                </c:pt>
                <c:pt idx="62">
                  <c:v>44107.583333333183</c:v>
                </c:pt>
                <c:pt idx="63">
                  <c:v>44107.624999999847</c:v>
                </c:pt>
                <c:pt idx="64">
                  <c:v>44107.666666666511</c:v>
                </c:pt>
                <c:pt idx="65">
                  <c:v>44107.708333333176</c:v>
                </c:pt>
                <c:pt idx="66">
                  <c:v>44107.74999999984</c:v>
                </c:pt>
                <c:pt idx="67">
                  <c:v>44107.791666666504</c:v>
                </c:pt>
                <c:pt idx="68">
                  <c:v>44107.833333333168</c:v>
                </c:pt>
                <c:pt idx="69">
                  <c:v>44107.874999999833</c:v>
                </c:pt>
                <c:pt idx="70">
                  <c:v>44107.916666666497</c:v>
                </c:pt>
                <c:pt idx="71">
                  <c:v>44107.958333333161</c:v>
                </c:pt>
                <c:pt idx="72">
                  <c:v>44107.999999999825</c:v>
                </c:pt>
                <c:pt idx="73">
                  <c:v>44108.04166666649</c:v>
                </c:pt>
                <c:pt idx="74">
                  <c:v>44108.083333333154</c:v>
                </c:pt>
                <c:pt idx="75">
                  <c:v>44108.124999999818</c:v>
                </c:pt>
                <c:pt idx="76">
                  <c:v>44108.166666666482</c:v>
                </c:pt>
                <c:pt idx="77">
                  <c:v>44108.208333333147</c:v>
                </c:pt>
                <c:pt idx="78">
                  <c:v>44108.249999999811</c:v>
                </c:pt>
                <c:pt idx="79">
                  <c:v>44108.291666666475</c:v>
                </c:pt>
                <c:pt idx="80">
                  <c:v>44108.333333333139</c:v>
                </c:pt>
                <c:pt idx="81">
                  <c:v>44108.374999999804</c:v>
                </c:pt>
                <c:pt idx="82">
                  <c:v>44108.416666666468</c:v>
                </c:pt>
                <c:pt idx="83">
                  <c:v>44108.458333333132</c:v>
                </c:pt>
                <c:pt idx="84">
                  <c:v>44108.499999999796</c:v>
                </c:pt>
                <c:pt idx="85">
                  <c:v>44108.541666666461</c:v>
                </c:pt>
                <c:pt idx="86">
                  <c:v>44108.583333333125</c:v>
                </c:pt>
                <c:pt idx="87">
                  <c:v>44108.624999999789</c:v>
                </c:pt>
                <c:pt idx="88">
                  <c:v>44108.666666666453</c:v>
                </c:pt>
                <c:pt idx="89">
                  <c:v>44108.708333333117</c:v>
                </c:pt>
                <c:pt idx="90">
                  <c:v>44108.749999999782</c:v>
                </c:pt>
                <c:pt idx="91">
                  <c:v>44108.791666666446</c:v>
                </c:pt>
                <c:pt idx="92">
                  <c:v>44108.83333333311</c:v>
                </c:pt>
                <c:pt idx="93">
                  <c:v>44108.874999999774</c:v>
                </c:pt>
                <c:pt idx="94">
                  <c:v>44108.916666666439</c:v>
                </c:pt>
                <c:pt idx="95">
                  <c:v>44108.958333333103</c:v>
                </c:pt>
                <c:pt idx="96">
                  <c:v>44108.999999999767</c:v>
                </c:pt>
                <c:pt idx="97">
                  <c:v>44109.041666666431</c:v>
                </c:pt>
                <c:pt idx="98">
                  <c:v>44109.083333333096</c:v>
                </c:pt>
                <c:pt idx="99">
                  <c:v>44109.12499999976</c:v>
                </c:pt>
                <c:pt idx="100">
                  <c:v>44109.166666666424</c:v>
                </c:pt>
                <c:pt idx="101">
                  <c:v>44109.208333333088</c:v>
                </c:pt>
                <c:pt idx="102">
                  <c:v>44109.249999999753</c:v>
                </c:pt>
                <c:pt idx="103">
                  <c:v>44109.291666666417</c:v>
                </c:pt>
                <c:pt idx="104">
                  <c:v>44109.333333333081</c:v>
                </c:pt>
                <c:pt idx="105">
                  <c:v>44109.374999999745</c:v>
                </c:pt>
                <c:pt idx="106">
                  <c:v>44109.41666666641</c:v>
                </c:pt>
                <c:pt idx="107">
                  <c:v>44109.458333333074</c:v>
                </c:pt>
                <c:pt idx="108">
                  <c:v>44109.499999999738</c:v>
                </c:pt>
                <c:pt idx="109">
                  <c:v>44109.541666666402</c:v>
                </c:pt>
                <c:pt idx="110">
                  <c:v>44109.583333333067</c:v>
                </c:pt>
                <c:pt idx="111">
                  <c:v>44109.624999999731</c:v>
                </c:pt>
                <c:pt idx="112">
                  <c:v>44109.666666666395</c:v>
                </c:pt>
                <c:pt idx="113">
                  <c:v>44109.708333333059</c:v>
                </c:pt>
                <c:pt idx="114">
                  <c:v>44109.749999999724</c:v>
                </c:pt>
                <c:pt idx="115">
                  <c:v>44109.791666666388</c:v>
                </c:pt>
                <c:pt idx="116">
                  <c:v>44109.833333333052</c:v>
                </c:pt>
                <c:pt idx="117">
                  <c:v>44109.874999999716</c:v>
                </c:pt>
                <c:pt idx="118">
                  <c:v>44109.91666666638</c:v>
                </c:pt>
                <c:pt idx="119">
                  <c:v>44109.958333333045</c:v>
                </c:pt>
                <c:pt idx="120">
                  <c:v>44109.999999999709</c:v>
                </c:pt>
                <c:pt idx="121">
                  <c:v>44110.041666666373</c:v>
                </c:pt>
                <c:pt idx="122">
                  <c:v>44110.083333333037</c:v>
                </c:pt>
                <c:pt idx="123">
                  <c:v>44110.124999999702</c:v>
                </c:pt>
                <c:pt idx="124">
                  <c:v>44110.166666666366</c:v>
                </c:pt>
                <c:pt idx="125">
                  <c:v>44110.20833333303</c:v>
                </c:pt>
                <c:pt idx="126">
                  <c:v>44110.249999999694</c:v>
                </c:pt>
                <c:pt idx="127">
                  <c:v>44110.291666666359</c:v>
                </c:pt>
                <c:pt idx="128">
                  <c:v>44110.333333333023</c:v>
                </c:pt>
                <c:pt idx="129">
                  <c:v>44110.374999999687</c:v>
                </c:pt>
                <c:pt idx="130">
                  <c:v>44110.416666666351</c:v>
                </c:pt>
                <c:pt idx="131">
                  <c:v>44110.458333333016</c:v>
                </c:pt>
                <c:pt idx="132">
                  <c:v>44110.49999999968</c:v>
                </c:pt>
                <c:pt idx="133">
                  <c:v>44110.541666666344</c:v>
                </c:pt>
                <c:pt idx="134">
                  <c:v>44110.583333333008</c:v>
                </c:pt>
                <c:pt idx="135">
                  <c:v>44110.624999999673</c:v>
                </c:pt>
                <c:pt idx="136">
                  <c:v>44110.666666666337</c:v>
                </c:pt>
                <c:pt idx="137">
                  <c:v>44110.708333333001</c:v>
                </c:pt>
                <c:pt idx="138">
                  <c:v>44110.749999999665</c:v>
                </c:pt>
                <c:pt idx="139">
                  <c:v>44110.79166666633</c:v>
                </c:pt>
                <c:pt idx="140">
                  <c:v>44110.833333332994</c:v>
                </c:pt>
                <c:pt idx="141">
                  <c:v>44110.874999999658</c:v>
                </c:pt>
                <c:pt idx="142">
                  <c:v>44110.916666666322</c:v>
                </c:pt>
                <c:pt idx="143">
                  <c:v>44110.958333332987</c:v>
                </c:pt>
                <c:pt idx="144">
                  <c:v>44110.999999999651</c:v>
                </c:pt>
                <c:pt idx="145">
                  <c:v>44111.041666666315</c:v>
                </c:pt>
                <c:pt idx="146">
                  <c:v>44111.083333332979</c:v>
                </c:pt>
                <c:pt idx="147">
                  <c:v>44111.124999999643</c:v>
                </c:pt>
                <c:pt idx="148">
                  <c:v>44111.166666666308</c:v>
                </c:pt>
                <c:pt idx="149">
                  <c:v>44111.208333332972</c:v>
                </c:pt>
                <c:pt idx="150">
                  <c:v>44111.249999999636</c:v>
                </c:pt>
                <c:pt idx="151">
                  <c:v>44111.2916666663</c:v>
                </c:pt>
                <c:pt idx="152">
                  <c:v>44111.333333332965</c:v>
                </c:pt>
                <c:pt idx="153">
                  <c:v>44111.374999999629</c:v>
                </c:pt>
                <c:pt idx="154">
                  <c:v>44111.416666666293</c:v>
                </c:pt>
                <c:pt idx="155">
                  <c:v>44111.458333332957</c:v>
                </c:pt>
                <c:pt idx="156">
                  <c:v>44111.499999999622</c:v>
                </c:pt>
                <c:pt idx="157">
                  <c:v>44111.541666666286</c:v>
                </c:pt>
                <c:pt idx="158">
                  <c:v>44111.58333333295</c:v>
                </c:pt>
                <c:pt idx="159">
                  <c:v>44111.624999999614</c:v>
                </c:pt>
                <c:pt idx="160">
                  <c:v>44111.666666666279</c:v>
                </c:pt>
                <c:pt idx="161">
                  <c:v>44111.708333332943</c:v>
                </c:pt>
                <c:pt idx="162">
                  <c:v>44111.749999999607</c:v>
                </c:pt>
                <c:pt idx="163">
                  <c:v>44111.791666666271</c:v>
                </c:pt>
                <c:pt idx="164">
                  <c:v>44111.833333332936</c:v>
                </c:pt>
                <c:pt idx="165">
                  <c:v>44111.8749999996</c:v>
                </c:pt>
                <c:pt idx="166">
                  <c:v>44111.916666666264</c:v>
                </c:pt>
                <c:pt idx="167">
                  <c:v>44111.958333332928</c:v>
                </c:pt>
                <c:pt idx="168">
                  <c:v>44111.999999999593</c:v>
                </c:pt>
                <c:pt idx="169">
                  <c:v>44112.041666666257</c:v>
                </c:pt>
                <c:pt idx="170">
                  <c:v>44112.083333332921</c:v>
                </c:pt>
                <c:pt idx="171">
                  <c:v>44112.124999999585</c:v>
                </c:pt>
                <c:pt idx="172">
                  <c:v>44112.16666666625</c:v>
                </c:pt>
                <c:pt idx="173">
                  <c:v>44112.208333332914</c:v>
                </c:pt>
                <c:pt idx="174">
                  <c:v>44112.249999999578</c:v>
                </c:pt>
                <c:pt idx="175">
                  <c:v>44112.291666666242</c:v>
                </c:pt>
                <c:pt idx="176">
                  <c:v>44112.333333332906</c:v>
                </c:pt>
                <c:pt idx="177">
                  <c:v>44112.374999999571</c:v>
                </c:pt>
                <c:pt idx="178">
                  <c:v>44112.416666666235</c:v>
                </c:pt>
                <c:pt idx="179">
                  <c:v>44112.458333332899</c:v>
                </c:pt>
                <c:pt idx="180">
                  <c:v>44112.499999999563</c:v>
                </c:pt>
                <c:pt idx="181">
                  <c:v>44112.541666666228</c:v>
                </c:pt>
                <c:pt idx="182">
                  <c:v>44112.583333332892</c:v>
                </c:pt>
                <c:pt idx="183">
                  <c:v>44112.624999999556</c:v>
                </c:pt>
                <c:pt idx="184">
                  <c:v>44112.66666666622</c:v>
                </c:pt>
                <c:pt idx="185">
                  <c:v>44112.708333332885</c:v>
                </c:pt>
                <c:pt idx="186">
                  <c:v>44112.749999999549</c:v>
                </c:pt>
                <c:pt idx="187">
                  <c:v>44112.791666666213</c:v>
                </c:pt>
                <c:pt idx="188">
                  <c:v>44112.833333332877</c:v>
                </c:pt>
                <c:pt idx="189">
                  <c:v>44112.874999999542</c:v>
                </c:pt>
                <c:pt idx="190">
                  <c:v>44112.916666666206</c:v>
                </c:pt>
                <c:pt idx="191">
                  <c:v>44112.95833333287</c:v>
                </c:pt>
                <c:pt idx="192">
                  <c:v>44112.999999999534</c:v>
                </c:pt>
                <c:pt idx="193">
                  <c:v>44113.041666666199</c:v>
                </c:pt>
                <c:pt idx="194">
                  <c:v>44113.083333332863</c:v>
                </c:pt>
                <c:pt idx="195">
                  <c:v>44113.124999999527</c:v>
                </c:pt>
                <c:pt idx="196">
                  <c:v>44113.166666666191</c:v>
                </c:pt>
                <c:pt idx="197">
                  <c:v>44113.208333332856</c:v>
                </c:pt>
                <c:pt idx="198">
                  <c:v>44113.24999999952</c:v>
                </c:pt>
                <c:pt idx="199">
                  <c:v>44113.291666666184</c:v>
                </c:pt>
                <c:pt idx="200">
                  <c:v>44113.333333332848</c:v>
                </c:pt>
                <c:pt idx="201">
                  <c:v>44113.374999999513</c:v>
                </c:pt>
                <c:pt idx="202">
                  <c:v>44113.416666666177</c:v>
                </c:pt>
                <c:pt idx="203">
                  <c:v>44113.458333332841</c:v>
                </c:pt>
                <c:pt idx="204">
                  <c:v>44113.499999999505</c:v>
                </c:pt>
                <c:pt idx="205">
                  <c:v>44113.541666666169</c:v>
                </c:pt>
                <c:pt idx="206">
                  <c:v>44113.583333332834</c:v>
                </c:pt>
                <c:pt idx="207">
                  <c:v>44113.624999999498</c:v>
                </c:pt>
                <c:pt idx="208">
                  <c:v>44113.666666666162</c:v>
                </c:pt>
                <c:pt idx="209">
                  <c:v>44113.708333332826</c:v>
                </c:pt>
                <c:pt idx="210">
                  <c:v>44113.749999999491</c:v>
                </c:pt>
                <c:pt idx="211">
                  <c:v>44113.791666666155</c:v>
                </c:pt>
                <c:pt idx="212">
                  <c:v>44113.833333332819</c:v>
                </c:pt>
                <c:pt idx="213">
                  <c:v>44113.874999999483</c:v>
                </c:pt>
                <c:pt idx="214">
                  <c:v>44113.916666666148</c:v>
                </c:pt>
                <c:pt idx="215">
                  <c:v>44113.958333332812</c:v>
                </c:pt>
                <c:pt idx="216">
                  <c:v>44113.999999999476</c:v>
                </c:pt>
                <c:pt idx="217">
                  <c:v>44114.04166666614</c:v>
                </c:pt>
                <c:pt idx="218">
                  <c:v>44114.083333332805</c:v>
                </c:pt>
                <c:pt idx="219">
                  <c:v>44114.124999999469</c:v>
                </c:pt>
                <c:pt idx="220">
                  <c:v>44114.166666666133</c:v>
                </c:pt>
                <c:pt idx="221">
                  <c:v>44114.208333332797</c:v>
                </c:pt>
                <c:pt idx="222">
                  <c:v>44114.249999999462</c:v>
                </c:pt>
                <c:pt idx="223">
                  <c:v>44114.291666666126</c:v>
                </c:pt>
                <c:pt idx="224">
                  <c:v>44114.33333333279</c:v>
                </c:pt>
                <c:pt idx="225">
                  <c:v>44114.374999999454</c:v>
                </c:pt>
                <c:pt idx="226">
                  <c:v>44114.416666666119</c:v>
                </c:pt>
                <c:pt idx="227">
                  <c:v>44114.458333332783</c:v>
                </c:pt>
                <c:pt idx="228">
                  <c:v>44114.499999999447</c:v>
                </c:pt>
                <c:pt idx="229">
                  <c:v>44114.541666666111</c:v>
                </c:pt>
                <c:pt idx="230">
                  <c:v>44114.583333332776</c:v>
                </c:pt>
                <c:pt idx="231">
                  <c:v>44114.62499999944</c:v>
                </c:pt>
                <c:pt idx="232">
                  <c:v>44114.666666666104</c:v>
                </c:pt>
                <c:pt idx="233">
                  <c:v>44114.708333332768</c:v>
                </c:pt>
                <c:pt idx="234">
                  <c:v>44114.749999999432</c:v>
                </c:pt>
                <c:pt idx="235">
                  <c:v>44114.791666666097</c:v>
                </c:pt>
                <c:pt idx="236">
                  <c:v>44114.833333332761</c:v>
                </c:pt>
                <c:pt idx="237">
                  <c:v>44114.874999999425</c:v>
                </c:pt>
                <c:pt idx="238">
                  <c:v>44114.916666666089</c:v>
                </c:pt>
                <c:pt idx="239">
                  <c:v>44114.958333332754</c:v>
                </c:pt>
                <c:pt idx="240">
                  <c:v>44114.999999999418</c:v>
                </c:pt>
                <c:pt idx="241">
                  <c:v>44115.041666666082</c:v>
                </c:pt>
                <c:pt idx="242">
                  <c:v>44115.083333332746</c:v>
                </c:pt>
                <c:pt idx="243">
                  <c:v>44115.124999999411</c:v>
                </c:pt>
                <c:pt idx="244">
                  <c:v>44115.166666666075</c:v>
                </c:pt>
                <c:pt idx="245">
                  <c:v>44115.208333332739</c:v>
                </c:pt>
                <c:pt idx="246">
                  <c:v>44115.249999999403</c:v>
                </c:pt>
                <c:pt idx="247">
                  <c:v>44115.291666666068</c:v>
                </c:pt>
                <c:pt idx="248">
                  <c:v>44115.333333332732</c:v>
                </c:pt>
                <c:pt idx="249">
                  <c:v>44115.374999999396</c:v>
                </c:pt>
                <c:pt idx="250">
                  <c:v>44115.41666666606</c:v>
                </c:pt>
                <c:pt idx="251">
                  <c:v>44115.458333332725</c:v>
                </c:pt>
                <c:pt idx="252">
                  <c:v>44115.499999999389</c:v>
                </c:pt>
                <c:pt idx="253">
                  <c:v>44115.541666666053</c:v>
                </c:pt>
                <c:pt idx="254">
                  <c:v>44115.583333332717</c:v>
                </c:pt>
                <c:pt idx="255">
                  <c:v>44115.624999999382</c:v>
                </c:pt>
                <c:pt idx="256">
                  <c:v>44115.666666666046</c:v>
                </c:pt>
                <c:pt idx="257">
                  <c:v>44115.70833333271</c:v>
                </c:pt>
                <c:pt idx="258">
                  <c:v>44115.749999999374</c:v>
                </c:pt>
                <c:pt idx="259">
                  <c:v>44115.791666666039</c:v>
                </c:pt>
                <c:pt idx="260">
                  <c:v>44115.833333332703</c:v>
                </c:pt>
                <c:pt idx="261">
                  <c:v>44115.874999999367</c:v>
                </c:pt>
                <c:pt idx="262">
                  <c:v>44115.916666666031</c:v>
                </c:pt>
                <c:pt idx="263">
                  <c:v>44115.958333332695</c:v>
                </c:pt>
                <c:pt idx="264">
                  <c:v>44115.99999999936</c:v>
                </c:pt>
                <c:pt idx="265">
                  <c:v>44116.041666666024</c:v>
                </c:pt>
                <c:pt idx="266">
                  <c:v>44116.083333332688</c:v>
                </c:pt>
                <c:pt idx="267">
                  <c:v>44116.124999999352</c:v>
                </c:pt>
                <c:pt idx="268">
                  <c:v>44116.166666666017</c:v>
                </c:pt>
                <c:pt idx="269">
                  <c:v>44116.208333332681</c:v>
                </c:pt>
                <c:pt idx="270">
                  <c:v>44116.249999999345</c:v>
                </c:pt>
                <c:pt idx="271">
                  <c:v>44116.291666666009</c:v>
                </c:pt>
                <c:pt idx="272">
                  <c:v>44116.333333332674</c:v>
                </c:pt>
                <c:pt idx="273">
                  <c:v>44116.374999999338</c:v>
                </c:pt>
                <c:pt idx="274">
                  <c:v>44116.416666666002</c:v>
                </c:pt>
                <c:pt idx="275">
                  <c:v>44116.458333332666</c:v>
                </c:pt>
                <c:pt idx="276">
                  <c:v>44116.499999999331</c:v>
                </c:pt>
                <c:pt idx="277">
                  <c:v>44116.541666665995</c:v>
                </c:pt>
                <c:pt idx="278">
                  <c:v>44116.583333332659</c:v>
                </c:pt>
                <c:pt idx="279">
                  <c:v>44116.624999999323</c:v>
                </c:pt>
                <c:pt idx="280">
                  <c:v>44116.666666665988</c:v>
                </c:pt>
                <c:pt idx="281">
                  <c:v>44116.708333332652</c:v>
                </c:pt>
                <c:pt idx="282">
                  <c:v>44116.749999999316</c:v>
                </c:pt>
                <c:pt idx="283">
                  <c:v>44116.79166666598</c:v>
                </c:pt>
                <c:pt idx="284">
                  <c:v>44116.833333332645</c:v>
                </c:pt>
                <c:pt idx="285">
                  <c:v>44116.874999999309</c:v>
                </c:pt>
                <c:pt idx="286">
                  <c:v>44116.916666665973</c:v>
                </c:pt>
                <c:pt idx="287">
                  <c:v>44116.958333332637</c:v>
                </c:pt>
                <c:pt idx="288">
                  <c:v>44116.999999999302</c:v>
                </c:pt>
                <c:pt idx="289">
                  <c:v>44117.041666665966</c:v>
                </c:pt>
                <c:pt idx="290">
                  <c:v>44117.08333333263</c:v>
                </c:pt>
                <c:pt idx="291">
                  <c:v>44117.124999999294</c:v>
                </c:pt>
                <c:pt idx="292">
                  <c:v>44117.166666665958</c:v>
                </c:pt>
                <c:pt idx="293">
                  <c:v>44117.208333332623</c:v>
                </c:pt>
                <c:pt idx="294">
                  <c:v>44117.249999999287</c:v>
                </c:pt>
                <c:pt idx="295">
                  <c:v>44117.291666665951</c:v>
                </c:pt>
                <c:pt idx="296">
                  <c:v>44117.333333332615</c:v>
                </c:pt>
                <c:pt idx="297">
                  <c:v>44117.37499999928</c:v>
                </c:pt>
                <c:pt idx="298">
                  <c:v>44117.416666665944</c:v>
                </c:pt>
                <c:pt idx="299">
                  <c:v>44117.458333332608</c:v>
                </c:pt>
                <c:pt idx="300">
                  <c:v>44117.499999999272</c:v>
                </c:pt>
                <c:pt idx="301">
                  <c:v>44117.541666665937</c:v>
                </c:pt>
                <c:pt idx="302">
                  <c:v>44117.583333332601</c:v>
                </c:pt>
                <c:pt idx="303">
                  <c:v>44117.624999999265</c:v>
                </c:pt>
                <c:pt idx="304">
                  <c:v>44117.666666665929</c:v>
                </c:pt>
                <c:pt idx="305">
                  <c:v>44117.708333332594</c:v>
                </c:pt>
                <c:pt idx="306">
                  <c:v>44117.749999999258</c:v>
                </c:pt>
                <c:pt idx="307">
                  <c:v>44117.791666665922</c:v>
                </c:pt>
                <c:pt idx="308">
                  <c:v>44117.833333332586</c:v>
                </c:pt>
                <c:pt idx="309">
                  <c:v>44117.874999999251</c:v>
                </c:pt>
                <c:pt idx="310">
                  <c:v>44117.916666665915</c:v>
                </c:pt>
                <c:pt idx="311">
                  <c:v>44117.958333332579</c:v>
                </c:pt>
                <c:pt idx="312">
                  <c:v>44117.999999999243</c:v>
                </c:pt>
                <c:pt idx="313">
                  <c:v>44118.041666665908</c:v>
                </c:pt>
                <c:pt idx="314">
                  <c:v>44118.083333332572</c:v>
                </c:pt>
                <c:pt idx="315">
                  <c:v>44118.124999999236</c:v>
                </c:pt>
                <c:pt idx="316">
                  <c:v>44118.1666666659</c:v>
                </c:pt>
                <c:pt idx="317">
                  <c:v>44118.208333332565</c:v>
                </c:pt>
                <c:pt idx="318">
                  <c:v>44118.249999999229</c:v>
                </c:pt>
                <c:pt idx="319">
                  <c:v>44118.291666665893</c:v>
                </c:pt>
                <c:pt idx="320">
                  <c:v>44118.333333332557</c:v>
                </c:pt>
                <c:pt idx="321">
                  <c:v>44118.374999999221</c:v>
                </c:pt>
                <c:pt idx="322">
                  <c:v>44118.416666665886</c:v>
                </c:pt>
                <c:pt idx="323">
                  <c:v>44118.45833333255</c:v>
                </c:pt>
                <c:pt idx="324">
                  <c:v>44118.499999999214</c:v>
                </c:pt>
                <c:pt idx="325">
                  <c:v>44118.541666665878</c:v>
                </c:pt>
                <c:pt idx="326">
                  <c:v>44118.583333332543</c:v>
                </c:pt>
                <c:pt idx="327">
                  <c:v>44118.624999999207</c:v>
                </c:pt>
                <c:pt idx="328">
                  <c:v>44118.666666665871</c:v>
                </c:pt>
                <c:pt idx="329">
                  <c:v>44118.708333332535</c:v>
                </c:pt>
                <c:pt idx="330">
                  <c:v>44118.7499999992</c:v>
                </c:pt>
                <c:pt idx="331">
                  <c:v>44118.791666665864</c:v>
                </c:pt>
                <c:pt idx="332">
                  <c:v>44118.833333332528</c:v>
                </c:pt>
                <c:pt idx="333">
                  <c:v>44118.874999999192</c:v>
                </c:pt>
                <c:pt idx="334">
                  <c:v>44118.916666665857</c:v>
                </c:pt>
                <c:pt idx="335">
                  <c:v>44118.958333332521</c:v>
                </c:pt>
                <c:pt idx="336">
                  <c:v>44118.999999999185</c:v>
                </c:pt>
                <c:pt idx="337">
                  <c:v>44119.041666665849</c:v>
                </c:pt>
                <c:pt idx="338">
                  <c:v>44119.083333332514</c:v>
                </c:pt>
                <c:pt idx="339">
                  <c:v>44119.124999999178</c:v>
                </c:pt>
                <c:pt idx="340">
                  <c:v>44119.166666665842</c:v>
                </c:pt>
                <c:pt idx="341">
                  <c:v>44119.208333332506</c:v>
                </c:pt>
                <c:pt idx="342">
                  <c:v>44119.249999999171</c:v>
                </c:pt>
                <c:pt idx="343">
                  <c:v>44119.291666665835</c:v>
                </c:pt>
                <c:pt idx="344">
                  <c:v>44119.333333332499</c:v>
                </c:pt>
                <c:pt idx="345">
                  <c:v>44119.374999999163</c:v>
                </c:pt>
                <c:pt idx="346">
                  <c:v>44119.416666665828</c:v>
                </c:pt>
                <c:pt idx="347">
                  <c:v>44119.458333332492</c:v>
                </c:pt>
                <c:pt idx="348">
                  <c:v>44119.499999999156</c:v>
                </c:pt>
                <c:pt idx="349">
                  <c:v>44119.54166666582</c:v>
                </c:pt>
                <c:pt idx="350">
                  <c:v>44119.583333332484</c:v>
                </c:pt>
                <c:pt idx="351">
                  <c:v>44119.624999999149</c:v>
                </c:pt>
                <c:pt idx="352">
                  <c:v>44119.666666665813</c:v>
                </c:pt>
                <c:pt idx="353">
                  <c:v>44119.708333332477</c:v>
                </c:pt>
                <c:pt idx="354">
                  <c:v>44119.749999999141</c:v>
                </c:pt>
                <c:pt idx="355">
                  <c:v>44119.791666665806</c:v>
                </c:pt>
                <c:pt idx="356">
                  <c:v>44119.83333333247</c:v>
                </c:pt>
                <c:pt idx="357">
                  <c:v>44119.874999999134</c:v>
                </c:pt>
                <c:pt idx="358">
                  <c:v>44119.916666665798</c:v>
                </c:pt>
                <c:pt idx="359">
                  <c:v>44119.958333332463</c:v>
                </c:pt>
                <c:pt idx="360">
                  <c:v>44119.999999999127</c:v>
                </c:pt>
                <c:pt idx="361">
                  <c:v>44120.041666665791</c:v>
                </c:pt>
                <c:pt idx="362">
                  <c:v>44120.083333332455</c:v>
                </c:pt>
                <c:pt idx="363">
                  <c:v>44120.12499999912</c:v>
                </c:pt>
                <c:pt idx="364">
                  <c:v>44120.166666665784</c:v>
                </c:pt>
                <c:pt idx="365">
                  <c:v>44120.208333332448</c:v>
                </c:pt>
                <c:pt idx="366">
                  <c:v>44120.249999999112</c:v>
                </c:pt>
                <c:pt idx="367">
                  <c:v>44120.291666665777</c:v>
                </c:pt>
                <c:pt idx="368">
                  <c:v>44120.333333332441</c:v>
                </c:pt>
                <c:pt idx="369">
                  <c:v>44120.374999999105</c:v>
                </c:pt>
                <c:pt idx="370">
                  <c:v>44120.416666665769</c:v>
                </c:pt>
                <c:pt idx="371">
                  <c:v>44120.458333332434</c:v>
                </c:pt>
                <c:pt idx="372">
                  <c:v>44120.499999999098</c:v>
                </c:pt>
                <c:pt idx="373">
                  <c:v>44120.541666665762</c:v>
                </c:pt>
                <c:pt idx="374">
                  <c:v>44120.583333332426</c:v>
                </c:pt>
                <c:pt idx="375">
                  <c:v>44120.624999999091</c:v>
                </c:pt>
                <c:pt idx="376">
                  <c:v>44120.666666665755</c:v>
                </c:pt>
                <c:pt idx="377">
                  <c:v>44120.708333332419</c:v>
                </c:pt>
                <c:pt idx="378">
                  <c:v>44120.749999999083</c:v>
                </c:pt>
                <c:pt idx="379">
                  <c:v>44120.791666665747</c:v>
                </c:pt>
                <c:pt idx="380">
                  <c:v>44120.833333332412</c:v>
                </c:pt>
                <c:pt idx="381">
                  <c:v>44120.874999999076</c:v>
                </c:pt>
                <c:pt idx="382">
                  <c:v>44120.91666666574</c:v>
                </c:pt>
                <c:pt idx="383">
                  <c:v>44120.958333332404</c:v>
                </c:pt>
                <c:pt idx="384">
                  <c:v>44120.999999999069</c:v>
                </c:pt>
                <c:pt idx="385">
                  <c:v>44121.041666665733</c:v>
                </c:pt>
                <c:pt idx="386">
                  <c:v>44121.083333332397</c:v>
                </c:pt>
                <c:pt idx="387">
                  <c:v>44121.124999999061</c:v>
                </c:pt>
                <c:pt idx="388">
                  <c:v>44121.166666665726</c:v>
                </c:pt>
                <c:pt idx="389">
                  <c:v>44121.20833333239</c:v>
                </c:pt>
                <c:pt idx="390">
                  <c:v>44121.249999999054</c:v>
                </c:pt>
                <c:pt idx="391">
                  <c:v>44121.291666665718</c:v>
                </c:pt>
                <c:pt idx="392">
                  <c:v>44121.333333332383</c:v>
                </c:pt>
                <c:pt idx="393">
                  <c:v>44121.374999999047</c:v>
                </c:pt>
                <c:pt idx="394">
                  <c:v>44121.416666665711</c:v>
                </c:pt>
                <c:pt idx="395">
                  <c:v>44121.458333332375</c:v>
                </c:pt>
                <c:pt idx="396">
                  <c:v>44121.49999999904</c:v>
                </c:pt>
                <c:pt idx="397">
                  <c:v>44121.541666665704</c:v>
                </c:pt>
                <c:pt idx="398">
                  <c:v>44121.583333332368</c:v>
                </c:pt>
                <c:pt idx="399">
                  <c:v>44121.624999999032</c:v>
                </c:pt>
                <c:pt idx="400">
                  <c:v>44121.666666665697</c:v>
                </c:pt>
                <c:pt idx="401">
                  <c:v>44121.708333332361</c:v>
                </c:pt>
                <c:pt idx="402">
                  <c:v>44121.749999999025</c:v>
                </c:pt>
                <c:pt idx="403">
                  <c:v>44121.791666665689</c:v>
                </c:pt>
                <c:pt idx="404">
                  <c:v>44121.833333332354</c:v>
                </c:pt>
                <c:pt idx="405">
                  <c:v>44121.874999999018</c:v>
                </c:pt>
                <c:pt idx="406">
                  <c:v>44121.916666665682</c:v>
                </c:pt>
                <c:pt idx="407">
                  <c:v>44121.958333332346</c:v>
                </c:pt>
                <c:pt idx="408">
                  <c:v>44121.99999999901</c:v>
                </c:pt>
                <c:pt idx="409">
                  <c:v>44122.041666665675</c:v>
                </c:pt>
                <c:pt idx="410">
                  <c:v>44122.083333332339</c:v>
                </c:pt>
                <c:pt idx="411">
                  <c:v>44122.124999999003</c:v>
                </c:pt>
                <c:pt idx="412">
                  <c:v>44122.166666665667</c:v>
                </c:pt>
                <c:pt idx="413">
                  <c:v>44122.208333332332</c:v>
                </c:pt>
                <c:pt idx="414">
                  <c:v>44122.249999998996</c:v>
                </c:pt>
                <c:pt idx="415">
                  <c:v>44122.29166666566</c:v>
                </c:pt>
                <c:pt idx="416">
                  <c:v>44122.333333332324</c:v>
                </c:pt>
                <c:pt idx="417">
                  <c:v>44122.374999998989</c:v>
                </c:pt>
                <c:pt idx="418">
                  <c:v>44122.416666665653</c:v>
                </c:pt>
                <c:pt idx="419">
                  <c:v>44122.458333332317</c:v>
                </c:pt>
                <c:pt idx="420">
                  <c:v>44122.499999998981</c:v>
                </c:pt>
                <c:pt idx="421">
                  <c:v>44122.541666665646</c:v>
                </c:pt>
                <c:pt idx="422">
                  <c:v>44122.58333333231</c:v>
                </c:pt>
                <c:pt idx="423">
                  <c:v>44122.624999998974</c:v>
                </c:pt>
                <c:pt idx="424">
                  <c:v>44122.666666665638</c:v>
                </c:pt>
                <c:pt idx="425">
                  <c:v>44122.708333332303</c:v>
                </c:pt>
                <c:pt idx="426">
                  <c:v>44122.749999998967</c:v>
                </c:pt>
                <c:pt idx="427">
                  <c:v>44122.791666665631</c:v>
                </c:pt>
                <c:pt idx="428">
                  <c:v>44122.833333332295</c:v>
                </c:pt>
                <c:pt idx="429">
                  <c:v>44122.87499999896</c:v>
                </c:pt>
                <c:pt idx="430">
                  <c:v>44122.916666665624</c:v>
                </c:pt>
                <c:pt idx="431">
                  <c:v>44122.958333332288</c:v>
                </c:pt>
                <c:pt idx="432">
                  <c:v>44122.999999998952</c:v>
                </c:pt>
                <c:pt idx="433">
                  <c:v>44123.041666665617</c:v>
                </c:pt>
                <c:pt idx="434">
                  <c:v>44123.083333332281</c:v>
                </c:pt>
                <c:pt idx="435">
                  <c:v>44123.124999998945</c:v>
                </c:pt>
                <c:pt idx="436">
                  <c:v>44123.166666665609</c:v>
                </c:pt>
                <c:pt idx="437">
                  <c:v>44123.208333332273</c:v>
                </c:pt>
                <c:pt idx="438">
                  <c:v>44123.249999998938</c:v>
                </c:pt>
                <c:pt idx="439">
                  <c:v>44123.291666665602</c:v>
                </c:pt>
                <c:pt idx="440">
                  <c:v>44123.333333332266</c:v>
                </c:pt>
                <c:pt idx="441">
                  <c:v>44123.37499999893</c:v>
                </c:pt>
                <c:pt idx="442">
                  <c:v>44123.416666665595</c:v>
                </c:pt>
                <c:pt idx="443">
                  <c:v>44123.458333332259</c:v>
                </c:pt>
                <c:pt idx="444">
                  <c:v>44123.499999998923</c:v>
                </c:pt>
                <c:pt idx="445">
                  <c:v>44123.541666665587</c:v>
                </c:pt>
                <c:pt idx="446">
                  <c:v>44123.583333332252</c:v>
                </c:pt>
                <c:pt idx="447">
                  <c:v>44123.624999998916</c:v>
                </c:pt>
                <c:pt idx="448">
                  <c:v>44123.66666666558</c:v>
                </c:pt>
                <c:pt idx="449">
                  <c:v>44123.708333332244</c:v>
                </c:pt>
                <c:pt idx="450">
                  <c:v>44123.749999998909</c:v>
                </c:pt>
                <c:pt idx="451">
                  <c:v>44123.791666665573</c:v>
                </c:pt>
                <c:pt idx="452">
                  <c:v>44123.833333332237</c:v>
                </c:pt>
                <c:pt idx="453">
                  <c:v>44123.874999998901</c:v>
                </c:pt>
                <c:pt idx="454">
                  <c:v>44123.916666665566</c:v>
                </c:pt>
                <c:pt idx="455">
                  <c:v>44123.95833333223</c:v>
                </c:pt>
                <c:pt idx="456">
                  <c:v>44123.999999998894</c:v>
                </c:pt>
                <c:pt idx="457">
                  <c:v>44124.041666665558</c:v>
                </c:pt>
                <c:pt idx="458">
                  <c:v>44124.083333332223</c:v>
                </c:pt>
                <c:pt idx="459">
                  <c:v>44124.124999998887</c:v>
                </c:pt>
                <c:pt idx="460">
                  <c:v>44124.166666665551</c:v>
                </c:pt>
                <c:pt idx="461">
                  <c:v>44124.208333332215</c:v>
                </c:pt>
                <c:pt idx="462">
                  <c:v>44124.24999999888</c:v>
                </c:pt>
                <c:pt idx="463">
                  <c:v>44124.291666665544</c:v>
                </c:pt>
                <c:pt idx="464">
                  <c:v>44124.333333332208</c:v>
                </c:pt>
                <c:pt idx="465">
                  <c:v>44124.374999998872</c:v>
                </c:pt>
                <c:pt idx="466">
                  <c:v>44124.416666665536</c:v>
                </c:pt>
                <c:pt idx="467">
                  <c:v>44124.458333332201</c:v>
                </c:pt>
                <c:pt idx="468">
                  <c:v>44124.499999998865</c:v>
                </c:pt>
                <c:pt idx="469">
                  <c:v>44124.541666665529</c:v>
                </c:pt>
                <c:pt idx="470">
                  <c:v>44124.583333332193</c:v>
                </c:pt>
                <c:pt idx="471">
                  <c:v>44124.624999998858</c:v>
                </c:pt>
                <c:pt idx="472">
                  <c:v>44124.666666665522</c:v>
                </c:pt>
                <c:pt idx="473">
                  <c:v>44124.708333332186</c:v>
                </c:pt>
                <c:pt idx="474">
                  <c:v>44124.74999999885</c:v>
                </c:pt>
                <c:pt idx="475">
                  <c:v>44124.791666665515</c:v>
                </c:pt>
                <c:pt idx="476">
                  <c:v>44124.833333332179</c:v>
                </c:pt>
                <c:pt idx="477">
                  <c:v>44124.874999998843</c:v>
                </c:pt>
                <c:pt idx="478">
                  <c:v>44124.916666665507</c:v>
                </c:pt>
                <c:pt idx="479">
                  <c:v>44124.958333332172</c:v>
                </c:pt>
                <c:pt idx="480">
                  <c:v>44124.999999998836</c:v>
                </c:pt>
                <c:pt idx="481">
                  <c:v>44125.0416666655</c:v>
                </c:pt>
                <c:pt idx="482">
                  <c:v>44125.083333332164</c:v>
                </c:pt>
                <c:pt idx="483">
                  <c:v>44125.124999998829</c:v>
                </c:pt>
                <c:pt idx="484">
                  <c:v>44125.166666665493</c:v>
                </c:pt>
                <c:pt idx="485">
                  <c:v>44125.208333332157</c:v>
                </c:pt>
                <c:pt idx="486">
                  <c:v>44125.249999998821</c:v>
                </c:pt>
                <c:pt idx="487">
                  <c:v>44125.291666665486</c:v>
                </c:pt>
                <c:pt idx="488">
                  <c:v>44125.33333333215</c:v>
                </c:pt>
                <c:pt idx="489">
                  <c:v>44125.374999998814</c:v>
                </c:pt>
                <c:pt idx="490">
                  <c:v>44125.416666665478</c:v>
                </c:pt>
                <c:pt idx="491">
                  <c:v>44125.458333332143</c:v>
                </c:pt>
                <c:pt idx="492">
                  <c:v>44125.499999998807</c:v>
                </c:pt>
                <c:pt idx="493">
                  <c:v>44125.541666665471</c:v>
                </c:pt>
                <c:pt idx="494">
                  <c:v>44125.583333332135</c:v>
                </c:pt>
                <c:pt idx="495">
                  <c:v>44125.624999998799</c:v>
                </c:pt>
                <c:pt idx="496">
                  <c:v>44125.666666665464</c:v>
                </c:pt>
                <c:pt idx="497">
                  <c:v>44125.708333332128</c:v>
                </c:pt>
                <c:pt idx="498">
                  <c:v>44125.749999998792</c:v>
                </c:pt>
                <c:pt idx="499">
                  <c:v>44125.791666665456</c:v>
                </c:pt>
                <c:pt idx="500">
                  <c:v>44125.833333332121</c:v>
                </c:pt>
                <c:pt idx="501">
                  <c:v>44125.874999998785</c:v>
                </c:pt>
                <c:pt idx="502">
                  <c:v>44125.916666665449</c:v>
                </c:pt>
                <c:pt idx="503">
                  <c:v>44125.958333332113</c:v>
                </c:pt>
                <c:pt idx="504">
                  <c:v>44125.999999998778</c:v>
                </c:pt>
                <c:pt idx="505">
                  <c:v>44126.041666665442</c:v>
                </c:pt>
                <c:pt idx="506">
                  <c:v>44126.083333332106</c:v>
                </c:pt>
                <c:pt idx="507">
                  <c:v>44126.12499999877</c:v>
                </c:pt>
                <c:pt idx="508">
                  <c:v>44126.166666665435</c:v>
                </c:pt>
                <c:pt idx="509">
                  <c:v>44126.208333332099</c:v>
                </c:pt>
                <c:pt idx="510">
                  <c:v>44126.249999998763</c:v>
                </c:pt>
                <c:pt idx="511">
                  <c:v>44126.291666665427</c:v>
                </c:pt>
                <c:pt idx="512">
                  <c:v>44126.333333332092</c:v>
                </c:pt>
                <c:pt idx="513">
                  <c:v>44126.374999998756</c:v>
                </c:pt>
                <c:pt idx="514">
                  <c:v>44126.41666666542</c:v>
                </c:pt>
                <c:pt idx="515">
                  <c:v>44126.458333332084</c:v>
                </c:pt>
                <c:pt idx="516">
                  <c:v>44126.499999998749</c:v>
                </c:pt>
                <c:pt idx="517">
                  <c:v>44126.541666665413</c:v>
                </c:pt>
                <c:pt idx="518">
                  <c:v>44126.583333332077</c:v>
                </c:pt>
                <c:pt idx="519">
                  <c:v>44126.624999998741</c:v>
                </c:pt>
                <c:pt idx="520">
                  <c:v>44126.666666665406</c:v>
                </c:pt>
                <c:pt idx="521">
                  <c:v>44126.70833333207</c:v>
                </c:pt>
                <c:pt idx="522">
                  <c:v>44126.749999998734</c:v>
                </c:pt>
                <c:pt idx="523">
                  <c:v>44126.791666665398</c:v>
                </c:pt>
                <c:pt idx="524">
                  <c:v>44126.833333332062</c:v>
                </c:pt>
                <c:pt idx="525">
                  <c:v>44126.874999998727</c:v>
                </c:pt>
                <c:pt idx="526">
                  <c:v>44126.916666665391</c:v>
                </c:pt>
                <c:pt idx="527">
                  <c:v>44126.958333332055</c:v>
                </c:pt>
                <c:pt idx="528">
                  <c:v>44126.999999998719</c:v>
                </c:pt>
                <c:pt idx="529">
                  <c:v>44127.041666665384</c:v>
                </c:pt>
                <c:pt idx="530">
                  <c:v>44127.083333332048</c:v>
                </c:pt>
                <c:pt idx="531">
                  <c:v>44127.124999998712</c:v>
                </c:pt>
                <c:pt idx="532">
                  <c:v>44127.166666665376</c:v>
                </c:pt>
                <c:pt idx="533">
                  <c:v>44127.208333332041</c:v>
                </c:pt>
                <c:pt idx="534">
                  <c:v>44127.249999998705</c:v>
                </c:pt>
                <c:pt idx="535">
                  <c:v>44127.291666665369</c:v>
                </c:pt>
                <c:pt idx="536">
                  <c:v>44127.333333332033</c:v>
                </c:pt>
                <c:pt idx="537">
                  <c:v>44127.374999998698</c:v>
                </c:pt>
                <c:pt idx="538">
                  <c:v>44127.416666665362</c:v>
                </c:pt>
                <c:pt idx="539">
                  <c:v>44127.458333332026</c:v>
                </c:pt>
                <c:pt idx="540">
                  <c:v>44127.49999999869</c:v>
                </c:pt>
                <c:pt idx="541">
                  <c:v>44127.541666665355</c:v>
                </c:pt>
                <c:pt idx="542">
                  <c:v>44127.583333332019</c:v>
                </c:pt>
                <c:pt idx="543">
                  <c:v>44127.624999998683</c:v>
                </c:pt>
                <c:pt idx="544">
                  <c:v>44127.666666665347</c:v>
                </c:pt>
                <c:pt idx="545">
                  <c:v>44127.708333332012</c:v>
                </c:pt>
                <c:pt idx="546">
                  <c:v>44127.749999998676</c:v>
                </c:pt>
                <c:pt idx="547">
                  <c:v>44127.79166666534</c:v>
                </c:pt>
                <c:pt idx="548">
                  <c:v>44127.833333332004</c:v>
                </c:pt>
                <c:pt idx="549">
                  <c:v>44127.874999998668</c:v>
                </c:pt>
                <c:pt idx="550">
                  <c:v>44127.916666665333</c:v>
                </c:pt>
                <c:pt idx="551">
                  <c:v>44127.958333331997</c:v>
                </c:pt>
                <c:pt idx="552">
                  <c:v>44127.999999998661</c:v>
                </c:pt>
                <c:pt idx="553">
                  <c:v>44128.041666665325</c:v>
                </c:pt>
                <c:pt idx="554">
                  <c:v>44128.08333333199</c:v>
                </c:pt>
                <c:pt idx="555">
                  <c:v>44128.124999998654</c:v>
                </c:pt>
                <c:pt idx="556">
                  <c:v>44128.166666665318</c:v>
                </c:pt>
                <c:pt idx="557">
                  <c:v>44128.208333331982</c:v>
                </c:pt>
                <c:pt idx="558">
                  <c:v>44128.249999998647</c:v>
                </c:pt>
                <c:pt idx="559">
                  <c:v>44128.291666665311</c:v>
                </c:pt>
                <c:pt idx="560">
                  <c:v>44128.333333331975</c:v>
                </c:pt>
                <c:pt idx="561">
                  <c:v>44128.374999998639</c:v>
                </c:pt>
                <c:pt idx="562">
                  <c:v>44128.416666665304</c:v>
                </c:pt>
                <c:pt idx="563">
                  <c:v>44128.458333331968</c:v>
                </c:pt>
                <c:pt idx="564">
                  <c:v>44128.499999998632</c:v>
                </c:pt>
                <c:pt idx="565">
                  <c:v>44128.541666665296</c:v>
                </c:pt>
                <c:pt idx="566">
                  <c:v>44128.583333331961</c:v>
                </c:pt>
                <c:pt idx="567">
                  <c:v>44128.624999998625</c:v>
                </c:pt>
                <c:pt idx="568">
                  <c:v>44128.666666665289</c:v>
                </c:pt>
                <c:pt idx="569">
                  <c:v>44128.708333331953</c:v>
                </c:pt>
                <c:pt idx="570">
                  <c:v>44128.749999998618</c:v>
                </c:pt>
                <c:pt idx="571">
                  <c:v>44128.791666665282</c:v>
                </c:pt>
                <c:pt idx="572">
                  <c:v>44128.833333331946</c:v>
                </c:pt>
                <c:pt idx="573">
                  <c:v>44128.87499999861</c:v>
                </c:pt>
                <c:pt idx="574">
                  <c:v>44128.916666665275</c:v>
                </c:pt>
                <c:pt idx="575">
                  <c:v>44128.958333331939</c:v>
                </c:pt>
                <c:pt idx="576">
                  <c:v>44128.999999998603</c:v>
                </c:pt>
                <c:pt idx="577">
                  <c:v>44129.041666665267</c:v>
                </c:pt>
                <c:pt idx="578">
                  <c:v>44129.083333331931</c:v>
                </c:pt>
                <c:pt idx="579">
                  <c:v>44129.124999998596</c:v>
                </c:pt>
                <c:pt idx="580">
                  <c:v>44129.16666666526</c:v>
                </c:pt>
                <c:pt idx="581">
                  <c:v>44129.208333331924</c:v>
                </c:pt>
                <c:pt idx="582">
                  <c:v>44129.249999998588</c:v>
                </c:pt>
                <c:pt idx="583">
                  <c:v>44129.291666665253</c:v>
                </c:pt>
                <c:pt idx="584">
                  <c:v>44129.333333331917</c:v>
                </c:pt>
                <c:pt idx="585">
                  <c:v>44129.374999998581</c:v>
                </c:pt>
                <c:pt idx="586">
                  <c:v>44129.416666665245</c:v>
                </c:pt>
                <c:pt idx="587">
                  <c:v>44129.45833333191</c:v>
                </c:pt>
                <c:pt idx="588">
                  <c:v>44129.499999998574</c:v>
                </c:pt>
                <c:pt idx="589">
                  <c:v>44129.541666665238</c:v>
                </c:pt>
                <c:pt idx="590">
                  <c:v>44129.583333331902</c:v>
                </c:pt>
                <c:pt idx="591">
                  <c:v>44129.624999998567</c:v>
                </c:pt>
                <c:pt idx="592">
                  <c:v>44129.666666665231</c:v>
                </c:pt>
                <c:pt idx="593">
                  <c:v>44129.708333331895</c:v>
                </c:pt>
                <c:pt idx="594">
                  <c:v>44129.749999998559</c:v>
                </c:pt>
                <c:pt idx="595">
                  <c:v>44129.791666665224</c:v>
                </c:pt>
                <c:pt idx="596">
                  <c:v>44129.833333331888</c:v>
                </c:pt>
                <c:pt idx="597">
                  <c:v>44129.874999998552</c:v>
                </c:pt>
                <c:pt idx="598">
                  <c:v>44129.916666665216</c:v>
                </c:pt>
                <c:pt idx="599">
                  <c:v>44129.958333331881</c:v>
                </c:pt>
                <c:pt idx="600">
                  <c:v>44129.999999998545</c:v>
                </c:pt>
                <c:pt idx="601">
                  <c:v>44130.041666665209</c:v>
                </c:pt>
                <c:pt idx="602">
                  <c:v>44130.083333331873</c:v>
                </c:pt>
                <c:pt idx="603">
                  <c:v>44130.124999998538</c:v>
                </c:pt>
                <c:pt idx="604">
                  <c:v>44130.166666665202</c:v>
                </c:pt>
                <c:pt idx="605">
                  <c:v>44130.208333331866</c:v>
                </c:pt>
                <c:pt idx="606">
                  <c:v>44130.24999999853</c:v>
                </c:pt>
                <c:pt idx="607">
                  <c:v>44130.291666665194</c:v>
                </c:pt>
                <c:pt idx="608">
                  <c:v>44130.333333331859</c:v>
                </c:pt>
                <c:pt idx="609">
                  <c:v>44130.374999998523</c:v>
                </c:pt>
                <c:pt idx="610">
                  <c:v>44130.416666665187</c:v>
                </c:pt>
                <c:pt idx="611">
                  <c:v>44130.458333331851</c:v>
                </c:pt>
                <c:pt idx="612">
                  <c:v>44130.499999998516</c:v>
                </c:pt>
                <c:pt idx="613">
                  <c:v>44130.54166666518</c:v>
                </c:pt>
                <c:pt idx="614">
                  <c:v>44130.583333331844</c:v>
                </c:pt>
                <c:pt idx="615">
                  <c:v>44130.624999998508</c:v>
                </c:pt>
                <c:pt idx="616">
                  <c:v>44130.666666665173</c:v>
                </c:pt>
                <c:pt idx="617">
                  <c:v>44130.708333331837</c:v>
                </c:pt>
                <c:pt idx="618">
                  <c:v>44130.749999998501</c:v>
                </c:pt>
                <c:pt idx="619">
                  <c:v>44130.791666665165</c:v>
                </c:pt>
                <c:pt idx="620">
                  <c:v>44130.83333333183</c:v>
                </c:pt>
                <c:pt idx="621">
                  <c:v>44130.874999998494</c:v>
                </c:pt>
                <c:pt idx="622">
                  <c:v>44130.916666665158</c:v>
                </c:pt>
                <c:pt idx="623">
                  <c:v>44130.958333331822</c:v>
                </c:pt>
                <c:pt idx="624">
                  <c:v>44130.999999998487</c:v>
                </c:pt>
                <c:pt idx="625">
                  <c:v>44131.041666665151</c:v>
                </c:pt>
                <c:pt idx="626">
                  <c:v>44131.083333331815</c:v>
                </c:pt>
                <c:pt idx="627">
                  <c:v>44131.124999998479</c:v>
                </c:pt>
                <c:pt idx="628">
                  <c:v>44131.166666665144</c:v>
                </c:pt>
                <c:pt idx="629">
                  <c:v>44131.208333331808</c:v>
                </c:pt>
                <c:pt idx="630">
                  <c:v>44131.249999998472</c:v>
                </c:pt>
                <c:pt idx="631">
                  <c:v>44131.291666665136</c:v>
                </c:pt>
                <c:pt idx="632">
                  <c:v>44131.333333331801</c:v>
                </c:pt>
                <c:pt idx="633">
                  <c:v>44131.374999998465</c:v>
                </c:pt>
                <c:pt idx="634">
                  <c:v>44131.416666665129</c:v>
                </c:pt>
                <c:pt idx="635">
                  <c:v>44131.458333331793</c:v>
                </c:pt>
                <c:pt idx="636">
                  <c:v>44131.499999998457</c:v>
                </c:pt>
                <c:pt idx="637">
                  <c:v>44131.541666665122</c:v>
                </c:pt>
                <c:pt idx="638">
                  <c:v>44131.583333331786</c:v>
                </c:pt>
                <c:pt idx="639">
                  <c:v>44131.62499999845</c:v>
                </c:pt>
                <c:pt idx="640">
                  <c:v>44131.666666665114</c:v>
                </c:pt>
                <c:pt idx="641">
                  <c:v>44131.708333331779</c:v>
                </c:pt>
                <c:pt idx="642">
                  <c:v>44131.749999998443</c:v>
                </c:pt>
                <c:pt idx="643">
                  <c:v>44131.791666665107</c:v>
                </c:pt>
                <c:pt idx="644">
                  <c:v>44131.833333331771</c:v>
                </c:pt>
                <c:pt idx="645">
                  <c:v>44131.874999998436</c:v>
                </c:pt>
                <c:pt idx="646">
                  <c:v>44131.9166666651</c:v>
                </c:pt>
                <c:pt idx="647">
                  <c:v>44131.958333331764</c:v>
                </c:pt>
                <c:pt idx="648">
                  <c:v>44131.999999998428</c:v>
                </c:pt>
                <c:pt idx="649">
                  <c:v>44132.041666665093</c:v>
                </c:pt>
                <c:pt idx="650">
                  <c:v>44132.083333331757</c:v>
                </c:pt>
                <c:pt idx="651">
                  <c:v>44132.124999998421</c:v>
                </c:pt>
                <c:pt idx="652">
                  <c:v>44132.166666665085</c:v>
                </c:pt>
                <c:pt idx="653">
                  <c:v>44132.20833333175</c:v>
                </c:pt>
                <c:pt idx="654">
                  <c:v>44132.249999998414</c:v>
                </c:pt>
                <c:pt idx="655">
                  <c:v>44132.291666665078</c:v>
                </c:pt>
                <c:pt idx="656">
                  <c:v>44132.333333331742</c:v>
                </c:pt>
                <c:pt idx="657">
                  <c:v>44132.374999998407</c:v>
                </c:pt>
                <c:pt idx="658">
                  <c:v>44132.416666665071</c:v>
                </c:pt>
                <c:pt idx="659">
                  <c:v>44132.458333331735</c:v>
                </c:pt>
                <c:pt idx="660">
                  <c:v>44132.499999998399</c:v>
                </c:pt>
                <c:pt idx="661">
                  <c:v>44132.541666665064</c:v>
                </c:pt>
                <c:pt idx="662">
                  <c:v>44132.583333331728</c:v>
                </c:pt>
                <c:pt idx="663">
                  <c:v>44132.624999998392</c:v>
                </c:pt>
                <c:pt idx="664">
                  <c:v>44132.666666665056</c:v>
                </c:pt>
                <c:pt idx="665">
                  <c:v>44132.70833333172</c:v>
                </c:pt>
                <c:pt idx="666">
                  <c:v>44132.749999998385</c:v>
                </c:pt>
                <c:pt idx="667">
                  <c:v>44132.791666665049</c:v>
                </c:pt>
                <c:pt idx="668">
                  <c:v>44132.833333331713</c:v>
                </c:pt>
                <c:pt idx="669">
                  <c:v>44132.874999998377</c:v>
                </c:pt>
                <c:pt idx="670">
                  <c:v>44132.916666665042</c:v>
                </c:pt>
                <c:pt idx="671">
                  <c:v>44132.958333331706</c:v>
                </c:pt>
                <c:pt idx="672">
                  <c:v>44132.99999999837</c:v>
                </c:pt>
                <c:pt idx="673">
                  <c:v>44133.041666665034</c:v>
                </c:pt>
                <c:pt idx="674">
                  <c:v>44133.083333331699</c:v>
                </c:pt>
                <c:pt idx="675">
                  <c:v>44133.124999998363</c:v>
                </c:pt>
                <c:pt idx="676">
                  <c:v>44133.166666665027</c:v>
                </c:pt>
                <c:pt idx="677">
                  <c:v>44133.208333331691</c:v>
                </c:pt>
                <c:pt idx="678">
                  <c:v>44133.249999998356</c:v>
                </c:pt>
                <c:pt idx="679">
                  <c:v>44133.29166666502</c:v>
                </c:pt>
                <c:pt idx="680">
                  <c:v>44133.333333331684</c:v>
                </c:pt>
                <c:pt idx="681">
                  <c:v>44133.374999998348</c:v>
                </c:pt>
                <c:pt idx="682">
                  <c:v>44133.416666665013</c:v>
                </c:pt>
                <c:pt idx="683">
                  <c:v>44133.458333331677</c:v>
                </c:pt>
                <c:pt idx="684">
                  <c:v>44133.499999998341</c:v>
                </c:pt>
                <c:pt idx="685">
                  <c:v>44133.541666665005</c:v>
                </c:pt>
                <c:pt idx="686">
                  <c:v>44133.58333333167</c:v>
                </c:pt>
                <c:pt idx="687">
                  <c:v>44133.624999998334</c:v>
                </c:pt>
                <c:pt idx="688">
                  <c:v>44133.666666664998</c:v>
                </c:pt>
                <c:pt idx="689">
                  <c:v>44133.708333331662</c:v>
                </c:pt>
                <c:pt idx="690">
                  <c:v>44133.749999998327</c:v>
                </c:pt>
                <c:pt idx="691">
                  <c:v>44133.791666664991</c:v>
                </c:pt>
                <c:pt idx="692">
                  <c:v>44133.833333331655</c:v>
                </c:pt>
                <c:pt idx="693">
                  <c:v>44133.874999998319</c:v>
                </c:pt>
                <c:pt idx="694">
                  <c:v>44133.916666664983</c:v>
                </c:pt>
                <c:pt idx="695">
                  <c:v>44133.958333331648</c:v>
                </c:pt>
                <c:pt idx="696">
                  <c:v>44133.999999998312</c:v>
                </c:pt>
                <c:pt idx="697">
                  <c:v>44134.041666664976</c:v>
                </c:pt>
                <c:pt idx="698">
                  <c:v>44134.08333333164</c:v>
                </c:pt>
                <c:pt idx="699">
                  <c:v>44134.124999998305</c:v>
                </c:pt>
                <c:pt idx="700">
                  <c:v>44134.166666664969</c:v>
                </c:pt>
                <c:pt idx="701">
                  <c:v>44134.208333331633</c:v>
                </c:pt>
                <c:pt idx="702">
                  <c:v>44134.249999998297</c:v>
                </c:pt>
                <c:pt idx="703">
                  <c:v>44134.291666664962</c:v>
                </c:pt>
                <c:pt idx="704">
                  <c:v>44134.333333331626</c:v>
                </c:pt>
                <c:pt idx="705">
                  <c:v>44134.37499999829</c:v>
                </c:pt>
                <c:pt idx="706">
                  <c:v>44134.416666664954</c:v>
                </c:pt>
                <c:pt idx="707">
                  <c:v>44134.458333331619</c:v>
                </c:pt>
                <c:pt idx="708">
                  <c:v>44134.499999998283</c:v>
                </c:pt>
                <c:pt idx="709">
                  <c:v>44134.541666664947</c:v>
                </c:pt>
                <c:pt idx="710">
                  <c:v>44134.583333331611</c:v>
                </c:pt>
                <c:pt idx="711">
                  <c:v>44134.624999998276</c:v>
                </c:pt>
                <c:pt idx="712">
                  <c:v>44134.66666666494</c:v>
                </c:pt>
                <c:pt idx="713">
                  <c:v>44134.708333331604</c:v>
                </c:pt>
                <c:pt idx="714">
                  <c:v>44134.749999998268</c:v>
                </c:pt>
                <c:pt idx="715">
                  <c:v>44134.791666664933</c:v>
                </c:pt>
                <c:pt idx="716">
                  <c:v>44134.833333331597</c:v>
                </c:pt>
                <c:pt idx="717">
                  <c:v>44134.874999998261</c:v>
                </c:pt>
                <c:pt idx="718">
                  <c:v>44134.916666664925</c:v>
                </c:pt>
                <c:pt idx="719">
                  <c:v>44134.95833333159</c:v>
                </c:pt>
                <c:pt idx="720">
                  <c:v>44134.999999998254</c:v>
                </c:pt>
                <c:pt idx="721">
                  <c:v>44135.041666664918</c:v>
                </c:pt>
                <c:pt idx="722">
                  <c:v>44135.083333331582</c:v>
                </c:pt>
                <c:pt idx="723">
                  <c:v>44135.124999998246</c:v>
                </c:pt>
                <c:pt idx="724">
                  <c:v>44135.166666664911</c:v>
                </c:pt>
                <c:pt idx="725">
                  <c:v>44135.208333331575</c:v>
                </c:pt>
                <c:pt idx="726">
                  <c:v>44135.249999998239</c:v>
                </c:pt>
                <c:pt idx="727">
                  <c:v>44135.291666664903</c:v>
                </c:pt>
                <c:pt idx="728">
                  <c:v>44135.333333331568</c:v>
                </c:pt>
                <c:pt idx="729">
                  <c:v>44135.374999998232</c:v>
                </c:pt>
                <c:pt idx="730">
                  <c:v>44135.416666664896</c:v>
                </c:pt>
                <c:pt idx="731">
                  <c:v>44135.45833333156</c:v>
                </c:pt>
                <c:pt idx="732">
                  <c:v>44135.499999998225</c:v>
                </c:pt>
                <c:pt idx="733">
                  <c:v>44135.541666664889</c:v>
                </c:pt>
                <c:pt idx="734">
                  <c:v>44135.583333331553</c:v>
                </c:pt>
                <c:pt idx="735">
                  <c:v>44135.624999998217</c:v>
                </c:pt>
                <c:pt idx="736">
                  <c:v>44135.666666664882</c:v>
                </c:pt>
                <c:pt idx="737">
                  <c:v>44135.708333331546</c:v>
                </c:pt>
                <c:pt idx="738">
                  <c:v>44135.74999999821</c:v>
                </c:pt>
                <c:pt idx="739">
                  <c:v>44135.791666664874</c:v>
                </c:pt>
                <c:pt idx="740">
                  <c:v>44135.833333331539</c:v>
                </c:pt>
                <c:pt idx="741">
                  <c:v>44135.874999998203</c:v>
                </c:pt>
                <c:pt idx="742">
                  <c:v>44135.916666664867</c:v>
                </c:pt>
                <c:pt idx="743">
                  <c:v>44135.958333331531</c:v>
                </c:pt>
              </c:numCache>
            </c:numRef>
          </c:xVal>
          <c:yVal>
            <c:numRef>
              <c:f>OCT!$S$5:$S$748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1.7000000000000001E-2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1.7000000000000001E-2</c:v>
                </c:pt>
                <c:pt idx="15">
                  <c:v>3.4000000000000002E-2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1.7000000000000001E-2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3.4000000000000002E-2</c:v>
                </c:pt>
                <c:pt idx="141">
                  <c:v>1.7000000000000001E-2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1.7000000000000001E-2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1.7000000000000001E-2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5.0999999999999997E-2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5.0999999999999997E-2</c:v>
                </c:pt>
                <c:pt idx="260">
                  <c:v>0.78200000000000003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3.4000000000000002E-2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3.4000000000000002E-2</c:v>
                </c:pt>
                <c:pt idx="313">
                  <c:v>0.187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1.7000000000000001E-2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1.7000000000000001E-2</c:v>
                </c:pt>
                <c:pt idx="333">
                  <c:v>0.255</c:v>
                </c:pt>
                <c:pt idx="334">
                  <c:v>5.0999999999999997E-2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1.7000000000000001E-2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0.57799999999999996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1.7000000000000001E-2</c:v>
                </c:pt>
                <c:pt idx="398">
                  <c:v>0.10199999999999999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1.7000000000000001E-2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6.8000000000000005E-2</c:v>
                </c:pt>
                <c:pt idx="446">
                  <c:v>1.7000000000000001E-2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1.7000000000000001E-2</c:v>
                </c:pt>
                <c:pt idx="500">
                  <c:v>1.7000000000000001E-2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1.7000000000000001E-2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8.5000000000000006E-2</c:v>
                </c:pt>
                <c:pt idx="668">
                  <c:v>1.7000000000000001E-2</c:v>
                </c:pt>
                <c:pt idx="669">
                  <c:v>0</c:v>
                </c:pt>
                <c:pt idx="670">
                  <c:v>1.7000000000000001E-2</c:v>
                </c:pt>
                <c:pt idx="671">
                  <c:v>0</c:v>
                </c:pt>
                <c:pt idx="672">
                  <c:v>1.7000000000000001E-2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0.10199999999999999</c:v>
                </c:pt>
                <c:pt idx="712">
                  <c:v>8.5000000000000006E-2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1.7000000000000001E-2</c:v>
                </c:pt>
                <c:pt idx="722">
                  <c:v>1.7000000000000001E-2</c:v>
                </c:pt>
                <c:pt idx="723">
                  <c:v>1.7000000000000001E-2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1.7000000000000001E-2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1.7000000000000001E-2</c:v>
                </c:pt>
                <c:pt idx="738">
                  <c:v>1.7000000000000001E-2</c:v>
                </c:pt>
                <c:pt idx="739">
                  <c:v>0</c:v>
                </c:pt>
                <c:pt idx="740">
                  <c:v>1.7000000000000001E-2</c:v>
                </c:pt>
                <c:pt idx="741">
                  <c:v>0</c:v>
                </c:pt>
                <c:pt idx="742">
                  <c:v>1.7000000000000001E-2</c:v>
                </c:pt>
                <c:pt idx="743">
                  <c:v>1.7000000000000001E-2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B9-45EA-8D6D-1A9F87D04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135.958330000009"/>
          <c:min val="4410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5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November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386324178974309E-2"/>
          <c:y val="0.13922672672672673"/>
          <c:w val="0.78231325047036882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44136</c:v>
                </c:pt>
                <c:pt idx="1">
                  <c:v>44136.041666666664</c:v>
                </c:pt>
                <c:pt idx="2">
                  <c:v>44136.083333333328</c:v>
                </c:pt>
                <c:pt idx="3">
                  <c:v>44136.124999999993</c:v>
                </c:pt>
                <c:pt idx="4">
                  <c:v>44136.166666666657</c:v>
                </c:pt>
                <c:pt idx="5">
                  <c:v>44136.208333333321</c:v>
                </c:pt>
                <c:pt idx="6">
                  <c:v>44136.249999999985</c:v>
                </c:pt>
                <c:pt idx="7">
                  <c:v>44136.29166666665</c:v>
                </c:pt>
                <c:pt idx="8">
                  <c:v>44136.333333333314</c:v>
                </c:pt>
                <c:pt idx="9">
                  <c:v>44136.374999999978</c:v>
                </c:pt>
                <c:pt idx="10">
                  <c:v>44136.416666666642</c:v>
                </c:pt>
                <c:pt idx="11">
                  <c:v>44136.458333333307</c:v>
                </c:pt>
                <c:pt idx="12">
                  <c:v>44136.499999999971</c:v>
                </c:pt>
                <c:pt idx="13">
                  <c:v>44136.541666666635</c:v>
                </c:pt>
                <c:pt idx="14">
                  <c:v>44136.583333333299</c:v>
                </c:pt>
                <c:pt idx="15">
                  <c:v>44136.624999999964</c:v>
                </c:pt>
                <c:pt idx="16">
                  <c:v>44136.666666666628</c:v>
                </c:pt>
                <c:pt idx="17">
                  <c:v>44136.708333333292</c:v>
                </c:pt>
                <c:pt idx="18">
                  <c:v>44136.749999999956</c:v>
                </c:pt>
                <c:pt idx="19">
                  <c:v>44136.791666666621</c:v>
                </c:pt>
                <c:pt idx="20">
                  <c:v>44136.833333333285</c:v>
                </c:pt>
                <c:pt idx="21">
                  <c:v>44136.874999999949</c:v>
                </c:pt>
                <c:pt idx="22">
                  <c:v>44136.916666666613</c:v>
                </c:pt>
                <c:pt idx="23">
                  <c:v>44136.958333333278</c:v>
                </c:pt>
                <c:pt idx="24">
                  <c:v>44136.999999999942</c:v>
                </c:pt>
                <c:pt idx="25">
                  <c:v>44137.041666666606</c:v>
                </c:pt>
                <c:pt idx="26">
                  <c:v>44137.08333333327</c:v>
                </c:pt>
                <c:pt idx="27">
                  <c:v>44137.124999999935</c:v>
                </c:pt>
                <c:pt idx="28">
                  <c:v>44137.166666666599</c:v>
                </c:pt>
                <c:pt idx="29">
                  <c:v>44137.208333333263</c:v>
                </c:pt>
                <c:pt idx="30">
                  <c:v>44137.249999999927</c:v>
                </c:pt>
                <c:pt idx="31">
                  <c:v>44137.291666666591</c:v>
                </c:pt>
                <c:pt idx="32">
                  <c:v>44137.333333333256</c:v>
                </c:pt>
                <c:pt idx="33">
                  <c:v>44137.37499999992</c:v>
                </c:pt>
                <c:pt idx="34">
                  <c:v>44137.416666666584</c:v>
                </c:pt>
                <c:pt idx="35">
                  <c:v>44137.458333333248</c:v>
                </c:pt>
                <c:pt idx="36">
                  <c:v>44137.499999999913</c:v>
                </c:pt>
                <c:pt idx="37">
                  <c:v>44137.541666666577</c:v>
                </c:pt>
                <c:pt idx="38">
                  <c:v>44137.583333333241</c:v>
                </c:pt>
                <c:pt idx="39">
                  <c:v>44137.624999999905</c:v>
                </c:pt>
                <c:pt idx="40">
                  <c:v>44137.66666666657</c:v>
                </c:pt>
                <c:pt idx="41">
                  <c:v>44137.708333333234</c:v>
                </c:pt>
                <c:pt idx="42">
                  <c:v>44137.749999999898</c:v>
                </c:pt>
                <c:pt idx="43">
                  <c:v>44137.791666666562</c:v>
                </c:pt>
                <c:pt idx="44">
                  <c:v>44137.833333333227</c:v>
                </c:pt>
                <c:pt idx="45">
                  <c:v>44137.874999999891</c:v>
                </c:pt>
                <c:pt idx="46">
                  <c:v>44137.916666666555</c:v>
                </c:pt>
                <c:pt idx="47">
                  <c:v>44137.958333333219</c:v>
                </c:pt>
                <c:pt idx="48">
                  <c:v>44137.999999999884</c:v>
                </c:pt>
                <c:pt idx="49">
                  <c:v>44138.041666666548</c:v>
                </c:pt>
                <c:pt idx="50">
                  <c:v>44138.083333333212</c:v>
                </c:pt>
                <c:pt idx="51">
                  <c:v>44138.124999999876</c:v>
                </c:pt>
                <c:pt idx="52">
                  <c:v>44138.166666666541</c:v>
                </c:pt>
                <c:pt idx="53">
                  <c:v>44138.208333333205</c:v>
                </c:pt>
                <c:pt idx="54">
                  <c:v>44138.249999999869</c:v>
                </c:pt>
                <c:pt idx="55">
                  <c:v>44138.291666666533</c:v>
                </c:pt>
                <c:pt idx="56">
                  <c:v>44138.333333333198</c:v>
                </c:pt>
                <c:pt idx="57">
                  <c:v>44138.374999999862</c:v>
                </c:pt>
                <c:pt idx="58">
                  <c:v>44138.416666666526</c:v>
                </c:pt>
                <c:pt idx="59">
                  <c:v>44138.45833333319</c:v>
                </c:pt>
                <c:pt idx="60">
                  <c:v>44138.499999999854</c:v>
                </c:pt>
                <c:pt idx="61">
                  <c:v>44138.541666666519</c:v>
                </c:pt>
                <c:pt idx="62">
                  <c:v>44138.583333333183</c:v>
                </c:pt>
                <c:pt idx="63">
                  <c:v>44138.624999999847</c:v>
                </c:pt>
                <c:pt idx="64">
                  <c:v>44138.666666666511</c:v>
                </c:pt>
                <c:pt idx="65">
                  <c:v>44138.708333333176</c:v>
                </c:pt>
                <c:pt idx="66">
                  <c:v>44138.74999999984</c:v>
                </c:pt>
                <c:pt idx="67">
                  <c:v>44138.791666666504</c:v>
                </c:pt>
                <c:pt idx="68">
                  <c:v>44138.833333333168</c:v>
                </c:pt>
                <c:pt idx="69">
                  <c:v>44138.874999999833</c:v>
                </c:pt>
                <c:pt idx="70">
                  <c:v>44138.916666666497</c:v>
                </c:pt>
                <c:pt idx="71">
                  <c:v>44138.958333333161</c:v>
                </c:pt>
                <c:pt idx="72">
                  <c:v>44138.999999999825</c:v>
                </c:pt>
                <c:pt idx="73">
                  <c:v>44139.04166666649</c:v>
                </c:pt>
                <c:pt idx="74">
                  <c:v>44139.083333333154</c:v>
                </c:pt>
                <c:pt idx="75">
                  <c:v>44139.124999999818</c:v>
                </c:pt>
                <c:pt idx="76">
                  <c:v>44139.166666666482</c:v>
                </c:pt>
                <c:pt idx="77">
                  <c:v>44139.208333333147</c:v>
                </c:pt>
                <c:pt idx="78">
                  <c:v>44139.249999999811</c:v>
                </c:pt>
                <c:pt idx="79">
                  <c:v>44139.291666666475</c:v>
                </c:pt>
                <c:pt idx="80">
                  <c:v>44139.333333333139</c:v>
                </c:pt>
                <c:pt idx="81">
                  <c:v>44139.374999999804</c:v>
                </c:pt>
                <c:pt idx="82">
                  <c:v>44139.416666666468</c:v>
                </c:pt>
                <c:pt idx="83">
                  <c:v>44139.458333333132</c:v>
                </c:pt>
                <c:pt idx="84">
                  <c:v>44139.499999999796</c:v>
                </c:pt>
                <c:pt idx="85">
                  <c:v>44139.541666666461</c:v>
                </c:pt>
                <c:pt idx="86">
                  <c:v>44139.583333333125</c:v>
                </c:pt>
                <c:pt idx="87">
                  <c:v>44139.624999999789</c:v>
                </c:pt>
                <c:pt idx="88">
                  <c:v>44139.666666666453</c:v>
                </c:pt>
                <c:pt idx="89">
                  <c:v>44139.708333333117</c:v>
                </c:pt>
                <c:pt idx="90">
                  <c:v>44139.749999999782</c:v>
                </c:pt>
                <c:pt idx="91">
                  <c:v>44139.791666666446</c:v>
                </c:pt>
                <c:pt idx="92">
                  <c:v>44139.83333333311</c:v>
                </c:pt>
                <c:pt idx="93">
                  <c:v>44139.874999999774</c:v>
                </c:pt>
                <c:pt idx="94">
                  <c:v>44139.916666666439</c:v>
                </c:pt>
                <c:pt idx="95">
                  <c:v>44139.958333333103</c:v>
                </c:pt>
                <c:pt idx="96">
                  <c:v>44139.999999999767</c:v>
                </c:pt>
                <c:pt idx="97">
                  <c:v>44140.041666666431</c:v>
                </c:pt>
                <c:pt idx="98">
                  <c:v>44140.083333333096</c:v>
                </c:pt>
                <c:pt idx="99">
                  <c:v>44140.12499999976</c:v>
                </c:pt>
                <c:pt idx="100">
                  <c:v>44140.166666666424</c:v>
                </c:pt>
                <c:pt idx="101">
                  <c:v>44140.208333333088</c:v>
                </c:pt>
                <c:pt idx="102">
                  <c:v>44140.249999999753</c:v>
                </c:pt>
                <c:pt idx="103">
                  <c:v>44140.291666666417</c:v>
                </c:pt>
                <c:pt idx="104">
                  <c:v>44140.333333333081</c:v>
                </c:pt>
                <c:pt idx="105">
                  <c:v>44140.374999999745</c:v>
                </c:pt>
                <c:pt idx="106">
                  <c:v>44140.41666666641</c:v>
                </c:pt>
                <c:pt idx="107">
                  <c:v>44140.458333333074</c:v>
                </c:pt>
                <c:pt idx="108">
                  <c:v>44140.499999999738</c:v>
                </c:pt>
                <c:pt idx="109">
                  <c:v>44140.541666666402</c:v>
                </c:pt>
                <c:pt idx="110">
                  <c:v>44140.583333333067</c:v>
                </c:pt>
                <c:pt idx="111">
                  <c:v>44140.624999999731</c:v>
                </c:pt>
                <c:pt idx="112">
                  <c:v>44140.666666666395</c:v>
                </c:pt>
                <c:pt idx="113">
                  <c:v>44140.708333333059</c:v>
                </c:pt>
                <c:pt idx="114">
                  <c:v>44140.749999999724</c:v>
                </c:pt>
                <c:pt idx="115">
                  <c:v>44140.791666666388</c:v>
                </c:pt>
                <c:pt idx="116">
                  <c:v>44140.833333333052</c:v>
                </c:pt>
                <c:pt idx="117">
                  <c:v>44140.874999999716</c:v>
                </c:pt>
                <c:pt idx="118">
                  <c:v>44140.91666666638</c:v>
                </c:pt>
                <c:pt idx="119">
                  <c:v>44140.958333333045</c:v>
                </c:pt>
                <c:pt idx="120">
                  <c:v>44140.999999999709</c:v>
                </c:pt>
                <c:pt idx="121">
                  <c:v>44141.041666666373</c:v>
                </c:pt>
                <c:pt idx="122">
                  <c:v>44141.083333333037</c:v>
                </c:pt>
                <c:pt idx="123">
                  <c:v>44141.124999999702</c:v>
                </c:pt>
                <c:pt idx="124">
                  <c:v>44141.166666666366</c:v>
                </c:pt>
                <c:pt idx="125">
                  <c:v>44141.20833333303</c:v>
                </c:pt>
                <c:pt idx="126">
                  <c:v>44141.249999999694</c:v>
                </c:pt>
                <c:pt idx="127">
                  <c:v>44141.291666666359</c:v>
                </c:pt>
                <c:pt idx="128">
                  <c:v>44141.333333333023</c:v>
                </c:pt>
                <c:pt idx="129">
                  <c:v>44141.374999999687</c:v>
                </c:pt>
                <c:pt idx="130">
                  <c:v>44141.416666666351</c:v>
                </c:pt>
                <c:pt idx="131">
                  <c:v>44141.458333333016</c:v>
                </c:pt>
                <c:pt idx="132">
                  <c:v>44141.49999999968</c:v>
                </c:pt>
                <c:pt idx="133">
                  <c:v>44141.541666666344</c:v>
                </c:pt>
                <c:pt idx="134">
                  <c:v>44141.583333333008</c:v>
                </c:pt>
                <c:pt idx="135">
                  <c:v>44141.624999999673</c:v>
                </c:pt>
                <c:pt idx="136">
                  <c:v>44141.666666666337</c:v>
                </c:pt>
                <c:pt idx="137">
                  <c:v>44141.708333333001</c:v>
                </c:pt>
                <c:pt idx="138">
                  <c:v>44141.749999999665</c:v>
                </c:pt>
                <c:pt idx="139">
                  <c:v>44141.79166666633</c:v>
                </c:pt>
                <c:pt idx="140">
                  <c:v>44141.833333332994</c:v>
                </c:pt>
                <c:pt idx="141">
                  <c:v>44141.874999999658</c:v>
                </c:pt>
                <c:pt idx="142">
                  <c:v>44141.916666666322</c:v>
                </c:pt>
                <c:pt idx="143">
                  <c:v>44141.958333332987</c:v>
                </c:pt>
                <c:pt idx="144">
                  <c:v>44141.999999999651</c:v>
                </c:pt>
                <c:pt idx="145">
                  <c:v>44142.041666666315</c:v>
                </c:pt>
                <c:pt idx="146">
                  <c:v>44142.083333332979</c:v>
                </c:pt>
                <c:pt idx="147">
                  <c:v>44142.124999999643</c:v>
                </c:pt>
                <c:pt idx="148">
                  <c:v>44142.166666666308</c:v>
                </c:pt>
                <c:pt idx="149">
                  <c:v>44142.208333332972</c:v>
                </c:pt>
                <c:pt idx="150">
                  <c:v>44142.249999999636</c:v>
                </c:pt>
                <c:pt idx="151">
                  <c:v>44142.2916666663</c:v>
                </c:pt>
                <c:pt idx="152">
                  <c:v>44142.333333332965</c:v>
                </c:pt>
                <c:pt idx="153">
                  <c:v>44142.374999999629</c:v>
                </c:pt>
                <c:pt idx="154">
                  <c:v>44142.416666666293</c:v>
                </c:pt>
                <c:pt idx="155">
                  <c:v>44142.458333332957</c:v>
                </c:pt>
                <c:pt idx="156">
                  <c:v>44142.499999999622</c:v>
                </c:pt>
                <c:pt idx="157">
                  <c:v>44142.541666666286</c:v>
                </c:pt>
                <c:pt idx="158">
                  <c:v>44142.58333333295</c:v>
                </c:pt>
                <c:pt idx="159">
                  <c:v>44142.624999999614</c:v>
                </c:pt>
                <c:pt idx="160">
                  <c:v>44142.666666666279</c:v>
                </c:pt>
                <c:pt idx="161">
                  <c:v>44142.708333332943</c:v>
                </c:pt>
                <c:pt idx="162">
                  <c:v>44142.749999999607</c:v>
                </c:pt>
                <c:pt idx="163">
                  <c:v>44142.791666666271</c:v>
                </c:pt>
                <c:pt idx="164">
                  <c:v>44142.833333332936</c:v>
                </c:pt>
                <c:pt idx="165">
                  <c:v>44142.8749999996</c:v>
                </c:pt>
                <c:pt idx="166">
                  <c:v>44142.916666666264</c:v>
                </c:pt>
                <c:pt idx="167">
                  <c:v>44142.958333332928</c:v>
                </c:pt>
                <c:pt idx="168">
                  <c:v>44142.999999999593</c:v>
                </c:pt>
                <c:pt idx="169">
                  <c:v>44143.041666666257</c:v>
                </c:pt>
                <c:pt idx="170">
                  <c:v>44143.083333332921</c:v>
                </c:pt>
                <c:pt idx="171">
                  <c:v>44143.124999999585</c:v>
                </c:pt>
                <c:pt idx="172">
                  <c:v>44143.16666666625</c:v>
                </c:pt>
                <c:pt idx="173">
                  <c:v>44143.208333332914</c:v>
                </c:pt>
                <c:pt idx="174">
                  <c:v>44143.249999999578</c:v>
                </c:pt>
                <c:pt idx="175">
                  <c:v>44143.291666666242</c:v>
                </c:pt>
                <c:pt idx="176">
                  <c:v>44143.333333332906</c:v>
                </c:pt>
                <c:pt idx="177">
                  <c:v>44143.374999999571</c:v>
                </c:pt>
                <c:pt idx="178">
                  <c:v>44143.416666666235</c:v>
                </c:pt>
                <c:pt idx="179">
                  <c:v>44143.458333332899</c:v>
                </c:pt>
                <c:pt idx="180">
                  <c:v>44143.499999999563</c:v>
                </c:pt>
                <c:pt idx="181">
                  <c:v>44143.541666666228</c:v>
                </c:pt>
                <c:pt idx="182">
                  <c:v>44143.583333332892</c:v>
                </c:pt>
                <c:pt idx="183">
                  <c:v>44143.624999999556</c:v>
                </c:pt>
                <c:pt idx="184">
                  <c:v>44143.66666666622</c:v>
                </c:pt>
                <c:pt idx="185">
                  <c:v>44143.708333332885</c:v>
                </c:pt>
                <c:pt idx="186">
                  <c:v>44143.749999999549</c:v>
                </c:pt>
                <c:pt idx="187">
                  <c:v>44143.791666666213</c:v>
                </c:pt>
                <c:pt idx="188">
                  <c:v>44143.833333332877</c:v>
                </c:pt>
                <c:pt idx="189">
                  <c:v>44143.874999999542</c:v>
                </c:pt>
                <c:pt idx="190">
                  <c:v>44143.916666666206</c:v>
                </c:pt>
                <c:pt idx="191">
                  <c:v>44143.95833333287</c:v>
                </c:pt>
                <c:pt idx="192">
                  <c:v>44143.999999999534</c:v>
                </c:pt>
                <c:pt idx="193">
                  <c:v>44144.041666666199</c:v>
                </c:pt>
                <c:pt idx="194">
                  <c:v>44144.083333332863</c:v>
                </c:pt>
                <c:pt idx="195">
                  <c:v>44144.124999999527</c:v>
                </c:pt>
                <c:pt idx="196">
                  <c:v>44144.166666666191</c:v>
                </c:pt>
                <c:pt idx="197">
                  <c:v>44144.208333332856</c:v>
                </c:pt>
                <c:pt idx="198">
                  <c:v>44144.24999999952</c:v>
                </c:pt>
                <c:pt idx="199">
                  <c:v>44144.291666666184</c:v>
                </c:pt>
                <c:pt idx="200">
                  <c:v>44144.333333332848</c:v>
                </c:pt>
                <c:pt idx="201">
                  <c:v>44144.374999999513</c:v>
                </c:pt>
                <c:pt idx="202">
                  <c:v>44144.416666666177</c:v>
                </c:pt>
                <c:pt idx="203">
                  <c:v>44144.458333332841</c:v>
                </c:pt>
                <c:pt idx="204">
                  <c:v>44144.499999999505</c:v>
                </c:pt>
                <c:pt idx="205">
                  <c:v>44144.541666666169</c:v>
                </c:pt>
                <c:pt idx="206">
                  <c:v>44144.583333332834</c:v>
                </c:pt>
                <c:pt idx="207">
                  <c:v>44144.624999999498</c:v>
                </c:pt>
                <c:pt idx="208">
                  <c:v>44144.666666666162</c:v>
                </c:pt>
                <c:pt idx="209">
                  <c:v>44144.708333332826</c:v>
                </c:pt>
                <c:pt idx="210">
                  <c:v>44144.749999999491</c:v>
                </c:pt>
                <c:pt idx="211">
                  <c:v>44144.791666666155</c:v>
                </c:pt>
                <c:pt idx="212">
                  <c:v>44144.833333332819</c:v>
                </c:pt>
                <c:pt idx="213">
                  <c:v>44144.874999999483</c:v>
                </c:pt>
                <c:pt idx="214">
                  <c:v>44144.916666666148</c:v>
                </c:pt>
                <c:pt idx="215">
                  <c:v>44144.958333332812</c:v>
                </c:pt>
                <c:pt idx="216">
                  <c:v>44144.999999999476</c:v>
                </c:pt>
                <c:pt idx="217">
                  <c:v>44145.04166666614</c:v>
                </c:pt>
                <c:pt idx="218">
                  <c:v>44145.083333332805</c:v>
                </c:pt>
                <c:pt idx="219">
                  <c:v>44145.124999999469</c:v>
                </c:pt>
                <c:pt idx="220">
                  <c:v>44145.166666666133</c:v>
                </c:pt>
                <c:pt idx="221">
                  <c:v>44145.208333332797</c:v>
                </c:pt>
                <c:pt idx="222">
                  <c:v>44145.249999999462</c:v>
                </c:pt>
                <c:pt idx="223">
                  <c:v>44145.291666666126</c:v>
                </c:pt>
                <c:pt idx="224">
                  <c:v>44145.33333333279</c:v>
                </c:pt>
                <c:pt idx="225">
                  <c:v>44145.374999999454</c:v>
                </c:pt>
                <c:pt idx="226">
                  <c:v>44145.416666666119</c:v>
                </c:pt>
                <c:pt idx="227">
                  <c:v>44145.458333332783</c:v>
                </c:pt>
                <c:pt idx="228">
                  <c:v>44145.499999999447</c:v>
                </c:pt>
                <c:pt idx="229">
                  <c:v>44145.541666666111</c:v>
                </c:pt>
                <c:pt idx="230">
                  <c:v>44145.583333332776</c:v>
                </c:pt>
                <c:pt idx="231">
                  <c:v>44145.62499999944</c:v>
                </c:pt>
                <c:pt idx="232">
                  <c:v>44145.666666666104</c:v>
                </c:pt>
                <c:pt idx="233">
                  <c:v>44145.708333332768</c:v>
                </c:pt>
                <c:pt idx="234">
                  <c:v>44145.749999999432</c:v>
                </c:pt>
                <c:pt idx="235">
                  <c:v>44145.791666666097</c:v>
                </c:pt>
                <c:pt idx="236">
                  <c:v>44145.833333332761</c:v>
                </c:pt>
                <c:pt idx="237">
                  <c:v>44145.874999999425</c:v>
                </c:pt>
                <c:pt idx="238">
                  <c:v>44145.916666666089</c:v>
                </c:pt>
                <c:pt idx="239">
                  <c:v>44145.958333332754</c:v>
                </c:pt>
                <c:pt idx="240">
                  <c:v>44145.999999999418</c:v>
                </c:pt>
                <c:pt idx="241">
                  <c:v>44146.041666666082</c:v>
                </c:pt>
                <c:pt idx="242">
                  <c:v>44146.083333332746</c:v>
                </c:pt>
                <c:pt idx="243">
                  <c:v>44146.124999999411</c:v>
                </c:pt>
                <c:pt idx="244">
                  <c:v>44146.166666666075</c:v>
                </c:pt>
                <c:pt idx="245">
                  <c:v>44146.208333332739</c:v>
                </c:pt>
                <c:pt idx="246">
                  <c:v>44146.249999999403</c:v>
                </c:pt>
                <c:pt idx="247">
                  <c:v>44146.291666666068</c:v>
                </c:pt>
                <c:pt idx="248">
                  <c:v>44146.333333332732</c:v>
                </c:pt>
                <c:pt idx="249">
                  <c:v>44146.374999999396</c:v>
                </c:pt>
                <c:pt idx="250">
                  <c:v>44146.41666666606</c:v>
                </c:pt>
                <c:pt idx="251">
                  <c:v>44146.458333332725</c:v>
                </c:pt>
                <c:pt idx="252">
                  <c:v>44146.499999999389</c:v>
                </c:pt>
                <c:pt idx="253">
                  <c:v>44146.541666666053</c:v>
                </c:pt>
                <c:pt idx="254">
                  <c:v>44146.583333332717</c:v>
                </c:pt>
                <c:pt idx="255">
                  <c:v>44146.624999999382</c:v>
                </c:pt>
                <c:pt idx="256">
                  <c:v>44146.666666666046</c:v>
                </c:pt>
                <c:pt idx="257">
                  <c:v>44146.70833333271</c:v>
                </c:pt>
                <c:pt idx="258">
                  <c:v>44146.749999999374</c:v>
                </c:pt>
                <c:pt idx="259">
                  <c:v>44146.791666666039</c:v>
                </c:pt>
                <c:pt idx="260">
                  <c:v>44146.833333332703</c:v>
                </c:pt>
                <c:pt idx="261">
                  <c:v>44146.874999999367</c:v>
                </c:pt>
                <c:pt idx="262">
                  <c:v>44146.916666666031</c:v>
                </c:pt>
                <c:pt idx="263">
                  <c:v>44146.958333332695</c:v>
                </c:pt>
                <c:pt idx="264">
                  <c:v>44146.99999999936</c:v>
                </c:pt>
                <c:pt idx="265">
                  <c:v>44147.041666666024</c:v>
                </c:pt>
                <c:pt idx="266">
                  <c:v>44147.083333332688</c:v>
                </c:pt>
                <c:pt idx="267">
                  <c:v>44147.124999999352</c:v>
                </c:pt>
                <c:pt idx="268">
                  <c:v>44147.166666666017</c:v>
                </c:pt>
                <c:pt idx="269">
                  <c:v>44147.208333332681</c:v>
                </c:pt>
                <c:pt idx="270">
                  <c:v>44147.249999999345</c:v>
                </c:pt>
                <c:pt idx="271">
                  <c:v>44147.291666666009</c:v>
                </c:pt>
                <c:pt idx="272">
                  <c:v>44147.333333332674</c:v>
                </c:pt>
                <c:pt idx="273">
                  <c:v>44147.374999999338</c:v>
                </c:pt>
                <c:pt idx="274">
                  <c:v>44147.416666666002</c:v>
                </c:pt>
                <c:pt idx="275">
                  <c:v>44147.458333332666</c:v>
                </c:pt>
                <c:pt idx="276">
                  <c:v>44147.499999999331</c:v>
                </c:pt>
                <c:pt idx="277">
                  <c:v>44147.541666665995</c:v>
                </c:pt>
                <c:pt idx="278">
                  <c:v>44147.583333332659</c:v>
                </c:pt>
                <c:pt idx="279">
                  <c:v>44147.624999999323</c:v>
                </c:pt>
                <c:pt idx="280">
                  <c:v>44147.666666665988</c:v>
                </c:pt>
                <c:pt idx="281">
                  <c:v>44147.708333332652</c:v>
                </c:pt>
                <c:pt idx="282">
                  <c:v>44147.749999999316</c:v>
                </c:pt>
                <c:pt idx="283">
                  <c:v>44147.79166666598</c:v>
                </c:pt>
                <c:pt idx="284">
                  <c:v>44147.833333332645</c:v>
                </c:pt>
                <c:pt idx="285">
                  <c:v>44147.874999999309</c:v>
                </c:pt>
                <c:pt idx="286">
                  <c:v>44147.916666665973</c:v>
                </c:pt>
                <c:pt idx="287">
                  <c:v>44147.958333332637</c:v>
                </c:pt>
                <c:pt idx="288">
                  <c:v>44147.999999999302</c:v>
                </c:pt>
                <c:pt idx="289">
                  <c:v>44148.041666665966</c:v>
                </c:pt>
                <c:pt idx="290">
                  <c:v>44148.08333333263</c:v>
                </c:pt>
                <c:pt idx="291">
                  <c:v>44148.124999999294</c:v>
                </c:pt>
                <c:pt idx="292">
                  <c:v>44148.166666665958</c:v>
                </c:pt>
                <c:pt idx="293">
                  <c:v>44148.208333332623</c:v>
                </c:pt>
                <c:pt idx="294">
                  <c:v>44148.249999999287</c:v>
                </c:pt>
                <c:pt idx="295">
                  <c:v>44148.291666665951</c:v>
                </c:pt>
                <c:pt idx="296">
                  <c:v>44148.333333332615</c:v>
                </c:pt>
                <c:pt idx="297">
                  <c:v>44148.37499999928</c:v>
                </c:pt>
                <c:pt idx="298">
                  <c:v>44148.416666665944</c:v>
                </c:pt>
                <c:pt idx="299">
                  <c:v>44148.458333332608</c:v>
                </c:pt>
                <c:pt idx="300">
                  <c:v>44148.499999999272</c:v>
                </c:pt>
                <c:pt idx="301">
                  <c:v>44148.541666665937</c:v>
                </c:pt>
                <c:pt idx="302">
                  <c:v>44148.583333332601</c:v>
                </c:pt>
                <c:pt idx="303">
                  <c:v>44148.624999999265</c:v>
                </c:pt>
                <c:pt idx="304">
                  <c:v>44148.666666665929</c:v>
                </c:pt>
                <c:pt idx="305">
                  <c:v>44148.708333332594</c:v>
                </c:pt>
                <c:pt idx="306">
                  <c:v>44148.749999999258</c:v>
                </c:pt>
                <c:pt idx="307">
                  <c:v>44148.791666665922</c:v>
                </c:pt>
                <c:pt idx="308">
                  <c:v>44148.833333332586</c:v>
                </c:pt>
                <c:pt idx="309">
                  <c:v>44148.874999999251</c:v>
                </c:pt>
                <c:pt idx="310">
                  <c:v>44148.916666665915</c:v>
                </c:pt>
                <c:pt idx="311">
                  <c:v>44148.958333332579</c:v>
                </c:pt>
                <c:pt idx="312">
                  <c:v>44148.999999999243</c:v>
                </c:pt>
                <c:pt idx="313">
                  <c:v>44149.041666665908</c:v>
                </c:pt>
                <c:pt idx="314">
                  <c:v>44149.083333332572</c:v>
                </c:pt>
                <c:pt idx="315">
                  <c:v>44149.124999999236</c:v>
                </c:pt>
                <c:pt idx="316">
                  <c:v>44149.1666666659</c:v>
                </c:pt>
                <c:pt idx="317">
                  <c:v>44149.208333332565</c:v>
                </c:pt>
                <c:pt idx="318">
                  <c:v>44149.249999999229</c:v>
                </c:pt>
                <c:pt idx="319">
                  <c:v>44149.291666665893</c:v>
                </c:pt>
                <c:pt idx="320">
                  <c:v>44149.333333332557</c:v>
                </c:pt>
                <c:pt idx="321">
                  <c:v>44149.374999999221</c:v>
                </c:pt>
                <c:pt idx="322">
                  <c:v>44149.416666665886</c:v>
                </c:pt>
                <c:pt idx="323">
                  <c:v>44149.45833333255</c:v>
                </c:pt>
                <c:pt idx="324">
                  <c:v>44149.499999999214</c:v>
                </c:pt>
                <c:pt idx="325">
                  <c:v>44149.541666665878</c:v>
                </c:pt>
                <c:pt idx="326">
                  <c:v>44149.583333332543</c:v>
                </c:pt>
                <c:pt idx="327">
                  <c:v>44149.624999999207</c:v>
                </c:pt>
                <c:pt idx="328">
                  <c:v>44149.666666665871</c:v>
                </c:pt>
                <c:pt idx="329">
                  <c:v>44149.708333332535</c:v>
                </c:pt>
                <c:pt idx="330">
                  <c:v>44149.7499999992</c:v>
                </c:pt>
                <c:pt idx="331">
                  <c:v>44149.791666665864</c:v>
                </c:pt>
                <c:pt idx="332">
                  <c:v>44149.833333332528</c:v>
                </c:pt>
                <c:pt idx="333">
                  <c:v>44149.874999999192</c:v>
                </c:pt>
                <c:pt idx="334">
                  <c:v>44149.916666665857</c:v>
                </c:pt>
                <c:pt idx="335">
                  <c:v>44149.958333332521</c:v>
                </c:pt>
                <c:pt idx="336">
                  <c:v>44149.999999999185</c:v>
                </c:pt>
                <c:pt idx="337">
                  <c:v>44150.041666665849</c:v>
                </c:pt>
                <c:pt idx="338">
                  <c:v>44150.083333332514</c:v>
                </c:pt>
                <c:pt idx="339">
                  <c:v>44150.124999999178</c:v>
                </c:pt>
                <c:pt idx="340">
                  <c:v>44150.166666665842</c:v>
                </c:pt>
                <c:pt idx="341">
                  <c:v>44150.208333332506</c:v>
                </c:pt>
                <c:pt idx="342">
                  <c:v>44150.249999999171</c:v>
                </c:pt>
                <c:pt idx="343">
                  <c:v>44150.291666665835</c:v>
                </c:pt>
                <c:pt idx="344">
                  <c:v>44150.333333332499</c:v>
                </c:pt>
                <c:pt idx="345">
                  <c:v>44150.374999999163</c:v>
                </c:pt>
                <c:pt idx="346">
                  <c:v>44150.416666665828</c:v>
                </c:pt>
                <c:pt idx="347">
                  <c:v>44150.458333332492</c:v>
                </c:pt>
                <c:pt idx="348">
                  <c:v>44150.499999999156</c:v>
                </c:pt>
                <c:pt idx="349">
                  <c:v>44150.54166666582</c:v>
                </c:pt>
                <c:pt idx="350">
                  <c:v>44150.583333332484</c:v>
                </c:pt>
                <c:pt idx="351">
                  <c:v>44150.624999999149</c:v>
                </c:pt>
                <c:pt idx="352">
                  <c:v>44150.666666665813</c:v>
                </c:pt>
                <c:pt idx="353">
                  <c:v>44150.708333332477</c:v>
                </c:pt>
                <c:pt idx="354">
                  <c:v>44150.749999999141</c:v>
                </c:pt>
                <c:pt idx="355">
                  <c:v>44150.791666665806</c:v>
                </c:pt>
                <c:pt idx="356">
                  <c:v>44150.83333333247</c:v>
                </c:pt>
                <c:pt idx="357">
                  <c:v>44150.874999999134</c:v>
                </c:pt>
                <c:pt idx="358">
                  <c:v>44150.916666665798</c:v>
                </c:pt>
                <c:pt idx="359">
                  <c:v>44150.958333332463</c:v>
                </c:pt>
                <c:pt idx="360">
                  <c:v>44150.999999999127</c:v>
                </c:pt>
                <c:pt idx="361">
                  <c:v>44151.041666665791</c:v>
                </c:pt>
                <c:pt idx="362">
                  <c:v>44151.083333332455</c:v>
                </c:pt>
                <c:pt idx="363">
                  <c:v>44151.12499999912</c:v>
                </c:pt>
                <c:pt idx="364">
                  <c:v>44151.166666665784</c:v>
                </c:pt>
                <c:pt idx="365">
                  <c:v>44151.208333332448</c:v>
                </c:pt>
                <c:pt idx="366">
                  <c:v>44151.249999999112</c:v>
                </c:pt>
                <c:pt idx="367">
                  <c:v>44151.291666665777</c:v>
                </c:pt>
                <c:pt idx="368">
                  <c:v>44151.333333332441</c:v>
                </c:pt>
                <c:pt idx="369">
                  <c:v>44151.374999999105</c:v>
                </c:pt>
                <c:pt idx="370">
                  <c:v>44151.416666665769</c:v>
                </c:pt>
                <c:pt idx="371">
                  <c:v>44151.458333332434</c:v>
                </c:pt>
                <c:pt idx="372">
                  <c:v>44151.499999999098</c:v>
                </c:pt>
                <c:pt idx="373">
                  <c:v>44151.541666665762</c:v>
                </c:pt>
                <c:pt idx="374">
                  <c:v>44151.583333332426</c:v>
                </c:pt>
                <c:pt idx="375">
                  <c:v>44151.624999999091</c:v>
                </c:pt>
                <c:pt idx="376">
                  <c:v>44151.666666665755</c:v>
                </c:pt>
                <c:pt idx="377">
                  <c:v>44151.708333332419</c:v>
                </c:pt>
                <c:pt idx="378">
                  <c:v>44151.749999999083</c:v>
                </c:pt>
                <c:pt idx="379">
                  <c:v>44151.791666665747</c:v>
                </c:pt>
                <c:pt idx="380">
                  <c:v>44151.833333332412</c:v>
                </c:pt>
                <c:pt idx="381">
                  <c:v>44151.874999999076</c:v>
                </c:pt>
                <c:pt idx="382">
                  <c:v>44151.91666666574</c:v>
                </c:pt>
                <c:pt idx="383">
                  <c:v>44151.958333332404</c:v>
                </c:pt>
                <c:pt idx="384">
                  <c:v>44151.999999999069</c:v>
                </c:pt>
                <c:pt idx="385">
                  <c:v>44152.041666665733</c:v>
                </c:pt>
                <c:pt idx="386">
                  <c:v>44152.083333332397</c:v>
                </c:pt>
                <c:pt idx="387">
                  <c:v>44152.124999999061</c:v>
                </c:pt>
                <c:pt idx="388">
                  <c:v>44152.166666665726</c:v>
                </c:pt>
                <c:pt idx="389">
                  <c:v>44152.20833333239</c:v>
                </c:pt>
                <c:pt idx="390">
                  <c:v>44152.249999999054</c:v>
                </c:pt>
                <c:pt idx="391">
                  <c:v>44152.291666665718</c:v>
                </c:pt>
                <c:pt idx="392">
                  <c:v>44152.333333332383</c:v>
                </c:pt>
                <c:pt idx="393">
                  <c:v>44152.374999999047</c:v>
                </c:pt>
                <c:pt idx="394">
                  <c:v>44152.416666665711</c:v>
                </c:pt>
                <c:pt idx="395">
                  <c:v>44152.458333332375</c:v>
                </c:pt>
                <c:pt idx="396">
                  <c:v>44152.49999999904</c:v>
                </c:pt>
                <c:pt idx="397">
                  <c:v>44152.541666665704</c:v>
                </c:pt>
                <c:pt idx="398">
                  <c:v>44152.583333332368</c:v>
                </c:pt>
                <c:pt idx="399">
                  <c:v>44152.624999999032</c:v>
                </c:pt>
                <c:pt idx="400">
                  <c:v>44152.666666665697</c:v>
                </c:pt>
                <c:pt idx="401">
                  <c:v>44152.708333332361</c:v>
                </c:pt>
                <c:pt idx="402">
                  <c:v>44152.749999999025</c:v>
                </c:pt>
                <c:pt idx="403">
                  <c:v>44152.791666665689</c:v>
                </c:pt>
                <c:pt idx="404">
                  <c:v>44152.833333332354</c:v>
                </c:pt>
                <c:pt idx="405">
                  <c:v>44152.874999999018</c:v>
                </c:pt>
                <c:pt idx="406">
                  <c:v>44152.916666665682</c:v>
                </c:pt>
                <c:pt idx="407">
                  <c:v>44152.958333332346</c:v>
                </c:pt>
                <c:pt idx="408">
                  <c:v>44152.99999999901</c:v>
                </c:pt>
                <c:pt idx="409">
                  <c:v>44153.041666665675</c:v>
                </c:pt>
                <c:pt idx="410">
                  <c:v>44153.083333332339</c:v>
                </c:pt>
                <c:pt idx="411">
                  <c:v>44153.124999999003</c:v>
                </c:pt>
                <c:pt idx="412">
                  <c:v>44153.166666665667</c:v>
                </c:pt>
                <c:pt idx="413">
                  <c:v>44153.208333332332</c:v>
                </c:pt>
                <c:pt idx="414">
                  <c:v>44153.249999998996</c:v>
                </c:pt>
                <c:pt idx="415">
                  <c:v>44153.29166666566</c:v>
                </c:pt>
                <c:pt idx="416">
                  <c:v>44153.333333332324</c:v>
                </c:pt>
                <c:pt idx="417">
                  <c:v>44153.374999998989</c:v>
                </c:pt>
                <c:pt idx="418">
                  <c:v>44153.416666665653</c:v>
                </c:pt>
                <c:pt idx="419">
                  <c:v>44153.458333332317</c:v>
                </c:pt>
                <c:pt idx="420">
                  <c:v>44153.499999998981</c:v>
                </c:pt>
                <c:pt idx="421">
                  <c:v>44153.541666665646</c:v>
                </c:pt>
                <c:pt idx="422">
                  <c:v>44153.58333333231</c:v>
                </c:pt>
                <c:pt idx="423">
                  <c:v>44153.624999998974</c:v>
                </c:pt>
                <c:pt idx="424">
                  <c:v>44153.666666665638</c:v>
                </c:pt>
                <c:pt idx="425">
                  <c:v>44153.708333332303</c:v>
                </c:pt>
                <c:pt idx="426">
                  <c:v>44153.749999998967</c:v>
                </c:pt>
                <c:pt idx="427">
                  <c:v>44153.791666665631</c:v>
                </c:pt>
                <c:pt idx="428">
                  <c:v>44153.833333332295</c:v>
                </c:pt>
                <c:pt idx="429">
                  <c:v>44153.87499999896</c:v>
                </c:pt>
                <c:pt idx="430">
                  <c:v>44153.916666665624</c:v>
                </c:pt>
                <c:pt idx="431">
                  <c:v>44153.958333332288</c:v>
                </c:pt>
                <c:pt idx="432">
                  <c:v>44153.999999998952</c:v>
                </c:pt>
                <c:pt idx="433">
                  <c:v>44154.041666665617</c:v>
                </c:pt>
                <c:pt idx="434">
                  <c:v>44154.083333332281</c:v>
                </c:pt>
                <c:pt idx="435">
                  <c:v>44154.124999998945</c:v>
                </c:pt>
                <c:pt idx="436">
                  <c:v>44154.166666665609</c:v>
                </c:pt>
                <c:pt idx="437">
                  <c:v>44154.208333332273</c:v>
                </c:pt>
                <c:pt idx="438">
                  <c:v>44154.249999998938</c:v>
                </c:pt>
                <c:pt idx="439">
                  <c:v>44154.291666665602</c:v>
                </c:pt>
                <c:pt idx="440">
                  <c:v>44154.333333332266</c:v>
                </c:pt>
                <c:pt idx="441">
                  <c:v>44154.37499999893</c:v>
                </c:pt>
                <c:pt idx="442">
                  <c:v>44154.416666665595</c:v>
                </c:pt>
                <c:pt idx="443">
                  <c:v>44154.458333332259</c:v>
                </c:pt>
                <c:pt idx="444">
                  <c:v>44154.499999998923</c:v>
                </c:pt>
                <c:pt idx="445">
                  <c:v>44154.541666665587</c:v>
                </c:pt>
                <c:pt idx="446">
                  <c:v>44154.583333332252</c:v>
                </c:pt>
                <c:pt idx="447">
                  <c:v>44154.624999998916</c:v>
                </c:pt>
                <c:pt idx="448">
                  <c:v>44154.66666666558</c:v>
                </c:pt>
                <c:pt idx="449">
                  <c:v>44154.708333332244</c:v>
                </c:pt>
                <c:pt idx="450">
                  <c:v>44154.749999998909</c:v>
                </c:pt>
                <c:pt idx="451">
                  <c:v>44154.791666665573</c:v>
                </c:pt>
                <c:pt idx="452">
                  <c:v>44154.833333332237</c:v>
                </c:pt>
                <c:pt idx="453">
                  <c:v>44154.874999998901</c:v>
                </c:pt>
                <c:pt idx="454">
                  <c:v>44154.916666665566</c:v>
                </c:pt>
                <c:pt idx="455">
                  <c:v>44154.95833333223</c:v>
                </c:pt>
                <c:pt idx="456">
                  <c:v>44154.999999998894</c:v>
                </c:pt>
                <c:pt idx="457">
                  <c:v>44155.041666665558</c:v>
                </c:pt>
                <c:pt idx="458">
                  <c:v>44155.083333332223</c:v>
                </c:pt>
                <c:pt idx="459">
                  <c:v>44155.124999998887</c:v>
                </c:pt>
                <c:pt idx="460">
                  <c:v>44155.166666665551</c:v>
                </c:pt>
                <c:pt idx="461">
                  <c:v>44155.208333332215</c:v>
                </c:pt>
                <c:pt idx="462">
                  <c:v>44155.24999999888</c:v>
                </c:pt>
                <c:pt idx="463">
                  <c:v>44155.291666665544</c:v>
                </c:pt>
                <c:pt idx="464">
                  <c:v>44155.333333332208</c:v>
                </c:pt>
                <c:pt idx="465">
                  <c:v>44155.374999998872</c:v>
                </c:pt>
                <c:pt idx="466">
                  <c:v>44155.416666665536</c:v>
                </c:pt>
                <c:pt idx="467">
                  <c:v>44155.458333332201</c:v>
                </c:pt>
                <c:pt idx="468">
                  <c:v>44155.499999998865</c:v>
                </c:pt>
                <c:pt idx="469">
                  <c:v>44155.541666665529</c:v>
                </c:pt>
                <c:pt idx="470">
                  <c:v>44155.583333332193</c:v>
                </c:pt>
                <c:pt idx="471">
                  <c:v>44155.624999998858</c:v>
                </c:pt>
                <c:pt idx="472">
                  <c:v>44155.666666665522</c:v>
                </c:pt>
                <c:pt idx="473">
                  <c:v>44155.708333332186</c:v>
                </c:pt>
                <c:pt idx="474">
                  <c:v>44155.74999999885</c:v>
                </c:pt>
                <c:pt idx="475">
                  <c:v>44155.791666665515</c:v>
                </c:pt>
                <c:pt idx="476">
                  <c:v>44155.833333332179</c:v>
                </c:pt>
                <c:pt idx="477">
                  <c:v>44155.874999998843</c:v>
                </c:pt>
                <c:pt idx="478">
                  <c:v>44155.916666665507</c:v>
                </c:pt>
                <c:pt idx="479">
                  <c:v>44155.958333332172</c:v>
                </c:pt>
                <c:pt idx="480">
                  <c:v>44155.999999998836</c:v>
                </c:pt>
                <c:pt idx="481">
                  <c:v>44156.0416666655</c:v>
                </c:pt>
                <c:pt idx="482">
                  <c:v>44156.083333332164</c:v>
                </c:pt>
                <c:pt idx="483">
                  <c:v>44156.124999998829</c:v>
                </c:pt>
                <c:pt idx="484">
                  <c:v>44156.166666665493</c:v>
                </c:pt>
                <c:pt idx="485">
                  <c:v>44156.208333332157</c:v>
                </c:pt>
                <c:pt idx="486">
                  <c:v>44156.249999998821</c:v>
                </c:pt>
                <c:pt idx="487">
                  <c:v>44156.291666665486</c:v>
                </c:pt>
                <c:pt idx="488">
                  <c:v>44156.33333333215</c:v>
                </c:pt>
                <c:pt idx="489">
                  <c:v>44156.374999998814</c:v>
                </c:pt>
                <c:pt idx="490">
                  <c:v>44156.416666665478</c:v>
                </c:pt>
                <c:pt idx="491">
                  <c:v>44156.458333332143</c:v>
                </c:pt>
                <c:pt idx="492">
                  <c:v>44156.499999998807</c:v>
                </c:pt>
                <c:pt idx="493">
                  <c:v>44156.541666665471</c:v>
                </c:pt>
                <c:pt idx="494">
                  <c:v>44156.583333332135</c:v>
                </c:pt>
                <c:pt idx="495">
                  <c:v>44156.624999998799</c:v>
                </c:pt>
                <c:pt idx="496">
                  <c:v>44156.666666665464</c:v>
                </c:pt>
                <c:pt idx="497">
                  <c:v>44156.708333332128</c:v>
                </c:pt>
                <c:pt idx="498">
                  <c:v>44156.749999998792</c:v>
                </c:pt>
                <c:pt idx="499">
                  <c:v>44156.791666665456</c:v>
                </c:pt>
                <c:pt idx="500">
                  <c:v>44156.833333332121</c:v>
                </c:pt>
                <c:pt idx="501">
                  <c:v>44156.874999998785</c:v>
                </c:pt>
                <c:pt idx="502">
                  <c:v>44156.916666665449</c:v>
                </c:pt>
                <c:pt idx="503">
                  <c:v>44156.958333332113</c:v>
                </c:pt>
                <c:pt idx="504">
                  <c:v>44156.999999998778</c:v>
                </c:pt>
                <c:pt idx="505">
                  <c:v>44157.041666665442</c:v>
                </c:pt>
                <c:pt idx="506">
                  <c:v>44157.083333332106</c:v>
                </c:pt>
                <c:pt idx="507">
                  <c:v>44157.12499999877</c:v>
                </c:pt>
                <c:pt idx="508">
                  <c:v>44157.166666665435</c:v>
                </c:pt>
                <c:pt idx="509">
                  <c:v>44157.208333332099</c:v>
                </c:pt>
                <c:pt idx="510">
                  <c:v>44157.249999998763</c:v>
                </c:pt>
                <c:pt idx="511">
                  <c:v>44157.291666665427</c:v>
                </c:pt>
                <c:pt idx="512">
                  <c:v>44157.333333332092</c:v>
                </c:pt>
                <c:pt idx="513">
                  <c:v>44157.374999998756</c:v>
                </c:pt>
                <c:pt idx="514">
                  <c:v>44157.41666666542</c:v>
                </c:pt>
                <c:pt idx="515">
                  <c:v>44157.458333332084</c:v>
                </c:pt>
                <c:pt idx="516">
                  <c:v>44157.499999998749</c:v>
                </c:pt>
                <c:pt idx="517">
                  <c:v>44157.541666665413</c:v>
                </c:pt>
                <c:pt idx="518">
                  <c:v>44157.583333332077</c:v>
                </c:pt>
                <c:pt idx="519">
                  <c:v>44157.624999998741</c:v>
                </c:pt>
                <c:pt idx="520">
                  <c:v>44157.666666665406</c:v>
                </c:pt>
                <c:pt idx="521">
                  <c:v>44157.70833333207</c:v>
                </c:pt>
                <c:pt idx="522">
                  <c:v>44157.749999998734</c:v>
                </c:pt>
                <c:pt idx="523">
                  <c:v>44157.791666665398</c:v>
                </c:pt>
                <c:pt idx="524">
                  <c:v>44157.833333332062</c:v>
                </c:pt>
                <c:pt idx="525">
                  <c:v>44157.874999998727</c:v>
                </c:pt>
                <c:pt idx="526">
                  <c:v>44157.916666665391</c:v>
                </c:pt>
                <c:pt idx="527">
                  <c:v>44157.958333332055</c:v>
                </c:pt>
                <c:pt idx="528">
                  <c:v>44157.999999998719</c:v>
                </c:pt>
                <c:pt idx="529">
                  <c:v>44158.041666665384</c:v>
                </c:pt>
                <c:pt idx="530">
                  <c:v>44158.083333332048</c:v>
                </c:pt>
                <c:pt idx="531">
                  <c:v>44158.124999998712</c:v>
                </c:pt>
                <c:pt idx="532">
                  <c:v>44158.166666665376</c:v>
                </c:pt>
                <c:pt idx="533">
                  <c:v>44158.208333332041</c:v>
                </c:pt>
                <c:pt idx="534">
                  <c:v>44158.249999998705</c:v>
                </c:pt>
                <c:pt idx="535">
                  <c:v>44158.291666665369</c:v>
                </c:pt>
                <c:pt idx="536">
                  <c:v>44158.333333332033</c:v>
                </c:pt>
                <c:pt idx="537">
                  <c:v>44158.374999998698</c:v>
                </c:pt>
                <c:pt idx="538">
                  <c:v>44158.416666665362</c:v>
                </c:pt>
                <c:pt idx="539">
                  <c:v>44158.458333332026</c:v>
                </c:pt>
                <c:pt idx="540">
                  <c:v>44158.49999999869</c:v>
                </c:pt>
                <c:pt idx="541">
                  <c:v>44158.541666665355</c:v>
                </c:pt>
                <c:pt idx="542">
                  <c:v>44158.583333332019</c:v>
                </c:pt>
                <c:pt idx="543">
                  <c:v>44158.624999998683</c:v>
                </c:pt>
                <c:pt idx="544">
                  <c:v>44158.666666665347</c:v>
                </c:pt>
                <c:pt idx="545">
                  <c:v>44158.708333332012</c:v>
                </c:pt>
                <c:pt idx="546">
                  <c:v>44158.749999998676</c:v>
                </c:pt>
                <c:pt idx="547">
                  <c:v>44158.79166666534</c:v>
                </c:pt>
                <c:pt idx="548">
                  <c:v>44158.833333332004</c:v>
                </c:pt>
                <c:pt idx="549">
                  <c:v>44158.874999998668</c:v>
                </c:pt>
                <c:pt idx="550">
                  <c:v>44158.916666665333</c:v>
                </c:pt>
                <c:pt idx="551">
                  <c:v>44158.958333331997</c:v>
                </c:pt>
                <c:pt idx="552">
                  <c:v>44158.999999998661</c:v>
                </c:pt>
                <c:pt idx="553">
                  <c:v>44159.041666665325</c:v>
                </c:pt>
                <c:pt idx="554">
                  <c:v>44159.08333333199</c:v>
                </c:pt>
                <c:pt idx="555">
                  <c:v>44159.124999998654</c:v>
                </c:pt>
                <c:pt idx="556">
                  <c:v>44159.166666665318</c:v>
                </c:pt>
                <c:pt idx="557">
                  <c:v>44159.208333331982</c:v>
                </c:pt>
                <c:pt idx="558">
                  <c:v>44159.249999998647</c:v>
                </c:pt>
                <c:pt idx="559">
                  <c:v>44159.291666665311</c:v>
                </c:pt>
                <c:pt idx="560">
                  <c:v>44159.333333331975</c:v>
                </c:pt>
                <c:pt idx="561">
                  <c:v>44159.374999998639</c:v>
                </c:pt>
                <c:pt idx="562">
                  <c:v>44159.416666665304</c:v>
                </c:pt>
                <c:pt idx="563">
                  <c:v>44159.458333331968</c:v>
                </c:pt>
                <c:pt idx="564">
                  <c:v>44159.499999998632</c:v>
                </c:pt>
                <c:pt idx="565">
                  <c:v>44159.541666665296</c:v>
                </c:pt>
                <c:pt idx="566">
                  <c:v>44159.583333331961</c:v>
                </c:pt>
                <c:pt idx="567">
                  <c:v>44159.624999998625</c:v>
                </c:pt>
                <c:pt idx="568">
                  <c:v>44159.666666665289</c:v>
                </c:pt>
                <c:pt idx="569">
                  <c:v>44159.708333331953</c:v>
                </c:pt>
                <c:pt idx="570">
                  <c:v>44159.749999998618</c:v>
                </c:pt>
                <c:pt idx="571">
                  <c:v>44159.791666665282</c:v>
                </c:pt>
                <c:pt idx="572">
                  <c:v>44159.833333331946</c:v>
                </c:pt>
                <c:pt idx="573">
                  <c:v>44159.87499999861</c:v>
                </c:pt>
                <c:pt idx="574">
                  <c:v>44159.916666665275</c:v>
                </c:pt>
                <c:pt idx="575">
                  <c:v>44159.958333331939</c:v>
                </c:pt>
                <c:pt idx="576">
                  <c:v>44159.999999998603</c:v>
                </c:pt>
                <c:pt idx="577">
                  <c:v>44160.041666665267</c:v>
                </c:pt>
                <c:pt idx="578">
                  <c:v>44160.083333331931</c:v>
                </c:pt>
                <c:pt idx="579">
                  <c:v>44160.124999998596</c:v>
                </c:pt>
                <c:pt idx="580">
                  <c:v>44160.16666666526</c:v>
                </c:pt>
                <c:pt idx="581">
                  <c:v>44160.208333331924</c:v>
                </c:pt>
                <c:pt idx="582">
                  <c:v>44160.249999998588</c:v>
                </c:pt>
                <c:pt idx="583">
                  <c:v>44160.291666665253</c:v>
                </c:pt>
                <c:pt idx="584">
                  <c:v>44160.333333331917</c:v>
                </c:pt>
                <c:pt idx="585">
                  <c:v>44160.374999998581</c:v>
                </c:pt>
                <c:pt idx="586">
                  <c:v>44160.416666665245</c:v>
                </c:pt>
                <c:pt idx="587">
                  <c:v>44160.45833333191</c:v>
                </c:pt>
                <c:pt idx="588">
                  <c:v>44160.499999998574</c:v>
                </c:pt>
                <c:pt idx="589">
                  <c:v>44160.541666665238</c:v>
                </c:pt>
                <c:pt idx="590">
                  <c:v>44160.583333331902</c:v>
                </c:pt>
                <c:pt idx="591">
                  <c:v>44160.624999998567</c:v>
                </c:pt>
                <c:pt idx="592">
                  <c:v>44160.666666665231</c:v>
                </c:pt>
                <c:pt idx="593">
                  <c:v>44160.708333331895</c:v>
                </c:pt>
                <c:pt idx="594">
                  <c:v>44160.749999998559</c:v>
                </c:pt>
                <c:pt idx="595">
                  <c:v>44160.791666665224</c:v>
                </c:pt>
                <c:pt idx="596">
                  <c:v>44160.833333331888</c:v>
                </c:pt>
                <c:pt idx="597">
                  <c:v>44160.874999998552</c:v>
                </c:pt>
                <c:pt idx="598">
                  <c:v>44160.916666665216</c:v>
                </c:pt>
                <c:pt idx="599">
                  <c:v>44160.958333331881</c:v>
                </c:pt>
                <c:pt idx="600">
                  <c:v>44160.999999998545</c:v>
                </c:pt>
                <c:pt idx="601">
                  <c:v>44161.041666665209</c:v>
                </c:pt>
                <c:pt idx="602">
                  <c:v>44161.083333331873</c:v>
                </c:pt>
                <c:pt idx="603">
                  <c:v>44161.124999998538</c:v>
                </c:pt>
                <c:pt idx="604">
                  <c:v>44161.166666665202</c:v>
                </c:pt>
                <c:pt idx="605">
                  <c:v>44161.208333331866</c:v>
                </c:pt>
                <c:pt idx="606">
                  <c:v>44161.24999999853</c:v>
                </c:pt>
                <c:pt idx="607">
                  <c:v>44161.291666665194</c:v>
                </c:pt>
                <c:pt idx="608">
                  <c:v>44161.333333331859</c:v>
                </c:pt>
                <c:pt idx="609">
                  <c:v>44161.374999998523</c:v>
                </c:pt>
                <c:pt idx="610">
                  <c:v>44161.416666665187</c:v>
                </c:pt>
                <c:pt idx="611">
                  <c:v>44161.458333331851</c:v>
                </c:pt>
                <c:pt idx="612">
                  <c:v>44161.499999998516</c:v>
                </c:pt>
                <c:pt idx="613">
                  <c:v>44161.54166666518</c:v>
                </c:pt>
                <c:pt idx="614">
                  <c:v>44161.583333331844</c:v>
                </c:pt>
                <c:pt idx="615">
                  <c:v>44161.624999998508</c:v>
                </c:pt>
                <c:pt idx="616">
                  <c:v>44161.666666665173</c:v>
                </c:pt>
                <c:pt idx="617">
                  <c:v>44161.708333331837</c:v>
                </c:pt>
                <c:pt idx="618">
                  <c:v>44161.749999998501</c:v>
                </c:pt>
                <c:pt idx="619">
                  <c:v>44161.791666665165</c:v>
                </c:pt>
                <c:pt idx="620">
                  <c:v>44161.83333333183</c:v>
                </c:pt>
                <c:pt idx="621">
                  <c:v>44161.874999998494</c:v>
                </c:pt>
                <c:pt idx="622">
                  <c:v>44161.916666665158</c:v>
                </c:pt>
                <c:pt idx="623">
                  <c:v>44161.958333331822</c:v>
                </c:pt>
                <c:pt idx="624">
                  <c:v>44161.999999998487</c:v>
                </c:pt>
                <c:pt idx="625">
                  <c:v>44162.041666665151</c:v>
                </c:pt>
                <c:pt idx="626">
                  <c:v>44162.083333331815</c:v>
                </c:pt>
                <c:pt idx="627">
                  <c:v>44162.124999998479</c:v>
                </c:pt>
                <c:pt idx="628">
                  <c:v>44162.166666665144</c:v>
                </c:pt>
                <c:pt idx="629">
                  <c:v>44162.208333331808</c:v>
                </c:pt>
                <c:pt idx="630">
                  <c:v>44162.249999998472</c:v>
                </c:pt>
                <c:pt idx="631">
                  <c:v>44162.291666665136</c:v>
                </c:pt>
                <c:pt idx="632">
                  <c:v>44162.333333331801</c:v>
                </c:pt>
                <c:pt idx="633">
                  <c:v>44162.374999998465</c:v>
                </c:pt>
                <c:pt idx="634">
                  <c:v>44162.416666665129</c:v>
                </c:pt>
                <c:pt idx="635">
                  <c:v>44162.458333331793</c:v>
                </c:pt>
                <c:pt idx="636">
                  <c:v>44162.499999998457</c:v>
                </c:pt>
                <c:pt idx="637">
                  <c:v>44162.541666665122</c:v>
                </c:pt>
                <c:pt idx="638">
                  <c:v>44162.583333331786</c:v>
                </c:pt>
                <c:pt idx="639">
                  <c:v>44162.62499999845</c:v>
                </c:pt>
                <c:pt idx="640">
                  <c:v>44162.666666665114</c:v>
                </c:pt>
                <c:pt idx="641">
                  <c:v>44162.708333331779</c:v>
                </c:pt>
                <c:pt idx="642">
                  <c:v>44162.749999998443</c:v>
                </c:pt>
                <c:pt idx="643">
                  <c:v>44162.791666665107</c:v>
                </c:pt>
                <c:pt idx="644">
                  <c:v>44162.833333331771</c:v>
                </c:pt>
                <c:pt idx="645">
                  <c:v>44162.874999998436</c:v>
                </c:pt>
                <c:pt idx="646">
                  <c:v>44162.9166666651</c:v>
                </c:pt>
                <c:pt idx="647">
                  <c:v>44162.958333331764</c:v>
                </c:pt>
                <c:pt idx="648">
                  <c:v>44162.999999998428</c:v>
                </c:pt>
                <c:pt idx="649">
                  <c:v>44163.041666665093</c:v>
                </c:pt>
                <c:pt idx="650">
                  <c:v>44163.083333331757</c:v>
                </c:pt>
                <c:pt idx="651">
                  <c:v>44163.124999998421</c:v>
                </c:pt>
                <c:pt idx="652">
                  <c:v>44163.166666665085</c:v>
                </c:pt>
                <c:pt idx="653">
                  <c:v>44163.20833333175</c:v>
                </c:pt>
                <c:pt idx="654">
                  <c:v>44163.249999998414</c:v>
                </c:pt>
                <c:pt idx="655">
                  <c:v>44163.291666665078</c:v>
                </c:pt>
                <c:pt idx="656">
                  <c:v>44163.333333331742</c:v>
                </c:pt>
                <c:pt idx="657">
                  <c:v>44163.374999998407</c:v>
                </c:pt>
                <c:pt idx="658">
                  <c:v>44163.416666665071</c:v>
                </c:pt>
                <c:pt idx="659">
                  <c:v>44163.458333331735</c:v>
                </c:pt>
                <c:pt idx="660">
                  <c:v>44163.499999998399</c:v>
                </c:pt>
                <c:pt idx="661">
                  <c:v>44163.541666665064</c:v>
                </c:pt>
                <c:pt idx="662">
                  <c:v>44163.583333331728</c:v>
                </c:pt>
                <c:pt idx="663">
                  <c:v>44163.624999998392</c:v>
                </c:pt>
                <c:pt idx="664">
                  <c:v>44163.666666665056</c:v>
                </c:pt>
                <c:pt idx="665">
                  <c:v>44163.70833333172</c:v>
                </c:pt>
                <c:pt idx="666">
                  <c:v>44163.749999998385</c:v>
                </c:pt>
                <c:pt idx="667">
                  <c:v>44163.791666665049</c:v>
                </c:pt>
                <c:pt idx="668">
                  <c:v>44163.833333331713</c:v>
                </c:pt>
                <c:pt idx="669">
                  <c:v>44163.874999998377</c:v>
                </c:pt>
                <c:pt idx="670">
                  <c:v>44163.916666665042</c:v>
                </c:pt>
                <c:pt idx="671">
                  <c:v>44163.958333331706</c:v>
                </c:pt>
                <c:pt idx="672">
                  <c:v>44163.99999999837</c:v>
                </c:pt>
                <c:pt idx="673">
                  <c:v>44164.041666665034</c:v>
                </c:pt>
                <c:pt idx="674">
                  <c:v>44164.083333331699</c:v>
                </c:pt>
                <c:pt idx="675">
                  <c:v>44164.124999998363</c:v>
                </c:pt>
                <c:pt idx="676">
                  <c:v>44164.166666665027</c:v>
                </c:pt>
                <c:pt idx="677">
                  <c:v>44164.208333331691</c:v>
                </c:pt>
                <c:pt idx="678">
                  <c:v>44164.249999998356</c:v>
                </c:pt>
                <c:pt idx="679">
                  <c:v>44164.29166666502</c:v>
                </c:pt>
                <c:pt idx="680">
                  <c:v>44164.333333331684</c:v>
                </c:pt>
                <c:pt idx="681">
                  <c:v>44164.374999998348</c:v>
                </c:pt>
                <c:pt idx="682">
                  <c:v>44164.416666665013</c:v>
                </c:pt>
                <c:pt idx="683">
                  <c:v>44164.458333331677</c:v>
                </c:pt>
                <c:pt idx="684">
                  <c:v>44164.499999998341</c:v>
                </c:pt>
                <c:pt idx="685">
                  <c:v>44164.541666665005</c:v>
                </c:pt>
                <c:pt idx="686">
                  <c:v>44164.58333333167</c:v>
                </c:pt>
                <c:pt idx="687">
                  <c:v>44164.624999998334</c:v>
                </c:pt>
                <c:pt idx="688">
                  <c:v>44164.666666664998</c:v>
                </c:pt>
                <c:pt idx="689">
                  <c:v>44164.708333331662</c:v>
                </c:pt>
                <c:pt idx="690">
                  <c:v>44164.749999998327</c:v>
                </c:pt>
                <c:pt idx="691">
                  <c:v>44164.791666664991</c:v>
                </c:pt>
                <c:pt idx="692">
                  <c:v>44164.833333331655</c:v>
                </c:pt>
                <c:pt idx="693">
                  <c:v>44164.874999998319</c:v>
                </c:pt>
                <c:pt idx="694">
                  <c:v>44164.916666664983</c:v>
                </c:pt>
                <c:pt idx="695">
                  <c:v>44164.958333331648</c:v>
                </c:pt>
                <c:pt idx="696">
                  <c:v>44164.999999998312</c:v>
                </c:pt>
                <c:pt idx="697">
                  <c:v>44165.041666664976</c:v>
                </c:pt>
                <c:pt idx="698">
                  <c:v>44165.08333333164</c:v>
                </c:pt>
                <c:pt idx="699">
                  <c:v>44165.124999998305</c:v>
                </c:pt>
                <c:pt idx="700">
                  <c:v>44165.166666664969</c:v>
                </c:pt>
                <c:pt idx="701">
                  <c:v>44165.208333331633</c:v>
                </c:pt>
                <c:pt idx="702">
                  <c:v>44165.249999998297</c:v>
                </c:pt>
                <c:pt idx="703">
                  <c:v>44165.291666664962</c:v>
                </c:pt>
                <c:pt idx="704">
                  <c:v>44165.333333331626</c:v>
                </c:pt>
                <c:pt idx="705">
                  <c:v>44165.37499999829</c:v>
                </c:pt>
                <c:pt idx="706">
                  <c:v>44165.416666664954</c:v>
                </c:pt>
                <c:pt idx="707">
                  <c:v>44165.458333331619</c:v>
                </c:pt>
                <c:pt idx="708">
                  <c:v>44165.499999998283</c:v>
                </c:pt>
                <c:pt idx="709">
                  <c:v>44165.541666664947</c:v>
                </c:pt>
                <c:pt idx="710">
                  <c:v>44165.583333331611</c:v>
                </c:pt>
                <c:pt idx="711">
                  <c:v>44165.624999998276</c:v>
                </c:pt>
                <c:pt idx="712">
                  <c:v>44165.66666666494</c:v>
                </c:pt>
                <c:pt idx="713">
                  <c:v>44165.708333331604</c:v>
                </c:pt>
                <c:pt idx="714">
                  <c:v>44165.749999998268</c:v>
                </c:pt>
                <c:pt idx="715">
                  <c:v>44165.791666664933</c:v>
                </c:pt>
                <c:pt idx="716">
                  <c:v>44165.833333331597</c:v>
                </c:pt>
                <c:pt idx="717">
                  <c:v>44165.874999998261</c:v>
                </c:pt>
                <c:pt idx="718">
                  <c:v>44165.916666664925</c:v>
                </c:pt>
                <c:pt idx="719">
                  <c:v>44165.95833333159</c:v>
                </c:pt>
              </c:numCache>
            </c:numRef>
          </c:xVal>
          <c:yVal>
            <c:numRef>
              <c:f>NOV!$E$5:$E$724</c:f>
              <c:numCache>
                <c:formatCode>General</c:formatCode>
                <c:ptCount val="720"/>
                <c:pt idx="0">
                  <c:v>91.6</c:v>
                </c:pt>
                <c:pt idx="1">
                  <c:v>92.4</c:v>
                </c:pt>
                <c:pt idx="2">
                  <c:v>92.5</c:v>
                </c:pt>
                <c:pt idx="3">
                  <c:v>93.7</c:v>
                </c:pt>
                <c:pt idx="4">
                  <c:v>95.1</c:v>
                </c:pt>
                <c:pt idx="5">
                  <c:v>91.8</c:v>
                </c:pt>
                <c:pt idx="6">
                  <c:v>91.4</c:v>
                </c:pt>
                <c:pt idx="7">
                  <c:v>90.4</c:v>
                </c:pt>
                <c:pt idx="8">
                  <c:v>81.8</c:v>
                </c:pt>
                <c:pt idx="9">
                  <c:v>71.02</c:v>
                </c:pt>
                <c:pt idx="10">
                  <c:v>63.54</c:v>
                </c:pt>
                <c:pt idx="11">
                  <c:v>61.72</c:v>
                </c:pt>
                <c:pt idx="12">
                  <c:v>64.73</c:v>
                </c:pt>
                <c:pt idx="13">
                  <c:v>67.36</c:v>
                </c:pt>
                <c:pt idx="14">
                  <c:v>63.71</c:v>
                </c:pt>
                <c:pt idx="15">
                  <c:v>65.25</c:v>
                </c:pt>
                <c:pt idx="16">
                  <c:v>65.77</c:v>
                </c:pt>
                <c:pt idx="17">
                  <c:v>70.510000000000005</c:v>
                </c:pt>
                <c:pt idx="18">
                  <c:v>73.23</c:v>
                </c:pt>
                <c:pt idx="19">
                  <c:v>72.489999999999995</c:v>
                </c:pt>
                <c:pt idx="20">
                  <c:v>85.7</c:v>
                </c:pt>
                <c:pt idx="21">
                  <c:v>90.7</c:v>
                </c:pt>
                <c:pt idx="22">
                  <c:v>89.6</c:v>
                </c:pt>
                <c:pt idx="23">
                  <c:v>85.3</c:v>
                </c:pt>
                <c:pt idx="24">
                  <c:v>88.1</c:v>
                </c:pt>
                <c:pt idx="25">
                  <c:v>92.1</c:v>
                </c:pt>
                <c:pt idx="26">
                  <c:v>89.8</c:v>
                </c:pt>
                <c:pt idx="27">
                  <c:v>88.2</c:v>
                </c:pt>
                <c:pt idx="28">
                  <c:v>91.5</c:v>
                </c:pt>
                <c:pt idx="29">
                  <c:v>91.8</c:v>
                </c:pt>
                <c:pt idx="30">
                  <c:v>91.5</c:v>
                </c:pt>
                <c:pt idx="31">
                  <c:v>89.2</c:v>
                </c:pt>
                <c:pt idx="32">
                  <c:v>82.9</c:v>
                </c:pt>
                <c:pt idx="33">
                  <c:v>64.13</c:v>
                </c:pt>
                <c:pt idx="34">
                  <c:v>62.44</c:v>
                </c:pt>
                <c:pt idx="35">
                  <c:v>62.34</c:v>
                </c:pt>
                <c:pt idx="36">
                  <c:v>61.67</c:v>
                </c:pt>
                <c:pt idx="37">
                  <c:v>58.99</c:v>
                </c:pt>
                <c:pt idx="38">
                  <c:v>62.07</c:v>
                </c:pt>
                <c:pt idx="39">
                  <c:v>66.62</c:v>
                </c:pt>
                <c:pt idx="40">
                  <c:v>79.489999999999995</c:v>
                </c:pt>
                <c:pt idx="41">
                  <c:v>81.5</c:v>
                </c:pt>
                <c:pt idx="42">
                  <c:v>83.6</c:v>
                </c:pt>
                <c:pt idx="43">
                  <c:v>88.2</c:v>
                </c:pt>
                <c:pt idx="44">
                  <c:v>93.2</c:v>
                </c:pt>
                <c:pt idx="45">
                  <c:v>94.3</c:v>
                </c:pt>
                <c:pt idx="46">
                  <c:v>96.1</c:v>
                </c:pt>
                <c:pt idx="47">
                  <c:v>96.5</c:v>
                </c:pt>
                <c:pt idx="48">
                  <c:v>96.6</c:v>
                </c:pt>
                <c:pt idx="49">
                  <c:v>96.6</c:v>
                </c:pt>
                <c:pt idx="50">
                  <c:v>96.8</c:v>
                </c:pt>
                <c:pt idx="51">
                  <c:v>97</c:v>
                </c:pt>
                <c:pt idx="52">
                  <c:v>97.3</c:v>
                </c:pt>
                <c:pt idx="53">
                  <c:v>97.3</c:v>
                </c:pt>
                <c:pt idx="54">
                  <c:v>97.6</c:v>
                </c:pt>
                <c:pt idx="55">
                  <c:v>96.8</c:v>
                </c:pt>
                <c:pt idx="56">
                  <c:v>93.9</c:v>
                </c:pt>
                <c:pt idx="57">
                  <c:v>87.3</c:v>
                </c:pt>
                <c:pt idx="58">
                  <c:v>89</c:v>
                </c:pt>
                <c:pt idx="59">
                  <c:v>89.5</c:v>
                </c:pt>
                <c:pt idx="60">
                  <c:v>81.8</c:v>
                </c:pt>
                <c:pt idx="61">
                  <c:v>76.52</c:v>
                </c:pt>
                <c:pt idx="62">
                  <c:v>79.77</c:v>
                </c:pt>
                <c:pt idx="63">
                  <c:v>71.66</c:v>
                </c:pt>
                <c:pt idx="64">
                  <c:v>74.760000000000005</c:v>
                </c:pt>
                <c:pt idx="65">
                  <c:v>73.39</c:v>
                </c:pt>
                <c:pt idx="66">
                  <c:v>75.69</c:v>
                </c:pt>
                <c:pt idx="67">
                  <c:v>79.400000000000006</c:v>
                </c:pt>
                <c:pt idx="68">
                  <c:v>89.8</c:v>
                </c:pt>
                <c:pt idx="69">
                  <c:v>90.7</c:v>
                </c:pt>
                <c:pt idx="70">
                  <c:v>91.5</c:v>
                </c:pt>
                <c:pt idx="71">
                  <c:v>94.6</c:v>
                </c:pt>
                <c:pt idx="72">
                  <c:v>95.5</c:v>
                </c:pt>
                <c:pt idx="73">
                  <c:v>95.1</c:v>
                </c:pt>
                <c:pt idx="74">
                  <c:v>96</c:v>
                </c:pt>
                <c:pt idx="75">
                  <c:v>97</c:v>
                </c:pt>
                <c:pt idx="76">
                  <c:v>97.5</c:v>
                </c:pt>
                <c:pt idx="77">
                  <c:v>96.3</c:v>
                </c:pt>
                <c:pt idx="78">
                  <c:v>95.7</c:v>
                </c:pt>
                <c:pt idx="79">
                  <c:v>95.3</c:v>
                </c:pt>
                <c:pt idx="80">
                  <c:v>86.2</c:v>
                </c:pt>
                <c:pt idx="81">
                  <c:v>73.489999999999995</c:v>
                </c:pt>
                <c:pt idx="82">
                  <c:v>65.14</c:v>
                </c:pt>
                <c:pt idx="83">
                  <c:v>63.33</c:v>
                </c:pt>
                <c:pt idx="84">
                  <c:v>61.04</c:v>
                </c:pt>
                <c:pt idx="85">
                  <c:v>61.43</c:v>
                </c:pt>
                <c:pt idx="86">
                  <c:v>73.959999999999994</c:v>
                </c:pt>
                <c:pt idx="87">
                  <c:v>69.63</c:v>
                </c:pt>
                <c:pt idx="88">
                  <c:v>72.55</c:v>
                </c:pt>
                <c:pt idx="89">
                  <c:v>76.28</c:v>
                </c:pt>
                <c:pt idx="90">
                  <c:v>70.44</c:v>
                </c:pt>
                <c:pt idx="91">
                  <c:v>68.02</c:v>
                </c:pt>
                <c:pt idx="92">
                  <c:v>71.3</c:v>
                </c:pt>
                <c:pt idx="93">
                  <c:v>81.3</c:v>
                </c:pt>
                <c:pt idx="94">
                  <c:v>86.5</c:v>
                </c:pt>
                <c:pt idx="95">
                  <c:v>89.3</c:v>
                </c:pt>
                <c:pt idx="96">
                  <c:v>91.6</c:v>
                </c:pt>
                <c:pt idx="97">
                  <c:v>89.7</c:v>
                </c:pt>
                <c:pt idx="98">
                  <c:v>88.6</c:v>
                </c:pt>
                <c:pt idx="99">
                  <c:v>90.3</c:v>
                </c:pt>
                <c:pt idx="100">
                  <c:v>91.2</c:v>
                </c:pt>
                <c:pt idx="101">
                  <c:v>91.5</c:v>
                </c:pt>
                <c:pt idx="102">
                  <c:v>92.6</c:v>
                </c:pt>
                <c:pt idx="103">
                  <c:v>88</c:v>
                </c:pt>
                <c:pt idx="104">
                  <c:v>81.8</c:v>
                </c:pt>
                <c:pt idx="105">
                  <c:v>68.38</c:v>
                </c:pt>
                <c:pt idx="106">
                  <c:v>58.96</c:v>
                </c:pt>
                <c:pt idx="107">
                  <c:v>60.22</c:v>
                </c:pt>
                <c:pt idx="108">
                  <c:v>61.11</c:v>
                </c:pt>
                <c:pt idx="109">
                  <c:v>61.88</c:v>
                </c:pt>
                <c:pt idx="110">
                  <c:v>60.62</c:v>
                </c:pt>
                <c:pt idx="111">
                  <c:v>61.69</c:v>
                </c:pt>
                <c:pt idx="112">
                  <c:v>65.31</c:v>
                </c:pt>
                <c:pt idx="113">
                  <c:v>71.55</c:v>
                </c:pt>
                <c:pt idx="114">
                  <c:v>68.540000000000006</c:v>
                </c:pt>
                <c:pt idx="115">
                  <c:v>69.97</c:v>
                </c:pt>
                <c:pt idx="116">
                  <c:v>72.7</c:v>
                </c:pt>
                <c:pt idx="117">
                  <c:v>76.930000000000007</c:v>
                </c:pt>
                <c:pt idx="118">
                  <c:v>83.3</c:v>
                </c:pt>
                <c:pt idx="119">
                  <c:v>86.9</c:v>
                </c:pt>
                <c:pt idx="120">
                  <c:v>91</c:v>
                </c:pt>
                <c:pt idx="121">
                  <c:v>91.7</c:v>
                </c:pt>
                <c:pt idx="122">
                  <c:v>89.3</c:v>
                </c:pt>
                <c:pt idx="123">
                  <c:v>88.8</c:v>
                </c:pt>
                <c:pt idx="124">
                  <c:v>89.5</c:v>
                </c:pt>
                <c:pt idx="125">
                  <c:v>90.7</c:v>
                </c:pt>
                <c:pt idx="126">
                  <c:v>92.1</c:v>
                </c:pt>
                <c:pt idx="127">
                  <c:v>88.7</c:v>
                </c:pt>
                <c:pt idx="128">
                  <c:v>77.66</c:v>
                </c:pt>
                <c:pt idx="129">
                  <c:v>69.260000000000005</c:v>
                </c:pt>
                <c:pt idx="130">
                  <c:v>67.7</c:v>
                </c:pt>
                <c:pt idx="131">
                  <c:v>64.209999999999994</c:v>
                </c:pt>
                <c:pt idx="132">
                  <c:v>64.5</c:v>
                </c:pt>
                <c:pt idx="133">
                  <c:v>60.24</c:v>
                </c:pt>
                <c:pt idx="134">
                  <c:v>58.46</c:v>
                </c:pt>
                <c:pt idx="135">
                  <c:v>58.46</c:v>
                </c:pt>
                <c:pt idx="136">
                  <c:v>56.89</c:v>
                </c:pt>
                <c:pt idx="137">
                  <c:v>58.69</c:v>
                </c:pt>
                <c:pt idx="138">
                  <c:v>64.540000000000006</c:v>
                </c:pt>
                <c:pt idx="139">
                  <c:v>68.319999999999993</c:v>
                </c:pt>
                <c:pt idx="140">
                  <c:v>70.510000000000005</c:v>
                </c:pt>
                <c:pt idx="141">
                  <c:v>77.569999999999993</c:v>
                </c:pt>
                <c:pt idx="142">
                  <c:v>83.9</c:v>
                </c:pt>
                <c:pt idx="143">
                  <c:v>87.2</c:v>
                </c:pt>
                <c:pt idx="144">
                  <c:v>90.1</c:v>
                </c:pt>
                <c:pt idx="145">
                  <c:v>94.8</c:v>
                </c:pt>
                <c:pt idx="146">
                  <c:v>95.6</c:v>
                </c:pt>
                <c:pt idx="147">
                  <c:v>96.1</c:v>
                </c:pt>
                <c:pt idx="148">
                  <c:v>96</c:v>
                </c:pt>
                <c:pt idx="149">
                  <c:v>95.9</c:v>
                </c:pt>
                <c:pt idx="150">
                  <c:v>95</c:v>
                </c:pt>
                <c:pt idx="151">
                  <c:v>92.9</c:v>
                </c:pt>
                <c:pt idx="152">
                  <c:v>83.2</c:v>
                </c:pt>
                <c:pt idx="153">
                  <c:v>69.72</c:v>
                </c:pt>
                <c:pt idx="154">
                  <c:v>61.16</c:v>
                </c:pt>
                <c:pt idx="155">
                  <c:v>57.77</c:v>
                </c:pt>
                <c:pt idx="156">
                  <c:v>58.24</c:v>
                </c:pt>
                <c:pt idx="157">
                  <c:v>60.89</c:v>
                </c:pt>
                <c:pt idx="158">
                  <c:v>64.03</c:v>
                </c:pt>
                <c:pt idx="159">
                  <c:v>68.569999999999993</c:v>
                </c:pt>
                <c:pt idx="160">
                  <c:v>76.819999999999993</c:v>
                </c:pt>
                <c:pt idx="161">
                  <c:v>87.8</c:v>
                </c:pt>
                <c:pt idx="162">
                  <c:v>87</c:v>
                </c:pt>
                <c:pt idx="163">
                  <c:v>80.7</c:v>
                </c:pt>
                <c:pt idx="164">
                  <c:v>89.4</c:v>
                </c:pt>
                <c:pt idx="165">
                  <c:v>92.2</c:v>
                </c:pt>
                <c:pt idx="166">
                  <c:v>94.7</c:v>
                </c:pt>
                <c:pt idx="167">
                  <c:v>94</c:v>
                </c:pt>
                <c:pt idx="168">
                  <c:v>92</c:v>
                </c:pt>
                <c:pt idx="169">
                  <c:v>89.7</c:v>
                </c:pt>
                <c:pt idx="170">
                  <c:v>87.2</c:v>
                </c:pt>
                <c:pt idx="171">
                  <c:v>86.9</c:v>
                </c:pt>
                <c:pt idx="172">
                  <c:v>79.48</c:v>
                </c:pt>
                <c:pt idx="173">
                  <c:v>74.290000000000006</c:v>
                </c:pt>
                <c:pt idx="174">
                  <c:v>76.430000000000007</c:v>
                </c:pt>
                <c:pt idx="175">
                  <c:v>77.010000000000005</c:v>
                </c:pt>
                <c:pt idx="176">
                  <c:v>77.36</c:v>
                </c:pt>
                <c:pt idx="177">
                  <c:v>74.349999999999994</c:v>
                </c:pt>
                <c:pt idx="178">
                  <c:v>68.47</c:v>
                </c:pt>
                <c:pt idx="179">
                  <c:v>76.14</c:v>
                </c:pt>
                <c:pt idx="180">
                  <c:v>85.4</c:v>
                </c:pt>
                <c:pt idx="181">
                  <c:v>88.2</c:v>
                </c:pt>
                <c:pt idx="182">
                  <c:v>88.9</c:v>
                </c:pt>
                <c:pt idx="183">
                  <c:v>82.4</c:v>
                </c:pt>
                <c:pt idx="184">
                  <c:v>72.11</c:v>
                </c:pt>
                <c:pt idx="185">
                  <c:v>78.3</c:v>
                </c:pt>
                <c:pt idx="186">
                  <c:v>88.9</c:v>
                </c:pt>
                <c:pt idx="187">
                  <c:v>93.9</c:v>
                </c:pt>
                <c:pt idx="188">
                  <c:v>82.8</c:v>
                </c:pt>
                <c:pt idx="189">
                  <c:v>80.599999999999994</c:v>
                </c:pt>
                <c:pt idx="190">
                  <c:v>87.9</c:v>
                </c:pt>
                <c:pt idx="191">
                  <c:v>93.8</c:v>
                </c:pt>
                <c:pt idx="192">
                  <c:v>93.5</c:v>
                </c:pt>
                <c:pt idx="193">
                  <c:v>88.1</c:v>
                </c:pt>
                <c:pt idx="194">
                  <c:v>84.4</c:v>
                </c:pt>
                <c:pt idx="195">
                  <c:v>84.9</c:v>
                </c:pt>
                <c:pt idx="196">
                  <c:v>87.2</c:v>
                </c:pt>
                <c:pt idx="197">
                  <c:v>76.44</c:v>
                </c:pt>
                <c:pt idx="198">
                  <c:v>82</c:v>
                </c:pt>
                <c:pt idx="199">
                  <c:v>86</c:v>
                </c:pt>
                <c:pt idx="200">
                  <c:v>74.680000000000007</c:v>
                </c:pt>
                <c:pt idx="201">
                  <c:v>67.63</c:v>
                </c:pt>
                <c:pt idx="202">
                  <c:v>62.01</c:v>
                </c:pt>
                <c:pt idx="203">
                  <c:v>62.49</c:v>
                </c:pt>
                <c:pt idx="204">
                  <c:v>62.64</c:v>
                </c:pt>
                <c:pt idx="205">
                  <c:v>67.77</c:v>
                </c:pt>
                <c:pt idx="206">
                  <c:v>67.94</c:v>
                </c:pt>
                <c:pt idx="207">
                  <c:v>67.06</c:v>
                </c:pt>
                <c:pt idx="208">
                  <c:v>69.39</c:v>
                </c:pt>
                <c:pt idx="209">
                  <c:v>71.36</c:v>
                </c:pt>
                <c:pt idx="210">
                  <c:v>71.72</c:v>
                </c:pt>
                <c:pt idx="211">
                  <c:v>71.41</c:v>
                </c:pt>
                <c:pt idx="212">
                  <c:v>75.489999999999995</c:v>
                </c:pt>
                <c:pt idx="213">
                  <c:v>86.5</c:v>
                </c:pt>
                <c:pt idx="214">
                  <c:v>87.3</c:v>
                </c:pt>
                <c:pt idx="215">
                  <c:v>82.9</c:v>
                </c:pt>
                <c:pt idx="216">
                  <c:v>81.8</c:v>
                </c:pt>
                <c:pt idx="217">
                  <c:v>78.349999999999994</c:v>
                </c:pt>
                <c:pt idx="218">
                  <c:v>78.08</c:v>
                </c:pt>
                <c:pt idx="219">
                  <c:v>82.1</c:v>
                </c:pt>
                <c:pt idx="220">
                  <c:v>91.4</c:v>
                </c:pt>
                <c:pt idx="221">
                  <c:v>91.3</c:v>
                </c:pt>
                <c:pt idx="222">
                  <c:v>88.6</c:v>
                </c:pt>
                <c:pt idx="223">
                  <c:v>87.7</c:v>
                </c:pt>
                <c:pt idx="224">
                  <c:v>75.98</c:v>
                </c:pt>
                <c:pt idx="225">
                  <c:v>67.989999999999995</c:v>
                </c:pt>
                <c:pt idx="226">
                  <c:v>65.39</c:v>
                </c:pt>
                <c:pt idx="227">
                  <c:v>68.11</c:v>
                </c:pt>
                <c:pt idx="228">
                  <c:v>67.16</c:v>
                </c:pt>
                <c:pt idx="229">
                  <c:v>66.8</c:v>
                </c:pt>
                <c:pt idx="230">
                  <c:v>63.34</c:v>
                </c:pt>
                <c:pt idx="231">
                  <c:v>65.33</c:v>
                </c:pt>
                <c:pt idx="232">
                  <c:v>69.17</c:v>
                </c:pt>
                <c:pt idx="233">
                  <c:v>71.430000000000007</c:v>
                </c:pt>
                <c:pt idx="234">
                  <c:v>84.5</c:v>
                </c:pt>
                <c:pt idx="235">
                  <c:v>86.5</c:v>
                </c:pt>
                <c:pt idx="236">
                  <c:v>90.1</c:v>
                </c:pt>
                <c:pt idx="237">
                  <c:v>94.7</c:v>
                </c:pt>
                <c:pt idx="238">
                  <c:v>95</c:v>
                </c:pt>
                <c:pt idx="239">
                  <c:v>96.3</c:v>
                </c:pt>
                <c:pt idx="240">
                  <c:v>95.9</c:v>
                </c:pt>
                <c:pt idx="241">
                  <c:v>95.9</c:v>
                </c:pt>
                <c:pt idx="242">
                  <c:v>96.4</c:v>
                </c:pt>
                <c:pt idx="243">
                  <c:v>97.1</c:v>
                </c:pt>
                <c:pt idx="244">
                  <c:v>95.5</c:v>
                </c:pt>
                <c:pt idx="245">
                  <c:v>94.9</c:v>
                </c:pt>
                <c:pt idx="246">
                  <c:v>95.8</c:v>
                </c:pt>
                <c:pt idx="247">
                  <c:v>95.3</c:v>
                </c:pt>
                <c:pt idx="248">
                  <c:v>82</c:v>
                </c:pt>
                <c:pt idx="249">
                  <c:v>76.48</c:v>
                </c:pt>
                <c:pt idx="250">
                  <c:v>67.66</c:v>
                </c:pt>
                <c:pt idx="251">
                  <c:v>70.08</c:v>
                </c:pt>
                <c:pt idx="252">
                  <c:v>71.739999999999995</c:v>
                </c:pt>
                <c:pt idx="253">
                  <c:v>73.59</c:v>
                </c:pt>
                <c:pt idx="254">
                  <c:v>71.319999999999993</c:v>
                </c:pt>
                <c:pt idx="255">
                  <c:v>68.59</c:v>
                </c:pt>
                <c:pt idx="256">
                  <c:v>70.510000000000005</c:v>
                </c:pt>
                <c:pt idx="257">
                  <c:v>72.680000000000007</c:v>
                </c:pt>
                <c:pt idx="258">
                  <c:v>81.599999999999994</c:v>
                </c:pt>
                <c:pt idx="259">
                  <c:v>86.3</c:v>
                </c:pt>
                <c:pt idx="260">
                  <c:v>84.3</c:v>
                </c:pt>
                <c:pt idx="261">
                  <c:v>83.6</c:v>
                </c:pt>
                <c:pt idx="262">
                  <c:v>87.9</c:v>
                </c:pt>
                <c:pt idx="263">
                  <c:v>92.2</c:v>
                </c:pt>
                <c:pt idx="264">
                  <c:v>94.7</c:v>
                </c:pt>
                <c:pt idx="265">
                  <c:v>95.2</c:v>
                </c:pt>
                <c:pt idx="266">
                  <c:v>95.8</c:v>
                </c:pt>
                <c:pt idx="267">
                  <c:v>95.9</c:v>
                </c:pt>
                <c:pt idx="268">
                  <c:v>96.8</c:v>
                </c:pt>
                <c:pt idx="269">
                  <c:v>96.4</c:v>
                </c:pt>
                <c:pt idx="270">
                  <c:v>96.9</c:v>
                </c:pt>
                <c:pt idx="271">
                  <c:v>96.6</c:v>
                </c:pt>
                <c:pt idx="272">
                  <c:v>78.55</c:v>
                </c:pt>
                <c:pt idx="273">
                  <c:v>71.59</c:v>
                </c:pt>
                <c:pt idx="274">
                  <c:v>71.05</c:v>
                </c:pt>
                <c:pt idx="275">
                  <c:v>68.069999999999993</c:v>
                </c:pt>
                <c:pt idx="276">
                  <c:v>66.62</c:v>
                </c:pt>
                <c:pt idx="277">
                  <c:v>66.02</c:v>
                </c:pt>
                <c:pt idx="278">
                  <c:v>77.62</c:v>
                </c:pt>
                <c:pt idx="279">
                  <c:v>74.05</c:v>
                </c:pt>
                <c:pt idx="280">
                  <c:v>83</c:v>
                </c:pt>
                <c:pt idx="281">
                  <c:v>79.819999999999993</c:v>
                </c:pt>
                <c:pt idx="282">
                  <c:v>79.3</c:v>
                </c:pt>
                <c:pt idx="283">
                  <c:v>77.16</c:v>
                </c:pt>
                <c:pt idx="284">
                  <c:v>86.2</c:v>
                </c:pt>
                <c:pt idx="285">
                  <c:v>91.6</c:v>
                </c:pt>
                <c:pt idx="286">
                  <c:v>93.3</c:v>
                </c:pt>
                <c:pt idx="287">
                  <c:v>95.4</c:v>
                </c:pt>
                <c:pt idx="288">
                  <c:v>94.4</c:v>
                </c:pt>
                <c:pt idx="289">
                  <c:v>94.7</c:v>
                </c:pt>
                <c:pt idx="290">
                  <c:v>94.5</c:v>
                </c:pt>
                <c:pt idx="291">
                  <c:v>92.8</c:v>
                </c:pt>
                <c:pt idx="292">
                  <c:v>91.4</c:v>
                </c:pt>
                <c:pt idx="293">
                  <c:v>94.7</c:v>
                </c:pt>
                <c:pt idx="294">
                  <c:v>95</c:v>
                </c:pt>
                <c:pt idx="295">
                  <c:v>92.4</c:v>
                </c:pt>
                <c:pt idx="296">
                  <c:v>77.47</c:v>
                </c:pt>
                <c:pt idx="297">
                  <c:v>67.16</c:v>
                </c:pt>
                <c:pt idx="298">
                  <c:v>66.930000000000007</c:v>
                </c:pt>
                <c:pt idx="299">
                  <c:v>64.3</c:v>
                </c:pt>
                <c:pt idx="300">
                  <c:v>66.16</c:v>
                </c:pt>
                <c:pt idx="301">
                  <c:v>63.58</c:v>
                </c:pt>
                <c:pt idx="302">
                  <c:v>63.01</c:v>
                </c:pt>
                <c:pt idx="303">
                  <c:v>66.239999999999995</c:v>
                </c:pt>
                <c:pt idx="304">
                  <c:v>69.180000000000007</c:v>
                </c:pt>
                <c:pt idx="305">
                  <c:v>72.260000000000005</c:v>
                </c:pt>
                <c:pt idx="306">
                  <c:v>72.02</c:v>
                </c:pt>
                <c:pt idx="307">
                  <c:v>74.13</c:v>
                </c:pt>
                <c:pt idx="308">
                  <c:v>75.2</c:v>
                </c:pt>
                <c:pt idx="309">
                  <c:v>76.8</c:v>
                </c:pt>
                <c:pt idx="310">
                  <c:v>84.3</c:v>
                </c:pt>
                <c:pt idx="311">
                  <c:v>87.1</c:v>
                </c:pt>
                <c:pt idx="312">
                  <c:v>86.4</c:v>
                </c:pt>
                <c:pt idx="313">
                  <c:v>88.8</c:v>
                </c:pt>
                <c:pt idx="314">
                  <c:v>92.5</c:v>
                </c:pt>
                <c:pt idx="315">
                  <c:v>92.1</c:v>
                </c:pt>
                <c:pt idx="316">
                  <c:v>93.5</c:v>
                </c:pt>
                <c:pt idx="317">
                  <c:v>89.9</c:v>
                </c:pt>
                <c:pt idx="318">
                  <c:v>92.6</c:v>
                </c:pt>
                <c:pt idx="319">
                  <c:v>93.7</c:v>
                </c:pt>
                <c:pt idx="320">
                  <c:v>72.5</c:v>
                </c:pt>
                <c:pt idx="321">
                  <c:v>65.53</c:v>
                </c:pt>
                <c:pt idx="322">
                  <c:v>62.83</c:v>
                </c:pt>
                <c:pt idx="323">
                  <c:v>60.54</c:v>
                </c:pt>
                <c:pt idx="324">
                  <c:v>56.68</c:v>
                </c:pt>
                <c:pt idx="325">
                  <c:v>60.37</c:v>
                </c:pt>
                <c:pt idx="326">
                  <c:v>61.15</c:v>
                </c:pt>
                <c:pt idx="327">
                  <c:v>61.46</c:v>
                </c:pt>
                <c:pt idx="328">
                  <c:v>61.91</c:v>
                </c:pt>
                <c:pt idx="329">
                  <c:v>68.75</c:v>
                </c:pt>
                <c:pt idx="330">
                  <c:v>83.2</c:v>
                </c:pt>
                <c:pt idx="331">
                  <c:v>90</c:v>
                </c:pt>
                <c:pt idx="332">
                  <c:v>91.6</c:v>
                </c:pt>
                <c:pt idx="333">
                  <c:v>90.5</c:v>
                </c:pt>
                <c:pt idx="334">
                  <c:v>90.8</c:v>
                </c:pt>
                <c:pt idx="335">
                  <c:v>90.2</c:v>
                </c:pt>
                <c:pt idx="336">
                  <c:v>92.2</c:v>
                </c:pt>
                <c:pt idx="337">
                  <c:v>94.7</c:v>
                </c:pt>
                <c:pt idx="338">
                  <c:v>95.5</c:v>
                </c:pt>
                <c:pt idx="339">
                  <c:v>95.9</c:v>
                </c:pt>
                <c:pt idx="340">
                  <c:v>96.5</c:v>
                </c:pt>
                <c:pt idx="341">
                  <c:v>97</c:v>
                </c:pt>
                <c:pt idx="342">
                  <c:v>97.2</c:v>
                </c:pt>
                <c:pt idx="343">
                  <c:v>96.8</c:v>
                </c:pt>
                <c:pt idx="344">
                  <c:v>89.3</c:v>
                </c:pt>
                <c:pt idx="345">
                  <c:v>74.97</c:v>
                </c:pt>
                <c:pt idx="346">
                  <c:v>64.180000000000007</c:v>
                </c:pt>
                <c:pt idx="347">
                  <c:v>61.05</c:v>
                </c:pt>
                <c:pt idx="348">
                  <c:v>56.68</c:v>
                </c:pt>
                <c:pt idx="349">
                  <c:v>53.22</c:v>
                </c:pt>
                <c:pt idx="350">
                  <c:v>54.32</c:v>
                </c:pt>
                <c:pt idx="351">
                  <c:v>56.3</c:v>
                </c:pt>
                <c:pt idx="352">
                  <c:v>59.41</c:v>
                </c:pt>
                <c:pt idx="353">
                  <c:v>66.33</c:v>
                </c:pt>
                <c:pt idx="354">
                  <c:v>74.150000000000006</c:v>
                </c:pt>
                <c:pt idx="355">
                  <c:v>82.6</c:v>
                </c:pt>
                <c:pt idx="356">
                  <c:v>84.4</c:v>
                </c:pt>
                <c:pt idx="357">
                  <c:v>90.3</c:v>
                </c:pt>
                <c:pt idx="358">
                  <c:v>92</c:v>
                </c:pt>
                <c:pt idx="359">
                  <c:v>89.2</c:v>
                </c:pt>
                <c:pt idx="360">
                  <c:v>91.5</c:v>
                </c:pt>
                <c:pt idx="361">
                  <c:v>94.6</c:v>
                </c:pt>
                <c:pt idx="362">
                  <c:v>94.3</c:v>
                </c:pt>
                <c:pt idx="363">
                  <c:v>95.8</c:v>
                </c:pt>
                <c:pt idx="364">
                  <c:v>96.3</c:v>
                </c:pt>
                <c:pt idx="365">
                  <c:v>96.8</c:v>
                </c:pt>
                <c:pt idx="366">
                  <c:v>96.6</c:v>
                </c:pt>
                <c:pt idx="367">
                  <c:v>92.7</c:v>
                </c:pt>
                <c:pt idx="368">
                  <c:v>79.63</c:v>
                </c:pt>
                <c:pt idx="369">
                  <c:v>63.93</c:v>
                </c:pt>
                <c:pt idx="370">
                  <c:v>58.34</c:v>
                </c:pt>
                <c:pt idx="371">
                  <c:v>55.49</c:v>
                </c:pt>
                <c:pt idx="372">
                  <c:v>56.59</c:v>
                </c:pt>
                <c:pt idx="373">
                  <c:v>60.3</c:v>
                </c:pt>
                <c:pt idx="374">
                  <c:v>62.2</c:v>
                </c:pt>
                <c:pt idx="375">
                  <c:v>60.68</c:v>
                </c:pt>
                <c:pt idx="376">
                  <c:v>59.48</c:v>
                </c:pt>
                <c:pt idx="377">
                  <c:v>64.3</c:v>
                </c:pt>
                <c:pt idx="378">
                  <c:v>80.5</c:v>
                </c:pt>
                <c:pt idx="379">
                  <c:v>89.6</c:v>
                </c:pt>
                <c:pt idx="380">
                  <c:v>90.7</c:v>
                </c:pt>
                <c:pt idx="381">
                  <c:v>91</c:v>
                </c:pt>
                <c:pt idx="382">
                  <c:v>92.6</c:v>
                </c:pt>
                <c:pt idx="383">
                  <c:v>93.2</c:v>
                </c:pt>
                <c:pt idx="384">
                  <c:v>88.6</c:v>
                </c:pt>
                <c:pt idx="385">
                  <c:v>91.5</c:v>
                </c:pt>
                <c:pt idx="386">
                  <c:v>93.6</c:v>
                </c:pt>
                <c:pt idx="387">
                  <c:v>95</c:v>
                </c:pt>
                <c:pt idx="388">
                  <c:v>94.4</c:v>
                </c:pt>
                <c:pt idx="389">
                  <c:v>95.1</c:v>
                </c:pt>
                <c:pt idx="390">
                  <c:v>94.6</c:v>
                </c:pt>
                <c:pt idx="391">
                  <c:v>94.6</c:v>
                </c:pt>
                <c:pt idx="392">
                  <c:v>81.5</c:v>
                </c:pt>
                <c:pt idx="393">
                  <c:v>69.849999999999994</c:v>
                </c:pt>
                <c:pt idx="394">
                  <c:v>69.11</c:v>
                </c:pt>
                <c:pt idx="395">
                  <c:v>68.8</c:v>
                </c:pt>
                <c:pt idx="396">
                  <c:v>64.37</c:v>
                </c:pt>
                <c:pt idx="397">
                  <c:v>64.36</c:v>
                </c:pt>
                <c:pt idx="398">
                  <c:v>61.39</c:v>
                </c:pt>
                <c:pt idx="399">
                  <c:v>59.36</c:v>
                </c:pt>
                <c:pt idx="400">
                  <c:v>61.46</c:v>
                </c:pt>
                <c:pt idx="401">
                  <c:v>65.92</c:v>
                </c:pt>
                <c:pt idx="402">
                  <c:v>78.45</c:v>
                </c:pt>
                <c:pt idx="403">
                  <c:v>74.3</c:v>
                </c:pt>
                <c:pt idx="404">
                  <c:v>83.9</c:v>
                </c:pt>
                <c:pt idx="405">
                  <c:v>86.1</c:v>
                </c:pt>
                <c:pt idx="406">
                  <c:v>91.2</c:v>
                </c:pt>
                <c:pt idx="407">
                  <c:v>90.6</c:v>
                </c:pt>
                <c:pt idx="408">
                  <c:v>94</c:v>
                </c:pt>
                <c:pt idx="409">
                  <c:v>90.3</c:v>
                </c:pt>
                <c:pt idx="410">
                  <c:v>89.6</c:v>
                </c:pt>
                <c:pt idx="411">
                  <c:v>91.9</c:v>
                </c:pt>
                <c:pt idx="412">
                  <c:v>91.9</c:v>
                </c:pt>
                <c:pt idx="413">
                  <c:v>95.4</c:v>
                </c:pt>
                <c:pt idx="414">
                  <c:v>94.7</c:v>
                </c:pt>
                <c:pt idx="415">
                  <c:v>94.2</c:v>
                </c:pt>
                <c:pt idx="416">
                  <c:v>88.6</c:v>
                </c:pt>
                <c:pt idx="417">
                  <c:v>70</c:v>
                </c:pt>
                <c:pt idx="418">
                  <c:v>57.64</c:v>
                </c:pt>
                <c:pt idx="419">
                  <c:v>59.78</c:v>
                </c:pt>
                <c:pt idx="420">
                  <c:v>62.14</c:v>
                </c:pt>
                <c:pt idx="421">
                  <c:v>60.68</c:v>
                </c:pt>
                <c:pt idx="422">
                  <c:v>56.33</c:v>
                </c:pt>
                <c:pt idx="423">
                  <c:v>56.37</c:v>
                </c:pt>
                <c:pt idx="424">
                  <c:v>63.84</c:v>
                </c:pt>
                <c:pt idx="425">
                  <c:v>69.28</c:v>
                </c:pt>
                <c:pt idx="426">
                  <c:v>73.38</c:v>
                </c:pt>
                <c:pt idx="427">
                  <c:v>78.33</c:v>
                </c:pt>
                <c:pt idx="428">
                  <c:v>82.9</c:v>
                </c:pt>
                <c:pt idx="429">
                  <c:v>84.6</c:v>
                </c:pt>
                <c:pt idx="430">
                  <c:v>84.5</c:v>
                </c:pt>
                <c:pt idx="431">
                  <c:v>88.9</c:v>
                </c:pt>
                <c:pt idx="432">
                  <c:v>90.3</c:v>
                </c:pt>
                <c:pt idx="433">
                  <c:v>89.9</c:v>
                </c:pt>
                <c:pt idx="434">
                  <c:v>90.2</c:v>
                </c:pt>
                <c:pt idx="435">
                  <c:v>93.6</c:v>
                </c:pt>
                <c:pt idx="436">
                  <c:v>93.3</c:v>
                </c:pt>
                <c:pt idx="437">
                  <c:v>93.6</c:v>
                </c:pt>
                <c:pt idx="438">
                  <c:v>94</c:v>
                </c:pt>
                <c:pt idx="439">
                  <c:v>90.5</c:v>
                </c:pt>
                <c:pt idx="440">
                  <c:v>73.83</c:v>
                </c:pt>
                <c:pt idx="441">
                  <c:v>70.209999999999994</c:v>
                </c:pt>
                <c:pt idx="442">
                  <c:v>68.33</c:v>
                </c:pt>
                <c:pt idx="443">
                  <c:v>63.92</c:v>
                </c:pt>
                <c:pt idx="444">
                  <c:v>61.2</c:v>
                </c:pt>
                <c:pt idx="445">
                  <c:v>83.2</c:v>
                </c:pt>
                <c:pt idx="446">
                  <c:v>89.1</c:v>
                </c:pt>
                <c:pt idx="447">
                  <c:v>83.4</c:v>
                </c:pt>
                <c:pt idx="448">
                  <c:v>78.42</c:v>
                </c:pt>
                <c:pt idx="449">
                  <c:v>84.4</c:v>
                </c:pt>
                <c:pt idx="450">
                  <c:v>87.4</c:v>
                </c:pt>
                <c:pt idx="451">
                  <c:v>93</c:v>
                </c:pt>
                <c:pt idx="452">
                  <c:v>96.3</c:v>
                </c:pt>
                <c:pt idx="453">
                  <c:v>96.5</c:v>
                </c:pt>
                <c:pt idx="454">
                  <c:v>97.1</c:v>
                </c:pt>
                <c:pt idx="455">
                  <c:v>96.9</c:v>
                </c:pt>
                <c:pt idx="456">
                  <c:v>97.2</c:v>
                </c:pt>
                <c:pt idx="457">
                  <c:v>97.6</c:v>
                </c:pt>
                <c:pt idx="458">
                  <c:v>97.5</c:v>
                </c:pt>
                <c:pt idx="459">
                  <c:v>97.6</c:v>
                </c:pt>
                <c:pt idx="460">
                  <c:v>97.6</c:v>
                </c:pt>
                <c:pt idx="461">
                  <c:v>97.7</c:v>
                </c:pt>
                <c:pt idx="462">
                  <c:v>97.5</c:v>
                </c:pt>
                <c:pt idx="463">
                  <c:v>96.2</c:v>
                </c:pt>
                <c:pt idx="464">
                  <c:v>80.8</c:v>
                </c:pt>
                <c:pt idx="465">
                  <c:v>77.39</c:v>
                </c:pt>
                <c:pt idx="466">
                  <c:v>70.94</c:v>
                </c:pt>
                <c:pt idx="467">
                  <c:v>70.47</c:v>
                </c:pt>
                <c:pt idx="468">
                  <c:v>67.89</c:v>
                </c:pt>
                <c:pt idx="469">
                  <c:v>66.38</c:v>
                </c:pt>
                <c:pt idx="470">
                  <c:v>70.69</c:v>
                </c:pt>
                <c:pt idx="471">
                  <c:v>73.36</c:v>
                </c:pt>
                <c:pt idx="472">
                  <c:v>72.73</c:v>
                </c:pt>
                <c:pt idx="473">
                  <c:v>79.88</c:v>
                </c:pt>
                <c:pt idx="474">
                  <c:v>88.4</c:v>
                </c:pt>
                <c:pt idx="475">
                  <c:v>89.5</c:v>
                </c:pt>
                <c:pt idx="476">
                  <c:v>88.1</c:v>
                </c:pt>
                <c:pt idx="477">
                  <c:v>94</c:v>
                </c:pt>
                <c:pt idx="478">
                  <c:v>93.7</c:v>
                </c:pt>
                <c:pt idx="479">
                  <c:v>95.2</c:v>
                </c:pt>
                <c:pt idx="480">
                  <c:v>96.2</c:v>
                </c:pt>
                <c:pt idx="481">
                  <c:v>96.3</c:v>
                </c:pt>
                <c:pt idx="482">
                  <c:v>96.8</c:v>
                </c:pt>
                <c:pt idx="483">
                  <c:v>96.7</c:v>
                </c:pt>
                <c:pt idx="484">
                  <c:v>96.9</c:v>
                </c:pt>
                <c:pt idx="485">
                  <c:v>95.9</c:v>
                </c:pt>
                <c:pt idx="486">
                  <c:v>95.1</c:v>
                </c:pt>
                <c:pt idx="487">
                  <c:v>95.8</c:v>
                </c:pt>
                <c:pt idx="488">
                  <c:v>85.2</c:v>
                </c:pt>
                <c:pt idx="489">
                  <c:v>73.83</c:v>
                </c:pt>
                <c:pt idx="490">
                  <c:v>75.05</c:v>
                </c:pt>
                <c:pt idx="491">
                  <c:v>72.400000000000006</c:v>
                </c:pt>
                <c:pt idx="492">
                  <c:v>71.23</c:v>
                </c:pt>
                <c:pt idx="493">
                  <c:v>72.52</c:v>
                </c:pt>
                <c:pt idx="494">
                  <c:v>73.83</c:v>
                </c:pt>
                <c:pt idx="495">
                  <c:v>71.31</c:v>
                </c:pt>
                <c:pt idx="496">
                  <c:v>71.73</c:v>
                </c:pt>
                <c:pt idx="497">
                  <c:v>77</c:v>
                </c:pt>
                <c:pt idx="498">
                  <c:v>87.7</c:v>
                </c:pt>
                <c:pt idx="499">
                  <c:v>91.9</c:v>
                </c:pt>
                <c:pt idx="500">
                  <c:v>91.6</c:v>
                </c:pt>
                <c:pt idx="501">
                  <c:v>91.3</c:v>
                </c:pt>
                <c:pt idx="502">
                  <c:v>93.4</c:v>
                </c:pt>
                <c:pt idx="503">
                  <c:v>93.6</c:v>
                </c:pt>
                <c:pt idx="504">
                  <c:v>94.1</c:v>
                </c:pt>
                <c:pt idx="505">
                  <c:v>92</c:v>
                </c:pt>
                <c:pt idx="506">
                  <c:v>89.7</c:v>
                </c:pt>
                <c:pt idx="507">
                  <c:v>91.1</c:v>
                </c:pt>
                <c:pt idx="508">
                  <c:v>95.5</c:v>
                </c:pt>
                <c:pt idx="509">
                  <c:v>95.8</c:v>
                </c:pt>
                <c:pt idx="510">
                  <c:v>91.3</c:v>
                </c:pt>
                <c:pt idx="511">
                  <c:v>89.5</c:v>
                </c:pt>
                <c:pt idx="512">
                  <c:v>78.94</c:v>
                </c:pt>
                <c:pt idx="513">
                  <c:v>70.05</c:v>
                </c:pt>
                <c:pt idx="514">
                  <c:v>70.099999999999994</c:v>
                </c:pt>
                <c:pt idx="515">
                  <c:v>68.959999999999994</c:v>
                </c:pt>
                <c:pt idx="516">
                  <c:v>64.510000000000005</c:v>
                </c:pt>
                <c:pt idx="517">
                  <c:v>57.36</c:v>
                </c:pt>
                <c:pt idx="518">
                  <c:v>57.93</c:v>
                </c:pt>
                <c:pt idx="519">
                  <c:v>56.87</c:v>
                </c:pt>
                <c:pt idx="520">
                  <c:v>56.5</c:v>
                </c:pt>
                <c:pt idx="521">
                  <c:v>60.82</c:v>
                </c:pt>
                <c:pt idx="522">
                  <c:v>66.33</c:v>
                </c:pt>
                <c:pt idx="523">
                  <c:v>69.59</c:v>
                </c:pt>
                <c:pt idx="524">
                  <c:v>74.58</c:v>
                </c:pt>
                <c:pt idx="525">
                  <c:v>81.900000000000006</c:v>
                </c:pt>
                <c:pt idx="526">
                  <c:v>83</c:v>
                </c:pt>
                <c:pt idx="527">
                  <c:v>87.4</c:v>
                </c:pt>
                <c:pt idx="528">
                  <c:v>89.4</c:v>
                </c:pt>
                <c:pt idx="529">
                  <c:v>94.5</c:v>
                </c:pt>
                <c:pt idx="530">
                  <c:v>96.5</c:v>
                </c:pt>
                <c:pt idx="531">
                  <c:v>97.1</c:v>
                </c:pt>
                <c:pt idx="532">
                  <c:v>97.3</c:v>
                </c:pt>
                <c:pt idx="533">
                  <c:v>97</c:v>
                </c:pt>
                <c:pt idx="534">
                  <c:v>97.2</c:v>
                </c:pt>
                <c:pt idx="535">
                  <c:v>97.1</c:v>
                </c:pt>
                <c:pt idx="536">
                  <c:v>84.5</c:v>
                </c:pt>
                <c:pt idx="537">
                  <c:v>72.25</c:v>
                </c:pt>
                <c:pt idx="538">
                  <c:v>72.83</c:v>
                </c:pt>
                <c:pt idx="539">
                  <c:v>74.37</c:v>
                </c:pt>
                <c:pt idx="540">
                  <c:v>75.77</c:v>
                </c:pt>
                <c:pt idx="541">
                  <c:v>72.099999999999994</c:v>
                </c:pt>
                <c:pt idx="542">
                  <c:v>71.06</c:v>
                </c:pt>
                <c:pt idx="543">
                  <c:v>71.290000000000006</c:v>
                </c:pt>
                <c:pt idx="544">
                  <c:v>75.77</c:v>
                </c:pt>
                <c:pt idx="545">
                  <c:v>76.8</c:v>
                </c:pt>
                <c:pt idx="546">
                  <c:v>82.4</c:v>
                </c:pt>
                <c:pt idx="547">
                  <c:v>88.1</c:v>
                </c:pt>
                <c:pt idx="548">
                  <c:v>91.7</c:v>
                </c:pt>
                <c:pt idx="549">
                  <c:v>94.5</c:v>
                </c:pt>
                <c:pt idx="550">
                  <c:v>95.1</c:v>
                </c:pt>
                <c:pt idx="551">
                  <c:v>93.4</c:v>
                </c:pt>
                <c:pt idx="552">
                  <c:v>94.3</c:v>
                </c:pt>
                <c:pt idx="553">
                  <c:v>95</c:v>
                </c:pt>
                <c:pt idx="554">
                  <c:v>95.9</c:v>
                </c:pt>
                <c:pt idx="555">
                  <c:v>96.7</c:v>
                </c:pt>
                <c:pt idx="556">
                  <c:v>96.7</c:v>
                </c:pt>
                <c:pt idx="557">
                  <c:v>95.6</c:v>
                </c:pt>
                <c:pt idx="558">
                  <c:v>96.4</c:v>
                </c:pt>
                <c:pt idx="559">
                  <c:v>96.3</c:v>
                </c:pt>
                <c:pt idx="560">
                  <c:v>89</c:v>
                </c:pt>
                <c:pt idx="561">
                  <c:v>68.28</c:v>
                </c:pt>
                <c:pt idx="562">
                  <c:v>63.64</c:v>
                </c:pt>
                <c:pt idx="563">
                  <c:v>59</c:v>
                </c:pt>
                <c:pt idx="564">
                  <c:v>58.48</c:v>
                </c:pt>
                <c:pt idx="565">
                  <c:v>57.6</c:v>
                </c:pt>
                <c:pt idx="566">
                  <c:v>54.52</c:v>
                </c:pt>
                <c:pt idx="567">
                  <c:v>52.31</c:v>
                </c:pt>
                <c:pt idx="568">
                  <c:v>52.27</c:v>
                </c:pt>
                <c:pt idx="569">
                  <c:v>62.41</c:v>
                </c:pt>
                <c:pt idx="570">
                  <c:v>79.86</c:v>
                </c:pt>
                <c:pt idx="571">
                  <c:v>85.5</c:v>
                </c:pt>
                <c:pt idx="572">
                  <c:v>86.5</c:v>
                </c:pt>
                <c:pt idx="573">
                  <c:v>88.2</c:v>
                </c:pt>
                <c:pt idx="574">
                  <c:v>92.8</c:v>
                </c:pt>
                <c:pt idx="575">
                  <c:v>90.3</c:v>
                </c:pt>
                <c:pt idx="576">
                  <c:v>87.4</c:v>
                </c:pt>
                <c:pt idx="577">
                  <c:v>89.9</c:v>
                </c:pt>
                <c:pt idx="578">
                  <c:v>91</c:v>
                </c:pt>
                <c:pt idx="579">
                  <c:v>94.3</c:v>
                </c:pt>
                <c:pt idx="580">
                  <c:v>92.5</c:v>
                </c:pt>
                <c:pt idx="581">
                  <c:v>91.9</c:v>
                </c:pt>
                <c:pt idx="582">
                  <c:v>88.8</c:v>
                </c:pt>
                <c:pt idx="583">
                  <c:v>86.8</c:v>
                </c:pt>
                <c:pt idx="584">
                  <c:v>65.59</c:v>
                </c:pt>
                <c:pt idx="585">
                  <c:v>55.54</c:v>
                </c:pt>
                <c:pt idx="586">
                  <c:v>51.38</c:v>
                </c:pt>
                <c:pt idx="587">
                  <c:v>50.38</c:v>
                </c:pt>
                <c:pt idx="588">
                  <c:v>48.69</c:v>
                </c:pt>
                <c:pt idx="589">
                  <c:v>47.29</c:v>
                </c:pt>
                <c:pt idx="590">
                  <c:v>49.64</c:v>
                </c:pt>
                <c:pt idx="591">
                  <c:v>54.11</c:v>
                </c:pt>
                <c:pt idx="592">
                  <c:v>57.69</c:v>
                </c:pt>
                <c:pt idx="593">
                  <c:v>61.19</c:v>
                </c:pt>
                <c:pt idx="594">
                  <c:v>72.08</c:v>
                </c:pt>
                <c:pt idx="595">
                  <c:v>85.3</c:v>
                </c:pt>
                <c:pt idx="596">
                  <c:v>87</c:v>
                </c:pt>
                <c:pt idx="597">
                  <c:v>87.5</c:v>
                </c:pt>
                <c:pt idx="598">
                  <c:v>86.6</c:v>
                </c:pt>
                <c:pt idx="599">
                  <c:v>85.6</c:v>
                </c:pt>
                <c:pt idx="600">
                  <c:v>90.6</c:v>
                </c:pt>
                <c:pt idx="601">
                  <c:v>93.1</c:v>
                </c:pt>
                <c:pt idx="602">
                  <c:v>95.6</c:v>
                </c:pt>
                <c:pt idx="603">
                  <c:v>96.7</c:v>
                </c:pt>
                <c:pt idx="604">
                  <c:v>97.2</c:v>
                </c:pt>
                <c:pt idx="605">
                  <c:v>96.6</c:v>
                </c:pt>
                <c:pt idx="606">
                  <c:v>97.1</c:v>
                </c:pt>
                <c:pt idx="607">
                  <c:v>94.5</c:v>
                </c:pt>
                <c:pt idx="608">
                  <c:v>76.13</c:v>
                </c:pt>
                <c:pt idx="609">
                  <c:v>61.04</c:v>
                </c:pt>
                <c:pt idx="610">
                  <c:v>55.42</c:v>
                </c:pt>
                <c:pt idx="611">
                  <c:v>54.63</c:v>
                </c:pt>
                <c:pt idx="612">
                  <c:v>57.3</c:v>
                </c:pt>
                <c:pt idx="613">
                  <c:v>58.83</c:v>
                </c:pt>
                <c:pt idx="614">
                  <c:v>58.49</c:v>
                </c:pt>
                <c:pt idx="615">
                  <c:v>57.64</c:v>
                </c:pt>
                <c:pt idx="616">
                  <c:v>57.64</c:v>
                </c:pt>
                <c:pt idx="617">
                  <c:v>59.97</c:v>
                </c:pt>
                <c:pt idx="618">
                  <c:v>77.34</c:v>
                </c:pt>
                <c:pt idx="619">
                  <c:v>84.6</c:v>
                </c:pt>
                <c:pt idx="620">
                  <c:v>89.4</c:v>
                </c:pt>
                <c:pt idx="621">
                  <c:v>91.6</c:v>
                </c:pt>
                <c:pt idx="622">
                  <c:v>89.3</c:v>
                </c:pt>
                <c:pt idx="623">
                  <c:v>86.6</c:v>
                </c:pt>
                <c:pt idx="624">
                  <c:v>86.6</c:v>
                </c:pt>
                <c:pt idx="625">
                  <c:v>88.4</c:v>
                </c:pt>
                <c:pt idx="626">
                  <c:v>94.2</c:v>
                </c:pt>
                <c:pt idx="627">
                  <c:v>95.7</c:v>
                </c:pt>
                <c:pt idx="628">
                  <c:v>96</c:v>
                </c:pt>
                <c:pt idx="629">
                  <c:v>96.8</c:v>
                </c:pt>
                <c:pt idx="630">
                  <c:v>97.2</c:v>
                </c:pt>
                <c:pt idx="631">
                  <c:v>96.1</c:v>
                </c:pt>
                <c:pt idx="632">
                  <c:v>78.400000000000006</c:v>
                </c:pt>
                <c:pt idx="633">
                  <c:v>57.09</c:v>
                </c:pt>
                <c:pt idx="634">
                  <c:v>49.14</c:v>
                </c:pt>
                <c:pt idx="635">
                  <c:v>45.6</c:v>
                </c:pt>
                <c:pt idx="636">
                  <c:v>44.09</c:v>
                </c:pt>
                <c:pt idx="637">
                  <c:v>49.67</c:v>
                </c:pt>
                <c:pt idx="638">
                  <c:v>46.45</c:v>
                </c:pt>
                <c:pt idx="639">
                  <c:v>48.33</c:v>
                </c:pt>
                <c:pt idx="640">
                  <c:v>55.12</c:v>
                </c:pt>
                <c:pt idx="641">
                  <c:v>63.82</c:v>
                </c:pt>
                <c:pt idx="642">
                  <c:v>80.3</c:v>
                </c:pt>
                <c:pt idx="643">
                  <c:v>90.9</c:v>
                </c:pt>
                <c:pt idx="644">
                  <c:v>93</c:v>
                </c:pt>
                <c:pt idx="645">
                  <c:v>91.5</c:v>
                </c:pt>
                <c:pt idx="646">
                  <c:v>91.1</c:v>
                </c:pt>
                <c:pt idx="647">
                  <c:v>91.3</c:v>
                </c:pt>
                <c:pt idx="648">
                  <c:v>91.9</c:v>
                </c:pt>
                <c:pt idx="649">
                  <c:v>93.8</c:v>
                </c:pt>
                <c:pt idx="650">
                  <c:v>95.8</c:v>
                </c:pt>
                <c:pt idx="651">
                  <c:v>95</c:v>
                </c:pt>
                <c:pt idx="652">
                  <c:v>90.8</c:v>
                </c:pt>
                <c:pt idx="653">
                  <c:v>89</c:v>
                </c:pt>
                <c:pt idx="654">
                  <c:v>89.7</c:v>
                </c:pt>
                <c:pt idx="655">
                  <c:v>87.5</c:v>
                </c:pt>
                <c:pt idx="656">
                  <c:v>74.48</c:v>
                </c:pt>
                <c:pt idx="657">
                  <c:v>64.900000000000006</c:v>
                </c:pt>
                <c:pt idx="658">
                  <c:v>63.12</c:v>
                </c:pt>
                <c:pt idx="659">
                  <c:v>61.25</c:v>
                </c:pt>
                <c:pt idx="660">
                  <c:v>60.59</c:v>
                </c:pt>
                <c:pt idx="661">
                  <c:v>59.29</c:v>
                </c:pt>
                <c:pt idx="662">
                  <c:v>58.39</c:v>
                </c:pt>
                <c:pt idx="663">
                  <c:v>57.06</c:v>
                </c:pt>
                <c:pt idx="664">
                  <c:v>55.71</c:v>
                </c:pt>
                <c:pt idx="665">
                  <c:v>61.21</c:v>
                </c:pt>
                <c:pt idx="666">
                  <c:v>73.790000000000006</c:v>
                </c:pt>
                <c:pt idx="667">
                  <c:v>84</c:v>
                </c:pt>
                <c:pt idx="668">
                  <c:v>88.3</c:v>
                </c:pt>
                <c:pt idx="669">
                  <c:v>91.6</c:v>
                </c:pt>
                <c:pt idx="670">
                  <c:v>91.1</c:v>
                </c:pt>
                <c:pt idx="671">
                  <c:v>89.9</c:v>
                </c:pt>
                <c:pt idx="672">
                  <c:v>91.4</c:v>
                </c:pt>
                <c:pt idx="673">
                  <c:v>93.4</c:v>
                </c:pt>
                <c:pt idx="674">
                  <c:v>94.1</c:v>
                </c:pt>
                <c:pt idx="675">
                  <c:v>91.3</c:v>
                </c:pt>
                <c:pt idx="676">
                  <c:v>92.6</c:v>
                </c:pt>
                <c:pt idx="677">
                  <c:v>91.4</c:v>
                </c:pt>
                <c:pt idx="678">
                  <c:v>92</c:v>
                </c:pt>
                <c:pt idx="679">
                  <c:v>91.6</c:v>
                </c:pt>
                <c:pt idx="680">
                  <c:v>78.05</c:v>
                </c:pt>
                <c:pt idx="681">
                  <c:v>67.63</c:v>
                </c:pt>
                <c:pt idx="682">
                  <c:v>65.900000000000006</c:v>
                </c:pt>
                <c:pt idx="683">
                  <c:v>61.69</c:v>
                </c:pt>
                <c:pt idx="684">
                  <c:v>62.26</c:v>
                </c:pt>
                <c:pt idx="685">
                  <c:v>60.61</c:v>
                </c:pt>
                <c:pt idx="686">
                  <c:v>57.23</c:v>
                </c:pt>
                <c:pt idx="687">
                  <c:v>58.01</c:v>
                </c:pt>
                <c:pt idx="688">
                  <c:v>58.68</c:v>
                </c:pt>
                <c:pt idx="689">
                  <c:v>61.44</c:v>
                </c:pt>
                <c:pt idx="690">
                  <c:v>75.900000000000006</c:v>
                </c:pt>
                <c:pt idx="691">
                  <c:v>87.4</c:v>
                </c:pt>
                <c:pt idx="692">
                  <c:v>89.9</c:v>
                </c:pt>
                <c:pt idx="693">
                  <c:v>88.4</c:v>
                </c:pt>
                <c:pt idx="694">
                  <c:v>88.8</c:v>
                </c:pt>
                <c:pt idx="695">
                  <c:v>89.4</c:v>
                </c:pt>
                <c:pt idx="696">
                  <c:v>77.44</c:v>
                </c:pt>
                <c:pt idx="697">
                  <c:v>75.62</c:v>
                </c:pt>
                <c:pt idx="698">
                  <c:v>82.8</c:v>
                </c:pt>
                <c:pt idx="699">
                  <c:v>85.4</c:v>
                </c:pt>
                <c:pt idx="700">
                  <c:v>89.3</c:v>
                </c:pt>
                <c:pt idx="701">
                  <c:v>93.1</c:v>
                </c:pt>
                <c:pt idx="702">
                  <c:v>94.5</c:v>
                </c:pt>
                <c:pt idx="703">
                  <c:v>89.6</c:v>
                </c:pt>
                <c:pt idx="704">
                  <c:v>75.569999999999993</c:v>
                </c:pt>
                <c:pt idx="705">
                  <c:v>67.7</c:v>
                </c:pt>
                <c:pt idx="706">
                  <c:v>65.37</c:v>
                </c:pt>
                <c:pt idx="707">
                  <c:v>58.2</c:v>
                </c:pt>
                <c:pt idx="708">
                  <c:v>54.62</c:v>
                </c:pt>
                <c:pt idx="709">
                  <c:v>58.89</c:v>
                </c:pt>
                <c:pt idx="710">
                  <c:v>60.5</c:v>
                </c:pt>
                <c:pt idx="711">
                  <c:v>59.19</c:v>
                </c:pt>
                <c:pt idx="712">
                  <c:v>59.85</c:v>
                </c:pt>
                <c:pt idx="713">
                  <c:v>61.8</c:v>
                </c:pt>
                <c:pt idx="714">
                  <c:v>78.45</c:v>
                </c:pt>
                <c:pt idx="715">
                  <c:v>88</c:v>
                </c:pt>
                <c:pt idx="716">
                  <c:v>90.2</c:v>
                </c:pt>
                <c:pt idx="717">
                  <c:v>91.6</c:v>
                </c:pt>
                <c:pt idx="718">
                  <c:v>92.5</c:v>
                </c:pt>
                <c:pt idx="719">
                  <c:v>91.5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48-4498-B7AF-246540F97803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44136</c:v>
                </c:pt>
                <c:pt idx="1">
                  <c:v>44136.041666666664</c:v>
                </c:pt>
                <c:pt idx="2">
                  <c:v>44136.083333333328</c:v>
                </c:pt>
                <c:pt idx="3">
                  <c:v>44136.124999999993</c:v>
                </c:pt>
                <c:pt idx="4">
                  <c:v>44136.166666666657</c:v>
                </c:pt>
                <c:pt idx="5">
                  <c:v>44136.208333333321</c:v>
                </c:pt>
                <c:pt idx="6">
                  <c:v>44136.249999999985</c:v>
                </c:pt>
                <c:pt idx="7">
                  <c:v>44136.29166666665</c:v>
                </c:pt>
                <c:pt idx="8">
                  <c:v>44136.333333333314</c:v>
                </c:pt>
                <c:pt idx="9">
                  <c:v>44136.374999999978</c:v>
                </c:pt>
                <c:pt idx="10">
                  <c:v>44136.416666666642</c:v>
                </c:pt>
                <c:pt idx="11">
                  <c:v>44136.458333333307</c:v>
                </c:pt>
                <c:pt idx="12">
                  <c:v>44136.499999999971</c:v>
                </c:pt>
                <c:pt idx="13">
                  <c:v>44136.541666666635</c:v>
                </c:pt>
                <c:pt idx="14">
                  <c:v>44136.583333333299</c:v>
                </c:pt>
                <c:pt idx="15">
                  <c:v>44136.624999999964</c:v>
                </c:pt>
                <c:pt idx="16">
                  <c:v>44136.666666666628</c:v>
                </c:pt>
                <c:pt idx="17">
                  <c:v>44136.708333333292</c:v>
                </c:pt>
                <c:pt idx="18">
                  <c:v>44136.749999999956</c:v>
                </c:pt>
                <c:pt idx="19">
                  <c:v>44136.791666666621</c:v>
                </c:pt>
                <c:pt idx="20">
                  <c:v>44136.833333333285</c:v>
                </c:pt>
                <c:pt idx="21">
                  <c:v>44136.874999999949</c:v>
                </c:pt>
                <c:pt idx="22">
                  <c:v>44136.916666666613</c:v>
                </c:pt>
                <c:pt idx="23">
                  <c:v>44136.958333333278</c:v>
                </c:pt>
                <c:pt idx="24">
                  <c:v>44136.999999999942</c:v>
                </c:pt>
                <c:pt idx="25">
                  <c:v>44137.041666666606</c:v>
                </c:pt>
                <c:pt idx="26">
                  <c:v>44137.08333333327</c:v>
                </c:pt>
                <c:pt idx="27">
                  <c:v>44137.124999999935</c:v>
                </c:pt>
                <c:pt idx="28">
                  <c:v>44137.166666666599</c:v>
                </c:pt>
                <c:pt idx="29">
                  <c:v>44137.208333333263</c:v>
                </c:pt>
                <c:pt idx="30">
                  <c:v>44137.249999999927</c:v>
                </c:pt>
                <c:pt idx="31">
                  <c:v>44137.291666666591</c:v>
                </c:pt>
                <c:pt idx="32">
                  <c:v>44137.333333333256</c:v>
                </c:pt>
                <c:pt idx="33">
                  <c:v>44137.37499999992</c:v>
                </c:pt>
                <c:pt idx="34">
                  <c:v>44137.416666666584</c:v>
                </c:pt>
                <c:pt idx="35">
                  <c:v>44137.458333333248</c:v>
                </c:pt>
                <c:pt idx="36">
                  <c:v>44137.499999999913</c:v>
                </c:pt>
                <c:pt idx="37">
                  <c:v>44137.541666666577</c:v>
                </c:pt>
                <c:pt idx="38">
                  <c:v>44137.583333333241</c:v>
                </c:pt>
                <c:pt idx="39">
                  <c:v>44137.624999999905</c:v>
                </c:pt>
                <c:pt idx="40">
                  <c:v>44137.66666666657</c:v>
                </c:pt>
                <c:pt idx="41">
                  <c:v>44137.708333333234</c:v>
                </c:pt>
                <c:pt idx="42">
                  <c:v>44137.749999999898</c:v>
                </c:pt>
                <c:pt idx="43">
                  <c:v>44137.791666666562</c:v>
                </c:pt>
                <c:pt idx="44">
                  <c:v>44137.833333333227</c:v>
                </c:pt>
                <c:pt idx="45">
                  <c:v>44137.874999999891</c:v>
                </c:pt>
                <c:pt idx="46">
                  <c:v>44137.916666666555</c:v>
                </c:pt>
                <c:pt idx="47">
                  <c:v>44137.958333333219</c:v>
                </c:pt>
                <c:pt idx="48">
                  <c:v>44137.999999999884</c:v>
                </c:pt>
                <c:pt idx="49">
                  <c:v>44138.041666666548</c:v>
                </c:pt>
                <c:pt idx="50">
                  <c:v>44138.083333333212</c:v>
                </c:pt>
                <c:pt idx="51">
                  <c:v>44138.124999999876</c:v>
                </c:pt>
                <c:pt idx="52">
                  <c:v>44138.166666666541</c:v>
                </c:pt>
                <c:pt idx="53">
                  <c:v>44138.208333333205</c:v>
                </c:pt>
                <c:pt idx="54">
                  <c:v>44138.249999999869</c:v>
                </c:pt>
                <c:pt idx="55">
                  <c:v>44138.291666666533</c:v>
                </c:pt>
                <c:pt idx="56">
                  <c:v>44138.333333333198</c:v>
                </c:pt>
                <c:pt idx="57">
                  <c:v>44138.374999999862</c:v>
                </c:pt>
                <c:pt idx="58">
                  <c:v>44138.416666666526</c:v>
                </c:pt>
                <c:pt idx="59">
                  <c:v>44138.45833333319</c:v>
                </c:pt>
                <c:pt idx="60">
                  <c:v>44138.499999999854</c:v>
                </c:pt>
                <c:pt idx="61">
                  <c:v>44138.541666666519</c:v>
                </c:pt>
                <c:pt idx="62">
                  <c:v>44138.583333333183</c:v>
                </c:pt>
                <c:pt idx="63">
                  <c:v>44138.624999999847</c:v>
                </c:pt>
                <c:pt idx="64">
                  <c:v>44138.666666666511</c:v>
                </c:pt>
                <c:pt idx="65">
                  <c:v>44138.708333333176</c:v>
                </c:pt>
                <c:pt idx="66">
                  <c:v>44138.74999999984</c:v>
                </c:pt>
                <c:pt idx="67">
                  <c:v>44138.791666666504</c:v>
                </c:pt>
                <c:pt idx="68">
                  <c:v>44138.833333333168</c:v>
                </c:pt>
                <c:pt idx="69">
                  <c:v>44138.874999999833</c:v>
                </c:pt>
                <c:pt idx="70">
                  <c:v>44138.916666666497</c:v>
                </c:pt>
                <c:pt idx="71">
                  <c:v>44138.958333333161</c:v>
                </c:pt>
                <c:pt idx="72">
                  <c:v>44138.999999999825</c:v>
                </c:pt>
                <c:pt idx="73">
                  <c:v>44139.04166666649</c:v>
                </c:pt>
                <c:pt idx="74">
                  <c:v>44139.083333333154</c:v>
                </c:pt>
                <c:pt idx="75">
                  <c:v>44139.124999999818</c:v>
                </c:pt>
                <c:pt idx="76">
                  <c:v>44139.166666666482</c:v>
                </c:pt>
                <c:pt idx="77">
                  <c:v>44139.208333333147</c:v>
                </c:pt>
                <c:pt idx="78">
                  <c:v>44139.249999999811</c:v>
                </c:pt>
                <c:pt idx="79">
                  <c:v>44139.291666666475</c:v>
                </c:pt>
                <c:pt idx="80">
                  <c:v>44139.333333333139</c:v>
                </c:pt>
                <c:pt idx="81">
                  <c:v>44139.374999999804</c:v>
                </c:pt>
                <c:pt idx="82">
                  <c:v>44139.416666666468</c:v>
                </c:pt>
                <c:pt idx="83">
                  <c:v>44139.458333333132</c:v>
                </c:pt>
                <c:pt idx="84">
                  <c:v>44139.499999999796</c:v>
                </c:pt>
                <c:pt idx="85">
                  <c:v>44139.541666666461</c:v>
                </c:pt>
                <c:pt idx="86">
                  <c:v>44139.583333333125</c:v>
                </c:pt>
                <c:pt idx="87">
                  <c:v>44139.624999999789</c:v>
                </c:pt>
                <c:pt idx="88">
                  <c:v>44139.666666666453</c:v>
                </c:pt>
                <c:pt idx="89">
                  <c:v>44139.708333333117</c:v>
                </c:pt>
                <c:pt idx="90">
                  <c:v>44139.749999999782</c:v>
                </c:pt>
                <c:pt idx="91">
                  <c:v>44139.791666666446</c:v>
                </c:pt>
                <c:pt idx="92">
                  <c:v>44139.83333333311</c:v>
                </c:pt>
                <c:pt idx="93">
                  <c:v>44139.874999999774</c:v>
                </c:pt>
                <c:pt idx="94">
                  <c:v>44139.916666666439</c:v>
                </c:pt>
                <c:pt idx="95">
                  <c:v>44139.958333333103</c:v>
                </c:pt>
                <c:pt idx="96">
                  <c:v>44139.999999999767</c:v>
                </c:pt>
                <c:pt idx="97">
                  <c:v>44140.041666666431</c:v>
                </c:pt>
                <c:pt idx="98">
                  <c:v>44140.083333333096</c:v>
                </c:pt>
                <c:pt idx="99">
                  <c:v>44140.12499999976</c:v>
                </c:pt>
                <c:pt idx="100">
                  <c:v>44140.166666666424</c:v>
                </c:pt>
                <c:pt idx="101">
                  <c:v>44140.208333333088</c:v>
                </c:pt>
                <c:pt idx="102">
                  <c:v>44140.249999999753</c:v>
                </c:pt>
                <c:pt idx="103">
                  <c:v>44140.291666666417</c:v>
                </c:pt>
                <c:pt idx="104">
                  <c:v>44140.333333333081</c:v>
                </c:pt>
                <c:pt idx="105">
                  <c:v>44140.374999999745</c:v>
                </c:pt>
                <c:pt idx="106">
                  <c:v>44140.41666666641</c:v>
                </c:pt>
                <c:pt idx="107">
                  <c:v>44140.458333333074</c:v>
                </c:pt>
                <c:pt idx="108">
                  <c:v>44140.499999999738</c:v>
                </c:pt>
                <c:pt idx="109">
                  <c:v>44140.541666666402</c:v>
                </c:pt>
                <c:pt idx="110">
                  <c:v>44140.583333333067</c:v>
                </c:pt>
                <c:pt idx="111">
                  <c:v>44140.624999999731</c:v>
                </c:pt>
                <c:pt idx="112">
                  <c:v>44140.666666666395</c:v>
                </c:pt>
                <c:pt idx="113">
                  <c:v>44140.708333333059</c:v>
                </c:pt>
                <c:pt idx="114">
                  <c:v>44140.749999999724</c:v>
                </c:pt>
                <c:pt idx="115">
                  <c:v>44140.791666666388</c:v>
                </c:pt>
                <c:pt idx="116">
                  <c:v>44140.833333333052</c:v>
                </c:pt>
                <c:pt idx="117">
                  <c:v>44140.874999999716</c:v>
                </c:pt>
                <c:pt idx="118">
                  <c:v>44140.91666666638</c:v>
                </c:pt>
                <c:pt idx="119">
                  <c:v>44140.958333333045</c:v>
                </c:pt>
                <c:pt idx="120">
                  <c:v>44140.999999999709</c:v>
                </c:pt>
                <c:pt idx="121">
                  <c:v>44141.041666666373</c:v>
                </c:pt>
                <c:pt idx="122">
                  <c:v>44141.083333333037</c:v>
                </c:pt>
                <c:pt idx="123">
                  <c:v>44141.124999999702</c:v>
                </c:pt>
                <c:pt idx="124">
                  <c:v>44141.166666666366</c:v>
                </c:pt>
                <c:pt idx="125">
                  <c:v>44141.20833333303</c:v>
                </c:pt>
                <c:pt idx="126">
                  <c:v>44141.249999999694</c:v>
                </c:pt>
                <c:pt idx="127">
                  <c:v>44141.291666666359</c:v>
                </c:pt>
                <c:pt idx="128">
                  <c:v>44141.333333333023</c:v>
                </c:pt>
                <c:pt idx="129">
                  <c:v>44141.374999999687</c:v>
                </c:pt>
                <c:pt idx="130">
                  <c:v>44141.416666666351</c:v>
                </c:pt>
                <c:pt idx="131">
                  <c:v>44141.458333333016</c:v>
                </c:pt>
                <c:pt idx="132">
                  <c:v>44141.49999999968</c:v>
                </c:pt>
                <c:pt idx="133">
                  <c:v>44141.541666666344</c:v>
                </c:pt>
                <c:pt idx="134">
                  <c:v>44141.583333333008</c:v>
                </c:pt>
                <c:pt idx="135">
                  <c:v>44141.624999999673</c:v>
                </c:pt>
                <c:pt idx="136">
                  <c:v>44141.666666666337</c:v>
                </c:pt>
                <c:pt idx="137">
                  <c:v>44141.708333333001</c:v>
                </c:pt>
                <c:pt idx="138">
                  <c:v>44141.749999999665</c:v>
                </c:pt>
                <c:pt idx="139">
                  <c:v>44141.79166666633</c:v>
                </c:pt>
                <c:pt idx="140">
                  <c:v>44141.833333332994</c:v>
                </c:pt>
                <c:pt idx="141">
                  <c:v>44141.874999999658</c:v>
                </c:pt>
                <c:pt idx="142">
                  <c:v>44141.916666666322</c:v>
                </c:pt>
                <c:pt idx="143">
                  <c:v>44141.958333332987</c:v>
                </c:pt>
                <c:pt idx="144">
                  <c:v>44141.999999999651</c:v>
                </c:pt>
                <c:pt idx="145">
                  <c:v>44142.041666666315</c:v>
                </c:pt>
                <c:pt idx="146">
                  <c:v>44142.083333332979</c:v>
                </c:pt>
                <c:pt idx="147">
                  <c:v>44142.124999999643</c:v>
                </c:pt>
                <c:pt idx="148">
                  <c:v>44142.166666666308</c:v>
                </c:pt>
                <c:pt idx="149">
                  <c:v>44142.208333332972</c:v>
                </c:pt>
                <c:pt idx="150">
                  <c:v>44142.249999999636</c:v>
                </c:pt>
                <c:pt idx="151">
                  <c:v>44142.2916666663</c:v>
                </c:pt>
                <c:pt idx="152">
                  <c:v>44142.333333332965</c:v>
                </c:pt>
                <c:pt idx="153">
                  <c:v>44142.374999999629</c:v>
                </c:pt>
                <c:pt idx="154">
                  <c:v>44142.416666666293</c:v>
                </c:pt>
                <c:pt idx="155">
                  <c:v>44142.458333332957</c:v>
                </c:pt>
                <c:pt idx="156">
                  <c:v>44142.499999999622</c:v>
                </c:pt>
                <c:pt idx="157">
                  <c:v>44142.541666666286</c:v>
                </c:pt>
                <c:pt idx="158">
                  <c:v>44142.58333333295</c:v>
                </c:pt>
                <c:pt idx="159">
                  <c:v>44142.624999999614</c:v>
                </c:pt>
                <c:pt idx="160">
                  <c:v>44142.666666666279</c:v>
                </c:pt>
                <c:pt idx="161">
                  <c:v>44142.708333332943</c:v>
                </c:pt>
                <c:pt idx="162">
                  <c:v>44142.749999999607</c:v>
                </c:pt>
                <c:pt idx="163">
                  <c:v>44142.791666666271</c:v>
                </c:pt>
                <c:pt idx="164">
                  <c:v>44142.833333332936</c:v>
                </c:pt>
                <c:pt idx="165">
                  <c:v>44142.8749999996</c:v>
                </c:pt>
                <c:pt idx="166">
                  <c:v>44142.916666666264</c:v>
                </c:pt>
                <c:pt idx="167">
                  <c:v>44142.958333332928</c:v>
                </c:pt>
                <c:pt idx="168">
                  <c:v>44142.999999999593</c:v>
                </c:pt>
                <c:pt idx="169">
                  <c:v>44143.041666666257</c:v>
                </c:pt>
                <c:pt idx="170">
                  <c:v>44143.083333332921</c:v>
                </c:pt>
                <c:pt idx="171">
                  <c:v>44143.124999999585</c:v>
                </c:pt>
                <c:pt idx="172">
                  <c:v>44143.16666666625</c:v>
                </c:pt>
                <c:pt idx="173">
                  <c:v>44143.208333332914</c:v>
                </c:pt>
                <c:pt idx="174">
                  <c:v>44143.249999999578</c:v>
                </c:pt>
                <c:pt idx="175">
                  <c:v>44143.291666666242</c:v>
                </c:pt>
                <c:pt idx="176">
                  <c:v>44143.333333332906</c:v>
                </c:pt>
                <c:pt idx="177">
                  <c:v>44143.374999999571</c:v>
                </c:pt>
                <c:pt idx="178">
                  <c:v>44143.416666666235</c:v>
                </c:pt>
                <c:pt idx="179">
                  <c:v>44143.458333332899</c:v>
                </c:pt>
                <c:pt idx="180">
                  <c:v>44143.499999999563</c:v>
                </c:pt>
                <c:pt idx="181">
                  <c:v>44143.541666666228</c:v>
                </c:pt>
                <c:pt idx="182">
                  <c:v>44143.583333332892</c:v>
                </c:pt>
                <c:pt idx="183">
                  <c:v>44143.624999999556</c:v>
                </c:pt>
                <c:pt idx="184">
                  <c:v>44143.66666666622</c:v>
                </c:pt>
                <c:pt idx="185">
                  <c:v>44143.708333332885</c:v>
                </c:pt>
                <c:pt idx="186">
                  <c:v>44143.749999999549</c:v>
                </c:pt>
                <c:pt idx="187">
                  <c:v>44143.791666666213</c:v>
                </c:pt>
                <c:pt idx="188">
                  <c:v>44143.833333332877</c:v>
                </c:pt>
                <c:pt idx="189">
                  <c:v>44143.874999999542</c:v>
                </c:pt>
                <c:pt idx="190">
                  <c:v>44143.916666666206</c:v>
                </c:pt>
                <c:pt idx="191">
                  <c:v>44143.95833333287</c:v>
                </c:pt>
                <c:pt idx="192">
                  <c:v>44143.999999999534</c:v>
                </c:pt>
                <c:pt idx="193">
                  <c:v>44144.041666666199</c:v>
                </c:pt>
                <c:pt idx="194">
                  <c:v>44144.083333332863</c:v>
                </c:pt>
                <c:pt idx="195">
                  <c:v>44144.124999999527</c:v>
                </c:pt>
                <c:pt idx="196">
                  <c:v>44144.166666666191</c:v>
                </c:pt>
                <c:pt idx="197">
                  <c:v>44144.208333332856</c:v>
                </c:pt>
                <c:pt idx="198">
                  <c:v>44144.24999999952</c:v>
                </c:pt>
                <c:pt idx="199">
                  <c:v>44144.291666666184</c:v>
                </c:pt>
                <c:pt idx="200">
                  <c:v>44144.333333332848</c:v>
                </c:pt>
                <c:pt idx="201">
                  <c:v>44144.374999999513</c:v>
                </c:pt>
                <c:pt idx="202">
                  <c:v>44144.416666666177</c:v>
                </c:pt>
                <c:pt idx="203">
                  <c:v>44144.458333332841</c:v>
                </c:pt>
                <c:pt idx="204">
                  <c:v>44144.499999999505</c:v>
                </c:pt>
                <c:pt idx="205">
                  <c:v>44144.541666666169</c:v>
                </c:pt>
                <c:pt idx="206">
                  <c:v>44144.583333332834</c:v>
                </c:pt>
                <c:pt idx="207">
                  <c:v>44144.624999999498</c:v>
                </c:pt>
                <c:pt idx="208">
                  <c:v>44144.666666666162</c:v>
                </c:pt>
                <c:pt idx="209">
                  <c:v>44144.708333332826</c:v>
                </c:pt>
                <c:pt idx="210">
                  <c:v>44144.749999999491</c:v>
                </c:pt>
                <c:pt idx="211">
                  <c:v>44144.791666666155</c:v>
                </c:pt>
                <c:pt idx="212">
                  <c:v>44144.833333332819</c:v>
                </c:pt>
                <c:pt idx="213">
                  <c:v>44144.874999999483</c:v>
                </c:pt>
                <c:pt idx="214">
                  <c:v>44144.916666666148</c:v>
                </c:pt>
                <c:pt idx="215">
                  <c:v>44144.958333332812</c:v>
                </c:pt>
                <c:pt idx="216">
                  <c:v>44144.999999999476</c:v>
                </c:pt>
                <c:pt idx="217">
                  <c:v>44145.04166666614</c:v>
                </c:pt>
                <c:pt idx="218">
                  <c:v>44145.083333332805</c:v>
                </c:pt>
                <c:pt idx="219">
                  <c:v>44145.124999999469</c:v>
                </c:pt>
                <c:pt idx="220">
                  <c:v>44145.166666666133</c:v>
                </c:pt>
                <c:pt idx="221">
                  <c:v>44145.208333332797</c:v>
                </c:pt>
                <c:pt idx="222">
                  <c:v>44145.249999999462</c:v>
                </c:pt>
                <c:pt idx="223">
                  <c:v>44145.291666666126</c:v>
                </c:pt>
                <c:pt idx="224">
                  <c:v>44145.33333333279</c:v>
                </c:pt>
                <c:pt idx="225">
                  <c:v>44145.374999999454</c:v>
                </c:pt>
                <c:pt idx="226">
                  <c:v>44145.416666666119</c:v>
                </c:pt>
                <c:pt idx="227">
                  <c:v>44145.458333332783</c:v>
                </c:pt>
                <c:pt idx="228">
                  <c:v>44145.499999999447</c:v>
                </c:pt>
                <c:pt idx="229">
                  <c:v>44145.541666666111</c:v>
                </c:pt>
                <c:pt idx="230">
                  <c:v>44145.583333332776</c:v>
                </c:pt>
                <c:pt idx="231">
                  <c:v>44145.62499999944</c:v>
                </c:pt>
                <c:pt idx="232">
                  <c:v>44145.666666666104</c:v>
                </c:pt>
                <c:pt idx="233">
                  <c:v>44145.708333332768</c:v>
                </c:pt>
                <c:pt idx="234">
                  <c:v>44145.749999999432</c:v>
                </c:pt>
                <c:pt idx="235">
                  <c:v>44145.791666666097</c:v>
                </c:pt>
                <c:pt idx="236">
                  <c:v>44145.833333332761</c:v>
                </c:pt>
                <c:pt idx="237">
                  <c:v>44145.874999999425</c:v>
                </c:pt>
                <c:pt idx="238">
                  <c:v>44145.916666666089</c:v>
                </c:pt>
                <c:pt idx="239">
                  <c:v>44145.958333332754</c:v>
                </c:pt>
                <c:pt idx="240">
                  <c:v>44145.999999999418</c:v>
                </c:pt>
                <c:pt idx="241">
                  <c:v>44146.041666666082</c:v>
                </c:pt>
                <c:pt idx="242">
                  <c:v>44146.083333332746</c:v>
                </c:pt>
                <c:pt idx="243">
                  <c:v>44146.124999999411</c:v>
                </c:pt>
                <c:pt idx="244">
                  <c:v>44146.166666666075</c:v>
                </c:pt>
                <c:pt idx="245">
                  <c:v>44146.208333332739</c:v>
                </c:pt>
                <c:pt idx="246">
                  <c:v>44146.249999999403</c:v>
                </c:pt>
                <c:pt idx="247">
                  <c:v>44146.291666666068</c:v>
                </c:pt>
                <c:pt idx="248">
                  <c:v>44146.333333332732</c:v>
                </c:pt>
                <c:pt idx="249">
                  <c:v>44146.374999999396</c:v>
                </c:pt>
                <c:pt idx="250">
                  <c:v>44146.41666666606</c:v>
                </c:pt>
                <c:pt idx="251">
                  <c:v>44146.458333332725</c:v>
                </c:pt>
                <c:pt idx="252">
                  <c:v>44146.499999999389</c:v>
                </c:pt>
                <c:pt idx="253">
                  <c:v>44146.541666666053</c:v>
                </c:pt>
                <c:pt idx="254">
                  <c:v>44146.583333332717</c:v>
                </c:pt>
                <c:pt idx="255">
                  <c:v>44146.624999999382</c:v>
                </c:pt>
                <c:pt idx="256">
                  <c:v>44146.666666666046</c:v>
                </c:pt>
                <c:pt idx="257">
                  <c:v>44146.70833333271</c:v>
                </c:pt>
                <c:pt idx="258">
                  <c:v>44146.749999999374</c:v>
                </c:pt>
                <c:pt idx="259">
                  <c:v>44146.791666666039</c:v>
                </c:pt>
                <c:pt idx="260">
                  <c:v>44146.833333332703</c:v>
                </c:pt>
                <c:pt idx="261">
                  <c:v>44146.874999999367</c:v>
                </c:pt>
                <c:pt idx="262">
                  <c:v>44146.916666666031</c:v>
                </c:pt>
                <c:pt idx="263">
                  <c:v>44146.958333332695</c:v>
                </c:pt>
                <c:pt idx="264">
                  <c:v>44146.99999999936</c:v>
                </c:pt>
                <c:pt idx="265">
                  <c:v>44147.041666666024</c:v>
                </c:pt>
                <c:pt idx="266">
                  <c:v>44147.083333332688</c:v>
                </c:pt>
                <c:pt idx="267">
                  <c:v>44147.124999999352</c:v>
                </c:pt>
                <c:pt idx="268">
                  <c:v>44147.166666666017</c:v>
                </c:pt>
                <c:pt idx="269">
                  <c:v>44147.208333332681</c:v>
                </c:pt>
                <c:pt idx="270">
                  <c:v>44147.249999999345</c:v>
                </c:pt>
                <c:pt idx="271">
                  <c:v>44147.291666666009</c:v>
                </c:pt>
                <c:pt idx="272">
                  <c:v>44147.333333332674</c:v>
                </c:pt>
                <c:pt idx="273">
                  <c:v>44147.374999999338</c:v>
                </c:pt>
                <c:pt idx="274">
                  <c:v>44147.416666666002</c:v>
                </c:pt>
                <c:pt idx="275">
                  <c:v>44147.458333332666</c:v>
                </c:pt>
                <c:pt idx="276">
                  <c:v>44147.499999999331</c:v>
                </c:pt>
                <c:pt idx="277">
                  <c:v>44147.541666665995</c:v>
                </c:pt>
                <c:pt idx="278">
                  <c:v>44147.583333332659</c:v>
                </c:pt>
                <c:pt idx="279">
                  <c:v>44147.624999999323</c:v>
                </c:pt>
                <c:pt idx="280">
                  <c:v>44147.666666665988</c:v>
                </c:pt>
                <c:pt idx="281">
                  <c:v>44147.708333332652</c:v>
                </c:pt>
                <c:pt idx="282">
                  <c:v>44147.749999999316</c:v>
                </c:pt>
                <c:pt idx="283">
                  <c:v>44147.79166666598</c:v>
                </c:pt>
                <c:pt idx="284">
                  <c:v>44147.833333332645</c:v>
                </c:pt>
                <c:pt idx="285">
                  <c:v>44147.874999999309</c:v>
                </c:pt>
                <c:pt idx="286">
                  <c:v>44147.916666665973</c:v>
                </c:pt>
                <c:pt idx="287">
                  <c:v>44147.958333332637</c:v>
                </c:pt>
                <c:pt idx="288">
                  <c:v>44147.999999999302</c:v>
                </c:pt>
                <c:pt idx="289">
                  <c:v>44148.041666665966</c:v>
                </c:pt>
                <c:pt idx="290">
                  <c:v>44148.08333333263</c:v>
                </c:pt>
                <c:pt idx="291">
                  <c:v>44148.124999999294</c:v>
                </c:pt>
                <c:pt idx="292">
                  <c:v>44148.166666665958</c:v>
                </c:pt>
                <c:pt idx="293">
                  <c:v>44148.208333332623</c:v>
                </c:pt>
                <c:pt idx="294">
                  <c:v>44148.249999999287</c:v>
                </c:pt>
                <c:pt idx="295">
                  <c:v>44148.291666665951</c:v>
                </c:pt>
                <c:pt idx="296">
                  <c:v>44148.333333332615</c:v>
                </c:pt>
                <c:pt idx="297">
                  <c:v>44148.37499999928</c:v>
                </c:pt>
                <c:pt idx="298">
                  <c:v>44148.416666665944</c:v>
                </c:pt>
                <c:pt idx="299">
                  <c:v>44148.458333332608</c:v>
                </c:pt>
                <c:pt idx="300">
                  <c:v>44148.499999999272</c:v>
                </c:pt>
                <c:pt idx="301">
                  <c:v>44148.541666665937</c:v>
                </c:pt>
                <c:pt idx="302">
                  <c:v>44148.583333332601</c:v>
                </c:pt>
                <c:pt idx="303">
                  <c:v>44148.624999999265</c:v>
                </c:pt>
                <c:pt idx="304">
                  <c:v>44148.666666665929</c:v>
                </c:pt>
                <c:pt idx="305">
                  <c:v>44148.708333332594</c:v>
                </c:pt>
                <c:pt idx="306">
                  <c:v>44148.749999999258</c:v>
                </c:pt>
                <c:pt idx="307">
                  <c:v>44148.791666665922</c:v>
                </c:pt>
                <c:pt idx="308">
                  <c:v>44148.833333332586</c:v>
                </c:pt>
                <c:pt idx="309">
                  <c:v>44148.874999999251</c:v>
                </c:pt>
                <c:pt idx="310">
                  <c:v>44148.916666665915</c:v>
                </c:pt>
                <c:pt idx="311">
                  <c:v>44148.958333332579</c:v>
                </c:pt>
                <c:pt idx="312">
                  <c:v>44148.999999999243</c:v>
                </c:pt>
                <c:pt idx="313">
                  <c:v>44149.041666665908</c:v>
                </c:pt>
                <c:pt idx="314">
                  <c:v>44149.083333332572</c:v>
                </c:pt>
                <c:pt idx="315">
                  <c:v>44149.124999999236</c:v>
                </c:pt>
                <c:pt idx="316">
                  <c:v>44149.1666666659</c:v>
                </c:pt>
                <c:pt idx="317">
                  <c:v>44149.208333332565</c:v>
                </c:pt>
                <c:pt idx="318">
                  <c:v>44149.249999999229</c:v>
                </c:pt>
                <c:pt idx="319">
                  <c:v>44149.291666665893</c:v>
                </c:pt>
                <c:pt idx="320">
                  <c:v>44149.333333332557</c:v>
                </c:pt>
                <c:pt idx="321">
                  <c:v>44149.374999999221</c:v>
                </c:pt>
                <c:pt idx="322">
                  <c:v>44149.416666665886</c:v>
                </c:pt>
                <c:pt idx="323">
                  <c:v>44149.45833333255</c:v>
                </c:pt>
                <c:pt idx="324">
                  <c:v>44149.499999999214</c:v>
                </c:pt>
                <c:pt idx="325">
                  <c:v>44149.541666665878</c:v>
                </c:pt>
                <c:pt idx="326">
                  <c:v>44149.583333332543</c:v>
                </c:pt>
                <c:pt idx="327">
                  <c:v>44149.624999999207</c:v>
                </c:pt>
                <c:pt idx="328">
                  <c:v>44149.666666665871</c:v>
                </c:pt>
                <c:pt idx="329">
                  <c:v>44149.708333332535</c:v>
                </c:pt>
                <c:pt idx="330">
                  <c:v>44149.7499999992</c:v>
                </c:pt>
                <c:pt idx="331">
                  <c:v>44149.791666665864</c:v>
                </c:pt>
                <c:pt idx="332">
                  <c:v>44149.833333332528</c:v>
                </c:pt>
                <c:pt idx="333">
                  <c:v>44149.874999999192</c:v>
                </c:pt>
                <c:pt idx="334">
                  <c:v>44149.916666665857</c:v>
                </c:pt>
                <c:pt idx="335">
                  <c:v>44149.958333332521</c:v>
                </c:pt>
                <c:pt idx="336">
                  <c:v>44149.999999999185</c:v>
                </c:pt>
                <c:pt idx="337">
                  <c:v>44150.041666665849</c:v>
                </c:pt>
                <c:pt idx="338">
                  <c:v>44150.083333332514</c:v>
                </c:pt>
                <c:pt idx="339">
                  <c:v>44150.124999999178</c:v>
                </c:pt>
                <c:pt idx="340">
                  <c:v>44150.166666665842</c:v>
                </c:pt>
                <c:pt idx="341">
                  <c:v>44150.208333332506</c:v>
                </c:pt>
                <c:pt idx="342">
                  <c:v>44150.249999999171</c:v>
                </c:pt>
                <c:pt idx="343">
                  <c:v>44150.291666665835</c:v>
                </c:pt>
                <c:pt idx="344">
                  <c:v>44150.333333332499</c:v>
                </c:pt>
                <c:pt idx="345">
                  <c:v>44150.374999999163</c:v>
                </c:pt>
                <c:pt idx="346">
                  <c:v>44150.416666665828</c:v>
                </c:pt>
                <c:pt idx="347">
                  <c:v>44150.458333332492</c:v>
                </c:pt>
                <c:pt idx="348">
                  <c:v>44150.499999999156</c:v>
                </c:pt>
                <c:pt idx="349">
                  <c:v>44150.54166666582</c:v>
                </c:pt>
                <c:pt idx="350">
                  <c:v>44150.583333332484</c:v>
                </c:pt>
                <c:pt idx="351">
                  <c:v>44150.624999999149</c:v>
                </c:pt>
                <c:pt idx="352">
                  <c:v>44150.666666665813</c:v>
                </c:pt>
                <c:pt idx="353">
                  <c:v>44150.708333332477</c:v>
                </c:pt>
                <c:pt idx="354">
                  <c:v>44150.749999999141</c:v>
                </c:pt>
                <c:pt idx="355">
                  <c:v>44150.791666665806</c:v>
                </c:pt>
                <c:pt idx="356">
                  <c:v>44150.83333333247</c:v>
                </c:pt>
                <c:pt idx="357">
                  <c:v>44150.874999999134</c:v>
                </c:pt>
                <c:pt idx="358">
                  <c:v>44150.916666665798</c:v>
                </c:pt>
                <c:pt idx="359">
                  <c:v>44150.958333332463</c:v>
                </c:pt>
                <c:pt idx="360">
                  <c:v>44150.999999999127</c:v>
                </c:pt>
                <c:pt idx="361">
                  <c:v>44151.041666665791</c:v>
                </c:pt>
                <c:pt idx="362">
                  <c:v>44151.083333332455</c:v>
                </c:pt>
                <c:pt idx="363">
                  <c:v>44151.12499999912</c:v>
                </c:pt>
                <c:pt idx="364">
                  <c:v>44151.166666665784</c:v>
                </c:pt>
                <c:pt idx="365">
                  <c:v>44151.208333332448</c:v>
                </c:pt>
                <c:pt idx="366">
                  <c:v>44151.249999999112</c:v>
                </c:pt>
                <c:pt idx="367">
                  <c:v>44151.291666665777</c:v>
                </c:pt>
                <c:pt idx="368">
                  <c:v>44151.333333332441</c:v>
                </c:pt>
                <c:pt idx="369">
                  <c:v>44151.374999999105</c:v>
                </c:pt>
                <c:pt idx="370">
                  <c:v>44151.416666665769</c:v>
                </c:pt>
                <c:pt idx="371">
                  <c:v>44151.458333332434</c:v>
                </c:pt>
                <c:pt idx="372">
                  <c:v>44151.499999999098</c:v>
                </c:pt>
                <c:pt idx="373">
                  <c:v>44151.541666665762</c:v>
                </c:pt>
                <c:pt idx="374">
                  <c:v>44151.583333332426</c:v>
                </c:pt>
                <c:pt idx="375">
                  <c:v>44151.624999999091</c:v>
                </c:pt>
                <c:pt idx="376">
                  <c:v>44151.666666665755</c:v>
                </c:pt>
                <c:pt idx="377">
                  <c:v>44151.708333332419</c:v>
                </c:pt>
                <c:pt idx="378">
                  <c:v>44151.749999999083</c:v>
                </c:pt>
                <c:pt idx="379">
                  <c:v>44151.791666665747</c:v>
                </c:pt>
                <c:pt idx="380">
                  <c:v>44151.833333332412</c:v>
                </c:pt>
                <c:pt idx="381">
                  <c:v>44151.874999999076</c:v>
                </c:pt>
                <c:pt idx="382">
                  <c:v>44151.91666666574</c:v>
                </c:pt>
                <c:pt idx="383">
                  <c:v>44151.958333332404</c:v>
                </c:pt>
                <c:pt idx="384">
                  <c:v>44151.999999999069</c:v>
                </c:pt>
                <c:pt idx="385">
                  <c:v>44152.041666665733</c:v>
                </c:pt>
                <c:pt idx="386">
                  <c:v>44152.083333332397</c:v>
                </c:pt>
                <c:pt idx="387">
                  <c:v>44152.124999999061</c:v>
                </c:pt>
                <c:pt idx="388">
                  <c:v>44152.166666665726</c:v>
                </c:pt>
                <c:pt idx="389">
                  <c:v>44152.20833333239</c:v>
                </c:pt>
                <c:pt idx="390">
                  <c:v>44152.249999999054</c:v>
                </c:pt>
                <c:pt idx="391">
                  <c:v>44152.291666665718</c:v>
                </c:pt>
                <c:pt idx="392">
                  <c:v>44152.333333332383</c:v>
                </c:pt>
                <c:pt idx="393">
                  <c:v>44152.374999999047</c:v>
                </c:pt>
                <c:pt idx="394">
                  <c:v>44152.416666665711</c:v>
                </c:pt>
                <c:pt idx="395">
                  <c:v>44152.458333332375</c:v>
                </c:pt>
                <c:pt idx="396">
                  <c:v>44152.49999999904</c:v>
                </c:pt>
                <c:pt idx="397">
                  <c:v>44152.541666665704</c:v>
                </c:pt>
                <c:pt idx="398">
                  <c:v>44152.583333332368</c:v>
                </c:pt>
                <c:pt idx="399">
                  <c:v>44152.624999999032</c:v>
                </c:pt>
                <c:pt idx="400">
                  <c:v>44152.666666665697</c:v>
                </c:pt>
                <c:pt idx="401">
                  <c:v>44152.708333332361</c:v>
                </c:pt>
                <c:pt idx="402">
                  <c:v>44152.749999999025</c:v>
                </c:pt>
                <c:pt idx="403">
                  <c:v>44152.791666665689</c:v>
                </c:pt>
                <c:pt idx="404">
                  <c:v>44152.833333332354</c:v>
                </c:pt>
                <c:pt idx="405">
                  <c:v>44152.874999999018</c:v>
                </c:pt>
                <c:pt idx="406">
                  <c:v>44152.916666665682</c:v>
                </c:pt>
                <c:pt idx="407">
                  <c:v>44152.958333332346</c:v>
                </c:pt>
                <c:pt idx="408">
                  <c:v>44152.99999999901</c:v>
                </c:pt>
                <c:pt idx="409">
                  <c:v>44153.041666665675</c:v>
                </c:pt>
                <c:pt idx="410">
                  <c:v>44153.083333332339</c:v>
                </c:pt>
                <c:pt idx="411">
                  <c:v>44153.124999999003</c:v>
                </c:pt>
                <c:pt idx="412">
                  <c:v>44153.166666665667</c:v>
                </c:pt>
                <c:pt idx="413">
                  <c:v>44153.208333332332</c:v>
                </c:pt>
                <c:pt idx="414">
                  <c:v>44153.249999998996</c:v>
                </c:pt>
                <c:pt idx="415">
                  <c:v>44153.29166666566</c:v>
                </c:pt>
                <c:pt idx="416">
                  <c:v>44153.333333332324</c:v>
                </c:pt>
                <c:pt idx="417">
                  <c:v>44153.374999998989</c:v>
                </c:pt>
                <c:pt idx="418">
                  <c:v>44153.416666665653</c:v>
                </c:pt>
                <c:pt idx="419">
                  <c:v>44153.458333332317</c:v>
                </c:pt>
                <c:pt idx="420">
                  <c:v>44153.499999998981</c:v>
                </c:pt>
                <c:pt idx="421">
                  <c:v>44153.541666665646</c:v>
                </c:pt>
                <c:pt idx="422">
                  <c:v>44153.58333333231</c:v>
                </c:pt>
                <c:pt idx="423">
                  <c:v>44153.624999998974</c:v>
                </c:pt>
                <c:pt idx="424">
                  <c:v>44153.666666665638</c:v>
                </c:pt>
                <c:pt idx="425">
                  <c:v>44153.708333332303</c:v>
                </c:pt>
                <c:pt idx="426">
                  <c:v>44153.749999998967</c:v>
                </c:pt>
                <c:pt idx="427">
                  <c:v>44153.791666665631</c:v>
                </c:pt>
                <c:pt idx="428">
                  <c:v>44153.833333332295</c:v>
                </c:pt>
                <c:pt idx="429">
                  <c:v>44153.87499999896</c:v>
                </c:pt>
                <c:pt idx="430">
                  <c:v>44153.916666665624</c:v>
                </c:pt>
                <c:pt idx="431">
                  <c:v>44153.958333332288</c:v>
                </c:pt>
                <c:pt idx="432">
                  <c:v>44153.999999998952</c:v>
                </c:pt>
                <c:pt idx="433">
                  <c:v>44154.041666665617</c:v>
                </c:pt>
                <c:pt idx="434">
                  <c:v>44154.083333332281</c:v>
                </c:pt>
                <c:pt idx="435">
                  <c:v>44154.124999998945</c:v>
                </c:pt>
                <c:pt idx="436">
                  <c:v>44154.166666665609</c:v>
                </c:pt>
                <c:pt idx="437">
                  <c:v>44154.208333332273</c:v>
                </c:pt>
                <c:pt idx="438">
                  <c:v>44154.249999998938</c:v>
                </c:pt>
                <c:pt idx="439">
                  <c:v>44154.291666665602</c:v>
                </c:pt>
                <c:pt idx="440">
                  <c:v>44154.333333332266</c:v>
                </c:pt>
                <c:pt idx="441">
                  <c:v>44154.37499999893</c:v>
                </c:pt>
                <c:pt idx="442">
                  <c:v>44154.416666665595</c:v>
                </c:pt>
                <c:pt idx="443">
                  <c:v>44154.458333332259</c:v>
                </c:pt>
                <c:pt idx="444">
                  <c:v>44154.499999998923</c:v>
                </c:pt>
                <c:pt idx="445">
                  <c:v>44154.541666665587</c:v>
                </c:pt>
                <c:pt idx="446">
                  <c:v>44154.583333332252</c:v>
                </c:pt>
                <c:pt idx="447">
                  <c:v>44154.624999998916</c:v>
                </c:pt>
                <c:pt idx="448">
                  <c:v>44154.66666666558</c:v>
                </c:pt>
                <c:pt idx="449">
                  <c:v>44154.708333332244</c:v>
                </c:pt>
                <c:pt idx="450">
                  <c:v>44154.749999998909</c:v>
                </c:pt>
                <c:pt idx="451">
                  <c:v>44154.791666665573</c:v>
                </c:pt>
                <c:pt idx="452">
                  <c:v>44154.833333332237</c:v>
                </c:pt>
                <c:pt idx="453">
                  <c:v>44154.874999998901</c:v>
                </c:pt>
                <c:pt idx="454">
                  <c:v>44154.916666665566</c:v>
                </c:pt>
                <c:pt idx="455">
                  <c:v>44154.95833333223</c:v>
                </c:pt>
                <c:pt idx="456">
                  <c:v>44154.999999998894</c:v>
                </c:pt>
                <c:pt idx="457">
                  <c:v>44155.041666665558</c:v>
                </c:pt>
                <c:pt idx="458">
                  <c:v>44155.083333332223</c:v>
                </c:pt>
                <c:pt idx="459">
                  <c:v>44155.124999998887</c:v>
                </c:pt>
                <c:pt idx="460">
                  <c:v>44155.166666665551</c:v>
                </c:pt>
                <c:pt idx="461">
                  <c:v>44155.208333332215</c:v>
                </c:pt>
                <c:pt idx="462">
                  <c:v>44155.24999999888</c:v>
                </c:pt>
                <c:pt idx="463">
                  <c:v>44155.291666665544</c:v>
                </c:pt>
                <c:pt idx="464">
                  <c:v>44155.333333332208</c:v>
                </c:pt>
                <c:pt idx="465">
                  <c:v>44155.374999998872</c:v>
                </c:pt>
                <c:pt idx="466">
                  <c:v>44155.416666665536</c:v>
                </c:pt>
                <c:pt idx="467">
                  <c:v>44155.458333332201</c:v>
                </c:pt>
                <c:pt idx="468">
                  <c:v>44155.499999998865</c:v>
                </c:pt>
                <c:pt idx="469">
                  <c:v>44155.541666665529</c:v>
                </c:pt>
                <c:pt idx="470">
                  <c:v>44155.583333332193</c:v>
                </c:pt>
                <c:pt idx="471">
                  <c:v>44155.624999998858</c:v>
                </c:pt>
                <c:pt idx="472">
                  <c:v>44155.666666665522</c:v>
                </c:pt>
                <c:pt idx="473">
                  <c:v>44155.708333332186</c:v>
                </c:pt>
                <c:pt idx="474">
                  <c:v>44155.74999999885</c:v>
                </c:pt>
                <c:pt idx="475">
                  <c:v>44155.791666665515</c:v>
                </c:pt>
                <c:pt idx="476">
                  <c:v>44155.833333332179</c:v>
                </c:pt>
                <c:pt idx="477">
                  <c:v>44155.874999998843</c:v>
                </c:pt>
                <c:pt idx="478">
                  <c:v>44155.916666665507</c:v>
                </c:pt>
                <c:pt idx="479">
                  <c:v>44155.958333332172</c:v>
                </c:pt>
                <c:pt idx="480">
                  <c:v>44155.999999998836</c:v>
                </c:pt>
                <c:pt idx="481">
                  <c:v>44156.0416666655</c:v>
                </c:pt>
                <c:pt idx="482">
                  <c:v>44156.083333332164</c:v>
                </c:pt>
                <c:pt idx="483">
                  <c:v>44156.124999998829</c:v>
                </c:pt>
                <c:pt idx="484">
                  <c:v>44156.166666665493</c:v>
                </c:pt>
                <c:pt idx="485">
                  <c:v>44156.208333332157</c:v>
                </c:pt>
                <c:pt idx="486">
                  <c:v>44156.249999998821</c:v>
                </c:pt>
                <c:pt idx="487">
                  <c:v>44156.291666665486</c:v>
                </c:pt>
                <c:pt idx="488">
                  <c:v>44156.33333333215</c:v>
                </c:pt>
                <c:pt idx="489">
                  <c:v>44156.374999998814</c:v>
                </c:pt>
                <c:pt idx="490">
                  <c:v>44156.416666665478</c:v>
                </c:pt>
                <c:pt idx="491">
                  <c:v>44156.458333332143</c:v>
                </c:pt>
                <c:pt idx="492">
                  <c:v>44156.499999998807</c:v>
                </c:pt>
                <c:pt idx="493">
                  <c:v>44156.541666665471</c:v>
                </c:pt>
                <c:pt idx="494">
                  <c:v>44156.583333332135</c:v>
                </c:pt>
                <c:pt idx="495">
                  <c:v>44156.624999998799</c:v>
                </c:pt>
                <c:pt idx="496">
                  <c:v>44156.666666665464</c:v>
                </c:pt>
                <c:pt idx="497">
                  <c:v>44156.708333332128</c:v>
                </c:pt>
                <c:pt idx="498">
                  <c:v>44156.749999998792</c:v>
                </c:pt>
                <c:pt idx="499">
                  <c:v>44156.791666665456</c:v>
                </c:pt>
                <c:pt idx="500">
                  <c:v>44156.833333332121</c:v>
                </c:pt>
                <c:pt idx="501">
                  <c:v>44156.874999998785</c:v>
                </c:pt>
                <c:pt idx="502">
                  <c:v>44156.916666665449</c:v>
                </c:pt>
                <c:pt idx="503">
                  <c:v>44156.958333332113</c:v>
                </c:pt>
                <c:pt idx="504">
                  <c:v>44156.999999998778</c:v>
                </c:pt>
                <c:pt idx="505">
                  <c:v>44157.041666665442</c:v>
                </c:pt>
                <c:pt idx="506">
                  <c:v>44157.083333332106</c:v>
                </c:pt>
                <c:pt idx="507">
                  <c:v>44157.12499999877</c:v>
                </c:pt>
                <c:pt idx="508">
                  <c:v>44157.166666665435</c:v>
                </c:pt>
                <c:pt idx="509">
                  <c:v>44157.208333332099</c:v>
                </c:pt>
                <c:pt idx="510">
                  <c:v>44157.249999998763</c:v>
                </c:pt>
                <c:pt idx="511">
                  <c:v>44157.291666665427</c:v>
                </c:pt>
                <c:pt idx="512">
                  <c:v>44157.333333332092</c:v>
                </c:pt>
                <c:pt idx="513">
                  <c:v>44157.374999998756</c:v>
                </c:pt>
                <c:pt idx="514">
                  <c:v>44157.41666666542</c:v>
                </c:pt>
                <c:pt idx="515">
                  <c:v>44157.458333332084</c:v>
                </c:pt>
                <c:pt idx="516">
                  <c:v>44157.499999998749</c:v>
                </c:pt>
                <c:pt idx="517">
                  <c:v>44157.541666665413</c:v>
                </c:pt>
                <c:pt idx="518">
                  <c:v>44157.583333332077</c:v>
                </c:pt>
                <c:pt idx="519">
                  <c:v>44157.624999998741</c:v>
                </c:pt>
                <c:pt idx="520">
                  <c:v>44157.666666665406</c:v>
                </c:pt>
                <c:pt idx="521">
                  <c:v>44157.70833333207</c:v>
                </c:pt>
                <c:pt idx="522">
                  <c:v>44157.749999998734</c:v>
                </c:pt>
                <c:pt idx="523">
                  <c:v>44157.791666665398</c:v>
                </c:pt>
                <c:pt idx="524">
                  <c:v>44157.833333332062</c:v>
                </c:pt>
                <c:pt idx="525">
                  <c:v>44157.874999998727</c:v>
                </c:pt>
                <c:pt idx="526">
                  <c:v>44157.916666665391</c:v>
                </c:pt>
                <c:pt idx="527">
                  <c:v>44157.958333332055</c:v>
                </c:pt>
                <c:pt idx="528">
                  <c:v>44157.999999998719</c:v>
                </c:pt>
                <c:pt idx="529">
                  <c:v>44158.041666665384</c:v>
                </c:pt>
                <c:pt idx="530">
                  <c:v>44158.083333332048</c:v>
                </c:pt>
                <c:pt idx="531">
                  <c:v>44158.124999998712</c:v>
                </c:pt>
                <c:pt idx="532">
                  <c:v>44158.166666665376</c:v>
                </c:pt>
                <c:pt idx="533">
                  <c:v>44158.208333332041</c:v>
                </c:pt>
                <c:pt idx="534">
                  <c:v>44158.249999998705</c:v>
                </c:pt>
                <c:pt idx="535">
                  <c:v>44158.291666665369</c:v>
                </c:pt>
                <c:pt idx="536">
                  <c:v>44158.333333332033</c:v>
                </c:pt>
                <c:pt idx="537">
                  <c:v>44158.374999998698</c:v>
                </c:pt>
                <c:pt idx="538">
                  <c:v>44158.416666665362</c:v>
                </c:pt>
                <c:pt idx="539">
                  <c:v>44158.458333332026</c:v>
                </c:pt>
                <c:pt idx="540">
                  <c:v>44158.49999999869</c:v>
                </c:pt>
                <c:pt idx="541">
                  <c:v>44158.541666665355</c:v>
                </c:pt>
                <c:pt idx="542">
                  <c:v>44158.583333332019</c:v>
                </c:pt>
                <c:pt idx="543">
                  <c:v>44158.624999998683</c:v>
                </c:pt>
                <c:pt idx="544">
                  <c:v>44158.666666665347</c:v>
                </c:pt>
                <c:pt idx="545">
                  <c:v>44158.708333332012</c:v>
                </c:pt>
                <c:pt idx="546">
                  <c:v>44158.749999998676</c:v>
                </c:pt>
                <c:pt idx="547">
                  <c:v>44158.79166666534</c:v>
                </c:pt>
                <c:pt idx="548">
                  <c:v>44158.833333332004</c:v>
                </c:pt>
                <c:pt idx="549">
                  <c:v>44158.874999998668</c:v>
                </c:pt>
                <c:pt idx="550">
                  <c:v>44158.916666665333</c:v>
                </c:pt>
                <c:pt idx="551">
                  <c:v>44158.958333331997</c:v>
                </c:pt>
                <c:pt idx="552">
                  <c:v>44158.999999998661</c:v>
                </c:pt>
                <c:pt idx="553">
                  <c:v>44159.041666665325</c:v>
                </c:pt>
                <c:pt idx="554">
                  <c:v>44159.08333333199</c:v>
                </c:pt>
                <c:pt idx="555">
                  <c:v>44159.124999998654</c:v>
                </c:pt>
                <c:pt idx="556">
                  <c:v>44159.166666665318</c:v>
                </c:pt>
                <c:pt idx="557">
                  <c:v>44159.208333331982</c:v>
                </c:pt>
                <c:pt idx="558">
                  <c:v>44159.249999998647</c:v>
                </c:pt>
                <c:pt idx="559">
                  <c:v>44159.291666665311</c:v>
                </c:pt>
                <c:pt idx="560">
                  <c:v>44159.333333331975</c:v>
                </c:pt>
                <c:pt idx="561">
                  <c:v>44159.374999998639</c:v>
                </c:pt>
                <c:pt idx="562">
                  <c:v>44159.416666665304</c:v>
                </c:pt>
                <c:pt idx="563">
                  <c:v>44159.458333331968</c:v>
                </c:pt>
                <c:pt idx="564">
                  <c:v>44159.499999998632</c:v>
                </c:pt>
                <c:pt idx="565">
                  <c:v>44159.541666665296</c:v>
                </c:pt>
                <c:pt idx="566">
                  <c:v>44159.583333331961</c:v>
                </c:pt>
                <c:pt idx="567">
                  <c:v>44159.624999998625</c:v>
                </c:pt>
                <c:pt idx="568">
                  <c:v>44159.666666665289</c:v>
                </c:pt>
                <c:pt idx="569">
                  <c:v>44159.708333331953</c:v>
                </c:pt>
                <c:pt idx="570">
                  <c:v>44159.749999998618</c:v>
                </c:pt>
                <c:pt idx="571">
                  <c:v>44159.791666665282</c:v>
                </c:pt>
                <c:pt idx="572">
                  <c:v>44159.833333331946</c:v>
                </c:pt>
                <c:pt idx="573">
                  <c:v>44159.87499999861</c:v>
                </c:pt>
                <c:pt idx="574">
                  <c:v>44159.916666665275</c:v>
                </c:pt>
                <c:pt idx="575">
                  <c:v>44159.958333331939</c:v>
                </c:pt>
                <c:pt idx="576">
                  <c:v>44159.999999998603</c:v>
                </c:pt>
                <c:pt idx="577">
                  <c:v>44160.041666665267</c:v>
                </c:pt>
                <c:pt idx="578">
                  <c:v>44160.083333331931</c:v>
                </c:pt>
                <c:pt idx="579">
                  <c:v>44160.124999998596</c:v>
                </c:pt>
                <c:pt idx="580">
                  <c:v>44160.16666666526</c:v>
                </c:pt>
                <c:pt idx="581">
                  <c:v>44160.208333331924</c:v>
                </c:pt>
                <c:pt idx="582">
                  <c:v>44160.249999998588</c:v>
                </c:pt>
                <c:pt idx="583">
                  <c:v>44160.291666665253</c:v>
                </c:pt>
                <c:pt idx="584">
                  <c:v>44160.333333331917</c:v>
                </c:pt>
                <c:pt idx="585">
                  <c:v>44160.374999998581</c:v>
                </c:pt>
                <c:pt idx="586">
                  <c:v>44160.416666665245</c:v>
                </c:pt>
                <c:pt idx="587">
                  <c:v>44160.45833333191</c:v>
                </c:pt>
                <c:pt idx="588">
                  <c:v>44160.499999998574</c:v>
                </c:pt>
                <c:pt idx="589">
                  <c:v>44160.541666665238</c:v>
                </c:pt>
                <c:pt idx="590">
                  <c:v>44160.583333331902</c:v>
                </c:pt>
                <c:pt idx="591">
                  <c:v>44160.624999998567</c:v>
                </c:pt>
                <c:pt idx="592">
                  <c:v>44160.666666665231</c:v>
                </c:pt>
                <c:pt idx="593">
                  <c:v>44160.708333331895</c:v>
                </c:pt>
                <c:pt idx="594">
                  <c:v>44160.749999998559</c:v>
                </c:pt>
                <c:pt idx="595">
                  <c:v>44160.791666665224</c:v>
                </c:pt>
                <c:pt idx="596">
                  <c:v>44160.833333331888</c:v>
                </c:pt>
                <c:pt idx="597">
                  <c:v>44160.874999998552</c:v>
                </c:pt>
                <c:pt idx="598">
                  <c:v>44160.916666665216</c:v>
                </c:pt>
                <c:pt idx="599">
                  <c:v>44160.958333331881</c:v>
                </c:pt>
                <c:pt idx="600">
                  <c:v>44160.999999998545</c:v>
                </c:pt>
                <c:pt idx="601">
                  <c:v>44161.041666665209</c:v>
                </c:pt>
                <c:pt idx="602">
                  <c:v>44161.083333331873</c:v>
                </c:pt>
                <c:pt idx="603">
                  <c:v>44161.124999998538</c:v>
                </c:pt>
                <c:pt idx="604">
                  <c:v>44161.166666665202</c:v>
                </c:pt>
                <c:pt idx="605">
                  <c:v>44161.208333331866</c:v>
                </c:pt>
                <c:pt idx="606">
                  <c:v>44161.24999999853</c:v>
                </c:pt>
                <c:pt idx="607">
                  <c:v>44161.291666665194</c:v>
                </c:pt>
                <c:pt idx="608">
                  <c:v>44161.333333331859</c:v>
                </c:pt>
                <c:pt idx="609">
                  <c:v>44161.374999998523</c:v>
                </c:pt>
                <c:pt idx="610">
                  <c:v>44161.416666665187</c:v>
                </c:pt>
                <c:pt idx="611">
                  <c:v>44161.458333331851</c:v>
                </c:pt>
                <c:pt idx="612">
                  <c:v>44161.499999998516</c:v>
                </c:pt>
                <c:pt idx="613">
                  <c:v>44161.54166666518</c:v>
                </c:pt>
                <c:pt idx="614">
                  <c:v>44161.583333331844</c:v>
                </c:pt>
                <c:pt idx="615">
                  <c:v>44161.624999998508</c:v>
                </c:pt>
                <c:pt idx="616">
                  <c:v>44161.666666665173</c:v>
                </c:pt>
                <c:pt idx="617">
                  <c:v>44161.708333331837</c:v>
                </c:pt>
                <c:pt idx="618">
                  <c:v>44161.749999998501</c:v>
                </c:pt>
                <c:pt idx="619">
                  <c:v>44161.791666665165</c:v>
                </c:pt>
                <c:pt idx="620">
                  <c:v>44161.83333333183</c:v>
                </c:pt>
                <c:pt idx="621">
                  <c:v>44161.874999998494</c:v>
                </c:pt>
                <c:pt idx="622">
                  <c:v>44161.916666665158</c:v>
                </c:pt>
                <c:pt idx="623">
                  <c:v>44161.958333331822</c:v>
                </c:pt>
                <c:pt idx="624">
                  <c:v>44161.999999998487</c:v>
                </c:pt>
                <c:pt idx="625">
                  <c:v>44162.041666665151</c:v>
                </c:pt>
                <c:pt idx="626">
                  <c:v>44162.083333331815</c:v>
                </c:pt>
                <c:pt idx="627">
                  <c:v>44162.124999998479</c:v>
                </c:pt>
                <c:pt idx="628">
                  <c:v>44162.166666665144</c:v>
                </c:pt>
                <c:pt idx="629">
                  <c:v>44162.208333331808</c:v>
                </c:pt>
                <c:pt idx="630">
                  <c:v>44162.249999998472</c:v>
                </c:pt>
                <c:pt idx="631">
                  <c:v>44162.291666665136</c:v>
                </c:pt>
                <c:pt idx="632">
                  <c:v>44162.333333331801</c:v>
                </c:pt>
                <c:pt idx="633">
                  <c:v>44162.374999998465</c:v>
                </c:pt>
                <c:pt idx="634">
                  <c:v>44162.416666665129</c:v>
                </c:pt>
                <c:pt idx="635">
                  <c:v>44162.458333331793</c:v>
                </c:pt>
                <c:pt idx="636">
                  <c:v>44162.499999998457</c:v>
                </c:pt>
                <c:pt idx="637">
                  <c:v>44162.541666665122</c:v>
                </c:pt>
                <c:pt idx="638">
                  <c:v>44162.583333331786</c:v>
                </c:pt>
                <c:pt idx="639">
                  <c:v>44162.62499999845</c:v>
                </c:pt>
                <c:pt idx="640">
                  <c:v>44162.666666665114</c:v>
                </c:pt>
                <c:pt idx="641">
                  <c:v>44162.708333331779</c:v>
                </c:pt>
                <c:pt idx="642">
                  <c:v>44162.749999998443</c:v>
                </c:pt>
                <c:pt idx="643">
                  <c:v>44162.791666665107</c:v>
                </c:pt>
                <c:pt idx="644">
                  <c:v>44162.833333331771</c:v>
                </c:pt>
                <c:pt idx="645">
                  <c:v>44162.874999998436</c:v>
                </c:pt>
                <c:pt idx="646">
                  <c:v>44162.9166666651</c:v>
                </c:pt>
                <c:pt idx="647">
                  <c:v>44162.958333331764</c:v>
                </c:pt>
                <c:pt idx="648">
                  <c:v>44162.999999998428</c:v>
                </c:pt>
                <c:pt idx="649">
                  <c:v>44163.041666665093</c:v>
                </c:pt>
                <c:pt idx="650">
                  <c:v>44163.083333331757</c:v>
                </c:pt>
                <c:pt idx="651">
                  <c:v>44163.124999998421</c:v>
                </c:pt>
                <c:pt idx="652">
                  <c:v>44163.166666665085</c:v>
                </c:pt>
                <c:pt idx="653">
                  <c:v>44163.20833333175</c:v>
                </c:pt>
                <c:pt idx="654">
                  <c:v>44163.249999998414</c:v>
                </c:pt>
                <c:pt idx="655">
                  <c:v>44163.291666665078</c:v>
                </c:pt>
                <c:pt idx="656">
                  <c:v>44163.333333331742</c:v>
                </c:pt>
                <c:pt idx="657">
                  <c:v>44163.374999998407</c:v>
                </c:pt>
                <c:pt idx="658">
                  <c:v>44163.416666665071</c:v>
                </c:pt>
                <c:pt idx="659">
                  <c:v>44163.458333331735</c:v>
                </c:pt>
                <c:pt idx="660">
                  <c:v>44163.499999998399</c:v>
                </c:pt>
                <c:pt idx="661">
                  <c:v>44163.541666665064</c:v>
                </c:pt>
                <c:pt idx="662">
                  <c:v>44163.583333331728</c:v>
                </c:pt>
                <c:pt idx="663">
                  <c:v>44163.624999998392</c:v>
                </c:pt>
                <c:pt idx="664">
                  <c:v>44163.666666665056</c:v>
                </c:pt>
                <c:pt idx="665">
                  <c:v>44163.70833333172</c:v>
                </c:pt>
                <c:pt idx="666">
                  <c:v>44163.749999998385</c:v>
                </c:pt>
                <c:pt idx="667">
                  <c:v>44163.791666665049</c:v>
                </c:pt>
                <c:pt idx="668">
                  <c:v>44163.833333331713</c:v>
                </c:pt>
                <c:pt idx="669">
                  <c:v>44163.874999998377</c:v>
                </c:pt>
                <c:pt idx="670">
                  <c:v>44163.916666665042</c:v>
                </c:pt>
                <c:pt idx="671">
                  <c:v>44163.958333331706</c:v>
                </c:pt>
                <c:pt idx="672">
                  <c:v>44163.99999999837</c:v>
                </c:pt>
                <c:pt idx="673">
                  <c:v>44164.041666665034</c:v>
                </c:pt>
                <c:pt idx="674">
                  <c:v>44164.083333331699</c:v>
                </c:pt>
                <c:pt idx="675">
                  <c:v>44164.124999998363</c:v>
                </c:pt>
                <c:pt idx="676">
                  <c:v>44164.166666665027</c:v>
                </c:pt>
                <c:pt idx="677">
                  <c:v>44164.208333331691</c:v>
                </c:pt>
                <c:pt idx="678">
                  <c:v>44164.249999998356</c:v>
                </c:pt>
                <c:pt idx="679">
                  <c:v>44164.29166666502</c:v>
                </c:pt>
                <c:pt idx="680">
                  <c:v>44164.333333331684</c:v>
                </c:pt>
                <c:pt idx="681">
                  <c:v>44164.374999998348</c:v>
                </c:pt>
                <c:pt idx="682">
                  <c:v>44164.416666665013</c:v>
                </c:pt>
                <c:pt idx="683">
                  <c:v>44164.458333331677</c:v>
                </c:pt>
                <c:pt idx="684">
                  <c:v>44164.499999998341</c:v>
                </c:pt>
                <c:pt idx="685">
                  <c:v>44164.541666665005</c:v>
                </c:pt>
                <c:pt idx="686">
                  <c:v>44164.58333333167</c:v>
                </c:pt>
                <c:pt idx="687">
                  <c:v>44164.624999998334</c:v>
                </c:pt>
                <c:pt idx="688">
                  <c:v>44164.666666664998</c:v>
                </c:pt>
                <c:pt idx="689">
                  <c:v>44164.708333331662</c:v>
                </c:pt>
                <c:pt idx="690">
                  <c:v>44164.749999998327</c:v>
                </c:pt>
                <c:pt idx="691">
                  <c:v>44164.791666664991</c:v>
                </c:pt>
                <c:pt idx="692">
                  <c:v>44164.833333331655</c:v>
                </c:pt>
                <c:pt idx="693">
                  <c:v>44164.874999998319</c:v>
                </c:pt>
                <c:pt idx="694">
                  <c:v>44164.916666664983</c:v>
                </c:pt>
                <c:pt idx="695">
                  <c:v>44164.958333331648</c:v>
                </c:pt>
                <c:pt idx="696">
                  <c:v>44164.999999998312</c:v>
                </c:pt>
                <c:pt idx="697">
                  <c:v>44165.041666664976</c:v>
                </c:pt>
                <c:pt idx="698">
                  <c:v>44165.08333333164</c:v>
                </c:pt>
                <c:pt idx="699">
                  <c:v>44165.124999998305</c:v>
                </c:pt>
                <c:pt idx="700">
                  <c:v>44165.166666664969</c:v>
                </c:pt>
                <c:pt idx="701">
                  <c:v>44165.208333331633</c:v>
                </c:pt>
                <c:pt idx="702">
                  <c:v>44165.249999998297</c:v>
                </c:pt>
                <c:pt idx="703">
                  <c:v>44165.291666664962</c:v>
                </c:pt>
                <c:pt idx="704">
                  <c:v>44165.333333331626</c:v>
                </c:pt>
                <c:pt idx="705">
                  <c:v>44165.37499999829</c:v>
                </c:pt>
                <c:pt idx="706">
                  <c:v>44165.416666664954</c:v>
                </c:pt>
                <c:pt idx="707">
                  <c:v>44165.458333331619</c:v>
                </c:pt>
                <c:pt idx="708">
                  <c:v>44165.499999998283</c:v>
                </c:pt>
                <c:pt idx="709">
                  <c:v>44165.541666664947</c:v>
                </c:pt>
                <c:pt idx="710">
                  <c:v>44165.583333331611</c:v>
                </c:pt>
                <c:pt idx="711">
                  <c:v>44165.624999998276</c:v>
                </c:pt>
                <c:pt idx="712">
                  <c:v>44165.66666666494</c:v>
                </c:pt>
                <c:pt idx="713">
                  <c:v>44165.708333331604</c:v>
                </c:pt>
                <c:pt idx="714">
                  <c:v>44165.749999998268</c:v>
                </c:pt>
                <c:pt idx="715">
                  <c:v>44165.791666664933</c:v>
                </c:pt>
                <c:pt idx="716">
                  <c:v>44165.833333331597</c:v>
                </c:pt>
                <c:pt idx="717">
                  <c:v>44165.874999998261</c:v>
                </c:pt>
                <c:pt idx="718">
                  <c:v>44165.916666664925</c:v>
                </c:pt>
                <c:pt idx="719">
                  <c:v>44165.95833333159</c:v>
                </c:pt>
              </c:numCache>
            </c:numRef>
          </c:xVal>
          <c:yVal>
            <c:numRef>
              <c:f>NOV!$O$5:$O$724</c:f>
              <c:numCache>
                <c:formatCode>General</c:formatCode>
                <c:ptCount val="720"/>
                <c:pt idx="0">
                  <c:v>97.6</c:v>
                </c:pt>
                <c:pt idx="1">
                  <c:v>98.3</c:v>
                </c:pt>
                <c:pt idx="2">
                  <c:v>98.6</c:v>
                </c:pt>
                <c:pt idx="3">
                  <c:v>99.6</c:v>
                </c:pt>
                <c:pt idx="4">
                  <c:v>100</c:v>
                </c:pt>
                <c:pt idx="5">
                  <c:v>98.2</c:v>
                </c:pt>
                <c:pt idx="6">
                  <c:v>98.3</c:v>
                </c:pt>
                <c:pt idx="7">
                  <c:v>97.8</c:v>
                </c:pt>
                <c:pt idx="8">
                  <c:v>93.8</c:v>
                </c:pt>
                <c:pt idx="9">
                  <c:v>86.4</c:v>
                </c:pt>
                <c:pt idx="10">
                  <c:v>77.61</c:v>
                </c:pt>
                <c:pt idx="11">
                  <c:v>73.55</c:v>
                </c:pt>
                <c:pt idx="12">
                  <c:v>74.709999999999994</c:v>
                </c:pt>
                <c:pt idx="13">
                  <c:v>77.34</c:v>
                </c:pt>
                <c:pt idx="14">
                  <c:v>74.78</c:v>
                </c:pt>
                <c:pt idx="15">
                  <c:v>74.430000000000007</c:v>
                </c:pt>
                <c:pt idx="16">
                  <c:v>74.989999999999995</c:v>
                </c:pt>
                <c:pt idx="17">
                  <c:v>76.95</c:v>
                </c:pt>
                <c:pt idx="18">
                  <c:v>79.25</c:v>
                </c:pt>
                <c:pt idx="19">
                  <c:v>79.010000000000005</c:v>
                </c:pt>
                <c:pt idx="20">
                  <c:v>90.4</c:v>
                </c:pt>
                <c:pt idx="21">
                  <c:v>95.4</c:v>
                </c:pt>
                <c:pt idx="22">
                  <c:v>95.4</c:v>
                </c:pt>
                <c:pt idx="23">
                  <c:v>91.9</c:v>
                </c:pt>
                <c:pt idx="24">
                  <c:v>94.5</c:v>
                </c:pt>
                <c:pt idx="25">
                  <c:v>97.6</c:v>
                </c:pt>
                <c:pt idx="26">
                  <c:v>96.2</c:v>
                </c:pt>
                <c:pt idx="27">
                  <c:v>94.8</c:v>
                </c:pt>
                <c:pt idx="28">
                  <c:v>97.9</c:v>
                </c:pt>
                <c:pt idx="29">
                  <c:v>98</c:v>
                </c:pt>
                <c:pt idx="30">
                  <c:v>97.9</c:v>
                </c:pt>
                <c:pt idx="31">
                  <c:v>96.6</c:v>
                </c:pt>
                <c:pt idx="32">
                  <c:v>93.5</c:v>
                </c:pt>
                <c:pt idx="33">
                  <c:v>80.599999999999994</c:v>
                </c:pt>
                <c:pt idx="34">
                  <c:v>76.64</c:v>
                </c:pt>
                <c:pt idx="35">
                  <c:v>74.430000000000007</c:v>
                </c:pt>
                <c:pt idx="36">
                  <c:v>72.739999999999995</c:v>
                </c:pt>
                <c:pt idx="37">
                  <c:v>70.34</c:v>
                </c:pt>
                <c:pt idx="38">
                  <c:v>70.510000000000005</c:v>
                </c:pt>
                <c:pt idx="39">
                  <c:v>73.569999999999993</c:v>
                </c:pt>
                <c:pt idx="40">
                  <c:v>84.8</c:v>
                </c:pt>
                <c:pt idx="41">
                  <c:v>87.3</c:v>
                </c:pt>
                <c:pt idx="42">
                  <c:v>88.6</c:v>
                </c:pt>
                <c:pt idx="43">
                  <c:v>93.2</c:v>
                </c:pt>
                <c:pt idx="44">
                  <c:v>97.7</c:v>
                </c:pt>
                <c:pt idx="45">
                  <c:v>99.6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98.8</c:v>
                </c:pt>
                <c:pt idx="58">
                  <c:v>99.5</c:v>
                </c:pt>
                <c:pt idx="59">
                  <c:v>100</c:v>
                </c:pt>
                <c:pt idx="60">
                  <c:v>100</c:v>
                </c:pt>
                <c:pt idx="61">
                  <c:v>95.1</c:v>
                </c:pt>
                <c:pt idx="62">
                  <c:v>92.7</c:v>
                </c:pt>
                <c:pt idx="63">
                  <c:v>83.7</c:v>
                </c:pt>
                <c:pt idx="64">
                  <c:v>83.5</c:v>
                </c:pt>
                <c:pt idx="65">
                  <c:v>82.4</c:v>
                </c:pt>
                <c:pt idx="66">
                  <c:v>83.4</c:v>
                </c:pt>
                <c:pt idx="67">
                  <c:v>86.4</c:v>
                </c:pt>
                <c:pt idx="68">
                  <c:v>95.7</c:v>
                </c:pt>
                <c:pt idx="69">
                  <c:v>96.6</c:v>
                </c:pt>
                <c:pt idx="70">
                  <c:v>97.7</c:v>
                </c:pt>
                <c:pt idx="71">
                  <c:v>99.9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99.5</c:v>
                </c:pt>
                <c:pt idx="81">
                  <c:v>93.7</c:v>
                </c:pt>
                <c:pt idx="82">
                  <c:v>81</c:v>
                </c:pt>
                <c:pt idx="83">
                  <c:v>75.97</c:v>
                </c:pt>
                <c:pt idx="84">
                  <c:v>73.260000000000005</c:v>
                </c:pt>
                <c:pt idx="85">
                  <c:v>71.150000000000006</c:v>
                </c:pt>
                <c:pt idx="86">
                  <c:v>81.2</c:v>
                </c:pt>
                <c:pt idx="87">
                  <c:v>79.040000000000006</c:v>
                </c:pt>
                <c:pt idx="88">
                  <c:v>80</c:v>
                </c:pt>
                <c:pt idx="89">
                  <c:v>82.6</c:v>
                </c:pt>
                <c:pt idx="90">
                  <c:v>77.790000000000006</c:v>
                </c:pt>
                <c:pt idx="91">
                  <c:v>75.06</c:v>
                </c:pt>
                <c:pt idx="92">
                  <c:v>77.81</c:v>
                </c:pt>
                <c:pt idx="93">
                  <c:v>86.4</c:v>
                </c:pt>
                <c:pt idx="94">
                  <c:v>91.8</c:v>
                </c:pt>
                <c:pt idx="95">
                  <c:v>94.5</c:v>
                </c:pt>
                <c:pt idx="96">
                  <c:v>97.1</c:v>
                </c:pt>
                <c:pt idx="97">
                  <c:v>95.9</c:v>
                </c:pt>
                <c:pt idx="98">
                  <c:v>95.2</c:v>
                </c:pt>
                <c:pt idx="99">
                  <c:v>96.5</c:v>
                </c:pt>
                <c:pt idx="100">
                  <c:v>97.7</c:v>
                </c:pt>
                <c:pt idx="101">
                  <c:v>97.7</c:v>
                </c:pt>
                <c:pt idx="102">
                  <c:v>98.8</c:v>
                </c:pt>
                <c:pt idx="103">
                  <c:v>96.4</c:v>
                </c:pt>
                <c:pt idx="104">
                  <c:v>93.5</c:v>
                </c:pt>
                <c:pt idx="105">
                  <c:v>83.1</c:v>
                </c:pt>
                <c:pt idx="106">
                  <c:v>73.33</c:v>
                </c:pt>
                <c:pt idx="107">
                  <c:v>71.930000000000007</c:v>
                </c:pt>
                <c:pt idx="108">
                  <c:v>72.06</c:v>
                </c:pt>
                <c:pt idx="109">
                  <c:v>71.88</c:v>
                </c:pt>
                <c:pt idx="110">
                  <c:v>70.989999999999995</c:v>
                </c:pt>
                <c:pt idx="111">
                  <c:v>70.23</c:v>
                </c:pt>
                <c:pt idx="112">
                  <c:v>72.37</c:v>
                </c:pt>
                <c:pt idx="113">
                  <c:v>77.3</c:v>
                </c:pt>
                <c:pt idx="114">
                  <c:v>75.27</c:v>
                </c:pt>
                <c:pt idx="115">
                  <c:v>75.86</c:v>
                </c:pt>
                <c:pt idx="116">
                  <c:v>78.73</c:v>
                </c:pt>
                <c:pt idx="117">
                  <c:v>82.7</c:v>
                </c:pt>
                <c:pt idx="118">
                  <c:v>88.7</c:v>
                </c:pt>
                <c:pt idx="119">
                  <c:v>92.5</c:v>
                </c:pt>
                <c:pt idx="120">
                  <c:v>96.2</c:v>
                </c:pt>
                <c:pt idx="121">
                  <c:v>97.1</c:v>
                </c:pt>
                <c:pt idx="122">
                  <c:v>95.3</c:v>
                </c:pt>
                <c:pt idx="123">
                  <c:v>94.8</c:v>
                </c:pt>
                <c:pt idx="124">
                  <c:v>96</c:v>
                </c:pt>
                <c:pt idx="125">
                  <c:v>96.7</c:v>
                </c:pt>
                <c:pt idx="126">
                  <c:v>98.2</c:v>
                </c:pt>
                <c:pt idx="127">
                  <c:v>97.1</c:v>
                </c:pt>
                <c:pt idx="128">
                  <c:v>91.3</c:v>
                </c:pt>
                <c:pt idx="129">
                  <c:v>83.1</c:v>
                </c:pt>
                <c:pt idx="130">
                  <c:v>80.599999999999994</c:v>
                </c:pt>
                <c:pt idx="131">
                  <c:v>77.17</c:v>
                </c:pt>
                <c:pt idx="132">
                  <c:v>76.319999999999993</c:v>
                </c:pt>
                <c:pt idx="133">
                  <c:v>72.12</c:v>
                </c:pt>
                <c:pt idx="134">
                  <c:v>69.83</c:v>
                </c:pt>
                <c:pt idx="135">
                  <c:v>68.52</c:v>
                </c:pt>
                <c:pt idx="136">
                  <c:v>66.040000000000006</c:v>
                </c:pt>
                <c:pt idx="137">
                  <c:v>65.2</c:v>
                </c:pt>
                <c:pt idx="138">
                  <c:v>70.099999999999994</c:v>
                </c:pt>
                <c:pt idx="139">
                  <c:v>74.25</c:v>
                </c:pt>
                <c:pt idx="140">
                  <c:v>76.2</c:v>
                </c:pt>
                <c:pt idx="141">
                  <c:v>82.8</c:v>
                </c:pt>
                <c:pt idx="142">
                  <c:v>88.7</c:v>
                </c:pt>
                <c:pt idx="143">
                  <c:v>92.2</c:v>
                </c:pt>
                <c:pt idx="144">
                  <c:v>95</c:v>
                </c:pt>
                <c:pt idx="145">
                  <c:v>99.3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99.9</c:v>
                </c:pt>
                <c:pt idx="152">
                  <c:v>96.2</c:v>
                </c:pt>
                <c:pt idx="153">
                  <c:v>84.4</c:v>
                </c:pt>
                <c:pt idx="154">
                  <c:v>73.44</c:v>
                </c:pt>
                <c:pt idx="155">
                  <c:v>68.12</c:v>
                </c:pt>
                <c:pt idx="156">
                  <c:v>67.38</c:v>
                </c:pt>
                <c:pt idx="157">
                  <c:v>69.680000000000007</c:v>
                </c:pt>
                <c:pt idx="158">
                  <c:v>72.27</c:v>
                </c:pt>
                <c:pt idx="159">
                  <c:v>76.790000000000006</c:v>
                </c:pt>
                <c:pt idx="160">
                  <c:v>82.3</c:v>
                </c:pt>
                <c:pt idx="161">
                  <c:v>93.3</c:v>
                </c:pt>
                <c:pt idx="162">
                  <c:v>94.7</c:v>
                </c:pt>
                <c:pt idx="163">
                  <c:v>90.1</c:v>
                </c:pt>
                <c:pt idx="164">
                  <c:v>96.4</c:v>
                </c:pt>
                <c:pt idx="165">
                  <c:v>98.6</c:v>
                </c:pt>
                <c:pt idx="166">
                  <c:v>99.8</c:v>
                </c:pt>
                <c:pt idx="167">
                  <c:v>99.9</c:v>
                </c:pt>
                <c:pt idx="168">
                  <c:v>98.7</c:v>
                </c:pt>
                <c:pt idx="169">
                  <c:v>96.8</c:v>
                </c:pt>
                <c:pt idx="170">
                  <c:v>95.1</c:v>
                </c:pt>
                <c:pt idx="171">
                  <c:v>94</c:v>
                </c:pt>
                <c:pt idx="172">
                  <c:v>88.1</c:v>
                </c:pt>
                <c:pt idx="173">
                  <c:v>82.7</c:v>
                </c:pt>
                <c:pt idx="174">
                  <c:v>84.5</c:v>
                </c:pt>
                <c:pt idx="175">
                  <c:v>84.6</c:v>
                </c:pt>
                <c:pt idx="176">
                  <c:v>86.3</c:v>
                </c:pt>
                <c:pt idx="177">
                  <c:v>85.2</c:v>
                </c:pt>
                <c:pt idx="178">
                  <c:v>80.5</c:v>
                </c:pt>
                <c:pt idx="179">
                  <c:v>84.2</c:v>
                </c:pt>
                <c:pt idx="180">
                  <c:v>94.3</c:v>
                </c:pt>
                <c:pt idx="181">
                  <c:v>97.5</c:v>
                </c:pt>
                <c:pt idx="182">
                  <c:v>98.4</c:v>
                </c:pt>
                <c:pt idx="183">
                  <c:v>98.2</c:v>
                </c:pt>
                <c:pt idx="184">
                  <c:v>85.6</c:v>
                </c:pt>
                <c:pt idx="185">
                  <c:v>87.4</c:v>
                </c:pt>
                <c:pt idx="186">
                  <c:v>96.4</c:v>
                </c:pt>
                <c:pt idx="187">
                  <c:v>99.5</c:v>
                </c:pt>
                <c:pt idx="188">
                  <c:v>94.9</c:v>
                </c:pt>
                <c:pt idx="189">
                  <c:v>91.4</c:v>
                </c:pt>
                <c:pt idx="190">
                  <c:v>95.4</c:v>
                </c:pt>
                <c:pt idx="191">
                  <c:v>99.6</c:v>
                </c:pt>
                <c:pt idx="192">
                  <c:v>99.1</c:v>
                </c:pt>
                <c:pt idx="193">
                  <c:v>95.7</c:v>
                </c:pt>
                <c:pt idx="194">
                  <c:v>92.1</c:v>
                </c:pt>
                <c:pt idx="195">
                  <c:v>93.5</c:v>
                </c:pt>
                <c:pt idx="196">
                  <c:v>93.6</c:v>
                </c:pt>
                <c:pt idx="197">
                  <c:v>85.4</c:v>
                </c:pt>
                <c:pt idx="198">
                  <c:v>89.5</c:v>
                </c:pt>
                <c:pt idx="199">
                  <c:v>93.7</c:v>
                </c:pt>
                <c:pt idx="200">
                  <c:v>88.6</c:v>
                </c:pt>
                <c:pt idx="201">
                  <c:v>80.8</c:v>
                </c:pt>
                <c:pt idx="202">
                  <c:v>73.48</c:v>
                </c:pt>
                <c:pt idx="203">
                  <c:v>73.48</c:v>
                </c:pt>
                <c:pt idx="204">
                  <c:v>72.489999999999995</c:v>
                </c:pt>
                <c:pt idx="205">
                  <c:v>76.13</c:v>
                </c:pt>
                <c:pt idx="206">
                  <c:v>76.319999999999993</c:v>
                </c:pt>
                <c:pt idx="207">
                  <c:v>75.62</c:v>
                </c:pt>
                <c:pt idx="208">
                  <c:v>76.61</c:v>
                </c:pt>
                <c:pt idx="209">
                  <c:v>77.98</c:v>
                </c:pt>
                <c:pt idx="210">
                  <c:v>78.02</c:v>
                </c:pt>
                <c:pt idx="211">
                  <c:v>77.94</c:v>
                </c:pt>
                <c:pt idx="212">
                  <c:v>81.7</c:v>
                </c:pt>
                <c:pt idx="213">
                  <c:v>91.8</c:v>
                </c:pt>
                <c:pt idx="214">
                  <c:v>93.1</c:v>
                </c:pt>
                <c:pt idx="215">
                  <c:v>89.9</c:v>
                </c:pt>
                <c:pt idx="216">
                  <c:v>89.4</c:v>
                </c:pt>
                <c:pt idx="217">
                  <c:v>85.9</c:v>
                </c:pt>
                <c:pt idx="218">
                  <c:v>85.4</c:v>
                </c:pt>
                <c:pt idx="219">
                  <c:v>88.9</c:v>
                </c:pt>
                <c:pt idx="220">
                  <c:v>96.6</c:v>
                </c:pt>
                <c:pt idx="221">
                  <c:v>96.7</c:v>
                </c:pt>
                <c:pt idx="222">
                  <c:v>95</c:v>
                </c:pt>
                <c:pt idx="223">
                  <c:v>96.4</c:v>
                </c:pt>
                <c:pt idx="224">
                  <c:v>90.2</c:v>
                </c:pt>
                <c:pt idx="225">
                  <c:v>82.6</c:v>
                </c:pt>
                <c:pt idx="226">
                  <c:v>78.56</c:v>
                </c:pt>
                <c:pt idx="227">
                  <c:v>79.790000000000006</c:v>
                </c:pt>
                <c:pt idx="228">
                  <c:v>79.09</c:v>
                </c:pt>
                <c:pt idx="229">
                  <c:v>78.150000000000006</c:v>
                </c:pt>
                <c:pt idx="230">
                  <c:v>75.52</c:v>
                </c:pt>
                <c:pt idx="231">
                  <c:v>75.83</c:v>
                </c:pt>
                <c:pt idx="232">
                  <c:v>77.86</c:v>
                </c:pt>
                <c:pt idx="233">
                  <c:v>78.31</c:v>
                </c:pt>
                <c:pt idx="234">
                  <c:v>88.9</c:v>
                </c:pt>
                <c:pt idx="235">
                  <c:v>91.8</c:v>
                </c:pt>
                <c:pt idx="236">
                  <c:v>95.5</c:v>
                </c:pt>
                <c:pt idx="237">
                  <c:v>99.6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99</c:v>
                </c:pt>
                <c:pt idx="249">
                  <c:v>90</c:v>
                </c:pt>
                <c:pt idx="250">
                  <c:v>82.3</c:v>
                </c:pt>
                <c:pt idx="251">
                  <c:v>82.9</c:v>
                </c:pt>
                <c:pt idx="252">
                  <c:v>83.3</c:v>
                </c:pt>
                <c:pt idx="253">
                  <c:v>86</c:v>
                </c:pt>
                <c:pt idx="254">
                  <c:v>83</c:v>
                </c:pt>
                <c:pt idx="255">
                  <c:v>80.400000000000006</c:v>
                </c:pt>
                <c:pt idx="256">
                  <c:v>79.09</c:v>
                </c:pt>
                <c:pt idx="257">
                  <c:v>80.400000000000006</c:v>
                </c:pt>
                <c:pt idx="258">
                  <c:v>86.9</c:v>
                </c:pt>
                <c:pt idx="259">
                  <c:v>91.5</c:v>
                </c:pt>
                <c:pt idx="260">
                  <c:v>90.2</c:v>
                </c:pt>
                <c:pt idx="261">
                  <c:v>90</c:v>
                </c:pt>
                <c:pt idx="262">
                  <c:v>93.9</c:v>
                </c:pt>
                <c:pt idx="263">
                  <c:v>97.8</c:v>
                </c:pt>
                <c:pt idx="264">
                  <c:v>99.9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97.8</c:v>
                </c:pt>
                <c:pt idx="273">
                  <c:v>88</c:v>
                </c:pt>
                <c:pt idx="274">
                  <c:v>84.1</c:v>
                </c:pt>
                <c:pt idx="275">
                  <c:v>79.849999999999994</c:v>
                </c:pt>
                <c:pt idx="276">
                  <c:v>77.78</c:v>
                </c:pt>
                <c:pt idx="277">
                  <c:v>75.489999999999995</c:v>
                </c:pt>
                <c:pt idx="278">
                  <c:v>85.2</c:v>
                </c:pt>
                <c:pt idx="279">
                  <c:v>84.3</c:v>
                </c:pt>
                <c:pt idx="280">
                  <c:v>95.8</c:v>
                </c:pt>
                <c:pt idx="281">
                  <c:v>100</c:v>
                </c:pt>
                <c:pt idx="282">
                  <c:v>96.8</c:v>
                </c:pt>
                <c:pt idx="283">
                  <c:v>89.4</c:v>
                </c:pt>
                <c:pt idx="284">
                  <c:v>95.9</c:v>
                </c:pt>
                <c:pt idx="285">
                  <c:v>99.5</c:v>
                </c:pt>
                <c:pt idx="286">
                  <c:v>100</c:v>
                </c:pt>
                <c:pt idx="287">
                  <c:v>100</c:v>
                </c:pt>
                <c:pt idx="288">
                  <c:v>99.9</c:v>
                </c:pt>
                <c:pt idx="289">
                  <c:v>100</c:v>
                </c:pt>
                <c:pt idx="290">
                  <c:v>100</c:v>
                </c:pt>
                <c:pt idx="291">
                  <c:v>99.6</c:v>
                </c:pt>
                <c:pt idx="292">
                  <c:v>99.7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98.2</c:v>
                </c:pt>
                <c:pt idx="297">
                  <c:v>85.9</c:v>
                </c:pt>
                <c:pt idx="298">
                  <c:v>81</c:v>
                </c:pt>
                <c:pt idx="299">
                  <c:v>77.44</c:v>
                </c:pt>
                <c:pt idx="300">
                  <c:v>76.66</c:v>
                </c:pt>
                <c:pt idx="301">
                  <c:v>76.28</c:v>
                </c:pt>
                <c:pt idx="302">
                  <c:v>74.34</c:v>
                </c:pt>
                <c:pt idx="303">
                  <c:v>75.86</c:v>
                </c:pt>
                <c:pt idx="304">
                  <c:v>77.599999999999994</c:v>
                </c:pt>
                <c:pt idx="305">
                  <c:v>78.52</c:v>
                </c:pt>
                <c:pt idx="306">
                  <c:v>78.459999999999994</c:v>
                </c:pt>
                <c:pt idx="307">
                  <c:v>80.2</c:v>
                </c:pt>
                <c:pt idx="308">
                  <c:v>81.599999999999994</c:v>
                </c:pt>
                <c:pt idx="309">
                  <c:v>83.3</c:v>
                </c:pt>
                <c:pt idx="310">
                  <c:v>90.5</c:v>
                </c:pt>
                <c:pt idx="311">
                  <c:v>92.7</c:v>
                </c:pt>
                <c:pt idx="312">
                  <c:v>92.8</c:v>
                </c:pt>
                <c:pt idx="313">
                  <c:v>94.8</c:v>
                </c:pt>
                <c:pt idx="314">
                  <c:v>98</c:v>
                </c:pt>
                <c:pt idx="315">
                  <c:v>98.2</c:v>
                </c:pt>
                <c:pt idx="316">
                  <c:v>98.9</c:v>
                </c:pt>
                <c:pt idx="317">
                  <c:v>96.7</c:v>
                </c:pt>
                <c:pt idx="318">
                  <c:v>99.1</c:v>
                </c:pt>
                <c:pt idx="319">
                  <c:v>100</c:v>
                </c:pt>
                <c:pt idx="320">
                  <c:v>92.4</c:v>
                </c:pt>
                <c:pt idx="321">
                  <c:v>79.16</c:v>
                </c:pt>
                <c:pt idx="322">
                  <c:v>74.2</c:v>
                </c:pt>
                <c:pt idx="323">
                  <c:v>71.03</c:v>
                </c:pt>
                <c:pt idx="324">
                  <c:v>68.040000000000006</c:v>
                </c:pt>
                <c:pt idx="325">
                  <c:v>69.36</c:v>
                </c:pt>
                <c:pt idx="326">
                  <c:v>70.2</c:v>
                </c:pt>
                <c:pt idx="327">
                  <c:v>70.709999999999994</c:v>
                </c:pt>
                <c:pt idx="328">
                  <c:v>71.680000000000007</c:v>
                </c:pt>
                <c:pt idx="329">
                  <c:v>75.28</c:v>
                </c:pt>
                <c:pt idx="330">
                  <c:v>87.6</c:v>
                </c:pt>
                <c:pt idx="331">
                  <c:v>94.8</c:v>
                </c:pt>
                <c:pt idx="332">
                  <c:v>97.2</c:v>
                </c:pt>
                <c:pt idx="333">
                  <c:v>96.4</c:v>
                </c:pt>
                <c:pt idx="334">
                  <c:v>97.1</c:v>
                </c:pt>
                <c:pt idx="335">
                  <c:v>96.7</c:v>
                </c:pt>
                <c:pt idx="336">
                  <c:v>98.5</c:v>
                </c:pt>
                <c:pt idx="337">
                  <c:v>99.8</c:v>
                </c:pt>
                <c:pt idx="338">
                  <c:v>100</c:v>
                </c:pt>
                <c:pt idx="339">
                  <c:v>99.8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99.8</c:v>
                </c:pt>
                <c:pt idx="345">
                  <c:v>90.3</c:v>
                </c:pt>
                <c:pt idx="346">
                  <c:v>77.37</c:v>
                </c:pt>
                <c:pt idx="347">
                  <c:v>72.19</c:v>
                </c:pt>
                <c:pt idx="348">
                  <c:v>68.430000000000007</c:v>
                </c:pt>
                <c:pt idx="349">
                  <c:v>65.400000000000006</c:v>
                </c:pt>
                <c:pt idx="350">
                  <c:v>65.599999999999994</c:v>
                </c:pt>
                <c:pt idx="351">
                  <c:v>66.05</c:v>
                </c:pt>
                <c:pt idx="352">
                  <c:v>66.7</c:v>
                </c:pt>
                <c:pt idx="353">
                  <c:v>72.540000000000006</c:v>
                </c:pt>
                <c:pt idx="354">
                  <c:v>79.61</c:v>
                </c:pt>
                <c:pt idx="355">
                  <c:v>87.5</c:v>
                </c:pt>
                <c:pt idx="356">
                  <c:v>90.2</c:v>
                </c:pt>
                <c:pt idx="357">
                  <c:v>95.8</c:v>
                </c:pt>
                <c:pt idx="358">
                  <c:v>97.6</c:v>
                </c:pt>
                <c:pt idx="359">
                  <c:v>95.5</c:v>
                </c:pt>
                <c:pt idx="360">
                  <c:v>97.6</c:v>
                </c:pt>
                <c:pt idx="361">
                  <c:v>99.8</c:v>
                </c:pt>
                <c:pt idx="362">
                  <c:v>99.5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99.9</c:v>
                </c:pt>
                <c:pt idx="367">
                  <c:v>100</c:v>
                </c:pt>
                <c:pt idx="368">
                  <c:v>96.5</c:v>
                </c:pt>
                <c:pt idx="369">
                  <c:v>80.099999999999994</c:v>
                </c:pt>
                <c:pt idx="370">
                  <c:v>69.56</c:v>
                </c:pt>
                <c:pt idx="371">
                  <c:v>66.430000000000007</c:v>
                </c:pt>
                <c:pt idx="372">
                  <c:v>67.05</c:v>
                </c:pt>
                <c:pt idx="373">
                  <c:v>69.92</c:v>
                </c:pt>
                <c:pt idx="374">
                  <c:v>71.27</c:v>
                </c:pt>
                <c:pt idx="375">
                  <c:v>71.09</c:v>
                </c:pt>
                <c:pt idx="376">
                  <c:v>69.13</c:v>
                </c:pt>
                <c:pt idx="377">
                  <c:v>71.42</c:v>
                </c:pt>
                <c:pt idx="378">
                  <c:v>84.4</c:v>
                </c:pt>
                <c:pt idx="379">
                  <c:v>93.8</c:v>
                </c:pt>
                <c:pt idx="380">
                  <c:v>95.7</c:v>
                </c:pt>
                <c:pt idx="381">
                  <c:v>96.8</c:v>
                </c:pt>
                <c:pt idx="382">
                  <c:v>98.6</c:v>
                </c:pt>
                <c:pt idx="383">
                  <c:v>99.2</c:v>
                </c:pt>
                <c:pt idx="384">
                  <c:v>95.7</c:v>
                </c:pt>
                <c:pt idx="385">
                  <c:v>98</c:v>
                </c:pt>
                <c:pt idx="386">
                  <c:v>99.5</c:v>
                </c:pt>
                <c:pt idx="387">
                  <c:v>99.9</c:v>
                </c:pt>
                <c:pt idx="388">
                  <c:v>99.9</c:v>
                </c:pt>
                <c:pt idx="389">
                  <c:v>100</c:v>
                </c:pt>
                <c:pt idx="390">
                  <c:v>99.9</c:v>
                </c:pt>
                <c:pt idx="391">
                  <c:v>100</c:v>
                </c:pt>
                <c:pt idx="392">
                  <c:v>97.8</c:v>
                </c:pt>
                <c:pt idx="393">
                  <c:v>86.2</c:v>
                </c:pt>
                <c:pt idx="394">
                  <c:v>81</c:v>
                </c:pt>
                <c:pt idx="395">
                  <c:v>81</c:v>
                </c:pt>
                <c:pt idx="396">
                  <c:v>76.7</c:v>
                </c:pt>
                <c:pt idx="397">
                  <c:v>75.849999999999994</c:v>
                </c:pt>
                <c:pt idx="398">
                  <c:v>73.25</c:v>
                </c:pt>
                <c:pt idx="399">
                  <c:v>71.05</c:v>
                </c:pt>
                <c:pt idx="400">
                  <c:v>70.3</c:v>
                </c:pt>
                <c:pt idx="401">
                  <c:v>72.739999999999995</c:v>
                </c:pt>
                <c:pt idx="402">
                  <c:v>82.4</c:v>
                </c:pt>
                <c:pt idx="403">
                  <c:v>81.2</c:v>
                </c:pt>
                <c:pt idx="404">
                  <c:v>89.5</c:v>
                </c:pt>
                <c:pt idx="405">
                  <c:v>91.9</c:v>
                </c:pt>
                <c:pt idx="406">
                  <c:v>96.4</c:v>
                </c:pt>
                <c:pt idx="407">
                  <c:v>96.9</c:v>
                </c:pt>
                <c:pt idx="408">
                  <c:v>99.5</c:v>
                </c:pt>
                <c:pt idx="409">
                  <c:v>96.7</c:v>
                </c:pt>
                <c:pt idx="410">
                  <c:v>96.8</c:v>
                </c:pt>
                <c:pt idx="411">
                  <c:v>97.8</c:v>
                </c:pt>
                <c:pt idx="412">
                  <c:v>98.8</c:v>
                </c:pt>
                <c:pt idx="413">
                  <c:v>100</c:v>
                </c:pt>
                <c:pt idx="414">
                  <c:v>99.9</c:v>
                </c:pt>
                <c:pt idx="415">
                  <c:v>99.9</c:v>
                </c:pt>
                <c:pt idx="416">
                  <c:v>99.3</c:v>
                </c:pt>
                <c:pt idx="417">
                  <c:v>88.4</c:v>
                </c:pt>
                <c:pt idx="418">
                  <c:v>72.17</c:v>
                </c:pt>
                <c:pt idx="419">
                  <c:v>70.84</c:v>
                </c:pt>
                <c:pt idx="420">
                  <c:v>72.489999999999995</c:v>
                </c:pt>
                <c:pt idx="421">
                  <c:v>71.19</c:v>
                </c:pt>
                <c:pt idx="422">
                  <c:v>66.709999999999994</c:v>
                </c:pt>
                <c:pt idx="423">
                  <c:v>67.55</c:v>
                </c:pt>
                <c:pt idx="424">
                  <c:v>69.739999999999995</c:v>
                </c:pt>
                <c:pt idx="425">
                  <c:v>74.92</c:v>
                </c:pt>
                <c:pt idx="426">
                  <c:v>78.849999999999994</c:v>
                </c:pt>
                <c:pt idx="427">
                  <c:v>83.6</c:v>
                </c:pt>
                <c:pt idx="428">
                  <c:v>88.4</c:v>
                </c:pt>
                <c:pt idx="429">
                  <c:v>90.4</c:v>
                </c:pt>
                <c:pt idx="430">
                  <c:v>90.7</c:v>
                </c:pt>
                <c:pt idx="431">
                  <c:v>94.2</c:v>
                </c:pt>
                <c:pt idx="432">
                  <c:v>96</c:v>
                </c:pt>
                <c:pt idx="433">
                  <c:v>96.1</c:v>
                </c:pt>
                <c:pt idx="434">
                  <c:v>96.4</c:v>
                </c:pt>
                <c:pt idx="435">
                  <c:v>99.4</c:v>
                </c:pt>
                <c:pt idx="436">
                  <c:v>99.3</c:v>
                </c:pt>
                <c:pt idx="437">
                  <c:v>99.7</c:v>
                </c:pt>
                <c:pt idx="438">
                  <c:v>99.7</c:v>
                </c:pt>
                <c:pt idx="439">
                  <c:v>98.9</c:v>
                </c:pt>
                <c:pt idx="440">
                  <c:v>92</c:v>
                </c:pt>
                <c:pt idx="441">
                  <c:v>85.6</c:v>
                </c:pt>
                <c:pt idx="442">
                  <c:v>82.2</c:v>
                </c:pt>
                <c:pt idx="443">
                  <c:v>75.25</c:v>
                </c:pt>
                <c:pt idx="444">
                  <c:v>71.47</c:v>
                </c:pt>
                <c:pt idx="445">
                  <c:v>92.3</c:v>
                </c:pt>
                <c:pt idx="446">
                  <c:v>99.2</c:v>
                </c:pt>
                <c:pt idx="447">
                  <c:v>96.5</c:v>
                </c:pt>
                <c:pt idx="448">
                  <c:v>91.8</c:v>
                </c:pt>
                <c:pt idx="449">
                  <c:v>92.4</c:v>
                </c:pt>
                <c:pt idx="450">
                  <c:v>93.8</c:v>
                </c:pt>
                <c:pt idx="451">
                  <c:v>98.7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96.7</c:v>
                </c:pt>
                <c:pt idx="466">
                  <c:v>87.8</c:v>
                </c:pt>
                <c:pt idx="467">
                  <c:v>83.9</c:v>
                </c:pt>
                <c:pt idx="468">
                  <c:v>81.099999999999994</c:v>
                </c:pt>
                <c:pt idx="469">
                  <c:v>79.25</c:v>
                </c:pt>
                <c:pt idx="470">
                  <c:v>80.099999999999994</c:v>
                </c:pt>
                <c:pt idx="471">
                  <c:v>83.6</c:v>
                </c:pt>
                <c:pt idx="472">
                  <c:v>81.5</c:v>
                </c:pt>
                <c:pt idx="473">
                  <c:v>86.3</c:v>
                </c:pt>
                <c:pt idx="474">
                  <c:v>93.9</c:v>
                </c:pt>
                <c:pt idx="475">
                  <c:v>95.5</c:v>
                </c:pt>
                <c:pt idx="476">
                  <c:v>94.8</c:v>
                </c:pt>
                <c:pt idx="477">
                  <c:v>99.4</c:v>
                </c:pt>
                <c:pt idx="478">
                  <c:v>99.7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99.7</c:v>
                </c:pt>
                <c:pt idx="489">
                  <c:v>91.5</c:v>
                </c:pt>
                <c:pt idx="490">
                  <c:v>88.6</c:v>
                </c:pt>
                <c:pt idx="491">
                  <c:v>86.9</c:v>
                </c:pt>
                <c:pt idx="492">
                  <c:v>85.6</c:v>
                </c:pt>
                <c:pt idx="493">
                  <c:v>84.8</c:v>
                </c:pt>
                <c:pt idx="494">
                  <c:v>84.9</c:v>
                </c:pt>
                <c:pt idx="495">
                  <c:v>82.6</c:v>
                </c:pt>
                <c:pt idx="496">
                  <c:v>80.599999999999994</c:v>
                </c:pt>
                <c:pt idx="497">
                  <c:v>84.6</c:v>
                </c:pt>
                <c:pt idx="498">
                  <c:v>93.1</c:v>
                </c:pt>
                <c:pt idx="499">
                  <c:v>97.5</c:v>
                </c:pt>
                <c:pt idx="500">
                  <c:v>97.8</c:v>
                </c:pt>
                <c:pt idx="501">
                  <c:v>98</c:v>
                </c:pt>
                <c:pt idx="502">
                  <c:v>99.7</c:v>
                </c:pt>
                <c:pt idx="503">
                  <c:v>99.6</c:v>
                </c:pt>
                <c:pt idx="504">
                  <c:v>99.7</c:v>
                </c:pt>
                <c:pt idx="505">
                  <c:v>99.1</c:v>
                </c:pt>
                <c:pt idx="506">
                  <c:v>96.9</c:v>
                </c:pt>
                <c:pt idx="507">
                  <c:v>98.1</c:v>
                </c:pt>
                <c:pt idx="508">
                  <c:v>99.9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99.8</c:v>
                </c:pt>
                <c:pt idx="513">
                  <c:v>92.4</c:v>
                </c:pt>
                <c:pt idx="514">
                  <c:v>87</c:v>
                </c:pt>
                <c:pt idx="515">
                  <c:v>84.2</c:v>
                </c:pt>
                <c:pt idx="516">
                  <c:v>78.75</c:v>
                </c:pt>
                <c:pt idx="517">
                  <c:v>69.34</c:v>
                </c:pt>
                <c:pt idx="518">
                  <c:v>67.92</c:v>
                </c:pt>
                <c:pt idx="519">
                  <c:v>66.900000000000006</c:v>
                </c:pt>
                <c:pt idx="520">
                  <c:v>66.010000000000005</c:v>
                </c:pt>
                <c:pt idx="521">
                  <c:v>67.92</c:v>
                </c:pt>
                <c:pt idx="522">
                  <c:v>72</c:v>
                </c:pt>
                <c:pt idx="523">
                  <c:v>75.3</c:v>
                </c:pt>
                <c:pt idx="524">
                  <c:v>80.400000000000006</c:v>
                </c:pt>
                <c:pt idx="525">
                  <c:v>87.7</c:v>
                </c:pt>
                <c:pt idx="526">
                  <c:v>89.1</c:v>
                </c:pt>
                <c:pt idx="527">
                  <c:v>93</c:v>
                </c:pt>
                <c:pt idx="528">
                  <c:v>94.9</c:v>
                </c:pt>
                <c:pt idx="529">
                  <c:v>99.4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99.9</c:v>
                </c:pt>
                <c:pt idx="537">
                  <c:v>94.9</c:v>
                </c:pt>
                <c:pt idx="538">
                  <c:v>89</c:v>
                </c:pt>
                <c:pt idx="539">
                  <c:v>86.1</c:v>
                </c:pt>
                <c:pt idx="540">
                  <c:v>86.8</c:v>
                </c:pt>
                <c:pt idx="541">
                  <c:v>85.9</c:v>
                </c:pt>
                <c:pt idx="542">
                  <c:v>84</c:v>
                </c:pt>
                <c:pt idx="543">
                  <c:v>83.5</c:v>
                </c:pt>
                <c:pt idx="544">
                  <c:v>83.9</c:v>
                </c:pt>
                <c:pt idx="545">
                  <c:v>84.5</c:v>
                </c:pt>
                <c:pt idx="546">
                  <c:v>89.8</c:v>
                </c:pt>
                <c:pt idx="547">
                  <c:v>94.3</c:v>
                </c:pt>
                <c:pt idx="548">
                  <c:v>98</c:v>
                </c:pt>
                <c:pt idx="549">
                  <c:v>99.9</c:v>
                </c:pt>
                <c:pt idx="550">
                  <c:v>100</c:v>
                </c:pt>
                <c:pt idx="551">
                  <c:v>99.7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99.8</c:v>
                </c:pt>
                <c:pt idx="561">
                  <c:v>86.8</c:v>
                </c:pt>
                <c:pt idx="562">
                  <c:v>75.959999999999994</c:v>
                </c:pt>
                <c:pt idx="563">
                  <c:v>70.180000000000007</c:v>
                </c:pt>
                <c:pt idx="564">
                  <c:v>68.62</c:v>
                </c:pt>
                <c:pt idx="565">
                  <c:v>67.069999999999993</c:v>
                </c:pt>
                <c:pt idx="566">
                  <c:v>63.9</c:v>
                </c:pt>
                <c:pt idx="567">
                  <c:v>61.63</c:v>
                </c:pt>
                <c:pt idx="568">
                  <c:v>60.66</c:v>
                </c:pt>
                <c:pt idx="569">
                  <c:v>71.17</c:v>
                </c:pt>
                <c:pt idx="570">
                  <c:v>84</c:v>
                </c:pt>
                <c:pt idx="571">
                  <c:v>90.5</c:v>
                </c:pt>
                <c:pt idx="572">
                  <c:v>92.4</c:v>
                </c:pt>
                <c:pt idx="573">
                  <c:v>94.3</c:v>
                </c:pt>
                <c:pt idx="574">
                  <c:v>98.4</c:v>
                </c:pt>
                <c:pt idx="575">
                  <c:v>96.7</c:v>
                </c:pt>
                <c:pt idx="576">
                  <c:v>94.6</c:v>
                </c:pt>
                <c:pt idx="577">
                  <c:v>96.5</c:v>
                </c:pt>
                <c:pt idx="578">
                  <c:v>98.1</c:v>
                </c:pt>
                <c:pt idx="579">
                  <c:v>99.9</c:v>
                </c:pt>
                <c:pt idx="580">
                  <c:v>99.4</c:v>
                </c:pt>
                <c:pt idx="581">
                  <c:v>98.9</c:v>
                </c:pt>
                <c:pt idx="582">
                  <c:v>97.6</c:v>
                </c:pt>
                <c:pt idx="583">
                  <c:v>98.9</c:v>
                </c:pt>
                <c:pt idx="584">
                  <c:v>84.5</c:v>
                </c:pt>
                <c:pt idx="585">
                  <c:v>67.36</c:v>
                </c:pt>
                <c:pt idx="586">
                  <c:v>61.33</c:v>
                </c:pt>
                <c:pt idx="587">
                  <c:v>59.34</c:v>
                </c:pt>
                <c:pt idx="588">
                  <c:v>57.59</c:v>
                </c:pt>
                <c:pt idx="589">
                  <c:v>56.01</c:v>
                </c:pt>
                <c:pt idx="590">
                  <c:v>57.97</c:v>
                </c:pt>
                <c:pt idx="591">
                  <c:v>64.209999999999994</c:v>
                </c:pt>
                <c:pt idx="592">
                  <c:v>66.319999999999993</c:v>
                </c:pt>
                <c:pt idx="593">
                  <c:v>68.3</c:v>
                </c:pt>
                <c:pt idx="594">
                  <c:v>76.67</c:v>
                </c:pt>
                <c:pt idx="595">
                  <c:v>89.1</c:v>
                </c:pt>
                <c:pt idx="596">
                  <c:v>92.2</c:v>
                </c:pt>
                <c:pt idx="597">
                  <c:v>93.2</c:v>
                </c:pt>
                <c:pt idx="598">
                  <c:v>92.6</c:v>
                </c:pt>
                <c:pt idx="599">
                  <c:v>91.9</c:v>
                </c:pt>
                <c:pt idx="600">
                  <c:v>96.2</c:v>
                </c:pt>
                <c:pt idx="601">
                  <c:v>99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99.8</c:v>
                </c:pt>
                <c:pt idx="608">
                  <c:v>95.8</c:v>
                </c:pt>
                <c:pt idx="609">
                  <c:v>77.88</c:v>
                </c:pt>
                <c:pt idx="610">
                  <c:v>67</c:v>
                </c:pt>
                <c:pt idx="611">
                  <c:v>65.23</c:v>
                </c:pt>
                <c:pt idx="612">
                  <c:v>67.48</c:v>
                </c:pt>
                <c:pt idx="613">
                  <c:v>68.819999999999993</c:v>
                </c:pt>
                <c:pt idx="614">
                  <c:v>68.5</c:v>
                </c:pt>
                <c:pt idx="615">
                  <c:v>67.53</c:v>
                </c:pt>
                <c:pt idx="616">
                  <c:v>66.56</c:v>
                </c:pt>
                <c:pt idx="617">
                  <c:v>67.099999999999994</c:v>
                </c:pt>
                <c:pt idx="618">
                  <c:v>80.900000000000006</c:v>
                </c:pt>
                <c:pt idx="619">
                  <c:v>88.9</c:v>
                </c:pt>
                <c:pt idx="620">
                  <c:v>94.3</c:v>
                </c:pt>
                <c:pt idx="621">
                  <c:v>96.6</c:v>
                </c:pt>
                <c:pt idx="622">
                  <c:v>95.1</c:v>
                </c:pt>
                <c:pt idx="623">
                  <c:v>93.2</c:v>
                </c:pt>
                <c:pt idx="624">
                  <c:v>92.9</c:v>
                </c:pt>
                <c:pt idx="625">
                  <c:v>94.8</c:v>
                </c:pt>
                <c:pt idx="626">
                  <c:v>99.4</c:v>
                </c:pt>
                <c:pt idx="627">
                  <c:v>99.9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96</c:v>
                </c:pt>
                <c:pt idx="633">
                  <c:v>74.53</c:v>
                </c:pt>
                <c:pt idx="634">
                  <c:v>60.37</c:v>
                </c:pt>
                <c:pt idx="635">
                  <c:v>55.64</c:v>
                </c:pt>
                <c:pt idx="636">
                  <c:v>53.52</c:v>
                </c:pt>
                <c:pt idx="637">
                  <c:v>59.39</c:v>
                </c:pt>
                <c:pt idx="638">
                  <c:v>56.36</c:v>
                </c:pt>
                <c:pt idx="639">
                  <c:v>57.03</c:v>
                </c:pt>
                <c:pt idx="640">
                  <c:v>63.91</c:v>
                </c:pt>
                <c:pt idx="641">
                  <c:v>70.430000000000007</c:v>
                </c:pt>
                <c:pt idx="642">
                  <c:v>83</c:v>
                </c:pt>
                <c:pt idx="643">
                  <c:v>94.2</c:v>
                </c:pt>
                <c:pt idx="644">
                  <c:v>97.7</c:v>
                </c:pt>
                <c:pt idx="645">
                  <c:v>97</c:v>
                </c:pt>
                <c:pt idx="646">
                  <c:v>97.5</c:v>
                </c:pt>
                <c:pt idx="647">
                  <c:v>97.4</c:v>
                </c:pt>
                <c:pt idx="648">
                  <c:v>98.4</c:v>
                </c:pt>
                <c:pt idx="649">
                  <c:v>99.7</c:v>
                </c:pt>
                <c:pt idx="650">
                  <c:v>100</c:v>
                </c:pt>
                <c:pt idx="651">
                  <c:v>100</c:v>
                </c:pt>
                <c:pt idx="652">
                  <c:v>98.2</c:v>
                </c:pt>
                <c:pt idx="653">
                  <c:v>96.8</c:v>
                </c:pt>
                <c:pt idx="654">
                  <c:v>96.5</c:v>
                </c:pt>
                <c:pt idx="655">
                  <c:v>98.6</c:v>
                </c:pt>
                <c:pt idx="656">
                  <c:v>93.8</c:v>
                </c:pt>
                <c:pt idx="657">
                  <c:v>82.8</c:v>
                </c:pt>
                <c:pt idx="658">
                  <c:v>75.930000000000007</c:v>
                </c:pt>
                <c:pt idx="659">
                  <c:v>73.17</c:v>
                </c:pt>
                <c:pt idx="660">
                  <c:v>72.02</c:v>
                </c:pt>
                <c:pt idx="661">
                  <c:v>70.489999999999995</c:v>
                </c:pt>
                <c:pt idx="662">
                  <c:v>69.09</c:v>
                </c:pt>
                <c:pt idx="663">
                  <c:v>68.33</c:v>
                </c:pt>
                <c:pt idx="664">
                  <c:v>66.739999999999995</c:v>
                </c:pt>
                <c:pt idx="665">
                  <c:v>68.88</c:v>
                </c:pt>
                <c:pt idx="666">
                  <c:v>77.86</c:v>
                </c:pt>
                <c:pt idx="667">
                  <c:v>88.3</c:v>
                </c:pt>
                <c:pt idx="668">
                  <c:v>93.7</c:v>
                </c:pt>
                <c:pt idx="669">
                  <c:v>96.5</c:v>
                </c:pt>
                <c:pt idx="670">
                  <c:v>96.8</c:v>
                </c:pt>
                <c:pt idx="671">
                  <c:v>96.4</c:v>
                </c:pt>
                <c:pt idx="672">
                  <c:v>97.3</c:v>
                </c:pt>
                <c:pt idx="673">
                  <c:v>99.5</c:v>
                </c:pt>
                <c:pt idx="674">
                  <c:v>99.4</c:v>
                </c:pt>
                <c:pt idx="675">
                  <c:v>98.5</c:v>
                </c:pt>
                <c:pt idx="676">
                  <c:v>98.8</c:v>
                </c:pt>
                <c:pt idx="677">
                  <c:v>98</c:v>
                </c:pt>
                <c:pt idx="678">
                  <c:v>99</c:v>
                </c:pt>
                <c:pt idx="679">
                  <c:v>99.8</c:v>
                </c:pt>
                <c:pt idx="680">
                  <c:v>95.8</c:v>
                </c:pt>
                <c:pt idx="681">
                  <c:v>85.2</c:v>
                </c:pt>
                <c:pt idx="682">
                  <c:v>78.81</c:v>
                </c:pt>
                <c:pt idx="683">
                  <c:v>73.53</c:v>
                </c:pt>
                <c:pt idx="684">
                  <c:v>73.48</c:v>
                </c:pt>
                <c:pt idx="685">
                  <c:v>71.81</c:v>
                </c:pt>
                <c:pt idx="686">
                  <c:v>68.239999999999995</c:v>
                </c:pt>
                <c:pt idx="687">
                  <c:v>68.67</c:v>
                </c:pt>
                <c:pt idx="688">
                  <c:v>68.55</c:v>
                </c:pt>
                <c:pt idx="689">
                  <c:v>69.8</c:v>
                </c:pt>
                <c:pt idx="690">
                  <c:v>80.099999999999994</c:v>
                </c:pt>
                <c:pt idx="691">
                  <c:v>91.5</c:v>
                </c:pt>
                <c:pt idx="692">
                  <c:v>94.5</c:v>
                </c:pt>
                <c:pt idx="693">
                  <c:v>95.1</c:v>
                </c:pt>
                <c:pt idx="694">
                  <c:v>95.3</c:v>
                </c:pt>
                <c:pt idx="695">
                  <c:v>95.5</c:v>
                </c:pt>
                <c:pt idx="696">
                  <c:v>86.1</c:v>
                </c:pt>
                <c:pt idx="697">
                  <c:v>83.6</c:v>
                </c:pt>
                <c:pt idx="698">
                  <c:v>89.1</c:v>
                </c:pt>
                <c:pt idx="699">
                  <c:v>91.5</c:v>
                </c:pt>
                <c:pt idx="700">
                  <c:v>95.6</c:v>
                </c:pt>
                <c:pt idx="701">
                  <c:v>98.6</c:v>
                </c:pt>
                <c:pt idx="702">
                  <c:v>99.8</c:v>
                </c:pt>
                <c:pt idx="703">
                  <c:v>98.8</c:v>
                </c:pt>
                <c:pt idx="704">
                  <c:v>91</c:v>
                </c:pt>
                <c:pt idx="705">
                  <c:v>84.1</c:v>
                </c:pt>
                <c:pt idx="706">
                  <c:v>79.36</c:v>
                </c:pt>
                <c:pt idx="707">
                  <c:v>69.849999999999994</c:v>
                </c:pt>
                <c:pt idx="708">
                  <c:v>65.290000000000006</c:v>
                </c:pt>
                <c:pt idx="709">
                  <c:v>68.510000000000005</c:v>
                </c:pt>
                <c:pt idx="710">
                  <c:v>70.599999999999994</c:v>
                </c:pt>
                <c:pt idx="711">
                  <c:v>70.5</c:v>
                </c:pt>
                <c:pt idx="712">
                  <c:v>70.16</c:v>
                </c:pt>
                <c:pt idx="713">
                  <c:v>70.59</c:v>
                </c:pt>
                <c:pt idx="714">
                  <c:v>82.7</c:v>
                </c:pt>
                <c:pt idx="715">
                  <c:v>92.2</c:v>
                </c:pt>
                <c:pt idx="716">
                  <c:v>94.8</c:v>
                </c:pt>
                <c:pt idx="717">
                  <c:v>97.5</c:v>
                </c:pt>
                <c:pt idx="718">
                  <c:v>98.5</c:v>
                </c:pt>
                <c:pt idx="719">
                  <c:v>97.9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21-479D-B4DC-7D1774F69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65.958330000009"/>
          <c:min val="4413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November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494086071431455E-2"/>
          <c:y val="0.13922672672672673"/>
          <c:w val="0.78705630395109782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44136</c:v>
                </c:pt>
                <c:pt idx="1">
                  <c:v>44136.041666666664</c:v>
                </c:pt>
                <c:pt idx="2">
                  <c:v>44136.083333333328</c:v>
                </c:pt>
                <c:pt idx="3">
                  <c:v>44136.124999999993</c:v>
                </c:pt>
                <c:pt idx="4">
                  <c:v>44136.166666666657</c:v>
                </c:pt>
                <c:pt idx="5">
                  <c:v>44136.208333333321</c:v>
                </c:pt>
                <c:pt idx="6">
                  <c:v>44136.249999999985</c:v>
                </c:pt>
                <c:pt idx="7">
                  <c:v>44136.29166666665</c:v>
                </c:pt>
                <c:pt idx="8">
                  <c:v>44136.333333333314</c:v>
                </c:pt>
                <c:pt idx="9">
                  <c:v>44136.374999999978</c:v>
                </c:pt>
                <c:pt idx="10">
                  <c:v>44136.416666666642</c:v>
                </c:pt>
                <c:pt idx="11">
                  <c:v>44136.458333333307</c:v>
                </c:pt>
                <c:pt idx="12">
                  <c:v>44136.499999999971</c:v>
                </c:pt>
                <c:pt idx="13">
                  <c:v>44136.541666666635</c:v>
                </c:pt>
                <c:pt idx="14">
                  <c:v>44136.583333333299</c:v>
                </c:pt>
                <c:pt idx="15">
                  <c:v>44136.624999999964</c:v>
                </c:pt>
                <c:pt idx="16">
                  <c:v>44136.666666666628</c:v>
                </c:pt>
                <c:pt idx="17">
                  <c:v>44136.708333333292</c:v>
                </c:pt>
                <c:pt idx="18">
                  <c:v>44136.749999999956</c:v>
                </c:pt>
                <c:pt idx="19">
                  <c:v>44136.791666666621</c:v>
                </c:pt>
                <c:pt idx="20">
                  <c:v>44136.833333333285</c:v>
                </c:pt>
                <c:pt idx="21">
                  <c:v>44136.874999999949</c:v>
                </c:pt>
                <c:pt idx="22">
                  <c:v>44136.916666666613</c:v>
                </c:pt>
                <c:pt idx="23">
                  <c:v>44136.958333333278</c:v>
                </c:pt>
                <c:pt idx="24">
                  <c:v>44136.999999999942</c:v>
                </c:pt>
                <c:pt idx="25">
                  <c:v>44137.041666666606</c:v>
                </c:pt>
                <c:pt idx="26">
                  <c:v>44137.08333333327</c:v>
                </c:pt>
                <c:pt idx="27">
                  <c:v>44137.124999999935</c:v>
                </c:pt>
                <c:pt idx="28">
                  <c:v>44137.166666666599</c:v>
                </c:pt>
                <c:pt idx="29">
                  <c:v>44137.208333333263</c:v>
                </c:pt>
                <c:pt idx="30">
                  <c:v>44137.249999999927</c:v>
                </c:pt>
                <c:pt idx="31">
                  <c:v>44137.291666666591</c:v>
                </c:pt>
                <c:pt idx="32">
                  <c:v>44137.333333333256</c:v>
                </c:pt>
                <c:pt idx="33">
                  <c:v>44137.37499999992</c:v>
                </c:pt>
                <c:pt idx="34">
                  <c:v>44137.416666666584</c:v>
                </c:pt>
                <c:pt idx="35">
                  <c:v>44137.458333333248</c:v>
                </c:pt>
                <c:pt idx="36">
                  <c:v>44137.499999999913</c:v>
                </c:pt>
                <c:pt idx="37">
                  <c:v>44137.541666666577</c:v>
                </c:pt>
                <c:pt idx="38">
                  <c:v>44137.583333333241</c:v>
                </c:pt>
                <c:pt idx="39">
                  <c:v>44137.624999999905</c:v>
                </c:pt>
                <c:pt idx="40">
                  <c:v>44137.66666666657</c:v>
                </c:pt>
                <c:pt idx="41">
                  <c:v>44137.708333333234</c:v>
                </c:pt>
                <c:pt idx="42">
                  <c:v>44137.749999999898</c:v>
                </c:pt>
                <c:pt idx="43">
                  <c:v>44137.791666666562</c:v>
                </c:pt>
                <c:pt idx="44">
                  <c:v>44137.833333333227</c:v>
                </c:pt>
                <c:pt idx="45">
                  <c:v>44137.874999999891</c:v>
                </c:pt>
                <c:pt idx="46">
                  <c:v>44137.916666666555</c:v>
                </c:pt>
                <c:pt idx="47">
                  <c:v>44137.958333333219</c:v>
                </c:pt>
                <c:pt idx="48">
                  <c:v>44137.999999999884</c:v>
                </c:pt>
                <c:pt idx="49">
                  <c:v>44138.041666666548</c:v>
                </c:pt>
                <c:pt idx="50">
                  <c:v>44138.083333333212</c:v>
                </c:pt>
                <c:pt idx="51">
                  <c:v>44138.124999999876</c:v>
                </c:pt>
                <c:pt idx="52">
                  <c:v>44138.166666666541</c:v>
                </c:pt>
                <c:pt idx="53">
                  <c:v>44138.208333333205</c:v>
                </c:pt>
                <c:pt idx="54">
                  <c:v>44138.249999999869</c:v>
                </c:pt>
                <c:pt idx="55">
                  <c:v>44138.291666666533</c:v>
                </c:pt>
                <c:pt idx="56">
                  <c:v>44138.333333333198</c:v>
                </c:pt>
                <c:pt idx="57">
                  <c:v>44138.374999999862</c:v>
                </c:pt>
                <c:pt idx="58">
                  <c:v>44138.416666666526</c:v>
                </c:pt>
                <c:pt idx="59">
                  <c:v>44138.45833333319</c:v>
                </c:pt>
                <c:pt idx="60">
                  <c:v>44138.499999999854</c:v>
                </c:pt>
                <c:pt idx="61">
                  <c:v>44138.541666666519</c:v>
                </c:pt>
                <c:pt idx="62">
                  <c:v>44138.583333333183</c:v>
                </c:pt>
                <c:pt idx="63">
                  <c:v>44138.624999999847</c:v>
                </c:pt>
                <c:pt idx="64">
                  <c:v>44138.666666666511</c:v>
                </c:pt>
                <c:pt idx="65">
                  <c:v>44138.708333333176</c:v>
                </c:pt>
                <c:pt idx="66">
                  <c:v>44138.74999999984</c:v>
                </c:pt>
                <c:pt idx="67">
                  <c:v>44138.791666666504</c:v>
                </c:pt>
                <c:pt idx="68">
                  <c:v>44138.833333333168</c:v>
                </c:pt>
                <c:pt idx="69">
                  <c:v>44138.874999999833</c:v>
                </c:pt>
                <c:pt idx="70">
                  <c:v>44138.916666666497</c:v>
                </c:pt>
                <c:pt idx="71">
                  <c:v>44138.958333333161</c:v>
                </c:pt>
                <c:pt idx="72">
                  <c:v>44138.999999999825</c:v>
                </c:pt>
                <c:pt idx="73">
                  <c:v>44139.04166666649</c:v>
                </c:pt>
                <c:pt idx="74">
                  <c:v>44139.083333333154</c:v>
                </c:pt>
                <c:pt idx="75">
                  <c:v>44139.124999999818</c:v>
                </c:pt>
                <c:pt idx="76">
                  <c:v>44139.166666666482</c:v>
                </c:pt>
                <c:pt idx="77">
                  <c:v>44139.208333333147</c:v>
                </c:pt>
                <c:pt idx="78">
                  <c:v>44139.249999999811</c:v>
                </c:pt>
                <c:pt idx="79">
                  <c:v>44139.291666666475</c:v>
                </c:pt>
                <c:pt idx="80">
                  <c:v>44139.333333333139</c:v>
                </c:pt>
                <c:pt idx="81">
                  <c:v>44139.374999999804</c:v>
                </c:pt>
                <c:pt idx="82">
                  <c:v>44139.416666666468</c:v>
                </c:pt>
                <c:pt idx="83">
                  <c:v>44139.458333333132</c:v>
                </c:pt>
                <c:pt idx="84">
                  <c:v>44139.499999999796</c:v>
                </c:pt>
                <c:pt idx="85">
                  <c:v>44139.541666666461</c:v>
                </c:pt>
                <c:pt idx="86">
                  <c:v>44139.583333333125</c:v>
                </c:pt>
                <c:pt idx="87">
                  <c:v>44139.624999999789</c:v>
                </c:pt>
                <c:pt idx="88">
                  <c:v>44139.666666666453</c:v>
                </c:pt>
                <c:pt idx="89">
                  <c:v>44139.708333333117</c:v>
                </c:pt>
                <c:pt idx="90">
                  <c:v>44139.749999999782</c:v>
                </c:pt>
                <c:pt idx="91">
                  <c:v>44139.791666666446</c:v>
                </c:pt>
                <c:pt idx="92">
                  <c:v>44139.83333333311</c:v>
                </c:pt>
                <c:pt idx="93">
                  <c:v>44139.874999999774</c:v>
                </c:pt>
                <c:pt idx="94">
                  <c:v>44139.916666666439</c:v>
                </c:pt>
                <c:pt idx="95">
                  <c:v>44139.958333333103</c:v>
                </c:pt>
                <c:pt idx="96">
                  <c:v>44139.999999999767</c:v>
                </c:pt>
                <c:pt idx="97">
                  <c:v>44140.041666666431</c:v>
                </c:pt>
                <c:pt idx="98">
                  <c:v>44140.083333333096</c:v>
                </c:pt>
                <c:pt idx="99">
                  <c:v>44140.12499999976</c:v>
                </c:pt>
                <c:pt idx="100">
                  <c:v>44140.166666666424</c:v>
                </c:pt>
                <c:pt idx="101">
                  <c:v>44140.208333333088</c:v>
                </c:pt>
                <c:pt idx="102">
                  <c:v>44140.249999999753</c:v>
                </c:pt>
                <c:pt idx="103">
                  <c:v>44140.291666666417</c:v>
                </c:pt>
                <c:pt idx="104">
                  <c:v>44140.333333333081</c:v>
                </c:pt>
                <c:pt idx="105">
                  <c:v>44140.374999999745</c:v>
                </c:pt>
                <c:pt idx="106">
                  <c:v>44140.41666666641</c:v>
                </c:pt>
                <c:pt idx="107">
                  <c:v>44140.458333333074</c:v>
                </c:pt>
                <c:pt idx="108">
                  <c:v>44140.499999999738</c:v>
                </c:pt>
                <c:pt idx="109">
                  <c:v>44140.541666666402</c:v>
                </c:pt>
                <c:pt idx="110">
                  <c:v>44140.583333333067</c:v>
                </c:pt>
                <c:pt idx="111">
                  <c:v>44140.624999999731</c:v>
                </c:pt>
                <c:pt idx="112">
                  <c:v>44140.666666666395</c:v>
                </c:pt>
                <c:pt idx="113">
                  <c:v>44140.708333333059</c:v>
                </c:pt>
                <c:pt idx="114">
                  <c:v>44140.749999999724</c:v>
                </c:pt>
                <c:pt idx="115">
                  <c:v>44140.791666666388</c:v>
                </c:pt>
                <c:pt idx="116">
                  <c:v>44140.833333333052</c:v>
                </c:pt>
                <c:pt idx="117">
                  <c:v>44140.874999999716</c:v>
                </c:pt>
                <c:pt idx="118">
                  <c:v>44140.91666666638</c:v>
                </c:pt>
                <c:pt idx="119">
                  <c:v>44140.958333333045</c:v>
                </c:pt>
                <c:pt idx="120">
                  <c:v>44140.999999999709</c:v>
                </c:pt>
                <c:pt idx="121">
                  <c:v>44141.041666666373</c:v>
                </c:pt>
                <c:pt idx="122">
                  <c:v>44141.083333333037</c:v>
                </c:pt>
                <c:pt idx="123">
                  <c:v>44141.124999999702</c:v>
                </c:pt>
                <c:pt idx="124">
                  <c:v>44141.166666666366</c:v>
                </c:pt>
                <c:pt idx="125">
                  <c:v>44141.20833333303</c:v>
                </c:pt>
                <c:pt idx="126">
                  <c:v>44141.249999999694</c:v>
                </c:pt>
                <c:pt idx="127">
                  <c:v>44141.291666666359</c:v>
                </c:pt>
                <c:pt idx="128">
                  <c:v>44141.333333333023</c:v>
                </c:pt>
                <c:pt idx="129">
                  <c:v>44141.374999999687</c:v>
                </c:pt>
                <c:pt idx="130">
                  <c:v>44141.416666666351</c:v>
                </c:pt>
                <c:pt idx="131">
                  <c:v>44141.458333333016</c:v>
                </c:pt>
                <c:pt idx="132">
                  <c:v>44141.49999999968</c:v>
                </c:pt>
                <c:pt idx="133">
                  <c:v>44141.541666666344</c:v>
                </c:pt>
                <c:pt idx="134">
                  <c:v>44141.583333333008</c:v>
                </c:pt>
                <c:pt idx="135">
                  <c:v>44141.624999999673</c:v>
                </c:pt>
                <c:pt idx="136">
                  <c:v>44141.666666666337</c:v>
                </c:pt>
                <c:pt idx="137">
                  <c:v>44141.708333333001</c:v>
                </c:pt>
                <c:pt idx="138">
                  <c:v>44141.749999999665</c:v>
                </c:pt>
                <c:pt idx="139">
                  <c:v>44141.79166666633</c:v>
                </c:pt>
                <c:pt idx="140">
                  <c:v>44141.833333332994</c:v>
                </c:pt>
                <c:pt idx="141">
                  <c:v>44141.874999999658</c:v>
                </c:pt>
                <c:pt idx="142">
                  <c:v>44141.916666666322</c:v>
                </c:pt>
                <c:pt idx="143">
                  <c:v>44141.958333332987</c:v>
                </c:pt>
                <c:pt idx="144">
                  <c:v>44141.999999999651</c:v>
                </c:pt>
                <c:pt idx="145">
                  <c:v>44142.041666666315</c:v>
                </c:pt>
                <c:pt idx="146">
                  <c:v>44142.083333332979</c:v>
                </c:pt>
                <c:pt idx="147">
                  <c:v>44142.124999999643</c:v>
                </c:pt>
                <c:pt idx="148">
                  <c:v>44142.166666666308</c:v>
                </c:pt>
                <c:pt idx="149">
                  <c:v>44142.208333332972</c:v>
                </c:pt>
                <c:pt idx="150">
                  <c:v>44142.249999999636</c:v>
                </c:pt>
                <c:pt idx="151">
                  <c:v>44142.2916666663</c:v>
                </c:pt>
                <c:pt idx="152">
                  <c:v>44142.333333332965</c:v>
                </c:pt>
                <c:pt idx="153">
                  <c:v>44142.374999999629</c:v>
                </c:pt>
                <c:pt idx="154">
                  <c:v>44142.416666666293</c:v>
                </c:pt>
                <c:pt idx="155">
                  <c:v>44142.458333332957</c:v>
                </c:pt>
                <c:pt idx="156">
                  <c:v>44142.499999999622</c:v>
                </c:pt>
                <c:pt idx="157">
                  <c:v>44142.541666666286</c:v>
                </c:pt>
                <c:pt idx="158">
                  <c:v>44142.58333333295</c:v>
                </c:pt>
                <c:pt idx="159">
                  <c:v>44142.624999999614</c:v>
                </c:pt>
                <c:pt idx="160">
                  <c:v>44142.666666666279</c:v>
                </c:pt>
                <c:pt idx="161">
                  <c:v>44142.708333332943</c:v>
                </c:pt>
                <c:pt idx="162">
                  <c:v>44142.749999999607</c:v>
                </c:pt>
                <c:pt idx="163">
                  <c:v>44142.791666666271</c:v>
                </c:pt>
                <c:pt idx="164">
                  <c:v>44142.833333332936</c:v>
                </c:pt>
                <c:pt idx="165">
                  <c:v>44142.8749999996</c:v>
                </c:pt>
                <c:pt idx="166">
                  <c:v>44142.916666666264</c:v>
                </c:pt>
                <c:pt idx="167">
                  <c:v>44142.958333332928</c:v>
                </c:pt>
                <c:pt idx="168">
                  <c:v>44142.999999999593</c:v>
                </c:pt>
                <c:pt idx="169">
                  <c:v>44143.041666666257</c:v>
                </c:pt>
                <c:pt idx="170">
                  <c:v>44143.083333332921</c:v>
                </c:pt>
                <c:pt idx="171">
                  <c:v>44143.124999999585</c:v>
                </c:pt>
                <c:pt idx="172">
                  <c:v>44143.16666666625</c:v>
                </c:pt>
                <c:pt idx="173">
                  <c:v>44143.208333332914</c:v>
                </c:pt>
                <c:pt idx="174">
                  <c:v>44143.249999999578</c:v>
                </c:pt>
                <c:pt idx="175">
                  <c:v>44143.291666666242</c:v>
                </c:pt>
                <c:pt idx="176">
                  <c:v>44143.333333332906</c:v>
                </c:pt>
                <c:pt idx="177">
                  <c:v>44143.374999999571</c:v>
                </c:pt>
                <c:pt idx="178">
                  <c:v>44143.416666666235</c:v>
                </c:pt>
                <c:pt idx="179">
                  <c:v>44143.458333332899</c:v>
                </c:pt>
                <c:pt idx="180">
                  <c:v>44143.499999999563</c:v>
                </c:pt>
                <c:pt idx="181">
                  <c:v>44143.541666666228</c:v>
                </c:pt>
                <c:pt idx="182">
                  <c:v>44143.583333332892</c:v>
                </c:pt>
                <c:pt idx="183">
                  <c:v>44143.624999999556</c:v>
                </c:pt>
                <c:pt idx="184">
                  <c:v>44143.66666666622</c:v>
                </c:pt>
                <c:pt idx="185">
                  <c:v>44143.708333332885</c:v>
                </c:pt>
                <c:pt idx="186">
                  <c:v>44143.749999999549</c:v>
                </c:pt>
                <c:pt idx="187">
                  <c:v>44143.791666666213</c:v>
                </c:pt>
                <c:pt idx="188">
                  <c:v>44143.833333332877</c:v>
                </c:pt>
                <c:pt idx="189">
                  <c:v>44143.874999999542</c:v>
                </c:pt>
                <c:pt idx="190">
                  <c:v>44143.916666666206</c:v>
                </c:pt>
                <c:pt idx="191">
                  <c:v>44143.95833333287</c:v>
                </c:pt>
                <c:pt idx="192">
                  <c:v>44143.999999999534</c:v>
                </c:pt>
                <c:pt idx="193">
                  <c:v>44144.041666666199</c:v>
                </c:pt>
                <c:pt idx="194">
                  <c:v>44144.083333332863</c:v>
                </c:pt>
                <c:pt idx="195">
                  <c:v>44144.124999999527</c:v>
                </c:pt>
                <c:pt idx="196">
                  <c:v>44144.166666666191</c:v>
                </c:pt>
                <c:pt idx="197">
                  <c:v>44144.208333332856</c:v>
                </c:pt>
                <c:pt idx="198">
                  <c:v>44144.24999999952</c:v>
                </c:pt>
                <c:pt idx="199">
                  <c:v>44144.291666666184</c:v>
                </c:pt>
                <c:pt idx="200">
                  <c:v>44144.333333332848</c:v>
                </c:pt>
                <c:pt idx="201">
                  <c:v>44144.374999999513</c:v>
                </c:pt>
                <c:pt idx="202">
                  <c:v>44144.416666666177</c:v>
                </c:pt>
                <c:pt idx="203">
                  <c:v>44144.458333332841</c:v>
                </c:pt>
                <c:pt idx="204">
                  <c:v>44144.499999999505</c:v>
                </c:pt>
                <c:pt idx="205">
                  <c:v>44144.541666666169</c:v>
                </c:pt>
                <c:pt idx="206">
                  <c:v>44144.583333332834</c:v>
                </c:pt>
                <c:pt idx="207">
                  <c:v>44144.624999999498</c:v>
                </c:pt>
                <c:pt idx="208">
                  <c:v>44144.666666666162</c:v>
                </c:pt>
                <c:pt idx="209">
                  <c:v>44144.708333332826</c:v>
                </c:pt>
                <c:pt idx="210">
                  <c:v>44144.749999999491</c:v>
                </c:pt>
                <c:pt idx="211">
                  <c:v>44144.791666666155</c:v>
                </c:pt>
                <c:pt idx="212">
                  <c:v>44144.833333332819</c:v>
                </c:pt>
                <c:pt idx="213">
                  <c:v>44144.874999999483</c:v>
                </c:pt>
                <c:pt idx="214">
                  <c:v>44144.916666666148</c:v>
                </c:pt>
                <c:pt idx="215">
                  <c:v>44144.958333332812</c:v>
                </c:pt>
                <c:pt idx="216">
                  <c:v>44144.999999999476</c:v>
                </c:pt>
                <c:pt idx="217">
                  <c:v>44145.04166666614</c:v>
                </c:pt>
                <c:pt idx="218">
                  <c:v>44145.083333332805</c:v>
                </c:pt>
                <c:pt idx="219">
                  <c:v>44145.124999999469</c:v>
                </c:pt>
                <c:pt idx="220">
                  <c:v>44145.166666666133</c:v>
                </c:pt>
                <c:pt idx="221">
                  <c:v>44145.208333332797</c:v>
                </c:pt>
                <c:pt idx="222">
                  <c:v>44145.249999999462</c:v>
                </c:pt>
                <c:pt idx="223">
                  <c:v>44145.291666666126</c:v>
                </c:pt>
                <c:pt idx="224">
                  <c:v>44145.33333333279</c:v>
                </c:pt>
                <c:pt idx="225">
                  <c:v>44145.374999999454</c:v>
                </c:pt>
                <c:pt idx="226">
                  <c:v>44145.416666666119</c:v>
                </c:pt>
                <c:pt idx="227">
                  <c:v>44145.458333332783</c:v>
                </c:pt>
                <c:pt idx="228">
                  <c:v>44145.499999999447</c:v>
                </c:pt>
                <c:pt idx="229">
                  <c:v>44145.541666666111</c:v>
                </c:pt>
                <c:pt idx="230">
                  <c:v>44145.583333332776</c:v>
                </c:pt>
                <c:pt idx="231">
                  <c:v>44145.62499999944</c:v>
                </c:pt>
                <c:pt idx="232">
                  <c:v>44145.666666666104</c:v>
                </c:pt>
                <c:pt idx="233">
                  <c:v>44145.708333332768</c:v>
                </c:pt>
                <c:pt idx="234">
                  <c:v>44145.749999999432</c:v>
                </c:pt>
                <c:pt idx="235">
                  <c:v>44145.791666666097</c:v>
                </c:pt>
                <c:pt idx="236">
                  <c:v>44145.833333332761</c:v>
                </c:pt>
                <c:pt idx="237">
                  <c:v>44145.874999999425</c:v>
                </c:pt>
                <c:pt idx="238">
                  <c:v>44145.916666666089</c:v>
                </c:pt>
                <c:pt idx="239">
                  <c:v>44145.958333332754</c:v>
                </c:pt>
                <c:pt idx="240">
                  <c:v>44145.999999999418</c:v>
                </c:pt>
                <c:pt idx="241">
                  <c:v>44146.041666666082</c:v>
                </c:pt>
                <c:pt idx="242">
                  <c:v>44146.083333332746</c:v>
                </c:pt>
                <c:pt idx="243">
                  <c:v>44146.124999999411</c:v>
                </c:pt>
                <c:pt idx="244">
                  <c:v>44146.166666666075</c:v>
                </c:pt>
                <c:pt idx="245">
                  <c:v>44146.208333332739</c:v>
                </c:pt>
                <c:pt idx="246">
                  <c:v>44146.249999999403</c:v>
                </c:pt>
                <c:pt idx="247">
                  <c:v>44146.291666666068</c:v>
                </c:pt>
                <c:pt idx="248">
                  <c:v>44146.333333332732</c:v>
                </c:pt>
                <c:pt idx="249">
                  <c:v>44146.374999999396</c:v>
                </c:pt>
                <c:pt idx="250">
                  <c:v>44146.41666666606</c:v>
                </c:pt>
                <c:pt idx="251">
                  <c:v>44146.458333332725</c:v>
                </c:pt>
                <c:pt idx="252">
                  <c:v>44146.499999999389</c:v>
                </c:pt>
                <c:pt idx="253">
                  <c:v>44146.541666666053</c:v>
                </c:pt>
                <c:pt idx="254">
                  <c:v>44146.583333332717</c:v>
                </c:pt>
                <c:pt idx="255">
                  <c:v>44146.624999999382</c:v>
                </c:pt>
                <c:pt idx="256">
                  <c:v>44146.666666666046</c:v>
                </c:pt>
                <c:pt idx="257">
                  <c:v>44146.70833333271</c:v>
                </c:pt>
                <c:pt idx="258">
                  <c:v>44146.749999999374</c:v>
                </c:pt>
                <c:pt idx="259">
                  <c:v>44146.791666666039</c:v>
                </c:pt>
                <c:pt idx="260">
                  <c:v>44146.833333332703</c:v>
                </c:pt>
                <c:pt idx="261">
                  <c:v>44146.874999999367</c:v>
                </c:pt>
                <c:pt idx="262">
                  <c:v>44146.916666666031</c:v>
                </c:pt>
                <c:pt idx="263">
                  <c:v>44146.958333332695</c:v>
                </c:pt>
                <c:pt idx="264">
                  <c:v>44146.99999999936</c:v>
                </c:pt>
                <c:pt idx="265">
                  <c:v>44147.041666666024</c:v>
                </c:pt>
                <c:pt idx="266">
                  <c:v>44147.083333332688</c:v>
                </c:pt>
                <c:pt idx="267">
                  <c:v>44147.124999999352</c:v>
                </c:pt>
                <c:pt idx="268">
                  <c:v>44147.166666666017</c:v>
                </c:pt>
                <c:pt idx="269">
                  <c:v>44147.208333332681</c:v>
                </c:pt>
                <c:pt idx="270">
                  <c:v>44147.249999999345</c:v>
                </c:pt>
                <c:pt idx="271">
                  <c:v>44147.291666666009</c:v>
                </c:pt>
                <c:pt idx="272">
                  <c:v>44147.333333332674</c:v>
                </c:pt>
                <c:pt idx="273">
                  <c:v>44147.374999999338</c:v>
                </c:pt>
                <c:pt idx="274">
                  <c:v>44147.416666666002</c:v>
                </c:pt>
                <c:pt idx="275">
                  <c:v>44147.458333332666</c:v>
                </c:pt>
                <c:pt idx="276">
                  <c:v>44147.499999999331</c:v>
                </c:pt>
                <c:pt idx="277">
                  <c:v>44147.541666665995</c:v>
                </c:pt>
                <c:pt idx="278">
                  <c:v>44147.583333332659</c:v>
                </c:pt>
                <c:pt idx="279">
                  <c:v>44147.624999999323</c:v>
                </c:pt>
                <c:pt idx="280">
                  <c:v>44147.666666665988</c:v>
                </c:pt>
                <c:pt idx="281">
                  <c:v>44147.708333332652</c:v>
                </c:pt>
                <c:pt idx="282">
                  <c:v>44147.749999999316</c:v>
                </c:pt>
                <c:pt idx="283">
                  <c:v>44147.79166666598</c:v>
                </c:pt>
                <c:pt idx="284">
                  <c:v>44147.833333332645</c:v>
                </c:pt>
                <c:pt idx="285">
                  <c:v>44147.874999999309</c:v>
                </c:pt>
                <c:pt idx="286">
                  <c:v>44147.916666665973</c:v>
                </c:pt>
                <c:pt idx="287">
                  <c:v>44147.958333332637</c:v>
                </c:pt>
                <c:pt idx="288">
                  <c:v>44147.999999999302</c:v>
                </c:pt>
                <c:pt idx="289">
                  <c:v>44148.041666665966</c:v>
                </c:pt>
                <c:pt idx="290">
                  <c:v>44148.08333333263</c:v>
                </c:pt>
                <c:pt idx="291">
                  <c:v>44148.124999999294</c:v>
                </c:pt>
                <c:pt idx="292">
                  <c:v>44148.166666665958</c:v>
                </c:pt>
                <c:pt idx="293">
                  <c:v>44148.208333332623</c:v>
                </c:pt>
                <c:pt idx="294">
                  <c:v>44148.249999999287</c:v>
                </c:pt>
                <c:pt idx="295">
                  <c:v>44148.291666665951</c:v>
                </c:pt>
                <c:pt idx="296">
                  <c:v>44148.333333332615</c:v>
                </c:pt>
                <c:pt idx="297">
                  <c:v>44148.37499999928</c:v>
                </c:pt>
                <c:pt idx="298">
                  <c:v>44148.416666665944</c:v>
                </c:pt>
                <c:pt idx="299">
                  <c:v>44148.458333332608</c:v>
                </c:pt>
                <c:pt idx="300">
                  <c:v>44148.499999999272</c:v>
                </c:pt>
                <c:pt idx="301">
                  <c:v>44148.541666665937</c:v>
                </c:pt>
                <c:pt idx="302">
                  <c:v>44148.583333332601</c:v>
                </c:pt>
                <c:pt idx="303">
                  <c:v>44148.624999999265</c:v>
                </c:pt>
                <c:pt idx="304">
                  <c:v>44148.666666665929</c:v>
                </c:pt>
                <c:pt idx="305">
                  <c:v>44148.708333332594</c:v>
                </c:pt>
                <c:pt idx="306">
                  <c:v>44148.749999999258</c:v>
                </c:pt>
                <c:pt idx="307">
                  <c:v>44148.791666665922</c:v>
                </c:pt>
                <c:pt idx="308">
                  <c:v>44148.833333332586</c:v>
                </c:pt>
                <c:pt idx="309">
                  <c:v>44148.874999999251</c:v>
                </c:pt>
                <c:pt idx="310">
                  <c:v>44148.916666665915</c:v>
                </c:pt>
                <c:pt idx="311">
                  <c:v>44148.958333332579</c:v>
                </c:pt>
                <c:pt idx="312">
                  <c:v>44148.999999999243</c:v>
                </c:pt>
                <c:pt idx="313">
                  <c:v>44149.041666665908</c:v>
                </c:pt>
                <c:pt idx="314">
                  <c:v>44149.083333332572</c:v>
                </c:pt>
                <c:pt idx="315">
                  <c:v>44149.124999999236</c:v>
                </c:pt>
                <c:pt idx="316">
                  <c:v>44149.1666666659</c:v>
                </c:pt>
                <c:pt idx="317">
                  <c:v>44149.208333332565</c:v>
                </c:pt>
                <c:pt idx="318">
                  <c:v>44149.249999999229</c:v>
                </c:pt>
                <c:pt idx="319">
                  <c:v>44149.291666665893</c:v>
                </c:pt>
                <c:pt idx="320">
                  <c:v>44149.333333332557</c:v>
                </c:pt>
                <c:pt idx="321">
                  <c:v>44149.374999999221</c:v>
                </c:pt>
                <c:pt idx="322">
                  <c:v>44149.416666665886</c:v>
                </c:pt>
                <c:pt idx="323">
                  <c:v>44149.45833333255</c:v>
                </c:pt>
                <c:pt idx="324">
                  <c:v>44149.499999999214</c:v>
                </c:pt>
                <c:pt idx="325">
                  <c:v>44149.541666665878</c:v>
                </c:pt>
                <c:pt idx="326">
                  <c:v>44149.583333332543</c:v>
                </c:pt>
                <c:pt idx="327">
                  <c:v>44149.624999999207</c:v>
                </c:pt>
                <c:pt idx="328">
                  <c:v>44149.666666665871</c:v>
                </c:pt>
                <c:pt idx="329">
                  <c:v>44149.708333332535</c:v>
                </c:pt>
                <c:pt idx="330">
                  <c:v>44149.7499999992</c:v>
                </c:pt>
                <c:pt idx="331">
                  <c:v>44149.791666665864</c:v>
                </c:pt>
                <c:pt idx="332">
                  <c:v>44149.833333332528</c:v>
                </c:pt>
                <c:pt idx="333">
                  <c:v>44149.874999999192</c:v>
                </c:pt>
                <c:pt idx="334">
                  <c:v>44149.916666665857</c:v>
                </c:pt>
                <c:pt idx="335">
                  <c:v>44149.958333332521</c:v>
                </c:pt>
                <c:pt idx="336">
                  <c:v>44149.999999999185</c:v>
                </c:pt>
                <c:pt idx="337">
                  <c:v>44150.041666665849</c:v>
                </c:pt>
                <c:pt idx="338">
                  <c:v>44150.083333332514</c:v>
                </c:pt>
                <c:pt idx="339">
                  <c:v>44150.124999999178</c:v>
                </c:pt>
                <c:pt idx="340">
                  <c:v>44150.166666665842</c:v>
                </c:pt>
                <c:pt idx="341">
                  <c:v>44150.208333332506</c:v>
                </c:pt>
                <c:pt idx="342">
                  <c:v>44150.249999999171</c:v>
                </c:pt>
                <c:pt idx="343">
                  <c:v>44150.291666665835</c:v>
                </c:pt>
                <c:pt idx="344">
                  <c:v>44150.333333332499</c:v>
                </c:pt>
                <c:pt idx="345">
                  <c:v>44150.374999999163</c:v>
                </c:pt>
                <c:pt idx="346">
                  <c:v>44150.416666665828</c:v>
                </c:pt>
                <c:pt idx="347">
                  <c:v>44150.458333332492</c:v>
                </c:pt>
                <c:pt idx="348">
                  <c:v>44150.499999999156</c:v>
                </c:pt>
                <c:pt idx="349">
                  <c:v>44150.54166666582</c:v>
                </c:pt>
                <c:pt idx="350">
                  <c:v>44150.583333332484</c:v>
                </c:pt>
                <c:pt idx="351">
                  <c:v>44150.624999999149</c:v>
                </c:pt>
                <c:pt idx="352">
                  <c:v>44150.666666665813</c:v>
                </c:pt>
                <c:pt idx="353">
                  <c:v>44150.708333332477</c:v>
                </c:pt>
                <c:pt idx="354">
                  <c:v>44150.749999999141</c:v>
                </c:pt>
                <c:pt idx="355">
                  <c:v>44150.791666665806</c:v>
                </c:pt>
                <c:pt idx="356">
                  <c:v>44150.83333333247</c:v>
                </c:pt>
                <c:pt idx="357">
                  <c:v>44150.874999999134</c:v>
                </c:pt>
                <c:pt idx="358">
                  <c:v>44150.916666665798</c:v>
                </c:pt>
                <c:pt idx="359">
                  <c:v>44150.958333332463</c:v>
                </c:pt>
                <c:pt idx="360">
                  <c:v>44150.999999999127</c:v>
                </c:pt>
                <c:pt idx="361">
                  <c:v>44151.041666665791</c:v>
                </c:pt>
                <c:pt idx="362">
                  <c:v>44151.083333332455</c:v>
                </c:pt>
                <c:pt idx="363">
                  <c:v>44151.12499999912</c:v>
                </c:pt>
                <c:pt idx="364">
                  <c:v>44151.166666665784</c:v>
                </c:pt>
                <c:pt idx="365">
                  <c:v>44151.208333332448</c:v>
                </c:pt>
                <c:pt idx="366">
                  <c:v>44151.249999999112</c:v>
                </c:pt>
                <c:pt idx="367">
                  <c:v>44151.291666665777</c:v>
                </c:pt>
                <c:pt idx="368">
                  <c:v>44151.333333332441</c:v>
                </c:pt>
                <c:pt idx="369">
                  <c:v>44151.374999999105</c:v>
                </c:pt>
                <c:pt idx="370">
                  <c:v>44151.416666665769</c:v>
                </c:pt>
                <c:pt idx="371">
                  <c:v>44151.458333332434</c:v>
                </c:pt>
                <c:pt idx="372">
                  <c:v>44151.499999999098</c:v>
                </c:pt>
                <c:pt idx="373">
                  <c:v>44151.541666665762</c:v>
                </c:pt>
                <c:pt idx="374">
                  <c:v>44151.583333332426</c:v>
                </c:pt>
                <c:pt idx="375">
                  <c:v>44151.624999999091</c:v>
                </c:pt>
                <c:pt idx="376">
                  <c:v>44151.666666665755</c:v>
                </c:pt>
                <c:pt idx="377">
                  <c:v>44151.708333332419</c:v>
                </c:pt>
                <c:pt idx="378">
                  <c:v>44151.749999999083</c:v>
                </c:pt>
                <c:pt idx="379">
                  <c:v>44151.791666665747</c:v>
                </c:pt>
                <c:pt idx="380">
                  <c:v>44151.833333332412</c:v>
                </c:pt>
                <c:pt idx="381">
                  <c:v>44151.874999999076</c:v>
                </c:pt>
                <c:pt idx="382">
                  <c:v>44151.91666666574</c:v>
                </c:pt>
                <c:pt idx="383">
                  <c:v>44151.958333332404</c:v>
                </c:pt>
                <c:pt idx="384">
                  <c:v>44151.999999999069</c:v>
                </c:pt>
                <c:pt idx="385">
                  <c:v>44152.041666665733</c:v>
                </c:pt>
                <c:pt idx="386">
                  <c:v>44152.083333332397</c:v>
                </c:pt>
                <c:pt idx="387">
                  <c:v>44152.124999999061</c:v>
                </c:pt>
                <c:pt idx="388">
                  <c:v>44152.166666665726</c:v>
                </c:pt>
                <c:pt idx="389">
                  <c:v>44152.20833333239</c:v>
                </c:pt>
                <c:pt idx="390">
                  <c:v>44152.249999999054</c:v>
                </c:pt>
                <c:pt idx="391">
                  <c:v>44152.291666665718</c:v>
                </c:pt>
                <c:pt idx="392">
                  <c:v>44152.333333332383</c:v>
                </c:pt>
                <c:pt idx="393">
                  <c:v>44152.374999999047</c:v>
                </c:pt>
                <c:pt idx="394">
                  <c:v>44152.416666665711</c:v>
                </c:pt>
                <c:pt idx="395">
                  <c:v>44152.458333332375</c:v>
                </c:pt>
                <c:pt idx="396">
                  <c:v>44152.49999999904</c:v>
                </c:pt>
                <c:pt idx="397">
                  <c:v>44152.541666665704</c:v>
                </c:pt>
                <c:pt idx="398">
                  <c:v>44152.583333332368</c:v>
                </c:pt>
                <c:pt idx="399">
                  <c:v>44152.624999999032</c:v>
                </c:pt>
                <c:pt idx="400">
                  <c:v>44152.666666665697</c:v>
                </c:pt>
                <c:pt idx="401">
                  <c:v>44152.708333332361</c:v>
                </c:pt>
                <c:pt idx="402">
                  <c:v>44152.749999999025</c:v>
                </c:pt>
                <c:pt idx="403">
                  <c:v>44152.791666665689</c:v>
                </c:pt>
                <c:pt idx="404">
                  <c:v>44152.833333332354</c:v>
                </c:pt>
                <c:pt idx="405">
                  <c:v>44152.874999999018</c:v>
                </c:pt>
                <c:pt idx="406">
                  <c:v>44152.916666665682</c:v>
                </c:pt>
                <c:pt idx="407">
                  <c:v>44152.958333332346</c:v>
                </c:pt>
                <c:pt idx="408">
                  <c:v>44152.99999999901</c:v>
                </c:pt>
                <c:pt idx="409">
                  <c:v>44153.041666665675</c:v>
                </c:pt>
                <c:pt idx="410">
                  <c:v>44153.083333332339</c:v>
                </c:pt>
                <c:pt idx="411">
                  <c:v>44153.124999999003</c:v>
                </c:pt>
                <c:pt idx="412">
                  <c:v>44153.166666665667</c:v>
                </c:pt>
                <c:pt idx="413">
                  <c:v>44153.208333332332</c:v>
                </c:pt>
                <c:pt idx="414">
                  <c:v>44153.249999998996</c:v>
                </c:pt>
                <c:pt idx="415">
                  <c:v>44153.29166666566</c:v>
                </c:pt>
                <c:pt idx="416">
                  <c:v>44153.333333332324</c:v>
                </c:pt>
                <c:pt idx="417">
                  <c:v>44153.374999998989</c:v>
                </c:pt>
                <c:pt idx="418">
                  <c:v>44153.416666665653</c:v>
                </c:pt>
                <c:pt idx="419">
                  <c:v>44153.458333332317</c:v>
                </c:pt>
                <c:pt idx="420">
                  <c:v>44153.499999998981</c:v>
                </c:pt>
                <c:pt idx="421">
                  <c:v>44153.541666665646</c:v>
                </c:pt>
                <c:pt idx="422">
                  <c:v>44153.58333333231</c:v>
                </c:pt>
                <c:pt idx="423">
                  <c:v>44153.624999998974</c:v>
                </c:pt>
                <c:pt idx="424">
                  <c:v>44153.666666665638</c:v>
                </c:pt>
                <c:pt idx="425">
                  <c:v>44153.708333332303</c:v>
                </c:pt>
                <c:pt idx="426">
                  <c:v>44153.749999998967</c:v>
                </c:pt>
                <c:pt idx="427">
                  <c:v>44153.791666665631</c:v>
                </c:pt>
                <c:pt idx="428">
                  <c:v>44153.833333332295</c:v>
                </c:pt>
                <c:pt idx="429">
                  <c:v>44153.87499999896</c:v>
                </c:pt>
                <c:pt idx="430">
                  <c:v>44153.916666665624</c:v>
                </c:pt>
                <c:pt idx="431">
                  <c:v>44153.958333332288</c:v>
                </c:pt>
                <c:pt idx="432">
                  <c:v>44153.999999998952</c:v>
                </c:pt>
                <c:pt idx="433">
                  <c:v>44154.041666665617</c:v>
                </c:pt>
                <c:pt idx="434">
                  <c:v>44154.083333332281</c:v>
                </c:pt>
                <c:pt idx="435">
                  <c:v>44154.124999998945</c:v>
                </c:pt>
                <c:pt idx="436">
                  <c:v>44154.166666665609</c:v>
                </c:pt>
                <c:pt idx="437">
                  <c:v>44154.208333332273</c:v>
                </c:pt>
                <c:pt idx="438">
                  <c:v>44154.249999998938</c:v>
                </c:pt>
                <c:pt idx="439">
                  <c:v>44154.291666665602</c:v>
                </c:pt>
                <c:pt idx="440">
                  <c:v>44154.333333332266</c:v>
                </c:pt>
                <c:pt idx="441">
                  <c:v>44154.37499999893</c:v>
                </c:pt>
                <c:pt idx="442">
                  <c:v>44154.416666665595</c:v>
                </c:pt>
                <c:pt idx="443">
                  <c:v>44154.458333332259</c:v>
                </c:pt>
                <c:pt idx="444">
                  <c:v>44154.499999998923</c:v>
                </c:pt>
                <c:pt idx="445">
                  <c:v>44154.541666665587</c:v>
                </c:pt>
                <c:pt idx="446">
                  <c:v>44154.583333332252</c:v>
                </c:pt>
                <c:pt idx="447">
                  <c:v>44154.624999998916</c:v>
                </c:pt>
                <c:pt idx="448">
                  <c:v>44154.66666666558</c:v>
                </c:pt>
                <c:pt idx="449">
                  <c:v>44154.708333332244</c:v>
                </c:pt>
                <c:pt idx="450">
                  <c:v>44154.749999998909</c:v>
                </c:pt>
                <c:pt idx="451">
                  <c:v>44154.791666665573</c:v>
                </c:pt>
                <c:pt idx="452">
                  <c:v>44154.833333332237</c:v>
                </c:pt>
                <c:pt idx="453">
                  <c:v>44154.874999998901</c:v>
                </c:pt>
                <c:pt idx="454">
                  <c:v>44154.916666665566</c:v>
                </c:pt>
                <c:pt idx="455">
                  <c:v>44154.95833333223</c:v>
                </c:pt>
                <c:pt idx="456">
                  <c:v>44154.999999998894</c:v>
                </c:pt>
                <c:pt idx="457">
                  <c:v>44155.041666665558</c:v>
                </c:pt>
                <c:pt idx="458">
                  <c:v>44155.083333332223</c:v>
                </c:pt>
                <c:pt idx="459">
                  <c:v>44155.124999998887</c:v>
                </c:pt>
                <c:pt idx="460">
                  <c:v>44155.166666665551</c:v>
                </c:pt>
                <c:pt idx="461">
                  <c:v>44155.208333332215</c:v>
                </c:pt>
                <c:pt idx="462">
                  <c:v>44155.24999999888</c:v>
                </c:pt>
                <c:pt idx="463">
                  <c:v>44155.291666665544</c:v>
                </c:pt>
                <c:pt idx="464">
                  <c:v>44155.333333332208</c:v>
                </c:pt>
                <c:pt idx="465">
                  <c:v>44155.374999998872</c:v>
                </c:pt>
                <c:pt idx="466">
                  <c:v>44155.416666665536</c:v>
                </c:pt>
                <c:pt idx="467">
                  <c:v>44155.458333332201</c:v>
                </c:pt>
                <c:pt idx="468">
                  <c:v>44155.499999998865</c:v>
                </c:pt>
                <c:pt idx="469">
                  <c:v>44155.541666665529</c:v>
                </c:pt>
                <c:pt idx="470">
                  <c:v>44155.583333332193</c:v>
                </c:pt>
                <c:pt idx="471">
                  <c:v>44155.624999998858</c:v>
                </c:pt>
                <c:pt idx="472">
                  <c:v>44155.666666665522</c:v>
                </c:pt>
                <c:pt idx="473">
                  <c:v>44155.708333332186</c:v>
                </c:pt>
                <c:pt idx="474">
                  <c:v>44155.74999999885</c:v>
                </c:pt>
                <c:pt idx="475">
                  <c:v>44155.791666665515</c:v>
                </c:pt>
                <c:pt idx="476">
                  <c:v>44155.833333332179</c:v>
                </c:pt>
                <c:pt idx="477">
                  <c:v>44155.874999998843</c:v>
                </c:pt>
                <c:pt idx="478">
                  <c:v>44155.916666665507</c:v>
                </c:pt>
                <c:pt idx="479">
                  <c:v>44155.958333332172</c:v>
                </c:pt>
                <c:pt idx="480">
                  <c:v>44155.999999998836</c:v>
                </c:pt>
                <c:pt idx="481">
                  <c:v>44156.0416666655</c:v>
                </c:pt>
                <c:pt idx="482">
                  <c:v>44156.083333332164</c:v>
                </c:pt>
                <c:pt idx="483">
                  <c:v>44156.124999998829</c:v>
                </c:pt>
                <c:pt idx="484">
                  <c:v>44156.166666665493</c:v>
                </c:pt>
                <c:pt idx="485">
                  <c:v>44156.208333332157</c:v>
                </c:pt>
                <c:pt idx="486">
                  <c:v>44156.249999998821</c:v>
                </c:pt>
                <c:pt idx="487">
                  <c:v>44156.291666665486</c:v>
                </c:pt>
                <c:pt idx="488">
                  <c:v>44156.33333333215</c:v>
                </c:pt>
                <c:pt idx="489">
                  <c:v>44156.374999998814</c:v>
                </c:pt>
                <c:pt idx="490">
                  <c:v>44156.416666665478</c:v>
                </c:pt>
                <c:pt idx="491">
                  <c:v>44156.458333332143</c:v>
                </c:pt>
                <c:pt idx="492">
                  <c:v>44156.499999998807</c:v>
                </c:pt>
                <c:pt idx="493">
                  <c:v>44156.541666665471</c:v>
                </c:pt>
                <c:pt idx="494">
                  <c:v>44156.583333332135</c:v>
                </c:pt>
                <c:pt idx="495">
                  <c:v>44156.624999998799</c:v>
                </c:pt>
                <c:pt idx="496">
                  <c:v>44156.666666665464</c:v>
                </c:pt>
                <c:pt idx="497">
                  <c:v>44156.708333332128</c:v>
                </c:pt>
                <c:pt idx="498">
                  <c:v>44156.749999998792</c:v>
                </c:pt>
                <c:pt idx="499">
                  <c:v>44156.791666665456</c:v>
                </c:pt>
                <c:pt idx="500">
                  <c:v>44156.833333332121</c:v>
                </c:pt>
                <c:pt idx="501">
                  <c:v>44156.874999998785</c:v>
                </c:pt>
                <c:pt idx="502">
                  <c:v>44156.916666665449</c:v>
                </c:pt>
                <c:pt idx="503">
                  <c:v>44156.958333332113</c:v>
                </c:pt>
                <c:pt idx="504">
                  <c:v>44156.999999998778</c:v>
                </c:pt>
                <c:pt idx="505">
                  <c:v>44157.041666665442</c:v>
                </c:pt>
                <c:pt idx="506">
                  <c:v>44157.083333332106</c:v>
                </c:pt>
                <c:pt idx="507">
                  <c:v>44157.12499999877</c:v>
                </c:pt>
                <c:pt idx="508">
                  <c:v>44157.166666665435</c:v>
                </c:pt>
                <c:pt idx="509">
                  <c:v>44157.208333332099</c:v>
                </c:pt>
                <c:pt idx="510">
                  <c:v>44157.249999998763</c:v>
                </c:pt>
                <c:pt idx="511">
                  <c:v>44157.291666665427</c:v>
                </c:pt>
                <c:pt idx="512">
                  <c:v>44157.333333332092</c:v>
                </c:pt>
                <c:pt idx="513">
                  <c:v>44157.374999998756</c:v>
                </c:pt>
                <c:pt idx="514">
                  <c:v>44157.41666666542</c:v>
                </c:pt>
                <c:pt idx="515">
                  <c:v>44157.458333332084</c:v>
                </c:pt>
                <c:pt idx="516">
                  <c:v>44157.499999998749</c:v>
                </c:pt>
                <c:pt idx="517">
                  <c:v>44157.541666665413</c:v>
                </c:pt>
                <c:pt idx="518">
                  <c:v>44157.583333332077</c:v>
                </c:pt>
                <c:pt idx="519">
                  <c:v>44157.624999998741</c:v>
                </c:pt>
                <c:pt idx="520">
                  <c:v>44157.666666665406</c:v>
                </c:pt>
                <c:pt idx="521">
                  <c:v>44157.70833333207</c:v>
                </c:pt>
                <c:pt idx="522">
                  <c:v>44157.749999998734</c:v>
                </c:pt>
                <c:pt idx="523">
                  <c:v>44157.791666665398</c:v>
                </c:pt>
                <c:pt idx="524">
                  <c:v>44157.833333332062</c:v>
                </c:pt>
                <c:pt idx="525">
                  <c:v>44157.874999998727</c:v>
                </c:pt>
                <c:pt idx="526">
                  <c:v>44157.916666665391</c:v>
                </c:pt>
                <c:pt idx="527">
                  <c:v>44157.958333332055</c:v>
                </c:pt>
                <c:pt idx="528">
                  <c:v>44157.999999998719</c:v>
                </c:pt>
                <c:pt idx="529">
                  <c:v>44158.041666665384</c:v>
                </c:pt>
                <c:pt idx="530">
                  <c:v>44158.083333332048</c:v>
                </c:pt>
                <c:pt idx="531">
                  <c:v>44158.124999998712</c:v>
                </c:pt>
                <c:pt idx="532">
                  <c:v>44158.166666665376</c:v>
                </c:pt>
                <c:pt idx="533">
                  <c:v>44158.208333332041</c:v>
                </c:pt>
                <c:pt idx="534">
                  <c:v>44158.249999998705</c:v>
                </c:pt>
                <c:pt idx="535">
                  <c:v>44158.291666665369</c:v>
                </c:pt>
                <c:pt idx="536">
                  <c:v>44158.333333332033</c:v>
                </c:pt>
                <c:pt idx="537">
                  <c:v>44158.374999998698</c:v>
                </c:pt>
                <c:pt idx="538">
                  <c:v>44158.416666665362</c:v>
                </c:pt>
                <c:pt idx="539">
                  <c:v>44158.458333332026</c:v>
                </c:pt>
                <c:pt idx="540">
                  <c:v>44158.49999999869</c:v>
                </c:pt>
                <c:pt idx="541">
                  <c:v>44158.541666665355</c:v>
                </c:pt>
                <c:pt idx="542">
                  <c:v>44158.583333332019</c:v>
                </c:pt>
                <c:pt idx="543">
                  <c:v>44158.624999998683</c:v>
                </c:pt>
                <c:pt idx="544">
                  <c:v>44158.666666665347</c:v>
                </c:pt>
                <c:pt idx="545">
                  <c:v>44158.708333332012</c:v>
                </c:pt>
                <c:pt idx="546">
                  <c:v>44158.749999998676</c:v>
                </c:pt>
                <c:pt idx="547">
                  <c:v>44158.79166666534</c:v>
                </c:pt>
                <c:pt idx="548">
                  <c:v>44158.833333332004</c:v>
                </c:pt>
                <c:pt idx="549">
                  <c:v>44158.874999998668</c:v>
                </c:pt>
                <c:pt idx="550">
                  <c:v>44158.916666665333</c:v>
                </c:pt>
                <c:pt idx="551">
                  <c:v>44158.958333331997</c:v>
                </c:pt>
                <c:pt idx="552">
                  <c:v>44158.999999998661</c:v>
                </c:pt>
                <c:pt idx="553">
                  <c:v>44159.041666665325</c:v>
                </c:pt>
                <c:pt idx="554">
                  <c:v>44159.08333333199</c:v>
                </c:pt>
                <c:pt idx="555">
                  <c:v>44159.124999998654</c:v>
                </c:pt>
                <c:pt idx="556">
                  <c:v>44159.166666665318</c:v>
                </c:pt>
                <c:pt idx="557">
                  <c:v>44159.208333331982</c:v>
                </c:pt>
                <c:pt idx="558">
                  <c:v>44159.249999998647</c:v>
                </c:pt>
                <c:pt idx="559">
                  <c:v>44159.291666665311</c:v>
                </c:pt>
                <c:pt idx="560">
                  <c:v>44159.333333331975</c:v>
                </c:pt>
                <c:pt idx="561">
                  <c:v>44159.374999998639</c:v>
                </c:pt>
                <c:pt idx="562">
                  <c:v>44159.416666665304</c:v>
                </c:pt>
                <c:pt idx="563">
                  <c:v>44159.458333331968</c:v>
                </c:pt>
                <c:pt idx="564">
                  <c:v>44159.499999998632</c:v>
                </c:pt>
                <c:pt idx="565">
                  <c:v>44159.541666665296</c:v>
                </c:pt>
                <c:pt idx="566">
                  <c:v>44159.583333331961</c:v>
                </c:pt>
                <c:pt idx="567">
                  <c:v>44159.624999998625</c:v>
                </c:pt>
                <c:pt idx="568">
                  <c:v>44159.666666665289</c:v>
                </c:pt>
                <c:pt idx="569">
                  <c:v>44159.708333331953</c:v>
                </c:pt>
                <c:pt idx="570">
                  <c:v>44159.749999998618</c:v>
                </c:pt>
                <c:pt idx="571">
                  <c:v>44159.791666665282</c:v>
                </c:pt>
                <c:pt idx="572">
                  <c:v>44159.833333331946</c:v>
                </c:pt>
                <c:pt idx="573">
                  <c:v>44159.87499999861</c:v>
                </c:pt>
                <c:pt idx="574">
                  <c:v>44159.916666665275</c:v>
                </c:pt>
                <c:pt idx="575">
                  <c:v>44159.958333331939</c:v>
                </c:pt>
                <c:pt idx="576">
                  <c:v>44159.999999998603</c:v>
                </c:pt>
                <c:pt idx="577">
                  <c:v>44160.041666665267</c:v>
                </c:pt>
                <c:pt idx="578">
                  <c:v>44160.083333331931</c:v>
                </c:pt>
                <c:pt idx="579">
                  <c:v>44160.124999998596</c:v>
                </c:pt>
                <c:pt idx="580">
                  <c:v>44160.16666666526</c:v>
                </c:pt>
                <c:pt idx="581">
                  <c:v>44160.208333331924</c:v>
                </c:pt>
                <c:pt idx="582">
                  <c:v>44160.249999998588</c:v>
                </c:pt>
                <c:pt idx="583">
                  <c:v>44160.291666665253</c:v>
                </c:pt>
                <c:pt idx="584">
                  <c:v>44160.333333331917</c:v>
                </c:pt>
                <c:pt idx="585">
                  <c:v>44160.374999998581</c:v>
                </c:pt>
                <c:pt idx="586">
                  <c:v>44160.416666665245</c:v>
                </c:pt>
                <c:pt idx="587">
                  <c:v>44160.45833333191</c:v>
                </c:pt>
                <c:pt idx="588">
                  <c:v>44160.499999998574</c:v>
                </c:pt>
                <c:pt idx="589">
                  <c:v>44160.541666665238</c:v>
                </c:pt>
                <c:pt idx="590">
                  <c:v>44160.583333331902</c:v>
                </c:pt>
                <c:pt idx="591">
                  <c:v>44160.624999998567</c:v>
                </c:pt>
                <c:pt idx="592">
                  <c:v>44160.666666665231</c:v>
                </c:pt>
                <c:pt idx="593">
                  <c:v>44160.708333331895</c:v>
                </c:pt>
                <c:pt idx="594">
                  <c:v>44160.749999998559</c:v>
                </c:pt>
                <c:pt idx="595">
                  <c:v>44160.791666665224</c:v>
                </c:pt>
                <c:pt idx="596">
                  <c:v>44160.833333331888</c:v>
                </c:pt>
                <c:pt idx="597">
                  <c:v>44160.874999998552</c:v>
                </c:pt>
                <c:pt idx="598">
                  <c:v>44160.916666665216</c:v>
                </c:pt>
                <c:pt idx="599">
                  <c:v>44160.958333331881</c:v>
                </c:pt>
                <c:pt idx="600">
                  <c:v>44160.999999998545</c:v>
                </c:pt>
                <c:pt idx="601">
                  <c:v>44161.041666665209</c:v>
                </c:pt>
                <c:pt idx="602">
                  <c:v>44161.083333331873</c:v>
                </c:pt>
                <c:pt idx="603">
                  <c:v>44161.124999998538</c:v>
                </c:pt>
                <c:pt idx="604">
                  <c:v>44161.166666665202</c:v>
                </c:pt>
                <c:pt idx="605">
                  <c:v>44161.208333331866</c:v>
                </c:pt>
                <c:pt idx="606">
                  <c:v>44161.24999999853</c:v>
                </c:pt>
                <c:pt idx="607">
                  <c:v>44161.291666665194</c:v>
                </c:pt>
                <c:pt idx="608">
                  <c:v>44161.333333331859</c:v>
                </c:pt>
                <c:pt idx="609">
                  <c:v>44161.374999998523</c:v>
                </c:pt>
                <c:pt idx="610">
                  <c:v>44161.416666665187</c:v>
                </c:pt>
                <c:pt idx="611">
                  <c:v>44161.458333331851</c:v>
                </c:pt>
                <c:pt idx="612">
                  <c:v>44161.499999998516</c:v>
                </c:pt>
                <c:pt idx="613">
                  <c:v>44161.54166666518</c:v>
                </c:pt>
                <c:pt idx="614">
                  <c:v>44161.583333331844</c:v>
                </c:pt>
                <c:pt idx="615">
                  <c:v>44161.624999998508</c:v>
                </c:pt>
                <c:pt idx="616">
                  <c:v>44161.666666665173</c:v>
                </c:pt>
                <c:pt idx="617">
                  <c:v>44161.708333331837</c:v>
                </c:pt>
                <c:pt idx="618">
                  <c:v>44161.749999998501</c:v>
                </c:pt>
                <c:pt idx="619">
                  <c:v>44161.791666665165</c:v>
                </c:pt>
                <c:pt idx="620">
                  <c:v>44161.83333333183</c:v>
                </c:pt>
                <c:pt idx="621">
                  <c:v>44161.874999998494</c:v>
                </c:pt>
                <c:pt idx="622">
                  <c:v>44161.916666665158</c:v>
                </c:pt>
                <c:pt idx="623">
                  <c:v>44161.958333331822</c:v>
                </c:pt>
                <c:pt idx="624">
                  <c:v>44161.999999998487</c:v>
                </c:pt>
                <c:pt idx="625">
                  <c:v>44162.041666665151</c:v>
                </c:pt>
                <c:pt idx="626">
                  <c:v>44162.083333331815</c:v>
                </c:pt>
                <c:pt idx="627">
                  <c:v>44162.124999998479</c:v>
                </c:pt>
                <c:pt idx="628">
                  <c:v>44162.166666665144</c:v>
                </c:pt>
                <c:pt idx="629">
                  <c:v>44162.208333331808</c:v>
                </c:pt>
                <c:pt idx="630">
                  <c:v>44162.249999998472</c:v>
                </c:pt>
                <c:pt idx="631">
                  <c:v>44162.291666665136</c:v>
                </c:pt>
                <c:pt idx="632">
                  <c:v>44162.333333331801</c:v>
                </c:pt>
                <c:pt idx="633">
                  <c:v>44162.374999998465</c:v>
                </c:pt>
                <c:pt idx="634">
                  <c:v>44162.416666665129</c:v>
                </c:pt>
                <c:pt idx="635">
                  <c:v>44162.458333331793</c:v>
                </c:pt>
                <c:pt idx="636">
                  <c:v>44162.499999998457</c:v>
                </c:pt>
                <c:pt idx="637">
                  <c:v>44162.541666665122</c:v>
                </c:pt>
                <c:pt idx="638">
                  <c:v>44162.583333331786</c:v>
                </c:pt>
                <c:pt idx="639">
                  <c:v>44162.62499999845</c:v>
                </c:pt>
                <c:pt idx="640">
                  <c:v>44162.666666665114</c:v>
                </c:pt>
                <c:pt idx="641">
                  <c:v>44162.708333331779</c:v>
                </c:pt>
                <c:pt idx="642">
                  <c:v>44162.749999998443</c:v>
                </c:pt>
                <c:pt idx="643">
                  <c:v>44162.791666665107</c:v>
                </c:pt>
                <c:pt idx="644">
                  <c:v>44162.833333331771</c:v>
                </c:pt>
                <c:pt idx="645">
                  <c:v>44162.874999998436</c:v>
                </c:pt>
                <c:pt idx="646">
                  <c:v>44162.9166666651</c:v>
                </c:pt>
                <c:pt idx="647">
                  <c:v>44162.958333331764</c:v>
                </c:pt>
                <c:pt idx="648">
                  <c:v>44162.999999998428</c:v>
                </c:pt>
                <c:pt idx="649">
                  <c:v>44163.041666665093</c:v>
                </c:pt>
                <c:pt idx="650">
                  <c:v>44163.083333331757</c:v>
                </c:pt>
                <c:pt idx="651">
                  <c:v>44163.124999998421</c:v>
                </c:pt>
                <c:pt idx="652">
                  <c:v>44163.166666665085</c:v>
                </c:pt>
                <c:pt idx="653">
                  <c:v>44163.20833333175</c:v>
                </c:pt>
                <c:pt idx="654">
                  <c:v>44163.249999998414</c:v>
                </c:pt>
                <c:pt idx="655">
                  <c:v>44163.291666665078</c:v>
                </c:pt>
                <c:pt idx="656">
                  <c:v>44163.333333331742</c:v>
                </c:pt>
                <c:pt idx="657">
                  <c:v>44163.374999998407</c:v>
                </c:pt>
                <c:pt idx="658">
                  <c:v>44163.416666665071</c:v>
                </c:pt>
                <c:pt idx="659">
                  <c:v>44163.458333331735</c:v>
                </c:pt>
                <c:pt idx="660">
                  <c:v>44163.499999998399</c:v>
                </c:pt>
                <c:pt idx="661">
                  <c:v>44163.541666665064</c:v>
                </c:pt>
                <c:pt idx="662">
                  <c:v>44163.583333331728</c:v>
                </c:pt>
                <c:pt idx="663">
                  <c:v>44163.624999998392</c:v>
                </c:pt>
                <c:pt idx="664">
                  <c:v>44163.666666665056</c:v>
                </c:pt>
                <c:pt idx="665">
                  <c:v>44163.70833333172</c:v>
                </c:pt>
                <c:pt idx="666">
                  <c:v>44163.749999998385</c:v>
                </c:pt>
                <c:pt idx="667">
                  <c:v>44163.791666665049</c:v>
                </c:pt>
                <c:pt idx="668">
                  <c:v>44163.833333331713</c:v>
                </c:pt>
                <c:pt idx="669">
                  <c:v>44163.874999998377</c:v>
                </c:pt>
                <c:pt idx="670">
                  <c:v>44163.916666665042</c:v>
                </c:pt>
                <c:pt idx="671">
                  <c:v>44163.958333331706</c:v>
                </c:pt>
                <c:pt idx="672">
                  <c:v>44163.99999999837</c:v>
                </c:pt>
                <c:pt idx="673">
                  <c:v>44164.041666665034</c:v>
                </c:pt>
                <c:pt idx="674">
                  <c:v>44164.083333331699</c:v>
                </c:pt>
                <c:pt idx="675">
                  <c:v>44164.124999998363</c:v>
                </c:pt>
                <c:pt idx="676">
                  <c:v>44164.166666665027</c:v>
                </c:pt>
                <c:pt idx="677">
                  <c:v>44164.208333331691</c:v>
                </c:pt>
                <c:pt idx="678">
                  <c:v>44164.249999998356</c:v>
                </c:pt>
                <c:pt idx="679">
                  <c:v>44164.29166666502</c:v>
                </c:pt>
                <c:pt idx="680">
                  <c:v>44164.333333331684</c:v>
                </c:pt>
                <c:pt idx="681">
                  <c:v>44164.374999998348</c:v>
                </c:pt>
                <c:pt idx="682">
                  <c:v>44164.416666665013</c:v>
                </c:pt>
                <c:pt idx="683">
                  <c:v>44164.458333331677</c:v>
                </c:pt>
                <c:pt idx="684">
                  <c:v>44164.499999998341</c:v>
                </c:pt>
                <c:pt idx="685">
                  <c:v>44164.541666665005</c:v>
                </c:pt>
                <c:pt idx="686">
                  <c:v>44164.58333333167</c:v>
                </c:pt>
                <c:pt idx="687">
                  <c:v>44164.624999998334</c:v>
                </c:pt>
                <c:pt idx="688">
                  <c:v>44164.666666664998</c:v>
                </c:pt>
                <c:pt idx="689">
                  <c:v>44164.708333331662</c:v>
                </c:pt>
                <c:pt idx="690">
                  <c:v>44164.749999998327</c:v>
                </c:pt>
                <c:pt idx="691">
                  <c:v>44164.791666664991</c:v>
                </c:pt>
                <c:pt idx="692">
                  <c:v>44164.833333331655</c:v>
                </c:pt>
                <c:pt idx="693">
                  <c:v>44164.874999998319</c:v>
                </c:pt>
                <c:pt idx="694">
                  <c:v>44164.916666664983</c:v>
                </c:pt>
                <c:pt idx="695">
                  <c:v>44164.958333331648</c:v>
                </c:pt>
                <c:pt idx="696">
                  <c:v>44164.999999998312</c:v>
                </c:pt>
                <c:pt idx="697">
                  <c:v>44165.041666664976</c:v>
                </c:pt>
                <c:pt idx="698">
                  <c:v>44165.08333333164</c:v>
                </c:pt>
                <c:pt idx="699">
                  <c:v>44165.124999998305</c:v>
                </c:pt>
                <c:pt idx="700">
                  <c:v>44165.166666664969</c:v>
                </c:pt>
                <c:pt idx="701">
                  <c:v>44165.208333331633</c:v>
                </c:pt>
                <c:pt idx="702">
                  <c:v>44165.249999998297</c:v>
                </c:pt>
                <c:pt idx="703">
                  <c:v>44165.291666664962</c:v>
                </c:pt>
                <c:pt idx="704">
                  <c:v>44165.333333331626</c:v>
                </c:pt>
                <c:pt idx="705">
                  <c:v>44165.37499999829</c:v>
                </c:pt>
                <c:pt idx="706">
                  <c:v>44165.416666664954</c:v>
                </c:pt>
                <c:pt idx="707">
                  <c:v>44165.458333331619</c:v>
                </c:pt>
                <c:pt idx="708">
                  <c:v>44165.499999998283</c:v>
                </c:pt>
                <c:pt idx="709">
                  <c:v>44165.541666664947</c:v>
                </c:pt>
                <c:pt idx="710">
                  <c:v>44165.583333331611</c:v>
                </c:pt>
                <c:pt idx="711">
                  <c:v>44165.624999998276</c:v>
                </c:pt>
                <c:pt idx="712">
                  <c:v>44165.66666666494</c:v>
                </c:pt>
                <c:pt idx="713">
                  <c:v>44165.708333331604</c:v>
                </c:pt>
                <c:pt idx="714">
                  <c:v>44165.749999998268</c:v>
                </c:pt>
                <c:pt idx="715">
                  <c:v>44165.791666664933</c:v>
                </c:pt>
                <c:pt idx="716">
                  <c:v>44165.833333331597</c:v>
                </c:pt>
                <c:pt idx="717">
                  <c:v>44165.874999998261</c:v>
                </c:pt>
                <c:pt idx="718">
                  <c:v>44165.916666664925</c:v>
                </c:pt>
                <c:pt idx="719">
                  <c:v>44165.95833333159</c:v>
                </c:pt>
              </c:numCache>
            </c:numRef>
          </c:xVal>
          <c:yVal>
            <c:numRef>
              <c:f>NOV!$F$5:$F$724</c:f>
              <c:numCache>
                <c:formatCode>General</c:formatCode>
                <c:ptCount val="720"/>
                <c:pt idx="0">
                  <c:v>24.65</c:v>
                </c:pt>
                <c:pt idx="1">
                  <c:v>24.18</c:v>
                </c:pt>
                <c:pt idx="2">
                  <c:v>23.98</c:v>
                </c:pt>
                <c:pt idx="3">
                  <c:v>23.46</c:v>
                </c:pt>
                <c:pt idx="4">
                  <c:v>22.9</c:v>
                </c:pt>
                <c:pt idx="5">
                  <c:v>23.22</c:v>
                </c:pt>
                <c:pt idx="6">
                  <c:v>23.27</c:v>
                </c:pt>
                <c:pt idx="7">
                  <c:v>23.56</c:v>
                </c:pt>
                <c:pt idx="8">
                  <c:v>25.99</c:v>
                </c:pt>
                <c:pt idx="9">
                  <c:v>28.93</c:v>
                </c:pt>
                <c:pt idx="10">
                  <c:v>30.58</c:v>
                </c:pt>
                <c:pt idx="11">
                  <c:v>30.79</c:v>
                </c:pt>
                <c:pt idx="12">
                  <c:v>29.9</c:v>
                </c:pt>
                <c:pt idx="13">
                  <c:v>30.1</c:v>
                </c:pt>
                <c:pt idx="14">
                  <c:v>30.66</c:v>
                </c:pt>
                <c:pt idx="15">
                  <c:v>30.14</c:v>
                </c:pt>
                <c:pt idx="16">
                  <c:v>30.25</c:v>
                </c:pt>
                <c:pt idx="17">
                  <c:v>29.21</c:v>
                </c:pt>
                <c:pt idx="18">
                  <c:v>28.07</c:v>
                </c:pt>
                <c:pt idx="19">
                  <c:v>27.41</c:v>
                </c:pt>
                <c:pt idx="20">
                  <c:v>25.47</c:v>
                </c:pt>
                <c:pt idx="21">
                  <c:v>24.51</c:v>
                </c:pt>
                <c:pt idx="22">
                  <c:v>24.6</c:v>
                </c:pt>
                <c:pt idx="23">
                  <c:v>25.24</c:v>
                </c:pt>
                <c:pt idx="24">
                  <c:v>24.73</c:v>
                </c:pt>
                <c:pt idx="25">
                  <c:v>23.96</c:v>
                </c:pt>
                <c:pt idx="26">
                  <c:v>24.35</c:v>
                </c:pt>
                <c:pt idx="27">
                  <c:v>24.52</c:v>
                </c:pt>
                <c:pt idx="28">
                  <c:v>24.1</c:v>
                </c:pt>
                <c:pt idx="29">
                  <c:v>23.85</c:v>
                </c:pt>
                <c:pt idx="30">
                  <c:v>23.85</c:v>
                </c:pt>
                <c:pt idx="31">
                  <c:v>24.62</c:v>
                </c:pt>
                <c:pt idx="32">
                  <c:v>26.24</c:v>
                </c:pt>
                <c:pt idx="33">
                  <c:v>29.57</c:v>
                </c:pt>
                <c:pt idx="34">
                  <c:v>30.54</c:v>
                </c:pt>
                <c:pt idx="35">
                  <c:v>30.46</c:v>
                </c:pt>
                <c:pt idx="36">
                  <c:v>30.33</c:v>
                </c:pt>
                <c:pt idx="37">
                  <c:v>31.16</c:v>
                </c:pt>
                <c:pt idx="38">
                  <c:v>30.11</c:v>
                </c:pt>
                <c:pt idx="39">
                  <c:v>29.62</c:v>
                </c:pt>
                <c:pt idx="40">
                  <c:v>27.87</c:v>
                </c:pt>
                <c:pt idx="41">
                  <c:v>26.37</c:v>
                </c:pt>
                <c:pt idx="42">
                  <c:v>25.57</c:v>
                </c:pt>
                <c:pt idx="43">
                  <c:v>25.2</c:v>
                </c:pt>
                <c:pt idx="44">
                  <c:v>24.78</c:v>
                </c:pt>
                <c:pt idx="45">
                  <c:v>24.69</c:v>
                </c:pt>
                <c:pt idx="46">
                  <c:v>24.54</c:v>
                </c:pt>
                <c:pt idx="47">
                  <c:v>24.56</c:v>
                </c:pt>
                <c:pt idx="48">
                  <c:v>24.39</c:v>
                </c:pt>
                <c:pt idx="49">
                  <c:v>24.32</c:v>
                </c:pt>
                <c:pt idx="50">
                  <c:v>24.25</c:v>
                </c:pt>
                <c:pt idx="51">
                  <c:v>24.22</c:v>
                </c:pt>
                <c:pt idx="52">
                  <c:v>24.02</c:v>
                </c:pt>
                <c:pt idx="53">
                  <c:v>23.74</c:v>
                </c:pt>
                <c:pt idx="54">
                  <c:v>23.41</c:v>
                </c:pt>
                <c:pt idx="55">
                  <c:v>23.94</c:v>
                </c:pt>
                <c:pt idx="56">
                  <c:v>25</c:v>
                </c:pt>
                <c:pt idx="57">
                  <c:v>26.32</c:v>
                </c:pt>
                <c:pt idx="58">
                  <c:v>25.09</c:v>
                </c:pt>
                <c:pt idx="59">
                  <c:v>25.5</c:v>
                </c:pt>
                <c:pt idx="60">
                  <c:v>27.46</c:v>
                </c:pt>
                <c:pt idx="61">
                  <c:v>28.52</c:v>
                </c:pt>
                <c:pt idx="62">
                  <c:v>27.01</c:v>
                </c:pt>
                <c:pt idx="63">
                  <c:v>27.56</c:v>
                </c:pt>
                <c:pt idx="64">
                  <c:v>27.57</c:v>
                </c:pt>
                <c:pt idx="65">
                  <c:v>27.54</c:v>
                </c:pt>
                <c:pt idx="66">
                  <c:v>26.78</c:v>
                </c:pt>
                <c:pt idx="67">
                  <c:v>26.14</c:v>
                </c:pt>
                <c:pt idx="68">
                  <c:v>24.81</c:v>
                </c:pt>
                <c:pt idx="69">
                  <c:v>24.43</c:v>
                </c:pt>
                <c:pt idx="70">
                  <c:v>24.36</c:v>
                </c:pt>
                <c:pt idx="71">
                  <c:v>24.1</c:v>
                </c:pt>
                <c:pt idx="72">
                  <c:v>23.91</c:v>
                </c:pt>
                <c:pt idx="73">
                  <c:v>23.87</c:v>
                </c:pt>
                <c:pt idx="74">
                  <c:v>23.7</c:v>
                </c:pt>
                <c:pt idx="75">
                  <c:v>23.49</c:v>
                </c:pt>
                <c:pt idx="76">
                  <c:v>23.47</c:v>
                </c:pt>
                <c:pt idx="77">
                  <c:v>23.51</c:v>
                </c:pt>
                <c:pt idx="78">
                  <c:v>23.49</c:v>
                </c:pt>
                <c:pt idx="79">
                  <c:v>23.77</c:v>
                </c:pt>
                <c:pt idx="80">
                  <c:v>25.66</c:v>
                </c:pt>
                <c:pt idx="81">
                  <c:v>28.47</c:v>
                </c:pt>
                <c:pt idx="82">
                  <c:v>29.64</c:v>
                </c:pt>
                <c:pt idx="83">
                  <c:v>30.27</c:v>
                </c:pt>
                <c:pt idx="84">
                  <c:v>30.87</c:v>
                </c:pt>
                <c:pt idx="85">
                  <c:v>30.37</c:v>
                </c:pt>
                <c:pt idx="86">
                  <c:v>27.82</c:v>
                </c:pt>
                <c:pt idx="87">
                  <c:v>28.67</c:v>
                </c:pt>
                <c:pt idx="88">
                  <c:v>28.63</c:v>
                </c:pt>
                <c:pt idx="89">
                  <c:v>27.59</c:v>
                </c:pt>
                <c:pt idx="90">
                  <c:v>27.69</c:v>
                </c:pt>
                <c:pt idx="91">
                  <c:v>27.62</c:v>
                </c:pt>
                <c:pt idx="92">
                  <c:v>27.47</c:v>
                </c:pt>
                <c:pt idx="93">
                  <c:v>25.99</c:v>
                </c:pt>
                <c:pt idx="94">
                  <c:v>25.24</c:v>
                </c:pt>
                <c:pt idx="95">
                  <c:v>24.74</c:v>
                </c:pt>
                <c:pt idx="96">
                  <c:v>24.42</c:v>
                </c:pt>
                <c:pt idx="97">
                  <c:v>24.36</c:v>
                </c:pt>
                <c:pt idx="98">
                  <c:v>24.27</c:v>
                </c:pt>
                <c:pt idx="99">
                  <c:v>23.95</c:v>
                </c:pt>
                <c:pt idx="100">
                  <c:v>23.73</c:v>
                </c:pt>
                <c:pt idx="101">
                  <c:v>23.56</c:v>
                </c:pt>
                <c:pt idx="102">
                  <c:v>23.34</c:v>
                </c:pt>
                <c:pt idx="103">
                  <c:v>24.18</c:v>
                </c:pt>
                <c:pt idx="104">
                  <c:v>26.19</c:v>
                </c:pt>
                <c:pt idx="105">
                  <c:v>28.43</c:v>
                </c:pt>
                <c:pt idx="106">
                  <c:v>30.27</c:v>
                </c:pt>
                <c:pt idx="107">
                  <c:v>30.18</c:v>
                </c:pt>
                <c:pt idx="108">
                  <c:v>30.31</c:v>
                </c:pt>
                <c:pt idx="109">
                  <c:v>30.09</c:v>
                </c:pt>
                <c:pt idx="110">
                  <c:v>30.44</c:v>
                </c:pt>
                <c:pt idx="111">
                  <c:v>29.82</c:v>
                </c:pt>
                <c:pt idx="112">
                  <c:v>29.35</c:v>
                </c:pt>
                <c:pt idx="113">
                  <c:v>27.89</c:v>
                </c:pt>
                <c:pt idx="114">
                  <c:v>27.28</c:v>
                </c:pt>
                <c:pt idx="115">
                  <c:v>27.35</c:v>
                </c:pt>
                <c:pt idx="116">
                  <c:v>26.89</c:v>
                </c:pt>
                <c:pt idx="117">
                  <c:v>26.3</c:v>
                </c:pt>
                <c:pt idx="118">
                  <c:v>25.55</c:v>
                </c:pt>
                <c:pt idx="119">
                  <c:v>25.08</c:v>
                </c:pt>
                <c:pt idx="120">
                  <c:v>24.6</c:v>
                </c:pt>
                <c:pt idx="121">
                  <c:v>24.42</c:v>
                </c:pt>
                <c:pt idx="122">
                  <c:v>24.56</c:v>
                </c:pt>
                <c:pt idx="123">
                  <c:v>24.56</c:v>
                </c:pt>
                <c:pt idx="124">
                  <c:v>24.38</c:v>
                </c:pt>
                <c:pt idx="125">
                  <c:v>23.95</c:v>
                </c:pt>
                <c:pt idx="126">
                  <c:v>23.82</c:v>
                </c:pt>
                <c:pt idx="127">
                  <c:v>24.45</c:v>
                </c:pt>
                <c:pt idx="128">
                  <c:v>27.17</c:v>
                </c:pt>
                <c:pt idx="129">
                  <c:v>28.96</c:v>
                </c:pt>
                <c:pt idx="130">
                  <c:v>29.52</c:v>
                </c:pt>
                <c:pt idx="131">
                  <c:v>30.33</c:v>
                </c:pt>
                <c:pt idx="132">
                  <c:v>30.47</c:v>
                </c:pt>
                <c:pt idx="133">
                  <c:v>30.68</c:v>
                </c:pt>
                <c:pt idx="134">
                  <c:v>30.81</c:v>
                </c:pt>
                <c:pt idx="135">
                  <c:v>30.8</c:v>
                </c:pt>
                <c:pt idx="136">
                  <c:v>30.54</c:v>
                </c:pt>
                <c:pt idx="137">
                  <c:v>29.35</c:v>
                </c:pt>
                <c:pt idx="138">
                  <c:v>28.29</c:v>
                </c:pt>
                <c:pt idx="139">
                  <c:v>27.72</c:v>
                </c:pt>
                <c:pt idx="140">
                  <c:v>27.82</c:v>
                </c:pt>
                <c:pt idx="141">
                  <c:v>27.06</c:v>
                </c:pt>
                <c:pt idx="142">
                  <c:v>25.75</c:v>
                </c:pt>
                <c:pt idx="143">
                  <c:v>25.4</c:v>
                </c:pt>
                <c:pt idx="144">
                  <c:v>24.87</c:v>
                </c:pt>
                <c:pt idx="145">
                  <c:v>24.36</c:v>
                </c:pt>
                <c:pt idx="146">
                  <c:v>24.31</c:v>
                </c:pt>
                <c:pt idx="147">
                  <c:v>23.94</c:v>
                </c:pt>
                <c:pt idx="148">
                  <c:v>23.72</c:v>
                </c:pt>
                <c:pt idx="149">
                  <c:v>23.66</c:v>
                </c:pt>
                <c:pt idx="150">
                  <c:v>23.46</c:v>
                </c:pt>
                <c:pt idx="151">
                  <c:v>24.03</c:v>
                </c:pt>
                <c:pt idx="152">
                  <c:v>26.11</c:v>
                </c:pt>
                <c:pt idx="153">
                  <c:v>28.8</c:v>
                </c:pt>
                <c:pt idx="154">
                  <c:v>30.36</c:v>
                </c:pt>
                <c:pt idx="155">
                  <c:v>30.76</c:v>
                </c:pt>
                <c:pt idx="156">
                  <c:v>30.65</c:v>
                </c:pt>
                <c:pt idx="157">
                  <c:v>30.18</c:v>
                </c:pt>
                <c:pt idx="158">
                  <c:v>29.64</c:v>
                </c:pt>
                <c:pt idx="159">
                  <c:v>28.91</c:v>
                </c:pt>
                <c:pt idx="160">
                  <c:v>26.24</c:v>
                </c:pt>
                <c:pt idx="161">
                  <c:v>24.58</c:v>
                </c:pt>
                <c:pt idx="162">
                  <c:v>24.88</c:v>
                </c:pt>
                <c:pt idx="163">
                  <c:v>25.56</c:v>
                </c:pt>
                <c:pt idx="164">
                  <c:v>24.7</c:v>
                </c:pt>
                <c:pt idx="165">
                  <c:v>24.07</c:v>
                </c:pt>
                <c:pt idx="166">
                  <c:v>23.59</c:v>
                </c:pt>
                <c:pt idx="167">
                  <c:v>23.75</c:v>
                </c:pt>
                <c:pt idx="168">
                  <c:v>23.86</c:v>
                </c:pt>
                <c:pt idx="169">
                  <c:v>24.01</c:v>
                </c:pt>
                <c:pt idx="170">
                  <c:v>24.02</c:v>
                </c:pt>
                <c:pt idx="171">
                  <c:v>23.61</c:v>
                </c:pt>
                <c:pt idx="172">
                  <c:v>24.6</c:v>
                </c:pt>
                <c:pt idx="173">
                  <c:v>25.84</c:v>
                </c:pt>
                <c:pt idx="174">
                  <c:v>25.36</c:v>
                </c:pt>
                <c:pt idx="175">
                  <c:v>25.7</c:v>
                </c:pt>
                <c:pt idx="176">
                  <c:v>26.35</c:v>
                </c:pt>
                <c:pt idx="177">
                  <c:v>27.43</c:v>
                </c:pt>
                <c:pt idx="178">
                  <c:v>28.9</c:v>
                </c:pt>
                <c:pt idx="179">
                  <c:v>27.16</c:v>
                </c:pt>
                <c:pt idx="180">
                  <c:v>25.61</c:v>
                </c:pt>
                <c:pt idx="181">
                  <c:v>25.33</c:v>
                </c:pt>
                <c:pt idx="182">
                  <c:v>25.26</c:v>
                </c:pt>
                <c:pt idx="183">
                  <c:v>26.87</c:v>
                </c:pt>
                <c:pt idx="184">
                  <c:v>27.75</c:v>
                </c:pt>
                <c:pt idx="185">
                  <c:v>27.19</c:v>
                </c:pt>
                <c:pt idx="186">
                  <c:v>25.15</c:v>
                </c:pt>
                <c:pt idx="187">
                  <c:v>24.39</c:v>
                </c:pt>
                <c:pt idx="188">
                  <c:v>25.71</c:v>
                </c:pt>
                <c:pt idx="189">
                  <c:v>25.78</c:v>
                </c:pt>
                <c:pt idx="190">
                  <c:v>24.43</c:v>
                </c:pt>
                <c:pt idx="191">
                  <c:v>23.38</c:v>
                </c:pt>
                <c:pt idx="192">
                  <c:v>23.28</c:v>
                </c:pt>
                <c:pt idx="193">
                  <c:v>23.91</c:v>
                </c:pt>
                <c:pt idx="194">
                  <c:v>24.4</c:v>
                </c:pt>
                <c:pt idx="195">
                  <c:v>24.35</c:v>
                </c:pt>
                <c:pt idx="196">
                  <c:v>23.96</c:v>
                </c:pt>
                <c:pt idx="197">
                  <c:v>26.15</c:v>
                </c:pt>
                <c:pt idx="198">
                  <c:v>24.82</c:v>
                </c:pt>
                <c:pt idx="199">
                  <c:v>24.08</c:v>
                </c:pt>
                <c:pt idx="200">
                  <c:v>27.16</c:v>
                </c:pt>
                <c:pt idx="201">
                  <c:v>29.17</c:v>
                </c:pt>
                <c:pt idx="202">
                  <c:v>30.34</c:v>
                </c:pt>
                <c:pt idx="203">
                  <c:v>30.36</c:v>
                </c:pt>
                <c:pt idx="204">
                  <c:v>30.16</c:v>
                </c:pt>
                <c:pt idx="205">
                  <c:v>29.14</c:v>
                </c:pt>
                <c:pt idx="206">
                  <c:v>28.84</c:v>
                </c:pt>
                <c:pt idx="207">
                  <c:v>28.76</c:v>
                </c:pt>
                <c:pt idx="208">
                  <c:v>28.16</c:v>
                </c:pt>
                <c:pt idx="209">
                  <c:v>27.81</c:v>
                </c:pt>
                <c:pt idx="210">
                  <c:v>27.62</c:v>
                </c:pt>
                <c:pt idx="211">
                  <c:v>27.43</c:v>
                </c:pt>
                <c:pt idx="212">
                  <c:v>26.82</c:v>
                </c:pt>
                <c:pt idx="213">
                  <c:v>25.24</c:v>
                </c:pt>
                <c:pt idx="214">
                  <c:v>24.86</c:v>
                </c:pt>
                <c:pt idx="215">
                  <c:v>25.36</c:v>
                </c:pt>
                <c:pt idx="216">
                  <c:v>25.25</c:v>
                </c:pt>
                <c:pt idx="217">
                  <c:v>25.7</c:v>
                </c:pt>
                <c:pt idx="218">
                  <c:v>25.67</c:v>
                </c:pt>
                <c:pt idx="219">
                  <c:v>25.1</c:v>
                </c:pt>
                <c:pt idx="220">
                  <c:v>23.67</c:v>
                </c:pt>
                <c:pt idx="221">
                  <c:v>23.56</c:v>
                </c:pt>
                <c:pt idx="222">
                  <c:v>23.98</c:v>
                </c:pt>
                <c:pt idx="223">
                  <c:v>24.35</c:v>
                </c:pt>
                <c:pt idx="224">
                  <c:v>27.26</c:v>
                </c:pt>
                <c:pt idx="225">
                  <c:v>29.34</c:v>
                </c:pt>
                <c:pt idx="226">
                  <c:v>29.98</c:v>
                </c:pt>
                <c:pt idx="227">
                  <c:v>30.06</c:v>
                </c:pt>
                <c:pt idx="228">
                  <c:v>30.36</c:v>
                </c:pt>
                <c:pt idx="229">
                  <c:v>30.65</c:v>
                </c:pt>
                <c:pt idx="230">
                  <c:v>31.31</c:v>
                </c:pt>
                <c:pt idx="231">
                  <c:v>31.01</c:v>
                </c:pt>
                <c:pt idx="232">
                  <c:v>30.07</c:v>
                </c:pt>
                <c:pt idx="233">
                  <c:v>29.39</c:v>
                </c:pt>
                <c:pt idx="234">
                  <c:v>27.18</c:v>
                </c:pt>
                <c:pt idx="235">
                  <c:v>26.7</c:v>
                </c:pt>
                <c:pt idx="236">
                  <c:v>26.02</c:v>
                </c:pt>
                <c:pt idx="237">
                  <c:v>25.08</c:v>
                </c:pt>
                <c:pt idx="238">
                  <c:v>24.91</c:v>
                </c:pt>
                <c:pt idx="239">
                  <c:v>24.66</c:v>
                </c:pt>
                <c:pt idx="240">
                  <c:v>24.2</c:v>
                </c:pt>
                <c:pt idx="241">
                  <c:v>23.94</c:v>
                </c:pt>
                <c:pt idx="242">
                  <c:v>23.78</c:v>
                </c:pt>
                <c:pt idx="243">
                  <c:v>23.75</c:v>
                </c:pt>
                <c:pt idx="244">
                  <c:v>23.85</c:v>
                </c:pt>
                <c:pt idx="245">
                  <c:v>24</c:v>
                </c:pt>
                <c:pt idx="246">
                  <c:v>23.55</c:v>
                </c:pt>
                <c:pt idx="247">
                  <c:v>23.92</c:v>
                </c:pt>
                <c:pt idx="248">
                  <c:v>27.53</c:v>
                </c:pt>
                <c:pt idx="249">
                  <c:v>28.59</c:v>
                </c:pt>
                <c:pt idx="250">
                  <c:v>30.05</c:v>
                </c:pt>
                <c:pt idx="251">
                  <c:v>30.37</c:v>
                </c:pt>
                <c:pt idx="252">
                  <c:v>29.99</c:v>
                </c:pt>
                <c:pt idx="253">
                  <c:v>29.79</c:v>
                </c:pt>
                <c:pt idx="254">
                  <c:v>29.67</c:v>
                </c:pt>
                <c:pt idx="255">
                  <c:v>30.45</c:v>
                </c:pt>
                <c:pt idx="256">
                  <c:v>29.49</c:v>
                </c:pt>
                <c:pt idx="257">
                  <c:v>29.56</c:v>
                </c:pt>
                <c:pt idx="258">
                  <c:v>27.56</c:v>
                </c:pt>
                <c:pt idx="259">
                  <c:v>26.1</c:v>
                </c:pt>
                <c:pt idx="260">
                  <c:v>26.17</c:v>
                </c:pt>
                <c:pt idx="261">
                  <c:v>26.42</c:v>
                </c:pt>
                <c:pt idx="262">
                  <c:v>25.78</c:v>
                </c:pt>
                <c:pt idx="263">
                  <c:v>25.38</c:v>
                </c:pt>
                <c:pt idx="264">
                  <c:v>25.1</c:v>
                </c:pt>
                <c:pt idx="265">
                  <c:v>24.72</c:v>
                </c:pt>
                <c:pt idx="266">
                  <c:v>24.28</c:v>
                </c:pt>
                <c:pt idx="267">
                  <c:v>24.19</c:v>
                </c:pt>
                <c:pt idx="268">
                  <c:v>23.79</c:v>
                </c:pt>
                <c:pt idx="269">
                  <c:v>23.8</c:v>
                </c:pt>
                <c:pt idx="270">
                  <c:v>23.48</c:v>
                </c:pt>
                <c:pt idx="271">
                  <c:v>23.96</c:v>
                </c:pt>
                <c:pt idx="272">
                  <c:v>28.96</c:v>
                </c:pt>
                <c:pt idx="273">
                  <c:v>29.81</c:v>
                </c:pt>
                <c:pt idx="274">
                  <c:v>29.8</c:v>
                </c:pt>
                <c:pt idx="275">
                  <c:v>30.51</c:v>
                </c:pt>
                <c:pt idx="276">
                  <c:v>31.27</c:v>
                </c:pt>
                <c:pt idx="277">
                  <c:v>31.29</c:v>
                </c:pt>
                <c:pt idx="278">
                  <c:v>29.31</c:v>
                </c:pt>
                <c:pt idx="279">
                  <c:v>29.52</c:v>
                </c:pt>
                <c:pt idx="280">
                  <c:v>26.98</c:v>
                </c:pt>
                <c:pt idx="281">
                  <c:v>26.78</c:v>
                </c:pt>
                <c:pt idx="282">
                  <c:v>26.51</c:v>
                </c:pt>
                <c:pt idx="283">
                  <c:v>26.41</c:v>
                </c:pt>
                <c:pt idx="284">
                  <c:v>25.68</c:v>
                </c:pt>
                <c:pt idx="285">
                  <c:v>24.96</c:v>
                </c:pt>
                <c:pt idx="286">
                  <c:v>24.24</c:v>
                </c:pt>
                <c:pt idx="287">
                  <c:v>23.72</c:v>
                </c:pt>
                <c:pt idx="288">
                  <c:v>23.75</c:v>
                </c:pt>
                <c:pt idx="289">
                  <c:v>23.65</c:v>
                </c:pt>
                <c:pt idx="290">
                  <c:v>23.51</c:v>
                </c:pt>
                <c:pt idx="291">
                  <c:v>23.5</c:v>
                </c:pt>
                <c:pt idx="292">
                  <c:v>23.62</c:v>
                </c:pt>
                <c:pt idx="293">
                  <c:v>22.92</c:v>
                </c:pt>
                <c:pt idx="294">
                  <c:v>22.71</c:v>
                </c:pt>
                <c:pt idx="295">
                  <c:v>23.73</c:v>
                </c:pt>
                <c:pt idx="296">
                  <c:v>27.43</c:v>
                </c:pt>
                <c:pt idx="297">
                  <c:v>29.69</c:v>
                </c:pt>
                <c:pt idx="298">
                  <c:v>29.79</c:v>
                </c:pt>
                <c:pt idx="299">
                  <c:v>30.37</c:v>
                </c:pt>
                <c:pt idx="300">
                  <c:v>30.02</c:v>
                </c:pt>
                <c:pt idx="301">
                  <c:v>30.63</c:v>
                </c:pt>
                <c:pt idx="302">
                  <c:v>30.78</c:v>
                </c:pt>
                <c:pt idx="303">
                  <c:v>29.99</c:v>
                </c:pt>
                <c:pt idx="304">
                  <c:v>29.12</c:v>
                </c:pt>
                <c:pt idx="305">
                  <c:v>28.01</c:v>
                </c:pt>
                <c:pt idx="306">
                  <c:v>27.51</c:v>
                </c:pt>
                <c:pt idx="307">
                  <c:v>27.07</c:v>
                </c:pt>
                <c:pt idx="308">
                  <c:v>26.73</c:v>
                </c:pt>
                <c:pt idx="309">
                  <c:v>26.39</c:v>
                </c:pt>
                <c:pt idx="310">
                  <c:v>25.04</c:v>
                </c:pt>
                <c:pt idx="311">
                  <c:v>24.39</c:v>
                </c:pt>
                <c:pt idx="312">
                  <c:v>24.56</c:v>
                </c:pt>
                <c:pt idx="313">
                  <c:v>24.35</c:v>
                </c:pt>
                <c:pt idx="314">
                  <c:v>23.47</c:v>
                </c:pt>
                <c:pt idx="315">
                  <c:v>23.26</c:v>
                </c:pt>
                <c:pt idx="316">
                  <c:v>22.77</c:v>
                </c:pt>
                <c:pt idx="317">
                  <c:v>23.19</c:v>
                </c:pt>
                <c:pt idx="318">
                  <c:v>22.55</c:v>
                </c:pt>
                <c:pt idx="319">
                  <c:v>22.58</c:v>
                </c:pt>
                <c:pt idx="320">
                  <c:v>27.56</c:v>
                </c:pt>
                <c:pt idx="321">
                  <c:v>27.97</c:v>
                </c:pt>
                <c:pt idx="322">
                  <c:v>28.54</c:v>
                </c:pt>
                <c:pt idx="323">
                  <c:v>29.66</c:v>
                </c:pt>
                <c:pt idx="324">
                  <c:v>30.82</c:v>
                </c:pt>
                <c:pt idx="325">
                  <c:v>30.36</c:v>
                </c:pt>
                <c:pt idx="326">
                  <c:v>30.07</c:v>
                </c:pt>
                <c:pt idx="327">
                  <c:v>30.34</c:v>
                </c:pt>
                <c:pt idx="328">
                  <c:v>30.62</c:v>
                </c:pt>
                <c:pt idx="329">
                  <c:v>29.23</c:v>
                </c:pt>
                <c:pt idx="330">
                  <c:v>26.78</c:v>
                </c:pt>
                <c:pt idx="331">
                  <c:v>25</c:v>
                </c:pt>
                <c:pt idx="332">
                  <c:v>24.05</c:v>
                </c:pt>
                <c:pt idx="333">
                  <c:v>23.77</c:v>
                </c:pt>
                <c:pt idx="334">
                  <c:v>23.64</c:v>
                </c:pt>
                <c:pt idx="335">
                  <c:v>23.59</c:v>
                </c:pt>
                <c:pt idx="336">
                  <c:v>23.14</c:v>
                </c:pt>
                <c:pt idx="337">
                  <c:v>22.68</c:v>
                </c:pt>
                <c:pt idx="338">
                  <c:v>22.44</c:v>
                </c:pt>
                <c:pt idx="339">
                  <c:v>22.41</c:v>
                </c:pt>
                <c:pt idx="340">
                  <c:v>22.05</c:v>
                </c:pt>
                <c:pt idx="341">
                  <c:v>21.75</c:v>
                </c:pt>
                <c:pt idx="342">
                  <c:v>21.31</c:v>
                </c:pt>
                <c:pt idx="343">
                  <c:v>21.62</c:v>
                </c:pt>
                <c:pt idx="344">
                  <c:v>23.84</c:v>
                </c:pt>
                <c:pt idx="345">
                  <c:v>26.75</c:v>
                </c:pt>
                <c:pt idx="346">
                  <c:v>28.84</c:v>
                </c:pt>
                <c:pt idx="347">
                  <c:v>29.83</c:v>
                </c:pt>
                <c:pt idx="348">
                  <c:v>30.97</c:v>
                </c:pt>
                <c:pt idx="349">
                  <c:v>31.43</c:v>
                </c:pt>
                <c:pt idx="350">
                  <c:v>31.02</c:v>
                </c:pt>
                <c:pt idx="351">
                  <c:v>30.47</c:v>
                </c:pt>
                <c:pt idx="352">
                  <c:v>29.65</c:v>
                </c:pt>
                <c:pt idx="353">
                  <c:v>28.67</c:v>
                </c:pt>
                <c:pt idx="354">
                  <c:v>26.51</c:v>
                </c:pt>
                <c:pt idx="355">
                  <c:v>24.74</c:v>
                </c:pt>
                <c:pt idx="356">
                  <c:v>24.46</c:v>
                </c:pt>
                <c:pt idx="357">
                  <c:v>23.49</c:v>
                </c:pt>
                <c:pt idx="358">
                  <c:v>22.97</c:v>
                </c:pt>
                <c:pt idx="359">
                  <c:v>23.21</c:v>
                </c:pt>
                <c:pt idx="360">
                  <c:v>22.81</c:v>
                </c:pt>
                <c:pt idx="361">
                  <c:v>22.18</c:v>
                </c:pt>
                <c:pt idx="362">
                  <c:v>22.41</c:v>
                </c:pt>
                <c:pt idx="363">
                  <c:v>21.79</c:v>
                </c:pt>
                <c:pt idx="364">
                  <c:v>21.73</c:v>
                </c:pt>
                <c:pt idx="365">
                  <c:v>21.33</c:v>
                </c:pt>
                <c:pt idx="366">
                  <c:v>21.58</c:v>
                </c:pt>
                <c:pt idx="367">
                  <c:v>22.83</c:v>
                </c:pt>
                <c:pt idx="368">
                  <c:v>26.6</c:v>
                </c:pt>
                <c:pt idx="369">
                  <c:v>28.89</c:v>
                </c:pt>
                <c:pt idx="370">
                  <c:v>29.21</c:v>
                </c:pt>
                <c:pt idx="371">
                  <c:v>30.1</c:v>
                </c:pt>
                <c:pt idx="372">
                  <c:v>30.22</c:v>
                </c:pt>
                <c:pt idx="373">
                  <c:v>30.08</c:v>
                </c:pt>
                <c:pt idx="374">
                  <c:v>29.34</c:v>
                </c:pt>
                <c:pt idx="375">
                  <c:v>29.63</c:v>
                </c:pt>
                <c:pt idx="376">
                  <c:v>29.88</c:v>
                </c:pt>
                <c:pt idx="377">
                  <c:v>29.35</c:v>
                </c:pt>
                <c:pt idx="378">
                  <c:v>26.42</c:v>
                </c:pt>
                <c:pt idx="379">
                  <c:v>24.37</c:v>
                </c:pt>
                <c:pt idx="380">
                  <c:v>23.62</c:v>
                </c:pt>
                <c:pt idx="381">
                  <c:v>23.5</c:v>
                </c:pt>
                <c:pt idx="382">
                  <c:v>23.04</c:v>
                </c:pt>
                <c:pt idx="383">
                  <c:v>22.82</c:v>
                </c:pt>
                <c:pt idx="384">
                  <c:v>23.79</c:v>
                </c:pt>
                <c:pt idx="385">
                  <c:v>23.15</c:v>
                </c:pt>
                <c:pt idx="386">
                  <c:v>22.62</c:v>
                </c:pt>
                <c:pt idx="387">
                  <c:v>22.36</c:v>
                </c:pt>
                <c:pt idx="388">
                  <c:v>22.4</c:v>
                </c:pt>
                <c:pt idx="389">
                  <c:v>22.08</c:v>
                </c:pt>
                <c:pt idx="390">
                  <c:v>22.14</c:v>
                </c:pt>
                <c:pt idx="391">
                  <c:v>22.61</c:v>
                </c:pt>
                <c:pt idx="392">
                  <c:v>26.55</c:v>
                </c:pt>
                <c:pt idx="393">
                  <c:v>29.09</c:v>
                </c:pt>
                <c:pt idx="394">
                  <c:v>29.03</c:v>
                </c:pt>
                <c:pt idx="395">
                  <c:v>29.35</c:v>
                </c:pt>
                <c:pt idx="396">
                  <c:v>30.16</c:v>
                </c:pt>
                <c:pt idx="397">
                  <c:v>30.26</c:v>
                </c:pt>
                <c:pt idx="398">
                  <c:v>30.58</c:v>
                </c:pt>
                <c:pt idx="399">
                  <c:v>30.8</c:v>
                </c:pt>
                <c:pt idx="400">
                  <c:v>29.93</c:v>
                </c:pt>
                <c:pt idx="401">
                  <c:v>29.08</c:v>
                </c:pt>
                <c:pt idx="402">
                  <c:v>26.61</c:v>
                </c:pt>
                <c:pt idx="403">
                  <c:v>25.9</c:v>
                </c:pt>
                <c:pt idx="404">
                  <c:v>24.38</c:v>
                </c:pt>
                <c:pt idx="405">
                  <c:v>23.67</c:v>
                </c:pt>
                <c:pt idx="406">
                  <c:v>22.88</c:v>
                </c:pt>
                <c:pt idx="407">
                  <c:v>23.01</c:v>
                </c:pt>
                <c:pt idx="408">
                  <c:v>22.23</c:v>
                </c:pt>
                <c:pt idx="409">
                  <c:v>22.64</c:v>
                </c:pt>
                <c:pt idx="410">
                  <c:v>22.66</c:v>
                </c:pt>
                <c:pt idx="411">
                  <c:v>22.28</c:v>
                </c:pt>
                <c:pt idx="412">
                  <c:v>22.33</c:v>
                </c:pt>
                <c:pt idx="413">
                  <c:v>21.58</c:v>
                </c:pt>
                <c:pt idx="414">
                  <c:v>21.56</c:v>
                </c:pt>
                <c:pt idx="415">
                  <c:v>21.87</c:v>
                </c:pt>
                <c:pt idx="416">
                  <c:v>23.67</c:v>
                </c:pt>
                <c:pt idx="417">
                  <c:v>27.82</c:v>
                </c:pt>
                <c:pt idx="418">
                  <c:v>29.99</c:v>
                </c:pt>
                <c:pt idx="419">
                  <c:v>30.04</c:v>
                </c:pt>
                <c:pt idx="420">
                  <c:v>30.02</c:v>
                </c:pt>
                <c:pt idx="421">
                  <c:v>30.08</c:v>
                </c:pt>
                <c:pt idx="422">
                  <c:v>30.32</c:v>
                </c:pt>
                <c:pt idx="423">
                  <c:v>31.09</c:v>
                </c:pt>
                <c:pt idx="424">
                  <c:v>29.23</c:v>
                </c:pt>
                <c:pt idx="425">
                  <c:v>27.81</c:v>
                </c:pt>
                <c:pt idx="426">
                  <c:v>27.06</c:v>
                </c:pt>
                <c:pt idx="427">
                  <c:v>26.33</c:v>
                </c:pt>
                <c:pt idx="428">
                  <c:v>25.79</c:v>
                </c:pt>
                <c:pt idx="429">
                  <c:v>25.45</c:v>
                </c:pt>
                <c:pt idx="430">
                  <c:v>25.29</c:v>
                </c:pt>
                <c:pt idx="431">
                  <c:v>24.7</c:v>
                </c:pt>
                <c:pt idx="432">
                  <c:v>24.46</c:v>
                </c:pt>
                <c:pt idx="433">
                  <c:v>24.39</c:v>
                </c:pt>
                <c:pt idx="434">
                  <c:v>24.16</c:v>
                </c:pt>
                <c:pt idx="435">
                  <c:v>23.63</c:v>
                </c:pt>
                <c:pt idx="436">
                  <c:v>23.48</c:v>
                </c:pt>
                <c:pt idx="437">
                  <c:v>23.09</c:v>
                </c:pt>
                <c:pt idx="438">
                  <c:v>22.86</c:v>
                </c:pt>
                <c:pt idx="439">
                  <c:v>23.58</c:v>
                </c:pt>
                <c:pt idx="440">
                  <c:v>27.68</c:v>
                </c:pt>
                <c:pt idx="441">
                  <c:v>28.92</c:v>
                </c:pt>
                <c:pt idx="442">
                  <c:v>29.57</c:v>
                </c:pt>
                <c:pt idx="443">
                  <c:v>30.2</c:v>
                </c:pt>
                <c:pt idx="444">
                  <c:v>30.63</c:v>
                </c:pt>
                <c:pt idx="445">
                  <c:v>26.42</c:v>
                </c:pt>
                <c:pt idx="446">
                  <c:v>24.76</c:v>
                </c:pt>
                <c:pt idx="447">
                  <c:v>26.51</c:v>
                </c:pt>
                <c:pt idx="448">
                  <c:v>27.01</c:v>
                </c:pt>
                <c:pt idx="449">
                  <c:v>26.26</c:v>
                </c:pt>
                <c:pt idx="450">
                  <c:v>25.17</c:v>
                </c:pt>
                <c:pt idx="451">
                  <c:v>23.82</c:v>
                </c:pt>
                <c:pt idx="452">
                  <c:v>22.84</c:v>
                </c:pt>
                <c:pt idx="453">
                  <c:v>23.19</c:v>
                </c:pt>
                <c:pt idx="454">
                  <c:v>22.94</c:v>
                </c:pt>
                <c:pt idx="455">
                  <c:v>22.89</c:v>
                </c:pt>
                <c:pt idx="456">
                  <c:v>22.79</c:v>
                </c:pt>
                <c:pt idx="457">
                  <c:v>22.68</c:v>
                </c:pt>
                <c:pt idx="458">
                  <c:v>22.7</c:v>
                </c:pt>
                <c:pt idx="459">
                  <c:v>22.73</c:v>
                </c:pt>
                <c:pt idx="460">
                  <c:v>22.9</c:v>
                </c:pt>
                <c:pt idx="461">
                  <c:v>22.9</c:v>
                </c:pt>
                <c:pt idx="462">
                  <c:v>22.76</c:v>
                </c:pt>
                <c:pt idx="463">
                  <c:v>23.63</c:v>
                </c:pt>
                <c:pt idx="464">
                  <c:v>27.45</c:v>
                </c:pt>
                <c:pt idx="465">
                  <c:v>27.8</c:v>
                </c:pt>
                <c:pt idx="466">
                  <c:v>28.95</c:v>
                </c:pt>
                <c:pt idx="467">
                  <c:v>29.21</c:v>
                </c:pt>
                <c:pt idx="468">
                  <c:v>29.76</c:v>
                </c:pt>
                <c:pt idx="469">
                  <c:v>29.79</c:v>
                </c:pt>
                <c:pt idx="470">
                  <c:v>28.56</c:v>
                </c:pt>
                <c:pt idx="471">
                  <c:v>28.31</c:v>
                </c:pt>
                <c:pt idx="472">
                  <c:v>28.18</c:v>
                </c:pt>
                <c:pt idx="473">
                  <c:v>27.19</c:v>
                </c:pt>
                <c:pt idx="474">
                  <c:v>25.88</c:v>
                </c:pt>
                <c:pt idx="475">
                  <c:v>25.57</c:v>
                </c:pt>
                <c:pt idx="476">
                  <c:v>25.36</c:v>
                </c:pt>
                <c:pt idx="477">
                  <c:v>24.64</c:v>
                </c:pt>
                <c:pt idx="478">
                  <c:v>24.72</c:v>
                </c:pt>
                <c:pt idx="479">
                  <c:v>24.62</c:v>
                </c:pt>
                <c:pt idx="480">
                  <c:v>24.14</c:v>
                </c:pt>
                <c:pt idx="481">
                  <c:v>23.97</c:v>
                </c:pt>
                <c:pt idx="482">
                  <c:v>23.57</c:v>
                </c:pt>
                <c:pt idx="483">
                  <c:v>23.43</c:v>
                </c:pt>
                <c:pt idx="484">
                  <c:v>23.1</c:v>
                </c:pt>
                <c:pt idx="485">
                  <c:v>23.14</c:v>
                </c:pt>
                <c:pt idx="486">
                  <c:v>22.94</c:v>
                </c:pt>
                <c:pt idx="487">
                  <c:v>22.96</c:v>
                </c:pt>
                <c:pt idx="488">
                  <c:v>25.92</c:v>
                </c:pt>
                <c:pt idx="489">
                  <c:v>28.48</c:v>
                </c:pt>
                <c:pt idx="490">
                  <c:v>28.28</c:v>
                </c:pt>
                <c:pt idx="491">
                  <c:v>28.79</c:v>
                </c:pt>
                <c:pt idx="492">
                  <c:v>29</c:v>
                </c:pt>
                <c:pt idx="493">
                  <c:v>28.86</c:v>
                </c:pt>
                <c:pt idx="494">
                  <c:v>28.59</c:v>
                </c:pt>
                <c:pt idx="495">
                  <c:v>28.98</c:v>
                </c:pt>
                <c:pt idx="496">
                  <c:v>28.62</c:v>
                </c:pt>
                <c:pt idx="497">
                  <c:v>28.15</c:v>
                </c:pt>
                <c:pt idx="498">
                  <c:v>26.32</c:v>
                </c:pt>
                <c:pt idx="499">
                  <c:v>25.22</c:v>
                </c:pt>
                <c:pt idx="500">
                  <c:v>24.97</c:v>
                </c:pt>
                <c:pt idx="501">
                  <c:v>24.94</c:v>
                </c:pt>
                <c:pt idx="502">
                  <c:v>24.34</c:v>
                </c:pt>
                <c:pt idx="503">
                  <c:v>23.81</c:v>
                </c:pt>
                <c:pt idx="504">
                  <c:v>23.74</c:v>
                </c:pt>
                <c:pt idx="505">
                  <c:v>24.02</c:v>
                </c:pt>
                <c:pt idx="506">
                  <c:v>24.28</c:v>
                </c:pt>
                <c:pt idx="507">
                  <c:v>24.26</c:v>
                </c:pt>
                <c:pt idx="508">
                  <c:v>23.17</c:v>
                </c:pt>
                <c:pt idx="509">
                  <c:v>22.58</c:v>
                </c:pt>
                <c:pt idx="510">
                  <c:v>22.47</c:v>
                </c:pt>
                <c:pt idx="511">
                  <c:v>23.21</c:v>
                </c:pt>
                <c:pt idx="512">
                  <c:v>26.5</c:v>
                </c:pt>
                <c:pt idx="513">
                  <c:v>28.91</c:v>
                </c:pt>
                <c:pt idx="514">
                  <c:v>29.05</c:v>
                </c:pt>
                <c:pt idx="515">
                  <c:v>29.46</c:v>
                </c:pt>
                <c:pt idx="516">
                  <c:v>30.47</c:v>
                </c:pt>
                <c:pt idx="517">
                  <c:v>31.09</c:v>
                </c:pt>
                <c:pt idx="518">
                  <c:v>30.76</c:v>
                </c:pt>
                <c:pt idx="519">
                  <c:v>31.03</c:v>
                </c:pt>
                <c:pt idx="520">
                  <c:v>30.74</c:v>
                </c:pt>
                <c:pt idx="521">
                  <c:v>29.43</c:v>
                </c:pt>
                <c:pt idx="522">
                  <c:v>27.81</c:v>
                </c:pt>
                <c:pt idx="523">
                  <c:v>27.71</c:v>
                </c:pt>
                <c:pt idx="524">
                  <c:v>27.24</c:v>
                </c:pt>
                <c:pt idx="525">
                  <c:v>26.28</c:v>
                </c:pt>
                <c:pt idx="526">
                  <c:v>26.09</c:v>
                </c:pt>
                <c:pt idx="527">
                  <c:v>25.39</c:v>
                </c:pt>
                <c:pt idx="528">
                  <c:v>25.09</c:v>
                </c:pt>
                <c:pt idx="529">
                  <c:v>24.4</c:v>
                </c:pt>
                <c:pt idx="530">
                  <c:v>24.22</c:v>
                </c:pt>
                <c:pt idx="531">
                  <c:v>24.14</c:v>
                </c:pt>
                <c:pt idx="532">
                  <c:v>24.14</c:v>
                </c:pt>
                <c:pt idx="533">
                  <c:v>24.14</c:v>
                </c:pt>
                <c:pt idx="534">
                  <c:v>23.95</c:v>
                </c:pt>
                <c:pt idx="535">
                  <c:v>23.97</c:v>
                </c:pt>
                <c:pt idx="536">
                  <c:v>26.95</c:v>
                </c:pt>
                <c:pt idx="537">
                  <c:v>29.17</c:v>
                </c:pt>
                <c:pt idx="538">
                  <c:v>29.33</c:v>
                </c:pt>
                <c:pt idx="539">
                  <c:v>28.72</c:v>
                </c:pt>
                <c:pt idx="540">
                  <c:v>28.35</c:v>
                </c:pt>
                <c:pt idx="541">
                  <c:v>29.63</c:v>
                </c:pt>
                <c:pt idx="542">
                  <c:v>29.64</c:v>
                </c:pt>
                <c:pt idx="543">
                  <c:v>29.7</c:v>
                </c:pt>
                <c:pt idx="544">
                  <c:v>28.48</c:v>
                </c:pt>
                <c:pt idx="545">
                  <c:v>28.01</c:v>
                </c:pt>
                <c:pt idx="546">
                  <c:v>26.58</c:v>
                </c:pt>
                <c:pt idx="547">
                  <c:v>25.7</c:v>
                </c:pt>
                <c:pt idx="548">
                  <c:v>25.42</c:v>
                </c:pt>
                <c:pt idx="549">
                  <c:v>24.87</c:v>
                </c:pt>
                <c:pt idx="550">
                  <c:v>24.76</c:v>
                </c:pt>
                <c:pt idx="551">
                  <c:v>24.97</c:v>
                </c:pt>
                <c:pt idx="552">
                  <c:v>24.54</c:v>
                </c:pt>
                <c:pt idx="553">
                  <c:v>24.28</c:v>
                </c:pt>
                <c:pt idx="554">
                  <c:v>24.26</c:v>
                </c:pt>
                <c:pt idx="555">
                  <c:v>23.88</c:v>
                </c:pt>
                <c:pt idx="556">
                  <c:v>24</c:v>
                </c:pt>
                <c:pt idx="557">
                  <c:v>24.31</c:v>
                </c:pt>
                <c:pt idx="558">
                  <c:v>24.36</c:v>
                </c:pt>
                <c:pt idx="559">
                  <c:v>24.54</c:v>
                </c:pt>
                <c:pt idx="560">
                  <c:v>26.27</c:v>
                </c:pt>
                <c:pt idx="561">
                  <c:v>29.16</c:v>
                </c:pt>
                <c:pt idx="562">
                  <c:v>29.62</c:v>
                </c:pt>
                <c:pt idx="563">
                  <c:v>30.17</c:v>
                </c:pt>
                <c:pt idx="564">
                  <c:v>30.47</c:v>
                </c:pt>
                <c:pt idx="565">
                  <c:v>30.57</c:v>
                </c:pt>
                <c:pt idx="566">
                  <c:v>30.98</c:v>
                </c:pt>
                <c:pt idx="567">
                  <c:v>31.17</c:v>
                </c:pt>
                <c:pt idx="568">
                  <c:v>31.12</c:v>
                </c:pt>
                <c:pt idx="569">
                  <c:v>30.43</c:v>
                </c:pt>
                <c:pt idx="570">
                  <c:v>26.98</c:v>
                </c:pt>
                <c:pt idx="571">
                  <c:v>25.52</c:v>
                </c:pt>
                <c:pt idx="572">
                  <c:v>25.59</c:v>
                </c:pt>
                <c:pt idx="573">
                  <c:v>25.3</c:v>
                </c:pt>
                <c:pt idx="574">
                  <c:v>24.14</c:v>
                </c:pt>
                <c:pt idx="575">
                  <c:v>23.77</c:v>
                </c:pt>
                <c:pt idx="576">
                  <c:v>23.56</c:v>
                </c:pt>
                <c:pt idx="577">
                  <c:v>22.68</c:v>
                </c:pt>
                <c:pt idx="578">
                  <c:v>22.05</c:v>
                </c:pt>
                <c:pt idx="579">
                  <c:v>21.29</c:v>
                </c:pt>
                <c:pt idx="580">
                  <c:v>21.14</c:v>
                </c:pt>
                <c:pt idx="581">
                  <c:v>20.82</c:v>
                </c:pt>
                <c:pt idx="582">
                  <c:v>21.1</c:v>
                </c:pt>
                <c:pt idx="583">
                  <c:v>22.12</c:v>
                </c:pt>
                <c:pt idx="584">
                  <c:v>26.96</c:v>
                </c:pt>
                <c:pt idx="585">
                  <c:v>28.01</c:v>
                </c:pt>
                <c:pt idx="586">
                  <c:v>28.91</c:v>
                </c:pt>
                <c:pt idx="587">
                  <c:v>29.71</c:v>
                </c:pt>
                <c:pt idx="588">
                  <c:v>30.59</c:v>
                </c:pt>
                <c:pt idx="589">
                  <c:v>31.23</c:v>
                </c:pt>
                <c:pt idx="590">
                  <c:v>31.42</c:v>
                </c:pt>
                <c:pt idx="591">
                  <c:v>31</c:v>
                </c:pt>
                <c:pt idx="592">
                  <c:v>30.1</c:v>
                </c:pt>
                <c:pt idx="593">
                  <c:v>29.17</c:v>
                </c:pt>
                <c:pt idx="594">
                  <c:v>26.83</c:v>
                </c:pt>
                <c:pt idx="595">
                  <c:v>24.31</c:v>
                </c:pt>
                <c:pt idx="596">
                  <c:v>23.63</c:v>
                </c:pt>
                <c:pt idx="597">
                  <c:v>23.31</c:v>
                </c:pt>
                <c:pt idx="598">
                  <c:v>23.21</c:v>
                </c:pt>
                <c:pt idx="599">
                  <c:v>23.07</c:v>
                </c:pt>
                <c:pt idx="600">
                  <c:v>22.11</c:v>
                </c:pt>
                <c:pt idx="601">
                  <c:v>21.48</c:v>
                </c:pt>
                <c:pt idx="602">
                  <c:v>20.71</c:v>
                </c:pt>
                <c:pt idx="603">
                  <c:v>20.329999999999998</c:v>
                </c:pt>
                <c:pt idx="604">
                  <c:v>20.12</c:v>
                </c:pt>
                <c:pt idx="605">
                  <c:v>20.03</c:v>
                </c:pt>
                <c:pt idx="606">
                  <c:v>19.510000000000002</c:v>
                </c:pt>
                <c:pt idx="607">
                  <c:v>20.46</c:v>
                </c:pt>
                <c:pt idx="608">
                  <c:v>25.54</c:v>
                </c:pt>
                <c:pt idx="609">
                  <c:v>28.16</c:v>
                </c:pt>
                <c:pt idx="610">
                  <c:v>28.97</c:v>
                </c:pt>
                <c:pt idx="611">
                  <c:v>29.57</c:v>
                </c:pt>
                <c:pt idx="612">
                  <c:v>29.35</c:v>
                </c:pt>
                <c:pt idx="613">
                  <c:v>29.7</c:v>
                </c:pt>
                <c:pt idx="614">
                  <c:v>29.63</c:v>
                </c:pt>
                <c:pt idx="615">
                  <c:v>29.63</c:v>
                </c:pt>
                <c:pt idx="616">
                  <c:v>29.51</c:v>
                </c:pt>
                <c:pt idx="617">
                  <c:v>28.89</c:v>
                </c:pt>
                <c:pt idx="618">
                  <c:v>25.65</c:v>
                </c:pt>
                <c:pt idx="619">
                  <c:v>24.05</c:v>
                </c:pt>
                <c:pt idx="620">
                  <c:v>23.01</c:v>
                </c:pt>
                <c:pt idx="621">
                  <c:v>22.45</c:v>
                </c:pt>
                <c:pt idx="622">
                  <c:v>22.56</c:v>
                </c:pt>
                <c:pt idx="623">
                  <c:v>22.64</c:v>
                </c:pt>
                <c:pt idx="624">
                  <c:v>22.37</c:v>
                </c:pt>
                <c:pt idx="625">
                  <c:v>22.02</c:v>
                </c:pt>
                <c:pt idx="626">
                  <c:v>20.91</c:v>
                </c:pt>
                <c:pt idx="627">
                  <c:v>20.54</c:v>
                </c:pt>
                <c:pt idx="628">
                  <c:v>20.37</c:v>
                </c:pt>
                <c:pt idx="629">
                  <c:v>19.88</c:v>
                </c:pt>
                <c:pt idx="630">
                  <c:v>19.579999999999998</c:v>
                </c:pt>
                <c:pt idx="631">
                  <c:v>19.73</c:v>
                </c:pt>
                <c:pt idx="632">
                  <c:v>24.92</c:v>
                </c:pt>
                <c:pt idx="633">
                  <c:v>28.7</c:v>
                </c:pt>
                <c:pt idx="634">
                  <c:v>29.13</c:v>
                </c:pt>
                <c:pt idx="635">
                  <c:v>29.58</c:v>
                </c:pt>
                <c:pt idx="636">
                  <c:v>30.3</c:v>
                </c:pt>
                <c:pt idx="637">
                  <c:v>30.11</c:v>
                </c:pt>
                <c:pt idx="638">
                  <c:v>30.28</c:v>
                </c:pt>
                <c:pt idx="639">
                  <c:v>30.32</c:v>
                </c:pt>
                <c:pt idx="640">
                  <c:v>29.82</c:v>
                </c:pt>
                <c:pt idx="641">
                  <c:v>28.69</c:v>
                </c:pt>
                <c:pt idx="642">
                  <c:v>25.1</c:v>
                </c:pt>
                <c:pt idx="643">
                  <c:v>22.73</c:v>
                </c:pt>
                <c:pt idx="644">
                  <c:v>21.85</c:v>
                </c:pt>
                <c:pt idx="645">
                  <c:v>21.77</c:v>
                </c:pt>
                <c:pt idx="646">
                  <c:v>21.68</c:v>
                </c:pt>
                <c:pt idx="647">
                  <c:v>21.47</c:v>
                </c:pt>
                <c:pt idx="648">
                  <c:v>21.28</c:v>
                </c:pt>
                <c:pt idx="649">
                  <c:v>20.74</c:v>
                </c:pt>
                <c:pt idx="650">
                  <c:v>20.350000000000001</c:v>
                </c:pt>
                <c:pt idx="651">
                  <c:v>20.52</c:v>
                </c:pt>
                <c:pt idx="652">
                  <c:v>21.11</c:v>
                </c:pt>
                <c:pt idx="653">
                  <c:v>21.18</c:v>
                </c:pt>
                <c:pt idx="654">
                  <c:v>20.71</c:v>
                </c:pt>
                <c:pt idx="655">
                  <c:v>21.47</c:v>
                </c:pt>
                <c:pt idx="656">
                  <c:v>25.74</c:v>
                </c:pt>
                <c:pt idx="657">
                  <c:v>28.62</c:v>
                </c:pt>
                <c:pt idx="658">
                  <c:v>28.49</c:v>
                </c:pt>
                <c:pt idx="659">
                  <c:v>29.34</c:v>
                </c:pt>
                <c:pt idx="660">
                  <c:v>29.67</c:v>
                </c:pt>
                <c:pt idx="661">
                  <c:v>29.92</c:v>
                </c:pt>
                <c:pt idx="662">
                  <c:v>29.81</c:v>
                </c:pt>
                <c:pt idx="663">
                  <c:v>30.13</c:v>
                </c:pt>
                <c:pt idx="664">
                  <c:v>30.4</c:v>
                </c:pt>
                <c:pt idx="665">
                  <c:v>29.21</c:v>
                </c:pt>
                <c:pt idx="666">
                  <c:v>26.05</c:v>
                </c:pt>
                <c:pt idx="667">
                  <c:v>24.11</c:v>
                </c:pt>
                <c:pt idx="668">
                  <c:v>23.29</c:v>
                </c:pt>
                <c:pt idx="669">
                  <c:v>22.79</c:v>
                </c:pt>
                <c:pt idx="670">
                  <c:v>22.93</c:v>
                </c:pt>
                <c:pt idx="671">
                  <c:v>23.21</c:v>
                </c:pt>
                <c:pt idx="672">
                  <c:v>22.97</c:v>
                </c:pt>
                <c:pt idx="673">
                  <c:v>22.54</c:v>
                </c:pt>
                <c:pt idx="674">
                  <c:v>22.33</c:v>
                </c:pt>
                <c:pt idx="675">
                  <c:v>22.42</c:v>
                </c:pt>
                <c:pt idx="676">
                  <c:v>21.7</c:v>
                </c:pt>
                <c:pt idx="677">
                  <c:v>21.96</c:v>
                </c:pt>
                <c:pt idx="678">
                  <c:v>21.66</c:v>
                </c:pt>
                <c:pt idx="679">
                  <c:v>21.97</c:v>
                </c:pt>
                <c:pt idx="680">
                  <c:v>25.82</c:v>
                </c:pt>
                <c:pt idx="681">
                  <c:v>28.48</c:v>
                </c:pt>
                <c:pt idx="682">
                  <c:v>28.93</c:v>
                </c:pt>
                <c:pt idx="683">
                  <c:v>29.57</c:v>
                </c:pt>
                <c:pt idx="684">
                  <c:v>29.83</c:v>
                </c:pt>
                <c:pt idx="685">
                  <c:v>30.38</c:v>
                </c:pt>
                <c:pt idx="686">
                  <c:v>30.72</c:v>
                </c:pt>
                <c:pt idx="687">
                  <c:v>30.53</c:v>
                </c:pt>
                <c:pt idx="688">
                  <c:v>30.42</c:v>
                </c:pt>
                <c:pt idx="689">
                  <c:v>30.06</c:v>
                </c:pt>
                <c:pt idx="690">
                  <c:v>26.53</c:v>
                </c:pt>
                <c:pt idx="691">
                  <c:v>24.21</c:v>
                </c:pt>
                <c:pt idx="692">
                  <c:v>23.77</c:v>
                </c:pt>
                <c:pt idx="693">
                  <c:v>23.89</c:v>
                </c:pt>
                <c:pt idx="694">
                  <c:v>23.26</c:v>
                </c:pt>
                <c:pt idx="695">
                  <c:v>23.2</c:v>
                </c:pt>
                <c:pt idx="696">
                  <c:v>24.95</c:v>
                </c:pt>
                <c:pt idx="697">
                  <c:v>25.44</c:v>
                </c:pt>
                <c:pt idx="698">
                  <c:v>24.33</c:v>
                </c:pt>
                <c:pt idx="699">
                  <c:v>23.88</c:v>
                </c:pt>
                <c:pt idx="700">
                  <c:v>23.34</c:v>
                </c:pt>
                <c:pt idx="701">
                  <c:v>22.57</c:v>
                </c:pt>
                <c:pt idx="702">
                  <c:v>22.1</c:v>
                </c:pt>
                <c:pt idx="703">
                  <c:v>23.22</c:v>
                </c:pt>
                <c:pt idx="704">
                  <c:v>26.84</c:v>
                </c:pt>
                <c:pt idx="705">
                  <c:v>29.16</c:v>
                </c:pt>
                <c:pt idx="706">
                  <c:v>28.94</c:v>
                </c:pt>
                <c:pt idx="707">
                  <c:v>29.61</c:v>
                </c:pt>
                <c:pt idx="708">
                  <c:v>30.45</c:v>
                </c:pt>
                <c:pt idx="709">
                  <c:v>30.19</c:v>
                </c:pt>
                <c:pt idx="710">
                  <c:v>29.96</c:v>
                </c:pt>
                <c:pt idx="711">
                  <c:v>30.17</c:v>
                </c:pt>
                <c:pt idx="712">
                  <c:v>30.06</c:v>
                </c:pt>
                <c:pt idx="713">
                  <c:v>29.61</c:v>
                </c:pt>
                <c:pt idx="714">
                  <c:v>25.84</c:v>
                </c:pt>
                <c:pt idx="715">
                  <c:v>23.47</c:v>
                </c:pt>
                <c:pt idx="716">
                  <c:v>22.83</c:v>
                </c:pt>
                <c:pt idx="717">
                  <c:v>22.28</c:v>
                </c:pt>
                <c:pt idx="718">
                  <c:v>21.89</c:v>
                </c:pt>
                <c:pt idx="719">
                  <c:v>22.22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DF-4C98-933F-008265A16001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44136</c:v>
                </c:pt>
                <c:pt idx="1">
                  <c:v>44136.041666666664</c:v>
                </c:pt>
                <c:pt idx="2">
                  <c:v>44136.083333333328</c:v>
                </c:pt>
                <c:pt idx="3">
                  <c:v>44136.124999999993</c:v>
                </c:pt>
                <c:pt idx="4">
                  <c:v>44136.166666666657</c:v>
                </c:pt>
                <c:pt idx="5">
                  <c:v>44136.208333333321</c:v>
                </c:pt>
                <c:pt idx="6">
                  <c:v>44136.249999999985</c:v>
                </c:pt>
                <c:pt idx="7">
                  <c:v>44136.29166666665</c:v>
                </c:pt>
                <c:pt idx="8">
                  <c:v>44136.333333333314</c:v>
                </c:pt>
                <c:pt idx="9">
                  <c:v>44136.374999999978</c:v>
                </c:pt>
                <c:pt idx="10">
                  <c:v>44136.416666666642</c:v>
                </c:pt>
                <c:pt idx="11">
                  <c:v>44136.458333333307</c:v>
                </c:pt>
                <c:pt idx="12">
                  <c:v>44136.499999999971</c:v>
                </c:pt>
                <c:pt idx="13">
                  <c:v>44136.541666666635</c:v>
                </c:pt>
                <c:pt idx="14">
                  <c:v>44136.583333333299</c:v>
                </c:pt>
                <c:pt idx="15">
                  <c:v>44136.624999999964</c:v>
                </c:pt>
                <c:pt idx="16">
                  <c:v>44136.666666666628</c:v>
                </c:pt>
                <c:pt idx="17">
                  <c:v>44136.708333333292</c:v>
                </c:pt>
                <c:pt idx="18">
                  <c:v>44136.749999999956</c:v>
                </c:pt>
                <c:pt idx="19">
                  <c:v>44136.791666666621</c:v>
                </c:pt>
                <c:pt idx="20">
                  <c:v>44136.833333333285</c:v>
                </c:pt>
                <c:pt idx="21">
                  <c:v>44136.874999999949</c:v>
                </c:pt>
                <c:pt idx="22">
                  <c:v>44136.916666666613</c:v>
                </c:pt>
                <c:pt idx="23">
                  <c:v>44136.958333333278</c:v>
                </c:pt>
                <c:pt idx="24">
                  <c:v>44136.999999999942</c:v>
                </c:pt>
                <c:pt idx="25">
                  <c:v>44137.041666666606</c:v>
                </c:pt>
                <c:pt idx="26">
                  <c:v>44137.08333333327</c:v>
                </c:pt>
                <c:pt idx="27">
                  <c:v>44137.124999999935</c:v>
                </c:pt>
                <c:pt idx="28">
                  <c:v>44137.166666666599</c:v>
                </c:pt>
                <c:pt idx="29">
                  <c:v>44137.208333333263</c:v>
                </c:pt>
                <c:pt idx="30">
                  <c:v>44137.249999999927</c:v>
                </c:pt>
                <c:pt idx="31">
                  <c:v>44137.291666666591</c:v>
                </c:pt>
                <c:pt idx="32">
                  <c:v>44137.333333333256</c:v>
                </c:pt>
                <c:pt idx="33">
                  <c:v>44137.37499999992</c:v>
                </c:pt>
                <c:pt idx="34">
                  <c:v>44137.416666666584</c:v>
                </c:pt>
                <c:pt idx="35">
                  <c:v>44137.458333333248</c:v>
                </c:pt>
                <c:pt idx="36">
                  <c:v>44137.499999999913</c:v>
                </c:pt>
                <c:pt idx="37">
                  <c:v>44137.541666666577</c:v>
                </c:pt>
                <c:pt idx="38">
                  <c:v>44137.583333333241</c:v>
                </c:pt>
                <c:pt idx="39">
                  <c:v>44137.624999999905</c:v>
                </c:pt>
                <c:pt idx="40">
                  <c:v>44137.66666666657</c:v>
                </c:pt>
                <c:pt idx="41">
                  <c:v>44137.708333333234</c:v>
                </c:pt>
                <c:pt idx="42">
                  <c:v>44137.749999999898</c:v>
                </c:pt>
                <c:pt idx="43">
                  <c:v>44137.791666666562</c:v>
                </c:pt>
                <c:pt idx="44">
                  <c:v>44137.833333333227</c:v>
                </c:pt>
                <c:pt idx="45">
                  <c:v>44137.874999999891</c:v>
                </c:pt>
                <c:pt idx="46">
                  <c:v>44137.916666666555</c:v>
                </c:pt>
                <c:pt idx="47">
                  <c:v>44137.958333333219</c:v>
                </c:pt>
                <c:pt idx="48">
                  <c:v>44137.999999999884</c:v>
                </c:pt>
                <c:pt idx="49">
                  <c:v>44138.041666666548</c:v>
                </c:pt>
                <c:pt idx="50">
                  <c:v>44138.083333333212</c:v>
                </c:pt>
                <c:pt idx="51">
                  <c:v>44138.124999999876</c:v>
                </c:pt>
                <c:pt idx="52">
                  <c:v>44138.166666666541</c:v>
                </c:pt>
                <c:pt idx="53">
                  <c:v>44138.208333333205</c:v>
                </c:pt>
                <c:pt idx="54">
                  <c:v>44138.249999999869</c:v>
                </c:pt>
                <c:pt idx="55">
                  <c:v>44138.291666666533</c:v>
                </c:pt>
                <c:pt idx="56">
                  <c:v>44138.333333333198</c:v>
                </c:pt>
                <c:pt idx="57">
                  <c:v>44138.374999999862</c:v>
                </c:pt>
                <c:pt idx="58">
                  <c:v>44138.416666666526</c:v>
                </c:pt>
                <c:pt idx="59">
                  <c:v>44138.45833333319</c:v>
                </c:pt>
                <c:pt idx="60">
                  <c:v>44138.499999999854</c:v>
                </c:pt>
                <c:pt idx="61">
                  <c:v>44138.541666666519</c:v>
                </c:pt>
                <c:pt idx="62">
                  <c:v>44138.583333333183</c:v>
                </c:pt>
                <c:pt idx="63">
                  <c:v>44138.624999999847</c:v>
                </c:pt>
                <c:pt idx="64">
                  <c:v>44138.666666666511</c:v>
                </c:pt>
                <c:pt idx="65">
                  <c:v>44138.708333333176</c:v>
                </c:pt>
                <c:pt idx="66">
                  <c:v>44138.74999999984</c:v>
                </c:pt>
                <c:pt idx="67">
                  <c:v>44138.791666666504</c:v>
                </c:pt>
                <c:pt idx="68">
                  <c:v>44138.833333333168</c:v>
                </c:pt>
                <c:pt idx="69">
                  <c:v>44138.874999999833</c:v>
                </c:pt>
                <c:pt idx="70">
                  <c:v>44138.916666666497</c:v>
                </c:pt>
                <c:pt idx="71">
                  <c:v>44138.958333333161</c:v>
                </c:pt>
                <c:pt idx="72">
                  <c:v>44138.999999999825</c:v>
                </c:pt>
                <c:pt idx="73">
                  <c:v>44139.04166666649</c:v>
                </c:pt>
                <c:pt idx="74">
                  <c:v>44139.083333333154</c:v>
                </c:pt>
                <c:pt idx="75">
                  <c:v>44139.124999999818</c:v>
                </c:pt>
                <c:pt idx="76">
                  <c:v>44139.166666666482</c:v>
                </c:pt>
                <c:pt idx="77">
                  <c:v>44139.208333333147</c:v>
                </c:pt>
                <c:pt idx="78">
                  <c:v>44139.249999999811</c:v>
                </c:pt>
                <c:pt idx="79">
                  <c:v>44139.291666666475</c:v>
                </c:pt>
                <c:pt idx="80">
                  <c:v>44139.333333333139</c:v>
                </c:pt>
                <c:pt idx="81">
                  <c:v>44139.374999999804</c:v>
                </c:pt>
                <c:pt idx="82">
                  <c:v>44139.416666666468</c:v>
                </c:pt>
                <c:pt idx="83">
                  <c:v>44139.458333333132</c:v>
                </c:pt>
                <c:pt idx="84">
                  <c:v>44139.499999999796</c:v>
                </c:pt>
                <c:pt idx="85">
                  <c:v>44139.541666666461</c:v>
                </c:pt>
                <c:pt idx="86">
                  <c:v>44139.583333333125</c:v>
                </c:pt>
                <c:pt idx="87">
                  <c:v>44139.624999999789</c:v>
                </c:pt>
                <c:pt idx="88">
                  <c:v>44139.666666666453</c:v>
                </c:pt>
                <c:pt idx="89">
                  <c:v>44139.708333333117</c:v>
                </c:pt>
                <c:pt idx="90">
                  <c:v>44139.749999999782</c:v>
                </c:pt>
                <c:pt idx="91">
                  <c:v>44139.791666666446</c:v>
                </c:pt>
                <c:pt idx="92">
                  <c:v>44139.83333333311</c:v>
                </c:pt>
                <c:pt idx="93">
                  <c:v>44139.874999999774</c:v>
                </c:pt>
                <c:pt idx="94">
                  <c:v>44139.916666666439</c:v>
                </c:pt>
                <c:pt idx="95">
                  <c:v>44139.958333333103</c:v>
                </c:pt>
                <c:pt idx="96">
                  <c:v>44139.999999999767</c:v>
                </c:pt>
                <c:pt idx="97">
                  <c:v>44140.041666666431</c:v>
                </c:pt>
                <c:pt idx="98">
                  <c:v>44140.083333333096</c:v>
                </c:pt>
                <c:pt idx="99">
                  <c:v>44140.12499999976</c:v>
                </c:pt>
                <c:pt idx="100">
                  <c:v>44140.166666666424</c:v>
                </c:pt>
                <c:pt idx="101">
                  <c:v>44140.208333333088</c:v>
                </c:pt>
                <c:pt idx="102">
                  <c:v>44140.249999999753</c:v>
                </c:pt>
                <c:pt idx="103">
                  <c:v>44140.291666666417</c:v>
                </c:pt>
                <c:pt idx="104">
                  <c:v>44140.333333333081</c:v>
                </c:pt>
                <c:pt idx="105">
                  <c:v>44140.374999999745</c:v>
                </c:pt>
                <c:pt idx="106">
                  <c:v>44140.41666666641</c:v>
                </c:pt>
                <c:pt idx="107">
                  <c:v>44140.458333333074</c:v>
                </c:pt>
                <c:pt idx="108">
                  <c:v>44140.499999999738</c:v>
                </c:pt>
                <c:pt idx="109">
                  <c:v>44140.541666666402</c:v>
                </c:pt>
                <c:pt idx="110">
                  <c:v>44140.583333333067</c:v>
                </c:pt>
                <c:pt idx="111">
                  <c:v>44140.624999999731</c:v>
                </c:pt>
                <c:pt idx="112">
                  <c:v>44140.666666666395</c:v>
                </c:pt>
                <c:pt idx="113">
                  <c:v>44140.708333333059</c:v>
                </c:pt>
                <c:pt idx="114">
                  <c:v>44140.749999999724</c:v>
                </c:pt>
                <c:pt idx="115">
                  <c:v>44140.791666666388</c:v>
                </c:pt>
                <c:pt idx="116">
                  <c:v>44140.833333333052</c:v>
                </c:pt>
                <c:pt idx="117">
                  <c:v>44140.874999999716</c:v>
                </c:pt>
                <c:pt idx="118">
                  <c:v>44140.91666666638</c:v>
                </c:pt>
                <c:pt idx="119">
                  <c:v>44140.958333333045</c:v>
                </c:pt>
                <c:pt idx="120">
                  <c:v>44140.999999999709</c:v>
                </c:pt>
                <c:pt idx="121">
                  <c:v>44141.041666666373</c:v>
                </c:pt>
                <c:pt idx="122">
                  <c:v>44141.083333333037</c:v>
                </c:pt>
                <c:pt idx="123">
                  <c:v>44141.124999999702</c:v>
                </c:pt>
                <c:pt idx="124">
                  <c:v>44141.166666666366</c:v>
                </c:pt>
                <c:pt idx="125">
                  <c:v>44141.20833333303</c:v>
                </c:pt>
                <c:pt idx="126">
                  <c:v>44141.249999999694</c:v>
                </c:pt>
                <c:pt idx="127">
                  <c:v>44141.291666666359</c:v>
                </c:pt>
                <c:pt idx="128">
                  <c:v>44141.333333333023</c:v>
                </c:pt>
                <c:pt idx="129">
                  <c:v>44141.374999999687</c:v>
                </c:pt>
                <c:pt idx="130">
                  <c:v>44141.416666666351</c:v>
                </c:pt>
                <c:pt idx="131">
                  <c:v>44141.458333333016</c:v>
                </c:pt>
                <c:pt idx="132">
                  <c:v>44141.49999999968</c:v>
                </c:pt>
                <c:pt idx="133">
                  <c:v>44141.541666666344</c:v>
                </c:pt>
                <c:pt idx="134">
                  <c:v>44141.583333333008</c:v>
                </c:pt>
                <c:pt idx="135">
                  <c:v>44141.624999999673</c:v>
                </c:pt>
                <c:pt idx="136">
                  <c:v>44141.666666666337</c:v>
                </c:pt>
                <c:pt idx="137">
                  <c:v>44141.708333333001</c:v>
                </c:pt>
                <c:pt idx="138">
                  <c:v>44141.749999999665</c:v>
                </c:pt>
                <c:pt idx="139">
                  <c:v>44141.79166666633</c:v>
                </c:pt>
                <c:pt idx="140">
                  <c:v>44141.833333332994</c:v>
                </c:pt>
                <c:pt idx="141">
                  <c:v>44141.874999999658</c:v>
                </c:pt>
                <c:pt idx="142">
                  <c:v>44141.916666666322</c:v>
                </c:pt>
                <c:pt idx="143">
                  <c:v>44141.958333332987</c:v>
                </c:pt>
                <c:pt idx="144">
                  <c:v>44141.999999999651</c:v>
                </c:pt>
                <c:pt idx="145">
                  <c:v>44142.041666666315</c:v>
                </c:pt>
                <c:pt idx="146">
                  <c:v>44142.083333332979</c:v>
                </c:pt>
                <c:pt idx="147">
                  <c:v>44142.124999999643</c:v>
                </c:pt>
                <c:pt idx="148">
                  <c:v>44142.166666666308</c:v>
                </c:pt>
                <c:pt idx="149">
                  <c:v>44142.208333332972</c:v>
                </c:pt>
                <c:pt idx="150">
                  <c:v>44142.249999999636</c:v>
                </c:pt>
                <c:pt idx="151">
                  <c:v>44142.2916666663</c:v>
                </c:pt>
                <c:pt idx="152">
                  <c:v>44142.333333332965</c:v>
                </c:pt>
                <c:pt idx="153">
                  <c:v>44142.374999999629</c:v>
                </c:pt>
                <c:pt idx="154">
                  <c:v>44142.416666666293</c:v>
                </c:pt>
                <c:pt idx="155">
                  <c:v>44142.458333332957</c:v>
                </c:pt>
                <c:pt idx="156">
                  <c:v>44142.499999999622</c:v>
                </c:pt>
                <c:pt idx="157">
                  <c:v>44142.541666666286</c:v>
                </c:pt>
                <c:pt idx="158">
                  <c:v>44142.58333333295</c:v>
                </c:pt>
                <c:pt idx="159">
                  <c:v>44142.624999999614</c:v>
                </c:pt>
                <c:pt idx="160">
                  <c:v>44142.666666666279</c:v>
                </c:pt>
                <c:pt idx="161">
                  <c:v>44142.708333332943</c:v>
                </c:pt>
                <c:pt idx="162">
                  <c:v>44142.749999999607</c:v>
                </c:pt>
                <c:pt idx="163">
                  <c:v>44142.791666666271</c:v>
                </c:pt>
                <c:pt idx="164">
                  <c:v>44142.833333332936</c:v>
                </c:pt>
                <c:pt idx="165">
                  <c:v>44142.8749999996</c:v>
                </c:pt>
                <c:pt idx="166">
                  <c:v>44142.916666666264</c:v>
                </c:pt>
                <c:pt idx="167">
                  <c:v>44142.958333332928</c:v>
                </c:pt>
                <c:pt idx="168">
                  <c:v>44142.999999999593</c:v>
                </c:pt>
                <c:pt idx="169">
                  <c:v>44143.041666666257</c:v>
                </c:pt>
                <c:pt idx="170">
                  <c:v>44143.083333332921</c:v>
                </c:pt>
                <c:pt idx="171">
                  <c:v>44143.124999999585</c:v>
                </c:pt>
                <c:pt idx="172">
                  <c:v>44143.16666666625</c:v>
                </c:pt>
                <c:pt idx="173">
                  <c:v>44143.208333332914</c:v>
                </c:pt>
                <c:pt idx="174">
                  <c:v>44143.249999999578</c:v>
                </c:pt>
                <c:pt idx="175">
                  <c:v>44143.291666666242</c:v>
                </c:pt>
                <c:pt idx="176">
                  <c:v>44143.333333332906</c:v>
                </c:pt>
                <c:pt idx="177">
                  <c:v>44143.374999999571</c:v>
                </c:pt>
                <c:pt idx="178">
                  <c:v>44143.416666666235</c:v>
                </c:pt>
                <c:pt idx="179">
                  <c:v>44143.458333332899</c:v>
                </c:pt>
                <c:pt idx="180">
                  <c:v>44143.499999999563</c:v>
                </c:pt>
                <c:pt idx="181">
                  <c:v>44143.541666666228</c:v>
                </c:pt>
                <c:pt idx="182">
                  <c:v>44143.583333332892</c:v>
                </c:pt>
                <c:pt idx="183">
                  <c:v>44143.624999999556</c:v>
                </c:pt>
                <c:pt idx="184">
                  <c:v>44143.66666666622</c:v>
                </c:pt>
                <c:pt idx="185">
                  <c:v>44143.708333332885</c:v>
                </c:pt>
                <c:pt idx="186">
                  <c:v>44143.749999999549</c:v>
                </c:pt>
                <c:pt idx="187">
                  <c:v>44143.791666666213</c:v>
                </c:pt>
                <c:pt idx="188">
                  <c:v>44143.833333332877</c:v>
                </c:pt>
                <c:pt idx="189">
                  <c:v>44143.874999999542</c:v>
                </c:pt>
                <c:pt idx="190">
                  <c:v>44143.916666666206</c:v>
                </c:pt>
                <c:pt idx="191">
                  <c:v>44143.95833333287</c:v>
                </c:pt>
                <c:pt idx="192">
                  <c:v>44143.999999999534</c:v>
                </c:pt>
                <c:pt idx="193">
                  <c:v>44144.041666666199</c:v>
                </c:pt>
                <c:pt idx="194">
                  <c:v>44144.083333332863</c:v>
                </c:pt>
                <c:pt idx="195">
                  <c:v>44144.124999999527</c:v>
                </c:pt>
                <c:pt idx="196">
                  <c:v>44144.166666666191</c:v>
                </c:pt>
                <c:pt idx="197">
                  <c:v>44144.208333332856</c:v>
                </c:pt>
                <c:pt idx="198">
                  <c:v>44144.24999999952</c:v>
                </c:pt>
                <c:pt idx="199">
                  <c:v>44144.291666666184</c:v>
                </c:pt>
                <c:pt idx="200">
                  <c:v>44144.333333332848</c:v>
                </c:pt>
                <c:pt idx="201">
                  <c:v>44144.374999999513</c:v>
                </c:pt>
                <c:pt idx="202">
                  <c:v>44144.416666666177</c:v>
                </c:pt>
                <c:pt idx="203">
                  <c:v>44144.458333332841</c:v>
                </c:pt>
                <c:pt idx="204">
                  <c:v>44144.499999999505</c:v>
                </c:pt>
                <c:pt idx="205">
                  <c:v>44144.541666666169</c:v>
                </c:pt>
                <c:pt idx="206">
                  <c:v>44144.583333332834</c:v>
                </c:pt>
                <c:pt idx="207">
                  <c:v>44144.624999999498</c:v>
                </c:pt>
                <c:pt idx="208">
                  <c:v>44144.666666666162</c:v>
                </c:pt>
                <c:pt idx="209">
                  <c:v>44144.708333332826</c:v>
                </c:pt>
                <c:pt idx="210">
                  <c:v>44144.749999999491</c:v>
                </c:pt>
                <c:pt idx="211">
                  <c:v>44144.791666666155</c:v>
                </c:pt>
                <c:pt idx="212">
                  <c:v>44144.833333332819</c:v>
                </c:pt>
                <c:pt idx="213">
                  <c:v>44144.874999999483</c:v>
                </c:pt>
                <c:pt idx="214">
                  <c:v>44144.916666666148</c:v>
                </c:pt>
                <c:pt idx="215">
                  <c:v>44144.958333332812</c:v>
                </c:pt>
                <c:pt idx="216">
                  <c:v>44144.999999999476</c:v>
                </c:pt>
                <c:pt idx="217">
                  <c:v>44145.04166666614</c:v>
                </c:pt>
                <c:pt idx="218">
                  <c:v>44145.083333332805</c:v>
                </c:pt>
                <c:pt idx="219">
                  <c:v>44145.124999999469</c:v>
                </c:pt>
                <c:pt idx="220">
                  <c:v>44145.166666666133</c:v>
                </c:pt>
                <c:pt idx="221">
                  <c:v>44145.208333332797</c:v>
                </c:pt>
                <c:pt idx="222">
                  <c:v>44145.249999999462</c:v>
                </c:pt>
                <c:pt idx="223">
                  <c:v>44145.291666666126</c:v>
                </c:pt>
                <c:pt idx="224">
                  <c:v>44145.33333333279</c:v>
                </c:pt>
                <c:pt idx="225">
                  <c:v>44145.374999999454</c:v>
                </c:pt>
                <c:pt idx="226">
                  <c:v>44145.416666666119</c:v>
                </c:pt>
                <c:pt idx="227">
                  <c:v>44145.458333332783</c:v>
                </c:pt>
                <c:pt idx="228">
                  <c:v>44145.499999999447</c:v>
                </c:pt>
                <c:pt idx="229">
                  <c:v>44145.541666666111</c:v>
                </c:pt>
                <c:pt idx="230">
                  <c:v>44145.583333332776</c:v>
                </c:pt>
                <c:pt idx="231">
                  <c:v>44145.62499999944</c:v>
                </c:pt>
                <c:pt idx="232">
                  <c:v>44145.666666666104</c:v>
                </c:pt>
                <c:pt idx="233">
                  <c:v>44145.708333332768</c:v>
                </c:pt>
                <c:pt idx="234">
                  <c:v>44145.749999999432</c:v>
                </c:pt>
                <c:pt idx="235">
                  <c:v>44145.791666666097</c:v>
                </c:pt>
                <c:pt idx="236">
                  <c:v>44145.833333332761</c:v>
                </c:pt>
                <c:pt idx="237">
                  <c:v>44145.874999999425</c:v>
                </c:pt>
                <c:pt idx="238">
                  <c:v>44145.916666666089</c:v>
                </c:pt>
                <c:pt idx="239">
                  <c:v>44145.958333332754</c:v>
                </c:pt>
                <c:pt idx="240">
                  <c:v>44145.999999999418</c:v>
                </c:pt>
                <c:pt idx="241">
                  <c:v>44146.041666666082</c:v>
                </c:pt>
                <c:pt idx="242">
                  <c:v>44146.083333332746</c:v>
                </c:pt>
                <c:pt idx="243">
                  <c:v>44146.124999999411</c:v>
                </c:pt>
                <c:pt idx="244">
                  <c:v>44146.166666666075</c:v>
                </c:pt>
                <c:pt idx="245">
                  <c:v>44146.208333332739</c:v>
                </c:pt>
                <c:pt idx="246">
                  <c:v>44146.249999999403</c:v>
                </c:pt>
                <c:pt idx="247">
                  <c:v>44146.291666666068</c:v>
                </c:pt>
                <c:pt idx="248">
                  <c:v>44146.333333332732</c:v>
                </c:pt>
                <c:pt idx="249">
                  <c:v>44146.374999999396</c:v>
                </c:pt>
                <c:pt idx="250">
                  <c:v>44146.41666666606</c:v>
                </c:pt>
                <c:pt idx="251">
                  <c:v>44146.458333332725</c:v>
                </c:pt>
                <c:pt idx="252">
                  <c:v>44146.499999999389</c:v>
                </c:pt>
                <c:pt idx="253">
                  <c:v>44146.541666666053</c:v>
                </c:pt>
                <c:pt idx="254">
                  <c:v>44146.583333332717</c:v>
                </c:pt>
                <c:pt idx="255">
                  <c:v>44146.624999999382</c:v>
                </c:pt>
                <c:pt idx="256">
                  <c:v>44146.666666666046</c:v>
                </c:pt>
                <c:pt idx="257">
                  <c:v>44146.70833333271</c:v>
                </c:pt>
                <c:pt idx="258">
                  <c:v>44146.749999999374</c:v>
                </c:pt>
                <c:pt idx="259">
                  <c:v>44146.791666666039</c:v>
                </c:pt>
                <c:pt idx="260">
                  <c:v>44146.833333332703</c:v>
                </c:pt>
                <c:pt idx="261">
                  <c:v>44146.874999999367</c:v>
                </c:pt>
                <c:pt idx="262">
                  <c:v>44146.916666666031</c:v>
                </c:pt>
                <c:pt idx="263">
                  <c:v>44146.958333332695</c:v>
                </c:pt>
                <c:pt idx="264">
                  <c:v>44146.99999999936</c:v>
                </c:pt>
                <c:pt idx="265">
                  <c:v>44147.041666666024</c:v>
                </c:pt>
                <c:pt idx="266">
                  <c:v>44147.083333332688</c:v>
                </c:pt>
                <c:pt idx="267">
                  <c:v>44147.124999999352</c:v>
                </c:pt>
                <c:pt idx="268">
                  <c:v>44147.166666666017</c:v>
                </c:pt>
                <c:pt idx="269">
                  <c:v>44147.208333332681</c:v>
                </c:pt>
                <c:pt idx="270">
                  <c:v>44147.249999999345</c:v>
                </c:pt>
                <c:pt idx="271">
                  <c:v>44147.291666666009</c:v>
                </c:pt>
                <c:pt idx="272">
                  <c:v>44147.333333332674</c:v>
                </c:pt>
                <c:pt idx="273">
                  <c:v>44147.374999999338</c:v>
                </c:pt>
                <c:pt idx="274">
                  <c:v>44147.416666666002</c:v>
                </c:pt>
                <c:pt idx="275">
                  <c:v>44147.458333332666</c:v>
                </c:pt>
                <c:pt idx="276">
                  <c:v>44147.499999999331</c:v>
                </c:pt>
                <c:pt idx="277">
                  <c:v>44147.541666665995</c:v>
                </c:pt>
                <c:pt idx="278">
                  <c:v>44147.583333332659</c:v>
                </c:pt>
                <c:pt idx="279">
                  <c:v>44147.624999999323</c:v>
                </c:pt>
                <c:pt idx="280">
                  <c:v>44147.666666665988</c:v>
                </c:pt>
                <c:pt idx="281">
                  <c:v>44147.708333332652</c:v>
                </c:pt>
                <c:pt idx="282">
                  <c:v>44147.749999999316</c:v>
                </c:pt>
                <c:pt idx="283">
                  <c:v>44147.79166666598</c:v>
                </c:pt>
                <c:pt idx="284">
                  <c:v>44147.833333332645</c:v>
                </c:pt>
                <c:pt idx="285">
                  <c:v>44147.874999999309</c:v>
                </c:pt>
                <c:pt idx="286">
                  <c:v>44147.916666665973</c:v>
                </c:pt>
                <c:pt idx="287">
                  <c:v>44147.958333332637</c:v>
                </c:pt>
                <c:pt idx="288">
                  <c:v>44147.999999999302</c:v>
                </c:pt>
                <c:pt idx="289">
                  <c:v>44148.041666665966</c:v>
                </c:pt>
                <c:pt idx="290">
                  <c:v>44148.08333333263</c:v>
                </c:pt>
                <c:pt idx="291">
                  <c:v>44148.124999999294</c:v>
                </c:pt>
                <c:pt idx="292">
                  <c:v>44148.166666665958</c:v>
                </c:pt>
                <c:pt idx="293">
                  <c:v>44148.208333332623</c:v>
                </c:pt>
                <c:pt idx="294">
                  <c:v>44148.249999999287</c:v>
                </c:pt>
                <c:pt idx="295">
                  <c:v>44148.291666665951</c:v>
                </c:pt>
                <c:pt idx="296">
                  <c:v>44148.333333332615</c:v>
                </c:pt>
                <c:pt idx="297">
                  <c:v>44148.37499999928</c:v>
                </c:pt>
                <c:pt idx="298">
                  <c:v>44148.416666665944</c:v>
                </c:pt>
                <c:pt idx="299">
                  <c:v>44148.458333332608</c:v>
                </c:pt>
                <c:pt idx="300">
                  <c:v>44148.499999999272</c:v>
                </c:pt>
                <c:pt idx="301">
                  <c:v>44148.541666665937</c:v>
                </c:pt>
                <c:pt idx="302">
                  <c:v>44148.583333332601</c:v>
                </c:pt>
                <c:pt idx="303">
                  <c:v>44148.624999999265</c:v>
                </c:pt>
                <c:pt idx="304">
                  <c:v>44148.666666665929</c:v>
                </c:pt>
                <c:pt idx="305">
                  <c:v>44148.708333332594</c:v>
                </c:pt>
                <c:pt idx="306">
                  <c:v>44148.749999999258</c:v>
                </c:pt>
                <c:pt idx="307">
                  <c:v>44148.791666665922</c:v>
                </c:pt>
                <c:pt idx="308">
                  <c:v>44148.833333332586</c:v>
                </c:pt>
                <c:pt idx="309">
                  <c:v>44148.874999999251</c:v>
                </c:pt>
                <c:pt idx="310">
                  <c:v>44148.916666665915</c:v>
                </c:pt>
                <c:pt idx="311">
                  <c:v>44148.958333332579</c:v>
                </c:pt>
                <c:pt idx="312">
                  <c:v>44148.999999999243</c:v>
                </c:pt>
                <c:pt idx="313">
                  <c:v>44149.041666665908</c:v>
                </c:pt>
                <c:pt idx="314">
                  <c:v>44149.083333332572</c:v>
                </c:pt>
                <c:pt idx="315">
                  <c:v>44149.124999999236</c:v>
                </c:pt>
                <c:pt idx="316">
                  <c:v>44149.1666666659</c:v>
                </c:pt>
                <c:pt idx="317">
                  <c:v>44149.208333332565</c:v>
                </c:pt>
                <c:pt idx="318">
                  <c:v>44149.249999999229</c:v>
                </c:pt>
                <c:pt idx="319">
                  <c:v>44149.291666665893</c:v>
                </c:pt>
                <c:pt idx="320">
                  <c:v>44149.333333332557</c:v>
                </c:pt>
                <c:pt idx="321">
                  <c:v>44149.374999999221</c:v>
                </c:pt>
                <c:pt idx="322">
                  <c:v>44149.416666665886</c:v>
                </c:pt>
                <c:pt idx="323">
                  <c:v>44149.45833333255</c:v>
                </c:pt>
                <c:pt idx="324">
                  <c:v>44149.499999999214</c:v>
                </c:pt>
                <c:pt idx="325">
                  <c:v>44149.541666665878</c:v>
                </c:pt>
                <c:pt idx="326">
                  <c:v>44149.583333332543</c:v>
                </c:pt>
                <c:pt idx="327">
                  <c:v>44149.624999999207</c:v>
                </c:pt>
                <c:pt idx="328">
                  <c:v>44149.666666665871</c:v>
                </c:pt>
                <c:pt idx="329">
                  <c:v>44149.708333332535</c:v>
                </c:pt>
                <c:pt idx="330">
                  <c:v>44149.7499999992</c:v>
                </c:pt>
                <c:pt idx="331">
                  <c:v>44149.791666665864</c:v>
                </c:pt>
                <c:pt idx="332">
                  <c:v>44149.833333332528</c:v>
                </c:pt>
                <c:pt idx="333">
                  <c:v>44149.874999999192</c:v>
                </c:pt>
                <c:pt idx="334">
                  <c:v>44149.916666665857</c:v>
                </c:pt>
                <c:pt idx="335">
                  <c:v>44149.958333332521</c:v>
                </c:pt>
                <c:pt idx="336">
                  <c:v>44149.999999999185</c:v>
                </c:pt>
                <c:pt idx="337">
                  <c:v>44150.041666665849</c:v>
                </c:pt>
                <c:pt idx="338">
                  <c:v>44150.083333332514</c:v>
                </c:pt>
                <c:pt idx="339">
                  <c:v>44150.124999999178</c:v>
                </c:pt>
                <c:pt idx="340">
                  <c:v>44150.166666665842</c:v>
                </c:pt>
                <c:pt idx="341">
                  <c:v>44150.208333332506</c:v>
                </c:pt>
                <c:pt idx="342">
                  <c:v>44150.249999999171</c:v>
                </c:pt>
                <c:pt idx="343">
                  <c:v>44150.291666665835</c:v>
                </c:pt>
                <c:pt idx="344">
                  <c:v>44150.333333332499</c:v>
                </c:pt>
                <c:pt idx="345">
                  <c:v>44150.374999999163</c:v>
                </c:pt>
                <c:pt idx="346">
                  <c:v>44150.416666665828</c:v>
                </c:pt>
                <c:pt idx="347">
                  <c:v>44150.458333332492</c:v>
                </c:pt>
                <c:pt idx="348">
                  <c:v>44150.499999999156</c:v>
                </c:pt>
                <c:pt idx="349">
                  <c:v>44150.54166666582</c:v>
                </c:pt>
                <c:pt idx="350">
                  <c:v>44150.583333332484</c:v>
                </c:pt>
                <c:pt idx="351">
                  <c:v>44150.624999999149</c:v>
                </c:pt>
                <c:pt idx="352">
                  <c:v>44150.666666665813</c:v>
                </c:pt>
                <c:pt idx="353">
                  <c:v>44150.708333332477</c:v>
                </c:pt>
                <c:pt idx="354">
                  <c:v>44150.749999999141</c:v>
                </c:pt>
                <c:pt idx="355">
                  <c:v>44150.791666665806</c:v>
                </c:pt>
                <c:pt idx="356">
                  <c:v>44150.83333333247</c:v>
                </c:pt>
                <c:pt idx="357">
                  <c:v>44150.874999999134</c:v>
                </c:pt>
                <c:pt idx="358">
                  <c:v>44150.916666665798</c:v>
                </c:pt>
                <c:pt idx="359">
                  <c:v>44150.958333332463</c:v>
                </c:pt>
                <c:pt idx="360">
                  <c:v>44150.999999999127</c:v>
                </c:pt>
                <c:pt idx="361">
                  <c:v>44151.041666665791</c:v>
                </c:pt>
                <c:pt idx="362">
                  <c:v>44151.083333332455</c:v>
                </c:pt>
                <c:pt idx="363">
                  <c:v>44151.12499999912</c:v>
                </c:pt>
                <c:pt idx="364">
                  <c:v>44151.166666665784</c:v>
                </c:pt>
                <c:pt idx="365">
                  <c:v>44151.208333332448</c:v>
                </c:pt>
                <c:pt idx="366">
                  <c:v>44151.249999999112</c:v>
                </c:pt>
                <c:pt idx="367">
                  <c:v>44151.291666665777</c:v>
                </c:pt>
                <c:pt idx="368">
                  <c:v>44151.333333332441</c:v>
                </c:pt>
                <c:pt idx="369">
                  <c:v>44151.374999999105</c:v>
                </c:pt>
                <c:pt idx="370">
                  <c:v>44151.416666665769</c:v>
                </c:pt>
                <c:pt idx="371">
                  <c:v>44151.458333332434</c:v>
                </c:pt>
                <c:pt idx="372">
                  <c:v>44151.499999999098</c:v>
                </c:pt>
                <c:pt idx="373">
                  <c:v>44151.541666665762</c:v>
                </c:pt>
                <c:pt idx="374">
                  <c:v>44151.583333332426</c:v>
                </c:pt>
                <c:pt idx="375">
                  <c:v>44151.624999999091</c:v>
                </c:pt>
                <c:pt idx="376">
                  <c:v>44151.666666665755</c:v>
                </c:pt>
                <c:pt idx="377">
                  <c:v>44151.708333332419</c:v>
                </c:pt>
                <c:pt idx="378">
                  <c:v>44151.749999999083</c:v>
                </c:pt>
                <c:pt idx="379">
                  <c:v>44151.791666665747</c:v>
                </c:pt>
                <c:pt idx="380">
                  <c:v>44151.833333332412</c:v>
                </c:pt>
                <c:pt idx="381">
                  <c:v>44151.874999999076</c:v>
                </c:pt>
                <c:pt idx="382">
                  <c:v>44151.91666666574</c:v>
                </c:pt>
                <c:pt idx="383">
                  <c:v>44151.958333332404</c:v>
                </c:pt>
                <c:pt idx="384">
                  <c:v>44151.999999999069</c:v>
                </c:pt>
                <c:pt idx="385">
                  <c:v>44152.041666665733</c:v>
                </c:pt>
                <c:pt idx="386">
                  <c:v>44152.083333332397</c:v>
                </c:pt>
                <c:pt idx="387">
                  <c:v>44152.124999999061</c:v>
                </c:pt>
                <c:pt idx="388">
                  <c:v>44152.166666665726</c:v>
                </c:pt>
                <c:pt idx="389">
                  <c:v>44152.20833333239</c:v>
                </c:pt>
                <c:pt idx="390">
                  <c:v>44152.249999999054</c:v>
                </c:pt>
                <c:pt idx="391">
                  <c:v>44152.291666665718</c:v>
                </c:pt>
                <c:pt idx="392">
                  <c:v>44152.333333332383</c:v>
                </c:pt>
                <c:pt idx="393">
                  <c:v>44152.374999999047</c:v>
                </c:pt>
                <c:pt idx="394">
                  <c:v>44152.416666665711</c:v>
                </c:pt>
                <c:pt idx="395">
                  <c:v>44152.458333332375</c:v>
                </c:pt>
                <c:pt idx="396">
                  <c:v>44152.49999999904</c:v>
                </c:pt>
                <c:pt idx="397">
                  <c:v>44152.541666665704</c:v>
                </c:pt>
                <c:pt idx="398">
                  <c:v>44152.583333332368</c:v>
                </c:pt>
                <c:pt idx="399">
                  <c:v>44152.624999999032</c:v>
                </c:pt>
                <c:pt idx="400">
                  <c:v>44152.666666665697</c:v>
                </c:pt>
                <c:pt idx="401">
                  <c:v>44152.708333332361</c:v>
                </c:pt>
                <c:pt idx="402">
                  <c:v>44152.749999999025</c:v>
                </c:pt>
                <c:pt idx="403">
                  <c:v>44152.791666665689</c:v>
                </c:pt>
                <c:pt idx="404">
                  <c:v>44152.833333332354</c:v>
                </c:pt>
                <c:pt idx="405">
                  <c:v>44152.874999999018</c:v>
                </c:pt>
                <c:pt idx="406">
                  <c:v>44152.916666665682</c:v>
                </c:pt>
                <c:pt idx="407">
                  <c:v>44152.958333332346</c:v>
                </c:pt>
                <c:pt idx="408">
                  <c:v>44152.99999999901</c:v>
                </c:pt>
                <c:pt idx="409">
                  <c:v>44153.041666665675</c:v>
                </c:pt>
                <c:pt idx="410">
                  <c:v>44153.083333332339</c:v>
                </c:pt>
                <c:pt idx="411">
                  <c:v>44153.124999999003</c:v>
                </c:pt>
                <c:pt idx="412">
                  <c:v>44153.166666665667</c:v>
                </c:pt>
                <c:pt idx="413">
                  <c:v>44153.208333332332</c:v>
                </c:pt>
                <c:pt idx="414">
                  <c:v>44153.249999998996</c:v>
                </c:pt>
                <c:pt idx="415">
                  <c:v>44153.29166666566</c:v>
                </c:pt>
                <c:pt idx="416">
                  <c:v>44153.333333332324</c:v>
                </c:pt>
                <c:pt idx="417">
                  <c:v>44153.374999998989</c:v>
                </c:pt>
                <c:pt idx="418">
                  <c:v>44153.416666665653</c:v>
                </c:pt>
                <c:pt idx="419">
                  <c:v>44153.458333332317</c:v>
                </c:pt>
                <c:pt idx="420">
                  <c:v>44153.499999998981</c:v>
                </c:pt>
                <c:pt idx="421">
                  <c:v>44153.541666665646</c:v>
                </c:pt>
                <c:pt idx="422">
                  <c:v>44153.58333333231</c:v>
                </c:pt>
                <c:pt idx="423">
                  <c:v>44153.624999998974</c:v>
                </c:pt>
                <c:pt idx="424">
                  <c:v>44153.666666665638</c:v>
                </c:pt>
                <c:pt idx="425">
                  <c:v>44153.708333332303</c:v>
                </c:pt>
                <c:pt idx="426">
                  <c:v>44153.749999998967</c:v>
                </c:pt>
                <c:pt idx="427">
                  <c:v>44153.791666665631</c:v>
                </c:pt>
                <c:pt idx="428">
                  <c:v>44153.833333332295</c:v>
                </c:pt>
                <c:pt idx="429">
                  <c:v>44153.87499999896</c:v>
                </c:pt>
                <c:pt idx="430">
                  <c:v>44153.916666665624</c:v>
                </c:pt>
                <c:pt idx="431">
                  <c:v>44153.958333332288</c:v>
                </c:pt>
                <c:pt idx="432">
                  <c:v>44153.999999998952</c:v>
                </c:pt>
                <c:pt idx="433">
                  <c:v>44154.041666665617</c:v>
                </c:pt>
                <c:pt idx="434">
                  <c:v>44154.083333332281</c:v>
                </c:pt>
                <c:pt idx="435">
                  <c:v>44154.124999998945</c:v>
                </c:pt>
                <c:pt idx="436">
                  <c:v>44154.166666665609</c:v>
                </c:pt>
                <c:pt idx="437">
                  <c:v>44154.208333332273</c:v>
                </c:pt>
                <c:pt idx="438">
                  <c:v>44154.249999998938</c:v>
                </c:pt>
                <c:pt idx="439">
                  <c:v>44154.291666665602</c:v>
                </c:pt>
                <c:pt idx="440">
                  <c:v>44154.333333332266</c:v>
                </c:pt>
                <c:pt idx="441">
                  <c:v>44154.37499999893</c:v>
                </c:pt>
                <c:pt idx="442">
                  <c:v>44154.416666665595</c:v>
                </c:pt>
                <c:pt idx="443">
                  <c:v>44154.458333332259</c:v>
                </c:pt>
                <c:pt idx="444">
                  <c:v>44154.499999998923</c:v>
                </c:pt>
                <c:pt idx="445">
                  <c:v>44154.541666665587</c:v>
                </c:pt>
                <c:pt idx="446">
                  <c:v>44154.583333332252</c:v>
                </c:pt>
                <c:pt idx="447">
                  <c:v>44154.624999998916</c:v>
                </c:pt>
                <c:pt idx="448">
                  <c:v>44154.66666666558</c:v>
                </c:pt>
                <c:pt idx="449">
                  <c:v>44154.708333332244</c:v>
                </c:pt>
                <c:pt idx="450">
                  <c:v>44154.749999998909</c:v>
                </c:pt>
                <c:pt idx="451">
                  <c:v>44154.791666665573</c:v>
                </c:pt>
                <c:pt idx="452">
                  <c:v>44154.833333332237</c:v>
                </c:pt>
                <c:pt idx="453">
                  <c:v>44154.874999998901</c:v>
                </c:pt>
                <c:pt idx="454">
                  <c:v>44154.916666665566</c:v>
                </c:pt>
                <c:pt idx="455">
                  <c:v>44154.95833333223</c:v>
                </c:pt>
                <c:pt idx="456">
                  <c:v>44154.999999998894</c:v>
                </c:pt>
                <c:pt idx="457">
                  <c:v>44155.041666665558</c:v>
                </c:pt>
                <c:pt idx="458">
                  <c:v>44155.083333332223</c:v>
                </c:pt>
                <c:pt idx="459">
                  <c:v>44155.124999998887</c:v>
                </c:pt>
                <c:pt idx="460">
                  <c:v>44155.166666665551</c:v>
                </c:pt>
                <c:pt idx="461">
                  <c:v>44155.208333332215</c:v>
                </c:pt>
                <c:pt idx="462">
                  <c:v>44155.24999999888</c:v>
                </c:pt>
                <c:pt idx="463">
                  <c:v>44155.291666665544</c:v>
                </c:pt>
                <c:pt idx="464">
                  <c:v>44155.333333332208</c:v>
                </c:pt>
                <c:pt idx="465">
                  <c:v>44155.374999998872</c:v>
                </c:pt>
                <c:pt idx="466">
                  <c:v>44155.416666665536</c:v>
                </c:pt>
                <c:pt idx="467">
                  <c:v>44155.458333332201</c:v>
                </c:pt>
                <c:pt idx="468">
                  <c:v>44155.499999998865</c:v>
                </c:pt>
                <c:pt idx="469">
                  <c:v>44155.541666665529</c:v>
                </c:pt>
                <c:pt idx="470">
                  <c:v>44155.583333332193</c:v>
                </c:pt>
                <c:pt idx="471">
                  <c:v>44155.624999998858</c:v>
                </c:pt>
                <c:pt idx="472">
                  <c:v>44155.666666665522</c:v>
                </c:pt>
                <c:pt idx="473">
                  <c:v>44155.708333332186</c:v>
                </c:pt>
                <c:pt idx="474">
                  <c:v>44155.74999999885</c:v>
                </c:pt>
                <c:pt idx="475">
                  <c:v>44155.791666665515</c:v>
                </c:pt>
                <c:pt idx="476">
                  <c:v>44155.833333332179</c:v>
                </c:pt>
                <c:pt idx="477">
                  <c:v>44155.874999998843</c:v>
                </c:pt>
                <c:pt idx="478">
                  <c:v>44155.916666665507</c:v>
                </c:pt>
                <c:pt idx="479">
                  <c:v>44155.958333332172</c:v>
                </c:pt>
                <c:pt idx="480">
                  <c:v>44155.999999998836</c:v>
                </c:pt>
                <c:pt idx="481">
                  <c:v>44156.0416666655</c:v>
                </c:pt>
                <c:pt idx="482">
                  <c:v>44156.083333332164</c:v>
                </c:pt>
                <c:pt idx="483">
                  <c:v>44156.124999998829</c:v>
                </c:pt>
                <c:pt idx="484">
                  <c:v>44156.166666665493</c:v>
                </c:pt>
                <c:pt idx="485">
                  <c:v>44156.208333332157</c:v>
                </c:pt>
                <c:pt idx="486">
                  <c:v>44156.249999998821</c:v>
                </c:pt>
                <c:pt idx="487">
                  <c:v>44156.291666665486</c:v>
                </c:pt>
                <c:pt idx="488">
                  <c:v>44156.33333333215</c:v>
                </c:pt>
                <c:pt idx="489">
                  <c:v>44156.374999998814</c:v>
                </c:pt>
                <c:pt idx="490">
                  <c:v>44156.416666665478</c:v>
                </c:pt>
                <c:pt idx="491">
                  <c:v>44156.458333332143</c:v>
                </c:pt>
                <c:pt idx="492">
                  <c:v>44156.499999998807</c:v>
                </c:pt>
                <c:pt idx="493">
                  <c:v>44156.541666665471</c:v>
                </c:pt>
                <c:pt idx="494">
                  <c:v>44156.583333332135</c:v>
                </c:pt>
                <c:pt idx="495">
                  <c:v>44156.624999998799</c:v>
                </c:pt>
                <c:pt idx="496">
                  <c:v>44156.666666665464</c:v>
                </c:pt>
                <c:pt idx="497">
                  <c:v>44156.708333332128</c:v>
                </c:pt>
                <c:pt idx="498">
                  <c:v>44156.749999998792</c:v>
                </c:pt>
                <c:pt idx="499">
                  <c:v>44156.791666665456</c:v>
                </c:pt>
                <c:pt idx="500">
                  <c:v>44156.833333332121</c:v>
                </c:pt>
                <c:pt idx="501">
                  <c:v>44156.874999998785</c:v>
                </c:pt>
                <c:pt idx="502">
                  <c:v>44156.916666665449</c:v>
                </c:pt>
                <c:pt idx="503">
                  <c:v>44156.958333332113</c:v>
                </c:pt>
                <c:pt idx="504">
                  <c:v>44156.999999998778</c:v>
                </c:pt>
                <c:pt idx="505">
                  <c:v>44157.041666665442</c:v>
                </c:pt>
                <c:pt idx="506">
                  <c:v>44157.083333332106</c:v>
                </c:pt>
                <c:pt idx="507">
                  <c:v>44157.12499999877</c:v>
                </c:pt>
                <c:pt idx="508">
                  <c:v>44157.166666665435</c:v>
                </c:pt>
                <c:pt idx="509">
                  <c:v>44157.208333332099</c:v>
                </c:pt>
                <c:pt idx="510">
                  <c:v>44157.249999998763</c:v>
                </c:pt>
                <c:pt idx="511">
                  <c:v>44157.291666665427</c:v>
                </c:pt>
                <c:pt idx="512">
                  <c:v>44157.333333332092</c:v>
                </c:pt>
                <c:pt idx="513">
                  <c:v>44157.374999998756</c:v>
                </c:pt>
                <c:pt idx="514">
                  <c:v>44157.41666666542</c:v>
                </c:pt>
                <c:pt idx="515">
                  <c:v>44157.458333332084</c:v>
                </c:pt>
                <c:pt idx="516">
                  <c:v>44157.499999998749</c:v>
                </c:pt>
                <c:pt idx="517">
                  <c:v>44157.541666665413</c:v>
                </c:pt>
                <c:pt idx="518">
                  <c:v>44157.583333332077</c:v>
                </c:pt>
                <c:pt idx="519">
                  <c:v>44157.624999998741</c:v>
                </c:pt>
                <c:pt idx="520">
                  <c:v>44157.666666665406</c:v>
                </c:pt>
                <c:pt idx="521">
                  <c:v>44157.70833333207</c:v>
                </c:pt>
                <c:pt idx="522">
                  <c:v>44157.749999998734</c:v>
                </c:pt>
                <c:pt idx="523">
                  <c:v>44157.791666665398</c:v>
                </c:pt>
                <c:pt idx="524">
                  <c:v>44157.833333332062</c:v>
                </c:pt>
                <c:pt idx="525">
                  <c:v>44157.874999998727</c:v>
                </c:pt>
                <c:pt idx="526">
                  <c:v>44157.916666665391</c:v>
                </c:pt>
                <c:pt idx="527">
                  <c:v>44157.958333332055</c:v>
                </c:pt>
                <c:pt idx="528">
                  <c:v>44157.999999998719</c:v>
                </c:pt>
                <c:pt idx="529">
                  <c:v>44158.041666665384</c:v>
                </c:pt>
                <c:pt idx="530">
                  <c:v>44158.083333332048</c:v>
                </c:pt>
                <c:pt idx="531">
                  <c:v>44158.124999998712</c:v>
                </c:pt>
                <c:pt idx="532">
                  <c:v>44158.166666665376</c:v>
                </c:pt>
                <c:pt idx="533">
                  <c:v>44158.208333332041</c:v>
                </c:pt>
                <c:pt idx="534">
                  <c:v>44158.249999998705</c:v>
                </c:pt>
                <c:pt idx="535">
                  <c:v>44158.291666665369</c:v>
                </c:pt>
                <c:pt idx="536">
                  <c:v>44158.333333332033</c:v>
                </c:pt>
                <c:pt idx="537">
                  <c:v>44158.374999998698</c:v>
                </c:pt>
                <c:pt idx="538">
                  <c:v>44158.416666665362</c:v>
                </c:pt>
                <c:pt idx="539">
                  <c:v>44158.458333332026</c:v>
                </c:pt>
                <c:pt idx="540">
                  <c:v>44158.49999999869</c:v>
                </c:pt>
                <c:pt idx="541">
                  <c:v>44158.541666665355</c:v>
                </c:pt>
                <c:pt idx="542">
                  <c:v>44158.583333332019</c:v>
                </c:pt>
                <c:pt idx="543">
                  <c:v>44158.624999998683</c:v>
                </c:pt>
                <c:pt idx="544">
                  <c:v>44158.666666665347</c:v>
                </c:pt>
                <c:pt idx="545">
                  <c:v>44158.708333332012</c:v>
                </c:pt>
                <c:pt idx="546">
                  <c:v>44158.749999998676</c:v>
                </c:pt>
                <c:pt idx="547">
                  <c:v>44158.79166666534</c:v>
                </c:pt>
                <c:pt idx="548">
                  <c:v>44158.833333332004</c:v>
                </c:pt>
                <c:pt idx="549">
                  <c:v>44158.874999998668</c:v>
                </c:pt>
                <c:pt idx="550">
                  <c:v>44158.916666665333</c:v>
                </c:pt>
                <c:pt idx="551">
                  <c:v>44158.958333331997</c:v>
                </c:pt>
                <c:pt idx="552">
                  <c:v>44158.999999998661</c:v>
                </c:pt>
                <c:pt idx="553">
                  <c:v>44159.041666665325</c:v>
                </c:pt>
                <c:pt idx="554">
                  <c:v>44159.08333333199</c:v>
                </c:pt>
                <c:pt idx="555">
                  <c:v>44159.124999998654</c:v>
                </c:pt>
                <c:pt idx="556">
                  <c:v>44159.166666665318</c:v>
                </c:pt>
                <c:pt idx="557">
                  <c:v>44159.208333331982</c:v>
                </c:pt>
                <c:pt idx="558">
                  <c:v>44159.249999998647</c:v>
                </c:pt>
                <c:pt idx="559">
                  <c:v>44159.291666665311</c:v>
                </c:pt>
                <c:pt idx="560">
                  <c:v>44159.333333331975</c:v>
                </c:pt>
                <c:pt idx="561">
                  <c:v>44159.374999998639</c:v>
                </c:pt>
                <c:pt idx="562">
                  <c:v>44159.416666665304</c:v>
                </c:pt>
                <c:pt idx="563">
                  <c:v>44159.458333331968</c:v>
                </c:pt>
                <c:pt idx="564">
                  <c:v>44159.499999998632</c:v>
                </c:pt>
                <c:pt idx="565">
                  <c:v>44159.541666665296</c:v>
                </c:pt>
                <c:pt idx="566">
                  <c:v>44159.583333331961</c:v>
                </c:pt>
                <c:pt idx="567">
                  <c:v>44159.624999998625</c:v>
                </c:pt>
                <c:pt idx="568">
                  <c:v>44159.666666665289</c:v>
                </c:pt>
                <c:pt idx="569">
                  <c:v>44159.708333331953</c:v>
                </c:pt>
                <c:pt idx="570">
                  <c:v>44159.749999998618</c:v>
                </c:pt>
                <c:pt idx="571">
                  <c:v>44159.791666665282</c:v>
                </c:pt>
                <c:pt idx="572">
                  <c:v>44159.833333331946</c:v>
                </c:pt>
                <c:pt idx="573">
                  <c:v>44159.87499999861</c:v>
                </c:pt>
                <c:pt idx="574">
                  <c:v>44159.916666665275</c:v>
                </c:pt>
                <c:pt idx="575">
                  <c:v>44159.958333331939</c:v>
                </c:pt>
                <c:pt idx="576">
                  <c:v>44159.999999998603</c:v>
                </c:pt>
                <c:pt idx="577">
                  <c:v>44160.041666665267</c:v>
                </c:pt>
                <c:pt idx="578">
                  <c:v>44160.083333331931</c:v>
                </c:pt>
                <c:pt idx="579">
                  <c:v>44160.124999998596</c:v>
                </c:pt>
                <c:pt idx="580">
                  <c:v>44160.16666666526</c:v>
                </c:pt>
                <c:pt idx="581">
                  <c:v>44160.208333331924</c:v>
                </c:pt>
                <c:pt idx="582">
                  <c:v>44160.249999998588</c:v>
                </c:pt>
                <c:pt idx="583">
                  <c:v>44160.291666665253</c:v>
                </c:pt>
                <c:pt idx="584">
                  <c:v>44160.333333331917</c:v>
                </c:pt>
                <c:pt idx="585">
                  <c:v>44160.374999998581</c:v>
                </c:pt>
                <c:pt idx="586">
                  <c:v>44160.416666665245</c:v>
                </c:pt>
                <c:pt idx="587">
                  <c:v>44160.45833333191</c:v>
                </c:pt>
                <c:pt idx="588">
                  <c:v>44160.499999998574</c:v>
                </c:pt>
                <c:pt idx="589">
                  <c:v>44160.541666665238</c:v>
                </c:pt>
                <c:pt idx="590">
                  <c:v>44160.583333331902</c:v>
                </c:pt>
                <c:pt idx="591">
                  <c:v>44160.624999998567</c:v>
                </c:pt>
                <c:pt idx="592">
                  <c:v>44160.666666665231</c:v>
                </c:pt>
                <c:pt idx="593">
                  <c:v>44160.708333331895</c:v>
                </c:pt>
                <c:pt idx="594">
                  <c:v>44160.749999998559</c:v>
                </c:pt>
                <c:pt idx="595">
                  <c:v>44160.791666665224</c:v>
                </c:pt>
                <c:pt idx="596">
                  <c:v>44160.833333331888</c:v>
                </c:pt>
                <c:pt idx="597">
                  <c:v>44160.874999998552</c:v>
                </c:pt>
                <c:pt idx="598">
                  <c:v>44160.916666665216</c:v>
                </c:pt>
                <c:pt idx="599">
                  <c:v>44160.958333331881</c:v>
                </c:pt>
                <c:pt idx="600">
                  <c:v>44160.999999998545</c:v>
                </c:pt>
                <c:pt idx="601">
                  <c:v>44161.041666665209</c:v>
                </c:pt>
                <c:pt idx="602">
                  <c:v>44161.083333331873</c:v>
                </c:pt>
                <c:pt idx="603">
                  <c:v>44161.124999998538</c:v>
                </c:pt>
                <c:pt idx="604">
                  <c:v>44161.166666665202</c:v>
                </c:pt>
                <c:pt idx="605">
                  <c:v>44161.208333331866</c:v>
                </c:pt>
                <c:pt idx="606">
                  <c:v>44161.24999999853</c:v>
                </c:pt>
                <c:pt idx="607">
                  <c:v>44161.291666665194</c:v>
                </c:pt>
                <c:pt idx="608">
                  <c:v>44161.333333331859</c:v>
                </c:pt>
                <c:pt idx="609">
                  <c:v>44161.374999998523</c:v>
                </c:pt>
                <c:pt idx="610">
                  <c:v>44161.416666665187</c:v>
                </c:pt>
                <c:pt idx="611">
                  <c:v>44161.458333331851</c:v>
                </c:pt>
                <c:pt idx="612">
                  <c:v>44161.499999998516</c:v>
                </c:pt>
                <c:pt idx="613">
                  <c:v>44161.54166666518</c:v>
                </c:pt>
                <c:pt idx="614">
                  <c:v>44161.583333331844</c:v>
                </c:pt>
                <c:pt idx="615">
                  <c:v>44161.624999998508</c:v>
                </c:pt>
                <c:pt idx="616">
                  <c:v>44161.666666665173</c:v>
                </c:pt>
                <c:pt idx="617">
                  <c:v>44161.708333331837</c:v>
                </c:pt>
                <c:pt idx="618">
                  <c:v>44161.749999998501</c:v>
                </c:pt>
                <c:pt idx="619">
                  <c:v>44161.791666665165</c:v>
                </c:pt>
                <c:pt idx="620">
                  <c:v>44161.83333333183</c:v>
                </c:pt>
                <c:pt idx="621">
                  <c:v>44161.874999998494</c:v>
                </c:pt>
                <c:pt idx="622">
                  <c:v>44161.916666665158</c:v>
                </c:pt>
                <c:pt idx="623">
                  <c:v>44161.958333331822</c:v>
                </c:pt>
                <c:pt idx="624">
                  <c:v>44161.999999998487</c:v>
                </c:pt>
                <c:pt idx="625">
                  <c:v>44162.041666665151</c:v>
                </c:pt>
                <c:pt idx="626">
                  <c:v>44162.083333331815</c:v>
                </c:pt>
                <c:pt idx="627">
                  <c:v>44162.124999998479</c:v>
                </c:pt>
                <c:pt idx="628">
                  <c:v>44162.166666665144</c:v>
                </c:pt>
                <c:pt idx="629">
                  <c:v>44162.208333331808</c:v>
                </c:pt>
                <c:pt idx="630">
                  <c:v>44162.249999998472</c:v>
                </c:pt>
                <c:pt idx="631">
                  <c:v>44162.291666665136</c:v>
                </c:pt>
                <c:pt idx="632">
                  <c:v>44162.333333331801</c:v>
                </c:pt>
                <c:pt idx="633">
                  <c:v>44162.374999998465</c:v>
                </c:pt>
                <c:pt idx="634">
                  <c:v>44162.416666665129</c:v>
                </c:pt>
                <c:pt idx="635">
                  <c:v>44162.458333331793</c:v>
                </c:pt>
                <c:pt idx="636">
                  <c:v>44162.499999998457</c:v>
                </c:pt>
                <c:pt idx="637">
                  <c:v>44162.541666665122</c:v>
                </c:pt>
                <c:pt idx="638">
                  <c:v>44162.583333331786</c:v>
                </c:pt>
                <c:pt idx="639">
                  <c:v>44162.62499999845</c:v>
                </c:pt>
                <c:pt idx="640">
                  <c:v>44162.666666665114</c:v>
                </c:pt>
                <c:pt idx="641">
                  <c:v>44162.708333331779</c:v>
                </c:pt>
                <c:pt idx="642">
                  <c:v>44162.749999998443</c:v>
                </c:pt>
                <c:pt idx="643">
                  <c:v>44162.791666665107</c:v>
                </c:pt>
                <c:pt idx="644">
                  <c:v>44162.833333331771</c:v>
                </c:pt>
                <c:pt idx="645">
                  <c:v>44162.874999998436</c:v>
                </c:pt>
                <c:pt idx="646">
                  <c:v>44162.9166666651</c:v>
                </c:pt>
                <c:pt idx="647">
                  <c:v>44162.958333331764</c:v>
                </c:pt>
                <c:pt idx="648">
                  <c:v>44162.999999998428</c:v>
                </c:pt>
                <c:pt idx="649">
                  <c:v>44163.041666665093</c:v>
                </c:pt>
                <c:pt idx="650">
                  <c:v>44163.083333331757</c:v>
                </c:pt>
                <c:pt idx="651">
                  <c:v>44163.124999998421</c:v>
                </c:pt>
                <c:pt idx="652">
                  <c:v>44163.166666665085</c:v>
                </c:pt>
                <c:pt idx="653">
                  <c:v>44163.20833333175</c:v>
                </c:pt>
                <c:pt idx="654">
                  <c:v>44163.249999998414</c:v>
                </c:pt>
                <c:pt idx="655">
                  <c:v>44163.291666665078</c:v>
                </c:pt>
                <c:pt idx="656">
                  <c:v>44163.333333331742</c:v>
                </c:pt>
                <c:pt idx="657">
                  <c:v>44163.374999998407</c:v>
                </c:pt>
                <c:pt idx="658">
                  <c:v>44163.416666665071</c:v>
                </c:pt>
                <c:pt idx="659">
                  <c:v>44163.458333331735</c:v>
                </c:pt>
                <c:pt idx="660">
                  <c:v>44163.499999998399</c:v>
                </c:pt>
                <c:pt idx="661">
                  <c:v>44163.541666665064</c:v>
                </c:pt>
                <c:pt idx="662">
                  <c:v>44163.583333331728</c:v>
                </c:pt>
                <c:pt idx="663">
                  <c:v>44163.624999998392</c:v>
                </c:pt>
                <c:pt idx="664">
                  <c:v>44163.666666665056</c:v>
                </c:pt>
                <c:pt idx="665">
                  <c:v>44163.70833333172</c:v>
                </c:pt>
                <c:pt idx="666">
                  <c:v>44163.749999998385</c:v>
                </c:pt>
                <c:pt idx="667">
                  <c:v>44163.791666665049</c:v>
                </c:pt>
                <c:pt idx="668">
                  <c:v>44163.833333331713</c:v>
                </c:pt>
                <c:pt idx="669">
                  <c:v>44163.874999998377</c:v>
                </c:pt>
                <c:pt idx="670">
                  <c:v>44163.916666665042</c:v>
                </c:pt>
                <c:pt idx="671">
                  <c:v>44163.958333331706</c:v>
                </c:pt>
                <c:pt idx="672">
                  <c:v>44163.99999999837</c:v>
                </c:pt>
                <c:pt idx="673">
                  <c:v>44164.041666665034</c:v>
                </c:pt>
                <c:pt idx="674">
                  <c:v>44164.083333331699</c:v>
                </c:pt>
                <c:pt idx="675">
                  <c:v>44164.124999998363</c:v>
                </c:pt>
                <c:pt idx="676">
                  <c:v>44164.166666665027</c:v>
                </c:pt>
                <c:pt idx="677">
                  <c:v>44164.208333331691</c:v>
                </c:pt>
                <c:pt idx="678">
                  <c:v>44164.249999998356</c:v>
                </c:pt>
                <c:pt idx="679">
                  <c:v>44164.29166666502</c:v>
                </c:pt>
                <c:pt idx="680">
                  <c:v>44164.333333331684</c:v>
                </c:pt>
                <c:pt idx="681">
                  <c:v>44164.374999998348</c:v>
                </c:pt>
                <c:pt idx="682">
                  <c:v>44164.416666665013</c:v>
                </c:pt>
                <c:pt idx="683">
                  <c:v>44164.458333331677</c:v>
                </c:pt>
                <c:pt idx="684">
                  <c:v>44164.499999998341</c:v>
                </c:pt>
                <c:pt idx="685">
                  <c:v>44164.541666665005</c:v>
                </c:pt>
                <c:pt idx="686">
                  <c:v>44164.58333333167</c:v>
                </c:pt>
                <c:pt idx="687">
                  <c:v>44164.624999998334</c:v>
                </c:pt>
                <c:pt idx="688">
                  <c:v>44164.666666664998</c:v>
                </c:pt>
                <c:pt idx="689">
                  <c:v>44164.708333331662</c:v>
                </c:pt>
                <c:pt idx="690">
                  <c:v>44164.749999998327</c:v>
                </c:pt>
                <c:pt idx="691">
                  <c:v>44164.791666664991</c:v>
                </c:pt>
                <c:pt idx="692">
                  <c:v>44164.833333331655</c:v>
                </c:pt>
                <c:pt idx="693">
                  <c:v>44164.874999998319</c:v>
                </c:pt>
                <c:pt idx="694">
                  <c:v>44164.916666664983</c:v>
                </c:pt>
                <c:pt idx="695">
                  <c:v>44164.958333331648</c:v>
                </c:pt>
                <c:pt idx="696">
                  <c:v>44164.999999998312</c:v>
                </c:pt>
                <c:pt idx="697">
                  <c:v>44165.041666664976</c:v>
                </c:pt>
                <c:pt idx="698">
                  <c:v>44165.08333333164</c:v>
                </c:pt>
                <c:pt idx="699">
                  <c:v>44165.124999998305</c:v>
                </c:pt>
                <c:pt idx="700">
                  <c:v>44165.166666664969</c:v>
                </c:pt>
                <c:pt idx="701">
                  <c:v>44165.208333331633</c:v>
                </c:pt>
                <c:pt idx="702">
                  <c:v>44165.249999998297</c:v>
                </c:pt>
                <c:pt idx="703">
                  <c:v>44165.291666664962</c:v>
                </c:pt>
                <c:pt idx="704">
                  <c:v>44165.333333331626</c:v>
                </c:pt>
                <c:pt idx="705">
                  <c:v>44165.37499999829</c:v>
                </c:pt>
                <c:pt idx="706">
                  <c:v>44165.416666664954</c:v>
                </c:pt>
                <c:pt idx="707">
                  <c:v>44165.458333331619</c:v>
                </c:pt>
                <c:pt idx="708">
                  <c:v>44165.499999998283</c:v>
                </c:pt>
                <c:pt idx="709">
                  <c:v>44165.541666664947</c:v>
                </c:pt>
                <c:pt idx="710">
                  <c:v>44165.583333331611</c:v>
                </c:pt>
                <c:pt idx="711">
                  <c:v>44165.624999998276</c:v>
                </c:pt>
                <c:pt idx="712">
                  <c:v>44165.66666666494</c:v>
                </c:pt>
                <c:pt idx="713">
                  <c:v>44165.708333331604</c:v>
                </c:pt>
                <c:pt idx="714">
                  <c:v>44165.749999998268</c:v>
                </c:pt>
                <c:pt idx="715">
                  <c:v>44165.791666664933</c:v>
                </c:pt>
                <c:pt idx="716">
                  <c:v>44165.833333331597</c:v>
                </c:pt>
                <c:pt idx="717">
                  <c:v>44165.874999998261</c:v>
                </c:pt>
                <c:pt idx="718">
                  <c:v>44165.916666664925</c:v>
                </c:pt>
                <c:pt idx="719">
                  <c:v>44165.95833333159</c:v>
                </c:pt>
              </c:numCache>
            </c:numRef>
          </c:xVal>
          <c:yVal>
            <c:numRef>
              <c:f>NOV!$P$5:$P$724</c:f>
              <c:numCache>
                <c:formatCode>General</c:formatCode>
                <c:ptCount val="720"/>
                <c:pt idx="0">
                  <c:v>24.68</c:v>
                </c:pt>
                <c:pt idx="1">
                  <c:v>24.24</c:v>
                </c:pt>
                <c:pt idx="2">
                  <c:v>24.02</c:v>
                </c:pt>
                <c:pt idx="3">
                  <c:v>23.39</c:v>
                </c:pt>
                <c:pt idx="4">
                  <c:v>22.89</c:v>
                </c:pt>
                <c:pt idx="5">
                  <c:v>23.32</c:v>
                </c:pt>
                <c:pt idx="6">
                  <c:v>23.23</c:v>
                </c:pt>
                <c:pt idx="7">
                  <c:v>23.49</c:v>
                </c:pt>
                <c:pt idx="8">
                  <c:v>25.43</c:v>
                </c:pt>
                <c:pt idx="9">
                  <c:v>28.13</c:v>
                </c:pt>
                <c:pt idx="10">
                  <c:v>29.92</c:v>
                </c:pt>
                <c:pt idx="11">
                  <c:v>30.13</c:v>
                </c:pt>
                <c:pt idx="12">
                  <c:v>29.56</c:v>
                </c:pt>
                <c:pt idx="13">
                  <c:v>29.73</c:v>
                </c:pt>
                <c:pt idx="14">
                  <c:v>30.25</c:v>
                </c:pt>
                <c:pt idx="15">
                  <c:v>29.79</c:v>
                </c:pt>
                <c:pt idx="16">
                  <c:v>29.89</c:v>
                </c:pt>
                <c:pt idx="17">
                  <c:v>29.22</c:v>
                </c:pt>
                <c:pt idx="18">
                  <c:v>28.21</c:v>
                </c:pt>
                <c:pt idx="19">
                  <c:v>27.35</c:v>
                </c:pt>
                <c:pt idx="20">
                  <c:v>25.45</c:v>
                </c:pt>
                <c:pt idx="21">
                  <c:v>24.49</c:v>
                </c:pt>
                <c:pt idx="22">
                  <c:v>24.61</c:v>
                </c:pt>
                <c:pt idx="23">
                  <c:v>25.34</c:v>
                </c:pt>
                <c:pt idx="24">
                  <c:v>24.68</c:v>
                </c:pt>
                <c:pt idx="25">
                  <c:v>23.97</c:v>
                </c:pt>
                <c:pt idx="26">
                  <c:v>24.36</c:v>
                </c:pt>
                <c:pt idx="27">
                  <c:v>24.58</c:v>
                </c:pt>
                <c:pt idx="28">
                  <c:v>24.03</c:v>
                </c:pt>
                <c:pt idx="29">
                  <c:v>23.92</c:v>
                </c:pt>
                <c:pt idx="30">
                  <c:v>23.89</c:v>
                </c:pt>
                <c:pt idx="31">
                  <c:v>24.62</c:v>
                </c:pt>
                <c:pt idx="32">
                  <c:v>25.96</c:v>
                </c:pt>
                <c:pt idx="33">
                  <c:v>28.39</c:v>
                </c:pt>
                <c:pt idx="34">
                  <c:v>29.61</c:v>
                </c:pt>
                <c:pt idx="35">
                  <c:v>29.88</c:v>
                </c:pt>
                <c:pt idx="36">
                  <c:v>29.58</c:v>
                </c:pt>
                <c:pt idx="37">
                  <c:v>30.53</c:v>
                </c:pt>
                <c:pt idx="38">
                  <c:v>29.94</c:v>
                </c:pt>
                <c:pt idx="39">
                  <c:v>29.58</c:v>
                </c:pt>
                <c:pt idx="40">
                  <c:v>27.94</c:v>
                </c:pt>
                <c:pt idx="41">
                  <c:v>26.51</c:v>
                </c:pt>
                <c:pt idx="42">
                  <c:v>25.66</c:v>
                </c:pt>
                <c:pt idx="43">
                  <c:v>25.21</c:v>
                </c:pt>
                <c:pt idx="44">
                  <c:v>24.79</c:v>
                </c:pt>
                <c:pt idx="45">
                  <c:v>24.7</c:v>
                </c:pt>
                <c:pt idx="46">
                  <c:v>24.48</c:v>
                </c:pt>
                <c:pt idx="47">
                  <c:v>24.55</c:v>
                </c:pt>
                <c:pt idx="48">
                  <c:v>24.43</c:v>
                </c:pt>
                <c:pt idx="49">
                  <c:v>24.3</c:v>
                </c:pt>
                <c:pt idx="50">
                  <c:v>24.24</c:v>
                </c:pt>
                <c:pt idx="51">
                  <c:v>24.21</c:v>
                </c:pt>
                <c:pt idx="52">
                  <c:v>23.97</c:v>
                </c:pt>
                <c:pt idx="53">
                  <c:v>23.73</c:v>
                </c:pt>
                <c:pt idx="54">
                  <c:v>23.38</c:v>
                </c:pt>
                <c:pt idx="55">
                  <c:v>23.9</c:v>
                </c:pt>
                <c:pt idx="56">
                  <c:v>24.9</c:v>
                </c:pt>
                <c:pt idx="57">
                  <c:v>26.14</c:v>
                </c:pt>
                <c:pt idx="58">
                  <c:v>24.46</c:v>
                </c:pt>
                <c:pt idx="59">
                  <c:v>24.72</c:v>
                </c:pt>
                <c:pt idx="60">
                  <c:v>26.05</c:v>
                </c:pt>
                <c:pt idx="61">
                  <c:v>27.56</c:v>
                </c:pt>
                <c:pt idx="62">
                  <c:v>26.41</c:v>
                </c:pt>
                <c:pt idx="63">
                  <c:v>27.25</c:v>
                </c:pt>
                <c:pt idx="64">
                  <c:v>27.43</c:v>
                </c:pt>
                <c:pt idx="65">
                  <c:v>27.45</c:v>
                </c:pt>
                <c:pt idx="66">
                  <c:v>26.78</c:v>
                </c:pt>
                <c:pt idx="67">
                  <c:v>26.13</c:v>
                </c:pt>
                <c:pt idx="68">
                  <c:v>24.8</c:v>
                </c:pt>
                <c:pt idx="69">
                  <c:v>24.54</c:v>
                </c:pt>
                <c:pt idx="70">
                  <c:v>24.39</c:v>
                </c:pt>
                <c:pt idx="71">
                  <c:v>24.12</c:v>
                </c:pt>
                <c:pt idx="72">
                  <c:v>24.04</c:v>
                </c:pt>
                <c:pt idx="73">
                  <c:v>23.96</c:v>
                </c:pt>
                <c:pt idx="74">
                  <c:v>23.67</c:v>
                </c:pt>
                <c:pt idx="75">
                  <c:v>23.42</c:v>
                </c:pt>
                <c:pt idx="76">
                  <c:v>23.46</c:v>
                </c:pt>
                <c:pt idx="77">
                  <c:v>23.62</c:v>
                </c:pt>
                <c:pt idx="78">
                  <c:v>23.58</c:v>
                </c:pt>
                <c:pt idx="79">
                  <c:v>23.55</c:v>
                </c:pt>
                <c:pt idx="80">
                  <c:v>25.09</c:v>
                </c:pt>
                <c:pt idx="81">
                  <c:v>27.04</c:v>
                </c:pt>
                <c:pt idx="82">
                  <c:v>28.61</c:v>
                </c:pt>
                <c:pt idx="83">
                  <c:v>29.61</c:v>
                </c:pt>
                <c:pt idx="84">
                  <c:v>30.33</c:v>
                </c:pt>
                <c:pt idx="85">
                  <c:v>30</c:v>
                </c:pt>
                <c:pt idx="86">
                  <c:v>27.69</c:v>
                </c:pt>
                <c:pt idx="87">
                  <c:v>28.29</c:v>
                </c:pt>
                <c:pt idx="88">
                  <c:v>28.48</c:v>
                </c:pt>
                <c:pt idx="89">
                  <c:v>27.64</c:v>
                </c:pt>
                <c:pt idx="90">
                  <c:v>27.77</c:v>
                </c:pt>
                <c:pt idx="91">
                  <c:v>27.61</c:v>
                </c:pt>
                <c:pt idx="92">
                  <c:v>27.5</c:v>
                </c:pt>
                <c:pt idx="93">
                  <c:v>26.1</c:v>
                </c:pt>
                <c:pt idx="94">
                  <c:v>25.3</c:v>
                </c:pt>
                <c:pt idx="95">
                  <c:v>24.8</c:v>
                </c:pt>
                <c:pt idx="96">
                  <c:v>24.41</c:v>
                </c:pt>
                <c:pt idx="97">
                  <c:v>24.51</c:v>
                </c:pt>
                <c:pt idx="98">
                  <c:v>24.24</c:v>
                </c:pt>
                <c:pt idx="99">
                  <c:v>23.97</c:v>
                </c:pt>
                <c:pt idx="100">
                  <c:v>23.67</c:v>
                </c:pt>
                <c:pt idx="101">
                  <c:v>23.61</c:v>
                </c:pt>
                <c:pt idx="102">
                  <c:v>23.33</c:v>
                </c:pt>
                <c:pt idx="103">
                  <c:v>24.01</c:v>
                </c:pt>
                <c:pt idx="104">
                  <c:v>25.71</c:v>
                </c:pt>
                <c:pt idx="105">
                  <c:v>27.78</c:v>
                </c:pt>
                <c:pt idx="106">
                  <c:v>29.34</c:v>
                </c:pt>
                <c:pt idx="107">
                  <c:v>29.56</c:v>
                </c:pt>
                <c:pt idx="108">
                  <c:v>29.88</c:v>
                </c:pt>
                <c:pt idx="109">
                  <c:v>29.63</c:v>
                </c:pt>
                <c:pt idx="110">
                  <c:v>29.83</c:v>
                </c:pt>
                <c:pt idx="111">
                  <c:v>29.63</c:v>
                </c:pt>
                <c:pt idx="112">
                  <c:v>29.27</c:v>
                </c:pt>
                <c:pt idx="113">
                  <c:v>28</c:v>
                </c:pt>
                <c:pt idx="114">
                  <c:v>27.41</c:v>
                </c:pt>
                <c:pt idx="115">
                  <c:v>27.42</c:v>
                </c:pt>
                <c:pt idx="116">
                  <c:v>26.97</c:v>
                </c:pt>
                <c:pt idx="117">
                  <c:v>26.34</c:v>
                </c:pt>
                <c:pt idx="118">
                  <c:v>25.59</c:v>
                </c:pt>
                <c:pt idx="119">
                  <c:v>25.08</c:v>
                </c:pt>
                <c:pt idx="120">
                  <c:v>24.61</c:v>
                </c:pt>
                <c:pt idx="121">
                  <c:v>24.51</c:v>
                </c:pt>
                <c:pt idx="122">
                  <c:v>24.68</c:v>
                </c:pt>
                <c:pt idx="123">
                  <c:v>24.69</c:v>
                </c:pt>
                <c:pt idx="124">
                  <c:v>24.35</c:v>
                </c:pt>
                <c:pt idx="125">
                  <c:v>24.02</c:v>
                </c:pt>
                <c:pt idx="126">
                  <c:v>23.86</c:v>
                </c:pt>
                <c:pt idx="127">
                  <c:v>24.31</c:v>
                </c:pt>
                <c:pt idx="128">
                  <c:v>26.55</c:v>
                </c:pt>
                <c:pt idx="129">
                  <c:v>28.23</c:v>
                </c:pt>
                <c:pt idx="130">
                  <c:v>28.87</c:v>
                </c:pt>
                <c:pt idx="131">
                  <c:v>29.64</c:v>
                </c:pt>
                <c:pt idx="132">
                  <c:v>29.83</c:v>
                </c:pt>
                <c:pt idx="133">
                  <c:v>30</c:v>
                </c:pt>
                <c:pt idx="134">
                  <c:v>30.2</c:v>
                </c:pt>
                <c:pt idx="135">
                  <c:v>30.2</c:v>
                </c:pt>
                <c:pt idx="136">
                  <c:v>30.21</c:v>
                </c:pt>
                <c:pt idx="137">
                  <c:v>29.43</c:v>
                </c:pt>
                <c:pt idx="138">
                  <c:v>28.38</c:v>
                </c:pt>
                <c:pt idx="139">
                  <c:v>27.79</c:v>
                </c:pt>
                <c:pt idx="140">
                  <c:v>27.88</c:v>
                </c:pt>
                <c:pt idx="141">
                  <c:v>27.12</c:v>
                </c:pt>
                <c:pt idx="142">
                  <c:v>25.87</c:v>
                </c:pt>
                <c:pt idx="143">
                  <c:v>25.48</c:v>
                </c:pt>
                <c:pt idx="144">
                  <c:v>24.94</c:v>
                </c:pt>
                <c:pt idx="145">
                  <c:v>24.42</c:v>
                </c:pt>
                <c:pt idx="146">
                  <c:v>24.33</c:v>
                </c:pt>
                <c:pt idx="147">
                  <c:v>24.03</c:v>
                </c:pt>
                <c:pt idx="148">
                  <c:v>23.8</c:v>
                </c:pt>
                <c:pt idx="149">
                  <c:v>23.64</c:v>
                </c:pt>
                <c:pt idx="150">
                  <c:v>23.49</c:v>
                </c:pt>
                <c:pt idx="151">
                  <c:v>23.93</c:v>
                </c:pt>
                <c:pt idx="152">
                  <c:v>25.72</c:v>
                </c:pt>
                <c:pt idx="153">
                  <c:v>28.15</c:v>
                </c:pt>
                <c:pt idx="154">
                  <c:v>29.91</c:v>
                </c:pt>
                <c:pt idx="155">
                  <c:v>30.5</c:v>
                </c:pt>
                <c:pt idx="156">
                  <c:v>30.42</c:v>
                </c:pt>
                <c:pt idx="157">
                  <c:v>29.83</c:v>
                </c:pt>
                <c:pt idx="158">
                  <c:v>29.37</c:v>
                </c:pt>
                <c:pt idx="159">
                  <c:v>28.64</c:v>
                </c:pt>
                <c:pt idx="160">
                  <c:v>26.22</c:v>
                </c:pt>
                <c:pt idx="161">
                  <c:v>24.46</c:v>
                </c:pt>
                <c:pt idx="162">
                  <c:v>24.82</c:v>
                </c:pt>
                <c:pt idx="163">
                  <c:v>25.45</c:v>
                </c:pt>
                <c:pt idx="164">
                  <c:v>24.59</c:v>
                </c:pt>
                <c:pt idx="165">
                  <c:v>24.03</c:v>
                </c:pt>
                <c:pt idx="166">
                  <c:v>23.61</c:v>
                </c:pt>
                <c:pt idx="167">
                  <c:v>23.75</c:v>
                </c:pt>
                <c:pt idx="168">
                  <c:v>23.92</c:v>
                </c:pt>
                <c:pt idx="169">
                  <c:v>24.05</c:v>
                </c:pt>
                <c:pt idx="170">
                  <c:v>23.89</c:v>
                </c:pt>
                <c:pt idx="171">
                  <c:v>23.61</c:v>
                </c:pt>
                <c:pt idx="172">
                  <c:v>24.63</c:v>
                </c:pt>
                <c:pt idx="173">
                  <c:v>25.74</c:v>
                </c:pt>
                <c:pt idx="174">
                  <c:v>25.4</c:v>
                </c:pt>
                <c:pt idx="175">
                  <c:v>25.7</c:v>
                </c:pt>
                <c:pt idx="176">
                  <c:v>26.16</c:v>
                </c:pt>
                <c:pt idx="177">
                  <c:v>27.12</c:v>
                </c:pt>
                <c:pt idx="178">
                  <c:v>28.46</c:v>
                </c:pt>
                <c:pt idx="179">
                  <c:v>26.94</c:v>
                </c:pt>
                <c:pt idx="180">
                  <c:v>25.33</c:v>
                </c:pt>
                <c:pt idx="181">
                  <c:v>24.98</c:v>
                </c:pt>
                <c:pt idx="182">
                  <c:v>24.98</c:v>
                </c:pt>
                <c:pt idx="183">
                  <c:v>25.96</c:v>
                </c:pt>
                <c:pt idx="184">
                  <c:v>27.27</c:v>
                </c:pt>
                <c:pt idx="185">
                  <c:v>26.97</c:v>
                </c:pt>
                <c:pt idx="186">
                  <c:v>24.59</c:v>
                </c:pt>
                <c:pt idx="187">
                  <c:v>24.28</c:v>
                </c:pt>
                <c:pt idx="188">
                  <c:v>25.64</c:v>
                </c:pt>
                <c:pt idx="189">
                  <c:v>25.64</c:v>
                </c:pt>
                <c:pt idx="190">
                  <c:v>24.3</c:v>
                </c:pt>
                <c:pt idx="191">
                  <c:v>23.23</c:v>
                </c:pt>
                <c:pt idx="192">
                  <c:v>23.32</c:v>
                </c:pt>
                <c:pt idx="193">
                  <c:v>23.89</c:v>
                </c:pt>
                <c:pt idx="194">
                  <c:v>24.43</c:v>
                </c:pt>
                <c:pt idx="195">
                  <c:v>24.12</c:v>
                </c:pt>
                <c:pt idx="196">
                  <c:v>23.99</c:v>
                </c:pt>
                <c:pt idx="197">
                  <c:v>26.18</c:v>
                </c:pt>
                <c:pt idx="198">
                  <c:v>24.88</c:v>
                </c:pt>
                <c:pt idx="199">
                  <c:v>24.02</c:v>
                </c:pt>
                <c:pt idx="200">
                  <c:v>26.6</c:v>
                </c:pt>
                <c:pt idx="201">
                  <c:v>28.82</c:v>
                </c:pt>
                <c:pt idx="202">
                  <c:v>30.04</c:v>
                </c:pt>
                <c:pt idx="203">
                  <c:v>29.96</c:v>
                </c:pt>
                <c:pt idx="204">
                  <c:v>29.75</c:v>
                </c:pt>
                <c:pt idx="205">
                  <c:v>28.91</c:v>
                </c:pt>
                <c:pt idx="206">
                  <c:v>28.61</c:v>
                </c:pt>
                <c:pt idx="207">
                  <c:v>28.5</c:v>
                </c:pt>
                <c:pt idx="208">
                  <c:v>28.13</c:v>
                </c:pt>
                <c:pt idx="209">
                  <c:v>27.85</c:v>
                </c:pt>
                <c:pt idx="210">
                  <c:v>27.76</c:v>
                </c:pt>
                <c:pt idx="211">
                  <c:v>27.51</c:v>
                </c:pt>
                <c:pt idx="212">
                  <c:v>26.8</c:v>
                </c:pt>
                <c:pt idx="213">
                  <c:v>25.16</c:v>
                </c:pt>
                <c:pt idx="214">
                  <c:v>24.93</c:v>
                </c:pt>
                <c:pt idx="215">
                  <c:v>25.34</c:v>
                </c:pt>
                <c:pt idx="216">
                  <c:v>25.23</c:v>
                </c:pt>
                <c:pt idx="217">
                  <c:v>25.71</c:v>
                </c:pt>
                <c:pt idx="218">
                  <c:v>25.74</c:v>
                </c:pt>
                <c:pt idx="219">
                  <c:v>25.06</c:v>
                </c:pt>
                <c:pt idx="220">
                  <c:v>23.65</c:v>
                </c:pt>
                <c:pt idx="221">
                  <c:v>23.6</c:v>
                </c:pt>
                <c:pt idx="222">
                  <c:v>24.01</c:v>
                </c:pt>
                <c:pt idx="223">
                  <c:v>24.11</c:v>
                </c:pt>
                <c:pt idx="224">
                  <c:v>26.65</c:v>
                </c:pt>
                <c:pt idx="225">
                  <c:v>28.66</c:v>
                </c:pt>
                <c:pt idx="226">
                  <c:v>29.33</c:v>
                </c:pt>
                <c:pt idx="227">
                  <c:v>29.63</c:v>
                </c:pt>
                <c:pt idx="228">
                  <c:v>29.76</c:v>
                </c:pt>
                <c:pt idx="229">
                  <c:v>30.12</c:v>
                </c:pt>
                <c:pt idx="230">
                  <c:v>30.61</c:v>
                </c:pt>
                <c:pt idx="231">
                  <c:v>30.49</c:v>
                </c:pt>
                <c:pt idx="232">
                  <c:v>29.88</c:v>
                </c:pt>
                <c:pt idx="233">
                  <c:v>29.41</c:v>
                </c:pt>
                <c:pt idx="234">
                  <c:v>27.21</c:v>
                </c:pt>
                <c:pt idx="235">
                  <c:v>26.74</c:v>
                </c:pt>
                <c:pt idx="236">
                  <c:v>26.05</c:v>
                </c:pt>
                <c:pt idx="237">
                  <c:v>24.95</c:v>
                </c:pt>
                <c:pt idx="238">
                  <c:v>24.88</c:v>
                </c:pt>
                <c:pt idx="239">
                  <c:v>24.62</c:v>
                </c:pt>
                <c:pt idx="240">
                  <c:v>24.29</c:v>
                </c:pt>
                <c:pt idx="241">
                  <c:v>23.99</c:v>
                </c:pt>
                <c:pt idx="242">
                  <c:v>23.76</c:v>
                </c:pt>
                <c:pt idx="243">
                  <c:v>23.7</c:v>
                </c:pt>
                <c:pt idx="244">
                  <c:v>23.93</c:v>
                </c:pt>
                <c:pt idx="245">
                  <c:v>24.01</c:v>
                </c:pt>
                <c:pt idx="246">
                  <c:v>23.41</c:v>
                </c:pt>
                <c:pt idx="247">
                  <c:v>23.84</c:v>
                </c:pt>
                <c:pt idx="248">
                  <c:v>26.74</c:v>
                </c:pt>
                <c:pt idx="249">
                  <c:v>28.08</c:v>
                </c:pt>
                <c:pt idx="250">
                  <c:v>29.36</c:v>
                </c:pt>
                <c:pt idx="251">
                  <c:v>29.65</c:v>
                </c:pt>
                <c:pt idx="252">
                  <c:v>29.35</c:v>
                </c:pt>
                <c:pt idx="253">
                  <c:v>29.24</c:v>
                </c:pt>
                <c:pt idx="254">
                  <c:v>29.07</c:v>
                </c:pt>
                <c:pt idx="255">
                  <c:v>30.05</c:v>
                </c:pt>
                <c:pt idx="256">
                  <c:v>29.42</c:v>
                </c:pt>
                <c:pt idx="257">
                  <c:v>29.33</c:v>
                </c:pt>
                <c:pt idx="258">
                  <c:v>27.66</c:v>
                </c:pt>
                <c:pt idx="259">
                  <c:v>26.1</c:v>
                </c:pt>
                <c:pt idx="260">
                  <c:v>26.26</c:v>
                </c:pt>
                <c:pt idx="261">
                  <c:v>26.47</c:v>
                </c:pt>
                <c:pt idx="262">
                  <c:v>25.73</c:v>
                </c:pt>
                <c:pt idx="263">
                  <c:v>25.36</c:v>
                </c:pt>
                <c:pt idx="264">
                  <c:v>25.07</c:v>
                </c:pt>
                <c:pt idx="265">
                  <c:v>24.73</c:v>
                </c:pt>
                <c:pt idx="266">
                  <c:v>24.26</c:v>
                </c:pt>
                <c:pt idx="267">
                  <c:v>24.15</c:v>
                </c:pt>
                <c:pt idx="268">
                  <c:v>23.75</c:v>
                </c:pt>
                <c:pt idx="269">
                  <c:v>23.78</c:v>
                </c:pt>
                <c:pt idx="270">
                  <c:v>23.39</c:v>
                </c:pt>
                <c:pt idx="271">
                  <c:v>23.72</c:v>
                </c:pt>
                <c:pt idx="272">
                  <c:v>27.38</c:v>
                </c:pt>
                <c:pt idx="273">
                  <c:v>29.01</c:v>
                </c:pt>
                <c:pt idx="274">
                  <c:v>29.35</c:v>
                </c:pt>
                <c:pt idx="275">
                  <c:v>30.21</c:v>
                </c:pt>
                <c:pt idx="276">
                  <c:v>30.86</c:v>
                </c:pt>
                <c:pt idx="277">
                  <c:v>31.06</c:v>
                </c:pt>
                <c:pt idx="278">
                  <c:v>28.96</c:v>
                </c:pt>
                <c:pt idx="279">
                  <c:v>28.97</c:v>
                </c:pt>
                <c:pt idx="280">
                  <c:v>25.61</c:v>
                </c:pt>
                <c:pt idx="281">
                  <c:v>24.27</c:v>
                </c:pt>
                <c:pt idx="282">
                  <c:v>25.21</c:v>
                </c:pt>
                <c:pt idx="283">
                  <c:v>25.98</c:v>
                </c:pt>
                <c:pt idx="284">
                  <c:v>25.43</c:v>
                </c:pt>
                <c:pt idx="285">
                  <c:v>24.81</c:v>
                </c:pt>
                <c:pt idx="286">
                  <c:v>24.11</c:v>
                </c:pt>
                <c:pt idx="287">
                  <c:v>23.63</c:v>
                </c:pt>
                <c:pt idx="288">
                  <c:v>23.76</c:v>
                </c:pt>
                <c:pt idx="289">
                  <c:v>23.54</c:v>
                </c:pt>
                <c:pt idx="290">
                  <c:v>23.51</c:v>
                </c:pt>
                <c:pt idx="291">
                  <c:v>23.44</c:v>
                </c:pt>
                <c:pt idx="292">
                  <c:v>23.47</c:v>
                </c:pt>
                <c:pt idx="293">
                  <c:v>22.77</c:v>
                </c:pt>
                <c:pt idx="294">
                  <c:v>22.52</c:v>
                </c:pt>
                <c:pt idx="295">
                  <c:v>23.39</c:v>
                </c:pt>
                <c:pt idx="296">
                  <c:v>26.16</c:v>
                </c:pt>
                <c:pt idx="297">
                  <c:v>28.52</c:v>
                </c:pt>
                <c:pt idx="298">
                  <c:v>28.93</c:v>
                </c:pt>
                <c:pt idx="299">
                  <c:v>29.68</c:v>
                </c:pt>
                <c:pt idx="300">
                  <c:v>29.47</c:v>
                </c:pt>
                <c:pt idx="301">
                  <c:v>29.7</c:v>
                </c:pt>
                <c:pt idx="302">
                  <c:v>30.23</c:v>
                </c:pt>
                <c:pt idx="303">
                  <c:v>29.69</c:v>
                </c:pt>
                <c:pt idx="304">
                  <c:v>28.97</c:v>
                </c:pt>
                <c:pt idx="305">
                  <c:v>28.12</c:v>
                </c:pt>
                <c:pt idx="306">
                  <c:v>27.64</c:v>
                </c:pt>
                <c:pt idx="307">
                  <c:v>27.18</c:v>
                </c:pt>
                <c:pt idx="308">
                  <c:v>26.81</c:v>
                </c:pt>
                <c:pt idx="309">
                  <c:v>26.37</c:v>
                </c:pt>
                <c:pt idx="310">
                  <c:v>24.94</c:v>
                </c:pt>
                <c:pt idx="311">
                  <c:v>24.45</c:v>
                </c:pt>
                <c:pt idx="312">
                  <c:v>24.59</c:v>
                </c:pt>
                <c:pt idx="313">
                  <c:v>24.37</c:v>
                </c:pt>
                <c:pt idx="314">
                  <c:v>23.47</c:v>
                </c:pt>
                <c:pt idx="315">
                  <c:v>23.22</c:v>
                </c:pt>
                <c:pt idx="316">
                  <c:v>22.77</c:v>
                </c:pt>
                <c:pt idx="317">
                  <c:v>23.18</c:v>
                </c:pt>
                <c:pt idx="318">
                  <c:v>22.38</c:v>
                </c:pt>
                <c:pt idx="319">
                  <c:v>22.13</c:v>
                </c:pt>
                <c:pt idx="320">
                  <c:v>25.92</c:v>
                </c:pt>
                <c:pt idx="321">
                  <c:v>27.51</c:v>
                </c:pt>
                <c:pt idx="322">
                  <c:v>28.26</c:v>
                </c:pt>
                <c:pt idx="323">
                  <c:v>29.49</c:v>
                </c:pt>
                <c:pt idx="324">
                  <c:v>30.52</c:v>
                </c:pt>
                <c:pt idx="325">
                  <c:v>30.25</c:v>
                </c:pt>
                <c:pt idx="326">
                  <c:v>29.98</c:v>
                </c:pt>
                <c:pt idx="327">
                  <c:v>30.2</c:v>
                </c:pt>
                <c:pt idx="328">
                  <c:v>30.25</c:v>
                </c:pt>
                <c:pt idx="329">
                  <c:v>29.21</c:v>
                </c:pt>
                <c:pt idx="330">
                  <c:v>26.84</c:v>
                </c:pt>
                <c:pt idx="331">
                  <c:v>24.97</c:v>
                </c:pt>
                <c:pt idx="332">
                  <c:v>24.01</c:v>
                </c:pt>
                <c:pt idx="333">
                  <c:v>23.76</c:v>
                </c:pt>
                <c:pt idx="334">
                  <c:v>23.62</c:v>
                </c:pt>
                <c:pt idx="335">
                  <c:v>23.55</c:v>
                </c:pt>
                <c:pt idx="336">
                  <c:v>23.01</c:v>
                </c:pt>
                <c:pt idx="337">
                  <c:v>22.59</c:v>
                </c:pt>
                <c:pt idx="338">
                  <c:v>22.29</c:v>
                </c:pt>
                <c:pt idx="339">
                  <c:v>22.33</c:v>
                </c:pt>
                <c:pt idx="340">
                  <c:v>21.95</c:v>
                </c:pt>
                <c:pt idx="341">
                  <c:v>21.66</c:v>
                </c:pt>
                <c:pt idx="342">
                  <c:v>21.22</c:v>
                </c:pt>
                <c:pt idx="343">
                  <c:v>21.3</c:v>
                </c:pt>
                <c:pt idx="344">
                  <c:v>23.44</c:v>
                </c:pt>
                <c:pt idx="345">
                  <c:v>26.17</c:v>
                </c:pt>
                <c:pt idx="346">
                  <c:v>28.61</c:v>
                </c:pt>
                <c:pt idx="347">
                  <c:v>29.59</c:v>
                </c:pt>
                <c:pt idx="348">
                  <c:v>30.42</c:v>
                </c:pt>
                <c:pt idx="349">
                  <c:v>30.6</c:v>
                </c:pt>
                <c:pt idx="350">
                  <c:v>30.34</c:v>
                </c:pt>
                <c:pt idx="351">
                  <c:v>30.01</c:v>
                </c:pt>
                <c:pt idx="352">
                  <c:v>29.62</c:v>
                </c:pt>
                <c:pt idx="353">
                  <c:v>28.7</c:v>
                </c:pt>
                <c:pt idx="354">
                  <c:v>26.51</c:v>
                </c:pt>
                <c:pt idx="355">
                  <c:v>24.8</c:v>
                </c:pt>
                <c:pt idx="356">
                  <c:v>24.41</c:v>
                </c:pt>
                <c:pt idx="357">
                  <c:v>23.35</c:v>
                </c:pt>
                <c:pt idx="358">
                  <c:v>22.92</c:v>
                </c:pt>
                <c:pt idx="359">
                  <c:v>23.21</c:v>
                </c:pt>
                <c:pt idx="360">
                  <c:v>22.74</c:v>
                </c:pt>
                <c:pt idx="361">
                  <c:v>22.06</c:v>
                </c:pt>
                <c:pt idx="362">
                  <c:v>22.41</c:v>
                </c:pt>
                <c:pt idx="363">
                  <c:v>21.7</c:v>
                </c:pt>
                <c:pt idx="364">
                  <c:v>21.67</c:v>
                </c:pt>
                <c:pt idx="365">
                  <c:v>21.26</c:v>
                </c:pt>
                <c:pt idx="366">
                  <c:v>21.54</c:v>
                </c:pt>
                <c:pt idx="367">
                  <c:v>22.44</c:v>
                </c:pt>
                <c:pt idx="368">
                  <c:v>25.71</c:v>
                </c:pt>
                <c:pt idx="369">
                  <c:v>28.16</c:v>
                </c:pt>
                <c:pt idx="370">
                  <c:v>28.95</c:v>
                </c:pt>
                <c:pt idx="371">
                  <c:v>29.73</c:v>
                </c:pt>
                <c:pt idx="372">
                  <c:v>30.01</c:v>
                </c:pt>
                <c:pt idx="373">
                  <c:v>29.89</c:v>
                </c:pt>
                <c:pt idx="374">
                  <c:v>29.01</c:v>
                </c:pt>
                <c:pt idx="375">
                  <c:v>28.97</c:v>
                </c:pt>
                <c:pt idx="376">
                  <c:v>29.37</c:v>
                </c:pt>
                <c:pt idx="377">
                  <c:v>29.13</c:v>
                </c:pt>
                <c:pt idx="378">
                  <c:v>26.55</c:v>
                </c:pt>
                <c:pt idx="379">
                  <c:v>24.39</c:v>
                </c:pt>
                <c:pt idx="380">
                  <c:v>23.65</c:v>
                </c:pt>
                <c:pt idx="381">
                  <c:v>23.42</c:v>
                </c:pt>
                <c:pt idx="382">
                  <c:v>22.91</c:v>
                </c:pt>
                <c:pt idx="383">
                  <c:v>22.72</c:v>
                </c:pt>
                <c:pt idx="384">
                  <c:v>23.78</c:v>
                </c:pt>
                <c:pt idx="385">
                  <c:v>23.06</c:v>
                </c:pt>
                <c:pt idx="386">
                  <c:v>22.46</c:v>
                </c:pt>
                <c:pt idx="387">
                  <c:v>22.31</c:v>
                </c:pt>
                <c:pt idx="388">
                  <c:v>22.3</c:v>
                </c:pt>
                <c:pt idx="389">
                  <c:v>21.99</c:v>
                </c:pt>
                <c:pt idx="390">
                  <c:v>22.05</c:v>
                </c:pt>
                <c:pt idx="391">
                  <c:v>22.37</c:v>
                </c:pt>
                <c:pt idx="392">
                  <c:v>25.68</c:v>
                </c:pt>
                <c:pt idx="393">
                  <c:v>28.29</c:v>
                </c:pt>
                <c:pt idx="394">
                  <c:v>28.57</c:v>
                </c:pt>
                <c:pt idx="395">
                  <c:v>28.76</c:v>
                </c:pt>
                <c:pt idx="396">
                  <c:v>29.49</c:v>
                </c:pt>
                <c:pt idx="397">
                  <c:v>29.74</c:v>
                </c:pt>
                <c:pt idx="398">
                  <c:v>29.84</c:v>
                </c:pt>
                <c:pt idx="399">
                  <c:v>30.13</c:v>
                </c:pt>
                <c:pt idx="400">
                  <c:v>29.78</c:v>
                </c:pt>
                <c:pt idx="401">
                  <c:v>29.11</c:v>
                </c:pt>
                <c:pt idx="402">
                  <c:v>26.81</c:v>
                </c:pt>
                <c:pt idx="403">
                  <c:v>25.79</c:v>
                </c:pt>
                <c:pt idx="404">
                  <c:v>24.32</c:v>
                </c:pt>
                <c:pt idx="405">
                  <c:v>23.61</c:v>
                </c:pt>
                <c:pt idx="406">
                  <c:v>22.75</c:v>
                </c:pt>
                <c:pt idx="407">
                  <c:v>22.82</c:v>
                </c:pt>
                <c:pt idx="408">
                  <c:v>22.08</c:v>
                </c:pt>
                <c:pt idx="409">
                  <c:v>22.64</c:v>
                </c:pt>
                <c:pt idx="410">
                  <c:v>22.51</c:v>
                </c:pt>
                <c:pt idx="411">
                  <c:v>22.25</c:v>
                </c:pt>
                <c:pt idx="412">
                  <c:v>22.16</c:v>
                </c:pt>
                <c:pt idx="413">
                  <c:v>21.43</c:v>
                </c:pt>
                <c:pt idx="414">
                  <c:v>21.5</c:v>
                </c:pt>
                <c:pt idx="415">
                  <c:v>21.83</c:v>
                </c:pt>
                <c:pt idx="416">
                  <c:v>23.3</c:v>
                </c:pt>
                <c:pt idx="417">
                  <c:v>26.75</c:v>
                </c:pt>
                <c:pt idx="418">
                  <c:v>29.25</c:v>
                </c:pt>
                <c:pt idx="419">
                  <c:v>29.54</c:v>
                </c:pt>
                <c:pt idx="420">
                  <c:v>29.52</c:v>
                </c:pt>
                <c:pt idx="421">
                  <c:v>29.5</c:v>
                </c:pt>
                <c:pt idx="422">
                  <c:v>29.69</c:v>
                </c:pt>
                <c:pt idx="423">
                  <c:v>30.42</c:v>
                </c:pt>
                <c:pt idx="424">
                  <c:v>29.42</c:v>
                </c:pt>
                <c:pt idx="425">
                  <c:v>27.93</c:v>
                </c:pt>
                <c:pt idx="426">
                  <c:v>27.13</c:v>
                </c:pt>
                <c:pt idx="427">
                  <c:v>26.39</c:v>
                </c:pt>
                <c:pt idx="428">
                  <c:v>25.8</c:v>
                </c:pt>
                <c:pt idx="429">
                  <c:v>25.51</c:v>
                </c:pt>
                <c:pt idx="430">
                  <c:v>25.33</c:v>
                </c:pt>
                <c:pt idx="431">
                  <c:v>24.76</c:v>
                </c:pt>
                <c:pt idx="432">
                  <c:v>24.47</c:v>
                </c:pt>
                <c:pt idx="433">
                  <c:v>24.41</c:v>
                </c:pt>
                <c:pt idx="434">
                  <c:v>24.18</c:v>
                </c:pt>
                <c:pt idx="435">
                  <c:v>23.56</c:v>
                </c:pt>
                <c:pt idx="436">
                  <c:v>23.52</c:v>
                </c:pt>
                <c:pt idx="437">
                  <c:v>23</c:v>
                </c:pt>
                <c:pt idx="438">
                  <c:v>22.89</c:v>
                </c:pt>
                <c:pt idx="439">
                  <c:v>23.46</c:v>
                </c:pt>
                <c:pt idx="440">
                  <c:v>26.45</c:v>
                </c:pt>
                <c:pt idx="441">
                  <c:v>28.21</c:v>
                </c:pt>
                <c:pt idx="442">
                  <c:v>28.98</c:v>
                </c:pt>
                <c:pt idx="443">
                  <c:v>29.86</c:v>
                </c:pt>
                <c:pt idx="444">
                  <c:v>30.33</c:v>
                </c:pt>
                <c:pt idx="445">
                  <c:v>25.56</c:v>
                </c:pt>
                <c:pt idx="446">
                  <c:v>23.91</c:v>
                </c:pt>
                <c:pt idx="447">
                  <c:v>25.97</c:v>
                </c:pt>
                <c:pt idx="448">
                  <c:v>26.54</c:v>
                </c:pt>
                <c:pt idx="449">
                  <c:v>26.17</c:v>
                </c:pt>
                <c:pt idx="450">
                  <c:v>25.23</c:v>
                </c:pt>
                <c:pt idx="451">
                  <c:v>23.55</c:v>
                </c:pt>
                <c:pt idx="452">
                  <c:v>22.58</c:v>
                </c:pt>
                <c:pt idx="453">
                  <c:v>22.9</c:v>
                </c:pt>
                <c:pt idx="454">
                  <c:v>22.73</c:v>
                </c:pt>
                <c:pt idx="455">
                  <c:v>22.63</c:v>
                </c:pt>
                <c:pt idx="456">
                  <c:v>22.57</c:v>
                </c:pt>
                <c:pt idx="457">
                  <c:v>22.49</c:v>
                </c:pt>
                <c:pt idx="458">
                  <c:v>22.5</c:v>
                </c:pt>
                <c:pt idx="459">
                  <c:v>22.53</c:v>
                </c:pt>
                <c:pt idx="460">
                  <c:v>22.7</c:v>
                </c:pt>
                <c:pt idx="461">
                  <c:v>22.76</c:v>
                </c:pt>
                <c:pt idx="462">
                  <c:v>22.57</c:v>
                </c:pt>
                <c:pt idx="463">
                  <c:v>22.94</c:v>
                </c:pt>
                <c:pt idx="464">
                  <c:v>24.35</c:v>
                </c:pt>
                <c:pt idx="465">
                  <c:v>26.07</c:v>
                </c:pt>
                <c:pt idx="466">
                  <c:v>28.05</c:v>
                </c:pt>
                <c:pt idx="467">
                  <c:v>28.51</c:v>
                </c:pt>
                <c:pt idx="468">
                  <c:v>28.93</c:v>
                </c:pt>
                <c:pt idx="469">
                  <c:v>29.11</c:v>
                </c:pt>
                <c:pt idx="470">
                  <c:v>28.38</c:v>
                </c:pt>
                <c:pt idx="471">
                  <c:v>27.85</c:v>
                </c:pt>
                <c:pt idx="472">
                  <c:v>27.93</c:v>
                </c:pt>
                <c:pt idx="473">
                  <c:v>27.15</c:v>
                </c:pt>
                <c:pt idx="474">
                  <c:v>25.79</c:v>
                </c:pt>
                <c:pt idx="475">
                  <c:v>25.63</c:v>
                </c:pt>
                <c:pt idx="476">
                  <c:v>25.33</c:v>
                </c:pt>
                <c:pt idx="477">
                  <c:v>24.67</c:v>
                </c:pt>
                <c:pt idx="478">
                  <c:v>24.78</c:v>
                </c:pt>
                <c:pt idx="479">
                  <c:v>24.56</c:v>
                </c:pt>
                <c:pt idx="480">
                  <c:v>24.1</c:v>
                </c:pt>
                <c:pt idx="481">
                  <c:v>23.97</c:v>
                </c:pt>
                <c:pt idx="482">
                  <c:v>23.54</c:v>
                </c:pt>
                <c:pt idx="483">
                  <c:v>23.44</c:v>
                </c:pt>
                <c:pt idx="484">
                  <c:v>23.08</c:v>
                </c:pt>
                <c:pt idx="485">
                  <c:v>23.18</c:v>
                </c:pt>
                <c:pt idx="486">
                  <c:v>22.8</c:v>
                </c:pt>
                <c:pt idx="487">
                  <c:v>22.81</c:v>
                </c:pt>
                <c:pt idx="488">
                  <c:v>25.14</c:v>
                </c:pt>
                <c:pt idx="489">
                  <c:v>27.55</c:v>
                </c:pt>
                <c:pt idx="490">
                  <c:v>27.35</c:v>
                </c:pt>
                <c:pt idx="491">
                  <c:v>27.65</c:v>
                </c:pt>
                <c:pt idx="492">
                  <c:v>28.05</c:v>
                </c:pt>
                <c:pt idx="493">
                  <c:v>28.11</c:v>
                </c:pt>
                <c:pt idx="494">
                  <c:v>28.17</c:v>
                </c:pt>
                <c:pt idx="495">
                  <c:v>28.53</c:v>
                </c:pt>
                <c:pt idx="496">
                  <c:v>28.44</c:v>
                </c:pt>
                <c:pt idx="497">
                  <c:v>27.85</c:v>
                </c:pt>
                <c:pt idx="498">
                  <c:v>26.33</c:v>
                </c:pt>
                <c:pt idx="499">
                  <c:v>25.17</c:v>
                </c:pt>
                <c:pt idx="500">
                  <c:v>24.97</c:v>
                </c:pt>
                <c:pt idx="501">
                  <c:v>24.86</c:v>
                </c:pt>
                <c:pt idx="502">
                  <c:v>24.29</c:v>
                </c:pt>
                <c:pt idx="503">
                  <c:v>23.78</c:v>
                </c:pt>
                <c:pt idx="504">
                  <c:v>23.72</c:v>
                </c:pt>
                <c:pt idx="505">
                  <c:v>24.06</c:v>
                </c:pt>
                <c:pt idx="506">
                  <c:v>24.33</c:v>
                </c:pt>
                <c:pt idx="507">
                  <c:v>24.26</c:v>
                </c:pt>
                <c:pt idx="508">
                  <c:v>22.94</c:v>
                </c:pt>
                <c:pt idx="509">
                  <c:v>22.21</c:v>
                </c:pt>
                <c:pt idx="510">
                  <c:v>21.51</c:v>
                </c:pt>
                <c:pt idx="511">
                  <c:v>21.99</c:v>
                </c:pt>
                <c:pt idx="512">
                  <c:v>25.02</c:v>
                </c:pt>
                <c:pt idx="513">
                  <c:v>27.35</c:v>
                </c:pt>
                <c:pt idx="514">
                  <c:v>27.9</c:v>
                </c:pt>
                <c:pt idx="515">
                  <c:v>28.51</c:v>
                </c:pt>
                <c:pt idx="516">
                  <c:v>29.6</c:v>
                </c:pt>
                <c:pt idx="517">
                  <c:v>30.7</c:v>
                </c:pt>
                <c:pt idx="518">
                  <c:v>30.48</c:v>
                </c:pt>
                <c:pt idx="519">
                  <c:v>30.67</c:v>
                </c:pt>
                <c:pt idx="520">
                  <c:v>30.44</c:v>
                </c:pt>
                <c:pt idx="521">
                  <c:v>29.39</c:v>
                </c:pt>
                <c:pt idx="522">
                  <c:v>27.92</c:v>
                </c:pt>
                <c:pt idx="523">
                  <c:v>27.8</c:v>
                </c:pt>
                <c:pt idx="524">
                  <c:v>27.25</c:v>
                </c:pt>
                <c:pt idx="525">
                  <c:v>26.29</c:v>
                </c:pt>
                <c:pt idx="526">
                  <c:v>26.1</c:v>
                </c:pt>
                <c:pt idx="527">
                  <c:v>25.4</c:v>
                </c:pt>
                <c:pt idx="528">
                  <c:v>25.14</c:v>
                </c:pt>
                <c:pt idx="529">
                  <c:v>24.45</c:v>
                </c:pt>
                <c:pt idx="530">
                  <c:v>24.16</c:v>
                </c:pt>
                <c:pt idx="531">
                  <c:v>24.04</c:v>
                </c:pt>
                <c:pt idx="532">
                  <c:v>24.13</c:v>
                </c:pt>
                <c:pt idx="533">
                  <c:v>24.19</c:v>
                </c:pt>
                <c:pt idx="534">
                  <c:v>24.01</c:v>
                </c:pt>
                <c:pt idx="535">
                  <c:v>23.84</c:v>
                </c:pt>
                <c:pt idx="536">
                  <c:v>25.75</c:v>
                </c:pt>
                <c:pt idx="537">
                  <c:v>27.39</c:v>
                </c:pt>
                <c:pt idx="538">
                  <c:v>28.21</c:v>
                </c:pt>
                <c:pt idx="539">
                  <c:v>28.14</c:v>
                </c:pt>
                <c:pt idx="540">
                  <c:v>27.83</c:v>
                </c:pt>
                <c:pt idx="541">
                  <c:v>28.93</c:v>
                </c:pt>
                <c:pt idx="542">
                  <c:v>28.83</c:v>
                </c:pt>
                <c:pt idx="543">
                  <c:v>28.96</c:v>
                </c:pt>
                <c:pt idx="544">
                  <c:v>28.28</c:v>
                </c:pt>
                <c:pt idx="545">
                  <c:v>27.81</c:v>
                </c:pt>
                <c:pt idx="546">
                  <c:v>26.43</c:v>
                </c:pt>
                <c:pt idx="547">
                  <c:v>25.66</c:v>
                </c:pt>
                <c:pt idx="548">
                  <c:v>25.27</c:v>
                </c:pt>
                <c:pt idx="549">
                  <c:v>24.83</c:v>
                </c:pt>
                <c:pt idx="550">
                  <c:v>24.69</c:v>
                </c:pt>
                <c:pt idx="551">
                  <c:v>24.98</c:v>
                </c:pt>
                <c:pt idx="552">
                  <c:v>24.58</c:v>
                </c:pt>
                <c:pt idx="553">
                  <c:v>24.28</c:v>
                </c:pt>
                <c:pt idx="554">
                  <c:v>24.14</c:v>
                </c:pt>
                <c:pt idx="555">
                  <c:v>23.82</c:v>
                </c:pt>
                <c:pt idx="556">
                  <c:v>24.07</c:v>
                </c:pt>
                <c:pt idx="557">
                  <c:v>24.3</c:v>
                </c:pt>
                <c:pt idx="558">
                  <c:v>24.33</c:v>
                </c:pt>
                <c:pt idx="559">
                  <c:v>24.44</c:v>
                </c:pt>
                <c:pt idx="560">
                  <c:v>25.73</c:v>
                </c:pt>
                <c:pt idx="561">
                  <c:v>28.37</c:v>
                </c:pt>
                <c:pt idx="562">
                  <c:v>29.36</c:v>
                </c:pt>
                <c:pt idx="563">
                  <c:v>30.03</c:v>
                </c:pt>
                <c:pt idx="564">
                  <c:v>30.36</c:v>
                </c:pt>
                <c:pt idx="565">
                  <c:v>30.5</c:v>
                </c:pt>
                <c:pt idx="566">
                  <c:v>30.9</c:v>
                </c:pt>
                <c:pt idx="567">
                  <c:v>31.05</c:v>
                </c:pt>
                <c:pt idx="568">
                  <c:v>31.07</c:v>
                </c:pt>
                <c:pt idx="569">
                  <c:v>29.7</c:v>
                </c:pt>
                <c:pt idx="570">
                  <c:v>27.03</c:v>
                </c:pt>
                <c:pt idx="571">
                  <c:v>25.55</c:v>
                </c:pt>
                <c:pt idx="572">
                  <c:v>25.57</c:v>
                </c:pt>
                <c:pt idx="573">
                  <c:v>25.27</c:v>
                </c:pt>
                <c:pt idx="574">
                  <c:v>24.08</c:v>
                </c:pt>
                <c:pt idx="575">
                  <c:v>23.85</c:v>
                </c:pt>
                <c:pt idx="576">
                  <c:v>23.43</c:v>
                </c:pt>
                <c:pt idx="577">
                  <c:v>22.52</c:v>
                </c:pt>
                <c:pt idx="578">
                  <c:v>21.8</c:v>
                </c:pt>
                <c:pt idx="579">
                  <c:v>21.07</c:v>
                </c:pt>
                <c:pt idx="580">
                  <c:v>20.93</c:v>
                </c:pt>
                <c:pt idx="581">
                  <c:v>20.7</c:v>
                </c:pt>
                <c:pt idx="582">
                  <c:v>20.73</c:v>
                </c:pt>
                <c:pt idx="583">
                  <c:v>21.25</c:v>
                </c:pt>
                <c:pt idx="584">
                  <c:v>25.72</c:v>
                </c:pt>
                <c:pt idx="585">
                  <c:v>27.86</c:v>
                </c:pt>
                <c:pt idx="586">
                  <c:v>28.82</c:v>
                </c:pt>
                <c:pt idx="587">
                  <c:v>29.65</c:v>
                </c:pt>
                <c:pt idx="588">
                  <c:v>30.5</c:v>
                </c:pt>
                <c:pt idx="589">
                  <c:v>31.14</c:v>
                </c:pt>
                <c:pt idx="590">
                  <c:v>31.17</c:v>
                </c:pt>
                <c:pt idx="591">
                  <c:v>30.35</c:v>
                </c:pt>
                <c:pt idx="592">
                  <c:v>29.82</c:v>
                </c:pt>
                <c:pt idx="593">
                  <c:v>28.94</c:v>
                </c:pt>
                <c:pt idx="594">
                  <c:v>26.92</c:v>
                </c:pt>
                <c:pt idx="595">
                  <c:v>24.37</c:v>
                </c:pt>
                <c:pt idx="596">
                  <c:v>23.6</c:v>
                </c:pt>
                <c:pt idx="597">
                  <c:v>23.24</c:v>
                </c:pt>
                <c:pt idx="598">
                  <c:v>23.22</c:v>
                </c:pt>
                <c:pt idx="599">
                  <c:v>23.08</c:v>
                </c:pt>
                <c:pt idx="600">
                  <c:v>21.99</c:v>
                </c:pt>
                <c:pt idx="601">
                  <c:v>21.27</c:v>
                </c:pt>
                <c:pt idx="602">
                  <c:v>20.5</c:v>
                </c:pt>
                <c:pt idx="603">
                  <c:v>20.13</c:v>
                </c:pt>
                <c:pt idx="604">
                  <c:v>20.03</c:v>
                </c:pt>
                <c:pt idx="605">
                  <c:v>19.95</c:v>
                </c:pt>
                <c:pt idx="606">
                  <c:v>19.39</c:v>
                </c:pt>
                <c:pt idx="607">
                  <c:v>20.239999999999998</c:v>
                </c:pt>
                <c:pt idx="608">
                  <c:v>24.05</c:v>
                </c:pt>
                <c:pt idx="609">
                  <c:v>27.35</c:v>
                </c:pt>
                <c:pt idx="610">
                  <c:v>28.76</c:v>
                </c:pt>
                <c:pt idx="611">
                  <c:v>29.28</c:v>
                </c:pt>
                <c:pt idx="612">
                  <c:v>28.98</c:v>
                </c:pt>
                <c:pt idx="613">
                  <c:v>29.16</c:v>
                </c:pt>
                <c:pt idx="614">
                  <c:v>29.25</c:v>
                </c:pt>
                <c:pt idx="615">
                  <c:v>29.34</c:v>
                </c:pt>
                <c:pt idx="616">
                  <c:v>29.24</c:v>
                </c:pt>
                <c:pt idx="617">
                  <c:v>28.7</c:v>
                </c:pt>
                <c:pt idx="618">
                  <c:v>25.8</c:v>
                </c:pt>
                <c:pt idx="619">
                  <c:v>24.14</c:v>
                </c:pt>
                <c:pt idx="620">
                  <c:v>22.92</c:v>
                </c:pt>
                <c:pt idx="621">
                  <c:v>22.35</c:v>
                </c:pt>
                <c:pt idx="622">
                  <c:v>22.55</c:v>
                </c:pt>
                <c:pt idx="623">
                  <c:v>22.59</c:v>
                </c:pt>
                <c:pt idx="624">
                  <c:v>22.36</c:v>
                </c:pt>
                <c:pt idx="625">
                  <c:v>21.9</c:v>
                </c:pt>
                <c:pt idx="626">
                  <c:v>20.77</c:v>
                </c:pt>
                <c:pt idx="627">
                  <c:v>20.47</c:v>
                </c:pt>
                <c:pt idx="628">
                  <c:v>20.23</c:v>
                </c:pt>
                <c:pt idx="629">
                  <c:v>19.739999999999998</c:v>
                </c:pt>
                <c:pt idx="630">
                  <c:v>19.41</c:v>
                </c:pt>
                <c:pt idx="631">
                  <c:v>19.41</c:v>
                </c:pt>
                <c:pt idx="632">
                  <c:v>23.81</c:v>
                </c:pt>
                <c:pt idx="633">
                  <c:v>27.7</c:v>
                </c:pt>
                <c:pt idx="634">
                  <c:v>28.84</c:v>
                </c:pt>
                <c:pt idx="635">
                  <c:v>29.38</c:v>
                </c:pt>
                <c:pt idx="636">
                  <c:v>29.76</c:v>
                </c:pt>
                <c:pt idx="637">
                  <c:v>29.44</c:v>
                </c:pt>
                <c:pt idx="638">
                  <c:v>29.73</c:v>
                </c:pt>
                <c:pt idx="639">
                  <c:v>29.68</c:v>
                </c:pt>
                <c:pt idx="640">
                  <c:v>29.28</c:v>
                </c:pt>
                <c:pt idx="641">
                  <c:v>28.44</c:v>
                </c:pt>
                <c:pt idx="642">
                  <c:v>25.33</c:v>
                </c:pt>
                <c:pt idx="643">
                  <c:v>22.72</c:v>
                </c:pt>
                <c:pt idx="644">
                  <c:v>21.74</c:v>
                </c:pt>
                <c:pt idx="645">
                  <c:v>21.7</c:v>
                </c:pt>
                <c:pt idx="646">
                  <c:v>21.49</c:v>
                </c:pt>
                <c:pt idx="647">
                  <c:v>21.42</c:v>
                </c:pt>
                <c:pt idx="648">
                  <c:v>21.1</c:v>
                </c:pt>
                <c:pt idx="649">
                  <c:v>20.5</c:v>
                </c:pt>
                <c:pt idx="650">
                  <c:v>20.260000000000002</c:v>
                </c:pt>
                <c:pt idx="651">
                  <c:v>20.399999999999999</c:v>
                </c:pt>
                <c:pt idx="652">
                  <c:v>21.18</c:v>
                </c:pt>
                <c:pt idx="653">
                  <c:v>21.13</c:v>
                </c:pt>
                <c:pt idx="654">
                  <c:v>20.76</c:v>
                </c:pt>
                <c:pt idx="655">
                  <c:v>20.72</c:v>
                </c:pt>
                <c:pt idx="656">
                  <c:v>24.22</c:v>
                </c:pt>
                <c:pt idx="657">
                  <c:v>27.38</c:v>
                </c:pt>
                <c:pt idx="658">
                  <c:v>27.98</c:v>
                </c:pt>
                <c:pt idx="659">
                  <c:v>28.63</c:v>
                </c:pt>
                <c:pt idx="660">
                  <c:v>28.98</c:v>
                </c:pt>
                <c:pt idx="661">
                  <c:v>29.2</c:v>
                </c:pt>
                <c:pt idx="662">
                  <c:v>29.19</c:v>
                </c:pt>
                <c:pt idx="663">
                  <c:v>29.37</c:v>
                </c:pt>
                <c:pt idx="664">
                  <c:v>29.56</c:v>
                </c:pt>
                <c:pt idx="665">
                  <c:v>28.92</c:v>
                </c:pt>
                <c:pt idx="666">
                  <c:v>26.26</c:v>
                </c:pt>
                <c:pt idx="667">
                  <c:v>24.14</c:v>
                </c:pt>
                <c:pt idx="668">
                  <c:v>23.13</c:v>
                </c:pt>
                <c:pt idx="669">
                  <c:v>22.7</c:v>
                </c:pt>
                <c:pt idx="670">
                  <c:v>22.89</c:v>
                </c:pt>
                <c:pt idx="671">
                  <c:v>23.07</c:v>
                </c:pt>
                <c:pt idx="672">
                  <c:v>22.86</c:v>
                </c:pt>
                <c:pt idx="673">
                  <c:v>22.38</c:v>
                </c:pt>
                <c:pt idx="674">
                  <c:v>22.3</c:v>
                </c:pt>
                <c:pt idx="675">
                  <c:v>22.35</c:v>
                </c:pt>
                <c:pt idx="676">
                  <c:v>21.62</c:v>
                </c:pt>
                <c:pt idx="677">
                  <c:v>21.98</c:v>
                </c:pt>
                <c:pt idx="678">
                  <c:v>21.57</c:v>
                </c:pt>
                <c:pt idx="679">
                  <c:v>21.63</c:v>
                </c:pt>
                <c:pt idx="680">
                  <c:v>24.7</c:v>
                </c:pt>
                <c:pt idx="681">
                  <c:v>27.35</c:v>
                </c:pt>
                <c:pt idx="682">
                  <c:v>28.38</c:v>
                </c:pt>
                <c:pt idx="683">
                  <c:v>29.11</c:v>
                </c:pt>
                <c:pt idx="684">
                  <c:v>29.35</c:v>
                </c:pt>
                <c:pt idx="685">
                  <c:v>29.78</c:v>
                </c:pt>
                <c:pt idx="686">
                  <c:v>30.02</c:v>
                </c:pt>
                <c:pt idx="687">
                  <c:v>29.88</c:v>
                </c:pt>
                <c:pt idx="688">
                  <c:v>29.94</c:v>
                </c:pt>
                <c:pt idx="689">
                  <c:v>29.47</c:v>
                </c:pt>
                <c:pt idx="690">
                  <c:v>26.69</c:v>
                </c:pt>
                <c:pt idx="691">
                  <c:v>24.18</c:v>
                </c:pt>
                <c:pt idx="692">
                  <c:v>23.78</c:v>
                </c:pt>
                <c:pt idx="693">
                  <c:v>23.82</c:v>
                </c:pt>
                <c:pt idx="694">
                  <c:v>23.13</c:v>
                </c:pt>
                <c:pt idx="695">
                  <c:v>23.14</c:v>
                </c:pt>
                <c:pt idx="696">
                  <c:v>24.91</c:v>
                </c:pt>
                <c:pt idx="697">
                  <c:v>25.43</c:v>
                </c:pt>
                <c:pt idx="698">
                  <c:v>24.38</c:v>
                </c:pt>
                <c:pt idx="699">
                  <c:v>23.99</c:v>
                </c:pt>
                <c:pt idx="700">
                  <c:v>23.21</c:v>
                </c:pt>
                <c:pt idx="701">
                  <c:v>22.48</c:v>
                </c:pt>
                <c:pt idx="702">
                  <c:v>21.99</c:v>
                </c:pt>
                <c:pt idx="703">
                  <c:v>23.01</c:v>
                </c:pt>
                <c:pt idx="704">
                  <c:v>26.08</c:v>
                </c:pt>
                <c:pt idx="705">
                  <c:v>28.01</c:v>
                </c:pt>
                <c:pt idx="706">
                  <c:v>28.2</c:v>
                </c:pt>
                <c:pt idx="707">
                  <c:v>29.21</c:v>
                </c:pt>
                <c:pt idx="708">
                  <c:v>30.15</c:v>
                </c:pt>
                <c:pt idx="709">
                  <c:v>29.86</c:v>
                </c:pt>
                <c:pt idx="710">
                  <c:v>29.41</c:v>
                </c:pt>
                <c:pt idx="711">
                  <c:v>29.37</c:v>
                </c:pt>
                <c:pt idx="712">
                  <c:v>29.37</c:v>
                </c:pt>
                <c:pt idx="713">
                  <c:v>29.03</c:v>
                </c:pt>
                <c:pt idx="714">
                  <c:v>25.86</c:v>
                </c:pt>
                <c:pt idx="715">
                  <c:v>23.4</c:v>
                </c:pt>
                <c:pt idx="716">
                  <c:v>22.73</c:v>
                </c:pt>
                <c:pt idx="717">
                  <c:v>22.06</c:v>
                </c:pt>
                <c:pt idx="718">
                  <c:v>21.73</c:v>
                </c:pt>
                <c:pt idx="719">
                  <c:v>22.19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8F-4DF0-BE0C-1BDE556DA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65.958330000009"/>
          <c:min val="4413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November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000056525004241E-2"/>
          <c:y val="0.13922672672672673"/>
          <c:w val="0.7694380405203531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44136</c:v>
                </c:pt>
                <c:pt idx="1">
                  <c:v>44136.041666666664</c:v>
                </c:pt>
                <c:pt idx="2">
                  <c:v>44136.083333333328</c:v>
                </c:pt>
                <c:pt idx="3">
                  <c:v>44136.124999999993</c:v>
                </c:pt>
                <c:pt idx="4">
                  <c:v>44136.166666666657</c:v>
                </c:pt>
                <c:pt idx="5">
                  <c:v>44136.208333333321</c:v>
                </c:pt>
                <c:pt idx="6">
                  <c:v>44136.249999999985</c:v>
                </c:pt>
                <c:pt idx="7">
                  <c:v>44136.29166666665</c:v>
                </c:pt>
                <c:pt idx="8">
                  <c:v>44136.333333333314</c:v>
                </c:pt>
                <c:pt idx="9">
                  <c:v>44136.374999999978</c:v>
                </c:pt>
                <c:pt idx="10">
                  <c:v>44136.416666666642</c:v>
                </c:pt>
                <c:pt idx="11">
                  <c:v>44136.458333333307</c:v>
                </c:pt>
                <c:pt idx="12">
                  <c:v>44136.499999999971</c:v>
                </c:pt>
                <c:pt idx="13">
                  <c:v>44136.541666666635</c:v>
                </c:pt>
                <c:pt idx="14">
                  <c:v>44136.583333333299</c:v>
                </c:pt>
                <c:pt idx="15">
                  <c:v>44136.624999999964</c:v>
                </c:pt>
                <c:pt idx="16">
                  <c:v>44136.666666666628</c:v>
                </c:pt>
                <c:pt idx="17">
                  <c:v>44136.708333333292</c:v>
                </c:pt>
                <c:pt idx="18">
                  <c:v>44136.749999999956</c:v>
                </c:pt>
                <c:pt idx="19">
                  <c:v>44136.791666666621</c:v>
                </c:pt>
                <c:pt idx="20">
                  <c:v>44136.833333333285</c:v>
                </c:pt>
                <c:pt idx="21">
                  <c:v>44136.874999999949</c:v>
                </c:pt>
                <c:pt idx="22">
                  <c:v>44136.916666666613</c:v>
                </c:pt>
                <c:pt idx="23">
                  <c:v>44136.958333333278</c:v>
                </c:pt>
                <c:pt idx="24">
                  <c:v>44136.999999999942</c:v>
                </c:pt>
                <c:pt idx="25">
                  <c:v>44137.041666666606</c:v>
                </c:pt>
                <c:pt idx="26">
                  <c:v>44137.08333333327</c:v>
                </c:pt>
                <c:pt idx="27">
                  <c:v>44137.124999999935</c:v>
                </c:pt>
                <c:pt idx="28">
                  <c:v>44137.166666666599</c:v>
                </c:pt>
                <c:pt idx="29">
                  <c:v>44137.208333333263</c:v>
                </c:pt>
                <c:pt idx="30">
                  <c:v>44137.249999999927</c:v>
                </c:pt>
                <c:pt idx="31">
                  <c:v>44137.291666666591</c:v>
                </c:pt>
                <c:pt idx="32">
                  <c:v>44137.333333333256</c:v>
                </c:pt>
                <c:pt idx="33">
                  <c:v>44137.37499999992</c:v>
                </c:pt>
                <c:pt idx="34">
                  <c:v>44137.416666666584</c:v>
                </c:pt>
                <c:pt idx="35">
                  <c:v>44137.458333333248</c:v>
                </c:pt>
                <c:pt idx="36">
                  <c:v>44137.499999999913</c:v>
                </c:pt>
                <c:pt idx="37">
                  <c:v>44137.541666666577</c:v>
                </c:pt>
                <c:pt idx="38">
                  <c:v>44137.583333333241</c:v>
                </c:pt>
                <c:pt idx="39">
                  <c:v>44137.624999999905</c:v>
                </c:pt>
                <c:pt idx="40">
                  <c:v>44137.66666666657</c:v>
                </c:pt>
                <c:pt idx="41">
                  <c:v>44137.708333333234</c:v>
                </c:pt>
                <c:pt idx="42">
                  <c:v>44137.749999999898</c:v>
                </c:pt>
                <c:pt idx="43">
                  <c:v>44137.791666666562</c:v>
                </c:pt>
                <c:pt idx="44">
                  <c:v>44137.833333333227</c:v>
                </c:pt>
                <c:pt idx="45">
                  <c:v>44137.874999999891</c:v>
                </c:pt>
                <c:pt idx="46">
                  <c:v>44137.916666666555</c:v>
                </c:pt>
                <c:pt idx="47">
                  <c:v>44137.958333333219</c:v>
                </c:pt>
                <c:pt idx="48">
                  <c:v>44137.999999999884</c:v>
                </c:pt>
                <c:pt idx="49">
                  <c:v>44138.041666666548</c:v>
                </c:pt>
                <c:pt idx="50">
                  <c:v>44138.083333333212</c:v>
                </c:pt>
                <c:pt idx="51">
                  <c:v>44138.124999999876</c:v>
                </c:pt>
                <c:pt idx="52">
                  <c:v>44138.166666666541</c:v>
                </c:pt>
                <c:pt idx="53">
                  <c:v>44138.208333333205</c:v>
                </c:pt>
                <c:pt idx="54">
                  <c:v>44138.249999999869</c:v>
                </c:pt>
                <c:pt idx="55">
                  <c:v>44138.291666666533</c:v>
                </c:pt>
                <c:pt idx="56">
                  <c:v>44138.333333333198</c:v>
                </c:pt>
                <c:pt idx="57">
                  <c:v>44138.374999999862</c:v>
                </c:pt>
                <c:pt idx="58">
                  <c:v>44138.416666666526</c:v>
                </c:pt>
                <c:pt idx="59">
                  <c:v>44138.45833333319</c:v>
                </c:pt>
                <c:pt idx="60">
                  <c:v>44138.499999999854</c:v>
                </c:pt>
                <c:pt idx="61">
                  <c:v>44138.541666666519</c:v>
                </c:pt>
                <c:pt idx="62">
                  <c:v>44138.583333333183</c:v>
                </c:pt>
                <c:pt idx="63">
                  <c:v>44138.624999999847</c:v>
                </c:pt>
                <c:pt idx="64">
                  <c:v>44138.666666666511</c:v>
                </c:pt>
                <c:pt idx="65">
                  <c:v>44138.708333333176</c:v>
                </c:pt>
                <c:pt idx="66">
                  <c:v>44138.74999999984</c:v>
                </c:pt>
                <c:pt idx="67">
                  <c:v>44138.791666666504</c:v>
                </c:pt>
                <c:pt idx="68">
                  <c:v>44138.833333333168</c:v>
                </c:pt>
                <c:pt idx="69">
                  <c:v>44138.874999999833</c:v>
                </c:pt>
                <c:pt idx="70">
                  <c:v>44138.916666666497</c:v>
                </c:pt>
                <c:pt idx="71">
                  <c:v>44138.958333333161</c:v>
                </c:pt>
                <c:pt idx="72">
                  <c:v>44138.999999999825</c:v>
                </c:pt>
                <c:pt idx="73">
                  <c:v>44139.04166666649</c:v>
                </c:pt>
                <c:pt idx="74">
                  <c:v>44139.083333333154</c:v>
                </c:pt>
                <c:pt idx="75">
                  <c:v>44139.124999999818</c:v>
                </c:pt>
                <c:pt idx="76">
                  <c:v>44139.166666666482</c:v>
                </c:pt>
                <c:pt idx="77">
                  <c:v>44139.208333333147</c:v>
                </c:pt>
                <c:pt idx="78">
                  <c:v>44139.249999999811</c:v>
                </c:pt>
                <c:pt idx="79">
                  <c:v>44139.291666666475</c:v>
                </c:pt>
                <c:pt idx="80">
                  <c:v>44139.333333333139</c:v>
                </c:pt>
                <c:pt idx="81">
                  <c:v>44139.374999999804</c:v>
                </c:pt>
                <c:pt idx="82">
                  <c:v>44139.416666666468</c:v>
                </c:pt>
                <c:pt idx="83">
                  <c:v>44139.458333333132</c:v>
                </c:pt>
                <c:pt idx="84">
                  <c:v>44139.499999999796</c:v>
                </c:pt>
                <c:pt idx="85">
                  <c:v>44139.541666666461</c:v>
                </c:pt>
                <c:pt idx="86">
                  <c:v>44139.583333333125</c:v>
                </c:pt>
                <c:pt idx="87">
                  <c:v>44139.624999999789</c:v>
                </c:pt>
                <c:pt idx="88">
                  <c:v>44139.666666666453</c:v>
                </c:pt>
                <c:pt idx="89">
                  <c:v>44139.708333333117</c:v>
                </c:pt>
                <c:pt idx="90">
                  <c:v>44139.749999999782</c:v>
                </c:pt>
                <c:pt idx="91">
                  <c:v>44139.791666666446</c:v>
                </c:pt>
                <c:pt idx="92">
                  <c:v>44139.83333333311</c:v>
                </c:pt>
                <c:pt idx="93">
                  <c:v>44139.874999999774</c:v>
                </c:pt>
                <c:pt idx="94">
                  <c:v>44139.916666666439</c:v>
                </c:pt>
                <c:pt idx="95">
                  <c:v>44139.958333333103</c:v>
                </c:pt>
                <c:pt idx="96">
                  <c:v>44139.999999999767</c:v>
                </c:pt>
                <c:pt idx="97">
                  <c:v>44140.041666666431</c:v>
                </c:pt>
                <c:pt idx="98">
                  <c:v>44140.083333333096</c:v>
                </c:pt>
                <c:pt idx="99">
                  <c:v>44140.12499999976</c:v>
                </c:pt>
                <c:pt idx="100">
                  <c:v>44140.166666666424</c:v>
                </c:pt>
                <c:pt idx="101">
                  <c:v>44140.208333333088</c:v>
                </c:pt>
                <c:pt idx="102">
                  <c:v>44140.249999999753</c:v>
                </c:pt>
                <c:pt idx="103">
                  <c:v>44140.291666666417</c:v>
                </c:pt>
                <c:pt idx="104">
                  <c:v>44140.333333333081</c:v>
                </c:pt>
                <c:pt idx="105">
                  <c:v>44140.374999999745</c:v>
                </c:pt>
                <c:pt idx="106">
                  <c:v>44140.41666666641</c:v>
                </c:pt>
                <c:pt idx="107">
                  <c:v>44140.458333333074</c:v>
                </c:pt>
                <c:pt idx="108">
                  <c:v>44140.499999999738</c:v>
                </c:pt>
                <c:pt idx="109">
                  <c:v>44140.541666666402</c:v>
                </c:pt>
                <c:pt idx="110">
                  <c:v>44140.583333333067</c:v>
                </c:pt>
                <c:pt idx="111">
                  <c:v>44140.624999999731</c:v>
                </c:pt>
                <c:pt idx="112">
                  <c:v>44140.666666666395</c:v>
                </c:pt>
                <c:pt idx="113">
                  <c:v>44140.708333333059</c:v>
                </c:pt>
                <c:pt idx="114">
                  <c:v>44140.749999999724</c:v>
                </c:pt>
                <c:pt idx="115">
                  <c:v>44140.791666666388</c:v>
                </c:pt>
                <c:pt idx="116">
                  <c:v>44140.833333333052</c:v>
                </c:pt>
                <c:pt idx="117">
                  <c:v>44140.874999999716</c:v>
                </c:pt>
                <c:pt idx="118">
                  <c:v>44140.91666666638</c:v>
                </c:pt>
                <c:pt idx="119">
                  <c:v>44140.958333333045</c:v>
                </c:pt>
                <c:pt idx="120">
                  <c:v>44140.999999999709</c:v>
                </c:pt>
                <c:pt idx="121">
                  <c:v>44141.041666666373</c:v>
                </c:pt>
                <c:pt idx="122">
                  <c:v>44141.083333333037</c:v>
                </c:pt>
                <c:pt idx="123">
                  <c:v>44141.124999999702</c:v>
                </c:pt>
                <c:pt idx="124">
                  <c:v>44141.166666666366</c:v>
                </c:pt>
                <c:pt idx="125">
                  <c:v>44141.20833333303</c:v>
                </c:pt>
                <c:pt idx="126">
                  <c:v>44141.249999999694</c:v>
                </c:pt>
                <c:pt idx="127">
                  <c:v>44141.291666666359</c:v>
                </c:pt>
                <c:pt idx="128">
                  <c:v>44141.333333333023</c:v>
                </c:pt>
                <c:pt idx="129">
                  <c:v>44141.374999999687</c:v>
                </c:pt>
                <c:pt idx="130">
                  <c:v>44141.416666666351</c:v>
                </c:pt>
                <c:pt idx="131">
                  <c:v>44141.458333333016</c:v>
                </c:pt>
                <c:pt idx="132">
                  <c:v>44141.49999999968</c:v>
                </c:pt>
                <c:pt idx="133">
                  <c:v>44141.541666666344</c:v>
                </c:pt>
                <c:pt idx="134">
                  <c:v>44141.583333333008</c:v>
                </c:pt>
                <c:pt idx="135">
                  <c:v>44141.624999999673</c:v>
                </c:pt>
                <c:pt idx="136">
                  <c:v>44141.666666666337</c:v>
                </c:pt>
                <c:pt idx="137">
                  <c:v>44141.708333333001</c:v>
                </c:pt>
                <c:pt idx="138">
                  <c:v>44141.749999999665</c:v>
                </c:pt>
                <c:pt idx="139">
                  <c:v>44141.79166666633</c:v>
                </c:pt>
                <c:pt idx="140">
                  <c:v>44141.833333332994</c:v>
                </c:pt>
                <c:pt idx="141">
                  <c:v>44141.874999999658</c:v>
                </c:pt>
                <c:pt idx="142">
                  <c:v>44141.916666666322</c:v>
                </c:pt>
                <c:pt idx="143">
                  <c:v>44141.958333332987</c:v>
                </c:pt>
                <c:pt idx="144">
                  <c:v>44141.999999999651</c:v>
                </c:pt>
                <c:pt idx="145">
                  <c:v>44142.041666666315</c:v>
                </c:pt>
                <c:pt idx="146">
                  <c:v>44142.083333332979</c:v>
                </c:pt>
                <c:pt idx="147">
                  <c:v>44142.124999999643</c:v>
                </c:pt>
                <c:pt idx="148">
                  <c:v>44142.166666666308</c:v>
                </c:pt>
                <c:pt idx="149">
                  <c:v>44142.208333332972</c:v>
                </c:pt>
                <c:pt idx="150">
                  <c:v>44142.249999999636</c:v>
                </c:pt>
                <c:pt idx="151">
                  <c:v>44142.2916666663</c:v>
                </c:pt>
                <c:pt idx="152">
                  <c:v>44142.333333332965</c:v>
                </c:pt>
                <c:pt idx="153">
                  <c:v>44142.374999999629</c:v>
                </c:pt>
                <c:pt idx="154">
                  <c:v>44142.416666666293</c:v>
                </c:pt>
                <c:pt idx="155">
                  <c:v>44142.458333332957</c:v>
                </c:pt>
                <c:pt idx="156">
                  <c:v>44142.499999999622</c:v>
                </c:pt>
                <c:pt idx="157">
                  <c:v>44142.541666666286</c:v>
                </c:pt>
                <c:pt idx="158">
                  <c:v>44142.58333333295</c:v>
                </c:pt>
                <c:pt idx="159">
                  <c:v>44142.624999999614</c:v>
                </c:pt>
                <c:pt idx="160">
                  <c:v>44142.666666666279</c:v>
                </c:pt>
                <c:pt idx="161">
                  <c:v>44142.708333332943</c:v>
                </c:pt>
                <c:pt idx="162">
                  <c:v>44142.749999999607</c:v>
                </c:pt>
                <c:pt idx="163">
                  <c:v>44142.791666666271</c:v>
                </c:pt>
                <c:pt idx="164">
                  <c:v>44142.833333332936</c:v>
                </c:pt>
                <c:pt idx="165">
                  <c:v>44142.8749999996</c:v>
                </c:pt>
                <c:pt idx="166">
                  <c:v>44142.916666666264</c:v>
                </c:pt>
                <c:pt idx="167">
                  <c:v>44142.958333332928</c:v>
                </c:pt>
                <c:pt idx="168">
                  <c:v>44142.999999999593</c:v>
                </c:pt>
                <c:pt idx="169">
                  <c:v>44143.041666666257</c:v>
                </c:pt>
                <c:pt idx="170">
                  <c:v>44143.083333332921</c:v>
                </c:pt>
                <c:pt idx="171">
                  <c:v>44143.124999999585</c:v>
                </c:pt>
                <c:pt idx="172">
                  <c:v>44143.16666666625</c:v>
                </c:pt>
                <c:pt idx="173">
                  <c:v>44143.208333332914</c:v>
                </c:pt>
                <c:pt idx="174">
                  <c:v>44143.249999999578</c:v>
                </c:pt>
                <c:pt idx="175">
                  <c:v>44143.291666666242</c:v>
                </c:pt>
                <c:pt idx="176">
                  <c:v>44143.333333332906</c:v>
                </c:pt>
                <c:pt idx="177">
                  <c:v>44143.374999999571</c:v>
                </c:pt>
                <c:pt idx="178">
                  <c:v>44143.416666666235</c:v>
                </c:pt>
                <c:pt idx="179">
                  <c:v>44143.458333332899</c:v>
                </c:pt>
                <c:pt idx="180">
                  <c:v>44143.499999999563</c:v>
                </c:pt>
                <c:pt idx="181">
                  <c:v>44143.541666666228</c:v>
                </c:pt>
                <c:pt idx="182">
                  <c:v>44143.583333332892</c:v>
                </c:pt>
                <c:pt idx="183">
                  <c:v>44143.624999999556</c:v>
                </c:pt>
                <c:pt idx="184">
                  <c:v>44143.66666666622</c:v>
                </c:pt>
                <c:pt idx="185">
                  <c:v>44143.708333332885</c:v>
                </c:pt>
                <c:pt idx="186">
                  <c:v>44143.749999999549</c:v>
                </c:pt>
                <c:pt idx="187">
                  <c:v>44143.791666666213</c:v>
                </c:pt>
                <c:pt idx="188">
                  <c:v>44143.833333332877</c:v>
                </c:pt>
                <c:pt idx="189">
                  <c:v>44143.874999999542</c:v>
                </c:pt>
                <c:pt idx="190">
                  <c:v>44143.916666666206</c:v>
                </c:pt>
                <c:pt idx="191">
                  <c:v>44143.95833333287</c:v>
                </c:pt>
                <c:pt idx="192">
                  <c:v>44143.999999999534</c:v>
                </c:pt>
                <c:pt idx="193">
                  <c:v>44144.041666666199</c:v>
                </c:pt>
                <c:pt idx="194">
                  <c:v>44144.083333332863</c:v>
                </c:pt>
                <c:pt idx="195">
                  <c:v>44144.124999999527</c:v>
                </c:pt>
                <c:pt idx="196">
                  <c:v>44144.166666666191</c:v>
                </c:pt>
                <c:pt idx="197">
                  <c:v>44144.208333332856</c:v>
                </c:pt>
                <c:pt idx="198">
                  <c:v>44144.24999999952</c:v>
                </c:pt>
                <c:pt idx="199">
                  <c:v>44144.291666666184</c:v>
                </c:pt>
                <c:pt idx="200">
                  <c:v>44144.333333332848</c:v>
                </c:pt>
                <c:pt idx="201">
                  <c:v>44144.374999999513</c:v>
                </c:pt>
                <c:pt idx="202">
                  <c:v>44144.416666666177</c:v>
                </c:pt>
                <c:pt idx="203">
                  <c:v>44144.458333332841</c:v>
                </c:pt>
                <c:pt idx="204">
                  <c:v>44144.499999999505</c:v>
                </c:pt>
                <c:pt idx="205">
                  <c:v>44144.541666666169</c:v>
                </c:pt>
                <c:pt idx="206">
                  <c:v>44144.583333332834</c:v>
                </c:pt>
                <c:pt idx="207">
                  <c:v>44144.624999999498</c:v>
                </c:pt>
                <c:pt idx="208">
                  <c:v>44144.666666666162</c:v>
                </c:pt>
                <c:pt idx="209">
                  <c:v>44144.708333332826</c:v>
                </c:pt>
                <c:pt idx="210">
                  <c:v>44144.749999999491</c:v>
                </c:pt>
                <c:pt idx="211">
                  <c:v>44144.791666666155</c:v>
                </c:pt>
                <c:pt idx="212">
                  <c:v>44144.833333332819</c:v>
                </c:pt>
                <c:pt idx="213">
                  <c:v>44144.874999999483</c:v>
                </c:pt>
                <c:pt idx="214">
                  <c:v>44144.916666666148</c:v>
                </c:pt>
                <c:pt idx="215">
                  <c:v>44144.958333332812</c:v>
                </c:pt>
                <c:pt idx="216">
                  <c:v>44144.999999999476</c:v>
                </c:pt>
                <c:pt idx="217">
                  <c:v>44145.04166666614</c:v>
                </c:pt>
                <c:pt idx="218">
                  <c:v>44145.083333332805</c:v>
                </c:pt>
                <c:pt idx="219">
                  <c:v>44145.124999999469</c:v>
                </c:pt>
                <c:pt idx="220">
                  <c:v>44145.166666666133</c:v>
                </c:pt>
                <c:pt idx="221">
                  <c:v>44145.208333332797</c:v>
                </c:pt>
                <c:pt idx="222">
                  <c:v>44145.249999999462</c:v>
                </c:pt>
                <c:pt idx="223">
                  <c:v>44145.291666666126</c:v>
                </c:pt>
                <c:pt idx="224">
                  <c:v>44145.33333333279</c:v>
                </c:pt>
                <c:pt idx="225">
                  <c:v>44145.374999999454</c:v>
                </c:pt>
                <c:pt idx="226">
                  <c:v>44145.416666666119</c:v>
                </c:pt>
                <c:pt idx="227">
                  <c:v>44145.458333332783</c:v>
                </c:pt>
                <c:pt idx="228">
                  <c:v>44145.499999999447</c:v>
                </c:pt>
                <c:pt idx="229">
                  <c:v>44145.541666666111</c:v>
                </c:pt>
                <c:pt idx="230">
                  <c:v>44145.583333332776</c:v>
                </c:pt>
                <c:pt idx="231">
                  <c:v>44145.62499999944</c:v>
                </c:pt>
                <c:pt idx="232">
                  <c:v>44145.666666666104</c:v>
                </c:pt>
                <c:pt idx="233">
                  <c:v>44145.708333332768</c:v>
                </c:pt>
                <c:pt idx="234">
                  <c:v>44145.749999999432</c:v>
                </c:pt>
                <c:pt idx="235">
                  <c:v>44145.791666666097</c:v>
                </c:pt>
                <c:pt idx="236">
                  <c:v>44145.833333332761</c:v>
                </c:pt>
                <c:pt idx="237">
                  <c:v>44145.874999999425</c:v>
                </c:pt>
                <c:pt idx="238">
                  <c:v>44145.916666666089</c:v>
                </c:pt>
                <c:pt idx="239">
                  <c:v>44145.958333332754</c:v>
                </c:pt>
                <c:pt idx="240">
                  <c:v>44145.999999999418</c:v>
                </c:pt>
                <c:pt idx="241">
                  <c:v>44146.041666666082</c:v>
                </c:pt>
                <c:pt idx="242">
                  <c:v>44146.083333332746</c:v>
                </c:pt>
                <c:pt idx="243">
                  <c:v>44146.124999999411</c:v>
                </c:pt>
                <c:pt idx="244">
                  <c:v>44146.166666666075</c:v>
                </c:pt>
                <c:pt idx="245">
                  <c:v>44146.208333332739</c:v>
                </c:pt>
                <c:pt idx="246">
                  <c:v>44146.249999999403</c:v>
                </c:pt>
                <c:pt idx="247">
                  <c:v>44146.291666666068</c:v>
                </c:pt>
                <c:pt idx="248">
                  <c:v>44146.333333332732</c:v>
                </c:pt>
                <c:pt idx="249">
                  <c:v>44146.374999999396</c:v>
                </c:pt>
                <c:pt idx="250">
                  <c:v>44146.41666666606</c:v>
                </c:pt>
                <c:pt idx="251">
                  <c:v>44146.458333332725</c:v>
                </c:pt>
                <c:pt idx="252">
                  <c:v>44146.499999999389</c:v>
                </c:pt>
                <c:pt idx="253">
                  <c:v>44146.541666666053</c:v>
                </c:pt>
                <c:pt idx="254">
                  <c:v>44146.583333332717</c:v>
                </c:pt>
                <c:pt idx="255">
                  <c:v>44146.624999999382</c:v>
                </c:pt>
                <c:pt idx="256">
                  <c:v>44146.666666666046</c:v>
                </c:pt>
                <c:pt idx="257">
                  <c:v>44146.70833333271</c:v>
                </c:pt>
                <c:pt idx="258">
                  <c:v>44146.749999999374</c:v>
                </c:pt>
                <c:pt idx="259">
                  <c:v>44146.791666666039</c:v>
                </c:pt>
                <c:pt idx="260">
                  <c:v>44146.833333332703</c:v>
                </c:pt>
                <c:pt idx="261">
                  <c:v>44146.874999999367</c:v>
                </c:pt>
                <c:pt idx="262">
                  <c:v>44146.916666666031</c:v>
                </c:pt>
                <c:pt idx="263">
                  <c:v>44146.958333332695</c:v>
                </c:pt>
                <c:pt idx="264">
                  <c:v>44146.99999999936</c:v>
                </c:pt>
                <c:pt idx="265">
                  <c:v>44147.041666666024</c:v>
                </c:pt>
                <c:pt idx="266">
                  <c:v>44147.083333332688</c:v>
                </c:pt>
                <c:pt idx="267">
                  <c:v>44147.124999999352</c:v>
                </c:pt>
                <c:pt idx="268">
                  <c:v>44147.166666666017</c:v>
                </c:pt>
                <c:pt idx="269">
                  <c:v>44147.208333332681</c:v>
                </c:pt>
                <c:pt idx="270">
                  <c:v>44147.249999999345</c:v>
                </c:pt>
                <c:pt idx="271">
                  <c:v>44147.291666666009</c:v>
                </c:pt>
                <c:pt idx="272">
                  <c:v>44147.333333332674</c:v>
                </c:pt>
                <c:pt idx="273">
                  <c:v>44147.374999999338</c:v>
                </c:pt>
                <c:pt idx="274">
                  <c:v>44147.416666666002</c:v>
                </c:pt>
                <c:pt idx="275">
                  <c:v>44147.458333332666</c:v>
                </c:pt>
                <c:pt idx="276">
                  <c:v>44147.499999999331</c:v>
                </c:pt>
                <c:pt idx="277">
                  <c:v>44147.541666665995</c:v>
                </c:pt>
                <c:pt idx="278">
                  <c:v>44147.583333332659</c:v>
                </c:pt>
                <c:pt idx="279">
                  <c:v>44147.624999999323</c:v>
                </c:pt>
                <c:pt idx="280">
                  <c:v>44147.666666665988</c:v>
                </c:pt>
                <c:pt idx="281">
                  <c:v>44147.708333332652</c:v>
                </c:pt>
                <c:pt idx="282">
                  <c:v>44147.749999999316</c:v>
                </c:pt>
                <c:pt idx="283">
                  <c:v>44147.79166666598</c:v>
                </c:pt>
                <c:pt idx="284">
                  <c:v>44147.833333332645</c:v>
                </c:pt>
                <c:pt idx="285">
                  <c:v>44147.874999999309</c:v>
                </c:pt>
                <c:pt idx="286">
                  <c:v>44147.916666665973</c:v>
                </c:pt>
                <c:pt idx="287">
                  <c:v>44147.958333332637</c:v>
                </c:pt>
                <c:pt idx="288">
                  <c:v>44147.999999999302</c:v>
                </c:pt>
                <c:pt idx="289">
                  <c:v>44148.041666665966</c:v>
                </c:pt>
                <c:pt idx="290">
                  <c:v>44148.08333333263</c:v>
                </c:pt>
                <c:pt idx="291">
                  <c:v>44148.124999999294</c:v>
                </c:pt>
                <c:pt idx="292">
                  <c:v>44148.166666665958</c:v>
                </c:pt>
                <c:pt idx="293">
                  <c:v>44148.208333332623</c:v>
                </c:pt>
                <c:pt idx="294">
                  <c:v>44148.249999999287</c:v>
                </c:pt>
                <c:pt idx="295">
                  <c:v>44148.291666665951</c:v>
                </c:pt>
                <c:pt idx="296">
                  <c:v>44148.333333332615</c:v>
                </c:pt>
                <c:pt idx="297">
                  <c:v>44148.37499999928</c:v>
                </c:pt>
                <c:pt idx="298">
                  <c:v>44148.416666665944</c:v>
                </c:pt>
                <c:pt idx="299">
                  <c:v>44148.458333332608</c:v>
                </c:pt>
                <c:pt idx="300">
                  <c:v>44148.499999999272</c:v>
                </c:pt>
                <c:pt idx="301">
                  <c:v>44148.541666665937</c:v>
                </c:pt>
                <c:pt idx="302">
                  <c:v>44148.583333332601</c:v>
                </c:pt>
                <c:pt idx="303">
                  <c:v>44148.624999999265</c:v>
                </c:pt>
                <c:pt idx="304">
                  <c:v>44148.666666665929</c:v>
                </c:pt>
                <c:pt idx="305">
                  <c:v>44148.708333332594</c:v>
                </c:pt>
                <c:pt idx="306">
                  <c:v>44148.749999999258</c:v>
                </c:pt>
                <c:pt idx="307">
                  <c:v>44148.791666665922</c:v>
                </c:pt>
                <c:pt idx="308">
                  <c:v>44148.833333332586</c:v>
                </c:pt>
                <c:pt idx="309">
                  <c:v>44148.874999999251</c:v>
                </c:pt>
                <c:pt idx="310">
                  <c:v>44148.916666665915</c:v>
                </c:pt>
                <c:pt idx="311">
                  <c:v>44148.958333332579</c:v>
                </c:pt>
                <c:pt idx="312">
                  <c:v>44148.999999999243</c:v>
                </c:pt>
                <c:pt idx="313">
                  <c:v>44149.041666665908</c:v>
                </c:pt>
                <c:pt idx="314">
                  <c:v>44149.083333332572</c:v>
                </c:pt>
                <c:pt idx="315">
                  <c:v>44149.124999999236</c:v>
                </c:pt>
                <c:pt idx="316">
                  <c:v>44149.1666666659</c:v>
                </c:pt>
                <c:pt idx="317">
                  <c:v>44149.208333332565</c:v>
                </c:pt>
                <c:pt idx="318">
                  <c:v>44149.249999999229</c:v>
                </c:pt>
                <c:pt idx="319">
                  <c:v>44149.291666665893</c:v>
                </c:pt>
                <c:pt idx="320">
                  <c:v>44149.333333332557</c:v>
                </c:pt>
                <c:pt idx="321">
                  <c:v>44149.374999999221</c:v>
                </c:pt>
                <c:pt idx="322">
                  <c:v>44149.416666665886</c:v>
                </c:pt>
                <c:pt idx="323">
                  <c:v>44149.45833333255</c:v>
                </c:pt>
                <c:pt idx="324">
                  <c:v>44149.499999999214</c:v>
                </c:pt>
                <c:pt idx="325">
                  <c:v>44149.541666665878</c:v>
                </c:pt>
                <c:pt idx="326">
                  <c:v>44149.583333332543</c:v>
                </c:pt>
                <c:pt idx="327">
                  <c:v>44149.624999999207</c:v>
                </c:pt>
                <c:pt idx="328">
                  <c:v>44149.666666665871</c:v>
                </c:pt>
                <c:pt idx="329">
                  <c:v>44149.708333332535</c:v>
                </c:pt>
                <c:pt idx="330">
                  <c:v>44149.7499999992</c:v>
                </c:pt>
                <c:pt idx="331">
                  <c:v>44149.791666665864</c:v>
                </c:pt>
                <c:pt idx="332">
                  <c:v>44149.833333332528</c:v>
                </c:pt>
                <c:pt idx="333">
                  <c:v>44149.874999999192</c:v>
                </c:pt>
                <c:pt idx="334">
                  <c:v>44149.916666665857</c:v>
                </c:pt>
                <c:pt idx="335">
                  <c:v>44149.958333332521</c:v>
                </c:pt>
                <c:pt idx="336">
                  <c:v>44149.999999999185</c:v>
                </c:pt>
                <c:pt idx="337">
                  <c:v>44150.041666665849</c:v>
                </c:pt>
                <c:pt idx="338">
                  <c:v>44150.083333332514</c:v>
                </c:pt>
                <c:pt idx="339">
                  <c:v>44150.124999999178</c:v>
                </c:pt>
                <c:pt idx="340">
                  <c:v>44150.166666665842</c:v>
                </c:pt>
                <c:pt idx="341">
                  <c:v>44150.208333332506</c:v>
                </c:pt>
                <c:pt idx="342">
                  <c:v>44150.249999999171</c:v>
                </c:pt>
                <c:pt idx="343">
                  <c:v>44150.291666665835</c:v>
                </c:pt>
                <c:pt idx="344">
                  <c:v>44150.333333332499</c:v>
                </c:pt>
                <c:pt idx="345">
                  <c:v>44150.374999999163</c:v>
                </c:pt>
                <c:pt idx="346">
                  <c:v>44150.416666665828</c:v>
                </c:pt>
                <c:pt idx="347">
                  <c:v>44150.458333332492</c:v>
                </c:pt>
                <c:pt idx="348">
                  <c:v>44150.499999999156</c:v>
                </c:pt>
                <c:pt idx="349">
                  <c:v>44150.54166666582</c:v>
                </c:pt>
                <c:pt idx="350">
                  <c:v>44150.583333332484</c:v>
                </c:pt>
                <c:pt idx="351">
                  <c:v>44150.624999999149</c:v>
                </c:pt>
                <c:pt idx="352">
                  <c:v>44150.666666665813</c:v>
                </c:pt>
                <c:pt idx="353">
                  <c:v>44150.708333332477</c:v>
                </c:pt>
                <c:pt idx="354">
                  <c:v>44150.749999999141</c:v>
                </c:pt>
                <c:pt idx="355">
                  <c:v>44150.791666665806</c:v>
                </c:pt>
                <c:pt idx="356">
                  <c:v>44150.83333333247</c:v>
                </c:pt>
                <c:pt idx="357">
                  <c:v>44150.874999999134</c:v>
                </c:pt>
                <c:pt idx="358">
                  <c:v>44150.916666665798</c:v>
                </c:pt>
                <c:pt idx="359">
                  <c:v>44150.958333332463</c:v>
                </c:pt>
                <c:pt idx="360">
                  <c:v>44150.999999999127</c:v>
                </c:pt>
                <c:pt idx="361">
                  <c:v>44151.041666665791</c:v>
                </c:pt>
                <c:pt idx="362">
                  <c:v>44151.083333332455</c:v>
                </c:pt>
                <c:pt idx="363">
                  <c:v>44151.12499999912</c:v>
                </c:pt>
                <c:pt idx="364">
                  <c:v>44151.166666665784</c:v>
                </c:pt>
                <c:pt idx="365">
                  <c:v>44151.208333332448</c:v>
                </c:pt>
                <c:pt idx="366">
                  <c:v>44151.249999999112</c:v>
                </c:pt>
                <c:pt idx="367">
                  <c:v>44151.291666665777</c:v>
                </c:pt>
                <c:pt idx="368">
                  <c:v>44151.333333332441</c:v>
                </c:pt>
                <c:pt idx="369">
                  <c:v>44151.374999999105</c:v>
                </c:pt>
                <c:pt idx="370">
                  <c:v>44151.416666665769</c:v>
                </c:pt>
                <c:pt idx="371">
                  <c:v>44151.458333332434</c:v>
                </c:pt>
                <c:pt idx="372">
                  <c:v>44151.499999999098</c:v>
                </c:pt>
                <c:pt idx="373">
                  <c:v>44151.541666665762</c:v>
                </c:pt>
                <c:pt idx="374">
                  <c:v>44151.583333332426</c:v>
                </c:pt>
                <c:pt idx="375">
                  <c:v>44151.624999999091</c:v>
                </c:pt>
                <c:pt idx="376">
                  <c:v>44151.666666665755</c:v>
                </c:pt>
                <c:pt idx="377">
                  <c:v>44151.708333332419</c:v>
                </c:pt>
                <c:pt idx="378">
                  <c:v>44151.749999999083</c:v>
                </c:pt>
                <c:pt idx="379">
                  <c:v>44151.791666665747</c:v>
                </c:pt>
                <c:pt idx="380">
                  <c:v>44151.833333332412</c:v>
                </c:pt>
                <c:pt idx="381">
                  <c:v>44151.874999999076</c:v>
                </c:pt>
                <c:pt idx="382">
                  <c:v>44151.91666666574</c:v>
                </c:pt>
                <c:pt idx="383">
                  <c:v>44151.958333332404</c:v>
                </c:pt>
                <c:pt idx="384">
                  <c:v>44151.999999999069</c:v>
                </c:pt>
                <c:pt idx="385">
                  <c:v>44152.041666665733</c:v>
                </c:pt>
                <c:pt idx="386">
                  <c:v>44152.083333332397</c:v>
                </c:pt>
                <c:pt idx="387">
                  <c:v>44152.124999999061</c:v>
                </c:pt>
                <c:pt idx="388">
                  <c:v>44152.166666665726</c:v>
                </c:pt>
                <c:pt idx="389">
                  <c:v>44152.20833333239</c:v>
                </c:pt>
                <c:pt idx="390">
                  <c:v>44152.249999999054</c:v>
                </c:pt>
                <c:pt idx="391">
                  <c:v>44152.291666665718</c:v>
                </c:pt>
                <c:pt idx="392">
                  <c:v>44152.333333332383</c:v>
                </c:pt>
                <c:pt idx="393">
                  <c:v>44152.374999999047</c:v>
                </c:pt>
                <c:pt idx="394">
                  <c:v>44152.416666665711</c:v>
                </c:pt>
                <c:pt idx="395">
                  <c:v>44152.458333332375</c:v>
                </c:pt>
                <c:pt idx="396">
                  <c:v>44152.49999999904</c:v>
                </c:pt>
                <c:pt idx="397">
                  <c:v>44152.541666665704</c:v>
                </c:pt>
                <c:pt idx="398">
                  <c:v>44152.583333332368</c:v>
                </c:pt>
                <c:pt idx="399">
                  <c:v>44152.624999999032</c:v>
                </c:pt>
                <c:pt idx="400">
                  <c:v>44152.666666665697</c:v>
                </c:pt>
                <c:pt idx="401">
                  <c:v>44152.708333332361</c:v>
                </c:pt>
                <c:pt idx="402">
                  <c:v>44152.749999999025</c:v>
                </c:pt>
                <c:pt idx="403">
                  <c:v>44152.791666665689</c:v>
                </c:pt>
                <c:pt idx="404">
                  <c:v>44152.833333332354</c:v>
                </c:pt>
                <c:pt idx="405">
                  <c:v>44152.874999999018</c:v>
                </c:pt>
                <c:pt idx="406">
                  <c:v>44152.916666665682</c:v>
                </c:pt>
                <c:pt idx="407">
                  <c:v>44152.958333332346</c:v>
                </c:pt>
                <c:pt idx="408">
                  <c:v>44152.99999999901</c:v>
                </c:pt>
                <c:pt idx="409">
                  <c:v>44153.041666665675</c:v>
                </c:pt>
                <c:pt idx="410">
                  <c:v>44153.083333332339</c:v>
                </c:pt>
                <c:pt idx="411">
                  <c:v>44153.124999999003</c:v>
                </c:pt>
                <c:pt idx="412">
                  <c:v>44153.166666665667</c:v>
                </c:pt>
                <c:pt idx="413">
                  <c:v>44153.208333332332</c:v>
                </c:pt>
                <c:pt idx="414">
                  <c:v>44153.249999998996</c:v>
                </c:pt>
                <c:pt idx="415">
                  <c:v>44153.29166666566</c:v>
                </c:pt>
                <c:pt idx="416">
                  <c:v>44153.333333332324</c:v>
                </c:pt>
                <c:pt idx="417">
                  <c:v>44153.374999998989</c:v>
                </c:pt>
                <c:pt idx="418">
                  <c:v>44153.416666665653</c:v>
                </c:pt>
                <c:pt idx="419">
                  <c:v>44153.458333332317</c:v>
                </c:pt>
                <c:pt idx="420">
                  <c:v>44153.499999998981</c:v>
                </c:pt>
                <c:pt idx="421">
                  <c:v>44153.541666665646</c:v>
                </c:pt>
                <c:pt idx="422">
                  <c:v>44153.58333333231</c:v>
                </c:pt>
                <c:pt idx="423">
                  <c:v>44153.624999998974</c:v>
                </c:pt>
                <c:pt idx="424">
                  <c:v>44153.666666665638</c:v>
                </c:pt>
                <c:pt idx="425">
                  <c:v>44153.708333332303</c:v>
                </c:pt>
                <c:pt idx="426">
                  <c:v>44153.749999998967</c:v>
                </c:pt>
                <c:pt idx="427">
                  <c:v>44153.791666665631</c:v>
                </c:pt>
                <c:pt idx="428">
                  <c:v>44153.833333332295</c:v>
                </c:pt>
                <c:pt idx="429">
                  <c:v>44153.87499999896</c:v>
                </c:pt>
                <c:pt idx="430">
                  <c:v>44153.916666665624</c:v>
                </c:pt>
                <c:pt idx="431">
                  <c:v>44153.958333332288</c:v>
                </c:pt>
                <c:pt idx="432">
                  <c:v>44153.999999998952</c:v>
                </c:pt>
                <c:pt idx="433">
                  <c:v>44154.041666665617</c:v>
                </c:pt>
                <c:pt idx="434">
                  <c:v>44154.083333332281</c:v>
                </c:pt>
                <c:pt idx="435">
                  <c:v>44154.124999998945</c:v>
                </c:pt>
                <c:pt idx="436">
                  <c:v>44154.166666665609</c:v>
                </c:pt>
                <c:pt idx="437">
                  <c:v>44154.208333332273</c:v>
                </c:pt>
                <c:pt idx="438">
                  <c:v>44154.249999998938</c:v>
                </c:pt>
                <c:pt idx="439">
                  <c:v>44154.291666665602</c:v>
                </c:pt>
                <c:pt idx="440">
                  <c:v>44154.333333332266</c:v>
                </c:pt>
                <c:pt idx="441">
                  <c:v>44154.37499999893</c:v>
                </c:pt>
                <c:pt idx="442">
                  <c:v>44154.416666665595</c:v>
                </c:pt>
                <c:pt idx="443">
                  <c:v>44154.458333332259</c:v>
                </c:pt>
                <c:pt idx="444">
                  <c:v>44154.499999998923</c:v>
                </c:pt>
                <c:pt idx="445">
                  <c:v>44154.541666665587</c:v>
                </c:pt>
                <c:pt idx="446">
                  <c:v>44154.583333332252</c:v>
                </c:pt>
                <c:pt idx="447">
                  <c:v>44154.624999998916</c:v>
                </c:pt>
                <c:pt idx="448">
                  <c:v>44154.66666666558</c:v>
                </c:pt>
                <c:pt idx="449">
                  <c:v>44154.708333332244</c:v>
                </c:pt>
                <c:pt idx="450">
                  <c:v>44154.749999998909</c:v>
                </c:pt>
                <c:pt idx="451">
                  <c:v>44154.791666665573</c:v>
                </c:pt>
                <c:pt idx="452">
                  <c:v>44154.833333332237</c:v>
                </c:pt>
                <c:pt idx="453">
                  <c:v>44154.874999998901</c:v>
                </c:pt>
                <c:pt idx="454">
                  <c:v>44154.916666665566</c:v>
                </c:pt>
                <c:pt idx="455">
                  <c:v>44154.95833333223</c:v>
                </c:pt>
                <c:pt idx="456">
                  <c:v>44154.999999998894</c:v>
                </c:pt>
                <c:pt idx="457">
                  <c:v>44155.041666665558</c:v>
                </c:pt>
                <c:pt idx="458">
                  <c:v>44155.083333332223</c:v>
                </c:pt>
                <c:pt idx="459">
                  <c:v>44155.124999998887</c:v>
                </c:pt>
                <c:pt idx="460">
                  <c:v>44155.166666665551</c:v>
                </c:pt>
                <c:pt idx="461">
                  <c:v>44155.208333332215</c:v>
                </c:pt>
                <c:pt idx="462">
                  <c:v>44155.24999999888</c:v>
                </c:pt>
                <c:pt idx="463">
                  <c:v>44155.291666665544</c:v>
                </c:pt>
                <c:pt idx="464">
                  <c:v>44155.333333332208</c:v>
                </c:pt>
                <c:pt idx="465">
                  <c:v>44155.374999998872</c:v>
                </c:pt>
                <c:pt idx="466">
                  <c:v>44155.416666665536</c:v>
                </c:pt>
                <c:pt idx="467">
                  <c:v>44155.458333332201</c:v>
                </c:pt>
                <c:pt idx="468">
                  <c:v>44155.499999998865</c:v>
                </c:pt>
                <c:pt idx="469">
                  <c:v>44155.541666665529</c:v>
                </c:pt>
                <c:pt idx="470">
                  <c:v>44155.583333332193</c:v>
                </c:pt>
                <c:pt idx="471">
                  <c:v>44155.624999998858</c:v>
                </c:pt>
                <c:pt idx="472">
                  <c:v>44155.666666665522</c:v>
                </c:pt>
                <c:pt idx="473">
                  <c:v>44155.708333332186</c:v>
                </c:pt>
                <c:pt idx="474">
                  <c:v>44155.74999999885</c:v>
                </c:pt>
                <c:pt idx="475">
                  <c:v>44155.791666665515</c:v>
                </c:pt>
                <c:pt idx="476">
                  <c:v>44155.833333332179</c:v>
                </c:pt>
                <c:pt idx="477">
                  <c:v>44155.874999998843</c:v>
                </c:pt>
                <c:pt idx="478">
                  <c:v>44155.916666665507</c:v>
                </c:pt>
                <c:pt idx="479">
                  <c:v>44155.958333332172</c:v>
                </c:pt>
                <c:pt idx="480">
                  <c:v>44155.999999998836</c:v>
                </c:pt>
                <c:pt idx="481">
                  <c:v>44156.0416666655</c:v>
                </c:pt>
                <c:pt idx="482">
                  <c:v>44156.083333332164</c:v>
                </c:pt>
                <c:pt idx="483">
                  <c:v>44156.124999998829</c:v>
                </c:pt>
                <c:pt idx="484">
                  <c:v>44156.166666665493</c:v>
                </c:pt>
                <c:pt idx="485">
                  <c:v>44156.208333332157</c:v>
                </c:pt>
                <c:pt idx="486">
                  <c:v>44156.249999998821</c:v>
                </c:pt>
                <c:pt idx="487">
                  <c:v>44156.291666665486</c:v>
                </c:pt>
                <c:pt idx="488">
                  <c:v>44156.33333333215</c:v>
                </c:pt>
                <c:pt idx="489">
                  <c:v>44156.374999998814</c:v>
                </c:pt>
                <c:pt idx="490">
                  <c:v>44156.416666665478</c:v>
                </c:pt>
                <c:pt idx="491">
                  <c:v>44156.458333332143</c:v>
                </c:pt>
                <c:pt idx="492">
                  <c:v>44156.499999998807</c:v>
                </c:pt>
                <c:pt idx="493">
                  <c:v>44156.541666665471</c:v>
                </c:pt>
                <c:pt idx="494">
                  <c:v>44156.583333332135</c:v>
                </c:pt>
                <c:pt idx="495">
                  <c:v>44156.624999998799</c:v>
                </c:pt>
                <c:pt idx="496">
                  <c:v>44156.666666665464</c:v>
                </c:pt>
                <c:pt idx="497">
                  <c:v>44156.708333332128</c:v>
                </c:pt>
                <c:pt idx="498">
                  <c:v>44156.749999998792</c:v>
                </c:pt>
                <c:pt idx="499">
                  <c:v>44156.791666665456</c:v>
                </c:pt>
                <c:pt idx="500">
                  <c:v>44156.833333332121</c:v>
                </c:pt>
                <c:pt idx="501">
                  <c:v>44156.874999998785</c:v>
                </c:pt>
                <c:pt idx="502">
                  <c:v>44156.916666665449</c:v>
                </c:pt>
                <c:pt idx="503">
                  <c:v>44156.958333332113</c:v>
                </c:pt>
                <c:pt idx="504">
                  <c:v>44156.999999998778</c:v>
                </c:pt>
                <c:pt idx="505">
                  <c:v>44157.041666665442</c:v>
                </c:pt>
                <c:pt idx="506">
                  <c:v>44157.083333332106</c:v>
                </c:pt>
                <c:pt idx="507">
                  <c:v>44157.12499999877</c:v>
                </c:pt>
                <c:pt idx="508">
                  <c:v>44157.166666665435</c:v>
                </c:pt>
                <c:pt idx="509">
                  <c:v>44157.208333332099</c:v>
                </c:pt>
                <c:pt idx="510">
                  <c:v>44157.249999998763</c:v>
                </c:pt>
                <c:pt idx="511">
                  <c:v>44157.291666665427</c:v>
                </c:pt>
                <c:pt idx="512">
                  <c:v>44157.333333332092</c:v>
                </c:pt>
                <c:pt idx="513">
                  <c:v>44157.374999998756</c:v>
                </c:pt>
                <c:pt idx="514">
                  <c:v>44157.41666666542</c:v>
                </c:pt>
                <c:pt idx="515">
                  <c:v>44157.458333332084</c:v>
                </c:pt>
                <c:pt idx="516">
                  <c:v>44157.499999998749</c:v>
                </c:pt>
                <c:pt idx="517">
                  <c:v>44157.541666665413</c:v>
                </c:pt>
                <c:pt idx="518">
                  <c:v>44157.583333332077</c:v>
                </c:pt>
                <c:pt idx="519">
                  <c:v>44157.624999998741</c:v>
                </c:pt>
                <c:pt idx="520">
                  <c:v>44157.666666665406</c:v>
                </c:pt>
                <c:pt idx="521">
                  <c:v>44157.70833333207</c:v>
                </c:pt>
                <c:pt idx="522">
                  <c:v>44157.749999998734</c:v>
                </c:pt>
                <c:pt idx="523">
                  <c:v>44157.791666665398</c:v>
                </c:pt>
                <c:pt idx="524">
                  <c:v>44157.833333332062</c:v>
                </c:pt>
                <c:pt idx="525">
                  <c:v>44157.874999998727</c:v>
                </c:pt>
                <c:pt idx="526">
                  <c:v>44157.916666665391</c:v>
                </c:pt>
                <c:pt idx="527">
                  <c:v>44157.958333332055</c:v>
                </c:pt>
                <c:pt idx="528">
                  <c:v>44157.999999998719</c:v>
                </c:pt>
                <c:pt idx="529">
                  <c:v>44158.041666665384</c:v>
                </c:pt>
                <c:pt idx="530">
                  <c:v>44158.083333332048</c:v>
                </c:pt>
                <c:pt idx="531">
                  <c:v>44158.124999998712</c:v>
                </c:pt>
                <c:pt idx="532">
                  <c:v>44158.166666665376</c:v>
                </c:pt>
                <c:pt idx="533">
                  <c:v>44158.208333332041</c:v>
                </c:pt>
                <c:pt idx="534">
                  <c:v>44158.249999998705</c:v>
                </c:pt>
                <c:pt idx="535">
                  <c:v>44158.291666665369</c:v>
                </c:pt>
                <c:pt idx="536">
                  <c:v>44158.333333332033</c:v>
                </c:pt>
                <c:pt idx="537">
                  <c:v>44158.374999998698</c:v>
                </c:pt>
                <c:pt idx="538">
                  <c:v>44158.416666665362</c:v>
                </c:pt>
                <c:pt idx="539">
                  <c:v>44158.458333332026</c:v>
                </c:pt>
                <c:pt idx="540">
                  <c:v>44158.49999999869</c:v>
                </c:pt>
                <c:pt idx="541">
                  <c:v>44158.541666665355</c:v>
                </c:pt>
                <c:pt idx="542">
                  <c:v>44158.583333332019</c:v>
                </c:pt>
                <c:pt idx="543">
                  <c:v>44158.624999998683</c:v>
                </c:pt>
                <c:pt idx="544">
                  <c:v>44158.666666665347</c:v>
                </c:pt>
                <c:pt idx="545">
                  <c:v>44158.708333332012</c:v>
                </c:pt>
                <c:pt idx="546">
                  <c:v>44158.749999998676</c:v>
                </c:pt>
                <c:pt idx="547">
                  <c:v>44158.79166666534</c:v>
                </c:pt>
                <c:pt idx="548">
                  <c:v>44158.833333332004</c:v>
                </c:pt>
                <c:pt idx="549">
                  <c:v>44158.874999998668</c:v>
                </c:pt>
                <c:pt idx="550">
                  <c:v>44158.916666665333</c:v>
                </c:pt>
                <c:pt idx="551">
                  <c:v>44158.958333331997</c:v>
                </c:pt>
                <c:pt idx="552">
                  <c:v>44158.999999998661</c:v>
                </c:pt>
                <c:pt idx="553">
                  <c:v>44159.041666665325</c:v>
                </c:pt>
                <c:pt idx="554">
                  <c:v>44159.08333333199</c:v>
                </c:pt>
                <c:pt idx="555">
                  <c:v>44159.124999998654</c:v>
                </c:pt>
                <c:pt idx="556">
                  <c:v>44159.166666665318</c:v>
                </c:pt>
                <c:pt idx="557">
                  <c:v>44159.208333331982</c:v>
                </c:pt>
                <c:pt idx="558">
                  <c:v>44159.249999998647</c:v>
                </c:pt>
                <c:pt idx="559">
                  <c:v>44159.291666665311</c:v>
                </c:pt>
                <c:pt idx="560">
                  <c:v>44159.333333331975</c:v>
                </c:pt>
                <c:pt idx="561">
                  <c:v>44159.374999998639</c:v>
                </c:pt>
                <c:pt idx="562">
                  <c:v>44159.416666665304</c:v>
                </c:pt>
                <c:pt idx="563">
                  <c:v>44159.458333331968</c:v>
                </c:pt>
                <c:pt idx="564">
                  <c:v>44159.499999998632</c:v>
                </c:pt>
                <c:pt idx="565">
                  <c:v>44159.541666665296</c:v>
                </c:pt>
                <c:pt idx="566">
                  <c:v>44159.583333331961</c:v>
                </c:pt>
                <c:pt idx="567">
                  <c:v>44159.624999998625</c:v>
                </c:pt>
                <c:pt idx="568">
                  <c:v>44159.666666665289</c:v>
                </c:pt>
                <c:pt idx="569">
                  <c:v>44159.708333331953</c:v>
                </c:pt>
                <c:pt idx="570">
                  <c:v>44159.749999998618</c:v>
                </c:pt>
                <c:pt idx="571">
                  <c:v>44159.791666665282</c:v>
                </c:pt>
                <c:pt idx="572">
                  <c:v>44159.833333331946</c:v>
                </c:pt>
                <c:pt idx="573">
                  <c:v>44159.87499999861</c:v>
                </c:pt>
                <c:pt idx="574">
                  <c:v>44159.916666665275</c:v>
                </c:pt>
                <c:pt idx="575">
                  <c:v>44159.958333331939</c:v>
                </c:pt>
                <c:pt idx="576">
                  <c:v>44159.999999998603</c:v>
                </c:pt>
                <c:pt idx="577">
                  <c:v>44160.041666665267</c:v>
                </c:pt>
                <c:pt idx="578">
                  <c:v>44160.083333331931</c:v>
                </c:pt>
                <c:pt idx="579">
                  <c:v>44160.124999998596</c:v>
                </c:pt>
                <c:pt idx="580">
                  <c:v>44160.16666666526</c:v>
                </c:pt>
                <c:pt idx="581">
                  <c:v>44160.208333331924</c:v>
                </c:pt>
                <c:pt idx="582">
                  <c:v>44160.249999998588</c:v>
                </c:pt>
                <c:pt idx="583">
                  <c:v>44160.291666665253</c:v>
                </c:pt>
                <c:pt idx="584">
                  <c:v>44160.333333331917</c:v>
                </c:pt>
                <c:pt idx="585">
                  <c:v>44160.374999998581</c:v>
                </c:pt>
                <c:pt idx="586">
                  <c:v>44160.416666665245</c:v>
                </c:pt>
                <c:pt idx="587">
                  <c:v>44160.45833333191</c:v>
                </c:pt>
                <c:pt idx="588">
                  <c:v>44160.499999998574</c:v>
                </c:pt>
                <c:pt idx="589">
                  <c:v>44160.541666665238</c:v>
                </c:pt>
                <c:pt idx="590">
                  <c:v>44160.583333331902</c:v>
                </c:pt>
                <c:pt idx="591">
                  <c:v>44160.624999998567</c:v>
                </c:pt>
                <c:pt idx="592">
                  <c:v>44160.666666665231</c:v>
                </c:pt>
                <c:pt idx="593">
                  <c:v>44160.708333331895</c:v>
                </c:pt>
                <c:pt idx="594">
                  <c:v>44160.749999998559</c:v>
                </c:pt>
                <c:pt idx="595">
                  <c:v>44160.791666665224</c:v>
                </c:pt>
                <c:pt idx="596">
                  <c:v>44160.833333331888</c:v>
                </c:pt>
                <c:pt idx="597">
                  <c:v>44160.874999998552</c:v>
                </c:pt>
                <c:pt idx="598">
                  <c:v>44160.916666665216</c:v>
                </c:pt>
                <c:pt idx="599">
                  <c:v>44160.958333331881</c:v>
                </c:pt>
                <c:pt idx="600">
                  <c:v>44160.999999998545</c:v>
                </c:pt>
                <c:pt idx="601">
                  <c:v>44161.041666665209</c:v>
                </c:pt>
                <c:pt idx="602">
                  <c:v>44161.083333331873</c:v>
                </c:pt>
                <c:pt idx="603">
                  <c:v>44161.124999998538</c:v>
                </c:pt>
                <c:pt idx="604">
                  <c:v>44161.166666665202</c:v>
                </c:pt>
                <c:pt idx="605">
                  <c:v>44161.208333331866</c:v>
                </c:pt>
                <c:pt idx="606">
                  <c:v>44161.24999999853</c:v>
                </c:pt>
                <c:pt idx="607">
                  <c:v>44161.291666665194</c:v>
                </c:pt>
                <c:pt idx="608">
                  <c:v>44161.333333331859</c:v>
                </c:pt>
                <c:pt idx="609">
                  <c:v>44161.374999998523</c:v>
                </c:pt>
                <c:pt idx="610">
                  <c:v>44161.416666665187</c:v>
                </c:pt>
                <c:pt idx="611">
                  <c:v>44161.458333331851</c:v>
                </c:pt>
                <c:pt idx="612">
                  <c:v>44161.499999998516</c:v>
                </c:pt>
                <c:pt idx="613">
                  <c:v>44161.54166666518</c:v>
                </c:pt>
                <c:pt idx="614">
                  <c:v>44161.583333331844</c:v>
                </c:pt>
                <c:pt idx="615">
                  <c:v>44161.624999998508</c:v>
                </c:pt>
                <c:pt idx="616">
                  <c:v>44161.666666665173</c:v>
                </c:pt>
                <c:pt idx="617">
                  <c:v>44161.708333331837</c:v>
                </c:pt>
                <c:pt idx="618">
                  <c:v>44161.749999998501</c:v>
                </c:pt>
                <c:pt idx="619">
                  <c:v>44161.791666665165</c:v>
                </c:pt>
                <c:pt idx="620">
                  <c:v>44161.83333333183</c:v>
                </c:pt>
                <c:pt idx="621">
                  <c:v>44161.874999998494</c:v>
                </c:pt>
                <c:pt idx="622">
                  <c:v>44161.916666665158</c:v>
                </c:pt>
                <c:pt idx="623">
                  <c:v>44161.958333331822</c:v>
                </c:pt>
                <c:pt idx="624">
                  <c:v>44161.999999998487</c:v>
                </c:pt>
                <c:pt idx="625">
                  <c:v>44162.041666665151</c:v>
                </c:pt>
                <c:pt idx="626">
                  <c:v>44162.083333331815</c:v>
                </c:pt>
                <c:pt idx="627">
                  <c:v>44162.124999998479</c:v>
                </c:pt>
                <c:pt idx="628">
                  <c:v>44162.166666665144</c:v>
                </c:pt>
                <c:pt idx="629">
                  <c:v>44162.208333331808</c:v>
                </c:pt>
                <c:pt idx="630">
                  <c:v>44162.249999998472</c:v>
                </c:pt>
                <c:pt idx="631">
                  <c:v>44162.291666665136</c:v>
                </c:pt>
                <c:pt idx="632">
                  <c:v>44162.333333331801</c:v>
                </c:pt>
                <c:pt idx="633">
                  <c:v>44162.374999998465</c:v>
                </c:pt>
                <c:pt idx="634">
                  <c:v>44162.416666665129</c:v>
                </c:pt>
                <c:pt idx="635">
                  <c:v>44162.458333331793</c:v>
                </c:pt>
                <c:pt idx="636">
                  <c:v>44162.499999998457</c:v>
                </c:pt>
                <c:pt idx="637">
                  <c:v>44162.541666665122</c:v>
                </c:pt>
                <c:pt idx="638">
                  <c:v>44162.583333331786</c:v>
                </c:pt>
                <c:pt idx="639">
                  <c:v>44162.62499999845</c:v>
                </c:pt>
                <c:pt idx="640">
                  <c:v>44162.666666665114</c:v>
                </c:pt>
                <c:pt idx="641">
                  <c:v>44162.708333331779</c:v>
                </c:pt>
                <c:pt idx="642">
                  <c:v>44162.749999998443</c:v>
                </c:pt>
                <c:pt idx="643">
                  <c:v>44162.791666665107</c:v>
                </c:pt>
                <c:pt idx="644">
                  <c:v>44162.833333331771</c:v>
                </c:pt>
                <c:pt idx="645">
                  <c:v>44162.874999998436</c:v>
                </c:pt>
                <c:pt idx="646">
                  <c:v>44162.9166666651</c:v>
                </c:pt>
                <c:pt idx="647">
                  <c:v>44162.958333331764</c:v>
                </c:pt>
                <c:pt idx="648">
                  <c:v>44162.999999998428</c:v>
                </c:pt>
                <c:pt idx="649">
                  <c:v>44163.041666665093</c:v>
                </c:pt>
                <c:pt idx="650">
                  <c:v>44163.083333331757</c:v>
                </c:pt>
                <c:pt idx="651">
                  <c:v>44163.124999998421</c:v>
                </c:pt>
                <c:pt idx="652">
                  <c:v>44163.166666665085</c:v>
                </c:pt>
                <c:pt idx="653">
                  <c:v>44163.20833333175</c:v>
                </c:pt>
                <c:pt idx="654">
                  <c:v>44163.249999998414</c:v>
                </c:pt>
                <c:pt idx="655">
                  <c:v>44163.291666665078</c:v>
                </c:pt>
                <c:pt idx="656">
                  <c:v>44163.333333331742</c:v>
                </c:pt>
                <c:pt idx="657">
                  <c:v>44163.374999998407</c:v>
                </c:pt>
                <c:pt idx="658">
                  <c:v>44163.416666665071</c:v>
                </c:pt>
                <c:pt idx="659">
                  <c:v>44163.458333331735</c:v>
                </c:pt>
                <c:pt idx="660">
                  <c:v>44163.499999998399</c:v>
                </c:pt>
                <c:pt idx="661">
                  <c:v>44163.541666665064</c:v>
                </c:pt>
                <c:pt idx="662">
                  <c:v>44163.583333331728</c:v>
                </c:pt>
                <c:pt idx="663">
                  <c:v>44163.624999998392</c:v>
                </c:pt>
                <c:pt idx="664">
                  <c:v>44163.666666665056</c:v>
                </c:pt>
                <c:pt idx="665">
                  <c:v>44163.70833333172</c:v>
                </c:pt>
                <c:pt idx="666">
                  <c:v>44163.749999998385</c:v>
                </c:pt>
                <c:pt idx="667">
                  <c:v>44163.791666665049</c:v>
                </c:pt>
                <c:pt idx="668">
                  <c:v>44163.833333331713</c:v>
                </c:pt>
                <c:pt idx="669">
                  <c:v>44163.874999998377</c:v>
                </c:pt>
                <c:pt idx="670">
                  <c:v>44163.916666665042</c:v>
                </c:pt>
                <c:pt idx="671">
                  <c:v>44163.958333331706</c:v>
                </c:pt>
                <c:pt idx="672">
                  <c:v>44163.99999999837</c:v>
                </c:pt>
                <c:pt idx="673">
                  <c:v>44164.041666665034</c:v>
                </c:pt>
                <c:pt idx="674">
                  <c:v>44164.083333331699</c:v>
                </c:pt>
                <c:pt idx="675">
                  <c:v>44164.124999998363</c:v>
                </c:pt>
                <c:pt idx="676">
                  <c:v>44164.166666665027</c:v>
                </c:pt>
                <c:pt idx="677">
                  <c:v>44164.208333331691</c:v>
                </c:pt>
                <c:pt idx="678">
                  <c:v>44164.249999998356</c:v>
                </c:pt>
                <c:pt idx="679">
                  <c:v>44164.29166666502</c:v>
                </c:pt>
                <c:pt idx="680">
                  <c:v>44164.333333331684</c:v>
                </c:pt>
                <c:pt idx="681">
                  <c:v>44164.374999998348</c:v>
                </c:pt>
                <c:pt idx="682">
                  <c:v>44164.416666665013</c:v>
                </c:pt>
                <c:pt idx="683">
                  <c:v>44164.458333331677</c:v>
                </c:pt>
                <c:pt idx="684">
                  <c:v>44164.499999998341</c:v>
                </c:pt>
                <c:pt idx="685">
                  <c:v>44164.541666665005</c:v>
                </c:pt>
                <c:pt idx="686">
                  <c:v>44164.58333333167</c:v>
                </c:pt>
                <c:pt idx="687">
                  <c:v>44164.624999998334</c:v>
                </c:pt>
                <c:pt idx="688">
                  <c:v>44164.666666664998</c:v>
                </c:pt>
                <c:pt idx="689">
                  <c:v>44164.708333331662</c:v>
                </c:pt>
                <c:pt idx="690">
                  <c:v>44164.749999998327</c:v>
                </c:pt>
                <c:pt idx="691">
                  <c:v>44164.791666664991</c:v>
                </c:pt>
                <c:pt idx="692">
                  <c:v>44164.833333331655</c:v>
                </c:pt>
                <c:pt idx="693">
                  <c:v>44164.874999998319</c:v>
                </c:pt>
                <c:pt idx="694">
                  <c:v>44164.916666664983</c:v>
                </c:pt>
                <c:pt idx="695">
                  <c:v>44164.958333331648</c:v>
                </c:pt>
                <c:pt idx="696">
                  <c:v>44164.999999998312</c:v>
                </c:pt>
                <c:pt idx="697">
                  <c:v>44165.041666664976</c:v>
                </c:pt>
                <c:pt idx="698">
                  <c:v>44165.08333333164</c:v>
                </c:pt>
                <c:pt idx="699">
                  <c:v>44165.124999998305</c:v>
                </c:pt>
                <c:pt idx="700">
                  <c:v>44165.166666664969</c:v>
                </c:pt>
                <c:pt idx="701">
                  <c:v>44165.208333331633</c:v>
                </c:pt>
                <c:pt idx="702">
                  <c:v>44165.249999998297</c:v>
                </c:pt>
                <c:pt idx="703">
                  <c:v>44165.291666664962</c:v>
                </c:pt>
                <c:pt idx="704">
                  <c:v>44165.333333331626</c:v>
                </c:pt>
                <c:pt idx="705">
                  <c:v>44165.37499999829</c:v>
                </c:pt>
                <c:pt idx="706">
                  <c:v>44165.416666664954</c:v>
                </c:pt>
                <c:pt idx="707">
                  <c:v>44165.458333331619</c:v>
                </c:pt>
                <c:pt idx="708">
                  <c:v>44165.499999998283</c:v>
                </c:pt>
                <c:pt idx="709">
                  <c:v>44165.541666664947</c:v>
                </c:pt>
                <c:pt idx="710">
                  <c:v>44165.583333331611</c:v>
                </c:pt>
                <c:pt idx="711">
                  <c:v>44165.624999998276</c:v>
                </c:pt>
                <c:pt idx="712">
                  <c:v>44165.66666666494</c:v>
                </c:pt>
                <c:pt idx="713">
                  <c:v>44165.708333331604</c:v>
                </c:pt>
                <c:pt idx="714">
                  <c:v>44165.749999998268</c:v>
                </c:pt>
                <c:pt idx="715">
                  <c:v>44165.791666664933</c:v>
                </c:pt>
                <c:pt idx="716">
                  <c:v>44165.833333331597</c:v>
                </c:pt>
                <c:pt idx="717">
                  <c:v>44165.874999998261</c:v>
                </c:pt>
                <c:pt idx="718">
                  <c:v>44165.916666664925</c:v>
                </c:pt>
                <c:pt idx="719">
                  <c:v>44165.95833333159</c:v>
                </c:pt>
              </c:numCache>
            </c:numRef>
          </c:xVal>
          <c:yVal>
            <c:numRef>
              <c:f>NOV!$G$5:$G$724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1.758</c:v>
                </c:pt>
                <c:pt idx="7">
                  <c:v>40.54</c:v>
                </c:pt>
                <c:pt idx="8">
                  <c:v>157.6</c:v>
                </c:pt>
                <c:pt idx="9">
                  <c:v>418.8</c:v>
                </c:pt>
                <c:pt idx="10">
                  <c:v>637.79999999999995</c:v>
                </c:pt>
                <c:pt idx="11">
                  <c:v>666.8</c:v>
                </c:pt>
                <c:pt idx="12">
                  <c:v>442.7</c:v>
                </c:pt>
                <c:pt idx="13">
                  <c:v>547</c:v>
                </c:pt>
                <c:pt idx="14">
                  <c:v>560.4</c:v>
                </c:pt>
                <c:pt idx="15">
                  <c:v>286.3</c:v>
                </c:pt>
                <c:pt idx="16">
                  <c:v>241.4</c:v>
                </c:pt>
                <c:pt idx="17">
                  <c:v>61.97</c:v>
                </c:pt>
                <c:pt idx="18">
                  <c:v>2.2040000000000002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0.75800000000000001</c:v>
                </c:pt>
                <c:pt idx="31">
                  <c:v>43.97</c:v>
                </c:pt>
                <c:pt idx="32">
                  <c:v>146.9</c:v>
                </c:pt>
                <c:pt idx="33">
                  <c:v>360.8</c:v>
                </c:pt>
                <c:pt idx="34">
                  <c:v>635.1</c:v>
                </c:pt>
                <c:pt idx="35">
                  <c:v>526.4</c:v>
                </c:pt>
                <c:pt idx="36">
                  <c:v>374.3</c:v>
                </c:pt>
                <c:pt idx="37">
                  <c:v>619.4</c:v>
                </c:pt>
                <c:pt idx="38">
                  <c:v>312.10000000000002</c:v>
                </c:pt>
                <c:pt idx="39">
                  <c:v>138.9</c:v>
                </c:pt>
                <c:pt idx="40">
                  <c:v>50.66</c:v>
                </c:pt>
                <c:pt idx="41">
                  <c:v>30.34</c:v>
                </c:pt>
                <c:pt idx="42">
                  <c:v>1.724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2.782</c:v>
                </c:pt>
                <c:pt idx="55">
                  <c:v>46.88</c:v>
                </c:pt>
                <c:pt idx="56">
                  <c:v>108.7</c:v>
                </c:pt>
                <c:pt idx="57">
                  <c:v>78.09</c:v>
                </c:pt>
                <c:pt idx="58">
                  <c:v>44.28</c:v>
                </c:pt>
                <c:pt idx="59">
                  <c:v>144.30000000000001</c:v>
                </c:pt>
                <c:pt idx="60">
                  <c:v>320.10000000000002</c:v>
                </c:pt>
                <c:pt idx="61">
                  <c:v>432.5</c:v>
                </c:pt>
                <c:pt idx="62">
                  <c:v>197.3</c:v>
                </c:pt>
                <c:pt idx="63">
                  <c:v>176.2</c:v>
                </c:pt>
                <c:pt idx="64">
                  <c:v>75.47</c:v>
                </c:pt>
                <c:pt idx="65">
                  <c:v>31.45</c:v>
                </c:pt>
                <c:pt idx="66">
                  <c:v>0.82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2.8660000000000001</c:v>
                </c:pt>
                <c:pt idx="79">
                  <c:v>56.31</c:v>
                </c:pt>
                <c:pt idx="80">
                  <c:v>183.1</c:v>
                </c:pt>
                <c:pt idx="81">
                  <c:v>334.9</c:v>
                </c:pt>
                <c:pt idx="82">
                  <c:v>414.4</c:v>
                </c:pt>
                <c:pt idx="83">
                  <c:v>622.5</c:v>
                </c:pt>
                <c:pt idx="84">
                  <c:v>586.9</c:v>
                </c:pt>
                <c:pt idx="85">
                  <c:v>275.10000000000002</c:v>
                </c:pt>
                <c:pt idx="86">
                  <c:v>184.3</c:v>
                </c:pt>
                <c:pt idx="87">
                  <c:v>201.2</c:v>
                </c:pt>
                <c:pt idx="88">
                  <c:v>90.2</c:v>
                </c:pt>
                <c:pt idx="89">
                  <c:v>30.24</c:v>
                </c:pt>
                <c:pt idx="90">
                  <c:v>0.92100000000000004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1.7410000000000001</c:v>
                </c:pt>
                <c:pt idx="103">
                  <c:v>52.72</c:v>
                </c:pt>
                <c:pt idx="104">
                  <c:v>196.1</c:v>
                </c:pt>
                <c:pt idx="105">
                  <c:v>366.3</c:v>
                </c:pt>
                <c:pt idx="106">
                  <c:v>582.79999999999995</c:v>
                </c:pt>
                <c:pt idx="107">
                  <c:v>599.1</c:v>
                </c:pt>
                <c:pt idx="108">
                  <c:v>701.7</c:v>
                </c:pt>
                <c:pt idx="109">
                  <c:v>501.1</c:v>
                </c:pt>
                <c:pt idx="110">
                  <c:v>377.6</c:v>
                </c:pt>
                <c:pt idx="111">
                  <c:v>218.5</c:v>
                </c:pt>
                <c:pt idx="112">
                  <c:v>115.3</c:v>
                </c:pt>
                <c:pt idx="113">
                  <c:v>13.71</c:v>
                </c:pt>
                <c:pt idx="114">
                  <c:v>0.622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0.89900000000000002</c:v>
                </c:pt>
                <c:pt idx="127">
                  <c:v>81.599999999999994</c:v>
                </c:pt>
                <c:pt idx="128">
                  <c:v>249.5</c:v>
                </c:pt>
                <c:pt idx="129">
                  <c:v>276.3</c:v>
                </c:pt>
                <c:pt idx="130">
                  <c:v>447.5</c:v>
                </c:pt>
                <c:pt idx="131">
                  <c:v>631.79999999999995</c:v>
                </c:pt>
                <c:pt idx="132">
                  <c:v>637</c:v>
                </c:pt>
                <c:pt idx="133">
                  <c:v>636</c:v>
                </c:pt>
                <c:pt idx="134">
                  <c:v>590.70000000000005</c:v>
                </c:pt>
                <c:pt idx="135">
                  <c:v>399.2</c:v>
                </c:pt>
                <c:pt idx="136">
                  <c:v>279.7</c:v>
                </c:pt>
                <c:pt idx="137">
                  <c:v>52.46</c:v>
                </c:pt>
                <c:pt idx="138">
                  <c:v>1.1919999999999999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1.5549999999999999</c:v>
                </c:pt>
                <c:pt idx="151">
                  <c:v>65.680000000000007</c:v>
                </c:pt>
                <c:pt idx="152">
                  <c:v>244.8</c:v>
                </c:pt>
                <c:pt idx="153">
                  <c:v>422</c:v>
                </c:pt>
                <c:pt idx="154">
                  <c:v>511.9</c:v>
                </c:pt>
                <c:pt idx="155">
                  <c:v>616</c:v>
                </c:pt>
                <c:pt idx="156">
                  <c:v>389.6</c:v>
                </c:pt>
                <c:pt idx="157">
                  <c:v>278.60000000000002</c:v>
                </c:pt>
                <c:pt idx="158">
                  <c:v>248.4</c:v>
                </c:pt>
                <c:pt idx="159">
                  <c:v>199.4</c:v>
                </c:pt>
                <c:pt idx="160">
                  <c:v>50.88</c:v>
                </c:pt>
                <c:pt idx="161">
                  <c:v>20.260000000000002</c:v>
                </c:pt>
                <c:pt idx="162">
                  <c:v>0.84199999999999997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0.26600000000000001</c:v>
                </c:pt>
                <c:pt idx="175">
                  <c:v>22.77</c:v>
                </c:pt>
                <c:pt idx="176">
                  <c:v>101.3</c:v>
                </c:pt>
                <c:pt idx="177">
                  <c:v>218.3</c:v>
                </c:pt>
                <c:pt idx="178">
                  <c:v>296.3</c:v>
                </c:pt>
                <c:pt idx="179">
                  <c:v>49.58</c:v>
                </c:pt>
                <c:pt idx="180">
                  <c:v>68.77</c:v>
                </c:pt>
                <c:pt idx="181">
                  <c:v>50.51</c:v>
                </c:pt>
                <c:pt idx="182">
                  <c:v>98</c:v>
                </c:pt>
                <c:pt idx="183">
                  <c:v>197.9</c:v>
                </c:pt>
                <c:pt idx="184">
                  <c:v>102.9</c:v>
                </c:pt>
                <c:pt idx="185">
                  <c:v>53.41</c:v>
                </c:pt>
                <c:pt idx="186">
                  <c:v>0.32800000000000001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0.71799999999999997</c:v>
                </c:pt>
                <c:pt idx="199">
                  <c:v>58.32</c:v>
                </c:pt>
                <c:pt idx="200">
                  <c:v>278.7</c:v>
                </c:pt>
                <c:pt idx="201">
                  <c:v>473.3</c:v>
                </c:pt>
                <c:pt idx="202">
                  <c:v>593.6</c:v>
                </c:pt>
                <c:pt idx="203">
                  <c:v>470.5</c:v>
                </c:pt>
                <c:pt idx="204">
                  <c:v>371.4</c:v>
                </c:pt>
                <c:pt idx="205">
                  <c:v>212.9</c:v>
                </c:pt>
                <c:pt idx="206">
                  <c:v>164.4</c:v>
                </c:pt>
                <c:pt idx="207">
                  <c:v>126.3</c:v>
                </c:pt>
                <c:pt idx="208">
                  <c:v>72.66</c:v>
                </c:pt>
                <c:pt idx="209">
                  <c:v>22.45</c:v>
                </c:pt>
                <c:pt idx="210">
                  <c:v>0.49199999999999999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0.70099999999999996</c:v>
                </c:pt>
                <c:pt idx="223">
                  <c:v>74.73</c:v>
                </c:pt>
                <c:pt idx="224">
                  <c:v>267.5</c:v>
                </c:pt>
                <c:pt idx="225">
                  <c:v>462.5</c:v>
                </c:pt>
                <c:pt idx="226">
                  <c:v>625.79999999999995</c:v>
                </c:pt>
                <c:pt idx="227">
                  <c:v>746.1</c:v>
                </c:pt>
                <c:pt idx="228">
                  <c:v>646.1</c:v>
                </c:pt>
                <c:pt idx="229">
                  <c:v>625.79999999999995</c:v>
                </c:pt>
                <c:pt idx="230">
                  <c:v>655.1</c:v>
                </c:pt>
                <c:pt idx="231">
                  <c:v>408</c:v>
                </c:pt>
                <c:pt idx="232">
                  <c:v>217.9</c:v>
                </c:pt>
                <c:pt idx="233">
                  <c:v>57.25</c:v>
                </c:pt>
                <c:pt idx="234">
                  <c:v>2.0910000000000002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0.66700000000000004</c:v>
                </c:pt>
                <c:pt idx="247">
                  <c:v>46.34</c:v>
                </c:pt>
                <c:pt idx="248">
                  <c:v>255.6</c:v>
                </c:pt>
                <c:pt idx="249">
                  <c:v>244.2</c:v>
                </c:pt>
                <c:pt idx="250">
                  <c:v>523.29999999999995</c:v>
                </c:pt>
                <c:pt idx="251">
                  <c:v>555.29999999999995</c:v>
                </c:pt>
                <c:pt idx="252">
                  <c:v>520.6</c:v>
                </c:pt>
                <c:pt idx="253">
                  <c:v>633</c:v>
                </c:pt>
                <c:pt idx="254">
                  <c:v>399.8</c:v>
                </c:pt>
                <c:pt idx="255">
                  <c:v>534</c:v>
                </c:pt>
                <c:pt idx="256">
                  <c:v>191.4</c:v>
                </c:pt>
                <c:pt idx="257">
                  <c:v>80.099999999999994</c:v>
                </c:pt>
                <c:pt idx="258">
                  <c:v>1.3280000000000001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0.53700000000000003</c:v>
                </c:pt>
                <c:pt idx="271">
                  <c:v>51.11</c:v>
                </c:pt>
                <c:pt idx="272">
                  <c:v>260</c:v>
                </c:pt>
                <c:pt idx="273">
                  <c:v>457.8</c:v>
                </c:pt>
                <c:pt idx="274">
                  <c:v>583.6</c:v>
                </c:pt>
                <c:pt idx="275">
                  <c:v>655.9</c:v>
                </c:pt>
                <c:pt idx="276">
                  <c:v>638.29999999999995</c:v>
                </c:pt>
                <c:pt idx="277">
                  <c:v>340.4</c:v>
                </c:pt>
                <c:pt idx="278">
                  <c:v>96.4</c:v>
                </c:pt>
                <c:pt idx="279">
                  <c:v>151.6</c:v>
                </c:pt>
                <c:pt idx="280">
                  <c:v>114.9</c:v>
                </c:pt>
                <c:pt idx="281">
                  <c:v>32.979999999999997</c:v>
                </c:pt>
                <c:pt idx="282">
                  <c:v>1.147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2.77</c:v>
                </c:pt>
                <c:pt idx="295">
                  <c:v>106.2</c:v>
                </c:pt>
                <c:pt idx="296">
                  <c:v>307.39999999999998</c:v>
                </c:pt>
                <c:pt idx="297">
                  <c:v>527.6</c:v>
                </c:pt>
                <c:pt idx="298">
                  <c:v>561.6</c:v>
                </c:pt>
                <c:pt idx="299">
                  <c:v>702.7</c:v>
                </c:pt>
                <c:pt idx="300">
                  <c:v>362.6</c:v>
                </c:pt>
                <c:pt idx="301">
                  <c:v>457.1</c:v>
                </c:pt>
                <c:pt idx="302">
                  <c:v>416.7</c:v>
                </c:pt>
                <c:pt idx="303">
                  <c:v>328.2</c:v>
                </c:pt>
                <c:pt idx="304">
                  <c:v>235.8</c:v>
                </c:pt>
                <c:pt idx="305">
                  <c:v>26.41</c:v>
                </c:pt>
                <c:pt idx="306">
                  <c:v>1.3620000000000001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0.90500000000000003</c:v>
                </c:pt>
                <c:pt idx="319">
                  <c:v>69.55</c:v>
                </c:pt>
                <c:pt idx="320">
                  <c:v>262.7</c:v>
                </c:pt>
                <c:pt idx="321">
                  <c:v>365.8</c:v>
                </c:pt>
                <c:pt idx="322">
                  <c:v>471.2</c:v>
                </c:pt>
                <c:pt idx="323">
                  <c:v>725.7</c:v>
                </c:pt>
                <c:pt idx="324">
                  <c:v>789.1</c:v>
                </c:pt>
                <c:pt idx="325">
                  <c:v>712.1</c:v>
                </c:pt>
                <c:pt idx="326">
                  <c:v>514.20000000000005</c:v>
                </c:pt>
                <c:pt idx="327">
                  <c:v>508.1</c:v>
                </c:pt>
                <c:pt idx="328">
                  <c:v>295</c:v>
                </c:pt>
                <c:pt idx="329">
                  <c:v>64.760000000000005</c:v>
                </c:pt>
                <c:pt idx="330">
                  <c:v>1.4239999999999999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0.57699999999999996</c:v>
                </c:pt>
                <c:pt idx="343">
                  <c:v>56.24</c:v>
                </c:pt>
                <c:pt idx="344">
                  <c:v>177.5</c:v>
                </c:pt>
                <c:pt idx="345">
                  <c:v>355</c:v>
                </c:pt>
                <c:pt idx="346">
                  <c:v>621.5</c:v>
                </c:pt>
                <c:pt idx="347">
                  <c:v>560.4</c:v>
                </c:pt>
                <c:pt idx="348">
                  <c:v>613.6</c:v>
                </c:pt>
                <c:pt idx="349">
                  <c:v>691.2</c:v>
                </c:pt>
                <c:pt idx="350">
                  <c:v>550.29999999999995</c:v>
                </c:pt>
                <c:pt idx="351">
                  <c:v>385.9</c:v>
                </c:pt>
                <c:pt idx="352">
                  <c:v>150.6</c:v>
                </c:pt>
                <c:pt idx="353">
                  <c:v>32.270000000000003</c:v>
                </c:pt>
                <c:pt idx="354">
                  <c:v>0.86499999999999999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0.68400000000000005</c:v>
                </c:pt>
                <c:pt idx="367">
                  <c:v>80.099999999999994</c:v>
                </c:pt>
                <c:pt idx="368">
                  <c:v>278.3</c:v>
                </c:pt>
                <c:pt idx="369">
                  <c:v>488.4</c:v>
                </c:pt>
                <c:pt idx="370">
                  <c:v>522.70000000000005</c:v>
                </c:pt>
                <c:pt idx="371">
                  <c:v>617.29999999999995</c:v>
                </c:pt>
                <c:pt idx="372">
                  <c:v>694.7</c:v>
                </c:pt>
                <c:pt idx="373">
                  <c:v>622.9</c:v>
                </c:pt>
                <c:pt idx="374">
                  <c:v>380</c:v>
                </c:pt>
                <c:pt idx="375">
                  <c:v>336.6</c:v>
                </c:pt>
                <c:pt idx="376">
                  <c:v>218.7</c:v>
                </c:pt>
                <c:pt idx="377">
                  <c:v>106.4</c:v>
                </c:pt>
                <c:pt idx="378">
                  <c:v>2.17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1.012</c:v>
                </c:pt>
                <c:pt idx="391">
                  <c:v>55.7</c:v>
                </c:pt>
                <c:pt idx="392">
                  <c:v>251.3</c:v>
                </c:pt>
                <c:pt idx="393">
                  <c:v>489.4</c:v>
                </c:pt>
                <c:pt idx="394">
                  <c:v>356.5</c:v>
                </c:pt>
                <c:pt idx="395">
                  <c:v>657.8</c:v>
                </c:pt>
                <c:pt idx="396">
                  <c:v>650.70000000000005</c:v>
                </c:pt>
                <c:pt idx="397">
                  <c:v>721.3</c:v>
                </c:pt>
                <c:pt idx="398">
                  <c:v>617</c:v>
                </c:pt>
                <c:pt idx="399">
                  <c:v>514.4</c:v>
                </c:pt>
                <c:pt idx="400">
                  <c:v>288.8</c:v>
                </c:pt>
                <c:pt idx="401">
                  <c:v>96</c:v>
                </c:pt>
                <c:pt idx="402">
                  <c:v>1.514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0.42399999999999999</c:v>
                </c:pt>
                <c:pt idx="415">
                  <c:v>30.37</c:v>
                </c:pt>
                <c:pt idx="416">
                  <c:v>120</c:v>
                </c:pt>
                <c:pt idx="417">
                  <c:v>481.5</c:v>
                </c:pt>
                <c:pt idx="418">
                  <c:v>478.6</c:v>
                </c:pt>
                <c:pt idx="419">
                  <c:v>505.9</c:v>
                </c:pt>
                <c:pt idx="420">
                  <c:v>383.2</c:v>
                </c:pt>
                <c:pt idx="421">
                  <c:v>354.3</c:v>
                </c:pt>
                <c:pt idx="422">
                  <c:v>298.7</c:v>
                </c:pt>
                <c:pt idx="423">
                  <c:v>429.4</c:v>
                </c:pt>
                <c:pt idx="424">
                  <c:v>48.7</c:v>
                </c:pt>
                <c:pt idx="425">
                  <c:v>16.32</c:v>
                </c:pt>
                <c:pt idx="426">
                  <c:v>0.80800000000000005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0.44700000000000001</c:v>
                </c:pt>
                <c:pt idx="439">
                  <c:v>62.91</c:v>
                </c:pt>
                <c:pt idx="440">
                  <c:v>253.1</c:v>
                </c:pt>
                <c:pt idx="441">
                  <c:v>453.2</c:v>
                </c:pt>
                <c:pt idx="442">
                  <c:v>635.79999999999995</c:v>
                </c:pt>
                <c:pt idx="443">
                  <c:v>611.1</c:v>
                </c:pt>
                <c:pt idx="444">
                  <c:v>399.9</c:v>
                </c:pt>
                <c:pt idx="445">
                  <c:v>103</c:v>
                </c:pt>
                <c:pt idx="446">
                  <c:v>168.9</c:v>
                </c:pt>
                <c:pt idx="447">
                  <c:v>142</c:v>
                </c:pt>
                <c:pt idx="448">
                  <c:v>75.91</c:v>
                </c:pt>
                <c:pt idx="449">
                  <c:v>16.45</c:v>
                </c:pt>
                <c:pt idx="450">
                  <c:v>0.39600000000000002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0.45200000000000001</c:v>
                </c:pt>
                <c:pt idx="463">
                  <c:v>95.6</c:v>
                </c:pt>
                <c:pt idx="464">
                  <c:v>246.5</c:v>
                </c:pt>
                <c:pt idx="465">
                  <c:v>340.3</c:v>
                </c:pt>
                <c:pt idx="466">
                  <c:v>535.29999999999995</c:v>
                </c:pt>
                <c:pt idx="467">
                  <c:v>597</c:v>
                </c:pt>
                <c:pt idx="468">
                  <c:v>629.9</c:v>
                </c:pt>
                <c:pt idx="469">
                  <c:v>695.5</c:v>
                </c:pt>
                <c:pt idx="470">
                  <c:v>176.1</c:v>
                </c:pt>
                <c:pt idx="471">
                  <c:v>180.8</c:v>
                </c:pt>
                <c:pt idx="472">
                  <c:v>114.9</c:v>
                </c:pt>
                <c:pt idx="473">
                  <c:v>30.46</c:v>
                </c:pt>
                <c:pt idx="474">
                  <c:v>0.70099999999999996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0.45200000000000001</c:v>
                </c:pt>
                <c:pt idx="487">
                  <c:v>53.12</c:v>
                </c:pt>
                <c:pt idx="488">
                  <c:v>270.3</c:v>
                </c:pt>
                <c:pt idx="489">
                  <c:v>290.8</c:v>
                </c:pt>
                <c:pt idx="490">
                  <c:v>237.7</c:v>
                </c:pt>
                <c:pt idx="491">
                  <c:v>295.5</c:v>
                </c:pt>
                <c:pt idx="492">
                  <c:v>424.5</c:v>
                </c:pt>
                <c:pt idx="493">
                  <c:v>343.5</c:v>
                </c:pt>
                <c:pt idx="494">
                  <c:v>363.3</c:v>
                </c:pt>
                <c:pt idx="495">
                  <c:v>286.3</c:v>
                </c:pt>
                <c:pt idx="496">
                  <c:v>126.4</c:v>
                </c:pt>
                <c:pt idx="497">
                  <c:v>36.14</c:v>
                </c:pt>
                <c:pt idx="498">
                  <c:v>0.80300000000000005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0.59899999999999998</c:v>
                </c:pt>
                <c:pt idx="511">
                  <c:v>59.89</c:v>
                </c:pt>
                <c:pt idx="512">
                  <c:v>268.3</c:v>
                </c:pt>
                <c:pt idx="513">
                  <c:v>423.4</c:v>
                </c:pt>
                <c:pt idx="514">
                  <c:v>488.7</c:v>
                </c:pt>
                <c:pt idx="515">
                  <c:v>648</c:v>
                </c:pt>
                <c:pt idx="516">
                  <c:v>730.6</c:v>
                </c:pt>
                <c:pt idx="517">
                  <c:v>749.5</c:v>
                </c:pt>
                <c:pt idx="518">
                  <c:v>644</c:v>
                </c:pt>
                <c:pt idx="519">
                  <c:v>483.7</c:v>
                </c:pt>
                <c:pt idx="520">
                  <c:v>308.2</c:v>
                </c:pt>
                <c:pt idx="521">
                  <c:v>80.599999999999994</c:v>
                </c:pt>
                <c:pt idx="522">
                  <c:v>1.554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0.311</c:v>
                </c:pt>
                <c:pt idx="535">
                  <c:v>44.26</c:v>
                </c:pt>
                <c:pt idx="536">
                  <c:v>237.8</c:v>
                </c:pt>
                <c:pt idx="537">
                  <c:v>435.7</c:v>
                </c:pt>
                <c:pt idx="538">
                  <c:v>513.4</c:v>
                </c:pt>
                <c:pt idx="539">
                  <c:v>379.5</c:v>
                </c:pt>
                <c:pt idx="540">
                  <c:v>371.7</c:v>
                </c:pt>
                <c:pt idx="541">
                  <c:v>715.6</c:v>
                </c:pt>
                <c:pt idx="542">
                  <c:v>507</c:v>
                </c:pt>
                <c:pt idx="543">
                  <c:v>383.5</c:v>
                </c:pt>
                <c:pt idx="544">
                  <c:v>90</c:v>
                </c:pt>
                <c:pt idx="545">
                  <c:v>40.61</c:v>
                </c:pt>
                <c:pt idx="546">
                  <c:v>0.752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0.27100000000000002</c:v>
                </c:pt>
                <c:pt idx="559">
                  <c:v>20.81</c:v>
                </c:pt>
                <c:pt idx="560">
                  <c:v>177.6</c:v>
                </c:pt>
                <c:pt idx="561">
                  <c:v>455.5</c:v>
                </c:pt>
                <c:pt idx="562">
                  <c:v>527.5</c:v>
                </c:pt>
                <c:pt idx="563">
                  <c:v>676.7</c:v>
                </c:pt>
                <c:pt idx="564">
                  <c:v>734.7</c:v>
                </c:pt>
                <c:pt idx="565">
                  <c:v>700.5</c:v>
                </c:pt>
                <c:pt idx="566">
                  <c:v>625.29999999999995</c:v>
                </c:pt>
                <c:pt idx="567">
                  <c:v>462.1</c:v>
                </c:pt>
                <c:pt idx="568">
                  <c:v>298.8</c:v>
                </c:pt>
                <c:pt idx="569">
                  <c:v>100.7</c:v>
                </c:pt>
                <c:pt idx="570">
                  <c:v>1.492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0.48099999999999998</c:v>
                </c:pt>
                <c:pt idx="583">
                  <c:v>71.09</c:v>
                </c:pt>
                <c:pt idx="584">
                  <c:v>260.8</c:v>
                </c:pt>
                <c:pt idx="585">
                  <c:v>459.5</c:v>
                </c:pt>
                <c:pt idx="586">
                  <c:v>621.20000000000005</c:v>
                </c:pt>
                <c:pt idx="587">
                  <c:v>719.7</c:v>
                </c:pt>
                <c:pt idx="588">
                  <c:v>744</c:v>
                </c:pt>
                <c:pt idx="589">
                  <c:v>711.7</c:v>
                </c:pt>
                <c:pt idx="590">
                  <c:v>586.20000000000005</c:v>
                </c:pt>
                <c:pt idx="591">
                  <c:v>478.4</c:v>
                </c:pt>
                <c:pt idx="592">
                  <c:v>297.8</c:v>
                </c:pt>
                <c:pt idx="593">
                  <c:v>105.1</c:v>
                </c:pt>
                <c:pt idx="594">
                  <c:v>1.972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0.41299999999999998</c:v>
                </c:pt>
                <c:pt idx="607">
                  <c:v>67.87</c:v>
                </c:pt>
                <c:pt idx="608">
                  <c:v>252.7</c:v>
                </c:pt>
                <c:pt idx="609">
                  <c:v>444.6</c:v>
                </c:pt>
                <c:pt idx="610">
                  <c:v>597.6</c:v>
                </c:pt>
                <c:pt idx="611">
                  <c:v>701.3</c:v>
                </c:pt>
                <c:pt idx="612">
                  <c:v>738.3</c:v>
                </c:pt>
                <c:pt idx="613">
                  <c:v>706.8</c:v>
                </c:pt>
                <c:pt idx="614">
                  <c:v>614.6</c:v>
                </c:pt>
                <c:pt idx="615">
                  <c:v>471.2</c:v>
                </c:pt>
                <c:pt idx="616">
                  <c:v>288.3</c:v>
                </c:pt>
                <c:pt idx="617">
                  <c:v>99</c:v>
                </c:pt>
                <c:pt idx="618">
                  <c:v>2.0339999999999998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0.40699999999999997</c:v>
                </c:pt>
                <c:pt idx="631">
                  <c:v>73.27</c:v>
                </c:pt>
                <c:pt idx="632">
                  <c:v>259.5</c:v>
                </c:pt>
                <c:pt idx="633">
                  <c:v>456.7</c:v>
                </c:pt>
                <c:pt idx="634">
                  <c:v>614.1</c:v>
                </c:pt>
                <c:pt idx="635">
                  <c:v>715.1</c:v>
                </c:pt>
                <c:pt idx="636">
                  <c:v>756.9</c:v>
                </c:pt>
                <c:pt idx="637">
                  <c:v>732.9</c:v>
                </c:pt>
                <c:pt idx="638">
                  <c:v>648.5</c:v>
                </c:pt>
                <c:pt idx="639">
                  <c:v>501.4</c:v>
                </c:pt>
                <c:pt idx="640">
                  <c:v>305.7</c:v>
                </c:pt>
                <c:pt idx="641">
                  <c:v>104.6</c:v>
                </c:pt>
                <c:pt idx="642">
                  <c:v>2.0459999999999998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0.373</c:v>
                </c:pt>
                <c:pt idx="655">
                  <c:v>59.02</c:v>
                </c:pt>
                <c:pt idx="656">
                  <c:v>240.3</c:v>
                </c:pt>
                <c:pt idx="657">
                  <c:v>434</c:v>
                </c:pt>
                <c:pt idx="658">
                  <c:v>586.6</c:v>
                </c:pt>
                <c:pt idx="659">
                  <c:v>697.7</c:v>
                </c:pt>
                <c:pt idx="660">
                  <c:v>735.1</c:v>
                </c:pt>
                <c:pt idx="661">
                  <c:v>711.4</c:v>
                </c:pt>
                <c:pt idx="662">
                  <c:v>629.6</c:v>
                </c:pt>
                <c:pt idx="663">
                  <c:v>488.9</c:v>
                </c:pt>
                <c:pt idx="664">
                  <c:v>304</c:v>
                </c:pt>
                <c:pt idx="665">
                  <c:v>107.1</c:v>
                </c:pt>
                <c:pt idx="666">
                  <c:v>2.69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0.32200000000000001</c:v>
                </c:pt>
                <c:pt idx="679">
                  <c:v>59.05</c:v>
                </c:pt>
                <c:pt idx="680">
                  <c:v>238.2</c:v>
                </c:pt>
                <c:pt idx="681">
                  <c:v>434.9</c:v>
                </c:pt>
                <c:pt idx="682">
                  <c:v>576.5</c:v>
                </c:pt>
                <c:pt idx="683">
                  <c:v>696.9</c:v>
                </c:pt>
                <c:pt idx="684">
                  <c:v>745.3</c:v>
                </c:pt>
                <c:pt idx="685">
                  <c:v>705.2</c:v>
                </c:pt>
                <c:pt idx="686">
                  <c:v>610.20000000000005</c:v>
                </c:pt>
                <c:pt idx="687">
                  <c:v>463.1</c:v>
                </c:pt>
                <c:pt idx="688">
                  <c:v>285.5</c:v>
                </c:pt>
                <c:pt idx="689">
                  <c:v>100.7</c:v>
                </c:pt>
                <c:pt idx="690">
                  <c:v>2.2599999999999998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0.23200000000000001</c:v>
                </c:pt>
                <c:pt idx="703">
                  <c:v>76.400000000000006</c:v>
                </c:pt>
                <c:pt idx="704">
                  <c:v>242.3</c:v>
                </c:pt>
                <c:pt idx="705">
                  <c:v>426.2</c:v>
                </c:pt>
                <c:pt idx="706">
                  <c:v>581.79999999999995</c:v>
                </c:pt>
                <c:pt idx="707">
                  <c:v>686.4</c:v>
                </c:pt>
                <c:pt idx="708">
                  <c:v>718.1</c:v>
                </c:pt>
                <c:pt idx="709">
                  <c:v>700.7</c:v>
                </c:pt>
                <c:pt idx="710">
                  <c:v>614.79999999999995</c:v>
                </c:pt>
                <c:pt idx="711">
                  <c:v>472.4</c:v>
                </c:pt>
                <c:pt idx="712">
                  <c:v>292.60000000000002</c:v>
                </c:pt>
                <c:pt idx="713">
                  <c:v>105.9</c:v>
                </c:pt>
                <c:pt idx="714">
                  <c:v>2.0510000000000002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F1-45C7-B77D-9511CCA66413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44136</c:v>
                </c:pt>
                <c:pt idx="1">
                  <c:v>44136.041666666664</c:v>
                </c:pt>
                <c:pt idx="2">
                  <c:v>44136.083333333328</c:v>
                </c:pt>
                <c:pt idx="3">
                  <c:v>44136.124999999993</c:v>
                </c:pt>
                <c:pt idx="4">
                  <c:v>44136.166666666657</c:v>
                </c:pt>
                <c:pt idx="5">
                  <c:v>44136.208333333321</c:v>
                </c:pt>
                <c:pt idx="6">
                  <c:v>44136.249999999985</c:v>
                </c:pt>
                <c:pt idx="7">
                  <c:v>44136.29166666665</c:v>
                </c:pt>
                <c:pt idx="8">
                  <c:v>44136.333333333314</c:v>
                </c:pt>
                <c:pt idx="9">
                  <c:v>44136.374999999978</c:v>
                </c:pt>
                <c:pt idx="10">
                  <c:v>44136.416666666642</c:v>
                </c:pt>
                <c:pt idx="11">
                  <c:v>44136.458333333307</c:v>
                </c:pt>
                <c:pt idx="12">
                  <c:v>44136.499999999971</c:v>
                </c:pt>
                <c:pt idx="13">
                  <c:v>44136.541666666635</c:v>
                </c:pt>
                <c:pt idx="14">
                  <c:v>44136.583333333299</c:v>
                </c:pt>
                <c:pt idx="15">
                  <c:v>44136.624999999964</c:v>
                </c:pt>
                <c:pt idx="16">
                  <c:v>44136.666666666628</c:v>
                </c:pt>
                <c:pt idx="17">
                  <c:v>44136.708333333292</c:v>
                </c:pt>
                <c:pt idx="18">
                  <c:v>44136.749999999956</c:v>
                </c:pt>
                <c:pt idx="19">
                  <c:v>44136.791666666621</c:v>
                </c:pt>
                <c:pt idx="20">
                  <c:v>44136.833333333285</c:v>
                </c:pt>
                <c:pt idx="21">
                  <c:v>44136.874999999949</c:v>
                </c:pt>
                <c:pt idx="22">
                  <c:v>44136.916666666613</c:v>
                </c:pt>
                <c:pt idx="23">
                  <c:v>44136.958333333278</c:v>
                </c:pt>
                <c:pt idx="24">
                  <c:v>44136.999999999942</c:v>
                </c:pt>
                <c:pt idx="25">
                  <c:v>44137.041666666606</c:v>
                </c:pt>
                <c:pt idx="26">
                  <c:v>44137.08333333327</c:v>
                </c:pt>
                <c:pt idx="27">
                  <c:v>44137.124999999935</c:v>
                </c:pt>
                <c:pt idx="28">
                  <c:v>44137.166666666599</c:v>
                </c:pt>
                <c:pt idx="29">
                  <c:v>44137.208333333263</c:v>
                </c:pt>
                <c:pt idx="30">
                  <c:v>44137.249999999927</c:v>
                </c:pt>
                <c:pt idx="31">
                  <c:v>44137.291666666591</c:v>
                </c:pt>
                <c:pt idx="32">
                  <c:v>44137.333333333256</c:v>
                </c:pt>
                <c:pt idx="33">
                  <c:v>44137.37499999992</c:v>
                </c:pt>
                <c:pt idx="34">
                  <c:v>44137.416666666584</c:v>
                </c:pt>
                <c:pt idx="35">
                  <c:v>44137.458333333248</c:v>
                </c:pt>
                <c:pt idx="36">
                  <c:v>44137.499999999913</c:v>
                </c:pt>
                <c:pt idx="37">
                  <c:v>44137.541666666577</c:v>
                </c:pt>
                <c:pt idx="38">
                  <c:v>44137.583333333241</c:v>
                </c:pt>
                <c:pt idx="39">
                  <c:v>44137.624999999905</c:v>
                </c:pt>
                <c:pt idx="40">
                  <c:v>44137.66666666657</c:v>
                </c:pt>
                <c:pt idx="41">
                  <c:v>44137.708333333234</c:v>
                </c:pt>
                <c:pt idx="42">
                  <c:v>44137.749999999898</c:v>
                </c:pt>
                <c:pt idx="43">
                  <c:v>44137.791666666562</c:v>
                </c:pt>
                <c:pt idx="44">
                  <c:v>44137.833333333227</c:v>
                </c:pt>
                <c:pt idx="45">
                  <c:v>44137.874999999891</c:v>
                </c:pt>
                <c:pt idx="46">
                  <c:v>44137.916666666555</c:v>
                </c:pt>
                <c:pt idx="47">
                  <c:v>44137.958333333219</c:v>
                </c:pt>
                <c:pt idx="48">
                  <c:v>44137.999999999884</c:v>
                </c:pt>
                <c:pt idx="49">
                  <c:v>44138.041666666548</c:v>
                </c:pt>
                <c:pt idx="50">
                  <c:v>44138.083333333212</c:v>
                </c:pt>
                <c:pt idx="51">
                  <c:v>44138.124999999876</c:v>
                </c:pt>
                <c:pt idx="52">
                  <c:v>44138.166666666541</c:v>
                </c:pt>
                <c:pt idx="53">
                  <c:v>44138.208333333205</c:v>
                </c:pt>
                <c:pt idx="54">
                  <c:v>44138.249999999869</c:v>
                </c:pt>
                <c:pt idx="55">
                  <c:v>44138.291666666533</c:v>
                </c:pt>
                <c:pt idx="56">
                  <c:v>44138.333333333198</c:v>
                </c:pt>
                <c:pt idx="57">
                  <c:v>44138.374999999862</c:v>
                </c:pt>
                <c:pt idx="58">
                  <c:v>44138.416666666526</c:v>
                </c:pt>
                <c:pt idx="59">
                  <c:v>44138.45833333319</c:v>
                </c:pt>
                <c:pt idx="60">
                  <c:v>44138.499999999854</c:v>
                </c:pt>
                <c:pt idx="61">
                  <c:v>44138.541666666519</c:v>
                </c:pt>
                <c:pt idx="62">
                  <c:v>44138.583333333183</c:v>
                </c:pt>
                <c:pt idx="63">
                  <c:v>44138.624999999847</c:v>
                </c:pt>
                <c:pt idx="64">
                  <c:v>44138.666666666511</c:v>
                </c:pt>
                <c:pt idx="65">
                  <c:v>44138.708333333176</c:v>
                </c:pt>
                <c:pt idx="66">
                  <c:v>44138.74999999984</c:v>
                </c:pt>
                <c:pt idx="67">
                  <c:v>44138.791666666504</c:v>
                </c:pt>
                <c:pt idx="68">
                  <c:v>44138.833333333168</c:v>
                </c:pt>
                <c:pt idx="69">
                  <c:v>44138.874999999833</c:v>
                </c:pt>
                <c:pt idx="70">
                  <c:v>44138.916666666497</c:v>
                </c:pt>
                <c:pt idx="71">
                  <c:v>44138.958333333161</c:v>
                </c:pt>
                <c:pt idx="72">
                  <c:v>44138.999999999825</c:v>
                </c:pt>
                <c:pt idx="73">
                  <c:v>44139.04166666649</c:v>
                </c:pt>
                <c:pt idx="74">
                  <c:v>44139.083333333154</c:v>
                </c:pt>
                <c:pt idx="75">
                  <c:v>44139.124999999818</c:v>
                </c:pt>
                <c:pt idx="76">
                  <c:v>44139.166666666482</c:v>
                </c:pt>
                <c:pt idx="77">
                  <c:v>44139.208333333147</c:v>
                </c:pt>
                <c:pt idx="78">
                  <c:v>44139.249999999811</c:v>
                </c:pt>
                <c:pt idx="79">
                  <c:v>44139.291666666475</c:v>
                </c:pt>
                <c:pt idx="80">
                  <c:v>44139.333333333139</c:v>
                </c:pt>
                <c:pt idx="81">
                  <c:v>44139.374999999804</c:v>
                </c:pt>
                <c:pt idx="82">
                  <c:v>44139.416666666468</c:v>
                </c:pt>
                <c:pt idx="83">
                  <c:v>44139.458333333132</c:v>
                </c:pt>
                <c:pt idx="84">
                  <c:v>44139.499999999796</c:v>
                </c:pt>
                <c:pt idx="85">
                  <c:v>44139.541666666461</c:v>
                </c:pt>
                <c:pt idx="86">
                  <c:v>44139.583333333125</c:v>
                </c:pt>
                <c:pt idx="87">
                  <c:v>44139.624999999789</c:v>
                </c:pt>
                <c:pt idx="88">
                  <c:v>44139.666666666453</c:v>
                </c:pt>
                <c:pt idx="89">
                  <c:v>44139.708333333117</c:v>
                </c:pt>
                <c:pt idx="90">
                  <c:v>44139.749999999782</c:v>
                </c:pt>
                <c:pt idx="91">
                  <c:v>44139.791666666446</c:v>
                </c:pt>
                <c:pt idx="92">
                  <c:v>44139.83333333311</c:v>
                </c:pt>
                <c:pt idx="93">
                  <c:v>44139.874999999774</c:v>
                </c:pt>
                <c:pt idx="94">
                  <c:v>44139.916666666439</c:v>
                </c:pt>
                <c:pt idx="95">
                  <c:v>44139.958333333103</c:v>
                </c:pt>
                <c:pt idx="96">
                  <c:v>44139.999999999767</c:v>
                </c:pt>
                <c:pt idx="97">
                  <c:v>44140.041666666431</c:v>
                </c:pt>
                <c:pt idx="98">
                  <c:v>44140.083333333096</c:v>
                </c:pt>
                <c:pt idx="99">
                  <c:v>44140.12499999976</c:v>
                </c:pt>
                <c:pt idx="100">
                  <c:v>44140.166666666424</c:v>
                </c:pt>
                <c:pt idx="101">
                  <c:v>44140.208333333088</c:v>
                </c:pt>
                <c:pt idx="102">
                  <c:v>44140.249999999753</c:v>
                </c:pt>
                <c:pt idx="103">
                  <c:v>44140.291666666417</c:v>
                </c:pt>
                <c:pt idx="104">
                  <c:v>44140.333333333081</c:v>
                </c:pt>
                <c:pt idx="105">
                  <c:v>44140.374999999745</c:v>
                </c:pt>
                <c:pt idx="106">
                  <c:v>44140.41666666641</c:v>
                </c:pt>
                <c:pt idx="107">
                  <c:v>44140.458333333074</c:v>
                </c:pt>
                <c:pt idx="108">
                  <c:v>44140.499999999738</c:v>
                </c:pt>
                <c:pt idx="109">
                  <c:v>44140.541666666402</c:v>
                </c:pt>
                <c:pt idx="110">
                  <c:v>44140.583333333067</c:v>
                </c:pt>
                <c:pt idx="111">
                  <c:v>44140.624999999731</c:v>
                </c:pt>
                <c:pt idx="112">
                  <c:v>44140.666666666395</c:v>
                </c:pt>
                <c:pt idx="113">
                  <c:v>44140.708333333059</c:v>
                </c:pt>
                <c:pt idx="114">
                  <c:v>44140.749999999724</c:v>
                </c:pt>
                <c:pt idx="115">
                  <c:v>44140.791666666388</c:v>
                </c:pt>
                <c:pt idx="116">
                  <c:v>44140.833333333052</c:v>
                </c:pt>
                <c:pt idx="117">
                  <c:v>44140.874999999716</c:v>
                </c:pt>
                <c:pt idx="118">
                  <c:v>44140.91666666638</c:v>
                </c:pt>
                <c:pt idx="119">
                  <c:v>44140.958333333045</c:v>
                </c:pt>
                <c:pt idx="120">
                  <c:v>44140.999999999709</c:v>
                </c:pt>
                <c:pt idx="121">
                  <c:v>44141.041666666373</c:v>
                </c:pt>
                <c:pt idx="122">
                  <c:v>44141.083333333037</c:v>
                </c:pt>
                <c:pt idx="123">
                  <c:v>44141.124999999702</c:v>
                </c:pt>
                <c:pt idx="124">
                  <c:v>44141.166666666366</c:v>
                </c:pt>
                <c:pt idx="125">
                  <c:v>44141.20833333303</c:v>
                </c:pt>
                <c:pt idx="126">
                  <c:v>44141.249999999694</c:v>
                </c:pt>
                <c:pt idx="127">
                  <c:v>44141.291666666359</c:v>
                </c:pt>
                <c:pt idx="128">
                  <c:v>44141.333333333023</c:v>
                </c:pt>
                <c:pt idx="129">
                  <c:v>44141.374999999687</c:v>
                </c:pt>
                <c:pt idx="130">
                  <c:v>44141.416666666351</c:v>
                </c:pt>
                <c:pt idx="131">
                  <c:v>44141.458333333016</c:v>
                </c:pt>
                <c:pt idx="132">
                  <c:v>44141.49999999968</c:v>
                </c:pt>
                <c:pt idx="133">
                  <c:v>44141.541666666344</c:v>
                </c:pt>
                <c:pt idx="134">
                  <c:v>44141.583333333008</c:v>
                </c:pt>
                <c:pt idx="135">
                  <c:v>44141.624999999673</c:v>
                </c:pt>
                <c:pt idx="136">
                  <c:v>44141.666666666337</c:v>
                </c:pt>
                <c:pt idx="137">
                  <c:v>44141.708333333001</c:v>
                </c:pt>
                <c:pt idx="138">
                  <c:v>44141.749999999665</c:v>
                </c:pt>
                <c:pt idx="139">
                  <c:v>44141.79166666633</c:v>
                </c:pt>
                <c:pt idx="140">
                  <c:v>44141.833333332994</c:v>
                </c:pt>
                <c:pt idx="141">
                  <c:v>44141.874999999658</c:v>
                </c:pt>
                <c:pt idx="142">
                  <c:v>44141.916666666322</c:v>
                </c:pt>
                <c:pt idx="143">
                  <c:v>44141.958333332987</c:v>
                </c:pt>
                <c:pt idx="144">
                  <c:v>44141.999999999651</c:v>
                </c:pt>
                <c:pt idx="145">
                  <c:v>44142.041666666315</c:v>
                </c:pt>
                <c:pt idx="146">
                  <c:v>44142.083333332979</c:v>
                </c:pt>
                <c:pt idx="147">
                  <c:v>44142.124999999643</c:v>
                </c:pt>
                <c:pt idx="148">
                  <c:v>44142.166666666308</c:v>
                </c:pt>
                <c:pt idx="149">
                  <c:v>44142.208333332972</c:v>
                </c:pt>
                <c:pt idx="150">
                  <c:v>44142.249999999636</c:v>
                </c:pt>
                <c:pt idx="151">
                  <c:v>44142.2916666663</c:v>
                </c:pt>
                <c:pt idx="152">
                  <c:v>44142.333333332965</c:v>
                </c:pt>
                <c:pt idx="153">
                  <c:v>44142.374999999629</c:v>
                </c:pt>
                <c:pt idx="154">
                  <c:v>44142.416666666293</c:v>
                </c:pt>
                <c:pt idx="155">
                  <c:v>44142.458333332957</c:v>
                </c:pt>
                <c:pt idx="156">
                  <c:v>44142.499999999622</c:v>
                </c:pt>
                <c:pt idx="157">
                  <c:v>44142.541666666286</c:v>
                </c:pt>
                <c:pt idx="158">
                  <c:v>44142.58333333295</c:v>
                </c:pt>
                <c:pt idx="159">
                  <c:v>44142.624999999614</c:v>
                </c:pt>
                <c:pt idx="160">
                  <c:v>44142.666666666279</c:v>
                </c:pt>
                <c:pt idx="161">
                  <c:v>44142.708333332943</c:v>
                </c:pt>
                <c:pt idx="162">
                  <c:v>44142.749999999607</c:v>
                </c:pt>
                <c:pt idx="163">
                  <c:v>44142.791666666271</c:v>
                </c:pt>
                <c:pt idx="164">
                  <c:v>44142.833333332936</c:v>
                </c:pt>
                <c:pt idx="165">
                  <c:v>44142.8749999996</c:v>
                </c:pt>
                <c:pt idx="166">
                  <c:v>44142.916666666264</c:v>
                </c:pt>
                <c:pt idx="167">
                  <c:v>44142.958333332928</c:v>
                </c:pt>
                <c:pt idx="168">
                  <c:v>44142.999999999593</c:v>
                </c:pt>
                <c:pt idx="169">
                  <c:v>44143.041666666257</c:v>
                </c:pt>
                <c:pt idx="170">
                  <c:v>44143.083333332921</c:v>
                </c:pt>
                <c:pt idx="171">
                  <c:v>44143.124999999585</c:v>
                </c:pt>
                <c:pt idx="172">
                  <c:v>44143.16666666625</c:v>
                </c:pt>
                <c:pt idx="173">
                  <c:v>44143.208333332914</c:v>
                </c:pt>
                <c:pt idx="174">
                  <c:v>44143.249999999578</c:v>
                </c:pt>
                <c:pt idx="175">
                  <c:v>44143.291666666242</c:v>
                </c:pt>
                <c:pt idx="176">
                  <c:v>44143.333333332906</c:v>
                </c:pt>
                <c:pt idx="177">
                  <c:v>44143.374999999571</c:v>
                </c:pt>
                <c:pt idx="178">
                  <c:v>44143.416666666235</c:v>
                </c:pt>
                <c:pt idx="179">
                  <c:v>44143.458333332899</c:v>
                </c:pt>
                <c:pt idx="180">
                  <c:v>44143.499999999563</c:v>
                </c:pt>
                <c:pt idx="181">
                  <c:v>44143.541666666228</c:v>
                </c:pt>
                <c:pt idx="182">
                  <c:v>44143.583333332892</c:v>
                </c:pt>
                <c:pt idx="183">
                  <c:v>44143.624999999556</c:v>
                </c:pt>
                <c:pt idx="184">
                  <c:v>44143.66666666622</c:v>
                </c:pt>
                <c:pt idx="185">
                  <c:v>44143.708333332885</c:v>
                </c:pt>
                <c:pt idx="186">
                  <c:v>44143.749999999549</c:v>
                </c:pt>
                <c:pt idx="187">
                  <c:v>44143.791666666213</c:v>
                </c:pt>
                <c:pt idx="188">
                  <c:v>44143.833333332877</c:v>
                </c:pt>
                <c:pt idx="189">
                  <c:v>44143.874999999542</c:v>
                </c:pt>
                <c:pt idx="190">
                  <c:v>44143.916666666206</c:v>
                </c:pt>
                <c:pt idx="191">
                  <c:v>44143.95833333287</c:v>
                </c:pt>
                <c:pt idx="192">
                  <c:v>44143.999999999534</c:v>
                </c:pt>
                <c:pt idx="193">
                  <c:v>44144.041666666199</c:v>
                </c:pt>
                <c:pt idx="194">
                  <c:v>44144.083333332863</c:v>
                </c:pt>
                <c:pt idx="195">
                  <c:v>44144.124999999527</c:v>
                </c:pt>
                <c:pt idx="196">
                  <c:v>44144.166666666191</c:v>
                </c:pt>
                <c:pt idx="197">
                  <c:v>44144.208333332856</c:v>
                </c:pt>
                <c:pt idx="198">
                  <c:v>44144.24999999952</c:v>
                </c:pt>
                <c:pt idx="199">
                  <c:v>44144.291666666184</c:v>
                </c:pt>
                <c:pt idx="200">
                  <c:v>44144.333333332848</c:v>
                </c:pt>
                <c:pt idx="201">
                  <c:v>44144.374999999513</c:v>
                </c:pt>
                <c:pt idx="202">
                  <c:v>44144.416666666177</c:v>
                </c:pt>
                <c:pt idx="203">
                  <c:v>44144.458333332841</c:v>
                </c:pt>
                <c:pt idx="204">
                  <c:v>44144.499999999505</c:v>
                </c:pt>
                <c:pt idx="205">
                  <c:v>44144.541666666169</c:v>
                </c:pt>
                <c:pt idx="206">
                  <c:v>44144.583333332834</c:v>
                </c:pt>
                <c:pt idx="207">
                  <c:v>44144.624999999498</c:v>
                </c:pt>
                <c:pt idx="208">
                  <c:v>44144.666666666162</c:v>
                </c:pt>
                <c:pt idx="209">
                  <c:v>44144.708333332826</c:v>
                </c:pt>
                <c:pt idx="210">
                  <c:v>44144.749999999491</c:v>
                </c:pt>
                <c:pt idx="211">
                  <c:v>44144.791666666155</c:v>
                </c:pt>
                <c:pt idx="212">
                  <c:v>44144.833333332819</c:v>
                </c:pt>
                <c:pt idx="213">
                  <c:v>44144.874999999483</c:v>
                </c:pt>
                <c:pt idx="214">
                  <c:v>44144.916666666148</c:v>
                </c:pt>
                <c:pt idx="215">
                  <c:v>44144.958333332812</c:v>
                </c:pt>
                <c:pt idx="216">
                  <c:v>44144.999999999476</c:v>
                </c:pt>
                <c:pt idx="217">
                  <c:v>44145.04166666614</c:v>
                </c:pt>
                <c:pt idx="218">
                  <c:v>44145.083333332805</c:v>
                </c:pt>
                <c:pt idx="219">
                  <c:v>44145.124999999469</c:v>
                </c:pt>
                <c:pt idx="220">
                  <c:v>44145.166666666133</c:v>
                </c:pt>
                <c:pt idx="221">
                  <c:v>44145.208333332797</c:v>
                </c:pt>
                <c:pt idx="222">
                  <c:v>44145.249999999462</c:v>
                </c:pt>
                <c:pt idx="223">
                  <c:v>44145.291666666126</c:v>
                </c:pt>
                <c:pt idx="224">
                  <c:v>44145.33333333279</c:v>
                </c:pt>
                <c:pt idx="225">
                  <c:v>44145.374999999454</c:v>
                </c:pt>
                <c:pt idx="226">
                  <c:v>44145.416666666119</c:v>
                </c:pt>
                <c:pt idx="227">
                  <c:v>44145.458333332783</c:v>
                </c:pt>
                <c:pt idx="228">
                  <c:v>44145.499999999447</c:v>
                </c:pt>
                <c:pt idx="229">
                  <c:v>44145.541666666111</c:v>
                </c:pt>
                <c:pt idx="230">
                  <c:v>44145.583333332776</c:v>
                </c:pt>
                <c:pt idx="231">
                  <c:v>44145.62499999944</c:v>
                </c:pt>
                <c:pt idx="232">
                  <c:v>44145.666666666104</c:v>
                </c:pt>
                <c:pt idx="233">
                  <c:v>44145.708333332768</c:v>
                </c:pt>
                <c:pt idx="234">
                  <c:v>44145.749999999432</c:v>
                </c:pt>
                <c:pt idx="235">
                  <c:v>44145.791666666097</c:v>
                </c:pt>
                <c:pt idx="236">
                  <c:v>44145.833333332761</c:v>
                </c:pt>
                <c:pt idx="237">
                  <c:v>44145.874999999425</c:v>
                </c:pt>
                <c:pt idx="238">
                  <c:v>44145.916666666089</c:v>
                </c:pt>
                <c:pt idx="239">
                  <c:v>44145.958333332754</c:v>
                </c:pt>
                <c:pt idx="240">
                  <c:v>44145.999999999418</c:v>
                </c:pt>
                <c:pt idx="241">
                  <c:v>44146.041666666082</c:v>
                </c:pt>
                <c:pt idx="242">
                  <c:v>44146.083333332746</c:v>
                </c:pt>
                <c:pt idx="243">
                  <c:v>44146.124999999411</c:v>
                </c:pt>
                <c:pt idx="244">
                  <c:v>44146.166666666075</c:v>
                </c:pt>
                <c:pt idx="245">
                  <c:v>44146.208333332739</c:v>
                </c:pt>
                <c:pt idx="246">
                  <c:v>44146.249999999403</c:v>
                </c:pt>
                <c:pt idx="247">
                  <c:v>44146.291666666068</c:v>
                </c:pt>
                <c:pt idx="248">
                  <c:v>44146.333333332732</c:v>
                </c:pt>
                <c:pt idx="249">
                  <c:v>44146.374999999396</c:v>
                </c:pt>
                <c:pt idx="250">
                  <c:v>44146.41666666606</c:v>
                </c:pt>
                <c:pt idx="251">
                  <c:v>44146.458333332725</c:v>
                </c:pt>
                <c:pt idx="252">
                  <c:v>44146.499999999389</c:v>
                </c:pt>
                <c:pt idx="253">
                  <c:v>44146.541666666053</c:v>
                </c:pt>
                <c:pt idx="254">
                  <c:v>44146.583333332717</c:v>
                </c:pt>
                <c:pt idx="255">
                  <c:v>44146.624999999382</c:v>
                </c:pt>
                <c:pt idx="256">
                  <c:v>44146.666666666046</c:v>
                </c:pt>
                <c:pt idx="257">
                  <c:v>44146.70833333271</c:v>
                </c:pt>
                <c:pt idx="258">
                  <c:v>44146.749999999374</c:v>
                </c:pt>
                <c:pt idx="259">
                  <c:v>44146.791666666039</c:v>
                </c:pt>
                <c:pt idx="260">
                  <c:v>44146.833333332703</c:v>
                </c:pt>
                <c:pt idx="261">
                  <c:v>44146.874999999367</c:v>
                </c:pt>
                <c:pt idx="262">
                  <c:v>44146.916666666031</c:v>
                </c:pt>
                <c:pt idx="263">
                  <c:v>44146.958333332695</c:v>
                </c:pt>
                <c:pt idx="264">
                  <c:v>44146.99999999936</c:v>
                </c:pt>
                <c:pt idx="265">
                  <c:v>44147.041666666024</c:v>
                </c:pt>
                <c:pt idx="266">
                  <c:v>44147.083333332688</c:v>
                </c:pt>
                <c:pt idx="267">
                  <c:v>44147.124999999352</c:v>
                </c:pt>
                <c:pt idx="268">
                  <c:v>44147.166666666017</c:v>
                </c:pt>
                <c:pt idx="269">
                  <c:v>44147.208333332681</c:v>
                </c:pt>
                <c:pt idx="270">
                  <c:v>44147.249999999345</c:v>
                </c:pt>
                <c:pt idx="271">
                  <c:v>44147.291666666009</c:v>
                </c:pt>
                <c:pt idx="272">
                  <c:v>44147.333333332674</c:v>
                </c:pt>
                <c:pt idx="273">
                  <c:v>44147.374999999338</c:v>
                </c:pt>
                <c:pt idx="274">
                  <c:v>44147.416666666002</c:v>
                </c:pt>
                <c:pt idx="275">
                  <c:v>44147.458333332666</c:v>
                </c:pt>
                <c:pt idx="276">
                  <c:v>44147.499999999331</c:v>
                </c:pt>
                <c:pt idx="277">
                  <c:v>44147.541666665995</c:v>
                </c:pt>
                <c:pt idx="278">
                  <c:v>44147.583333332659</c:v>
                </c:pt>
                <c:pt idx="279">
                  <c:v>44147.624999999323</c:v>
                </c:pt>
                <c:pt idx="280">
                  <c:v>44147.666666665988</c:v>
                </c:pt>
                <c:pt idx="281">
                  <c:v>44147.708333332652</c:v>
                </c:pt>
                <c:pt idx="282">
                  <c:v>44147.749999999316</c:v>
                </c:pt>
                <c:pt idx="283">
                  <c:v>44147.79166666598</c:v>
                </c:pt>
                <c:pt idx="284">
                  <c:v>44147.833333332645</c:v>
                </c:pt>
                <c:pt idx="285">
                  <c:v>44147.874999999309</c:v>
                </c:pt>
                <c:pt idx="286">
                  <c:v>44147.916666665973</c:v>
                </c:pt>
                <c:pt idx="287">
                  <c:v>44147.958333332637</c:v>
                </c:pt>
                <c:pt idx="288">
                  <c:v>44147.999999999302</c:v>
                </c:pt>
                <c:pt idx="289">
                  <c:v>44148.041666665966</c:v>
                </c:pt>
                <c:pt idx="290">
                  <c:v>44148.08333333263</c:v>
                </c:pt>
                <c:pt idx="291">
                  <c:v>44148.124999999294</c:v>
                </c:pt>
                <c:pt idx="292">
                  <c:v>44148.166666665958</c:v>
                </c:pt>
                <c:pt idx="293">
                  <c:v>44148.208333332623</c:v>
                </c:pt>
                <c:pt idx="294">
                  <c:v>44148.249999999287</c:v>
                </c:pt>
                <c:pt idx="295">
                  <c:v>44148.291666665951</c:v>
                </c:pt>
                <c:pt idx="296">
                  <c:v>44148.333333332615</c:v>
                </c:pt>
                <c:pt idx="297">
                  <c:v>44148.37499999928</c:v>
                </c:pt>
                <c:pt idx="298">
                  <c:v>44148.416666665944</c:v>
                </c:pt>
                <c:pt idx="299">
                  <c:v>44148.458333332608</c:v>
                </c:pt>
                <c:pt idx="300">
                  <c:v>44148.499999999272</c:v>
                </c:pt>
                <c:pt idx="301">
                  <c:v>44148.541666665937</c:v>
                </c:pt>
                <c:pt idx="302">
                  <c:v>44148.583333332601</c:v>
                </c:pt>
                <c:pt idx="303">
                  <c:v>44148.624999999265</c:v>
                </c:pt>
                <c:pt idx="304">
                  <c:v>44148.666666665929</c:v>
                </c:pt>
                <c:pt idx="305">
                  <c:v>44148.708333332594</c:v>
                </c:pt>
                <c:pt idx="306">
                  <c:v>44148.749999999258</c:v>
                </c:pt>
                <c:pt idx="307">
                  <c:v>44148.791666665922</c:v>
                </c:pt>
                <c:pt idx="308">
                  <c:v>44148.833333332586</c:v>
                </c:pt>
                <c:pt idx="309">
                  <c:v>44148.874999999251</c:v>
                </c:pt>
                <c:pt idx="310">
                  <c:v>44148.916666665915</c:v>
                </c:pt>
                <c:pt idx="311">
                  <c:v>44148.958333332579</c:v>
                </c:pt>
                <c:pt idx="312">
                  <c:v>44148.999999999243</c:v>
                </c:pt>
                <c:pt idx="313">
                  <c:v>44149.041666665908</c:v>
                </c:pt>
                <c:pt idx="314">
                  <c:v>44149.083333332572</c:v>
                </c:pt>
                <c:pt idx="315">
                  <c:v>44149.124999999236</c:v>
                </c:pt>
                <c:pt idx="316">
                  <c:v>44149.1666666659</c:v>
                </c:pt>
                <c:pt idx="317">
                  <c:v>44149.208333332565</c:v>
                </c:pt>
                <c:pt idx="318">
                  <c:v>44149.249999999229</c:v>
                </c:pt>
                <c:pt idx="319">
                  <c:v>44149.291666665893</c:v>
                </c:pt>
                <c:pt idx="320">
                  <c:v>44149.333333332557</c:v>
                </c:pt>
                <c:pt idx="321">
                  <c:v>44149.374999999221</c:v>
                </c:pt>
                <c:pt idx="322">
                  <c:v>44149.416666665886</c:v>
                </c:pt>
                <c:pt idx="323">
                  <c:v>44149.45833333255</c:v>
                </c:pt>
                <c:pt idx="324">
                  <c:v>44149.499999999214</c:v>
                </c:pt>
                <c:pt idx="325">
                  <c:v>44149.541666665878</c:v>
                </c:pt>
                <c:pt idx="326">
                  <c:v>44149.583333332543</c:v>
                </c:pt>
                <c:pt idx="327">
                  <c:v>44149.624999999207</c:v>
                </c:pt>
                <c:pt idx="328">
                  <c:v>44149.666666665871</c:v>
                </c:pt>
                <c:pt idx="329">
                  <c:v>44149.708333332535</c:v>
                </c:pt>
                <c:pt idx="330">
                  <c:v>44149.7499999992</c:v>
                </c:pt>
                <c:pt idx="331">
                  <c:v>44149.791666665864</c:v>
                </c:pt>
                <c:pt idx="332">
                  <c:v>44149.833333332528</c:v>
                </c:pt>
                <c:pt idx="333">
                  <c:v>44149.874999999192</c:v>
                </c:pt>
                <c:pt idx="334">
                  <c:v>44149.916666665857</c:v>
                </c:pt>
                <c:pt idx="335">
                  <c:v>44149.958333332521</c:v>
                </c:pt>
                <c:pt idx="336">
                  <c:v>44149.999999999185</c:v>
                </c:pt>
                <c:pt idx="337">
                  <c:v>44150.041666665849</c:v>
                </c:pt>
                <c:pt idx="338">
                  <c:v>44150.083333332514</c:v>
                </c:pt>
                <c:pt idx="339">
                  <c:v>44150.124999999178</c:v>
                </c:pt>
                <c:pt idx="340">
                  <c:v>44150.166666665842</c:v>
                </c:pt>
                <c:pt idx="341">
                  <c:v>44150.208333332506</c:v>
                </c:pt>
                <c:pt idx="342">
                  <c:v>44150.249999999171</c:v>
                </c:pt>
                <c:pt idx="343">
                  <c:v>44150.291666665835</c:v>
                </c:pt>
                <c:pt idx="344">
                  <c:v>44150.333333332499</c:v>
                </c:pt>
                <c:pt idx="345">
                  <c:v>44150.374999999163</c:v>
                </c:pt>
                <c:pt idx="346">
                  <c:v>44150.416666665828</c:v>
                </c:pt>
                <c:pt idx="347">
                  <c:v>44150.458333332492</c:v>
                </c:pt>
                <c:pt idx="348">
                  <c:v>44150.499999999156</c:v>
                </c:pt>
                <c:pt idx="349">
                  <c:v>44150.54166666582</c:v>
                </c:pt>
                <c:pt idx="350">
                  <c:v>44150.583333332484</c:v>
                </c:pt>
                <c:pt idx="351">
                  <c:v>44150.624999999149</c:v>
                </c:pt>
                <c:pt idx="352">
                  <c:v>44150.666666665813</c:v>
                </c:pt>
                <c:pt idx="353">
                  <c:v>44150.708333332477</c:v>
                </c:pt>
                <c:pt idx="354">
                  <c:v>44150.749999999141</c:v>
                </c:pt>
                <c:pt idx="355">
                  <c:v>44150.791666665806</c:v>
                </c:pt>
                <c:pt idx="356">
                  <c:v>44150.83333333247</c:v>
                </c:pt>
                <c:pt idx="357">
                  <c:v>44150.874999999134</c:v>
                </c:pt>
                <c:pt idx="358">
                  <c:v>44150.916666665798</c:v>
                </c:pt>
                <c:pt idx="359">
                  <c:v>44150.958333332463</c:v>
                </c:pt>
                <c:pt idx="360">
                  <c:v>44150.999999999127</c:v>
                </c:pt>
                <c:pt idx="361">
                  <c:v>44151.041666665791</c:v>
                </c:pt>
                <c:pt idx="362">
                  <c:v>44151.083333332455</c:v>
                </c:pt>
                <c:pt idx="363">
                  <c:v>44151.12499999912</c:v>
                </c:pt>
                <c:pt idx="364">
                  <c:v>44151.166666665784</c:v>
                </c:pt>
                <c:pt idx="365">
                  <c:v>44151.208333332448</c:v>
                </c:pt>
                <c:pt idx="366">
                  <c:v>44151.249999999112</c:v>
                </c:pt>
                <c:pt idx="367">
                  <c:v>44151.291666665777</c:v>
                </c:pt>
                <c:pt idx="368">
                  <c:v>44151.333333332441</c:v>
                </c:pt>
                <c:pt idx="369">
                  <c:v>44151.374999999105</c:v>
                </c:pt>
                <c:pt idx="370">
                  <c:v>44151.416666665769</c:v>
                </c:pt>
                <c:pt idx="371">
                  <c:v>44151.458333332434</c:v>
                </c:pt>
                <c:pt idx="372">
                  <c:v>44151.499999999098</c:v>
                </c:pt>
                <c:pt idx="373">
                  <c:v>44151.541666665762</c:v>
                </c:pt>
                <c:pt idx="374">
                  <c:v>44151.583333332426</c:v>
                </c:pt>
                <c:pt idx="375">
                  <c:v>44151.624999999091</c:v>
                </c:pt>
                <c:pt idx="376">
                  <c:v>44151.666666665755</c:v>
                </c:pt>
                <c:pt idx="377">
                  <c:v>44151.708333332419</c:v>
                </c:pt>
                <c:pt idx="378">
                  <c:v>44151.749999999083</c:v>
                </c:pt>
                <c:pt idx="379">
                  <c:v>44151.791666665747</c:v>
                </c:pt>
                <c:pt idx="380">
                  <c:v>44151.833333332412</c:v>
                </c:pt>
                <c:pt idx="381">
                  <c:v>44151.874999999076</c:v>
                </c:pt>
                <c:pt idx="382">
                  <c:v>44151.91666666574</c:v>
                </c:pt>
                <c:pt idx="383">
                  <c:v>44151.958333332404</c:v>
                </c:pt>
                <c:pt idx="384">
                  <c:v>44151.999999999069</c:v>
                </c:pt>
                <c:pt idx="385">
                  <c:v>44152.041666665733</c:v>
                </c:pt>
                <c:pt idx="386">
                  <c:v>44152.083333332397</c:v>
                </c:pt>
                <c:pt idx="387">
                  <c:v>44152.124999999061</c:v>
                </c:pt>
                <c:pt idx="388">
                  <c:v>44152.166666665726</c:v>
                </c:pt>
                <c:pt idx="389">
                  <c:v>44152.20833333239</c:v>
                </c:pt>
                <c:pt idx="390">
                  <c:v>44152.249999999054</c:v>
                </c:pt>
                <c:pt idx="391">
                  <c:v>44152.291666665718</c:v>
                </c:pt>
                <c:pt idx="392">
                  <c:v>44152.333333332383</c:v>
                </c:pt>
                <c:pt idx="393">
                  <c:v>44152.374999999047</c:v>
                </c:pt>
                <c:pt idx="394">
                  <c:v>44152.416666665711</c:v>
                </c:pt>
                <c:pt idx="395">
                  <c:v>44152.458333332375</c:v>
                </c:pt>
                <c:pt idx="396">
                  <c:v>44152.49999999904</c:v>
                </c:pt>
                <c:pt idx="397">
                  <c:v>44152.541666665704</c:v>
                </c:pt>
                <c:pt idx="398">
                  <c:v>44152.583333332368</c:v>
                </c:pt>
                <c:pt idx="399">
                  <c:v>44152.624999999032</c:v>
                </c:pt>
                <c:pt idx="400">
                  <c:v>44152.666666665697</c:v>
                </c:pt>
                <c:pt idx="401">
                  <c:v>44152.708333332361</c:v>
                </c:pt>
                <c:pt idx="402">
                  <c:v>44152.749999999025</c:v>
                </c:pt>
                <c:pt idx="403">
                  <c:v>44152.791666665689</c:v>
                </c:pt>
                <c:pt idx="404">
                  <c:v>44152.833333332354</c:v>
                </c:pt>
                <c:pt idx="405">
                  <c:v>44152.874999999018</c:v>
                </c:pt>
                <c:pt idx="406">
                  <c:v>44152.916666665682</c:v>
                </c:pt>
                <c:pt idx="407">
                  <c:v>44152.958333332346</c:v>
                </c:pt>
                <c:pt idx="408">
                  <c:v>44152.99999999901</c:v>
                </c:pt>
                <c:pt idx="409">
                  <c:v>44153.041666665675</c:v>
                </c:pt>
                <c:pt idx="410">
                  <c:v>44153.083333332339</c:v>
                </c:pt>
                <c:pt idx="411">
                  <c:v>44153.124999999003</c:v>
                </c:pt>
                <c:pt idx="412">
                  <c:v>44153.166666665667</c:v>
                </c:pt>
                <c:pt idx="413">
                  <c:v>44153.208333332332</c:v>
                </c:pt>
                <c:pt idx="414">
                  <c:v>44153.249999998996</c:v>
                </c:pt>
                <c:pt idx="415">
                  <c:v>44153.29166666566</c:v>
                </c:pt>
                <c:pt idx="416">
                  <c:v>44153.333333332324</c:v>
                </c:pt>
                <c:pt idx="417">
                  <c:v>44153.374999998989</c:v>
                </c:pt>
                <c:pt idx="418">
                  <c:v>44153.416666665653</c:v>
                </c:pt>
                <c:pt idx="419">
                  <c:v>44153.458333332317</c:v>
                </c:pt>
                <c:pt idx="420">
                  <c:v>44153.499999998981</c:v>
                </c:pt>
                <c:pt idx="421">
                  <c:v>44153.541666665646</c:v>
                </c:pt>
                <c:pt idx="422">
                  <c:v>44153.58333333231</c:v>
                </c:pt>
                <c:pt idx="423">
                  <c:v>44153.624999998974</c:v>
                </c:pt>
                <c:pt idx="424">
                  <c:v>44153.666666665638</c:v>
                </c:pt>
                <c:pt idx="425">
                  <c:v>44153.708333332303</c:v>
                </c:pt>
                <c:pt idx="426">
                  <c:v>44153.749999998967</c:v>
                </c:pt>
                <c:pt idx="427">
                  <c:v>44153.791666665631</c:v>
                </c:pt>
                <c:pt idx="428">
                  <c:v>44153.833333332295</c:v>
                </c:pt>
                <c:pt idx="429">
                  <c:v>44153.87499999896</c:v>
                </c:pt>
                <c:pt idx="430">
                  <c:v>44153.916666665624</c:v>
                </c:pt>
                <c:pt idx="431">
                  <c:v>44153.958333332288</c:v>
                </c:pt>
                <c:pt idx="432">
                  <c:v>44153.999999998952</c:v>
                </c:pt>
                <c:pt idx="433">
                  <c:v>44154.041666665617</c:v>
                </c:pt>
                <c:pt idx="434">
                  <c:v>44154.083333332281</c:v>
                </c:pt>
                <c:pt idx="435">
                  <c:v>44154.124999998945</c:v>
                </c:pt>
                <c:pt idx="436">
                  <c:v>44154.166666665609</c:v>
                </c:pt>
                <c:pt idx="437">
                  <c:v>44154.208333332273</c:v>
                </c:pt>
                <c:pt idx="438">
                  <c:v>44154.249999998938</c:v>
                </c:pt>
                <c:pt idx="439">
                  <c:v>44154.291666665602</c:v>
                </c:pt>
                <c:pt idx="440">
                  <c:v>44154.333333332266</c:v>
                </c:pt>
                <c:pt idx="441">
                  <c:v>44154.37499999893</c:v>
                </c:pt>
                <c:pt idx="442">
                  <c:v>44154.416666665595</c:v>
                </c:pt>
                <c:pt idx="443">
                  <c:v>44154.458333332259</c:v>
                </c:pt>
                <c:pt idx="444">
                  <c:v>44154.499999998923</c:v>
                </c:pt>
                <c:pt idx="445">
                  <c:v>44154.541666665587</c:v>
                </c:pt>
                <c:pt idx="446">
                  <c:v>44154.583333332252</c:v>
                </c:pt>
                <c:pt idx="447">
                  <c:v>44154.624999998916</c:v>
                </c:pt>
                <c:pt idx="448">
                  <c:v>44154.66666666558</c:v>
                </c:pt>
                <c:pt idx="449">
                  <c:v>44154.708333332244</c:v>
                </c:pt>
                <c:pt idx="450">
                  <c:v>44154.749999998909</c:v>
                </c:pt>
                <c:pt idx="451">
                  <c:v>44154.791666665573</c:v>
                </c:pt>
                <c:pt idx="452">
                  <c:v>44154.833333332237</c:v>
                </c:pt>
                <c:pt idx="453">
                  <c:v>44154.874999998901</c:v>
                </c:pt>
                <c:pt idx="454">
                  <c:v>44154.916666665566</c:v>
                </c:pt>
                <c:pt idx="455">
                  <c:v>44154.95833333223</c:v>
                </c:pt>
                <c:pt idx="456">
                  <c:v>44154.999999998894</c:v>
                </c:pt>
                <c:pt idx="457">
                  <c:v>44155.041666665558</c:v>
                </c:pt>
                <c:pt idx="458">
                  <c:v>44155.083333332223</c:v>
                </c:pt>
                <c:pt idx="459">
                  <c:v>44155.124999998887</c:v>
                </c:pt>
                <c:pt idx="460">
                  <c:v>44155.166666665551</c:v>
                </c:pt>
                <c:pt idx="461">
                  <c:v>44155.208333332215</c:v>
                </c:pt>
                <c:pt idx="462">
                  <c:v>44155.24999999888</c:v>
                </c:pt>
                <c:pt idx="463">
                  <c:v>44155.291666665544</c:v>
                </c:pt>
                <c:pt idx="464">
                  <c:v>44155.333333332208</c:v>
                </c:pt>
                <c:pt idx="465">
                  <c:v>44155.374999998872</c:v>
                </c:pt>
                <c:pt idx="466">
                  <c:v>44155.416666665536</c:v>
                </c:pt>
                <c:pt idx="467">
                  <c:v>44155.458333332201</c:v>
                </c:pt>
                <c:pt idx="468">
                  <c:v>44155.499999998865</c:v>
                </c:pt>
                <c:pt idx="469">
                  <c:v>44155.541666665529</c:v>
                </c:pt>
                <c:pt idx="470">
                  <c:v>44155.583333332193</c:v>
                </c:pt>
                <c:pt idx="471">
                  <c:v>44155.624999998858</c:v>
                </c:pt>
                <c:pt idx="472">
                  <c:v>44155.666666665522</c:v>
                </c:pt>
                <c:pt idx="473">
                  <c:v>44155.708333332186</c:v>
                </c:pt>
                <c:pt idx="474">
                  <c:v>44155.74999999885</c:v>
                </c:pt>
                <c:pt idx="475">
                  <c:v>44155.791666665515</c:v>
                </c:pt>
                <c:pt idx="476">
                  <c:v>44155.833333332179</c:v>
                </c:pt>
                <c:pt idx="477">
                  <c:v>44155.874999998843</c:v>
                </c:pt>
                <c:pt idx="478">
                  <c:v>44155.916666665507</c:v>
                </c:pt>
                <c:pt idx="479">
                  <c:v>44155.958333332172</c:v>
                </c:pt>
                <c:pt idx="480">
                  <c:v>44155.999999998836</c:v>
                </c:pt>
                <c:pt idx="481">
                  <c:v>44156.0416666655</c:v>
                </c:pt>
                <c:pt idx="482">
                  <c:v>44156.083333332164</c:v>
                </c:pt>
                <c:pt idx="483">
                  <c:v>44156.124999998829</c:v>
                </c:pt>
                <c:pt idx="484">
                  <c:v>44156.166666665493</c:v>
                </c:pt>
                <c:pt idx="485">
                  <c:v>44156.208333332157</c:v>
                </c:pt>
                <c:pt idx="486">
                  <c:v>44156.249999998821</c:v>
                </c:pt>
                <c:pt idx="487">
                  <c:v>44156.291666665486</c:v>
                </c:pt>
                <c:pt idx="488">
                  <c:v>44156.33333333215</c:v>
                </c:pt>
                <c:pt idx="489">
                  <c:v>44156.374999998814</c:v>
                </c:pt>
                <c:pt idx="490">
                  <c:v>44156.416666665478</c:v>
                </c:pt>
                <c:pt idx="491">
                  <c:v>44156.458333332143</c:v>
                </c:pt>
                <c:pt idx="492">
                  <c:v>44156.499999998807</c:v>
                </c:pt>
                <c:pt idx="493">
                  <c:v>44156.541666665471</c:v>
                </c:pt>
                <c:pt idx="494">
                  <c:v>44156.583333332135</c:v>
                </c:pt>
                <c:pt idx="495">
                  <c:v>44156.624999998799</c:v>
                </c:pt>
                <c:pt idx="496">
                  <c:v>44156.666666665464</c:v>
                </c:pt>
                <c:pt idx="497">
                  <c:v>44156.708333332128</c:v>
                </c:pt>
                <c:pt idx="498">
                  <c:v>44156.749999998792</c:v>
                </c:pt>
                <c:pt idx="499">
                  <c:v>44156.791666665456</c:v>
                </c:pt>
                <c:pt idx="500">
                  <c:v>44156.833333332121</c:v>
                </c:pt>
                <c:pt idx="501">
                  <c:v>44156.874999998785</c:v>
                </c:pt>
                <c:pt idx="502">
                  <c:v>44156.916666665449</c:v>
                </c:pt>
                <c:pt idx="503">
                  <c:v>44156.958333332113</c:v>
                </c:pt>
                <c:pt idx="504">
                  <c:v>44156.999999998778</c:v>
                </c:pt>
                <c:pt idx="505">
                  <c:v>44157.041666665442</c:v>
                </c:pt>
                <c:pt idx="506">
                  <c:v>44157.083333332106</c:v>
                </c:pt>
                <c:pt idx="507">
                  <c:v>44157.12499999877</c:v>
                </c:pt>
                <c:pt idx="508">
                  <c:v>44157.166666665435</c:v>
                </c:pt>
                <c:pt idx="509">
                  <c:v>44157.208333332099</c:v>
                </c:pt>
                <c:pt idx="510">
                  <c:v>44157.249999998763</c:v>
                </c:pt>
                <c:pt idx="511">
                  <c:v>44157.291666665427</c:v>
                </c:pt>
                <c:pt idx="512">
                  <c:v>44157.333333332092</c:v>
                </c:pt>
                <c:pt idx="513">
                  <c:v>44157.374999998756</c:v>
                </c:pt>
                <c:pt idx="514">
                  <c:v>44157.41666666542</c:v>
                </c:pt>
                <c:pt idx="515">
                  <c:v>44157.458333332084</c:v>
                </c:pt>
                <c:pt idx="516">
                  <c:v>44157.499999998749</c:v>
                </c:pt>
                <c:pt idx="517">
                  <c:v>44157.541666665413</c:v>
                </c:pt>
                <c:pt idx="518">
                  <c:v>44157.583333332077</c:v>
                </c:pt>
                <c:pt idx="519">
                  <c:v>44157.624999998741</c:v>
                </c:pt>
                <c:pt idx="520">
                  <c:v>44157.666666665406</c:v>
                </c:pt>
                <c:pt idx="521">
                  <c:v>44157.70833333207</c:v>
                </c:pt>
                <c:pt idx="522">
                  <c:v>44157.749999998734</c:v>
                </c:pt>
                <c:pt idx="523">
                  <c:v>44157.791666665398</c:v>
                </c:pt>
                <c:pt idx="524">
                  <c:v>44157.833333332062</c:v>
                </c:pt>
                <c:pt idx="525">
                  <c:v>44157.874999998727</c:v>
                </c:pt>
                <c:pt idx="526">
                  <c:v>44157.916666665391</c:v>
                </c:pt>
                <c:pt idx="527">
                  <c:v>44157.958333332055</c:v>
                </c:pt>
                <c:pt idx="528">
                  <c:v>44157.999999998719</c:v>
                </c:pt>
                <c:pt idx="529">
                  <c:v>44158.041666665384</c:v>
                </c:pt>
                <c:pt idx="530">
                  <c:v>44158.083333332048</c:v>
                </c:pt>
                <c:pt idx="531">
                  <c:v>44158.124999998712</c:v>
                </c:pt>
                <c:pt idx="532">
                  <c:v>44158.166666665376</c:v>
                </c:pt>
                <c:pt idx="533">
                  <c:v>44158.208333332041</c:v>
                </c:pt>
                <c:pt idx="534">
                  <c:v>44158.249999998705</c:v>
                </c:pt>
                <c:pt idx="535">
                  <c:v>44158.291666665369</c:v>
                </c:pt>
                <c:pt idx="536">
                  <c:v>44158.333333332033</c:v>
                </c:pt>
                <c:pt idx="537">
                  <c:v>44158.374999998698</c:v>
                </c:pt>
                <c:pt idx="538">
                  <c:v>44158.416666665362</c:v>
                </c:pt>
                <c:pt idx="539">
                  <c:v>44158.458333332026</c:v>
                </c:pt>
                <c:pt idx="540">
                  <c:v>44158.49999999869</c:v>
                </c:pt>
                <c:pt idx="541">
                  <c:v>44158.541666665355</c:v>
                </c:pt>
                <c:pt idx="542">
                  <c:v>44158.583333332019</c:v>
                </c:pt>
                <c:pt idx="543">
                  <c:v>44158.624999998683</c:v>
                </c:pt>
                <c:pt idx="544">
                  <c:v>44158.666666665347</c:v>
                </c:pt>
                <c:pt idx="545">
                  <c:v>44158.708333332012</c:v>
                </c:pt>
                <c:pt idx="546">
                  <c:v>44158.749999998676</c:v>
                </c:pt>
                <c:pt idx="547">
                  <c:v>44158.79166666534</c:v>
                </c:pt>
                <c:pt idx="548">
                  <c:v>44158.833333332004</c:v>
                </c:pt>
                <c:pt idx="549">
                  <c:v>44158.874999998668</c:v>
                </c:pt>
                <c:pt idx="550">
                  <c:v>44158.916666665333</c:v>
                </c:pt>
                <c:pt idx="551">
                  <c:v>44158.958333331997</c:v>
                </c:pt>
                <c:pt idx="552">
                  <c:v>44158.999999998661</c:v>
                </c:pt>
                <c:pt idx="553">
                  <c:v>44159.041666665325</c:v>
                </c:pt>
                <c:pt idx="554">
                  <c:v>44159.08333333199</c:v>
                </c:pt>
                <c:pt idx="555">
                  <c:v>44159.124999998654</c:v>
                </c:pt>
                <c:pt idx="556">
                  <c:v>44159.166666665318</c:v>
                </c:pt>
                <c:pt idx="557">
                  <c:v>44159.208333331982</c:v>
                </c:pt>
                <c:pt idx="558">
                  <c:v>44159.249999998647</c:v>
                </c:pt>
                <c:pt idx="559">
                  <c:v>44159.291666665311</c:v>
                </c:pt>
                <c:pt idx="560">
                  <c:v>44159.333333331975</c:v>
                </c:pt>
                <c:pt idx="561">
                  <c:v>44159.374999998639</c:v>
                </c:pt>
                <c:pt idx="562">
                  <c:v>44159.416666665304</c:v>
                </c:pt>
                <c:pt idx="563">
                  <c:v>44159.458333331968</c:v>
                </c:pt>
                <c:pt idx="564">
                  <c:v>44159.499999998632</c:v>
                </c:pt>
                <c:pt idx="565">
                  <c:v>44159.541666665296</c:v>
                </c:pt>
                <c:pt idx="566">
                  <c:v>44159.583333331961</c:v>
                </c:pt>
                <c:pt idx="567">
                  <c:v>44159.624999998625</c:v>
                </c:pt>
                <c:pt idx="568">
                  <c:v>44159.666666665289</c:v>
                </c:pt>
                <c:pt idx="569">
                  <c:v>44159.708333331953</c:v>
                </c:pt>
                <c:pt idx="570">
                  <c:v>44159.749999998618</c:v>
                </c:pt>
                <c:pt idx="571">
                  <c:v>44159.791666665282</c:v>
                </c:pt>
                <c:pt idx="572">
                  <c:v>44159.833333331946</c:v>
                </c:pt>
                <c:pt idx="573">
                  <c:v>44159.87499999861</c:v>
                </c:pt>
                <c:pt idx="574">
                  <c:v>44159.916666665275</c:v>
                </c:pt>
                <c:pt idx="575">
                  <c:v>44159.958333331939</c:v>
                </c:pt>
                <c:pt idx="576">
                  <c:v>44159.999999998603</c:v>
                </c:pt>
                <c:pt idx="577">
                  <c:v>44160.041666665267</c:v>
                </c:pt>
                <c:pt idx="578">
                  <c:v>44160.083333331931</c:v>
                </c:pt>
                <c:pt idx="579">
                  <c:v>44160.124999998596</c:v>
                </c:pt>
                <c:pt idx="580">
                  <c:v>44160.16666666526</c:v>
                </c:pt>
                <c:pt idx="581">
                  <c:v>44160.208333331924</c:v>
                </c:pt>
                <c:pt idx="582">
                  <c:v>44160.249999998588</c:v>
                </c:pt>
                <c:pt idx="583">
                  <c:v>44160.291666665253</c:v>
                </c:pt>
                <c:pt idx="584">
                  <c:v>44160.333333331917</c:v>
                </c:pt>
                <c:pt idx="585">
                  <c:v>44160.374999998581</c:v>
                </c:pt>
                <c:pt idx="586">
                  <c:v>44160.416666665245</c:v>
                </c:pt>
                <c:pt idx="587">
                  <c:v>44160.45833333191</c:v>
                </c:pt>
                <c:pt idx="588">
                  <c:v>44160.499999998574</c:v>
                </c:pt>
                <c:pt idx="589">
                  <c:v>44160.541666665238</c:v>
                </c:pt>
                <c:pt idx="590">
                  <c:v>44160.583333331902</c:v>
                </c:pt>
                <c:pt idx="591">
                  <c:v>44160.624999998567</c:v>
                </c:pt>
                <c:pt idx="592">
                  <c:v>44160.666666665231</c:v>
                </c:pt>
                <c:pt idx="593">
                  <c:v>44160.708333331895</c:v>
                </c:pt>
                <c:pt idx="594">
                  <c:v>44160.749999998559</c:v>
                </c:pt>
                <c:pt idx="595">
                  <c:v>44160.791666665224</c:v>
                </c:pt>
                <c:pt idx="596">
                  <c:v>44160.833333331888</c:v>
                </c:pt>
                <c:pt idx="597">
                  <c:v>44160.874999998552</c:v>
                </c:pt>
                <c:pt idx="598">
                  <c:v>44160.916666665216</c:v>
                </c:pt>
                <c:pt idx="599">
                  <c:v>44160.958333331881</c:v>
                </c:pt>
                <c:pt idx="600">
                  <c:v>44160.999999998545</c:v>
                </c:pt>
                <c:pt idx="601">
                  <c:v>44161.041666665209</c:v>
                </c:pt>
                <c:pt idx="602">
                  <c:v>44161.083333331873</c:v>
                </c:pt>
                <c:pt idx="603">
                  <c:v>44161.124999998538</c:v>
                </c:pt>
                <c:pt idx="604">
                  <c:v>44161.166666665202</c:v>
                </c:pt>
                <c:pt idx="605">
                  <c:v>44161.208333331866</c:v>
                </c:pt>
                <c:pt idx="606">
                  <c:v>44161.24999999853</c:v>
                </c:pt>
                <c:pt idx="607">
                  <c:v>44161.291666665194</c:v>
                </c:pt>
                <c:pt idx="608">
                  <c:v>44161.333333331859</c:v>
                </c:pt>
                <c:pt idx="609">
                  <c:v>44161.374999998523</c:v>
                </c:pt>
                <c:pt idx="610">
                  <c:v>44161.416666665187</c:v>
                </c:pt>
                <c:pt idx="611">
                  <c:v>44161.458333331851</c:v>
                </c:pt>
                <c:pt idx="612">
                  <c:v>44161.499999998516</c:v>
                </c:pt>
                <c:pt idx="613">
                  <c:v>44161.54166666518</c:v>
                </c:pt>
                <c:pt idx="614">
                  <c:v>44161.583333331844</c:v>
                </c:pt>
                <c:pt idx="615">
                  <c:v>44161.624999998508</c:v>
                </c:pt>
                <c:pt idx="616">
                  <c:v>44161.666666665173</c:v>
                </c:pt>
                <c:pt idx="617">
                  <c:v>44161.708333331837</c:v>
                </c:pt>
                <c:pt idx="618">
                  <c:v>44161.749999998501</c:v>
                </c:pt>
                <c:pt idx="619">
                  <c:v>44161.791666665165</c:v>
                </c:pt>
                <c:pt idx="620">
                  <c:v>44161.83333333183</c:v>
                </c:pt>
                <c:pt idx="621">
                  <c:v>44161.874999998494</c:v>
                </c:pt>
                <c:pt idx="622">
                  <c:v>44161.916666665158</c:v>
                </c:pt>
                <c:pt idx="623">
                  <c:v>44161.958333331822</c:v>
                </c:pt>
                <c:pt idx="624">
                  <c:v>44161.999999998487</c:v>
                </c:pt>
                <c:pt idx="625">
                  <c:v>44162.041666665151</c:v>
                </c:pt>
                <c:pt idx="626">
                  <c:v>44162.083333331815</c:v>
                </c:pt>
                <c:pt idx="627">
                  <c:v>44162.124999998479</c:v>
                </c:pt>
                <c:pt idx="628">
                  <c:v>44162.166666665144</c:v>
                </c:pt>
                <c:pt idx="629">
                  <c:v>44162.208333331808</c:v>
                </c:pt>
                <c:pt idx="630">
                  <c:v>44162.249999998472</c:v>
                </c:pt>
                <c:pt idx="631">
                  <c:v>44162.291666665136</c:v>
                </c:pt>
                <c:pt idx="632">
                  <c:v>44162.333333331801</c:v>
                </c:pt>
                <c:pt idx="633">
                  <c:v>44162.374999998465</c:v>
                </c:pt>
                <c:pt idx="634">
                  <c:v>44162.416666665129</c:v>
                </c:pt>
                <c:pt idx="635">
                  <c:v>44162.458333331793</c:v>
                </c:pt>
                <c:pt idx="636">
                  <c:v>44162.499999998457</c:v>
                </c:pt>
                <c:pt idx="637">
                  <c:v>44162.541666665122</c:v>
                </c:pt>
                <c:pt idx="638">
                  <c:v>44162.583333331786</c:v>
                </c:pt>
                <c:pt idx="639">
                  <c:v>44162.62499999845</c:v>
                </c:pt>
                <c:pt idx="640">
                  <c:v>44162.666666665114</c:v>
                </c:pt>
                <c:pt idx="641">
                  <c:v>44162.708333331779</c:v>
                </c:pt>
                <c:pt idx="642">
                  <c:v>44162.749999998443</c:v>
                </c:pt>
                <c:pt idx="643">
                  <c:v>44162.791666665107</c:v>
                </c:pt>
                <c:pt idx="644">
                  <c:v>44162.833333331771</c:v>
                </c:pt>
                <c:pt idx="645">
                  <c:v>44162.874999998436</c:v>
                </c:pt>
                <c:pt idx="646">
                  <c:v>44162.9166666651</c:v>
                </c:pt>
                <c:pt idx="647">
                  <c:v>44162.958333331764</c:v>
                </c:pt>
                <c:pt idx="648">
                  <c:v>44162.999999998428</c:v>
                </c:pt>
                <c:pt idx="649">
                  <c:v>44163.041666665093</c:v>
                </c:pt>
                <c:pt idx="650">
                  <c:v>44163.083333331757</c:v>
                </c:pt>
                <c:pt idx="651">
                  <c:v>44163.124999998421</c:v>
                </c:pt>
                <c:pt idx="652">
                  <c:v>44163.166666665085</c:v>
                </c:pt>
                <c:pt idx="653">
                  <c:v>44163.20833333175</c:v>
                </c:pt>
                <c:pt idx="654">
                  <c:v>44163.249999998414</c:v>
                </c:pt>
                <c:pt idx="655">
                  <c:v>44163.291666665078</c:v>
                </c:pt>
                <c:pt idx="656">
                  <c:v>44163.333333331742</c:v>
                </c:pt>
                <c:pt idx="657">
                  <c:v>44163.374999998407</c:v>
                </c:pt>
                <c:pt idx="658">
                  <c:v>44163.416666665071</c:v>
                </c:pt>
                <c:pt idx="659">
                  <c:v>44163.458333331735</c:v>
                </c:pt>
                <c:pt idx="660">
                  <c:v>44163.499999998399</c:v>
                </c:pt>
                <c:pt idx="661">
                  <c:v>44163.541666665064</c:v>
                </c:pt>
                <c:pt idx="662">
                  <c:v>44163.583333331728</c:v>
                </c:pt>
                <c:pt idx="663">
                  <c:v>44163.624999998392</c:v>
                </c:pt>
                <c:pt idx="664">
                  <c:v>44163.666666665056</c:v>
                </c:pt>
                <c:pt idx="665">
                  <c:v>44163.70833333172</c:v>
                </c:pt>
                <c:pt idx="666">
                  <c:v>44163.749999998385</c:v>
                </c:pt>
                <c:pt idx="667">
                  <c:v>44163.791666665049</c:v>
                </c:pt>
                <c:pt idx="668">
                  <c:v>44163.833333331713</c:v>
                </c:pt>
                <c:pt idx="669">
                  <c:v>44163.874999998377</c:v>
                </c:pt>
                <c:pt idx="670">
                  <c:v>44163.916666665042</c:v>
                </c:pt>
                <c:pt idx="671">
                  <c:v>44163.958333331706</c:v>
                </c:pt>
                <c:pt idx="672">
                  <c:v>44163.99999999837</c:v>
                </c:pt>
                <c:pt idx="673">
                  <c:v>44164.041666665034</c:v>
                </c:pt>
                <c:pt idx="674">
                  <c:v>44164.083333331699</c:v>
                </c:pt>
                <c:pt idx="675">
                  <c:v>44164.124999998363</c:v>
                </c:pt>
                <c:pt idx="676">
                  <c:v>44164.166666665027</c:v>
                </c:pt>
                <c:pt idx="677">
                  <c:v>44164.208333331691</c:v>
                </c:pt>
                <c:pt idx="678">
                  <c:v>44164.249999998356</c:v>
                </c:pt>
                <c:pt idx="679">
                  <c:v>44164.29166666502</c:v>
                </c:pt>
                <c:pt idx="680">
                  <c:v>44164.333333331684</c:v>
                </c:pt>
                <c:pt idx="681">
                  <c:v>44164.374999998348</c:v>
                </c:pt>
                <c:pt idx="682">
                  <c:v>44164.416666665013</c:v>
                </c:pt>
                <c:pt idx="683">
                  <c:v>44164.458333331677</c:v>
                </c:pt>
                <c:pt idx="684">
                  <c:v>44164.499999998341</c:v>
                </c:pt>
                <c:pt idx="685">
                  <c:v>44164.541666665005</c:v>
                </c:pt>
                <c:pt idx="686">
                  <c:v>44164.58333333167</c:v>
                </c:pt>
                <c:pt idx="687">
                  <c:v>44164.624999998334</c:v>
                </c:pt>
                <c:pt idx="688">
                  <c:v>44164.666666664998</c:v>
                </c:pt>
                <c:pt idx="689">
                  <c:v>44164.708333331662</c:v>
                </c:pt>
                <c:pt idx="690">
                  <c:v>44164.749999998327</c:v>
                </c:pt>
                <c:pt idx="691">
                  <c:v>44164.791666664991</c:v>
                </c:pt>
                <c:pt idx="692">
                  <c:v>44164.833333331655</c:v>
                </c:pt>
                <c:pt idx="693">
                  <c:v>44164.874999998319</c:v>
                </c:pt>
                <c:pt idx="694">
                  <c:v>44164.916666664983</c:v>
                </c:pt>
                <c:pt idx="695">
                  <c:v>44164.958333331648</c:v>
                </c:pt>
                <c:pt idx="696">
                  <c:v>44164.999999998312</c:v>
                </c:pt>
                <c:pt idx="697">
                  <c:v>44165.041666664976</c:v>
                </c:pt>
                <c:pt idx="698">
                  <c:v>44165.08333333164</c:v>
                </c:pt>
                <c:pt idx="699">
                  <c:v>44165.124999998305</c:v>
                </c:pt>
                <c:pt idx="700">
                  <c:v>44165.166666664969</c:v>
                </c:pt>
                <c:pt idx="701">
                  <c:v>44165.208333331633</c:v>
                </c:pt>
                <c:pt idx="702">
                  <c:v>44165.249999998297</c:v>
                </c:pt>
                <c:pt idx="703">
                  <c:v>44165.291666664962</c:v>
                </c:pt>
                <c:pt idx="704">
                  <c:v>44165.333333331626</c:v>
                </c:pt>
                <c:pt idx="705">
                  <c:v>44165.37499999829</c:v>
                </c:pt>
                <c:pt idx="706">
                  <c:v>44165.416666664954</c:v>
                </c:pt>
                <c:pt idx="707">
                  <c:v>44165.458333331619</c:v>
                </c:pt>
                <c:pt idx="708">
                  <c:v>44165.499999998283</c:v>
                </c:pt>
                <c:pt idx="709">
                  <c:v>44165.541666664947</c:v>
                </c:pt>
                <c:pt idx="710">
                  <c:v>44165.583333331611</c:v>
                </c:pt>
                <c:pt idx="711">
                  <c:v>44165.624999998276</c:v>
                </c:pt>
                <c:pt idx="712">
                  <c:v>44165.66666666494</c:v>
                </c:pt>
                <c:pt idx="713">
                  <c:v>44165.708333331604</c:v>
                </c:pt>
                <c:pt idx="714">
                  <c:v>44165.749999998268</c:v>
                </c:pt>
                <c:pt idx="715">
                  <c:v>44165.791666664933</c:v>
                </c:pt>
                <c:pt idx="716">
                  <c:v>44165.833333331597</c:v>
                </c:pt>
                <c:pt idx="717">
                  <c:v>44165.874999998261</c:v>
                </c:pt>
                <c:pt idx="718">
                  <c:v>44165.916666664925</c:v>
                </c:pt>
                <c:pt idx="719">
                  <c:v>44165.95833333159</c:v>
                </c:pt>
              </c:numCache>
            </c:numRef>
          </c:xVal>
          <c:yVal>
            <c:numRef>
              <c:f>NOV!$Q$5:$Q$724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1.1499999999999999</c:v>
                </c:pt>
                <c:pt idx="7">
                  <c:v>34.450000000000003</c:v>
                </c:pt>
                <c:pt idx="8">
                  <c:v>144.30000000000001</c:v>
                </c:pt>
                <c:pt idx="9">
                  <c:v>369</c:v>
                </c:pt>
                <c:pt idx="10">
                  <c:v>573.9</c:v>
                </c:pt>
                <c:pt idx="11">
                  <c:v>607.79999999999995</c:v>
                </c:pt>
                <c:pt idx="12">
                  <c:v>420.3</c:v>
                </c:pt>
                <c:pt idx="13">
                  <c:v>502.3</c:v>
                </c:pt>
                <c:pt idx="14">
                  <c:v>527.1</c:v>
                </c:pt>
                <c:pt idx="15">
                  <c:v>265.60000000000002</c:v>
                </c:pt>
                <c:pt idx="16">
                  <c:v>223.4</c:v>
                </c:pt>
                <c:pt idx="17">
                  <c:v>58.12</c:v>
                </c:pt>
                <c:pt idx="18">
                  <c:v>2.1669999999999998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0.35</c:v>
                </c:pt>
                <c:pt idx="31">
                  <c:v>38.880000000000003</c:v>
                </c:pt>
                <c:pt idx="32">
                  <c:v>133.30000000000001</c:v>
                </c:pt>
                <c:pt idx="33">
                  <c:v>330.2</c:v>
                </c:pt>
                <c:pt idx="34">
                  <c:v>567.29999999999995</c:v>
                </c:pt>
                <c:pt idx="35">
                  <c:v>500.2</c:v>
                </c:pt>
                <c:pt idx="36">
                  <c:v>346.2</c:v>
                </c:pt>
                <c:pt idx="37">
                  <c:v>572.6</c:v>
                </c:pt>
                <c:pt idx="38">
                  <c:v>293.89999999999998</c:v>
                </c:pt>
                <c:pt idx="39">
                  <c:v>133.69999999999999</c:v>
                </c:pt>
                <c:pt idx="40">
                  <c:v>46.1</c:v>
                </c:pt>
                <c:pt idx="41">
                  <c:v>28.03</c:v>
                </c:pt>
                <c:pt idx="42">
                  <c:v>1.6830000000000001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1.7829999999999999</c:v>
                </c:pt>
                <c:pt idx="55">
                  <c:v>41.85</c:v>
                </c:pt>
                <c:pt idx="56">
                  <c:v>101.6</c:v>
                </c:pt>
                <c:pt idx="57">
                  <c:v>75.930000000000007</c:v>
                </c:pt>
                <c:pt idx="58">
                  <c:v>40.58</c:v>
                </c:pt>
                <c:pt idx="59">
                  <c:v>129.9</c:v>
                </c:pt>
                <c:pt idx="60">
                  <c:v>292.89999999999998</c:v>
                </c:pt>
                <c:pt idx="61">
                  <c:v>404.4</c:v>
                </c:pt>
                <c:pt idx="62">
                  <c:v>185</c:v>
                </c:pt>
                <c:pt idx="63">
                  <c:v>166.1</c:v>
                </c:pt>
                <c:pt idx="64">
                  <c:v>71.319999999999993</c:v>
                </c:pt>
                <c:pt idx="65">
                  <c:v>30.3</c:v>
                </c:pt>
                <c:pt idx="66">
                  <c:v>0.71699999999999997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2.0499999999999998</c:v>
                </c:pt>
                <c:pt idx="79">
                  <c:v>47.08</c:v>
                </c:pt>
                <c:pt idx="80">
                  <c:v>165.1</c:v>
                </c:pt>
                <c:pt idx="81">
                  <c:v>302.5</c:v>
                </c:pt>
                <c:pt idx="82">
                  <c:v>380.9</c:v>
                </c:pt>
                <c:pt idx="83">
                  <c:v>567.1</c:v>
                </c:pt>
                <c:pt idx="84">
                  <c:v>536</c:v>
                </c:pt>
                <c:pt idx="85">
                  <c:v>259.7</c:v>
                </c:pt>
                <c:pt idx="86">
                  <c:v>166.8</c:v>
                </c:pt>
                <c:pt idx="87">
                  <c:v>190.2</c:v>
                </c:pt>
                <c:pt idx="88">
                  <c:v>85.7</c:v>
                </c:pt>
                <c:pt idx="89">
                  <c:v>28.32</c:v>
                </c:pt>
                <c:pt idx="90">
                  <c:v>0.76700000000000002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1.0329999999999999</c:v>
                </c:pt>
                <c:pt idx="103">
                  <c:v>47.68</c:v>
                </c:pt>
                <c:pt idx="104">
                  <c:v>178.9</c:v>
                </c:pt>
                <c:pt idx="105">
                  <c:v>336.5</c:v>
                </c:pt>
                <c:pt idx="106">
                  <c:v>520.6</c:v>
                </c:pt>
                <c:pt idx="107">
                  <c:v>561.20000000000005</c:v>
                </c:pt>
                <c:pt idx="108">
                  <c:v>654.20000000000005</c:v>
                </c:pt>
                <c:pt idx="109">
                  <c:v>459.7</c:v>
                </c:pt>
                <c:pt idx="110">
                  <c:v>356.5</c:v>
                </c:pt>
                <c:pt idx="111">
                  <c:v>201.5</c:v>
                </c:pt>
                <c:pt idx="112">
                  <c:v>111.1</c:v>
                </c:pt>
                <c:pt idx="113">
                  <c:v>12.53</c:v>
                </c:pt>
                <c:pt idx="114">
                  <c:v>0.45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0.48299999999999998</c:v>
                </c:pt>
                <c:pt idx="127">
                  <c:v>68.92</c:v>
                </c:pt>
                <c:pt idx="128">
                  <c:v>217.3</c:v>
                </c:pt>
                <c:pt idx="129">
                  <c:v>256.60000000000002</c:v>
                </c:pt>
                <c:pt idx="130">
                  <c:v>407</c:v>
                </c:pt>
                <c:pt idx="131">
                  <c:v>567.79999999999995</c:v>
                </c:pt>
                <c:pt idx="132">
                  <c:v>594.1</c:v>
                </c:pt>
                <c:pt idx="133">
                  <c:v>575.4</c:v>
                </c:pt>
                <c:pt idx="134">
                  <c:v>559</c:v>
                </c:pt>
                <c:pt idx="135">
                  <c:v>364.3</c:v>
                </c:pt>
                <c:pt idx="136">
                  <c:v>249.5</c:v>
                </c:pt>
                <c:pt idx="137">
                  <c:v>50.9</c:v>
                </c:pt>
                <c:pt idx="138">
                  <c:v>0.96699999999999997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0.91700000000000004</c:v>
                </c:pt>
                <c:pt idx="151">
                  <c:v>53.65</c:v>
                </c:pt>
                <c:pt idx="152">
                  <c:v>206.9</c:v>
                </c:pt>
                <c:pt idx="153">
                  <c:v>375.8</c:v>
                </c:pt>
                <c:pt idx="154">
                  <c:v>455.6</c:v>
                </c:pt>
                <c:pt idx="155">
                  <c:v>561.6</c:v>
                </c:pt>
                <c:pt idx="156">
                  <c:v>368.7</c:v>
                </c:pt>
                <c:pt idx="157">
                  <c:v>258.3</c:v>
                </c:pt>
                <c:pt idx="158">
                  <c:v>231.6</c:v>
                </c:pt>
                <c:pt idx="159">
                  <c:v>189</c:v>
                </c:pt>
                <c:pt idx="160">
                  <c:v>48.88</c:v>
                </c:pt>
                <c:pt idx="161">
                  <c:v>19.02</c:v>
                </c:pt>
                <c:pt idx="162">
                  <c:v>0.71699999999999997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3.3000000000000002E-2</c:v>
                </c:pt>
                <c:pt idx="175">
                  <c:v>18.62</c:v>
                </c:pt>
                <c:pt idx="176">
                  <c:v>91.4</c:v>
                </c:pt>
                <c:pt idx="177">
                  <c:v>200.5</c:v>
                </c:pt>
                <c:pt idx="178">
                  <c:v>278.10000000000002</c:v>
                </c:pt>
                <c:pt idx="179">
                  <c:v>47.65</c:v>
                </c:pt>
                <c:pt idx="180">
                  <c:v>64.27</c:v>
                </c:pt>
                <c:pt idx="181">
                  <c:v>47.22</c:v>
                </c:pt>
                <c:pt idx="182">
                  <c:v>86.9</c:v>
                </c:pt>
                <c:pt idx="183">
                  <c:v>183.9</c:v>
                </c:pt>
                <c:pt idx="184">
                  <c:v>96.4</c:v>
                </c:pt>
                <c:pt idx="185">
                  <c:v>50.88</c:v>
                </c:pt>
                <c:pt idx="186">
                  <c:v>0.217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0.317</c:v>
                </c:pt>
                <c:pt idx="199">
                  <c:v>45.53</c:v>
                </c:pt>
                <c:pt idx="200">
                  <c:v>230.5</c:v>
                </c:pt>
                <c:pt idx="201">
                  <c:v>407.6</c:v>
                </c:pt>
                <c:pt idx="202">
                  <c:v>532.29999999999995</c:v>
                </c:pt>
                <c:pt idx="203">
                  <c:v>433.7</c:v>
                </c:pt>
                <c:pt idx="204">
                  <c:v>342.7</c:v>
                </c:pt>
                <c:pt idx="205">
                  <c:v>199.1</c:v>
                </c:pt>
                <c:pt idx="206">
                  <c:v>153.1</c:v>
                </c:pt>
                <c:pt idx="207">
                  <c:v>118.6</c:v>
                </c:pt>
                <c:pt idx="208">
                  <c:v>67.98</c:v>
                </c:pt>
                <c:pt idx="209">
                  <c:v>21.27</c:v>
                </c:pt>
                <c:pt idx="210">
                  <c:v>0.3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0.3</c:v>
                </c:pt>
                <c:pt idx="223">
                  <c:v>52.2</c:v>
                </c:pt>
                <c:pt idx="224">
                  <c:v>221.2</c:v>
                </c:pt>
                <c:pt idx="225">
                  <c:v>396.7</c:v>
                </c:pt>
                <c:pt idx="226">
                  <c:v>551.9</c:v>
                </c:pt>
                <c:pt idx="227">
                  <c:v>672</c:v>
                </c:pt>
                <c:pt idx="228">
                  <c:v>596.70000000000005</c:v>
                </c:pt>
                <c:pt idx="229">
                  <c:v>568.4</c:v>
                </c:pt>
                <c:pt idx="230">
                  <c:v>595</c:v>
                </c:pt>
                <c:pt idx="231">
                  <c:v>371.6</c:v>
                </c:pt>
                <c:pt idx="232">
                  <c:v>187.5</c:v>
                </c:pt>
                <c:pt idx="233">
                  <c:v>51.2</c:v>
                </c:pt>
                <c:pt idx="234">
                  <c:v>1.8169999999999999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0.3</c:v>
                </c:pt>
                <c:pt idx="247">
                  <c:v>36.630000000000003</c:v>
                </c:pt>
                <c:pt idx="248">
                  <c:v>225.3</c:v>
                </c:pt>
                <c:pt idx="249">
                  <c:v>215.9</c:v>
                </c:pt>
                <c:pt idx="250">
                  <c:v>469.9</c:v>
                </c:pt>
                <c:pt idx="251">
                  <c:v>502.9</c:v>
                </c:pt>
                <c:pt idx="252">
                  <c:v>469.5</c:v>
                </c:pt>
                <c:pt idx="253">
                  <c:v>589.4</c:v>
                </c:pt>
                <c:pt idx="254">
                  <c:v>361.1</c:v>
                </c:pt>
                <c:pt idx="255">
                  <c:v>482.9</c:v>
                </c:pt>
                <c:pt idx="256">
                  <c:v>166.4</c:v>
                </c:pt>
                <c:pt idx="257">
                  <c:v>71.319999999999993</c:v>
                </c:pt>
                <c:pt idx="258">
                  <c:v>1.133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0.217</c:v>
                </c:pt>
                <c:pt idx="271">
                  <c:v>37.92</c:v>
                </c:pt>
                <c:pt idx="272">
                  <c:v>213.1</c:v>
                </c:pt>
                <c:pt idx="273">
                  <c:v>397.5</c:v>
                </c:pt>
                <c:pt idx="274">
                  <c:v>516.20000000000005</c:v>
                </c:pt>
                <c:pt idx="275">
                  <c:v>600.9</c:v>
                </c:pt>
                <c:pt idx="276">
                  <c:v>593.4</c:v>
                </c:pt>
                <c:pt idx="277">
                  <c:v>321.3</c:v>
                </c:pt>
                <c:pt idx="278">
                  <c:v>87</c:v>
                </c:pt>
                <c:pt idx="279">
                  <c:v>134</c:v>
                </c:pt>
                <c:pt idx="280">
                  <c:v>111</c:v>
                </c:pt>
                <c:pt idx="281">
                  <c:v>30.88</c:v>
                </c:pt>
                <c:pt idx="282">
                  <c:v>0.96699999999999997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1.9</c:v>
                </c:pt>
                <c:pt idx="295">
                  <c:v>74.5</c:v>
                </c:pt>
                <c:pt idx="296">
                  <c:v>252.8</c:v>
                </c:pt>
                <c:pt idx="297">
                  <c:v>446.8</c:v>
                </c:pt>
                <c:pt idx="298">
                  <c:v>487.7</c:v>
                </c:pt>
                <c:pt idx="299">
                  <c:v>627.79999999999995</c:v>
                </c:pt>
                <c:pt idx="300">
                  <c:v>326.8</c:v>
                </c:pt>
                <c:pt idx="301">
                  <c:v>413.6</c:v>
                </c:pt>
                <c:pt idx="302">
                  <c:v>373.6</c:v>
                </c:pt>
                <c:pt idx="303">
                  <c:v>302.8</c:v>
                </c:pt>
                <c:pt idx="304">
                  <c:v>208</c:v>
                </c:pt>
                <c:pt idx="305">
                  <c:v>25.95</c:v>
                </c:pt>
                <c:pt idx="306">
                  <c:v>1.1830000000000001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0.53300000000000003</c:v>
                </c:pt>
                <c:pt idx="319">
                  <c:v>52.03</c:v>
                </c:pt>
                <c:pt idx="320">
                  <c:v>211.5</c:v>
                </c:pt>
                <c:pt idx="321">
                  <c:v>314.3</c:v>
                </c:pt>
                <c:pt idx="322">
                  <c:v>411.9</c:v>
                </c:pt>
                <c:pt idx="323">
                  <c:v>648.1</c:v>
                </c:pt>
                <c:pt idx="324">
                  <c:v>713</c:v>
                </c:pt>
                <c:pt idx="325">
                  <c:v>647.4</c:v>
                </c:pt>
                <c:pt idx="326">
                  <c:v>465.3</c:v>
                </c:pt>
                <c:pt idx="327">
                  <c:v>451.7</c:v>
                </c:pt>
                <c:pt idx="328">
                  <c:v>259.3</c:v>
                </c:pt>
                <c:pt idx="329">
                  <c:v>55.62</c:v>
                </c:pt>
                <c:pt idx="330">
                  <c:v>1.2829999999999999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0.2</c:v>
                </c:pt>
                <c:pt idx="343">
                  <c:v>45.63</c:v>
                </c:pt>
                <c:pt idx="344">
                  <c:v>154.6</c:v>
                </c:pt>
                <c:pt idx="345">
                  <c:v>313.60000000000002</c:v>
                </c:pt>
                <c:pt idx="346">
                  <c:v>551.6</c:v>
                </c:pt>
                <c:pt idx="347">
                  <c:v>498.4</c:v>
                </c:pt>
                <c:pt idx="348">
                  <c:v>564.20000000000005</c:v>
                </c:pt>
                <c:pt idx="349">
                  <c:v>633.79999999999995</c:v>
                </c:pt>
                <c:pt idx="350">
                  <c:v>498.8</c:v>
                </c:pt>
                <c:pt idx="351">
                  <c:v>351.6</c:v>
                </c:pt>
                <c:pt idx="352">
                  <c:v>141.6</c:v>
                </c:pt>
                <c:pt idx="353">
                  <c:v>30.38</c:v>
                </c:pt>
                <c:pt idx="354">
                  <c:v>0.75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0.317</c:v>
                </c:pt>
                <c:pt idx="367">
                  <c:v>53.67</c:v>
                </c:pt>
                <c:pt idx="368">
                  <c:v>226</c:v>
                </c:pt>
                <c:pt idx="369">
                  <c:v>420.6</c:v>
                </c:pt>
                <c:pt idx="370">
                  <c:v>463.1</c:v>
                </c:pt>
                <c:pt idx="371">
                  <c:v>556.79999999999995</c:v>
                </c:pt>
                <c:pt idx="372">
                  <c:v>633.79999999999995</c:v>
                </c:pt>
                <c:pt idx="373">
                  <c:v>577.5</c:v>
                </c:pt>
                <c:pt idx="374">
                  <c:v>345.1</c:v>
                </c:pt>
                <c:pt idx="375">
                  <c:v>305.60000000000002</c:v>
                </c:pt>
                <c:pt idx="376">
                  <c:v>204.3</c:v>
                </c:pt>
                <c:pt idx="377">
                  <c:v>94.6</c:v>
                </c:pt>
                <c:pt idx="378">
                  <c:v>2.2000000000000002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0.53300000000000003</c:v>
                </c:pt>
                <c:pt idx="391">
                  <c:v>42.35</c:v>
                </c:pt>
                <c:pt idx="392">
                  <c:v>206.5</c:v>
                </c:pt>
                <c:pt idx="393">
                  <c:v>416.1</c:v>
                </c:pt>
                <c:pt idx="394">
                  <c:v>318.3</c:v>
                </c:pt>
                <c:pt idx="395">
                  <c:v>580.29999999999995</c:v>
                </c:pt>
                <c:pt idx="396">
                  <c:v>599.1</c:v>
                </c:pt>
                <c:pt idx="397">
                  <c:v>658.5</c:v>
                </c:pt>
                <c:pt idx="398">
                  <c:v>559.5</c:v>
                </c:pt>
                <c:pt idx="399">
                  <c:v>469.3</c:v>
                </c:pt>
                <c:pt idx="400">
                  <c:v>253.1</c:v>
                </c:pt>
                <c:pt idx="401">
                  <c:v>87.1</c:v>
                </c:pt>
                <c:pt idx="402">
                  <c:v>1.417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0.13300000000000001</c:v>
                </c:pt>
                <c:pt idx="415">
                  <c:v>25.52</c:v>
                </c:pt>
                <c:pt idx="416">
                  <c:v>107.5</c:v>
                </c:pt>
                <c:pt idx="417">
                  <c:v>411.1</c:v>
                </c:pt>
                <c:pt idx="418">
                  <c:v>429.1</c:v>
                </c:pt>
                <c:pt idx="419">
                  <c:v>463.2</c:v>
                </c:pt>
                <c:pt idx="420">
                  <c:v>353.9</c:v>
                </c:pt>
                <c:pt idx="421">
                  <c:v>329.6</c:v>
                </c:pt>
                <c:pt idx="422">
                  <c:v>272.89999999999998</c:v>
                </c:pt>
                <c:pt idx="423">
                  <c:v>401.2</c:v>
                </c:pt>
                <c:pt idx="424">
                  <c:v>46.17</c:v>
                </c:pt>
                <c:pt idx="425">
                  <c:v>15.23</c:v>
                </c:pt>
                <c:pt idx="426">
                  <c:v>0.55000000000000004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0.16700000000000001</c:v>
                </c:pt>
                <c:pt idx="439">
                  <c:v>48.27</c:v>
                </c:pt>
                <c:pt idx="440">
                  <c:v>203.9</c:v>
                </c:pt>
                <c:pt idx="441">
                  <c:v>378.7</c:v>
                </c:pt>
                <c:pt idx="442">
                  <c:v>553.79999999999995</c:v>
                </c:pt>
                <c:pt idx="443">
                  <c:v>546.9</c:v>
                </c:pt>
                <c:pt idx="444">
                  <c:v>383.5</c:v>
                </c:pt>
                <c:pt idx="445">
                  <c:v>95</c:v>
                </c:pt>
                <c:pt idx="446">
                  <c:v>151.69999999999999</c:v>
                </c:pt>
                <c:pt idx="447">
                  <c:v>133.4</c:v>
                </c:pt>
                <c:pt idx="448">
                  <c:v>69.88</c:v>
                </c:pt>
                <c:pt idx="449">
                  <c:v>15.73</c:v>
                </c:pt>
                <c:pt idx="450">
                  <c:v>0.25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0.16700000000000001</c:v>
                </c:pt>
                <c:pt idx="463">
                  <c:v>75.58</c:v>
                </c:pt>
                <c:pt idx="464">
                  <c:v>211.1</c:v>
                </c:pt>
                <c:pt idx="465">
                  <c:v>287.7</c:v>
                </c:pt>
                <c:pt idx="466">
                  <c:v>484.8</c:v>
                </c:pt>
                <c:pt idx="467">
                  <c:v>519.5</c:v>
                </c:pt>
                <c:pt idx="468">
                  <c:v>569.4</c:v>
                </c:pt>
                <c:pt idx="469">
                  <c:v>642.6</c:v>
                </c:pt>
                <c:pt idx="470">
                  <c:v>172.1</c:v>
                </c:pt>
                <c:pt idx="471">
                  <c:v>161.5</c:v>
                </c:pt>
                <c:pt idx="472">
                  <c:v>106.5</c:v>
                </c:pt>
                <c:pt idx="473">
                  <c:v>29.08</c:v>
                </c:pt>
                <c:pt idx="474">
                  <c:v>0.48299999999999998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0.15</c:v>
                </c:pt>
                <c:pt idx="487">
                  <c:v>44.53</c:v>
                </c:pt>
                <c:pt idx="488">
                  <c:v>227.9</c:v>
                </c:pt>
                <c:pt idx="489">
                  <c:v>259.60000000000002</c:v>
                </c:pt>
                <c:pt idx="490">
                  <c:v>216.2</c:v>
                </c:pt>
                <c:pt idx="491">
                  <c:v>266.5</c:v>
                </c:pt>
                <c:pt idx="492">
                  <c:v>387.4</c:v>
                </c:pt>
                <c:pt idx="493">
                  <c:v>315</c:v>
                </c:pt>
                <c:pt idx="494">
                  <c:v>333.7</c:v>
                </c:pt>
                <c:pt idx="495">
                  <c:v>264.89999999999998</c:v>
                </c:pt>
                <c:pt idx="496">
                  <c:v>117.7</c:v>
                </c:pt>
                <c:pt idx="497">
                  <c:v>34.47</c:v>
                </c:pt>
                <c:pt idx="498">
                  <c:v>0.65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0.26700000000000002</c:v>
                </c:pt>
                <c:pt idx="511">
                  <c:v>49.67</c:v>
                </c:pt>
                <c:pt idx="512">
                  <c:v>219.6</c:v>
                </c:pt>
                <c:pt idx="513">
                  <c:v>357.3</c:v>
                </c:pt>
                <c:pt idx="514">
                  <c:v>426.2</c:v>
                </c:pt>
                <c:pt idx="515">
                  <c:v>573.20000000000005</c:v>
                </c:pt>
                <c:pt idx="516">
                  <c:v>648.79999999999995</c:v>
                </c:pt>
                <c:pt idx="517">
                  <c:v>681.4</c:v>
                </c:pt>
                <c:pt idx="518">
                  <c:v>576.70000000000005</c:v>
                </c:pt>
                <c:pt idx="519">
                  <c:v>424.9</c:v>
                </c:pt>
                <c:pt idx="520">
                  <c:v>265.7</c:v>
                </c:pt>
                <c:pt idx="521">
                  <c:v>70.77</c:v>
                </c:pt>
                <c:pt idx="522">
                  <c:v>1.633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6.7000000000000004E-2</c:v>
                </c:pt>
                <c:pt idx="535">
                  <c:v>33.08</c:v>
                </c:pt>
                <c:pt idx="536">
                  <c:v>192.8</c:v>
                </c:pt>
                <c:pt idx="537">
                  <c:v>365.4</c:v>
                </c:pt>
                <c:pt idx="538">
                  <c:v>446.9</c:v>
                </c:pt>
                <c:pt idx="539">
                  <c:v>344.7</c:v>
                </c:pt>
                <c:pt idx="540">
                  <c:v>326.89999999999998</c:v>
                </c:pt>
                <c:pt idx="541">
                  <c:v>652.20000000000005</c:v>
                </c:pt>
                <c:pt idx="542">
                  <c:v>447.4</c:v>
                </c:pt>
                <c:pt idx="543">
                  <c:v>358.8</c:v>
                </c:pt>
                <c:pt idx="544">
                  <c:v>83.3</c:v>
                </c:pt>
                <c:pt idx="545">
                  <c:v>38.33</c:v>
                </c:pt>
                <c:pt idx="546">
                  <c:v>0.56699999999999995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8.3000000000000004E-2</c:v>
                </c:pt>
                <c:pt idx="559">
                  <c:v>17.38</c:v>
                </c:pt>
                <c:pt idx="560">
                  <c:v>148.6</c:v>
                </c:pt>
                <c:pt idx="561">
                  <c:v>384.9</c:v>
                </c:pt>
                <c:pt idx="562">
                  <c:v>461.7</c:v>
                </c:pt>
                <c:pt idx="563">
                  <c:v>591.70000000000005</c:v>
                </c:pt>
                <c:pt idx="564">
                  <c:v>660.5</c:v>
                </c:pt>
                <c:pt idx="565">
                  <c:v>631.5</c:v>
                </c:pt>
                <c:pt idx="566">
                  <c:v>562.5</c:v>
                </c:pt>
                <c:pt idx="567">
                  <c:v>406</c:v>
                </c:pt>
                <c:pt idx="568">
                  <c:v>254.7</c:v>
                </c:pt>
                <c:pt idx="569">
                  <c:v>85</c:v>
                </c:pt>
                <c:pt idx="570">
                  <c:v>1.3169999999999999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0.16700000000000001</c:v>
                </c:pt>
                <c:pt idx="583">
                  <c:v>57.48</c:v>
                </c:pt>
                <c:pt idx="584">
                  <c:v>210.2</c:v>
                </c:pt>
                <c:pt idx="585">
                  <c:v>383.5</c:v>
                </c:pt>
                <c:pt idx="586">
                  <c:v>535.79999999999995</c:v>
                </c:pt>
                <c:pt idx="587">
                  <c:v>636.6</c:v>
                </c:pt>
                <c:pt idx="588">
                  <c:v>667</c:v>
                </c:pt>
                <c:pt idx="589">
                  <c:v>640</c:v>
                </c:pt>
                <c:pt idx="590">
                  <c:v>524.4</c:v>
                </c:pt>
                <c:pt idx="591">
                  <c:v>419.7</c:v>
                </c:pt>
                <c:pt idx="592">
                  <c:v>253.6</c:v>
                </c:pt>
                <c:pt idx="593">
                  <c:v>88.2</c:v>
                </c:pt>
                <c:pt idx="594">
                  <c:v>1.867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0.13300000000000001</c:v>
                </c:pt>
                <c:pt idx="607">
                  <c:v>45.03</c:v>
                </c:pt>
                <c:pt idx="608">
                  <c:v>197.2</c:v>
                </c:pt>
                <c:pt idx="609">
                  <c:v>371.4</c:v>
                </c:pt>
                <c:pt idx="610">
                  <c:v>517.6</c:v>
                </c:pt>
                <c:pt idx="611">
                  <c:v>621.79999999999995</c:v>
                </c:pt>
                <c:pt idx="612">
                  <c:v>664.2</c:v>
                </c:pt>
                <c:pt idx="613">
                  <c:v>637.9</c:v>
                </c:pt>
                <c:pt idx="614">
                  <c:v>551</c:v>
                </c:pt>
                <c:pt idx="615">
                  <c:v>414.8</c:v>
                </c:pt>
                <c:pt idx="616">
                  <c:v>247</c:v>
                </c:pt>
                <c:pt idx="617">
                  <c:v>84</c:v>
                </c:pt>
                <c:pt idx="618">
                  <c:v>1.883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0.13300000000000001</c:v>
                </c:pt>
                <c:pt idx="631">
                  <c:v>53.68</c:v>
                </c:pt>
                <c:pt idx="632">
                  <c:v>202.2</c:v>
                </c:pt>
                <c:pt idx="633">
                  <c:v>378.6</c:v>
                </c:pt>
                <c:pt idx="634">
                  <c:v>529</c:v>
                </c:pt>
                <c:pt idx="635">
                  <c:v>631</c:v>
                </c:pt>
                <c:pt idx="636">
                  <c:v>677.3</c:v>
                </c:pt>
                <c:pt idx="637">
                  <c:v>658.4</c:v>
                </c:pt>
                <c:pt idx="638">
                  <c:v>578</c:v>
                </c:pt>
                <c:pt idx="639">
                  <c:v>438.5</c:v>
                </c:pt>
                <c:pt idx="640">
                  <c:v>259</c:v>
                </c:pt>
                <c:pt idx="641">
                  <c:v>87.1</c:v>
                </c:pt>
                <c:pt idx="642">
                  <c:v>1.85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0.1</c:v>
                </c:pt>
                <c:pt idx="655">
                  <c:v>43.32</c:v>
                </c:pt>
                <c:pt idx="656">
                  <c:v>190.7</c:v>
                </c:pt>
                <c:pt idx="657">
                  <c:v>360.3</c:v>
                </c:pt>
                <c:pt idx="658">
                  <c:v>501.1</c:v>
                </c:pt>
                <c:pt idx="659">
                  <c:v>615.1</c:v>
                </c:pt>
                <c:pt idx="660">
                  <c:v>656.9</c:v>
                </c:pt>
                <c:pt idx="661">
                  <c:v>637.20000000000005</c:v>
                </c:pt>
                <c:pt idx="662">
                  <c:v>560.29999999999995</c:v>
                </c:pt>
                <c:pt idx="663">
                  <c:v>427.2</c:v>
                </c:pt>
                <c:pt idx="664">
                  <c:v>257.7</c:v>
                </c:pt>
                <c:pt idx="665">
                  <c:v>89.5</c:v>
                </c:pt>
                <c:pt idx="666">
                  <c:v>2.5169999999999999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6.7000000000000004E-2</c:v>
                </c:pt>
                <c:pt idx="679">
                  <c:v>45.75</c:v>
                </c:pt>
                <c:pt idx="680">
                  <c:v>188.4</c:v>
                </c:pt>
                <c:pt idx="681">
                  <c:v>360.8</c:v>
                </c:pt>
                <c:pt idx="682">
                  <c:v>493.9</c:v>
                </c:pt>
                <c:pt idx="683">
                  <c:v>613.1</c:v>
                </c:pt>
                <c:pt idx="684">
                  <c:v>666.8</c:v>
                </c:pt>
                <c:pt idx="685">
                  <c:v>632.5</c:v>
                </c:pt>
                <c:pt idx="686">
                  <c:v>543.6</c:v>
                </c:pt>
                <c:pt idx="687">
                  <c:v>404.8</c:v>
                </c:pt>
                <c:pt idx="688">
                  <c:v>242.6</c:v>
                </c:pt>
                <c:pt idx="689">
                  <c:v>84.8</c:v>
                </c:pt>
                <c:pt idx="690">
                  <c:v>2.0499999999999998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3.3000000000000002E-2</c:v>
                </c:pt>
                <c:pt idx="703">
                  <c:v>59.57</c:v>
                </c:pt>
                <c:pt idx="704">
                  <c:v>194.8</c:v>
                </c:pt>
                <c:pt idx="705">
                  <c:v>353.1</c:v>
                </c:pt>
                <c:pt idx="706">
                  <c:v>499.4</c:v>
                </c:pt>
                <c:pt idx="707">
                  <c:v>603.29999999999995</c:v>
                </c:pt>
                <c:pt idx="708">
                  <c:v>637</c:v>
                </c:pt>
                <c:pt idx="709">
                  <c:v>626.9</c:v>
                </c:pt>
                <c:pt idx="710">
                  <c:v>545.4</c:v>
                </c:pt>
                <c:pt idx="711">
                  <c:v>411.4</c:v>
                </c:pt>
                <c:pt idx="712">
                  <c:v>247</c:v>
                </c:pt>
                <c:pt idx="713">
                  <c:v>87.8</c:v>
                </c:pt>
                <c:pt idx="714">
                  <c:v>1.883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09-477D-8764-03AF2FF98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65.958330000009"/>
          <c:min val="4413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November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44136</c:v>
                </c:pt>
                <c:pt idx="1">
                  <c:v>44136.041666666664</c:v>
                </c:pt>
                <c:pt idx="2">
                  <c:v>44136.083333333328</c:v>
                </c:pt>
                <c:pt idx="3">
                  <c:v>44136.124999999993</c:v>
                </c:pt>
                <c:pt idx="4">
                  <c:v>44136.166666666657</c:v>
                </c:pt>
                <c:pt idx="5">
                  <c:v>44136.208333333321</c:v>
                </c:pt>
                <c:pt idx="6">
                  <c:v>44136.249999999985</c:v>
                </c:pt>
                <c:pt idx="7">
                  <c:v>44136.29166666665</c:v>
                </c:pt>
                <c:pt idx="8">
                  <c:v>44136.333333333314</c:v>
                </c:pt>
                <c:pt idx="9">
                  <c:v>44136.374999999978</c:v>
                </c:pt>
                <c:pt idx="10">
                  <c:v>44136.416666666642</c:v>
                </c:pt>
                <c:pt idx="11">
                  <c:v>44136.458333333307</c:v>
                </c:pt>
                <c:pt idx="12">
                  <c:v>44136.499999999971</c:v>
                </c:pt>
                <c:pt idx="13">
                  <c:v>44136.541666666635</c:v>
                </c:pt>
                <c:pt idx="14">
                  <c:v>44136.583333333299</c:v>
                </c:pt>
                <c:pt idx="15">
                  <c:v>44136.624999999964</c:v>
                </c:pt>
                <c:pt idx="16">
                  <c:v>44136.666666666628</c:v>
                </c:pt>
                <c:pt idx="17">
                  <c:v>44136.708333333292</c:v>
                </c:pt>
                <c:pt idx="18">
                  <c:v>44136.749999999956</c:v>
                </c:pt>
                <c:pt idx="19">
                  <c:v>44136.791666666621</c:v>
                </c:pt>
                <c:pt idx="20">
                  <c:v>44136.833333333285</c:v>
                </c:pt>
                <c:pt idx="21">
                  <c:v>44136.874999999949</c:v>
                </c:pt>
                <c:pt idx="22">
                  <c:v>44136.916666666613</c:v>
                </c:pt>
                <c:pt idx="23">
                  <c:v>44136.958333333278</c:v>
                </c:pt>
                <c:pt idx="24">
                  <c:v>44136.999999999942</c:v>
                </c:pt>
                <c:pt idx="25">
                  <c:v>44137.041666666606</c:v>
                </c:pt>
                <c:pt idx="26">
                  <c:v>44137.08333333327</c:v>
                </c:pt>
                <c:pt idx="27">
                  <c:v>44137.124999999935</c:v>
                </c:pt>
                <c:pt idx="28">
                  <c:v>44137.166666666599</c:v>
                </c:pt>
                <c:pt idx="29">
                  <c:v>44137.208333333263</c:v>
                </c:pt>
                <c:pt idx="30">
                  <c:v>44137.249999999927</c:v>
                </c:pt>
                <c:pt idx="31">
                  <c:v>44137.291666666591</c:v>
                </c:pt>
                <c:pt idx="32">
                  <c:v>44137.333333333256</c:v>
                </c:pt>
                <c:pt idx="33">
                  <c:v>44137.37499999992</c:v>
                </c:pt>
                <c:pt idx="34">
                  <c:v>44137.416666666584</c:v>
                </c:pt>
                <c:pt idx="35">
                  <c:v>44137.458333333248</c:v>
                </c:pt>
                <c:pt idx="36">
                  <c:v>44137.499999999913</c:v>
                </c:pt>
                <c:pt idx="37">
                  <c:v>44137.541666666577</c:v>
                </c:pt>
                <c:pt idx="38">
                  <c:v>44137.583333333241</c:v>
                </c:pt>
                <c:pt idx="39">
                  <c:v>44137.624999999905</c:v>
                </c:pt>
                <c:pt idx="40">
                  <c:v>44137.66666666657</c:v>
                </c:pt>
                <c:pt idx="41">
                  <c:v>44137.708333333234</c:v>
                </c:pt>
                <c:pt idx="42">
                  <c:v>44137.749999999898</c:v>
                </c:pt>
                <c:pt idx="43">
                  <c:v>44137.791666666562</c:v>
                </c:pt>
                <c:pt idx="44">
                  <c:v>44137.833333333227</c:v>
                </c:pt>
                <c:pt idx="45">
                  <c:v>44137.874999999891</c:v>
                </c:pt>
                <c:pt idx="46">
                  <c:v>44137.916666666555</c:v>
                </c:pt>
                <c:pt idx="47">
                  <c:v>44137.958333333219</c:v>
                </c:pt>
                <c:pt idx="48">
                  <c:v>44137.999999999884</c:v>
                </c:pt>
                <c:pt idx="49">
                  <c:v>44138.041666666548</c:v>
                </c:pt>
                <c:pt idx="50">
                  <c:v>44138.083333333212</c:v>
                </c:pt>
                <c:pt idx="51">
                  <c:v>44138.124999999876</c:v>
                </c:pt>
                <c:pt idx="52">
                  <c:v>44138.166666666541</c:v>
                </c:pt>
                <c:pt idx="53">
                  <c:v>44138.208333333205</c:v>
                </c:pt>
                <c:pt idx="54">
                  <c:v>44138.249999999869</c:v>
                </c:pt>
                <c:pt idx="55">
                  <c:v>44138.291666666533</c:v>
                </c:pt>
                <c:pt idx="56">
                  <c:v>44138.333333333198</c:v>
                </c:pt>
                <c:pt idx="57">
                  <c:v>44138.374999999862</c:v>
                </c:pt>
                <c:pt idx="58">
                  <c:v>44138.416666666526</c:v>
                </c:pt>
                <c:pt idx="59">
                  <c:v>44138.45833333319</c:v>
                </c:pt>
                <c:pt idx="60">
                  <c:v>44138.499999999854</c:v>
                </c:pt>
                <c:pt idx="61">
                  <c:v>44138.541666666519</c:v>
                </c:pt>
                <c:pt idx="62">
                  <c:v>44138.583333333183</c:v>
                </c:pt>
                <c:pt idx="63">
                  <c:v>44138.624999999847</c:v>
                </c:pt>
                <c:pt idx="64">
                  <c:v>44138.666666666511</c:v>
                </c:pt>
                <c:pt idx="65">
                  <c:v>44138.708333333176</c:v>
                </c:pt>
                <c:pt idx="66">
                  <c:v>44138.74999999984</c:v>
                </c:pt>
                <c:pt idx="67">
                  <c:v>44138.791666666504</c:v>
                </c:pt>
                <c:pt idx="68">
                  <c:v>44138.833333333168</c:v>
                </c:pt>
                <c:pt idx="69">
                  <c:v>44138.874999999833</c:v>
                </c:pt>
                <c:pt idx="70">
                  <c:v>44138.916666666497</c:v>
                </c:pt>
                <c:pt idx="71">
                  <c:v>44138.958333333161</c:v>
                </c:pt>
                <c:pt idx="72">
                  <c:v>44138.999999999825</c:v>
                </c:pt>
                <c:pt idx="73">
                  <c:v>44139.04166666649</c:v>
                </c:pt>
                <c:pt idx="74">
                  <c:v>44139.083333333154</c:v>
                </c:pt>
                <c:pt idx="75">
                  <c:v>44139.124999999818</c:v>
                </c:pt>
                <c:pt idx="76">
                  <c:v>44139.166666666482</c:v>
                </c:pt>
                <c:pt idx="77">
                  <c:v>44139.208333333147</c:v>
                </c:pt>
                <c:pt idx="78">
                  <c:v>44139.249999999811</c:v>
                </c:pt>
                <c:pt idx="79">
                  <c:v>44139.291666666475</c:v>
                </c:pt>
                <c:pt idx="80">
                  <c:v>44139.333333333139</c:v>
                </c:pt>
                <c:pt idx="81">
                  <c:v>44139.374999999804</c:v>
                </c:pt>
                <c:pt idx="82">
                  <c:v>44139.416666666468</c:v>
                </c:pt>
                <c:pt idx="83">
                  <c:v>44139.458333333132</c:v>
                </c:pt>
                <c:pt idx="84">
                  <c:v>44139.499999999796</c:v>
                </c:pt>
                <c:pt idx="85">
                  <c:v>44139.541666666461</c:v>
                </c:pt>
                <c:pt idx="86">
                  <c:v>44139.583333333125</c:v>
                </c:pt>
                <c:pt idx="87">
                  <c:v>44139.624999999789</c:v>
                </c:pt>
                <c:pt idx="88">
                  <c:v>44139.666666666453</c:v>
                </c:pt>
                <c:pt idx="89">
                  <c:v>44139.708333333117</c:v>
                </c:pt>
                <c:pt idx="90">
                  <c:v>44139.749999999782</c:v>
                </c:pt>
                <c:pt idx="91">
                  <c:v>44139.791666666446</c:v>
                </c:pt>
                <c:pt idx="92">
                  <c:v>44139.83333333311</c:v>
                </c:pt>
                <c:pt idx="93">
                  <c:v>44139.874999999774</c:v>
                </c:pt>
                <c:pt idx="94">
                  <c:v>44139.916666666439</c:v>
                </c:pt>
                <c:pt idx="95">
                  <c:v>44139.958333333103</c:v>
                </c:pt>
                <c:pt idx="96">
                  <c:v>44139.999999999767</c:v>
                </c:pt>
                <c:pt idx="97">
                  <c:v>44140.041666666431</c:v>
                </c:pt>
                <c:pt idx="98">
                  <c:v>44140.083333333096</c:v>
                </c:pt>
                <c:pt idx="99">
                  <c:v>44140.12499999976</c:v>
                </c:pt>
                <c:pt idx="100">
                  <c:v>44140.166666666424</c:v>
                </c:pt>
                <c:pt idx="101">
                  <c:v>44140.208333333088</c:v>
                </c:pt>
                <c:pt idx="102">
                  <c:v>44140.249999999753</c:v>
                </c:pt>
                <c:pt idx="103">
                  <c:v>44140.291666666417</c:v>
                </c:pt>
                <c:pt idx="104">
                  <c:v>44140.333333333081</c:v>
                </c:pt>
                <c:pt idx="105">
                  <c:v>44140.374999999745</c:v>
                </c:pt>
                <c:pt idx="106">
                  <c:v>44140.41666666641</c:v>
                </c:pt>
                <c:pt idx="107">
                  <c:v>44140.458333333074</c:v>
                </c:pt>
                <c:pt idx="108">
                  <c:v>44140.499999999738</c:v>
                </c:pt>
                <c:pt idx="109">
                  <c:v>44140.541666666402</c:v>
                </c:pt>
                <c:pt idx="110">
                  <c:v>44140.583333333067</c:v>
                </c:pt>
                <c:pt idx="111">
                  <c:v>44140.624999999731</c:v>
                </c:pt>
                <c:pt idx="112">
                  <c:v>44140.666666666395</c:v>
                </c:pt>
                <c:pt idx="113">
                  <c:v>44140.708333333059</c:v>
                </c:pt>
                <c:pt idx="114">
                  <c:v>44140.749999999724</c:v>
                </c:pt>
                <c:pt idx="115">
                  <c:v>44140.791666666388</c:v>
                </c:pt>
                <c:pt idx="116">
                  <c:v>44140.833333333052</c:v>
                </c:pt>
                <c:pt idx="117">
                  <c:v>44140.874999999716</c:v>
                </c:pt>
                <c:pt idx="118">
                  <c:v>44140.91666666638</c:v>
                </c:pt>
                <c:pt idx="119">
                  <c:v>44140.958333333045</c:v>
                </c:pt>
                <c:pt idx="120">
                  <c:v>44140.999999999709</c:v>
                </c:pt>
                <c:pt idx="121">
                  <c:v>44141.041666666373</c:v>
                </c:pt>
                <c:pt idx="122">
                  <c:v>44141.083333333037</c:v>
                </c:pt>
                <c:pt idx="123">
                  <c:v>44141.124999999702</c:v>
                </c:pt>
                <c:pt idx="124">
                  <c:v>44141.166666666366</c:v>
                </c:pt>
                <c:pt idx="125">
                  <c:v>44141.20833333303</c:v>
                </c:pt>
                <c:pt idx="126">
                  <c:v>44141.249999999694</c:v>
                </c:pt>
                <c:pt idx="127">
                  <c:v>44141.291666666359</c:v>
                </c:pt>
                <c:pt idx="128">
                  <c:v>44141.333333333023</c:v>
                </c:pt>
                <c:pt idx="129">
                  <c:v>44141.374999999687</c:v>
                </c:pt>
                <c:pt idx="130">
                  <c:v>44141.416666666351</c:v>
                </c:pt>
                <c:pt idx="131">
                  <c:v>44141.458333333016</c:v>
                </c:pt>
                <c:pt idx="132">
                  <c:v>44141.49999999968</c:v>
                </c:pt>
                <c:pt idx="133">
                  <c:v>44141.541666666344</c:v>
                </c:pt>
                <c:pt idx="134">
                  <c:v>44141.583333333008</c:v>
                </c:pt>
                <c:pt idx="135">
                  <c:v>44141.624999999673</c:v>
                </c:pt>
                <c:pt idx="136">
                  <c:v>44141.666666666337</c:v>
                </c:pt>
                <c:pt idx="137">
                  <c:v>44141.708333333001</c:v>
                </c:pt>
                <c:pt idx="138">
                  <c:v>44141.749999999665</c:v>
                </c:pt>
                <c:pt idx="139">
                  <c:v>44141.79166666633</c:v>
                </c:pt>
                <c:pt idx="140">
                  <c:v>44141.833333332994</c:v>
                </c:pt>
                <c:pt idx="141">
                  <c:v>44141.874999999658</c:v>
                </c:pt>
                <c:pt idx="142">
                  <c:v>44141.916666666322</c:v>
                </c:pt>
                <c:pt idx="143">
                  <c:v>44141.958333332987</c:v>
                </c:pt>
                <c:pt idx="144">
                  <c:v>44141.999999999651</c:v>
                </c:pt>
                <c:pt idx="145">
                  <c:v>44142.041666666315</c:v>
                </c:pt>
                <c:pt idx="146">
                  <c:v>44142.083333332979</c:v>
                </c:pt>
                <c:pt idx="147">
                  <c:v>44142.124999999643</c:v>
                </c:pt>
                <c:pt idx="148">
                  <c:v>44142.166666666308</c:v>
                </c:pt>
                <c:pt idx="149">
                  <c:v>44142.208333332972</c:v>
                </c:pt>
                <c:pt idx="150">
                  <c:v>44142.249999999636</c:v>
                </c:pt>
                <c:pt idx="151">
                  <c:v>44142.2916666663</c:v>
                </c:pt>
                <c:pt idx="152">
                  <c:v>44142.333333332965</c:v>
                </c:pt>
                <c:pt idx="153">
                  <c:v>44142.374999999629</c:v>
                </c:pt>
                <c:pt idx="154">
                  <c:v>44142.416666666293</c:v>
                </c:pt>
                <c:pt idx="155">
                  <c:v>44142.458333332957</c:v>
                </c:pt>
                <c:pt idx="156">
                  <c:v>44142.499999999622</c:v>
                </c:pt>
                <c:pt idx="157">
                  <c:v>44142.541666666286</c:v>
                </c:pt>
                <c:pt idx="158">
                  <c:v>44142.58333333295</c:v>
                </c:pt>
                <c:pt idx="159">
                  <c:v>44142.624999999614</c:v>
                </c:pt>
                <c:pt idx="160">
                  <c:v>44142.666666666279</c:v>
                </c:pt>
                <c:pt idx="161">
                  <c:v>44142.708333332943</c:v>
                </c:pt>
                <c:pt idx="162">
                  <c:v>44142.749999999607</c:v>
                </c:pt>
                <c:pt idx="163">
                  <c:v>44142.791666666271</c:v>
                </c:pt>
                <c:pt idx="164">
                  <c:v>44142.833333332936</c:v>
                </c:pt>
                <c:pt idx="165">
                  <c:v>44142.8749999996</c:v>
                </c:pt>
                <c:pt idx="166">
                  <c:v>44142.916666666264</c:v>
                </c:pt>
                <c:pt idx="167">
                  <c:v>44142.958333332928</c:v>
                </c:pt>
                <c:pt idx="168">
                  <c:v>44142.999999999593</c:v>
                </c:pt>
                <c:pt idx="169">
                  <c:v>44143.041666666257</c:v>
                </c:pt>
                <c:pt idx="170">
                  <c:v>44143.083333332921</c:v>
                </c:pt>
                <c:pt idx="171">
                  <c:v>44143.124999999585</c:v>
                </c:pt>
                <c:pt idx="172">
                  <c:v>44143.16666666625</c:v>
                </c:pt>
                <c:pt idx="173">
                  <c:v>44143.208333332914</c:v>
                </c:pt>
                <c:pt idx="174">
                  <c:v>44143.249999999578</c:v>
                </c:pt>
                <c:pt idx="175">
                  <c:v>44143.291666666242</c:v>
                </c:pt>
                <c:pt idx="176">
                  <c:v>44143.333333332906</c:v>
                </c:pt>
                <c:pt idx="177">
                  <c:v>44143.374999999571</c:v>
                </c:pt>
                <c:pt idx="178">
                  <c:v>44143.416666666235</c:v>
                </c:pt>
                <c:pt idx="179">
                  <c:v>44143.458333332899</c:v>
                </c:pt>
                <c:pt idx="180">
                  <c:v>44143.499999999563</c:v>
                </c:pt>
                <c:pt idx="181">
                  <c:v>44143.541666666228</c:v>
                </c:pt>
                <c:pt idx="182">
                  <c:v>44143.583333332892</c:v>
                </c:pt>
                <c:pt idx="183">
                  <c:v>44143.624999999556</c:v>
                </c:pt>
                <c:pt idx="184">
                  <c:v>44143.66666666622</c:v>
                </c:pt>
                <c:pt idx="185">
                  <c:v>44143.708333332885</c:v>
                </c:pt>
                <c:pt idx="186">
                  <c:v>44143.749999999549</c:v>
                </c:pt>
                <c:pt idx="187">
                  <c:v>44143.791666666213</c:v>
                </c:pt>
                <c:pt idx="188">
                  <c:v>44143.833333332877</c:v>
                </c:pt>
                <c:pt idx="189">
                  <c:v>44143.874999999542</c:v>
                </c:pt>
                <c:pt idx="190">
                  <c:v>44143.916666666206</c:v>
                </c:pt>
                <c:pt idx="191">
                  <c:v>44143.95833333287</c:v>
                </c:pt>
                <c:pt idx="192">
                  <c:v>44143.999999999534</c:v>
                </c:pt>
                <c:pt idx="193">
                  <c:v>44144.041666666199</c:v>
                </c:pt>
                <c:pt idx="194">
                  <c:v>44144.083333332863</c:v>
                </c:pt>
                <c:pt idx="195">
                  <c:v>44144.124999999527</c:v>
                </c:pt>
                <c:pt idx="196">
                  <c:v>44144.166666666191</c:v>
                </c:pt>
                <c:pt idx="197">
                  <c:v>44144.208333332856</c:v>
                </c:pt>
                <c:pt idx="198">
                  <c:v>44144.24999999952</c:v>
                </c:pt>
                <c:pt idx="199">
                  <c:v>44144.291666666184</c:v>
                </c:pt>
                <c:pt idx="200">
                  <c:v>44144.333333332848</c:v>
                </c:pt>
                <c:pt idx="201">
                  <c:v>44144.374999999513</c:v>
                </c:pt>
                <c:pt idx="202">
                  <c:v>44144.416666666177</c:v>
                </c:pt>
                <c:pt idx="203">
                  <c:v>44144.458333332841</c:v>
                </c:pt>
                <c:pt idx="204">
                  <c:v>44144.499999999505</c:v>
                </c:pt>
                <c:pt idx="205">
                  <c:v>44144.541666666169</c:v>
                </c:pt>
                <c:pt idx="206">
                  <c:v>44144.583333332834</c:v>
                </c:pt>
                <c:pt idx="207">
                  <c:v>44144.624999999498</c:v>
                </c:pt>
                <c:pt idx="208">
                  <c:v>44144.666666666162</c:v>
                </c:pt>
                <c:pt idx="209">
                  <c:v>44144.708333332826</c:v>
                </c:pt>
                <c:pt idx="210">
                  <c:v>44144.749999999491</c:v>
                </c:pt>
                <c:pt idx="211">
                  <c:v>44144.791666666155</c:v>
                </c:pt>
                <c:pt idx="212">
                  <c:v>44144.833333332819</c:v>
                </c:pt>
                <c:pt idx="213">
                  <c:v>44144.874999999483</c:v>
                </c:pt>
                <c:pt idx="214">
                  <c:v>44144.916666666148</c:v>
                </c:pt>
                <c:pt idx="215">
                  <c:v>44144.958333332812</c:v>
                </c:pt>
                <c:pt idx="216">
                  <c:v>44144.999999999476</c:v>
                </c:pt>
                <c:pt idx="217">
                  <c:v>44145.04166666614</c:v>
                </c:pt>
                <c:pt idx="218">
                  <c:v>44145.083333332805</c:v>
                </c:pt>
                <c:pt idx="219">
                  <c:v>44145.124999999469</c:v>
                </c:pt>
                <c:pt idx="220">
                  <c:v>44145.166666666133</c:v>
                </c:pt>
                <c:pt idx="221">
                  <c:v>44145.208333332797</c:v>
                </c:pt>
                <c:pt idx="222">
                  <c:v>44145.249999999462</c:v>
                </c:pt>
                <c:pt idx="223">
                  <c:v>44145.291666666126</c:v>
                </c:pt>
                <c:pt idx="224">
                  <c:v>44145.33333333279</c:v>
                </c:pt>
                <c:pt idx="225">
                  <c:v>44145.374999999454</c:v>
                </c:pt>
                <c:pt idx="226">
                  <c:v>44145.416666666119</c:v>
                </c:pt>
                <c:pt idx="227">
                  <c:v>44145.458333332783</c:v>
                </c:pt>
                <c:pt idx="228">
                  <c:v>44145.499999999447</c:v>
                </c:pt>
                <c:pt idx="229">
                  <c:v>44145.541666666111</c:v>
                </c:pt>
                <c:pt idx="230">
                  <c:v>44145.583333332776</c:v>
                </c:pt>
                <c:pt idx="231">
                  <c:v>44145.62499999944</c:v>
                </c:pt>
                <c:pt idx="232">
                  <c:v>44145.666666666104</c:v>
                </c:pt>
                <c:pt idx="233">
                  <c:v>44145.708333332768</c:v>
                </c:pt>
                <c:pt idx="234">
                  <c:v>44145.749999999432</c:v>
                </c:pt>
                <c:pt idx="235">
                  <c:v>44145.791666666097</c:v>
                </c:pt>
                <c:pt idx="236">
                  <c:v>44145.833333332761</c:v>
                </c:pt>
                <c:pt idx="237">
                  <c:v>44145.874999999425</c:v>
                </c:pt>
                <c:pt idx="238">
                  <c:v>44145.916666666089</c:v>
                </c:pt>
                <c:pt idx="239">
                  <c:v>44145.958333332754</c:v>
                </c:pt>
                <c:pt idx="240">
                  <c:v>44145.999999999418</c:v>
                </c:pt>
                <c:pt idx="241">
                  <c:v>44146.041666666082</c:v>
                </c:pt>
                <c:pt idx="242">
                  <c:v>44146.083333332746</c:v>
                </c:pt>
                <c:pt idx="243">
                  <c:v>44146.124999999411</c:v>
                </c:pt>
                <c:pt idx="244">
                  <c:v>44146.166666666075</c:v>
                </c:pt>
                <c:pt idx="245">
                  <c:v>44146.208333332739</c:v>
                </c:pt>
                <c:pt idx="246">
                  <c:v>44146.249999999403</c:v>
                </c:pt>
                <c:pt idx="247">
                  <c:v>44146.291666666068</c:v>
                </c:pt>
                <c:pt idx="248">
                  <c:v>44146.333333332732</c:v>
                </c:pt>
                <c:pt idx="249">
                  <c:v>44146.374999999396</c:v>
                </c:pt>
                <c:pt idx="250">
                  <c:v>44146.41666666606</c:v>
                </c:pt>
                <c:pt idx="251">
                  <c:v>44146.458333332725</c:v>
                </c:pt>
                <c:pt idx="252">
                  <c:v>44146.499999999389</c:v>
                </c:pt>
                <c:pt idx="253">
                  <c:v>44146.541666666053</c:v>
                </c:pt>
                <c:pt idx="254">
                  <c:v>44146.583333332717</c:v>
                </c:pt>
                <c:pt idx="255">
                  <c:v>44146.624999999382</c:v>
                </c:pt>
                <c:pt idx="256">
                  <c:v>44146.666666666046</c:v>
                </c:pt>
                <c:pt idx="257">
                  <c:v>44146.70833333271</c:v>
                </c:pt>
                <c:pt idx="258">
                  <c:v>44146.749999999374</c:v>
                </c:pt>
                <c:pt idx="259">
                  <c:v>44146.791666666039</c:v>
                </c:pt>
                <c:pt idx="260">
                  <c:v>44146.833333332703</c:v>
                </c:pt>
                <c:pt idx="261">
                  <c:v>44146.874999999367</c:v>
                </c:pt>
                <c:pt idx="262">
                  <c:v>44146.916666666031</c:v>
                </c:pt>
                <c:pt idx="263">
                  <c:v>44146.958333332695</c:v>
                </c:pt>
                <c:pt idx="264">
                  <c:v>44146.99999999936</c:v>
                </c:pt>
                <c:pt idx="265">
                  <c:v>44147.041666666024</c:v>
                </c:pt>
                <c:pt idx="266">
                  <c:v>44147.083333332688</c:v>
                </c:pt>
                <c:pt idx="267">
                  <c:v>44147.124999999352</c:v>
                </c:pt>
                <c:pt idx="268">
                  <c:v>44147.166666666017</c:v>
                </c:pt>
                <c:pt idx="269">
                  <c:v>44147.208333332681</c:v>
                </c:pt>
                <c:pt idx="270">
                  <c:v>44147.249999999345</c:v>
                </c:pt>
                <c:pt idx="271">
                  <c:v>44147.291666666009</c:v>
                </c:pt>
                <c:pt idx="272">
                  <c:v>44147.333333332674</c:v>
                </c:pt>
                <c:pt idx="273">
                  <c:v>44147.374999999338</c:v>
                </c:pt>
                <c:pt idx="274">
                  <c:v>44147.416666666002</c:v>
                </c:pt>
                <c:pt idx="275">
                  <c:v>44147.458333332666</c:v>
                </c:pt>
                <c:pt idx="276">
                  <c:v>44147.499999999331</c:v>
                </c:pt>
                <c:pt idx="277">
                  <c:v>44147.541666665995</c:v>
                </c:pt>
                <c:pt idx="278">
                  <c:v>44147.583333332659</c:v>
                </c:pt>
                <c:pt idx="279">
                  <c:v>44147.624999999323</c:v>
                </c:pt>
                <c:pt idx="280">
                  <c:v>44147.666666665988</c:v>
                </c:pt>
                <c:pt idx="281">
                  <c:v>44147.708333332652</c:v>
                </c:pt>
                <c:pt idx="282">
                  <c:v>44147.749999999316</c:v>
                </c:pt>
                <c:pt idx="283">
                  <c:v>44147.79166666598</c:v>
                </c:pt>
                <c:pt idx="284">
                  <c:v>44147.833333332645</c:v>
                </c:pt>
                <c:pt idx="285">
                  <c:v>44147.874999999309</c:v>
                </c:pt>
                <c:pt idx="286">
                  <c:v>44147.916666665973</c:v>
                </c:pt>
                <c:pt idx="287">
                  <c:v>44147.958333332637</c:v>
                </c:pt>
                <c:pt idx="288">
                  <c:v>44147.999999999302</c:v>
                </c:pt>
                <c:pt idx="289">
                  <c:v>44148.041666665966</c:v>
                </c:pt>
                <c:pt idx="290">
                  <c:v>44148.08333333263</c:v>
                </c:pt>
                <c:pt idx="291">
                  <c:v>44148.124999999294</c:v>
                </c:pt>
                <c:pt idx="292">
                  <c:v>44148.166666665958</c:v>
                </c:pt>
                <c:pt idx="293">
                  <c:v>44148.208333332623</c:v>
                </c:pt>
                <c:pt idx="294">
                  <c:v>44148.249999999287</c:v>
                </c:pt>
                <c:pt idx="295">
                  <c:v>44148.291666665951</c:v>
                </c:pt>
                <c:pt idx="296">
                  <c:v>44148.333333332615</c:v>
                </c:pt>
                <c:pt idx="297">
                  <c:v>44148.37499999928</c:v>
                </c:pt>
                <c:pt idx="298">
                  <c:v>44148.416666665944</c:v>
                </c:pt>
                <c:pt idx="299">
                  <c:v>44148.458333332608</c:v>
                </c:pt>
                <c:pt idx="300">
                  <c:v>44148.499999999272</c:v>
                </c:pt>
                <c:pt idx="301">
                  <c:v>44148.541666665937</c:v>
                </c:pt>
                <c:pt idx="302">
                  <c:v>44148.583333332601</c:v>
                </c:pt>
                <c:pt idx="303">
                  <c:v>44148.624999999265</c:v>
                </c:pt>
                <c:pt idx="304">
                  <c:v>44148.666666665929</c:v>
                </c:pt>
                <c:pt idx="305">
                  <c:v>44148.708333332594</c:v>
                </c:pt>
                <c:pt idx="306">
                  <c:v>44148.749999999258</c:v>
                </c:pt>
                <c:pt idx="307">
                  <c:v>44148.791666665922</c:v>
                </c:pt>
                <c:pt idx="308">
                  <c:v>44148.833333332586</c:v>
                </c:pt>
                <c:pt idx="309">
                  <c:v>44148.874999999251</c:v>
                </c:pt>
                <c:pt idx="310">
                  <c:v>44148.916666665915</c:v>
                </c:pt>
                <c:pt idx="311">
                  <c:v>44148.958333332579</c:v>
                </c:pt>
                <c:pt idx="312">
                  <c:v>44148.999999999243</c:v>
                </c:pt>
                <c:pt idx="313">
                  <c:v>44149.041666665908</c:v>
                </c:pt>
                <c:pt idx="314">
                  <c:v>44149.083333332572</c:v>
                </c:pt>
                <c:pt idx="315">
                  <c:v>44149.124999999236</c:v>
                </c:pt>
                <c:pt idx="316">
                  <c:v>44149.1666666659</c:v>
                </c:pt>
                <c:pt idx="317">
                  <c:v>44149.208333332565</c:v>
                </c:pt>
                <c:pt idx="318">
                  <c:v>44149.249999999229</c:v>
                </c:pt>
                <c:pt idx="319">
                  <c:v>44149.291666665893</c:v>
                </c:pt>
                <c:pt idx="320">
                  <c:v>44149.333333332557</c:v>
                </c:pt>
                <c:pt idx="321">
                  <c:v>44149.374999999221</c:v>
                </c:pt>
                <c:pt idx="322">
                  <c:v>44149.416666665886</c:v>
                </c:pt>
                <c:pt idx="323">
                  <c:v>44149.45833333255</c:v>
                </c:pt>
                <c:pt idx="324">
                  <c:v>44149.499999999214</c:v>
                </c:pt>
                <c:pt idx="325">
                  <c:v>44149.541666665878</c:v>
                </c:pt>
                <c:pt idx="326">
                  <c:v>44149.583333332543</c:v>
                </c:pt>
                <c:pt idx="327">
                  <c:v>44149.624999999207</c:v>
                </c:pt>
                <c:pt idx="328">
                  <c:v>44149.666666665871</c:v>
                </c:pt>
                <c:pt idx="329">
                  <c:v>44149.708333332535</c:v>
                </c:pt>
                <c:pt idx="330">
                  <c:v>44149.7499999992</c:v>
                </c:pt>
                <c:pt idx="331">
                  <c:v>44149.791666665864</c:v>
                </c:pt>
                <c:pt idx="332">
                  <c:v>44149.833333332528</c:v>
                </c:pt>
                <c:pt idx="333">
                  <c:v>44149.874999999192</c:v>
                </c:pt>
                <c:pt idx="334">
                  <c:v>44149.916666665857</c:v>
                </c:pt>
                <c:pt idx="335">
                  <c:v>44149.958333332521</c:v>
                </c:pt>
                <c:pt idx="336">
                  <c:v>44149.999999999185</c:v>
                </c:pt>
                <c:pt idx="337">
                  <c:v>44150.041666665849</c:v>
                </c:pt>
                <c:pt idx="338">
                  <c:v>44150.083333332514</c:v>
                </c:pt>
                <c:pt idx="339">
                  <c:v>44150.124999999178</c:v>
                </c:pt>
                <c:pt idx="340">
                  <c:v>44150.166666665842</c:v>
                </c:pt>
                <c:pt idx="341">
                  <c:v>44150.208333332506</c:v>
                </c:pt>
                <c:pt idx="342">
                  <c:v>44150.249999999171</c:v>
                </c:pt>
                <c:pt idx="343">
                  <c:v>44150.291666665835</c:v>
                </c:pt>
                <c:pt idx="344">
                  <c:v>44150.333333332499</c:v>
                </c:pt>
                <c:pt idx="345">
                  <c:v>44150.374999999163</c:v>
                </c:pt>
                <c:pt idx="346">
                  <c:v>44150.416666665828</c:v>
                </c:pt>
                <c:pt idx="347">
                  <c:v>44150.458333332492</c:v>
                </c:pt>
                <c:pt idx="348">
                  <c:v>44150.499999999156</c:v>
                </c:pt>
                <c:pt idx="349">
                  <c:v>44150.54166666582</c:v>
                </c:pt>
                <c:pt idx="350">
                  <c:v>44150.583333332484</c:v>
                </c:pt>
                <c:pt idx="351">
                  <c:v>44150.624999999149</c:v>
                </c:pt>
                <c:pt idx="352">
                  <c:v>44150.666666665813</c:v>
                </c:pt>
                <c:pt idx="353">
                  <c:v>44150.708333332477</c:v>
                </c:pt>
                <c:pt idx="354">
                  <c:v>44150.749999999141</c:v>
                </c:pt>
                <c:pt idx="355">
                  <c:v>44150.791666665806</c:v>
                </c:pt>
                <c:pt idx="356">
                  <c:v>44150.83333333247</c:v>
                </c:pt>
                <c:pt idx="357">
                  <c:v>44150.874999999134</c:v>
                </c:pt>
                <c:pt idx="358">
                  <c:v>44150.916666665798</c:v>
                </c:pt>
                <c:pt idx="359">
                  <c:v>44150.958333332463</c:v>
                </c:pt>
                <c:pt idx="360">
                  <c:v>44150.999999999127</c:v>
                </c:pt>
                <c:pt idx="361">
                  <c:v>44151.041666665791</c:v>
                </c:pt>
                <c:pt idx="362">
                  <c:v>44151.083333332455</c:v>
                </c:pt>
                <c:pt idx="363">
                  <c:v>44151.12499999912</c:v>
                </c:pt>
                <c:pt idx="364">
                  <c:v>44151.166666665784</c:v>
                </c:pt>
                <c:pt idx="365">
                  <c:v>44151.208333332448</c:v>
                </c:pt>
                <c:pt idx="366">
                  <c:v>44151.249999999112</c:v>
                </c:pt>
                <c:pt idx="367">
                  <c:v>44151.291666665777</c:v>
                </c:pt>
                <c:pt idx="368">
                  <c:v>44151.333333332441</c:v>
                </c:pt>
                <c:pt idx="369">
                  <c:v>44151.374999999105</c:v>
                </c:pt>
                <c:pt idx="370">
                  <c:v>44151.416666665769</c:v>
                </c:pt>
                <c:pt idx="371">
                  <c:v>44151.458333332434</c:v>
                </c:pt>
                <c:pt idx="372">
                  <c:v>44151.499999999098</c:v>
                </c:pt>
                <c:pt idx="373">
                  <c:v>44151.541666665762</c:v>
                </c:pt>
                <c:pt idx="374">
                  <c:v>44151.583333332426</c:v>
                </c:pt>
                <c:pt idx="375">
                  <c:v>44151.624999999091</c:v>
                </c:pt>
                <c:pt idx="376">
                  <c:v>44151.666666665755</c:v>
                </c:pt>
                <c:pt idx="377">
                  <c:v>44151.708333332419</c:v>
                </c:pt>
                <c:pt idx="378">
                  <c:v>44151.749999999083</c:v>
                </c:pt>
                <c:pt idx="379">
                  <c:v>44151.791666665747</c:v>
                </c:pt>
                <c:pt idx="380">
                  <c:v>44151.833333332412</c:v>
                </c:pt>
                <c:pt idx="381">
                  <c:v>44151.874999999076</c:v>
                </c:pt>
                <c:pt idx="382">
                  <c:v>44151.91666666574</c:v>
                </c:pt>
                <c:pt idx="383">
                  <c:v>44151.958333332404</c:v>
                </c:pt>
                <c:pt idx="384">
                  <c:v>44151.999999999069</c:v>
                </c:pt>
                <c:pt idx="385">
                  <c:v>44152.041666665733</c:v>
                </c:pt>
                <c:pt idx="386">
                  <c:v>44152.083333332397</c:v>
                </c:pt>
                <c:pt idx="387">
                  <c:v>44152.124999999061</c:v>
                </c:pt>
                <c:pt idx="388">
                  <c:v>44152.166666665726</c:v>
                </c:pt>
                <c:pt idx="389">
                  <c:v>44152.20833333239</c:v>
                </c:pt>
                <c:pt idx="390">
                  <c:v>44152.249999999054</c:v>
                </c:pt>
                <c:pt idx="391">
                  <c:v>44152.291666665718</c:v>
                </c:pt>
                <c:pt idx="392">
                  <c:v>44152.333333332383</c:v>
                </c:pt>
                <c:pt idx="393">
                  <c:v>44152.374999999047</c:v>
                </c:pt>
                <c:pt idx="394">
                  <c:v>44152.416666665711</c:v>
                </c:pt>
                <c:pt idx="395">
                  <c:v>44152.458333332375</c:v>
                </c:pt>
                <c:pt idx="396">
                  <c:v>44152.49999999904</c:v>
                </c:pt>
                <c:pt idx="397">
                  <c:v>44152.541666665704</c:v>
                </c:pt>
                <c:pt idx="398">
                  <c:v>44152.583333332368</c:v>
                </c:pt>
                <c:pt idx="399">
                  <c:v>44152.624999999032</c:v>
                </c:pt>
                <c:pt idx="400">
                  <c:v>44152.666666665697</c:v>
                </c:pt>
                <c:pt idx="401">
                  <c:v>44152.708333332361</c:v>
                </c:pt>
                <c:pt idx="402">
                  <c:v>44152.749999999025</c:v>
                </c:pt>
                <c:pt idx="403">
                  <c:v>44152.791666665689</c:v>
                </c:pt>
                <c:pt idx="404">
                  <c:v>44152.833333332354</c:v>
                </c:pt>
                <c:pt idx="405">
                  <c:v>44152.874999999018</c:v>
                </c:pt>
                <c:pt idx="406">
                  <c:v>44152.916666665682</c:v>
                </c:pt>
                <c:pt idx="407">
                  <c:v>44152.958333332346</c:v>
                </c:pt>
                <c:pt idx="408">
                  <c:v>44152.99999999901</c:v>
                </c:pt>
                <c:pt idx="409">
                  <c:v>44153.041666665675</c:v>
                </c:pt>
                <c:pt idx="410">
                  <c:v>44153.083333332339</c:v>
                </c:pt>
                <c:pt idx="411">
                  <c:v>44153.124999999003</c:v>
                </c:pt>
                <c:pt idx="412">
                  <c:v>44153.166666665667</c:v>
                </c:pt>
                <c:pt idx="413">
                  <c:v>44153.208333332332</c:v>
                </c:pt>
                <c:pt idx="414">
                  <c:v>44153.249999998996</c:v>
                </c:pt>
                <c:pt idx="415">
                  <c:v>44153.29166666566</c:v>
                </c:pt>
                <c:pt idx="416">
                  <c:v>44153.333333332324</c:v>
                </c:pt>
                <c:pt idx="417">
                  <c:v>44153.374999998989</c:v>
                </c:pt>
                <c:pt idx="418">
                  <c:v>44153.416666665653</c:v>
                </c:pt>
                <c:pt idx="419">
                  <c:v>44153.458333332317</c:v>
                </c:pt>
                <c:pt idx="420">
                  <c:v>44153.499999998981</c:v>
                </c:pt>
                <c:pt idx="421">
                  <c:v>44153.541666665646</c:v>
                </c:pt>
                <c:pt idx="422">
                  <c:v>44153.58333333231</c:v>
                </c:pt>
                <c:pt idx="423">
                  <c:v>44153.624999998974</c:v>
                </c:pt>
                <c:pt idx="424">
                  <c:v>44153.666666665638</c:v>
                </c:pt>
                <c:pt idx="425">
                  <c:v>44153.708333332303</c:v>
                </c:pt>
                <c:pt idx="426">
                  <c:v>44153.749999998967</c:v>
                </c:pt>
                <c:pt idx="427">
                  <c:v>44153.791666665631</c:v>
                </c:pt>
                <c:pt idx="428">
                  <c:v>44153.833333332295</c:v>
                </c:pt>
                <c:pt idx="429">
                  <c:v>44153.87499999896</c:v>
                </c:pt>
                <c:pt idx="430">
                  <c:v>44153.916666665624</c:v>
                </c:pt>
                <c:pt idx="431">
                  <c:v>44153.958333332288</c:v>
                </c:pt>
                <c:pt idx="432">
                  <c:v>44153.999999998952</c:v>
                </c:pt>
                <c:pt idx="433">
                  <c:v>44154.041666665617</c:v>
                </c:pt>
                <c:pt idx="434">
                  <c:v>44154.083333332281</c:v>
                </c:pt>
                <c:pt idx="435">
                  <c:v>44154.124999998945</c:v>
                </c:pt>
                <c:pt idx="436">
                  <c:v>44154.166666665609</c:v>
                </c:pt>
                <c:pt idx="437">
                  <c:v>44154.208333332273</c:v>
                </c:pt>
                <c:pt idx="438">
                  <c:v>44154.249999998938</c:v>
                </c:pt>
                <c:pt idx="439">
                  <c:v>44154.291666665602</c:v>
                </c:pt>
                <c:pt idx="440">
                  <c:v>44154.333333332266</c:v>
                </c:pt>
                <c:pt idx="441">
                  <c:v>44154.37499999893</c:v>
                </c:pt>
                <c:pt idx="442">
                  <c:v>44154.416666665595</c:v>
                </c:pt>
                <c:pt idx="443">
                  <c:v>44154.458333332259</c:v>
                </c:pt>
                <c:pt idx="444">
                  <c:v>44154.499999998923</c:v>
                </c:pt>
                <c:pt idx="445">
                  <c:v>44154.541666665587</c:v>
                </c:pt>
                <c:pt idx="446">
                  <c:v>44154.583333332252</c:v>
                </c:pt>
                <c:pt idx="447">
                  <c:v>44154.624999998916</c:v>
                </c:pt>
                <c:pt idx="448">
                  <c:v>44154.66666666558</c:v>
                </c:pt>
                <c:pt idx="449">
                  <c:v>44154.708333332244</c:v>
                </c:pt>
                <c:pt idx="450">
                  <c:v>44154.749999998909</c:v>
                </c:pt>
                <c:pt idx="451">
                  <c:v>44154.791666665573</c:v>
                </c:pt>
                <c:pt idx="452">
                  <c:v>44154.833333332237</c:v>
                </c:pt>
                <c:pt idx="453">
                  <c:v>44154.874999998901</c:v>
                </c:pt>
                <c:pt idx="454">
                  <c:v>44154.916666665566</c:v>
                </c:pt>
                <c:pt idx="455">
                  <c:v>44154.95833333223</c:v>
                </c:pt>
                <c:pt idx="456">
                  <c:v>44154.999999998894</c:v>
                </c:pt>
                <c:pt idx="457">
                  <c:v>44155.041666665558</c:v>
                </c:pt>
                <c:pt idx="458">
                  <c:v>44155.083333332223</c:v>
                </c:pt>
                <c:pt idx="459">
                  <c:v>44155.124999998887</c:v>
                </c:pt>
                <c:pt idx="460">
                  <c:v>44155.166666665551</c:v>
                </c:pt>
                <c:pt idx="461">
                  <c:v>44155.208333332215</c:v>
                </c:pt>
                <c:pt idx="462">
                  <c:v>44155.24999999888</c:v>
                </c:pt>
                <c:pt idx="463">
                  <c:v>44155.291666665544</c:v>
                </c:pt>
                <c:pt idx="464">
                  <c:v>44155.333333332208</c:v>
                </c:pt>
                <c:pt idx="465">
                  <c:v>44155.374999998872</c:v>
                </c:pt>
                <c:pt idx="466">
                  <c:v>44155.416666665536</c:v>
                </c:pt>
                <c:pt idx="467">
                  <c:v>44155.458333332201</c:v>
                </c:pt>
                <c:pt idx="468">
                  <c:v>44155.499999998865</c:v>
                </c:pt>
                <c:pt idx="469">
                  <c:v>44155.541666665529</c:v>
                </c:pt>
                <c:pt idx="470">
                  <c:v>44155.583333332193</c:v>
                </c:pt>
                <c:pt idx="471">
                  <c:v>44155.624999998858</c:v>
                </c:pt>
                <c:pt idx="472">
                  <c:v>44155.666666665522</c:v>
                </c:pt>
                <c:pt idx="473">
                  <c:v>44155.708333332186</c:v>
                </c:pt>
                <c:pt idx="474">
                  <c:v>44155.74999999885</c:v>
                </c:pt>
                <c:pt idx="475">
                  <c:v>44155.791666665515</c:v>
                </c:pt>
                <c:pt idx="476">
                  <c:v>44155.833333332179</c:v>
                </c:pt>
                <c:pt idx="477">
                  <c:v>44155.874999998843</c:v>
                </c:pt>
                <c:pt idx="478">
                  <c:v>44155.916666665507</c:v>
                </c:pt>
                <c:pt idx="479">
                  <c:v>44155.958333332172</c:v>
                </c:pt>
                <c:pt idx="480">
                  <c:v>44155.999999998836</c:v>
                </c:pt>
                <c:pt idx="481">
                  <c:v>44156.0416666655</c:v>
                </c:pt>
                <c:pt idx="482">
                  <c:v>44156.083333332164</c:v>
                </c:pt>
                <c:pt idx="483">
                  <c:v>44156.124999998829</c:v>
                </c:pt>
                <c:pt idx="484">
                  <c:v>44156.166666665493</c:v>
                </c:pt>
                <c:pt idx="485">
                  <c:v>44156.208333332157</c:v>
                </c:pt>
                <c:pt idx="486">
                  <c:v>44156.249999998821</c:v>
                </c:pt>
                <c:pt idx="487">
                  <c:v>44156.291666665486</c:v>
                </c:pt>
                <c:pt idx="488">
                  <c:v>44156.33333333215</c:v>
                </c:pt>
                <c:pt idx="489">
                  <c:v>44156.374999998814</c:v>
                </c:pt>
                <c:pt idx="490">
                  <c:v>44156.416666665478</c:v>
                </c:pt>
                <c:pt idx="491">
                  <c:v>44156.458333332143</c:v>
                </c:pt>
                <c:pt idx="492">
                  <c:v>44156.499999998807</c:v>
                </c:pt>
                <c:pt idx="493">
                  <c:v>44156.541666665471</c:v>
                </c:pt>
                <c:pt idx="494">
                  <c:v>44156.583333332135</c:v>
                </c:pt>
                <c:pt idx="495">
                  <c:v>44156.624999998799</c:v>
                </c:pt>
                <c:pt idx="496">
                  <c:v>44156.666666665464</c:v>
                </c:pt>
                <c:pt idx="497">
                  <c:v>44156.708333332128</c:v>
                </c:pt>
                <c:pt idx="498">
                  <c:v>44156.749999998792</c:v>
                </c:pt>
                <c:pt idx="499">
                  <c:v>44156.791666665456</c:v>
                </c:pt>
                <c:pt idx="500">
                  <c:v>44156.833333332121</c:v>
                </c:pt>
                <c:pt idx="501">
                  <c:v>44156.874999998785</c:v>
                </c:pt>
                <c:pt idx="502">
                  <c:v>44156.916666665449</c:v>
                </c:pt>
                <c:pt idx="503">
                  <c:v>44156.958333332113</c:v>
                </c:pt>
                <c:pt idx="504">
                  <c:v>44156.999999998778</c:v>
                </c:pt>
                <c:pt idx="505">
                  <c:v>44157.041666665442</c:v>
                </c:pt>
                <c:pt idx="506">
                  <c:v>44157.083333332106</c:v>
                </c:pt>
                <c:pt idx="507">
                  <c:v>44157.12499999877</c:v>
                </c:pt>
                <c:pt idx="508">
                  <c:v>44157.166666665435</c:v>
                </c:pt>
                <c:pt idx="509">
                  <c:v>44157.208333332099</c:v>
                </c:pt>
                <c:pt idx="510">
                  <c:v>44157.249999998763</c:v>
                </c:pt>
                <c:pt idx="511">
                  <c:v>44157.291666665427</c:v>
                </c:pt>
                <c:pt idx="512">
                  <c:v>44157.333333332092</c:v>
                </c:pt>
                <c:pt idx="513">
                  <c:v>44157.374999998756</c:v>
                </c:pt>
                <c:pt idx="514">
                  <c:v>44157.41666666542</c:v>
                </c:pt>
                <c:pt idx="515">
                  <c:v>44157.458333332084</c:v>
                </c:pt>
                <c:pt idx="516">
                  <c:v>44157.499999998749</c:v>
                </c:pt>
                <c:pt idx="517">
                  <c:v>44157.541666665413</c:v>
                </c:pt>
                <c:pt idx="518">
                  <c:v>44157.583333332077</c:v>
                </c:pt>
                <c:pt idx="519">
                  <c:v>44157.624999998741</c:v>
                </c:pt>
                <c:pt idx="520">
                  <c:v>44157.666666665406</c:v>
                </c:pt>
                <c:pt idx="521">
                  <c:v>44157.70833333207</c:v>
                </c:pt>
                <c:pt idx="522">
                  <c:v>44157.749999998734</c:v>
                </c:pt>
                <c:pt idx="523">
                  <c:v>44157.791666665398</c:v>
                </c:pt>
                <c:pt idx="524">
                  <c:v>44157.833333332062</c:v>
                </c:pt>
                <c:pt idx="525">
                  <c:v>44157.874999998727</c:v>
                </c:pt>
                <c:pt idx="526">
                  <c:v>44157.916666665391</c:v>
                </c:pt>
                <c:pt idx="527">
                  <c:v>44157.958333332055</c:v>
                </c:pt>
                <c:pt idx="528">
                  <c:v>44157.999999998719</c:v>
                </c:pt>
                <c:pt idx="529">
                  <c:v>44158.041666665384</c:v>
                </c:pt>
                <c:pt idx="530">
                  <c:v>44158.083333332048</c:v>
                </c:pt>
                <c:pt idx="531">
                  <c:v>44158.124999998712</c:v>
                </c:pt>
                <c:pt idx="532">
                  <c:v>44158.166666665376</c:v>
                </c:pt>
                <c:pt idx="533">
                  <c:v>44158.208333332041</c:v>
                </c:pt>
                <c:pt idx="534">
                  <c:v>44158.249999998705</c:v>
                </c:pt>
                <c:pt idx="535">
                  <c:v>44158.291666665369</c:v>
                </c:pt>
                <c:pt idx="536">
                  <c:v>44158.333333332033</c:v>
                </c:pt>
                <c:pt idx="537">
                  <c:v>44158.374999998698</c:v>
                </c:pt>
                <c:pt idx="538">
                  <c:v>44158.416666665362</c:v>
                </c:pt>
                <c:pt idx="539">
                  <c:v>44158.458333332026</c:v>
                </c:pt>
                <c:pt idx="540">
                  <c:v>44158.49999999869</c:v>
                </c:pt>
                <c:pt idx="541">
                  <c:v>44158.541666665355</c:v>
                </c:pt>
                <c:pt idx="542">
                  <c:v>44158.583333332019</c:v>
                </c:pt>
                <c:pt idx="543">
                  <c:v>44158.624999998683</c:v>
                </c:pt>
                <c:pt idx="544">
                  <c:v>44158.666666665347</c:v>
                </c:pt>
                <c:pt idx="545">
                  <c:v>44158.708333332012</c:v>
                </c:pt>
                <c:pt idx="546">
                  <c:v>44158.749999998676</c:v>
                </c:pt>
                <c:pt idx="547">
                  <c:v>44158.79166666534</c:v>
                </c:pt>
                <c:pt idx="548">
                  <c:v>44158.833333332004</c:v>
                </c:pt>
                <c:pt idx="549">
                  <c:v>44158.874999998668</c:v>
                </c:pt>
                <c:pt idx="550">
                  <c:v>44158.916666665333</c:v>
                </c:pt>
                <c:pt idx="551">
                  <c:v>44158.958333331997</c:v>
                </c:pt>
                <c:pt idx="552">
                  <c:v>44158.999999998661</c:v>
                </c:pt>
                <c:pt idx="553">
                  <c:v>44159.041666665325</c:v>
                </c:pt>
                <c:pt idx="554">
                  <c:v>44159.08333333199</c:v>
                </c:pt>
                <c:pt idx="555">
                  <c:v>44159.124999998654</c:v>
                </c:pt>
                <c:pt idx="556">
                  <c:v>44159.166666665318</c:v>
                </c:pt>
                <c:pt idx="557">
                  <c:v>44159.208333331982</c:v>
                </c:pt>
                <c:pt idx="558">
                  <c:v>44159.249999998647</c:v>
                </c:pt>
                <c:pt idx="559">
                  <c:v>44159.291666665311</c:v>
                </c:pt>
                <c:pt idx="560">
                  <c:v>44159.333333331975</c:v>
                </c:pt>
                <c:pt idx="561">
                  <c:v>44159.374999998639</c:v>
                </c:pt>
                <c:pt idx="562">
                  <c:v>44159.416666665304</c:v>
                </c:pt>
                <c:pt idx="563">
                  <c:v>44159.458333331968</c:v>
                </c:pt>
                <c:pt idx="564">
                  <c:v>44159.499999998632</c:v>
                </c:pt>
                <c:pt idx="565">
                  <c:v>44159.541666665296</c:v>
                </c:pt>
                <c:pt idx="566">
                  <c:v>44159.583333331961</c:v>
                </c:pt>
                <c:pt idx="567">
                  <c:v>44159.624999998625</c:v>
                </c:pt>
                <c:pt idx="568">
                  <c:v>44159.666666665289</c:v>
                </c:pt>
                <c:pt idx="569">
                  <c:v>44159.708333331953</c:v>
                </c:pt>
                <c:pt idx="570">
                  <c:v>44159.749999998618</c:v>
                </c:pt>
                <c:pt idx="571">
                  <c:v>44159.791666665282</c:v>
                </c:pt>
                <c:pt idx="572">
                  <c:v>44159.833333331946</c:v>
                </c:pt>
                <c:pt idx="573">
                  <c:v>44159.87499999861</c:v>
                </c:pt>
                <c:pt idx="574">
                  <c:v>44159.916666665275</c:v>
                </c:pt>
                <c:pt idx="575">
                  <c:v>44159.958333331939</c:v>
                </c:pt>
                <c:pt idx="576">
                  <c:v>44159.999999998603</c:v>
                </c:pt>
                <c:pt idx="577">
                  <c:v>44160.041666665267</c:v>
                </c:pt>
                <c:pt idx="578">
                  <c:v>44160.083333331931</c:v>
                </c:pt>
                <c:pt idx="579">
                  <c:v>44160.124999998596</c:v>
                </c:pt>
                <c:pt idx="580">
                  <c:v>44160.16666666526</c:v>
                </c:pt>
                <c:pt idx="581">
                  <c:v>44160.208333331924</c:v>
                </c:pt>
                <c:pt idx="582">
                  <c:v>44160.249999998588</c:v>
                </c:pt>
                <c:pt idx="583">
                  <c:v>44160.291666665253</c:v>
                </c:pt>
                <c:pt idx="584">
                  <c:v>44160.333333331917</c:v>
                </c:pt>
                <c:pt idx="585">
                  <c:v>44160.374999998581</c:v>
                </c:pt>
                <c:pt idx="586">
                  <c:v>44160.416666665245</c:v>
                </c:pt>
                <c:pt idx="587">
                  <c:v>44160.45833333191</c:v>
                </c:pt>
                <c:pt idx="588">
                  <c:v>44160.499999998574</c:v>
                </c:pt>
                <c:pt idx="589">
                  <c:v>44160.541666665238</c:v>
                </c:pt>
                <c:pt idx="590">
                  <c:v>44160.583333331902</c:v>
                </c:pt>
                <c:pt idx="591">
                  <c:v>44160.624999998567</c:v>
                </c:pt>
                <c:pt idx="592">
                  <c:v>44160.666666665231</c:v>
                </c:pt>
                <c:pt idx="593">
                  <c:v>44160.708333331895</c:v>
                </c:pt>
                <c:pt idx="594">
                  <c:v>44160.749999998559</c:v>
                </c:pt>
                <c:pt idx="595">
                  <c:v>44160.791666665224</c:v>
                </c:pt>
                <c:pt idx="596">
                  <c:v>44160.833333331888</c:v>
                </c:pt>
                <c:pt idx="597">
                  <c:v>44160.874999998552</c:v>
                </c:pt>
                <c:pt idx="598">
                  <c:v>44160.916666665216</c:v>
                </c:pt>
                <c:pt idx="599">
                  <c:v>44160.958333331881</c:v>
                </c:pt>
                <c:pt idx="600">
                  <c:v>44160.999999998545</c:v>
                </c:pt>
                <c:pt idx="601">
                  <c:v>44161.041666665209</c:v>
                </c:pt>
                <c:pt idx="602">
                  <c:v>44161.083333331873</c:v>
                </c:pt>
                <c:pt idx="603">
                  <c:v>44161.124999998538</c:v>
                </c:pt>
                <c:pt idx="604">
                  <c:v>44161.166666665202</c:v>
                </c:pt>
                <c:pt idx="605">
                  <c:v>44161.208333331866</c:v>
                </c:pt>
                <c:pt idx="606">
                  <c:v>44161.24999999853</c:v>
                </c:pt>
                <c:pt idx="607">
                  <c:v>44161.291666665194</c:v>
                </c:pt>
                <c:pt idx="608">
                  <c:v>44161.333333331859</c:v>
                </c:pt>
                <c:pt idx="609">
                  <c:v>44161.374999998523</c:v>
                </c:pt>
                <c:pt idx="610">
                  <c:v>44161.416666665187</c:v>
                </c:pt>
                <c:pt idx="611">
                  <c:v>44161.458333331851</c:v>
                </c:pt>
                <c:pt idx="612">
                  <c:v>44161.499999998516</c:v>
                </c:pt>
                <c:pt idx="613">
                  <c:v>44161.54166666518</c:v>
                </c:pt>
                <c:pt idx="614">
                  <c:v>44161.583333331844</c:v>
                </c:pt>
                <c:pt idx="615">
                  <c:v>44161.624999998508</c:v>
                </c:pt>
                <c:pt idx="616">
                  <c:v>44161.666666665173</c:v>
                </c:pt>
                <c:pt idx="617">
                  <c:v>44161.708333331837</c:v>
                </c:pt>
                <c:pt idx="618">
                  <c:v>44161.749999998501</c:v>
                </c:pt>
                <c:pt idx="619">
                  <c:v>44161.791666665165</c:v>
                </c:pt>
                <c:pt idx="620">
                  <c:v>44161.83333333183</c:v>
                </c:pt>
                <c:pt idx="621">
                  <c:v>44161.874999998494</c:v>
                </c:pt>
                <c:pt idx="622">
                  <c:v>44161.916666665158</c:v>
                </c:pt>
                <c:pt idx="623">
                  <c:v>44161.958333331822</c:v>
                </c:pt>
                <c:pt idx="624">
                  <c:v>44161.999999998487</c:v>
                </c:pt>
                <c:pt idx="625">
                  <c:v>44162.041666665151</c:v>
                </c:pt>
                <c:pt idx="626">
                  <c:v>44162.083333331815</c:v>
                </c:pt>
                <c:pt idx="627">
                  <c:v>44162.124999998479</c:v>
                </c:pt>
                <c:pt idx="628">
                  <c:v>44162.166666665144</c:v>
                </c:pt>
                <c:pt idx="629">
                  <c:v>44162.208333331808</c:v>
                </c:pt>
                <c:pt idx="630">
                  <c:v>44162.249999998472</c:v>
                </c:pt>
                <c:pt idx="631">
                  <c:v>44162.291666665136</c:v>
                </c:pt>
                <c:pt idx="632">
                  <c:v>44162.333333331801</c:v>
                </c:pt>
                <c:pt idx="633">
                  <c:v>44162.374999998465</c:v>
                </c:pt>
                <c:pt idx="634">
                  <c:v>44162.416666665129</c:v>
                </c:pt>
                <c:pt idx="635">
                  <c:v>44162.458333331793</c:v>
                </c:pt>
                <c:pt idx="636">
                  <c:v>44162.499999998457</c:v>
                </c:pt>
                <c:pt idx="637">
                  <c:v>44162.541666665122</c:v>
                </c:pt>
                <c:pt idx="638">
                  <c:v>44162.583333331786</c:v>
                </c:pt>
                <c:pt idx="639">
                  <c:v>44162.62499999845</c:v>
                </c:pt>
                <c:pt idx="640">
                  <c:v>44162.666666665114</c:v>
                </c:pt>
                <c:pt idx="641">
                  <c:v>44162.708333331779</c:v>
                </c:pt>
                <c:pt idx="642">
                  <c:v>44162.749999998443</c:v>
                </c:pt>
                <c:pt idx="643">
                  <c:v>44162.791666665107</c:v>
                </c:pt>
                <c:pt idx="644">
                  <c:v>44162.833333331771</c:v>
                </c:pt>
                <c:pt idx="645">
                  <c:v>44162.874999998436</c:v>
                </c:pt>
                <c:pt idx="646">
                  <c:v>44162.9166666651</c:v>
                </c:pt>
                <c:pt idx="647">
                  <c:v>44162.958333331764</c:v>
                </c:pt>
                <c:pt idx="648">
                  <c:v>44162.999999998428</c:v>
                </c:pt>
                <c:pt idx="649">
                  <c:v>44163.041666665093</c:v>
                </c:pt>
                <c:pt idx="650">
                  <c:v>44163.083333331757</c:v>
                </c:pt>
                <c:pt idx="651">
                  <c:v>44163.124999998421</c:v>
                </c:pt>
                <c:pt idx="652">
                  <c:v>44163.166666665085</c:v>
                </c:pt>
                <c:pt idx="653">
                  <c:v>44163.20833333175</c:v>
                </c:pt>
                <c:pt idx="654">
                  <c:v>44163.249999998414</c:v>
                </c:pt>
                <c:pt idx="655">
                  <c:v>44163.291666665078</c:v>
                </c:pt>
                <c:pt idx="656">
                  <c:v>44163.333333331742</c:v>
                </c:pt>
                <c:pt idx="657">
                  <c:v>44163.374999998407</c:v>
                </c:pt>
                <c:pt idx="658">
                  <c:v>44163.416666665071</c:v>
                </c:pt>
                <c:pt idx="659">
                  <c:v>44163.458333331735</c:v>
                </c:pt>
                <c:pt idx="660">
                  <c:v>44163.499999998399</c:v>
                </c:pt>
                <c:pt idx="661">
                  <c:v>44163.541666665064</c:v>
                </c:pt>
                <c:pt idx="662">
                  <c:v>44163.583333331728</c:v>
                </c:pt>
                <c:pt idx="663">
                  <c:v>44163.624999998392</c:v>
                </c:pt>
                <c:pt idx="664">
                  <c:v>44163.666666665056</c:v>
                </c:pt>
                <c:pt idx="665">
                  <c:v>44163.70833333172</c:v>
                </c:pt>
                <c:pt idx="666">
                  <c:v>44163.749999998385</c:v>
                </c:pt>
                <c:pt idx="667">
                  <c:v>44163.791666665049</c:v>
                </c:pt>
                <c:pt idx="668">
                  <c:v>44163.833333331713</c:v>
                </c:pt>
                <c:pt idx="669">
                  <c:v>44163.874999998377</c:v>
                </c:pt>
                <c:pt idx="670">
                  <c:v>44163.916666665042</c:v>
                </c:pt>
                <c:pt idx="671">
                  <c:v>44163.958333331706</c:v>
                </c:pt>
                <c:pt idx="672">
                  <c:v>44163.99999999837</c:v>
                </c:pt>
                <c:pt idx="673">
                  <c:v>44164.041666665034</c:v>
                </c:pt>
                <c:pt idx="674">
                  <c:v>44164.083333331699</c:v>
                </c:pt>
                <c:pt idx="675">
                  <c:v>44164.124999998363</c:v>
                </c:pt>
                <c:pt idx="676">
                  <c:v>44164.166666665027</c:v>
                </c:pt>
                <c:pt idx="677">
                  <c:v>44164.208333331691</c:v>
                </c:pt>
                <c:pt idx="678">
                  <c:v>44164.249999998356</c:v>
                </c:pt>
                <c:pt idx="679">
                  <c:v>44164.29166666502</c:v>
                </c:pt>
                <c:pt idx="680">
                  <c:v>44164.333333331684</c:v>
                </c:pt>
                <c:pt idx="681">
                  <c:v>44164.374999998348</c:v>
                </c:pt>
                <c:pt idx="682">
                  <c:v>44164.416666665013</c:v>
                </c:pt>
                <c:pt idx="683">
                  <c:v>44164.458333331677</c:v>
                </c:pt>
                <c:pt idx="684">
                  <c:v>44164.499999998341</c:v>
                </c:pt>
                <c:pt idx="685">
                  <c:v>44164.541666665005</c:v>
                </c:pt>
                <c:pt idx="686">
                  <c:v>44164.58333333167</c:v>
                </c:pt>
                <c:pt idx="687">
                  <c:v>44164.624999998334</c:v>
                </c:pt>
                <c:pt idx="688">
                  <c:v>44164.666666664998</c:v>
                </c:pt>
                <c:pt idx="689">
                  <c:v>44164.708333331662</c:v>
                </c:pt>
                <c:pt idx="690">
                  <c:v>44164.749999998327</c:v>
                </c:pt>
                <c:pt idx="691">
                  <c:v>44164.791666664991</c:v>
                </c:pt>
                <c:pt idx="692">
                  <c:v>44164.833333331655</c:v>
                </c:pt>
                <c:pt idx="693">
                  <c:v>44164.874999998319</c:v>
                </c:pt>
                <c:pt idx="694">
                  <c:v>44164.916666664983</c:v>
                </c:pt>
                <c:pt idx="695">
                  <c:v>44164.958333331648</c:v>
                </c:pt>
                <c:pt idx="696">
                  <c:v>44164.999999998312</c:v>
                </c:pt>
                <c:pt idx="697">
                  <c:v>44165.041666664976</c:v>
                </c:pt>
                <c:pt idx="698">
                  <c:v>44165.08333333164</c:v>
                </c:pt>
                <c:pt idx="699">
                  <c:v>44165.124999998305</c:v>
                </c:pt>
                <c:pt idx="700">
                  <c:v>44165.166666664969</c:v>
                </c:pt>
                <c:pt idx="701">
                  <c:v>44165.208333331633</c:v>
                </c:pt>
                <c:pt idx="702">
                  <c:v>44165.249999998297</c:v>
                </c:pt>
                <c:pt idx="703">
                  <c:v>44165.291666664962</c:v>
                </c:pt>
                <c:pt idx="704">
                  <c:v>44165.333333331626</c:v>
                </c:pt>
                <c:pt idx="705">
                  <c:v>44165.37499999829</c:v>
                </c:pt>
                <c:pt idx="706">
                  <c:v>44165.416666664954</c:v>
                </c:pt>
                <c:pt idx="707">
                  <c:v>44165.458333331619</c:v>
                </c:pt>
                <c:pt idx="708">
                  <c:v>44165.499999998283</c:v>
                </c:pt>
                <c:pt idx="709">
                  <c:v>44165.541666664947</c:v>
                </c:pt>
                <c:pt idx="710">
                  <c:v>44165.583333331611</c:v>
                </c:pt>
                <c:pt idx="711">
                  <c:v>44165.624999998276</c:v>
                </c:pt>
                <c:pt idx="712">
                  <c:v>44165.66666666494</c:v>
                </c:pt>
                <c:pt idx="713">
                  <c:v>44165.708333331604</c:v>
                </c:pt>
                <c:pt idx="714">
                  <c:v>44165.749999998268</c:v>
                </c:pt>
                <c:pt idx="715">
                  <c:v>44165.791666664933</c:v>
                </c:pt>
                <c:pt idx="716">
                  <c:v>44165.833333331597</c:v>
                </c:pt>
                <c:pt idx="717">
                  <c:v>44165.874999998261</c:v>
                </c:pt>
                <c:pt idx="718">
                  <c:v>44165.916666664925</c:v>
                </c:pt>
                <c:pt idx="719">
                  <c:v>44165.95833333159</c:v>
                </c:pt>
              </c:numCache>
            </c:numRef>
          </c:xVal>
          <c:yVal>
            <c:numRef>
              <c:f>NOV!$I$5:$I$724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0.02</c:v>
                </c:pt>
                <c:pt idx="45">
                  <c:v>0.04</c:v>
                </c:pt>
                <c:pt idx="46">
                  <c:v>0.01</c:v>
                </c:pt>
                <c:pt idx="47">
                  <c:v>0.05</c:v>
                </c:pt>
                <c:pt idx="48">
                  <c:v>0.02</c:v>
                </c:pt>
                <c:pt idx="49">
                  <c:v>0.06</c:v>
                </c:pt>
                <c:pt idx="50">
                  <c:v>0.02</c:v>
                </c:pt>
                <c:pt idx="51">
                  <c:v>0.03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0.13</c:v>
                </c:pt>
                <c:pt idx="59">
                  <c:v>0.04</c:v>
                </c:pt>
                <c:pt idx="60">
                  <c:v>0</c:v>
                </c:pt>
                <c:pt idx="61">
                  <c:v>0</c:v>
                </c:pt>
                <c:pt idx="62">
                  <c:v>0.08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0.01</c:v>
                </c:pt>
                <c:pt idx="69">
                  <c:v>0</c:v>
                </c:pt>
                <c:pt idx="70">
                  <c:v>0</c:v>
                </c:pt>
                <c:pt idx="71">
                  <c:v>0.02</c:v>
                </c:pt>
                <c:pt idx="72">
                  <c:v>0.02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0.01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0.01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0.03</c:v>
                </c:pt>
                <c:pt idx="161">
                  <c:v>0.01</c:v>
                </c:pt>
                <c:pt idx="162">
                  <c:v>0.01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0.01</c:v>
                </c:pt>
                <c:pt idx="174">
                  <c:v>0</c:v>
                </c:pt>
                <c:pt idx="175">
                  <c:v>0.01</c:v>
                </c:pt>
                <c:pt idx="176">
                  <c:v>0.01</c:v>
                </c:pt>
                <c:pt idx="177">
                  <c:v>0</c:v>
                </c:pt>
                <c:pt idx="178">
                  <c:v>0</c:v>
                </c:pt>
                <c:pt idx="179">
                  <c:v>7.0000000000000007E-2</c:v>
                </c:pt>
                <c:pt idx="180">
                  <c:v>0.04</c:v>
                </c:pt>
                <c:pt idx="181">
                  <c:v>0.06</c:v>
                </c:pt>
                <c:pt idx="182">
                  <c:v>0.03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0.36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0.01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0.09</c:v>
                </c:pt>
                <c:pt idx="237">
                  <c:v>0.1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0.15</c:v>
                </c:pt>
                <c:pt idx="279">
                  <c:v>0</c:v>
                </c:pt>
                <c:pt idx="280">
                  <c:v>0.15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0.19</c:v>
                </c:pt>
                <c:pt idx="446">
                  <c:v>0.06</c:v>
                </c:pt>
                <c:pt idx="447">
                  <c:v>0.01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0.32</c:v>
                </c:pt>
                <c:pt idx="452">
                  <c:v>0.11</c:v>
                </c:pt>
                <c:pt idx="453">
                  <c:v>0.04</c:v>
                </c:pt>
                <c:pt idx="454">
                  <c:v>0</c:v>
                </c:pt>
                <c:pt idx="455">
                  <c:v>0.01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0.69</c:v>
                </c:pt>
                <c:pt idx="509">
                  <c:v>0.06</c:v>
                </c:pt>
                <c:pt idx="510">
                  <c:v>0.03</c:v>
                </c:pt>
                <c:pt idx="511">
                  <c:v>0</c:v>
                </c:pt>
                <c:pt idx="512">
                  <c:v>0.01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0.2</c:v>
                </c:pt>
                <c:pt idx="530">
                  <c:v>0.18</c:v>
                </c:pt>
                <c:pt idx="531">
                  <c:v>0.15</c:v>
                </c:pt>
                <c:pt idx="532">
                  <c:v>0.01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0.01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0.15</c:v>
                </c:pt>
                <c:pt idx="549">
                  <c:v>0.06</c:v>
                </c:pt>
                <c:pt idx="550">
                  <c:v>0</c:v>
                </c:pt>
                <c:pt idx="551">
                  <c:v>0</c:v>
                </c:pt>
                <c:pt idx="552">
                  <c:v>0.01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A6-4F06-A1C4-A95495A84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44136</c:v>
                </c:pt>
                <c:pt idx="1">
                  <c:v>44136.041666666664</c:v>
                </c:pt>
                <c:pt idx="2">
                  <c:v>44136.083333333328</c:v>
                </c:pt>
                <c:pt idx="3">
                  <c:v>44136.124999999993</c:v>
                </c:pt>
                <c:pt idx="4">
                  <c:v>44136.166666666657</c:v>
                </c:pt>
                <c:pt idx="5">
                  <c:v>44136.208333333321</c:v>
                </c:pt>
                <c:pt idx="6">
                  <c:v>44136.249999999985</c:v>
                </c:pt>
                <c:pt idx="7">
                  <c:v>44136.29166666665</c:v>
                </c:pt>
                <c:pt idx="8">
                  <c:v>44136.333333333314</c:v>
                </c:pt>
                <c:pt idx="9">
                  <c:v>44136.374999999978</c:v>
                </c:pt>
                <c:pt idx="10">
                  <c:v>44136.416666666642</c:v>
                </c:pt>
                <c:pt idx="11">
                  <c:v>44136.458333333307</c:v>
                </c:pt>
                <c:pt idx="12">
                  <c:v>44136.499999999971</c:v>
                </c:pt>
                <c:pt idx="13">
                  <c:v>44136.541666666635</c:v>
                </c:pt>
                <c:pt idx="14">
                  <c:v>44136.583333333299</c:v>
                </c:pt>
                <c:pt idx="15">
                  <c:v>44136.624999999964</c:v>
                </c:pt>
                <c:pt idx="16">
                  <c:v>44136.666666666628</c:v>
                </c:pt>
                <c:pt idx="17">
                  <c:v>44136.708333333292</c:v>
                </c:pt>
                <c:pt idx="18">
                  <c:v>44136.749999999956</c:v>
                </c:pt>
                <c:pt idx="19">
                  <c:v>44136.791666666621</c:v>
                </c:pt>
                <c:pt idx="20">
                  <c:v>44136.833333333285</c:v>
                </c:pt>
                <c:pt idx="21">
                  <c:v>44136.874999999949</c:v>
                </c:pt>
                <c:pt idx="22">
                  <c:v>44136.916666666613</c:v>
                </c:pt>
                <c:pt idx="23">
                  <c:v>44136.958333333278</c:v>
                </c:pt>
                <c:pt idx="24">
                  <c:v>44136.999999999942</c:v>
                </c:pt>
                <c:pt idx="25">
                  <c:v>44137.041666666606</c:v>
                </c:pt>
                <c:pt idx="26">
                  <c:v>44137.08333333327</c:v>
                </c:pt>
                <c:pt idx="27">
                  <c:v>44137.124999999935</c:v>
                </c:pt>
                <c:pt idx="28">
                  <c:v>44137.166666666599</c:v>
                </c:pt>
                <c:pt idx="29">
                  <c:v>44137.208333333263</c:v>
                </c:pt>
                <c:pt idx="30">
                  <c:v>44137.249999999927</c:v>
                </c:pt>
                <c:pt idx="31">
                  <c:v>44137.291666666591</c:v>
                </c:pt>
                <c:pt idx="32">
                  <c:v>44137.333333333256</c:v>
                </c:pt>
                <c:pt idx="33">
                  <c:v>44137.37499999992</c:v>
                </c:pt>
                <c:pt idx="34">
                  <c:v>44137.416666666584</c:v>
                </c:pt>
                <c:pt idx="35">
                  <c:v>44137.458333333248</c:v>
                </c:pt>
                <c:pt idx="36">
                  <c:v>44137.499999999913</c:v>
                </c:pt>
                <c:pt idx="37">
                  <c:v>44137.541666666577</c:v>
                </c:pt>
                <c:pt idx="38">
                  <c:v>44137.583333333241</c:v>
                </c:pt>
                <c:pt idx="39">
                  <c:v>44137.624999999905</c:v>
                </c:pt>
                <c:pt idx="40">
                  <c:v>44137.66666666657</c:v>
                </c:pt>
                <c:pt idx="41">
                  <c:v>44137.708333333234</c:v>
                </c:pt>
                <c:pt idx="42">
                  <c:v>44137.749999999898</c:v>
                </c:pt>
                <c:pt idx="43">
                  <c:v>44137.791666666562</c:v>
                </c:pt>
                <c:pt idx="44">
                  <c:v>44137.833333333227</c:v>
                </c:pt>
                <c:pt idx="45">
                  <c:v>44137.874999999891</c:v>
                </c:pt>
                <c:pt idx="46">
                  <c:v>44137.916666666555</c:v>
                </c:pt>
                <c:pt idx="47">
                  <c:v>44137.958333333219</c:v>
                </c:pt>
                <c:pt idx="48">
                  <c:v>44137.999999999884</c:v>
                </c:pt>
                <c:pt idx="49">
                  <c:v>44138.041666666548</c:v>
                </c:pt>
                <c:pt idx="50">
                  <c:v>44138.083333333212</c:v>
                </c:pt>
                <c:pt idx="51">
                  <c:v>44138.124999999876</c:v>
                </c:pt>
                <c:pt idx="52">
                  <c:v>44138.166666666541</c:v>
                </c:pt>
                <c:pt idx="53">
                  <c:v>44138.208333333205</c:v>
                </c:pt>
                <c:pt idx="54">
                  <c:v>44138.249999999869</c:v>
                </c:pt>
                <c:pt idx="55">
                  <c:v>44138.291666666533</c:v>
                </c:pt>
                <c:pt idx="56">
                  <c:v>44138.333333333198</c:v>
                </c:pt>
                <c:pt idx="57">
                  <c:v>44138.374999999862</c:v>
                </c:pt>
                <c:pt idx="58">
                  <c:v>44138.416666666526</c:v>
                </c:pt>
                <c:pt idx="59">
                  <c:v>44138.45833333319</c:v>
                </c:pt>
                <c:pt idx="60">
                  <c:v>44138.499999999854</c:v>
                </c:pt>
                <c:pt idx="61">
                  <c:v>44138.541666666519</c:v>
                </c:pt>
                <c:pt idx="62">
                  <c:v>44138.583333333183</c:v>
                </c:pt>
                <c:pt idx="63">
                  <c:v>44138.624999999847</c:v>
                </c:pt>
                <c:pt idx="64">
                  <c:v>44138.666666666511</c:v>
                </c:pt>
                <c:pt idx="65">
                  <c:v>44138.708333333176</c:v>
                </c:pt>
                <c:pt idx="66">
                  <c:v>44138.74999999984</c:v>
                </c:pt>
                <c:pt idx="67">
                  <c:v>44138.791666666504</c:v>
                </c:pt>
                <c:pt idx="68">
                  <c:v>44138.833333333168</c:v>
                </c:pt>
                <c:pt idx="69">
                  <c:v>44138.874999999833</c:v>
                </c:pt>
                <c:pt idx="70">
                  <c:v>44138.916666666497</c:v>
                </c:pt>
                <c:pt idx="71">
                  <c:v>44138.958333333161</c:v>
                </c:pt>
                <c:pt idx="72">
                  <c:v>44138.999999999825</c:v>
                </c:pt>
                <c:pt idx="73">
                  <c:v>44139.04166666649</c:v>
                </c:pt>
                <c:pt idx="74">
                  <c:v>44139.083333333154</c:v>
                </c:pt>
                <c:pt idx="75">
                  <c:v>44139.124999999818</c:v>
                </c:pt>
                <c:pt idx="76">
                  <c:v>44139.166666666482</c:v>
                </c:pt>
                <c:pt idx="77">
                  <c:v>44139.208333333147</c:v>
                </c:pt>
                <c:pt idx="78">
                  <c:v>44139.249999999811</c:v>
                </c:pt>
                <c:pt idx="79">
                  <c:v>44139.291666666475</c:v>
                </c:pt>
                <c:pt idx="80">
                  <c:v>44139.333333333139</c:v>
                </c:pt>
                <c:pt idx="81">
                  <c:v>44139.374999999804</c:v>
                </c:pt>
                <c:pt idx="82">
                  <c:v>44139.416666666468</c:v>
                </c:pt>
                <c:pt idx="83">
                  <c:v>44139.458333333132</c:v>
                </c:pt>
                <c:pt idx="84">
                  <c:v>44139.499999999796</c:v>
                </c:pt>
                <c:pt idx="85">
                  <c:v>44139.541666666461</c:v>
                </c:pt>
                <c:pt idx="86">
                  <c:v>44139.583333333125</c:v>
                </c:pt>
                <c:pt idx="87">
                  <c:v>44139.624999999789</c:v>
                </c:pt>
                <c:pt idx="88">
                  <c:v>44139.666666666453</c:v>
                </c:pt>
                <c:pt idx="89">
                  <c:v>44139.708333333117</c:v>
                </c:pt>
                <c:pt idx="90">
                  <c:v>44139.749999999782</c:v>
                </c:pt>
                <c:pt idx="91">
                  <c:v>44139.791666666446</c:v>
                </c:pt>
                <c:pt idx="92">
                  <c:v>44139.83333333311</c:v>
                </c:pt>
                <c:pt idx="93">
                  <c:v>44139.874999999774</c:v>
                </c:pt>
                <c:pt idx="94">
                  <c:v>44139.916666666439</c:v>
                </c:pt>
                <c:pt idx="95">
                  <c:v>44139.958333333103</c:v>
                </c:pt>
                <c:pt idx="96">
                  <c:v>44139.999999999767</c:v>
                </c:pt>
                <c:pt idx="97">
                  <c:v>44140.041666666431</c:v>
                </c:pt>
                <c:pt idx="98">
                  <c:v>44140.083333333096</c:v>
                </c:pt>
                <c:pt idx="99">
                  <c:v>44140.12499999976</c:v>
                </c:pt>
                <c:pt idx="100">
                  <c:v>44140.166666666424</c:v>
                </c:pt>
                <c:pt idx="101">
                  <c:v>44140.208333333088</c:v>
                </c:pt>
                <c:pt idx="102">
                  <c:v>44140.249999999753</c:v>
                </c:pt>
                <c:pt idx="103">
                  <c:v>44140.291666666417</c:v>
                </c:pt>
                <c:pt idx="104">
                  <c:v>44140.333333333081</c:v>
                </c:pt>
                <c:pt idx="105">
                  <c:v>44140.374999999745</c:v>
                </c:pt>
                <c:pt idx="106">
                  <c:v>44140.41666666641</c:v>
                </c:pt>
                <c:pt idx="107">
                  <c:v>44140.458333333074</c:v>
                </c:pt>
                <c:pt idx="108">
                  <c:v>44140.499999999738</c:v>
                </c:pt>
                <c:pt idx="109">
                  <c:v>44140.541666666402</c:v>
                </c:pt>
                <c:pt idx="110">
                  <c:v>44140.583333333067</c:v>
                </c:pt>
                <c:pt idx="111">
                  <c:v>44140.624999999731</c:v>
                </c:pt>
                <c:pt idx="112">
                  <c:v>44140.666666666395</c:v>
                </c:pt>
                <c:pt idx="113">
                  <c:v>44140.708333333059</c:v>
                </c:pt>
                <c:pt idx="114">
                  <c:v>44140.749999999724</c:v>
                </c:pt>
                <c:pt idx="115">
                  <c:v>44140.791666666388</c:v>
                </c:pt>
                <c:pt idx="116">
                  <c:v>44140.833333333052</c:v>
                </c:pt>
                <c:pt idx="117">
                  <c:v>44140.874999999716</c:v>
                </c:pt>
                <c:pt idx="118">
                  <c:v>44140.91666666638</c:v>
                </c:pt>
                <c:pt idx="119">
                  <c:v>44140.958333333045</c:v>
                </c:pt>
                <c:pt idx="120">
                  <c:v>44140.999999999709</c:v>
                </c:pt>
                <c:pt idx="121">
                  <c:v>44141.041666666373</c:v>
                </c:pt>
                <c:pt idx="122">
                  <c:v>44141.083333333037</c:v>
                </c:pt>
                <c:pt idx="123">
                  <c:v>44141.124999999702</c:v>
                </c:pt>
                <c:pt idx="124">
                  <c:v>44141.166666666366</c:v>
                </c:pt>
                <c:pt idx="125">
                  <c:v>44141.20833333303</c:v>
                </c:pt>
                <c:pt idx="126">
                  <c:v>44141.249999999694</c:v>
                </c:pt>
                <c:pt idx="127">
                  <c:v>44141.291666666359</c:v>
                </c:pt>
                <c:pt idx="128">
                  <c:v>44141.333333333023</c:v>
                </c:pt>
                <c:pt idx="129">
                  <c:v>44141.374999999687</c:v>
                </c:pt>
                <c:pt idx="130">
                  <c:v>44141.416666666351</c:v>
                </c:pt>
                <c:pt idx="131">
                  <c:v>44141.458333333016</c:v>
                </c:pt>
                <c:pt idx="132">
                  <c:v>44141.49999999968</c:v>
                </c:pt>
                <c:pt idx="133">
                  <c:v>44141.541666666344</c:v>
                </c:pt>
                <c:pt idx="134">
                  <c:v>44141.583333333008</c:v>
                </c:pt>
                <c:pt idx="135">
                  <c:v>44141.624999999673</c:v>
                </c:pt>
                <c:pt idx="136">
                  <c:v>44141.666666666337</c:v>
                </c:pt>
                <c:pt idx="137">
                  <c:v>44141.708333333001</c:v>
                </c:pt>
                <c:pt idx="138">
                  <c:v>44141.749999999665</c:v>
                </c:pt>
                <c:pt idx="139">
                  <c:v>44141.79166666633</c:v>
                </c:pt>
                <c:pt idx="140">
                  <c:v>44141.833333332994</c:v>
                </c:pt>
                <c:pt idx="141">
                  <c:v>44141.874999999658</c:v>
                </c:pt>
                <c:pt idx="142">
                  <c:v>44141.916666666322</c:v>
                </c:pt>
                <c:pt idx="143">
                  <c:v>44141.958333332987</c:v>
                </c:pt>
                <c:pt idx="144">
                  <c:v>44141.999999999651</c:v>
                </c:pt>
                <c:pt idx="145">
                  <c:v>44142.041666666315</c:v>
                </c:pt>
                <c:pt idx="146">
                  <c:v>44142.083333332979</c:v>
                </c:pt>
                <c:pt idx="147">
                  <c:v>44142.124999999643</c:v>
                </c:pt>
                <c:pt idx="148">
                  <c:v>44142.166666666308</c:v>
                </c:pt>
                <c:pt idx="149">
                  <c:v>44142.208333332972</c:v>
                </c:pt>
                <c:pt idx="150">
                  <c:v>44142.249999999636</c:v>
                </c:pt>
                <c:pt idx="151">
                  <c:v>44142.2916666663</c:v>
                </c:pt>
                <c:pt idx="152">
                  <c:v>44142.333333332965</c:v>
                </c:pt>
                <c:pt idx="153">
                  <c:v>44142.374999999629</c:v>
                </c:pt>
                <c:pt idx="154">
                  <c:v>44142.416666666293</c:v>
                </c:pt>
                <c:pt idx="155">
                  <c:v>44142.458333332957</c:v>
                </c:pt>
                <c:pt idx="156">
                  <c:v>44142.499999999622</c:v>
                </c:pt>
                <c:pt idx="157">
                  <c:v>44142.541666666286</c:v>
                </c:pt>
                <c:pt idx="158">
                  <c:v>44142.58333333295</c:v>
                </c:pt>
                <c:pt idx="159">
                  <c:v>44142.624999999614</c:v>
                </c:pt>
                <c:pt idx="160">
                  <c:v>44142.666666666279</c:v>
                </c:pt>
                <c:pt idx="161">
                  <c:v>44142.708333332943</c:v>
                </c:pt>
                <c:pt idx="162">
                  <c:v>44142.749999999607</c:v>
                </c:pt>
                <c:pt idx="163">
                  <c:v>44142.791666666271</c:v>
                </c:pt>
                <c:pt idx="164">
                  <c:v>44142.833333332936</c:v>
                </c:pt>
                <c:pt idx="165">
                  <c:v>44142.8749999996</c:v>
                </c:pt>
                <c:pt idx="166">
                  <c:v>44142.916666666264</c:v>
                </c:pt>
                <c:pt idx="167">
                  <c:v>44142.958333332928</c:v>
                </c:pt>
                <c:pt idx="168">
                  <c:v>44142.999999999593</c:v>
                </c:pt>
                <c:pt idx="169">
                  <c:v>44143.041666666257</c:v>
                </c:pt>
                <c:pt idx="170">
                  <c:v>44143.083333332921</c:v>
                </c:pt>
                <c:pt idx="171">
                  <c:v>44143.124999999585</c:v>
                </c:pt>
                <c:pt idx="172">
                  <c:v>44143.16666666625</c:v>
                </c:pt>
                <c:pt idx="173">
                  <c:v>44143.208333332914</c:v>
                </c:pt>
                <c:pt idx="174">
                  <c:v>44143.249999999578</c:v>
                </c:pt>
                <c:pt idx="175">
                  <c:v>44143.291666666242</c:v>
                </c:pt>
                <c:pt idx="176">
                  <c:v>44143.333333332906</c:v>
                </c:pt>
                <c:pt idx="177">
                  <c:v>44143.374999999571</c:v>
                </c:pt>
                <c:pt idx="178">
                  <c:v>44143.416666666235</c:v>
                </c:pt>
                <c:pt idx="179">
                  <c:v>44143.458333332899</c:v>
                </c:pt>
                <c:pt idx="180">
                  <c:v>44143.499999999563</c:v>
                </c:pt>
                <c:pt idx="181">
                  <c:v>44143.541666666228</c:v>
                </c:pt>
                <c:pt idx="182">
                  <c:v>44143.583333332892</c:v>
                </c:pt>
                <c:pt idx="183">
                  <c:v>44143.624999999556</c:v>
                </c:pt>
                <c:pt idx="184">
                  <c:v>44143.66666666622</c:v>
                </c:pt>
                <c:pt idx="185">
                  <c:v>44143.708333332885</c:v>
                </c:pt>
                <c:pt idx="186">
                  <c:v>44143.749999999549</c:v>
                </c:pt>
                <c:pt idx="187">
                  <c:v>44143.791666666213</c:v>
                </c:pt>
                <c:pt idx="188">
                  <c:v>44143.833333332877</c:v>
                </c:pt>
                <c:pt idx="189">
                  <c:v>44143.874999999542</c:v>
                </c:pt>
                <c:pt idx="190">
                  <c:v>44143.916666666206</c:v>
                </c:pt>
                <c:pt idx="191">
                  <c:v>44143.95833333287</c:v>
                </c:pt>
                <c:pt idx="192">
                  <c:v>44143.999999999534</c:v>
                </c:pt>
                <c:pt idx="193">
                  <c:v>44144.041666666199</c:v>
                </c:pt>
                <c:pt idx="194">
                  <c:v>44144.083333332863</c:v>
                </c:pt>
                <c:pt idx="195">
                  <c:v>44144.124999999527</c:v>
                </c:pt>
                <c:pt idx="196">
                  <c:v>44144.166666666191</c:v>
                </c:pt>
                <c:pt idx="197">
                  <c:v>44144.208333332856</c:v>
                </c:pt>
                <c:pt idx="198">
                  <c:v>44144.24999999952</c:v>
                </c:pt>
                <c:pt idx="199">
                  <c:v>44144.291666666184</c:v>
                </c:pt>
                <c:pt idx="200">
                  <c:v>44144.333333332848</c:v>
                </c:pt>
                <c:pt idx="201">
                  <c:v>44144.374999999513</c:v>
                </c:pt>
                <c:pt idx="202">
                  <c:v>44144.416666666177</c:v>
                </c:pt>
                <c:pt idx="203">
                  <c:v>44144.458333332841</c:v>
                </c:pt>
                <c:pt idx="204">
                  <c:v>44144.499999999505</c:v>
                </c:pt>
                <c:pt idx="205">
                  <c:v>44144.541666666169</c:v>
                </c:pt>
                <c:pt idx="206">
                  <c:v>44144.583333332834</c:v>
                </c:pt>
                <c:pt idx="207">
                  <c:v>44144.624999999498</c:v>
                </c:pt>
                <c:pt idx="208">
                  <c:v>44144.666666666162</c:v>
                </c:pt>
                <c:pt idx="209">
                  <c:v>44144.708333332826</c:v>
                </c:pt>
                <c:pt idx="210">
                  <c:v>44144.749999999491</c:v>
                </c:pt>
                <c:pt idx="211">
                  <c:v>44144.791666666155</c:v>
                </c:pt>
                <c:pt idx="212">
                  <c:v>44144.833333332819</c:v>
                </c:pt>
                <c:pt idx="213">
                  <c:v>44144.874999999483</c:v>
                </c:pt>
                <c:pt idx="214">
                  <c:v>44144.916666666148</c:v>
                </c:pt>
                <c:pt idx="215">
                  <c:v>44144.958333332812</c:v>
                </c:pt>
                <c:pt idx="216">
                  <c:v>44144.999999999476</c:v>
                </c:pt>
                <c:pt idx="217">
                  <c:v>44145.04166666614</c:v>
                </c:pt>
                <c:pt idx="218">
                  <c:v>44145.083333332805</c:v>
                </c:pt>
                <c:pt idx="219">
                  <c:v>44145.124999999469</c:v>
                </c:pt>
                <c:pt idx="220">
                  <c:v>44145.166666666133</c:v>
                </c:pt>
                <c:pt idx="221">
                  <c:v>44145.208333332797</c:v>
                </c:pt>
                <c:pt idx="222">
                  <c:v>44145.249999999462</c:v>
                </c:pt>
                <c:pt idx="223">
                  <c:v>44145.291666666126</c:v>
                </c:pt>
                <c:pt idx="224">
                  <c:v>44145.33333333279</c:v>
                </c:pt>
                <c:pt idx="225">
                  <c:v>44145.374999999454</c:v>
                </c:pt>
                <c:pt idx="226">
                  <c:v>44145.416666666119</c:v>
                </c:pt>
                <c:pt idx="227">
                  <c:v>44145.458333332783</c:v>
                </c:pt>
                <c:pt idx="228">
                  <c:v>44145.499999999447</c:v>
                </c:pt>
                <c:pt idx="229">
                  <c:v>44145.541666666111</c:v>
                </c:pt>
                <c:pt idx="230">
                  <c:v>44145.583333332776</c:v>
                </c:pt>
                <c:pt idx="231">
                  <c:v>44145.62499999944</c:v>
                </c:pt>
                <c:pt idx="232">
                  <c:v>44145.666666666104</c:v>
                </c:pt>
                <c:pt idx="233">
                  <c:v>44145.708333332768</c:v>
                </c:pt>
                <c:pt idx="234">
                  <c:v>44145.749999999432</c:v>
                </c:pt>
                <c:pt idx="235">
                  <c:v>44145.791666666097</c:v>
                </c:pt>
                <c:pt idx="236">
                  <c:v>44145.833333332761</c:v>
                </c:pt>
                <c:pt idx="237">
                  <c:v>44145.874999999425</c:v>
                </c:pt>
                <c:pt idx="238">
                  <c:v>44145.916666666089</c:v>
                </c:pt>
                <c:pt idx="239">
                  <c:v>44145.958333332754</c:v>
                </c:pt>
                <c:pt idx="240">
                  <c:v>44145.999999999418</c:v>
                </c:pt>
                <c:pt idx="241">
                  <c:v>44146.041666666082</c:v>
                </c:pt>
                <c:pt idx="242">
                  <c:v>44146.083333332746</c:v>
                </c:pt>
                <c:pt idx="243">
                  <c:v>44146.124999999411</c:v>
                </c:pt>
                <c:pt idx="244">
                  <c:v>44146.166666666075</c:v>
                </c:pt>
                <c:pt idx="245">
                  <c:v>44146.208333332739</c:v>
                </c:pt>
                <c:pt idx="246">
                  <c:v>44146.249999999403</c:v>
                </c:pt>
                <c:pt idx="247">
                  <c:v>44146.291666666068</c:v>
                </c:pt>
                <c:pt idx="248">
                  <c:v>44146.333333332732</c:v>
                </c:pt>
                <c:pt idx="249">
                  <c:v>44146.374999999396</c:v>
                </c:pt>
                <c:pt idx="250">
                  <c:v>44146.41666666606</c:v>
                </c:pt>
                <c:pt idx="251">
                  <c:v>44146.458333332725</c:v>
                </c:pt>
                <c:pt idx="252">
                  <c:v>44146.499999999389</c:v>
                </c:pt>
                <c:pt idx="253">
                  <c:v>44146.541666666053</c:v>
                </c:pt>
                <c:pt idx="254">
                  <c:v>44146.583333332717</c:v>
                </c:pt>
                <c:pt idx="255">
                  <c:v>44146.624999999382</c:v>
                </c:pt>
                <c:pt idx="256">
                  <c:v>44146.666666666046</c:v>
                </c:pt>
                <c:pt idx="257">
                  <c:v>44146.70833333271</c:v>
                </c:pt>
                <c:pt idx="258">
                  <c:v>44146.749999999374</c:v>
                </c:pt>
                <c:pt idx="259">
                  <c:v>44146.791666666039</c:v>
                </c:pt>
                <c:pt idx="260">
                  <c:v>44146.833333332703</c:v>
                </c:pt>
                <c:pt idx="261">
                  <c:v>44146.874999999367</c:v>
                </c:pt>
                <c:pt idx="262">
                  <c:v>44146.916666666031</c:v>
                </c:pt>
                <c:pt idx="263">
                  <c:v>44146.958333332695</c:v>
                </c:pt>
                <c:pt idx="264">
                  <c:v>44146.99999999936</c:v>
                </c:pt>
                <c:pt idx="265">
                  <c:v>44147.041666666024</c:v>
                </c:pt>
                <c:pt idx="266">
                  <c:v>44147.083333332688</c:v>
                </c:pt>
                <c:pt idx="267">
                  <c:v>44147.124999999352</c:v>
                </c:pt>
                <c:pt idx="268">
                  <c:v>44147.166666666017</c:v>
                </c:pt>
                <c:pt idx="269">
                  <c:v>44147.208333332681</c:v>
                </c:pt>
                <c:pt idx="270">
                  <c:v>44147.249999999345</c:v>
                </c:pt>
                <c:pt idx="271">
                  <c:v>44147.291666666009</c:v>
                </c:pt>
                <c:pt idx="272">
                  <c:v>44147.333333332674</c:v>
                </c:pt>
                <c:pt idx="273">
                  <c:v>44147.374999999338</c:v>
                </c:pt>
                <c:pt idx="274">
                  <c:v>44147.416666666002</c:v>
                </c:pt>
                <c:pt idx="275">
                  <c:v>44147.458333332666</c:v>
                </c:pt>
                <c:pt idx="276">
                  <c:v>44147.499999999331</c:v>
                </c:pt>
                <c:pt idx="277">
                  <c:v>44147.541666665995</c:v>
                </c:pt>
                <c:pt idx="278">
                  <c:v>44147.583333332659</c:v>
                </c:pt>
                <c:pt idx="279">
                  <c:v>44147.624999999323</c:v>
                </c:pt>
                <c:pt idx="280">
                  <c:v>44147.666666665988</c:v>
                </c:pt>
                <c:pt idx="281">
                  <c:v>44147.708333332652</c:v>
                </c:pt>
                <c:pt idx="282">
                  <c:v>44147.749999999316</c:v>
                </c:pt>
                <c:pt idx="283">
                  <c:v>44147.79166666598</c:v>
                </c:pt>
                <c:pt idx="284">
                  <c:v>44147.833333332645</c:v>
                </c:pt>
                <c:pt idx="285">
                  <c:v>44147.874999999309</c:v>
                </c:pt>
                <c:pt idx="286">
                  <c:v>44147.916666665973</c:v>
                </c:pt>
                <c:pt idx="287">
                  <c:v>44147.958333332637</c:v>
                </c:pt>
                <c:pt idx="288">
                  <c:v>44147.999999999302</c:v>
                </c:pt>
                <c:pt idx="289">
                  <c:v>44148.041666665966</c:v>
                </c:pt>
                <c:pt idx="290">
                  <c:v>44148.08333333263</c:v>
                </c:pt>
                <c:pt idx="291">
                  <c:v>44148.124999999294</c:v>
                </c:pt>
                <c:pt idx="292">
                  <c:v>44148.166666665958</c:v>
                </c:pt>
                <c:pt idx="293">
                  <c:v>44148.208333332623</c:v>
                </c:pt>
                <c:pt idx="294">
                  <c:v>44148.249999999287</c:v>
                </c:pt>
                <c:pt idx="295">
                  <c:v>44148.291666665951</c:v>
                </c:pt>
                <c:pt idx="296">
                  <c:v>44148.333333332615</c:v>
                </c:pt>
                <c:pt idx="297">
                  <c:v>44148.37499999928</c:v>
                </c:pt>
                <c:pt idx="298">
                  <c:v>44148.416666665944</c:v>
                </c:pt>
                <c:pt idx="299">
                  <c:v>44148.458333332608</c:v>
                </c:pt>
                <c:pt idx="300">
                  <c:v>44148.499999999272</c:v>
                </c:pt>
                <c:pt idx="301">
                  <c:v>44148.541666665937</c:v>
                </c:pt>
                <c:pt idx="302">
                  <c:v>44148.583333332601</c:v>
                </c:pt>
                <c:pt idx="303">
                  <c:v>44148.624999999265</c:v>
                </c:pt>
                <c:pt idx="304">
                  <c:v>44148.666666665929</c:v>
                </c:pt>
                <c:pt idx="305">
                  <c:v>44148.708333332594</c:v>
                </c:pt>
                <c:pt idx="306">
                  <c:v>44148.749999999258</c:v>
                </c:pt>
                <c:pt idx="307">
                  <c:v>44148.791666665922</c:v>
                </c:pt>
                <c:pt idx="308">
                  <c:v>44148.833333332586</c:v>
                </c:pt>
                <c:pt idx="309">
                  <c:v>44148.874999999251</c:v>
                </c:pt>
                <c:pt idx="310">
                  <c:v>44148.916666665915</c:v>
                </c:pt>
                <c:pt idx="311">
                  <c:v>44148.958333332579</c:v>
                </c:pt>
                <c:pt idx="312">
                  <c:v>44148.999999999243</c:v>
                </c:pt>
                <c:pt idx="313">
                  <c:v>44149.041666665908</c:v>
                </c:pt>
                <c:pt idx="314">
                  <c:v>44149.083333332572</c:v>
                </c:pt>
                <c:pt idx="315">
                  <c:v>44149.124999999236</c:v>
                </c:pt>
                <c:pt idx="316">
                  <c:v>44149.1666666659</c:v>
                </c:pt>
                <c:pt idx="317">
                  <c:v>44149.208333332565</c:v>
                </c:pt>
                <c:pt idx="318">
                  <c:v>44149.249999999229</c:v>
                </c:pt>
                <c:pt idx="319">
                  <c:v>44149.291666665893</c:v>
                </c:pt>
                <c:pt idx="320">
                  <c:v>44149.333333332557</c:v>
                </c:pt>
                <c:pt idx="321">
                  <c:v>44149.374999999221</c:v>
                </c:pt>
                <c:pt idx="322">
                  <c:v>44149.416666665886</c:v>
                </c:pt>
                <c:pt idx="323">
                  <c:v>44149.45833333255</c:v>
                </c:pt>
                <c:pt idx="324">
                  <c:v>44149.499999999214</c:v>
                </c:pt>
                <c:pt idx="325">
                  <c:v>44149.541666665878</c:v>
                </c:pt>
                <c:pt idx="326">
                  <c:v>44149.583333332543</c:v>
                </c:pt>
                <c:pt idx="327">
                  <c:v>44149.624999999207</c:v>
                </c:pt>
                <c:pt idx="328">
                  <c:v>44149.666666665871</c:v>
                </c:pt>
                <c:pt idx="329">
                  <c:v>44149.708333332535</c:v>
                </c:pt>
                <c:pt idx="330">
                  <c:v>44149.7499999992</c:v>
                </c:pt>
                <c:pt idx="331">
                  <c:v>44149.791666665864</c:v>
                </c:pt>
                <c:pt idx="332">
                  <c:v>44149.833333332528</c:v>
                </c:pt>
                <c:pt idx="333">
                  <c:v>44149.874999999192</c:v>
                </c:pt>
                <c:pt idx="334">
                  <c:v>44149.916666665857</c:v>
                </c:pt>
                <c:pt idx="335">
                  <c:v>44149.958333332521</c:v>
                </c:pt>
                <c:pt idx="336">
                  <c:v>44149.999999999185</c:v>
                </c:pt>
                <c:pt idx="337">
                  <c:v>44150.041666665849</c:v>
                </c:pt>
                <c:pt idx="338">
                  <c:v>44150.083333332514</c:v>
                </c:pt>
                <c:pt idx="339">
                  <c:v>44150.124999999178</c:v>
                </c:pt>
                <c:pt idx="340">
                  <c:v>44150.166666665842</c:v>
                </c:pt>
                <c:pt idx="341">
                  <c:v>44150.208333332506</c:v>
                </c:pt>
                <c:pt idx="342">
                  <c:v>44150.249999999171</c:v>
                </c:pt>
                <c:pt idx="343">
                  <c:v>44150.291666665835</c:v>
                </c:pt>
                <c:pt idx="344">
                  <c:v>44150.333333332499</c:v>
                </c:pt>
                <c:pt idx="345">
                  <c:v>44150.374999999163</c:v>
                </c:pt>
                <c:pt idx="346">
                  <c:v>44150.416666665828</c:v>
                </c:pt>
                <c:pt idx="347">
                  <c:v>44150.458333332492</c:v>
                </c:pt>
                <c:pt idx="348">
                  <c:v>44150.499999999156</c:v>
                </c:pt>
                <c:pt idx="349">
                  <c:v>44150.54166666582</c:v>
                </c:pt>
                <c:pt idx="350">
                  <c:v>44150.583333332484</c:v>
                </c:pt>
                <c:pt idx="351">
                  <c:v>44150.624999999149</c:v>
                </c:pt>
                <c:pt idx="352">
                  <c:v>44150.666666665813</c:v>
                </c:pt>
                <c:pt idx="353">
                  <c:v>44150.708333332477</c:v>
                </c:pt>
                <c:pt idx="354">
                  <c:v>44150.749999999141</c:v>
                </c:pt>
                <c:pt idx="355">
                  <c:v>44150.791666665806</c:v>
                </c:pt>
                <c:pt idx="356">
                  <c:v>44150.83333333247</c:v>
                </c:pt>
                <c:pt idx="357">
                  <c:v>44150.874999999134</c:v>
                </c:pt>
                <c:pt idx="358">
                  <c:v>44150.916666665798</c:v>
                </c:pt>
                <c:pt idx="359">
                  <c:v>44150.958333332463</c:v>
                </c:pt>
                <c:pt idx="360">
                  <c:v>44150.999999999127</c:v>
                </c:pt>
                <c:pt idx="361">
                  <c:v>44151.041666665791</c:v>
                </c:pt>
                <c:pt idx="362">
                  <c:v>44151.083333332455</c:v>
                </c:pt>
                <c:pt idx="363">
                  <c:v>44151.12499999912</c:v>
                </c:pt>
                <c:pt idx="364">
                  <c:v>44151.166666665784</c:v>
                </c:pt>
                <c:pt idx="365">
                  <c:v>44151.208333332448</c:v>
                </c:pt>
                <c:pt idx="366">
                  <c:v>44151.249999999112</c:v>
                </c:pt>
                <c:pt idx="367">
                  <c:v>44151.291666665777</c:v>
                </c:pt>
                <c:pt idx="368">
                  <c:v>44151.333333332441</c:v>
                </c:pt>
                <c:pt idx="369">
                  <c:v>44151.374999999105</c:v>
                </c:pt>
                <c:pt idx="370">
                  <c:v>44151.416666665769</c:v>
                </c:pt>
                <c:pt idx="371">
                  <c:v>44151.458333332434</c:v>
                </c:pt>
                <c:pt idx="372">
                  <c:v>44151.499999999098</c:v>
                </c:pt>
                <c:pt idx="373">
                  <c:v>44151.541666665762</c:v>
                </c:pt>
                <c:pt idx="374">
                  <c:v>44151.583333332426</c:v>
                </c:pt>
                <c:pt idx="375">
                  <c:v>44151.624999999091</c:v>
                </c:pt>
                <c:pt idx="376">
                  <c:v>44151.666666665755</c:v>
                </c:pt>
                <c:pt idx="377">
                  <c:v>44151.708333332419</c:v>
                </c:pt>
                <c:pt idx="378">
                  <c:v>44151.749999999083</c:v>
                </c:pt>
                <c:pt idx="379">
                  <c:v>44151.791666665747</c:v>
                </c:pt>
                <c:pt idx="380">
                  <c:v>44151.833333332412</c:v>
                </c:pt>
                <c:pt idx="381">
                  <c:v>44151.874999999076</c:v>
                </c:pt>
                <c:pt idx="382">
                  <c:v>44151.91666666574</c:v>
                </c:pt>
                <c:pt idx="383">
                  <c:v>44151.958333332404</c:v>
                </c:pt>
                <c:pt idx="384">
                  <c:v>44151.999999999069</c:v>
                </c:pt>
                <c:pt idx="385">
                  <c:v>44152.041666665733</c:v>
                </c:pt>
                <c:pt idx="386">
                  <c:v>44152.083333332397</c:v>
                </c:pt>
                <c:pt idx="387">
                  <c:v>44152.124999999061</c:v>
                </c:pt>
                <c:pt idx="388">
                  <c:v>44152.166666665726</c:v>
                </c:pt>
                <c:pt idx="389">
                  <c:v>44152.20833333239</c:v>
                </c:pt>
                <c:pt idx="390">
                  <c:v>44152.249999999054</c:v>
                </c:pt>
                <c:pt idx="391">
                  <c:v>44152.291666665718</c:v>
                </c:pt>
                <c:pt idx="392">
                  <c:v>44152.333333332383</c:v>
                </c:pt>
                <c:pt idx="393">
                  <c:v>44152.374999999047</c:v>
                </c:pt>
                <c:pt idx="394">
                  <c:v>44152.416666665711</c:v>
                </c:pt>
                <c:pt idx="395">
                  <c:v>44152.458333332375</c:v>
                </c:pt>
                <c:pt idx="396">
                  <c:v>44152.49999999904</c:v>
                </c:pt>
                <c:pt idx="397">
                  <c:v>44152.541666665704</c:v>
                </c:pt>
                <c:pt idx="398">
                  <c:v>44152.583333332368</c:v>
                </c:pt>
                <c:pt idx="399">
                  <c:v>44152.624999999032</c:v>
                </c:pt>
                <c:pt idx="400">
                  <c:v>44152.666666665697</c:v>
                </c:pt>
                <c:pt idx="401">
                  <c:v>44152.708333332361</c:v>
                </c:pt>
                <c:pt idx="402">
                  <c:v>44152.749999999025</c:v>
                </c:pt>
                <c:pt idx="403">
                  <c:v>44152.791666665689</c:v>
                </c:pt>
                <c:pt idx="404">
                  <c:v>44152.833333332354</c:v>
                </c:pt>
                <c:pt idx="405">
                  <c:v>44152.874999999018</c:v>
                </c:pt>
                <c:pt idx="406">
                  <c:v>44152.916666665682</c:v>
                </c:pt>
                <c:pt idx="407">
                  <c:v>44152.958333332346</c:v>
                </c:pt>
                <c:pt idx="408">
                  <c:v>44152.99999999901</c:v>
                </c:pt>
                <c:pt idx="409">
                  <c:v>44153.041666665675</c:v>
                </c:pt>
                <c:pt idx="410">
                  <c:v>44153.083333332339</c:v>
                </c:pt>
                <c:pt idx="411">
                  <c:v>44153.124999999003</c:v>
                </c:pt>
                <c:pt idx="412">
                  <c:v>44153.166666665667</c:v>
                </c:pt>
                <c:pt idx="413">
                  <c:v>44153.208333332332</c:v>
                </c:pt>
                <c:pt idx="414">
                  <c:v>44153.249999998996</c:v>
                </c:pt>
                <c:pt idx="415">
                  <c:v>44153.29166666566</c:v>
                </c:pt>
                <c:pt idx="416">
                  <c:v>44153.333333332324</c:v>
                </c:pt>
                <c:pt idx="417">
                  <c:v>44153.374999998989</c:v>
                </c:pt>
                <c:pt idx="418">
                  <c:v>44153.416666665653</c:v>
                </c:pt>
                <c:pt idx="419">
                  <c:v>44153.458333332317</c:v>
                </c:pt>
                <c:pt idx="420">
                  <c:v>44153.499999998981</c:v>
                </c:pt>
                <c:pt idx="421">
                  <c:v>44153.541666665646</c:v>
                </c:pt>
                <c:pt idx="422">
                  <c:v>44153.58333333231</c:v>
                </c:pt>
                <c:pt idx="423">
                  <c:v>44153.624999998974</c:v>
                </c:pt>
                <c:pt idx="424">
                  <c:v>44153.666666665638</c:v>
                </c:pt>
                <c:pt idx="425">
                  <c:v>44153.708333332303</c:v>
                </c:pt>
                <c:pt idx="426">
                  <c:v>44153.749999998967</c:v>
                </c:pt>
                <c:pt idx="427">
                  <c:v>44153.791666665631</c:v>
                </c:pt>
                <c:pt idx="428">
                  <c:v>44153.833333332295</c:v>
                </c:pt>
                <c:pt idx="429">
                  <c:v>44153.87499999896</c:v>
                </c:pt>
                <c:pt idx="430">
                  <c:v>44153.916666665624</c:v>
                </c:pt>
                <c:pt idx="431">
                  <c:v>44153.958333332288</c:v>
                </c:pt>
                <c:pt idx="432">
                  <c:v>44153.999999998952</c:v>
                </c:pt>
                <c:pt idx="433">
                  <c:v>44154.041666665617</c:v>
                </c:pt>
                <c:pt idx="434">
                  <c:v>44154.083333332281</c:v>
                </c:pt>
                <c:pt idx="435">
                  <c:v>44154.124999998945</c:v>
                </c:pt>
                <c:pt idx="436">
                  <c:v>44154.166666665609</c:v>
                </c:pt>
                <c:pt idx="437">
                  <c:v>44154.208333332273</c:v>
                </c:pt>
                <c:pt idx="438">
                  <c:v>44154.249999998938</c:v>
                </c:pt>
                <c:pt idx="439">
                  <c:v>44154.291666665602</c:v>
                </c:pt>
                <c:pt idx="440">
                  <c:v>44154.333333332266</c:v>
                </c:pt>
                <c:pt idx="441">
                  <c:v>44154.37499999893</c:v>
                </c:pt>
                <c:pt idx="442">
                  <c:v>44154.416666665595</c:v>
                </c:pt>
                <c:pt idx="443">
                  <c:v>44154.458333332259</c:v>
                </c:pt>
                <c:pt idx="444">
                  <c:v>44154.499999998923</c:v>
                </c:pt>
                <c:pt idx="445">
                  <c:v>44154.541666665587</c:v>
                </c:pt>
                <c:pt idx="446">
                  <c:v>44154.583333332252</c:v>
                </c:pt>
                <c:pt idx="447">
                  <c:v>44154.624999998916</c:v>
                </c:pt>
                <c:pt idx="448">
                  <c:v>44154.66666666558</c:v>
                </c:pt>
                <c:pt idx="449">
                  <c:v>44154.708333332244</c:v>
                </c:pt>
                <c:pt idx="450">
                  <c:v>44154.749999998909</c:v>
                </c:pt>
                <c:pt idx="451">
                  <c:v>44154.791666665573</c:v>
                </c:pt>
                <c:pt idx="452">
                  <c:v>44154.833333332237</c:v>
                </c:pt>
                <c:pt idx="453">
                  <c:v>44154.874999998901</c:v>
                </c:pt>
                <c:pt idx="454">
                  <c:v>44154.916666665566</c:v>
                </c:pt>
                <c:pt idx="455">
                  <c:v>44154.95833333223</c:v>
                </c:pt>
                <c:pt idx="456">
                  <c:v>44154.999999998894</c:v>
                </c:pt>
                <c:pt idx="457">
                  <c:v>44155.041666665558</c:v>
                </c:pt>
                <c:pt idx="458">
                  <c:v>44155.083333332223</c:v>
                </c:pt>
                <c:pt idx="459">
                  <c:v>44155.124999998887</c:v>
                </c:pt>
                <c:pt idx="460">
                  <c:v>44155.166666665551</c:v>
                </c:pt>
                <c:pt idx="461">
                  <c:v>44155.208333332215</c:v>
                </c:pt>
                <c:pt idx="462">
                  <c:v>44155.24999999888</c:v>
                </c:pt>
                <c:pt idx="463">
                  <c:v>44155.291666665544</c:v>
                </c:pt>
                <c:pt idx="464">
                  <c:v>44155.333333332208</c:v>
                </c:pt>
                <c:pt idx="465">
                  <c:v>44155.374999998872</c:v>
                </c:pt>
                <c:pt idx="466">
                  <c:v>44155.416666665536</c:v>
                </c:pt>
                <c:pt idx="467">
                  <c:v>44155.458333332201</c:v>
                </c:pt>
                <c:pt idx="468">
                  <c:v>44155.499999998865</c:v>
                </c:pt>
                <c:pt idx="469">
                  <c:v>44155.541666665529</c:v>
                </c:pt>
                <c:pt idx="470">
                  <c:v>44155.583333332193</c:v>
                </c:pt>
                <c:pt idx="471">
                  <c:v>44155.624999998858</c:v>
                </c:pt>
                <c:pt idx="472">
                  <c:v>44155.666666665522</c:v>
                </c:pt>
                <c:pt idx="473">
                  <c:v>44155.708333332186</c:v>
                </c:pt>
                <c:pt idx="474">
                  <c:v>44155.74999999885</c:v>
                </c:pt>
                <c:pt idx="475">
                  <c:v>44155.791666665515</c:v>
                </c:pt>
                <c:pt idx="476">
                  <c:v>44155.833333332179</c:v>
                </c:pt>
                <c:pt idx="477">
                  <c:v>44155.874999998843</c:v>
                </c:pt>
                <c:pt idx="478">
                  <c:v>44155.916666665507</c:v>
                </c:pt>
                <c:pt idx="479">
                  <c:v>44155.958333332172</c:v>
                </c:pt>
                <c:pt idx="480">
                  <c:v>44155.999999998836</c:v>
                </c:pt>
                <c:pt idx="481">
                  <c:v>44156.0416666655</c:v>
                </c:pt>
                <c:pt idx="482">
                  <c:v>44156.083333332164</c:v>
                </c:pt>
                <c:pt idx="483">
                  <c:v>44156.124999998829</c:v>
                </c:pt>
                <c:pt idx="484">
                  <c:v>44156.166666665493</c:v>
                </c:pt>
                <c:pt idx="485">
                  <c:v>44156.208333332157</c:v>
                </c:pt>
                <c:pt idx="486">
                  <c:v>44156.249999998821</c:v>
                </c:pt>
                <c:pt idx="487">
                  <c:v>44156.291666665486</c:v>
                </c:pt>
                <c:pt idx="488">
                  <c:v>44156.33333333215</c:v>
                </c:pt>
                <c:pt idx="489">
                  <c:v>44156.374999998814</c:v>
                </c:pt>
                <c:pt idx="490">
                  <c:v>44156.416666665478</c:v>
                </c:pt>
                <c:pt idx="491">
                  <c:v>44156.458333332143</c:v>
                </c:pt>
                <c:pt idx="492">
                  <c:v>44156.499999998807</c:v>
                </c:pt>
                <c:pt idx="493">
                  <c:v>44156.541666665471</c:v>
                </c:pt>
                <c:pt idx="494">
                  <c:v>44156.583333332135</c:v>
                </c:pt>
                <c:pt idx="495">
                  <c:v>44156.624999998799</c:v>
                </c:pt>
                <c:pt idx="496">
                  <c:v>44156.666666665464</c:v>
                </c:pt>
                <c:pt idx="497">
                  <c:v>44156.708333332128</c:v>
                </c:pt>
                <c:pt idx="498">
                  <c:v>44156.749999998792</c:v>
                </c:pt>
                <c:pt idx="499">
                  <c:v>44156.791666665456</c:v>
                </c:pt>
                <c:pt idx="500">
                  <c:v>44156.833333332121</c:v>
                </c:pt>
                <c:pt idx="501">
                  <c:v>44156.874999998785</c:v>
                </c:pt>
                <c:pt idx="502">
                  <c:v>44156.916666665449</c:v>
                </c:pt>
                <c:pt idx="503">
                  <c:v>44156.958333332113</c:v>
                </c:pt>
                <c:pt idx="504">
                  <c:v>44156.999999998778</c:v>
                </c:pt>
                <c:pt idx="505">
                  <c:v>44157.041666665442</c:v>
                </c:pt>
                <c:pt idx="506">
                  <c:v>44157.083333332106</c:v>
                </c:pt>
                <c:pt idx="507">
                  <c:v>44157.12499999877</c:v>
                </c:pt>
                <c:pt idx="508">
                  <c:v>44157.166666665435</c:v>
                </c:pt>
                <c:pt idx="509">
                  <c:v>44157.208333332099</c:v>
                </c:pt>
                <c:pt idx="510">
                  <c:v>44157.249999998763</c:v>
                </c:pt>
                <c:pt idx="511">
                  <c:v>44157.291666665427</c:v>
                </c:pt>
                <c:pt idx="512">
                  <c:v>44157.333333332092</c:v>
                </c:pt>
                <c:pt idx="513">
                  <c:v>44157.374999998756</c:v>
                </c:pt>
                <c:pt idx="514">
                  <c:v>44157.41666666542</c:v>
                </c:pt>
                <c:pt idx="515">
                  <c:v>44157.458333332084</c:v>
                </c:pt>
                <c:pt idx="516">
                  <c:v>44157.499999998749</c:v>
                </c:pt>
                <c:pt idx="517">
                  <c:v>44157.541666665413</c:v>
                </c:pt>
                <c:pt idx="518">
                  <c:v>44157.583333332077</c:v>
                </c:pt>
                <c:pt idx="519">
                  <c:v>44157.624999998741</c:v>
                </c:pt>
                <c:pt idx="520">
                  <c:v>44157.666666665406</c:v>
                </c:pt>
                <c:pt idx="521">
                  <c:v>44157.70833333207</c:v>
                </c:pt>
                <c:pt idx="522">
                  <c:v>44157.749999998734</c:v>
                </c:pt>
                <c:pt idx="523">
                  <c:v>44157.791666665398</c:v>
                </c:pt>
                <c:pt idx="524">
                  <c:v>44157.833333332062</c:v>
                </c:pt>
                <c:pt idx="525">
                  <c:v>44157.874999998727</c:v>
                </c:pt>
                <c:pt idx="526">
                  <c:v>44157.916666665391</c:v>
                </c:pt>
                <c:pt idx="527">
                  <c:v>44157.958333332055</c:v>
                </c:pt>
                <c:pt idx="528">
                  <c:v>44157.999999998719</c:v>
                </c:pt>
                <c:pt idx="529">
                  <c:v>44158.041666665384</c:v>
                </c:pt>
                <c:pt idx="530">
                  <c:v>44158.083333332048</c:v>
                </c:pt>
                <c:pt idx="531">
                  <c:v>44158.124999998712</c:v>
                </c:pt>
                <c:pt idx="532">
                  <c:v>44158.166666665376</c:v>
                </c:pt>
                <c:pt idx="533">
                  <c:v>44158.208333332041</c:v>
                </c:pt>
                <c:pt idx="534">
                  <c:v>44158.249999998705</c:v>
                </c:pt>
                <c:pt idx="535">
                  <c:v>44158.291666665369</c:v>
                </c:pt>
                <c:pt idx="536">
                  <c:v>44158.333333332033</c:v>
                </c:pt>
                <c:pt idx="537">
                  <c:v>44158.374999998698</c:v>
                </c:pt>
                <c:pt idx="538">
                  <c:v>44158.416666665362</c:v>
                </c:pt>
                <c:pt idx="539">
                  <c:v>44158.458333332026</c:v>
                </c:pt>
                <c:pt idx="540">
                  <c:v>44158.49999999869</c:v>
                </c:pt>
                <c:pt idx="541">
                  <c:v>44158.541666665355</c:v>
                </c:pt>
                <c:pt idx="542">
                  <c:v>44158.583333332019</c:v>
                </c:pt>
                <c:pt idx="543">
                  <c:v>44158.624999998683</c:v>
                </c:pt>
                <c:pt idx="544">
                  <c:v>44158.666666665347</c:v>
                </c:pt>
                <c:pt idx="545">
                  <c:v>44158.708333332012</c:v>
                </c:pt>
                <c:pt idx="546">
                  <c:v>44158.749999998676</c:v>
                </c:pt>
                <c:pt idx="547">
                  <c:v>44158.79166666534</c:v>
                </c:pt>
                <c:pt idx="548">
                  <c:v>44158.833333332004</c:v>
                </c:pt>
                <c:pt idx="549">
                  <c:v>44158.874999998668</c:v>
                </c:pt>
                <c:pt idx="550">
                  <c:v>44158.916666665333</c:v>
                </c:pt>
                <c:pt idx="551">
                  <c:v>44158.958333331997</c:v>
                </c:pt>
                <c:pt idx="552">
                  <c:v>44158.999999998661</c:v>
                </c:pt>
                <c:pt idx="553">
                  <c:v>44159.041666665325</c:v>
                </c:pt>
                <c:pt idx="554">
                  <c:v>44159.08333333199</c:v>
                </c:pt>
                <c:pt idx="555">
                  <c:v>44159.124999998654</c:v>
                </c:pt>
                <c:pt idx="556">
                  <c:v>44159.166666665318</c:v>
                </c:pt>
                <c:pt idx="557">
                  <c:v>44159.208333331982</c:v>
                </c:pt>
                <c:pt idx="558">
                  <c:v>44159.249999998647</c:v>
                </c:pt>
                <c:pt idx="559">
                  <c:v>44159.291666665311</c:v>
                </c:pt>
                <c:pt idx="560">
                  <c:v>44159.333333331975</c:v>
                </c:pt>
                <c:pt idx="561">
                  <c:v>44159.374999998639</c:v>
                </c:pt>
                <c:pt idx="562">
                  <c:v>44159.416666665304</c:v>
                </c:pt>
                <c:pt idx="563">
                  <c:v>44159.458333331968</c:v>
                </c:pt>
                <c:pt idx="564">
                  <c:v>44159.499999998632</c:v>
                </c:pt>
                <c:pt idx="565">
                  <c:v>44159.541666665296</c:v>
                </c:pt>
                <c:pt idx="566">
                  <c:v>44159.583333331961</c:v>
                </c:pt>
                <c:pt idx="567">
                  <c:v>44159.624999998625</c:v>
                </c:pt>
                <c:pt idx="568">
                  <c:v>44159.666666665289</c:v>
                </c:pt>
                <c:pt idx="569">
                  <c:v>44159.708333331953</c:v>
                </c:pt>
                <c:pt idx="570">
                  <c:v>44159.749999998618</c:v>
                </c:pt>
                <c:pt idx="571">
                  <c:v>44159.791666665282</c:v>
                </c:pt>
                <c:pt idx="572">
                  <c:v>44159.833333331946</c:v>
                </c:pt>
                <c:pt idx="573">
                  <c:v>44159.87499999861</c:v>
                </c:pt>
                <c:pt idx="574">
                  <c:v>44159.916666665275</c:v>
                </c:pt>
                <c:pt idx="575">
                  <c:v>44159.958333331939</c:v>
                </c:pt>
                <c:pt idx="576">
                  <c:v>44159.999999998603</c:v>
                </c:pt>
                <c:pt idx="577">
                  <c:v>44160.041666665267</c:v>
                </c:pt>
                <c:pt idx="578">
                  <c:v>44160.083333331931</c:v>
                </c:pt>
                <c:pt idx="579">
                  <c:v>44160.124999998596</c:v>
                </c:pt>
                <c:pt idx="580">
                  <c:v>44160.16666666526</c:v>
                </c:pt>
                <c:pt idx="581">
                  <c:v>44160.208333331924</c:v>
                </c:pt>
                <c:pt idx="582">
                  <c:v>44160.249999998588</c:v>
                </c:pt>
                <c:pt idx="583">
                  <c:v>44160.291666665253</c:v>
                </c:pt>
                <c:pt idx="584">
                  <c:v>44160.333333331917</c:v>
                </c:pt>
                <c:pt idx="585">
                  <c:v>44160.374999998581</c:v>
                </c:pt>
                <c:pt idx="586">
                  <c:v>44160.416666665245</c:v>
                </c:pt>
                <c:pt idx="587">
                  <c:v>44160.45833333191</c:v>
                </c:pt>
                <c:pt idx="588">
                  <c:v>44160.499999998574</c:v>
                </c:pt>
                <c:pt idx="589">
                  <c:v>44160.541666665238</c:v>
                </c:pt>
                <c:pt idx="590">
                  <c:v>44160.583333331902</c:v>
                </c:pt>
                <c:pt idx="591">
                  <c:v>44160.624999998567</c:v>
                </c:pt>
                <c:pt idx="592">
                  <c:v>44160.666666665231</c:v>
                </c:pt>
                <c:pt idx="593">
                  <c:v>44160.708333331895</c:v>
                </c:pt>
                <c:pt idx="594">
                  <c:v>44160.749999998559</c:v>
                </c:pt>
                <c:pt idx="595">
                  <c:v>44160.791666665224</c:v>
                </c:pt>
                <c:pt idx="596">
                  <c:v>44160.833333331888</c:v>
                </c:pt>
                <c:pt idx="597">
                  <c:v>44160.874999998552</c:v>
                </c:pt>
                <c:pt idx="598">
                  <c:v>44160.916666665216</c:v>
                </c:pt>
                <c:pt idx="599">
                  <c:v>44160.958333331881</c:v>
                </c:pt>
                <c:pt idx="600">
                  <c:v>44160.999999998545</c:v>
                </c:pt>
                <c:pt idx="601">
                  <c:v>44161.041666665209</c:v>
                </c:pt>
                <c:pt idx="602">
                  <c:v>44161.083333331873</c:v>
                </c:pt>
                <c:pt idx="603">
                  <c:v>44161.124999998538</c:v>
                </c:pt>
                <c:pt idx="604">
                  <c:v>44161.166666665202</c:v>
                </c:pt>
                <c:pt idx="605">
                  <c:v>44161.208333331866</c:v>
                </c:pt>
                <c:pt idx="606">
                  <c:v>44161.24999999853</c:v>
                </c:pt>
                <c:pt idx="607">
                  <c:v>44161.291666665194</c:v>
                </c:pt>
                <c:pt idx="608">
                  <c:v>44161.333333331859</c:v>
                </c:pt>
                <c:pt idx="609">
                  <c:v>44161.374999998523</c:v>
                </c:pt>
                <c:pt idx="610">
                  <c:v>44161.416666665187</c:v>
                </c:pt>
                <c:pt idx="611">
                  <c:v>44161.458333331851</c:v>
                </c:pt>
                <c:pt idx="612">
                  <c:v>44161.499999998516</c:v>
                </c:pt>
                <c:pt idx="613">
                  <c:v>44161.54166666518</c:v>
                </c:pt>
                <c:pt idx="614">
                  <c:v>44161.583333331844</c:v>
                </c:pt>
                <c:pt idx="615">
                  <c:v>44161.624999998508</c:v>
                </c:pt>
                <c:pt idx="616">
                  <c:v>44161.666666665173</c:v>
                </c:pt>
                <c:pt idx="617">
                  <c:v>44161.708333331837</c:v>
                </c:pt>
                <c:pt idx="618">
                  <c:v>44161.749999998501</c:v>
                </c:pt>
                <c:pt idx="619">
                  <c:v>44161.791666665165</c:v>
                </c:pt>
                <c:pt idx="620">
                  <c:v>44161.83333333183</c:v>
                </c:pt>
                <c:pt idx="621">
                  <c:v>44161.874999998494</c:v>
                </c:pt>
                <c:pt idx="622">
                  <c:v>44161.916666665158</c:v>
                </c:pt>
                <c:pt idx="623">
                  <c:v>44161.958333331822</c:v>
                </c:pt>
                <c:pt idx="624">
                  <c:v>44161.999999998487</c:v>
                </c:pt>
                <c:pt idx="625">
                  <c:v>44162.041666665151</c:v>
                </c:pt>
                <c:pt idx="626">
                  <c:v>44162.083333331815</c:v>
                </c:pt>
                <c:pt idx="627">
                  <c:v>44162.124999998479</c:v>
                </c:pt>
                <c:pt idx="628">
                  <c:v>44162.166666665144</c:v>
                </c:pt>
                <c:pt idx="629">
                  <c:v>44162.208333331808</c:v>
                </c:pt>
                <c:pt idx="630">
                  <c:v>44162.249999998472</c:v>
                </c:pt>
                <c:pt idx="631">
                  <c:v>44162.291666665136</c:v>
                </c:pt>
                <c:pt idx="632">
                  <c:v>44162.333333331801</c:v>
                </c:pt>
                <c:pt idx="633">
                  <c:v>44162.374999998465</c:v>
                </c:pt>
                <c:pt idx="634">
                  <c:v>44162.416666665129</c:v>
                </c:pt>
                <c:pt idx="635">
                  <c:v>44162.458333331793</c:v>
                </c:pt>
                <c:pt idx="636">
                  <c:v>44162.499999998457</c:v>
                </c:pt>
                <c:pt idx="637">
                  <c:v>44162.541666665122</c:v>
                </c:pt>
                <c:pt idx="638">
                  <c:v>44162.583333331786</c:v>
                </c:pt>
                <c:pt idx="639">
                  <c:v>44162.62499999845</c:v>
                </c:pt>
                <c:pt idx="640">
                  <c:v>44162.666666665114</c:v>
                </c:pt>
                <c:pt idx="641">
                  <c:v>44162.708333331779</c:v>
                </c:pt>
                <c:pt idx="642">
                  <c:v>44162.749999998443</c:v>
                </c:pt>
                <c:pt idx="643">
                  <c:v>44162.791666665107</c:v>
                </c:pt>
                <c:pt idx="644">
                  <c:v>44162.833333331771</c:v>
                </c:pt>
                <c:pt idx="645">
                  <c:v>44162.874999998436</c:v>
                </c:pt>
                <c:pt idx="646">
                  <c:v>44162.9166666651</c:v>
                </c:pt>
                <c:pt idx="647">
                  <c:v>44162.958333331764</c:v>
                </c:pt>
                <c:pt idx="648">
                  <c:v>44162.999999998428</c:v>
                </c:pt>
                <c:pt idx="649">
                  <c:v>44163.041666665093</c:v>
                </c:pt>
                <c:pt idx="650">
                  <c:v>44163.083333331757</c:v>
                </c:pt>
                <c:pt idx="651">
                  <c:v>44163.124999998421</c:v>
                </c:pt>
                <c:pt idx="652">
                  <c:v>44163.166666665085</c:v>
                </c:pt>
                <c:pt idx="653">
                  <c:v>44163.20833333175</c:v>
                </c:pt>
                <c:pt idx="654">
                  <c:v>44163.249999998414</c:v>
                </c:pt>
                <c:pt idx="655">
                  <c:v>44163.291666665078</c:v>
                </c:pt>
                <c:pt idx="656">
                  <c:v>44163.333333331742</c:v>
                </c:pt>
                <c:pt idx="657">
                  <c:v>44163.374999998407</c:v>
                </c:pt>
                <c:pt idx="658">
                  <c:v>44163.416666665071</c:v>
                </c:pt>
                <c:pt idx="659">
                  <c:v>44163.458333331735</c:v>
                </c:pt>
                <c:pt idx="660">
                  <c:v>44163.499999998399</c:v>
                </c:pt>
                <c:pt idx="661">
                  <c:v>44163.541666665064</c:v>
                </c:pt>
                <c:pt idx="662">
                  <c:v>44163.583333331728</c:v>
                </c:pt>
                <c:pt idx="663">
                  <c:v>44163.624999998392</c:v>
                </c:pt>
                <c:pt idx="664">
                  <c:v>44163.666666665056</c:v>
                </c:pt>
                <c:pt idx="665">
                  <c:v>44163.70833333172</c:v>
                </c:pt>
                <c:pt idx="666">
                  <c:v>44163.749999998385</c:v>
                </c:pt>
                <c:pt idx="667">
                  <c:v>44163.791666665049</c:v>
                </c:pt>
                <c:pt idx="668">
                  <c:v>44163.833333331713</c:v>
                </c:pt>
                <c:pt idx="669">
                  <c:v>44163.874999998377</c:v>
                </c:pt>
                <c:pt idx="670">
                  <c:v>44163.916666665042</c:v>
                </c:pt>
                <c:pt idx="671">
                  <c:v>44163.958333331706</c:v>
                </c:pt>
                <c:pt idx="672">
                  <c:v>44163.99999999837</c:v>
                </c:pt>
                <c:pt idx="673">
                  <c:v>44164.041666665034</c:v>
                </c:pt>
                <c:pt idx="674">
                  <c:v>44164.083333331699</c:v>
                </c:pt>
                <c:pt idx="675">
                  <c:v>44164.124999998363</c:v>
                </c:pt>
                <c:pt idx="676">
                  <c:v>44164.166666665027</c:v>
                </c:pt>
                <c:pt idx="677">
                  <c:v>44164.208333331691</c:v>
                </c:pt>
                <c:pt idx="678">
                  <c:v>44164.249999998356</c:v>
                </c:pt>
                <c:pt idx="679">
                  <c:v>44164.29166666502</c:v>
                </c:pt>
                <c:pt idx="680">
                  <c:v>44164.333333331684</c:v>
                </c:pt>
                <c:pt idx="681">
                  <c:v>44164.374999998348</c:v>
                </c:pt>
                <c:pt idx="682">
                  <c:v>44164.416666665013</c:v>
                </c:pt>
                <c:pt idx="683">
                  <c:v>44164.458333331677</c:v>
                </c:pt>
                <c:pt idx="684">
                  <c:v>44164.499999998341</c:v>
                </c:pt>
                <c:pt idx="685">
                  <c:v>44164.541666665005</c:v>
                </c:pt>
                <c:pt idx="686">
                  <c:v>44164.58333333167</c:v>
                </c:pt>
                <c:pt idx="687">
                  <c:v>44164.624999998334</c:v>
                </c:pt>
                <c:pt idx="688">
                  <c:v>44164.666666664998</c:v>
                </c:pt>
                <c:pt idx="689">
                  <c:v>44164.708333331662</c:v>
                </c:pt>
                <c:pt idx="690">
                  <c:v>44164.749999998327</c:v>
                </c:pt>
                <c:pt idx="691">
                  <c:v>44164.791666664991</c:v>
                </c:pt>
                <c:pt idx="692">
                  <c:v>44164.833333331655</c:v>
                </c:pt>
                <c:pt idx="693">
                  <c:v>44164.874999998319</c:v>
                </c:pt>
                <c:pt idx="694">
                  <c:v>44164.916666664983</c:v>
                </c:pt>
                <c:pt idx="695">
                  <c:v>44164.958333331648</c:v>
                </c:pt>
                <c:pt idx="696">
                  <c:v>44164.999999998312</c:v>
                </c:pt>
                <c:pt idx="697">
                  <c:v>44165.041666664976</c:v>
                </c:pt>
                <c:pt idx="698">
                  <c:v>44165.08333333164</c:v>
                </c:pt>
                <c:pt idx="699">
                  <c:v>44165.124999998305</c:v>
                </c:pt>
                <c:pt idx="700">
                  <c:v>44165.166666664969</c:v>
                </c:pt>
                <c:pt idx="701">
                  <c:v>44165.208333331633</c:v>
                </c:pt>
                <c:pt idx="702">
                  <c:v>44165.249999998297</c:v>
                </c:pt>
                <c:pt idx="703">
                  <c:v>44165.291666664962</c:v>
                </c:pt>
                <c:pt idx="704">
                  <c:v>44165.333333331626</c:v>
                </c:pt>
                <c:pt idx="705">
                  <c:v>44165.37499999829</c:v>
                </c:pt>
                <c:pt idx="706">
                  <c:v>44165.416666664954</c:v>
                </c:pt>
                <c:pt idx="707">
                  <c:v>44165.458333331619</c:v>
                </c:pt>
                <c:pt idx="708">
                  <c:v>44165.499999998283</c:v>
                </c:pt>
                <c:pt idx="709">
                  <c:v>44165.541666664947</c:v>
                </c:pt>
                <c:pt idx="710">
                  <c:v>44165.583333331611</c:v>
                </c:pt>
                <c:pt idx="711">
                  <c:v>44165.624999998276</c:v>
                </c:pt>
                <c:pt idx="712">
                  <c:v>44165.66666666494</c:v>
                </c:pt>
                <c:pt idx="713">
                  <c:v>44165.708333331604</c:v>
                </c:pt>
                <c:pt idx="714">
                  <c:v>44165.749999998268</c:v>
                </c:pt>
                <c:pt idx="715">
                  <c:v>44165.791666664933</c:v>
                </c:pt>
                <c:pt idx="716">
                  <c:v>44165.833333331597</c:v>
                </c:pt>
                <c:pt idx="717">
                  <c:v>44165.874999998261</c:v>
                </c:pt>
                <c:pt idx="718">
                  <c:v>44165.916666664925</c:v>
                </c:pt>
                <c:pt idx="719">
                  <c:v>44165.95833333159</c:v>
                </c:pt>
              </c:numCache>
            </c:numRef>
          </c:xVal>
          <c:yVal>
            <c:numRef>
              <c:f>NOV!$S$5:$S$724</c:f>
              <c:numCache>
                <c:formatCode>General</c:formatCode>
                <c:ptCount val="720"/>
                <c:pt idx="0">
                  <c:v>0</c:v>
                </c:pt>
                <c:pt idx="1">
                  <c:v>1.7000000000000001E-2</c:v>
                </c:pt>
                <c:pt idx="2">
                  <c:v>0</c:v>
                </c:pt>
                <c:pt idx="3">
                  <c:v>1.7000000000000001E-2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1.7000000000000001E-2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1.7000000000000001E-2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1.7000000000000001E-2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1.7000000000000001E-2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1.7000000000000001E-2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1.7000000000000001E-2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1.7000000000000001E-2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1.7000000000000001E-2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1.7000000000000001E-2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1.7000000000000001E-2</c:v>
                </c:pt>
                <c:pt idx="237">
                  <c:v>1.7000000000000001E-2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0.10199999999999999</c:v>
                </c:pt>
                <c:pt idx="280">
                  <c:v>0.442</c:v>
                </c:pt>
                <c:pt idx="281">
                  <c:v>0.69699999999999995</c:v>
                </c:pt>
                <c:pt idx="282">
                  <c:v>0.88400000000000001</c:v>
                </c:pt>
                <c:pt idx="283">
                  <c:v>0.64600000000000002</c:v>
                </c:pt>
                <c:pt idx="284">
                  <c:v>0.35699999999999998</c:v>
                </c:pt>
                <c:pt idx="285">
                  <c:v>0.35699999999999998</c:v>
                </c:pt>
                <c:pt idx="286">
                  <c:v>0.255</c:v>
                </c:pt>
                <c:pt idx="287">
                  <c:v>0.27200000000000002</c:v>
                </c:pt>
                <c:pt idx="288">
                  <c:v>0.40799999999999997</c:v>
                </c:pt>
                <c:pt idx="289">
                  <c:v>0.35699999999999998</c:v>
                </c:pt>
                <c:pt idx="290">
                  <c:v>0.30599999999999999</c:v>
                </c:pt>
                <c:pt idx="291">
                  <c:v>0.187</c:v>
                </c:pt>
                <c:pt idx="292">
                  <c:v>0.32300000000000001</c:v>
                </c:pt>
                <c:pt idx="293">
                  <c:v>0.748</c:v>
                </c:pt>
                <c:pt idx="294">
                  <c:v>0.64600000000000002</c:v>
                </c:pt>
                <c:pt idx="295">
                  <c:v>0.255</c:v>
                </c:pt>
                <c:pt idx="296">
                  <c:v>0.442</c:v>
                </c:pt>
                <c:pt idx="297">
                  <c:v>0.11899999999999999</c:v>
                </c:pt>
                <c:pt idx="298">
                  <c:v>1.7000000000000001E-2</c:v>
                </c:pt>
                <c:pt idx="299">
                  <c:v>1.7000000000000001E-2</c:v>
                </c:pt>
                <c:pt idx="300">
                  <c:v>0</c:v>
                </c:pt>
                <c:pt idx="301">
                  <c:v>1.7000000000000001E-2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1.7000000000000001E-2</c:v>
                </c:pt>
                <c:pt idx="308">
                  <c:v>0</c:v>
                </c:pt>
                <c:pt idx="309">
                  <c:v>0</c:v>
                </c:pt>
                <c:pt idx="310">
                  <c:v>1.7000000000000001E-2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1.7000000000000001E-2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1.7000000000000001E-2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1.7000000000000001E-2</c:v>
                </c:pt>
                <c:pt idx="452">
                  <c:v>0</c:v>
                </c:pt>
                <c:pt idx="453">
                  <c:v>0</c:v>
                </c:pt>
                <c:pt idx="454">
                  <c:v>1.7000000000000001E-2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1.7000000000000001E-2</c:v>
                </c:pt>
                <c:pt idx="462">
                  <c:v>1.7000000000000001E-2</c:v>
                </c:pt>
                <c:pt idx="463">
                  <c:v>1.7000000000000001E-2</c:v>
                </c:pt>
                <c:pt idx="464">
                  <c:v>1.7000000000000001E-2</c:v>
                </c:pt>
                <c:pt idx="465">
                  <c:v>5.0999999999999997E-2</c:v>
                </c:pt>
                <c:pt idx="466">
                  <c:v>3.4000000000000002E-2</c:v>
                </c:pt>
                <c:pt idx="467">
                  <c:v>0.153</c:v>
                </c:pt>
                <c:pt idx="468">
                  <c:v>0.13600000000000001</c:v>
                </c:pt>
                <c:pt idx="469">
                  <c:v>0.13600000000000001</c:v>
                </c:pt>
                <c:pt idx="470">
                  <c:v>8.5000000000000006E-2</c:v>
                </c:pt>
                <c:pt idx="471">
                  <c:v>6.8000000000000005E-2</c:v>
                </c:pt>
                <c:pt idx="472">
                  <c:v>5.0999999999999997E-2</c:v>
                </c:pt>
                <c:pt idx="473">
                  <c:v>3.4000000000000002E-2</c:v>
                </c:pt>
                <c:pt idx="474">
                  <c:v>3.4000000000000002E-2</c:v>
                </c:pt>
                <c:pt idx="475">
                  <c:v>5.0999999999999997E-2</c:v>
                </c:pt>
                <c:pt idx="476">
                  <c:v>3.4000000000000002E-2</c:v>
                </c:pt>
                <c:pt idx="477">
                  <c:v>3.4000000000000002E-2</c:v>
                </c:pt>
                <c:pt idx="478">
                  <c:v>3.4000000000000002E-2</c:v>
                </c:pt>
                <c:pt idx="479">
                  <c:v>1.7000000000000001E-2</c:v>
                </c:pt>
                <c:pt idx="480">
                  <c:v>3.4000000000000002E-2</c:v>
                </c:pt>
                <c:pt idx="481">
                  <c:v>1.7000000000000001E-2</c:v>
                </c:pt>
                <c:pt idx="482">
                  <c:v>1.7000000000000001E-2</c:v>
                </c:pt>
                <c:pt idx="483">
                  <c:v>3.4000000000000002E-2</c:v>
                </c:pt>
                <c:pt idx="484">
                  <c:v>1.7000000000000001E-2</c:v>
                </c:pt>
                <c:pt idx="485">
                  <c:v>1.7000000000000001E-2</c:v>
                </c:pt>
                <c:pt idx="486">
                  <c:v>1.7000000000000001E-2</c:v>
                </c:pt>
                <c:pt idx="487">
                  <c:v>1.7000000000000001E-2</c:v>
                </c:pt>
                <c:pt idx="488">
                  <c:v>1.7000000000000001E-2</c:v>
                </c:pt>
                <c:pt idx="489">
                  <c:v>0</c:v>
                </c:pt>
                <c:pt idx="490">
                  <c:v>1.7000000000000001E-2</c:v>
                </c:pt>
                <c:pt idx="491">
                  <c:v>0</c:v>
                </c:pt>
                <c:pt idx="492">
                  <c:v>1.7000000000000001E-2</c:v>
                </c:pt>
                <c:pt idx="493">
                  <c:v>3.4000000000000002E-2</c:v>
                </c:pt>
                <c:pt idx="494">
                  <c:v>3.4000000000000002E-2</c:v>
                </c:pt>
                <c:pt idx="495">
                  <c:v>3.4000000000000002E-2</c:v>
                </c:pt>
                <c:pt idx="496">
                  <c:v>3.4000000000000002E-2</c:v>
                </c:pt>
                <c:pt idx="497">
                  <c:v>3.4000000000000002E-2</c:v>
                </c:pt>
                <c:pt idx="498">
                  <c:v>1.7000000000000001E-2</c:v>
                </c:pt>
                <c:pt idx="499">
                  <c:v>3.4000000000000002E-2</c:v>
                </c:pt>
                <c:pt idx="500">
                  <c:v>1.7000000000000001E-2</c:v>
                </c:pt>
                <c:pt idx="501">
                  <c:v>3.4000000000000002E-2</c:v>
                </c:pt>
                <c:pt idx="502">
                  <c:v>1.7000000000000001E-2</c:v>
                </c:pt>
                <c:pt idx="503">
                  <c:v>1.7000000000000001E-2</c:v>
                </c:pt>
                <c:pt idx="504">
                  <c:v>3.4000000000000002E-2</c:v>
                </c:pt>
                <c:pt idx="505">
                  <c:v>1.7000000000000001E-2</c:v>
                </c:pt>
                <c:pt idx="506">
                  <c:v>1.7000000000000001E-2</c:v>
                </c:pt>
                <c:pt idx="507">
                  <c:v>1.7000000000000001E-2</c:v>
                </c:pt>
                <c:pt idx="508">
                  <c:v>3.4000000000000002E-2</c:v>
                </c:pt>
                <c:pt idx="509">
                  <c:v>5.0999999999999997E-2</c:v>
                </c:pt>
                <c:pt idx="510">
                  <c:v>3.4000000000000002E-2</c:v>
                </c:pt>
                <c:pt idx="511">
                  <c:v>5.0999999999999997E-2</c:v>
                </c:pt>
                <c:pt idx="512">
                  <c:v>5.0999999999999997E-2</c:v>
                </c:pt>
                <c:pt idx="513">
                  <c:v>5.0999999999999997E-2</c:v>
                </c:pt>
                <c:pt idx="514">
                  <c:v>5.0999999999999997E-2</c:v>
                </c:pt>
                <c:pt idx="515">
                  <c:v>5.0999999999999997E-2</c:v>
                </c:pt>
                <c:pt idx="516">
                  <c:v>5.0999999999999997E-2</c:v>
                </c:pt>
                <c:pt idx="517">
                  <c:v>5.0999999999999997E-2</c:v>
                </c:pt>
                <c:pt idx="518">
                  <c:v>1.7000000000000001E-2</c:v>
                </c:pt>
                <c:pt idx="519">
                  <c:v>5.0999999999999997E-2</c:v>
                </c:pt>
                <c:pt idx="520">
                  <c:v>3.4000000000000002E-2</c:v>
                </c:pt>
                <c:pt idx="521">
                  <c:v>5.0999999999999997E-2</c:v>
                </c:pt>
                <c:pt idx="522">
                  <c:v>3.4000000000000002E-2</c:v>
                </c:pt>
                <c:pt idx="523">
                  <c:v>5.0999999999999997E-2</c:v>
                </c:pt>
                <c:pt idx="524">
                  <c:v>3.4000000000000002E-2</c:v>
                </c:pt>
                <c:pt idx="525">
                  <c:v>5.0999999999999997E-2</c:v>
                </c:pt>
                <c:pt idx="526">
                  <c:v>3.4000000000000002E-2</c:v>
                </c:pt>
                <c:pt idx="527">
                  <c:v>1.7000000000000001E-2</c:v>
                </c:pt>
                <c:pt idx="528">
                  <c:v>1.7000000000000001E-2</c:v>
                </c:pt>
                <c:pt idx="529">
                  <c:v>1.7000000000000001E-2</c:v>
                </c:pt>
                <c:pt idx="530">
                  <c:v>1.7000000000000001E-2</c:v>
                </c:pt>
                <c:pt idx="531">
                  <c:v>1.7000000000000001E-2</c:v>
                </c:pt>
                <c:pt idx="532">
                  <c:v>1.7000000000000001E-2</c:v>
                </c:pt>
                <c:pt idx="533">
                  <c:v>3.4000000000000002E-2</c:v>
                </c:pt>
                <c:pt idx="534">
                  <c:v>1.7000000000000001E-2</c:v>
                </c:pt>
                <c:pt idx="535">
                  <c:v>1.7000000000000001E-2</c:v>
                </c:pt>
                <c:pt idx="536">
                  <c:v>3.4000000000000002E-2</c:v>
                </c:pt>
                <c:pt idx="537">
                  <c:v>1.7000000000000001E-2</c:v>
                </c:pt>
                <c:pt idx="538">
                  <c:v>1.7000000000000001E-2</c:v>
                </c:pt>
                <c:pt idx="539">
                  <c:v>3.4000000000000002E-2</c:v>
                </c:pt>
                <c:pt idx="540">
                  <c:v>1.7000000000000001E-2</c:v>
                </c:pt>
                <c:pt idx="541">
                  <c:v>0.442</c:v>
                </c:pt>
                <c:pt idx="542">
                  <c:v>2.3969999999999998</c:v>
                </c:pt>
                <c:pt idx="543">
                  <c:v>2.8730000000000002</c:v>
                </c:pt>
                <c:pt idx="544">
                  <c:v>2.5499999999999998</c:v>
                </c:pt>
                <c:pt idx="545">
                  <c:v>2.363</c:v>
                </c:pt>
                <c:pt idx="546">
                  <c:v>2.1930000000000001</c:v>
                </c:pt>
                <c:pt idx="547">
                  <c:v>1.819</c:v>
                </c:pt>
                <c:pt idx="548">
                  <c:v>1.581</c:v>
                </c:pt>
                <c:pt idx="549">
                  <c:v>1.53</c:v>
                </c:pt>
                <c:pt idx="550">
                  <c:v>1.343</c:v>
                </c:pt>
                <c:pt idx="551">
                  <c:v>1.1559999999999999</c:v>
                </c:pt>
                <c:pt idx="552">
                  <c:v>0.96899999999999997</c:v>
                </c:pt>
                <c:pt idx="553">
                  <c:v>0.73099999999999998</c:v>
                </c:pt>
                <c:pt idx="554">
                  <c:v>0.153</c:v>
                </c:pt>
                <c:pt idx="555">
                  <c:v>1.7000000000000001E-2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1.7000000000000001E-2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1.7000000000000001E-2</c:v>
                </c:pt>
                <c:pt idx="607">
                  <c:v>1.7000000000000001E-2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1.7000000000000001E-2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1.7000000000000001E-2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1.7000000000000001E-2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A6-4F06-A1C4-A95495A84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165.958330000009"/>
          <c:min val="4413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5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December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187819675571383E-2"/>
          <c:y val="0.13922672672672673"/>
          <c:w val="0.78861474180080116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44166.083333333328</c:v>
                </c:pt>
                <c:pt idx="3">
                  <c:v>44166.124999999993</c:v>
                </c:pt>
                <c:pt idx="4">
                  <c:v>44166.166666666657</c:v>
                </c:pt>
                <c:pt idx="5">
                  <c:v>44166.208333333321</c:v>
                </c:pt>
                <c:pt idx="6">
                  <c:v>44166.249999999985</c:v>
                </c:pt>
                <c:pt idx="7">
                  <c:v>44166.29166666665</c:v>
                </c:pt>
                <c:pt idx="8">
                  <c:v>44166.333333333314</c:v>
                </c:pt>
                <c:pt idx="9">
                  <c:v>44166.374999999978</c:v>
                </c:pt>
                <c:pt idx="10">
                  <c:v>44166.416666666642</c:v>
                </c:pt>
                <c:pt idx="11">
                  <c:v>44166.458333333307</c:v>
                </c:pt>
                <c:pt idx="12">
                  <c:v>44166.499999999971</c:v>
                </c:pt>
                <c:pt idx="13">
                  <c:v>44166.541666666635</c:v>
                </c:pt>
                <c:pt idx="14">
                  <c:v>44166.583333333299</c:v>
                </c:pt>
                <c:pt idx="15">
                  <c:v>44166.624999999964</c:v>
                </c:pt>
                <c:pt idx="16">
                  <c:v>44166.666666666628</c:v>
                </c:pt>
                <c:pt idx="17">
                  <c:v>44166.708333333292</c:v>
                </c:pt>
                <c:pt idx="18">
                  <c:v>44166.749999999956</c:v>
                </c:pt>
                <c:pt idx="19">
                  <c:v>44166.791666666621</c:v>
                </c:pt>
                <c:pt idx="20">
                  <c:v>44166.833333333285</c:v>
                </c:pt>
                <c:pt idx="21">
                  <c:v>44166.874999999949</c:v>
                </c:pt>
                <c:pt idx="22">
                  <c:v>44166.916666666613</c:v>
                </c:pt>
                <c:pt idx="23">
                  <c:v>44166.958333333278</c:v>
                </c:pt>
                <c:pt idx="24">
                  <c:v>44166.999999999942</c:v>
                </c:pt>
                <c:pt idx="25">
                  <c:v>44167.041666666606</c:v>
                </c:pt>
                <c:pt idx="26">
                  <c:v>44167.08333333327</c:v>
                </c:pt>
                <c:pt idx="27">
                  <c:v>44167.124999999935</c:v>
                </c:pt>
                <c:pt idx="28">
                  <c:v>44167.166666666599</c:v>
                </c:pt>
                <c:pt idx="29">
                  <c:v>44167.208333333263</c:v>
                </c:pt>
                <c:pt idx="30">
                  <c:v>44167.249999999927</c:v>
                </c:pt>
                <c:pt idx="31">
                  <c:v>44167.291666666591</c:v>
                </c:pt>
                <c:pt idx="32">
                  <c:v>44167.333333333256</c:v>
                </c:pt>
                <c:pt idx="33">
                  <c:v>44167.37499999992</c:v>
                </c:pt>
                <c:pt idx="34">
                  <c:v>44167.416666666584</c:v>
                </c:pt>
                <c:pt idx="35">
                  <c:v>44167.458333333248</c:v>
                </c:pt>
                <c:pt idx="36">
                  <c:v>44167.499999999913</c:v>
                </c:pt>
                <c:pt idx="37">
                  <c:v>44167.541666666577</c:v>
                </c:pt>
                <c:pt idx="38">
                  <c:v>44167.583333333241</c:v>
                </c:pt>
                <c:pt idx="39">
                  <c:v>44167.624999999905</c:v>
                </c:pt>
                <c:pt idx="40">
                  <c:v>44167.66666666657</c:v>
                </c:pt>
                <c:pt idx="41">
                  <c:v>44167.708333333234</c:v>
                </c:pt>
                <c:pt idx="42">
                  <c:v>44167.749999999898</c:v>
                </c:pt>
                <c:pt idx="43">
                  <c:v>44167.791666666562</c:v>
                </c:pt>
                <c:pt idx="44">
                  <c:v>44167.833333333227</c:v>
                </c:pt>
                <c:pt idx="45">
                  <c:v>44167.874999999891</c:v>
                </c:pt>
                <c:pt idx="46">
                  <c:v>44167.916666666555</c:v>
                </c:pt>
                <c:pt idx="47">
                  <c:v>44167.958333333219</c:v>
                </c:pt>
                <c:pt idx="48">
                  <c:v>44167.999999999884</c:v>
                </c:pt>
                <c:pt idx="49">
                  <c:v>44168.041666666548</c:v>
                </c:pt>
                <c:pt idx="50">
                  <c:v>44168.083333333212</c:v>
                </c:pt>
                <c:pt idx="51">
                  <c:v>44168.124999999876</c:v>
                </c:pt>
                <c:pt idx="52">
                  <c:v>44168.166666666541</c:v>
                </c:pt>
                <c:pt idx="53">
                  <c:v>44168.208333333205</c:v>
                </c:pt>
                <c:pt idx="54">
                  <c:v>44168.249999999869</c:v>
                </c:pt>
                <c:pt idx="55">
                  <c:v>44168.291666666533</c:v>
                </c:pt>
                <c:pt idx="56">
                  <c:v>44168.333333333198</c:v>
                </c:pt>
                <c:pt idx="57">
                  <c:v>44168.374999999862</c:v>
                </c:pt>
                <c:pt idx="58">
                  <c:v>44168.416666666526</c:v>
                </c:pt>
                <c:pt idx="59">
                  <c:v>44168.45833333319</c:v>
                </c:pt>
                <c:pt idx="60">
                  <c:v>44168.499999999854</c:v>
                </c:pt>
                <c:pt idx="61">
                  <c:v>44168.541666666519</c:v>
                </c:pt>
                <c:pt idx="62">
                  <c:v>44168.583333333183</c:v>
                </c:pt>
                <c:pt idx="63">
                  <c:v>44168.624999999847</c:v>
                </c:pt>
                <c:pt idx="64">
                  <c:v>44168.666666666511</c:v>
                </c:pt>
                <c:pt idx="65">
                  <c:v>44168.708333333176</c:v>
                </c:pt>
                <c:pt idx="66">
                  <c:v>44168.74999999984</c:v>
                </c:pt>
                <c:pt idx="67">
                  <c:v>44168.791666666504</c:v>
                </c:pt>
                <c:pt idx="68">
                  <c:v>44168.833333333168</c:v>
                </c:pt>
                <c:pt idx="69">
                  <c:v>44168.874999999833</c:v>
                </c:pt>
                <c:pt idx="70">
                  <c:v>44168.916666666497</c:v>
                </c:pt>
                <c:pt idx="71">
                  <c:v>44168.958333333161</c:v>
                </c:pt>
                <c:pt idx="72">
                  <c:v>44168.999999999825</c:v>
                </c:pt>
                <c:pt idx="73">
                  <c:v>44169.04166666649</c:v>
                </c:pt>
                <c:pt idx="74">
                  <c:v>44169.083333333154</c:v>
                </c:pt>
                <c:pt idx="75">
                  <c:v>44169.124999999818</c:v>
                </c:pt>
                <c:pt idx="76">
                  <c:v>44169.166666666482</c:v>
                </c:pt>
                <c:pt idx="77">
                  <c:v>44169.208333333147</c:v>
                </c:pt>
                <c:pt idx="78">
                  <c:v>44169.249999999811</c:v>
                </c:pt>
                <c:pt idx="79">
                  <c:v>44169.291666666475</c:v>
                </c:pt>
                <c:pt idx="80">
                  <c:v>44169.333333333139</c:v>
                </c:pt>
                <c:pt idx="81">
                  <c:v>44169.374999999804</c:v>
                </c:pt>
                <c:pt idx="82">
                  <c:v>44169.416666666468</c:v>
                </c:pt>
                <c:pt idx="83">
                  <c:v>44169.458333333132</c:v>
                </c:pt>
                <c:pt idx="84">
                  <c:v>44169.499999999796</c:v>
                </c:pt>
                <c:pt idx="85">
                  <c:v>44169.541666666461</c:v>
                </c:pt>
                <c:pt idx="86">
                  <c:v>44169.583333333125</c:v>
                </c:pt>
                <c:pt idx="87">
                  <c:v>44169.624999999789</c:v>
                </c:pt>
                <c:pt idx="88">
                  <c:v>44169.666666666453</c:v>
                </c:pt>
                <c:pt idx="89">
                  <c:v>44169.708333333117</c:v>
                </c:pt>
                <c:pt idx="90">
                  <c:v>44169.749999999782</c:v>
                </c:pt>
                <c:pt idx="91">
                  <c:v>44169.791666666446</c:v>
                </c:pt>
                <c:pt idx="92">
                  <c:v>44169.83333333311</c:v>
                </c:pt>
                <c:pt idx="93">
                  <c:v>44169.874999999774</c:v>
                </c:pt>
                <c:pt idx="94">
                  <c:v>44169.916666666439</c:v>
                </c:pt>
                <c:pt idx="95">
                  <c:v>44169.958333333103</c:v>
                </c:pt>
                <c:pt idx="96">
                  <c:v>44169.999999999767</c:v>
                </c:pt>
                <c:pt idx="97">
                  <c:v>44170.041666666431</c:v>
                </c:pt>
                <c:pt idx="98">
                  <c:v>44170.083333333096</c:v>
                </c:pt>
                <c:pt idx="99">
                  <c:v>44170.12499999976</c:v>
                </c:pt>
                <c:pt idx="100">
                  <c:v>44170.166666666424</c:v>
                </c:pt>
                <c:pt idx="101">
                  <c:v>44170.208333333088</c:v>
                </c:pt>
                <c:pt idx="102">
                  <c:v>44170.249999999753</c:v>
                </c:pt>
                <c:pt idx="103">
                  <c:v>44170.291666666417</c:v>
                </c:pt>
                <c:pt idx="104">
                  <c:v>44170.333333333081</c:v>
                </c:pt>
                <c:pt idx="105">
                  <c:v>44170.374999999745</c:v>
                </c:pt>
                <c:pt idx="106">
                  <c:v>44170.41666666641</c:v>
                </c:pt>
                <c:pt idx="107">
                  <c:v>44170.458333333074</c:v>
                </c:pt>
                <c:pt idx="108">
                  <c:v>44170.499999999738</c:v>
                </c:pt>
                <c:pt idx="109">
                  <c:v>44170.541666666402</c:v>
                </c:pt>
                <c:pt idx="110">
                  <c:v>44170.583333333067</c:v>
                </c:pt>
                <c:pt idx="111">
                  <c:v>44170.624999999731</c:v>
                </c:pt>
                <c:pt idx="112">
                  <c:v>44170.666666666395</c:v>
                </c:pt>
                <c:pt idx="113">
                  <c:v>44170.708333333059</c:v>
                </c:pt>
                <c:pt idx="114">
                  <c:v>44170.749999999724</c:v>
                </c:pt>
                <c:pt idx="115">
                  <c:v>44170.791666666388</c:v>
                </c:pt>
                <c:pt idx="116">
                  <c:v>44170.833333333052</c:v>
                </c:pt>
                <c:pt idx="117">
                  <c:v>44170.874999999716</c:v>
                </c:pt>
                <c:pt idx="118">
                  <c:v>44170.91666666638</c:v>
                </c:pt>
                <c:pt idx="119">
                  <c:v>44170.958333333045</c:v>
                </c:pt>
                <c:pt idx="120">
                  <c:v>44170.999999999709</c:v>
                </c:pt>
                <c:pt idx="121">
                  <c:v>44171.041666666373</c:v>
                </c:pt>
                <c:pt idx="122">
                  <c:v>44171.083333333037</c:v>
                </c:pt>
                <c:pt idx="123">
                  <c:v>44171.124999999702</c:v>
                </c:pt>
                <c:pt idx="124">
                  <c:v>44171.166666666366</c:v>
                </c:pt>
                <c:pt idx="125">
                  <c:v>44171.20833333303</c:v>
                </c:pt>
                <c:pt idx="126">
                  <c:v>44171.249999999694</c:v>
                </c:pt>
                <c:pt idx="127">
                  <c:v>44171.291666666359</c:v>
                </c:pt>
                <c:pt idx="128">
                  <c:v>44171.333333333023</c:v>
                </c:pt>
                <c:pt idx="129">
                  <c:v>44171.374999999687</c:v>
                </c:pt>
                <c:pt idx="130">
                  <c:v>44171.416666666351</c:v>
                </c:pt>
                <c:pt idx="131">
                  <c:v>44171.458333333016</c:v>
                </c:pt>
                <c:pt idx="132">
                  <c:v>44171.49999999968</c:v>
                </c:pt>
                <c:pt idx="133">
                  <c:v>44171.541666666344</c:v>
                </c:pt>
                <c:pt idx="134">
                  <c:v>44171.583333333008</c:v>
                </c:pt>
                <c:pt idx="135">
                  <c:v>44171.624999999673</c:v>
                </c:pt>
                <c:pt idx="136">
                  <c:v>44171.666666666337</c:v>
                </c:pt>
                <c:pt idx="137">
                  <c:v>44171.708333333001</c:v>
                </c:pt>
                <c:pt idx="138">
                  <c:v>44171.749999999665</c:v>
                </c:pt>
                <c:pt idx="139">
                  <c:v>44171.79166666633</c:v>
                </c:pt>
                <c:pt idx="140">
                  <c:v>44171.833333332994</c:v>
                </c:pt>
                <c:pt idx="141">
                  <c:v>44171.874999999658</c:v>
                </c:pt>
                <c:pt idx="142">
                  <c:v>44171.916666666322</c:v>
                </c:pt>
                <c:pt idx="143">
                  <c:v>44171.958333332987</c:v>
                </c:pt>
                <c:pt idx="144">
                  <c:v>44171.999999999651</c:v>
                </c:pt>
                <c:pt idx="145">
                  <c:v>44172.041666666315</c:v>
                </c:pt>
                <c:pt idx="146">
                  <c:v>44172.083333332979</c:v>
                </c:pt>
                <c:pt idx="147">
                  <c:v>44172.124999999643</c:v>
                </c:pt>
                <c:pt idx="148">
                  <c:v>44172.166666666308</c:v>
                </c:pt>
                <c:pt idx="149">
                  <c:v>44172.208333332972</c:v>
                </c:pt>
                <c:pt idx="150">
                  <c:v>44172.249999999636</c:v>
                </c:pt>
                <c:pt idx="151">
                  <c:v>44172.2916666663</c:v>
                </c:pt>
                <c:pt idx="152">
                  <c:v>44172.333333332965</c:v>
                </c:pt>
                <c:pt idx="153">
                  <c:v>44172.374999999629</c:v>
                </c:pt>
                <c:pt idx="154">
                  <c:v>44172.416666666293</c:v>
                </c:pt>
                <c:pt idx="155">
                  <c:v>44172.458333332957</c:v>
                </c:pt>
                <c:pt idx="156">
                  <c:v>44172.499999999622</c:v>
                </c:pt>
                <c:pt idx="157">
                  <c:v>44172.541666666286</c:v>
                </c:pt>
                <c:pt idx="158">
                  <c:v>44172.58333333295</c:v>
                </c:pt>
                <c:pt idx="159">
                  <c:v>44172.624999999614</c:v>
                </c:pt>
                <c:pt idx="160">
                  <c:v>44172.666666666279</c:v>
                </c:pt>
                <c:pt idx="161">
                  <c:v>44172.708333332943</c:v>
                </c:pt>
                <c:pt idx="162">
                  <c:v>44172.749999999607</c:v>
                </c:pt>
                <c:pt idx="163">
                  <c:v>44172.791666666271</c:v>
                </c:pt>
                <c:pt idx="164">
                  <c:v>44172.833333332936</c:v>
                </c:pt>
                <c:pt idx="165">
                  <c:v>44172.8749999996</c:v>
                </c:pt>
                <c:pt idx="166">
                  <c:v>44172.916666666264</c:v>
                </c:pt>
                <c:pt idx="167">
                  <c:v>44172.958333332928</c:v>
                </c:pt>
                <c:pt idx="168">
                  <c:v>44172.999999999593</c:v>
                </c:pt>
                <c:pt idx="169">
                  <c:v>44173.041666666257</c:v>
                </c:pt>
                <c:pt idx="170">
                  <c:v>44173.083333332921</c:v>
                </c:pt>
                <c:pt idx="171">
                  <c:v>44173.124999999585</c:v>
                </c:pt>
                <c:pt idx="172">
                  <c:v>44173.16666666625</c:v>
                </c:pt>
                <c:pt idx="173">
                  <c:v>44173.208333332914</c:v>
                </c:pt>
                <c:pt idx="174">
                  <c:v>44173.249999999578</c:v>
                </c:pt>
                <c:pt idx="175">
                  <c:v>44173.291666666242</c:v>
                </c:pt>
                <c:pt idx="176">
                  <c:v>44173.333333332906</c:v>
                </c:pt>
                <c:pt idx="177">
                  <c:v>44173.374999999571</c:v>
                </c:pt>
                <c:pt idx="178">
                  <c:v>44173.416666666235</c:v>
                </c:pt>
                <c:pt idx="179">
                  <c:v>44173.458333332899</c:v>
                </c:pt>
                <c:pt idx="180">
                  <c:v>44173.499999999563</c:v>
                </c:pt>
                <c:pt idx="181">
                  <c:v>44173.541666666228</c:v>
                </c:pt>
                <c:pt idx="182">
                  <c:v>44173.583333332892</c:v>
                </c:pt>
                <c:pt idx="183">
                  <c:v>44173.624999999556</c:v>
                </c:pt>
                <c:pt idx="184">
                  <c:v>44173.66666666622</c:v>
                </c:pt>
                <c:pt idx="185">
                  <c:v>44173.708333332885</c:v>
                </c:pt>
                <c:pt idx="186">
                  <c:v>44173.749999999549</c:v>
                </c:pt>
                <c:pt idx="187">
                  <c:v>44173.791666666213</c:v>
                </c:pt>
                <c:pt idx="188">
                  <c:v>44173.833333332877</c:v>
                </c:pt>
                <c:pt idx="189">
                  <c:v>44173.874999999542</c:v>
                </c:pt>
                <c:pt idx="190">
                  <c:v>44173.916666666206</c:v>
                </c:pt>
                <c:pt idx="191">
                  <c:v>44173.95833333287</c:v>
                </c:pt>
                <c:pt idx="192">
                  <c:v>44173.999999999534</c:v>
                </c:pt>
                <c:pt idx="193">
                  <c:v>44174.041666666199</c:v>
                </c:pt>
                <c:pt idx="194">
                  <c:v>44174.083333332863</c:v>
                </c:pt>
                <c:pt idx="195">
                  <c:v>44174.124999999527</c:v>
                </c:pt>
                <c:pt idx="196">
                  <c:v>44174.166666666191</c:v>
                </c:pt>
                <c:pt idx="197">
                  <c:v>44174.208333332856</c:v>
                </c:pt>
                <c:pt idx="198">
                  <c:v>44174.24999999952</c:v>
                </c:pt>
                <c:pt idx="199">
                  <c:v>44174.291666666184</c:v>
                </c:pt>
                <c:pt idx="200">
                  <c:v>44174.333333332848</c:v>
                </c:pt>
                <c:pt idx="201">
                  <c:v>44174.374999999513</c:v>
                </c:pt>
                <c:pt idx="202">
                  <c:v>44174.416666666177</c:v>
                </c:pt>
                <c:pt idx="203">
                  <c:v>44174.458333332841</c:v>
                </c:pt>
                <c:pt idx="204">
                  <c:v>44174.499999999505</c:v>
                </c:pt>
                <c:pt idx="205">
                  <c:v>44174.541666666169</c:v>
                </c:pt>
                <c:pt idx="206">
                  <c:v>44174.583333332834</c:v>
                </c:pt>
                <c:pt idx="207">
                  <c:v>44174.624999999498</c:v>
                </c:pt>
                <c:pt idx="208">
                  <c:v>44174.666666666162</c:v>
                </c:pt>
                <c:pt idx="209">
                  <c:v>44174.708333332826</c:v>
                </c:pt>
                <c:pt idx="210">
                  <c:v>44174.749999999491</c:v>
                </c:pt>
                <c:pt idx="211">
                  <c:v>44174.791666666155</c:v>
                </c:pt>
                <c:pt idx="212">
                  <c:v>44174.833333332819</c:v>
                </c:pt>
                <c:pt idx="213">
                  <c:v>44174.874999999483</c:v>
                </c:pt>
                <c:pt idx="214">
                  <c:v>44174.916666666148</c:v>
                </c:pt>
                <c:pt idx="215">
                  <c:v>44174.958333332812</c:v>
                </c:pt>
                <c:pt idx="216">
                  <c:v>44174.999999999476</c:v>
                </c:pt>
                <c:pt idx="217">
                  <c:v>44175.04166666614</c:v>
                </c:pt>
                <c:pt idx="218">
                  <c:v>44175.083333332805</c:v>
                </c:pt>
                <c:pt idx="219">
                  <c:v>44175.124999999469</c:v>
                </c:pt>
                <c:pt idx="220">
                  <c:v>44175.166666666133</c:v>
                </c:pt>
                <c:pt idx="221">
                  <c:v>44175.208333332797</c:v>
                </c:pt>
                <c:pt idx="222">
                  <c:v>44175.249999999462</c:v>
                </c:pt>
                <c:pt idx="223">
                  <c:v>44175.291666666126</c:v>
                </c:pt>
                <c:pt idx="224">
                  <c:v>44175.33333333279</c:v>
                </c:pt>
                <c:pt idx="225">
                  <c:v>44175.374999999454</c:v>
                </c:pt>
                <c:pt idx="226">
                  <c:v>44175.416666666119</c:v>
                </c:pt>
                <c:pt idx="227">
                  <c:v>44175.458333332783</c:v>
                </c:pt>
                <c:pt idx="228">
                  <c:v>44175.499999999447</c:v>
                </c:pt>
                <c:pt idx="229">
                  <c:v>44175.541666666111</c:v>
                </c:pt>
                <c:pt idx="230">
                  <c:v>44175.583333332776</c:v>
                </c:pt>
                <c:pt idx="231">
                  <c:v>44175.62499999944</c:v>
                </c:pt>
                <c:pt idx="232">
                  <c:v>44175.666666666104</c:v>
                </c:pt>
                <c:pt idx="233">
                  <c:v>44175.708333332768</c:v>
                </c:pt>
                <c:pt idx="234">
                  <c:v>44175.749999999432</c:v>
                </c:pt>
                <c:pt idx="235">
                  <c:v>44175.791666666097</c:v>
                </c:pt>
                <c:pt idx="236">
                  <c:v>44175.833333332761</c:v>
                </c:pt>
                <c:pt idx="237">
                  <c:v>44175.874999999425</c:v>
                </c:pt>
                <c:pt idx="238">
                  <c:v>44175.916666666089</c:v>
                </c:pt>
                <c:pt idx="239">
                  <c:v>44175.958333332754</c:v>
                </c:pt>
                <c:pt idx="240">
                  <c:v>44175.999999999418</c:v>
                </c:pt>
                <c:pt idx="241">
                  <c:v>44176.041666666082</c:v>
                </c:pt>
                <c:pt idx="242">
                  <c:v>44176.083333332746</c:v>
                </c:pt>
                <c:pt idx="243">
                  <c:v>44176.124999999411</c:v>
                </c:pt>
                <c:pt idx="244">
                  <c:v>44176.166666666075</c:v>
                </c:pt>
                <c:pt idx="245">
                  <c:v>44176.208333332739</c:v>
                </c:pt>
                <c:pt idx="246">
                  <c:v>44176.249999999403</c:v>
                </c:pt>
                <c:pt idx="247">
                  <c:v>44176.291666666068</c:v>
                </c:pt>
                <c:pt idx="248">
                  <c:v>44176.333333332732</c:v>
                </c:pt>
                <c:pt idx="249">
                  <c:v>44176.374999999396</c:v>
                </c:pt>
                <c:pt idx="250">
                  <c:v>44176.41666666606</c:v>
                </c:pt>
                <c:pt idx="251">
                  <c:v>44176.458333332725</c:v>
                </c:pt>
                <c:pt idx="252">
                  <c:v>44176.499999999389</c:v>
                </c:pt>
                <c:pt idx="253">
                  <c:v>44176.541666666053</c:v>
                </c:pt>
                <c:pt idx="254">
                  <c:v>44176.583333332717</c:v>
                </c:pt>
                <c:pt idx="255">
                  <c:v>44176.624999999382</c:v>
                </c:pt>
                <c:pt idx="256">
                  <c:v>44176.666666666046</c:v>
                </c:pt>
                <c:pt idx="257">
                  <c:v>44176.70833333271</c:v>
                </c:pt>
                <c:pt idx="258">
                  <c:v>44176.749999999374</c:v>
                </c:pt>
                <c:pt idx="259">
                  <c:v>44176.791666666039</c:v>
                </c:pt>
                <c:pt idx="260">
                  <c:v>44176.833333332703</c:v>
                </c:pt>
                <c:pt idx="261">
                  <c:v>44176.874999999367</c:v>
                </c:pt>
                <c:pt idx="262">
                  <c:v>44176.916666666031</c:v>
                </c:pt>
                <c:pt idx="263">
                  <c:v>44176.958333332695</c:v>
                </c:pt>
                <c:pt idx="264">
                  <c:v>44176.99999999936</c:v>
                </c:pt>
                <c:pt idx="265">
                  <c:v>44177.041666666024</c:v>
                </c:pt>
                <c:pt idx="266">
                  <c:v>44177.083333332688</c:v>
                </c:pt>
                <c:pt idx="267">
                  <c:v>44177.124999999352</c:v>
                </c:pt>
                <c:pt idx="268">
                  <c:v>44177.166666666017</c:v>
                </c:pt>
                <c:pt idx="269">
                  <c:v>44177.208333332681</c:v>
                </c:pt>
                <c:pt idx="270">
                  <c:v>44177.249999999345</c:v>
                </c:pt>
                <c:pt idx="271">
                  <c:v>44177.291666666009</c:v>
                </c:pt>
                <c:pt idx="272">
                  <c:v>44177.333333332674</c:v>
                </c:pt>
                <c:pt idx="273">
                  <c:v>44177.374999999338</c:v>
                </c:pt>
                <c:pt idx="274">
                  <c:v>44177.416666666002</c:v>
                </c:pt>
                <c:pt idx="275">
                  <c:v>44177.458333332666</c:v>
                </c:pt>
                <c:pt idx="276">
                  <c:v>44177.499999999331</c:v>
                </c:pt>
                <c:pt idx="277">
                  <c:v>44177.541666665995</c:v>
                </c:pt>
                <c:pt idx="278">
                  <c:v>44177.583333332659</c:v>
                </c:pt>
                <c:pt idx="279">
                  <c:v>44177.624999999323</c:v>
                </c:pt>
                <c:pt idx="280">
                  <c:v>44177.666666665988</c:v>
                </c:pt>
                <c:pt idx="281">
                  <c:v>44177.708333332652</c:v>
                </c:pt>
                <c:pt idx="282">
                  <c:v>44177.749999999316</c:v>
                </c:pt>
                <c:pt idx="283">
                  <c:v>44177.79166666598</c:v>
                </c:pt>
                <c:pt idx="284">
                  <c:v>44177.833333332645</c:v>
                </c:pt>
                <c:pt idx="285">
                  <c:v>44177.874999999309</c:v>
                </c:pt>
                <c:pt idx="286">
                  <c:v>44177.916666665973</c:v>
                </c:pt>
                <c:pt idx="287">
                  <c:v>44177.958333332637</c:v>
                </c:pt>
                <c:pt idx="288">
                  <c:v>44177.999999999302</c:v>
                </c:pt>
                <c:pt idx="289">
                  <c:v>44178.041666665966</c:v>
                </c:pt>
                <c:pt idx="290">
                  <c:v>44178.08333333263</c:v>
                </c:pt>
                <c:pt idx="291">
                  <c:v>44178.124999999294</c:v>
                </c:pt>
                <c:pt idx="292">
                  <c:v>44178.166666665958</c:v>
                </c:pt>
                <c:pt idx="293">
                  <c:v>44178.208333332623</c:v>
                </c:pt>
                <c:pt idx="294">
                  <c:v>44178.249999999287</c:v>
                </c:pt>
                <c:pt idx="295">
                  <c:v>44178.291666665951</c:v>
                </c:pt>
                <c:pt idx="296">
                  <c:v>44178.333333332615</c:v>
                </c:pt>
                <c:pt idx="297">
                  <c:v>44178.37499999928</c:v>
                </c:pt>
                <c:pt idx="298">
                  <c:v>44178.416666665944</c:v>
                </c:pt>
                <c:pt idx="299">
                  <c:v>44178.458333332608</c:v>
                </c:pt>
                <c:pt idx="300">
                  <c:v>44178.499999999272</c:v>
                </c:pt>
                <c:pt idx="301">
                  <c:v>44178.541666665937</c:v>
                </c:pt>
                <c:pt idx="302">
                  <c:v>44178.583333332601</c:v>
                </c:pt>
                <c:pt idx="303">
                  <c:v>44178.624999999265</c:v>
                </c:pt>
                <c:pt idx="304">
                  <c:v>44178.666666665929</c:v>
                </c:pt>
                <c:pt idx="305">
                  <c:v>44178.708333332594</c:v>
                </c:pt>
                <c:pt idx="306">
                  <c:v>44178.749999999258</c:v>
                </c:pt>
                <c:pt idx="307">
                  <c:v>44178.791666665922</c:v>
                </c:pt>
                <c:pt idx="308">
                  <c:v>44178.833333332586</c:v>
                </c:pt>
                <c:pt idx="309">
                  <c:v>44178.874999999251</c:v>
                </c:pt>
                <c:pt idx="310">
                  <c:v>44178.916666665915</c:v>
                </c:pt>
                <c:pt idx="311">
                  <c:v>44178.958333332579</c:v>
                </c:pt>
                <c:pt idx="312">
                  <c:v>44178.999999999243</c:v>
                </c:pt>
                <c:pt idx="313">
                  <c:v>44179.041666665908</c:v>
                </c:pt>
                <c:pt idx="314">
                  <c:v>44179.083333332572</c:v>
                </c:pt>
                <c:pt idx="315">
                  <c:v>44179.124999999236</c:v>
                </c:pt>
                <c:pt idx="316">
                  <c:v>44179.1666666659</c:v>
                </c:pt>
                <c:pt idx="317">
                  <c:v>44179.208333332565</c:v>
                </c:pt>
                <c:pt idx="318">
                  <c:v>44179.249999999229</c:v>
                </c:pt>
                <c:pt idx="319">
                  <c:v>44179.291666665893</c:v>
                </c:pt>
                <c:pt idx="320">
                  <c:v>44179.333333332557</c:v>
                </c:pt>
                <c:pt idx="321">
                  <c:v>44179.374999999221</c:v>
                </c:pt>
                <c:pt idx="322">
                  <c:v>44179.416666665886</c:v>
                </c:pt>
                <c:pt idx="323">
                  <c:v>44179.45833333255</c:v>
                </c:pt>
                <c:pt idx="324">
                  <c:v>44179.499999999214</c:v>
                </c:pt>
                <c:pt idx="325">
                  <c:v>44179.541666665878</c:v>
                </c:pt>
                <c:pt idx="326">
                  <c:v>44179.583333332543</c:v>
                </c:pt>
                <c:pt idx="327">
                  <c:v>44179.624999999207</c:v>
                </c:pt>
                <c:pt idx="328">
                  <c:v>44179.666666665871</c:v>
                </c:pt>
                <c:pt idx="329">
                  <c:v>44179.708333332535</c:v>
                </c:pt>
                <c:pt idx="330">
                  <c:v>44179.7499999992</c:v>
                </c:pt>
                <c:pt idx="331">
                  <c:v>44179.791666665864</c:v>
                </c:pt>
                <c:pt idx="332">
                  <c:v>44179.833333332528</c:v>
                </c:pt>
                <c:pt idx="333">
                  <c:v>44179.874999999192</c:v>
                </c:pt>
                <c:pt idx="334">
                  <c:v>44179.916666665857</c:v>
                </c:pt>
                <c:pt idx="335">
                  <c:v>44179.958333332521</c:v>
                </c:pt>
                <c:pt idx="336">
                  <c:v>44179.999999999185</c:v>
                </c:pt>
                <c:pt idx="337">
                  <c:v>44180.041666665849</c:v>
                </c:pt>
                <c:pt idx="338">
                  <c:v>44180.083333332514</c:v>
                </c:pt>
                <c:pt idx="339">
                  <c:v>44180.124999999178</c:v>
                </c:pt>
                <c:pt idx="340">
                  <c:v>44180.166666665842</c:v>
                </c:pt>
                <c:pt idx="341">
                  <c:v>44180.208333332506</c:v>
                </c:pt>
                <c:pt idx="342">
                  <c:v>44180.249999999171</c:v>
                </c:pt>
                <c:pt idx="343">
                  <c:v>44180.291666665835</c:v>
                </c:pt>
                <c:pt idx="344">
                  <c:v>44180.333333332499</c:v>
                </c:pt>
                <c:pt idx="345">
                  <c:v>44180.374999999163</c:v>
                </c:pt>
                <c:pt idx="346">
                  <c:v>44180.416666665828</c:v>
                </c:pt>
                <c:pt idx="347">
                  <c:v>44180.458333332492</c:v>
                </c:pt>
                <c:pt idx="348">
                  <c:v>44180.499999999156</c:v>
                </c:pt>
                <c:pt idx="349">
                  <c:v>44180.54166666582</c:v>
                </c:pt>
                <c:pt idx="350">
                  <c:v>44180.583333332484</c:v>
                </c:pt>
                <c:pt idx="351">
                  <c:v>44180.624999999149</c:v>
                </c:pt>
                <c:pt idx="352">
                  <c:v>44180.666666665813</c:v>
                </c:pt>
                <c:pt idx="353">
                  <c:v>44180.708333332477</c:v>
                </c:pt>
                <c:pt idx="354">
                  <c:v>44180.749999999141</c:v>
                </c:pt>
                <c:pt idx="355">
                  <c:v>44180.791666665806</c:v>
                </c:pt>
                <c:pt idx="356">
                  <c:v>44180.83333333247</c:v>
                </c:pt>
                <c:pt idx="357">
                  <c:v>44180.874999999134</c:v>
                </c:pt>
                <c:pt idx="358">
                  <c:v>44180.916666665798</c:v>
                </c:pt>
                <c:pt idx="359">
                  <c:v>44180.958333332463</c:v>
                </c:pt>
                <c:pt idx="360">
                  <c:v>44180.999999999127</c:v>
                </c:pt>
                <c:pt idx="361">
                  <c:v>44181.041666665791</c:v>
                </c:pt>
                <c:pt idx="362">
                  <c:v>44181.083333332455</c:v>
                </c:pt>
                <c:pt idx="363">
                  <c:v>44181.12499999912</c:v>
                </c:pt>
                <c:pt idx="364">
                  <c:v>44181.166666665784</c:v>
                </c:pt>
                <c:pt idx="365">
                  <c:v>44181.208333332448</c:v>
                </c:pt>
                <c:pt idx="366">
                  <c:v>44181.249999999112</c:v>
                </c:pt>
                <c:pt idx="367">
                  <c:v>44181.291666665777</c:v>
                </c:pt>
                <c:pt idx="368">
                  <c:v>44181.333333332441</c:v>
                </c:pt>
                <c:pt idx="369">
                  <c:v>44181.374999999105</c:v>
                </c:pt>
                <c:pt idx="370">
                  <c:v>44181.416666665769</c:v>
                </c:pt>
                <c:pt idx="371">
                  <c:v>44181.458333332434</c:v>
                </c:pt>
                <c:pt idx="372">
                  <c:v>44181.499999999098</c:v>
                </c:pt>
                <c:pt idx="373">
                  <c:v>44181.541666665762</c:v>
                </c:pt>
                <c:pt idx="374">
                  <c:v>44181.583333332426</c:v>
                </c:pt>
                <c:pt idx="375">
                  <c:v>44181.624999999091</c:v>
                </c:pt>
                <c:pt idx="376">
                  <c:v>44181.666666665755</c:v>
                </c:pt>
                <c:pt idx="377">
                  <c:v>44181.708333332419</c:v>
                </c:pt>
                <c:pt idx="378">
                  <c:v>44181.749999999083</c:v>
                </c:pt>
                <c:pt idx="379">
                  <c:v>44181.791666665747</c:v>
                </c:pt>
                <c:pt idx="380">
                  <c:v>44181.833333332412</c:v>
                </c:pt>
                <c:pt idx="381">
                  <c:v>44181.874999999076</c:v>
                </c:pt>
                <c:pt idx="382">
                  <c:v>44181.91666666574</c:v>
                </c:pt>
                <c:pt idx="383">
                  <c:v>44181.958333332404</c:v>
                </c:pt>
                <c:pt idx="384">
                  <c:v>44181.999999999069</c:v>
                </c:pt>
                <c:pt idx="385">
                  <c:v>44182.041666665733</c:v>
                </c:pt>
                <c:pt idx="386">
                  <c:v>44182.083333332397</c:v>
                </c:pt>
                <c:pt idx="387">
                  <c:v>44182.124999999061</c:v>
                </c:pt>
                <c:pt idx="388">
                  <c:v>44182.166666665726</c:v>
                </c:pt>
                <c:pt idx="389">
                  <c:v>44182.20833333239</c:v>
                </c:pt>
                <c:pt idx="390">
                  <c:v>44182.249999999054</c:v>
                </c:pt>
                <c:pt idx="391">
                  <c:v>44182.291666665718</c:v>
                </c:pt>
                <c:pt idx="392">
                  <c:v>44182.333333332383</c:v>
                </c:pt>
                <c:pt idx="393">
                  <c:v>44182.374999999047</c:v>
                </c:pt>
                <c:pt idx="394">
                  <c:v>44182.416666665711</c:v>
                </c:pt>
                <c:pt idx="395">
                  <c:v>44182.458333332375</c:v>
                </c:pt>
                <c:pt idx="396">
                  <c:v>44182.49999999904</c:v>
                </c:pt>
                <c:pt idx="397">
                  <c:v>44182.541666665704</c:v>
                </c:pt>
                <c:pt idx="398">
                  <c:v>44182.583333332368</c:v>
                </c:pt>
                <c:pt idx="399">
                  <c:v>44182.624999999032</c:v>
                </c:pt>
                <c:pt idx="400">
                  <c:v>44182.666666665697</c:v>
                </c:pt>
                <c:pt idx="401">
                  <c:v>44182.708333332361</c:v>
                </c:pt>
                <c:pt idx="402">
                  <c:v>44182.749999999025</c:v>
                </c:pt>
                <c:pt idx="403">
                  <c:v>44182.791666665689</c:v>
                </c:pt>
                <c:pt idx="404">
                  <c:v>44182.833333332354</c:v>
                </c:pt>
                <c:pt idx="405">
                  <c:v>44182.874999999018</c:v>
                </c:pt>
                <c:pt idx="406">
                  <c:v>44182.916666665682</c:v>
                </c:pt>
                <c:pt idx="407">
                  <c:v>44182.958333332346</c:v>
                </c:pt>
                <c:pt idx="408">
                  <c:v>44182.99999999901</c:v>
                </c:pt>
                <c:pt idx="409">
                  <c:v>44183.041666665675</c:v>
                </c:pt>
                <c:pt idx="410">
                  <c:v>44183.083333332339</c:v>
                </c:pt>
                <c:pt idx="411">
                  <c:v>44183.124999999003</c:v>
                </c:pt>
                <c:pt idx="412">
                  <c:v>44183.166666665667</c:v>
                </c:pt>
                <c:pt idx="413">
                  <c:v>44183.208333332332</c:v>
                </c:pt>
                <c:pt idx="414">
                  <c:v>44183.249999998996</c:v>
                </c:pt>
                <c:pt idx="415">
                  <c:v>44183.29166666566</c:v>
                </c:pt>
                <c:pt idx="416">
                  <c:v>44183.333333332324</c:v>
                </c:pt>
                <c:pt idx="417">
                  <c:v>44183.374999998989</c:v>
                </c:pt>
                <c:pt idx="418">
                  <c:v>44183.416666665653</c:v>
                </c:pt>
                <c:pt idx="419">
                  <c:v>44183.458333332317</c:v>
                </c:pt>
                <c:pt idx="420">
                  <c:v>44183.499999998981</c:v>
                </c:pt>
                <c:pt idx="421">
                  <c:v>44183.541666665646</c:v>
                </c:pt>
                <c:pt idx="422">
                  <c:v>44183.58333333231</c:v>
                </c:pt>
                <c:pt idx="423">
                  <c:v>44183.624999998974</c:v>
                </c:pt>
                <c:pt idx="424">
                  <c:v>44183.666666665638</c:v>
                </c:pt>
                <c:pt idx="425">
                  <c:v>44183.708333332303</c:v>
                </c:pt>
                <c:pt idx="426">
                  <c:v>44183.749999998967</c:v>
                </c:pt>
                <c:pt idx="427">
                  <c:v>44183.791666665631</c:v>
                </c:pt>
                <c:pt idx="428">
                  <c:v>44183.833333332295</c:v>
                </c:pt>
                <c:pt idx="429">
                  <c:v>44183.87499999896</c:v>
                </c:pt>
                <c:pt idx="430">
                  <c:v>44183.916666665624</c:v>
                </c:pt>
                <c:pt idx="431">
                  <c:v>44183.958333332288</c:v>
                </c:pt>
                <c:pt idx="432">
                  <c:v>44183.999999998952</c:v>
                </c:pt>
                <c:pt idx="433">
                  <c:v>44184.041666665617</c:v>
                </c:pt>
                <c:pt idx="434">
                  <c:v>44184.083333332281</c:v>
                </c:pt>
                <c:pt idx="435">
                  <c:v>44184.124999998945</c:v>
                </c:pt>
                <c:pt idx="436">
                  <c:v>44184.166666665609</c:v>
                </c:pt>
                <c:pt idx="437">
                  <c:v>44184.208333332273</c:v>
                </c:pt>
                <c:pt idx="438">
                  <c:v>44184.249999998938</c:v>
                </c:pt>
                <c:pt idx="439">
                  <c:v>44184.291666665602</c:v>
                </c:pt>
                <c:pt idx="440">
                  <c:v>44184.333333332266</c:v>
                </c:pt>
                <c:pt idx="441">
                  <c:v>44184.37499999893</c:v>
                </c:pt>
                <c:pt idx="442">
                  <c:v>44184.416666665595</c:v>
                </c:pt>
                <c:pt idx="443">
                  <c:v>44184.458333332259</c:v>
                </c:pt>
                <c:pt idx="444">
                  <c:v>44184.499999998923</c:v>
                </c:pt>
                <c:pt idx="445">
                  <c:v>44184.541666665587</c:v>
                </c:pt>
                <c:pt idx="446">
                  <c:v>44184.583333332252</c:v>
                </c:pt>
                <c:pt idx="447">
                  <c:v>44184.624999998916</c:v>
                </c:pt>
                <c:pt idx="448">
                  <c:v>44184.66666666558</c:v>
                </c:pt>
                <c:pt idx="449">
                  <c:v>44184.708333332244</c:v>
                </c:pt>
                <c:pt idx="450">
                  <c:v>44184.749999998909</c:v>
                </c:pt>
                <c:pt idx="451">
                  <c:v>44184.791666665573</c:v>
                </c:pt>
                <c:pt idx="452">
                  <c:v>44184.833333332237</c:v>
                </c:pt>
                <c:pt idx="453">
                  <c:v>44184.874999998901</c:v>
                </c:pt>
                <c:pt idx="454">
                  <c:v>44184.916666665566</c:v>
                </c:pt>
                <c:pt idx="455">
                  <c:v>44184.95833333223</c:v>
                </c:pt>
                <c:pt idx="456">
                  <c:v>44184.999999998894</c:v>
                </c:pt>
                <c:pt idx="457">
                  <c:v>44185.041666665558</c:v>
                </c:pt>
                <c:pt idx="458">
                  <c:v>44185.083333332223</c:v>
                </c:pt>
                <c:pt idx="459">
                  <c:v>44185.124999998887</c:v>
                </c:pt>
                <c:pt idx="460">
                  <c:v>44185.166666665551</c:v>
                </c:pt>
                <c:pt idx="461">
                  <c:v>44185.208333332215</c:v>
                </c:pt>
                <c:pt idx="462">
                  <c:v>44185.24999999888</c:v>
                </c:pt>
                <c:pt idx="463">
                  <c:v>44185.291666665544</c:v>
                </c:pt>
                <c:pt idx="464">
                  <c:v>44185.333333332208</c:v>
                </c:pt>
                <c:pt idx="465">
                  <c:v>44185.374999998872</c:v>
                </c:pt>
                <c:pt idx="466">
                  <c:v>44185.416666665536</c:v>
                </c:pt>
                <c:pt idx="467">
                  <c:v>44185.458333332201</c:v>
                </c:pt>
                <c:pt idx="468">
                  <c:v>44185.499999998865</c:v>
                </c:pt>
                <c:pt idx="469">
                  <c:v>44185.541666665529</c:v>
                </c:pt>
                <c:pt idx="470">
                  <c:v>44185.583333332193</c:v>
                </c:pt>
                <c:pt idx="471">
                  <c:v>44185.624999998858</c:v>
                </c:pt>
                <c:pt idx="472">
                  <c:v>44185.666666665522</c:v>
                </c:pt>
                <c:pt idx="473">
                  <c:v>44185.708333332186</c:v>
                </c:pt>
                <c:pt idx="474">
                  <c:v>44185.74999999885</c:v>
                </c:pt>
                <c:pt idx="475">
                  <c:v>44185.791666665515</c:v>
                </c:pt>
                <c:pt idx="476">
                  <c:v>44185.833333332179</c:v>
                </c:pt>
                <c:pt idx="477">
                  <c:v>44185.874999998843</c:v>
                </c:pt>
                <c:pt idx="478">
                  <c:v>44185.916666665507</c:v>
                </c:pt>
                <c:pt idx="479">
                  <c:v>44185.958333332172</c:v>
                </c:pt>
                <c:pt idx="480">
                  <c:v>44185.999999998836</c:v>
                </c:pt>
                <c:pt idx="481">
                  <c:v>44186.0416666655</c:v>
                </c:pt>
                <c:pt idx="482">
                  <c:v>44186.083333332164</c:v>
                </c:pt>
                <c:pt idx="483">
                  <c:v>44186.124999998829</c:v>
                </c:pt>
                <c:pt idx="484">
                  <c:v>44186.166666665493</c:v>
                </c:pt>
                <c:pt idx="485">
                  <c:v>44186.208333332157</c:v>
                </c:pt>
                <c:pt idx="486">
                  <c:v>44186.249999998821</c:v>
                </c:pt>
                <c:pt idx="487">
                  <c:v>44186.291666665486</c:v>
                </c:pt>
                <c:pt idx="488">
                  <c:v>44186.33333333215</c:v>
                </c:pt>
                <c:pt idx="489">
                  <c:v>44186.374999998814</c:v>
                </c:pt>
                <c:pt idx="490">
                  <c:v>44186.416666665478</c:v>
                </c:pt>
                <c:pt idx="491">
                  <c:v>44186.458333332143</c:v>
                </c:pt>
                <c:pt idx="492">
                  <c:v>44186.499999998807</c:v>
                </c:pt>
                <c:pt idx="493">
                  <c:v>44186.541666665471</c:v>
                </c:pt>
                <c:pt idx="494">
                  <c:v>44186.583333332135</c:v>
                </c:pt>
                <c:pt idx="495">
                  <c:v>44186.624999998799</c:v>
                </c:pt>
                <c:pt idx="496">
                  <c:v>44186.666666665464</c:v>
                </c:pt>
                <c:pt idx="497">
                  <c:v>44186.708333332128</c:v>
                </c:pt>
                <c:pt idx="498">
                  <c:v>44186.749999998792</c:v>
                </c:pt>
                <c:pt idx="499">
                  <c:v>44186.791666665456</c:v>
                </c:pt>
                <c:pt idx="500">
                  <c:v>44186.833333332121</c:v>
                </c:pt>
                <c:pt idx="501">
                  <c:v>44186.874999998785</c:v>
                </c:pt>
                <c:pt idx="502">
                  <c:v>44186.916666665449</c:v>
                </c:pt>
                <c:pt idx="503">
                  <c:v>44186.958333332113</c:v>
                </c:pt>
                <c:pt idx="504">
                  <c:v>44186.999999998778</c:v>
                </c:pt>
                <c:pt idx="505">
                  <c:v>44187.041666665442</c:v>
                </c:pt>
                <c:pt idx="506">
                  <c:v>44187.083333332106</c:v>
                </c:pt>
                <c:pt idx="507">
                  <c:v>44187.12499999877</c:v>
                </c:pt>
                <c:pt idx="508">
                  <c:v>44187.166666665435</c:v>
                </c:pt>
                <c:pt idx="509">
                  <c:v>44187.208333332099</c:v>
                </c:pt>
                <c:pt idx="510">
                  <c:v>44187.249999998763</c:v>
                </c:pt>
                <c:pt idx="511">
                  <c:v>44187.291666665427</c:v>
                </c:pt>
                <c:pt idx="512">
                  <c:v>44187.333333332092</c:v>
                </c:pt>
                <c:pt idx="513">
                  <c:v>44187.374999998756</c:v>
                </c:pt>
                <c:pt idx="514">
                  <c:v>44187.41666666542</c:v>
                </c:pt>
                <c:pt idx="515">
                  <c:v>44187.458333332084</c:v>
                </c:pt>
                <c:pt idx="516">
                  <c:v>44187.499999998749</c:v>
                </c:pt>
                <c:pt idx="517">
                  <c:v>44187.541666665413</c:v>
                </c:pt>
                <c:pt idx="518">
                  <c:v>44187.583333332077</c:v>
                </c:pt>
                <c:pt idx="519">
                  <c:v>44187.624999998741</c:v>
                </c:pt>
                <c:pt idx="520">
                  <c:v>44187.666666665406</c:v>
                </c:pt>
                <c:pt idx="521">
                  <c:v>44187.70833333207</c:v>
                </c:pt>
                <c:pt idx="522">
                  <c:v>44187.749999998734</c:v>
                </c:pt>
                <c:pt idx="523">
                  <c:v>44187.791666665398</c:v>
                </c:pt>
                <c:pt idx="524">
                  <c:v>44187.833333332062</c:v>
                </c:pt>
                <c:pt idx="525">
                  <c:v>44187.874999998727</c:v>
                </c:pt>
                <c:pt idx="526">
                  <c:v>44187.916666665391</c:v>
                </c:pt>
                <c:pt idx="527">
                  <c:v>44187.958333332055</c:v>
                </c:pt>
                <c:pt idx="528">
                  <c:v>44187.999999998719</c:v>
                </c:pt>
                <c:pt idx="529">
                  <c:v>44188.041666665384</c:v>
                </c:pt>
                <c:pt idx="530">
                  <c:v>44188.083333332048</c:v>
                </c:pt>
                <c:pt idx="531">
                  <c:v>44188.124999998712</c:v>
                </c:pt>
                <c:pt idx="532">
                  <c:v>44188.166666665376</c:v>
                </c:pt>
                <c:pt idx="533">
                  <c:v>44188.208333332041</c:v>
                </c:pt>
                <c:pt idx="534">
                  <c:v>44188.249999998705</c:v>
                </c:pt>
                <c:pt idx="535">
                  <c:v>44188.291666665369</c:v>
                </c:pt>
                <c:pt idx="536">
                  <c:v>44188.333333332033</c:v>
                </c:pt>
                <c:pt idx="537">
                  <c:v>44188.374999998698</c:v>
                </c:pt>
                <c:pt idx="538">
                  <c:v>44188.416666665362</c:v>
                </c:pt>
                <c:pt idx="539">
                  <c:v>44188.458333332026</c:v>
                </c:pt>
                <c:pt idx="540">
                  <c:v>44188.49999999869</c:v>
                </c:pt>
                <c:pt idx="541">
                  <c:v>44188.541666665355</c:v>
                </c:pt>
                <c:pt idx="542">
                  <c:v>44188.583333332019</c:v>
                </c:pt>
                <c:pt idx="543">
                  <c:v>44188.624999998683</c:v>
                </c:pt>
                <c:pt idx="544">
                  <c:v>44188.666666665347</c:v>
                </c:pt>
                <c:pt idx="545">
                  <c:v>44188.708333332012</c:v>
                </c:pt>
                <c:pt idx="546">
                  <c:v>44188.749999998676</c:v>
                </c:pt>
                <c:pt idx="547">
                  <c:v>44188.79166666534</c:v>
                </c:pt>
                <c:pt idx="548">
                  <c:v>44188.833333332004</c:v>
                </c:pt>
                <c:pt idx="549">
                  <c:v>44188.874999998668</c:v>
                </c:pt>
                <c:pt idx="550">
                  <c:v>44188.916666665333</c:v>
                </c:pt>
                <c:pt idx="551">
                  <c:v>44188.958333331997</c:v>
                </c:pt>
                <c:pt idx="552">
                  <c:v>44188.999999998661</c:v>
                </c:pt>
                <c:pt idx="553">
                  <c:v>44189.041666665325</c:v>
                </c:pt>
                <c:pt idx="554">
                  <c:v>44189.08333333199</c:v>
                </c:pt>
                <c:pt idx="555">
                  <c:v>44189.124999998654</c:v>
                </c:pt>
                <c:pt idx="556">
                  <c:v>44189.166666665318</c:v>
                </c:pt>
                <c:pt idx="557">
                  <c:v>44189.208333331982</c:v>
                </c:pt>
                <c:pt idx="558">
                  <c:v>44189.249999998647</c:v>
                </c:pt>
                <c:pt idx="559">
                  <c:v>44189.291666665311</c:v>
                </c:pt>
                <c:pt idx="560">
                  <c:v>44189.333333331975</c:v>
                </c:pt>
                <c:pt idx="561">
                  <c:v>44189.374999998639</c:v>
                </c:pt>
                <c:pt idx="562">
                  <c:v>44189.416666665304</c:v>
                </c:pt>
                <c:pt idx="563">
                  <c:v>44189.458333331968</c:v>
                </c:pt>
                <c:pt idx="564">
                  <c:v>44189.499999998632</c:v>
                </c:pt>
                <c:pt idx="565">
                  <c:v>44189.541666665296</c:v>
                </c:pt>
                <c:pt idx="566">
                  <c:v>44189.583333331961</c:v>
                </c:pt>
                <c:pt idx="567">
                  <c:v>44189.624999998625</c:v>
                </c:pt>
                <c:pt idx="568">
                  <c:v>44189.666666665289</c:v>
                </c:pt>
                <c:pt idx="569">
                  <c:v>44189.708333331953</c:v>
                </c:pt>
                <c:pt idx="570">
                  <c:v>44189.749999998618</c:v>
                </c:pt>
                <c:pt idx="571">
                  <c:v>44189.791666665282</c:v>
                </c:pt>
                <c:pt idx="572">
                  <c:v>44189.833333331946</c:v>
                </c:pt>
                <c:pt idx="573">
                  <c:v>44189.87499999861</c:v>
                </c:pt>
                <c:pt idx="574">
                  <c:v>44189.916666665275</c:v>
                </c:pt>
                <c:pt idx="575">
                  <c:v>44189.958333331939</c:v>
                </c:pt>
                <c:pt idx="576">
                  <c:v>44189.999999998603</c:v>
                </c:pt>
                <c:pt idx="577">
                  <c:v>44190.041666665267</c:v>
                </c:pt>
                <c:pt idx="578">
                  <c:v>44190.083333331931</c:v>
                </c:pt>
                <c:pt idx="579">
                  <c:v>44190.124999998596</c:v>
                </c:pt>
                <c:pt idx="580">
                  <c:v>44190.16666666526</c:v>
                </c:pt>
                <c:pt idx="581">
                  <c:v>44190.208333331924</c:v>
                </c:pt>
                <c:pt idx="582">
                  <c:v>44190.249999998588</c:v>
                </c:pt>
                <c:pt idx="583">
                  <c:v>44190.291666665253</c:v>
                </c:pt>
                <c:pt idx="584">
                  <c:v>44190.333333331917</c:v>
                </c:pt>
                <c:pt idx="585">
                  <c:v>44190.374999998581</c:v>
                </c:pt>
                <c:pt idx="586">
                  <c:v>44190.416666665245</c:v>
                </c:pt>
                <c:pt idx="587">
                  <c:v>44190.45833333191</c:v>
                </c:pt>
                <c:pt idx="588">
                  <c:v>44190.499999998574</c:v>
                </c:pt>
                <c:pt idx="589">
                  <c:v>44190.541666665238</c:v>
                </c:pt>
                <c:pt idx="590">
                  <c:v>44190.583333331902</c:v>
                </c:pt>
                <c:pt idx="591">
                  <c:v>44190.624999998567</c:v>
                </c:pt>
                <c:pt idx="592">
                  <c:v>44190.666666665231</c:v>
                </c:pt>
                <c:pt idx="593">
                  <c:v>44190.708333331895</c:v>
                </c:pt>
                <c:pt idx="594">
                  <c:v>44190.749999998559</c:v>
                </c:pt>
                <c:pt idx="595">
                  <c:v>44190.791666665224</c:v>
                </c:pt>
                <c:pt idx="596">
                  <c:v>44190.833333331888</c:v>
                </c:pt>
                <c:pt idx="597">
                  <c:v>44190.874999998552</c:v>
                </c:pt>
                <c:pt idx="598">
                  <c:v>44190.916666665216</c:v>
                </c:pt>
                <c:pt idx="599">
                  <c:v>44190.958333331881</c:v>
                </c:pt>
                <c:pt idx="600">
                  <c:v>44190.999999998545</c:v>
                </c:pt>
                <c:pt idx="601">
                  <c:v>44191.041666665209</c:v>
                </c:pt>
                <c:pt idx="602">
                  <c:v>44191.083333331873</c:v>
                </c:pt>
                <c:pt idx="603">
                  <c:v>44191.124999998538</c:v>
                </c:pt>
                <c:pt idx="604">
                  <c:v>44191.166666665202</c:v>
                </c:pt>
                <c:pt idx="605">
                  <c:v>44191.208333331866</c:v>
                </c:pt>
                <c:pt idx="606">
                  <c:v>44191.24999999853</c:v>
                </c:pt>
                <c:pt idx="607">
                  <c:v>44191.291666665194</c:v>
                </c:pt>
                <c:pt idx="608">
                  <c:v>44191.333333331859</c:v>
                </c:pt>
                <c:pt idx="609">
                  <c:v>44191.374999998523</c:v>
                </c:pt>
                <c:pt idx="610">
                  <c:v>44191.416666665187</c:v>
                </c:pt>
                <c:pt idx="611">
                  <c:v>44191.458333331851</c:v>
                </c:pt>
                <c:pt idx="612">
                  <c:v>44191.499999998516</c:v>
                </c:pt>
                <c:pt idx="613">
                  <c:v>44191.54166666518</c:v>
                </c:pt>
                <c:pt idx="614">
                  <c:v>44191.583333331844</c:v>
                </c:pt>
                <c:pt idx="615">
                  <c:v>44191.624999998508</c:v>
                </c:pt>
                <c:pt idx="616">
                  <c:v>44191.666666665173</c:v>
                </c:pt>
                <c:pt idx="617">
                  <c:v>44191.708333331837</c:v>
                </c:pt>
                <c:pt idx="618">
                  <c:v>44191.749999998501</c:v>
                </c:pt>
                <c:pt idx="619">
                  <c:v>44191.791666665165</c:v>
                </c:pt>
                <c:pt idx="620">
                  <c:v>44191.83333333183</c:v>
                </c:pt>
                <c:pt idx="621">
                  <c:v>44191.874999998494</c:v>
                </c:pt>
                <c:pt idx="622">
                  <c:v>44191.916666665158</c:v>
                </c:pt>
                <c:pt idx="623">
                  <c:v>44191.958333331822</c:v>
                </c:pt>
                <c:pt idx="624">
                  <c:v>44191.999999998487</c:v>
                </c:pt>
                <c:pt idx="625">
                  <c:v>44192.041666665151</c:v>
                </c:pt>
                <c:pt idx="626">
                  <c:v>44192.083333331815</c:v>
                </c:pt>
                <c:pt idx="627">
                  <c:v>44192.124999998479</c:v>
                </c:pt>
                <c:pt idx="628">
                  <c:v>44192.166666665144</c:v>
                </c:pt>
                <c:pt idx="629">
                  <c:v>44192.208333331808</c:v>
                </c:pt>
                <c:pt idx="630">
                  <c:v>44192.249999998472</c:v>
                </c:pt>
                <c:pt idx="631">
                  <c:v>44192.291666665136</c:v>
                </c:pt>
                <c:pt idx="632">
                  <c:v>44192.333333331801</c:v>
                </c:pt>
                <c:pt idx="633">
                  <c:v>44192.374999998465</c:v>
                </c:pt>
                <c:pt idx="634">
                  <c:v>44192.416666665129</c:v>
                </c:pt>
                <c:pt idx="635">
                  <c:v>44192.458333331793</c:v>
                </c:pt>
                <c:pt idx="636">
                  <c:v>44192.499999998457</c:v>
                </c:pt>
                <c:pt idx="637">
                  <c:v>44192.541666665122</c:v>
                </c:pt>
                <c:pt idx="638">
                  <c:v>44192.583333331786</c:v>
                </c:pt>
                <c:pt idx="639">
                  <c:v>44192.62499999845</c:v>
                </c:pt>
                <c:pt idx="640">
                  <c:v>44192.666666665114</c:v>
                </c:pt>
                <c:pt idx="641">
                  <c:v>44192.708333331779</c:v>
                </c:pt>
                <c:pt idx="642">
                  <c:v>44192.749999998443</c:v>
                </c:pt>
                <c:pt idx="643">
                  <c:v>44192.791666665107</c:v>
                </c:pt>
                <c:pt idx="644">
                  <c:v>44192.833333331771</c:v>
                </c:pt>
                <c:pt idx="645">
                  <c:v>44192.874999998436</c:v>
                </c:pt>
                <c:pt idx="646">
                  <c:v>44192.9166666651</c:v>
                </c:pt>
                <c:pt idx="647">
                  <c:v>44192.958333331764</c:v>
                </c:pt>
                <c:pt idx="648">
                  <c:v>44192.999999998428</c:v>
                </c:pt>
                <c:pt idx="649">
                  <c:v>44193.041666665093</c:v>
                </c:pt>
                <c:pt idx="650">
                  <c:v>44193.083333331757</c:v>
                </c:pt>
                <c:pt idx="651">
                  <c:v>44193.124999998421</c:v>
                </c:pt>
                <c:pt idx="652">
                  <c:v>44193.166666665085</c:v>
                </c:pt>
                <c:pt idx="653">
                  <c:v>44193.20833333175</c:v>
                </c:pt>
                <c:pt idx="654">
                  <c:v>44193.249999998414</c:v>
                </c:pt>
                <c:pt idx="655">
                  <c:v>44193.291666665078</c:v>
                </c:pt>
                <c:pt idx="656">
                  <c:v>44193.333333331742</c:v>
                </c:pt>
                <c:pt idx="657">
                  <c:v>44193.374999998407</c:v>
                </c:pt>
                <c:pt idx="658">
                  <c:v>44193.416666665071</c:v>
                </c:pt>
                <c:pt idx="659">
                  <c:v>44193.458333331735</c:v>
                </c:pt>
                <c:pt idx="660">
                  <c:v>44193.499999998399</c:v>
                </c:pt>
                <c:pt idx="661">
                  <c:v>44193.541666665064</c:v>
                </c:pt>
                <c:pt idx="662">
                  <c:v>44193.583333331728</c:v>
                </c:pt>
                <c:pt idx="663">
                  <c:v>44193.624999998392</c:v>
                </c:pt>
                <c:pt idx="664">
                  <c:v>44193.666666665056</c:v>
                </c:pt>
                <c:pt idx="665">
                  <c:v>44193.70833333172</c:v>
                </c:pt>
                <c:pt idx="666">
                  <c:v>44193.749999998385</c:v>
                </c:pt>
                <c:pt idx="667">
                  <c:v>44193.791666665049</c:v>
                </c:pt>
                <c:pt idx="668">
                  <c:v>44193.833333331713</c:v>
                </c:pt>
                <c:pt idx="669">
                  <c:v>44193.874999998377</c:v>
                </c:pt>
                <c:pt idx="670">
                  <c:v>44193.916666665042</c:v>
                </c:pt>
                <c:pt idx="671">
                  <c:v>44193.958333331706</c:v>
                </c:pt>
                <c:pt idx="672">
                  <c:v>44193.99999999837</c:v>
                </c:pt>
                <c:pt idx="673">
                  <c:v>44194.041666665034</c:v>
                </c:pt>
                <c:pt idx="674">
                  <c:v>44194.083333331699</c:v>
                </c:pt>
                <c:pt idx="675">
                  <c:v>44194.124999998363</c:v>
                </c:pt>
                <c:pt idx="676">
                  <c:v>44194.166666665027</c:v>
                </c:pt>
                <c:pt idx="677">
                  <c:v>44194.208333331691</c:v>
                </c:pt>
                <c:pt idx="678">
                  <c:v>44194.249999998356</c:v>
                </c:pt>
                <c:pt idx="679">
                  <c:v>44194.29166666502</c:v>
                </c:pt>
                <c:pt idx="680">
                  <c:v>44194.333333331684</c:v>
                </c:pt>
                <c:pt idx="681">
                  <c:v>44194.374999998348</c:v>
                </c:pt>
                <c:pt idx="682">
                  <c:v>44194.416666665013</c:v>
                </c:pt>
                <c:pt idx="683">
                  <c:v>44194.458333331677</c:v>
                </c:pt>
                <c:pt idx="684">
                  <c:v>44194.499999998341</c:v>
                </c:pt>
                <c:pt idx="685">
                  <c:v>44194.541666665005</c:v>
                </c:pt>
                <c:pt idx="686">
                  <c:v>44194.58333333167</c:v>
                </c:pt>
                <c:pt idx="687">
                  <c:v>44194.624999998334</c:v>
                </c:pt>
                <c:pt idx="688">
                  <c:v>44194.666666664998</c:v>
                </c:pt>
                <c:pt idx="689">
                  <c:v>44194.708333331662</c:v>
                </c:pt>
                <c:pt idx="690">
                  <c:v>44194.749999998327</c:v>
                </c:pt>
                <c:pt idx="691">
                  <c:v>44194.791666664991</c:v>
                </c:pt>
                <c:pt idx="692">
                  <c:v>44194.833333331655</c:v>
                </c:pt>
                <c:pt idx="693">
                  <c:v>44194.874999998319</c:v>
                </c:pt>
                <c:pt idx="694">
                  <c:v>44194.916666664983</c:v>
                </c:pt>
                <c:pt idx="695">
                  <c:v>44194.958333331648</c:v>
                </c:pt>
                <c:pt idx="696">
                  <c:v>44194.999999998312</c:v>
                </c:pt>
                <c:pt idx="697">
                  <c:v>44195.041666664976</c:v>
                </c:pt>
                <c:pt idx="698">
                  <c:v>44195.08333333164</c:v>
                </c:pt>
                <c:pt idx="699">
                  <c:v>44195.124999998305</c:v>
                </c:pt>
                <c:pt idx="700">
                  <c:v>44195.166666664969</c:v>
                </c:pt>
                <c:pt idx="701">
                  <c:v>44195.208333331633</c:v>
                </c:pt>
                <c:pt idx="702">
                  <c:v>44195.249999998297</c:v>
                </c:pt>
                <c:pt idx="703">
                  <c:v>44195.291666664962</c:v>
                </c:pt>
                <c:pt idx="704">
                  <c:v>44195.333333331626</c:v>
                </c:pt>
                <c:pt idx="705">
                  <c:v>44195.37499999829</c:v>
                </c:pt>
                <c:pt idx="706">
                  <c:v>44195.416666664954</c:v>
                </c:pt>
                <c:pt idx="707">
                  <c:v>44195.458333331619</c:v>
                </c:pt>
                <c:pt idx="708">
                  <c:v>44195.499999998283</c:v>
                </c:pt>
                <c:pt idx="709">
                  <c:v>44195.541666664947</c:v>
                </c:pt>
                <c:pt idx="710">
                  <c:v>44195.583333331611</c:v>
                </c:pt>
                <c:pt idx="711">
                  <c:v>44195.624999998276</c:v>
                </c:pt>
                <c:pt idx="712">
                  <c:v>44195.66666666494</c:v>
                </c:pt>
                <c:pt idx="713">
                  <c:v>44195.708333331604</c:v>
                </c:pt>
                <c:pt idx="714">
                  <c:v>44195.749999998268</c:v>
                </c:pt>
                <c:pt idx="715">
                  <c:v>44195.791666664933</c:v>
                </c:pt>
                <c:pt idx="716">
                  <c:v>44195.833333331597</c:v>
                </c:pt>
                <c:pt idx="717">
                  <c:v>44195.874999998261</c:v>
                </c:pt>
                <c:pt idx="718">
                  <c:v>44195.916666664925</c:v>
                </c:pt>
                <c:pt idx="719">
                  <c:v>44195.95833333159</c:v>
                </c:pt>
                <c:pt idx="720">
                  <c:v>44195.999999998254</c:v>
                </c:pt>
                <c:pt idx="721">
                  <c:v>44196.041666664918</c:v>
                </c:pt>
                <c:pt idx="722">
                  <c:v>44196.083333331582</c:v>
                </c:pt>
                <c:pt idx="723">
                  <c:v>44196.124999998246</c:v>
                </c:pt>
                <c:pt idx="724">
                  <c:v>44196.166666664911</c:v>
                </c:pt>
                <c:pt idx="725">
                  <c:v>44196.208333331575</c:v>
                </c:pt>
                <c:pt idx="726">
                  <c:v>44196.249999998239</c:v>
                </c:pt>
                <c:pt idx="727">
                  <c:v>44196.291666664903</c:v>
                </c:pt>
                <c:pt idx="728">
                  <c:v>44196.333333331568</c:v>
                </c:pt>
                <c:pt idx="729">
                  <c:v>44196.374999998232</c:v>
                </c:pt>
                <c:pt idx="730">
                  <c:v>44196.416666664896</c:v>
                </c:pt>
                <c:pt idx="731">
                  <c:v>44196.45833333156</c:v>
                </c:pt>
                <c:pt idx="732">
                  <c:v>44196.499999998225</c:v>
                </c:pt>
                <c:pt idx="733">
                  <c:v>44196.541666664889</c:v>
                </c:pt>
                <c:pt idx="734">
                  <c:v>44196.583333331553</c:v>
                </c:pt>
                <c:pt idx="735">
                  <c:v>44196.624999998217</c:v>
                </c:pt>
                <c:pt idx="736">
                  <c:v>44196.666666664882</c:v>
                </c:pt>
                <c:pt idx="737">
                  <c:v>44196.708333331546</c:v>
                </c:pt>
                <c:pt idx="738">
                  <c:v>44196.74999999821</c:v>
                </c:pt>
                <c:pt idx="739">
                  <c:v>44196.791666664874</c:v>
                </c:pt>
                <c:pt idx="740">
                  <c:v>44196.833333331539</c:v>
                </c:pt>
                <c:pt idx="741">
                  <c:v>44196.874999998203</c:v>
                </c:pt>
                <c:pt idx="742">
                  <c:v>44196.916666664867</c:v>
                </c:pt>
                <c:pt idx="743">
                  <c:v>44196.958333331531</c:v>
                </c:pt>
              </c:numCache>
            </c:numRef>
          </c:xVal>
          <c:yVal>
            <c:numRef>
              <c:f>DEC!$E$5:$E$748</c:f>
              <c:numCache>
                <c:formatCode>General</c:formatCode>
                <c:ptCount val="744"/>
                <c:pt idx="0">
                  <c:v>91.3</c:v>
                </c:pt>
                <c:pt idx="1">
                  <c:v>94.3</c:v>
                </c:pt>
                <c:pt idx="2">
                  <c:v>94.3</c:v>
                </c:pt>
                <c:pt idx="3">
                  <c:v>92</c:v>
                </c:pt>
                <c:pt idx="4">
                  <c:v>94.6</c:v>
                </c:pt>
                <c:pt idx="5">
                  <c:v>94.7</c:v>
                </c:pt>
                <c:pt idx="6">
                  <c:v>96</c:v>
                </c:pt>
                <c:pt idx="7">
                  <c:v>93.9</c:v>
                </c:pt>
                <c:pt idx="8">
                  <c:v>84</c:v>
                </c:pt>
                <c:pt idx="9">
                  <c:v>72.41</c:v>
                </c:pt>
                <c:pt idx="10">
                  <c:v>62.38</c:v>
                </c:pt>
                <c:pt idx="11">
                  <c:v>60.92</c:v>
                </c:pt>
                <c:pt idx="12">
                  <c:v>62.18</c:v>
                </c:pt>
                <c:pt idx="13">
                  <c:v>61.82</c:v>
                </c:pt>
                <c:pt idx="14">
                  <c:v>63.45</c:v>
                </c:pt>
                <c:pt idx="15">
                  <c:v>59.59</c:v>
                </c:pt>
                <c:pt idx="16">
                  <c:v>60.83</c:v>
                </c:pt>
                <c:pt idx="17">
                  <c:v>66.09</c:v>
                </c:pt>
                <c:pt idx="18">
                  <c:v>77.069999999999993</c:v>
                </c:pt>
                <c:pt idx="19">
                  <c:v>83.6</c:v>
                </c:pt>
                <c:pt idx="20">
                  <c:v>87</c:v>
                </c:pt>
                <c:pt idx="21">
                  <c:v>87.4</c:v>
                </c:pt>
                <c:pt idx="22">
                  <c:v>86.3</c:v>
                </c:pt>
                <c:pt idx="23">
                  <c:v>89</c:v>
                </c:pt>
                <c:pt idx="24">
                  <c:v>88.9</c:v>
                </c:pt>
                <c:pt idx="25">
                  <c:v>87.7</c:v>
                </c:pt>
                <c:pt idx="26">
                  <c:v>88.4</c:v>
                </c:pt>
                <c:pt idx="27">
                  <c:v>93.2</c:v>
                </c:pt>
                <c:pt idx="28">
                  <c:v>93.5</c:v>
                </c:pt>
                <c:pt idx="29">
                  <c:v>92.4</c:v>
                </c:pt>
                <c:pt idx="30">
                  <c:v>93.2</c:v>
                </c:pt>
                <c:pt idx="31">
                  <c:v>94</c:v>
                </c:pt>
                <c:pt idx="32">
                  <c:v>81.3</c:v>
                </c:pt>
                <c:pt idx="33">
                  <c:v>62.19</c:v>
                </c:pt>
                <c:pt idx="34">
                  <c:v>58.2</c:v>
                </c:pt>
                <c:pt idx="35">
                  <c:v>59.35</c:v>
                </c:pt>
                <c:pt idx="36">
                  <c:v>59.75</c:v>
                </c:pt>
                <c:pt idx="37">
                  <c:v>61.38</c:v>
                </c:pt>
                <c:pt idx="38">
                  <c:v>64.17</c:v>
                </c:pt>
                <c:pt idx="39">
                  <c:v>62.18</c:v>
                </c:pt>
                <c:pt idx="40">
                  <c:v>66.83</c:v>
                </c:pt>
                <c:pt idx="41">
                  <c:v>67.760000000000005</c:v>
                </c:pt>
                <c:pt idx="42">
                  <c:v>72.150000000000006</c:v>
                </c:pt>
                <c:pt idx="43">
                  <c:v>75.989999999999995</c:v>
                </c:pt>
                <c:pt idx="44">
                  <c:v>79.510000000000005</c:v>
                </c:pt>
                <c:pt idx="45">
                  <c:v>79.040000000000006</c:v>
                </c:pt>
                <c:pt idx="46">
                  <c:v>84.6</c:v>
                </c:pt>
                <c:pt idx="47">
                  <c:v>91.3</c:v>
                </c:pt>
                <c:pt idx="48">
                  <c:v>90.7</c:v>
                </c:pt>
                <c:pt idx="49">
                  <c:v>93.8</c:v>
                </c:pt>
                <c:pt idx="50">
                  <c:v>94.6</c:v>
                </c:pt>
                <c:pt idx="51">
                  <c:v>94.8</c:v>
                </c:pt>
                <c:pt idx="52">
                  <c:v>95.7</c:v>
                </c:pt>
                <c:pt idx="53">
                  <c:v>96</c:v>
                </c:pt>
                <c:pt idx="54">
                  <c:v>95.8</c:v>
                </c:pt>
                <c:pt idx="55">
                  <c:v>96.6</c:v>
                </c:pt>
                <c:pt idx="56">
                  <c:v>86.5</c:v>
                </c:pt>
                <c:pt idx="57">
                  <c:v>69.63</c:v>
                </c:pt>
                <c:pt idx="58">
                  <c:v>58.79</c:v>
                </c:pt>
                <c:pt idx="59">
                  <c:v>50</c:v>
                </c:pt>
                <c:pt idx="60">
                  <c:v>54.35</c:v>
                </c:pt>
                <c:pt idx="61">
                  <c:v>51.59</c:v>
                </c:pt>
                <c:pt idx="62">
                  <c:v>49.02</c:v>
                </c:pt>
                <c:pt idx="63">
                  <c:v>54.9</c:v>
                </c:pt>
                <c:pt idx="64">
                  <c:v>57.75</c:v>
                </c:pt>
                <c:pt idx="65">
                  <c:v>60.46</c:v>
                </c:pt>
                <c:pt idx="66">
                  <c:v>72.290000000000006</c:v>
                </c:pt>
                <c:pt idx="67">
                  <c:v>82.3</c:v>
                </c:pt>
                <c:pt idx="68">
                  <c:v>87.7</c:v>
                </c:pt>
                <c:pt idx="69">
                  <c:v>92</c:v>
                </c:pt>
                <c:pt idx="70">
                  <c:v>93.6</c:v>
                </c:pt>
                <c:pt idx="71">
                  <c:v>88</c:v>
                </c:pt>
                <c:pt idx="72">
                  <c:v>86.6</c:v>
                </c:pt>
                <c:pt idx="73">
                  <c:v>91.6</c:v>
                </c:pt>
                <c:pt idx="74">
                  <c:v>93.7</c:v>
                </c:pt>
                <c:pt idx="75">
                  <c:v>94.2</c:v>
                </c:pt>
                <c:pt idx="76">
                  <c:v>95.6</c:v>
                </c:pt>
                <c:pt idx="77">
                  <c:v>93.8</c:v>
                </c:pt>
                <c:pt idx="78">
                  <c:v>94.1</c:v>
                </c:pt>
                <c:pt idx="79">
                  <c:v>94.9</c:v>
                </c:pt>
                <c:pt idx="80">
                  <c:v>87.1</c:v>
                </c:pt>
                <c:pt idx="81">
                  <c:v>70.67</c:v>
                </c:pt>
                <c:pt idx="82">
                  <c:v>62.78</c:v>
                </c:pt>
                <c:pt idx="83">
                  <c:v>60.26</c:v>
                </c:pt>
                <c:pt idx="84">
                  <c:v>61.96</c:v>
                </c:pt>
                <c:pt idx="85">
                  <c:v>57.62</c:v>
                </c:pt>
                <c:pt idx="86">
                  <c:v>60.32</c:v>
                </c:pt>
                <c:pt idx="87">
                  <c:v>58.59</c:v>
                </c:pt>
                <c:pt idx="88">
                  <c:v>59.16</c:v>
                </c:pt>
                <c:pt idx="89">
                  <c:v>65.17</c:v>
                </c:pt>
                <c:pt idx="90">
                  <c:v>74.86</c:v>
                </c:pt>
                <c:pt idx="91">
                  <c:v>79.459999999999994</c:v>
                </c:pt>
                <c:pt idx="92">
                  <c:v>77.62</c:v>
                </c:pt>
                <c:pt idx="93">
                  <c:v>82.4</c:v>
                </c:pt>
                <c:pt idx="94">
                  <c:v>84.6</c:v>
                </c:pt>
                <c:pt idx="95">
                  <c:v>84.6</c:v>
                </c:pt>
                <c:pt idx="96">
                  <c:v>81.5</c:v>
                </c:pt>
                <c:pt idx="97">
                  <c:v>85.9</c:v>
                </c:pt>
                <c:pt idx="98">
                  <c:v>89.2</c:v>
                </c:pt>
                <c:pt idx="99">
                  <c:v>93.9</c:v>
                </c:pt>
                <c:pt idx="100">
                  <c:v>94.7</c:v>
                </c:pt>
                <c:pt idx="101">
                  <c:v>92.4</c:v>
                </c:pt>
                <c:pt idx="102">
                  <c:v>92.5</c:v>
                </c:pt>
                <c:pt idx="103">
                  <c:v>90.7</c:v>
                </c:pt>
                <c:pt idx="104">
                  <c:v>76.87</c:v>
                </c:pt>
                <c:pt idx="105">
                  <c:v>69.989999999999995</c:v>
                </c:pt>
                <c:pt idx="106">
                  <c:v>69.36</c:v>
                </c:pt>
                <c:pt idx="107">
                  <c:v>69.790000000000006</c:v>
                </c:pt>
                <c:pt idx="108">
                  <c:v>68.88</c:v>
                </c:pt>
                <c:pt idx="109">
                  <c:v>68.89</c:v>
                </c:pt>
                <c:pt idx="110">
                  <c:v>66.08</c:v>
                </c:pt>
                <c:pt idx="111">
                  <c:v>63.55</c:v>
                </c:pt>
                <c:pt idx="112">
                  <c:v>65.91</c:v>
                </c:pt>
                <c:pt idx="113">
                  <c:v>67.92</c:v>
                </c:pt>
                <c:pt idx="114">
                  <c:v>78.36</c:v>
                </c:pt>
                <c:pt idx="115">
                  <c:v>87</c:v>
                </c:pt>
                <c:pt idx="116">
                  <c:v>91.3</c:v>
                </c:pt>
                <c:pt idx="117">
                  <c:v>89.5</c:v>
                </c:pt>
                <c:pt idx="118">
                  <c:v>90.5</c:v>
                </c:pt>
                <c:pt idx="119">
                  <c:v>91</c:v>
                </c:pt>
                <c:pt idx="120">
                  <c:v>92.8</c:v>
                </c:pt>
                <c:pt idx="121">
                  <c:v>94.6</c:v>
                </c:pt>
                <c:pt idx="122">
                  <c:v>94.3</c:v>
                </c:pt>
                <c:pt idx="123">
                  <c:v>96.4</c:v>
                </c:pt>
                <c:pt idx="124">
                  <c:v>96.2</c:v>
                </c:pt>
                <c:pt idx="125">
                  <c:v>95.6</c:v>
                </c:pt>
                <c:pt idx="126">
                  <c:v>96.3</c:v>
                </c:pt>
                <c:pt idx="127">
                  <c:v>95.3</c:v>
                </c:pt>
                <c:pt idx="128">
                  <c:v>86.7</c:v>
                </c:pt>
                <c:pt idx="129">
                  <c:v>72.87</c:v>
                </c:pt>
                <c:pt idx="130">
                  <c:v>73.400000000000006</c:v>
                </c:pt>
                <c:pt idx="131">
                  <c:v>69.19</c:v>
                </c:pt>
                <c:pt idx="132">
                  <c:v>66.459999999999994</c:v>
                </c:pt>
                <c:pt idx="133">
                  <c:v>65.260000000000005</c:v>
                </c:pt>
                <c:pt idx="134">
                  <c:v>66.180000000000007</c:v>
                </c:pt>
                <c:pt idx="135">
                  <c:v>62.94</c:v>
                </c:pt>
                <c:pt idx="136">
                  <c:v>65.260000000000005</c:v>
                </c:pt>
                <c:pt idx="137">
                  <c:v>64.760000000000005</c:v>
                </c:pt>
                <c:pt idx="138">
                  <c:v>76.92</c:v>
                </c:pt>
                <c:pt idx="139">
                  <c:v>81.099999999999994</c:v>
                </c:pt>
                <c:pt idx="140">
                  <c:v>89.3</c:v>
                </c:pt>
                <c:pt idx="141">
                  <c:v>90.4</c:v>
                </c:pt>
                <c:pt idx="142">
                  <c:v>89.5</c:v>
                </c:pt>
                <c:pt idx="143">
                  <c:v>86.8</c:v>
                </c:pt>
                <c:pt idx="144">
                  <c:v>83.4</c:v>
                </c:pt>
                <c:pt idx="145">
                  <c:v>90.4</c:v>
                </c:pt>
                <c:pt idx="146">
                  <c:v>88.1</c:v>
                </c:pt>
                <c:pt idx="147">
                  <c:v>84.2</c:v>
                </c:pt>
                <c:pt idx="148">
                  <c:v>89.1</c:v>
                </c:pt>
                <c:pt idx="149">
                  <c:v>92.1</c:v>
                </c:pt>
                <c:pt idx="150">
                  <c:v>94.9</c:v>
                </c:pt>
                <c:pt idx="151">
                  <c:v>93.3</c:v>
                </c:pt>
                <c:pt idx="152">
                  <c:v>78.959999999999994</c:v>
                </c:pt>
                <c:pt idx="153">
                  <c:v>67.59</c:v>
                </c:pt>
                <c:pt idx="154">
                  <c:v>64.28</c:v>
                </c:pt>
                <c:pt idx="155">
                  <c:v>64.52</c:v>
                </c:pt>
                <c:pt idx="156">
                  <c:v>63.36</c:v>
                </c:pt>
                <c:pt idx="157">
                  <c:v>61.7</c:v>
                </c:pt>
                <c:pt idx="158">
                  <c:v>52.55</c:v>
                </c:pt>
                <c:pt idx="159">
                  <c:v>50.26</c:v>
                </c:pt>
                <c:pt idx="160">
                  <c:v>47.68</c:v>
                </c:pt>
                <c:pt idx="161">
                  <c:v>51.56</c:v>
                </c:pt>
                <c:pt idx="162">
                  <c:v>59.91</c:v>
                </c:pt>
                <c:pt idx="163">
                  <c:v>64.790000000000006</c:v>
                </c:pt>
                <c:pt idx="164">
                  <c:v>75.319999999999993</c:v>
                </c:pt>
                <c:pt idx="165">
                  <c:v>77.89</c:v>
                </c:pt>
                <c:pt idx="166">
                  <c:v>77.39</c:v>
                </c:pt>
                <c:pt idx="167">
                  <c:v>77.75</c:v>
                </c:pt>
                <c:pt idx="168">
                  <c:v>88.7</c:v>
                </c:pt>
                <c:pt idx="169">
                  <c:v>88.7</c:v>
                </c:pt>
                <c:pt idx="170">
                  <c:v>87.3</c:v>
                </c:pt>
                <c:pt idx="171">
                  <c:v>86</c:v>
                </c:pt>
                <c:pt idx="172">
                  <c:v>91</c:v>
                </c:pt>
                <c:pt idx="173">
                  <c:v>89.9</c:v>
                </c:pt>
                <c:pt idx="174">
                  <c:v>87.1</c:v>
                </c:pt>
                <c:pt idx="175">
                  <c:v>87.8</c:v>
                </c:pt>
                <c:pt idx="176">
                  <c:v>81.5</c:v>
                </c:pt>
                <c:pt idx="177">
                  <c:v>70.959999999999994</c:v>
                </c:pt>
                <c:pt idx="178">
                  <c:v>62.6</c:v>
                </c:pt>
                <c:pt idx="179">
                  <c:v>63.81</c:v>
                </c:pt>
                <c:pt idx="180">
                  <c:v>66.739999999999995</c:v>
                </c:pt>
                <c:pt idx="181">
                  <c:v>65.92</c:v>
                </c:pt>
                <c:pt idx="182">
                  <c:v>64.05</c:v>
                </c:pt>
                <c:pt idx="183">
                  <c:v>62.57</c:v>
                </c:pt>
                <c:pt idx="184">
                  <c:v>62.57</c:v>
                </c:pt>
                <c:pt idx="185">
                  <c:v>66.64</c:v>
                </c:pt>
                <c:pt idx="186">
                  <c:v>83.4</c:v>
                </c:pt>
                <c:pt idx="187">
                  <c:v>89.4</c:v>
                </c:pt>
                <c:pt idx="188">
                  <c:v>85.6</c:v>
                </c:pt>
                <c:pt idx="189">
                  <c:v>76.86</c:v>
                </c:pt>
                <c:pt idx="190">
                  <c:v>84</c:v>
                </c:pt>
                <c:pt idx="191">
                  <c:v>86.1</c:v>
                </c:pt>
                <c:pt idx="192">
                  <c:v>92.1</c:v>
                </c:pt>
                <c:pt idx="193">
                  <c:v>93.6</c:v>
                </c:pt>
                <c:pt idx="194">
                  <c:v>95.4</c:v>
                </c:pt>
                <c:pt idx="195">
                  <c:v>93.1</c:v>
                </c:pt>
                <c:pt idx="196">
                  <c:v>92.9</c:v>
                </c:pt>
                <c:pt idx="197">
                  <c:v>90.5</c:v>
                </c:pt>
                <c:pt idx="198">
                  <c:v>84.7</c:v>
                </c:pt>
                <c:pt idx="199">
                  <c:v>79.099999999999994</c:v>
                </c:pt>
                <c:pt idx="200">
                  <c:v>80.2</c:v>
                </c:pt>
                <c:pt idx="201">
                  <c:v>77.77</c:v>
                </c:pt>
                <c:pt idx="202">
                  <c:v>74.08</c:v>
                </c:pt>
                <c:pt idx="203">
                  <c:v>75.58</c:v>
                </c:pt>
                <c:pt idx="204">
                  <c:v>77.75</c:v>
                </c:pt>
                <c:pt idx="205">
                  <c:v>74.650000000000006</c:v>
                </c:pt>
                <c:pt idx="206">
                  <c:v>74.040000000000006</c:v>
                </c:pt>
                <c:pt idx="207">
                  <c:v>77.489999999999995</c:v>
                </c:pt>
                <c:pt idx="208">
                  <c:v>81.8</c:v>
                </c:pt>
                <c:pt idx="209">
                  <c:v>85.8</c:v>
                </c:pt>
                <c:pt idx="210">
                  <c:v>93</c:v>
                </c:pt>
                <c:pt idx="211">
                  <c:v>95</c:v>
                </c:pt>
                <c:pt idx="212">
                  <c:v>94.9</c:v>
                </c:pt>
                <c:pt idx="213">
                  <c:v>95.9</c:v>
                </c:pt>
                <c:pt idx="214">
                  <c:v>95.7</c:v>
                </c:pt>
                <c:pt idx="215">
                  <c:v>94.3</c:v>
                </c:pt>
                <c:pt idx="216">
                  <c:v>95.7</c:v>
                </c:pt>
                <c:pt idx="217">
                  <c:v>96.4</c:v>
                </c:pt>
                <c:pt idx="218">
                  <c:v>97</c:v>
                </c:pt>
                <c:pt idx="219">
                  <c:v>96.2</c:v>
                </c:pt>
                <c:pt idx="220">
                  <c:v>95.7</c:v>
                </c:pt>
                <c:pt idx="221">
                  <c:v>96.5</c:v>
                </c:pt>
                <c:pt idx="222">
                  <c:v>97</c:v>
                </c:pt>
                <c:pt idx="223">
                  <c:v>95.4</c:v>
                </c:pt>
                <c:pt idx="224">
                  <c:v>89.9</c:v>
                </c:pt>
                <c:pt idx="225">
                  <c:v>76.650000000000006</c:v>
                </c:pt>
                <c:pt idx="226">
                  <c:v>68.78</c:v>
                </c:pt>
                <c:pt idx="227">
                  <c:v>64.17</c:v>
                </c:pt>
                <c:pt idx="228">
                  <c:v>61.89</c:v>
                </c:pt>
                <c:pt idx="229">
                  <c:v>62.08</c:v>
                </c:pt>
                <c:pt idx="230">
                  <c:v>68.790000000000006</c:v>
                </c:pt>
                <c:pt idx="231">
                  <c:v>67.459999999999994</c:v>
                </c:pt>
                <c:pt idx="232">
                  <c:v>70</c:v>
                </c:pt>
                <c:pt idx="233">
                  <c:v>72.77</c:v>
                </c:pt>
                <c:pt idx="234">
                  <c:v>79.650000000000006</c:v>
                </c:pt>
                <c:pt idx="235">
                  <c:v>86</c:v>
                </c:pt>
                <c:pt idx="236">
                  <c:v>95.4</c:v>
                </c:pt>
                <c:pt idx="237">
                  <c:v>96.3</c:v>
                </c:pt>
                <c:pt idx="238">
                  <c:v>94.1</c:v>
                </c:pt>
                <c:pt idx="239">
                  <c:v>86.4</c:v>
                </c:pt>
                <c:pt idx="240">
                  <c:v>87.2</c:v>
                </c:pt>
                <c:pt idx="241">
                  <c:v>83.4</c:v>
                </c:pt>
                <c:pt idx="242">
                  <c:v>79.59</c:v>
                </c:pt>
                <c:pt idx="243">
                  <c:v>88.9</c:v>
                </c:pt>
                <c:pt idx="244">
                  <c:v>94.7</c:v>
                </c:pt>
                <c:pt idx="245">
                  <c:v>95</c:v>
                </c:pt>
                <c:pt idx="246">
                  <c:v>94.8</c:v>
                </c:pt>
                <c:pt idx="247">
                  <c:v>91.8</c:v>
                </c:pt>
                <c:pt idx="248">
                  <c:v>84.2</c:v>
                </c:pt>
                <c:pt idx="249">
                  <c:v>64.34</c:v>
                </c:pt>
                <c:pt idx="250">
                  <c:v>62.39</c:v>
                </c:pt>
                <c:pt idx="251">
                  <c:v>62.72</c:v>
                </c:pt>
                <c:pt idx="252">
                  <c:v>61.16</c:v>
                </c:pt>
                <c:pt idx="253">
                  <c:v>62.88</c:v>
                </c:pt>
                <c:pt idx="254">
                  <c:v>62.64</c:v>
                </c:pt>
                <c:pt idx="255">
                  <c:v>63.65</c:v>
                </c:pt>
                <c:pt idx="256">
                  <c:v>67.97</c:v>
                </c:pt>
                <c:pt idx="257">
                  <c:v>71.08</c:v>
                </c:pt>
                <c:pt idx="258">
                  <c:v>75.91</c:v>
                </c:pt>
                <c:pt idx="259">
                  <c:v>84.9</c:v>
                </c:pt>
                <c:pt idx="260">
                  <c:v>87.9</c:v>
                </c:pt>
                <c:pt idx="261">
                  <c:v>88.6</c:v>
                </c:pt>
                <c:pt idx="262">
                  <c:v>89.3</c:v>
                </c:pt>
                <c:pt idx="263">
                  <c:v>89.4</c:v>
                </c:pt>
                <c:pt idx="264">
                  <c:v>90.7</c:v>
                </c:pt>
                <c:pt idx="265">
                  <c:v>94.7</c:v>
                </c:pt>
                <c:pt idx="266">
                  <c:v>92.9</c:v>
                </c:pt>
                <c:pt idx="267">
                  <c:v>91.1</c:v>
                </c:pt>
                <c:pt idx="268">
                  <c:v>93.6</c:v>
                </c:pt>
                <c:pt idx="269">
                  <c:v>94.8</c:v>
                </c:pt>
                <c:pt idx="270">
                  <c:v>96.9</c:v>
                </c:pt>
                <c:pt idx="271">
                  <c:v>95.6</c:v>
                </c:pt>
                <c:pt idx="272">
                  <c:v>83.1</c:v>
                </c:pt>
                <c:pt idx="273">
                  <c:v>68.58</c:v>
                </c:pt>
                <c:pt idx="274">
                  <c:v>62.04</c:v>
                </c:pt>
                <c:pt idx="275">
                  <c:v>62.16</c:v>
                </c:pt>
                <c:pt idx="276">
                  <c:v>57.75</c:v>
                </c:pt>
                <c:pt idx="277">
                  <c:v>56.94</c:v>
                </c:pt>
                <c:pt idx="278">
                  <c:v>60.16</c:v>
                </c:pt>
                <c:pt idx="279">
                  <c:v>58.6</c:v>
                </c:pt>
                <c:pt idx="280">
                  <c:v>60.95</c:v>
                </c:pt>
                <c:pt idx="281">
                  <c:v>64.42</c:v>
                </c:pt>
                <c:pt idx="282">
                  <c:v>73.180000000000007</c:v>
                </c:pt>
                <c:pt idx="283">
                  <c:v>77.040000000000006</c:v>
                </c:pt>
                <c:pt idx="284">
                  <c:v>84.2</c:v>
                </c:pt>
                <c:pt idx="285">
                  <c:v>85.6</c:v>
                </c:pt>
                <c:pt idx="286">
                  <c:v>89.3</c:v>
                </c:pt>
                <c:pt idx="287">
                  <c:v>91.4</c:v>
                </c:pt>
                <c:pt idx="288">
                  <c:v>93.4</c:v>
                </c:pt>
                <c:pt idx="289">
                  <c:v>92.7</c:v>
                </c:pt>
                <c:pt idx="290">
                  <c:v>94.5</c:v>
                </c:pt>
                <c:pt idx="291">
                  <c:v>93.5</c:v>
                </c:pt>
                <c:pt idx="292">
                  <c:v>94.8</c:v>
                </c:pt>
                <c:pt idx="293">
                  <c:v>92.6</c:v>
                </c:pt>
                <c:pt idx="294">
                  <c:v>91.2</c:v>
                </c:pt>
                <c:pt idx="295">
                  <c:v>89.6</c:v>
                </c:pt>
                <c:pt idx="296">
                  <c:v>73.34</c:v>
                </c:pt>
                <c:pt idx="297">
                  <c:v>58.19</c:v>
                </c:pt>
                <c:pt idx="298">
                  <c:v>58.88</c:v>
                </c:pt>
                <c:pt idx="299">
                  <c:v>62.69</c:v>
                </c:pt>
                <c:pt idx="300">
                  <c:v>62.56</c:v>
                </c:pt>
                <c:pt idx="301">
                  <c:v>59.11</c:v>
                </c:pt>
                <c:pt idx="302">
                  <c:v>58.92</c:v>
                </c:pt>
                <c:pt idx="303">
                  <c:v>60.43</c:v>
                </c:pt>
                <c:pt idx="304">
                  <c:v>59.69</c:v>
                </c:pt>
                <c:pt idx="305">
                  <c:v>63.3</c:v>
                </c:pt>
                <c:pt idx="306">
                  <c:v>78.3</c:v>
                </c:pt>
                <c:pt idx="307">
                  <c:v>88.9</c:v>
                </c:pt>
                <c:pt idx="308">
                  <c:v>90.2</c:v>
                </c:pt>
                <c:pt idx="309">
                  <c:v>87</c:v>
                </c:pt>
                <c:pt idx="310">
                  <c:v>92.3</c:v>
                </c:pt>
                <c:pt idx="311">
                  <c:v>92.6</c:v>
                </c:pt>
                <c:pt idx="312">
                  <c:v>94.1</c:v>
                </c:pt>
                <c:pt idx="313">
                  <c:v>95.5</c:v>
                </c:pt>
                <c:pt idx="314">
                  <c:v>94.7</c:v>
                </c:pt>
                <c:pt idx="315">
                  <c:v>95.4</c:v>
                </c:pt>
                <c:pt idx="316">
                  <c:v>95.5</c:v>
                </c:pt>
                <c:pt idx="317">
                  <c:v>95.3</c:v>
                </c:pt>
                <c:pt idx="318">
                  <c:v>95.9</c:v>
                </c:pt>
                <c:pt idx="319">
                  <c:v>94.9</c:v>
                </c:pt>
                <c:pt idx="320">
                  <c:v>84.6</c:v>
                </c:pt>
                <c:pt idx="321">
                  <c:v>71.78</c:v>
                </c:pt>
                <c:pt idx="322">
                  <c:v>73</c:v>
                </c:pt>
                <c:pt idx="323">
                  <c:v>70.569999999999993</c:v>
                </c:pt>
                <c:pt idx="324">
                  <c:v>70.55</c:v>
                </c:pt>
                <c:pt idx="325">
                  <c:v>70.72</c:v>
                </c:pt>
                <c:pt idx="326">
                  <c:v>68.900000000000006</c:v>
                </c:pt>
                <c:pt idx="327">
                  <c:v>68.27</c:v>
                </c:pt>
                <c:pt idx="328">
                  <c:v>69.650000000000006</c:v>
                </c:pt>
                <c:pt idx="329">
                  <c:v>75.75</c:v>
                </c:pt>
                <c:pt idx="330">
                  <c:v>78.790000000000006</c:v>
                </c:pt>
                <c:pt idx="331">
                  <c:v>79.39</c:v>
                </c:pt>
                <c:pt idx="332">
                  <c:v>81.7</c:v>
                </c:pt>
                <c:pt idx="333">
                  <c:v>85.5</c:v>
                </c:pt>
                <c:pt idx="334">
                  <c:v>86</c:v>
                </c:pt>
                <c:pt idx="335">
                  <c:v>86.4</c:v>
                </c:pt>
                <c:pt idx="336">
                  <c:v>93.2</c:v>
                </c:pt>
                <c:pt idx="337">
                  <c:v>96.2</c:v>
                </c:pt>
                <c:pt idx="338">
                  <c:v>96.5</c:v>
                </c:pt>
                <c:pt idx="339">
                  <c:v>95.9</c:v>
                </c:pt>
                <c:pt idx="340">
                  <c:v>96.7</c:v>
                </c:pt>
                <c:pt idx="341">
                  <c:v>97.6</c:v>
                </c:pt>
                <c:pt idx="342">
                  <c:v>98</c:v>
                </c:pt>
                <c:pt idx="343">
                  <c:v>98.1</c:v>
                </c:pt>
                <c:pt idx="344">
                  <c:v>95.3</c:v>
                </c:pt>
                <c:pt idx="345">
                  <c:v>77.95</c:v>
                </c:pt>
                <c:pt idx="346">
                  <c:v>74.349999999999994</c:v>
                </c:pt>
                <c:pt idx="347">
                  <c:v>73.010000000000005</c:v>
                </c:pt>
                <c:pt idx="348">
                  <c:v>71.430000000000007</c:v>
                </c:pt>
                <c:pt idx="349">
                  <c:v>70.739999999999995</c:v>
                </c:pt>
                <c:pt idx="350">
                  <c:v>67.86</c:v>
                </c:pt>
                <c:pt idx="351">
                  <c:v>66.78</c:v>
                </c:pt>
                <c:pt idx="352">
                  <c:v>64.569999999999993</c:v>
                </c:pt>
                <c:pt idx="353">
                  <c:v>65.569999999999993</c:v>
                </c:pt>
                <c:pt idx="354">
                  <c:v>81.2</c:v>
                </c:pt>
                <c:pt idx="355">
                  <c:v>91.4</c:v>
                </c:pt>
                <c:pt idx="356">
                  <c:v>89.8</c:v>
                </c:pt>
                <c:pt idx="357">
                  <c:v>92.2</c:v>
                </c:pt>
                <c:pt idx="358">
                  <c:v>94.7</c:v>
                </c:pt>
                <c:pt idx="359">
                  <c:v>90.3</c:v>
                </c:pt>
                <c:pt idx="360">
                  <c:v>90.1</c:v>
                </c:pt>
                <c:pt idx="361">
                  <c:v>88.1</c:v>
                </c:pt>
                <c:pt idx="362">
                  <c:v>87.4</c:v>
                </c:pt>
                <c:pt idx="363">
                  <c:v>93</c:v>
                </c:pt>
                <c:pt idx="364">
                  <c:v>94.3</c:v>
                </c:pt>
                <c:pt idx="365">
                  <c:v>95.9</c:v>
                </c:pt>
                <c:pt idx="366">
                  <c:v>95.6</c:v>
                </c:pt>
                <c:pt idx="367">
                  <c:v>95</c:v>
                </c:pt>
                <c:pt idx="368">
                  <c:v>83.2</c:v>
                </c:pt>
                <c:pt idx="369">
                  <c:v>69.06</c:v>
                </c:pt>
                <c:pt idx="370">
                  <c:v>60.07</c:v>
                </c:pt>
                <c:pt idx="371">
                  <c:v>57.2</c:v>
                </c:pt>
                <c:pt idx="372">
                  <c:v>59.86</c:v>
                </c:pt>
                <c:pt idx="373">
                  <c:v>60.47</c:v>
                </c:pt>
                <c:pt idx="374">
                  <c:v>56.89</c:v>
                </c:pt>
                <c:pt idx="375">
                  <c:v>46.09</c:v>
                </c:pt>
                <c:pt idx="376">
                  <c:v>41.9</c:v>
                </c:pt>
                <c:pt idx="377">
                  <c:v>44.84</c:v>
                </c:pt>
                <c:pt idx="378">
                  <c:v>69.8</c:v>
                </c:pt>
                <c:pt idx="379">
                  <c:v>85.6</c:v>
                </c:pt>
                <c:pt idx="380">
                  <c:v>89.8</c:v>
                </c:pt>
                <c:pt idx="381">
                  <c:v>82</c:v>
                </c:pt>
                <c:pt idx="382">
                  <c:v>85</c:v>
                </c:pt>
                <c:pt idx="383">
                  <c:v>89.2</c:v>
                </c:pt>
                <c:pt idx="384">
                  <c:v>93.7</c:v>
                </c:pt>
                <c:pt idx="385">
                  <c:v>94.9</c:v>
                </c:pt>
                <c:pt idx="386">
                  <c:v>94.4</c:v>
                </c:pt>
                <c:pt idx="387">
                  <c:v>94.6</c:v>
                </c:pt>
                <c:pt idx="388">
                  <c:v>95.3</c:v>
                </c:pt>
                <c:pt idx="389">
                  <c:v>96.1</c:v>
                </c:pt>
                <c:pt idx="390">
                  <c:v>96.7</c:v>
                </c:pt>
                <c:pt idx="391">
                  <c:v>96</c:v>
                </c:pt>
                <c:pt idx="392">
                  <c:v>85</c:v>
                </c:pt>
                <c:pt idx="393">
                  <c:v>70.94</c:v>
                </c:pt>
                <c:pt idx="394">
                  <c:v>64.11</c:v>
                </c:pt>
                <c:pt idx="395">
                  <c:v>62.07</c:v>
                </c:pt>
                <c:pt idx="396">
                  <c:v>61.18</c:v>
                </c:pt>
                <c:pt idx="397">
                  <c:v>58.84</c:v>
                </c:pt>
                <c:pt idx="398">
                  <c:v>58.07</c:v>
                </c:pt>
                <c:pt idx="399">
                  <c:v>61.4</c:v>
                </c:pt>
                <c:pt idx="400">
                  <c:v>64.11</c:v>
                </c:pt>
                <c:pt idx="401">
                  <c:v>69.44</c:v>
                </c:pt>
                <c:pt idx="402">
                  <c:v>75.349999999999994</c:v>
                </c:pt>
                <c:pt idx="403">
                  <c:v>82.5</c:v>
                </c:pt>
                <c:pt idx="404">
                  <c:v>89</c:v>
                </c:pt>
                <c:pt idx="405">
                  <c:v>89.1</c:v>
                </c:pt>
                <c:pt idx="406">
                  <c:v>91.9</c:v>
                </c:pt>
                <c:pt idx="407">
                  <c:v>93.8</c:v>
                </c:pt>
                <c:pt idx="408">
                  <c:v>93</c:v>
                </c:pt>
                <c:pt idx="409">
                  <c:v>90.7</c:v>
                </c:pt>
                <c:pt idx="410">
                  <c:v>95.2</c:v>
                </c:pt>
                <c:pt idx="411">
                  <c:v>96.5</c:v>
                </c:pt>
                <c:pt idx="412">
                  <c:v>96.2</c:v>
                </c:pt>
                <c:pt idx="413">
                  <c:v>96.8</c:v>
                </c:pt>
                <c:pt idx="414">
                  <c:v>97.1</c:v>
                </c:pt>
                <c:pt idx="415">
                  <c:v>97</c:v>
                </c:pt>
                <c:pt idx="416">
                  <c:v>85.3</c:v>
                </c:pt>
                <c:pt idx="417">
                  <c:v>71.31</c:v>
                </c:pt>
                <c:pt idx="418">
                  <c:v>62.09</c:v>
                </c:pt>
                <c:pt idx="419">
                  <c:v>63.72</c:v>
                </c:pt>
                <c:pt idx="420">
                  <c:v>57.8</c:v>
                </c:pt>
                <c:pt idx="421">
                  <c:v>54.43</c:v>
                </c:pt>
                <c:pt idx="422">
                  <c:v>57.44</c:v>
                </c:pt>
                <c:pt idx="423">
                  <c:v>62.28</c:v>
                </c:pt>
                <c:pt idx="424">
                  <c:v>69.3</c:v>
                </c:pt>
                <c:pt idx="425">
                  <c:v>69.92</c:v>
                </c:pt>
                <c:pt idx="426">
                  <c:v>76.31</c:v>
                </c:pt>
                <c:pt idx="427">
                  <c:v>83.7</c:v>
                </c:pt>
                <c:pt idx="428">
                  <c:v>90.9</c:v>
                </c:pt>
                <c:pt idx="429">
                  <c:v>92.6</c:v>
                </c:pt>
                <c:pt idx="430">
                  <c:v>93.1</c:v>
                </c:pt>
                <c:pt idx="431">
                  <c:v>94.5</c:v>
                </c:pt>
                <c:pt idx="432">
                  <c:v>96</c:v>
                </c:pt>
                <c:pt idx="433">
                  <c:v>93.5</c:v>
                </c:pt>
                <c:pt idx="434">
                  <c:v>91.9</c:v>
                </c:pt>
                <c:pt idx="435">
                  <c:v>94.5</c:v>
                </c:pt>
                <c:pt idx="436">
                  <c:v>95.7</c:v>
                </c:pt>
                <c:pt idx="437">
                  <c:v>96.6</c:v>
                </c:pt>
                <c:pt idx="438">
                  <c:v>97.3</c:v>
                </c:pt>
                <c:pt idx="439">
                  <c:v>97.4</c:v>
                </c:pt>
                <c:pt idx="440">
                  <c:v>84.1</c:v>
                </c:pt>
                <c:pt idx="441">
                  <c:v>67.349999999999994</c:v>
                </c:pt>
                <c:pt idx="442">
                  <c:v>62.64</c:v>
                </c:pt>
                <c:pt idx="443">
                  <c:v>59.75</c:v>
                </c:pt>
                <c:pt idx="444">
                  <c:v>62.08</c:v>
                </c:pt>
                <c:pt idx="445">
                  <c:v>60.29</c:v>
                </c:pt>
                <c:pt idx="446">
                  <c:v>58.39</c:v>
                </c:pt>
                <c:pt idx="447">
                  <c:v>63.79</c:v>
                </c:pt>
                <c:pt idx="448">
                  <c:v>63.06</c:v>
                </c:pt>
                <c:pt idx="449">
                  <c:v>68.260000000000005</c:v>
                </c:pt>
                <c:pt idx="450">
                  <c:v>77.59</c:v>
                </c:pt>
                <c:pt idx="451">
                  <c:v>85.6</c:v>
                </c:pt>
                <c:pt idx="452">
                  <c:v>87.5</c:v>
                </c:pt>
                <c:pt idx="453">
                  <c:v>88.1</c:v>
                </c:pt>
                <c:pt idx="454">
                  <c:v>87.2</c:v>
                </c:pt>
                <c:pt idx="455">
                  <c:v>87.6</c:v>
                </c:pt>
                <c:pt idx="456">
                  <c:v>89.9</c:v>
                </c:pt>
                <c:pt idx="457">
                  <c:v>91.1</c:v>
                </c:pt>
                <c:pt idx="458">
                  <c:v>93.1</c:v>
                </c:pt>
                <c:pt idx="459">
                  <c:v>93.7</c:v>
                </c:pt>
                <c:pt idx="460">
                  <c:v>94.9</c:v>
                </c:pt>
                <c:pt idx="461">
                  <c:v>96.6</c:v>
                </c:pt>
                <c:pt idx="462">
                  <c:v>96.7</c:v>
                </c:pt>
                <c:pt idx="463">
                  <c:v>96.4</c:v>
                </c:pt>
                <c:pt idx="464">
                  <c:v>86.9</c:v>
                </c:pt>
                <c:pt idx="465">
                  <c:v>75.569999999999993</c:v>
                </c:pt>
                <c:pt idx="466">
                  <c:v>68.790000000000006</c:v>
                </c:pt>
                <c:pt idx="467">
                  <c:v>64.47</c:v>
                </c:pt>
                <c:pt idx="468">
                  <c:v>63.42</c:v>
                </c:pt>
                <c:pt idx="469">
                  <c:v>61.19</c:v>
                </c:pt>
                <c:pt idx="470">
                  <c:v>61.27</c:v>
                </c:pt>
                <c:pt idx="471">
                  <c:v>63.59</c:v>
                </c:pt>
                <c:pt idx="472">
                  <c:v>65.37</c:v>
                </c:pt>
                <c:pt idx="473">
                  <c:v>66.42</c:v>
                </c:pt>
                <c:pt idx="474">
                  <c:v>77.180000000000007</c:v>
                </c:pt>
                <c:pt idx="475">
                  <c:v>87.3</c:v>
                </c:pt>
                <c:pt idx="476">
                  <c:v>90.4</c:v>
                </c:pt>
                <c:pt idx="477">
                  <c:v>92.8</c:v>
                </c:pt>
                <c:pt idx="478">
                  <c:v>89.3</c:v>
                </c:pt>
                <c:pt idx="479">
                  <c:v>92.5</c:v>
                </c:pt>
                <c:pt idx="480">
                  <c:v>93</c:v>
                </c:pt>
                <c:pt idx="481">
                  <c:v>94.1</c:v>
                </c:pt>
                <c:pt idx="482">
                  <c:v>94.6</c:v>
                </c:pt>
                <c:pt idx="483">
                  <c:v>95.5</c:v>
                </c:pt>
                <c:pt idx="484">
                  <c:v>94.5</c:v>
                </c:pt>
                <c:pt idx="485">
                  <c:v>94.1</c:v>
                </c:pt>
                <c:pt idx="486">
                  <c:v>94.2</c:v>
                </c:pt>
                <c:pt idx="487">
                  <c:v>93.6</c:v>
                </c:pt>
                <c:pt idx="488">
                  <c:v>81.2</c:v>
                </c:pt>
                <c:pt idx="489">
                  <c:v>70.63</c:v>
                </c:pt>
                <c:pt idx="490">
                  <c:v>71.180000000000007</c:v>
                </c:pt>
                <c:pt idx="491">
                  <c:v>71.95</c:v>
                </c:pt>
                <c:pt idx="492">
                  <c:v>72.62</c:v>
                </c:pt>
                <c:pt idx="493">
                  <c:v>70.27</c:v>
                </c:pt>
                <c:pt idx="494">
                  <c:v>67.37</c:v>
                </c:pt>
                <c:pt idx="495">
                  <c:v>67.180000000000007</c:v>
                </c:pt>
                <c:pt idx="496">
                  <c:v>65.260000000000005</c:v>
                </c:pt>
                <c:pt idx="497">
                  <c:v>62.38</c:v>
                </c:pt>
                <c:pt idx="498">
                  <c:v>77.540000000000006</c:v>
                </c:pt>
                <c:pt idx="499">
                  <c:v>88.2</c:v>
                </c:pt>
                <c:pt idx="500">
                  <c:v>90.4</c:v>
                </c:pt>
                <c:pt idx="501">
                  <c:v>91.9</c:v>
                </c:pt>
                <c:pt idx="502">
                  <c:v>92</c:v>
                </c:pt>
                <c:pt idx="503">
                  <c:v>91.7</c:v>
                </c:pt>
                <c:pt idx="504">
                  <c:v>94.6</c:v>
                </c:pt>
                <c:pt idx="505">
                  <c:v>95.3</c:v>
                </c:pt>
                <c:pt idx="506">
                  <c:v>95.9</c:v>
                </c:pt>
                <c:pt idx="507">
                  <c:v>96.1</c:v>
                </c:pt>
                <c:pt idx="508">
                  <c:v>96.4</c:v>
                </c:pt>
                <c:pt idx="509">
                  <c:v>96.4</c:v>
                </c:pt>
                <c:pt idx="510">
                  <c:v>97.2</c:v>
                </c:pt>
                <c:pt idx="511">
                  <c:v>97.4</c:v>
                </c:pt>
                <c:pt idx="512">
                  <c:v>87.8</c:v>
                </c:pt>
                <c:pt idx="513">
                  <c:v>72.819999999999993</c:v>
                </c:pt>
                <c:pt idx="514">
                  <c:v>71.7</c:v>
                </c:pt>
                <c:pt idx="515">
                  <c:v>71.03</c:v>
                </c:pt>
                <c:pt idx="516">
                  <c:v>68.05</c:v>
                </c:pt>
                <c:pt idx="517">
                  <c:v>63.15</c:v>
                </c:pt>
                <c:pt idx="518">
                  <c:v>58.4</c:v>
                </c:pt>
                <c:pt idx="519">
                  <c:v>58.73</c:v>
                </c:pt>
                <c:pt idx="520">
                  <c:v>62.87</c:v>
                </c:pt>
                <c:pt idx="521">
                  <c:v>70.209999999999994</c:v>
                </c:pt>
                <c:pt idx="522">
                  <c:v>76.42</c:v>
                </c:pt>
                <c:pt idx="523">
                  <c:v>81</c:v>
                </c:pt>
                <c:pt idx="524">
                  <c:v>80.8</c:v>
                </c:pt>
                <c:pt idx="525">
                  <c:v>84.1</c:v>
                </c:pt>
                <c:pt idx="526">
                  <c:v>90.7</c:v>
                </c:pt>
                <c:pt idx="527">
                  <c:v>93.4</c:v>
                </c:pt>
                <c:pt idx="528">
                  <c:v>94.1</c:v>
                </c:pt>
                <c:pt idx="529">
                  <c:v>94.7</c:v>
                </c:pt>
                <c:pt idx="530">
                  <c:v>94</c:v>
                </c:pt>
                <c:pt idx="531">
                  <c:v>90.4</c:v>
                </c:pt>
                <c:pt idx="532">
                  <c:v>93</c:v>
                </c:pt>
                <c:pt idx="533">
                  <c:v>94.8</c:v>
                </c:pt>
                <c:pt idx="534">
                  <c:v>96.7</c:v>
                </c:pt>
                <c:pt idx="535">
                  <c:v>97.2</c:v>
                </c:pt>
                <c:pt idx="536">
                  <c:v>89.8</c:v>
                </c:pt>
                <c:pt idx="537">
                  <c:v>75.88</c:v>
                </c:pt>
                <c:pt idx="538">
                  <c:v>70.319999999999993</c:v>
                </c:pt>
                <c:pt idx="539">
                  <c:v>67.19</c:v>
                </c:pt>
                <c:pt idx="540">
                  <c:v>65.7</c:v>
                </c:pt>
                <c:pt idx="541">
                  <c:v>63.91</c:v>
                </c:pt>
                <c:pt idx="542">
                  <c:v>60.06</c:v>
                </c:pt>
                <c:pt idx="543">
                  <c:v>62.99</c:v>
                </c:pt>
                <c:pt idx="544">
                  <c:v>64.05</c:v>
                </c:pt>
                <c:pt idx="545">
                  <c:v>62.83</c:v>
                </c:pt>
                <c:pt idx="546">
                  <c:v>78.12</c:v>
                </c:pt>
                <c:pt idx="547">
                  <c:v>80.2</c:v>
                </c:pt>
                <c:pt idx="548">
                  <c:v>86.8</c:v>
                </c:pt>
                <c:pt idx="549">
                  <c:v>90</c:v>
                </c:pt>
                <c:pt idx="550">
                  <c:v>84.2</c:v>
                </c:pt>
                <c:pt idx="551">
                  <c:v>87.1</c:v>
                </c:pt>
                <c:pt idx="552">
                  <c:v>93</c:v>
                </c:pt>
                <c:pt idx="553">
                  <c:v>94.9</c:v>
                </c:pt>
                <c:pt idx="554">
                  <c:v>96.2</c:v>
                </c:pt>
                <c:pt idx="555">
                  <c:v>96.9</c:v>
                </c:pt>
                <c:pt idx="556">
                  <c:v>96.9</c:v>
                </c:pt>
                <c:pt idx="557">
                  <c:v>97.4</c:v>
                </c:pt>
                <c:pt idx="558">
                  <c:v>97.4</c:v>
                </c:pt>
                <c:pt idx="559">
                  <c:v>97.4</c:v>
                </c:pt>
                <c:pt idx="560">
                  <c:v>87.1</c:v>
                </c:pt>
                <c:pt idx="561">
                  <c:v>64.8</c:v>
                </c:pt>
                <c:pt idx="562">
                  <c:v>56.51</c:v>
                </c:pt>
                <c:pt idx="563">
                  <c:v>56.43</c:v>
                </c:pt>
                <c:pt idx="564">
                  <c:v>56.34</c:v>
                </c:pt>
                <c:pt idx="565">
                  <c:v>53.18</c:v>
                </c:pt>
                <c:pt idx="566">
                  <c:v>56.06</c:v>
                </c:pt>
                <c:pt idx="567">
                  <c:v>55.03</c:v>
                </c:pt>
                <c:pt idx="568">
                  <c:v>57.71</c:v>
                </c:pt>
                <c:pt idx="569">
                  <c:v>57.74</c:v>
                </c:pt>
                <c:pt idx="570">
                  <c:v>65</c:v>
                </c:pt>
                <c:pt idx="571">
                  <c:v>72.95</c:v>
                </c:pt>
                <c:pt idx="572">
                  <c:v>80.900000000000006</c:v>
                </c:pt>
                <c:pt idx="573">
                  <c:v>85.4</c:v>
                </c:pt>
                <c:pt idx="574">
                  <c:v>91.6</c:v>
                </c:pt>
                <c:pt idx="575">
                  <c:v>91.7</c:v>
                </c:pt>
                <c:pt idx="576">
                  <c:v>89.3</c:v>
                </c:pt>
                <c:pt idx="577">
                  <c:v>90.6</c:v>
                </c:pt>
                <c:pt idx="578">
                  <c:v>92.9</c:v>
                </c:pt>
                <c:pt idx="579">
                  <c:v>93.7</c:v>
                </c:pt>
                <c:pt idx="580">
                  <c:v>94.8</c:v>
                </c:pt>
                <c:pt idx="581">
                  <c:v>94.5</c:v>
                </c:pt>
                <c:pt idx="582">
                  <c:v>95.1</c:v>
                </c:pt>
                <c:pt idx="583">
                  <c:v>95.9</c:v>
                </c:pt>
                <c:pt idx="584">
                  <c:v>81</c:v>
                </c:pt>
                <c:pt idx="585">
                  <c:v>68.52</c:v>
                </c:pt>
                <c:pt idx="586">
                  <c:v>66.099999999999994</c:v>
                </c:pt>
                <c:pt idx="587">
                  <c:v>66.14</c:v>
                </c:pt>
                <c:pt idx="588">
                  <c:v>66.239999999999995</c:v>
                </c:pt>
                <c:pt idx="589">
                  <c:v>68.8</c:v>
                </c:pt>
                <c:pt idx="590">
                  <c:v>71.760000000000005</c:v>
                </c:pt>
                <c:pt idx="591">
                  <c:v>70.989999999999995</c:v>
                </c:pt>
                <c:pt idx="592">
                  <c:v>67.739999999999995</c:v>
                </c:pt>
                <c:pt idx="593">
                  <c:v>66.760000000000005</c:v>
                </c:pt>
                <c:pt idx="594">
                  <c:v>73.099999999999994</c:v>
                </c:pt>
                <c:pt idx="595">
                  <c:v>72.87</c:v>
                </c:pt>
                <c:pt idx="596">
                  <c:v>75.91</c:v>
                </c:pt>
                <c:pt idx="597">
                  <c:v>75.25</c:v>
                </c:pt>
                <c:pt idx="598">
                  <c:v>82.1</c:v>
                </c:pt>
                <c:pt idx="599">
                  <c:v>89.5</c:v>
                </c:pt>
                <c:pt idx="600">
                  <c:v>93.7</c:v>
                </c:pt>
                <c:pt idx="601">
                  <c:v>90.3</c:v>
                </c:pt>
                <c:pt idx="602">
                  <c:v>94.6</c:v>
                </c:pt>
                <c:pt idx="603">
                  <c:v>96.2</c:v>
                </c:pt>
                <c:pt idx="604">
                  <c:v>95.9</c:v>
                </c:pt>
                <c:pt idx="605">
                  <c:v>95</c:v>
                </c:pt>
                <c:pt idx="606">
                  <c:v>95.4</c:v>
                </c:pt>
                <c:pt idx="607">
                  <c:v>94</c:v>
                </c:pt>
                <c:pt idx="608">
                  <c:v>85.2</c:v>
                </c:pt>
                <c:pt idx="609">
                  <c:v>69.67</c:v>
                </c:pt>
                <c:pt idx="610">
                  <c:v>65.150000000000006</c:v>
                </c:pt>
                <c:pt idx="611">
                  <c:v>68.53</c:v>
                </c:pt>
                <c:pt idx="612">
                  <c:v>64.44</c:v>
                </c:pt>
                <c:pt idx="613">
                  <c:v>65.55</c:v>
                </c:pt>
                <c:pt idx="614">
                  <c:v>67.430000000000007</c:v>
                </c:pt>
                <c:pt idx="615">
                  <c:v>68.89</c:v>
                </c:pt>
                <c:pt idx="616">
                  <c:v>70.61</c:v>
                </c:pt>
                <c:pt idx="617">
                  <c:v>72.27</c:v>
                </c:pt>
                <c:pt idx="618">
                  <c:v>76.66</c:v>
                </c:pt>
                <c:pt idx="619">
                  <c:v>77.19</c:v>
                </c:pt>
                <c:pt idx="620">
                  <c:v>84.9</c:v>
                </c:pt>
                <c:pt idx="621">
                  <c:v>89.3</c:v>
                </c:pt>
                <c:pt idx="622">
                  <c:v>93.1</c:v>
                </c:pt>
                <c:pt idx="623">
                  <c:v>93.3</c:v>
                </c:pt>
                <c:pt idx="624">
                  <c:v>89.3</c:v>
                </c:pt>
                <c:pt idx="625">
                  <c:v>91.1</c:v>
                </c:pt>
                <c:pt idx="626">
                  <c:v>92.6</c:v>
                </c:pt>
                <c:pt idx="627">
                  <c:v>92</c:v>
                </c:pt>
                <c:pt idx="628">
                  <c:v>91.1</c:v>
                </c:pt>
                <c:pt idx="629">
                  <c:v>93.1</c:v>
                </c:pt>
                <c:pt idx="630">
                  <c:v>94.3</c:v>
                </c:pt>
                <c:pt idx="631">
                  <c:v>94.7</c:v>
                </c:pt>
                <c:pt idx="632">
                  <c:v>82.8</c:v>
                </c:pt>
                <c:pt idx="633">
                  <c:v>71.86</c:v>
                </c:pt>
                <c:pt idx="634">
                  <c:v>70.540000000000006</c:v>
                </c:pt>
                <c:pt idx="635">
                  <c:v>72.31</c:v>
                </c:pt>
                <c:pt idx="636">
                  <c:v>69.77</c:v>
                </c:pt>
                <c:pt idx="637">
                  <c:v>66.7</c:v>
                </c:pt>
                <c:pt idx="638">
                  <c:v>64.760000000000005</c:v>
                </c:pt>
                <c:pt idx="639">
                  <c:v>64.349999999999994</c:v>
                </c:pt>
                <c:pt idx="640">
                  <c:v>68.81</c:v>
                </c:pt>
                <c:pt idx="641">
                  <c:v>76.150000000000006</c:v>
                </c:pt>
                <c:pt idx="642">
                  <c:v>83.3</c:v>
                </c:pt>
                <c:pt idx="643">
                  <c:v>85</c:v>
                </c:pt>
                <c:pt idx="644">
                  <c:v>85.5</c:v>
                </c:pt>
                <c:pt idx="645">
                  <c:v>85.7</c:v>
                </c:pt>
                <c:pt idx="646">
                  <c:v>89.7</c:v>
                </c:pt>
                <c:pt idx="647">
                  <c:v>93.3</c:v>
                </c:pt>
                <c:pt idx="648">
                  <c:v>94.8</c:v>
                </c:pt>
                <c:pt idx="649">
                  <c:v>93.5</c:v>
                </c:pt>
                <c:pt idx="650">
                  <c:v>95.3</c:v>
                </c:pt>
                <c:pt idx="651">
                  <c:v>95.5</c:v>
                </c:pt>
                <c:pt idx="652">
                  <c:v>95.4</c:v>
                </c:pt>
                <c:pt idx="653">
                  <c:v>94.5</c:v>
                </c:pt>
                <c:pt idx="654">
                  <c:v>94.9</c:v>
                </c:pt>
                <c:pt idx="655">
                  <c:v>95.9</c:v>
                </c:pt>
                <c:pt idx="656">
                  <c:v>85.2</c:v>
                </c:pt>
                <c:pt idx="657">
                  <c:v>74.34</c:v>
                </c:pt>
                <c:pt idx="658">
                  <c:v>70.900000000000006</c:v>
                </c:pt>
                <c:pt idx="659">
                  <c:v>69.12</c:v>
                </c:pt>
                <c:pt idx="660">
                  <c:v>66.33</c:v>
                </c:pt>
                <c:pt idx="661">
                  <c:v>64.099999999999994</c:v>
                </c:pt>
                <c:pt idx="662">
                  <c:v>60.3</c:v>
                </c:pt>
                <c:pt idx="663">
                  <c:v>66.540000000000006</c:v>
                </c:pt>
                <c:pt idx="664">
                  <c:v>67.62</c:v>
                </c:pt>
                <c:pt idx="665">
                  <c:v>69.5</c:v>
                </c:pt>
                <c:pt idx="666">
                  <c:v>79.52</c:v>
                </c:pt>
                <c:pt idx="667">
                  <c:v>81.8</c:v>
                </c:pt>
                <c:pt idx="668">
                  <c:v>89.1</c:v>
                </c:pt>
                <c:pt idx="669">
                  <c:v>89.6</c:v>
                </c:pt>
                <c:pt idx="670">
                  <c:v>94.5</c:v>
                </c:pt>
                <c:pt idx="671">
                  <c:v>93.7</c:v>
                </c:pt>
                <c:pt idx="672">
                  <c:v>93.7</c:v>
                </c:pt>
                <c:pt idx="673">
                  <c:v>95.5</c:v>
                </c:pt>
                <c:pt idx="674">
                  <c:v>95.7</c:v>
                </c:pt>
                <c:pt idx="675">
                  <c:v>92.1</c:v>
                </c:pt>
                <c:pt idx="676">
                  <c:v>95.6</c:v>
                </c:pt>
                <c:pt idx="677">
                  <c:v>96.9</c:v>
                </c:pt>
                <c:pt idx="678">
                  <c:v>97.1</c:v>
                </c:pt>
                <c:pt idx="679">
                  <c:v>97.2</c:v>
                </c:pt>
                <c:pt idx="680">
                  <c:v>83.9</c:v>
                </c:pt>
                <c:pt idx="681">
                  <c:v>65.63</c:v>
                </c:pt>
                <c:pt idx="682">
                  <c:v>61.44</c:v>
                </c:pt>
                <c:pt idx="683">
                  <c:v>57.24</c:v>
                </c:pt>
                <c:pt idx="684">
                  <c:v>54.65</c:v>
                </c:pt>
                <c:pt idx="685">
                  <c:v>55.11</c:v>
                </c:pt>
                <c:pt idx="686">
                  <c:v>56.58</c:v>
                </c:pt>
                <c:pt idx="687">
                  <c:v>59.09</c:v>
                </c:pt>
                <c:pt idx="688">
                  <c:v>63.99</c:v>
                </c:pt>
                <c:pt idx="689">
                  <c:v>69.7</c:v>
                </c:pt>
                <c:pt idx="690">
                  <c:v>72.98</c:v>
                </c:pt>
                <c:pt idx="691">
                  <c:v>72.44</c:v>
                </c:pt>
                <c:pt idx="692">
                  <c:v>70.48</c:v>
                </c:pt>
                <c:pt idx="693">
                  <c:v>68.42</c:v>
                </c:pt>
                <c:pt idx="694">
                  <c:v>66.66</c:v>
                </c:pt>
                <c:pt idx="695">
                  <c:v>73.22</c:v>
                </c:pt>
                <c:pt idx="696">
                  <c:v>66.150000000000006</c:v>
                </c:pt>
                <c:pt idx="697">
                  <c:v>64.13</c:v>
                </c:pt>
                <c:pt idx="698">
                  <c:v>85.5</c:v>
                </c:pt>
                <c:pt idx="699">
                  <c:v>88</c:v>
                </c:pt>
                <c:pt idx="700">
                  <c:v>90.2</c:v>
                </c:pt>
                <c:pt idx="701">
                  <c:v>85.7</c:v>
                </c:pt>
                <c:pt idx="702">
                  <c:v>80.8</c:v>
                </c:pt>
                <c:pt idx="703">
                  <c:v>88.4</c:v>
                </c:pt>
                <c:pt idx="704">
                  <c:v>73.52</c:v>
                </c:pt>
                <c:pt idx="705">
                  <c:v>57.7</c:v>
                </c:pt>
                <c:pt idx="706">
                  <c:v>46.43</c:v>
                </c:pt>
                <c:pt idx="707">
                  <c:v>44.64</c:v>
                </c:pt>
                <c:pt idx="708">
                  <c:v>46.84</c:v>
                </c:pt>
                <c:pt idx="709">
                  <c:v>45.28</c:v>
                </c:pt>
                <c:pt idx="710">
                  <c:v>42.52</c:v>
                </c:pt>
                <c:pt idx="711">
                  <c:v>40.99</c:v>
                </c:pt>
                <c:pt idx="712">
                  <c:v>54.95</c:v>
                </c:pt>
                <c:pt idx="713">
                  <c:v>59.56</c:v>
                </c:pt>
                <c:pt idx="714">
                  <c:v>76</c:v>
                </c:pt>
                <c:pt idx="715">
                  <c:v>88</c:v>
                </c:pt>
                <c:pt idx="716">
                  <c:v>92.3</c:v>
                </c:pt>
                <c:pt idx="717">
                  <c:v>93.2</c:v>
                </c:pt>
                <c:pt idx="718">
                  <c:v>89</c:v>
                </c:pt>
                <c:pt idx="719">
                  <c:v>91.7</c:v>
                </c:pt>
                <c:pt idx="720">
                  <c:v>94.1</c:v>
                </c:pt>
                <c:pt idx="721">
                  <c:v>95.7</c:v>
                </c:pt>
                <c:pt idx="722">
                  <c:v>92.5</c:v>
                </c:pt>
                <c:pt idx="723">
                  <c:v>92.5</c:v>
                </c:pt>
                <c:pt idx="724">
                  <c:v>92.8</c:v>
                </c:pt>
                <c:pt idx="725">
                  <c:v>96</c:v>
                </c:pt>
                <c:pt idx="726">
                  <c:v>95.8</c:v>
                </c:pt>
                <c:pt idx="727">
                  <c:v>92.6</c:v>
                </c:pt>
                <c:pt idx="728">
                  <c:v>84.8</c:v>
                </c:pt>
                <c:pt idx="729">
                  <c:v>72.760000000000005</c:v>
                </c:pt>
                <c:pt idx="730">
                  <c:v>54.43</c:v>
                </c:pt>
                <c:pt idx="731">
                  <c:v>51.72</c:v>
                </c:pt>
                <c:pt idx="732">
                  <c:v>49.17</c:v>
                </c:pt>
                <c:pt idx="733">
                  <c:v>50.42</c:v>
                </c:pt>
                <c:pt idx="734">
                  <c:v>47.6</c:v>
                </c:pt>
                <c:pt idx="735">
                  <c:v>52.25</c:v>
                </c:pt>
                <c:pt idx="736">
                  <c:v>50.87</c:v>
                </c:pt>
                <c:pt idx="737">
                  <c:v>55.88</c:v>
                </c:pt>
                <c:pt idx="738">
                  <c:v>71.95</c:v>
                </c:pt>
                <c:pt idx="739">
                  <c:v>83.2</c:v>
                </c:pt>
                <c:pt idx="740">
                  <c:v>87.5</c:v>
                </c:pt>
                <c:pt idx="741">
                  <c:v>87.1</c:v>
                </c:pt>
                <c:pt idx="742">
                  <c:v>87.9</c:v>
                </c:pt>
                <c:pt idx="743">
                  <c:v>92.9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D7-4FBE-9895-612C2E939CFD}"/>
            </c:ext>
          </c:extLst>
        </c:ser>
        <c:ser>
          <c:idx val="1"/>
          <c:order val="1"/>
          <c:tx>
            <c:v>Rel_Hum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44166.083333333328</c:v>
                </c:pt>
                <c:pt idx="3">
                  <c:v>44166.124999999993</c:v>
                </c:pt>
                <c:pt idx="4">
                  <c:v>44166.166666666657</c:v>
                </c:pt>
                <c:pt idx="5">
                  <c:v>44166.208333333321</c:v>
                </c:pt>
                <c:pt idx="6">
                  <c:v>44166.249999999985</c:v>
                </c:pt>
                <c:pt idx="7">
                  <c:v>44166.29166666665</c:v>
                </c:pt>
                <c:pt idx="8">
                  <c:v>44166.333333333314</c:v>
                </c:pt>
                <c:pt idx="9">
                  <c:v>44166.374999999978</c:v>
                </c:pt>
                <c:pt idx="10">
                  <c:v>44166.416666666642</c:v>
                </c:pt>
                <c:pt idx="11">
                  <c:v>44166.458333333307</c:v>
                </c:pt>
                <c:pt idx="12">
                  <c:v>44166.499999999971</c:v>
                </c:pt>
                <c:pt idx="13">
                  <c:v>44166.541666666635</c:v>
                </c:pt>
                <c:pt idx="14">
                  <c:v>44166.583333333299</c:v>
                </c:pt>
                <c:pt idx="15">
                  <c:v>44166.624999999964</c:v>
                </c:pt>
                <c:pt idx="16">
                  <c:v>44166.666666666628</c:v>
                </c:pt>
                <c:pt idx="17">
                  <c:v>44166.708333333292</c:v>
                </c:pt>
                <c:pt idx="18">
                  <c:v>44166.749999999956</c:v>
                </c:pt>
                <c:pt idx="19">
                  <c:v>44166.791666666621</c:v>
                </c:pt>
                <c:pt idx="20">
                  <c:v>44166.833333333285</c:v>
                </c:pt>
                <c:pt idx="21">
                  <c:v>44166.874999999949</c:v>
                </c:pt>
                <c:pt idx="22">
                  <c:v>44166.916666666613</c:v>
                </c:pt>
                <c:pt idx="23">
                  <c:v>44166.958333333278</c:v>
                </c:pt>
                <c:pt idx="24">
                  <c:v>44166.999999999942</c:v>
                </c:pt>
                <c:pt idx="25">
                  <c:v>44167.041666666606</c:v>
                </c:pt>
                <c:pt idx="26">
                  <c:v>44167.08333333327</c:v>
                </c:pt>
                <c:pt idx="27">
                  <c:v>44167.124999999935</c:v>
                </c:pt>
                <c:pt idx="28">
                  <c:v>44167.166666666599</c:v>
                </c:pt>
                <c:pt idx="29">
                  <c:v>44167.208333333263</c:v>
                </c:pt>
                <c:pt idx="30">
                  <c:v>44167.249999999927</c:v>
                </c:pt>
                <c:pt idx="31">
                  <c:v>44167.291666666591</c:v>
                </c:pt>
                <c:pt idx="32">
                  <c:v>44167.333333333256</c:v>
                </c:pt>
                <c:pt idx="33">
                  <c:v>44167.37499999992</c:v>
                </c:pt>
                <c:pt idx="34">
                  <c:v>44167.416666666584</c:v>
                </c:pt>
                <c:pt idx="35">
                  <c:v>44167.458333333248</c:v>
                </c:pt>
                <c:pt idx="36">
                  <c:v>44167.499999999913</c:v>
                </c:pt>
                <c:pt idx="37">
                  <c:v>44167.541666666577</c:v>
                </c:pt>
                <c:pt idx="38">
                  <c:v>44167.583333333241</c:v>
                </c:pt>
                <c:pt idx="39">
                  <c:v>44167.624999999905</c:v>
                </c:pt>
                <c:pt idx="40">
                  <c:v>44167.66666666657</c:v>
                </c:pt>
                <c:pt idx="41">
                  <c:v>44167.708333333234</c:v>
                </c:pt>
                <c:pt idx="42">
                  <c:v>44167.749999999898</c:v>
                </c:pt>
                <c:pt idx="43">
                  <c:v>44167.791666666562</c:v>
                </c:pt>
                <c:pt idx="44">
                  <c:v>44167.833333333227</c:v>
                </c:pt>
                <c:pt idx="45">
                  <c:v>44167.874999999891</c:v>
                </c:pt>
                <c:pt idx="46">
                  <c:v>44167.916666666555</c:v>
                </c:pt>
                <c:pt idx="47">
                  <c:v>44167.958333333219</c:v>
                </c:pt>
                <c:pt idx="48">
                  <c:v>44167.999999999884</c:v>
                </c:pt>
                <c:pt idx="49">
                  <c:v>44168.041666666548</c:v>
                </c:pt>
                <c:pt idx="50">
                  <c:v>44168.083333333212</c:v>
                </c:pt>
                <c:pt idx="51">
                  <c:v>44168.124999999876</c:v>
                </c:pt>
                <c:pt idx="52">
                  <c:v>44168.166666666541</c:v>
                </c:pt>
                <c:pt idx="53">
                  <c:v>44168.208333333205</c:v>
                </c:pt>
                <c:pt idx="54">
                  <c:v>44168.249999999869</c:v>
                </c:pt>
                <c:pt idx="55">
                  <c:v>44168.291666666533</c:v>
                </c:pt>
                <c:pt idx="56">
                  <c:v>44168.333333333198</c:v>
                </c:pt>
                <c:pt idx="57">
                  <c:v>44168.374999999862</c:v>
                </c:pt>
                <c:pt idx="58">
                  <c:v>44168.416666666526</c:v>
                </c:pt>
                <c:pt idx="59">
                  <c:v>44168.45833333319</c:v>
                </c:pt>
                <c:pt idx="60">
                  <c:v>44168.499999999854</c:v>
                </c:pt>
                <c:pt idx="61">
                  <c:v>44168.541666666519</c:v>
                </c:pt>
                <c:pt idx="62">
                  <c:v>44168.583333333183</c:v>
                </c:pt>
                <c:pt idx="63">
                  <c:v>44168.624999999847</c:v>
                </c:pt>
                <c:pt idx="64">
                  <c:v>44168.666666666511</c:v>
                </c:pt>
                <c:pt idx="65">
                  <c:v>44168.708333333176</c:v>
                </c:pt>
                <c:pt idx="66">
                  <c:v>44168.74999999984</c:v>
                </c:pt>
                <c:pt idx="67">
                  <c:v>44168.791666666504</c:v>
                </c:pt>
                <c:pt idx="68">
                  <c:v>44168.833333333168</c:v>
                </c:pt>
                <c:pt idx="69">
                  <c:v>44168.874999999833</c:v>
                </c:pt>
                <c:pt idx="70">
                  <c:v>44168.916666666497</c:v>
                </c:pt>
                <c:pt idx="71">
                  <c:v>44168.958333333161</c:v>
                </c:pt>
                <c:pt idx="72">
                  <c:v>44168.999999999825</c:v>
                </c:pt>
                <c:pt idx="73">
                  <c:v>44169.04166666649</c:v>
                </c:pt>
                <c:pt idx="74">
                  <c:v>44169.083333333154</c:v>
                </c:pt>
                <c:pt idx="75">
                  <c:v>44169.124999999818</c:v>
                </c:pt>
                <c:pt idx="76">
                  <c:v>44169.166666666482</c:v>
                </c:pt>
                <c:pt idx="77">
                  <c:v>44169.208333333147</c:v>
                </c:pt>
                <c:pt idx="78">
                  <c:v>44169.249999999811</c:v>
                </c:pt>
                <c:pt idx="79">
                  <c:v>44169.291666666475</c:v>
                </c:pt>
                <c:pt idx="80">
                  <c:v>44169.333333333139</c:v>
                </c:pt>
                <c:pt idx="81">
                  <c:v>44169.374999999804</c:v>
                </c:pt>
                <c:pt idx="82">
                  <c:v>44169.416666666468</c:v>
                </c:pt>
                <c:pt idx="83">
                  <c:v>44169.458333333132</c:v>
                </c:pt>
                <c:pt idx="84">
                  <c:v>44169.499999999796</c:v>
                </c:pt>
                <c:pt idx="85">
                  <c:v>44169.541666666461</c:v>
                </c:pt>
                <c:pt idx="86">
                  <c:v>44169.583333333125</c:v>
                </c:pt>
                <c:pt idx="87">
                  <c:v>44169.624999999789</c:v>
                </c:pt>
                <c:pt idx="88">
                  <c:v>44169.666666666453</c:v>
                </c:pt>
                <c:pt idx="89">
                  <c:v>44169.708333333117</c:v>
                </c:pt>
                <c:pt idx="90">
                  <c:v>44169.749999999782</c:v>
                </c:pt>
                <c:pt idx="91">
                  <c:v>44169.791666666446</c:v>
                </c:pt>
                <c:pt idx="92">
                  <c:v>44169.83333333311</c:v>
                </c:pt>
                <c:pt idx="93">
                  <c:v>44169.874999999774</c:v>
                </c:pt>
                <c:pt idx="94">
                  <c:v>44169.916666666439</c:v>
                </c:pt>
                <c:pt idx="95">
                  <c:v>44169.958333333103</c:v>
                </c:pt>
                <c:pt idx="96">
                  <c:v>44169.999999999767</c:v>
                </c:pt>
                <c:pt idx="97">
                  <c:v>44170.041666666431</c:v>
                </c:pt>
                <c:pt idx="98">
                  <c:v>44170.083333333096</c:v>
                </c:pt>
                <c:pt idx="99">
                  <c:v>44170.12499999976</c:v>
                </c:pt>
                <c:pt idx="100">
                  <c:v>44170.166666666424</c:v>
                </c:pt>
                <c:pt idx="101">
                  <c:v>44170.208333333088</c:v>
                </c:pt>
                <c:pt idx="102">
                  <c:v>44170.249999999753</c:v>
                </c:pt>
                <c:pt idx="103">
                  <c:v>44170.291666666417</c:v>
                </c:pt>
                <c:pt idx="104">
                  <c:v>44170.333333333081</c:v>
                </c:pt>
                <c:pt idx="105">
                  <c:v>44170.374999999745</c:v>
                </c:pt>
                <c:pt idx="106">
                  <c:v>44170.41666666641</c:v>
                </c:pt>
                <c:pt idx="107">
                  <c:v>44170.458333333074</c:v>
                </c:pt>
                <c:pt idx="108">
                  <c:v>44170.499999999738</c:v>
                </c:pt>
                <c:pt idx="109">
                  <c:v>44170.541666666402</c:v>
                </c:pt>
                <c:pt idx="110">
                  <c:v>44170.583333333067</c:v>
                </c:pt>
                <c:pt idx="111">
                  <c:v>44170.624999999731</c:v>
                </c:pt>
                <c:pt idx="112">
                  <c:v>44170.666666666395</c:v>
                </c:pt>
                <c:pt idx="113">
                  <c:v>44170.708333333059</c:v>
                </c:pt>
                <c:pt idx="114">
                  <c:v>44170.749999999724</c:v>
                </c:pt>
                <c:pt idx="115">
                  <c:v>44170.791666666388</c:v>
                </c:pt>
                <c:pt idx="116">
                  <c:v>44170.833333333052</c:v>
                </c:pt>
                <c:pt idx="117">
                  <c:v>44170.874999999716</c:v>
                </c:pt>
                <c:pt idx="118">
                  <c:v>44170.91666666638</c:v>
                </c:pt>
                <c:pt idx="119">
                  <c:v>44170.958333333045</c:v>
                </c:pt>
                <c:pt idx="120">
                  <c:v>44170.999999999709</c:v>
                </c:pt>
                <c:pt idx="121">
                  <c:v>44171.041666666373</c:v>
                </c:pt>
                <c:pt idx="122">
                  <c:v>44171.083333333037</c:v>
                </c:pt>
                <c:pt idx="123">
                  <c:v>44171.124999999702</c:v>
                </c:pt>
                <c:pt idx="124">
                  <c:v>44171.166666666366</c:v>
                </c:pt>
                <c:pt idx="125">
                  <c:v>44171.20833333303</c:v>
                </c:pt>
                <c:pt idx="126">
                  <c:v>44171.249999999694</c:v>
                </c:pt>
                <c:pt idx="127">
                  <c:v>44171.291666666359</c:v>
                </c:pt>
                <c:pt idx="128">
                  <c:v>44171.333333333023</c:v>
                </c:pt>
                <c:pt idx="129">
                  <c:v>44171.374999999687</c:v>
                </c:pt>
                <c:pt idx="130">
                  <c:v>44171.416666666351</c:v>
                </c:pt>
                <c:pt idx="131">
                  <c:v>44171.458333333016</c:v>
                </c:pt>
                <c:pt idx="132">
                  <c:v>44171.49999999968</c:v>
                </c:pt>
                <c:pt idx="133">
                  <c:v>44171.541666666344</c:v>
                </c:pt>
                <c:pt idx="134">
                  <c:v>44171.583333333008</c:v>
                </c:pt>
                <c:pt idx="135">
                  <c:v>44171.624999999673</c:v>
                </c:pt>
                <c:pt idx="136">
                  <c:v>44171.666666666337</c:v>
                </c:pt>
                <c:pt idx="137">
                  <c:v>44171.708333333001</c:v>
                </c:pt>
                <c:pt idx="138">
                  <c:v>44171.749999999665</c:v>
                </c:pt>
                <c:pt idx="139">
                  <c:v>44171.79166666633</c:v>
                </c:pt>
                <c:pt idx="140">
                  <c:v>44171.833333332994</c:v>
                </c:pt>
                <c:pt idx="141">
                  <c:v>44171.874999999658</c:v>
                </c:pt>
                <c:pt idx="142">
                  <c:v>44171.916666666322</c:v>
                </c:pt>
                <c:pt idx="143">
                  <c:v>44171.958333332987</c:v>
                </c:pt>
                <c:pt idx="144">
                  <c:v>44171.999999999651</c:v>
                </c:pt>
                <c:pt idx="145">
                  <c:v>44172.041666666315</c:v>
                </c:pt>
                <c:pt idx="146">
                  <c:v>44172.083333332979</c:v>
                </c:pt>
                <c:pt idx="147">
                  <c:v>44172.124999999643</c:v>
                </c:pt>
                <c:pt idx="148">
                  <c:v>44172.166666666308</c:v>
                </c:pt>
                <c:pt idx="149">
                  <c:v>44172.208333332972</c:v>
                </c:pt>
                <c:pt idx="150">
                  <c:v>44172.249999999636</c:v>
                </c:pt>
                <c:pt idx="151">
                  <c:v>44172.2916666663</c:v>
                </c:pt>
                <c:pt idx="152">
                  <c:v>44172.333333332965</c:v>
                </c:pt>
                <c:pt idx="153">
                  <c:v>44172.374999999629</c:v>
                </c:pt>
                <c:pt idx="154">
                  <c:v>44172.416666666293</c:v>
                </c:pt>
                <c:pt idx="155">
                  <c:v>44172.458333332957</c:v>
                </c:pt>
                <c:pt idx="156">
                  <c:v>44172.499999999622</c:v>
                </c:pt>
                <c:pt idx="157">
                  <c:v>44172.541666666286</c:v>
                </c:pt>
                <c:pt idx="158">
                  <c:v>44172.58333333295</c:v>
                </c:pt>
                <c:pt idx="159">
                  <c:v>44172.624999999614</c:v>
                </c:pt>
                <c:pt idx="160">
                  <c:v>44172.666666666279</c:v>
                </c:pt>
                <c:pt idx="161">
                  <c:v>44172.708333332943</c:v>
                </c:pt>
                <c:pt idx="162">
                  <c:v>44172.749999999607</c:v>
                </c:pt>
                <c:pt idx="163">
                  <c:v>44172.791666666271</c:v>
                </c:pt>
                <c:pt idx="164">
                  <c:v>44172.833333332936</c:v>
                </c:pt>
                <c:pt idx="165">
                  <c:v>44172.8749999996</c:v>
                </c:pt>
                <c:pt idx="166">
                  <c:v>44172.916666666264</c:v>
                </c:pt>
                <c:pt idx="167">
                  <c:v>44172.958333332928</c:v>
                </c:pt>
                <c:pt idx="168">
                  <c:v>44172.999999999593</c:v>
                </c:pt>
                <c:pt idx="169">
                  <c:v>44173.041666666257</c:v>
                </c:pt>
                <c:pt idx="170">
                  <c:v>44173.083333332921</c:v>
                </c:pt>
                <c:pt idx="171">
                  <c:v>44173.124999999585</c:v>
                </c:pt>
                <c:pt idx="172">
                  <c:v>44173.16666666625</c:v>
                </c:pt>
                <c:pt idx="173">
                  <c:v>44173.208333332914</c:v>
                </c:pt>
                <c:pt idx="174">
                  <c:v>44173.249999999578</c:v>
                </c:pt>
                <c:pt idx="175">
                  <c:v>44173.291666666242</c:v>
                </c:pt>
                <c:pt idx="176">
                  <c:v>44173.333333332906</c:v>
                </c:pt>
                <c:pt idx="177">
                  <c:v>44173.374999999571</c:v>
                </c:pt>
                <c:pt idx="178">
                  <c:v>44173.416666666235</c:v>
                </c:pt>
                <c:pt idx="179">
                  <c:v>44173.458333332899</c:v>
                </c:pt>
                <c:pt idx="180">
                  <c:v>44173.499999999563</c:v>
                </c:pt>
                <c:pt idx="181">
                  <c:v>44173.541666666228</c:v>
                </c:pt>
                <c:pt idx="182">
                  <c:v>44173.583333332892</c:v>
                </c:pt>
                <c:pt idx="183">
                  <c:v>44173.624999999556</c:v>
                </c:pt>
                <c:pt idx="184">
                  <c:v>44173.66666666622</c:v>
                </c:pt>
                <c:pt idx="185">
                  <c:v>44173.708333332885</c:v>
                </c:pt>
                <c:pt idx="186">
                  <c:v>44173.749999999549</c:v>
                </c:pt>
                <c:pt idx="187">
                  <c:v>44173.791666666213</c:v>
                </c:pt>
                <c:pt idx="188">
                  <c:v>44173.833333332877</c:v>
                </c:pt>
                <c:pt idx="189">
                  <c:v>44173.874999999542</c:v>
                </c:pt>
                <c:pt idx="190">
                  <c:v>44173.916666666206</c:v>
                </c:pt>
                <c:pt idx="191">
                  <c:v>44173.95833333287</c:v>
                </c:pt>
                <c:pt idx="192">
                  <c:v>44173.999999999534</c:v>
                </c:pt>
                <c:pt idx="193">
                  <c:v>44174.041666666199</c:v>
                </c:pt>
                <c:pt idx="194">
                  <c:v>44174.083333332863</c:v>
                </c:pt>
                <c:pt idx="195">
                  <c:v>44174.124999999527</c:v>
                </c:pt>
                <c:pt idx="196">
                  <c:v>44174.166666666191</c:v>
                </c:pt>
                <c:pt idx="197">
                  <c:v>44174.208333332856</c:v>
                </c:pt>
                <c:pt idx="198">
                  <c:v>44174.24999999952</c:v>
                </c:pt>
                <c:pt idx="199">
                  <c:v>44174.291666666184</c:v>
                </c:pt>
                <c:pt idx="200">
                  <c:v>44174.333333332848</c:v>
                </c:pt>
                <c:pt idx="201">
                  <c:v>44174.374999999513</c:v>
                </c:pt>
                <c:pt idx="202">
                  <c:v>44174.416666666177</c:v>
                </c:pt>
                <c:pt idx="203">
                  <c:v>44174.458333332841</c:v>
                </c:pt>
                <c:pt idx="204">
                  <c:v>44174.499999999505</c:v>
                </c:pt>
                <c:pt idx="205">
                  <c:v>44174.541666666169</c:v>
                </c:pt>
                <c:pt idx="206">
                  <c:v>44174.583333332834</c:v>
                </c:pt>
                <c:pt idx="207">
                  <c:v>44174.624999999498</c:v>
                </c:pt>
                <c:pt idx="208">
                  <c:v>44174.666666666162</c:v>
                </c:pt>
                <c:pt idx="209">
                  <c:v>44174.708333332826</c:v>
                </c:pt>
                <c:pt idx="210">
                  <c:v>44174.749999999491</c:v>
                </c:pt>
                <c:pt idx="211">
                  <c:v>44174.791666666155</c:v>
                </c:pt>
                <c:pt idx="212">
                  <c:v>44174.833333332819</c:v>
                </c:pt>
                <c:pt idx="213">
                  <c:v>44174.874999999483</c:v>
                </c:pt>
                <c:pt idx="214">
                  <c:v>44174.916666666148</c:v>
                </c:pt>
                <c:pt idx="215">
                  <c:v>44174.958333332812</c:v>
                </c:pt>
                <c:pt idx="216">
                  <c:v>44174.999999999476</c:v>
                </c:pt>
                <c:pt idx="217">
                  <c:v>44175.04166666614</c:v>
                </c:pt>
                <c:pt idx="218">
                  <c:v>44175.083333332805</c:v>
                </c:pt>
                <c:pt idx="219">
                  <c:v>44175.124999999469</c:v>
                </c:pt>
                <c:pt idx="220">
                  <c:v>44175.166666666133</c:v>
                </c:pt>
                <c:pt idx="221">
                  <c:v>44175.208333332797</c:v>
                </c:pt>
                <c:pt idx="222">
                  <c:v>44175.249999999462</c:v>
                </c:pt>
                <c:pt idx="223">
                  <c:v>44175.291666666126</c:v>
                </c:pt>
                <c:pt idx="224">
                  <c:v>44175.33333333279</c:v>
                </c:pt>
                <c:pt idx="225">
                  <c:v>44175.374999999454</c:v>
                </c:pt>
                <c:pt idx="226">
                  <c:v>44175.416666666119</c:v>
                </c:pt>
                <c:pt idx="227">
                  <c:v>44175.458333332783</c:v>
                </c:pt>
                <c:pt idx="228">
                  <c:v>44175.499999999447</c:v>
                </c:pt>
                <c:pt idx="229">
                  <c:v>44175.541666666111</c:v>
                </c:pt>
                <c:pt idx="230">
                  <c:v>44175.583333332776</c:v>
                </c:pt>
                <c:pt idx="231">
                  <c:v>44175.62499999944</c:v>
                </c:pt>
                <c:pt idx="232">
                  <c:v>44175.666666666104</c:v>
                </c:pt>
                <c:pt idx="233">
                  <c:v>44175.708333332768</c:v>
                </c:pt>
                <c:pt idx="234">
                  <c:v>44175.749999999432</c:v>
                </c:pt>
                <c:pt idx="235">
                  <c:v>44175.791666666097</c:v>
                </c:pt>
                <c:pt idx="236">
                  <c:v>44175.833333332761</c:v>
                </c:pt>
                <c:pt idx="237">
                  <c:v>44175.874999999425</c:v>
                </c:pt>
                <c:pt idx="238">
                  <c:v>44175.916666666089</c:v>
                </c:pt>
                <c:pt idx="239">
                  <c:v>44175.958333332754</c:v>
                </c:pt>
                <c:pt idx="240">
                  <c:v>44175.999999999418</c:v>
                </c:pt>
                <c:pt idx="241">
                  <c:v>44176.041666666082</c:v>
                </c:pt>
                <c:pt idx="242">
                  <c:v>44176.083333332746</c:v>
                </c:pt>
                <c:pt idx="243">
                  <c:v>44176.124999999411</c:v>
                </c:pt>
                <c:pt idx="244">
                  <c:v>44176.166666666075</c:v>
                </c:pt>
                <c:pt idx="245">
                  <c:v>44176.208333332739</c:v>
                </c:pt>
                <c:pt idx="246">
                  <c:v>44176.249999999403</c:v>
                </c:pt>
                <c:pt idx="247">
                  <c:v>44176.291666666068</c:v>
                </c:pt>
                <c:pt idx="248">
                  <c:v>44176.333333332732</c:v>
                </c:pt>
                <c:pt idx="249">
                  <c:v>44176.374999999396</c:v>
                </c:pt>
                <c:pt idx="250">
                  <c:v>44176.41666666606</c:v>
                </c:pt>
                <c:pt idx="251">
                  <c:v>44176.458333332725</c:v>
                </c:pt>
                <c:pt idx="252">
                  <c:v>44176.499999999389</c:v>
                </c:pt>
                <c:pt idx="253">
                  <c:v>44176.541666666053</c:v>
                </c:pt>
                <c:pt idx="254">
                  <c:v>44176.583333332717</c:v>
                </c:pt>
                <c:pt idx="255">
                  <c:v>44176.624999999382</c:v>
                </c:pt>
                <c:pt idx="256">
                  <c:v>44176.666666666046</c:v>
                </c:pt>
                <c:pt idx="257">
                  <c:v>44176.70833333271</c:v>
                </c:pt>
                <c:pt idx="258">
                  <c:v>44176.749999999374</c:v>
                </c:pt>
                <c:pt idx="259">
                  <c:v>44176.791666666039</c:v>
                </c:pt>
                <c:pt idx="260">
                  <c:v>44176.833333332703</c:v>
                </c:pt>
                <c:pt idx="261">
                  <c:v>44176.874999999367</c:v>
                </c:pt>
                <c:pt idx="262">
                  <c:v>44176.916666666031</c:v>
                </c:pt>
                <c:pt idx="263">
                  <c:v>44176.958333332695</c:v>
                </c:pt>
                <c:pt idx="264">
                  <c:v>44176.99999999936</c:v>
                </c:pt>
                <c:pt idx="265">
                  <c:v>44177.041666666024</c:v>
                </c:pt>
                <c:pt idx="266">
                  <c:v>44177.083333332688</c:v>
                </c:pt>
                <c:pt idx="267">
                  <c:v>44177.124999999352</c:v>
                </c:pt>
                <c:pt idx="268">
                  <c:v>44177.166666666017</c:v>
                </c:pt>
                <c:pt idx="269">
                  <c:v>44177.208333332681</c:v>
                </c:pt>
                <c:pt idx="270">
                  <c:v>44177.249999999345</c:v>
                </c:pt>
                <c:pt idx="271">
                  <c:v>44177.291666666009</c:v>
                </c:pt>
                <c:pt idx="272">
                  <c:v>44177.333333332674</c:v>
                </c:pt>
                <c:pt idx="273">
                  <c:v>44177.374999999338</c:v>
                </c:pt>
                <c:pt idx="274">
                  <c:v>44177.416666666002</c:v>
                </c:pt>
                <c:pt idx="275">
                  <c:v>44177.458333332666</c:v>
                </c:pt>
                <c:pt idx="276">
                  <c:v>44177.499999999331</c:v>
                </c:pt>
                <c:pt idx="277">
                  <c:v>44177.541666665995</c:v>
                </c:pt>
                <c:pt idx="278">
                  <c:v>44177.583333332659</c:v>
                </c:pt>
                <c:pt idx="279">
                  <c:v>44177.624999999323</c:v>
                </c:pt>
                <c:pt idx="280">
                  <c:v>44177.666666665988</c:v>
                </c:pt>
                <c:pt idx="281">
                  <c:v>44177.708333332652</c:v>
                </c:pt>
                <c:pt idx="282">
                  <c:v>44177.749999999316</c:v>
                </c:pt>
                <c:pt idx="283">
                  <c:v>44177.79166666598</c:v>
                </c:pt>
                <c:pt idx="284">
                  <c:v>44177.833333332645</c:v>
                </c:pt>
                <c:pt idx="285">
                  <c:v>44177.874999999309</c:v>
                </c:pt>
                <c:pt idx="286">
                  <c:v>44177.916666665973</c:v>
                </c:pt>
                <c:pt idx="287">
                  <c:v>44177.958333332637</c:v>
                </c:pt>
                <c:pt idx="288">
                  <c:v>44177.999999999302</c:v>
                </c:pt>
                <c:pt idx="289">
                  <c:v>44178.041666665966</c:v>
                </c:pt>
                <c:pt idx="290">
                  <c:v>44178.08333333263</c:v>
                </c:pt>
                <c:pt idx="291">
                  <c:v>44178.124999999294</c:v>
                </c:pt>
                <c:pt idx="292">
                  <c:v>44178.166666665958</c:v>
                </c:pt>
                <c:pt idx="293">
                  <c:v>44178.208333332623</c:v>
                </c:pt>
                <c:pt idx="294">
                  <c:v>44178.249999999287</c:v>
                </c:pt>
                <c:pt idx="295">
                  <c:v>44178.291666665951</c:v>
                </c:pt>
                <c:pt idx="296">
                  <c:v>44178.333333332615</c:v>
                </c:pt>
                <c:pt idx="297">
                  <c:v>44178.37499999928</c:v>
                </c:pt>
                <c:pt idx="298">
                  <c:v>44178.416666665944</c:v>
                </c:pt>
                <c:pt idx="299">
                  <c:v>44178.458333332608</c:v>
                </c:pt>
                <c:pt idx="300">
                  <c:v>44178.499999999272</c:v>
                </c:pt>
                <c:pt idx="301">
                  <c:v>44178.541666665937</c:v>
                </c:pt>
                <c:pt idx="302">
                  <c:v>44178.583333332601</c:v>
                </c:pt>
                <c:pt idx="303">
                  <c:v>44178.624999999265</c:v>
                </c:pt>
                <c:pt idx="304">
                  <c:v>44178.666666665929</c:v>
                </c:pt>
                <c:pt idx="305">
                  <c:v>44178.708333332594</c:v>
                </c:pt>
                <c:pt idx="306">
                  <c:v>44178.749999999258</c:v>
                </c:pt>
                <c:pt idx="307">
                  <c:v>44178.791666665922</c:v>
                </c:pt>
                <c:pt idx="308">
                  <c:v>44178.833333332586</c:v>
                </c:pt>
                <c:pt idx="309">
                  <c:v>44178.874999999251</c:v>
                </c:pt>
                <c:pt idx="310">
                  <c:v>44178.916666665915</c:v>
                </c:pt>
                <c:pt idx="311">
                  <c:v>44178.958333332579</c:v>
                </c:pt>
                <c:pt idx="312">
                  <c:v>44178.999999999243</c:v>
                </c:pt>
                <c:pt idx="313">
                  <c:v>44179.041666665908</c:v>
                </c:pt>
                <c:pt idx="314">
                  <c:v>44179.083333332572</c:v>
                </c:pt>
                <c:pt idx="315">
                  <c:v>44179.124999999236</c:v>
                </c:pt>
                <c:pt idx="316">
                  <c:v>44179.1666666659</c:v>
                </c:pt>
                <c:pt idx="317">
                  <c:v>44179.208333332565</c:v>
                </c:pt>
                <c:pt idx="318">
                  <c:v>44179.249999999229</c:v>
                </c:pt>
                <c:pt idx="319">
                  <c:v>44179.291666665893</c:v>
                </c:pt>
                <c:pt idx="320">
                  <c:v>44179.333333332557</c:v>
                </c:pt>
                <c:pt idx="321">
                  <c:v>44179.374999999221</c:v>
                </c:pt>
                <c:pt idx="322">
                  <c:v>44179.416666665886</c:v>
                </c:pt>
                <c:pt idx="323">
                  <c:v>44179.45833333255</c:v>
                </c:pt>
                <c:pt idx="324">
                  <c:v>44179.499999999214</c:v>
                </c:pt>
                <c:pt idx="325">
                  <c:v>44179.541666665878</c:v>
                </c:pt>
                <c:pt idx="326">
                  <c:v>44179.583333332543</c:v>
                </c:pt>
                <c:pt idx="327">
                  <c:v>44179.624999999207</c:v>
                </c:pt>
                <c:pt idx="328">
                  <c:v>44179.666666665871</c:v>
                </c:pt>
                <c:pt idx="329">
                  <c:v>44179.708333332535</c:v>
                </c:pt>
                <c:pt idx="330">
                  <c:v>44179.7499999992</c:v>
                </c:pt>
                <c:pt idx="331">
                  <c:v>44179.791666665864</c:v>
                </c:pt>
                <c:pt idx="332">
                  <c:v>44179.833333332528</c:v>
                </c:pt>
                <c:pt idx="333">
                  <c:v>44179.874999999192</c:v>
                </c:pt>
                <c:pt idx="334">
                  <c:v>44179.916666665857</c:v>
                </c:pt>
                <c:pt idx="335">
                  <c:v>44179.958333332521</c:v>
                </c:pt>
                <c:pt idx="336">
                  <c:v>44179.999999999185</c:v>
                </c:pt>
                <c:pt idx="337">
                  <c:v>44180.041666665849</c:v>
                </c:pt>
                <c:pt idx="338">
                  <c:v>44180.083333332514</c:v>
                </c:pt>
                <c:pt idx="339">
                  <c:v>44180.124999999178</c:v>
                </c:pt>
                <c:pt idx="340">
                  <c:v>44180.166666665842</c:v>
                </c:pt>
                <c:pt idx="341">
                  <c:v>44180.208333332506</c:v>
                </c:pt>
                <c:pt idx="342">
                  <c:v>44180.249999999171</c:v>
                </c:pt>
                <c:pt idx="343">
                  <c:v>44180.291666665835</c:v>
                </c:pt>
                <c:pt idx="344">
                  <c:v>44180.333333332499</c:v>
                </c:pt>
                <c:pt idx="345">
                  <c:v>44180.374999999163</c:v>
                </c:pt>
                <c:pt idx="346">
                  <c:v>44180.416666665828</c:v>
                </c:pt>
                <c:pt idx="347">
                  <c:v>44180.458333332492</c:v>
                </c:pt>
                <c:pt idx="348">
                  <c:v>44180.499999999156</c:v>
                </c:pt>
                <c:pt idx="349">
                  <c:v>44180.54166666582</c:v>
                </c:pt>
                <c:pt idx="350">
                  <c:v>44180.583333332484</c:v>
                </c:pt>
                <c:pt idx="351">
                  <c:v>44180.624999999149</c:v>
                </c:pt>
                <c:pt idx="352">
                  <c:v>44180.666666665813</c:v>
                </c:pt>
                <c:pt idx="353">
                  <c:v>44180.708333332477</c:v>
                </c:pt>
                <c:pt idx="354">
                  <c:v>44180.749999999141</c:v>
                </c:pt>
                <c:pt idx="355">
                  <c:v>44180.791666665806</c:v>
                </c:pt>
                <c:pt idx="356">
                  <c:v>44180.83333333247</c:v>
                </c:pt>
                <c:pt idx="357">
                  <c:v>44180.874999999134</c:v>
                </c:pt>
                <c:pt idx="358">
                  <c:v>44180.916666665798</c:v>
                </c:pt>
                <c:pt idx="359">
                  <c:v>44180.958333332463</c:v>
                </c:pt>
                <c:pt idx="360">
                  <c:v>44180.999999999127</c:v>
                </c:pt>
                <c:pt idx="361">
                  <c:v>44181.041666665791</c:v>
                </c:pt>
                <c:pt idx="362">
                  <c:v>44181.083333332455</c:v>
                </c:pt>
                <c:pt idx="363">
                  <c:v>44181.12499999912</c:v>
                </c:pt>
                <c:pt idx="364">
                  <c:v>44181.166666665784</c:v>
                </c:pt>
                <c:pt idx="365">
                  <c:v>44181.208333332448</c:v>
                </c:pt>
                <c:pt idx="366">
                  <c:v>44181.249999999112</c:v>
                </c:pt>
                <c:pt idx="367">
                  <c:v>44181.291666665777</c:v>
                </c:pt>
                <c:pt idx="368">
                  <c:v>44181.333333332441</c:v>
                </c:pt>
                <c:pt idx="369">
                  <c:v>44181.374999999105</c:v>
                </c:pt>
                <c:pt idx="370">
                  <c:v>44181.416666665769</c:v>
                </c:pt>
                <c:pt idx="371">
                  <c:v>44181.458333332434</c:v>
                </c:pt>
                <c:pt idx="372">
                  <c:v>44181.499999999098</c:v>
                </c:pt>
                <c:pt idx="373">
                  <c:v>44181.541666665762</c:v>
                </c:pt>
                <c:pt idx="374">
                  <c:v>44181.583333332426</c:v>
                </c:pt>
                <c:pt idx="375">
                  <c:v>44181.624999999091</c:v>
                </c:pt>
                <c:pt idx="376">
                  <c:v>44181.666666665755</c:v>
                </c:pt>
                <c:pt idx="377">
                  <c:v>44181.708333332419</c:v>
                </c:pt>
                <c:pt idx="378">
                  <c:v>44181.749999999083</c:v>
                </c:pt>
                <c:pt idx="379">
                  <c:v>44181.791666665747</c:v>
                </c:pt>
                <c:pt idx="380">
                  <c:v>44181.833333332412</c:v>
                </c:pt>
                <c:pt idx="381">
                  <c:v>44181.874999999076</c:v>
                </c:pt>
                <c:pt idx="382">
                  <c:v>44181.91666666574</c:v>
                </c:pt>
                <c:pt idx="383">
                  <c:v>44181.958333332404</c:v>
                </c:pt>
                <c:pt idx="384">
                  <c:v>44181.999999999069</c:v>
                </c:pt>
                <c:pt idx="385">
                  <c:v>44182.041666665733</c:v>
                </c:pt>
                <c:pt idx="386">
                  <c:v>44182.083333332397</c:v>
                </c:pt>
                <c:pt idx="387">
                  <c:v>44182.124999999061</c:v>
                </c:pt>
                <c:pt idx="388">
                  <c:v>44182.166666665726</c:v>
                </c:pt>
                <c:pt idx="389">
                  <c:v>44182.20833333239</c:v>
                </c:pt>
                <c:pt idx="390">
                  <c:v>44182.249999999054</c:v>
                </c:pt>
                <c:pt idx="391">
                  <c:v>44182.291666665718</c:v>
                </c:pt>
                <c:pt idx="392">
                  <c:v>44182.333333332383</c:v>
                </c:pt>
                <c:pt idx="393">
                  <c:v>44182.374999999047</c:v>
                </c:pt>
                <c:pt idx="394">
                  <c:v>44182.416666665711</c:v>
                </c:pt>
                <c:pt idx="395">
                  <c:v>44182.458333332375</c:v>
                </c:pt>
                <c:pt idx="396">
                  <c:v>44182.49999999904</c:v>
                </c:pt>
                <c:pt idx="397">
                  <c:v>44182.541666665704</c:v>
                </c:pt>
                <c:pt idx="398">
                  <c:v>44182.583333332368</c:v>
                </c:pt>
                <c:pt idx="399">
                  <c:v>44182.624999999032</c:v>
                </c:pt>
                <c:pt idx="400">
                  <c:v>44182.666666665697</c:v>
                </c:pt>
                <c:pt idx="401">
                  <c:v>44182.708333332361</c:v>
                </c:pt>
                <c:pt idx="402">
                  <c:v>44182.749999999025</c:v>
                </c:pt>
                <c:pt idx="403">
                  <c:v>44182.791666665689</c:v>
                </c:pt>
                <c:pt idx="404">
                  <c:v>44182.833333332354</c:v>
                </c:pt>
                <c:pt idx="405">
                  <c:v>44182.874999999018</c:v>
                </c:pt>
                <c:pt idx="406">
                  <c:v>44182.916666665682</c:v>
                </c:pt>
                <c:pt idx="407">
                  <c:v>44182.958333332346</c:v>
                </c:pt>
                <c:pt idx="408">
                  <c:v>44182.99999999901</c:v>
                </c:pt>
                <c:pt idx="409">
                  <c:v>44183.041666665675</c:v>
                </c:pt>
                <c:pt idx="410">
                  <c:v>44183.083333332339</c:v>
                </c:pt>
                <c:pt idx="411">
                  <c:v>44183.124999999003</c:v>
                </c:pt>
                <c:pt idx="412">
                  <c:v>44183.166666665667</c:v>
                </c:pt>
                <c:pt idx="413">
                  <c:v>44183.208333332332</c:v>
                </c:pt>
                <c:pt idx="414">
                  <c:v>44183.249999998996</c:v>
                </c:pt>
                <c:pt idx="415">
                  <c:v>44183.29166666566</c:v>
                </c:pt>
                <c:pt idx="416">
                  <c:v>44183.333333332324</c:v>
                </c:pt>
                <c:pt idx="417">
                  <c:v>44183.374999998989</c:v>
                </c:pt>
                <c:pt idx="418">
                  <c:v>44183.416666665653</c:v>
                </c:pt>
                <c:pt idx="419">
                  <c:v>44183.458333332317</c:v>
                </c:pt>
                <c:pt idx="420">
                  <c:v>44183.499999998981</c:v>
                </c:pt>
                <c:pt idx="421">
                  <c:v>44183.541666665646</c:v>
                </c:pt>
                <c:pt idx="422">
                  <c:v>44183.58333333231</c:v>
                </c:pt>
                <c:pt idx="423">
                  <c:v>44183.624999998974</c:v>
                </c:pt>
                <c:pt idx="424">
                  <c:v>44183.666666665638</c:v>
                </c:pt>
                <c:pt idx="425">
                  <c:v>44183.708333332303</c:v>
                </c:pt>
                <c:pt idx="426">
                  <c:v>44183.749999998967</c:v>
                </c:pt>
                <c:pt idx="427">
                  <c:v>44183.791666665631</c:v>
                </c:pt>
                <c:pt idx="428">
                  <c:v>44183.833333332295</c:v>
                </c:pt>
                <c:pt idx="429">
                  <c:v>44183.87499999896</c:v>
                </c:pt>
                <c:pt idx="430">
                  <c:v>44183.916666665624</c:v>
                </c:pt>
                <c:pt idx="431">
                  <c:v>44183.958333332288</c:v>
                </c:pt>
                <c:pt idx="432">
                  <c:v>44183.999999998952</c:v>
                </c:pt>
                <c:pt idx="433">
                  <c:v>44184.041666665617</c:v>
                </c:pt>
                <c:pt idx="434">
                  <c:v>44184.083333332281</c:v>
                </c:pt>
                <c:pt idx="435">
                  <c:v>44184.124999998945</c:v>
                </c:pt>
                <c:pt idx="436">
                  <c:v>44184.166666665609</c:v>
                </c:pt>
                <c:pt idx="437">
                  <c:v>44184.208333332273</c:v>
                </c:pt>
                <c:pt idx="438">
                  <c:v>44184.249999998938</c:v>
                </c:pt>
                <c:pt idx="439">
                  <c:v>44184.291666665602</c:v>
                </c:pt>
                <c:pt idx="440">
                  <c:v>44184.333333332266</c:v>
                </c:pt>
                <c:pt idx="441">
                  <c:v>44184.37499999893</c:v>
                </c:pt>
                <c:pt idx="442">
                  <c:v>44184.416666665595</c:v>
                </c:pt>
                <c:pt idx="443">
                  <c:v>44184.458333332259</c:v>
                </c:pt>
                <c:pt idx="444">
                  <c:v>44184.499999998923</c:v>
                </c:pt>
                <c:pt idx="445">
                  <c:v>44184.541666665587</c:v>
                </c:pt>
                <c:pt idx="446">
                  <c:v>44184.583333332252</c:v>
                </c:pt>
                <c:pt idx="447">
                  <c:v>44184.624999998916</c:v>
                </c:pt>
                <c:pt idx="448">
                  <c:v>44184.66666666558</c:v>
                </c:pt>
                <c:pt idx="449">
                  <c:v>44184.708333332244</c:v>
                </c:pt>
                <c:pt idx="450">
                  <c:v>44184.749999998909</c:v>
                </c:pt>
                <c:pt idx="451">
                  <c:v>44184.791666665573</c:v>
                </c:pt>
                <c:pt idx="452">
                  <c:v>44184.833333332237</c:v>
                </c:pt>
                <c:pt idx="453">
                  <c:v>44184.874999998901</c:v>
                </c:pt>
                <c:pt idx="454">
                  <c:v>44184.916666665566</c:v>
                </c:pt>
                <c:pt idx="455">
                  <c:v>44184.95833333223</c:v>
                </c:pt>
                <c:pt idx="456">
                  <c:v>44184.999999998894</c:v>
                </c:pt>
                <c:pt idx="457">
                  <c:v>44185.041666665558</c:v>
                </c:pt>
                <c:pt idx="458">
                  <c:v>44185.083333332223</c:v>
                </c:pt>
                <c:pt idx="459">
                  <c:v>44185.124999998887</c:v>
                </c:pt>
                <c:pt idx="460">
                  <c:v>44185.166666665551</c:v>
                </c:pt>
                <c:pt idx="461">
                  <c:v>44185.208333332215</c:v>
                </c:pt>
                <c:pt idx="462">
                  <c:v>44185.24999999888</c:v>
                </c:pt>
                <c:pt idx="463">
                  <c:v>44185.291666665544</c:v>
                </c:pt>
                <c:pt idx="464">
                  <c:v>44185.333333332208</c:v>
                </c:pt>
                <c:pt idx="465">
                  <c:v>44185.374999998872</c:v>
                </c:pt>
                <c:pt idx="466">
                  <c:v>44185.416666665536</c:v>
                </c:pt>
                <c:pt idx="467">
                  <c:v>44185.458333332201</c:v>
                </c:pt>
                <c:pt idx="468">
                  <c:v>44185.499999998865</c:v>
                </c:pt>
                <c:pt idx="469">
                  <c:v>44185.541666665529</c:v>
                </c:pt>
                <c:pt idx="470">
                  <c:v>44185.583333332193</c:v>
                </c:pt>
                <c:pt idx="471">
                  <c:v>44185.624999998858</c:v>
                </c:pt>
                <c:pt idx="472">
                  <c:v>44185.666666665522</c:v>
                </c:pt>
                <c:pt idx="473">
                  <c:v>44185.708333332186</c:v>
                </c:pt>
                <c:pt idx="474">
                  <c:v>44185.74999999885</c:v>
                </c:pt>
                <c:pt idx="475">
                  <c:v>44185.791666665515</c:v>
                </c:pt>
                <c:pt idx="476">
                  <c:v>44185.833333332179</c:v>
                </c:pt>
                <c:pt idx="477">
                  <c:v>44185.874999998843</c:v>
                </c:pt>
                <c:pt idx="478">
                  <c:v>44185.916666665507</c:v>
                </c:pt>
                <c:pt idx="479">
                  <c:v>44185.958333332172</c:v>
                </c:pt>
                <c:pt idx="480">
                  <c:v>44185.999999998836</c:v>
                </c:pt>
                <c:pt idx="481">
                  <c:v>44186.0416666655</c:v>
                </c:pt>
                <c:pt idx="482">
                  <c:v>44186.083333332164</c:v>
                </c:pt>
                <c:pt idx="483">
                  <c:v>44186.124999998829</c:v>
                </c:pt>
                <c:pt idx="484">
                  <c:v>44186.166666665493</c:v>
                </c:pt>
                <c:pt idx="485">
                  <c:v>44186.208333332157</c:v>
                </c:pt>
                <c:pt idx="486">
                  <c:v>44186.249999998821</c:v>
                </c:pt>
                <c:pt idx="487">
                  <c:v>44186.291666665486</c:v>
                </c:pt>
                <c:pt idx="488">
                  <c:v>44186.33333333215</c:v>
                </c:pt>
                <c:pt idx="489">
                  <c:v>44186.374999998814</c:v>
                </c:pt>
                <c:pt idx="490">
                  <c:v>44186.416666665478</c:v>
                </c:pt>
                <c:pt idx="491">
                  <c:v>44186.458333332143</c:v>
                </c:pt>
                <c:pt idx="492">
                  <c:v>44186.499999998807</c:v>
                </c:pt>
                <c:pt idx="493">
                  <c:v>44186.541666665471</c:v>
                </c:pt>
                <c:pt idx="494">
                  <c:v>44186.583333332135</c:v>
                </c:pt>
                <c:pt idx="495">
                  <c:v>44186.624999998799</c:v>
                </c:pt>
                <c:pt idx="496">
                  <c:v>44186.666666665464</c:v>
                </c:pt>
                <c:pt idx="497">
                  <c:v>44186.708333332128</c:v>
                </c:pt>
                <c:pt idx="498">
                  <c:v>44186.749999998792</c:v>
                </c:pt>
                <c:pt idx="499">
                  <c:v>44186.791666665456</c:v>
                </c:pt>
                <c:pt idx="500">
                  <c:v>44186.833333332121</c:v>
                </c:pt>
                <c:pt idx="501">
                  <c:v>44186.874999998785</c:v>
                </c:pt>
                <c:pt idx="502">
                  <c:v>44186.916666665449</c:v>
                </c:pt>
                <c:pt idx="503">
                  <c:v>44186.958333332113</c:v>
                </c:pt>
                <c:pt idx="504">
                  <c:v>44186.999999998778</c:v>
                </c:pt>
                <c:pt idx="505">
                  <c:v>44187.041666665442</c:v>
                </c:pt>
                <c:pt idx="506">
                  <c:v>44187.083333332106</c:v>
                </c:pt>
                <c:pt idx="507">
                  <c:v>44187.12499999877</c:v>
                </c:pt>
                <c:pt idx="508">
                  <c:v>44187.166666665435</c:v>
                </c:pt>
                <c:pt idx="509">
                  <c:v>44187.208333332099</c:v>
                </c:pt>
                <c:pt idx="510">
                  <c:v>44187.249999998763</c:v>
                </c:pt>
                <c:pt idx="511">
                  <c:v>44187.291666665427</c:v>
                </c:pt>
                <c:pt idx="512">
                  <c:v>44187.333333332092</c:v>
                </c:pt>
                <c:pt idx="513">
                  <c:v>44187.374999998756</c:v>
                </c:pt>
                <c:pt idx="514">
                  <c:v>44187.41666666542</c:v>
                </c:pt>
                <c:pt idx="515">
                  <c:v>44187.458333332084</c:v>
                </c:pt>
                <c:pt idx="516">
                  <c:v>44187.499999998749</c:v>
                </c:pt>
                <c:pt idx="517">
                  <c:v>44187.541666665413</c:v>
                </c:pt>
                <c:pt idx="518">
                  <c:v>44187.583333332077</c:v>
                </c:pt>
                <c:pt idx="519">
                  <c:v>44187.624999998741</c:v>
                </c:pt>
                <c:pt idx="520">
                  <c:v>44187.666666665406</c:v>
                </c:pt>
                <c:pt idx="521">
                  <c:v>44187.70833333207</c:v>
                </c:pt>
                <c:pt idx="522">
                  <c:v>44187.749999998734</c:v>
                </c:pt>
                <c:pt idx="523">
                  <c:v>44187.791666665398</c:v>
                </c:pt>
                <c:pt idx="524">
                  <c:v>44187.833333332062</c:v>
                </c:pt>
                <c:pt idx="525">
                  <c:v>44187.874999998727</c:v>
                </c:pt>
                <c:pt idx="526">
                  <c:v>44187.916666665391</c:v>
                </c:pt>
                <c:pt idx="527">
                  <c:v>44187.958333332055</c:v>
                </c:pt>
                <c:pt idx="528">
                  <c:v>44187.999999998719</c:v>
                </c:pt>
                <c:pt idx="529">
                  <c:v>44188.041666665384</c:v>
                </c:pt>
                <c:pt idx="530">
                  <c:v>44188.083333332048</c:v>
                </c:pt>
                <c:pt idx="531">
                  <c:v>44188.124999998712</c:v>
                </c:pt>
                <c:pt idx="532">
                  <c:v>44188.166666665376</c:v>
                </c:pt>
                <c:pt idx="533">
                  <c:v>44188.208333332041</c:v>
                </c:pt>
                <c:pt idx="534">
                  <c:v>44188.249999998705</c:v>
                </c:pt>
                <c:pt idx="535">
                  <c:v>44188.291666665369</c:v>
                </c:pt>
                <c:pt idx="536">
                  <c:v>44188.333333332033</c:v>
                </c:pt>
                <c:pt idx="537">
                  <c:v>44188.374999998698</c:v>
                </c:pt>
                <c:pt idx="538">
                  <c:v>44188.416666665362</c:v>
                </c:pt>
                <c:pt idx="539">
                  <c:v>44188.458333332026</c:v>
                </c:pt>
                <c:pt idx="540">
                  <c:v>44188.49999999869</c:v>
                </c:pt>
                <c:pt idx="541">
                  <c:v>44188.541666665355</c:v>
                </c:pt>
                <c:pt idx="542">
                  <c:v>44188.583333332019</c:v>
                </c:pt>
                <c:pt idx="543">
                  <c:v>44188.624999998683</c:v>
                </c:pt>
                <c:pt idx="544">
                  <c:v>44188.666666665347</c:v>
                </c:pt>
                <c:pt idx="545">
                  <c:v>44188.708333332012</c:v>
                </c:pt>
                <c:pt idx="546">
                  <c:v>44188.749999998676</c:v>
                </c:pt>
                <c:pt idx="547">
                  <c:v>44188.79166666534</c:v>
                </c:pt>
                <c:pt idx="548">
                  <c:v>44188.833333332004</c:v>
                </c:pt>
                <c:pt idx="549">
                  <c:v>44188.874999998668</c:v>
                </c:pt>
                <c:pt idx="550">
                  <c:v>44188.916666665333</c:v>
                </c:pt>
                <c:pt idx="551">
                  <c:v>44188.958333331997</c:v>
                </c:pt>
                <c:pt idx="552">
                  <c:v>44188.999999998661</c:v>
                </c:pt>
                <c:pt idx="553">
                  <c:v>44189.041666665325</c:v>
                </c:pt>
                <c:pt idx="554">
                  <c:v>44189.08333333199</c:v>
                </c:pt>
                <c:pt idx="555">
                  <c:v>44189.124999998654</c:v>
                </c:pt>
                <c:pt idx="556">
                  <c:v>44189.166666665318</c:v>
                </c:pt>
                <c:pt idx="557">
                  <c:v>44189.208333331982</c:v>
                </c:pt>
                <c:pt idx="558">
                  <c:v>44189.249999998647</c:v>
                </c:pt>
                <c:pt idx="559">
                  <c:v>44189.291666665311</c:v>
                </c:pt>
                <c:pt idx="560">
                  <c:v>44189.333333331975</c:v>
                </c:pt>
                <c:pt idx="561">
                  <c:v>44189.374999998639</c:v>
                </c:pt>
                <c:pt idx="562">
                  <c:v>44189.416666665304</c:v>
                </c:pt>
                <c:pt idx="563">
                  <c:v>44189.458333331968</c:v>
                </c:pt>
                <c:pt idx="564">
                  <c:v>44189.499999998632</c:v>
                </c:pt>
                <c:pt idx="565">
                  <c:v>44189.541666665296</c:v>
                </c:pt>
                <c:pt idx="566">
                  <c:v>44189.583333331961</c:v>
                </c:pt>
                <c:pt idx="567">
                  <c:v>44189.624999998625</c:v>
                </c:pt>
                <c:pt idx="568">
                  <c:v>44189.666666665289</c:v>
                </c:pt>
                <c:pt idx="569">
                  <c:v>44189.708333331953</c:v>
                </c:pt>
                <c:pt idx="570">
                  <c:v>44189.749999998618</c:v>
                </c:pt>
                <c:pt idx="571">
                  <c:v>44189.791666665282</c:v>
                </c:pt>
                <c:pt idx="572">
                  <c:v>44189.833333331946</c:v>
                </c:pt>
                <c:pt idx="573">
                  <c:v>44189.87499999861</c:v>
                </c:pt>
                <c:pt idx="574">
                  <c:v>44189.916666665275</c:v>
                </c:pt>
                <c:pt idx="575">
                  <c:v>44189.958333331939</c:v>
                </c:pt>
                <c:pt idx="576">
                  <c:v>44189.999999998603</c:v>
                </c:pt>
                <c:pt idx="577">
                  <c:v>44190.041666665267</c:v>
                </c:pt>
                <c:pt idx="578">
                  <c:v>44190.083333331931</c:v>
                </c:pt>
                <c:pt idx="579">
                  <c:v>44190.124999998596</c:v>
                </c:pt>
                <c:pt idx="580">
                  <c:v>44190.16666666526</c:v>
                </c:pt>
                <c:pt idx="581">
                  <c:v>44190.208333331924</c:v>
                </c:pt>
                <c:pt idx="582">
                  <c:v>44190.249999998588</c:v>
                </c:pt>
                <c:pt idx="583">
                  <c:v>44190.291666665253</c:v>
                </c:pt>
                <c:pt idx="584">
                  <c:v>44190.333333331917</c:v>
                </c:pt>
                <c:pt idx="585">
                  <c:v>44190.374999998581</c:v>
                </c:pt>
                <c:pt idx="586">
                  <c:v>44190.416666665245</c:v>
                </c:pt>
                <c:pt idx="587">
                  <c:v>44190.45833333191</c:v>
                </c:pt>
                <c:pt idx="588">
                  <c:v>44190.499999998574</c:v>
                </c:pt>
                <c:pt idx="589">
                  <c:v>44190.541666665238</c:v>
                </c:pt>
                <c:pt idx="590">
                  <c:v>44190.583333331902</c:v>
                </c:pt>
                <c:pt idx="591">
                  <c:v>44190.624999998567</c:v>
                </c:pt>
                <c:pt idx="592">
                  <c:v>44190.666666665231</c:v>
                </c:pt>
                <c:pt idx="593">
                  <c:v>44190.708333331895</c:v>
                </c:pt>
                <c:pt idx="594">
                  <c:v>44190.749999998559</c:v>
                </c:pt>
                <c:pt idx="595">
                  <c:v>44190.791666665224</c:v>
                </c:pt>
                <c:pt idx="596">
                  <c:v>44190.833333331888</c:v>
                </c:pt>
                <c:pt idx="597">
                  <c:v>44190.874999998552</c:v>
                </c:pt>
                <c:pt idx="598">
                  <c:v>44190.916666665216</c:v>
                </c:pt>
                <c:pt idx="599">
                  <c:v>44190.958333331881</c:v>
                </c:pt>
                <c:pt idx="600">
                  <c:v>44190.999999998545</c:v>
                </c:pt>
                <c:pt idx="601">
                  <c:v>44191.041666665209</c:v>
                </c:pt>
                <c:pt idx="602">
                  <c:v>44191.083333331873</c:v>
                </c:pt>
                <c:pt idx="603">
                  <c:v>44191.124999998538</c:v>
                </c:pt>
                <c:pt idx="604">
                  <c:v>44191.166666665202</c:v>
                </c:pt>
                <c:pt idx="605">
                  <c:v>44191.208333331866</c:v>
                </c:pt>
                <c:pt idx="606">
                  <c:v>44191.24999999853</c:v>
                </c:pt>
                <c:pt idx="607">
                  <c:v>44191.291666665194</c:v>
                </c:pt>
                <c:pt idx="608">
                  <c:v>44191.333333331859</c:v>
                </c:pt>
                <c:pt idx="609">
                  <c:v>44191.374999998523</c:v>
                </c:pt>
                <c:pt idx="610">
                  <c:v>44191.416666665187</c:v>
                </c:pt>
                <c:pt idx="611">
                  <c:v>44191.458333331851</c:v>
                </c:pt>
                <c:pt idx="612">
                  <c:v>44191.499999998516</c:v>
                </c:pt>
                <c:pt idx="613">
                  <c:v>44191.54166666518</c:v>
                </c:pt>
                <c:pt idx="614">
                  <c:v>44191.583333331844</c:v>
                </c:pt>
                <c:pt idx="615">
                  <c:v>44191.624999998508</c:v>
                </c:pt>
                <c:pt idx="616">
                  <c:v>44191.666666665173</c:v>
                </c:pt>
                <c:pt idx="617">
                  <c:v>44191.708333331837</c:v>
                </c:pt>
                <c:pt idx="618">
                  <c:v>44191.749999998501</c:v>
                </c:pt>
                <c:pt idx="619">
                  <c:v>44191.791666665165</c:v>
                </c:pt>
                <c:pt idx="620">
                  <c:v>44191.83333333183</c:v>
                </c:pt>
                <c:pt idx="621">
                  <c:v>44191.874999998494</c:v>
                </c:pt>
                <c:pt idx="622">
                  <c:v>44191.916666665158</c:v>
                </c:pt>
                <c:pt idx="623">
                  <c:v>44191.958333331822</c:v>
                </c:pt>
                <c:pt idx="624">
                  <c:v>44191.999999998487</c:v>
                </c:pt>
                <c:pt idx="625">
                  <c:v>44192.041666665151</c:v>
                </c:pt>
                <c:pt idx="626">
                  <c:v>44192.083333331815</c:v>
                </c:pt>
                <c:pt idx="627">
                  <c:v>44192.124999998479</c:v>
                </c:pt>
                <c:pt idx="628">
                  <c:v>44192.166666665144</c:v>
                </c:pt>
                <c:pt idx="629">
                  <c:v>44192.208333331808</c:v>
                </c:pt>
                <c:pt idx="630">
                  <c:v>44192.249999998472</c:v>
                </c:pt>
                <c:pt idx="631">
                  <c:v>44192.291666665136</c:v>
                </c:pt>
                <c:pt idx="632">
                  <c:v>44192.333333331801</c:v>
                </c:pt>
                <c:pt idx="633">
                  <c:v>44192.374999998465</c:v>
                </c:pt>
                <c:pt idx="634">
                  <c:v>44192.416666665129</c:v>
                </c:pt>
                <c:pt idx="635">
                  <c:v>44192.458333331793</c:v>
                </c:pt>
                <c:pt idx="636">
                  <c:v>44192.499999998457</c:v>
                </c:pt>
                <c:pt idx="637">
                  <c:v>44192.541666665122</c:v>
                </c:pt>
                <c:pt idx="638">
                  <c:v>44192.583333331786</c:v>
                </c:pt>
                <c:pt idx="639">
                  <c:v>44192.62499999845</c:v>
                </c:pt>
                <c:pt idx="640">
                  <c:v>44192.666666665114</c:v>
                </c:pt>
                <c:pt idx="641">
                  <c:v>44192.708333331779</c:v>
                </c:pt>
                <c:pt idx="642">
                  <c:v>44192.749999998443</c:v>
                </c:pt>
                <c:pt idx="643">
                  <c:v>44192.791666665107</c:v>
                </c:pt>
                <c:pt idx="644">
                  <c:v>44192.833333331771</c:v>
                </c:pt>
                <c:pt idx="645">
                  <c:v>44192.874999998436</c:v>
                </c:pt>
                <c:pt idx="646">
                  <c:v>44192.9166666651</c:v>
                </c:pt>
                <c:pt idx="647">
                  <c:v>44192.958333331764</c:v>
                </c:pt>
                <c:pt idx="648">
                  <c:v>44192.999999998428</c:v>
                </c:pt>
                <c:pt idx="649">
                  <c:v>44193.041666665093</c:v>
                </c:pt>
                <c:pt idx="650">
                  <c:v>44193.083333331757</c:v>
                </c:pt>
                <c:pt idx="651">
                  <c:v>44193.124999998421</c:v>
                </c:pt>
                <c:pt idx="652">
                  <c:v>44193.166666665085</c:v>
                </c:pt>
                <c:pt idx="653">
                  <c:v>44193.20833333175</c:v>
                </c:pt>
                <c:pt idx="654">
                  <c:v>44193.249999998414</c:v>
                </c:pt>
                <c:pt idx="655">
                  <c:v>44193.291666665078</c:v>
                </c:pt>
                <c:pt idx="656">
                  <c:v>44193.333333331742</c:v>
                </c:pt>
                <c:pt idx="657">
                  <c:v>44193.374999998407</c:v>
                </c:pt>
                <c:pt idx="658">
                  <c:v>44193.416666665071</c:v>
                </c:pt>
                <c:pt idx="659">
                  <c:v>44193.458333331735</c:v>
                </c:pt>
                <c:pt idx="660">
                  <c:v>44193.499999998399</c:v>
                </c:pt>
                <c:pt idx="661">
                  <c:v>44193.541666665064</c:v>
                </c:pt>
                <c:pt idx="662">
                  <c:v>44193.583333331728</c:v>
                </c:pt>
                <c:pt idx="663">
                  <c:v>44193.624999998392</c:v>
                </c:pt>
                <c:pt idx="664">
                  <c:v>44193.666666665056</c:v>
                </c:pt>
                <c:pt idx="665">
                  <c:v>44193.70833333172</c:v>
                </c:pt>
                <c:pt idx="666">
                  <c:v>44193.749999998385</c:v>
                </c:pt>
                <c:pt idx="667">
                  <c:v>44193.791666665049</c:v>
                </c:pt>
                <c:pt idx="668">
                  <c:v>44193.833333331713</c:v>
                </c:pt>
                <c:pt idx="669">
                  <c:v>44193.874999998377</c:v>
                </c:pt>
                <c:pt idx="670">
                  <c:v>44193.916666665042</c:v>
                </c:pt>
                <c:pt idx="671">
                  <c:v>44193.958333331706</c:v>
                </c:pt>
                <c:pt idx="672">
                  <c:v>44193.99999999837</c:v>
                </c:pt>
                <c:pt idx="673">
                  <c:v>44194.041666665034</c:v>
                </c:pt>
                <c:pt idx="674">
                  <c:v>44194.083333331699</c:v>
                </c:pt>
                <c:pt idx="675">
                  <c:v>44194.124999998363</c:v>
                </c:pt>
                <c:pt idx="676">
                  <c:v>44194.166666665027</c:v>
                </c:pt>
                <c:pt idx="677">
                  <c:v>44194.208333331691</c:v>
                </c:pt>
                <c:pt idx="678">
                  <c:v>44194.249999998356</c:v>
                </c:pt>
                <c:pt idx="679">
                  <c:v>44194.29166666502</c:v>
                </c:pt>
                <c:pt idx="680">
                  <c:v>44194.333333331684</c:v>
                </c:pt>
                <c:pt idx="681">
                  <c:v>44194.374999998348</c:v>
                </c:pt>
                <c:pt idx="682">
                  <c:v>44194.416666665013</c:v>
                </c:pt>
                <c:pt idx="683">
                  <c:v>44194.458333331677</c:v>
                </c:pt>
                <c:pt idx="684">
                  <c:v>44194.499999998341</c:v>
                </c:pt>
                <c:pt idx="685">
                  <c:v>44194.541666665005</c:v>
                </c:pt>
                <c:pt idx="686">
                  <c:v>44194.58333333167</c:v>
                </c:pt>
                <c:pt idx="687">
                  <c:v>44194.624999998334</c:v>
                </c:pt>
                <c:pt idx="688">
                  <c:v>44194.666666664998</c:v>
                </c:pt>
                <c:pt idx="689">
                  <c:v>44194.708333331662</c:v>
                </c:pt>
                <c:pt idx="690">
                  <c:v>44194.749999998327</c:v>
                </c:pt>
                <c:pt idx="691">
                  <c:v>44194.791666664991</c:v>
                </c:pt>
                <c:pt idx="692">
                  <c:v>44194.833333331655</c:v>
                </c:pt>
                <c:pt idx="693">
                  <c:v>44194.874999998319</c:v>
                </c:pt>
                <c:pt idx="694">
                  <c:v>44194.916666664983</c:v>
                </c:pt>
                <c:pt idx="695">
                  <c:v>44194.958333331648</c:v>
                </c:pt>
                <c:pt idx="696">
                  <c:v>44194.999999998312</c:v>
                </c:pt>
                <c:pt idx="697">
                  <c:v>44195.041666664976</c:v>
                </c:pt>
                <c:pt idx="698">
                  <c:v>44195.08333333164</c:v>
                </c:pt>
                <c:pt idx="699">
                  <c:v>44195.124999998305</c:v>
                </c:pt>
                <c:pt idx="700">
                  <c:v>44195.166666664969</c:v>
                </c:pt>
                <c:pt idx="701">
                  <c:v>44195.208333331633</c:v>
                </c:pt>
                <c:pt idx="702">
                  <c:v>44195.249999998297</c:v>
                </c:pt>
                <c:pt idx="703">
                  <c:v>44195.291666664962</c:v>
                </c:pt>
                <c:pt idx="704">
                  <c:v>44195.333333331626</c:v>
                </c:pt>
                <c:pt idx="705">
                  <c:v>44195.37499999829</c:v>
                </c:pt>
                <c:pt idx="706">
                  <c:v>44195.416666664954</c:v>
                </c:pt>
                <c:pt idx="707">
                  <c:v>44195.458333331619</c:v>
                </c:pt>
                <c:pt idx="708">
                  <c:v>44195.499999998283</c:v>
                </c:pt>
                <c:pt idx="709">
                  <c:v>44195.541666664947</c:v>
                </c:pt>
                <c:pt idx="710">
                  <c:v>44195.583333331611</c:v>
                </c:pt>
                <c:pt idx="711">
                  <c:v>44195.624999998276</c:v>
                </c:pt>
                <c:pt idx="712">
                  <c:v>44195.66666666494</c:v>
                </c:pt>
                <c:pt idx="713">
                  <c:v>44195.708333331604</c:v>
                </c:pt>
                <c:pt idx="714">
                  <c:v>44195.749999998268</c:v>
                </c:pt>
                <c:pt idx="715">
                  <c:v>44195.791666664933</c:v>
                </c:pt>
                <c:pt idx="716">
                  <c:v>44195.833333331597</c:v>
                </c:pt>
                <c:pt idx="717">
                  <c:v>44195.874999998261</c:v>
                </c:pt>
                <c:pt idx="718">
                  <c:v>44195.916666664925</c:v>
                </c:pt>
                <c:pt idx="719">
                  <c:v>44195.95833333159</c:v>
                </c:pt>
                <c:pt idx="720">
                  <c:v>44195.999999998254</c:v>
                </c:pt>
                <c:pt idx="721">
                  <c:v>44196.041666664918</c:v>
                </c:pt>
                <c:pt idx="722">
                  <c:v>44196.083333331582</c:v>
                </c:pt>
                <c:pt idx="723">
                  <c:v>44196.124999998246</c:v>
                </c:pt>
                <c:pt idx="724">
                  <c:v>44196.166666664911</c:v>
                </c:pt>
                <c:pt idx="725">
                  <c:v>44196.208333331575</c:v>
                </c:pt>
                <c:pt idx="726">
                  <c:v>44196.249999998239</c:v>
                </c:pt>
                <c:pt idx="727">
                  <c:v>44196.291666664903</c:v>
                </c:pt>
                <c:pt idx="728">
                  <c:v>44196.333333331568</c:v>
                </c:pt>
                <c:pt idx="729">
                  <c:v>44196.374999998232</c:v>
                </c:pt>
                <c:pt idx="730">
                  <c:v>44196.416666664896</c:v>
                </c:pt>
                <c:pt idx="731">
                  <c:v>44196.45833333156</c:v>
                </c:pt>
                <c:pt idx="732">
                  <c:v>44196.499999998225</c:v>
                </c:pt>
                <c:pt idx="733">
                  <c:v>44196.541666664889</c:v>
                </c:pt>
                <c:pt idx="734">
                  <c:v>44196.583333331553</c:v>
                </c:pt>
                <c:pt idx="735">
                  <c:v>44196.624999998217</c:v>
                </c:pt>
                <c:pt idx="736">
                  <c:v>44196.666666664882</c:v>
                </c:pt>
                <c:pt idx="737">
                  <c:v>44196.708333331546</c:v>
                </c:pt>
                <c:pt idx="738">
                  <c:v>44196.74999999821</c:v>
                </c:pt>
                <c:pt idx="739">
                  <c:v>44196.791666664874</c:v>
                </c:pt>
                <c:pt idx="740">
                  <c:v>44196.833333331539</c:v>
                </c:pt>
                <c:pt idx="741">
                  <c:v>44196.874999998203</c:v>
                </c:pt>
                <c:pt idx="742">
                  <c:v>44196.916666664867</c:v>
                </c:pt>
                <c:pt idx="743">
                  <c:v>44196.958333331531</c:v>
                </c:pt>
              </c:numCache>
            </c:numRef>
          </c:xVal>
          <c:yVal>
            <c:numRef>
              <c:f>DEC!$O$5:$O$748</c:f>
              <c:numCache>
                <c:formatCode>General</c:formatCode>
                <c:ptCount val="744"/>
                <c:pt idx="0">
                  <c:v>98.5</c:v>
                </c:pt>
                <c:pt idx="1">
                  <c:v>99.8</c:v>
                </c:pt>
                <c:pt idx="2">
                  <c:v>99.3</c:v>
                </c:pt>
                <c:pt idx="3">
                  <c:v>99.1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97.3</c:v>
                </c:pt>
                <c:pt idx="9">
                  <c:v>86.9</c:v>
                </c:pt>
                <c:pt idx="10">
                  <c:v>76.61</c:v>
                </c:pt>
                <c:pt idx="11">
                  <c:v>73.98</c:v>
                </c:pt>
                <c:pt idx="12">
                  <c:v>74.36</c:v>
                </c:pt>
                <c:pt idx="13">
                  <c:v>73.8</c:v>
                </c:pt>
                <c:pt idx="14">
                  <c:v>73.52</c:v>
                </c:pt>
                <c:pt idx="15">
                  <c:v>70.48</c:v>
                </c:pt>
                <c:pt idx="16">
                  <c:v>70.63</c:v>
                </c:pt>
                <c:pt idx="17">
                  <c:v>72.72</c:v>
                </c:pt>
                <c:pt idx="18">
                  <c:v>82.1</c:v>
                </c:pt>
                <c:pt idx="19">
                  <c:v>88.8</c:v>
                </c:pt>
                <c:pt idx="20">
                  <c:v>92.7</c:v>
                </c:pt>
                <c:pt idx="21">
                  <c:v>93.4</c:v>
                </c:pt>
                <c:pt idx="22">
                  <c:v>92.9</c:v>
                </c:pt>
                <c:pt idx="23">
                  <c:v>94.9</c:v>
                </c:pt>
                <c:pt idx="24">
                  <c:v>95</c:v>
                </c:pt>
                <c:pt idx="25">
                  <c:v>94.2</c:v>
                </c:pt>
                <c:pt idx="26">
                  <c:v>95.4</c:v>
                </c:pt>
                <c:pt idx="27">
                  <c:v>98.4</c:v>
                </c:pt>
                <c:pt idx="28">
                  <c:v>99.7</c:v>
                </c:pt>
                <c:pt idx="29">
                  <c:v>98.8</c:v>
                </c:pt>
                <c:pt idx="30">
                  <c:v>99.4</c:v>
                </c:pt>
                <c:pt idx="31">
                  <c:v>99.9</c:v>
                </c:pt>
                <c:pt idx="32">
                  <c:v>94.5</c:v>
                </c:pt>
                <c:pt idx="33">
                  <c:v>79.38</c:v>
                </c:pt>
                <c:pt idx="34">
                  <c:v>70.099999999999994</c:v>
                </c:pt>
                <c:pt idx="35">
                  <c:v>68.819999999999993</c:v>
                </c:pt>
                <c:pt idx="36">
                  <c:v>70.540000000000006</c:v>
                </c:pt>
                <c:pt idx="37">
                  <c:v>70.39</c:v>
                </c:pt>
                <c:pt idx="38">
                  <c:v>73.010000000000005</c:v>
                </c:pt>
                <c:pt idx="39">
                  <c:v>72.73</c:v>
                </c:pt>
                <c:pt idx="40">
                  <c:v>75.39</c:v>
                </c:pt>
                <c:pt idx="41">
                  <c:v>73.86</c:v>
                </c:pt>
                <c:pt idx="42">
                  <c:v>77.56</c:v>
                </c:pt>
                <c:pt idx="43">
                  <c:v>81.900000000000006</c:v>
                </c:pt>
                <c:pt idx="44">
                  <c:v>85.2</c:v>
                </c:pt>
                <c:pt idx="45">
                  <c:v>85.2</c:v>
                </c:pt>
                <c:pt idx="46">
                  <c:v>90</c:v>
                </c:pt>
                <c:pt idx="47">
                  <c:v>96.4</c:v>
                </c:pt>
                <c:pt idx="48">
                  <c:v>96.5</c:v>
                </c:pt>
                <c:pt idx="49">
                  <c:v>99.4</c:v>
                </c:pt>
                <c:pt idx="50">
                  <c:v>100</c:v>
                </c:pt>
                <c:pt idx="51">
                  <c:v>99.9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99.4</c:v>
                </c:pt>
                <c:pt idx="57">
                  <c:v>86.2</c:v>
                </c:pt>
                <c:pt idx="58">
                  <c:v>71.73</c:v>
                </c:pt>
                <c:pt idx="59">
                  <c:v>60.93</c:v>
                </c:pt>
                <c:pt idx="60">
                  <c:v>64.84</c:v>
                </c:pt>
                <c:pt idx="61">
                  <c:v>62.64</c:v>
                </c:pt>
                <c:pt idx="62">
                  <c:v>59.07</c:v>
                </c:pt>
                <c:pt idx="63">
                  <c:v>64.67</c:v>
                </c:pt>
                <c:pt idx="64">
                  <c:v>66.16</c:v>
                </c:pt>
                <c:pt idx="65">
                  <c:v>67.34</c:v>
                </c:pt>
                <c:pt idx="66">
                  <c:v>76.81</c:v>
                </c:pt>
                <c:pt idx="67">
                  <c:v>87.1</c:v>
                </c:pt>
                <c:pt idx="68">
                  <c:v>92.6</c:v>
                </c:pt>
                <c:pt idx="69">
                  <c:v>97.1</c:v>
                </c:pt>
                <c:pt idx="70">
                  <c:v>99</c:v>
                </c:pt>
                <c:pt idx="71">
                  <c:v>94.3</c:v>
                </c:pt>
                <c:pt idx="72">
                  <c:v>93.6</c:v>
                </c:pt>
                <c:pt idx="73">
                  <c:v>97.5</c:v>
                </c:pt>
                <c:pt idx="74">
                  <c:v>99.3</c:v>
                </c:pt>
                <c:pt idx="75">
                  <c:v>99.8</c:v>
                </c:pt>
                <c:pt idx="76">
                  <c:v>100</c:v>
                </c:pt>
                <c:pt idx="77">
                  <c:v>99.7</c:v>
                </c:pt>
                <c:pt idx="78">
                  <c:v>99.9</c:v>
                </c:pt>
                <c:pt idx="79">
                  <c:v>100</c:v>
                </c:pt>
                <c:pt idx="80">
                  <c:v>99.1</c:v>
                </c:pt>
                <c:pt idx="81">
                  <c:v>89.2</c:v>
                </c:pt>
                <c:pt idx="82">
                  <c:v>76.48</c:v>
                </c:pt>
                <c:pt idx="83">
                  <c:v>72.53</c:v>
                </c:pt>
                <c:pt idx="84">
                  <c:v>72.760000000000005</c:v>
                </c:pt>
                <c:pt idx="85">
                  <c:v>68.25</c:v>
                </c:pt>
                <c:pt idx="86">
                  <c:v>70.5</c:v>
                </c:pt>
                <c:pt idx="87">
                  <c:v>69.17</c:v>
                </c:pt>
                <c:pt idx="88">
                  <c:v>68.92</c:v>
                </c:pt>
                <c:pt idx="89">
                  <c:v>71.3</c:v>
                </c:pt>
                <c:pt idx="90">
                  <c:v>79.680000000000007</c:v>
                </c:pt>
                <c:pt idx="91">
                  <c:v>85.1</c:v>
                </c:pt>
                <c:pt idx="92">
                  <c:v>83.6</c:v>
                </c:pt>
                <c:pt idx="93">
                  <c:v>88.1</c:v>
                </c:pt>
                <c:pt idx="94">
                  <c:v>90.5</c:v>
                </c:pt>
                <c:pt idx="95">
                  <c:v>90.7</c:v>
                </c:pt>
                <c:pt idx="96">
                  <c:v>88.3</c:v>
                </c:pt>
                <c:pt idx="97">
                  <c:v>91.8</c:v>
                </c:pt>
                <c:pt idx="98">
                  <c:v>95.2</c:v>
                </c:pt>
                <c:pt idx="99">
                  <c:v>99.1</c:v>
                </c:pt>
                <c:pt idx="100">
                  <c:v>99.6</c:v>
                </c:pt>
                <c:pt idx="101">
                  <c:v>98.6</c:v>
                </c:pt>
                <c:pt idx="102">
                  <c:v>99</c:v>
                </c:pt>
                <c:pt idx="103">
                  <c:v>99</c:v>
                </c:pt>
                <c:pt idx="104">
                  <c:v>94</c:v>
                </c:pt>
                <c:pt idx="105">
                  <c:v>86.5</c:v>
                </c:pt>
                <c:pt idx="106">
                  <c:v>82.3</c:v>
                </c:pt>
                <c:pt idx="107">
                  <c:v>81.599999999999994</c:v>
                </c:pt>
                <c:pt idx="108">
                  <c:v>80.599999999999994</c:v>
                </c:pt>
                <c:pt idx="109">
                  <c:v>80.400000000000006</c:v>
                </c:pt>
                <c:pt idx="110">
                  <c:v>76.98</c:v>
                </c:pt>
                <c:pt idx="111">
                  <c:v>74.72</c:v>
                </c:pt>
                <c:pt idx="112">
                  <c:v>74.400000000000006</c:v>
                </c:pt>
                <c:pt idx="113">
                  <c:v>76.16</c:v>
                </c:pt>
                <c:pt idx="114">
                  <c:v>83</c:v>
                </c:pt>
                <c:pt idx="115">
                  <c:v>91.9</c:v>
                </c:pt>
                <c:pt idx="116">
                  <c:v>96</c:v>
                </c:pt>
                <c:pt idx="117">
                  <c:v>95.7</c:v>
                </c:pt>
                <c:pt idx="118">
                  <c:v>96.3</c:v>
                </c:pt>
                <c:pt idx="119">
                  <c:v>97.2</c:v>
                </c:pt>
                <c:pt idx="120">
                  <c:v>98.3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99.2</c:v>
                </c:pt>
                <c:pt idx="129">
                  <c:v>90.7</c:v>
                </c:pt>
                <c:pt idx="130">
                  <c:v>87.3</c:v>
                </c:pt>
                <c:pt idx="131">
                  <c:v>82.5</c:v>
                </c:pt>
                <c:pt idx="132">
                  <c:v>78.84</c:v>
                </c:pt>
                <c:pt idx="133">
                  <c:v>77.3</c:v>
                </c:pt>
                <c:pt idx="134">
                  <c:v>74.91</c:v>
                </c:pt>
                <c:pt idx="135">
                  <c:v>73.67</c:v>
                </c:pt>
                <c:pt idx="136">
                  <c:v>75.81</c:v>
                </c:pt>
                <c:pt idx="137">
                  <c:v>73.34</c:v>
                </c:pt>
                <c:pt idx="138">
                  <c:v>81.400000000000006</c:v>
                </c:pt>
                <c:pt idx="139">
                  <c:v>86.9</c:v>
                </c:pt>
                <c:pt idx="140">
                  <c:v>94</c:v>
                </c:pt>
                <c:pt idx="141">
                  <c:v>95.9</c:v>
                </c:pt>
                <c:pt idx="142">
                  <c:v>95.7</c:v>
                </c:pt>
                <c:pt idx="143">
                  <c:v>93.5</c:v>
                </c:pt>
                <c:pt idx="144">
                  <c:v>90.7</c:v>
                </c:pt>
                <c:pt idx="145">
                  <c:v>96.3</c:v>
                </c:pt>
                <c:pt idx="146">
                  <c:v>94.3</c:v>
                </c:pt>
                <c:pt idx="147">
                  <c:v>91.6</c:v>
                </c:pt>
                <c:pt idx="148">
                  <c:v>94.6</c:v>
                </c:pt>
                <c:pt idx="149">
                  <c:v>98.2</c:v>
                </c:pt>
                <c:pt idx="150">
                  <c:v>99.7</c:v>
                </c:pt>
                <c:pt idx="151">
                  <c:v>100</c:v>
                </c:pt>
                <c:pt idx="152">
                  <c:v>94.8</c:v>
                </c:pt>
                <c:pt idx="153">
                  <c:v>84.5</c:v>
                </c:pt>
                <c:pt idx="154">
                  <c:v>78.55</c:v>
                </c:pt>
                <c:pt idx="155">
                  <c:v>76.790000000000006</c:v>
                </c:pt>
                <c:pt idx="156">
                  <c:v>75.069999999999993</c:v>
                </c:pt>
                <c:pt idx="157">
                  <c:v>73.900000000000006</c:v>
                </c:pt>
                <c:pt idx="158">
                  <c:v>62.88</c:v>
                </c:pt>
                <c:pt idx="159">
                  <c:v>61.11</c:v>
                </c:pt>
                <c:pt idx="160">
                  <c:v>56.22</c:v>
                </c:pt>
                <c:pt idx="161">
                  <c:v>58.89</c:v>
                </c:pt>
                <c:pt idx="162">
                  <c:v>64.709999999999994</c:v>
                </c:pt>
                <c:pt idx="163">
                  <c:v>70.44</c:v>
                </c:pt>
                <c:pt idx="164">
                  <c:v>80.3</c:v>
                </c:pt>
                <c:pt idx="165">
                  <c:v>83.6</c:v>
                </c:pt>
                <c:pt idx="166">
                  <c:v>83.5</c:v>
                </c:pt>
                <c:pt idx="167">
                  <c:v>84.1</c:v>
                </c:pt>
                <c:pt idx="168">
                  <c:v>92.9</c:v>
                </c:pt>
                <c:pt idx="169">
                  <c:v>94.1</c:v>
                </c:pt>
                <c:pt idx="170">
                  <c:v>93.1</c:v>
                </c:pt>
                <c:pt idx="171">
                  <c:v>92.6</c:v>
                </c:pt>
                <c:pt idx="172">
                  <c:v>96.2</c:v>
                </c:pt>
                <c:pt idx="173">
                  <c:v>96.3</c:v>
                </c:pt>
                <c:pt idx="174">
                  <c:v>94.2</c:v>
                </c:pt>
                <c:pt idx="175">
                  <c:v>94.8</c:v>
                </c:pt>
                <c:pt idx="176">
                  <c:v>92.9</c:v>
                </c:pt>
                <c:pt idx="177">
                  <c:v>84.7</c:v>
                </c:pt>
                <c:pt idx="178">
                  <c:v>74.8</c:v>
                </c:pt>
                <c:pt idx="179">
                  <c:v>74.77</c:v>
                </c:pt>
                <c:pt idx="180">
                  <c:v>78.599999999999994</c:v>
                </c:pt>
                <c:pt idx="181">
                  <c:v>77.55</c:v>
                </c:pt>
                <c:pt idx="182">
                  <c:v>74.41</c:v>
                </c:pt>
                <c:pt idx="183">
                  <c:v>73.84</c:v>
                </c:pt>
                <c:pt idx="184">
                  <c:v>74.02</c:v>
                </c:pt>
                <c:pt idx="185">
                  <c:v>76.430000000000007</c:v>
                </c:pt>
                <c:pt idx="186">
                  <c:v>87.5</c:v>
                </c:pt>
                <c:pt idx="187">
                  <c:v>94.1</c:v>
                </c:pt>
                <c:pt idx="188">
                  <c:v>92.2</c:v>
                </c:pt>
                <c:pt idx="189">
                  <c:v>84.2</c:v>
                </c:pt>
                <c:pt idx="190">
                  <c:v>89.4</c:v>
                </c:pt>
                <c:pt idx="191">
                  <c:v>92.3</c:v>
                </c:pt>
                <c:pt idx="192">
                  <c:v>96.9</c:v>
                </c:pt>
                <c:pt idx="193">
                  <c:v>99.3</c:v>
                </c:pt>
                <c:pt idx="194">
                  <c:v>99.4</c:v>
                </c:pt>
                <c:pt idx="195">
                  <c:v>99</c:v>
                </c:pt>
                <c:pt idx="196">
                  <c:v>99.4</c:v>
                </c:pt>
                <c:pt idx="197">
                  <c:v>97.8</c:v>
                </c:pt>
                <c:pt idx="198">
                  <c:v>92.7</c:v>
                </c:pt>
                <c:pt idx="199">
                  <c:v>88.3</c:v>
                </c:pt>
                <c:pt idx="200">
                  <c:v>89.8</c:v>
                </c:pt>
                <c:pt idx="201">
                  <c:v>91.3</c:v>
                </c:pt>
                <c:pt idx="202">
                  <c:v>88.5</c:v>
                </c:pt>
                <c:pt idx="203">
                  <c:v>87.6</c:v>
                </c:pt>
                <c:pt idx="204">
                  <c:v>88.7</c:v>
                </c:pt>
                <c:pt idx="205">
                  <c:v>86.5</c:v>
                </c:pt>
                <c:pt idx="206">
                  <c:v>85.1</c:v>
                </c:pt>
                <c:pt idx="207">
                  <c:v>85.4</c:v>
                </c:pt>
                <c:pt idx="208">
                  <c:v>88.1</c:v>
                </c:pt>
                <c:pt idx="209">
                  <c:v>90.7</c:v>
                </c:pt>
                <c:pt idx="210">
                  <c:v>97.1</c:v>
                </c:pt>
                <c:pt idx="211">
                  <c:v>99.4</c:v>
                </c:pt>
                <c:pt idx="212">
                  <c:v>99.6</c:v>
                </c:pt>
                <c:pt idx="213">
                  <c:v>100</c:v>
                </c:pt>
                <c:pt idx="214">
                  <c:v>99.9</c:v>
                </c:pt>
                <c:pt idx="215">
                  <c:v>99.9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92.7</c:v>
                </c:pt>
                <c:pt idx="226">
                  <c:v>84.7</c:v>
                </c:pt>
                <c:pt idx="227">
                  <c:v>76.73</c:v>
                </c:pt>
                <c:pt idx="228">
                  <c:v>72.37</c:v>
                </c:pt>
                <c:pt idx="229">
                  <c:v>72.17</c:v>
                </c:pt>
                <c:pt idx="230">
                  <c:v>76.099999999999994</c:v>
                </c:pt>
                <c:pt idx="231">
                  <c:v>77.180000000000007</c:v>
                </c:pt>
                <c:pt idx="232">
                  <c:v>78.33</c:v>
                </c:pt>
                <c:pt idx="233">
                  <c:v>79.16</c:v>
                </c:pt>
                <c:pt idx="234">
                  <c:v>85.2</c:v>
                </c:pt>
                <c:pt idx="235">
                  <c:v>92.5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99.1</c:v>
                </c:pt>
                <c:pt idx="241">
                  <c:v>95.7</c:v>
                </c:pt>
                <c:pt idx="242">
                  <c:v>89</c:v>
                </c:pt>
                <c:pt idx="243">
                  <c:v>96.2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99.6</c:v>
                </c:pt>
                <c:pt idx="248">
                  <c:v>95.5</c:v>
                </c:pt>
                <c:pt idx="249">
                  <c:v>82.4</c:v>
                </c:pt>
                <c:pt idx="250">
                  <c:v>77.02</c:v>
                </c:pt>
                <c:pt idx="251">
                  <c:v>75.040000000000006</c:v>
                </c:pt>
                <c:pt idx="252">
                  <c:v>72.95</c:v>
                </c:pt>
                <c:pt idx="253">
                  <c:v>73.5</c:v>
                </c:pt>
                <c:pt idx="254">
                  <c:v>73.62</c:v>
                </c:pt>
                <c:pt idx="255">
                  <c:v>74.77</c:v>
                </c:pt>
                <c:pt idx="256">
                  <c:v>78.209999999999994</c:v>
                </c:pt>
                <c:pt idx="257">
                  <c:v>78.25</c:v>
                </c:pt>
                <c:pt idx="258">
                  <c:v>80.900000000000006</c:v>
                </c:pt>
                <c:pt idx="259">
                  <c:v>89.6</c:v>
                </c:pt>
                <c:pt idx="260">
                  <c:v>93</c:v>
                </c:pt>
                <c:pt idx="261">
                  <c:v>94.3</c:v>
                </c:pt>
                <c:pt idx="262">
                  <c:v>95</c:v>
                </c:pt>
                <c:pt idx="263">
                  <c:v>95.8</c:v>
                </c:pt>
                <c:pt idx="264">
                  <c:v>96.7</c:v>
                </c:pt>
                <c:pt idx="265">
                  <c:v>99.8</c:v>
                </c:pt>
                <c:pt idx="266">
                  <c:v>99</c:v>
                </c:pt>
                <c:pt idx="267">
                  <c:v>97.9</c:v>
                </c:pt>
                <c:pt idx="268">
                  <c:v>99.1</c:v>
                </c:pt>
                <c:pt idx="269">
                  <c:v>100</c:v>
                </c:pt>
                <c:pt idx="270">
                  <c:v>100</c:v>
                </c:pt>
                <c:pt idx="271">
                  <c:v>99.9</c:v>
                </c:pt>
                <c:pt idx="272">
                  <c:v>96.2</c:v>
                </c:pt>
                <c:pt idx="273">
                  <c:v>83.5</c:v>
                </c:pt>
                <c:pt idx="274">
                  <c:v>76.34</c:v>
                </c:pt>
                <c:pt idx="275">
                  <c:v>74.55</c:v>
                </c:pt>
                <c:pt idx="276">
                  <c:v>69.7</c:v>
                </c:pt>
                <c:pt idx="277">
                  <c:v>67.489999999999995</c:v>
                </c:pt>
                <c:pt idx="278">
                  <c:v>68.5</c:v>
                </c:pt>
                <c:pt idx="279">
                  <c:v>68.709999999999994</c:v>
                </c:pt>
                <c:pt idx="280">
                  <c:v>69.27</c:v>
                </c:pt>
                <c:pt idx="281">
                  <c:v>71.2</c:v>
                </c:pt>
                <c:pt idx="282">
                  <c:v>78.7</c:v>
                </c:pt>
                <c:pt idx="283">
                  <c:v>82.9</c:v>
                </c:pt>
                <c:pt idx="284">
                  <c:v>89.7</c:v>
                </c:pt>
                <c:pt idx="285">
                  <c:v>91.9</c:v>
                </c:pt>
                <c:pt idx="286">
                  <c:v>94.9</c:v>
                </c:pt>
                <c:pt idx="287">
                  <c:v>97</c:v>
                </c:pt>
                <c:pt idx="288">
                  <c:v>99</c:v>
                </c:pt>
                <c:pt idx="289">
                  <c:v>98.8</c:v>
                </c:pt>
                <c:pt idx="290">
                  <c:v>99.8</c:v>
                </c:pt>
                <c:pt idx="291">
                  <c:v>99.3</c:v>
                </c:pt>
                <c:pt idx="292">
                  <c:v>99.9</c:v>
                </c:pt>
                <c:pt idx="293">
                  <c:v>99.2</c:v>
                </c:pt>
                <c:pt idx="294">
                  <c:v>98.7</c:v>
                </c:pt>
                <c:pt idx="295">
                  <c:v>98.1</c:v>
                </c:pt>
                <c:pt idx="296">
                  <c:v>90.9</c:v>
                </c:pt>
                <c:pt idx="297">
                  <c:v>76.099999999999994</c:v>
                </c:pt>
                <c:pt idx="298">
                  <c:v>72.260000000000005</c:v>
                </c:pt>
                <c:pt idx="299">
                  <c:v>73.39</c:v>
                </c:pt>
                <c:pt idx="300">
                  <c:v>73.8</c:v>
                </c:pt>
                <c:pt idx="301">
                  <c:v>70.48</c:v>
                </c:pt>
                <c:pt idx="302">
                  <c:v>70.61</c:v>
                </c:pt>
                <c:pt idx="303">
                  <c:v>71.8</c:v>
                </c:pt>
                <c:pt idx="304">
                  <c:v>69.11</c:v>
                </c:pt>
                <c:pt idx="305">
                  <c:v>70.930000000000007</c:v>
                </c:pt>
                <c:pt idx="306">
                  <c:v>82.5</c:v>
                </c:pt>
                <c:pt idx="307">
                  <c:v>92.9</c:v>
                </c:pt>
                <c:pt idx="308">
                  <c:v>95</c:v>
                </c:pt>
                <c:pt idx="309">
                  <c:v>93.4</c:v>
                </c:pt>
                <c:pt idx="310">
                  <c:v>97.3</c:v>
                </c:pt>
                <c:pt idx="311">
                  <c:v>98.7</c:v>
                </c:pt>
                <c:pt idx="312">
                  <c:v>99.8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99.9</c:v>
                </c:pt>
                <c:pt idx="320">
                  <c:v>98.3</c:v>
                </c:pt>
                <c:pt idx="321">
                  <c:v>88.2</c:v>
                </c:pt>
                <c:pt idx="322">
                  <c:v>84.8</c:v>
                </c:pt>
                <c:pt idx="323">
                  <c:v>84.2</c:v>
                </c:pt>
                <c:pt idx="324">
                  <c:v>83.3</c:v>
                </c:pt>
                <c:pt idx="325">
                  <c:v>82.6</c:v>
                </c:pt>
                <c:pt idx="326">
                  <c:v>81.400000000000006</c:v>
                </c:pt>
                <c:pt idx="327">
                  <c:v>79.72</c:v>
                </c:pt>
                <c:pt idx="328">
                  <c:v>79.87</c:v>
                </c:pt>
                <c:pt idx="329">
                  <c:v>82.8</c:v>
                </c:pt>
                <c:pt idx="330">
                  <c:v>83.8</c:v>
                </c:pt>
                <c:pt idx="331">
                  <c:v>85</c:v>
                </c:pt>
                <c:pt idx="332">
                  <c:v>87.5</c:v>
                </c:pt>
                <c:pt idx="333">
                  <c:v>91.3</c:v>
                </c:pt>
                <c:pt idx="334">
                  <c:v>91.7</c:v>
                </c:pt>
                <c:pt idx="335">
                  <c:v>92.8</c:v>
                </c:pt>
                <c:pt idx="336">
                  <c:v>97.9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96.4</c:v>
                </c:pt>
                <c:pt idx="346">
                  <c:v>89.2</c:v>
                </c:pt>
                <c:pt idx="347">
                  <c:v>85.9</c:v>
                </c:pt>
                <c:pt idx="348">
                  <c:v>84</c:v>
                </c:pt>
                <c:pt idx="349">
                  <c:v>83</c:v>
                </c:pt>
                <c:pt idx="350">
                  <c:v>80.599999999999994</c:v>
                </c:pt>
                <c:pt idx="351">
                  <c:v>78.95</c:v>
                </c:pt>
                <c:pt idx="352">
                  <c:v>75.510000000000005</c:v>
                </c:pt>
                <c:pt idx="353">
                  <c:v>74.77</c:v>
                </c:pt>
                <c:pt idx="354">
                  <c:v>85.5</c:v>
                </c:pt>
                <c:pt idx="355">
                  <c:v>95.3</c:v>
                </c:pt>
                <c:pt idx="356">
                  <c:v>95.6</c:v>
                </c:pt>
                <c:pt idx="357">
                  <c:v>98.3</c:v>
                </c:pt>
                <c:pt idx="358">
                  <c:v>99.8</c:v>
                </c:pt>
                <c:pt idx="359">
                  <c:v>96.9</c:v>
                </c:pt>
                <c:pt idx="360">
                  <c:v>97.3</c:v>
                </c:pt>
                <c:pt idx="361">
                  <c:v>95.2</c:v>
                </c:pt>
                <c:pt idx="362">
                  <c:v>95.2</c:v>
                </c:pt>
                <c:pt idx="363">
                  <c:v>98.8</c:v>
                </c:pt>
                <c:pt idx="364">
                  <c:v>99.9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97.6</c:v>
                </c:pt>
                <c:pt idx="369">
                  <c:v>86.1</c:v>
                </c:pt>
                <c:pt idx="370">
                  <c:v>73.209999999999994</c:v>
                </c:pt>
                <c:pt idx="371">
                  <c:v>69.66</c:v>
                </c:pt>
                <c:pt idx="372">
                  <c:v>70.83</c:v>
                </c:pt>
                <c:pt idx="373">
                  <c:v>71.92</c:v>
                </c:pt>
                <c:pt idx="374">
                  <c:v>68.58</c:v>
                </c:pt>
                <c:pt idx="375">
                  <c:v>57.87</c:v>
                </c:pt>
                <c:pt idx="376">
                  <c:v>52.24</c:v>
                </c:pt>
                <c:pt idx="377">
                  <c:v>53.93</c:v>
                </c:pt>
                <c:pt idx="378">
                  <c:v>72.989999999999995</c:v>
                </c:pt>
                <c:pt idx="379">
                  <c:v>88.8</c:v>
                </c:pt>
                <c:pt idx="380">
                  <c:v>93.6</c:v>
                </c:pt>
                <c:pt idx="381">
                  <c:v>88.7</c:v>
                </c:pt>
                <c:pt idx="382">
                  <c:v>91</c:v>
                </c:pt>
                <c:pt idx="383">
                  <c:v>95.5</c:v>
                </c:pt>
                <c:pt idx="384">
                  <c:v>99</c:v>
                </c:pt>
                <c:pt idx="385">
                  <c:v>99.7</c:v>
                </c:pt>
                <c:pt idx="386">
                  <c:v>99.5</c:v>
                </c:pt>
                <c:pt idx="387">
                  <c:v>99.7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98.8</c:v>
                </c:pt>
                <c:pt idx="393">
                  <c:v>87.7</c:v>
                </c:pt>
                <c:pt idx="394">
                  <c:v>79.09</c:v>
                </c:pt>
                <c:pt idx="395">
                  <c:v>74.19</c:v>
                </c:pt>
                <c:pt idx="396">
                  <c:v>72.77</c:v>
                </c:pt>
                <c:pt idx="397">
                  <c:v>70.400000000000006</c:v>
                </c:pt>
                <c:pt idx="398">
                  <c:v>68.87</c:v>
                </c:pt>
                <c:pt idx="399">
                  <c:v>71.930000000000007</c:v>
                </c:pt>
                <c:pt idx="400">
                  <c:v>73.61</c:v>
                </c:pt>
                <c:pt idx="401">
                  <c:v>76.66</c:v>
                </c:pt>
                <c:pt idx="402">
                  <c:v>80.099999999999994</c:v>
                </c:pt>
                <c:pt idx="403">
                  <c:v>87.6</c:v>
                </c:pt>
                <c:pt idx="404">
                  <c:v>93.9</c:v>
                </c:pt>
                <c:pt idx="405">
                  <c:v>94.8</c:v>
                </c:pt>
                <c:pt idx="406">
                  <c:v>97.8</c:v>
                </c:pt>
                <c:pt idx="407">
                  <c:v>98.9</c:v>
                </c:pt>
                <c:pt idx="408">
                  <c:v>99</c:v>
                </c:pt>
                <c:pt idx="409">
                  <c:v>98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98.7</c:v>
                </c:pt>
                <c:pt idx="417">
                  <c:v>88.5</c:v>
                </c:pt>
                <c:pt idx="418">
                  <c:v>76.66</c:v>
                </c:pt>
                <c:pt idx="419">
                  <c:v>76.33</c:v>
                </c:pt>
                <c:pt idx="420">
                  <c:v>69.95</c:v>
                </c:pt>
                <c:pt idx="421">
                  <c:v>65.67</c:v>
                </c:pt>
                <c:pt idx="422">
                  <c:v>67</c:v>
                </c:pt>
                <c:pt idx="423">
                  <c:v>70.290000000000006</c:v>
                </c:pt>
                <c:pt idx="424">
                  <c:v>75.86</c:v>
                </c:pt>
                <c:pt idx="425">
                  <c:v>77.010000000000005</c:v>
                </c:pt>
                <c:pt idx="426">
                  <c:v>81.2</c:v>
                </c:pt>
                <c:pt idx="427">
                  <c:v>89.1</c:v>
                </c:pt>
                <c:pt idx="428">
                  <c:v>95.5</c:v>
                </c:pt>
                <c:pt idx="429">
                  <c:v>97.7</c:v>
                </c:pt>
                <c:pt idx="430">
                  <c:v>98.9</c:v>
                </c:pt>
                <c:pt idx="431">
                  <c:v>100</c:v>
                </c:pt>
                <c:pt idx="432">
                  <c:v>100</c:v>
                </c:pt>
                <c:pt idx="433">
                  <c:v>99.3</c:v>
                </c:pt>
                <c:pt idx="434">
                  <c:v>99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98.9</c:v>
                </c:pt>
                <c:pt idx="441">
                  <c:v>84.5</c:v>
                </c:pt>
                <c:pt idx="442">
                  <c:v>74.59</c:v>
                </c:pt>
                <c:pt idx="443">
                  <c:v>72.33</c:v>
                </c:pt>
                <c:pt idx="444">
                  <c:v>72.88</c:v>
                </c:pt>
                <c:pt idx="445">
                  <c:v>71.45</c:v>
                </c:pt>
                <c:pt idx="446">
                  <c:v>69.2</c:v>
                </c:pt>
                <c:pt idx="447">
                  <c:v>73.209999999999994</c:v>
                </c:pt>
                <c:pt idx="448">
                  <c:v>72.13</c:v>
                </c:pt>
                <c:pt idx="449">
                  <c:v>75.680000000000007</c:v>
                </c:pt>
                <c:pt idx="450">
                  <c:v>82.2</c:v>
                </c:pt>
                <c:pt idx="451">
                  <c:v>90.1</c:v>
                </c:pt>
                <c:pt idx="452">
                  <c:v>93</c:v>
                </c:pt>
                <c:pt idx="453">
                  <c:v>94.1</c:v>
                </c:pt>
                <c:pt idx="454">
                  <c:v>93.5</c:v>
                </c:pt>
                <c:pt idx="455">
                  <c:v>93.7</c:v>
                </c:pt>
                <c:pt idx="456">
                  <c:v>95.6</c:v>
                </c:pt>
                <c:pt idx="457">
                  <c:v>97.6</c:v>
                </c:pt>
                <c:pt idx="458">
                  <c:v>99.4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99.2</c:v>
                </c:pt>
                <c:pt idx="465">
                  <c:v>91.4</c:v>
                </c:pt>
                <c:pt idx="466">
                  <c:v>82.8</c:v>
                </c:pt>
                <c:pt idx="467">
                  <c:v>78.06</c:v>
                </c:pt>
                <c:pt idx="468">
                  <c:v>75.849999999999994</c:v>
                </c:pt>
                <c:pt idx="469">
                  <c:v>73.06</c:v>
                </c:pt>
                <c:pt idx="470">
                  <c:v>72.510000000000005</c:v>
                </c:pt>
                <c:pt idx="471">
                  <c:v>73.849999999999994</c:v>
                </c:pt>
                <c:pt idx="472">
                  <c:v>74.010000000000005</c:v>
                </c:pt>
                <c:pt idx="473">
                  <c:v>73.819999999999993</c:v>
                </c:pt>
                <c:pt idx="474">
                  <c:v>82.1</c:v>
                </c:pt>
                <c:pt idx="475">
                  <c:v>91.5</c:v>
                </c:pt>
                <c:pt idx="476">
                  <c:v>95.4</c:v>
                </c:pt>
                <c:pt idx="477">
                  <c:v>98.3</c:v>
                </c:pt>
                <c:pt idx="478">
                  <c:v>96.7</c:v>
                </c:pt>
                <c:pt idx="479">
                  <c:v>98.2</c:v>
                </c:pt>
                <c:pt idx="480">
                  <c:v>99.3</c:v>
                </c:pt>
                <c:pt idx="481">
                  <c:v>99.7</c:v>
                </c:pt>
                <c:pt idx="482">
                  <c:v>100</c:v>
                </c:pt>
                <c:pt idx="483">
                  <c:v>100</c:v>
                </c:pt>
                <c:pt idx="484">
                  <c:v>99.8</c:v>
                </c:pt>
                <c:pt idx="485">
                  <c:v>99.9</c:v>
                </c:pt>
                <c:pt idx="486">
                  <c:v>100</c:v>
                </c:pt>
                <c:pt idx="487">
                  <c:v>100</c:v>
                </c:pt>
                <c:pt idx="488">
                  <c:v>97.6</c:v>
                </c:pt>
                <c:pt idx="489">
                  <c:v>87.9</c:v>
                </c:pt>
                <c:pt idx="490">
                  <c:v>85.1</c:v>
                </c:pt>
                <c:pt idx="491">
                  <c:v>84.5</c:v>
                </c:pt>
                <c:pt idx="492">
                  <c:v>84</c:v>
                </c:pt>
                <c:pt idx="493">
                  <c:v>82.1</c:v>
                </c:pt>
                <c:pt idx="494">
                  <c:v>79.48</c:v>
                </c:pt>
                <c:pt idx="495">
                  <c:v>77.790000000000006</c:v>
                </c:pt>
                <c:pt idx="496">
                  <c:v>75.08</c:v>
                </c:pt>
                <c:pt idx="497">
                  <c:v>72.709999999999994</c:v>
                </c:pt>
                <c:pt idx="498">
                  <c:v>82.4</c:v>
                </c:pt>
                <c:pt idx="499">
                  <c:v>92.4</c:v>
                </c:pt>
                <c:pt idx="500">
                  <c:v>96.2</c:v>
                </c:pt>
                <c:pt idx="501">
                  <c:v>97.1</c:v>
                </c:pt>
                <c:pt idx="502">
                  <c:v>98</c:v>
                </c:pt>
                <c:pt idx="503">
                  <c:v>98.5</c:v>
                </c:pt>
                <c:pt idx="504">
                  <c:v>99.8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99.6</c:v>
                </c:pt>
                <c:pt idx="513">
                  <c:v>91.5</c:v>
                </c:pt>
                <c:pt idx="514">
                  <c:v>86.5</c:v>
                </c:pt>
                <c:pt idx="515">
                  <c:v>83.2</c:v>
                </c:pt>
                <c:pt idx="516">
                  <c:v>78.7</c:v>
                </c:pt>
                <c:pt idx="517">
                  <c:v>74.58</c:v>
                </c:pt>
                <c:pt idx="518">
                  <c:v>69.62</c:v>
                </c:pt>
                <c:pt idx="519">
                  <c:v>70.040000000000006</c:v>
                </c:pt>
                <c:pt idx="520">
                  <c:v>7999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80.400000000000006</c:v>
                </c:pt>
                <c:pt idx="612">
                  <c:v>76.739999999999995</c:v>
                </c:pt>
                <c:pt idx="613">
                  <c:v>77.099999999999994</c:v>
                </c:pt>
                <c:pt idx="614">
                  <c:v>78.48</c:v>
                </c:pt>
                <c:pt idx="615">
                  <c:v>79.569999999999993</c:v>
                </c:pt>
                <c:pt idx="616">
                  <c:v>79.739999999999995</c:v>
                </c:pt>
                <c:pt idx="617">
                  <c:v>80.400000000000006</c:v>
                </c:pt>
                <c:pt idx="618">
                  <c:v>82</c:v>
                </c:pt>
                <c:pt idx="619">
                  <c:v>83.5</c:v>
                </c:pt>
                <c:pt idx="620">
                  <c:v>90</c:v>
                </c:pt>
                <c:pt idx="621">
                  <c:v>94</c:v>
                </c:pt>
                <c:pt idx="622">
                  <c:v>97.9</c:v>
                </c:pt>
                <c:pt idx="623">
                  <c:v>98.5</c:v>
                </c:pt>
                <c:pt idx="624">
                  <c:v>95.8</c:v>
                </c:pt>
                <c:pt idx="625">
                  <c:v>97.7</c:v>
                </c:pt>
                <c:pt idx="626">
                  <c:v>98.5</c:v>
                </c:pt>
                <c:pt idx="627">
                  <c:v>98.4</c:v>
                </c:pt>
                <c:pt idx="628">
                  <c:v>97.5</c:v>
                </c:pt>
                <c:pt idx="629">
                  <c:v>99.2</c:v>
                </c:pt>
                <c:pt idx="630">
                  <c:v>100</c:v>
                </c:pt>
                <c:pt idx="631">
                  <c:v>100</c:v>
                </c:pt>
                <c:pt idx="632">
                  <c:v>97.4</c:v>
                </c:pt>
                <c:pt idx="633">
                  <c:v>88.5</c:v>
                </c:pt>
                <c:pt idx="634">
                  <c:v>84.8</c:v>
                </c:pt>
                <c:pt idx="635">
                  <c:v>84.7</c:v>
                </c:pt>
                <c:pt idx="636">
                  <c:v>81.5</c:v>
                </c:pt>
                <c:pt idx="637">
                  <c:v>78.849999999999994</c:v>
                </c:pt>
                <c:pt idx="638">
                  <c:v>76.930000000000007</c:v>
                </c:pt>
                <c:pt idx="639">
                  <c:v>76.41</c:v>
                </c:pt>
                <c:pt idx="640">
                  <c:v>77.14</c:v>
                </c:pt>
                <c:pt idx="641">
                  <c:v>81.599999999999994</c:v>
                </c:pt>
                <c:pt idx="642">
                  <c:v>88.6</c:v>
                </c:pt>
                <c:pt idx="643">
                  <c:v>91</c:v>
                </c:pt>
                <c:pt idx="644">
                  <c:v>91.3</c:v>
                </c:pt>
                <c:pt idx="645">
                  <c:v>92.2</c:v>
                </c:pt>
                <c:pt idx="646">
                  <c:v>95</c:v>
                </c:pt>
                <c:pt idx="647">
                  <c:v>98.1</c:v>
                </c:pt>
                <c:pt idx="648">
                  <c:v>99.9</c:v>
                </c:pt>
                <c:pt idx="649">
                  <c:v>99.6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98.4</c:v>
                </c:pt>
                <c:pt idx="657">
                  <c:v>91.2</c:v>
                </c:pt>
                <c:pt idx="658">
                  <c:v>86.6</c:v>
                </c:pt>
                <c:pt idx="659">
                  <c:v>82.4</c:v>
                </c:pt>
                <c:pt idx="660">
                  <c:v>79.36</c:v>
                </c:pt>
                <c:pt idx="661">
                  <c:v>76.55</c:v>
                </c:pt>
                <c:pt idx="662">
                  <c:v>72.28</c:v>
                </c:pt>
                <c:pt idx="663">
                  <c:v>75.12</c:v>
                </c:pt>
                <c:pt idx="664">
                  <c:v>75.400000000000006</c:v>
                </c:pt>
                <c:pt idx="665">
                  <c:v>76.5</c:v>
                </c:pt>
                <c:pt idx="666">
                  <c:v>85.1</c:v>
                </c:pt>
                <c:pt idx="667">
                  <c:v>88.2</c:v>
                </c:pt>
                <c:pt idx="668">
                  <c:v>94.6</c:v>
                </c:pt>
                <c:pt idx="669">
                  <c:v>95.5</c:v>
                </c:pt>
                <c:pt idx="670">
                  <c:v>100</c:v>
                </c:pt>
                <c:pt idx="671">
                  <c:v>99.9</c:v>
                </c:pt>
                <c:pt idx="672">
                  <c:v>99.7</c:v>
                </c:pt>
                <c:pt idx="673">
                  <c:v>100</c:v>
                </c:pt>
                <c:pt idx="674">
                  <c:v>100</c:v>
                </c:pt>
                <c:pt idx="675">
                  <c:v>99.7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88.9</c:v>
                </c:pt>
                <c:pt idx="682">
                  <c:v>73.83</c:v>
                </c:pt>
                <c:pt idx="683">
                  <c:v>68.56</c:v>
                </c:pt>
                <c:pt idx="684">
                  <c:v>65.44</c:v>
                </c:pt>
                <c:pt idx="685">
                  <c:v>65.08</c:v>
                </c:pt>
                <c:pt idx="686">
                  <c:v>66.760000000000005</c:v>
                </c:pt>
                <c:pt idx="687">
                  <c:v>69.75</c:v>
                </c:pt>
                <c:pt idx="688">
                  <c:v>72.64</c:v>
                </c:pt>
                <c:pt idx="689">
                  <c:v>76.06</c:v>
                </c:pt>
                <c:pt idx="690">
                  <c:v>78.98</c:v>
                </c:pt>
                <c:pt idx="691">
                  <c:v>78.989999999999995</c:v>
                </c:pt>
                <c:pt idx="692">
                  <c:v>77.28</c:v>
                </c:pt>
                <c:pt idx="693">
                  <c:v>75.66</c:v>
                </c:pt>
                <c:pt idx="694">
                  <c:v>74.05</c:v>
                </c:pt>
                <c:pt idx="695">
                  <c:v>80.2</c:v>
                </c:pt>
                <c:pt idx="696">
                  <c:v>74.25</c:v>
                </c:pt>
                <c:pt idx="697">
                  <c:v>72.08</c:v>
                </c:pt>
                <c:pt idx="698">
                  <c:v>89.9</c:v>
                </c:pt>
                <c:pt idx="699">
                  <c:v>93.3</c:v>
                </c:pt>
                <c:pt idx="700">
                  <c:v>95.9</c:v>
                </c:pt>
                <c:pt idx="701">
                  <c:v>92.4</c:v>
                </c:pt>
                <c:pt idx="702">
                  <c:v>89.1</c:v>
                </c:pt>
                <c:pt idx="703">
                  <c:v>94.3</c:v>
                </c:pt>
                <c:pt idx="704">
                  <c:v>90.9</c:v>
                </c:pt>
                <c:pt idx="705">
                  <c:v>74.89</c:v>
                </c:pt>
                <c:pt idx="706">
                  <c:v>61.52</c:v>
                </c:pt>
                <c:pt idx="707">
                  <c:v>54.48</c:v>
                </c:pt>
                <c:pt idx="708">
                  <c:v>55.26</c:v>
                </c:pt>
                <c:pt idx="709">
                  <c:v>53.65</c:v>
                </c:pt>
                <c:pt idx="710">
                  <c:v>50.92</c:v>
                </c:pt>
                <c:pt idx="711">
                  <c:v>48.92</c:v>
                </c:pt>
                <c:pt idx="712">
                  <c:v>62.93</c:v>
                </c:pt>
                <c:pt idx="713">
                  <c:v>67.11</c:v>
                </c:pt>
                <c:pt idx="714">
                  <c:v>80</c:v>
                </c:pt>
                <c:pt idx="715">
                  <c:v>91.6</c:v>
                </c:pt>
                <c:pt idx="716">
                  <c:v>96.6</c:v>
                </c:pt>
                <c:pt idx="717">
                  <c:v>97.5</c:v>
                </c:pt>
                <c:pt idx="718">
                  <c:v>95.3</c:v>
                </c:pt>
                <c:pt idx="719">
                  <c:v>98.2</c:v>
                </c:pt>
                <c:pt idx="720">
                  <c:v>99.3</c:v>
                </c:pt>
                <c:pt idx="721">
                  <c:v>99.7</c:v>
                </c:pt>
                <c:pt idx="722">
                  <c:v>98.8</c:v>
                </c:pt>
                <c:pt idx="723">
                  <c:v>99.2</c:v>
                </c:pt>
                <c:pt idx="724">
                  <c:v>99.4</c:v>
                </c:pt>
                <c:pt idx="725">
                  <c:v>99.9</c:v>
                </c:pt>
                <c:pt idx="726">
                  <c:v>99.6</c:v>
                </c:pt>
                <c:pt idx="727">
                  <c:v>99.7</c:v>
                </c:pt>
                <c:pt idx="728">
                  <c:v>98.6</c:v>
                </c:pt>
                <c:pt idx="729">
                  <c:v>88.5</c:v>
                </c:pt>
                <c:pt idx="730">
                  <c:v>68.02</c:v>
                </c:pt>
                <c:pt idx="731">
                  <c:v>63.12</c:v>
                </c:pt>
                <c:pt idx="732">
                  <c:v>59.86</c:v>
                </c:pt>
                <c:pt idx="733">
                  <c:v>59.54</c:v>
                </c:pt>
                <c:pt idx="734">
                  <c:v>56.61</c:v>
                </c:pt>
                <c:pt idx="735">
                  <c:v>60.72</c:v>
                </c:pt>
                <c:pt idx="736">
                  <c:v>59.8</c:v>
                </c:pt>
                <c:pt idx="737">
                  <c:v>62.2</c:v>
                </c:pt>
                <c:pt idx="738">
                  <c:v>76.88</c:v>
                </c:pt>
                <c:pt idx="739">
                  <c:v>87.3</c:v>
                </c:pt>
                <c:pt idx="740">
                  <c:v>92.4</c:v>
                </c:pt>
                <c:pt idx="741">
                  <c:v>92.6</c:v>
                </c:pt>
                <c:pt idx="742">
                  <c:v>94.1</c:v>
                </c:pt>
                <c:pt idx="743">
                  <c:v>98.3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84-449B-90CD-25342A54C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96.958330000009"/>
          <c:min val="441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December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006261177878211E-2"/>
          <c:y val="0.13922672672672673"/>
          <c:w val="0.79173336590774546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44166.083333333328</c:v>
                </c:pt>
                <c:pt idx="3">
                  <c:v>44166.124999999993</c:v>
                </c:pt>
                <c:pt idx="4">
                  <c:v>44166.166666666657</c:v>
                </c:pt>
                <c:pt idx="5">
                  <c:v>44166.208333333321</c:v>
                </c:pt>
                <c:pt idx="6">
                  <c:v>44166.249999999985</c:v>
                </c:pt>
                <c:pt idx="7">
                  <c:v>44166.29166666665</c:v>
                </c:pt>
                <c:pt idx="8">
                  <c:v>44166.333333333314</c:v>
                </c:pt>
                <c:pt idx="9">
                  <c:v>44166.374999999978</c:v>
                </c:pt>
                <c:pt idx="10">
                  <c:v>44166.416666666642</c:v>
                </c:pt>
                <c:pt idx="11">
                  <c:v>44166.458333333307</c:v>
                </c:pt>
                <c:pt idx="12">
                  <c:v>44166.499999999971</c:v>
                </c:pt>
                <c:pt idx="13">
                  <c:v>44166.541666666635</c:v>
                </c:pt>
                <c:pt idx="14">
                  <c:v>44166.583333333299</c:v>
                </c:pt>
                <c:pt idx="15">
                  <c:v>44166.624999999964</c:v>
                </c:pt>
                <c:pt idx="16">
                  <c:v>44166.666666666628</c:v>
                </c:pt>
                <c:pt idx="17">
                  <c:v>44166.708333333292</c:v>
                </c:pt>
                <c:pt idx="18">
                  <c:v>44166.749999999956</c:v>
                </c:pt>
                <c:pt idx="19">
                  <c:v>44166.791666666621</c:v>
                </c:pt>
                <c:pt idx="20">
                  <c:v>44166.833333333285</c:v>
                </c:pt>
                <c:pt idx="21">
                  <c:v>44166.874999999949</c:v>
                </c:pt>
                <c:pt idx="22">
                  <c:v>44166.916666666613</c:v>
                </c:pt>
                <c:pt idx="23">
                  <c:v>44166.958333333278</c:v>
                </c:pt>
                <c:pt idx="24">
                  <c:v>44166.999999999942</c:v>
                </c:pt>
                <c:pt idx="25">
                  <c:v>44167.041666666606</c:v>
                </c:pt>
                <c:pt idx="26">
                  <c:v>44167.08333333327</c:v>
                </c:pt>
                <c:pt idx="27">
                  <c:v>44167.124999999935</c:v>
                </c:pt>
                <c:pt idx="28">
                  <c:v>44167.166666666599</c:v>
                </c:pt>
                <c:pt idx="29">
                  <c:v>44167.208333333263</c:v>
                </c:pt>
                <c:pt idx="30">
                  <c:v>44167.249999999927</c:v>
                </c:pt>
                <c:pt idx="31">
                  <c:v>44167.291666666591</c:v>
                </c:pt>
                <c:pt idx="32">
                  <c:v>44167.333333333256</c:v>
                </c:pt>
                <c:pt idx="33">
                  <c:v>44167.37499999992</c:v>
                </c:pt>
                <c:pt idx="34">
                  <c:v>44167.416666666584</c:v>
                </c:pt>
                <c:pt idx="35">
                  <c:v>44167.458333333248</c:v>
                </c:pt>
                <c:pt idx="36">
                  <c:v>44167.499999999913</c:v>
                </c:pt>
                <c:pt idx="37">
                  <c:v>44167.541666666577</c:v>
                </c:pt>
                <c:pt idx="38">
                  <c:v>44167.583333333241</c:v>
                </c:pt>
                <c:pt idx="39">
                  <c:v>44167.624999999905</c:v>
                </c:pt>
                <c:pt idx="40">
                  <c:v>44167.66666666657</c:v>
                </c:pt>
                <c:pt idx="41">
                  <c:v>44167.708333333234</c:v>
                </c:pt>
                <c:pt idx="42">
                  <c:v>44167.749999999898</c:v>
                </c:pt>
                <c:pt idx="43">
                  <c:v>44167.791666666562</c:v>
                </c:pt>
                <c:pt idx="44">
                  <c:v>44167.833333333227</c:v>
                </c:pt>
                <c:pt idx="45">
                  <c:v>44167.874999999891</c:v>
                </c:pt>
                <c:pt idx="46">
                  <c:v>44167.916666666555</c:v>
                </c:pt>
                <c:pt idx="47">
                  <c:v>44167.958333333219</c:v>
                </c:pt>
                <c:pt idx="48">
                  <c:v>44167.999999999884</c:v>
                </c:pt>
                <c:pt idx="49">
                  <c:v>44168.041666666548</c:v>
                </c:pt>
                <c:pt idx="50">
                  <c:v>44168.083333333212</c:v>
                </c:pt>
                <c:pt idx="51">
                  <c:v>44168.124999999876</c:v>
                </c:pt>
                <c:pt idx="52">
                  <c:v>44168.166666666541</c:v>
                </c:pt>
                <c:pt idx="53">
                  <c:v>44168.208333333205</c:v>
                </c:pt>
                <c:pt idx="54">
                  <c:v>44168.249999999869</c:v>
                </c:pt>
                <c:pt idx="55">
                  <c:v>44168.291666666533</c:v>
                </c:pt>
                <c:pt idx="56">
                  <c:v>44168.333333333198</c:v>
                </c:pt>
                <c:pt idx="57">
                  <c:v>44168.374999999862</c:v>
                </c:pt>
                <c:pt idx="58">
                  <c:v>44168.416666666526</c:v>
                </c:pt>
                <c:pt idx="59">
                  <c:v>44168.45833333319</c:v>
                </c:pt>
                <c:pt idx="60">
                  <c:v>44168.499999999854</c:v>
                </c:pt>
                <c:pt idx="61">
                  <c:v>44168.541666666519</c:v>
                </c:pt>
                <c:pt idx="62">
                  <c:v>44168.583333333183</c:v>
                </c:pt>
                <c:pt idx="63">
                  <c:v>44168.624999999847</c:v>
                </c:pt>
                <c:pt idx="64">
                  <c:v>44168.666666666511</c:v>
                </c:pt>
                <c:pt idx="65">
                  <c:v>44168.708333333176</c:v>
                </c:pt>
                <c:pt idx="66">
                  <c:v>44168.74999999984</c:v>
                </c:pt>
                <c:pt idx="67">
                  <c:v>44168.791666666504</c:v>
                </c:pt>
                <c:pt idx="68">
                  <c:v>44168.833333333168</c:v>
                </c:pt>
                <c:pt idx="69">
                  <c:v>44168.874999999833</c:v>
                </c:pt>
                <c:pt idx="70">
                  <c:v>44168.916666666497</c:v>
                </c:pt>
                <c:pt idx="71">
                  <c:v>44168.958333333161</c:v>
                </c:pt>
                <c:pt idx="72">
                  <c:v>44168.999999999825</c:v>
                </c:pt>
                <c:pt idx="73">
                  <c:v>44169.04166666649</c:v>
                </c:pt>
                <c:pt idx="74">
                  <c:v>44169.083333333154</c:v>
                </c:pt>
                <c:pt idx="75">
                  <c:v>44169.124999999818</c:v>
                </c:pt>
                <c:pt idx="76">
                  <c:v>44169.166666666482</c:v>
                </c:pt>
                <c:pt idx="77">
                  <c:v>44169.208333333147</c:v>
                </c:pt>
                <c:pt idx="78">
                  <c:v>44169.249999999811</c:v>
                </c:pt>
                <c:pt idx="79">
                  <c:v>44169.291666666475</c:v>
                </c:pt>
                <c:pt idx="80">
                  <c:v>44169.333333333139</c:v>
                </c:pt>
                <c:pt idx="81">
                  <c:v>44169.374999999804</c:v>
                </c:pt>
                <c:pt idx="82">
                  <c:v>44169.416666666468</c:v>
                </c:pt>
                <c:pt idx="83">
                  <c:v>44169.458333333132</c:v>
                </c:pt>
                <c:pt idx="84">
                  <c:v>44169.499999999796</c:v>
                </c:pt>
                <c:pt idx="85">
                  <c:v>44169.541666666461</c:v>
                </c:pt>
                <c:pt idx="86">
                  <c:v>44169.583333333125</c:v>
                </c:pt>
                <c:pt idx="87">
                  <c:v>44169.624999999789</c:v>
                </c:pt>
                <c:pt idx="88">
                  <c:v>44169.666666666453</c:v>
                </c:pt>
                <c:pt idx="89">
                  <c:v>44169.708333333117</c:v>
                </c:pt>
                <c:pt idx="90">
                  <c:v>44169.749999999782</c:v>
                </c:pt>
                <c:pt idx="91">
                  <c:v>44169.791666666446</c:v>
                </c:pt>
                <c:pt idx="92">
                  <c:v>44169.83333333311</c:v>
                </c:pt>
                <c:pt idx="93">
                  <c:v>44169.874999999774</c:v>
                </c:pt>
                <c:pt idx="94">
                  <c:v>44169.916666666439</c:v>
                </c:pt>
                <c:pt idx="95">
                  <c:v>44169.958333333103</c:v>
                </c:pt>
                <c:pt idx="96">
                  <c:v>44169.999999999767</c:v>
                </c:pt>
                <c:pt idx="97">
                  <c:v>44170.041666666431</c:v>
                </c:pt>
                <c:pt idx="98">
                  <c:v>44170.083333333096</c:v>
                </c:pt>
                <c:pt idx="99">
                  <c:v>44170.12499999976</c:v>
                </c:pt>
                <c:pt idx="100">
                  <c:v>44170.166666666424</c:v>
                </c:pt>
                <c:pt idx="101">
                  <c:v>44170.208333333088</c:v>
                </c:pt>
                <c:pt idx="102">
                  <c:v>44170.249999999753</c:v>
                </c:pt>
                <c:pt idx="103">
                  <c:v>44170.291666666417</c:v>
                </c:pt>
                <c:pt idx="104">
                  <c:v>44170.333333333081</c:v>
                </c:pt>
                <c:pt idx="105">
                  <c:v>44170.374999999745</c:v>
                </c:pt>
                <c:pt idx="106">
                  <c:v>44170.41666666641</c:v>
                </c:pt>
                <c:pt idx="107">
                  <c:v>44170.458333333074</c:v>
                </c:pt>
                <c:pt idx="108">
                  <c:v>44170.499999999738</c:v>
                </c:pt>
                <c:pt idx="109">
                  <c:v>44170.541666666402</c:v>
                </c:pt>
                <c:pt idx="110">
                  <c:v>44170.583333333067</c:v>
                </c:pt>
                <c:pt idx="111">
                  <c:v>44170.624999999731</c:v>
                </c:pt>
                <c:pt idx="112">
                  <c:v>44170.666666666395</c:v>
                </c:pt>
                <c:pt idx="113">
                  <c:v>44170.708333333059</c:v>
                </c:pt>
                <c:pt idx="114">
                  <c:v>44170.749999999724</c:v>
                </c:pt>
                <c:pt idx="115">
                  <c:v>44170.791666666388</c:v>
                </c:pt>
                <c:pt idx="116">
                  <c:v>44170.833333333052</c:v>
                </c:pt>
                <c:pt idx="117">
                  <c:v>44170.874999999716</c:v>
                </c:pt>
                <c:pt idx="118">
                  <c:v>44170.91666666638</c:v>
                </c:pt>
                <c:pt idx="119">
                  <c:v>44170.958333333045</c:v>
                </c:pt>
                <c:pt idx="120">
                  <c:v>44170.999999999709</c:v>
                </c:pt>
                <c:pt idx="121">
                  <c:v>44171.041666666373</c:v>
                </c:pt>
                <c:pt idx="122">
                  <c:v>44171.083333333037</c:v>
                </c:pt>
                <c:pt idx="123">
                  <c:v>44171.124999999702</c:v>
                </c:pt>
                <c:pt idx="124">
                  <c:v>44171.166666666366</c:v>
                </c:pt>
                <c:pt idx="125">
                  <c:v>44171.20833333303</c:v>
                </c:pt>
                <c:pt idx="126">
                  <c:v>44171.249999999694</c:v>
                </c:pt>
                <c:pt idx="127">
                  <c:v>44171.291666666359</c:v>
                </c:pt>
                <c:pt idx="128">
                  <c:v>44171.333333333023</c:v>
                </c:pt>
                <c:pt idx="129">
                  <c:v>44171.374999999687</c:v>
                </c:pt>
                <c:pt idx="130">
                  <c:v>44171.416666666351</c:v>
                </c:pt>
                <c:pt idx="131">
                  <c:v>44171.458333333016</c:v>
                </c:pt>
                <c:pt idx="132">
                  <c:v>44171.49999999968</c:v>
                </c:pt>
                <c:pt idx="133">
                  <c:v>44171.541666666344</c:v>
                </c:pt>
                <c:pt idx="134">
                  <c:v>44171.583333333008</c:v>
                </c:pt>
                <c:pt idx="135">
                  <c:v>44171.624999999673</c:v>
                </c:pt>
                <c:pt idx="136">
                  <c:v>44171.666666666337</c:v>
                </c:pt>
                <c:pt idx="137">
                  <c:v>44171.708333333001</c:v>
                </c:pt>
                <c:pt idx="138">
                  <c:v>44171.749999999665</c:v>
                </c:pt>
                <c:pt idx="139">
                  <c:v>44171.79166666633</c:v>
                </c:pt>
                <c:pt idx="140">
                  <c:v>44171.833333332994</c:v>
                </c:pt>
                <c:pt idx="141">
                  <c:v>44171.874999999658</c:v>
                </c:pt>
                <c:pt idx="142">
                  <c:v>44171.916666666322</c:v>
                </c:pt>
                <c:pt idx="143">
                  <c:v>44171.958333332987</c:v>
                </c:pt>
                <c:pt idx="144">
                  <c:v>44171.999999999651</c:v>
                </c:pt>
                <c:pt idx="145">
                  <c:v>44172.041666666315</c:v>
                </c:pt>
                <c:pt idx="146">
                  <c:v>44172.083333332979</c:v>
                </c:pt>
                <c:pt idx="147">
                  <c:v>44172.124999999643</c:v>
                </c:pt>
                <c:pt idx="148">
                  <c:v>44172.166666666308</c:v>
                </c:pt>
                <c:pt idx="149">
                  <c:v>44172.208333332972</c:v>
                </c:pt>
                <c:pt idx="150">
                  <c:v>44172.249999999636</c:v>
                </c:pt>
                <c:pt idx="151">
                  <c:v>44172.2916666663</c:v>
                </c:pt>
                <c:pt idx="152">
                  <c:v>44172.333333332965</c:v>
                </c:pt>
                <c:pt idx="153">
                  <c:v>44172.374999999629</c:v>
                </c:pt>
                <c:pt idx="154">
                  <c:v>44172.416666666293</c:v>
                </c:pt>
                <c:pt idx="155">
                  <c:v>44172.458333332957</c:v>
                </c:pt>
                <c:pt idx="156">
                  <c:v>44172.499999999622</c:v>
                </c:pt>
                <c:pt idx="157">
                  <c:v>44172.541666666286</c:v>
                </c:pt>
                <c:pt idx="158">
                  <c:v>44172.58333333295</c:v>
                </c:pt>
                <c:pt idx="159">
                  <c:v>44172.624999999614</c:v>
                </c:pt>
                <c:pt idx="160">
                  <c:v>44172.666666666279</c:v>
                </c:pt>
                <c:pt idx="161">
                  <c:v>44172.708333332943</c:v>
                </c:pt>
                <c:pt idx="162">
                  <c:v>44172.749999999607</c:v>
                </c:pt>
                <c:pt idx="163">
                  <c:v>44172.791666666271</c:v>
                </c:pt>
                <c:pt idx="164">
                  <c:v>44172.833333332936</c:v>
                </c:pt>
                <c:pt idx="165">
                  <c:v>44172.8749999996</c:v>
                </c:pt>
                <c:pt idx="166">
                  <c:v>44172.916666666264</c:v>
                </c:pt>
                <c:pt idx="167">
                  <c:v>44172.958333332928</c:v>
                </c:pt>
                <c:pt idx="168">
                  <c:v>44172.999999999593</c:v>
                </c:pt>
                <c:pt idx="169">
                  <c:v>44173.041666666257</c:v>
                </c:pt>
                <c:pt idx="170">
                  <c:v>44173.083333332921</c:v>
                </c:pt>
                <c:pt idx="171">
                  <c:v>44173.124999999585</c:v>
                </c:pt>
                <c:pt idx="172">
                  <c:v>44173.16666666625</c:v>
                </c:pt>
                <c:pt idx="173">
                  <c:v>44173.208333332914</c:v>
                </c:pt>
                <c:pt idx="174">
                  <c:v>44173.249999999578</c:v>
                </c:pt>
                <c:pt idx="175">
                  <c:v>44173.291666666242</c:v>
                </c:pt>
                <c:pt idx="176">
                  <c:v>44173.333333332906</c:v>
                </c:pt>
                <c:pt idx="177">
                  <c:v>44173.374999999571</c:v>
                </c:pt>
                <c:pt idx="178">
                  <c:v>44173.416666666235</c:v>
                </c:pt>
                <c:pt idx="179">
                  <c:v>44173.458333332899</c:v>
                </c:pt>
                <c:pt idx="180">
                  <c:v>44173.499999999563</c:v>
                </c:pt>
                <c:pt idx="181">
                  <c:v>44173.541666666228</c:v>
                </c:pt>
                <c:pt idx="182">
                  <c:v>44173.583333332892</c:v>
                </c:pt>
                <c:pt idx="183">
                  <c:v>44173.624999999556</c:v>
                </c:pt>
                <c:pt idx="184">
                  <c:v>44173.66666666622</c:v>
                </c:pt>
                <c:pt idx="185">
                  <c:v>44173.708333332885</c:v>
                </c:pt>
                <c:pt idx="186">
                  <c:v>44173.749999999549</c:v>
                </c:pt>
                <c:pt idx="187">
                  <c:v>44173.791666666213</c:v>
                </c:pt>
                <c:pt idx="188">
                  <c:v>44173.833333332877</c:v>
                </c:pt>
                <c:pt idx="189">
                  <c:v>44173.874999999542</c:v>
                </c:pt>
                <c:pt idx="190">
                  <c:v>44173.916666666206</c:v>
                </c:pt>
                <c:pt idx="191">
                  <c:v>44173.95833333287</c:v>
                </c:pt>
                <c:pt idx="192">
                  <c:v>44173.999999999534</c:v>
                </c:pt>
                <c:pt idx="193">
                  <c:v>44174.041666666199</c:v>
                </c:pt>
                <c:pt idx="194">
                  <c:v>44174.083333332863</c:v>
                </c:pt>
                <c:pt idx="195">
                  <c:v>44174.124999999527</c:v>
                </c:pt>
                <c:pt idx="196">
                  <c:v>44174.166666666191</c:v>
                </c:pt>
                <c:pt idx="197">
                  <c:v>44174.208333332856</c:v>
                </c:pt>
                <c:pt idx="198">
                  <c:v>44174.24999999952</c:v>
                </c:pt>
                <c:pt idx="199">
                  <c:v>44174.291666666184</c:v>
                </c:pt>
                <c:pt idx="200">
                  <c:v>44174.333333332848</c:v>
                </c:pt>
                <c:pt idx="201">
                  <c:v>44174.374999999513</c:v>
                </c:pt>
                <c:pt idx="202">
                  <c:v>44174.416666666177</c:v>
                </c:pt>
                <c:pt idx="203">
                  <c:v>44174.458333332841</c:v>
                </c:pt>
                <c:pt idx="204">
                  <c:v>44174.499999999505</c:v>
                </c:pt>
                <c:pt idx="205">
                  <c:v>44174.541666666169</c:v>
                </c:pt>
                <c:pt idx="206">
                  <c:v>44174.583333332834</c:v>
                </c:pt>
                <c:pt idx="207">
                  <c:v>44174.624999999498</c:v>
                </c:pt>
                <c:pt idx="208">
                  <c:v>44174.666666666162</c:v>
                </c:pt>
                <c:pt idx="209">
                  <c:v>44174.708333332826</c:v>
                </c:pt>
                <c:pt idx="210">
                  <c:v>44174.749999999491</c:v>
                </c:pt>
                <c:pt idx="211">
                  <c:v>44174.791666666155</c:v>
                </c:pt>
                <c:pt idx="212">
                  <c:v>44174.833333332819</c:v>
                </c:pt>
                <c:pt idx="213">
                  <c:v>44174.874999999483</c:v>
                </c:pt>
                <c:pt idx="214">
                  <c:v>44174.916666666148</c:v>
                </c:pt>
                <c:pt idx="215">
                  <c:v>44174.958333332812</c:v>
                </c:pt>
                <c:pt idx="216">
                  <c:v>44174.999999999476</c:v>
                </c:pt>
                <c:pt idx="217">
                  <c:v>44175.04166666614</c:v>
                </c:pt>
                <c:pt idx="218">
                  <c:v>44175.083333332805</c:v>
                </c:pt>
                <c:pt idx="219">
                  <c:v>44175.124999999469</c:v>
                </c:pt>
                <c:pt idx="220">
                  <c:v>44175.166666666133</c:v>
                </c:pt>
                <c:pt idx="221">
                  <c:v>44175.208333332797</c:v>
                </c:pt>
                <c:pt idx="222">
                  <c:v>44175.249999999462</c:v>
                </c:pt>
                <c:pt idx="223">
                  <c:v>44175.291666666126</c:v>
                </c:pt>
                <c:pt idx="224">
                  <c:v>44175.33333333279</c:v>
                </c:pt>
                <c:pt idx="225">
                  <c:v>44175.374999999454</c:v>
                </c:pt>
                <c:pt idx="226">
                  <c:v>44175.416666666119</c:v>
                </c:pt>
                <c:pt idx="227">
                  <c:v>44175.458333332783</c:v>
                </c:pt>
                <c:pt idx="228">
                  <c:v>44175.499999999447</c:v>
                </c:pt>
                <c:pt idx="229">
                  <c:v>44175.541666666111</c:v>
                </c:pt>
                <c:pt idx="230">
                  <c:v>44175.583333332776</c:v>
                </c:pt>
                <c:pt idx="231">
                  <c:v>44175.62499999944</c:v>
                </c:pt>
                <c:pt idx="232">
                  <c:v>44175.666666666104</c:v>
                </c:pt>
                <c:pt idx="233">
                  <c:v>44175.708333332768</c:v>
                </c:pt>
                <c:pt idx="234">
                  <c:v>44175.749999999432</c:v>
                </c:pt>
                <c:pt idx="235">
                  <c:v>44175.791666666097</c:v>
                </c:pt>
                <c:pt idx="236">
                  <c:v>44175.833333332761</c:v>
                </c:pt>
                <c:pt idx="237">
                  <c:v>44175.874999999425</c:v>
                </c:pt>
                <c:pt idx="238">
                  <c:v>44175.916666666089</c:v>
                </c:pt>
                <c:pt idx="239">
                  <c:v>44175.958333332754</c:v>
                </c:pt>
                <c:pt idx="240">
                  <c:v>44175.999999999418</c:v>
                </c:pt>
                <c:pt idx="241">
                  <c:v>44176.041666666082</c:v>
                </c:pt>
                <c:pt idx="242">
                  <c:v>44176.083333332746</c:v>
                </c:pt>
                <c:pt idx="243">
                  <c:v>44176.124999999411</c:v>
                </c:pt>
                <c:pt idx="244">
                  <c:v>44176.166666666075</c:v>
                </c:pt>
                <c:pt idx="245">
                  <c:v>44176.208333332739</c:v>
                </c:pt>
                <c:pt idx="246">
                  <c:v>44176.249999999403</c:v>
                </c:pt>
                <c:pt idx="247">
                  <c:v>44176.291666666068</c:v>
                </c:pt>
                <c:pt idx="248">
                  <c:v>44176.333333332732</c:v>
                </c:pt>
                <c:pt idx="249">
                  <c:v>44176.374999999396</c:v>
                </c:pt>
                <c:pt idx="250">
                  <c:v>44176.41666666606</c:v>
                </c:pt>
                <c:pt idx="251">
                  <c:v>44176.458333332725</c:v>
                </c:pt>
                <c:pt idx="252">
                  <c:v>44176.499999999389</c:v>
                </c:pt>
                <c:pt idx="253">
                  <c:v>44176.541666666053</c:v>
                </c:pt>
                <c:pt idx="254">
                  <c:v>44176.583333332717</c:v>
                </c:pt>
                <c:pt idx="255">
                  <c:v>44176.624999999382</c:v>
                </c:pt>
                <c:pt idx="256">
                  <c:v>44176.666666666046</c:v>
                </c:pt>
                <c:pt idx="257">
                  <c:v>44176.70833333271</c:v>
                </c:pt>
                <c:pt idx="258">
                  <c:v>44176.749999999374</c:v>
                </c:pt>
                <c:pt idx="259">
                  <c:v>44176.791666666039</c:v>
                </c:pt>
                <c:pt idx="260">
                  <c:v>44176.833333332703</c:v>
                </c:pt>
                <c:pt idx="261">
                  <c:v>44176.874999999367</c:v>
                </c:pt>
                <c:pt idx="262">
                  <c:v>44176.916666666031</c:v>
                </c:pt>
                <c:pt idx="263">
                  <c:v>44176.958333332695</c:v>
                </c:pt>
                <c:pt idx="264">
                  <c:v>44176.99999999936</c:v>
                </c:pt>
                <c:pt idx="265">
                  <c:v>44177.041666666024</c:v>
                </c:pt>
                <c:pt idx="266">
                  <c:v>44177.083333332688</c:v>
                </c:pt>
                <c:pt idx="267">
                  <c:v>44177.124999999352</c:v>
                </c:pt>
                <c:pt idx="268">
                  <c:v>44177.166666666017</c:v>
                </c:pt>
                <c:pt idx="269">
                  <c:v>44177.208333332681</c:v>
                </c:pt>
                <c:pt idx="270">
                  <c:v>44177.249999999345</c:v>
                </c:pt>
                <c:pt idx="271">
                  <c:v>44177.291666666009</c:v>
                </c:pt>
                <c:pt idx="272">
                  <c:v>44177.333333332674</c:v>
                </c:pt>
                <c:pt idx="273">
                  <c:v>44177.374999999338</c:v>
                </c:pt>
                <c:pt idx="274">
                  <c:v>44177.416666666002</c:v>
                </c:pt>
                <c:pt idx="275">
                  <c:v>44177.458333332666</c:v>
                </c:pt>
                <c:pt idx="276">
                  <c:v>44177.499999999331</c:v>
                </c:pt>
                <c:pt idx="277">
                  <c:v>44177.541666665995</c:v>
                </c:pt>
                <c:pt idx="278">
                  <c:v>44177.583333332659</c:v>
                </c:pt>
                <c:pt idx="279">
                  <c:v>44177.624999999323</c:v>
                </c:pt>
                <c:pt idx="280">
                  <c:v>44177.666666665988</c:v>
                </c:pt>
                <c:pt idx="281">
                  <c:v>44177.708333332652</c:v>
                </c:pt>
                <c:pt idx="282">
                  <c:v>44177.749999999316</c:v>
                </c:pt>
                <c:pt idx="283">
                  <c:v>44177.79166666598</c:v>
                </c:pt>
                <c:pt idx="284">
                  <c:v>44177.833333332645</c:v>
                </c:pt>
                <c:pt idx="285">
                  <c:v>44177.874999999309</c:v>
                </c:pt>
                <c:pt idx="286">
                  <c:v>44177.916666665973</c:v>
                </c:pt>
                <c:pt idx="287">
                  <c:v>44177.958333332637</c:v>
                </c:pt>
                <c:pt idx="288">
                  <c:v>44177.999999999302</c:v>
                </c:pt>
                <c:pt idx="289">
                  <c:v>44178.041666665966</c:v>
                </c:pt>
                <c:pt idx="290">
                  <c:v>44178.08333333263</c:v>
                </c:pt>
                <c:pt idx="291">
                  <c:v>44178.124999999294</c:v>
                </c:pt>
                <c:pt idx="292">
                  <c:v>44178.166666665958</c:v>
                </c:pt>
                <c:pt idx="293">
                  <c:v>44178.208333332623</c:v>
                </c:pt>
                <c:pt idx="294">
                  <c:v>44178.249999999287</c:v>
                </c:pt>
                <c:pt idx="295">
                  <c:v>44178.291666665951</c:v>
                </c:pt>
                <c:pt idx="296">
                  <c:v>44178.333333332615</c:v>
                </c:pt>
                <c:pt idx="297">
                  <c:v>44178.37499999928</c:v>
                </c:pt>
                <c:pt idx="298">
                  <c:v>44178.416666665944</c:v>
                </c:pt>
                <c:pt idx="299">
                  <c:v>44178.458333332608</c:v>
                </c:pt>
                <c:pt idx="300">
                  <c:v>44178.499999999272</c:v>
                </c:pt>
                <c:pt idx="301">
                  <c:v>44178.541666665937</c:v>
                </c:pt>
                <c:pt idx="302">
                  <c:v>44178.583333332601</c:v>
                </c:pt>
                <c:pt idx="303">
                  <c:v>44178.624999999265</c:v>
                </c:pt>
                <c:pt idx="304">
                  <c:v>44178.666666665929</c:v>
                </c:pt>
                <c:pt idx="305">
                  <c:v>44178.708333332594</c:v>
                </c:pt>
                <c:pt idx="306">
                  <c:v>44178.749999999258</c:v>
                </c:pt>
                <c:pt idx="307">
                  <c:v>44178.791666665922</c:v>
                </c:pt>
                <c:pt idx="308">
                  <c:v>44178.833333332586</c:v>
                </c:pt>
                <c:pt idx="309">
                  <c:v>44178.874999999251</c:v>
                </c:pt>
                <c:pt idx="310">
                  <c:v>44178.916666665915</c:v>
                </c:pt>
                <c:pt idx="311">
                  <c:v>44178.958333332579</c:v>
                </c:pt>
                <c:pt idx="312">
                  <c:v>44178.999999999243</c:v>
                </c:pt>
                <c:pt idx="313">
                  <c:v>44179.041666665908</c:v>
                </c:pt>
                <c:pt idx="314">
                  <c:v>44179.083333332572</c:v>
                </c:pt>
                <c:pt idx="315">
                  <c:v>44179.124999999236</c:v>
                </c:pt>
                <c:pt idx="316">
                  <c:v>44179.1666666659</c:v>
                </c:pt>
                <c:pt idx="317">
                  <c:v>44179.208333332565</c:v>
                </c:pt>
                <c:pt idx="318">
                  <c:v>44179.249999999229</c:v>
                </c:pt>
                <c:pt idx="319">
                  <c:v>44179.291666665893</c:v>
                </c:pt>
                <c:pt idx="320">
                  <c:v>44179.333333332557</c:v>
                </c:pt>
                <c:pt idx="321">
                  <c:v>44179.374999999221</c:v>
                </c:pt>
                <c:pt idx="322">
                  <c:v>44179.416666665886</c:v>
                </c:pt>
                <c:pt idx="323">
                  <c:v>44179.45833333255</c:v>
                </c:pt>
                <c:pt idx="324">
                  <c:v>44179.499999999214</c:v>
                </c:pt>
                <c:pt idx="325">
                  <c:v>44179.541666665878</c:v>
                </c:pt>
                <c:pt idx="326">
                  <c:v>44179.583333332543</c:v>
                </c:pt>
                <c:pt idx="327">
                  <c:v>44179.624999999207</c:v>
                </c:pt>
                <c:pt idx="328">
                  <c:v>44179.666666665871</c:v>
                </c:pt>
                <c:pt idx="329">
                  <c:v>44179.708333332535</c:v>
                </c:pt>
                <c:pt idx="330">
                  <c:v>44179.7499999992</c:v>
                </c:pt>
                <c:pt idx="331">
                  <c:v>44179.791666665864</c:v>
                </c:pt>
                <c:pt idx="332">
                  <c:v>44179.833333332528</c:v>
                </c:pt>
                <c:pt idx="333">
                  <c:v>44179.874999999192</c:v>
                </c:pt>
                <c:pt idx="334">
                  <c:v>44179.916666665857</c:v>
                </c:pt>
                <c:pt idx="335">
                  <c:v>44179.958333332521</c:v>
                </c:pt>
                <c:pt idx="336">
                  <c:v>44179.999999999185</c:v>
                </c:pt>
                <c:pt idx="337">
                  <c:v>44180.041666665849</c:v>
                </c:pt>
                <c:pt idx="338">
                  <c:v>44180.083333332514</c:v>
                </c:pt>
                <c:pt idx="339">
                  <c:v>44180.124999999178</c:v>
                </c:pt>
                <c:pt idx="340">
                  <c:v>44180.166666665842</c:v>
                </c:pt>
                <c:pt idx="341">
                  <c:v>44180.208333332506</c:v>
                </c:pt>
                <c:pt idx="342">
                  <c:v>44180.249999999171</c:v>
                </c:pt>
                <c:pt idx="343">
                  <c:v>44180.291666665835</c:v>
                </c:pt>
                <c:pt idx="344">
                  <c:v>44180.333333332499</c:v>
                </c:pt>
                <c:pt idx="345">
                  <c:v>44180.374999999163</c:v>
                </c:pt>
                <c:pt idx="346">
                  <c:v>44180.416666665828</c:v>
                </c:pt>
                <c:pt idx="347">
                  <c:v>44180.458333332492</c:v>
                </c:pt>
                <c:pt idx="348">
                  <c:v>44180.499999999156</c:v>
                </c:pt>
                <c:pt idx="349">
                  <c:v>44180.54166666582</c:v>
                </c:pt>
                <c:pt idx="350">
                  <c:v>44180.583333332484</c:v>
                </c:pt>
                <c:pt idx="351">
                  <c:v>44180.624999999149</c:v>
                </c:pt>
                <c:pt idx="352">
                  <c:v>44180.666666665813</c:v>
                </c:pt>
                <c:pt idx="353">
                  <c:v>44180.708333332477</c:v>
                </c:pt>
                <c:pt idx="354">
                  <c:v>44180.749999999141</c:v>
                </c:pt>
                <c:pt idx="355">
                  <c:v>44180.791666665806</c:v>
                </c:pt>
                <c:pt idx="356">
                  <c:v>44180.83333333247</c:v>
                </c:pt>
                <c:pt idx="357">
                  <c:v>44180.874999999134</c:v>
                </c:pt>
                <c:pt idx="358">
                  <c:v>44180.916666665798</c:v>
                </c:pt>
                <c:pt idx="359">
                  <c:v>44180.958333332463</c:v>
                </c:pt>
                <c:pt idx="360">
                  <c:v>44180.999999999127</c:v>
                </c:pt>
                <c:pt idx="361">
                  <c:v>44181.041666665791</c:v>
                </c:pt>
                <c:pt idx="362">
                  <c:v>44181.083333332455</c:v>
                </c:pt>
                <c:pt idx="363">
                  <c:v>44181.12499999912</c:v>
                </c:pt>
                <c:pt idx="364">
                  <c:v>44181.166666665784</c:v>
                </c:pt>
                <c:pt idx="365">
                  <c:v>44181.208333332448</c:v>
                </c:pt>
                <c:pt idx="366">
                  <c:v>44181.249999999112</c:v>
                </c:pt>
                <c:pt idx="367">
                  <c:v>44181.291666665777</c:v>
                </c:pt>
                <c:pt idx="368">
                  <c:v>44181.333333332441</c:v>
                </c:pt>
                <c:pt idx="369">
                  <c:v>44181.374999999105</c:v>
                </c:pt>
                <c:pt idx="370">
                  <c:v>44181.416666665769</c:v>
                </c:pt>
                <c:pt idx="371">
                  <c:v>44181.458333332434</c:v>
                </c:pt>
                <c:pt idx="372">
                  <c:v>44181.499999999098</c:v>
                </c:pt>
                <c:pt idx="373">
                  <c:v>44181.541666665762</c:v>
                </c:pt>
                <c:pt idx="374">
                  <c:v>44181.583333332426</c:v>
                </c:pt>
                <c:pt idx="375">
                  <c:v>44181.624999999091</c:v>
                </c:pt>
                <c:pt idx="376">
                  <c:v>44181.666666665755</c:v>
                </c:pt>
                <c:pt idx="377">
                  <c:v>44181.708333332419</c:v>
                </c:pt>
                <c:pt idx="378">
                  <c:v>44181.749999999083</c:v>
                </c:pt>
                <c:pt idx="379">
                  <c:v>44181.791666665747</c:v>
                </c:pt>
                <c:pt idx="380">
                  <c:v>44181.833333332412</c:v>
                </c:pt>
                <c:pt idx="381">
                  <c:v>44181.874999999076</c:v>
                </c:pt>
                <c:pt idx="382">
                  <c:v>44181.91666666574</c:v>
                </c:pt>
                <c:pt idx="383">
                  <c:v>44181.958333332404</c:v>
                </c:pt>
                <c:pt idx="384">
                  <c:v>44181.999999999069</c:v>
                </c:pt>
                <c:pt idx="385">
                  <c:v>44182.041666665733</c:v>
                </c:pt>
                <c:pt idx="386">
                  <c:v>44182.083333332397</c:v>
                </c:pt>
                <c:pt idx="387">
                  <c:v>44182.124999999061</c:v>
                </c:pt>
                <c:pt idx="388">
                  <c:v>44182.166666665726</c:v>
                </c:pt>
                <c:pt idx="389">
                  <c:v>44182.20833333239</c:v>
                </c:pt>
                <c:pt idx="390">
                  <c:v>44182.249999999054</c:v>
                </c:pt>
                <c:pt idx="391">
                  <c:v>44182.291666665718</c:v>
                </c:pt>
                <c:pt idx="392">
                  <c:v>44182.333333332383</c:v>
                </c:pt>
                <c:pt idx="393">
                  <c:v>44182.374999999047</c:v>
                </c:pt>
                <c:pt idx="394">
                  <c:v>44182.416666665711</c:v>
                </c:pt>
                <c:pt idx="395">
                  <c:v>44182.458333332375</c:v>
                </c:pt>
                <c:pt idx="396">
                  <c:v>44182.49999999904</c:v>
                </c:pt>
                <c:pt idx="397">
                  <c:v>44182.541666665704</c:v>
                </c:pt>
                <c:pt idx="398">
                  <c:v>44182.583333332368</c:v>
                </c:pt>
                <c:pt idx="399">
                  <c:v>44182.624999999032</c:v>
                </c:pt>
                <c:pt idx="400">
                  <c:v>44182.666666665697</c:v>
                </c:pt>
                <c:pt idx="401">
                  <c:v>44182.708333332361</c:v>
                </c:pt>
                <c:pt idx="402">
                  <c:v>44182.749999999025</c:v>
                </c:pt>
                <c:pt idx="403">
                  <c:v>44182.791666665689</c:v>
                </c:pt>
                <c:pt idx="404">
                  <c:v>44182.833333332354</c:v>
                </c:pt>
                <c:pt idx="405">
                  <c:v>44182.874999999018</c:v>
                </c:pt>
                <c:pt idx="406">
                  <c:v>44182.916666665682</c:v>
                </c:pt>
                <c:pt idx="407">
                  <c:v>44182.958333332346</c:v>
                </c:pt>
                <c:pt idx="408">
                  <c:v>44182.99999999901</c:v>
                </c:pt>
                <c:pt idx="409">
                  <c:v>44183.041666665675</c:v>
                </c:pt>
                <c:pt idx="410">
                  <c:v>44183.083333332339</c:v>
                </c:pt>
                <c:pt idx="411">
                  <c:v>44183.124999999003</c:v>
                </c:pt>
                <c:pt idx="412">
                  <c:v>44183.166666665667</c:v>
                </c:pt>
                <c:pt idx="413">
                  <c:v>44183.208333332332</c:v>
                </c:pt>
                <c:pt idx="414">
                  <c:v>44183.249999998996</c:v>
                </c:pt>
                <c:pt idx="415">
                  <c:v>44183.29166666566</c:v>
                </c:pt>
                <c:pt idx="416">
                  <c:v>44183.333333332324</c:v>
                </c:pt>
                <c:pt idx="417">
                  <c:v>44183.374999998989</c:v>
                </c:pt>
                <c:pt idx="418">
                  <c:v>44183.416666665653</c:v>
                </c:pt>
                <c:pt idx="419">
                  <c:v>44183.458333332317</c:v>
                </c:pt>
                <c:pt idx="420">
                  <c:v>44183.499999998981</c:v>
                </c:pt>
                <c:pt idx="421">
                  <c:v>44183.541666665646</c:v>
                </c:pt>
                <c:pt idx="422">
                  <c:v>44183.58333333231</c:v>
                </c:pt>
                <c:pt idx="423">
                  <c:v>44183.624999998974</c:v>
                </c:pt>
                <c:pt idx="424">
                  <c:v>44183.666666665638</c:v>
                </c:pt>
                <c:pt idx="425">
                  <c:v>44183.708333332303</c:v>
                </c:pt>
                <c:pt idx="426">
                  <c:v>44183.749999998967</c:v>
                </c:pt>
                <c:pt idx="427">
                  <c:v>44183.791666665631</c:v>
                </c:pt>
                <c:pt idx="428">
                  <c:v>44183.833333332295</c:v>
                </c:pt>
                <c:pt idx="429">
                  <c:v>44183.87499999896</c:v>
                </c:pt>
                <c:pt idx="430">
                  <c:v>44183.916666665624</c:v>
                </c:pt>
                <c:pt idx="431">
                  <c:v>44183.958333332288</c:v>
                </c:pt>
                <c:pt idx="432">
                  <c:v>44183.999999998952</c:v>
                </c:pt>
                <c:pt idx="433">
                  <c:v>44184.041666665617</c:v>
                </c:pt>
                <c:pt idx="434">
                  <c:v>44184.083333332281</c:v>
                </c:pt>
                <c:pt idx="435">
                  <c:v>44184.124999998945</c:v>
                </c:pt>
                <c:pt idx="436">
                  <c:v>44184.166666665609</c:v>
                </c:pt>
                <c:pt idx="437">
                  <c:v>44184.208333332273</c:v>
                </c:pt>
                <c:pt idx="438">
                  <c:v>44184.249999998938</c:v>
                </c:pt>
                <c:pt idx="439">
                  <c:v>44184.291666665602</c:v>
                </c:pt>
                <c:pt idx="440">
                  <c:v>44184.333333332266</c:v>
                </c:pt>
                <c:pt idx="441">
                  <c:v>44184.37499999893</c:v>
                </c:pt>
                <c:pt idx="442">
                  <c:v>44184.416666665595</c:v>
                </c:pt>
                <c:pt idx="443">
                  <c:v>44184.458333332259</c:v>
                </c:pt>
                <c:pt idx="444">
                  <c:v>44184.499999998923</c:v>
                </c:pt>
                <c:pt idx="445">
                  <c:v>44184.541666665587</c:v>
                </c:pt>
                <c:pt idx="446">
                  <c:v>44184.583333332252</c:v>
                </c:pt>
                <c:pt idx="447">
                  <c:v>44184.624999998916</c:v>
                </c:pt>
                <c:pt idx="448">
                  <c:v>44184.66666666558</c:v>
                </c:pt>
                <c:pt idx="449">
                  <c:v>44184.708333332244</c:v>
                </c:pt>
                <c:pt idx="450">
                  <c:v>44184.749999998909</c:v>
                </c:pt>
                <c:pt idx="451">
                  <c:v>44184.791666665573</c:v>
                </c:pt>
                <c:pt idx="452">
                  <c:v>44184.833333332237</c:v>
                </c:pt>
                <c:pt idx="453">
                  <c:v>44184.874999998901</c:v>
                </c:pt>
                <c:pt idx="454">
                  <c:v>44184.916666665566</c:v>
                </c:pt>
                <c:pt idx="455">
                  <c:v>44184.95833333223</c:v>
                </c:pt>
                <c:pt idx="456">
                  <c:v>44184.999999998894</c:v>
                </c:pt>
                <c:pt idx="457">
                  <c:v>44185.041666665558</c:v>
                </c:pt>
                <c:pt idx="458">
                  <c:v>44185.083333332223</c:v>
                </c:pt>
                <c:pt idx="459">
                  <c:v>44185.124999998887</c:v>
                </c:pt>
                <c:pt idx="460">
                  <c:v>44185.166666665551</c:v>
                </c:pt>
                <c:pt idx="461">
                  <c:v>44185.208333332215</c:v>
                </c:pt>
                <c:pt idx="462">
                  <c:v>44185.24999999888</c:v>
                </c:pt>
                <c:pt idx="463">
                  <c:v>44185.291666665544</c:v>
                </c:pt>
                <c:pt idx="464">
                  <c:v>44185.333333332208</c:v>
                </c:pt>
                <c:pt idx="465">
                  <c:v>44185.374999998872</c:v>
                </c:pt>
                <c:pt idx="466">
                  <c:v>44185.416666665536</c:v>
                </c:pt>
                <c:pt idx="467">
                  <c:v>44185.458333332201</c:v>
                </c:pt>
                <c:pt idx="468">
                  <c:v>44185.499999998865</c:v>
                </c:pt>
                <c:pt idx="469">
                  <c:v>44185.541666665529</c:v>
                </c:pt>
                <c:pt idx="470">
                  <c:v>44185.583333332193</c:v>
                </c:pt>
                <c:pt idx="471">
                  <c:v>44185.624999998858</c:v>
                </c:pt>
                <c:pt idx="472">
                  <c:v>44185.666666665522</c:v>
                </c:pt>
                <c:pt idx="473">
                  <c:v>44185.708333332186</c:v>
                </c:pt>
                <c:pt idx="474">
                  <c:v>44185.74999999885</c:v>
                </c:pt>
                <c:pt idx="475">
                  <c:v>44185.791666665515</c:v>
                </c:pt>
                <c:pt idx="476">
                  <c:v>44185.833333332179</c:v>
                </c:pt>
                <c:pt idx="477">
                  <c:v>44185.874999998843</c:v>
                </c:pt>
                <c:pt idx="478">
                  <c:v>44185.916666665507</c:v>
                </c:pt>
                <c:pt idx="479">
                  <c:v>44185.958333332172</c:v>
                </c:pt>
                <c:pt idx="480">
                  <c:v>44185.999999998836</c:v>
                </c:pt>
                <c:pt idx="481">
                  <c:v>44186.0416666655</c:v>
                </c:pt>
                <c:pt idx="482">
                  <c:v>44186.083333332164</c:v>
                </c:pt>
                <c:pt idx="483">
                  <c:v>44186.124999998829</c:v>
                </c:pt>
                <c:pt idx="484">
                  <c:v>44186.166666665493</c:v>
                </c:pt>
                <c:pt idx="485">
                  <c:v>44186.208333332157</c:v>
                </c:pt>
                <c:pt idx="486">
                  <c:v>44186.249999998821</c:v>
                </c:pt>
                <c:pt idx="487">
                  <c:v>44186.291666665486</c:v>
                </c:pt>
                <c:pt idx="488">
                  <c:v>44186.33333333215</c:v>
                </c:pt>
                <c:pt idx="489">
                  <c:v>44186.374999998814</c:v>
                </c:pt>
                <c:pt idx="490">
                  <c:v>44186.416666665478</c:v>
                </c:pt>
                <c:pt idx="491">
                  <c:v>44186.458333332143</c:v>
                </c:pt>
                <c:pt idx="492">
                  <c:v>44186.499999998807</c:v>
                </c:pt>
                <c:pt idx="493">
                  <c:v>44186.541666665471</c:v>
                </c:pt>
                <c:pt idx="494">
                  <c:v>44186.583333332135</c:v>
                </c:pt>
                <c:pt idx="495">
                  <c:v>44186.624999998799</c:v>
                </c:pt>
                <c:pt idx="496">
                  <c:v>44186.666666665464</c:v>
                </c:pt>
                <c:pt idx="497">
                  <c:v>44186.708333332128</c:v>
                </c:pt>
                <c:pt idx="498">
                  <c:v>44186.749999998792</c:v>
                </c:pt>
                <c:pt idx="499">
                  <c:v>44186.791666665456</c:v>
                </c:pt>
                <c:pt idx="500">
                  <c:v>44186.833333332121</c:v>
                </c:pt>
                <c:pt idx="501">
                  <c:v>44186.874999998785</c:v>
                </c:pt>
                <c:pt idx="502">
                  <c:v>44186.916666665449</c:v>
                </c:pt>
                <c:pt idx="503">
                  <c:v>44186.958333332113</c:v>
                </c:pt>
                <c:pt idx="504">
                  <c:v>44186.999999998778</c:v>
                </c:pt>
                <c:pt idx="505">
                  <c:v>44187.041666665442</c:v>
                </c:pt>
                <c:pt idx="506">
                  <c:v>44187.083333332106</c:v>
                </c:pt>
                <c:pt idx="507">
                  <c:v>44187.12499999877</c:v>
                </c:pt>
                <c:pt idx="508">
                  <c:v>44187.166666665435</c:v>
                </c:pt>
                <c:pt idx="509">
                  <c:v>44187.208333332099</c:v>
                </c:pt>
                <c:pt idx="510">
                  <c:v>44187.249999998763</c:v>
                </c:pt>
                <c:pt idx="511">
                  <c:v>44187.291666665427</c:v>
                </c:pt>
                <c:pt idx="512">
                  <c:v>44187.333333332092</c:v>
                </c:pt>
                <c:pt idx="513">
                  <c:v>44187.374999998756</c:v>
                </c:pt>
                <c:pt idx="514">
                  <c:v>44187.41666666542</c:v>
                </c:pt>
                <c:pt idx="515">
                  <c:v>44187.458333332084</c:v>
                </c:pt>
                <c:pt idx="516">
                  <c:v>44187.499999998749</c:v>
                </c:pt>
                <c:pt idx="517">
                  <c:v>44187.541666665413</c:v>
                </c:pt>
                <c:pt idx="518">
                  <c:v>44187.583333332077</c:v>
                </c:pt>
                <c:pt idx="519">
                  <c:v>44187.624999998741</c:v>
                </c:pt>
                <c:pt idx="520">
                  <c:v>44187.666666665406</c:v>
                </c:pt>
                <c:pt idx="521">
                  <c:v>44187.70833333207</c:v>
                </c:pt>
                <c:pt idx="522">
                  <c:v>44187.749999998734</c:v>
                </c:pt>
                <c:pt idx="523">
                  <c:v>44187.791666665398</c:v>
                </c:pt>
                <c:pt idx="524">
                  <c:v>44187.833333332062</c:v>
                </c:pt>
                <c:pt idx="525">
                  <c:v>44187.874999998727</c:v>
                </c:pt>
                <c:pt idx="526">
                  <c:v>44187.916666665391</c:v>
                </c:pt>
                <c:pt idx="527">
                  <c:v>44187.958333332055</c:v>
                </c:pt>
                <c:pt idx="528">
                  <c:v>44187.999999998719</c:v>
                </c:pt>
                <c:pt idx="529">
                  <c:v>44188.041666665384</c:v>
                </c:pt>
                <c:pt idx="530">
                  <c:v>44188.083333332048</c:v>
                </c:pt>
                <c:pt idx="531">
                  <c:v>44188.124999998712</c:v>
                </c:pt>
                <c:pt idx="532">
                  <c:v>44188.166666665376</c:v>
                </c:pt>
                <c:pt idx="533">
                  <c:v>44188.208333332041</c:v>
                </c:pt>
                <c:pt idx="534">
                  <c:v>44188.249999998705</c:v>
                </c:pt>
                <c:pt idx="535">
                  <c:v>44188.291666665369</c:v>
                </c:pt>
                <c:pt idx="536">
                  <c:v>44188.333333332033</c:v>
                </c:pt>
                <c:pt idx="537">
                  <c:v>44188.374999998698</c:v>
                </c:pt>
                <c:pt idx="538">
                  <c:v>44188.416666665362</c:v>
                </c:pt>
                <c:pt idx="539">
                  <c:v>44188.458333332026</c:v>
                </c:pt>
                <c:pt idx="540">
                  <c:v>44188.49999999869</c:v>
                </c:pt>
                <c:pt idx="541">
                  <c:v>44188.541666665355</c:v>
                </c:pt>
                <c:pt idx="542">
                  <c:v>44188.583333332019</c:v>
                </c:pt>
                <c:pt idx="543">
                  <c:v>44188.624999998683</c:v>
                </c:pt>
                <c:pt idx="544">
                  <c:v>44188.666666665347</c:v>
                </c:pt>
                <c:pt idx="545">
                  <c:v>44188.708333332012</c:v>
                </c:pt>
                <c:pt idx="546">
                  <c:v>44188.749999998676</c:v>
                </c:pt>
                <c:pt idx="547">
                  <c:v>44188.79166666534</c:v>
                </c:pt>
                <c:pt idx="548">
                  <c:v>44188.833333332004</c:v>
                </c:pt>
                <c:pt idx="549">
                  <c:v>44188.874999998668</c:v>
                </c:pt>
                <c:pt idx="550">
                  <c:v>44188.916666665333</c:v>
                </c:pt>
                <c:pt idx="551">
                  <c:v>44188.958333331997</c:v>
                </c:pt>
                <c:pt idx="552">
                  <c:v>44188.999999998661</c:v>
                </c:pt>
                <c:pt idx="553">
                  <c:v>44189.041666665325</c:v>
                </c:pt>
                <c:pt idx="554">
                  <c:v>44189.08333333199</c:v>
                </c:pt>
                <c:pt idx="555">
                  <c:v>44189.124999998654</c:v>
                </c:pt>
                <c:pt idx="556">
                  <c:v>44189.166666665318</c:v>
                </c:pt>
                <c:pt idx="557">
                  <c:v>44189.208333331982</c:v>
                </c:pt>
                <c:pt idx="558">
                  <c:v>44189.249999998647</c:v>
                </c:pt>
                <c:pt idx="559">
                  <c:v>44189.291666665311</c:v>
                </c:pt>
                <c:pt idx="560">
                  <c:v>44189.333333331975</c:v>
                </c:pt>
                <c:pt idx="561">
                  <c:v>44189.374999998639</c:v>
                </c:pt>
                <c:pt idx="562">
                  <c:v>44189.416666665304</c:v>
                </c:pt>
                <c:pt idx="563">
                  <c:v>44189.458333331968</c:v>
                </c:pt>
                <c:pt idx="564">
                  <c:v>44189.499999998632</c:v>
                </c:pt>
                <c:pt idx="565">
                  <c:v>44189.541666665296</c:v>
                </c:pt>
                <c:pt idx="566">
                  <c:v>44189.583333331961</c:v>
                </c:pt>
                <c:pt idx="567">
                  <c:v>44189.624999998625</c:v>
                </c:pt>
                <c:pt idx="568">
                  <c:v>44189.666666665289</c:v>
                </c:pt>
                <c:pt idx="569">
                  <c:v>44189.708333331953</c:v>
                </c:pt>
                <c:pt idx="570">
                  <c:v>44189.749999998618</c:v>
                </c:pt>
                <c:pt idx="571">
                  <c:v>44189.791666665282</c:v>
                </c:pt>
                <c:pt idx="572">
                  <c:v>44189.833333331946</c:v>
                </c:pt>
                <c:pt idx="573">
                  <c:v>44189.87499999861</c:v>
                </c:pt>
                <c:pt idx="574">
                  <c:v>44189.916666665275</c:v>
                </c:pt>
                <c:pt idx="575">
                  <c:v>44189.958333331939</c:v>
                </c:pt>
                <c:pt idx="576">
                  <c:v>44189.999999998603</c:v>
                </c:pt>
                <c:pt idx="577">
                  <c:v>44190.041666665267</c:v>
                </c:pt>
                <c:pt idx="578">
                  <c:v>44190.083333331931</c:v>
                </c:pt>
                <c:pt idx="579">
                  <c:v>44190.124999998596</c:v>
                </c:pt>
                <c:pt idx="580">
                  <c:v>44190.16666666526</c:v>
                </c:pt>
                <c:pt idx="581">
                  <c:v>44190.208333331924</c:v>
                </c:pt>
                <c:pt idx="582">
                  <c:v>44190.249999998588</c:v>
                </c:pt>
                <c:pt idx="583">
                  <c:v>44190.291666665253</c:v>
                </c:pt>
                <c:pt idx="584">
                  <c:v>44190.333333331917</c:v>
                </c:pt>
                <c:pt idx="585">
                  <c:v>44190.374999998581</c:v>
                </c:pt>
                <c:pt idx="586">
                  <c:v>44190.416666665245</c:v>
                </c:pt>
                <c:pt idx="587">
                  <c:v>44190.45833333191</c:v>
                </c:pt>
                <c:pt idx="588">
                  <c:v>44190.499999998574</c:v>
                </c:pt>
                <c:pt idx="589">
                  <c:v>44190.541666665238</c:v>
                </c:pt>
                <c:pt idx="590">
                  <c:v>44190.583333331902</c:v>
                </c:pt>
                <c:pt idx="591">
                  <c:v>44190.624999998567</c:v>
                </c:pt>
                <c:pt idx="592">
                  <c:v>44190.666666665231</c:v>
                </c:pt>
                <c:pt idx="593">
                  <c:v>44190.708333331895</c:v>
                </c:pt>
                <c:pt idx="594">
                  <c:v>44190.749999998559</c:v>
                </c:pt>
                <c:pt idx="595">
                  <c:v>44190.791666665224</c:v>
                </c:pt>
                <c:pt idx="596">
                  <c:v>44190.833333331888</c:v>
                </c:pt>
                <c:pt idx="597">
                  <c:v>44190.874999998552</c:v>
                </c:pt>
                <c:pt idx="598">
                  <c:v>44190.916666665216</c:v>
                </c:pt>
                <c:pt idx="599">
                  <c:v>44190.958333331881</c:v>
                </c:pt>
                <c:pt idx="600">
                  <c:v>44190.999999998545</c:v>
                </c:pt>
                <c:pt idx="601">
                  <c:v>44191.041666665209</c:v>
                </c:pt>
                <c:pt idx="602">
                  <c:v>44191.083333331873</c:v>
                </c:pt>
                <c:pt idx="603">
                  <c:v>44191.124999998538</c:v>
                </c:pt>
                <c:pt idx="604">
                  <c:v>44191.166666665202</c:v>
                </c:pt>
                <c:pt idx="605">
                  <c:v>44191.208333331866</c:v>
                </c:pt>
                <c:pt idx="606">
                  <c:v>44191.24999999853</c:v>
                </c:pt>
                <c:pt idx="607">
                  <c:v>44191.291666665194</c:v>
                </c:pt>
                <c:pt idx="608">
                  <c:v>44191.333333331859</c:v>
                </c:pt>
                <c:pt idx="609">
                  <c:v>44191.374999998523</c:v>
                </c:pt>
                <c:pt idx="610">
                  <c:v>44191.416666665187</c:v>
                </c:pt>
                <c:pt idx="611">
                  <c:v>44191.458333331851</c:v>
                </c:pt>
                <c:pt idx="612">
                  <c:v>44191.499999998516</c:v>
                </c:pt>
                <c:pt idx="613">
                  <c:v>44191.54166666518</c:v>
                </c:pt>
                <c:pt idx="614">
                  <c:v>44191.583333331844</c:v>
                </c:pt>
                <c:pt idx="615">
                  <c:v>44191.624999998508</c:v>
                </c:pt>
                <c:pt idx="616">
                  <c:v>44191.666666665173</c:v>
                </c:pt>
                <c:pt idx="617">
                  <c:v>44191.708333331837</c:v>
                </c:pt>
                <c:pt idx="618">
                  <c:v>44191.749999998501</c:v>
                </c:pt>
                <c:pt idx="619">
                  <c:v>44191.791666665165</c:v>
                </c:pt>
                <c:pt idx="620">
                  <c:v>44191.83333333183</c:v>
                </c:pt>
                <c:pt idx="621">
                  <c:v>44191.874999998494</c:v>
                </c:pt>
                <c:pt idx="622">
                  <c:v>44191.916666665158</c:v>
                </c:pt>
                <c:pt idx="623">
                  <c:v>44191.958333331822</c:v>
                </c:pt>
                <c:pt idx="624">
                  <c:v>44191.999999998487</c:v>
                </c:pt>
                <c:pt idx="625">
                  <c:v>44192.041666665151</c:v>
                </c:pt>
                <c:pt idx="626">
                  <c:v>44192.083333331815</c:v>
                </c:pt>
                <c:pt idx="627">
                  <c:v>44192.124999998479</c:v>
                </c:pt>
                <c:pt idx="628">
                  <c:v>44192.166666665144</c:v>
                </c:pt>
                <c:pt idx="629">
                  <c:v>44192.208333331808</c:v>
                </c:pt>
                <c:pt idx="630">
                  <c:v>44192.249999998472</c:v>
                </c:pt>
                <c:pt idx="631">
                  <c:v>44192.291666665136</c:v>
                </c:pt>
                <c:pt idx="632">
                  <c:v>44192.333333331801</c:v>
                </c:pt>
                <c:pt idx="633">
                  <c:v>44192.374999998465</c:v>
                </c:pt>
                <c:pt idx="634">
                  <c:v>44192.416666665129</c:v>
                </c:pt>
                <c:pt idx="635">
                  <c:v>44192.458333331793</c:v>
                </c:pt>
                <c:pt idx="636">
                  <c:v>44192.499999998457</c:v>
                </c:pt>
                <c:pt idx="637">
                  <c:v>44192.541666665122</c:v>
                </c:pt>
                <c:pt idx="638">
                  <c:v>44192.583333331786</c:v>
                </c:pt>
                <c:pt idx="639">
                  <c:v>44192.62499999845</c:v>
                </c:pt>
                <c:pt idx="640">
                  <c:v>44192.666666665114</c:v>
                </c:pt>
                <c:pt idx="641">
                  <c:v>44192.708333331779</c:v>
                </c:pt>
                <c:pt idx="642">
                  <c:v>44192.749999998443</c:v>
                </c:pt>
                <c:pt idx="643">
                  <c:v>44192.791666665107</c:v>
                </c:pt>
                <c:pt idx="644">
                  <c:v>44192.833333331771</c:v>
                </c:pt>
                <c:pt idx="645">
                  <c:v>44192.874999998436</c:v>
                </c:pt>
                <c:pt idx="646">
                  <c:v>44192.9166666651</c:v>
                </c:pt>
                <c:pt idx="647">
                  <c:v>44192.958333331764</c:v>
                </c:pt>
                <c:pt idx="648">
                  <c:v>44192.999999998428</c:v>
                </c:pt>
                <c:pt idx="649">
                  <c:v>44193.041666665093</c:v>
                </c:pt>
                <c:pt idx="650">
                  <c:v>44193.083333331757</c:v>
                </c:pt>
                <c:pt idx="651">
                  <c:v>44193.124999998421</c:v>
                </c:pt>
                <c:pt idx="652">
                  <c:v>44193.166666665085</c:v>
                </c:pt>
                <c:pt idx="653">
                  <c:v>44193.20833333175</c:v>
                </c:pt>
                <c:pt idx="654">
                  <c:v>44193.249999998414</c:v>
                </c:pt>
                <c:pt idx="655">
                  <c:v>44193.291666665078</c:v>
                </c:pt>
                <c:pt idx="656">
                  <c:v>44193.333333331742</c:v>
                </c:pt>
                <c:pt idx="657">
                  <c:v>44193.374999998407</c:v>
                </c:pt>
                <c:pt idx="658">
                  <c:v>44193.416666665071</c:v>
                </c:pt>
                <c:pt idx="659">
                  <c:v>44193.458333331735</c:v>
                </c:pt>
                <c:pt idx="660">
                  <c:v>44193.499999998399</c:v>
                </c:pt>
                <c:pt idx="661">
                  <c:v>44193.541666665064</c:v>
                </c:pt>
                <c:pt idx="662">
                  <c:v>44193.583333331728</c:v>
                </c:pt>
                <c:pt idx="663">
                  <c:v>44193.624999998392</c:v>
                </c:pt>
                <c:pt idx="664">
                  <c:v>44193.666666665056</c:v>
                </c:pt>
                <c:pt idx="665">
                  <c:v>44193.70833333172</c:v>
                </c:pt>
                <c:pt idx="666">
                  <c:v>44193.749999998385</c:v>
                </c:pt>
                <c:pt idx="667">
                  <c:v>44193.791666665049</c:v>
                </c:pt>
                <c:pt idx="668">
                  <c:v>44193.833333331713</c:v>
                </c:pt>
                <c:pt idx="669">
                  <c:v>44193.874999998377</c:v>
                </c:pt>
                <c:pt idx="670">
                  <c:v>44193.916666665042</c:v>
                </c:pt>
                <c:pt idx="671">
                  <c:v>44193.958333331706</c:v>
                </c:pt>
                <c:pt idx="672">
                  <c:v>44193.99999999837</c:v>
                </c:pt>
                <c:pt idx="673">
                  <c:v>44194.041666665034</c:v>
                </c:pt>
                <c:pt idx="674">
                  <c:v>44194.083333331699</c:v>
                </c:pt>
                <c:pt idx="675">
                  <c:v>44194.124999998363</c:v>
                </c:pt>
                <c:pt idx="676">
                  <c:v>44194.166666665027</c:v>
                </c:pt>
                <c:pt idx="677">
                  <c:v>44194.208333331691</c:v>
                </c:pt>
                <c:pt idx="678">
                  <c:v>44194.249999998356</c:v>
                </c:pt>
                <c:pt idx="679">
                  <c:v>44194.29166666502</c:v>
                </c:pt>
                <c:pt idx="680">
                  <c:v>44194.333333331684</c:v>
                </c:pt>
                <c:pt idx="681">
                  <c:v>44194.374999998348</c:v>
                </c:pt>
                <c:pt idx="682">
                  <c:v>44194.416666665013</c:v>
                </c:pt>
                <c:pt idx="683">
                  <c:v>44194.458333331677</c:v>
                </c:pt>
                <c:pt idx="684">
                  <c:v>44194.499999998341</c:v>
                </c:pt>
                <c:pt idx="685">
                  <c:v>44194.541666665005</c:v>
                </c:pt>
                <c:pt idx="686">
                  <c:v>44194.58333333167</c:v>
                </c:pt>
                <c:pt idx="687">
                  <c:v>44194.624999998334</c:v>
                </c:pt>
                <c:pt idx="688">
                  <c:v>44194.666666664998</c:v>
                </c:pt>
                <c:pt idx="689">
                  <c:v>44194.708333331662</c:v>
                </c:pt>
                <c:pt idx="690">
                  <c:v>44194.749999998327</c:v>
                </c:pt>
                <c:pt idx="691">
                  <c:v>44194.791666664991</c:v>
                </c:pt>
                <c:pt idx="692">
                  <c:v>44194.833333331655</c:v>
                </c:pt>
                <c:pt idx="693">
                  <c:v>44194.874999998319</c:v>
                </c:pt>
                <c:pt idx="694">
                  <c:v>44194.916666664983</c:v>
                </c:pt>
                <c:pt idx="695">
                  <c:v>44194.958333331648</c:v>
                </c:pt>
                <c:pt idx="696">
                  <c:v>44194.999999998312</c:v>
                </c:pt>
                <c:pt idx="697">
                  <c:v>44195.041666664976</c:v>
                </c:pt>
                <c:pt idx="698">
                  <c:v>44195.08333333164</c:v>
                </c:pt>
                <c:pt idx="699">
                  <c:v>44195.124999998305</c:v>
                </c:pt>
                <c:pt idx="700">
                  <c:v>44195.166666664969</c:v>
                </c:pt>
                <c:pt idx="701">
                  <c:v>44195.208333331633</c:v>
                </c:pt>
                <c:pt idx="702">
                  <c:v>44195.249999998297</c:v>
                </c:pt>
                <c:pt idx="703">
                  <c:v>44195.291666664962</c:v>
                </c:pt>
                <c:pt idx="704">
                  <c:v>44195.333333331626</c:v>
                </c:pt>
                <c:pt idx="705">
                  <c:v>44195.37499999829</c:v>
                </c:pt>
                <c:pt idx="706">
                  <c:v>44195.416666664954</c:v>
                </c:pt>
                <c:pt idx="707">
                  <c:v>44195.458333331619</c:v>
                </c:pt>
                <c:pt idx="708">
                  <c:v>44195.499999998283</c:v>
                </c:pt>
                <c:pt idx="709">
                  <c:v>44195.541666664947</c:v>
                </c:pt>
                <c:pt idx="710">
                  <c:v>44195.583333331611</c:v>
                </c:pt>
                <c:pt idx="711">
                  <c:v>44195.624999998276</c:v>
                </c:pt>
                <c:pt idx="712">
                  <c:v>44195.66666666494</c:v>
                </c:pt>
                <c:pt idx="713">
                  <c:v>44195.708333331604</c:v>
                </c:pt>
                <c:pt idx="714">
                  <c:v>44195.749999998268</c:v>
                </c:pt>
                <c:pt idx="715">
                  <c:v>44195.791666664933</c:v>
                </c:pt>
                <c:pt idx="716">
                  <c:v>44195.833333331597</c:v>
                </c:pt>
                <c:pt idx="717">
                  <c:v>44195.874999998261</c:v>
                </c:pt>
                <c:pt idx="718">
                  <c:v>44195.916666664925</c:v>
                </c:pt>
                <c:pt idx="719">
                  <c:v>44195.95833333159</c:v>
                </c:pt>
                <c:pt idx="720">
                  <c:v>44195.999999998254</c:v>
                </c:pt>
                <c:pt idx="721">
                  <c:v>44196.041666664918</c:v>
                </c:pt>
                <c:pt idx="722">
                  <c:v>44196.083333331582</c:v>
                </c:pt>
                <c:pt idx="723">
                  <c:v>44196.124999998246</c:v>
                </c:pt>
                <c:pt idx="724">
                  <c:v>44196.166666664911</c:v>
                </c:pt>
                <c:pt idx="725">
                  <c:v>44196.208333331575</c:v>
                </c:pt>
                <c:pt idx="726">
                  <c:v>44196.249999998239</c:v>
                </c:pt>
                <c:pt idx="727">
                  <c:v>44196.291666664903</c:v>
                </c:pt>
                <c:pt idx="728">
                  <c:v>44196.333333331568</c:v>
                </c:pt>
                <c:pt idx="729">
                  <c:v>44196.374999998232</c:v>
                </c:pt>
                <c:pt idx="730">
                  <c:v>44196.416666664896</c:v>
                </c:pt>
                <c:pt idx="731">
                  <c:v>44196.45833333156</c:v>
                </c:pt>
                <c:pt idx="732">
                  <c:v>44196.499999998225</c:v>
                </c:pt>
                <c:pt idx="733">
                  <c:v>44196.541666664889</c:v>
                </c:pt>
                <c:pt idx="734">
                  <c:v>44196.583333331553</c:v>
                </c:pt>
                <c:pt idx="735">
                  <c:v>44196.624999998217</c:v>
                </c:pt>
                <c:pt idx="736">
                  <c:v>44196.666666664882</c:v>
                </c:pt>
                <c:pt idx="737">
                  <c:v>44196.708333331546</c:v>
                </c:pt>
                <c:pt idx="738">
                  <c:v>44196.74999999821</c:v>
                </c:pt>
                <c:pt idx="739">
                  <c:v>44196.791666664874</c:v>
                </c:pt>
                <c:pt idx="740">
                  <c:v>44196.833333331539</c:v>
                </c:pt>
                <c:pt idx="741">
                  <c:v>44196.874999998203</c:v>
                </c:pt>
                <c:pt idx="742">
                  <c:v>44196.916666664867</c:v>
                </c:pt>
                <c:pt idx="743">
                  <c:v>44196.958333331531</c:v>
                </c:pt>
              </c:numCache>
            </c:numRef>
          </c:xVal>
          <c:yVal>
            <c:numRef>
              <c:f>DEC!$F$5:$F$748</c:f>
              <c:numCache>
                <c:formatCode>General</c:formatCode>
                <c:ptCount val="744"/>
                <c:pt idx="0">
                  <c:v>22.27</c:v>
                </c:pt>
                <c:pt idx="1">
                  <c:v>21.56</c:v>
                </c:pt>
                <c:pt idx="2">
                  <c:v>21.47</c:v>
                </c:pt>
                <c:pt idx="3">
                  <c:v>21.84</c:v>
                </c:pt>
                <c:pt idx="4">
                  <c:v>21.31</c:v>
                </c:pt>
                <c:pt idx="5">
                  <c:v>21.31</c:v>
                </c:pt>
                <c:pt idx="6">
                  <c:v>21.16</c:v>
                </c:pt>
                <c:pt idx="7">
                  <c:v>22.33</c:v>
                </c:pt>
                <c:pt idx="8">
                  <c:v>25.54</c:v>
                </c:pt>
                <c:pt idx="9">
                  <c:v>27.18</c:v>
                </c:pt>
                <c:pt idx="10">
                  <c:v>28.55</c:v>
                </c:pt>
                <c:pt idx="11">
                  <c:v>29.29</c:v>
                </c:pt>
                <c:pt idx="12">
                  <c:v>29.24</c:v>
                </c:pt>
                <c:pt idx="13">
                  <c:v>29.35</c:v>
                </c:pt>
                <c:pt idx="14">
                  <c:v>28.87</c:v>
                </c:pt>
                <c:pt idx="15">
                  <c:v>29.31</c:v>
                </c:pt>
                <c:pt idx="16">
                  <c:v>29.36</c:v>
                </c:pt>
                <c:pt idx="17">
                  <c:v>28.34</c:v>
                </c:pt>
                <c:pt idx="18">
                  <c:v>26.69</c:v>
                </c:pt>
                <c:pt idx="19">
                  <c:v>25.79</c:v>
                </c:pt>
                <c:pt idx="20">
                  <c:v>25.25</c:v>
                </c:pt>
                <c:pt idx="21">
                  <c:v>25.13</c:v>
                </c:pt>
                <c:pt idx="22">
                  <c:v>25.08</c:v>
                </c:pt>
                <c:pt idx="23">
                  <c:v>24.75</c:v>
                </c:pt>
                <c:pt idx="24">
                  <c:v>24.85</c:v>
                </c:pt>
                <c:pt idx="25">
                  <c:v>24.96</c:v>
                </c:pt>
                <c:pt idx="26">
                  <c:v>24.68</c:v>
                </c:pt>
                <c:pt idx="27">
                  <c:v>23.7</c:v>
                </c:pt>
                <c:pt idx="28">
                  <c:v>23.89</c:v>
                </c:pt>
                <c:pt idx="29">
                  <c:v>23.97</c:v>
                </c:pt>
                <c:pt idx="30">
                  <c:v>23.63</c:v>
                </c:pt>
                <c:pt idx="31">
                  <c:v>23.56</c:v>
                </c:pt>
                <c:pt idx="32">
                  <c:v>26</c:v>
                </c:pt>
                <c:pt idx="33">
                  <c:v>29.56</c:v>
                </c:pt>
                <c:pt idx="34">
                  <c:v>30.31</c:v>
                </c:pt>
                <c:pt idx="35">
                  <c:v>30.21</c:v>
                </c:pt>
                <c:pt idx="36">
                  <c:v>30.61</c:v>
                </c:pt>
                <c:pt idx="37">
                  <c:v>30.18</c:v>
                </c:pt>
                <c:pt idx="38">
                  <c:v>29.96</c:v>
                </c:pt>
                <c:pt idx="39">
                  <c:v>30.25</c:v>
                </c:pt>
                <c:pt idx="40">
                  <c:v>29.21</c:v>
                </c:pt>
                <c:pt idx="41">
                  <c:v>28.33</c:v>
                </c:pt>
                <c:pt idx="42">
                  <c:v>27.63</c:v>
                </c:pt>
                <c:pt idx="43">
                  <c:v>26.99</c:v>
                </c:pt>
                <c:pt idx="44">
                  <c:v>26.23</c:v>
                </c:pt>
                <c:pt idx="45">
                  <c:v>26.09</c:v>
                </c:pt>
                <c:pt idx="46">
                  <c:v>25.35</c:v>
                </c:pt>
                <c:pt idx="47">
                  <c:v>24.31</c:v>
                </c:pt>
                <c:pt idx="48">
                  <c:v>24.54</c:v>
                </c:pt>
                <c:pt idx="49">
                  <c:v>24.27</c:v>
                </c:pt>
                <c:pt idx="50">
                  <c:v>23.77</c:v>
                </c:pt>
                <c:pt idx="51">
                  <c:v>23.42</c:v>
                </c:pt>
                <c:pt idx="52">
                  <c:v>22.85</c:v>
                </c:pt>
                <c:pt idx="53">
                  <c:v>22.49</c:v>
                </c:pt>
                <c:pt idx="54">
                  <c:v>22.07</c:v>
                </c:pt>
                <c:pt idx="55">
                  <c:v>21.76</c:v>
                </c:pt>
                <c:pt idx="56">
                  <c:v>24.67</c:v>
                </c:pt>
                <c:pt idx="57">
                  <c:v>27.66</c:v>
                </c:pt>
                <c:pt idx="58">
                  <c:v>29.09</c:v>
                </c:pt>
                <c:pt idx="59">
                  <c:v>30.16</c:v>
                </c:pt>
                <c:pt idx="60">
                  <c:v>30.37</c:v>
                </c:pt>
                <c:pt idx="61">
                  <c:v>30.59</c:v>
                </c:pt>
                <c:pt idx="62">
                  <c:v>30.58</c:v>
                </c:pt>
                <c:pt idx="63">
                  <c:v>30.24</c:v>
                </c:pt>
                <c:pt idx="64">
                  <c:v>29.85</c:v>
                </c:pt>
                <c:pt idx="65">
                  <c:v>29.13</c:v>
                </c:pt>
                <c:pt idx="66">
                  <c:v>26.75</c:v>
                </c:pt>
                <c:pt idx="67">
                  <c:v>24.58</c:v>
                </c:pt>
                <c:pt idx="68">
                  <c:v>23.56</c:v>
                </c:pt>
                <c:pt idx="69">
                  <c:v>22.86</c:v>
                </c:pt>
                <c:pt idx="70">
                  <c:v>22.47</c:v>
                </c:pt>
                <c:pt idx="71">
                  <c:v>23.63</c:v>
                </c:pt>
                <c:pt idx="72">
                  <c:v>23.98</c:v>
                </c:pt>
                <c:pt idx="73">
                  <c:v>22.91</c:v>
                </c:pt>
                <c:pt idx="74">
                  <c:v>22.22</c:v>
                </c:pt>
                <c:pt idx="75">
                  <c:v>21.76</c:v>
                </c:pt>
                <c:pt idx="76">
                  <c:v>21.38</c:v>
                </c:pt>
                <c:pt idx="77">
                  <c:v>21.75</c:v>
                </c:pt>
                <c:pt idx="78">
                  <c:v>21.66</c:v>
                </c:pt>
                <c:pt idx="79">
                  <c:v>21.6</c:v>
                </c:pt>
                <c:pt idx="80">
                  <c:v>24.26</c:v>
                </c:pt>
                <c:pt idx="81">
                  <c:v>28.37</c:v>
                </c:pt>
                <c:pt idx="82">
                  <c:v>29.05</c:v>
                </c:pt>
                <c:pt idx="83">
                  <c:v>29.69</c:v>
                </c:pt>
                <c:pt idx="84">
                  <c:v>29.84</c:v>
                </c:pt>
                <c:pt idx="85">
                  <c:v>30.31</c:v>
                </c:pt>
                <c:pt idx="86">
                  <c:v>29.73</c:v>
                </c:pt>
                <c:pt idx="87">
                  <c:v>29.93</c:v>
                </c:pt>
                <c:pt idx="88">
                  <c:v>29.78</c:v>
                </c:pt>
                <c:pt idx="89">
                  <c:v>28.4</c:v>
                </c:pt>
                <c:pt idx="90">
                  <c:v>26.74</c:v>
                </c:pt>
                <c:pt idx="91">
                  <c:v>25.51</c:v>
                </c:pt>
                <c:pt idx="92">
                  <c:v>25.52</c:v>
                </c:pt>
                <c:pt idx="93">
                  <c:v>24.74</c:v>
                </c:pt>
                <c:pt idx="94">
                  <c:v>24.42</c:v>
                </c:pt>
                <c:pt idx="95">
                  <c:v>24.57</c:v>
                </c:pt>
                <c:pt idx="96">
                  <c:v>25.07</c:v>
                </c:pt>
                <c:pt idx="97">
                  <c:v>24.56</c:v>
                </c:pt>
                <c:pt idx="98">
                  <c:v>23.97</c:v>
                </c:pt>
                <c:pt idx="99">
                  <c:v>22.78</c:v>
                </c:pt>
                <c:pt idx="100">
                  <c:v>22.32</c:v>
                </c:pt>
                <c:pt idx="101">
                  <c:v>22.48</c:v>
                </c:pt>
                <c:pt idx="102">
                  <c:v>22.7</c:v>
                </c:pt>
                <c:pt idx="103">
                  <c:v>23.03</c:v>
                </c:pt>
                <c:pt idx="104">
                  <c:v>27.05</c:v>
                </c:pt>
                <c:pt idx="105">
                  <c:v>28.74</c:v>
                </c:pt>
                <c:pt idx="106">
                  <c:v>28.71</c:v>
                </c:pt>
                <c:pt idx="107">
                  <c:v>28.88</c:v>
                </c:pt>
                <c:pt idx="108">
                  <c:v>29.25</c:v>
                </c:pt>
                <c:pt idx="109">
                  <c:v>29.4</c:v>
                </c:pt>
                <c:pt idx="110">
                  <c:v>29.66</c:v>
                </c:pt>
                <c:pt idx="111">
                  <c:v>30.02</c:v>
                </c:pt>
                <c:pt idx="112">
                  <c:v>29.32</c:v>
                </c:pt>
                <c:pt idx="113">
                  <c:v>28.88</c:v>
                </c:pt>
                <c:pt idx="114">
                  <c:v>26.49</c:v>
                </c:pt>
                <c:pt idx="115">
                  <c:v>25.23</c:v>
                </c:pt>
                <c:pt idx="116">
                  <c:v>24.03</c:v>
                </c:pt>
                <c:pt idx="117">
                  <c:v>24.08</c:v>
                </c:pt>
                <c:pt idx="118">
                  <c:v>24.24</c:v>
                </c:pt>
                <c:pt idx="119">
                  <c:v>24.42</c:v>
                </c:pt>
                <c:pt idx="120">
                  <c:v>24.31</c:v>
                </c:pt>
                <c:pt idx="121">
                  <c:v>24.15</c:v>
                </c:pt>
                <c:pt idx="122">
                  <c:v>23.83</c:v>
                </c:pt>
                <c:pt idx="123">
                  <c:v>23.26</c:v>
                </c:pt>
                <c:pt idx="124">
                  <c:v>23.18</c:v>
                </c:pt>
                <c:pt idx="125">
                  <c:v>22.9</c:v>
                </c:pt>
                <c:pt idx="126">
                  <c:v>22.36</c:v>
                </c:pt>
                <c:pt idx="127">
                  <c:v>22.45</c:v>
                </c:pt>
                <c:pt idx="128">
                  <c:v>24.89</c:v>
                </c:pt>
                <c:pt idx="129">
                  <c:v>28.45</c:v>
                </c:pt>
                <c:pt idx="130">
                  <c:v>28.34</c:v>
                </c:pt>
                <c:pt idx="131">
                  <c:v>29.11</c:v>
                </c:pt>
                <c:pt idx="132">
                  <c:v>29.4</c:v>
                </c:pt>
                <c:pt idx="133">
                  <c:v>29.82</c:v>
                </c:pt>
                <c:pt idx="134">
                  <c:v>28.89</c:v>
                </c:pt>
                <c:pt idx="135">
                  <c:v>29.62</c:v>
                </c:pt>
                <c:pt idx="136">
                  <c:v>29.89</c:v>
                </c:pt>
                <c:pt idx="137">
                  <c:v>29.32</c:v>
                </c:pt>
                <c:pt idx="138">
                  <c:v>26.37</c:v>
                </c:pt>
                <c:pt idx="139">
                  <c:v>25.05</c:v>
                </c:pt>
                <c:pt idx="140">
                  <c:v>23.28</c:v>
                </c:pt>
                <c:pt idx="141">
                  <c:v>22.68</c:v>
                </c:pt>
                <c:pt idx="142">
                  <c:v>22.54</c:v>
                </c:pt>
                <c:pt idx="143">
                  <c:v>22.87</c:v>
                </c:pt>
                <c:pt idx="144">
                  <c:v>23.5</c:v>
                </c:pt>
                <c:pt idx="145">
                  <c:v>22.48</c:v>
                </c:pt>
                <c:pt idx="146">
                  <c:v>23.01</c:v>
                </c:pt>
                <c:pt idx="147">
                  <c:v>23.82</c:v>
                </c:pt>
                <c:pt idx="148">
                  <c:v>22.66</c:v>
                </c:pt>
                <c:pt idx="149">
                  <c:v>21.86</c:v>
                </c:pt>
                <c:pt idx="150">
                  <c:v>20.98</c:v>
                </c:pt>
                <c:pt idx="151">
                  <c:v>21.16</c:v>
                </c:pt>
                <c:pt idx="152">
                  <c:v>24.93</c:v>
                </c:pt>
                <c:pt idx="153">
                  <c:v>28.2</c:v>
                </c:pt>
                <c:pt idx="154">
                  <c:v>29.01</c:v>
                </c:pt>
                <c:pt idx="155">
                  <c:v>29.07</c:v>
                </c:pt>
                <c:pt idx="156">
                  <c:v>29.32</c:v>
                </c:pt>
                <c:pt idx="157">
                  <c:v>30.01</c:v>
                </c:pt>
                <c:pt idx="158">
                  <c:v>31.05</c:v>
                </c:pt>
                <c:pt idx="159">
                  <c:v>31.12</c:v>
                </c:pt>
                <c:pt idx="160">
                  <c:v>30.8</c:v>
                </c:pt>
                <c:pt idx="161">
                  <c:v>29.76</c:v>
                </c:pt>
                <c:pt idx="162">
                  <c:v>27.76</c:v>
                </c:pt>
                <c:pt idx="163">
                  <c:v>27.25</c:v>
                </c:pt>
                <c:pt idx="164">
                  <c:v>25.48</c:v>
                </c:pt>
                <c:pt idx="165">
                  <c:v>24.77</c:v>
                </c:pt>
                <c:pt idx="166">
                  <c:v>25.02</c:v>
                </c:pt>
                <c:pt idx="167">
                  <c:v>24.74</c:v>
                </c:pt>
                <c:pt idx="168">
                  <c:v>22.72</c:v>
                </c:pt>
                <c:pt idx="169">
                  <c:v>22.74</c:v>
                </c:pt>
                <c:pt idx="170">
                  <c:v>22.76</c:v>
                </c:pt>
                <c:pt idx="171">
                  <c:v>22.98</c:v>
                </c:pt>
                <c:pt idx="172">
                  <c:v>21.9</c:v>
                </c:pt>
                <c:pt idx="173">
                  <c:v>22.06</c:v>
                </c:pt>
                <c:pt idx="174">
                  <c:v>22.28</c:v>
                </c:pt>
                <c:pt idx="175">
                  <c:v>22.26</c:v>
                </c:pt>
                <c:pt idx="176">
                  <c:v>24.74</c:v>
                </c:pt>
                <c:pt idx="177">
                  <c:v>27.62</c:v>
                </c:pt>
                <c:pt idx="178">
                  <c:v>29.31</c:v>
                </c:pt>
                <c:pt idx="179">
                  <c:v>29.38</c:v>
                </c:pt>
                <c:pt idx="180">
                  <c:v>29.23</c:v>
                </c:pt>
                <c:pt idx="181">
                  <c:v>29.44</c:v>
                </c:pt>
                <c:pt idx="182">
                  <c:v>29.51</c:v>
                </c:pt>
                <c:pt idx="183">
                  <c:v>29.87</c:v>
                </c:pt>
                <c:pt idx="184">
                  <c:v>30.29</c:v>
                </c:pt>
                <c:pt idx="185">
                  <c:v>29.93</c:v>
                </c:pt>
                <c:pt idx="186">
                  <c:v>26.3</c:v>
                </c:pt>
                <c:pt idx="187">
                  <c:v>24.57</c:v>
                </c:pt>
                <c:pt idx="188">
                  <c:v>23.75</c:v>
                </c:pt>
                <c:pt idx="189">
                  <c:v>24.19</c:v>
                </c:pt>
                <c:pt idx="190">
                  <c:v>22.82</c:v>
                </c:pt>
                <c:pt idx="191">
                  <c:v>22.89</c:v>
                </c:pt>
                <c:pt idx="192">
                  <c:v>22.09</c:v>
                </c:pt>
                <c:pt idx="193">
                  <c:v>22</c:v>
                </c:pt>
                <c:pt idx="194">
                  <c:v>21.88</c:v>
                </c:pt>
                <c:pt idx="195">
                  <c:v>22.78</c:v>
                </c:pt>
                <c:pt idx="196">
                  <c:v>22.87</c:v>
                </c:pt>
                <c:pt idx="197">
                  <c:v>23.38</c:v>
                </c:pt>
                <c:pt idx="198">
                  <c:v>23.95</c:v>
                </c:pt>
                <c:pt idx="199">
                  <c:v>24.77</c:v>
                </c:pt>
                <c:pt idx="200">
                  <c:v>25.46</c:v>
                </c:pt>
                <c:pt idx="201">
                  <c:v>26.83</c:v>
                </c:pt>
                <c:pt idx="202">
                  <c:v>27.63</c:v>
                </c:pt>
                <c:pt idx="203">
                  <c:v>27.84</c:v>
                </c:pt>
                <c:pt idx="204">
                  <c:v>27.43</c:v>
                </c:pt>
                <c:pt idx="205">
                  <c:v>27.58</c:v>
                </c:pt>
                <c:pt idx="206">
                  <c:v>27.72</c:v>
                </c:pt>
                <c:pt idx="207">
                  <c:v>26.89</c:v>
                </c:pt>
                <c:pt idx="208">
                  <c:v>26.01</c:v>
                </c:pt>
                <c:pt idx="209">
                  <c:v>24.99</c:v>
                </c:pt>
                <c:pt idx="210">
                  <c:v>23.74</c:v>
                </c:pt>
                <c:pt idx="211">
                  <c:v>22.96</c:v>
                </c:pt>
                <c:pt idx="212">
                  <c:v>22.86</c:v>
                </c:pt>
                <c:pt idx="213">
                  <c:v>22.67</c:v>
                </c:pt>
                <c:pt idx="214">
                  <c:v>22.5</c:v>
                </c:pt>
                <c:pt idx="215">
                  <c:v>22.8</c:v>
                </c:pt>
                <c:pt idx="216">
                  <c:v>22.33</c:v>
                </c:pt>
                <c:pt idx="217">
                  <c:v>22.24</c:v>
                </c:pt>
                <c:pt idx="218">
                  <c:v>22.29</c:v>
                </c:pt>
                <c:pt idx="219">
                  <c:v>22.31</c:v>
                </c:pt>
                <c:pt idx="220">
                  <c:v>22.43</c:v>
                </c:pt>
                <c:pt idx="221">
                  <c:v>22.53</c:v>
                </c:pt>
                <c:pt idx="222">
                  <c:v>22.65</c:v>
                </c:pt>
                <c:pt idx="223">
                  <c:v>22.91</c:v>
                </c:pt>
                <c:pt idx="224">
                  <c:v>24.6</c:v>
                </c:pt>
                <c:pt idx="225">
                  <c:v>26.3</c:v>
                </c:pt>
                <c:pt idx="226">
                  <c:v>27.85</c:v>
                </c:pt>
                <c:pt idx="227">
                  <c:v>28.74</c:v>
                </c:pt>
                <c:pt idx="228">
                  <c:v>29.1</c:v>
                </c:pt>
                <c:pt idx="229">
                  <c:v>29.44</c:v>
                </c:pt>
                <c:pt idx="230">
                  <c:v>28.17</c:v>
                </c:pt>
                <c:pt idx="231">
                  <c:v>28.51</c:v>
                </c:pt>
                <c:pt idx="232">
                  <c:v>28.12</c:v>
                </c:pt>
                <c:pt idx="233">
                  <c:v>27.24</c:v>
                </c:pt>
                <c:pt idx="234">
                  <c:v>26.19</c:v>
                </c:pt>
                <c:pt idx="235">
                  <c:v>24.94</c:v>
                </c:pt>
                <c:pt idx="236">
                  <c:v>23.35</c:v>
                </c:pt>
                <c:pt idx="237">
                  <c:v>23.13</c:v>
                </c:pt>
                <c:pt idx="238">
                  <c:v>23.55</c:v>
                </c:pt>
                <c:pt idx="239">
                  <c:v>24.26</c:v>
                </c:pt>
                <c:pt idx="240">
                  <c:v>24.09</c:v>
                </c:pt>
                <c:pt idx="241">
                  <c:v>24.49</c:v>
                </c:pt>
                <c:pt idx="242">
                  <c:v>24.43</c:v>
                </c:pt>
                <c:pt idx="243">
                  <c:v>23.34</c:v>
                </c:pt>
                <c:pt idx="244">
                  <c:v>22.62</c:v>
                </c:pt>
                <c:pt idx="245">
                  <c:v>22.51</c:v>
                </c:pt>
                <c:pt idx="246">
                  <c:v>22.32</c:v>
                </c:pt>
                <c:pt idx="247">
                  <c:v>22.75</c:v>
                </c:pt>
                <c:pt idx="248">
                  <c:v>24.53</c:v>
                </c:pt>
                <c:pt idx="249">
                  <c:v>28.28</c:v>
                </c:pt>
                <c:pt idx="250">
                  <c:v>28.75</c:v>
                </c:pt>
                <c:pt idx="251">
                  <c:v>28.85</c:v>
                </c:pt>
                <c:pt idx="252">
                  <c:v>29.25</c:v>
                </c:pt>
                <c:pt idx="253">
                  <c:v>28.92</c:v>
                </c:pt>
                <c:pt idx="254">
                  <c:v>29.27</c:v>
                </c:pt>
                <c:pt idx="255">
                  <c:v>29.34</c:v>
                </c:pt>
                <c:pt idx="256">
                  <c:v>28.92</c:v>
                </c:pt>
                <c:pt idx="257">
                  <c:v>27.88</c:v>
                </c:pt>
                <c:pt idx="258">
                  <c:v>26.76</c:v>
                </c:pt>
                <c:pt idx="259">
                  <c:v>25.46</c:v>
                </c:pt>
                <c:pt idx="260">
                  <c:v>25.06</c:v>
                </c:pt>
                <c:pt idx="261">
                  <c:v>24.67</c:v>
                </c:pt>
                <c:pt idx="262">
                  <c:v>24.26</c:v>
                </c:pt>
                <c:pt idx="263">
                  <c:v>24.08</c:v>
                </c:pt>
                <c:pt idx="264">
                  <c:v>23.49</c:v>
                </c:pt>
                <c:pt idx="265">
                  <c:v>22.65</c:v>
                </c:pt>
                <c:pt idx="266">
                  <c:v>23.08</c:v>
                </c:pt>
                <c:pt idx="267">
                  <c:v>23.19</c:v>
                </c:pt>
                <c:pt idx="268">
                  <c:v>22.35</c:v>
                </c:pt>
                <c:pt idx="269">
                  <c:v>21.69</c:v>
                </c:pt>
                <c:pt idx="270">
                  <c:v>20.95</c:v>
                </c:pt>
                <c:pt idx="271">
                  <c:v>21.22</c:v>
                </c:pt>
                <c:pt idx="272">
                  <c:v>24.03</c:v>
                </c:pt>
                <c:pt idx="273">
                  <c:v>27.33</c:v>
                </c:pt>
                <c:pt idx="274">
                  <c:v>28.88</c:v>
                </c:pt>
                <c:pt idx="275">
                  <c:v>29.24</c:v>
                </c:pt>
                <c:pt idx="276">
                  <c:v>29.73</c:v>
                </c:pt>
                <c:pt idx="277">
                  <c:v>30.05</c:v>
                </c:pt>
                <c:pt idx="278">
                  <c:v>29.39</c:v>
                </c:pt>
                <c:pt idx="279">
                  <c:v>29.85</c:v>
                </c:pt>
                <c:pt idx="280">
                  <c:v>29.44</c:v>
                </c:pt>
                <c:pt idx="281">
                  <c:v>28.23</c:v>
                </c:pt>
                <c:pt idx="282">
                  <c:v>26.67</c:v>
                </c:pt>
                <c:pt idx="283">
                  <c:v>25.93</c:v>
                </c:pt>
                <c:pt idx="284">
                  <c:v>24.98</c:v>
                </c:pt>
                <c:pt idx="285">
                  <c:v>24.92</c:v>
                </c:pt>
                <c:pt idx="286">
                  <c:v>24.07</c:v>
                </c:pt>
                <c:pt idx="287">
                  <c:v>23.54</c:v>
                </c:pt>
                <c:pt idx="288">
                  <c:v>22.94</c:v>
                </c:pt>
                <c:pt idx="289">
                  <c:v>22.77</c:v>
                </c:pt>
                <c:pt idx="290">
                  <c:v>22.25</c:v>
                </c:pt>
                <c:pt idx="291">
                  <c:v>22.13</c:v>
                </c:pt>
                <c:pt idx="292">
                  <c:v>21.56</c:v>
                </c:pt>
                <c:pt idx="293">
                  <c:v>21.48</c:v>
                </c:pt>
                <c:pt idx="294">
                  <c:v>21.32</c:v>
                </c:pt>
                <c:pt idx="295">
                  <c:v>21.52</c:v>
                </c:pt>
                <c:pt idx="296">
                  <c:v>25.81</c:v>
                </c:pt>
                <c:pt idx="297">
                  <c:v>29.57</c:v>
                </c:pt>
                <c:pt idx="298">
                  <c:v>29.75</c:v>
                </c:pt>
                <c:pt idx="299">
                  <c:v>29.42</c:v>
                </c:pt>
                <c:pt idx="300">
                  <c:v>29.72</c:v>
                </c:pt>
                <c:pt idx="301">
                  <c:v>30.08</c:v>
                </c:pt>
                <c:pt idx="302">
                  <c:v>30.36</c:v>
                </c:pt>
                <c:pt idx="303">
                  <c:v>30.16</c:v>
                </c:pt>
                <c:pt idx="304">
                  <c:v>29.8</c:v>
                </c:pt>
                <c:pt idx="305">
                  <c:v>29.37</c:v>
                </c:pt>
                <c:pt idx="306">
                  <c:v>26.44</c:v>
                </c:pt>
                <c:pt idx="307">
                  <c:v>24.32</c:v>
                </c:pt>
                <c:pt idx="308">
                  <c:v>23.84</c:v>
                </c:pt>
                <c:pt idx="309">
                  <c:v>24.12</c:v>
                </c:pt>
                <c:pt idx="310">
                  <c:v>23.11</c:v>
                </c:pt>
                <c:pt idx="311">
                  <c:v>23.43</c:v>
                </c:pt>
                <c:pt idx="312">
                  <c:v>22.88</c:v>
                </c:pt>
                <c:pt idx="313">
                  <c:v>22.71</c:v>
                </c:pt>
                <c:pt idx="314">
                  <c:v>22.93</c:v>
                </c:pt>
                <c:pt idx="315">
                  <c:v>22.66</c:v>
                </c:pt>
                <c:pt idx="316">
                  <c:v>22.64</c:v>
                </c:pt>
                <c:pt idx="317">
                  <c:v>22.33</c:v>
                </c:pt>
                <c:pt idx="318">
                  <c:v>22.14</c:v>
                </c:pt>
                <c:pt idx="319">
                  <c:v>22.54</c:v>
                </c:pt>
                <c:pt idx="320">
                  <c:v>25.55</c:v>
                </c:pt>
                <c:pt idx="321">
                  <c:v>28.68</c:v>
                </c:pt>
                <c:pt idx="322">
                  <c:v>28.28</c:v>
                </c:pt>
                <c:pt idx="323">
                  <c:v>28.83</c:v>
                </c:pt>
                <c:pt idx="324">
                  <c:v>29.14</c:v>
                </c:pt>
                <c:pt idx="325">
                  <c:v>29.2</c:v>
                </c:pt>
                <c:pt idx="326">
                  <c:v>29.53</c:v>
                </c:pt>
                <c:pt idx="327">
                  <c:v>29.51</c:v>
                </c:pt>
                <c:pt idx="328">
                  <c:v>29.33</c:v>
                </c:pt>
                <c:pt idx="329">
                  <c:v>28.29</c:v>
                </c:pt>
                <c:pt idx="330">
                  <c:v>27.33</c:v>
                </c:pt>
                <c:pt idx="331">
                  <c:v>27.26</c:v>
                </c:pt>
                <c:pt idx="332">
                  <c:v>26.77</c:v>
                </c:pt>
                <c:pt idx="333">
                  <c:v>25.58</c:v>
                </c:pt>
                <c:pt idx="334">
                  <c:v>24.92</c:v>
                </c:pt>
                <c:pt idx="335">
                  <c:v>24.63</c:v>
                </c:pt>
                <c:pt idx="336">
                  <c:v>24.15</c:v>
                </c:pt>
                <c:pt idx="337">
                  <c:v>24.06</c:v>
                </c:pt>
                <c:pt idx="338">
                  <c:v>23.69</c:v>
                </c:pt>
                <c:pt idx="339">
                  <c:v>23.64</c:v>
                </c:pt>
                <c:pt idx="340">
                  <c:v>23.22</c:v>
                </c:pt>
                <c:pt idx="341">
                  <c:v>22.52</c:v>
                </c:pt>
                <c:pt idx="342">
                  <c:v>22.22</c:v>
                </c:pt>
                <c:pt idx="343">
                  <c:v>21.97</c:v>
                </c:pt>
                <c:pt idx="344">
                  <c:v>23.63</c:v>
                </c:pt>
                <c:pt idx="345">
                  <c:v>27.62</c:v>
                </c:pt>
                <c:pt idx="346">
                  <c:v>28.27</c:v>
                </c:pt>
                <c:pt idx="347">
                  <c:v>28.4</c:v>
                </c:pt>
                <c:pt idx="348">
                  <c:v>28.92</c:v>
                </c:pt>
                <c:pt idx="349">
                  <c:v>29.18</c:v>
                </c:pt>
                <c:pt idx="350">
                  <c:v>29.52</c:v>
                </c:pt>
                <c:pt idx="351">
                  <c:v>29.5</c:v>
                </c:pt>
                <c:pt idx="352">
                  <c:v>29.5</c:v>
                </c:pt>
                <c:pt idx="353">
                  <c:v>29</c:v>
                </c:pt>
                <c:pt idx="354">
                  <c:v>25.78</c:v>
                </c:pt>
                <c:pt idx="355">
                  <c:v>23.99</c:v>
                </c:pt>
                <c:pt idx="356">
                  <c:v>24.05</c:v>
                </c:pt>
                <c:pt idx="357">
                  <c:v>23.45</c:v>
                </c:pt>
                <c:pt idx="358">
                  <c:v>22.56</c:v>
                </c:pt>
                <c:pt idx="359">
                  <c:v>23.13</c:v>
                </c:pt>
                <c:pt idx="360">
                  <c:v>23.13</c:v>
                </c:pt>
                <c:pt idx="361">
                  <c:v>23.41</c:v>
                </c:pt>
                <c:pt idx="362">
                  <c:v>23.16</c:v>
                </c:pt>
                <c:pt idx="363">
                  <c:v>21.97</c:v>
                </c:pt>
                <c:pt idx="364">
                  <c:v>21.36</c:v>
                </c:pt>
                <c:pt idx="365">
                  <c:v>21</c:v>
                </c:pt>
                <c:pt idx="366">
                  <c:v>20.87</c:v>
                </c:pt>
                <c:pt idx="367">
                  <c:v>21.09</c:v>
                </c:pt>
                <c:pt idx="368">
                  <c:v>24.39</c:v>
                </c:pt>
                <c:pt idx="369">
                  <c:v>27.39</c:v>
                </c:pt>
                <c:pt idx="370">
                  <c:v>28.52</c:v>
                </c:pt>
                <c:pt idx="371">
                  <c:v>29.4</c:v>
                </c:pt>
                <c:pt idx="372">
                  <c:v>29.56</c:v>
                </c:pt>
                <c:pt idx="373">
                  <c:v>30.04</c:v>
                </c:pt>
                <c:pt idx="374">
                  <c:v>30.02</c:v>
                </c:pt>
                <c:pt idx="375">
                  <c:v>30.5</c:v>
                </c:pt>
                <c:pt idx="376">
                  <c:v>31.07</c:v>
                </c:pt>
                <c:pt idx="377">
                  <c:v>31.1</c:v>
                </c:pt>
                <c:pt idx="378">
                  <c:v>25.93</c:v>
                </c:pt>
                <c:pt idx="379">
                  <c:v>23.02</c:v>
                </c:pt>
                <c:pt idx="380">
                  <c:v>22.27</c:v>
                </c:pt>
                <c:pt idx="381">
                  <c:v>23.93</c:v>
                </c:pt>
                <c:pt idx="382">
                  <c:v>23.36</c:v>
                </c:pt>
                <c:pt idx="383">
                  <c:v>22.34</c:v>
                </c:pt>
                <c:pt idx="384">
                  <c:v>21.41</c:v>
                </c:pt>
                <c:pt idx="385">
                  <c:v>21.16</c:v>
                </c:pt>
                <c:pt idx="386">
                  <c:v>20.84</c:v>
                </c:pt>
                <c:pt idx="387">
                  <c:v>20.64</c:v>
                </c:pt>
                <c:pt idx="388">
                  <c:v>20.59</c:v>
                </c:pt>
                <c:pt idx="389">
                  <c:v>20.420000000000002</c:v>
                </c:pt>
                <c:pt idx="390">
                  <c:v>20.12</c:v>
                </c:pt>
                <c:pt idx="391">
                  <c:v>20.440000000000001</c:v>
                </c:pt>
                <c:pt idx="392">
                  <c:v>23.74</c:v>
                </c:pt>
                <c:pt idx="393">
                  <c:v>27.56</c:v>
                </c:pt>
                <c:pt idx="394">
                  <c:v>28.91</c:v>
                </c:pt>
                <c:pt idx="395">
                  <c:v>28.68</c:v>
                </c:pt>
                <c:pt idx="396">
                  <c:v>29.02</c:v>
                </c:pt>
                <c:pt idx="397">
                  <c:v>29.33</c:v>
                </c:pt>
                <c:pt idx="398">
                  <c:v>29.71</c:v>
                </c:pt>
                <c:pt idx="399">
                  <c:v>29.54</c:v>
                </c:pt>
                <c:pt idx="400">
                  <c:v>29.38</c:v>
                </c:pt>
                <c:pt idx="401">
                  <c:v>28.47</c:v>
                </c:pt>
                <c:pt idx="402">
                  <c:v>27.15</c:v>
                </c:pt>
                <c:pt idx="403">
                  <c:v>25.93</c:v>
                </c:pt>
                <c:pt idx="404">
                  <c:v>24.61</c:v>
                </c:pt>
                <c:pt idx="405">
                  <c:v>24.24</c:v>
                </c:pt>
                <c:pt idx="406">
                  <c:v>23.61</c:v>
                </c:pt>
                <c:pt idx="407">
                  <c:v>23.39</c:v>
                </c:pt>
                <c:pt idx="408">
                  <c:v>23.78</c:v>
                </c:pt>
                <c:pt idx="409">
                  <c:v>24.05</c:v>
                </c:pt>
                <c:pt idx="410">
                  <c:v>22.72</c:v>
                </c:pt>
                <c:pt idx="411">
                  <c:v>22.27</c:v>
                </c:pt>
                <c:pt idx="412">
                  <c:v>22.09</c:v>
                </c:pt>
                <c:pt idx="413">
                  <c:v>21.61</c:v>
                </c:pt>
                <c:pt idx="414">
                  <c:v>21.39</c:v>
                </c:pt>
                <c:pt idx="415">
                  <c:v>21.31</c:v>
                </c:pt>
                <c:pt idx="416">
                  <c:v>25.13</c:v>
                </c:pt>
                <c:pt idx="417">
                  <c:v>28.28</c:v>
                </c:pt>
                <c:pt idx="418">
                  <c:v>29.53</c:v>
                </c:pt>
                <c:pt idx="419">
                  <c:v>29.8</c:v>
                </c:pt>
                <c:pt idx="420">
                  <c:v>30.89</c:v>
                </c:pt>
                <c:pt idx="421">
                  <c:v>31.07</c:v>
                </c:pt>
                <c:pt idx="422">
                  <c:v>30.5</c:v>
                </c:pt>
                <c:pt idx="423">
                  <c:v>29.65</c:v>
                </c:pt>
                <c:pt idx="424">
                  <c:v>28.72</c:v>
                </c:pt>
                <c:pt idx="425">
                  <c:v>28.11</c:v>
                </c:pt>
                <c:pt idx="426">
                  <c:v>27.15</c:v>
                </c:pt>
                <c:pt idx="427">
                  <c:v>25.66</c:v>
                </c:pt>
                <c:pt idx="428">
                  <c:v>24.04</c:v>
                </c:pt>
                <c:pt idx="429">
                  <c:v>23.67</c:v>
                </c:pt>
                <c:pt idx="430">
                  <c:v>23.56</c:v>
                </c:pt>
                <c:pt idx="431">
                  <c:v>23.19</c:v>
                </c:pt>
                <c:pt idx="432">
                  <c:v>23.02</c:v>
                </c:pt>
                <c:pt idx="433">
                  <c:v>23.87</c:v>
                </c:pt>
                <c:pt idx="434">
                  <c:v>24.03</c:v>
                </c:pt>
                <c:pt idx="435">
                  <c:v>23.29</c:v>
                </c:pt>
                <c:pt idx="436">
                  <c:v>22.53</c:v>
                </c:pt>
                <c:pt idx="437">
                  <c:v>21.92</c:v>
                </c:pt>
                <c:pt idx="438">
                  <c:v>21.27</c:v>
                </c:pt>
                <c:pt idx="439">
                  <c:v>21.19</c:v>
                </c:pt>
                <c:pt idx="440">
                  <c:v>25.28</c:v>
                </c:pt>
                <c:pt idx="441">
                  <c:v>28.29</c:v>
                </c:pt>
                <c:pt idx="442">
                  <c:v>28.69</c:v>
                </c:pt>
                <c:pt idx="443">
                  <c:v>29.96</c:v>
                </c:pt>
                <c:pt idx="444">
                  <c:v>29.8</c:v>
                </c:pt>
                <c:pt idx="445">
                  <c:v>30.27</c:v>
                </c:pt>
                <c:pt idx="446">
                  <c:v>30.59</c:v>
                </c:pt>
                <c:pt idx="447">
                  <c:v>29.54</c:v>
                </c:pt>
                <c:pt idx="448">
                  <c:v>29.25</c:v>
                </c:pt>
                <c:pt idx="449">
                  <c:v>28.54</c:v>
                </c:pt>
                <c:pt idx="450">
                  <c:v>26.39</c:v>
                </c:pt>
                <c:pt idx="451">
                  <c:v>24.66</c:v>
                </c:pt>
                <c:pt idx="452">
                  <c:v>23.98</c:v>
                </c:pt>
                <c:pt idx="453">
                  <c:v>23.73</c:v>
                </c:pt>
                <c:pt idx="454">
                  <c:v>24.13</c:v>
                </c:pt>
                <c:pt idx="455">
                  <c:v>24.42</c:v>
                </c:pt>
                <c:pt idx="456">
                  <c:v>24.29</c:v>
                </c:pt>
                <c:pt idx="457">
                  <c:v>23.93</c:v>
                </c:pt>
                <c:pt idx="458">
                  <c:v>23.3</c:v>
                </c:pt>
                <c:pt idx="459">
                  <c:v>23.01</c:v>
                </c:pt>
                <c:pt idx="460">
                  <c:v>22.4</c:v>
                </c:pt>
                <c:pt idx="461">
                  <c:v>21.65</c:v>
                </c:pt>
                <c:pt idx="462">
                  <c:v>21.48</c:v>
                </c:pt>
                <c:pt idx="463">
                  <c:v>21.44</c:v>
                </c:pt>
                <c:pt idx="464">
                  <c:v>24.41</c:v>
                </c:pt>
                <c:pt idx="465">
                  <c:v>27.65</c:v>
                </c:pt>
                <c:pt idx="466">
                  <c:v>28.88</c:v>
                </c:pt>
                <c:pt idx="467">
                  <c:v>29.14</c:v>
                </c:pt>
                <c:pt idx="468">
                  <c:v>29.08</c:v>
                </c:pt>
                <c:pt idx="469">
                  <c:v>29.41</c:v>
                </c:pt>
                <c:pt idx="470">
                  <c:v>29.69</c:v>
                </c:pt>
                <c:pt idx="471">
                  <c:v>29.53</c:v>
                </c:pt>
                <c:pt idx="472">
                  <c:v>29.06</c:v>
                </c:pt>
                <c:pt idx="473">
                  <c:v>28.46</c:v>
                </c:pt>
                <c:pt idx="474">
                  <c:v>26.09</c:v>
                </c:pt>
                <c:pt idx="475">
                  <c:v>24.07</c:v>
                </c:pt>
                <c:pt idx="476">
                  <c:v>23.34</c:v>
                </c:pt>
                <c:pt idx="477">
                  <c:v>22.77</c:v>
                </c:pt>
                <c:pt idx="478">
                  <c:v>23.02</c:v>
                </c:pt>
                <c:pt idx="479">
                  <c:v>22.2</c:v>
                </c:pt>
                <c:pt idx="480">
                  <c:v>21.92</c:v>
                </c:pt>
                <c:pt idx="481">
                  <c:v>21.67</c:v>
                </c:pt>
                <c:pt idx="482">
                  <c:v>21.47</c:v>
                </c:pt>
                <c:pt idx="483">
                  <c:v>21.38</c:v>
                </c:pt>
                <c:pt idx="484">
                  <c:v>21.66</c:v>
                </c:pt>
                <c:pt idx="485">
                  <c:v>21.94</c:v>
                </c:pt>
                <c:pt idx="486">
                  <c:v>21.93</c:v>
                </c:pt>
                <c:pt idx="487">
                  <c:v>22.01</c:v>
                </c:pt>
                <c:pt idx="488">
                  <c:v>25.51</c:v>
                </c:pt>
                <c:pt idx="489">
                  <c:v>28.63</c:v>
                </c:pt>
                <c:pt idx="490">
                  <c:v>28.4</c:v>
                </c:pt>
                <c:pt idx="491">
                  <c:v>28.35</c:v>
                </c:pt>
                <c:pt idx="492">
                  <c:v>28.42</c:v>
                </c:pt>
                <c:pt idx="493">
                  <c:v>28.76</c:v>
                </c:pt>
                <c:pt idx="494">
                  <c:v>29.27</c:v>
                </c:pt>
                <c:pt idx="495">
                  <c:v>29.31</c:v>
                </c:pt>
                <c:pt idx="496">
                  <c:v>29.28</c:v>
                </c:pt>
                <c:pt idx="497">
                  <c:v>29.67</c:v>
                </c:pt>
                <c:pt idx="498">
                  <c:v>26.41</c:v>
                </c:pt>
                <c:pt idx="499">
                  <c:v>24.15</c:v>
                </c:pt>
                <c:pt idx="500">
                  <c:v>23.47</c:v>
                </c:pt>
                <c:pt idx="501">
                  <c:v>22.96</c:v>
                </c:pt>
                <c:pt idx="502">
                  <c:v>22.94</c:v>
                </c:pt>
                <c:pt idx="503">
                  <c:v>23.25</c:v>
                </c:pt>
                <c:pt idx="504">
                  <c:v>22.52</c:v>
                </c:pt>
                <c:pt idx="505">
                  <c:v>22.66</c:v>
                </c:pt>
                <c:pt idx="506">
                  <c:v>22.18</c:v>
                </c:pt>
                <c:pt idx="507">
                  <c:v>22.1</c:v>
                </c:pt>
                <c:pt idx="508">
                  <c:v>21.96</c:v>
                </c:pt>
                <c:pt idx="509">
                  <c:v>21.5</c:v>
                </c:pt>
                <c:pt idx="510">
                  <c:v>21.32</c:v>
                </c:pt>
                <c:pt idx="511">
                  <c:v>21.44</c:v>
                </c:pt>
                <c:pt idx="512">
                  <c:v>24.66</c:v>
                </c:pt>
                <c:pt idx="513">
                  <c:v>28.3</c:v>
                </c:pt>
                <c:pt idx="514">
                  <c:v>28.43</c:v>
                </c:pt>
                <c:pt idx="515">
                  <c:v>28.56</c:v>
                </c:pt>
                <c:pt idx="516">
                  <c:v>28.8</c:v>
                </c:pt>
                <c:pt idx="517">
                  <c:v>29.19</c:v>
                </c:pt>
                <c:pt idx="518">
                  <c:v>29.89</c:v>
                </c:pt>
                <c:pt idx="519">
                  <c:v>30.08</c:v>
                </c:pt>
                <c:pt idx="520">
                  <c:v>29.5</c:v>
                </c:pt>
                <c:pt idx="521">
                  <c:v>28.5</c:v>
                </c:pt>
                <c:pt idx="522">
                  <c:v>26.96</c:v>
                </c:pt>
                <c:pt idx="523">
                  <c:v>26.45</c:v>
                </c:pt>
                <c:pt idx="524">
                  <c:v>26.68</c:v>
                </c:pt>
                <c:pt idx="525">
                  <c:v>25.49</c:v>
                </c:pt>
                <c:pt idx="526">
                  <c:v>24.08</c:v>
                </c:pt>
                <c:pt idx="527">
                  <c:v>23.4</c:v>
                </c:pt>
                <c:pt idx="528">
                  <c:v>23.06</c:v>
                </c:pt>
                <c:pt idx="529">
                  <c:v>22.83</c:v>
                </c:pt>
                <c:pt idx="530">
                  <c:v>23.09</c:v>
                </c:pt>
                <c:pt idx="531">
                  <c:v>23.55</c:v>
                </c:pt>
                <c:pt idx="532">
                  <c:v>23.29</c:v>
                </c:pt>
                <c:pt idx="533">
                  <c:v>22.48</c:v>
                </c:pt>
                <c:pt idx="534">
                  <c:v>21.62</c:v>
                </c:pt>
                <c:pt idx="535">
                  <c:v>21.56</c:v>
                </c:pt>
                <c:pt idx="536">
                  <c:v>24.32</c:v>
                </c:pt>
                <c:pt idx="537">
                  <c:v>27.49</c:v>
                </c:pt>
                <c:pt idx="538">
                  <c:v>28.82</c:v>
                </c:pt>
                <c:pt idx="539">
                  <c:v>29.13</c:v>
                </c:pt>
                <c:pt idx="540">
                  <c:v>29.43</c:v>
                </c:pt>
                <c:pt idx="541">
                  <c:v>29.63</c:v>
                </c:pt>
                <c:pt idx="542">
                  <c:v>30.37</c:v>
                </c:pt>
                <c:pt idx="543">
                  <c:v>29.83</c:v>
                </c:pt>
                <c:pt idx="544">
                  <c:v>29.54</c:v>
                </c:pt>
                <c:pt idx="545">
                  <c:v>29.95</c:v>
                </c:pt>
                <c:pt idx="546">
                  <c:v>26.46</c:v>
                </c:pt>
                <c:pt idx="547">
                  <c:v>25.36</c:v>
                </c:pt>
                <c:pt idx="548">
                  <c:v>24.01</c:v>
                </c:pt>
                <c:pt idx="549">
                  <c:v>23.23</c:v>
                </c:pt>
                <c:pt idx="550">
                  <c:v>24.18</c:v>
                </c:pt>
                <c:pt idx="551">
                  <c:v>23.65</c:v>
                </c:pt>
                <c:pt idx="552">
                  <c:v>22.64</c:v>
                </c:pt>
                <c:pt idx="553">
                  <c:v>21.96</c:v>
                </c:pt>
                <c:pt idx="554">
                  <c:v>21.35</c:v>
                </c:pt>
                <c:pt idx="555">
                  <c:v>21.07</c:v>
                </c:pt>
                <c:pt idx="556">
                  <c:v>20.77</c:v>
                </c:pt>
                <c:pt idx="557">
                  <c:v>20.64</c:v>
                </c:pt>
                <c:pt idx="558">
                  <c:v>20.350000000000001</c:v>
                </c:pt>
                <c:pt idx="559">
                  <c:v>20.329999999999998</c:v>
                </c:pt>
                <c:pt idx="560">
                  <c:v>23.58</c:v>
                </c:pt>
                <c:pt idx="561">
                  <c:v>28.33</c:v>
                </c:pt>
                <c:pt idx="562">
                  <c:v>28.62</c:v>
                </c:pt>
                <c:pt idx="563">
                  <c:v>29.51</c:v>
                </c:pt>
                <c:pt idx="564">
                  <c:v>29.94</c:v>
                </c:pt>
                <c:pt idx="565">
                  <c:v>30.62</c:v>
                </c:pt>
                <c:pt idx="566">
                  <c:v>30</c:v>
                </c:pt>
                <c:pt idx="567">
                  <c:v>29.31</c:v>
                </c:pt>
                <c:pt idx="568">
                  <c:v>29.29</c:v>
                </c:pt>
                <c:pt idx="569">
                  <c:v>28.92</c:v>
                </c:pt>
                <c:pt idx="570">
                  <c:v>27.4</c:v>
                </c:pt>
                <c:pt idx="571">
                  <c:v>25.77</c:v>
                </c:pt>
                <c:pt idx="572">
                  <c:v>24.24</c:v>
                </c:pt>
                <c:pt idx="573">
                  <c:v>23.65</c:v>
                </c:pt>
                <c:pt idx="574">
                  <c:v>22.55</c:v>
                </c:pt>
                <c:pt idx="575">
                  <c:v>22.49</c:v>
                </c:pt>
                <c:pt idx="576">
                  <c:v>22.79</c:v>
                </c:pt>
                <c:pt idx="577">
                  <c:v>22.42</c:v>
                </c:pt>
                <c:pt idx="578">
                  <c:v>21.8</c:v>
                </c:pt>
                <c:pt idx="579">
                  <c:v>21.48</c:v>
                </c:pt>
                <c:pt idx="580">
                  <c:v>21.39</c:v>
                </c:pt>
                <c:pt idx="581">
                  <c:v>21.82</c:v>
                </c:pt>
                <c:pt idx="582">
                  <c:v>21.65</c:v>
                </c:pt>
                <c:pt idx="583">
                  <c:v>21.31</c:v>
                </c:pt>
                <c:pt idx="584">
                  <c:v>25.54</c:v>
                </c:pt>
                <c:pt idx="585">
                  <c:v>28.64</c:v>
                </c:pt>
                <c:pt idx="586">
                  <c:v>28.72</c:v>
                </c:pt>
                <c:pt idx="587">
                  <c:v>28.61</c:v>
                </c:pt>
                <c:pt idx="588">
                  <c:v>28.83</c:v>
                </c:pt>
                <c:pt idx="589">
                  <c:v>28.8</c:v>
                </c:pt>
                <c:pt idx="590">
                  <c:v>28.61</c:v>
                </c:pt>
                <c:pt idx="591">
                  <c:v>28.6</c:v>
                </c:pt>
                <c:pt idx="592">
                  <c:v>28.67</c:v>
                </c:pt>
                <c:pt idx="593">
                  <c:v>28.48</c:v>
                </c:pt>
                <c:pt idx="594">
                  <c:v>26.94</c:v>
                </c:pt>
                <c:pt idx="595">
                  <c:v>27.04</c:v>
                </c:pt>
                <c:pt idx="596">
                  <c:v>27.02</c:v>
                </c:pt>
                <c:pt idx="597">
                  <c:v>27.13</c:v>
                </c:pt>
                <c:pt idx="598">
                  <c:v>25.57</c:v>
                </c:pt>
                <c:pt idx="599">
                  <c:v>23.79</c:v>
                </c:pt>
                <c:pt idx="600">
                  <c:v>22.44</c:v>
                </c:pt>
                <c:pt idx="601">
                  <c:v>22.3</c:v>
                </c:pt>
                <c:pt idx="602">
                  <c:v>21.88</c:v>
                </c:pt>
                <c:pt idx="603">
                  <c:v>21.42</c:v>
                </c:pt>
                <c:pt idx="604">
                  <c:v>21.37</c:v>
                </c:pt>
                <c:pt idx="605">
                  <c:v>21.41</c:v>
                </c:pt>
                <c:pt idx="606">
                  <c:v>21.13</c:v>
                </c:pt>
                <c:pt idx="607">
                  <c:v>21.62</c:v>
                </c:pt>
                <c:pt idx="608">
                  <c:v>24.31</c:v>
                </c:pt>
                <c:pt idx="609">
                  <c:v>27.31</c:v>
                </c:pt>
                <c:pt idx="610">
                  <c:v>28.5</c:v>
                </c:pt>
                <c:pt idx="611">
                  <c:v>27.97</c:v>
                </c:pt>
                <c:pt idx="612">
                  <c:v>28.59</c:v>
                </c:pt>
                <c:pt idx="613">
                  <c:v>28.9</c:v>
                </c:pt>
                <c:pt idx="614">
                  <c:v>28.66</c:v>
                </c:pt>
                <c:pt idx="615">
                  <c:v>28.5</c:v>
                </c:pt>
                <c:pt idx="616">
                  <c:v>28.41</c:v>
                </c:pt>
                <c:pt idx="617">
                  <c:v>28.12</c:v>
                </c:pt>
                <c:pt idx="618">
                  <c:v>26.86</c:v>
                </c:pt>
                <c:pt idx="619">
                  <c:v>26.4</c:v>
                </c:pt>
                <c:pt idx="620">
                  <c:v>24</c:v>
                </c:pt>
                <c:pt idx="621">
                  <c:v>23.25</c:v>
                </c:pt>
                <c:pt idx="622">
                  <c:v>22.69</c:v>
                </c:pt>
                <c:pt idx="623">
                  <c:v>22.83</c:v>
                </c:pt>
                <c:pt idx="624">
                  <c:v>23.52</c:v>
                </c:pt>
                <c:pt idx="625">
                  <c:v>23.12</c:v>
                </c:pt>
                <c:pt idx="626">
                  <c:v>22.8</c:v>
                </c:pt>
                <c:pt idx="627">
                  <c:v>22.99</c:v>
                </c:pt>
                <c:pt idx="628">
                  <c:v>23.11</c:v>
                </c:pt>
                <c:pt idx="629">
                  <c:v>22.87</c:v>
                </c:pt>
                <c:pt idx="630">
                  <c:v>22.62</c:v>
                </c:pt>
                <c:pt idx="631">
                  <c:v>22.18</c:v>
                </c:pt>
                <c:pt idx="632">
                  <c:v>24.88</c:v>
                </c:pt>
                <c:pt idx="633">
                  <c:v>27.49</c:v>
                </c:pt>
                <c:pt idx="634">
                  <c:v>28.25</c:v>
                </c:pt>
                <c:pt idx="635">
                  <c:v>27.93</c:v>
                </c:pt>
                <c:pt idx="636">
                  <c:v>28.23</c:v>
                </c:pt>
                <c:pt idx="637">
                  <c:v>28.88</c:v>
                </c:pt>
                <c:pt idx="638">
                  <c:v>29.38</c:v>
                </c:pt>
                <c:pt idx="639">
                  <c:v>29.54</c:v>
                </c:pt>
                <c:pt idx="640">
                  <c:v>28.44</c:v>
                </c:pt>
                <c:pt idx="641">
                  <c:v>27.26</c:v>
                </c:pt>
                <c:pt idx="642">
                  <c:v>26.04</c:v>
                </c:pt>
                <c:pt idx="643">
                  <c:v>25.09</c:v>
                </c:pt>
                <c:pt idx="644">
                  <c:v>24.52</c:v>
                </c:pt>
                <c:pt idx="645">
                  <c:v>24.26</c:v>
                </c:pt>
                <c:pt idx="646">
                  <c:v>23.32</c:v>
                </c:pt>
                <c:pt idx="647">
                  <c:v>23.28</c:v>
                </c:pt>
                <c:pt idx="648">
                  <c:v>23.06</c:v>
                </c:pt>
                <c:pt idx="649">
                  <c:v>23.11</c:v>
                </c:pt>
                <c:pt idx="650">
                  <c:v>22.68</c:v>
                </c:pt>
                <c:pt idx="651">
                  <c:v>22.71</c:v>
                </c:pt>
                <c:pt idx="652">
                  <c:v>22.84</c:v>
                </c:pt>
                <c:pt idx="653">
                  <c:v>22.83</c:v>
                </c:pt>
                <c:pt idx="654">
                  <c:v>22.33</c:v>
                </c:pt>
                <c:pt idx="655">
                  <c:v>21.86</c:v>
                </c:pt>
                <c:pt idx="656">
                  <c:v>24.64</c:v>
                </c:pt>
                <c:pt idx="657">
                  <c:v>27.52</c:v>
                </c:pt>
                <c:pt idx="658">
                  <c:v>28.42</c:v>
                </c:pt>
                <c:pt idx="659">
                  <c:v>28.47</c:v>
                </c:pt>
                <c:pt idx="660">
                  <c:v>28.86</c:v>
                </c:pt>
                <c:pt idx="661">
                  <c:v>29.13</c:v>
                </c:pt>
                <c:pt idx="662">
                  <c:v>29.34</c:v>
                </c:pt>
                <c:pt idx="663">
                  <c:v>28.1</c:v>
                </c:pt>
                <c:pt idx="664">
                  <c:v>27.75</c:v>
                </c:pt>
                <c:pt idx="665">
                  <c:v>27.4</c:v>
                </c:pt>
                <c:pt idx="666">
                  <c:v>26.09</c:v>
                </c:pt>
                <c:pt idx="667">
                  <c:v>25.54</c:v>
                </c:pt>
                <c:pt idx="668">
                  <c:v>24.52</c:v>
                </c:pt>
                <c:pt idx="669">
                  <c:v>24.27</c:v>
                </c:pt>
                <c:pt idx="670">
                  <c:v>23.41</c:v>
                </c:pt>
                <c:pt idx="671">
                  <c:v>23.05</c:v>
                </c:pt>
                <c:pt idx="672">
                  <c:v>22.62</c:v>
                </c:pt>
                <c:pt idx="673">
                  <c:v>21.93</c:v>
                </c:pt>
                <c:pt idx="674">
                  <c:v>21.19</c:v>
                </c:pt>
                <c:pt idx="675">
                  <c:v>20.91</c:v>
                </c:pt>
                <c:pt idx="676">
                  <c:v>19.97</c:v>
                </c:pt>
                <c:pt idx="677">
                  <c:v>19.54</c:v>
                </c:pt>
                <c:pt idx="678">
                  <c:v>19.25</c:v>
                </c:pt>
                <c:pt idx="679">
                  <c:v>19.52</c:v>
                </c:pt>
                <c:pt idx="680">
                  <c:v>23.96</c:v>
                </c:pt>
                <c:pt idx="681">
                  <c:v>27.76</c:v>
                </c:pt>
                <c:pt idx="682">
                  <c:v>28.04</c:v>
                </c:pt>
                <c:pt idx="683">
                  <c:v>28.65</c:v>
                </c:pt>
                <c:pt idx="684">
                  <c:v>29.41</c:v>
                </c:pt>
                <c:pt idx="685">
                  <c:v>29.37</c:v>
                </c:pt>
                <c:pt idx="686">
                  <c:v>29.48</c:v>
                </c:pt>
                <c:pt idx="687">
                  <c:v>29.41</c:v>
                </c:pt>
                <c:pt idx="688">
                  <c:v>28.58</c:v>
                </c:pt>
                <c:pt idx="689">
                  <c:v>27.58</c:v>
                </c:pt>
                <c:pt idx="690">
                  <c:v>26.55</c:v>
                </c:pt>
                <c:pt idx="691">
                  <c:v>25.58</c:v>
                </c:pt>
                <c:pt idx="692">
                  <c:v>24.77</c:v>
                </c:pt>
                <c:pt idx="693">
                  <c:v>24.47</c:v>
                </c:pt>
                <c:pt idx="694">
                  <c:v>24.05</c:v>
                </c:pt>
                <c:pt idx="695">
                  <c:v>22.6</c:v>
                </c:pt>
                <c:pt idx="696">
                  <c:v>22.69</c:v>
                </c:pt>
                <c:pt idx="697">
                  <c:v>22.75</c:v>
                </c:pt>
                <c:pt idx="698">
                  <c:v>19</c:v>
                </c:pt>
                <c:pt idx="699">
                  <c:v>17.7</c:v>
                </c:pt>
                <c:pt idx="700">
                  <c:v>16.88</c:v>
                </c:pt>
                <c:pt idx="701">
                  <c:v>17.37</c:v>
                </c:pt>
                <c:pt idx="702">
                  <c:v>18.149999999999999</c:v>
                </c:pt>
                <c:pt idx="703">
                  <c:v>17.010000000000002</c:v>
                </c:pt>
                <c:pt idx="704">
                  <c:v>21.49</c:v>
                </c:pt>
                <c:pt idx="705">
                  <c:v>25.33</c:v>
                </c:pt>
                <c:pt idx="706">
                  <c:v>28.33</c:v>
                </c:pt>
                <c:pt idx="707">
                  <c:v>28.65</c:v>
                </c:pt>
                <c:pt idx="708">
                  <c:v>29.03</c:v>
                </c:pt>
                <c:pt idx="709">
                  <c:v>29.71</c:v>
                </c:pt>
                <c:pt idx="710">
                  <c:v>30.28</c:v>
                </c:pt>
                <c:pt idx="711">
                  <c:v>30.71</c:v>
                </c:pt>
                <c:pt idx="712">
                  <c:v>29.54</c:v>
                </c:pt>
                <c:pt idx="713">
                  <c:v>28.67</c:v>
                </c:pt>
                <c:pt idx="714">
                  <c:v>25.24</c:v>
                </c:pt>
                <c:pt idx="715">
                  <c:v>22.47</c:v>
                </c:pt>
                <c:pt idx="716">
                  <c:v>21.4</c:v>
                </c:pt>
                <c:pt idx="717">
                  <c:v>21.05</c:v>
                </c:pt>
                <c:pt idx="718">
                  <c:v>22.18</c:v>
                </c:pt>
                <c:pt idx="719">
                  <c:v>21.3</c:v>
                </c:pt>
                <c:pt idx="720">
                  <c:v>20.48</c:v>
                </c:pt>
                <c:pt idx="721">
                  <c:v>19.690000000000001</c:v>
                </c:pt>
                <c:pt idx="722">
                  <c:v>20.23</c:v>
                </c:pt>
                <c:pt idx="723">
                  <c:v>20.170000000000002</c:v>
                </c:pt>
                <c:pt idx="724">
                  <c:v>19.73</c:v>
                </c:pt>
                <c:pt idx="725">
                  <c:v>18.690000000000001</c:v>
                </c:pt>
                <c:pt idx="726">
                  <c:v>18.690000000000001</c:v>
                </c:pt>
                <c:pt idx="727">
                  <c:v>19.37</c:v>
                </c:pt>
                <c:pt idx="728">
                  <c:v>22.23</c:v>
                </c:pt>
                <c:pt idx="729">
                  <c:v>25.53</c:v>
                </c:pt>
                <c:pt idx="730">
                  <c:v>27.47</c:v>
                </c:pt>
                <c:pt idx="731">
                  <c:v>28.77</c:v>
                </c:pt>
                <c:pt idx="732">
                  <c:v>29.08</c:v>
                </c:pt>
                <c:pt idx="733">
                  <c:v>29.04</c:v>
                </c:pt>
                <c:pt idx="734">
                  <c:v>29.87</c:v>
                </c:pt>
                <c:pt idx="735">
                  <c:v>29.01</c:v>
                </c:pt>
                <c:pt idx="736">
                  <c:v>29.34</c:v>
                </c:pt>
                <c:pt idx="737">
                  <c:v>28.05</c:v>
                </c:pt>
                <c:pt idx="738">
                  <c:v>25.1</c:v>
                </c:pt>
                <c:pt idx="739">
                  <c:v>22.38</c:v>
                </c:pt>
                <c:pt idx="740">
                  <c:v>21.35</c:v>
                </c:pt>
                <c:pt idx="741">
                  <c:v>21.22</c:v>
                </c:pt>
                <c:pt idx="742">
                  <c:v>20.87</c:v>
                </c:pt>
                <c:pt idx="743">
                  <c:v>19.78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094-4041-AF3C-DC843AB1A3B4}"/>
            </c:ext>
          </c:extLst>
        </c:ser>
        <c:ser>
          <c:idx val="1"/>
          <c:order val="1"/>
          <c:tx>
            <c:v>Air_T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44166.083333333328</c:v>
                </c:pt>
                <c:pt idx="3">
                  <c:v>44166.124999999993</c:v>
                </c:pt>
                <c:pt idx="4">
                  <c:v>44166.166666666657</c:v>
                </c:pt>
                <c:pt idx="5">
                  <c:v>44166.208333333321</c:v>
                </c:pt>
                <c:pt idx="6">
                  <c:v>44166.249999999985</c:v>
                </c:pt>
                <c:pt idx="7">
                  <c:v>44166.29166666665</c:v>
                </c:pt>
                <c:pt idx="8">
                  <c:v>44166.333333333314</c:v>
                </c:pt>
                <c:pt idx="9">
                  <c:v>44166.374999999978</c:v>
                </c:pt>
                <c:pt idx="10">
                  <c:v>44166.416666666642</c:v>
                </c:pt>
                <c:pt idx="11">
                  <c:v>44166.458333333307</c:v>
                </c:pt>
                <c:pt idx="12">
                  <c:v>44166.499999999971</c:v>
                </c:pt>
                <c:pt idx="13">
                  <c:v>44166.541666666635</c:v>
                </c:pt>
                <c:pt idx="14">
                  <c:v>44166.583333333299</c:v>
                </c:pt>
                <c:pt idx="15">
                  <c:v>44166.624999999964</c:v>
                </c:pt>
                <c:pt idx="16">
                  <c:v>44166.666666666628</c:v>
                </c:pt>
                <c:pt idx="17">
                  <c:v>44166.708333333292</c:v>
                </c:pt>
                <c:pt idx="18">
                  <c:v>44166.749999999956</c:v>
                </c:pt>
                <c:pt idx="19">
                  <c:v>44166.791666666621</c:v>
                </c:pt>
                <c:pt idx="20">
                  <c:v>44166.833333333285</c:v>
                </c:pt>
                <c:pt idx="21">
                  <c:v>44166.874999999949</c:v>
                </c:pt>
                <c:pt idx="22">
                  <c:v>44166.916666666613</c:v>
                </c:pt>
                <c:pt idx="23">
                  <c:v>44166.958333333278</c:v>
                </c:pt>
                <c:pt idx="24">
                  <c:v>44166.999999999942</c:v>
                </c:pt>
                <c:pt idx="25">
                  <c:v>44167.041666666606</c:v>
                </c:pt>
                <c:pt idx="26">
                  <c:v>44167.08333333327</c:v>
                </c:pt>
                <c:pt idx="27">
                  <c:v>44167.124999999935</c:v>
                </c:pt>
                <c:pt idx="28">
                  <c:v>44167.166666666599</c:v>
                </c:pt>
                <c:pt idx="29">
                  <c:v>44167.208333333263</c:v>
                </c:pt>
                <c:pt idx="30">
                  <c:v>44167.249999999927</c:v>
                </c:pt>
                <c:pt idx="31">
                  <c:v>44167.291666666591</c:v>
                </c:pt>
                <c:pt idx="32">
                  <c:v>44167.333333333256</c:v>
                </c:pt>
                <c:pt idx="33">
                  <c:v>44167.37499999992</c:v>
                </c:pt>
                <c:pt idx="34">
                  <c:v>44167.416666666584</c:v>
                </c:pt>
                <c:pt idx="35">
                  <c:v>44167.458333333248</c:v>
                </c:pt>
                <c:pt idx="36">
                  <c:v>44167.499999999913</c:v>
                </c:pt>
                <c:pt idx="37">
                  <c:v>44167.541666666577</c:v>
                </c:pt>
                <c:pt idx="38">
                  <c:v>44167.583333333241</c:v>
                </c:pt>
                <c:pt idx="39">
                  <c:v>44167.624999999905</c:v>
                </c:pt>
                <c:pt idx="40">
                  <c:v>44167.66666666657</c:v>
                </c:pt>
                <c:pt idx="41">
                  <c:v>44167.708333333234</c:v>
                </c:pt>
                <c:pt idx="42">
                  <c:v>44167.749999999898</c:v>
                </c:pt>
                <c:pt idx="43">
                  <c:v>44167.791666666562</c:v>
                </c:pt>
                <c:pt idx="44">
                  <c:v>44167.833333333227</c:v>
                </c:pt>
                <c:pt idx="45">
                  <c:v>44167.874999999891</c:v>
                </c:pt>
                <c:pt idx="46">
                  <c:v>44167.916666666555</c:v>
                </c:pt>
                <c:pt idx="47">
                  <c:v>44167.958333333219</c:v>
                </c:pt>
                <c:pt idx="48">
                  <c:v>44167.999999999884</c:v>
                </c:pt>
                <c:pt idx="49">
                  <c:v>44168.041666666548</c:v>
                </c:pt>
                <c:pt idx="50">
                  <c:v>44168.083333333212</c:v>
                </c:pt>
                <c:pt idx="51">
                  <c:v>44168.124999999876</c:v>
                </c:pt>
                <c:pt idx="52">
                  <c:v>44168.166666666541</c:v>
                </c:pt>
                <c:pt idx="53">
                  <c:v>44168.208333333205</c:v>
                </c:pt>
                <c:pt idx="54">
                  <c:v>44168.249999999869</c:v>
                </c:pt>
                <c:pt idx="55">
                  <c:v>44168.291666666533</c:v>
                </c:pt>
                <c:pt idx="56">
                  <c:v>44168.333333333198</c:v>
                </c:pt>
                <c:pt idx="57">
                  <c:v>44168.374999999862</c:v>
                </c:pt>
                <c:pt idx="58">
                  <c:v>44168.416666666526</c:v>
                </c:pt>
                <c:pt idx="59">
                  <c:v>44168.45833333319</c:v>
                </c:pt>
                <c:pt idx="60">
                  <c:v>44168.499999999854</c:v>
                </c:pt>
                <c:pt idx="61">
                  <c:v>44168.541666666519</c:v>
                </c:pt>
                <c:pt idx="62">
                  <c:v>44168.583333333183</c:v>
                </c:pt>
                <c:pt idx="63">
                  <c:v>44168.624999999847</c:v>
                </c:pt>
                <c:pt idx="64">
                  <c:v>44168.666666666511</c:v>
                </c:pt>
                <c:pt idx="65">
                  <c:v>44168.708333333176</c:v>
                </c:pt>
                <c:pt idx="66">
                  <c:v>44168.74999999984</c:v>
                </c:pt>
                <c:pt idx="67">
                  <c:v>44168.791666666504</c:v>
                </c:pt>
                <c:pt idx="68">
                  <c:v>44168.833333333168</c:v>
                </c:pt>
                <c:pt idx="69">
                  <c:v>44168.874999999833</c:v>
                </c:pt>
                <c:pt idx="70">
                  <c:v>44168.916666666497</c:v>
                </c:pt>
                <c:pt idx="71">
                  <c:v>44168.958333333161</c:v>
                </c:pt>
                <c:pt idx="72">
                  <c:v>44168.999999999825</c:v>
                </c:pt>
                <c:pt idx="73">
                  <c:v>44169.04166666649</c:v>
                </c:pt>
                <c:pt idx="74">
                  <c:v>44169.083333333154</c:v>
                </c:pt>
                <c:pt idx="75">
                  <c:v>44169.124999999818</c:v>
                </c:pt>
                <c:pt idx="76">
                  <c:v>44169.166666666482</c:v>
                </c:pt>
                <c:pt idx="77">
                  <c:v>44169.208333333147</c:v>
                </c:pt>
                <c:pt idx="78">
                  <c:v>44169.249999999811</c:v>
                </c:pt>
                <c:pt idx="79">
                  <c:v>44169.291666666475</c:v>
                </c:pt>
                <c:pt idx="80">
                  <c:v>44169.333333333139</c:v>
                </c:pt>
                <c:pt idx="81">
                  <c:v>44169.374999999804</c:v>
                </c:pt>
                <c:pt idx="82">
                  <c:v>44169.416666666468</c:v>
                </c:pt>
                <c:pt idx="83">
                  <c:v>44169.458333333132</c:v>
                </c:pt>
                <c:pt idx="84">
                  <c:v>44169.499999999796</c:v>
                </c:pt>
                <c:pt idx="85">
                  <c:v>44169.541666666461</c:v>
                </c:pt>
                <c:pt idx="86">
                  <c:v>44169.583333333125</c:v>
                </c:pt>
                <c:pt idx="87">
                  <c:v>44169.624999999789</c:v>
                </c:pt>
                <c:pt idx="88">
                  <c:v>44169.666666666453</c:v>
                </c:pt>
                <c:pt idx="89">
                  <c:v>44169.708333333117</c:v>
                </c:pt>
                <c:pt idx="90">
                  <c:v>44169.749999999782</c:v>
                </c:pt>
                <c:pt idx="91">
                  <c:v>44169.791666666446</c:v>
                </c:pt>
                <c:pt idx="92">
                  <c:v>44169.83333333311</c:v>
                </c:pt>
                <c:pt idx="93">
                  <c:v>44169.874999999774</c:v>
                </c:pt>
                <c:pt idx="94">
                  <c:v>44169.916666666439</c:v>
                </c:pt>
                <c:pt idx="95">
                  <c:v>44169.958333333103</c:v>
                </c:pt>
                <c:pt idx="96">
                  <c:v>44169.999999999767</c:v>
                </c:pt>
                <c:pt idx="97">
                  <c:v>44170.041666666431</c:v>
                </c:pt>
                <c:pt idx="98">
                  <c:v>44170.083333333096</c:v>
                </c:pt>
                <c:pt idx="99">
                  <c:v>44170.12499999976</c:v>
                </c:pt>
                <c:pt idx="100">
                  <c:v>44170.166666666424</c:v>
                </c:pt>
                <c:pt idx="101">
                  <c:v>44170.208333333088</c:v>
                </c:pt>
                <c:pt idx="102">
                  <c:v>44170.249999999753</c:v>
                </c:pt>
                <c:pt idx="103">
                  <c:v>44170.291666666417</c:v>
                </c:pt>
                <c:pt idx="104">
                  <c:v>44170.333333333081</c:v>
                </c:pt>
                <c:pt idx="105">
                  <c:v>44170.374999999745</c:v>
                </c:pt>
                <c:pt idx="106">
                  <c:v>44170.41666666641</c:v>
                </c:pt>
                <c:pt idx="107">
                  <c:v>44170.458333333074</c:v>
                </c:pt>
                <c:pt idx="108">
                  <c:v>44170.499999999738</c:v>
                </c:pt>
                <c:pt idx="109">
                  <c:v>44170.541666666402</c:v>
                </c:pt>
                <c:pt idx="110">
                  <c:v>44170.583333333067</c:v>
                </c:pt>
                <c:pt idx="111">
                  <c:v>44170.624999999731</c:v>
                </c:pt>
                <c:pt idx="112">
                  <c:v>44170.666666666395</c:v>
                </c:pt>
                <c:pt idx="113">
                  <c:v>44170.708333333059</c:v>
                </c:pt>
                <c:pt idx="114">
                  <c:v>44170.749999999724</c:v>
                </c:pt>
                <c:pt idx="115">
                  <c:v>44170.791666666388</c:v>
                </c:pt>
                <c:pt idx="116">
                  <c:v>44170.833333333052</c:v>
                </c:pt>
                <c:pt idx="117">
                  <c:v>44170.874999999716</c:v>
                </c:pt>
                <c:pt idx="118">
                  <c:v>44170.91666666638</c:v>
                </c:pt>
                <c:pt idx="119">
                  <c:v>44170.958333333045</c:v>
                </c:pt>
                <c:pt idx="120">
                  <c:v>44170.999999999709</c:v>
                </c:pt>
                <c:pt idx="121">
                  <c:v>44171.041666666373</c:v>
                </c:pt>
                <c:pt idx="122">
                  <c:v>44171.083333333037</c:v>
                </c:pt>
                <c:pt idx="123">
                  <c:v>44171.124999999702</c:v>
                </c:pt>
                <c:pt idx="124">
                  <c:v>44171.166666666366</c:v>
                </c:pt>
                <c:pt idx="125">
                  <c:v>44171.20833333303</c:v>
                </c:pt>
                <c:pt idx="126">
                  <c:v>44171.249999999694</c:v>
                </c:pt>
                <c:pt idx="127">
                  <c:v>44171.291666666359</c:v>
                </c:pt>
                <c:pt idx="128">
                  <c:v>44171.333333333023</c:v>
                </c:pt>
                <c:pt idx="129">
                  <c:v>44171.374999999687</c:v>
                </c:pt>
                <c:pt idx="130">
                  <c:v>44171.416666666351</c:v>
                </c:pt>
                <c:pt idx="131">
                  <c:v>44171.458333333016</c:v>
                </c:pt>
                <c:pt idx="132">
                  <c:v>44171.49999999968</c:v>
                </c:pt>
                <c:pt idx="133">
                  <c:v>44171.541666666344</c:v>
                </c:pt>
                <c:pt idx="134">
                  <c:v>44171.583333333008</c:v>
                </c:pt>
                <c:pt idx="135">
                  <c:v>44171.624999999673</c:v>
                </c:pt>
                <c:pt idx="136">
                  <c:v>44171.666666666337</c:v>
                </c:pt>
                <c:pt idx="137">
                  <c:v>44171.708333333001</c:v>
                </c:pt>
                <c:pt idx="138">
                  <c:v>44171.749999999665</c:v>
                </c:pt>
                <c:pt idx="139">
                  <c:v>44171.79166666633</c:v>
                </c:pt>
                <c:pt idx="140">
                  <c:v>44171.833333332994</c:v>
                </c:pt>
                <c:pt idx="141">
                  <c:v>44171.874999999658</c:v>
                </c:pt>
                <c:pt idx="142">
                  <c:v>44171.916666666322</c:v>
                </c:pt>
                <c:pt idx="143">
                  <c:v>44171.958333332987</c:v>
                </c:pt>
                <c:pt idx="144">
                  <c:v>44171.999999999651</c:v>
                </c:pt>
                <c:pt idx="145">
                  <c:v>44172.041666666315</c:v>
                </c:pt>
                <c:pt idx="146">
                  <c:v>44172.083333332979</c:v>
                </c:pt>
                <c:pt idx="147">
                  <c:v>44172.124999999643</c:v>
                </c:pt>
                <c:pt idx="148">
                  <c:v>44172.166666666308</c:v>
                </c:pt>
                <c:pt idx="149">
                  <c:v>44172.208333332972</c:v>
                </c:pt>
                <c:pt idx="150">
                  <c:v>44172.249999999636</c:v>
                </c:pt>
                <c:pt idx="151">
                  <c:v>44172.2916666663</c:v>
                </c:pt>
                <c:pt idx="152">
                  <c:v>44172.333333332965</c:v>
                </c:pt>
                <c:pt idx="153">
                  <c:v>44172.374999999629</c:v>
                </c:pt>
                <c:pt idx="154">
                  <c:v>44172.416666666293</c:v>
                </c:pt>
                <c:pt idx="155">
                  <c:v>44172.458333332957</c:v>
                </c:pt>
                <c:pt idx="156">
                  <c:v>44172.499999999622</c:v>
                </c:pt>
                <c:pt idx="157">
                  <c:v>44172.541666666286</c:v>
                </c:pt>
                <c:pt idx="158">
                  <c:v>44172.58333333295</c:v>
                </c:pt>
                <c:pt idx="159">
                  <c:v>44172.624999999614</c:v>
                </c:pt>
                <c:pt idx="160">
                  <c:v>44172.666666666279</c:v>
                </c:pt>
                <c:pt idx="161">
                  <c:v>44172.708333332943</c:v>
                </c:pt>
                <c:pt idx="162">
                  <c:v>44172.749999999607</c:v>
                </c:pt>
                <c:pt idx="163">
                  <c:v>44172.791666666271</c:v>
                </c:pt>
                <c:pt idx="164">
                  <c:v>44172.833333332936</c:v>
                </c:pt>
                <c:pt idx="165">
                  <c:v>44172.8749999996</c:v>
                </c:pt>
                <c:pt idx="166">
                  <c:v>44172.916666666264</c:v>
                </c:pt>
                <c:pt idx="167">
                  <c:v>44172.958333332928</c:v>
                </c:pt>
                <c:pt idx="168">
                  <c:v>44172.999999999593</c:v>
                </c:pt>
                <c:pt idx="169">
                  <c:v>44173.041666666257</c:v>
                </c:pt>
                <c:pt idx="170">
                  <c:v>44173.083333332921</c:v>
                </c:pt>
                <c:pt idx="171">
                  <c:v>44173.124999999585</c:v>
                </c:pt>
                <c:pt idx="172">
                  <c:v>44173.16666666625</c:v>
                </c:pt>
                <c:pt idx="173">
                  <c:v>44173.208333332914</c:v>
                </c:pt>
                <c:pt idx="174">
                  <c:v>44173.249999999578</c:v>
                </c:pt>
                <c:pt idx="175">
                  <c:v>44173.291666666242</c:v>
                </c:pt>
                <c:pt idx="176">
                  <c:v>44173.333333332906</c:v>
                </c:pt>
                <c:pt idx="177">
                  <c:v>44173.374999999571</c:v>
                </c:pt>
                <c:pt idx="178">
                  <c:v>44173.416666666235</c:v>
                </c:pt>
                <c:pt idx="179">
                  <c:v>44173.458333332899</c:v>
                </c:pt>
                <c:pt idx="180">
                  <c:v>44173.499999999563</c:v>
                </c:pt>
                <c:pt idx="181">
                  <c:v>44173.541666666228</c:v>
                </c:pt>
                <c:pt idx="182">
                  <c:v>44173.583333332892</c:v>
                </c:pt>
                <c:pt idx="183">
                  <c:v>44173.624999999556</c:v>
                </c:pt>
                <c:pt idx="184">
                  <c:v>44173.66666666622</c:v>
                </c:pt>
                <c:pt idx="185">
                  <c:v>44173.708333332885</c:v>
                </c:pt>
                <c:pt idx="186">
                  <c:v>44173.749999999549</c:v>
                </c:pt>
                <c:pt idx="187">
                  <c:v>44173.791666666213</c:v>
                </c:pt>
                <c:pt idx="188">
                  <c:v>44173.833333332877</c:v>
                </c:pt>
                <c:pt idx="189">
                  <c:v>44173.874999999542</c:v>
                </c:pt>
                <c:pt idx="190">
                  <c:v>44173.916666666206</c:v>
                </c:pt>
                <c:pt idx="191">
                  <c:v>44173.95833333287</c:v>
                </c:pt>
                <c:pt idx="192">
                  <c:v>44173.999999999534</c:v>
                </c:pt>
                <c:pt idx="193">
                  <c:v>44174.041666666199</c:v>
                </c:pt>
                <c:pt idx="194">
                  <c:v>44174.083333332863</c:v>
                </c:pt>
                <c:pt idx="195">
                  <c:v>44174.124999999527</c:v>
                </c:pt>
                <c:pt idx="196">
                  <c:v>44174.166666666191</c:v>
                </c:pt>
                <c:pt idx="197">
                  <c:v>44174.208333332856</c:v>
                </c:pt>
                <c:pt idx="198">
                  <c:v>44174.24999999952</c:v>
                </c:pt>
                <c:pt idx="199">
                  <c:v>44174.291666666184</c:v>
                </c:pt>
                <c:pt idx="200">
                  <c:v>44174.333333332848</c:v>
                </c:pt>
                <c:pt idx="201">
                  <c:v>44174.374999999513</c:v>
                </c:pt>
                <c:pt idx="202">
                  <c:v>44174.416666666177</c:v>
                </c:pt>
                <c:pt idx="203">
                  <c:v>44174.458333332841</c:v>
                </c:pt>
                <c:pt idx="204">
                  <c:v>44174.499999999505</c:v>
                </c:pt>
                <c:pt idx="205">
                  <c:v>44174.541666666169</c:v>
                </c:pt>
                <c:pt idx="206">
                  <c:v>44174.583333332834</c:v>
                </c:pt>
                <c:pt idx="207">
                  <c:v>44174.624999999498</c:v>
                </c:pt>
                <c:pt idx="208">
                  <c:v>44174.666666666162</c:v>
                </c:pt>
                <c:pt idx="209">
                  <c:v>44174.708333332826</c:v>
                </c:pt>
                <c:pt idx="210">
                  <c:v>44174.749999999491</c:v>
                </c:pt>
                <c:pt idx="211">
                  <c:v>44174.791666666155</c:v>
                </c:pt>
                <c:pt idx="212">
                  <c:v>44174.833333332819</c:v>
                </c:pt>
                <c:pt idx="213">
                  <c:v>44174.874999999483</c:v>
                </c:pt>
                <c:pt idx="214">
                  <c:v>44174.916666666148</c:v>
                </c:pt>
                <c:pt idx="215">
                  <c:v>44174.958333332812</c:v>
                </c:pt>
                <c:pt idx="216">
                  <c:v>44174.999999999476</c:v>
                </c:pt>
                <c:pt idx="217">
                  <c:v>44175.04166666614</c:v>
                </c:pt>
                <c:pt idx="218">
                  <c:v>44175.083333332805</c:v>
                </c:pt>
                <c:pt idx="219">
                  <c:v>44175.124999999469</c:v>
                </c:pt>
                <c:pt idx="220">
                  <c:v>44175.166666666133</c:v>
                </c:pt>
                <c:pt idx="221">
                  <c:v>44175.208333332797</c:v>
                </c:pt>
                <c:pt idx="222">
                  <c:v>44175.249999999462</c:v>
                </c:pt>
                <c:pt idx="223">
                  <c:v>44175.291666666126</c:v>
                </c:pt>
                <c:pt idx="224">
                  <c:v>44175.33333333279</c:v>
                </c:pt>
                <c:pt idx="225">
                  <c:v>44175.374999999454</c:v>
                </c:pt>
                <c:pt idx="226">
                  <c:v>44175.416666666119</c:v>
                </c:pt>
                <c:pt idx="227">
                  <c:v>44175.458333332783</c:v>
                </c:pt>
                <c:pt idx="228">
                  <c:v>44175.499999999447</c:v>
                </c:pt>
                <c:pt idx="229">
                  <c:v>44175.541666666111</c:v>
                </c:pt>
                <c:pt idx="230">
                  <c:v>44175.583333332776</c:v>
                </c:pt>
                <c:pt idx="231">
                  <c:v>44175.62499999944</c:v>
                </c:pt>
                <c:pt idx="232">
                  <c:v>44175.666666666104</c:v>
                </c:pt>
                <c:pt idx="233">
                  <c:v>44175.708333332768</c:v>
                </c:pt>
                <c:pt idx="234">
                  <c:v>44175.749999999432</c:v>
                </c:pt>
                <c:pt idx="235">
                  <c:v>44175.791666666097</c:v>
                </c:pt>
                <c:pt idx="236">
                  <c:v>44175.833333332761</c:v>
                </c:pt>
                <c:pt idx="237">
                  <c:v>44175.874999999425</c:v>
                </c:pt>
                <c:pt idx="238">
                  <c:v>44175.916666666089</c:v>
                </c:pt>
                <c:pt idx="239">
                  <c:v>44175.958333332754</c:v>
                </c:pt>
                <c:pt idx="240">
                  <c:v>44175.999999999418</c:v>
                </c:pt>
                <c:pt idx="241">
                  <c:v>44176.041666666082</c:v>
                </c:pt>
                <c:pt idx="242">
                  <c:v>44176.083333332746</c:v>
                </c:pt>
                <c:pt idx="243">
                  <c:v>44176.124999999411</c:v>
                </c:pt>
                <c:pt idx="244">
                  <c:v>44176.166666666075</c:v>
                </c:pt>
                <c:pt idx="245">
                  <c:v>44176.208333332739</c:v>
                </c:pt>
                <c:pt idx="246">
                  <c:v>44176.249999999403</c:v>
                </c:pt>
                <c:pt idx="247">
                  <c:v>44176.291666666068</c:v>
                </c:pt>
                <c:pt idx="248">
                  <c:v>44176.333333332732</c:v>
                </c:pt>
                <c:pt idx="249">
                  <c:v>44176.374999999396</c:v>
                </c:pt>
                <c:pt idx="250">
                  <c:v>44176.41666666606</c:v>
                </c:pt>
                <c:pt idx="251">
                  <c:v>44176.458333332725</c:v>
                </c:pt>
                <c:pt idx="252">
                  <c:v>44176.499999999389</c:v>
                </c:pt>
                <c:pt idx="253">
                  <c:v>44176.541666666053</c:v>
                </c:pt>
                <c:pt idx="254">
                  <c:v>44176.583333332717</c:v>
                </c:pt>
                <c:pt idx="255">
                  <c:v>44176.624999999382</c:v>
                </c:pt>
                <c:pt idx="256">
                  <c:v>44176.666666666046</c:v>
                </c:pt>
                <c:pt idx="257">
                  <c:v>44176.70833333271</c:v>
                </c:pt>
                <c:pt idx="258">
                  <c:v>44176.749999999374</c:v>
                </c:pt>
                <c:pt idx="259">
                  <c:v>44176.791666666039</c:v>
                </c:pt>
                <c:pt idx="260">
                  <c:v>44176.833333332703</c:v>
                </c:pt>
                <c:pt idx="261">
                  <c:v>44176.874999999367</c:v>
                </c:pt>
                <c:pt idx="262">
                  <c:v>44176.916666666031</c:v>
                </c:pt>
                <c:pt idx="263">
                  <c:v>44176.958333332695</c:v>
                </c:pt>
                <c:pt idx="264">
                  <c:v>44176.99999999936</c:v>
                </c:pt>
                <c:pt idx="265">
                  <c:v>44177.041666666024</c:v>
                </c:pt>
                <c:pt idx="266">
                  <c:v>44177.083333332688</c:v>
                </c:pt>
                <c:pt idx="267">
                  <c:v>44177.124999999352</c:v>
                </c:pt>
                <c:pt idx="268">
                  <c:v>44177.166666666017</c:v>
                </c:pt>
                <c:pt idx="269">
                  <c:v>44177.208333332681</c:v>
                </c:pt>
                <c:pt idx="270">
                  <c:v>44177.249999999345</c:v>
                </c:pt>
                <c:pt idx="271">
                  <c:v>44177.291666666009</c:v>
                </c:pt>
                <c:pt idx="272">
                  <c:v>44177.333333332674</c:v>
                </c:pt>
                <c:pt idx="273">
                  <c:v>44177.374999999338</c:v>
                </c:pt>
                <c:pt idx="274">
                  <c:v>44177.416666666002</c:v>
                </c:pt>
                <c:pt idx="275">
                  <c:v>44177.458333332666</c:v>
                </c:pt>
                <c:pt idx="276">
                  <c:v>44177.499999999331</c:v>
                </c:pt>
                <c:pt idx="277">
                  <c:v>44177.541666665995</c:v>
                </c:pt>
                <c:pt idx="278">
                  <c:v>44177.583333332659</c:v>
                </c:pt>
                <c:pt idx="279">
                  <c:v>44177.624999999323</c:v>
                </c:pt>
                <c:pt idx="280">
                  <c:v>44177.666666665988</c:v>
                </c:pt>
                <c:pt idx="281">
                  <c:v>44177.708333332652</c:v>
                </c:pt>
                <c:pt idx="282">
                  <c:v>44177.749999999316</c:v>
                </c:pt>
                <c:pt idx="283">
                  <c:v>44177.79166666598</c:v>
                </c:pt>
                <c:pt idx="284">
                  <c:v>44177.833333332645</c:v>
                </c:pt>
                <c:pt idx="285">
                  <c:v>44177.874999999309</c:v>
                </c:pt>
                <c:pt idx="286">
                  <c:v>44177.916666665973</c:v>
                </c:pt>
                <c:pt idx="287">
                  <c:v>44177.958333332637</c:v>
                </c:pt>
                <c:pt idx="288">
                  <c:v>44177.999999999302</c:v>
                </c:pt>
                <c:pt idx="289">
                  <c:v>44178.041666665966</c:v>
                </c:pt>
                <c:pt idx="290">
                  <c:v>44178.08333333263</c:v>
                </c:pt>
                <c:pt idx="291">
                  <c:v>44178.124999999294</c:v>
                </c:pt>
                <c:pt idx="292">
                  <c:v>44178.166666665958</c:v>
                </c:pt>
                <c:pt idx="293">
                  <c:v>44178.208333332623</c:v>
                </c:pt>
                <c:pt idx="294">
                  <c:v>44178.249999999287</c:v>
                </c:pt>
                <c:pt idx="295">
                  <c:v>44178.291666665951</c:v>
                </c:pt>
                <c:pt idx="296">
                  <c:v>44178.333333332615</c:v>
                </c:pt>
                <c:pt idx="297">
                  <c:v>44178.37499999928</c:v>
                </c:pt>
                <c:pt idx="298">
                  <c:v>44178.416666665944</c:v>
                </c:pt>
                <c:pt idx="299">
                  <c:v>44178.458333332608</c:v>
                </c:pt>
                <c:pt idx="300">
                  <c:v>44178.499999999272</c:v>
                </c:pt>
                <c:pt idx="301">
                  <c:v>44178.541666665937</c:v>
                </c:pt>
                <c:pt idx="302">
                  <c:v>44178.583333332601</c:v>
                </c:pt>
                <c:pt idx="303">
                  <c:v>44178.624999999265</c:v>
                </c:pt>
                <c:pt idx="304">
                  <c:v>44178.666666665929</c:v>
                </c:pt>
                <c:pt idx="305">
                  <c:v>44178.708333332594</c:v>
                </c:pt>
                <c:pt idx="306">
                  <c:v>44178.749999999258</c:v>
                </c:pt>
                <c:pt idx="307">
                  <c:v>44178.791666665922</c:v>
                </c:pt>
                <c:pt idx="308">
                  <c:v>44178.833333332586</c:v>
                </c:pt>
                <c:pt idx="309">
                  <c:v>44178.874999999251</c:v>
                </c:pt>
                <c:pt idx="310">
                  <c:v>44178.916666665915</c:v>
                </c:pt>
                <c:pt idx="311">
                  <c:v>44178.958333332579</c:v>
                </c:pt>
                <c:pt idx="312">
                  <c:v>44178.999999999243</c:v>
                </c:pt>
                <c:pt idx="313">
                  <c:v>44179.041666665908</c:v>
                </c:pt>
                <c:pt idx="314">
                  <c:v>44179.083333332572</c:v>
                </c:pt>
                <c:pt idx="315">
                  <c:v>44179.124999999236</c:v>
                </c:pt>
                <c:pt idx="316">
                  <c:v>44179.1666666659</c:v>
                </c:pt>
                <c:pt idx="317">
                  <c:v>44179.208333332565</c:v>
                </c:pt>
                <c:pt idx="318">
                  <c:v>44179.249999999229</c:v>
                </c:pt>
                <c:pt idx="319">
                  <c:v>44179.291666665893</c:v>
                </c:pt>
                <c:pt idx="320">
                  <c:v>44179.333333332557</c:v>
                </c:pt>
                <c:pt idx="321">
                  <c:v>44179.374999999221</c:v>
                </c:pt>
                <c:pt idx="322">
                  <c:v>44179.416666665886</c:v>
                </c:pt>
                <c:pt idx="323">
                  <c:v>44179.45833333255</c:v>
                </c:pt>
                <c:pt idx="324">
                  <c:v>44179.499999999214</c:v>
                </c:pt>
                <c:pt idx="325">
                  <c:v>44179.541666665878</c:v>
                </c:pt>
                <c:pt idx="326">
                  <c:v>44179.583333332543</c:v>
                </c:pt>
                <c:pt idx="327">
                  <c:v>44179.624999999207</c:v>
                </c:pt>
                <c:pt idx="328">
                  <c:v>44179.666666665871</c:v>
                </c:pt>
                <c:pt idx="329">
                  <c:v>44179.708333332535</c:v>
                </c:pt>
                <c:pt idx="330">
                  <c:v>44179.7499999992</c:v>
                </c:pt>
                <c:pt idx="331">
                  <c:v>44179.791666665864</c:v>
                </c:pt>
                <c:pt idx="332">
                  <c:v>44179.833333332528</c:v>
                </c:pt>
                <c:pt idx="333">
                  <c:v>44179.874999999192</c:v>
                </c:pt>
                <c:pt idx="334">
                  <c:v>44179.916666665857</c:v>
                </c:pt>
                <c:pt idx="335">
                  <c:v>44179.958333332521</c:v>
                </c:pt>
                <c:pt idx="336">
                  <c:v>44179.999999999185</c:v>
                </c:pt>
                <c:pt idx="337">
                  <c:v>44180.041666665849</c:v>
                </c:pt>
                <c:pt idx="338">
                  <c:v>44180.083333332514</c:v>
                </c:pt>
                <c:pt idx="339">
                  <c:v>44180.124999999178</c:v>
                </c:pt>
                <c:pt idx="340">
                  <c:v>44180.166666665842</c:v>
                </c:pt>
                <c:pt idx="341">
                  <c:v>44180.208333332506</c:v>
                </c:pt>
                <c:pt idx="342">
                  <c:v>44180.249999999171</c:v>
                </c:pt>
                <c:pt idx="343">
                  <c:v>44180.291666665835</c:v>
                </c:pt>
                <c:pt idx="344">
                  <c:v>44180.333333332499</c:v>
                </c:pt>
                <c:pt idx="345">
                  <c:v>44180.374999999163</c:v>
                </c:pt>
                <c:pt idx="346">
                  <c:v>44180.416666665828</c:v>
                </c:pt>
                <c:pt idx="347">
                  <c:v>44180.458333332492</c:v>
                </c:pt>
                <c:pt idx="348">
                  <c:v>44180.499999999156</c:v>
                </c:pt>
                <c:pt idx="349">
                  <c:v>44180.54166666582</c:v>
                </c:pt>
                <c:pt idx="350">
                  <c:v>44180.583333332484</c:v>
                </c:pt>
                <c:pt idx="351">
                  <c:v>44180.624999999149</c:v>
                </c:pt>
                <c:pt idx="352">
                  <c:v>44180.666666665813</c:v>
                </c:pt>
                <c:pt idx="353">
                  <c:v>44180.708333332477</c:v>
                </c:pt>
                <c:pt idx="354">
                  <c:v>44180.749999999141</c:v>
                </c:pt>
                <c:pt idx="355">
                  <c:v>44180.791666665806</c:v>
                </c:pt>
                <c:pt idx="356">
                  <c:v>44180.83333333247</c:v>
                </c:pt>
                <c:pt idx="357">
                  <c:v>44180.874999999134</c:v>
                </c:pt>
                <c:pt idx="358">
                  <c:v>44180.916666665798</c:v>
                </c:pt>
                <c:pt idx="359">
                  <c:v>44180.958333332463</c:v>
                </c:pt>
                <c:pt idx="360">
                  <c:v>44180.999999999127</c:v>
                </c:pt>
                <c:pt idx="361">
                  <c:v>44181.041666665791</c:v>
                </c:pt>
                <c:pt idx="362">
                  <c:v>44181.083333332455</c:v>
                </c:pt>
                <c:pt idx="363">
                  <c:v>44181.12499999912</c:v>
                </c:pt>
                <c:pt idx="364">
                  <c:v>44181.166666665784</c:v>
                </c:pt>
                <c:pt idx="365">
                  <c:v>44181.208333332448</c:v>
                </c:pt>
                <c:pt idx="366">
                  <c:v>44181.249999999112</c:v>
                </c:pt>
                <c:pt idx="367">
                  <c:v>44181.291666665777</c:v>
                </c:pt>
                <c:pt idx="368">
                  <c:v>44181.333333332441</c:v>
                </c:pt>
                <c:pt idx="369">
                  <c:v>44181.374999999105</c:v>
                </c:pt>
                <c:pt idx="370">
                  <c:v>44181.416666665769</c:v>
                </c:pt>
                <c:pt idx="371">
                  <c:v>44181.458333332434</c:v>
                </c:pt>
                <c:pt idx="372">
                  <c:v>44181.499999999098</c:v>
                </c:pt>
                <c:pt idx="373">
                  <c:v>44181.541666665762</c:v>
                </c:pt>
                <c:pt idx="374">
                  <c:v>44181.583333332426</c:v>
                </c:pt>
                <c:pt idx="375">
                  <c:v>44181.624999999091</c:v>
                </c:pt>
                <c:pt idx="376">
                  <c:v>44181.666666665755</c:v>
                </c:pt>
                <c:pt idx="377">
                  <c:v>44181.708333332419</c:v>
                </c:pt>
                <c:pt idx="378">
                  <c:v>44181.749999999083</c:v>
                </c:pt>
                <c:pt idx="379">
                  <c:v>44181.791666665747</c:v>
                </c:pt>
                <c:pt idx="380">
                  <c:v>44181.833333332412</c:v>
                </c:pt>
                <c:pt idx="381">
                  <c:v>44181.874999999076</c:v>
                </c:pt>
                <c:pt idx="382">
                  <c:v>44181.91666666574</c:v>
                </c:pt>
                <c:pt idx="383">
                  <c:v>44181.958333332404</c:v>
                </c:pt>
                <c:pt idx="384">
                  <c:v>44181.999999999069</c:v>
                </c:pt>
                <c:pt idx="385">
                  <c:v>44182.041666665733</c:v>
                </c:pt>
                <c:pt idx="386">
                  <c:v>44182.083333332397</c:v>
                </c:pt>
                <c:pt idx="387">
                  <c:v>44182.124999999061</c:v>
                </c:pt>
                <c:pt idx="388">
                  <c:v>44182.166666665726</c:v>
                </c:pt>
                <c:pt idx="389">
                  <c:v>44182.20833333239</c:v>
                </c:pt>
                <c:pt idx="390">
                  <c:v>44182.249999999054</c:v>
                </c:pt>
                <c:pt idx="391">
                  <c:v>44182.291666665718</c:v>
                </c:pt>
                <c:pt idx="392">
                  <c:v>44182.333333332383</c:v>
                </c:pt>
                <c:pt idx="393">
                  <c:v>44182.374999999047</c:v>
                </c:pt>
                <c:pt idx="394">
                  <c:v>44182.416666665711</c:v>
                </c:pt>
                <c:pt idx="395">
                  <c:v>44182.458333332375</c:v>
                </c:pt>
                <c:pt idx="396">
                  <c:v>44182.49999999904</c:v>
                </c:pt>
                <c:pt idx="397">
                  <c:v>44182.541666665704</c:v>
                </c:pt>
                <c:pt idx="398">
                  <c:v>44182.583333332368</c:v>
                </c:pt>
                <c:pt idx="399">
                  <c:v>44182.624999999032</c:v>
                </c:pt>
                <c:pt idx="400">
                  <c:v>44182.666666665697</c:v>
                </c:pt>
                <c:pt idx="401">
                  <c:v>44182.708333332361</c:v>
                </c:pt>
                <c:pt idx="402">
                  <c:v>44182.749999999025</c:v>
                </c:pt>
                <c:pt idx="403">
                  <c:v>44182.791666665689</c:v>
                </c:pt>
                <c:pt idx="404">
                  <c:v>44182.833333332354</c:v>
                </c:pt>
                <c:pt idx="405">
                  <c:v>44182.874999999018</c:v>
                </c:pt>
                <c:pt idx="406">
                  <c:v>44182.916666665682</c:v>
                </c:pt>
                <c:pt idx="407">
                  <c:v>44182.958333332346</c:v>
                </c:pt>
                <c:pt idx="408">
                  <c:v>44182.99999999901</c:v>
                </c:pt>
                <c:pt idx="409">
                  <c:v>44183.041666665675</c:v>
                </c:pt>
                <c:pt idx="410">
                  <c:v>44183.083333332339</c:v>
                </c:pt>
                <c:pt idx="411">
                  <c:v>44183.124999999003</c:v>
                </c:pt>
                <c:pt idx="412">
                  <c:v>44183.166666665667</c:v>
                </c:pt>
                <c:pt idx="413">
                  <c:v>44183.208333332332</c:v>
                </c:pt>
                <c:pt idx="414">
                  <c:v>44183.249999998996</c:v>
                </c:pt>
                <c:pt idx="415">
                  <c:v>44183.29166666566</c:v>
                </c:pt>
                <c:pt idx="416">
                  <c:v>44183.333333332324</c:v>
                </c:pt>
                <c:pt idx="417">
                  <c:v>44183.374999998989</c:v>
                </c:pt>
                <c:pt idx="418">
                  <c:v>44183.416666665653</c:v>
                </c:pt>
                <c:pt idx="419">
                  <c:v>44183.458333332317</c:v>
                </c:pt>
                <c:pt idx="420">
                  <c:v>44183.499999998981</c:v>
                </c:pt>
                <c:pt idx="421">
                  <c:v>44183.541666665646</c:v>
                </c:pt>
                <c:pt idx="422">
                  <c:v>44183.58333333231</c:v>
                </c:pt>
                <c:pt idx="423">
                  <c:v>44183.624999998974</c:v>
                </c:pt>
                <c:pt idx="424">
                  <c:v>44183.666666665638</c:v>
                </c:pt>
                <c:pt idx="425">
                  <c:v>44183.708333332303</c:v>
                </c:pt>
                <c:pt idx="426">
                  <c:v>44183.749999998967</c:v>
                </c:pt>
                <c:pt idx="427">
                  <c:v>44183.791666665631</c:v>
                </c:pt>
                <c:pt idx="428">
                  <c:v>44183.833333332295</c:v>
                </c:pt>
                <c:pt idx="429">
                  <c:v>44183.87499999896</c:v>
                </c:pt>
                <c:pt idx="430">
                  <c:v>44183.916666665624</c:v>
                </c:pt>
                <c:pt idx="431">
                  <c:v>44183.958333332288</c:v>
                </c:pt>
                <c:pt idx="432">
                  <c:v>44183.999999998952</c:v>
                </c:pt>
                <c:pt idx="433">
                  <c:v>44184.041666665617</c:v>
                </c:pt>
                <c:pt idx="434">
                  <c:v>44184.083333332281</c:v>
                </c:pt>
                <c:pt idx="435">
                  <c:v>44184.124999998945</c:v>
                </c:pt>
                <c:pt idx="436">
                  <c:v>44184.166666665609</c:v>
                </c:pt>
                <c:pt idx="437">
                  <c:v>44184.208333332273</c:v>
                </c:pt>
                <c:pt idx="438">
                  <c:v>44184.249999998938</c:v>
                </c:pt>
                <c:pt idx="439">
                  <c:v>44184.291666665602</c:v>
                </c:pt>
                <c:pt idx="440">
                  <c:v>44184.333333332266</c:v>
                </c:pt>
                <c:pt idx="441">
                  <c:v>44184.37499999893</c:v>
                </c:pt>
                <c:pt idx="442">
                  <c:v>44184.416666665595</c:v>
                </c:pt>
                <c:pt idx="443">
                  <c:v>44184.458333332259</c:v>
                </c:pt>
                <c:pt idx="444">
                  <c:v>44184.499999998923</c:v>
                </c:pt>
                <c:pt idx="445">
                  <c:v>44184.541666665587</c:v>
                </c:pt>
                <c:pt idx="446">
                  <c:v>44184.583333332252</c:v>
                </c:pt>
                <c:pt idx="447">
                  <c:v>44184.624999998916</c:v>
                </c:pt>
                <c:pt idx="448">
                  <c:v>44184.66666666558</c:v>
                </c:pt>
                <c:pt idx="449">
                  <c:v>44184.708333332244</c:v>
                </c:pt>
                <c:pt idx="450">
                  <c:v>44184.749999998909</c:v>
                </c:pt>
                <c:pt idx="451">
                  <c:v>44184.791666665573</c:v>
                </c:pt>
                <c:pt idx="452">
                  <c:v>44184.833333332237</c:v>
                </c:pt>
                <c:pt idx="453">
                  <c:v>44184.874999998901</c:v>
                </c:pt>
                <c:pt idx="454">
                  <c:v>44184.916666665566</c:v>
                </c:pt>
                <c:pt idx="455">
                  <c:v>44184.95833333223</c:v>
                </c:pt>
                <c:pt idx="456">
                  <c:v>44184.999999998894</c:v>
                </c:pt>
                <c:pt idx="457">
                  <c:v>44185.041666665558</c:v>
                </c:pt>
                <c:pt idx="458">
                  <c:v>44185.083333332223</c:v>
                </c:pt>
                <c:pt idx="459">
                  <c:v>44185.124999998887</c:v>
                </c:pt>
                <c:pt idx="460">
                  <c:v>44185.166666665551</c:v>
                </c:pt>
                <c:pt idx="461">
                  <c:v>44185.208333332215</c:v>
                </c:pt>
                <c:pt idx="462">
                  <c:v>44185.24999999888</c:v>
                </c:pt>
                <c:pt idx="463">
                  <c:v>44185.291666665544</c:v>
                </c:pt>
                <c:pt idx="464">
                  <c:v>44185.333333332208</c:v>
                </c:pt>
                <c:pt idx="465">
                  <c:v>44185.374999998872</c:v>
                </c:pt>
                <c:pt idx="466">
                  <c:v>44185.416666665536</c:v>
                </c:pt>
                <c:pt idx="467">
                  <c:v>44185.458333332201</c:v>
                </c:pt>
                <c:pt idx="468">
                  <c:v>44185.499999998865</c:v>
                </c:pt>
                <c:pt idx="469">
                  <c:v>44185.541666665529</c:v>
                </c:pt>
                <c:pt idx="470">
                  <c:v>44185.583333332193</c:v>
                </c:pt>
                <c:pt idx="471">
                  <c:v>44185.624999998858</c:v>
                </c:pt>
                <c:pt idx="472">
                  <c:v>44185.666666665522</c:v>
                </c:pt>
                <c:pt idx="473">
                  <c:v>44185.708333332186</c:v>
                </c:pt>
                <c:pt idx="474">
                  <c:v>44185.74999999885</c:v>
                </c:pt>
                <c:pt idx="475">
                  <c:v>44185.791666665515</c:v>
                </c:pt>
                <c:pt idx="476">
                  <c:v>44185.833333332179</c:v>
                </c:pt>
                <c:pt idx="477">
                  <c:v>44185.874999998843</c:v>
                </c:pt>
                <c:pt idx="478">
                  <c:v>44185.916666665507</c:v>
                </c:pt>
                <c:pt idx="479">
                  <c:v>44185.958333332172</c:v>
                </c:pt>
                <c:pt idx="480">
                  <c:v>44185.999999998836</c:v>
                </c:pt>
                <c:pt idx="481">
                  <c:v>44186.0416666655</c:v>
                </c:pt>
                <c:pt idx="482">
                  <c:v>44186.083333332164</c:v>
                </c:pt>
                <c:pt idx="483">
                  <c:v>44186.124999998829</c:v>
                </c:pt>
                <c:pt idx="484">
                  <c:v>44186.166666665493</c:v>
                </c:pt>
                <c:pt idx="485">
                  <c:v>44186.208333332157</c:v>
                </c:pt>
                <c:pt idx="486">
                  <c:v>44186.249999998821</c:v>
                </c:pt>
                <c:pt idx="487">
                  <c:v>44186.291666665486</c:v>
                </c:pt>
                <c:pt idx="488">
                  <c:v>44186.33333333215</c:v>
                </c:pt>
                <c:pt idx="489">
                  <c:v>44186.374999998814</c:v>
                </c:pt>
                <c:pt idx="490">
                  <c:v>44186.416666665478</c:v>
                </c:pt>
                <c:pt idx="491">
                  <c:v>44186.458333332143</c:v>
                </c:pt>
                <c:pt idx="492">
                  <c:v>44186.499999998807</c:v>
                </c:pt>
                <c:pt idx="493">
                  <c:v>44186.541666665471</c:v>
                </c:pt>
                <c:pt idx="494">
                  <c:v>44186.583333332135</c:v>
                </c:pt>
                <c:pt idx="495">
                  <c:v>44186.624999998799</c:v>
                </c:pt>
                <c:pt idx="496">
                  <c:v>44186.666666665464</c:v>
                </c:pt>
                <c:pt idx="497">
                  <c:v>44186.708333332128</c:v>
                </c:pt>
                <c:pt idx="498">
                  <c:v>44186.749999998792</c:v>
                </c:pt>
                <c:pt idx="499">
                  <c:v>44186.791666665456</c:v>
                </c:pt>
                <c:pt idx="500">
                  <c:v>44186.833333332121</c:v>
                </c:pt>
                <c:pt idx="501">
                  <c:v>44186.874999998785</c:v>
                </c:pt>
                <c:pt idx="502">
                  <c:v>44186.916666665449</c:v>
                </c:pt>
                <c:pt idx="503">
                  <c:v>44186.958333332113</c:v>
                </c:pt>
                <c:pt idx="504">
                  <c:v>44186.999999998778</c:v>
                </c:pt>
                <c:pt idx="505">
                  <c:v>44187.041666665442</c:v>
                </c:pt>
                <c:pt idx="506">
                  <c:v>44187.083333332106</c:v>
                </c:pt>
                <c:pt idx="507">
                  <c:v>44187.12499999877</c:v>
                </c:pt>
                <c:pt idx="508">
                  <c:v>44187.166666665435</c:v>
                </c:pt>
                <c:pt idx="509">
                  <c:v>44187.208333332099</c:v>
                </c:pt>
                <c:pt idx="510">
                  <c:v>44187.249999998763</c:v>
                </c:pt>
                <c:pt idx="511">
                  <c:v>44187.291666665427</c:v>
                </c:pt>
                <c:pt idx="512">
                  <c:v>44187.333333332092</c:v>
                </c:pt>
                <c:pt idx="513">
                  <c:v>44187.374999998756</c:v>
                </c:pt>
                <c:pt idx="514">
                  <c:v>44187.41666666542</c:v>
                </c:pt>
                <c:pt idx="515">
                  <c:v>44187.458333332084</c:v>
                </c:pt>
                <c:pt idx="516">
                  <c:v>44187.499999998749</c:v>
                </c:pt>
                <c:pt idx="517">
                  <c:v>44187.541666665413</c:v>
                </c:pt>
                <c:pt idx="518">
                  <c:v>44187.583333332077</c:v>
                </c:pt>
                <c:pt idx="519">
                  <c:v>44187.624999998741</c:v>
                </c:pt>
                <c:pt idx="520">
                  <c:v>44187.666666665406</c:v>
                </c:pt>
                <c:pt idx="521">
                  <c:v>44187.70833333207</c:v>
                </c:pt>
                <c:pt idx="522">
                  <c:v>44187.749999998734</c:v>
                </c:pt>
                <c:pt idx="523">
                  <c:v>44187.791666665398</c:v>
                </c:pt>
                <c:pt idx="524">
                  <c:v>44187.833333332062</c:v>
                </c:pt>
                <c:pt idx="525">
                  <c:v>44187.874999998727</c:v>
                </c:pt>
                <c:pt idx="526">
                  <c:v>44187.916666665391</c:v>
                </c:pt>
                <c:pt idx="527">
                  <c:v>44187.958333332055</c:v>
                </c:pt>
                <c:pt idx="528">
                  <c:v>44187.999999998719</c:v>
                </c:pt>
                <c:pt idx="529">
                  <c:v>44188.041666665384</c:v>
                </c:pt>
                <c:pt idx="530">
                  <c:v>44188.083333332048</c:v>
                </c:pt>
                <c:pt idx="531">
                  <c:v>44188.124999998712</c:v>
                </c:pt>
                <c:pt idx="532">
                  <c:v>44188.166666665376</c:v>
                </c:pt>
                <c:pt idx="533">
                  <c:v>44188.208333332041</c:v>
                </c:pt>
                <c:pt idx="534">
                  <c:v>44188.249999998705</c:v>
                </c:pt>
                <c:pt idx="535">
                  <c:v>44188.291666665369</c:v>
                </c:pt>
                <c:pt idx="536">
                  <c:v>44188.333333332033</c:v>
                </c:pt>
                <c:pt idx="537">
                  <c:v>44188.374999998698</c:v>
                </c:pt>
                <c:pt idx="538">
                  <c:v>44188.416666665362</c:v>
                </c:pt>
                <c:pt idx="539">
                  <c:v>44188.458333332026</c:v>
                </c:pt>
                <c:pt idx="540">
                  <c:v>44188.49999999869</c:v>
                </c:pt>
                <c:pt idx="541">
                  <c:v>44188.541666665355</c:v>
                </c:pt>
                <c:pt idx="542">
                  <c:v>44188.583333332019</c:v>
                </c:pt>
                <c:pt idx="543">
                  <c:v>44188.624999998683</c:v>
                </c:pt>
                <c:pt idx="544">
                  <c:v>44188.666666665347</c:v>
                </c:pt>
                <c:pt idx="545">
                  <c:v>44188.708333332012</c:v>
                </c:pt>
                <c:pt idx="546">
                  <c:v>44188.749999998676</c:v>
                </c:pt>
                <c:pt idx="547">
                  <c:v>44188.79166666534</c:v>
                </c:pt>
                <c:pt idx="548">
                  <c:v>44188.833333332004</c:v>
                </c:pt>
                <c:pt idx="549">
                  <c:v>44188.874999998668</c:v>
                </c:pt>
                <c:pt idx="550">
                  <c:v>44188.916666665333</c:v>
                </c:pt>
                <c:pt idx="551">
                  <c:v>44188.958333331997</c:v>
                </c:pt>
                <c:pt idx="552">
                  <c:v>44188.999999998661</c:v>
                </c:pt>
                <c:pt idx="553">
                  <c:v>44189.041666665325</c:v>
                </c:pt>
                <c:pt idx="554">
                  <c:v>44189.08333333199</c:v>
                </c:pt>
                <c:pt idx="555">
                  <c:v>44189.124999998654</c:v>
                </c:pt>
                <c:pt idx="556">
                  <c:v>44189.166666665318</c:v>
                </c:pt>
                <c:pt idx="557">
                  <c:v>44189.208333331982</c:v>
                </c:pt>
                <c:pt idx="558">
                  <c:v>44189.249999998647</c:v>
                </c:pt>
                <c:pt idx="559">
                  <c:v>44189.291666665311</c:v>
                </c:pt>
                <c:pt idx="560">
                  <c:v>44189.333333331975</c:v>
                </c:pt>
                <c:pt idx="561">
                  <c:v>44189.374999998639</c:v>
                </c:pt>
                <c:pt idx="562">
                  <c:v>44189.416666665304</c:v>
                </c:pt>
                <c:pt idx="563">
                  <c:v>44189.458333331968</c:v>
                </c:pt>
                <c:pt idx="564">
                  <c:v>44189.499999998632</c:v>
                </c:pt>
                <c:pt idx="565">
                  <c:v>44189.541666665296</c:v>
                </c:pt>
                <c:pt idx="566">
                  <c:v>44189.583333331961</c:v>
                </c:pt>
                <c:pt idx="567">
                  <c:v>44189.624999998625</c:v>
                </c:pt>
                <c:pt idx="568">
                  <c:v>44189.666666665289</c:v>
                </c:pt>
                <c:pt idx="569">
                  <c:v>44189.708333331953</c:v>
                </c:pt>
                <c:pt idx="570">
                  <c:v>44189.749999998618</c:v>
                </c:pt>
                <c:pt idx="571">
                  <c:v>44189.791666665282</c:v>
                </c:pt>
                <c:pt idx="572">
                  <c:v>44189.833333331946</c:v>
                </c:pt>
                <c:pt idx="573">
                  <c:v>44189.87499999861</c:v>
                </c:pt>
                <c:pt idx="574">
                  <c:v>44189.916666665275</c:v>
                </c:pt>
                <c:pt idx="575">
                  <c:v>44189.958333331939</c:v>
                </c:pt>
                <c:pt idx="576">
                  <c:v>44189.999999998603</c:v>
                </c:pt>
                <c:pt idx="577">
                  <c:v>44190.041666665267</c:v>
                </c:pt>
                <c:pt idx="578">
                  <c:v>44190.083333331931</c:v>
                </c:pt>
                <c:pt idx="579">
                  <c:v>44190.124999998596</c:v>
                </c:pt>
                <c:pt idx="580">
                  <c:v>44190.16666666526</c:v>
                </c:pt>
                <c:pt idx="581">
                  <c:v>44190.208333331924</c:v>
                </c:pt>
                <c:pt idx="582">
                  <c:v>44190.249999998588</c:v>
                </c:pt>
                <c:pt idx="583">
                  <c:v>44190.291666665253</c:v>
                </c:pt>
                <c:pt idx="584">
                  <c:v>44190.333333331917</c:v>
                </c:pt>
                <c:pt idx="585">
                  <c:v>44190.374999998581</c:v>
                </c:pt>
                <c:pt idx="586">
                  <c:v>44190.416666665245</c:v>
                </c:pt>
                <c:pt idx="587">
                  <c:v>44190.45833333191</c:v>
                </c:pt>
                <c:pt idx="588">
                  <c:v>44190.499999998574</c:v>
                </c:pt>
                <c:pt idx="589">
                  <c:v>44190.541666665238</c:v>
                </c:pt>
                <c:pt idx="590">
                  <c:v>44190.583333331902</c:v>
                </c:pt>
                <c:pt idx="591">
                  <c:v>44190.624999998567</c:v>
                </c:pt>
                <c:pt idx="592">
                  <c:v>44190.666666665231</c:v>
                </c:pt>
                <c:pt idx="593">
                  <c:v>44190.708333331895</c:v>
                </c:pt>
                <c:pt idx="594">
                  <c:v>44190.749999998559</c:v>
                </c:pt>
                <c:pt idx="595">
                  <c:v>44190.791666665224</c:v>
                </c:pt>
                <c:pt idx="596">
                  <c:v>44190.833333331888</c:v>
                </c:pt>
                <c:pt idx="597">
                  <c:v>44190.874999998552</c:v>
                </c:pt>
                <c:pt idx="598">
                  <c:v>44190.916666665216</c:v>
                </c:pt>
                <c:pt idx="599">
                  <c:v>44190.958333331881</c:v>
                </c:pt>
                <c:pt idx="600">
                  <c:v>44190.999999998545</c:v>
                </c:pt>
                <c:pt idx="601">
                  <c:v>44191.041666665209</c:v>
                </c:pt>
                <c:pt idx="602">
                  <c:v>44191.083333331873</c:v>
                </c:pt>
                <c:pt idx="603">
                  <c:v>44191.124999998538</c:v>
                </c:pt>
                <c:pt idx="604">
                  <c:v>44191.166666665202</c:v>
                </c:pt>
                <c:pt idx="605">
                  <c:v>44191.208333331866</c:v>
                </c:pt>
                <c:pt idx="606">
                  <c:v>44191.24999999853</c:v>
                </c:pt>
                <c:pt idx="607">
                  <c:v>44191.291666665194</c:v>
                </c:pt>
                <c:pt idx="608">
                  <c:v>44191.333333331859</c:v>
                </c:pt>
                <c:pt idx="609">
                  <c:v>44191.374999998523</c:v>
                </c:pt>
                <c:pt idx="610">
                  <c:v>44191.416666665187</c:v>
                </c:pt>
                <c:pt idx="611">
                  <c:v>44191.458333331851</c:v>
                </c:pt>
                <c:pt idx="612">
                  <c:v>44191.499999998516</c:v>
                </c:pt>
                <c:pt idx="613">
                  <c:v>44191.54166666518</c:v>
                </c:pt>
                <c:pt idx="614">
                  <c:v>44191.583333331844</c:v>
                </c:pt>
                <c:pt idx="615">
                  <c:v>44191.624999998508</c:v>
                </c:pt>
                <c:pt idx="616">
                  <c:v>44191.666666665173</c:v>
                </c:pt>
                <c:pt idx="617">
                  <c:v>44191.708333331837</c:v>
                </c:pt>
                <c:pt idx="618">
                  <c:v>44191.749999998501</c:v>
                </c:pt>
                <c:pt idx="619">
                  <c:v>44191.791666665165</c:v>
                </c:pt>
                <c:pt idx="620">
                  <c:v>44191.83333333183</c:v>
                </c:pt>
                <c:pt idx="621">
                  <c:v>44191.874999998494</c:v>
                </c:pt>
                <c:pt idx="622">
                  <c:v>44191.916666665158</c:v>
                </c:pt>
                <c:pt idx="623">
                  <c:v>44191.958333331822</c:v>
                </c:pt>
                <c:pt idx="624">
                  <c:v>44191.999999998487</c:v>
                </c:pt>
                <c:pt idx="625">
                  <c:v>44192.041666665151</c:v>
                </c:pt>
                <c:pt idx="626">
                  <c:v>44192.083333331815</c:v>
                </c:pt>
                <c:pt idx="627">
                  <c:v>44192.124999998479</c:v>
                </c:pt>
                <c:pt idx="628">
                  <c:v>44192.166666665144</c:v>
                </c:pt>
                <c:pt idx="629">
                  <c:v>44192.208333331808</c:v>
                </c:pt>
                <c:pt idx="630">
                  <c:v>44192.249999998472</c:v>
                </c:pt>
                <c:pt idx="631">
                  <c:v>44192.291666665136</c:v>
                </c:pt>
                <c:pt idx="632">
                  <c:v>44192.333333331801</c:v>
                </c:pt>
                <c:pt idx="633">
                  <c:v>44192.374999998465</c:v>
                </c:pt>
                <c:pt idx="634">
                  <c:v>44192.416666665129</c:v>
                </c:pt>
                <c:pt idx="635">
                  <c:v>44192.458333331793</c:v>
                </c:pt>
                <c:pt idx="636">
                  <c:v>44192.499999998457</c:v>
                </c:pt>
                <c:pt idx="637">
                  <c:v>44192.541666665122</c:v>
                </c:pt>
                <c:pt idx="638">
                  <c:v>44192.583333331786</c:v>
                </c:pt>
                <c:pt idx="639">
                  <c:v>44192.62499999845</c:v>
                </c:pt>
                <c:pt idx="640">
                  <c:v>44192.666666665114</c:v>
                </c:pt>
                <c:pt idx="641">
                  <c:v>44192.708333331779</c:v>
                </c:pt>
                <c:pt idx="642">
                  <c:v>44192.749999998443</c:v>
                </c:pt>
                <c:pt idx="643">
                  <c:v>44192.791666665107</c:v>
                </c:pt>
                <c:pt idx="644">
                  <c:v>44192.833333331771</c:v>
                </c:pt>
                <c:pt idx="645">
                  <c:v>44192.874999998436</c:v>
                </c:pt>
                <c:pt idx="646">
                  <c:v>44192.9166666651</c:v>
                </c:pt>
                <c:pt idx="647">
                  <c:v>44192.958333331764</c:v>
                </c:pt>
                <c:pt idx="648">
                  <c:v>44192.999999998428</c:v>
                </c:pt>
                <c:pt idx="649">
                  <c:v>44193.041666665093</c:v>
                </c:pt>
                <c:pt idx="650">
                  <c:v>44193.083333331757</c:v>
                </c:pt>
                <c:pt idx="651">
                  <c:v>44193.124999998421</c:v>
                </c:pt>
                <c:pt idx="652">
                  <c:v>44193.166666665085</c:v>
                </c:pt>
                <c:pt idx="653">
                  <c:v>44193.20833333175</c:v>
                </c:pt>
                <c:pt idx="654">
                  <c:v>44193.249999998414</c:v>
                </c:pt>
                <c:pt idx="655">
                  <c:v>44193.291666665078</c:v>
                </c:pt>
                <c:pt idx="656">
                  <c:v>44193.333333331742</c:v>
                </c:pt>
                <c:pt idx="657">
                  <c:v>44193.374999998407</c:v>
                </c:pt>
                <c:pt idx="658">
                  <c:v>44193.416666665071</c:v>
                </c:pt>
                <c:pt idx="659">
                  <c:v>44193.458333331735</c:v>
                </c:pt>
                <c:pt idx="660">
                  <c:v>44193.499999998399</c:v>
                </c:pt>
                <c:pt idx="661">
                  <c:v>44193.541666665064</c:v>
                </c:pt>
                <c:pt idx="662">
                  <c:v>44193.583333331728</c:v>
                </c:pt>
                <c:pt idx="663">
                  <c:v>44193.624999998392</c:v>
                </c:pt>
                <c:pt idx="664">
                  <c:v>44193.666666665056</c:v>
                </c:pt>
                <c:pt idx="665">
                  <c:v>44193.70833333172</c:v>
                </c:pt>
                <c:pt idx="666">
                  <c:v>44193.749999998385</c:v>
                </c:pt>
                <c:pt idx="667">
                  <c:v>44193.791666665049</c:v>
                </c:pt>
                <c:pt idx="668">
                  <c:v>44193.833333331713</c:v>
                </c:pt>
                <c:pt idx="669">
                  <c:v>44193.874999998377</c:v>
                </c:pt>
                <c:pt idx="670">
                  <c:v>44193.916666665042</c:v>
                </c:pt>
                <c:pt idx="671">
                  <c:v>44193.958333331706</c:v>
                </c:pt>
                <c:pt idx="672">
                  <c:v>44193.99999999837</c:v>
                </c:pt>
                <c:pt idx="673">
                  <c:v>44194.041666665034</c:v>
                </c:pt>
                <c:pt idx="674">
                  <c:v>44194.083333331699</c:v>
                </c:pt>
                <c:pt idx="675">
                  <c:v>44194.124999998363</c:v>
                </c:pt>
                <c:pt idx="676">
                  <c:v>44194.166666665027</c:v>
                </c:pt>
                <c:pt idx="677">
                  <c:v>44194.208333331691</c:v>
                </c:pt>
                <c:pt idx="678">
                  <c:v>44194.249999998356</c:v>
                </c:pt>
                <c:pt idx="679">
                  <c:v>44194.29166666502</c:v>
                </c:pt>
                <c:pt idx="680">
                  <c:v>44194.333333331684</c:v>
                </c:pt>
                <c:pt idx="681">
                  <c:v>44194.374999998348</c:v>
                </c:pt>
                <c:pt idx="682">
                  <c:v>44194.416666665013</c:v>
                </c:pt>
                <c:pt idx="683">
                  <c:v>44194.458333331677</c:v>
                </c:pt>
                <c:pt idx="684">
                  <c:v>44194.499999998341</c:v>
                </c:pt>
                <c:pt idx="685">
                  <c:v>44194.541666665005</c:v>
                </c:pt>
                <c:pt idx="686">
                  <c:v>44194.58333333167</c:v>
                </c:pt>
                <c:pt idx="687">
                  <c:v>44194.624999998334</c:v>
                </c:pt>
                <c:pt idx="688">
                  <c:v>44194.666666664998</c:v>
                </c:pt>
                <c:pt idx="689">
                  <c:v>44194.708333331662</c:v>
                </c:pt>
                <c:pt idx="690">
                  <c:v>44194.749999998327</c:v>
                </c:pt>
                <c:pt idx="691">
                  <c:v>44194.791666664991</c:v>
                </c:pt>
                <c:pt idx="692">
                  <c:v>44194.833333331655</c:v>
                </c:pt>
                <c:pt idx="693">
                  <c:v>44194.874999998319</c:v>
                </c:pt>
                <c:pt idx="694">
                  <c:v>44194.916666664983</c:v>
                </c:pt>
                <c:pt idx="695">
                  <c:v>44194.958333331648</c:v>
                </c:pt>
                <c:pt idx="696">
                  <c:v>44194.999999998312</c:v>
                </c:pt>
                <c:pt idx="697">
                  <c:v>44195.041666664976</c:v>
                </c:pt>
                <c:pt idx="698">
                  <c:v>44195.08333333164</c:v>
                </c:pt>
                <c:pt idx="699">
                  <c:v>44195.124999998305</c:v>
                </c:pt>
                <c:pt idx="700">
                  <c:v>44195.166666664969</c:v>
                </c:pt>
                <c:pt idx="701">
                  <c:v>44195.208333331633</c:v>
                </c:pt>
                <c:pt idx="702">
                  <c:v>44195.249999998297</c:v>
                </c:pt>
                <c:pt idx="703">
                  <c:v>44195.291666664962</c:v>
                </c:pt>
                <c:pt idx="704">
                  <c:v>44195.333333331626</c:v>
                </c:pt>
                <c:pt idx="705">
                  <c:v>44195.37499999829</c:v>
                </c:pt>
                <c:pt idx="706">
                  <c:v>44195.416666664954</c:v>
                </c:pt>
                <c:pt idx="707">
                  <c:v>44195.458333331619</c:v>
                </c:pt>
                <c:pt idx="708">
                  <c:v>44195.499999998283</c:v>
                </c:pt>
                <c:pt idx="709">
                  <c:v>44195.541666664947</c:v>
                </c:pt>
                <c:pt idx="710">
                  <c:v>44195.583333331611</c:v>
                </c:pt>
                <c:pt idx="711">
                  <c:v>44195.624999998276</c:v>
                </c:pt>
                <c:pt idx="712">
                  <c:v>44195.66666666494</c:v>
                </c:pt>
                <c:pt idx="713">
                  <c:v>44195.708333331604</c:v>
                </c:pt>
                <c:pt idx="714">
                  <c:v>44195.749999998268</c:v>
                </c:pt>
                <c:pt idx="715">
                  <c:v>44195.791666664933</c:v>
                </c:pt>
                <c:pt idx="716">
                  <c:v>44195.833333331597</c:v>
                </c:pt>
                <c:pt idx="717">
                  <c:v>44195.874999998261</c:v>
                </c:pt>
                <c:pt idx="718">
                  <c:v>44195.916666664925</c:v>
                </c:pt>
                <c:pt idx="719">
                  <c:v>44195.95833333159</c:v>
                </c:pt>
                <c:pt idx="720">
                  <c:v>44195.999999998254</c:v>
                </c:pt>
                <c:pt idx="721">
                  <c:v>44196.041666664918</c:v>
                </c:pt>
                <c:pt idx="722">
                  <c:v>44196.083333331582</c:v>
                </c:pt>
                <c:pt idx="723">
                  <c:v>44196.124999998246</c:v>
                </c:pt>
                <c:pt idx="724">
                  <c:v>44196.166666664911</c:v>
                </c:pt>
                <c:pt idx="725">
                  <c:v>44196.208333331575</c:v>
                </c:pt>
                <c:pt idx="726">
                  <c:v>44196.249999998239</c:v>
                </c:pt>
                <c:pt idx="727">
                  <c:v>44196.291666664903</c:v>
                </c:pt>
                <c:pt idx="728">
                  <c:v>44196.333333331568</c:v>
                </c:pt>
                <c:pt idx="729">
                  <c:v>44196.374999998232</c:v>
                </c:pt>
                <c:pt idx="730">
                  <c:v>44196.416666664896</c:v>
                </c:pt>
                <c:pt idx="731">
                  <c:v>44196.45833333156</c:v>
                </c:pt>
                <c:pt idx="732">
                  <c:v>44196.499999998225</c:v>
                </c:pt>
                <c:pt idx="733">
                  <c:v>44196.541666664889</c:v>
                </c:pt>
                <c:pt idx="734">
                  <c:v>44196.583333331553</c:v>
                </c:pt>
                <c:pt idx="735">
                  <c:v>44196.624999998217</c:v>
                </c:pt>
                <c:pt idx="736">
                  <c:v>44196.666666664882</c:v>
                </c:pt>
                <c:pt idx="737">
                  <c:v>44196.708333331546</c:v>
                </c:pt>
                <c:pt idx="738">
                  <c:v>44196.74999999821</c:v>
                </c:pt>
                <c:pt idx="739">
                  <c:v>44196.791666664874</c:v>
                </c:pt>
                <c:pt idx="740">
                  <c:v>44196.833333331539</c:v>
                </c:pt>
                <c:pt idx="741">
                  <c:v>44196.874999998203</c:v>
                </c:pt>
                <c:pt idx="742">
                  <c:v>44196.916666664867</c:v>
                </c:pt>
                <c:pt idx="743">
                  <c:v>44196.958333331531</c:v>
                </c:pt>
              </c:numCache>
            </c:numRef>
          </c:xVal>
          <c:yVal>
            <c:numRef>
              <c:f>DEC!$P$5:$P$748</c:f>
              <c:numCache>
                <c:formatCode>General</c:formatCode>
                <c:ptCount val="744"/>
                <c:pt idx="0">
                  <c:v>22.08</c:v>
                </c:pt>
                <c:pt idx="1">
                  <c:v>21.45</c:v>
                </c:pt>
                <c:pt idx="2">
                  <c:v>21.49</c:v>
                </c:pt>
                <c:pt idx="3">
                  <c:v>21.79</c:v>
                </c:pt>
                <c:pt idx="4">
                  <c:v>21.23</c:v>
                </c:pt>
                <c:pt idx="5">
                  <c:v>21.25</c:v>
                </c:pt>
                <c:pt idx="6">
                  <c:v>21.08</c:v>
                </c:pt>
                <c:pt idx="7">
                  <c:v>22.27</c:v>
                </c:pt>
                <c:pt idx="8">
                  <c:v>24.79</c:v>
                </c:pt>
                <c:pt idx="9">
                  <c:v>26.51</c:v>
                </c:pt>
                <c:pt idx="10">
                  <c:v>27.62</c:v>
                </c:pt>
                <c:pt idx="11">
                  <c:v>28.35</c:v>
                </c:pt>
                <c:pt idx="12">
                  <c:v>28.4</c:v>
                </c:pt>
                <c:pt idx="13">
                  <c:v>28.53</c:v>
                </c:pt>
                <c:pt idx="14">
                  <c:v>28.37</c:v>
                </c:pt>
                <c:pt idx="15">
                  <c:v>28.6</c:v>
                </c:pt>
                <c:pt idx="16">
                  <c:v>28.76</c:v>
                </c:pt>
                <c:pt idx="17">
                  <c:v>28.28</c:v>
                </c:pt>
                <c:pt idx="18">
                  <c:v>26.78</c:v>
                </c:pt>
                <c:pt idx="19">
                  <c:v>25.83</c:v>
                </c:pt>
                <c:pt idx="20">
                  <c:v>25.24</c:v>
                </c:pt>
                <c:pt idx="21">
                  <c:v>25.18</c:v>
                </c:pt>
                <c:pt idx="22">
                  <c:v>25.08</c:v>
                </c:pt>
                <c:pt idx="23">
                  <c:v>24.79</c:v>
                </c:pt>
                <c:pt idx="24">
                  <c:v>24.93</c:v>
                </c:pt>
                <c:pt idx="25">
                  <c:v>25.06</c:v>
                </c:pt>
                <c:pt idx="26">
                  <c:v>24.61</c:v>
                </c:pt>
                <c:pt idx="27">
                  <c:v>23.74</c:v>
                </c:pt>
                <c:pt idx="28">
                  <c:v>23.89</c:v>
                </c:pt>
                <c:pt idx="29">
                  <c:v>24.05</c:v>
                </c:pt>
                <c:pt idx="30">
                  <c:v>23.6</c:v>
                </c:pt>
                <c:pt idx="31">
                  <c:v>23.49</c:v>
                </c:pt>
                <c:pt idx="32">
                  <c:v>25.44</c:v>
                </c:pt>
                <c:pt idx="33">
                  <c:v>28.53</c:v>
                </c:pt>
                <c:pt idx="34">
                  <c:v>30.04</c:v>
                </c:pt>
                <c:pt idx="35">
                  <c:v>30.03</c:v>
                </c:pt>
                <c:pt idx="36">
                  <c:v>29.96</c:v>
                </c:pt>
                <c:pt idx="37">
                  <c:v>29.96</c:v>
                </c:pt>
                <c:pt idx="38">
                  <c:v>29.57</c:v>
                </c:pt>
                <c:pt idx="39">
                  <c:v>29.68</c:v>
                </c:pt>
                <c:pt idx="40">
                  <c:v>29.1</c:v>
                </c:pt>
                <c:pt idx="41">
                  <c:v>28.47</c:v>
                </c:pt>
                <c:pt idx="42">
                  <c:v>27.74</c:v>
                </c:pt>
                <c:pt idx="43">
                  <c:v>27.05</c:v>
                </c:pt>
                <c:pt idx="44">
                  <c:v>26.35</c:v>
                </c:pt>
                <c:pt idx="45">
                  <c:v>26.13</c:v>
                </c:pt>
                <c:pt idx="46">
                  <c:v>25.4</c:v>
                </c:pt>
                <c:pt idx="47">
                  <c:v>24.27</c:v>
                </c:pt>
                <c:pt idx="48">
                  <c:v>24.56</c:v>
                </c:pt>
                <c:pt idx="49">
                  <c:v>24.26</c:v>
                </c:pt>
                <c:pt idx="50">
                  <c:v>23.72</c:v>
                </c:pt>
                <c:pt idx="51">
                  <c:v>23.35</c:v>
                </c:pt>
                <c:pt idx="52">
                  <c:v>22.72</c:v>
                </c:pt>
                <c:pt idx="53">
                  <c:v>22.39</c:v>
                </c:pt>
                <c:pt idx="54">
                  <c:v>21.92</c:v>
                </c:pt>
                <c:pt idx="55">
                  <c:v>21.62</c:v>
                </c:pt>
                <c:pt idx="56">
                  <c:v>24.01</c:v>
                </c:pt>
                <c:pt idx="57">
                  <c:v>26.97</c:v>
                </c:pt>
                <c:pt idx="58">
                  <c:v>28.81</c:v>
                </c:pt>
                <c:pt idx="59">
                  <c:v>29.95</c:v>
                </c:pt>
                <c:pt idx="60">
                  <c:v>29.82</c:v>
                </c:pt>
                <c:pt idx="61">
                  <c:v>29.89</c:v>
                </c:pt>
                <c:pt idx="62">
                  <c:v>29.95</c:v>
                </c:pt>
                <c:pt idx="63">
                  <c:v>29.71</c:v>
                </c:pt>
                <c:pt idx="64">
                  <c:v>29.52</c:v>
                </c:pt>
                <c:pt idx="65">
                  <c:v>29.05</c:v>
                </c:pt>
                <c:pt idx="66">
                  <c:v>26.86</c:v>
                </c:pt>
                <c:pt idx="67">
                  <c:v>24.54</c:v>
                </c:pt>
                <c:pt idx="68">
                  <c:v>23.43</c:v>
                </c:pt>
                <c:pt idx="69">
                  <c:v>22.73</c:v>
                </c:pt>
                <c:pt idx="70">
                  <c:v>22.29</c:v>
                </c:pt>
                <c:pt idx="71">
                  <c:v>23.7</c:v>
                </c:pt>
                <c:pt idx="72">
                  <c:v>23.94</c:v>
                </c:pt>
                <c:pt idx="73">
                  <c:v>22.81</c:v>
                </c:pt>
                <c:pt idx="74">
                  <c:v>22.1</c:v>
                </c:pt>
                <c:pt idx="75">
                  <c:v>21.66</c:v>
                </c:pt>
                <c:pt idx="76">
                  <c:v>21.27</c:v>
                </c:pt>
                <c:pt idx="77">
                  <c:v>21.72</c:v>
                </c:pt>
                <c:pt idx="78">
                  <c:v>21.63</c:v>
                </c:pt>
                <c:pt idx="79">
                  <c:v>21.45</c:v>
                </c:pt>
                <c:pt idx="80">
                  <c:v>23.72</c:v>
                </c:pt>
                <c:pt idx="81">
                  <c:v>27.28</c:v>
                </c:pt>
                <c:pt idx="82">
                  <c:v>28.56</c:v>
                </c:pt>
                <c:pt idx="83">
                  <c:v>29.29</c:v>
                </c:pt>
                <c:pt idx="84">
                  <c:v>29.55</c:v>
                </c:pt>
                <c:pt idx="85">
                  <c:v>29.74</c:v>
                </c:pt>
                <c:pt idx="86">
                  <c:v>29.27</c:v>
                </c:pt>
                <c:pt idx="87">
                  <c:v>29.26</c:v>
                </c:pt>
                <c:pt idx="88">
                  <c:v>29.19</c:v>
                </c:pt>
                <c:pt idx="89">
                  <c:v>28.47</c:v>
                </c:pt>
                <c:pt idx="90">
                  <c:v>26.83</c:v>
                </c:pt>
                <c:pt idx="91">
                  <c:v>25.54</c:v>
                </c:pt>
                <c:pt idx="92">
                  <c:v>25.57</c:v>
                </c:pt>
                <c:pt idx="93">
                  <c:v>24.75</c:v>
                </c:pt>
                <c:pt idx="94">
                  <c:v>24.4</c:v>
                </c:pt>
                <c:pt idx="95">
                  <c:v>24.67</c:v>
                </c:pt>
                <c:pt idx="96">
                  <c:v>25.15</c:v>
                </c:pt>
                <c:pt idx="97">
                  <c:v>24.59</c:v>
                </c:pt>
                <c:pt idx="98">
                  <c:v>23.95</c:v>
                </c:pt>
                <c:pt idx="99">
                  <c:v>22.71</c:v>
                </c:pt>
                <c:pt idx="100">
                  <c:v>22.29</c:v>
                </c:pt>
                <c:pt idx="101">
                  <c:v>22.47</c:v>
                </c:pt>
                <c:pt idx="102">
                  <c:v>22.64</c:v>
                </c:pt>
                <c:pt idx="103">
                  <c:v>22.78</c:v>
                </c:pt>
                <c:pt idx="104">
                  <c:v>25.83</c:v>
                </c:pt>
                <c:pt idx="105">
                  <c:v>27.84</c:v>
                </c:pt>
                <c:pt idx="106">
                  <c:v>28.32</c:v>
                </c:pt>
                <c:pt idx="107">
                  <c:v>28.52</c:v>
                </c:pt>
                <c:pt idx="108">
                  <c:v>28.69</c:v>
                </c:pt>
                <c:pt idx="109">
                  <c:v>28.94</c:v>
                </c:pt>
                <c:pt idx="110">
                  <c:v>29.26</c:v>
                </c:pt>
                <c:pt idx="111">
                  <c:v>29.57</c:v>
                </c:pt>
                <c:pt idx="112">
                  <c:v>29.16</c:v>
                </c:pt>
                <c:pt idx="113">
                  <c:v>28.52</c:v>
                </c:pt>
                <c:pt idx="114">
                  <c:v>26.62</c:v>
                </c:pt>
                <c:pt idx="115">
                  <c:v>25.18</c:v>
                </c:pt>
                <c:pt idx="116">
                  <c:v>24</c:v>
                </c:pt>
                <c:pt idx="117">
                  <c:v>24.01</c:v>
                </c:pt>
                <c:pt idx="118">
                  <c:v>24.26</c:v>
                </c:pt>
                <c:pt idx="119">
                  <c:v>24.47</c:v>
                </c:pt>
                <c:pt idx="120">
                  <c:v>24.37</c:v>
                </c:pt>
                <c:pt idx="121">
                  <c:v>24.22</c:v>
                </c:pt>
                <c:pt idx="122">
                  <c:v>23.79</c:v>
                </c:pt>
                <c:pt idx="123">
                  <c:v>23.22</c:v>
                </c:pt>
                <c:pt idx="124">
                  <c:v>23.23</c:v>
                </c:pt>
                <c:pt idx="125">
                  <c:v>22.93</c:v>
                </c:pt>
                <c:pt idx="126">
                  <c:v>22.35</c:v>
                </c:pt>
                <c:pt idx="127">
                  <c:v>22.42</c:v>
                </c:pt>
                <c:pt idx="128">
                  <c:v>24.44</c:v>
                </c:pt>
                <c:pt idx="129">
                  <c:v>27.42</c:v>
                </c:pt>
                <c:pt idx="130">
                  <c:v>27.78</c:v>
                </c:pt>
                <c:pt idx="131">
                  <c:v>28.38</c:v>
                </c:pt>
                <c:pt idx="132">
                  <c:v>28.84</c:v>
                </c:pt>
                <c:pt idx="133">
                  <c:v>29.19</c:v>
                </c:pt>
                <c:pt idx="134">
                  <c:v>28.73</c:v>
                </c:pt>
                <c:pt idx="135">
                  <c:v>28.98</c:v>
                </c:pt>
                <c:pt idx="136">
                  <c:v>29.45</c:v>
                </c:pt>
                <c:pt idx="137">
                  <c:v>29.14</c:v>
                </c:pt>
                <c:pt idx="138">
                  <c:v>26.53</c:v>
                </c:pt>
                <c:pt idx="139">
                  <c:v>25.03</c:v>
                </c:pt>
                <c:pt idx="140">
                  <c:v>23.26</c:v>
                </c:pt>
                <c:pt idx="141">
                  <c:v>22.62</c:v>
                </c:pt>
                <c:pt idx="142">
                  <c:v>22.41</c:v>
                </c:pt>
                <c:pt idx="143">
                  <c:v>22.78</c:v>
                </c:pt>
                <c:pt idx="144">
                  <c:v>23.4</c:v>
                </c:pt>
                <c:pt idx="145">
                  <c:v>22.37</c:v>
                </c:pt>
                <c:pt idx="146">
                  <c:v>23.02</c:v>
                </c:pt>
                <c:pt idx="147">
                  <c:v>23.8</c:v>
                </c:pt>
                <c:pt idx="148">
                  <c:v>22.73</c:v>
                </c:pt>
                <c:pt idx="149">
                  <c:v>21.7</c:v>
                </c:pt>
                <c:pt idx="150">
                  <c:v>20.86</c:v>
                </c:pt>
                <c:pt idx="151">
                  <c:v>21.1</c:v>
                </c:pt>
                <c:pt idx="152">
                  <c:v>24.08</c:v>
                </c:pt>
                <c:pt idx="153">
                  <c:v>27.26</c:v>
                </c:pt>
                <c:pt idx="154">
                  <c:v>28.24</c:v>
                </c:pt>
                <c:pt idx="155">
                  <c:v>28.55</c:v>
                </c:pt>
                <c:pt idx="156">
                  <c:v>28.72</c:v>
                </c:pt>
                <c:pt idx="157">
                  <c:v>29.33</c:v>
                </c:pt>
                <c:pt idx="158">
                  <c:v>30.7</c:v>
                </c:pt>
                <c:pt idx="159">
                  <c:v>30.78</c:v>
                </c:pt>
                <c:pt idx="160">
                  <c:v>30.57</c:v>
                </c:pt>
                <c:pt idx="161">
                  <c:v>29.66</c:v>
                </c:pt>
                <c:pt idx="162">
                  <c:v>27.94</c:v>
                </c:pt>
                <c:pt idx="163">
                  <c:v>27.31</c:v>
                </c:pt>
                <c:pt idx="164">
                  <c:v>25.48</c:v>
                </c:pt>
                <c:pt idx="165">
                  <c:v>24.76</c:v>
                </c:pt>
                <c:pt idx="166">
                  <c:v>25.08</c:v>
                </c:pt>
                <c:pt idx="167">
                  <c:v>24.76</c:v>
                </c:pt>
                <c:pt idx="168">
                  <c:v>22.76</c:v>
                </c:pt>
                <c:pt idx="169">
                  <c:v>22.63</c:v>
                </c:pt>
                <c:pt idx="170">
                  <c:v>22.76</c:v>
                </c:pt>
                <c:pt idx="171">
                  <c:v>22.84</c:v>
                </c:pt>
                <c:pt idx="172">
                  <c:v>21.83</c:v>
                </c:pt>
                <c:pt idx="173">
                  <c:v>21.95</c:v>
                </c:pt>
                <c:pt idx="174">
                  <c:v>22.24</c:v>
                </c:pt>
                <c:pt idx="175">
                  <c:v>22.18</c:v>
                </c:pt>
                <c:pt idx="176">
                  <c:v>24.36</c:v>
                </c:pt>
                <c:pt idx="177">
                  <c:v>27.22</c:v>
                </c:pt>
                <c:pt idx="178">
                  <c:v>29.03</c:v>
                </c:pt>
                <c:pt idx="179">
                  <c:v>28.83</c:v>
                </c:pt>
                <c:pt idx="180">
                  <c:v>28.7</c:v>
                </c:pt>
                <c:pt idx="181">
                  <c:v>28.97</c:v>
                </c:pt>
                <c:pt idx="182">
                  <c:v>28.96</c:v>
                </c:pt>
                <c:pt idx="183">
                  <c:v>29.26</c:v>
                </c:pt>
                <c:pt idx="184">
                  <c:v>29.49</c:v>
                </c:pt>
                <c:pt idx="185">
                  <c:v>29.11</c:v>
                </c:pt>
                <c:pt idx="186">
                  <c:v>26.4</c:v>
                </c:pt>
                <c:pt idx="187">
                  <c:v>24.55</c:v>
                </c:pt>
                <c:pt idx="188">
                  <c:v>23.84</c:v>
                </c:pt>
                <c:pt idx="189">
                  <c:v>24.19</c:v>
                </c:pt>
                <c:pt idx="190">
                  <c:v>22.92</c:v>
                </c:pt>
                <c:pt idx="191">
                  <c:v>22.74</c:v>
                </c:pt>
                <c:pt idx="192">
                  <c:v>22.03</c:v>
                </c:pt>
                <c:pt idx="193">
                  <c:v>21.86</c:v>
                </c:pt>
                <c:pt idx="194">
                  <c:v>21.8</c:v>
                </c:pt>
                <c:pt idx="195">
                  <c:v>22.76</c:v>
                </c:pt>
                <c:pt idx="196">
                  <c:v>22.8</c:v>
                </c:pt>
                <c:pt idx="197">
                  <c:v>23.26</c:v>
                </c:pt>
                <c:pt idx="198">
                  <c:v>24.03</c:v>
                </c:pt>
                <c:pt idx="199">
                  <c:v>24.72</c:v>
                </c:pt>
                <c:pt idx="200">
                  <c:v>25.24</c:v>
                </c:pt>
                <c:pt idx="201">
                  <c:v>26.26</c:v>
                </c:pt>
                <c:pt idx="202">
                  <c:v>26.96</c:v>
                </c:pt>
                <c:pt idx="203">
                  <c:v>27.31</c:v>
                </c:pt>
                <c:pt idx="204">
                  <c:v>26.85</c:v>
                </c:pt>
                <c:pt idx="205">
                  <c:v>27.01</c:v>
                </c:pt>
                <c:pt idx="206">
                  <c:v>27.22</c:v>
                </c:pt>
                <c:pt idx="207">
                  <c:v>26.74</c:v>
                </c:pt>
                <c:pt idx="208">
                  <c:v>26.05</c:v>
                </c:pt>
                <c:pt idx="209">
                  <c:v>25.16</c:v>
                </c:pt>
                <c:pt idx="210">
                  <c:v>23.88</c:v>
                </c:pt>
                <c:pt idx="211">
                  <c:v>23.07</c:v>
                </c:pt>
                <c:pt idx="212">
                  <c:v>22.95</c:v>
                </c:pt>
                <c:pt idx="213">
                  <c:v>22.74</c:v>
                </c:pt>
                <c:pt idx="214">
                  <c:v>22.58</c:v>
                </c:pt>
                <c:pt idx="215">
                  <c:v>22.81</c:v>
                </c:pt>
                <c:pt idx="216">
                  <c:v>22.36</c:v>
                </c:pt>
                <c:pt idx="217">
                  <c:v>22.22</c:v>
                </c:pt>
                <c:pt idx="218">
                  <c:v>22.24</c:v>
                </c:pt>
                <c:pt idx="219">
                  <c:v>22.32</c:v>
                </c:pt>
                <c:pt idx="220">
                  <c:v>22.38</c:v>
                </c:pt>
                <c:pt idx="221">
                  <c:v>22.43</c:v>
                </c:pt>
                <c:pt idx="222">
                  <c:v>22.57</c:v>
                </c:pt>
                <c:pt idx="223">
                  <c:v>22.86</c:v>
                </c:pt>
                <c:pt idx="224">
                  <c:v>24.09</c:v>
                </c:pt>
                <c:pt idx="225">
                  <c:v>25.56</c:v>
                </c:pt>
                <c:pt idx="226">
                  <c:v>26.95</c:v>
                </c:pt>
                <c:pt idx="227">
                  <c:v>28.44</c:v>
                </c:pt>
                <c:pt idx="228">
                  <c:v>28.89</c:v>
                </c:pt>
                <c:pt idx="229">
                  <c:v>29.04</c:v>
                </c:pt>
                <c:pt idx="230">
                  <c:v>28.08</c:v>
                </c:pt>
                <c:pt idx="231">
                  <c:v>28.05</c:v>
                </c:pt>
                <c:pt idx="232">
                  <c:v>27.97</c:v>
                </c:pt>
                <c:pt idx="233">
                  <c:v>27.31</c:v>
                </c:pt>
                <c:pt idx="234">
                  <c:v>26.22</c:v>
                </c:pt>
                <c:pt idx="235">
                  <c:v>24.73</c:v>
                </c:pt>
                <c:pt idx="236">
                  <c:v>23.01</c:v>
                </c:pt>
                <c:pt idx="237">
                  <c:v>22.85</c:v>
                </c:pt>
                <c:pt idx="238">
                  <c:v>23.01</c:v>
                </c:pt>
                <c:pt idx="239">
                  <c:v>22.7</c:v>
                </c:pt>
                <c:pt idx="240">
                  <c:v>23.25</c:v>
                </c:pt>
                <c:pt idx="241">
                  <c:v>24.41</c:v>
                </c:pt>
                <c:pt idx="242">
                  <c:v>24.35</c:v>
                </c:pt>
                <c:pt idx="243">
                  <c:v>23.15</c:v>
                </c:pt>
                <c:pt idx="244">
                  <c:v>22.52</c:v>
                </c:pt>
                <c:pt idx="245">
                  <c:v>22.43</c:v>
                </c:pt>
                <c:pt idx="246">
                  <c:v>22.34</c:v>
                </c:pt>
                <c:pt idx="247">
                  <c:v>22.73</c:v>
                </c:pt>
                <c:pt idx="248">
                  <c:v>24.19</c:v>
                </c:pt>
                <c:pt idx="249">
                  <c:v>27.15</c:v>
                </c:pt>
                <c:pt idx="250">
                  <c:v>28.07</c:v>
                </c:pt>
                <c:pt idx="251">
                  <c:v>28.41</c:v>
                </c:pt>
                <c:pt idx="252">
                  <c:v>28.74</c:v>
                </c:pt>
                <c:pt idx="253">
                  <c:v>28.33</c:v>
                </c:pt>
                <c:pt idx="254">
                  <c:v>28.72</c:v>
                </c:pt>
                <c:pt idx="255">
                  <c:v>28.66</c:v>
                </c:pt>
                <c:pt idx="256">
                  <c:v>28.41</c:v>
                </c:pt>
                <c:pt idx="257">
                  <c:v>27.87</c:v>
                </c:pt>
                <c:pt idx="258">
                  <c:v>26.93</c:v>
                </c:pt>
                <c:pt idx="259">
                  <c:v>25.52</c:v>
                </c:pt>
                <c:pt idx="260">
                  <c:v>25.09</c:v>
                </c:pt>
                <c:pt idx="261">
                  <c:v>24.7</c:v>
                </c:pt>
                <c:pt idx="262">
                  <c:v>24.29</c:v>
                </c:pt>
                <c:pt idx="263">
                  <c:v>24.07</c:v>
                </c:pt>
                <c:pt idx="264">
                  <c:v>23.48</c:v>
                </c:pt>
                <c:pt idx="265">
                  <c:v>22.54</c:v>
                </c:pt>
                <c:pt idx="266">
                  <c:v>23.15</c:v>
                </c:pt>
                <c:pt idx="267">
                  <c:v>23.15</c:v>
                </c:pt>
                <c:pt idx="268">
                  <c:v>22.34</c:v>
                </c:pt>
                <c:pt idx="269">
                  <c:v>21.49</c:v>
                </c:pt>
                <c:pt idx="270">
                  <c:v>20.85</c:v>
                </c:pt>
                <c:pt idx="271">
                  <c:v>21.13</c:v>
                </c:pt>
                <c:pt idx="272">
                  <c:v>23.73</c:v>
                </c:pt>
                <c:pt idx="273">
                  <c:v>26.8</c:v>
                </c:pt>
                <c:pt idx="274">
                  <c:v>28.31</c:v>
                </c:pt>
                <c:pt idx="275">
                  <c:v>28.55</c:v>
                </c:pt>
                <c:pt idx="276">
                  <c:v>29.15</c:v>
                </c:pt>
                <c:pt idx="277">
                  <c:v>29.55</c:v>
                </c:pt>
                <c:pt idx="278">
                  <c:v>29.14</c:v>
                </c:pt>
                <c:pt idx="279">
                  <c:v>29.22</c:v>
                </c:pt>
                <c:pt idx="280">
                  <c:v>29.21</c:v>
                </c:pt>
                <c:pt idx="281">
                  <c:v>28.12</c:v>
                </c:pt>
                <c:pt idx="282">
                  <c:v>26.73</c:v>
                </c:pt>
                <c:pt idx="283">
                  <c:v>25.88</c:v>
                </c:pt>
                <c:pt idx="284">
                  <c:v>24.92</c:v>
                </c:pt>
                <c:pt idx="285">
                  <c:v>24.88</c:v>
                </c:pt>
                <c:pt idx="286">
                  <c:v>24.02</c:v>
                </c:pt>
                <c:pt idx="287">
                  <c:v>23.5</c:v>
                </c:pt>
                <c:pt idx="288">
                  <c:v>22.85</c:v>
                </c:pt>
                <c:pt idx="289">
                  <c:v>22.68</c:v>
                </c:pt>
                <c:pt idx="290">
                  <c:v>22.14</c:v>
                </c:pt>
                <c:pt idx="291">
                  <c:v>22.01</c:v>
                </c:pt>
                <c:pt idx="292">
                  <c:v>21.4</c:v>
                </c:pt>
                <c:pt idx="293">
                  <c:v>21.51</c:v>
                </c:pt>
                <c:pt idx="294">
                  <c:v>21.23</c:v>
                </c:pt>
                <c:pt idx="295">
                  <c:v>21.39</c:v>
                </c:pt>
                <c:pt idx="296">
                  <c:v>24.64</c:v>
                </c:pt>
                <c:pt idx="297">
                  <c:v>28.21</c:v>
                </c:pt>
                <c:pt idx="298">
                  <c:v>29.16</c:v>
                </c:pt>
                <c:pt idx="299">
                  <c:v>28.91</c:v>
                </c:pt>
                <c:pt idx="300">
                  <c:v>29.16</c:v>
                </c:pt>
                <c:pt idx="301">
                  <c:v>29.49</c:v>
                </c:pt>
                <c:pt idx="302">
                  <c:v>29.57</c:v>
                </c:pt>
                <c:pt idx="303">
                  <c:v>29.45</c:v>
                </c:pt>
                <c:pt idx="304">
                  <c:v>29.6</c:v>
                </c:pt>
                <c:pt idx="305">
                  <c:v>29.1</c:v>
                </c:pt>
                <c:pt idx="306">
                  <c:v>26.61</c:v>
                </c:pt>
                <c:pt idx="307">
                  <c:v>24.3</c:v>
                </c:pt>
                <c:pt idx="308">
                  <c:v>23.85</c:v>
                </c:pt>
                <c:pt idx="309">
                  <c:v>24.11</c:v>
                </c:pt>
                <c:pt idx="310">
                  <c:v>23.1</c:v>
                </c:pt>
                <c:pt idx="311">
                  <c:v>23.34</c:v>
                </c:pt>
                <c:pt idx="312">
                  <c:v>22.76</c:v>
                </c:pt>
                <c:pt idx="313">
                  <c:v>22.62</c:v>
                </c:pt>
                <c:pt idx="314">
                  <c:v>22.9</c:v>
                </c:pt>
                <c:pt idx="315">
                  <c:v>22.58</c:v>
                </c:pt>
                <c:pt idx="316">
                  <c:v>22.56</c:v>
                </c:pt>
                <c:pt idx="317">
                  <c:v>22.25</c:v>
                </c:pt>
                <c:pt idx="318">
                  <c:v>22.02</c:v>
                </c:pt>
                <c:pt idx="319">
                  <c:v>22.53</c:v>
                </c:pt>
                <c:pt idx="320">
                  <c:v>25.05</c:v>
                </c:pt>
                <c:pt idx="321">
                  <c:v>27.89</c:v>
                </c:pt>
                <c:pt idx="322">
                  <c:v>27.9</c:v>
                </c:pt>
                <c:pt idx="323">
                  <c:v>28.26</c:v>
                </c:pt>
                <c:pt idx="324">
                  <c:v>28.51</c:v>
                </c:pt>
                <c:pt idx="325">
                  <c:v>28.69</c:v>
                </c:pt>
                <c:pt idx="326">
                  <c:v>28.92</c:v>
                </c:pt>
                <c:pt idx="327">
                  <c:v>29.08</c:v>
                </c:pt>
                <c:pt idx="328">
                  <c:v>28.94</c:v>
                </c:pt>
                <c:pt idx="329">
                  <c:v>28.25</c:v>
                </c:pt>
                <c:pt idx="330">
                  <c:v>27.52</c:v>
                </c:pt>
                <c:pt idx="331">
                  <c:v>27.4</c:v>
                </c:pt>
                <c:pt idx="332">
                  <c:v>26.86</c:v>
                </c:pt>
                <c:pt idx="333">
                  <c:v>25.6</c:v>
                </c:pt>
                <c:pt idx="334">
                  <c:v>24.95</c:v>
                </c:pt>
                <c:pt idx="335">
                  <c:v>24.6</c:v>
                </c:pt>
                <c:pt idx="336">
                  <c:v>24.1</c:v>
                </c:pt>
                <c:pt idx="337">
                  <c:v>24.11</c:v>
                </c:pt>
                <c:pt idx="338">
                  <c:v>23.71</c:v>
                </c:pt>
                <c:pt idx="339">
                  <c:v>23.69</c:v>
                </c:pt>
                <c:pt idx="340">
                  <c:v>23.11</c:v>
                </c:pt>
                <c:pt idx="341">
                  <c:v>22.4</c:v>
                </c:pt>
                <c:pt idx="342">
                  <c:v>22.09</c:v>
                </c:pt>
                <c:pt idx="343">
                  <c:v>21.82</c:v>
                </c:pt>
                <c:pt idx="344">
                  <c:v>23.43</c:v>
                </c:pt>
                <c:pt idx="345">
                  <c:v>26.71</c:v>
                </c:pt>
                <c:pt idx="346">
                  <c:v>27.76</c:v>
                </c:pt>
                <c:pt idx="347">
                  <c:v>27.98</c:v>
                </c:pt>
                <c:pt idx="348">
                  <c:v>28.47</c:v>
                </c:pt>
                <c:pt idx="349">
                  <c:v>28.61</c:v>
                </c:pt>
                <c:pt idx="350">
                  <c:v>28.84</c:v>
                </c:pt>
                <c:pt idx="351">
                  <c:v>28.88</c:v>
                </c:pt>
                <c:pt idx="352">
                  <c:v>29.01</c:v>
                </c:pt>
                <c:pt idx="353">
                  <c:v>28.69</c:v>
                </c:pt>
                <c:pt idx="354">
                  <c:v>25.89</c:v>
                </c:pt>
                <c:pt idx="355">
                  <c:v>23.97</c:v>
                </c:pt>
                <c:pt idx="356">
                  <c:v>23.98</c:v>
                </c:pt>
                <c:pt idx="357">
                  <c:v>23.29</c:v>
                </c:pt>
                <c:pt idx="358">
                  <c:v>22.38</c:v>
                </c:pt>
                <c:pt idx="359">
                  <c:v>23.08</c:v>
                </c:pt>
                <c:pt idx="360">
                  <c:v>23.01</c:v>
                </c:pt>
                <c:pt idx="361">
                  <c:v>23.35</c:v>
                </c:pt>
                <c:pt idx="362">
                  <c:v>22.94</c:v>
                </c:pt>
                <c:pt idx="363">
                  <c:v>21.86</c:v>
                </c:pt>
                <c:pt idx="364">
                  <c:v>21.15</c:v>
                </c:pt>
                <c:pt idx="365">
                  <c:v>20.97</c:v>
                </c:pt>
                <c:pt idx="366">
                  <c:v>20.8</c:v>
                </c:pt>
                <c:pt idx="367">
                  <c:v>20.9</c:v>
                </c:pt>
                <c:pt idx="368">
                  <c:v>23.77</c:v>
                </c:pt>
                <c:pt idx="369">
                  <c:v>26.71</c:v>
                </c:pt>
                <c:pt idx="370">
                  <c:v>28.09</c:v>
                </c:pt>
                <c:pt idx="371">
                  <c:v>29.04</c:v>
                </c:pt>
                <c:pt idx="372">
                  <c:v>29.07</c:v>
                </c:pt>
                <c:pt idx="373">
                  <c:v>29.39</c:v>
                </c:pt>
                <c:pt idx="374">
                  <c:v>29.39</c:v>
                </c:pt>
                <c:pt idx="375">
                  <c:v>29.78</c:v>
                </c:pt>
                <c:pt idx="376">
                  <c:v>30.24</c:v>
                </c:pt>
                <c:pt idx="377">
                  <c:v>30.03</c:v>
                </c:pt>
                <c:pt idx="378">
                  <c:v>26.19</c:v>
                </c:pt>
                <c:pt idx="379">
                  <c:v>23.04</c:v>
                </c:pt>
                <c:pt idx="380">
                  <c:v>22.23</c:v>
                </c:pt>
                <c:pt idx="381">
                  <c:v>23.83</c:v>
                </c:pt>
                <c:pt idx="382">
                  <c:v>23.28</c:v>
                </c:pt>
                <c:pt idx="383">
                  <c:v>22.14</c:v>
                </c:pt>
                <c:pt idx="384">
                  <c:v>21.23</c:v>
                </c:pt>
                <c:pt idx="385">
                  <c:v>21</c:v>
                </c:pt>
                <c:pt idx="386">
                  <c:v>20.8</c:v>
                </c:pt>
                <c:pt idx="387">
                  <c:v>20.6</c:v>
                </c:pt>
                <c:pt idx="388">
                  <c:v>20.48</c:v>
                </c:pt>
                <c:pt idx="389">
                  <c:v>20.34</c:v>
                </c:pt>
                <c:pt idx="390">
                  <c:v>20</c:v>
                </c:pt>
                <c:pt idx="391">
                  <c:v>20.399999999999999</c:v>
                </c:pt>
                <c:pt idx="392">
                  <c:v>23.17</c:v>
                </c:pt>
                <c:pt idx="393">
                  <c:v>26.78</c:v>
                </c:pt>
                <c:pt idx="394">
                  <c:v>28.13</c:v>
                </c:pt>
                <c:pt idx="395">
                  <c:v>28.2</c:v>
                </c:pt>
                <c:pt idx="396">
                  <c:v>28.43</c:v>
                </c:pt>
                <c:pt idx="397">
                  <c:v>28.7</c:v>
                </c:pt>
                <c:pt idx="398">
                  <c:v>29.11</c:v>
                </c:pt>
                <c:pt idx="399">
                  <c:v>29.01</c:v>
                </c:pt>
                <c:pt idx="400">
                  <c:v>28.9</c:v>
                </c:pt>
                <c:pt idx="401">
                  <c:v>28.39</c:v>
                </c:pt>
                <c:pt idx="402">
                  <c:v>27.35</c:v>
                </c:pt>
                <c:pt idx="403">
                  <c:v>25.92</c:v>
                </c:pt>
                <c:pt idx="404">
                  <c:v>24.59</c:v>
                </c:pt>
                <c:pt idx="405">
                  <c:v>24.22</c:v>
                </c:pt>
                <c:pt idx="406">
                  <c:v>23.54</c:v>
                </c:pt>
                <c:pt idx="407">
                  <c:v>23.41</c:v>
                </c:pt>
                <c:pt idx="408">
                  <c:v>23.79</c:v>
                </c:pt>
                <c:pt idx="409">
                  <c:v>23.98</c:v>
                </c:pt>
                <c:pt idx="410">
                  <c:v>22.57</c:v>
                </c:pt>
                <c:pt idx="411">
                  <c:v>22.12</c:v>
                </c:pt>
                <c:pt idx="412">
                  <c:v>21.95</c:v>
                </c:pt>
                <c:pt idx="413">
                  <c:v>21.46</c:v>
                </c:pt>
                <c:pt idx="414">
                  <c:v>21.25</c:v>
                </c:pt>
                <c:pt idx="415">
                  <c:v>21.13</c:v>
                </c:pt>
                <c:pt idx="416">
                  <c:v>24.24</c:v>
                </c:pt>
                <c:pt idx="417">
                  <c:v>27.5</c:v>
                </c:pt>
                <c:pt idx="418">
                  <c:v>28.86</c:v>
                </c:pt>
                <c:pt idx="419">
                  <c:v>29.25</c:v>
                </c:pt>
                <c:pt idx="420">
                  <c:v>30.21</c:v>
                </c:pt>
                <c:pt idx="421">
                  <c:v>30.51</c:v>
                </c:pt>
                <c:pt idx="422">
                  <c:v>30.21</c:v>
                </c:pt>
                <c:pt idx="423">
                  <c:v>29.56</c:v>
                </c:pt>
                <c:pt idx="424">
                  <c:v>28.69</c:v>
                </c:pt>
                <c:pt idx="425">
                  <c:v>28.05</c:v>
                </c:pt>
                <c:pt idx="426">
                  <c:v>27.25</c:v>
                </c:pt>
                <c:pt idx="427">
                  <c:v>25.63</c:v>
                </c:pt>
                <c:pt idx="428">
                  <c:v>24.04</c:v>
                </c:pt>
                <c:pt idx="429">
                  <c:v>23.61</c:v>
                </c:pt>
                <c:pt idx="430">
                  <c:v>23.44</c:v>
                </c:pt>
                <c:pt idx="431">
                  <c:v>23.02</c:v>
                </c:pt>
                <c:pt idx="432">
                  <c:v>22.89</c:v>
                </c:pt>
                <c:pt idx="433">
                  <c:v>23.98</c:v>
                </c:pt>
                <c:pt idx="434">
                  <c:v>24.05</c:v>
                </c:pt>
                <c:pt idx="435">
                  <c:v>23.27</c:v>
                </c:pt>
                <c:pt idx="436">
                  <c:v>22.44</c:v>
                </c:pt>
                <c:pt idx="437">
                  <c:v>21.76</c:v>
                </c:pt>
                <c:pt idx="438">
                  <c:v>21.11</c:v>
                </c:pt>
                <c:pt idx="439">
                  <c:v>20.98</c:v>
                </c:pt>
                <c:pt idx="440">
                  <c:v>24.22</c:v>
                </c:pt>
                <c:pt idx="441">
                  <c:v>27.48</c:v>
                </c:pt>
                <c:pt idx="442">
                  <c:v>28.48</c:v>
                </c:pt>
                <c:pt idx="443">
                  <c:v>29.53</c:v>
                </c:pt>
                <c:pt idx="444">
                  <c:v>29.58</c:v>
                </c:pt>
                <c:pt idx="445">
                  <c:v>29.94</c:v>
                </c:pt>
                <c:pt idx="446">
                  <c:v>29.96</c:v>
                </c:pt>
                <c:pt idx="447">
                  <c:v>29.2</c:v>
                </c:pt>
                <c:pt idx="448">
                  <c:v>29.01</c:v>
                </c:pt>
                <c:pt idx="449">
                  <c:v>28.4</c:v>
                </c:pt>
                <c:pt idx="450">
                  <c:v>26.5</c:v>
                </c:pt>
                <c:pt idx="451">
                  <c:v>24.69</c:v>
                </c:pt>
                <c:pt idx="452">
                  <c:v>23.95</c:v>
                </c:pt>
                <c:pt idx="453">
                  <c:v>23.63</c:v>
                </c:pt>
                <c:pt idx="454">
                  <c:v>24.11</c:v>
                </c:pt>
                <c:pt idx="455">
                  <c:v>24.48</c:v>
                </c:pt>
                <c:pt idx="456">
                  <c:v>24.3</c:v>
                </c:pt>
                <c:pt idx="457">
                  <c:v>23.92</c:v>
                </c:pt>
                <c:pt idx="458">
                  <c:v>23.28</c:v>
                </c:pt>
                <c:pt idx="459">
                  <c:v>22.94</c:v>
                </c:pt>
                <c:pt idx="460">
                  <c:v>22.22</c:v>
                </c:pt>
                <c:pt idx="461">
                  <c:v>21.51</c:v>
                </c:pt>
                <c:pt idx="462">
                  <c:v>21.42</c:v>
                </c:pt>
                <c:pt idx="463">
                  <c:v>21.36</c:v>
                </c:pt>
                <c:pt idx="464">
                  <c:v>23.78</c:v>
                </c:pt>
                <c:pt idx="465">
                  <c:v>27.08</c:v>
                </c:pt>
                <c:pt idx="466">
                  <c:v>28.37</c:v>
                </c:pt>
                <c:pt idx="467">
                  <c:v>28.55</c:v>
                </c:pt>
                <c:pt idx="468">
                  <c:v>28.56</c:v>
                </c:pt>
                <c:pt idx="469">
                  <c:v>28.87</c:v>
                </c:pt>
                <c:pt idx="470">
                  <c:v>29.14</c:v>
                </c:pt>
                <c:pt idx="471">
                  <c:v>29.14</c:v>
                </c:pt>
                <c:pt idx="472">
                  <c:v>28.95</c:v>
                </c:pt>
                <c:pt idx="473">
                  <c:v>28.42</c:v>
                </c:pt>
                <c:pt idx="474">
                  <c:v>26.16</c:v>
                </c:pt>
                <c:pt idx="475">
                  <c:v>24.06</c:v>
                </c:pt>
                <c:pt idx="476">
                  <c:v>23.25</c:v>
                </c:pt>
                <c:pt idx="477">
                  <c:v>22.65</c:v>
                </c:pt>
                <c:pt idx="478">
                  <c:v>22.81</c:v>
                </c:pt>
                <c:pt idx="479">
                  <c:v>22.08</c:v>
                </c:pt>
                <c:pt idx="480">
                  <c:v>21.73</c:v>
                </c:pt>
                <c:pt idx="481">
                  <c:v>21.53</c:v>
                </c:pt>
                <c:pt idx="482">
                  <c:v>21.27</c:v>
                </c:pt>
                <c:pt idx="483">
                  <c:v>21.23</c:v>
                </c:pt>
                <c:pt idx="484">
                  <c:v>21.64</c:v>
                </c:pt>
                <c:pt idx="485">
                  <c:v>21.96</c:v>
                </c:pt>
                <c:pt idx="486">
                  <c:v>21.89</c:v>
                </c:pt>
                <c:pt idx="487">
                  <c:v>21.9</c:v>
                </c:pt>
                <c:pt idx="488">
                  <c:v>24.49</c:v>
                </c:pt>
                <c:pt idx="489">
                  <c:v>27.61</c:v>
                </c:pt>
                <c:pt idx="490">
                  <c:v>27.8</c:v>
                </c:pt>
                <c:pt idx="491">
                  <c:v>27.97</c:v>
                </c:pt>
                <c:pt idx="492">
                  <c:v>28.12</c:v>
                </c:pt>
                <c:pt idx="493">
                  <c:v>28.38</c:v>
                </c:pt>
                <c:pt idx="494">
                  <c:v>28.76</c:v>
                </c:pt>
                <c:pt idx="495">
                  <c:v>29.03</c:v>
                </c:pt>
                <c:pt idx="496">
                  <c:v>29.11</c:v>
                </c:pt>
                <c:pt idx="497">
                  <c:v>28.89</c:v>
                </c:pt>
                <c:pt idx="498">
                  <c:v>26.44</c:v>
                </c:pt>
                <c:pt idx="499">
                  <c:v>24.11</c:v>
                </c:pt>
                <c:pt idx="500">
                  <c:v>23.29</c:v>
                </c:pt>
                <c:pt idx="501">
                  <c:v>22.92</c:v>
                </c:pt>
                <c:pt idx="502">
                  <c:v>22.78</c:v>
                </c:pt>
                <c:pt idx="503">
                  <c:v>23.07</c:v>
                </c:pt>
                <c:pt idx="504">
                  <c:v>22.38</c:v>
                </c:pt>
                <c:pt idx="505">
                  <c:v>22.57</c:v>
                </c:pt>
                <c:pt idx="506">
                  <c:v>22.08</c:v>
                </c:pt>
                <c:pt idx="507">
                  <c:v>21.99</c:v>
                </c:pt>
                <c:pt idx="508">
                  <c:v>21.93</c:v>
                </c:pt>
                <c:pt idx="509">
                  <c:v>21.39</c:v>
                </c:pt>
                <c:pt idx="510">
                  <c:v>21.2</c:v>
                </c:pt>
                <c:pt idx="511">
                  <c:v>21.27</c:v>
                </c:pt>
                <c:pt idx="512">
                  <c:v>23.81</c:v>
                </c:pt>
                <c:pt idx="513">
                  <c:v>27.27</c:v>
                </c:pt>
                <c:pt idx="514">
                  <c:v>27.77</c:v>
                </c:pt>
                <c:pt idx="515">
                  <c:v>28.23</c:v>
                </c:pt>
                <c:pt idx="516">
                  <c:v>28.63</c:v>
                </c:pt>
                <c:pt idx="517">
                  <c:v>28.88</c:v>
                </c:pt>
                <c:pt idx="518">
                  <c:v>29.37</c:v>
                </c:pt>
                <c:pt idx="519">
                  <c:v>29.43</c:v>
                </c:pt>
                <c:pt idx="520">
                  <c:v>29.27</c:v>
                </c:pt>
                <c:pt idx="521">
                  <c:v>29.3</c:v>
                </c:pt>
                <c:pt idx="522">
                  <c:v>29.3</c:v>
                </c:pt>
                <c:pt idx="523">
                  <c:v>29.3</c:v>
                </c:pt>
                <c:pt idx="524">
                  <c:v>29.3</c:v>
                </c:pt>
                <c:pt idx="525">
                  <c:v>29.3</c:v>
                </c:pt>
                <c:pt idx="526">
                  <c:v>29.3</c:v>
                </c:pt>
                <c:pt idx="527">
                  <c:v>29.3</c:v>
                </c:pt>
                <c:pt idx="528">
                  <c:v>29.3</c:v>
                </c:pt>
                <c:pt idx="529">
                  <c:v>29.3</c:v>
                </c:pt>
                <c:pt idx="530">
                  <c:v>29.3</c:v>
                </c:pt>
                <c:pt idx="531">
                  <c:v>29.3</c:v>
                </c:pt>
                <c:pt idx="532">
                  <c:v>29.3</c:v>
                </c:pt>
                <c:pt idx="533">
                  <c:v>29.3</c:v>
                </c:pt>
                <c:pt idx="534">
                  <c:v>29.3</c:v>
                </c:pt>
                <c:pt idx="535">
                  <c:v>29.3</c:v>
                </c:pt>
                <c:pt idx="536">
                  <c:v>29.3</c:v>
                </c:pt>
                <c:pt idx="537">
                  <c:v>29.3</c:v>
                </c:pt>
                <c:pt idx="538">
                  <c:v>29.3</c:v>
                </c:pt>
                <c:pt idx="539">
                  <c:v>29.3</c:v>
                </c:pt>
                <c:pt idx="540">
                  <c:v>29.3</c:v>
                </c:pt>
                <c:pt idx="541">
                  <c:v>29.3</c:v>
                </c:pt>
                <c:pt idx="542">
                  <c:v>29.3</c:v>
                </c:pt>
                <c:pt idx="543">
                  <c:v>29.3</c:v>
                </c:pt>
                <c:pt idx="544">
                  <c:v>29.3</c:v>
                </c:pt>
                <c:pt idx="545">
                  <c:v>29.3</c:v>
                </c:pt>
                <c:pt idx="546">
                  <c:v>29.3</c:v>
                </c:pt>
                <c:pt idx="547">
                  <c:v>29.3</c:v>
                </c:pt>
                <c:pt idx="548">
                  <c:v>29.3</c:v>
                </c:pt>
                <c:pt idx="549">
                  <c:v>29.3</c:v>
                </c:pt>
                <c:pt idx="550">
                  <c:v>29.3</c:v>
                </c:pt>
                <c:pt idx="551">
                  <c:v>29.3</c:v>
                </c:pt>
                <c:pt idx="552">
                  <c:v>29.3</c:v>
                </c:pt>
                <c:pt idx="553">
                  <c:v>29.3</c:v>
                </c:pt>
                <c:pt idx="554">
                  <c:v>29.3</c:v>
                </c:pt>
                <c:pt idx="555">
                  <c:v>29.3</c:v>
                </c:pt>
                <c:pt idx="556">
                  <c:v>29.3</c:v>
                </c:pt>
                <c:pt idx="557">
                  <c:v>29.3</c:v>
                </c:pt>
                <c:pt idx="558">
                  <c:v>29.3</c:v>
                </c:pt>
                <c:pt idx="559">
                  <c:v>29.3</c:v>
                </c:pt>
                <c:pt idx="560">
                  <c:v>29.3</c:v>
                </c:pt>
                <c:pt idx="561">
                  <c:v>29.3</c:v>
                </c:pt>
                <c:pt idx="562">
                  <c:v>29.3</c:v>
                </c:pt>
                <c:pt idx="563">
                  <c:v>29.3</c:v>
                </c:pt>
                <c:pt idx="564">
                  <c:v>29.3</c:v>
                </c:pt>
                <c:pt idx="565">
                  <c:v>29.3</c:v>
                </c:pt>
                <c:pt idx="566">
                  <c:v>29.3</c:v>
                </c:pt>
                <c:pt idx="567">
                  <c:v>29.3</c:v>
                </c:pt>
                <c:pt idx="568">
                  <c:v>29.3</c:v>
                </c:pt>
                <c:pt idx="569">
                  <c:v>29.3</c:v>
                </c:pt>
                <c:pt idx="570">
                  <c:v>29.3</c:v>
                </c:pt>
                <c:pt idx="571">
                  <c:v>29.3</c:v>
                </c:pt>
                <c:pt idx="572">
                  <c:v>29.3</c:v>
                </c:pt>
                <c:pt idx="573">
                  <c:v>29.3</c:v>
                </c:pt>
                <c:pt idx="574">
                  <c:v>29.3</c:v>
                </c:pt>
                <c:pt idx="575">
                  <c:v>29.3</c:v>
                </c:pt>
                <c:pt idx="576">
                  <c:v>29.3</c:v>
                </c:pt>
                <c:pt idx="577">
                  <c:v>29.3</c:v>
                </c:pt>
                <c:pt idx="578">
                  <c:v>29.3</c:v>
                </c:pt>
                <c:pt idx="579">
                  <c:v>29.3</c:v>
                </c:pt>
                <c:pt idx="580">
                  <c:v>29.3</c:v>
                </c:pt>
                <c:pt idx="581">
                  <c:v>29.3</c:v>
                </c:pt>
                <c:pt idx="582">
                  <c:v>29.3</c:v>
                </c:pt>
                <c:pt idx="583">
                  <c:v>29.3</c:v>
                </c:pt>
                <c:pt idx="584">
                  <c:v>29.3</c:v>
                </c:pt>
                <c:pt idx="585">
                  <c:v>29.3</c:v>
                </c:pt>
                <c:pt idx="586">
                  <c:v>29.3</c:v>
                </c:pt>
                <c:pt idx="587">
                  <c:v>29.3</c:v>
                </c:pt>
                <c:pt idx="588">
                  <c:v>29.3</c:v>
                </c:pt>
                <c:pt idx="589">
                  <c:v>29.3</c:v>
                </c:pt>
                <c:pt idx="590">
                  <c:v>29.3</c:v>
                </c:pt>
                <c:pt idx="591">
                  <c:v>29.3</c:v>
                </c:pt>
                <c:pt idx="592">
                  <c:v>29.3</c:v>
                </c:pt>
                <c:pt idx="593">
                  <c:v>29.3</c:v>
                </c:pt>
                <c:pt idx="594">
                  <c:v>29.3</c:v>
                </c:pt>
                <c:pt idx="595">
                  <c:v>29.3</c:v>
                </c:pt>
                <c:pt idx="596">
                  <c:v>29.3</c:v>
                </c:pt>
                <c:pt idx="597">
                  <c:v>29.3</c:v>
                </c:pt>
                <c:pt idx="598">
                  <c:v>29.3</c:v>
                </c:pt>
                <c:pt idx="599">
                  <c:v>29.3</c:v>
                </c:pt>
                <c:pt idx="600">
                  <c:v>29.3</c:v>
                </c:pt>
                <c:pt idx="601">
                  <c:v>29.3</c:v>
                </c:pt>
                <c:pt idx="602">
                  <c:v>29.3</c:v>
                </c:pt>
                <c:pt idx="603">
                  <c:v>29.3</c:v>
                </c:pt>
                <c:pt idx="604">
                  <c:v>29.3</c:v>
                </c:pt>
                <c:pt idx="605">
                  <c:v>29.3</c:v>
                </c:pt>
                <c:pt idx="606">
                  <c:v>29.3</c:v>
                </c:pt>
                <c:pt idx="607">
                  <c:v>29.3</c:v>
                </c:pt>
                <c:pt idx="608">
                  <c:v>29.3</c:v>
                </c:pt>
                <c:pt idx="609">
                  <c:v>29.3</c:v>
                </c:pt>
                <c:pt idx="610">
                  <c:v>28.62</c:v>
                </c:pt>
                <c:pt idx="611">
                  <c:v>27.62</c:v>
                </c:pt>
                <c:pt idx="612">
                  <c:v>28.06</c:v>
                </c:pt>
                <c:pt idx="613">
                  <c:v>28.36</c:v>
                </c:pt>
                <c:pt idx="614">
                  <c:v>28.17</c:v>
                </c:pt>
                <c:pt idx="615">
                  <c:v>28.21</c:v>
                </c:pt>
                <c:pt idx="616">
                  <c:v>28.26</c:v>
                </c:pt>
                <c:pt idx="617">
                  <c:v>27.96</c:v>
                </c:pt>
                <c:pt idx="618">
                  <c:v>27.03</c:v>
                </c:pt>
                <c:pt idx="619">
                  <c:v>26.49</c:v>
                </c:pt>
                <c:pt idx="620">
                  <c:v>24.09</c:v>
                </c:pt>
                <c:pt idx="621">
                  <c:v>23.36</c:v>
                </c:pt>
                <c:pt idx="622">
                  <c:v>22.63</c:v>
                </c:pt>
                <c:pt idx="623">
                  <c:v>22.84</c:v>
                </c:pt>
                <c:pt idx="624">
                  <c:v>23.56</c:v>
                </c:pt>
                <c:pt idx="625">
                  <c:v>23.02</c:v>
                </c:pt>
                <c:pt idx="626">
                  <c:v>22.78</c:v>
                </c:pt>
                <c:pt idx="627">
                  <c:v>23.01</c:v>
                </c:pt>
                <c:pt idx="628">
                  <c:v>23.14</c:v>
                </c:pt>
                <c:pt idx="629">
                  <c:v>22.88</c:v>
                </c:pt>
                <c:pt idx="630">
                  <c:v>22.51</c:v>
                </c:pt>
                <c:pt idx="631">
                  <c:v>22.06</c:v>
                </c:pt>
                <c:pt idx="632">
                  <c:v>24.23</c:v>
                </c:pt>
                <c:pt idx="633">
                  <c:v>26.69</c:v>
                </c:pt>
                <c:pt idx="634">
                  <c:v>27.7</c:v>
                </c:pt>
                <c:pt idx="635">
                  <c:v>27.51</c:v>
                </c:pt>
                <c:pt idx="636">
                  <c:v>27.88</c:v>
                </c:pt>
                <c:pt idx="637">
                  <c:v>28.35</c:v>
                </c:pt>
                <c:pt idx="638">
                  <c:v>28.74</c:v>
                </c:pt>
                <c:pt idx="639">
                  <c:v>28.79</c:v>
                </c:pt>
                <c:pt idx="640">
                  <c:v>28.41</c:v>
                </c:pt>
                <c:pt idx="641">
                  <c:v>27.39</c:v>
                </c:pt>
                <c:pt idx="642">
                  <c:v>26.03</c:v>
                </c:pt>
                <c:pt idx="643">
                  <c:v>25.14</c:v>
                </c:pt>
                <c:pt idx="644">
                  <c:v>24.52</c:v>
                </c:pt>
                <c:pt idx="645">
                  <c:v>24.33</c:v>
                </c:pt>
                <c:pt idx="646">
                  <c:v>23.35</c:v>
                </c:pt>
                <c:pt idx="647">
                  <c:v>23.28</c:v>
                </c:pt>
                <c:pt idx="648">
                  <c:v>23.11</c:v>
                </c:pt>
                <c:pt idx="649">
                  <c:v>23.11</c:v>
                </c:pt>
                <c:pt idx="650">
                  <c:v>22.6</c:v>
                </c:pt>
                <c:pt idx="651">
                  <c:v>22.68</c:v>
                </c:pt>
                <c:pt idx="652">
                  <c:v>22.79</c:v>
                </c:pt>
                <c:pt idx="653">
                  <c:v>22.84</c:v>
                </c:pt>
                <c:pt idx="654">
                  <c:v>22.24</c:v>
                </c:pt>
                <c:pt idx="655">
                  <c:v>21.77</c:v>
                </c:pt>
                <c:pt idx="656">
                  <c:v>23.94</c:v>
                </c:pt>
                <c:pt idx="657">
                  <c:v>26.69</c:v>
                </c:pt>
                <c:pt idx="658">
                  <c:v>27.56</c:v>
                </c:pt>
                <c:pt idx="659">
                  <c:v>27.83</c:v>
                </c:pt>
                <c:pt idx="660">
                  <c:v>28.27</c:v>
                </c:pt>
                <c:pt idx="661">
                  <c:v>28.57</c:v>
                </c:pt>
                <c:pt idx="662">
                  <c:v>28.67</c:v>
                </c:pt>
                <c:pt idx="663">
                  <c:v>27.83</c:v>
                </c:pt>
                <c:pt idx="664">
                  <c:v>27.74</c:v>
                </c:pt>
                <c:pt idx="665">
                  <c:v>27.32</c:v>
                </c:pt>
                <c:pt idx="666">
                  <c:v>26.11</c:v>
                </c:pt>
                <c:pt idx="667">
                  <c:v>25.47</c:v>
                </c:pt>
                <c:pt idx="668">
                  <c:v>24.49</c:v>
                </c:pt>
                <c:pt idx="669">
                  <c:v>24.33</c:v>
                </c:pt>
                <c:pt idx="670">
                  <c:v>23.02</c:v>
                </c:pt>
                <c:pt idx="671">
                  <c:v>22.87</c:v>
                </c:pt>
                <c:pt idx="672">
                  <c:v>22.44</c:v>
                </c:pt>
                <c:pt idx="673">
                  <c:v>21.8</c:v>
                </c:pt>
                <c:pt idx="674">
                  <c:v>21.02</c:v>
                </c:pt>
                <c:pt idx="675">
                  <c:v>20.76</c:v>
                </c:pt>
                <c:pt idx="676">
                  <c:v>19.77</c:v>
                </c:pt>
                <c:pt idx="677">
                  <c:v>19.38</c:v>
                </c:pt>
                <c:pt idx="678">
                  <c:v>19.079999999999998</c:v>
                </c:pt>
                <c:pt idx="679">
                  <c:v>19.350000000000001</c:v>
                </c:pt>
                <c:pt idx="680">
                  <c:v>22.66</c:v>
                </c:pt>
                <c:pt idx="681">
                  <c:v>26.64</c:v>
                </c:pt>
                <c:pt idx="682">
                  <c:v>27.84</c:v>
                </c:pt>
                <c:pt idx="683">
                  <c:v>28.51</c:v>
                </c:pt>
                <c:pt idx="684">
                  <c:v>29.23</c:v>
                </c:pt>
                <c:pt idx="685">
                  <c:v>29.06</c:v>
                </c:pt>
                <c:pt idx="686">
                  <c:v>28.92</c:v>
                </c:pt>
                <c:pt idx="687">
                  <c:v>28.68</c:v>
                </c:pt>
                <c:pt idx="688">
                  <c:v>28.34</c:v>
                </c:pt>
                <c:pt idx="689">
                  <c:v>27.64</c:v>
                </c:pt>
                <c:pt idx="690">
                  <c:v>26.66</c:v>
                </c:pt>
                <c:pt idx="691">
                  <c:v>25.56</c:v>
                </c:pt>
                <c:pt idx="692">
                  <c:v>24.85</c:v>
                </c:pt>
                <c:pt idx="693">
                  <c:v>24.51</c:v>
                </c:pt>
                <c:pt idx="694">
                  <c:v>24.05</c:v>
                </c:pt>
                <c:pt idx="695">
                  <c:v>22.34</c:v>
                </c:pt>
                <c:pt idx="696">
                  <c:v>22.65</c:v>
                </c:pt>
                <c:pt idx="697">
                  <c:v>22.5</c:v>
                </c:pt>
                <c:pt idx="698">
                  <c:v>18.829999999999998</c:v>
                </c:pt>
                <c:pt idx="699">
                  <c:v>17.440000000000001</c:v>
                </c:pt>
                <c:pt idx="700">
                  <c:v>16.53</c:v>
                </c:pt>
                <c:pt idx="701">
                  <c:v>17.329999999999998</c:v>
                </c:pt>
                <c:pt idx="702">
                  <c:v>17.899999999999999</c:v>
                </c:pt>
                <c:pt idx="703">
                  <c:v>16.89</c:v>
                </c:pt>
                <c:pt idx="704">
                  <c:v>20.260000000000002</c:v>
                </c:pt>
                <c:pt idx="705">
                  <c:v>24.19</c:v>
                </c:pt>
                <c:pt idx="706">
                  <c:v>27.17</c:v>
                </c:pt>
                <c:pt idx="707">
                  <c:v>28.49</c:v>
                </c:pt>
                <c:pt idx="708">
                  <c:v>28.91</c:v>
                </c:pt>
                <c:pt idx="709">
                  <c:v>29.62</c:v>
                </c:pt>
                <c:pt idx="710">
                  <c:v>30.17</c:v>
                </c:pt>
                <c:pt idx="711">
                  <c:v>30.47</c:v>
                </c:pt>
                <c:pt idx="712">
                  <c:v>29.16</c:v>
                </c:pt>
                <c:pt idx="713">
                  <c:v>28.29</c:v>
                </c:pt>
                <c:pt idx="714">
                  <c:v>25.3</c:v>
                </c:pt>
                <c:pt idx="715">
                  <c:v>22.43</c:v>
                </c:pt>
                <c:pt idx="716">
                  <c:v>21.23</c:v>
                </c:pt>
                <c:pt idx="717">
                  <c:v>20.99</c:v>
                </c:pt>
                <c:pt idx="718">
                  <c:v>22.17</c:v>
                </c:pt>
                <c:pt idx="719">
                  <c:v>21.12</c:v>
                </c:pt>
                <c:pt idx="720">
                  <c:v>20.39</c:v>
                </c:pt>
                <c:pt idx="721">
                  <c:v>19.64</c:v>
                </c:pt>
                <c:pt idx="722">
                  <c:v>20.18</c:v>
                </c:pt>
                <c:pt idx="723">
                  <c:v>20.14</c:v>
                </c:pt>
                <c:pt idx="724">
                  <c:v>19.600000000000001</c:v>
                </c:pt>
                <c:pt idx="725">
                  <c:v>18.54</c:v>
                </c:pt>
                <c:pt idx="726">
                  <c:v>18.670000000000002</c:v>
                </c:pt>
                <c:pt idx="727">
                  <c:v>19.28</c:v>
                </c:pt>
                <c:pt idx="728">
                  <c:v>21.69</c:v>
                </c:pt>
                <c:pt idx="729">
                  <c:v>24.98</c:v>
                </c:pt>
                <c:pt idx="730">
                  <c:v>27.11</c:v>
                </c:pt>
                <c:pt idx="731">
                  <c:v>28.33</c:v>
                </c:pt>
                <c:pt idx="732">
                  <c:v>28.69</c:v>
                </c:pt>
                <c:pt idx="733">
                  <c:v>28.87</c:v>
                </c:pt>
                <c:pt idx="734">
                  <c:v>29.71</c:v>
                </c:pt>
                <c:pt idx="735">
                  <c:v>28.84</c:v>
                </c:pt>
                <c:pt idx="736">
                  <c:v>28.98</c:v>
                </c:pt>
                <c:pt idx="737">
                  <c:v>27.95</c:v>
                </c:pt>
                <c:pt idx="738">
                  <c:v>25.05</c:v>
                </c:pt>
                <c:pt idx="739">
                  <c:v>22.36</c:v>
                </c:pt>
                <c:pt idx="740">
                  <c:v>21.16</c:v>
                </c:pt>
                <c:pt idx="741">
                  <c:v>21.16</c:v>
                </c:pt>
                <c:pt idx="742">
                  <c:v>20.68</c:v>
                </c:pt>
                <c:pt idx="743">
                  <c:v>19.579999999999998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DC-44B5-8210-D6EDC6BDC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96.958330000009"/>
          <c:min val="441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35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January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70604728625789"/>
          <c:y val="0.13922672672672673"/>
          <c:w val="0.71765554411237276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xVal>
          <c:yVal>
            <c:numRef>
              <c:f>JAN!$E$5:$E$748</c:f>
              <c:numCache>
                <c:formatCode>0.0</c:formatCode>
                <c:ptCount val="744"/>
                <c:pt idx="204">
                  <c:v>51.09</c:v>
                </c:pt>
                <c:pt idx="205">
                  <c:v>43.22</c:v>
                </c:pt>
                <c:pt idx="206">
                  <c:v>46.53</c:v>
                </c:pt>
                <c:pt idx="207">
                  <c:v>60.71</c:v>
                </c:pt>
                <c:pt idx="208">
                  <c:v>64.62</c:v>
                </c:pt>
                <c:pt idx="209">
                  <c:v>66.349999999999994</c:v>
                </c:pt>
                <c:pt idx="210">
                  <c:v>70.73</c:v>
                </c:pt>
                <c:pt idx="211">
                  <c:v>81.400000000000006</c:v>
                </c:pt>
                <c:pt idx="212">
                  <c:v>82.6</c:v>
                </c:pt>
                <c:pt idx="213">
                  <c:v>84.9</c:v>
                </c:pt>
                <c:pt idx="214">
                  <c:v>87.4</c:v>
                </c:pt>
                <c:pt idx="215">
                  <c:v>92.9</c:v>
                </c:pt>
                <c:pt idx="216">
                  <c:v>93.2</c:v>
                </c:pt>
                <c:pt idx="217">
                  <c:v>92.9</c:v>
                </c:pt>
                <c:pt idx="218">
                  <c:v>94</c:v>
                </c:pt>
                <c:pt idx="219">
                  <c:v>90.3</c:v>
                </c:pt>
                <c:pt idx="220">
                  <c:v>93.3</c:v>
                </c:pt>
                <c:pt idx="221">
                  <c:v>94</c:v>
                </c:pt>
                <c:pt idx="222">
                  <c:v>96.1</c:v>
                </c:pt>
                <c:pt idx="223">
                  <c:v>94.9</c:v>
                </c:pt>
                <c:pt idx="224">
                  <c:v>86.5</c:v>
                </c:pt>
                <c:pt idx="225">
                  <c:v>69.069999999999993</c:v>
                </c:pt>
                <c:pt idx="226">
                  <c:v>53.12</c:v>
                </c:pt>
                <c:pt idx="227">
                  <c:v>48.18</c:v>
                </c:pt>
                <c:pt idx="228">
                  <c:v>46.35</c:v>
                </c:pt>
                <c:pt idx="229">
                  <c:v>48.3</c:v>
                </c:pt>
                <c:pt idx="230">
                  <c:v>44.28</c:v>
                </c:pt>
                <c:pt idx="231">
                  <c:v>46.32</c:v>
                </c:pt>
                <c:pt idx="232">
                  <c:v>45.22</c:v>
                </c:pt>
                <c:pt idx="233">
                  <c:v>43.75</c:v>
                </c:pt>
                <c:pt idx="234">
                  <c:v>43.18</c:v>
                </c:pt>
                <c:pt idx="235">
                  <c:v>48.14</c:v>
                </c:pt>
                <c:pt idx="236">
                  <c:v>59.67</c:v>
                </c:pt>
                <c:pt idx="237">
                  <c:v>66.540000000000006</c:v>
                </c:pt>
                <c:pt idx="238">
                  <c:v>74.459999999999994</c:v>
                </c:pt>
                <c:pt idx="239">
                  <c:v>73.36</c:v>
                </c:pt>
                <c:pt idx="240">
                  <c:v>67.37</c:v>
                </c:pt>
                <c:pt idx="241">
                  <c:v>71.84</c:v>
                </c:pt>
                <c:pt idx="242">
                  <c:v>79.459999999999994</c:v>
                </c:pt>
                <c:pt idx="243">
                  <c:v>80.3</c:v>
                </c:pt>
                <c:pt idx="244">
                  <c:v>86.6</c:v>
                </c:pt>
                <c:pt idx="245">
                  <c:v>88.7</c:v>
                </c:pt>
                <c:pt idx="246">
                  <c:v>86.5</c:v>
                </c:pt>
                <c:pt idx="247">
                  <c:v>90.5</c:v>
                </c:pt>
                <c:pt idx="248">
                  <c:v>74.790000000000006</c:v>
                </c:pt>
                <c:pt idx="249">
                  <c:v>60</c:v>
                </c:pt>
                <c:pt idx="250">
                  <c:v>48.76</c:v>
                </c:pt>
                <c:pt idx="251">
                  <c:v>42.74</c:v>
                </c:pt>
                <c:pt idx="252">
                  <c:v>39.840000000000003</c:v>
                </c:pt>
                <c:pt idx="253">
                  <c:v>37.770000000000003</c:v>
                </c:pt>
                <c:pt idx="254">
                  <c:v>40.83</c:v>
                </c:pt>
                <c:pt idx="255">
                  <c:v>44.42</c:v>
                </c:pt>
                <c:pt idx="256">
                  <c:v>43.18</c:v>
                </c:pt>
                <c:pt idx="257">
                  <c:v>49.82</c:v>
                </c:pt>
                <c:pt idx="258">
                  <c:v>54.75</c:v>
                </c:pt>
                <c:pt idx="259">
                  <c:v>60.29</c:v>
                </c:pt>
                <c:pt idx="260">
                  <c:v>72.41</c:v>
                </c:pt>
                <c:pt idx="261">
                  <c:v>79.28</c:v>
                </c:pt>
                <c:pt idx="262">
                  <c:v>83.1</c:v>
                </c:pt>
                <c:pt idx="263">
                  <c:v>82.4</c:v>
                </c:pt>
                <c:pt idx="264">
                  <c:v>87.3</c:v>
                </c:pt>
                <c:pt idx="265">
                  <c:v>87.5</c:v>
                </c:pt>
                <c:pt idx="266">
                  <c:v>92.9</c:v>
                </c:pt>
                <c:pt idx="267">
                  <c:v>93.6</c:v>
                </c:pt>
                <c:pt idx="268">
                  <c:v>91.5</c:v>
                </c:pt>
                <c:pt idx="269">
                  <c:v>90.8</c:v>
                </c:pt>
                <c:pt idx="270">
                  <c:v>93.3</c:v>
                </c:pt>
                <c:pt idx="271">
                  <c:v>95.6</c:v>
                </c:pt>
                <c:pt idx="272">
                  <c:v>83.6</c:v>
                </c:pt>
                <c:pt idx="273">
                  <c:v>64.75</c:v>
                </c:pt>
                <c:pt idx="274">
                  <c:v>52.78</c:v>
                </c:pt>
                <c:pt idx="275">
                  <c:v>47.16</c:v>
                </c:pt>
                <c:pt idx="276">
                  <c:v>47.16</c:v>
                </c:pt>
                <c:pt idx="277">
                  <c:v>48.62</c:v>
                </c:pt>
                <c:pt idx="278">
                  <c:v>48.58</c:v>
                </c:pt>
                <c:pt idx="279">
                  <c:v>49.06</c:v>
                </c:pt>
                <c:pt idx="280">
                  <c:v>50.47</c:v>
                </c:pt>
                <c:pt idx="281">
                  <c:v>54.93</c:v>
                </c:pt>
                <c:pt idx="282">
                  <c:v>57.93</c:v>
                </c:pt>
                <c:pt idx="283">
                  <c:v>69.23</c:v>
                </c:pt>
                <c:pt idx="284">
                  <c:v>71.36</c:v>
                </c:pt>
                <c:pt idx="285">
                  <c:v>71.819999999999993</c:v>
                </c:pt>
                <c:pt idx="286">
                  <c:v>81.2</c:v>
                </c:pt>
                <c:pt idx="287">
                  <c:v>83.4</c:v>
                </c:pt>
                <c:pt idx="288">
                  <c:v>89.2</c:v>
                </c:pt>
                <c:pt idx="289">
                  <c:v>91.4</c:v>
                </c:pt>
                <c:pt idx="290">
                  <c:v>93.1</c:v>
                </c:pt>
                <c:pt idx="291">
                  <c:v>93.6</c:v>
                </c:pt>
                <c:pt idx="292">
                  <c:v>93</c:v>
                </c:pt>
                <c:pt idx="293">
                  <c:v>92.3</c:v>
                </c:pt>
                <c:pt idx="294">
                  <c:v>94.2</c:v>
                </c:pt>
                <c:pt idx="295">
                  <c:v>95.6</c:v>
                </c:pt>
                <c:pt idx="296">
                  <c:v>82</c:v>
                </c:pt>
                <c:pt idx="297">
                  <c:v>66.53</c:v>
                </c:pt>
                <c:pt idx="298">
                  <c:v>57.33</c:v>
                </c:pt>
                <c:pt idx="299">
                  <c:v>55.63</c:v>
                </c:pt>
                <c:pt idx="300">
                  <c:v>55</c:v>
                </c:pt>
                <c:pt idx="301">
                  <c:v>54.38</c:v>
                </c:pt>
                <c:pt idx="302">
                  <c:v>55.34</c:v>
                </c:pt>
                <c:pt idx="303">
                  <c:v>53.6</c:v>
                </c:pt>
                <c:pt idx="304">
                  <c:v>47.37</c:v>
                </c:pt>
                <c:pt idx="305">
                  <c:v>48.47</c:v>
                </c:pt>
                <c:pt idx="306">
                  <c:v>55.53</c:v>
                </c:pt>
                <c:pt idx="307">
                  <c:v>59.64</c:v>
                </c:pt>
                <c:pt idx="308">
                  <c:v>73.37</c:v>
                </c:pt>
                <c:pt idx="309">
                  <c:v>80.3</c:v>
                </c:pt>
                <c:pt idx="310">
                  <c:v>77.83</c:v>
                </c:pt>
                <c:pt idx="311">
                  <c:v>81.400000000000006</c:v>
                </c:pt>
                <c:pt idx="312">
                  <c:v>86.7</c:v>
                </c:pt>
                <c:pt idx="313">
                  <c:v>89.5</c:v>
                </c:pt>
                <c:pt idx="314">
                  <c:v>89.8</c:v>
                </c:pt>
                <c:pt idx="315">
                  <c:v>87.3</c:v>
                </c:pt>
                <c:pt idx="316">
                  <c:v>85.4</c:v>
                </c:pt>
                <c:pt idx="317">
                  <c:v>86.5</c:v>
                </c:pt>
                <c:pt idx="318">
                  <c:v>93.2</c:v>
                </c:pt>
                <c:pt idx="319">
                  <c:v>94</c:v>
                </c:pt>
                <c:pt idx="320">
                  <c:v>79.349999999999994</c:v>
                </c:pt>
                <c:pt idx="321">
                  <c:v>58.31</c:v>
                </c:pt>
                <c:pt idx="322">
                  <c:v>50.53</c:v>
                </c:pt>
                <c:pt idx="323">
                  <c:v>48.46</c:v>
                </c:pt>
                <c:pt idx="324">
                  <c:v>45.3</c:v>
                </c:pt>
                <c:pt idx="325">
                  <c:v>40.79</c:v>
                </c:pt>
                <c:pt idx="326">
                  <c:v>48.33</c:v>
                </c:pt>
                <c:pt idx="327">
                  <c:v>54.82</c:v>
                </c:pt>
                <c:pt idx="328">
                  <c:v>56.48</c:v>
                </c:pt>
                <c:pt idx="329">
                  <c:v>58.69</c:v>
                </c:pt>
                <c:pt idx="330">
                  <c:v>65.739999999999995</c:v>
                </c:pt>
                <c:pt idx="331">
                  <c:v>76.92</c:v>
                </c:pt>
                <c:pt idx="332">
                  <c:v>80</c:v>
                </c:pt>
                <c:pt idx="333">
                  <c:v>81.7</c:v>
                </c:pt>
                <c:pt idx="334">
                  <c:v>88.4</c:v>
                </c:pt>
                <c:pt idx="335">
                  <c:v>89.8</c:v>
                </c:pt>
                <c:pt idx="336">
                  <c:v>79.239999999999995</c:v>
                </c:pt>
                <c:pt idx="337">
                  <c:v>86.9</c:v>
                </c:pt>
                <c:pt idx="338">
                  <c:v>90.4</c:v>
                </c:pt>
                <c:pt idx="339">
                  <c:v>87.1</c:v>
                </c:pt>
                <c:pt idx="340">
                  <c:v>87.7</c:v>
                </c:pt>
                <c:pt idx="341">
                  <c:v>93</c:v>
                </c:pt>
                <c:pt idx="342">
                  <c:v>93.4</c:v>
                </c:pt>
                <c:pt idx="343">
                  <c:v>93</c:v>
                </c:pt>
                <c:pt idx="344">
                  <c:v>79.61</c:v>
                </c:pt>
                <c:pt idx="345">
                  <c:v>58.4</c:v>
                </c:pt>
                <c:pt idx="346">
                  <c:v>54.17</c:v>
                </c:pt>
                <c:pt idx="347">
                  <c:v>49.72</c:v>
                </c:pt>
                <c:pt idx="348">
                  <c:v>46.3</c:v>
                </c:pt>
                <c:pt idx="349">
                  <c:v>48.99</c:v>
                </c:pt>
                <c:pt idx="350">
                  <c:v>46.15</c:v>
                </c:pt>
                <c:pt idx="351">
                  <c:v>58.07</c:v>
                </c:pt>
                <c:pt idx="352">
                  <c:v>61.79</c:v>
                </c:pt>
                <c:pt idx="353">
                  <c:v>63.32</c:v>
                </c:pt>
                <c:pt idx="354">
                  <c:v>69.87</c:v>
                </c:pt>
                <c:pt idx="355">
                  <c:v>72.069999999999993</c:v>
                </c:pt>
                <c:pt idx="356">
                  <c:v>83.5</c:v>
                </c:pt>
                <c:pt idx="357">
                  <c:v>85.2</c:v>
                </c:pt>
                <c:pt idx="358">
                  <c:v>83.9</c:v>
                </c:pt>
                <c:pt idx="359">
                  <c:v>88.7</c:v>
                </c:pt>
                <c:pt idx="360">
                  <c:v>91.2</c:v>
                </c:pt>
                <c:pt idx="361">
                  <c:v>92.7</c:v>
                </c:pt>
                <c:pt idx="362">
                  <c:v>89.7</c:v>
                </c:pt>
                <c:pt idx="363">
                  <c:v>92.3</c:v>
                </c:pt>
                <c:pt idx="364">
                  <c:v>94.5</c:v>
                </c:pt>
                <c:pt idx="365">
                  <c:v>95.6</c:v>
                </c:pt>
                <c:pt idx="366">
                  <c:v>95.1</c:v>
                </c:pt>
                <c:pt idx="367">
                  <c:v>95.3</c:v>
                </c:pt>
                <c:pt idx="368">
                  <c:v>83.6</c:v>
                </c:pt>
                <c:pt idx="369">
                  <c:v>71.45</c:v>
                </c:pt>
                <c:pt idx="370">
                  <c:v>56.61</c:v>
                </c:pt>
                <c:pt idx="371">
                  <c:v>54.36</c:v>
                </c:pt>
                <c:pt idx="372">
                  <c:v>56.44</c:v>
                </c:pt>
                <c:pt idx="373">
                  <c:v>59.18</c:v>
                </c:pt>
                <c:pt idx="374">
                  <c:v>58.09</c:v>
                </c:pt>
                <c:pt idx="375">
                  <c:v>60.93</c:v>
                </c:pt>
                <c:pt idx="376">
                  <c:v>62.73</c:v>
                </c:pt>
                <c:pt idx="377">
                  <c:v>67.650000000000006</c:v>
                </c:pt>
                <c:pt idx="378">
                  <c:v>74.05</c:v>
                </c:pt>
                <c:pt idx="379">
                  <c:v>73.95</c:v>
                </c:pt>
                <c:pt idx="380">
                  <c:v>79.33</c:v>
                </c:pt>
                <c:pt idx="381">
                  <c:v>79.8</c:v>
                </c:pt>
                <c:pt idx="382">
                  <c:v>84.6</c:v>
                </c:pt>
                <c:pt idx="383">
                  <c:v>81.3</c:v>
                </c:pt>
                <c:pt idx="384">
                  <c:v>86.3</c:v>
                </c:pt>
                <c:pt idx="385">
                  <c:v>92.4</c:v>
                </c:pt>
                <c:pt idx="386">
                  <c:v>93.4</c:v>
                </c:pt>
                <c:pt idx="387">
                  <c:v>93.5</c:v>
                </c:pt>
                <c:pt idx="388">
                  <c:v>93.9</c:v>
                </c:pt>
                <c:pt idx="389">
                  <c:v>95.6</c:v>
                </c:pt>
                <c:pt idx="390">
                  <c:v>96.8</c:v>
                </c:pt>
                <c:pt idx="391">
                  <c:v>89.7</c:v>
                </c:pt>
                <c:pt idx="392">
                  <c:v>75.3</c:v>
                </c:pt>
                <c:pt idx="393">
                  <c:v>56.76</c:v>
                </c:pt>
                <c:pt idx="394">
                  <c:v>49.18</c:v>
                </c:pt>
                <c:pt idx="395">
                  <c:v>47.23</c:v>
                </c:pt>
                <c:pt idx="396">
                  <c:v>43.68</c:v>
                </c:pt>
                <c:pt idx="397">
                  <c:v>42.16</c:v>
                </c:pt>
                <c:pt idx="398">
                  <c:v>43.84</c:v>
                </c:pt>
                <c:pt idx="399">
                  <c:v>43.19</c:v>
                </c:pt>
                <c:pt idx="400">
                  <c:v>47.99</c:v>
                </c:pt>
                <c:pt idx="401">
                  <c:v>44.68</c:v>
                </c:pt>
                <c:pt idx="402">
                  <c:v>49.75</c:v>
                </c:pt>
                <c:pt idx="403">
                  <c:v>64.7</c:v>
                </c:pt>
                <c:pt idx="404">
                  <c:v>74.81</c:v>
                </c:pt>
                <c:pt idx="405">
                  <c:v>72.319999999999993</c:v>
                </c:pt>
                <c:pt idx="406">
                  <c:v>80.5</c:v>
                </c:pt>
                <c:pt idx="407">
                  <c:v>88.2</c:v>
                </c:pt>
                <c:pt idx="408">
                  <c:v>85.9</c:v>
                </c:pt>
                <c:pt idx="409">
                  <c:v>82.8</c:v>
                </c:pt>
                <c:pt idx="410">
                  <c:v>87.9</c:v>
                </c:pt>
                <c:pt idx="411">
                  <c:v>88.7</c:v>
                </c:pt>
                <c:pt idx="412">
                  <c:v>90.6</c:v>
                </c:pt>
                <c:pt idx="413">
                  <c:v>91.8</c:v>
                </c:pt>
                <c:pt idx="414">
                  <c:v>89.2</c:v>
                </c:pt>
                <c:pt idx="415">
                  <c:v>87.3</c:v>
                </c:pt>
                <c:pt idx="416">
                  <c:v>81.7</c:v>
                </c:pt>
                <c:pt idx="417">
                  <c:v>61.38</c:v>
                </c:pt>
                <c:pt idx="418">
                  <c:v>53.82</c:v>
                </c:pt>
                <c:pt idx="419">
                  <c:v>52.69</c:v>
                </c:pt>
                <c:pt idx="420">
                  <c:v>53.44</c:v>
                </c:pt>
                <c:pt idx="421">
                  <c:v>51.79</c:v>
                </c:pt>
                <c:pt idx="422">
                  <c:v>48.7</c:v>
                </c:pt>
                <c:pt idx="423">
                  <c:v>51.68</c:v>
                </c:pt>
                <c:pt idx="424">
                  <c:v>53.23</c:v>
                </c:pt>
                <c:pt idx="425" formatCode="General">
                  <c:v>60.5</c:v>
                </c:pt>
                <c:pt idx="426" formatCode="General">
                  <c:v>67.06</c:v>
                </c:pt>
                <c:pt idx="427" formatCode="General">
                  <c:v>75.09</c:v>
                </c:pt>
                <c:pt idx="428" formatCode="General">
                  <c:v>80.2</c:v>
                </c:pt>
                <c:pt idx="429" formatCode="General">
                  <c:v>84.8</c:v>
                </c:pt>
                <c:pt idx="430" formatCode="General">
                  <c:v>89.3</c:v>
                </c:pt>
                <c:pt idx="431" formatCode="General">
                  <c:v>89.7</c:v>
                </c:pt>
                <c:pt idx="432" formatCode="General">
                  <c:v>93</c:v>
                </c:pt>
                <c:pt idx="433" formatCode="General">
                  <c:v>91.7</c:v>
                </c:pt>
                <c:pt idx="434" formatCode="General">
                  <c:v>93.6</c:v>
                </c:pt>
                <c:pt idx="435" formatCode="General">
                  <c:v>94.6</c:v>
                </c:pt>
                <c:pt idx="436" formatCode="General">
                  <c:v>96.7</c:v>
                </c:pt>
                <c:pt idx="437" formatCode="General">
                  <c:v>94.4</c:v>
                </c:pt>
                <c:pt idx="438" formatCode="General">
                  <c:v>89.7</c:v>
                </c:pt>
                <c:pt idx="439" formatCode="General">
                  <c:v>95.1</c:v>
                </c:pt>
                <c:pt idx="440" formatCode="General">
                  <c:v>84.6</c:v>
                </c:pt>
                <c:pt idx="441" formatCode="General">
                  <c:v>69.209999999999994</c:v>
                </c:pt>
                <c:pt idx="442" formatCode="General">
                  <c:v>61.75</c:v>
                </c:pt>
                <c:pt idx="443" formatCode="General">
                  <c:v>55.97</c:v>
                </c:pt>
                <c:pt idx="444" formatCode="General">
                  <c:v>53.75</c:v>
                </c:pt>
                <c:pt idx="445" formatCode="General">
                  <c:v>48.32</c:v>
                </c:pt>
                <c:pt idx="446" formatCode="General">
                  <c:v>46.49</c:v>
                </c:pt>
                <c:pt idx="447" formatCode="General">
                  <c:v>44.66</c:v>
                </c:pt>
                <c:pt idx="448" formatCode="General">
                  <c:v>46.16</c:v>
                </c:pt>
                <c:pt idx="449" formatCode="General">
                  <c:v>54.29</c:v>
                </c:pt>
                <c:pt idx="450" formatCode="General">
                  <c:v>63.96</c:v>
                </c:pt>
                <c:pt idx="451" formatCode="General">
                  <c:v>69.650000000000006</c:v>
                </c:pt>
                <c:pt idx="452" formatCode="General">
                  <c:v>73.989999999999995</c:v>
                </c:pt>
                <c:pt idx="453" formatCode="General">
                  <c:v>80.099999999999994</c:v>
                </c:pt>
                <c:pt idx="454" formatCode="General">
                  <c:v>84.9</c:v>
                </c:pt>
                <c:pt idx="455" formatCode="General">
                  <c:v>86.5</c:v>
                </c:pt>
                <c:pt idx="456" formatCode="General">
                  <c:v>87.3</c:v>
                </c:pt>
                <c:pt idx="457" formatCode="General">
                  <c:v>86.1</c:v>
                </c:pt>
                <c:pt idx="458" formatCode="General">
                  <c:v>92.3</c:v>
                </c:pt>
                <c:pt idx="459" formatCode="General">
                  <c:v>94</c:v>
                </c:pt>
                <c:pt idx="460" formatCode="General">
                  <c:v>93.2</c:v>
                </c:pt>
                <c:pt idx="461" formatCode="General">
                  <c:v>92.1</c:v>
                </c:pt>
                <c:pt idx="462" formatCode="General">
                  <c:v>89.9</c:v>
                </c:pt>
                <c:pt idx="463" formatCode="General">
                  <c:v>90.4</c:v>
                </c:pt>
                <c:pt idx="464" formatCode="General">
                  <c:v>75.14</c:v>
                </c:pt>
                <c:pt idx="465" formatCode="General">
                  <c:v>56.38</c:v>
                </c:pt>
                <c:pt idx="466" formatCode="General">
                  <c:v>54.52</c:v>
                </c:pt>
                <c:pt idx="467" formatCode="General">
                  <c:v>54.74</c:v>
                </c:pt>
                <c:pt idx="468" formatCode="General">
                  <c:v>56.53</c:v>
                </c:pt>
                <c:pt idx="469" formatCode="General">
                  <c:v>47.86</c:v>
                </c:pt>
                <c:pt idx="470" formatCode="General">
                  <c:v>53.14</c:v>
                </c:pt>
                <c:pt idx="471" formatCode="General">
                  <c:v>57.48</c:v>
                </c:pt>
                <c:pt idx="472" formatCode="General">
                  <c:v>62.88</c:v>
                </c:pt>
                <c:pt idx="473" formatCode="General">
                  <c:v>61.99</c:v>
                </c:pt>
                <c:pt idx="474" formatCode="General">
                  <c:v>69.22</c:v>
                </c:pt>
                <c:pt idx="475" formatCode="General">
                  <c:v>78.84</c:v>
                </c:pt>
                <c:pt idx="476" formatCode="General">
                  <c:v>84.6</c:v>
                </c:pt>
                <c:pt idx="477" formatCode="General">
                  <c:v>87.7</c:v>
                </c:pt>
                <c:pt idx="478" formatCode="General">
                  <c:v>84.6</c:v>
                </c:pt>
                <c:pt idx="479" formatCode="General">
                  <c:v>84.3</c:v>
                </c:pt>
                <c:pt idx="480" formatCode="General">
                  <c:v>86.7</c:v>
                </c:pt>
                <c:pt idx="481" formatCode="General">
                  <c:v>86.9</c:v>
                </c:pt>
                <c:pt idx="482" formatCode="General">
                  <c:v>87.3</c:v>
                </c:pt>
                <c:pt idx="483" formatCode="General">
                  <c:v>91.9</c:v>
                </c:pt>
                <c:pt idx="484" formatCode="General">
                  <c:v>94</c:v>
                </c:pt>
                <c:pt idx="485" formatCode="General">
                  <c:v>93.3</c:v>
                </c:pt>
                <c:pt idx="486" formatCode="General">
                  <c:v>95.3</c:v>
                </c:pt>
                <c:pt idx="487" formatCode="General">
                  <c:v>95.1</c:v>
                </c:pt>
                <c:pt idx="488" formatCode="General">
                  <c:v>88.1</c:v>
                </c:pt>
                <c:pt idx="489" formatCode="General">
                  <c:v>74.53</c:v>
                </c:pt>
                <c:pt idx="490" formatCode="General">
                  <c:v>68.63</c:v>
                </c:pt>
                <c:pt idx="491" formatCode="General">
                  <c:v>67.900000000000006</c:v>
                </c:pt>
                <c:pt idx="492" formatCode="General">
                  <c:v>67.97</c:v>
                </c:pt>
                <c:pt idx="493" formatCode="General">
                  <c:v>68.47</c:v>
                </c:pt>
                <c:pt idx="494" formatCode="General">
                  <c:v>66.2</c:v>
                </c:pt>
                <c:pt idx="495" formatCode="General">
                  <c:v>65.180000000000007</c:v>
                </c:pt>
                <c:pt idx="496" formatCode="General">
                  <c:v>64.98</c:v>
                </c:pt>
                <c:pt idx="497" formatCode="General">
                  <c:v>61.93</c:v>
                </c:pt>
                <c:pt idx="498" formatCode="General">
                  <c:v>66.33</c:v>
                </c:pt>
                <c:pt idx="499" formatCode="General">
                  <c:v>70.5</c:v>
                </c:pt>
                <c:pt idx="500" formatCode="General">
                  <c:v>68.430000000000007</c:v>
                </c:pt>
                <c:pt idx="501" formatCode="General">
                  <c:v>74.36</c:v>
                </c:pt>
                <c:pt idx="502" formatCode="General">
                  <c:v>77.150000000000006</c:v>
                </c:pt>
                <c:pt idx="503" formatCode="General">
                  <c:v>84.1</c:v>
                </c:pt>
                <c:pt idx="504" formatCode="General">
                  <c:v>91.6</c:v>
                </c:pt>
                <c:pt idx="505" formatCode="General">
                  <c:v>91.9</c:v>
                </c:pt>
                <c:pt idx="506" formatCode="General">
                  <c:v>93.7</c:v>
                </c:pt>
                <c:pt idx="507" formatCode="General">
                  <c:v>94.6</c:v>
                </c:pt>
                <c:pt idx="508" formatCode="General">
                  <c:v>93.5</c:v>
                </c:pt>
                <c:pt idx="509" formatCode="General">
                  <c:v>79.09</c:v>
                </c:pt>
                <c:pt idx="510" formatCode="General">
                  <c:v>80.2</c:v>
                </c:pt>
                <c:pt idx="511" formatCode="General">
                  <c:v>86.4</c:v>
                </c:pt>
                <c:pt idx="512" formatCode="General">
                  <c:v>71.72</c:v>
                </c:pt>
                <c:pt idx="513" formatCode="General">
                  <c:v>64.540000000000006</c:v>
                </c:pt>
                <c:pt idx="514" formatCode="General">
                  <c:v>60.15</c:v>
                </c:pt>
                <c:pt idx="515" formatCode="General">
                  <c:v>61.1</c:v>
                </c:pt>
                <c:pt idx="516" formatCode="General">
                  <c:v>65.900000000000006</c:v>
                </c:pt>
                <c:pt idx="517" formatCode="General">
                  <c:v>62.63</c:v>
                </c:pt>
                <c:pt idx="518" formatCode="General">
                  <c:v>61.26</c:v>
                </c:pt>
                <c:pt idx="519" formatCode="General">
                  <c:v>57.96</c:v>
                </c:pt>
                <c:pt idx="520" formatCode="General">
                  <c:v>57.45</c:v>
                </c:pt>
                <c:pt idx="521" formatCode="General">
                  <c:v>60.04</c:v>
                </c:pt>
                <c:pt idx="522" formatCode="General">
                  <c:v>66.33</c:v>
                </c:pt>
                <c:pt idx="523" formatCode="General">
                  <c:v>70.03</c:v>
                </c:pt>
                <c:pt idx="524" formatCode="General">
                  <c:v>82.5</c:v>
                </c:pt>
                <c:pt idx="525" formatCode="General">
                  <c:v>81.3</c:v>
                </c:pt>
                <c:pt idx="526" formatCode="General">
                  <c:v>88.4</c:v>
                </c:pt>
                <c:pt idx="527" formatCode="General">
                  <c:v>89</c:v>
                </c:pt>
                <c:pt idx="528" formatCode="General">
                  <c:v>91.7</c:v>
                </c:pt>
                <c:pt idx="529" formatCode="General">
                  <c:v>95.7</c:v>
                </c:pt>
                <c:pt idx="530" formatCode="General">
                  <c:v>94.9</c:v>
                </c:pt>
                <c:pt idx="531" formatCode="General">
                  <c:v>94.7</c:v>
                </c:pt>
                <c:pt idx="532" formatCode="General">
                  <c:v>93.6</c:v>
                </c:pt>
                <c:pt idx="533" formatCode="General">
                  <c:v>96</c:v>
                </c:pt>
                <c:pt idx="534" formatCode="General">
                  <c:v>97.3</c:v>
                </c:pt>
                <c:pt idx="535" formatCode="General">
                  <c:v>97.5</c:v>
                </c:pt>
                <c:pt idx="536" formatCode="General">
                  <c:v>96.1</c:v>
                </c:pt>
                <c:pt idx="537" formatCode="General">
                  <c:v>91.9</c:v>
                </c:pt>
                <c:pt idx="538" formatCode="General">
                  <c:v>80.8</c:v>
                </c:pt>
                <c:pt idx="539" formatCode="General">
                  <c:v>70.48</c:v>
                </c:pt>
                <c:pt idx="540" formatCode="General">
                  <c:v>66.73</c:v>
                </c:pt>
                <c:pt idx="541" formatCode="General">
                  <c:v>65.03</c:v>
                </c:pt>
                <c:pt idx="542" formatCode="General">
                  <c:v>63.02</c:v>
                </c:pt>
                <c:pt idx="543" formatCode="General">
                  <c:v>61.97</c:v>
                </c:pt>
                <c:pt idx="544" formatCode="General">
                  <c:v>62.58</c:v>
                </c:pt>
                <c:pt idx="545" formatCode="General">
                  <c:v>64.319999999999993</c:v>
                </c:pt>
                <c:pt idx="546" formatCode="General">
                  <c:v>78.19</c:v>
                </c:pt>
                <c:pt idx="547" formatCode="General">
                  <c:v>90.6</c:v>
                </c:pt>
                <c:pt idx="548" formatCode="General">
                  <c:v>93</c:v>
                </c:pt>
                <c:pt idx="549" formatCode="General">
                  <c:v>90.6</c:v>
                </c:pt>
                <c:pt idx="550" formatCode="General">
                  <c:v>91.5</c:v>
                </c:pt>
                <c:pt idx="551" formatCode="General">
                  <c:v>92.8</c:v>
                </c:pt>
                <c:pt idx="552" formatCode="General">
                  <c:v>93</c:v>
                </c:pt>
                <c:pt idx="553" formatCode="General">
                  <c:v>93</c:v>
                </c:pt>
                <c:pt idx="554" formatCode="General">
                  <c:v>95.8</c:v>
                </c:pt>
                <c:pt idx="555" formatCode="General">
                  <c:v>96.8</c:v>
                </c:pt>
                <c:pt idx="556" formatCode="General">
                  <c:v>96.5</c:v>
                </c:pt>
                <c:pt idx="557" formatCode="General">
                  <c:v>97.2</c:v>
                </c:pt>
                <c:pt idx="558" formatCode="General">
                  <c:v>97.7</c:v>
                </c:pt>
                <c:pt idx="559" formatCode="General">
                  <c:v>96.6</c:v>
                </c:pt>
                <c:pt idx="560" formatCode="General">
                  <c:v>86.6</c:v>
                </c:pt>
                <c:pt idx="561" formatCode="General">
                  <c:v>67.650000000000006</c:v>
                </c:pt>
                <c:pt idx="562" formatCode="General">
                  <c:v>63.36</c:v>
                </c:pt>
                <c:pt idx="563" formatCode="General">
                  <c:v>62.95</c:v>
                </c:pt>
                <c:pt idx="564" formatCode="General">
                  <c:v>64.3</c:v>
                </c:pt>
                <c:pt idx="565" formatCode="General">
                  <c:v>63.57</c:v>
                </c:pt>
                <c:pt idx="566" formatCode="General">
                  <c:v>61.67</c:v>
                </c:pt>
                <c:pt idx="567" formatCode="General">
                  <c:v>58.32</c:v>
                </c:pt>
                <c:pt idx="568" formatCode="General">
                  <c:v>59.52</c:v>
                </c:pt>
                <c:pt idx="569" formatCode="General">
                  <c:v>60.28</c:v>
                </c:pt>
                <c:pt idx="570" formatCode="General">
                  <c:v>71.099999999999994</c:v>
                </c:pt>
                <c:pt idx="571" formatCode="General">
                  <c:v>85.1</c:v>
                </c:pt>
                <c:pt idx="572" formatCode="General">
                  <c:v>91.6</c:v>
                </c:pt>
                <c:pt idx="573" formatCode="General">
                  <c:v>93.9</c:v>
                </c:pt>
                <c:pt idx="574" formatCode="General">
                  <c:v>94.8</c:v>
                </c:pt>
                <c:pt idx="575" formatCode="General">
                  <c:v>95.7</c:v>
                </c:pt>
                <c:pt idx="576" formatCode="General">
                  <c:v>95.6</c:v>
                </c:pt>
                <c:pt idx="577" formatCode="General">
                  <c:v>96.9</c:v>
                </c:pt>
                <c:pt idx="578" formatCode="General">
                  <c:v>96.8</c:v>
                </c:pt>
                <c:pt idx="579" formatCode="General">
                  <c:v>95.5</c:v>
                </c:pt>
                <c:pt idx="580" formatCode="General">
                  <c:v>94.3</c:v>
                </c:pt>
                <c:pt idx="581" formatCode="General">
                  <c:v>93.9</c:v>
                </c:pt>
                <c:pt idx="582" formatCode="General">
                  <c:v>94.8</c:v>
                </c:pt>
                <c:pt idx="583" formatCode="General">
                  <c:v>94.9</c:v>
                </c:pt>
                <c:pt idx="584" formatCode="General">
                  <c:v>84.7</c:v>
                </c:pt>
                <c:pt idx="585" formatCode="General">
                  <c:v>68.92</c:v>
                </c:pt>
                <c:pt idx="586" formatCode="General">
                  <c:v>62.85</c:v>
                </c:pt>
                <c:pt idx="587" formatCode="General">
                  <c:v>61.99</c:v>
                </c:pt>
                <c:pt idx="588" formatCode="General">
                  <c:v>61.59</c:v>
                </c:pt>
                <c:pt idx="589" formatCode="General">
                  <c:v>60.16</c:v>
                </c:pt>
                <c:pt idx="590" formatCode="General">
                  <c:v>60.94</c:v>
                </c:pt>
                <c:pt idx="591" formatCode="General">
                  <c:v>64.31</c:v>
                </c:pt>
                <c:pt idx="592" formatCode="General">
                  <c:v>65.98</c:v>
                </c:pt>
                <c:pt idx="593" formatCode="General">
                  <c:v>68.400000000000006</c:v>
                </c:pt>
                <c:pt idx="594" formatCode="General">
                  <c:v>72.14</c:v>
                </c:pt>
                <c:pt idx="595" formatCode="General">
                  <c:v>71.3</c:v>
                </c:pt>
                <c:pt idx="596" formatCode="General">
                  <c:v>71.47</c:v>
                </c:pt>
                <c:pt idx="597" formatCode="General">
                  <c:v>68.53</c:v>
                </c:pt>
                <c:pt idx="598" formatCode="General">
                  <c:v>69.959999999999994</c:v>
                </c:pt>
                <c:pt idx="599" formatCode="General">
                  <c:v>80.2</c:v>
                </c:pt>
                <c:pt idx="600" formatCode="General">
                  <c:v>87.9</c:v>
                </c:pt>
                <c:pt idx="601" formatCode="General">
                  <c:v>89.2</c:v>
                </c:pt>
                <c:pt idx="602" formatCode="General">
                  <c:v>93</c:v>
                </c:pt>
                <c:pt idx="603" formatCode="General">
                  <c:v>93.6</c:v>
                </c:pt>
                <c:pt idx="604" formatCode="General">
                  <c:v>95</c:v>
                </c:pt>
                <c:pt idx="605" formatCode="General">
                  <c:v>94.3</c:v>
                </c:pt>
                <c:pt idx="606" formatCode="General">
                  <c:v>95.3</c:v>
                </c:pt>
                <c:pt idx="607" formatCode="General">
                  <c:v>95.1</c:v>
                </c:pt>
                <c:pt idx="608" formatCode="General">
                  <c:v>81.7</c:v>
                </c:pt>
                <c:pt idx="609" formatCode="General">
                  <c:v>69.39</c:v>
                </c:pt>
                <c:pt idx="610" formatCode="General">
                  <c:v>65.3</c:v>
                </c:pt>
                <c:pt idx="611" formatCode="General">
                  <c:v>64.75</c:v>
                </c:pt>
                <c:pt idx="612" formatCode="General">
                  <c:v>64.11</c:v>
                </c:pt>
                <c:pt idx="613" formatCode="General">
                  <c:v>63.71</c:v>
                </c:pt>
                <c:pt idx="614" formatCode="General">
                  <c:v>62.37</c:v>
                </c:pt>
                <c:pt idx="615" formatCode="General">
                  <c:v>59.79</c:v>
                </c:pt>
                <c:pt idx="616" formatCode="General">
                  <c:v>60.46</c:v>
                </c:pt>
                <c:pt idx="617" formatCode="General">
                  <c:v>61.37</c:v>
                </c:pt>
                <c:pt idx="618" formatCode="General">
                  <c:v>69.430000000000007</c:v>
                </c:pt>
                <c:pt idx="619" formatCode="General">
                  <c:v>82.3</c:v>
                </c:pt>
                <c:pt idx="620" formatCode="General">
                  <c:v>89.2</c:v>
                </c:pt>
                <c:pt idx="621" formatCode="General">
                  <c:v>91</c:v>
                </c:pt>
                <c:pt idx="622" formatCode="General">
                  <c:v>86.9</c:v>
                </c:pt>
                <c:pt idx="623" formatCode="General">
                  <c:v>89.1</c:v>
                </c:pt>
                <c:pt idx="624" formatCode="General">
                  <c:v>80.3</c:v>
                </c:pt>
                <c:pt idx="625" formatCode="General">
                  <c:v>85.3</c:v>
                </c:pt>
                <c:pt idx="626" formatCode="General">
                  <c:v>91.7</c:v>
                </c:pt>
                <c:pt idx="627" formatCode="General">
                  <c:v>93.8</c:v>
                </c:pt>
                <c:pt idx="628" formatCode="General">
                  <c:v>96.2</c:v>
                </c:pt>
                <c:pt idx="629" formatCode="General">
                  <c:v>94.4</c:v>
                </c:pt>
                <c:pt idx="630" formatCode="General">
                  <c:v>91.9</c:v>
                </c:pt>
                <c:pt idx="631" formatCode="General">
                  <c:v>90.5</c:v>
                </c:pt>
                <c:pt idx="632" formatCode="General">
                  <c:v>81</c:v>
                </c:pt>
                <c:pt idx="633" formatCode="General">
                  <c:v>66.31</c:v>
                </c:pt>
                <c:pt idx="634" formatCode="General">
                  <c:v>58.79</c:v>
                </c:pt>
                <c:pt idx="635" formatCode="General">
                  <c:v>55.38</c:v>
                </c:pt>
                <c:pt idx="636" formatCode="General">
                  <c:v>65.75</c:v>
                </c:pt>
                <c:pt idx="637" formatCode="General">
                  <c:v>61.61</c:v>
                </c:pt>
                <c:pt idx="638" formatCode="General">
                  <c:v>61.52</c:v>
                </c:pt>
                <c:pt idx="639" formatCode="General">
                  <c:v>61.72</c:v>
                </c:pt>
                <c:pt idx="640" formatCode="General">
                  <c:v>61.89</c:v>
                </c:pt>
                <c:pt idx="641" formatCode="General">
                  <c:v>61.65</c:v>
                </c:pt>
                <c:pt idx="642" formatCode="General">
                  <c:v>68.23</c:v>
                </c:pt>
                <c:pt idx="643" formatCode="General">
                  <c:v>70.97</c:v>
                </c:pt>
                <c:pt idx="644" formatCode="General">
                  <c:v>74.97</c:v>
                </c:pt>
                <c:pt idx="645" formatCode="General">
                  <c:v>83.2</c:v>
                </c:pt>
                <c:pt idx="646" formatCode="General">
                  <c:v>90.2</c:v>
                </c:pt>
                <c:pt idx="647" formatCode="General">
                  <c:v>92.8</c:v>
                </c:pt>
                <c:pt idx="648" formatCode="General">
                  <c:v>93.9</c:v>
                </c:pt>
                <c:pt idx="649" formatCode="General">
                  <c:v>92.6</c:v>
                </c:pt>
                <c:pt idx="650" formatCode="General">
                  <c:v>93</c:v>
                </c:pt>
                <c:pt idx="651" formatCode="General">
                  <c:v>95</c:v>
                </c:pt>
                <c:pt idx="652" formatCode="General">
                  <c:v>95.9</c:v>
                </c:pt>
                <c:pt idx="653" formatCode="General">
                  <c:v>96.3</c:v>
                </c:pt>
                <c:pt idx="654" formatCode="General">
                  <c:v>96.9</c:v>
                </c:pt>
                <c:pt idx="655" formatCode="General">
                  <c:v>94.4</c:v>
                </c:pt>
                <c:pt idx="656" formatCode="General">
                  <c:v>82.7</c:v>
                </c:pt>
                <c:pt idx="657" formatCode="General">
                  <c:v>68.45</c:v>
                </c:pt>
                <c:pt idx="658" formatCode="General">
                  <c:v>65.790000000000006</c:v>
                </c:pt>
                <c:pt idx="659" formatCode="General">
                  <c:v>66.77</c:v>
                </c:pt>
                <c:pt idx="660" formatCode="General">
                  <c:v>59.29</c:v>
                </c:pt>
                <c:pt idx="661" formatCode="General">
                  <c:v>60.15</c:v>
                </c:pt>
                <c:pt idx="662" formatCode="General">
                  <c:v>62.36</c:v>
                </c:pt>
                <c:pt idx="663" formatCode="General">
                  <c:v>62.67</c:v>
                </c:pt>
                <c:pt idx="664" formatCode="General">
                  <c:v>64.63</c:v>
                </c:pt>
                <c:pt idx="665" formatCode="General">
                  <c:v>69.88</c:v>
                </c:pt>
                <c:pt idx="666" formatCode="General">
                  <c:v>74.930000000000007</c:v>
                </c:pt>
                <c:pt idx="667" formatCode="General">
                  <c:v>86.3</c:v>
                </c:pt>
                <c:pt idx="668" formatCode="General">
                  <c:v>90.4</c:v>
                </c:pt>
                <c:pt idx="669" formatCode="General">
                  <c:v>93.5</c:v>
                </c:pt>
                <c:pt idx="670" formatCode="General">
                  <c:v>94.7</c:v>
                </c:pt>
                <c:pt idx="671" formatCode="General">
                  <c:v>93.5</c:v>
                </c:pt>
                <c:pt idx="672" formatCode="General">
                  <c:v>95.6</c:v>
                </c:pt>
                <c:pt idx="673" formatCode="General">
                  <c:v>96.2</c:v>
                </c:pt>
                <c:pt idx="674" formatCode="General">
                  <c:v>94.9</c:v>
                </c:pt>
                <c:pt idx="675" formatCode="General">
                  <c:v>94.8</c:v>
                </c:pt>
                <c:pt idx="676" formatCode="General">
                  <c:v>95.1</c:v>
                </c:pt>
                <c:pt idx="677" formatCode="General">
                  <c:v>95.9</c:v>
                </c:pt>
                <c:pt idx="678" formatCode="General">
                  <c:v>97.7</c:v>
                </c:pt>
                <c:pt idx="679" formatCode="General">
                  <c:v>97.4</c:v>
                </c:pt>
                <c:pt idx="680" formatCode="General">
                  <c:v>88.7</c:v>
                </c:pt>
                <c:pt idx="681" formatCode="General">
                  <c:v>73.819999999999993</c:v>
                </c:pt>
                <c:pt idx="682" formatCode="General">
                  <c:v>66.16</c:v>
                </c:pt>
                <c:pt idx="683" formatCode="General">
                  <c:v>67.48</c:v>
                </c:pt>
                <c:pt idx="684" formatCode="General">
                  <c:v>67.88</c:v>
                </c:pt>
                <c:pt idx="685" formatCode="General">
                  <c:v>66.709999999999994</c:v>
                </c:pt>
                <c:pt idx="686" formatCode="General">
                  <c:v>64.44</c:v>
                </c:pt>
                <c:pt idx="687" formatCode="General">
                  <c:v>63.72</c:v>
                </c:pt>
                <c:pt idx="688" formatCode="General">
                  <c:v>62.71</c:v>
                </c:pt>
                <c:pt idx="689" formatCode="General">
                  <c:v>61.19</c:v>
                </c:pt>
                <c:pt idx="690" formatCode="General">
                  <c:v>67.099999999999994</c:v>
                </c:pt>
                <c:pt idx="691" formatCode="General">
                  <c:v>73.45</c:v>
                </c:pt>
                <c:pt idx="692" formatCode="General">
                  <c:v>72.77</c:v>
                </c:pt>
                <c:pt idx="693" formatCode="General">
                  <c:v>78.709999999999994</c:v>
                </c:pt>
                <c:pt idx="694" formatCode="General">
                  <c:v>87.6</c:v>
                </c:pt>
                <c:pt idx="695" formatCode="General">
                  <c:v>87.8</c:v>
                </c:pt>
                <c:pt idx="696" formatCode="General">
                  <c:v>84.2</c:v>
                </c:pt>
                <c:pt idx="697" formatCode="General">
                  <c:v>90.2</c:v>
                </c:pt>
                <c:pt idx="698" formatCode="General">
                  <c:v>94.6</c:v>
                </c:pt>
                <c:pt idx="699" formatCode="General">
                  <c:v>95.9</c:v>
                </c:pt>
                <c:pt idx="700" formatCode="General">
                  <c:v>96.6</c:v>
                </c:pt>
                <c:pt idx="701" formatCode="General">
                  <c:v>94.9</c:v>
                </c:pt>
                <c:pt idx="702" formatCode="General">
                  <c:v>93.2</c:v>
                </c:pt>
                <c:pt idx="703" formatCode="General">
                  <c:v>92.8</c:v>
                </c:pt>
                <c:pt idx="704" formatCode="General">
                  <c:v>83.4</c:v>
                </c:pt>
                <c:pt idx="705" formatCode="General">
                  <c:v>68.5</c:v>
                </c:pt>
                <c:pt idx="706" formatCode="General">
                  <c:v>64.59</c:v>
                </c:pt>
                <c:pt idx="707" formatCode="General">
                  <c:v>59.56</c:v>
                </c:pt>
                <c:pt idx="708" formatCode="General">
                  <c:v>60.69</c:v>
                </c:pt>
                <c:pt idx="709" formatCode="General">
                  <c:v>58.34</c:v>
                </c:pt>
                <c:pt idx="710" formatCode="General">
                  <c:v>59.49</c:v>
                </c:pt>
                <c:pt idx="711" formatCode="General">
                  <c:v>60.89</c:v>
                </c:pt>
                <c:pt idx="712" formatCode="General">
                  <c:v>62.44</c:v>
                </c:pt>
                <c:pt idx="713" formatCode="General">
                  <c:v>67.62</c:v>
                </c:pt>
                <c:pt idx="714" formatCode="General">
                  <c:v>74.2</c:v>
                </c:pt>
                <c:pt idx="715" formatCode="General">
                  <c:v>78.010000000000005</c:v>
                </c:pt>
                <c:pt idx="716" formatCode="General">
                  <c:v>71.400000000000006</c:v>
                </c:pt>
                <c:pt idx="717" formatCode="General">
                  <c:v>88.2</c:v>
                </c:pt>
                <c:pt idx="718" formatCode="General">
                  <c:v>90.4</c:v>
                </c:pt>
                <c:pt idx="719" formatCode="General">
                  <c:v>92.9</c:v>
                </c:pt>
                <c:pt idx="720" formatCode="General">
                  <c:v>95.3</c:v>
                </c:pt>
                <c:pt idx="721" formatCode="General">
                  <c:v>96.2</c:v>
                </c:pt>
                <c:pt idx="722" formatCode="General">
                  <c:v>96.6</c:v>
                </c:pt>
                <c:pt idx="723" formatCode="General">
                  <c:v>97.3</c:v>
                </c:pt>
                <c:pt idx="724" formatCode="General">
                  <c:v>98</c:v>
                </c:pt>
                <c:pt idx="725" formatCode="General">
                  <c:v>98.7</c:v>
                </c:pt>
                <c:pt idx="726" formatCode="General">
                  <c:v>98.4</c:v>
                </c:pt>
                <c:pt idx="727" formatCode="General">
                  <c:v>97.2</c:v>
                </c:pt>
                <c:pt idx="728" formatCode="General">
                  <c:v>90.2</c:v>
                </c:pt>
                <c:pt idx="729" formatCode="General">
                  <c:v>73.63</c:v>
                </c:pt>
                <c:pt idx="730" formatCode="General">
                  <c:v>58.53</c:v>
                </c:pt>
                <c:pt idx="731" formatCode="General">
                  <c:v>52.27</c:v>
                </c:pt>
                <c:pt idx="732" formatCode="General">
                  <c:v>53.49</c:v>
                </c:pt>
                <c:pt idx="733" formatCode="General">
                  <c:v>49.56</c:v>
                </c:pt>
                <c:pt idx="734" formatCode="General">
                  <c:v>50.82</c:v>
                </c:pt>
                <c:pt idx="735" formatCode="General">
                  <c:v>50.77</c:v>
                </c:pt>
                <c:pt idx="736" formatCode="General">
                  <c:v>52.64</c:v>
                </c:pt>
                <c:pt idx="737" formatCode="General">
                  <c:v>53.03</c:v>
                </c:pt>
                <c:pt idx="738" formatCode="General">
                  <c:v>59.18</c:v>
                </c:pt>
                <c:pt idx="739" formatCode="General">
                  <c:v>69.23</c:v>
                </c:pt>
                <c:pt idx="740" formatCode="General">
                  <c:v>80.8</c:v>
                </c:pt>
                <c:pt idx="741" formatCode="General">
                  <c:v>89.9</c:v>
                </c:pt>
                <c:pt idx="742" formatCode="General">
                  <c:v>92.2</c:v>
                </c:pt>
                <c:pt idx="743" formatCode="General">
                  <c:v>94.4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7F-4D5F-B6D4-C04B03FDC9A2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xVal>
          <c:yVal>
            <c:numRef>
              <c:f>JAN!$O$5:$O$748</c:f>
              <c:numCache>
                <c:formatCode>0.0</c:formatCode>
                <c:ptCount val="744"/>
                <c:pt idx="204">
                  <c:v>54.29</c:v>
                </c:pt>
                <c:pt idx="205">
                  <c:v>46.75</c:v>
                </c:pt>
                <c:pt idx="206">
                  <c:v>48.62</c:v>
                </c:pt>
                <c:pt idx="207">
                  <c:v>63.08</c:v>
                </c:pt>
                <c:pt idx="208">
                  <c:v>67</c:v>
                </c:pt>
                <c:pt idx="209">
                  <c:v>67.61</c:v>
                </c:pt>
                <c:pt idx="210">
                  <c:v>70.48</c:v>
                </c:pt>
                <c:pt idx="211">
                  <c:v>80.900000000000006</c:v>
                </c:pt>
                <c:pt idx="212">
                  <c:v>83.8</c:v>
                </c:pt>
                <c:pt idx="213">
                  <c:v>86.5</c:v>
                </c:pt>
                <c:pt idx="214">
                  <c:v>89.4</c:v>
                </c:pt>
                <c:pt idx="215">
                  <c:v>94.4</c:v>
                </c:pt>
                <c:pt idx="216">
                  <c:v>95.6</c:v>
                </c:pt>
                <c:pt idx="217">
                  <c:v>96.2</c:v>
                </c:pt>
                <c:pt idx="218">
                  <c:v>97.1</c:v>
                </c:pt>
                <c:pt idx="219">
                  <c:v>95.4</c:v>
                </c:pt>
                <c:pt idx="220">
                  <c:v>96.9</c:v>
                </c:pt>
                <c:pt idx="221">
                  <c:v>97.6</c:v>
                </c:pt>
                <c:pt idx="222">
                  <c:v>99.3</c:v>
                </c:pt>
                <c:pt idx="223">
                  <c:v>99</c:v>
                </c:pt>
                <c:pt idx="224">
                  <c:v>97.6</c:v>
                </c:pt>
                <c:pt idx="225">
                  <c:v>80.2</c:v>
                </c:pt>
                <c:pt idx="226">
                  <c:v>60.69</c:v>
                </c:pt>
                <c:pt idx="227">
                  <c:v>52.07</c:v>
                </c:pt>
                <c:pt idx="228">
                  <c:v>48.86</c:v>
                </c:pt>
                <c:pt idx="229">
                  <c:v>49.93</c:v>
                </c:pt>
                <c:pt idx="230">
                  <c:v>48.06</c:v>
                </c:pt>
                <c:pt idx="231">
                  <c:v>48.76</c:v>
                </c:pt>
                <c:pt idx="232">
                  <c:v>47.61</c:v>
                </c:pt>
                <c:pt idx="233">
                  <c:v>45.19</c:v>
                </c:pt>
                <c:pt idx="234">
                  <c:v>44.24</c:v>
                </c:pt>
                <c:pt idx="235">
                  <c:v>48.68</c:v>
                </c:pt>
                <c:pt idx="236">
                  <c:v>59.3</c:v>
                </c:pt>
                <c:pt idx="237">
                  <c:v>66.67</c:v>
                </c:pt>
                <c:pt idx="238">
                  <c:v>74.66</c:v>
                </c:pt>
                <c:pt idx="239">
                  <c:v>75.17</c:v>
                </c:pt>
                <c:pt idx="240">
                  <c:v>69.69</c:v>
                </c:pt>
                <c:pt idx="241">
                  <c:v>73.3</c:v>
                </c:pt>
                <c:pt idx="242">
                  <c:v>80.3</c:v>
                </c:pt>
                <c:pt idx="243">
                  <c:v>82.2</c:v>
                </c:pt>
                <c:pt idx="244">
                  <c:v>87.7</c:v>
                </c:pt>
                <c:pt idx="245">
                  <c:v>90.6</c:v>
                </c:pt>
                <c:pt idx="246">
                  <c:v>89.8</c:v>
                </c:pt>
                <c:pt idx="247">
                  <c:v>93.3</c:v>
                </c:pt>
                <c:pt idx="248">
                  <c:v>84.2</c:v>
                </c:pt>
                <c:pt idx="249">
                  <c:v>70.099999999999994</c:v>
                </c:pt>
                <c:pt idx="250">
                  <c:v>53.85</c:v>
                </c:pt>
                <c:pt idx="251">
                  <c:v>46.65</c:v>
                </c:pt>
                <c:pt idx="252">
                  <c:v>43.58</c:v>
                </c:pt>
                <c:pt idx="253">
                  <c:v>40.97</c:v>
                </c:pt>
                <c:pt idx="254">
                  <c:v>43.51</c:v>
                </c:pt>
                <c:pt idx="255">
                  <c:v>45.92</c:v>
                </c:pt>
                <c:pt idx="256">
                  <c:v>45.91</c:v>
                </c:pt>
                <c:pt idx="257">
                  <c:v>50.51</c:v>
                </c:pt>
                <c:pt idx="258">
                  <c:v>54.74</c:v>
                </c:pt>
                <c:pt idx="259">
                  <c:v>60.03</c:v>
                </c:pt>
                <c:pt idx="260">
                  <c:v>71.989999999999995</c:v>
                </c:pt>
                <c:pt idx="261">
                  <c:v>79.62</c:v>
                </c:pt>
                <c:pt idx="262">
                  <c:v>84.1</c:v>
                </c:pt>
                <c:pt idx="263">
                  <c:v>85.2</c:v>
                </c:pt>
                <c:pt idx="264">
                  <c:v>88.8</c:v>
                </c:pt>
                <c:pt idx="265">
                  <c:v>89.8</c:v>
                </c:pt>
                <c:pt idx="266">
                  <c:v>95</c:v>
                </c:pt>
                <c:pt idx="267">
                  <c:v>96.1</c:v>
                </c:pt>
                <c:pt idx="268">
                  <c:v>95.9</c:v>
                </c:pt>
                <c:pt idx="269">
                  <c:v>94.5</c:v>
                </c:pt>
                <c:pt idx="270">
                  <c:v>97.8</c:v>
                </c:pt>
                <c:pt idx="271">
                  <c:v>99.1</c:v>
                </c:pt>
                <c:pt idx="272">
                  <c:v>96.4</c:v>
                </c:pt>
                <c:pt idx="273">
                  <c:v>77.430000000000007</c:v>
                </c:pt>
                <c:pt idx="274">
                  <c:v>59.5</c:v>
                </c:pt>
                <c:pt idx="275">
                  <c:v>51.41</c:v>
                </c:pt>
                <c:pt idx="276">
                  <c:v>50.1</c:v>
                </c:pt>
                <c:pt idx="277">
                  <c:v>51.17</c:v>
                </c:pt>
                <c:pt idx="278">
                  <c:v>51.09</c:v>
                </c:pt>
                <c:pt idx="279">
                  <c:v>51.15</c:v>
                </c:pt>
                <c:pt idx="280">
                  <c:v>52.38</c:v>
                </c:pt>
                <c:pt idx="281">
                  <c:v>57.59</c:v>
                </c:pt>
                <c:pt idx="282">
                  <c:v>57.99</c:v>
                </c:pt>
                <c:pt idx="283">
                  <c:v>68.53</c:v>
                </c:pt>
                <c:pt idx="284">
                  <c:v>71.959999999999994</c:v>
                </c:pt>
                <c:pt idx="285">
                  <c:v>73.13</c:v>
                </c:pt>
                <c:pt idx="286">
                  <c:v>81.599999999999994</c:v>
                </c:pt>
                <c:pt idx="287">
                  <c:v>84.7</c:v>
                </c:pt>
                <c:pt idx="288">
                  <c:v>90.5</c:v>
                </c:pt>
                <c:pt idx="289">
                  <c:v>93.1</c:v>
                </c:pt>
                <c:pt idx="290">
                  <c:v>95.7</c:v>
                </c:pt>
                <c:pt idx="291">
                  <c:v>96.3</c:v>
                </c:pt>
                <c:pt idx="292">
                  <c:v>96.7</c:v>
                </c:pt>
                <c:pt idx="293">
                  <c:v>96.4</c:v>
                </c:pt>
                <c:pt idx="294">
                  <c:v>98.6</c:v>
                </c:pt>
                <c:pt idx="295">
                  <c:v>99</c:v>
                </c:pt>
                <c:pt idx="296">
                  <c:v>95.1</c:v>
                </c:pt>
                <c:pt idx="297">
                  <c:v>78.11</c:v>
                </c:pt>
                <c:pt idx="298">
                  <c:v>63.55</c:v>
                </c:pt>
                <c:pt idx="299">
                  <c:v>59.78</c:v>
                </c:pt>
                <c:pt idx="300">
                  <c:v>58.18</c:v>
                </c:pt>
                <c:pt idx="301">
                  <c:v>56.48</c:v>
                </c:pt>
                <c:pt idx="302">
                  <c:v>57.27</c:v>
                </c:pt>
                <c:pt idx="303">
                  <c:v>56.08</c:v>
                </c:pt>
                <c:pt idx="304">
                  <c:v>51.24</c:v>
                </c:pt>
                <c:pt idx="305">
                  <c:v>50.03</c:v>
                </c:pt>
                <c:pt idx="306">
                  <c:v>55.81</c:v>
                </c:pt>
                <c:pt idx="307">
                  <c:v>60.09</c:v>
                </c:pt>
                <c:pt idx="308">
                  <c:v>72.92</c:v>
                </c:pt>
                <c:pt idx="309">
                  <c:v>80.7</c:v>
                </c:pt>
                <c:pt idx="310">
                  <c:v>79.819999999999993</c:v>
                </c:pt>
                <c:pt idx="311">
                  <c:v>82.9</c:v>
                </c:pt>
                <c:pt idx="312">
                  <c:v>88.3</c:v>
                </c:pt>
                <c:pt idx="313">
                  <c:v>91.3</c:v>
                </c:pt>
                <c:pt idx="314">
                  <c:v>92.7</c:v>
                </c:pt>
                <c:pt idx="315">
                  <c:v>91.3</c:v>
                </c:pt>
                <c:pt idx="316">
                  <c:v>90.2</c:v>
                </c:pt>
                <c:pt idx="317">
                  <c:v>90.1</c:v>
                </c:pt>
                <c:pt idx="318">
                  <c:v>96.4</c:v>
                </c:pt>
                <c:pt idx="319">
                  <c:v>96.3</c:v>
                </c:pt>
                <c:pt idx="320">
                  <c:v>93.7</c:v>
                </c:pt>
                <c:pt idx="321">
                  <c:v>67.349999999999994</c:v>
                </c:pt>
                <c:pt idx="322">
                  <c:v>54.87</c:v>
                </c:pt>
                <c:pt idx="323">
                  <c:v>51.51</c:v>
                </c:pt>
                <c:pt idx="324">
                  <c:v>48.2</c:v>
                </c:pt>
                <c:pt idx="325">
                  <c:v>43.84</c:v>
                </c:pt>
                <c:pt idx="326">
                  <c:v>50.13</c:v>
                </c:pt>
                <c:pt idx="327">
                  <c:v>56.68</c:v>
                </c:pt>
                <c:pt idx="328">
                  <c:v>58.62</c:v>
                </c:pt>
                <c:pt idx="329">
                  <c:v>60.99</c:v>
                </c:pt>
                <c:pt idx="330">
                  <c:v>65.569999999999993</c:v>
                </c:pt>
                <c:pt idx="331">
                  <c:v>76.62</c:v>
                </c:pt>
                <c:pt idx="332">
                  <c:v>81.099999999999994</c:v>
                </c:pt>
                <c:pt idx="333">
                  <c:v>83.3</c:v>
                </c:pt>
                <c:pt idx="334">
                  <c:v>89.8</c:v>
                </c:pt>
                <c:pt idx="335">
                  <c:v>91.9</c:v>
                </c:pt>
                <c:pt idx="336">
                  <c:v>83.9</c:v>
                </c:pt>
                <c:pt idx="337">
                  <c:v>89.6</c:v>
                </c:pt>
                <c:pt idx="338">
                  <c:v>92.9</c:v>
                </c:pt>
                <c:pt idx="339">
                  <c:v>91.7</c:v>
                </c:pt>
                <c:pt idx="340">
                  <c:v>92.5</c:v>
                </c:pt>
                <c:pt idx="341">
                  <c:v>95.5</c:v>
                </c:pt>
                <c:pt idx="342">
                  <c:v>97.3</c:v>
                </c:pt>
                <c:pt idx="343">
                  <c:v>98</c:v>
                </c:pt>
                <c:pt idx="344">
                  <c:v>92.9</c:v>
                </c:pt>
                <c:pt idx="345">
                  <c:v>70.61</c:v>
                </c:pt>
                <c:pt idx="346">
                  <c:v>59.61</c:v>
                </c:pt>
                <c:pt idx="347">
                  <c:v>53.11</c:v>
                </c:pt>
                <c:pt idx="348">
                  <c:v>49.84</c:v>
                </c:pt>
                <c:pt idx="349">
                  <c:v>51.61</c:v>
                </c:pt>
                <c:pt idx="350">
                  <c:v>49.03</c:v>
                </c:pt>
                <c:pt idx="351">
                  <c:v>59.55</c:v>
                </c:pt>
                <c:pt idx="352">
                  <c:v>63.54</c:v>
                </c:pt>
                <c:pt idx="353">
                  <c:v>65.040000000000006</c:v>
                </c:pt>
                <c:pt idx="354">
                  <c:v>69.819999999999993</c:v>
                </c:pt>
                <c:pt idx="355">
                  <c:v>73.09</c:v>
                </c:pt>
                <c:pt idx="356">
                  <c:v>83.5</c:v>
                </c:pt>
                <c:pt idx="357">
                  <c:v>87.1</c:v>
                </c:pt>
                <c:pt idx="358">
                  <c:v>86.9</c:v>
                </c:pt>
                <c:pt idx="359">
                  <c:v>91.2</c:v>
                </c:pt>
                <c:pt idx="360">
                  <c:v>93.7</c:v>
                </c:pt>
                <c:pt idx="361">
                  <c:v>95.2</c:v>
                </c:pt>
                <c:pt idx="362">
                  <c:v>93.7</c:v>
                </c:pt>
                <c:pt idx="363">
                  <c:v>95.6</c:v>
                </c:pt>
                <c:pt idx="364">
                  <c:v>98</c:v>
                </c:pt>
                <c:pt idx="365">
                  <c:v>98</c:v>
                </c:pt>
                <c:pt idx="366">
                  <c:v>99.4</c:v>
                </c:pt>
                <c:pt idx="367">
                  <c:v>99.7</c:v>
                </c:pt>
                <c:pt idx="368">
                  <c:v>97.4</c:v>
                </c:pt>
                <c:pt idx="369">
                  <c:v>81.099999999999994</c:v>
                </c:pt>
                <c:pt idx="370">
                  <c:v>64.180000000000007</c:v>
                </c:pt>
                <c:pt idx="371">
                  <c:v>58.75</c:v>
                </c:pt>
                <c:pt idx="372">
                  <c:v>59.03</c:v>
                </c:pt>
                <c:pt idx="373">
                  <c:v>61.64</c:v>
                </c:pt>
                <c:pt idx="374">
                  <c:v>60.63</c:v>
                </c:pt>
                <c:pt idx="375">
                  <c:v>64.25</c:v>
                </c:pt>
                <c:pt idx="376">
                  <c:v>66.11</c:v>
                </c:pt>
                <c:pt idx="377">
                  <c:v>69.77</c:v>
                </c:pt>
                <c:pt idx="378">
                  <c:v>73.959999999999994</c:v>
                </c:pt>
                <c:pt idx="379">
                  <c:v>75.86</c:v>
                </c:pt>
                <c:pt idx="380">
                  <c:v>80.400000000000006</c:v>
                </c:pt>
                <c:pt idx="381">
                  <c:v>82.2</c:v>
                </c:pt>
                <c:pt idx="382">
                  <c:v>87.4</c:v>
                </c:pt>
                <c:pt idx="383">
                  <c:v>85.1</c:v>
                </c:pt>
                <c:pt idx="384">
                  <c:v>89.3</c:v>
                </c:pt>
                <c:pt idx="385">
                  <c:v>94.3</c:v>
                </c:pt>
                <c:pt idx="386">
                  <c:v>96.2</c:v>
                </c:pt>
                <c:pt idx="387">
                  <c:v>97.2</c:v>
                </c:pt>
                <c:pt idx="388">
                  <c:v>97.8</c:v>
                </c:pt>
                <c:pt idx="389">
                  <c:v>99</c:v>
                </c:pt>
                <c:pt idx="390">
                  <c:v>99.3</c:v>
                </c:pt>
                <c:pt idx="391">
                  <c:v>98.3</c:v>
                </c:pt>
                <c:pt idx="392">
                  <c:v>89.4</c:v>
                </c:pt>
                <c:pt idx="393">
                  <c:v>63.47</c:v>
                </c:pt>
                <c:pt idx="394">
                  <c:v>53.73</c:v>
                </c:pt>
                <c:pt idx="395">
                  <c:v>50.81</c:v>
                </c:pt>
                <c:pt idx="396">
                  <c:v>47.45</c:v>
                </c:pt>
                <c:pt idx="397">
                  <c:v>45.47</c:v>
                </c:pt>
                <c:pt idx="398">
                  <c:v>47.44</c:v>
                </c:pt>
                <c:pt idx="399">
                  <c:v>46.54</c:v>
                </c:pt>
                <c:pt idx="400">
                  <c:v>50.63</c:v>
                </c:pt>
                <c:pt idx="401">
                  <c:v>47.07</c:v>
                </c:pt>
                <c:pt idx="402">
                  <c:v>49.94</c:v>
                </c:pt>
                <c:pt idx="403">
                  <c:v>64.19</c:v>
                </c:pt>
                <c:pt idx="404">
                  <c:v>74.61</c:v>
                </c:pt>
                <c:pt idx="405">
                  <c:v>73.89</c:v>
                </c:pt>
                <c:pt idx="406">
                  <c:v>81.3</c:v>
                </c:pt>
                <c:pt idx="407">
                  <c:v>89.2</c:v>
                </c:pt>
                <c:pt idx="408">
                  <c:v>88.9</c:v>
                </c:pt>
                <c:pt idx="409">
                  <c:v>87.8</c:v>
                </c:pt>
                <c:pt idx="410">
                  <c:v>91.4</c:v>
                </c:pt>
                <c:pt idx="411">
                  <c:v>92.7</c:v>
                </c:pt>
                <c:pt idx="412">
                  <c:v>94.3</c:v>
                </c:pt>
                <c:pt idx="413">
                  <c:v>95.3</c:v>
                </c:pt>
                <c:pt idx="414">
                  <c:v>93.9</c:v>
                </c:pt>
                <c:pt idx="415">
                  <c:v>92.5</c:v>
                </c:pt>
                <c:pt idx="416">
                  <c:v>89.4</c:v>
                </c:pt>
                <c:pt idx="417">
                  <c:v>70.66</c:v>
                </c:pt>
                <c:pt idx="418">
                  <c:v>58.97</c:v>
                </c:pt>
                <c:pt idx="419">
                  <c:v>55.95</c:v>
                </c:pt>
                <c:pt idx="420">
                  <c:v>56.14</c:v>
                </c:pt>
                <c:pt idx="421">
                  <c:v>54.48</c:v>
                </c:pt>
                <c:pt idx="422">
                  <c:v>52.05</c:v>
                </c:pt>
                <c:pt idx="423">
                  <c:v>54.06</c:v>
                </c:pt>
                <c:pt idx="424">
                  <c:v>54.99</c:v>
                </c:pt>
                <c:pt idx="425" formatCode="General">
                  <c:v>61.32</c:v>
                </c:pt>
                <c:pt idx="426" formatCode="General">
                  <c:v>67.180000000000007</c:v>
                </c:pt>
                <c:pt idx="427" formatCode="General">
                  <c:v>75.53</c:v>
                </c:pt>
                <c:pt idx="428" formatCode="General">
                  <c:v>81.599999999999994</c:v>
                </c:pt>
                <c:pt idx="429" formatCode="General">
                  <c:v>86.6</c:v>
                </c:pt>
                <c:pt idx="430" formatCode="General">
                  <c:v>91.1</c:v>
                </c:pt>
                <c:pt idx="431" formatCode="General">
                  <c:v>92.5</c:v>
                </c:pt>
                <c:pt idx="432" formatCode="General">
                  <c:v>95.2</c:v>
                </c:pt>
                <c:pt idx="433" formatCode="General">
                  <c:v>95.9</c:v>
                </c:pt>
                <c:pt idx="434" formatCode="General">
                  <c:v>96.7</c:v>
                </c:pt>
                <c:pt idx="435" formatCode="General">
                  <c:v>98.8</c:v>
                </c:pt>
                <c:pt idx="436" formatCode="General">
                  <c:v>99</c:v>
                </c:pt>
                <c:pt idx="437" formatCode="General">
                  <c:v>98.8</c:v>
                </c:pt>
                <c:pt idx="438" formatCode="General">
                  <c:v>96.3</c:v>
                </c:pt>
                <c:pt idx="439" formatCode="General">
                  <c:v>98.7</c:v>
                </c:pt>
                <c:pt idx="440" formatCode="General">
                  <c:v>97.4</c:v>
                </c:pt>
                <c:pt idx="441" formatCode="General">
                  <c:v>79.64</c:v>
                </c:pt>
                <c:pt idx="442" formatCode="General">
                  <c:v>69.209999999999994</c:v>
                </c:pt>
                <c:pt idx="443" formatCode="General">
                  <c:v>61.62</c:v>
                </c:pt>
                <c:pt idx="444" formatCode="General">
                  <c:v>57.73</c:v>
                </c:pt>
                <c:pt idx="445" formatCode="General">
                  <c:v>52.32</c:v>
                </c:pt>
                <c:pt idx="446" formatCode="General">
                  <c:v>50.5</c:v>
                </c:pt>
                <c:pt idx="447" formatCode="General">
                  <c:v>48.57</c:v>
                </c:pt>
                <c:pt idx="448" formatCode="General">
                  <c:v>48.92</c:v>
                </c:pt>
                <c:pt idx="449" formatCode="General">
                  <c:v>55.65</c:v>
                </c:pt>
                <c:pt idx="450" formatCode="General">
                  <c:v>63.77</c:v>
                </c:pt>
                <c:pt idx="451" formatCode="General">
                  <c:v>70.260000000000005</c:v>
                </c:pt>
                <c:pt idx="452" formatCode="General">
                  <c:v>75.22</c:v>
                </c:pt>
                <c:pt idx="453" formatCode="General">
                  <c:v>81.5</c:v>
                </c:pt>
                <c:pt idx="454" formatCode="General">
                  <c:v>86.8</c:v>
                </c:pt>
                <c:pt idx="455" formatCode="General">
                  <c:v>89.3</c:v>
                </c:pt>
                <c:pt idx="456" formatCode="General">
                  <c:v>90.2</c:v>
                </c:pt>
                <c:pt idx="457" formatCode="General">
                  <c:v>89.8</c:v>
                </c:pt>
                <c:pt idx="458" formatCode="General">
                  <c:v>94.4</c:v>
                </c:pt>
                <c:pt idx="459" formatCode="General">
                  <c:v>96.6</c:v>
                </c:pt>
                <c:pt idx="460" formatCode="General">
                  <c:v>97.3</c:v>
                </c:pt>
                <c:pt idx="461" formatCode="General">
                  <c:v>96.3</c:v>
                </c:pt>
                <c:pt idx="462" formatCode="General">
                  <c:v>94.6</c:v>
                </c:pt>
                <c:pt idx="463" formatCode="General">
                  <c:v>95.5</c:v>
                </c:pt>
                <c:pt idx="464" formatCode="General">
                  <c:v>90.1</c:v>
                </c:pt>
                <c:pt idx="465" formatCode="General">
                  <c:v>66.239999999999995</c:v>
                </c:pt>
                <c:pt idx="466" formatCode="General">
                  <c:v>60.97</c:v>
                </c:pt>
                <c:pt idx="467" formatCode="General">
                  <c:v>58.55</c:v>
                </c:pt>
                <c:pt idx="468" formatCode="General">
                  <c:v>59.55</c:v>
                </c:pt>
                <c:pt idx="469" formatCode="General">
                  <c:v>51.96</c:v>
                </c:pt>
                <c:pt idx="470" formatCode="General">
                  <c:v>55.39</c:v>
                </c:pt>
                <c:pt idx="471" formatCode="General">
                  <c:v>61.2</c:v>
                </c:pt>
                <c:pt idx="472" formatCode="General">
                  <c:v>64.47</c:v>
                </c:pt>
                <c:pt idx="473" formatCode="General">
                  <c:v>63.46</c:v>
                </c:pt>
                <c:pt idx="474" formatCode="General">
                  <c:v>69.27</c:v>
                </c:pt>
                <c:pt idx="475" formatCode="General">
                  <c:v>79.62</c:v>
                </c:pt>
                <c:pt idx="476" formatCode="General">
                  <c:v>86.1</c:v>
                </c:pt>
                <c:pt idx="477" formatCode="General">
                  <c:v>89.8</c:v>
                </c:pt>
                <c:pt idx="478" formatCode="General">
                  <c:v>88.2</c:v>
                </c:pt>
                <c:pt idx="479" formatCode="General">
                  <c:v>88</c:v>
                </c:pt>
                <c:pt idx="480" formatCode="General">
                  <c:v>89.9</c:v>
                </c:pt>
                <c:pt idx="481" formatCode="General">
                  <c:v>90.4</c:v>
                </c:pt>
                <c:pt idx="482" formatCode="General">
                  <c:v>90.8</c:v>
                </c:pt>
                <c:pt idx="483" formatCode="General">
                  <c:v>94.8</c:v>
                </c:pt>
                <c:pt idx="484" formatCode="General">
                  <c:v>96.7</c:v>
                </c:pt>
                <c:pt idx="485" formatCode="General">
                  <c:v>98</c:v>
                </c:pt>
                <c:pt idx="486" formatCode="General">
                  <c:v>98.9</c:v>
                </c:pt>
                <c:pt idx="487" formatCode="General">
                  <c:v>99.7</c:v>
                </c:pt>
                <c:pt idx="488" formatCode="General">
                  <c:v>97.7</c:v>
                </c:pt>
                <c:pt idx="489" formatCode="General">
                  <c:v>86</c:v>
                </c:pt>
                <c:pt idx="490" formatCode="General">
                  <c:v>77.150000000000006</c:v>
                </c:pt>
                <c:pt idx="491" formatCode="General">
                  <c:v>74.099999999999994</c:v>
                </c:pt>
                <c:pt idx="492" formatCode="General">
                  <c:v>73.819999999999993</c:v>
                </c:pt>
                <c:pt idx="493" formatCode="General">
                  <c:v>73.900000000000006</c:v>
                </c:pt>
                <c:pt idx="494" formatCode="General">
                  <c:v>71.62</c:v>
                </c:pt>
                <c:pt idx="495" formatCode="General">
                  <c:v>68.95</c:v>
                </c:pt>
                <c:pt idx="496" formatCode="General">
                  <c:v>68.150000000000006</c:v>
                </c:pt>
                <c:pt idx="497" formatCode="General">
                  <c:v>64.61</c:v>
                </c:pt>
                <c:pt idx="498" formatCode="General">
                  <c:v>67.77</c:v>
                </c:pt>
                <c:pt idx="499" formatCode="General">
                  <c:v>71.89</c:v>
                </c:pt>
                <c:pt idx="500" formatCode="General">
                  <c:v>70.97</c:v>
                </c:pt>
                <c:pt idx="501" formatCode="General">
                  <c:v>76.430000000000007</c:v>
                </c:pt>
                <c:pt idx="502" formatCode="General">
                  <c:v>79.819999999999993</c:v>
                </c:pt>
                <c:pt idx="503" formatCode="General">
                  <c:v>85.7</c:v>
                </c:pt>
                <c:pt idx="504" formatCode="General">
                  <c:v>96.2</c:v>
                </c:pt>
                <c:pt idx="505" formatCode="General">
                  <c:v>100</c:v>
                </c:pt>
                <c:pt idx="506" formatCode="General">
                  <c:v>100</c:v>
                </c:pt>
                <c:pt idx="507" formatCode="General">
                  <c:v>100</c:v>
                </c:pt>
                <c:pt idx="508" formatCode="General">
                  <c:v>100</c:v>
                </c:pt>
                <c:pt idx="509" formatCode="General">
                  <c:v>99.3</c:v>
                </c:pt>
                <c:pt idx="510" formatCode="General">
                  <c:v>92.1</c:v>
                </c:pt>
                <c:pt idx="511" formatCode="General">
                  <c:v>92.4</c:v>
                </c:pt>
                <c:pt idx="512" formatCode="General">
                  <c:v>85.3</c:v>
                </c:pt>
                <c:pt idx="513" formatCode="General">
                  <c:v>75.22</c:v>
                </c:pt>
                <c:pt idx="514" formatCode="General">
                  <c:v>66.88</c:v>
                </c:pt>
                <c:pt idx="515" formatCode="General">
                  <c:v>65.36</c:v>
                </c:pt>
                <c:pt idx="516" formatCode="General">
                  <c:v>70.849999999999994</c:v>
                </c:pt>
                <c:pt idx="517" formatCode="General">
                  <c:v>68.510000000000005</c:v>
                </c:pt>
                <c:pt idx="518" formatCode="General">
                  <c:v>66.2</c:v>
                </c:pt>
                <c:pt idx="519" formatCode="General">
                  <c:v>63.34</c:v>
                </c:pt>
                <c:pt idx="520" formatCode="General">
                  <c:v>62.66</c:v>
                </c:pt>
                <c:pt idx="521" formatCode="General">
                  <c:v>62.25</c:v>
                </c:pt>
                <c:pt idx="522" formatCode="General">
                  <c:v>67.13</c:v>
                </c:pt>
                <c:pt idx="523" formatCode="General">
                  <c:v>71.569999999999993</c:v>
                </c:pt>
                <c:pt idx="524" formatCode="General">
                  <c:v>89.2</c:v>
                </c:pt>
                <c:pt idx="525" formatCode="General">
                  <c:v>91.2</c:v>
                </c:pt>
                <c:pt idx="526" formatCode="General">
                  <c:v>96</c:v>
                </c:pt>
                <c:pt idx="527" formatCode="General">
                  <c:v>95.2</c:v>
                </c:pt>
                <c:pt idx="528" formatCode="General">
                  <c:v>96.8</c:v>
                </c:pt>
                <c:pt idx="529" formatCode="General">
                  <c:v>99.9</c:v>
                </c:pt>
                <c:pt idx="530" formatCode="General">
                  <c:v>100</c:v>
                </c:pt>
                <c:pt idx="531" formatCode="General">
                  <c:v>99.8</c:v>
                </c:pt>
                <c:pt idx="532" formatCode="General">
                  <c:v>99.2</c:v>
                </c:pt>
                <c:pt idx="533" formatCode="General">
                  <c:v>100</c:v>
                </c:pt>
                <c:pt idx="534" formatCode="General">
                  <c:v>100</c:v>
                </c:pt>
                <c:pt idx="535" formatCode="General">
                  <c:v>100</c:v>
                </c:pt>
                <c:pt idx="536" formatCode="General">
                  <c:v>100</c:v>
                </c:pt>
                <c:pt idx="537" formatCode="General">
                  <c:v>100</c:v>
                </c:pt>
                <c:pt idx="538" formatCode="General">
                  <c:v>97.5</c:v>
                </c:pt>
                <c:pt idx="539" formatCode="General">
                  <c:v>81.099999999999994</c:v>
                </c:pt>
                <c:pt idx="540" formatCode="General">
                  <c:v>74.989999999999995</c:v>
                </c:pt>
                <c:pt idx="541" formatCode="General">
                  <c:v>71.95</c:v>
                </c:pt>
                <c:pt idx="542" formatCode="General">
                  <c:v>69.510000000000005</c:v>
                </c:pt>
                <c:pt idx="543" formatCode="General">
                  <c:v>67.849999999999994</c:v>
                </c:pt>
                <c:pt idx="544" formatCode="General">
                  <c:v>66.66</c:v>
                </c:pt>
                <c:pt idx="545" formatCode="General">
                  <c:v>67.38</c:v>
                </c:pt>
                <c:pt idx="546" formatCode="General">
                  <c:v>78.95</c:v>
                </c:pt>
                <c:pt idx="547" formatCode="General">
                  <c:v>90.8</c:v>
                </c:pt>
                <c:pt idx="548" formatCode="General">
                  <c:v>95.1</c:v>
                </c:pt>
                <c:pt idx="549" formatCode="General">
                  <c:v>94.4</c:v>
                </c:pt>
                <c:pt idx="550" formatCode="General">
                  <c:v>95.3</c:v>
                </c:pt>
                <c:pt idx="551" formatCode="General">
                  <c:v>96.8</c:v>
                </c:pt>
                <c:pt idx="552" formatCode="General">
                  <c:v>97.4</c:v>
                </c:pt>
                <c:pt idx="553" formatCode="General">
                  <c:v>97.7</c:v>
                </c:pt>
                <c:pt idx="554" formatCode="General">
                  <c:v>99.4</c:v>
                </c:pt>
                <c:pt idx="555" formatCode="General">
                  <c:v>99.8</c:v>
                </c:pt>
                <c:pt idx="556" formatCode="General">
                  <c:v>100</c:v>
                </c:pt>
                <c:pt idx="557" formatCode="General">
                  <c:v>100</c:v>
                </c:pt>
                <c:pt idx="558" formatCode="General">
                  <c:v>100</c:v>
                </c:pt>
                <c:pt idx="559" formatCode="General">
                  <c:v>100</c:v>
                </c:pt>
                <c:pt idx="560" formatCode="General">
                  <c:v>98.8</c:v>
                </c:pt>
                <c:pt idx="561" formatCode="General">
                  <c:v>79.84</c:v>
                </c:pt>
                <c:pt idx="562" formatCode="General">
                  <c:v>69.88</c:v>
                </c:pt>
                <c:pt idx="563" formatCode="General">
                  <c:v>68.98</c:v>
                </c:pt>
                <c:pt idx="564" formatCode="General">
                  <c:v>69.45</c:v>
                </c:pt>
                <c:pt idx="565" formatCode="General">
                  <c:v>68.760000000000005</c:v>
                </c:pt>
                <c:pt idx="566" formatCode="General">
                  <c:v>66.83</c:v>
                </c:pt>
                <c:pt idx="567" formatCode="General">
                  <c:v>63.18</c:v>
                </c:pt>
                <c:pt idx="568" formatCode="General">
                  <c:v>63.89</c:v>
                </c:pt>
                <c:pt idx="569" formatCode="General">
                  <c:v>63.83</c:v>
                </c:pt>
                <c:pt idx="570" formatCode="General">
                  <c:v>70.53</c:v>
                </c:pt>
                <c:pt idx="571" formatCode="General">
                  <c:v>84.9</c:v>
                </c:pt>
                <c:pt idx="572" formatCode="General">
                  <c:v>93.1</c:v>
                </c:pt>
                <c:pt idx="573" formatCode="General">
                  <c:v>97</c:v>
                </c:pt>
                <c:pt idx="574" formatCode="General">
                  <c:v>98.4</c:v>
                </c:pt>
                <c:pt idx="575" formatCode="General">
                  <c:v>99.8</c:v>
                </c:pt>
                <c:pt idx="576" formatCode="General">
                  <c:v>99.8</c:v>
                </c:pt>
                <c:pt idx="577" formatCode="General">
                  <c:v>100</c:v>
                </c:pt>
                <c:pt idx="578" formatCode="General">
                  <c:v>99.9</c:v>
                </c:pt>
                <c:pt idx="579" formatCode="General">
                  <c:v>99.8</c:v>
                </c:pt>
                <c:pt idx="580" formatCode="General">
                  <c:v>99.5</c:v>
                </c:pt>
                <c:pt idx="581" formatCode="General">
                  <c:v>100</c:v>
                </c:pt>
                <c:pt idx="582" formatCode="General">
                  <c:v>100</c:v>
                </c:pt>
                <c:pt idx="583" formatCode="General">
                  <c:v>100</c:v>
                </c:pt>
                <c:pt idx="584" formatCode="General">
                  <c:v>97.5</c:v>
                </c:pt>
                <c:pt idx="585" formatCode="General">
                  <c:v>80.3</c:v>
                </c:pt>
                <c:pt idx="586" formatCode="General">
                  <c:v>70.459999999999994</c:v>
                </c:pt>
                <c:pt idx="587" formatCode="General">
                  <c:v>68.180000000000007</c:v>
                </c:pt>
                <c:pt idx="588" formatCode="General">
                  <c:v>67.12</c:v>
                </c:pt>
                <c:pt idx="589" formatCode="General">
                  <c:v>65.28</c:v>
                </c:pt>
                <c:pt idx="590" formatCode="General">
                  <c:v>65.14</c:v>
                </c:pt>
                <c:pt idx="591" formatCode="General">
                  <c:v>67.91</c:v>
                </c:pt>
                <c:pt idx="592" formatCode="General">
                  <c:v>68.63</c:v>
                </c:pt>
                <c:pt idx="593" formatCode="General">
                  <c:v>70.180000000000007</c:v>
                </c:pt>
                <c:pt idx="594" formatCode="General">
                  <c:v>73.680000000000007</c:v>
                </c:pt>
                <c:pt idx="595" formatCode="General">
                  <c:v>73.37</c:v>
                </c:pt>
                <c:pt idx="596" formatCode="General">
                  <c:v>73.55</c:v>
                </c:pt>
                <c:pt idx="597" formatCode="General">
                  <c:v>71.349999999999994</c:v>
                </c:pt>
                <c:pt idx="598" formatCode="General">
                  <c:v>71.849999999999994</c:v>
                </c:pt>
                <c:pt idx="599" formatCode="General">
                  <c:v>81.900000000000006</c:v>
                </c:pt>
                <c:pt idx="600" formatCode="General">
                  <c:v>89.2</c:v>
                </c:pt>
                <c:pt idx="601" formatCode="General">
                  <c:v>91.9</c:v>
                </c:pt>
                <c:pt idx="602" formatCode="General">
                  <c:v>95.5</c:v>
                </c:pt>
                <c:pt idx="603" formatCode="General">
                  <c:v>96.8</c:v>
                </c:pt>
                <c:pt idx="604" formatCode="General">
                  <c:v>98.2</c:v>
                </c:pt>
                <c:pt idx="605" formatCode="General">
                  <c:v>98.6</c:v>
                </c:pt>
                <c:pt idx="606" formatCode="General">
                  <c:v>99.1</c:v>
                </c:pt>
                <c:pt idx="607" formatCode="General">
                  <c:v>99.5</c:v>
                </c:pt>
                <c:pt idx="608" formatCode="General">
                  <c:v>95.6</c:v>
                </c:pt>
                <c:pt idx="609" formatCode="General">
                  <c:v>80.400000000000006</c:v>
                </c:pt>
                <c:pt idx="610" formatCode="General">
                  <c:v>71.08</c:v>
                </c:pt>
                <c:pt idx="611" formatCode="General">
                  <c:v>69.91</c:v>
                </c:pt>
                <c:pt idx="612" formatCode="General">
                  <c:v>69.37</c:v>
                </c:pt>
                <c:pt idx="613" formatCode="General">
                  <c:v>68.709999999999994</c:v>
                </c:pt>
                <c:pt idx="614" formatCode="General">
                  <c:v>66.95</c:v>
                </c:pt>
                <c:pt idx="615" formatCode="General">
                  <c:v>65.180000000000007</c:v>
                </c:pt>
                <c:pt idx="616" formatCode="General">
                  <c:v>65.3</c:v>
                </c:pt>
                <c:pt idx="617" formatCode="General">
                  <c:v>64.16</c:v>
                </c:pt>
                <c:pt idx="618" formatCode="General">
                  <c:v>69.25</c:v>
                </c:pt>
                <c:pt idx="619" formatCode="General">
                  <c:v>82.1</c:v>
                </c:pt>
                <c:pt idx="620" formatCode="General">
                  <c:v>90.6</c:v>
                </c:pt>
                <c:pt idx="621" formatCode="General">
                  <c:v>94.1</c:v>
                </c:pt>
                <c:pt idx="622" formatCode="General">
                  <c:v>91.6</c:v>
                </c:pt>
                <c:pt idx="623" formatCode="General">
                  <c:v>93.4</c:v>
                </c:pt>
                <c:pt idx="624" formatCode="General">
                  <c:v>87.1</c:v>
                </c:pt>
                <c:pt idx="625" formatCode="General">
                  <c:v>90</c:v>
                </c:pt>
                <c:pt idx="626" formatCode="General">
                  <c:v>95.3</c:v>
                </c:pt>
                <c:pt idx="627" formatCode="General">
                  <c:v>97.2</c:v>
                </c:pt>
                <c:pt idx="628" formatCode="General">
                  <c:v>99.3</c:v>
                </c:pt>
                <c:pt idx="629" formatCode="General">
                  <c:v>97.7</c:v>
                </c:pt>
                <c:pt idx="630" formatCode="General">
                  <c:v>98.3</c:v>
                </c:pt>
                <c:pt idx="631" formatCode="General">
                  <c:v>97.2</c:v>
                </c:pt>
                <c:pt idx="632" formatCode="General">
                  <c:v>93.6</c:v>
                </c:pt>
                <c:pt idx="633" formatCode="General">
                  <c:v>76.98</c:v>
                </c:pt>
                <c:pt idx="634" formatCode="General">
                  <c:v>65</c:v>
                </c:pt>
                <c:pt idx="635" formatCode="General">
                  <c:v>59.31</c:v>
                </c:pt>
                <c:pt idx="636" formatCode="General">
                  <c:v>68.7</c:v>
                </c:pt>
                <c:pt idx="637" formatCode="General">
                  <c:v>67.22</c:v>
                </c:pt>
                <c:pt idx="638" formatCode="General">
                  <c:v>66.48</c:v>
                </c:pt>
                <c:pt idx="639" formatCode="General">
                  <c:v>67.319999999999993</c:v>
                </c:pt>
                <c:pt idx="640" formatCode="General">
                  <c:v>66.95</c:v>
                </c:pt>
                <c:pt idx="641" formatCode="General">
                  <c:v>65.23</c:v>
                </c:pt>
                <c:pt idx="642" formatCode="General">
                  <c:v>69.150000000000006</c:v>
                </c:pt>
                <c:pt idx="643" formatCode="General">
                  <c:v>72.459999999999994</c:v>
                </c:pt>
                <c:pt idx="644" formatCode="General">
                  <c:v>76.48</c:v>
                </c:pt>
                <c:pt idx="645" formatCode="General">
                  <c:v>85.1</c:v>
                </c:pt>
                <c:pt idx="646" formatCode="General">
                  <c:v>92</c:v>
                </c:pt>
                <c:pt idx="647" formatCode="General">
                  <c:v>95.6</c:v>
                </c:pt>
                <c:pt idx="648" formatCode="General">
                  <c:v>97.5</c:v>
                </c:pt>
                <c:pt idx="649" formatCode="General">
                  <c:v>96.4</c:v>
                </c:pt>
                <c:pt idx="650" formatCode="General">
                  <c:v>97.6</c:v>
                </c:pt>
                <c:pt idx="651" formatCode="General">
                  <c:v>98.7</c:v>
                </c:pt>
                <c:pt idx="652" formatCode="General">
                  <c:v>99.3</c:v>
                </c:pt>
                <c:pt idx="653" formatCode="General">
                  <c:v>99.9</c:v>
                </c:pt>
                <c:pt idx="654" formatCode="General">
                  <c:v>99.6</c:v>
                </c:pt>
                <c:pt idx="655" formatCode="General">
                  <c:v>99.9</c:v>
                </c:pt>
                <c:pt idx="656" formatCode="General">
                  <c:v>98.4</c:v>
                </c:pt>
                <c:pt idx="657" formatCode="General">
                  <c:v>81.5</c:v>
                </c:pt>
                <c:pt idx="658" formatCode="General">
                  <c:v>73.010000000000005</c:v>
                </c:pt>
                <c:pt idx="659" formatCode="General">
                  <c:v>72.989999999999995</c:v>
                </c:pt>
                <c:pt idx="660" formatCode="General">
                  <c:v>65.64</c:v>
                </c:pt>
                <c:pt idx="661" formatCode="General">
                  <c:v>65.709999999999994</c:v>
                </c:pt>
                <c:pt idx="662" formatCode="General">
                  <c:v>67.430000000000007</c:v>
                </c:pt>
                <c:pt idx="663" formatCode="General">
                  <c:v>67.41</c:v>
                </c:pt>
                <c:pt idx="664" formatCode="General">
                  <c:v>68.91</c:v>
                </c:pt>
                <c:pt idx="665" formatCode="General">
                  <c:v>72.08</c:v>
                </c:pt>
                <c:pt idx="666" formatCode="General">
                  <c:v>76.12</c:v>
                </c:pt>
                <c:pt idx="667" formatCode="General">
                  <c:v>87.2</c:v>
                </c:pt>
                <c:pt idx="668" formatCode="General">
                  <c:v>92.8</c:v>
                </c:pt>
                <c:pt idx="669" formatCode="General">
                  <c:v>96.3</c:v>
                </c:pt>
                <c:pt idx="670" formatCode="General">
                  <c:v>97.5</c:v>
                </c:pt>
                <c:pt idx="671" formatCode="General">
                  <c:v>98.3</c:v>
                </c:pt>
                <c:pt idx="672" formatCode="General">
                  <c:v>99.5</c:v>
                </c:pt>
                <c:pt idx="673" formatCode="General">
                  <c:v>99.8</c:v>
                </c:pt>
                <c:pt idx="674" formatCode="General">
                  <c:v>99.7</c:v>
                </c:pt>
                <c:pt idx="675" formatCode="General">
                  <c:v>99.8</c:v>
                </c:pt>
                <c:pt idx="676" formatCode="General">
                  <c:v>99.4</c:v>
                </c:pt>
                <c:pt idx="677" formatCode="General">
                  <c:v>100</c:v>
                </c:pt>
                <c:pt idx="678" formatCode="General">
                  <c:v>100</c:v>
                </c:pt>
                <c:pt idx="679" formatCode="General">
                  <c:v>100</c:v>
                </c:pt>
                <c:pt idx="680" formatCode="General">
                  <c:v>99.4</c:v>
                </c:pt>
                <c:pt idx="681" formatCode="General">
                  <c:v>86.5</c:v>
                </c:pt>
                <c:pt idx="682" formatCode="General">
                  <c:v>73.58</c:v>
                </c:pt>
                <c:pt idx="683" formatCode="General">
                  <c:v>72.91</c:v>
                </c:pt>
                <c:pt idx="684" formatCode="General">
                  <c:v>73.45</c:v>
                </c:pt>
                <c:pt idx="685" formatCode="General">
                  <c:v>73.040000000000006</c:v>
                </c:pt>
                <c:pt idx="686" formatCode="General">
                  <c:v>70.3</c:v>
                </c:pt>
                <c:pt idx="687" formatCode="General">
                  <c:v>68.709999999999994</c:v>
                </c:pt>
                <c:pt idx="688" formatCode="General">
                  <c:v>67.95</c:v>
                </c:pt>
                <c:pt idx="689" formatCode="General">
                  <c:v>66.06</c:v>
                </c:pt>
                <c:pt idx="690" formatCode="General">
                  <c:v>68.86</c:v>
                </c:pt>
                <c:pt idx="691" formatCode="General">
                  <c:v>75.34</c:v>
                </c:pt>
                <c:pt idx="692" formatCode="General">
                  <c:v>75.7</c:v>
                </c:pt>
                <c:pt idx="693" formatCode="General">
                  <c:v>81.599999999999994</c:v>
                </c:pt>
                <c:pt idx="694" formatCode="General">
                  <c:v>89.9</c:v>
                </c:pt>
                <c:pt idx="695" formatCode="General">
                  <c:v>90.7</c:v>
                </c:pt>
                <c:pt idx="696" formatCode="General">
                  <c:v>89.1</c:v>
                </c:pt>
                <c:pt idx="697" formatCode="General">
                  <c:v>93.6</c:v>
                </c:pt>
                <c:pt idx="698" formatCode="General">
                  <c:v>97.2</c:v>
                </c:pt>
                <c:pt idx="699" formatCode="General">
                  <c:v>99.1</c:v>
                </c:pt>
                <c:pt idx="700" formatCode="General">
                  <c:v>99.4</c:v>
                </c:pt>
                <c:pt idx="701" formatCode="General">
                  <c:v>99.2</c:v>
                </c:pt>
                <c:pt idx="702" formatCode="General">
                  <c:v>99</c:v>
                </c:pt>
                <c:pt idx="703" formatCode="General">
                  <c:v>98.7</c:v>
                </c:pt>
                <c:pt idx="704" formatCode="General">
                  <c:v>93.8</c:v>
                </c:pt>
                <c:pt idx="705" formatCode="General">
                  <c:v>79.180000000000007</c:v>
                </c:pt>
                <c:pt idx="706" formatCode="General">
                  <c:v>71.95</c:v>
                </c:pt>
                <c:pt idx="707" formatCode="General">
                  <c:v>65.489999999999995</c:v>
                </c:pt>
                <c:pt idx="708" formatCode="General">
                  <c:v>65.55</c:v>
                </c:pt>
                <c:pt idx="709" formatCode="General">
                  <c:v>63.6</c:v>
                </c:pt>
                <c:pt idx="710" formatCode="General">
                  <c:v>64.44</c:v>
                </c:pt>
                <c:pt idx="711" formatCode="General">
                  <c:v>65.55</c:v>
                </c:pt>
                <c:pt idx="712" formatCode="General">
                  <c:v>66.89</c:v>
                </c:pt>
                <c:pt idx="713" formatCode="General">
                  <c:v>70.09</c:v>
                </c:pt>
                <c:pt idx="714" formatCode="General">
                  <c:v>75.069999999999993</c:v>
                </c:pt>
                <c:pt idx="715" formatCode="General">
                  <c:v>80</c:v>
                </c:pt>
                <c:pt idx="716" formatCode="General">
                  <c:v>74.11</c:v>
                </c:pt>
                <c:pt idx="717" formatCode="General">
                  <c:v>96.6</c:v>
                </c:pt>
                <c:pt idx="718" formatCode="General">
                  <c:v>100</c:v>
                </c:pt>
                <c:pt idx="719" formatCode="General">
                  <c:v>100</c:v>
                </c:pt>
                <c:pt idx="720" formatCode="General">
                  <c:v>100</c:v>
                </c:pt>
                <c:pt idx="721" formatCode="General">
                  <c:v>100</c:v>
                </c:pt>
                <c:pt idx="722" formatCode="General">
                  <c:v>100</c:v>
                </c:pt>
                <c:pt idx="723" formatCode="General">
                  <c:v>100</c:v>
                </c:pt>
                <c:pt idx="724" formatCode="General">
                  <c:v>100</c:v>
                </c:pt>
                <c:pt idx="725" formatCode="General">
                  <c:v>100</c:v>
                </c:pt>
                <c:pt idx="726" formatCode="General">
                  <c:v>100</c:v>
                </c:pt>
                <c:pt idx="727" formatCode="General">
                  <c:v>100</c:v>
                </c:pt>
                <c:pt idx="728" formatCode="General">
                  <c:v>100</c:v>
                </c:pt>
                <c:pt idx="729" formatCode="General">
                  <c:v>100</c:v>
                </c:pt>
                <c:pt idx="730" formatCode="General">
                  <c:v>78.42</c:v>
                </c:pt>
                <c:pt idx="731" formatCode="General">
                  <c:v>59.93</c:v>
                </c:pt>
                <c:pt idx="732" formatCode="General">
                  <c:v>59.32</c:v>
                </c:pt>
                <c:pt idx="733" formatCode="General">
                  <c:v>54.96</c:v>
                </c:pt>
                <c:pt idx="734" formatCode="General">
                  <c:v>55.03</c:v>
                </c:pt>
                <c:pt idx="735" formatCode="General">
                  <c:v>55.29</c:v>
                </c:pt>
                <c:pt idx="736" formatCode="General">
                  <c:v>56.89</c:v>
                </c:pt>
                <c:pt idx="737" formatCode="General">
                  <c:v>55.76</c:v>
                </c:pt>
                <c:pt idx="738" formatCode="General">
                  <c:v>60.44</c:v>
                </c:pt>
                <c:pt idx="739" formatCode="General">
                  <c:v>70.180000000000007</c:v>
                </c:pt>
                <c:pt idx="740" formatCode="General">
                  <c:v>82.4</c:v>
                </c:pt>
                <c:pt idx="741" formatCode="General">
                  <c:v>91.4</c:v>
                </c:pt>
                <c:pt idx="742" formatCode="General">
                  <c:v>94.9</c:v>
                </c:pt>
                <c:pt idx="743" formatCode="General">
                  <c:v>97.3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8E-4F4A-B2E8-80E0B1FE8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3861.958330000009"/>
          <c:min val="4383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  <a:endParaRPr lang="en-US" baseline="0"/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85244271047444375"/>
          <c:y val="0.24913604549431326"/>
          <c:w val="0.12915032834751078"/>
          <c:h val="0.12669007590267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December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389345661495476E-2"/>
          <c:y val="0.13922672672672673"/>
          <c:w val="0.78219445044774161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44166.083333333328</c:v>
                </c:pt>
                <c:pt idx="3">
                  <c:v>44166.124999999993</c:v>
                </c:pt>
                <c:pt idx="4">
                  <c:v>44166.166666666657</c:v>
                </c:pt>
                <c:pt idx="5">
                  <c:v>44166.208333333321</c:v>
                </c:pt>
                <c:pt idx="6">
                  <c:v>44166.249999999985</c:v>
                </c:pt>
                <c:pt idx="7">
                  <c:v>44166.29166666665</c:v>
                </c:pt>
                <c:pt idx="8">
                  <c:v>44166.333333333314</c:v>
                </c:pt>
                <c:pt idx="9">
                  <c:v>44166.374999999978</c:v>
                </c:pt>
                <c:pt idx="10">
                  <c:v>44166.416666666642</c:v>
                </c:pt>
                <c:pt idx="11">
                  <c:v>44166.458333333307</c:v>
                </c:pt>
                <c:pt idx="12">
                  <c:v>44166.499999999971</c:v>
                </c:pt>
                <c:pt idx="13">
                  <c:v>44166.541666666635</c:v>
                </c:pt>
                <c:pt idx="14">
                  <c:v>44166.583333333299</c:v>
                </c:pt>
                <c:pt idx="15">
                  <c:v>44166.624999999964</c:v>
                </c:pt>
                <c:pt idx="16">
                  <c:v>44166.666666666628</c:v>
                </c:pt>
                <c:pt idx="17">
                  <c:v>44166.708333333292</c:v>
                </c:pt>
                <c:pt idx="18">
                  <c:v>44166.749999999956</c:v>
                </c:pt>
                <c:pt idx="19">
                  <c:v>44166.791666666621</c:v>
                </c:pt>
                <c:pt idx="20">
                  <c:v>44166.833333333285</c:v>
                </c:pt>
                <c:pt idx="21">
                  <c:v>44166.874999999949</c:v>
                </c:pt>
                <c:pt idx="22">
                  <c:v>44166.916666666613</c:v>
                </c:pt>
                <c:pt idx="23">
                  <c:v>44166.958333333278</c:v>
                </c:pt>
                <c:pt idx="24">
                  <c:v>44166.999999999942</c:v>
                </c:pt>
                <c:pt idx="25">
                  <c:v>44167.041666666606</c:v>
                </c:pt>
                <c:pt idx="26">
                  <c:v>44167.08333333327</c:v>
                </c:pt>
                <c:pt idx="27">
                  <c:v>44167.124999999935</c:v>
                </c:pt>
                <c:pt idx="28">
                  <c:v>44167.166666666599</c:v>
                </c:pt>
                <c:pt idx="29">
                  <c:v>44167.208333333263</c:v>
                </c:pt>
                <c:pt idx="30">
                  <c:v>44167.249999999927</c:v>
                </c:pt>
                <c:pt idx="31">
                  <c:v>44167.291666666591</c:v>
                </c:pt>
                <c:pt idx="32">
                  <c:v>44167.333333333256</c:v>
                </c:pt>
                <c:pt idx="33">
                  <c:v>44167.37499999992</c:v>
                </c:pt>
                <c:pt idx="34">
                  <c:v>44167.416666666584</c:v>
                </c:pt>
                <c:pt idx="35">
                  <c:v>44167.458333333248</c:v>
                </c:pt>
                <c:pt idx="36">
                  <c:v>44167.499999999913</c:v>
                </c:pt>
                <c:pt idx="37">
                  <c:v>44167.541666666577</c:v>
                </c:pt>
                <c:pt idx="38">
                  <c:v>44167.583333333241</c:v>
                </c:pt>
                <c:pt idx="39">
                  <c:v>44167.624999999905</c:v>
                </c:pt>
                <c:pt idx="40">
                  <c:v>44167.66666666657</c:v>
                </c:pt>
                <c:pt idx="41">
                  <c:v>44167.708333333234</c:v>
                </c:pt>
                <c:pt idx="42">
                  <c:v>44167.749999999898</c:v>
                </c:pt>
                <c:pt idx="43">
                  <c:v>44167.791666666562</c:v>
                </c:pt>
                <c:pt idx="44">
                  <c:v>44167.833333333227</c:v>
                </c:pt>
                <c:pt idx="45">
                  <c:v>44167.874999999891</c:v>
                </c:pt>
                <c:pt idx="46">
                  <c:v>44167.916666666555</c:v>
                </c:pt>
                <c:pt idx="47">
                  <c:v>44167.958333333219</c:v>
                </c:pt>
                <c:pt idx="48">
                  <c:v>44167.999999999884</c:v>
                </c:pt>
                <c:pt idx="49">
                  <c:v>44168.041666666548</c:v>
                </c:pt>
                <c:pt idx="50">
                  <c:v>44168.083333333212</c:v>
                </c:pt>
                <c:pt idx="51">
                  <c:v>44168.124999999876</c:v>
                </c:pt>
                <c:pt idx="52">
                  <c:v>44168.166666666541</c:v>
                </c:pt>
                <c:pt idx="53">
                  <c:v>44168.208333333205</c:v>
                </c:pt>
                <c:pt idx="54">
                  <c:v>44168.249999999869</c:v>
                </c:pt>
                <c:pt idx="55">
                  <c:v>44168.291666666533</c:v>
                </c:pt>
                <c:pt idx="56">
                  <c:v>44168.333333333198</c:v>
                </c:pt>
                <c:pt idx="57">
                  <c:v>44168.374999999862</c:v>
                </c:pt>
                <c:pt idx="58">
                  <c:v>44168.416666666526</c:v>
                </c:pt>
                <c:pt idx="59">
                  <c:v>44168.45833333319</c:v>
                </c:pt>
                <c:pt idx="60">
                  <c:v>44168.499999999854</c:v>
                </c:pt>
                <c:pt idx="61">
                  <c:v>44168.541666666519</c:v>
                </c:pt>
                <c:pt idx="62">
                  <c:v>44168.583333333183</c:v>
                </c:pt>
                <c:pt idx="63">
                  <c:v>44168.624999999847</c:v>
                </c:pt>
                <c:pt idx="64">
                  <c:v>44168.666666666511</c:v>
                </c:pt>
                <c:pt idx="65">
                  <c:v>44168.708333333176</c:v>
                </c:pt>
                <c:pt idx="66">
                  <c:v>44168.74999999984</c:v>
                </c:pt>
                <c:pt idx="67">
                  <c:v>44168.791666666504</c:v>
                </c:pt>
                <c:pt idx="68">
                  <c:v>44168.833333333168</c:v>
                </c:pt>
                <c:pt idx="69">
                  <c:v>44168.874999999833</c:v>
                </c:pt>
                <c:pt idx="70">
                  <c:v>44168.916666666497</c:v>
                </c:pt>
                <c:pt idx="71">
                  <c:v>44168.958333333161</c:v>
                </c:pt>
                <c:pt idx="72">
                  <c:v>44168.999999999825</c:v>
                </c:pt>
                <c:pt idx="73">
                  <c:v>44169.04166666649</c:v>
                </c:pt>
                <c:pt idx="74">
                  <c:v>44169.083333333154</c:v>
                </c:pt>
                <c:pt idx="75">
                  <c:v>44169.124999999818</c:v>
                </c:pt>
                <c:pt idx="76">
                  <c:v>44169.166666666482</c:v>
                </c:pt>
                <c:pt idx="77">
                  <c:v>44169.208333333147</c:v>
                </c:pt>
                <c:pt idx="78">
                  <c:v>44169.249999999811</c:v>
                </c:pt>
                <c:pt idx="79">
                  <c:v>44169.291666666475</c:v>
                </c:pt>
                <c:pt idx="80">
                  <c:v>44169.333333333139</c:v>
                </c:pt>
                <c:pt idx="81">
                  <c:v>44169.374999999804</c:v>
                </c:pt>
                <c:pt idx="82">
                  <c:v>44169.416666666468</c:v>
                </c:pt>
                <c:pt idx="83">
                  <c:v>44169.458333333132</c:v>
                </c:pt>
                <c:pt idx="84">
                  <c:v>44169.499999999796</c:v>
                </c:pt>
                <c:pt idx="85">
                  <c:v>44169.541666666461</c:v>
                </c:pt>
                <c:pt idx="86">
                  <c:v>44169.583333333125</c:v>
                </c:pt>
                <c:pt idx="87">
                  <c:v>44169.624999999789</c:v>
                </c:pt>
                <c:pt idx="88">
                  <c:v>44169.666666666453</c:v>
                </c:pt>
                <c:pt idx="89">
                  <c:v>44169.708333333117</c:v>
                </c:pt>
                <c:pt idx="90">
                  <c:v>44169.749999999782</c:v>
                </c:pt>
                <c:pt idx="91">
                  <c:v>44169.791666666446</c:v>
                </c:pt>
                <c:pt idx="92">
                  <c:v>44169.83333333311</c:v>
                </c:pt>
                <c:pt idx="93">
                  <c:v>44169.874999999774</c:v>
                </c:pt>
                <c:pt idx="94">
                  <c:v>44169.916666666439</c:v>
                </c:pt>
                <c:pt idx="95">
                  <c:v>44169.958333333103</c:v>
                </c:pt>
                <c:pt idx="96">
                  <c:v>44169.999999999767</c:v>
                </c:pt>
                <c:pt idx="97">
                  <c:v>44170.041666666431</c:v>
                </c:pt>
                <c:pt idx="98">
                  <c:v>44170.083333333096</c:v>
                </c:pt>
                <c:pt idx="99">
                  <c:v>44170.12499999976</c:v>
                </c:pt>
                <c:pt idx="100">
                  <c:v>44170.166666666424</c:v>
                </c:pt>
                <c:pt idx="101">
                  <c:v>44170.208333333088</c:v>
                </c:pt>
                <c:pt idx="102">
                  <c:v>44170.249999999753</c:v>
                </c:pt>
                <c:pt idx="103">
                  <c:v>44170.291666666417</c:v>
                </c:pt>
                <c:pt idx="104">
                  <c:v>44170.333333333081</c:v>
                </c:pt>
                <c:pt idx="105">
                  <c:v>44170.374999999745</c:v>
                </c:pt>
                <c:pt idx="106">
                  <c:v>44170.41666666641</c:v>
                </c:pt>
                <c:pt idx="107">
                  <c:v>44170.458333333074</c:v>
                </c:pt>
                <c:pt idx="108">
                  <c:v>44170.499999999738</c:v>
                </c:pt>
                <c:pt idx="109">
                  <c:v>44170.541666666402</c:v>
                </c:pt>
                <c:pt idx="110">
                  <c:v>44170.583333333067</c:v>
                </c:pt>
                <c:pt idx="111">
                  <c:v>44170.624999999731</c:v>
                </c:pt>
                <c:pt idx="112">
                  <c:v>44170.666666666395</c:v>
                </c:pt>
                <c:pt idx="113">
                  <c:v>44170.708333333059</c:v>
                </c:pt>
                <c:pt idx="114">
                  <c:v>44170.749999999724</c:v>
                </c:pt>
                <c:pt idx="115">
                  <c:v>44170.791666666388</c:v>
                </c:pt>
                <c:pt idx="116">
                  <c:v>44170.833333333052</c:v>
                </c:pt>
                <c:pt idx="117">
                  <c:v>44170.874999999716</c:v>
                </c:pt>
                <c:pt idx="118">
                  <c:v>44170.91666666638</c:v>
                </c:pt>
                <c:pt idx="119">
                  <c:v>44170.958333333045</c:v>
                </c:pt>
                <c:pt idx="120">
                  <c:v>44170.999999999709</c:v>
                </c:pt>
                <c:pt idx="121">
                  <c:v>44171.041666666373</c:v>
                </c:pt>
                <c:pt idx="122">
                  <c:v>44171.083333333037</c:v>
                </c:pt>
                <c:pt idx="123">
                  <c:v>44171.124999999702</c:v>
                </c:pt>
                <c:pt idx="124">
                  <c:v>44171.166666666366</c:v>
                </c:pt>
                <c:pt idx="125">
                  <c:v>44171.20833333303</c:v>
                </c:pt>
                <c:pt idx="126">
                  <c:v>44171.249999999694</c:v>
                </c:pt>
                <c:pt idx="127">
                  <c:v>44171.291666666359</c:v>
                </c:pt>
                <c:pt idx="128">
                  <c:v>44171.333333333023</c:v>
                </c:pt>
                <c:pt idx="129">
                  <c:v>44171.374999999687</c:v>
                </c:pt>
                <c:pt idx="130">
                  <c:v>44171.416666666351</c:v>
                </c:pt>
                <c:pt idx="131">
                  <c:v>44171.458333333016</c:v>
                </c:pt>
                <c:pt idx="132">
                  <c:v>44171.49999999968</c:v>
                </c:pt>
                <c:pt idx="133">
                  <c:v>44171.541666666344</c:v>
                </c:pt>
                <c:pt idx="134">
                  <c:v>44171.583333333008</c:v>
                </c:pt>
                <c:pt idx="135">
                  <c:v>44171.624999999673</c:v>
                </c:pt>
                <c:pt idx="136">
                  <c:v>44171.666666666337</c:v>
                </c:pt>
                <c:pt idx="137">
                  <c:v>44171.708333333001</c:v>
                </c:pt>
                <c:pt idx="138">
                  <c:v>44171.749999999665</c:v>
                </c:pt>
                <c:pt idx="139">
                  <c:v>44171.79166666633</c:v>
                </c:pt>
                <c:pt idx="140">
                  <c:v>44171.833333332994</c:v>
                </c:pt>
                <c:pt idx="141">
                  <c:v>44171.874999999658</c:v>
                </c:pt>
                <c:pt idx="142">
                  <c:v>44171.916666666322</c:v>
                </c:pt>
                <c:pt idx="143">
                  <c:v>44171.958333332987</c:v>
                </c:pt>
                <c:pt idx="144">
                  <c:v>44171.999999999651</c:v>
                </c:pt>
                <c:pt idx="145">
                  <c:v>44172.041666666315</c:v>
                </c:pt>
                <c:pt idx="146">
                  <c:v>44172.083333332979</c:v>
                </c:pt>
                <c:pt idx="147">
                  <c:v>44172.124999999643</c:v>
                </c:pt>
                <c:pt idx="148">
                  <c:v>44172.166666666308</c:v>
                </c:pt>
                <c:pt idx="149">
                  <c:v>44172.208333332972</c:v>
                </c:pt>
                <c:pt idx="150">
                  <c:v>44172.249999999636</c:v>
                </c:pt>
                <c:pt idx="151">
                  <c:v>44172.2916666663</c:v>
                </c:pt>
                <c:pt idx="152">
                  <c:v>44172.333333332965</c:v>
                </c:pt>
                <c:pt idx="153">
                  <c:v>44172.374999999629</c:v>
                </c:pt>
                <c:pt idx="154">
                  <c:v>44172.416666666293</c:v>
                </c:pt>
                <c:pt idx="155">
                  <c:v>44172.458333332957</c:v>
                </c:pt>
                <c:pt idx="156">
                  <c:v>44172.499999999622</c:v>
                </c:pt>
                <c:pt idx="157">
                  <c:v>44172.541666666286</c:v>
                </c:pt>
                <c:pt idx="158">
                  <c:v>44172.58333333295</c:v>
                </c:pt>
                <c:pt idx="159">
                  <c:v>44172.624999999614</c:v>
                </c:pt>
                <c:pt idx="160">
                  <c:v>44172.666666666279</c:v>
                </c:pt>
                <c:pt idx="161">
                  <c:v>44172.708333332943</c:v>
                </c:pt>
                <c:pt idx="162">
                  <c:v>44172.749999999607</c:v>
                </c:pt>
                <c:pt idx="163">
                  <c:v>44172.791666666271</c:v>
                </c:pt>
                <c:pt idx="164">
                  <c:v>44172.833333332936</c:v>
                </c:pt>
                <c:pt idx="165">
                  <c:v>44172.8749999996</c:v>
                </c:pt>
                <c:pt idx="166">
                  <c:v>44172.916666666264</c:v>
                </c:pt>
                <c:pt idx="167">
                  <c:v>44172.958333332928</c:v>
                </c:pt>
                <c:pt idx="168">
                  <c:v>44172.999999999593</c:v>
                </c:pt>
                <c:pt idx="169">
                  <c:v>44173.041666666257</c:v>
                </c:pt>
                <c:pt idx="170">
                  <c:v>44173.083333332921</c:v>
                </c:pt>
                <c:pt idx="171">
                  <c:v>44173.124999999585</c:v>
                </c:pt>
                <c:pt idx="172">
                  <c:v>44173.16666666625</c:v>
                </c:pt>
                <c:pt idx="173">
                  <c:v>44173.208333332914</c:v>
                </c:pt>
                <c:pt idx="174">
                  <c:v>44173.249999999578</c:v>
                </c:pt>
                <c:pt idx="175">
                  <c:v>44173.291666666242</c:v>
                </c:pt>
                <c:pt idx="176">
                  <c:v>44173.333333332906</c:v>
                </c:pt>
                <c:pt idx="177">
                  <c:v>44173.374999999571</c:v>
                </c:pt>
                <c:pt idx="178">
                  <c:v>44173.416666666235</c:v>
                </c:pt>
                <c:pt idx="179">
                  <c:v>44173.458333332899</c:v>
                </c:pt>
                <c:pt idx="180">
                  <c:v>44173.499999999563</c:v>
                </c:pt>
                <c:pt idx="181">
                  <c:v>44173.541666666228</c:v>
                </c:pt>
                <c:pt idx="182">
                  <c:v>44173.583333332892</c:v>
                </c:pt>
                <c:pt idx="183">
                  <c:v>44173.624999999556</c:v>
                </c:pt>
                <c:pt idx="184">
                  <c:v>44173.66666666622</c:v>
                </c:pt>
                <c:pt idx="185">
                  <c:v>44173.708333332885</c:v>
                </c:pt>
                <c:pt idx="186">
                  <c:v>44173.749999999549</c:v>
                </c:pt>
                <c:pt idx="187">
                  <c:v>44173.791666666213</c:v>
                </c:pt>
                <c:pt idx="188">
                  <c:v>44173.833333332877</c:v>
                </c:pt>
                <c:pt idx="189">
                  <c:v>44173.874999999542</c:v>
                </c:pt>
                <c:pt idx="190">
                  <c:v>44173.916666666206</c:v>
                </c:pt>
                <c:pt idx="191">
                  <c:v>44173.95833333287</c:v>
                </c:pt>
                <c:pt idx="192">
                  <c:v>44173.999999999534</c:v>
                </c:pt>
                <c:pt idx="193">
                  <c:v>44174.041666666199</c:v>
                </c:pt>
                <c:pt idx="194">
                  <c:v>44174.083333332863</c:v>
                </c:pt>
                <c:pt idx="195">
                  <c:v>44174.124999999527</c:v>
                </c:pt>
                <c:pt idx="196">
                  <c:v>44174.166666666191</c:v>
                </c:pt>
                <c:pt idx="197">
                  <c:v>44174.208333332856</c:v>
                </c:pt>
                <c:pt idx="198">
                  <c:v>44174.24999999952</c:v>
                </c:pt>
                <c:pt idx="199">
                  <c:v>44174.291666666184</c:v>
                </c:pt>
                <c:pt idx="200">
                  <c:v>44174.333333332848</c:v>
                </c:pt>
                <c:pt idx="201">
                  <c:v>44174.374999999513</c:v>
                </c:pt>
                <c:pt idx="202">
                  <c:v>44174.416666666177</c:v>
                </c:pt>
                <c:pt idx="203">
                  <c:v>44174.458333332841</c:v>
                </c:pt>
                <c:pt idx="204">
                  <c:v>44174.499999999505</c:v>
                </c:pt>
                <c:pt idx="205">
                  <c:v>44174.541666666169</c:v>
                </c:pt>
                <c:pt idx="206">
                  <c:v>44174.583333332834</c:v>
                </c:pt>
                <c:pt idx="207">
                  <c:v>44174.624999999498</c:v>
                </c:pt>
                <c:pt idx="208">
                  <c:v>44174.666666666162</c:v>
                </c:pt>
                <c:pt idx="209">
                  <c:v>44174.708333332826</c:v>
                </c:pt>
                <c:pt idx="210">
                  <c:v>44174.749999999491</c:v>
                </c:pt>
                <c:pt idx="211">
                  <c:v>44174.791666666155</c:v>
                </c:pt>
                <c:pt idx="212">
                  <c:v>44174.833333332819</c:v>
                </c:pt>
                <c:pt idx="213">
                  <c:v>44174.874999999483</c:v>
                </c:pt>
                <c:pt idx="214">
                  <c:v>44174.916666666148</c:v>
                </c:pt>
                <c:pt idx="215">
                  <c:v>44174.958333332812</c:v>
                </c:pt>
                <c:pt idx="216">
                  <c:v>44174.999999999476</c:v>
                </c:pt>
                <c:pt idx="217">
                  <c:v>44175.04166666614</c:v>
                </c:pt>
                <c:pt idx="218">
                  <c:v>44175.083333332805</c:v>
                </c:pt>
                <c:pt idx="219">
                  <c:v>44175.124999999469</c:v>
                </c:pt>
                <c:pt idx="220">
                  <c:v>44175.166666666133</c:v>
                </c:pt>
                <c:pt idx="221">
                  <c:v>44175.208333332797</c:v>
                </c:pt>
                <c:pt idx="222">
                  <c:v>44175.249999999462</c:v>
                </c:pt>
                <c:pt idx="223">
                  <c:v>44175.291666666126</c:v>
                </c:pt>
                <c:pt idx="224">
                  <c:v>44175.33333333279</c:v>
                </c:pt>
                <c:pt idx="225">
                  <c:v>44175.374999999454</c:v>
                </c:pt>
                <c:pt idx="226">
                  <c:v>44175.416666666119</c:v>
                </c:pt>
                <c:pt idx="227">
                  <c:v>44175.458333332783</c:v>
                </c:pt>
                <c:pt idx="228">
                  <c:v>44175.499999999447</c:v>
                </c:pt>
                <c:pt idx="229">
                  <c:v>44175.541666666111</c:v>
                </c:pt>
                <c:pt idx="230">
                  <c:v>44175.583333332776</c:v>
                </c:pt>
                <c:pt idx="231">
                  <c:v>44175.62499999944</c:v>
                </c:pt>
                <c:pt idx="232">
                  <c:v>44175.666666666104</c:v>
                </c:pt>
                <c:pt idx="233">
                  <c:v>44175.708333332768</c:v>
                </c:pt>
                <c:pt idx="234">
                  <c:v>44175.749999999432</c:v>
                </c:pt>
                <c:pt idx="235">
                  <c:v>44175.791666666097</c:v>
                </c:pt>
                <c:pt idx="236">
                  <c:v>44175.833333332761</c:v>
                </c:pt>
                <c:pt idx="237">
                  <c:v>44175.874999999425</c:v>
                </c:pt>
                <c:pt idx="238">
                  <c:v>44175.916666666089</c:v>
                </c:pt>
                <c:pt idx="239">
                  <c:v>44175.958333332754</c:v>
                </c:pt>
                <c:pt idx="240">
                  <c:v>44175.999999999418</c:v>
                </c:pt>
                <c:pt idx="241">
                  <c:v>44176.041666666082</c:v>
                </c:pt>
                <c:pt idx="242">
                  <c:v>44176.083333332746</c:v>
                </c:pt>
                <c:pt idx="243">
                  <c:v>44176.124999999411</c:v>
                </c:pt>
                <c:pt idx="244">
                  <c:v>44176.166666666075</c:v>
                </c:pt>
                <c:pt idx="245">
                  <c:v>44176.208333332739</c:v>
                </c:pt>
                <c:pt idx="246">
                  <c:v>44176.249999999403</c:v>
                </c:pt>
                <c:pt idx="247">
                  <c:v>44176.291666666068</c:v>
                </c:pt>
                <c:pt idx="248">
                  <c:v>44176.333333332732</c:v>
                </c:pt>
                <c:pt idx="249">
                  <c:v>44176.374999999396</c:v>
                </c:pt>
                <c:pt idx="250">
                  <c:v>44176.41666666606</c:v>
                </c:pt>
                <c:pt idx="251">
                  <c:v>44176.458333332725</c:v>
                </c:pt>
                <c:pt idx="252">
                  <c:v>44176.499999999389</c:v>
                </c:pt>
                <c:pt idx="253">
                  <c:v>44176.541666666053</c:v>
                </c:pt>
                <c:pt idx="254">
                  <c:v>44176.583333332717</c:v>
                </c:pt>
                <c:pt idx="255">
                  <c:v>44176.624999999382</c:v>
                </c:pt>
                <c:pt idx="256">
                  <c:v>44176.666666666046</c:v>
                </c:pt>
                <c:pt idx="257">
                  <c:v>44176.70833333271</c:v>
                </c:pt>
                <c:pt idx="258">
                  <c:v>44176.749999999374</c:v>
                </c:pt>
                <c:pt idx="259">
                  <c:v>44176.791666666039</c:v>
                </c:pt>
                <c:pt idx="260">
                  <c:v>44176.833333332703</c:v>
                </c:pt>
                <c:pt idx="261">
                  <c:v>44176.874999999367</c:v>
                </c:pt>
                <c:pt idx="262">
                  <c:v>44176.916666666031</c:v>
                </c:pt>
                <c:pt idx="263">
                  <c:v>44176.958333332695</c:v>
                </c:pt>
                <c:pt idx="264">
                  <c:v>44176.99999999936</c:v>
                </c:pt>
                <c:pt idx="265">
                  <c:v>44177.041666666024</c:v>
                </c:pt>
                <c:pt idx="266">
                  <c:v>44177.083333332688</c:v>
                </c:pt>
                <c:pt idx="267">
                  <c:v>44177.124999999352</c:v>
                </c:pt>
                <c:pt idx="268">
                  <c:v>44177.166666666017</c:v>
                </c:pt>
                <c:pt idx="269">
                  <c:v>44177.208333332681</c:v>
                </c:pt>
                <c:pt idx="270">
                  <c:v>44177.249999999345</c:v>
                </c:pt>
                <c:pt idx="271">
                  <c:v>44177.291666666009</c:v>
                </c:pt>
                <c:pt idx="272">
                  <c:v>44177.333333332674</c:v>
                </c:pt>
                <c:pt idx="273">
                  <c:v>44177.374999999338</c:v>
                </c:pt>
                <c:pt idx="274">
                  <c:v>44177.416666666002</c:v>
                </c:pt>
                <c:pt idx="275">
                  <c:v>44177.458333332666</c:v>
                </c:pt>
                <c:pt idx="276">
                  <c:v>44177.499999999331</c:v>
                </c:pt>
                <c:pt idx="277">
                  <c:v>44177.541666665995</c:v>
                </c:pt>
                <c:pt idx="278">
                  <c:v>44177.583333332659</c:v>
                </c:pt>
                <c:pt idx="279">
                  <c:v>44177.624999999323</c:v>
                </c:pt>
                <c:pt idx="280">
                  <c:v>44177.666666665988</c:v>
                </c:pt>
                <c:pt idx="281">
                  <c:v>44177.708333332652</c:v>
                </c:pt>
                <c:pt idx="282">
                  <c:v>44177.749999999316</c:v>
                </c:pt>
                <c:pt idx="283">
                  <c:v>44177.79166666598</c:v>
                </c:pt>
                <c:pt idx="284">
                  <c:v>44177.833333332645</c:v>
                </c:pt>
                <c:pt idx="285">
                  <c:v>44177.874999999309</c:v>
                </c:pt>
                <c:pt idx="286">
                  <c:v>44177.916666665973</c:v>
                </c:pt>
                <c:pt idx="287">
                  <c:v>44177.958333332637</c:v>
                </c:pt>
                <c:pt idx="288">
                  <c:v>44177.999999999302</c:v>
                </c:pt>
                <c:pt idx="289">
                  <c:v>44178.041666665966</c:v>
                </c:pt>
                <c:pt idx="290">
                  <c:v>44178.08333333263</c:v>
                </c:pt>
                <c:pt idx="291">
                  <c:v>44178.124999999294</c:v>
                </c:pt>
                <c:pt idx="292">
                  <c:v>44178.166666665958</c:v>
                </c:pt>
                <c:pt idx="293">
                  <c:v>44178.208333332623</c:v>
                </c:pt>
                <c:pt idx="294">
                  <c:v>44178.249999999287</c:v>
                </c:pt>
                <c:pt idx="295">
                  <c:v>44178.291666665951</c:v>
                </c:pt>
                <c:pt idx="296">
                  <c:v>44178.333333332615</c:v>
                </c:pt>
                <c:pt idx="297">
                  <c:v>44178.37499999928</c:v>
                </c:pt>
                <c:pt idx="298">
                  <c:v>44178.416666665944</c:v>
                </c:pt>
                <c:pt idx="299">
                  <c:v>44178.458333332608</c:v>
                </c:pt>
                <c:pt idx="300">
                  <c:v>44178.499999999272</c:v>
                </c:pt>
                <c:pt idx="301">
                  <c:v>44178.541666665937</c:v>
                </c:pt>
                <c:pt idx="302">
                  <c:v>44178.583333332601</c:v>
                </c:pt>
                <c:pt idx="303">
                  <c:v>44178.624999999265</c:v>
                </c:pt>
                <c:pt idx="304">
                  <c:v>44178.666666665929</c:v>
                </c:pt>
                <c:pt idx="305">
                  <c:v>44178.708333332594</c:v>
                </c:pt>
                <c:pt idx="306">
                  <c:v>44178.749999999258</c:v>
                </c:pt>
                <c:pt idx="307">
                  <c:v>44178.791666665922</c:v>
                </c:pt>
                <c:pt idx="308">
                  <c:v>44178.833333332586</c:v>
                </c:pt>
                <c:pt idx="309">
                  <c:v>44178.874999999251</c:v>
                </c:pt>
                <c:pt idx="310">
                  <c:v>44178.916666665915</c:v>
                </c:pt>
                <c:pt idx="311">
                  <c:v>44178.958333332579</c:v>
                </c:pt>
                <c:pt idx="312">
                  <c:v>44178.999999999243</c:v>
                </c:pt>
                <c:pt idx="313">
                  <c:v>44179.041666665908</c:v>
                </c:pt>
                <c:pt idx="314">
                  <c:v>44179.083333332572</c:v>
                </c:pt>
                <c:pt idx="315">
                  <c:v>44179.124999999236</c:v>
                </c:pt>
                <c:pt idx="316">
                  <c:v>44179.1666666659</c:v>
                </c:pt>
                <c:pt idx="317">
                  <c:v>44179.208333332565</c:v>
                </c:pt>
                <c:pt idx="318">
                  <c:v>44179.249999999229</c:v>
                </c:pt>
                <c:pt idx="319">
                  <c:v>44179.291666665893</c:v>
                </c:pt>
                <c:pt idx="320">
                  <c:v>44179.333333332557</c:v>
                </c:pt>
                <c:pt idx="321">
                  <c:v>44179.374999999221</c:v>
                </c:pt>
                <c:pt idx="322">
                  <c:v>44179.416666665886</c:v>
                </c:pt>
                <c:pt idx="323">
                  <c:v>44179.45833333255</c:v>
                </c:pt>
                <c:pt idx="324">
                  <c:v>44179.499999999214</c:v>
                </c:pt>
                <c:pt idx="325">
                  <c:v>44179.541666665878</c:v>
                </c:pt>
                <c:pt idx="326">
                  <c:v>44179.583333332543</c:v>
                </c:pt>
                <c:pt idx="327">
                  <c:v>44179.624999999207</c:v>
                </c:pt>
                <c:pt idx="328">
                  <c:v>44179.666666665871</c:v>
                </c:pt>
                <c:pt idx="329">
                  <c:v>44179.708333332535</c:v>
                </c:pt>
                <c:pt idx="330">
                  <c:v>44179.7499999992</c:v>
                </c:pt>
                <c:pt idx="331">
                  <c:v>44179.791666665864</c:v>
                </c:pt>
                <c:pt idx="332">
                  <c:v>44179.833333332528</c:v>
                </c:pt>
                <c:pt idx="333">
                  <c:v>44179.874999999192</c:v>
                </c:pt>
                <c:pt idx="334">
                  <c:v>44179.916666665857</c:v>
                </c:pt>
                <c:pt idx="335">
                  <c:v>44179.958333332521</c:v>
                </c:pt>
                <c:pt idx="336">
                  <c:v>44179.999999999185</c:v>
                </c:pt>
                <c:pt idx="337">
                  <c:v>44180.041666665849</c:v>
                </c:pt>
                <c:pt idx="338">
                  <c:v>44180.083333332514</c:v>
                </c:pt>
                <c:pt idx="339">
                  <c:v>44180.124999999178</c:v>
                </c:pt>
                <c:pt idx="340">
                  <c:v>44180.166666665842</c:v>
                </c:pt>
                <c:pt idx="341">
                  <c:v>44180.208333332506</c:v>
                </c:pt>
                <c:pt idx="342">
                  <c:v>44180.249999999171</c:v>
                </c:pt>
                <c:pt idx="343">
                  <c:v>44180.291666665835</c:v>
                </c:pt>
                <c:pt idx="344">
                  <c:v>44180.333333332499</c:v>
                </c:pt>
                <c:pt idx="345">
                  <c:v>44180.374999999163</c:v>
                </c:pt>
                <c:pt idx="346">
                  <c:v>44180.416666665828</c:v>
                </c:pt>
                <c:pt idx="347">
                  <c:v>44180.458333332492</c:v>
                </c:pt>
                <c:pt idx="348">
                  <c:v>44180.499999999156</c:v>
                </c:pt>
                <c:pt idx="349">
                  <c:v>44180.54166666582</c:v>
                </c:pt>
                <c:pt idx="350">
                  <c:v>44180.583333332484</c:v>
                </c:pt>
                <c:pt idx="351">
                  <c:v>44180.624999999149</c:v>
                </c:pt>
                <c:pt idx="352">
                  <c:v>44180.666666665813</c:v>
                </c:pt>
                <c:pt idx="353">
                  <c:v>44180.708333332477</c:v>
                </c:pt>
                <c:pt idx="354">
                  <c:v>44180.749999999141</c:v>
                </c:pt>
                <c:pt idx="355">
                  <c:v>44180.791666665806</c:v>
                </c:pt>
                <c:pt idx="356">
                  <c:v>44180.83333333247</c:v>
                </c:pt>
                <c:pt idx="357">
                  <c:v>44180.874999999134</c:v>
                </c:pt>
                <c:pt idx="358">
                  <c:v>44180.916666665798</c:v>
                </c:pt>
                <c:pt idx="359">
                  <c:v>44180.958333332463</c:v>
                </c:pt>
                <c:pt idx="360">
                  <c:v>44180.999999999127</c:v>
                </c:pt>
                <c:pt idx="361">
                  <c:v>44181.041666665791</c:v>
                </c:pt>
                <c:pt idx="362">
                  <c:v>44181.083333332455</c:v>
                </c:pt>
                <c:pt idx="363">
                  <c:v>44181.12499999912</c:v>
                </c:pt>
                <c:pt idx="364">
                  <c:v>44181.166666665784</c:v>
                </c:pt>
                <c:pt idx="365">
                  <c:v>44181.208333332448</c:v>
                </c:pt>
                <c:pt idx="366">
                  <c:v>44181.249999999112</c:v>
                </c:pt>
                <c:pt idx="367">
                  <c:v>44181.291666665777</c:v>
                </c:pt>
                <c:pt idx="368">
                  <c:v>44181.333333332441</c:v>
                </c:pt>
                <c:pt idx="369">
                  <c:v>44181.374999999105</c:v>
                </c:pt>
                <c:pt idx="370">
                  <c:v>44181.416666665769</c:v>
                </c:pt>
                <c:pt idx="371">
                  <c:v>44181.458333332434</c:v>
                </c:pt>
                <c:pt idx="372">
                  <c:v>44181.499999999098</c:v>
                </c:pt>
                <c:pt idx="373">
                  <c:v>44181.541666665762</c:v>
                </c:pt>
                <c:pt idx="374">
                  <c:v>44181.583333332426</c:v>
                </c:pt>
                <c:pt idx="375">
                  <c:v>44181.624999999091</c:v>
                </c:pt>
                <c:pt idx="376">
                  <c:v>44181.666666665755</c:v>
                </c:pt>
                <c:pt idx="377">
                  <c:v>44181.708333332419</c:v>
                </c:pt>
                <c:pt idx="378">
                  <c:v>44181.749999999083</c:v>
                </c:pt>
                <c:pt idx="379">
                  <c:v>44181.791666665747</c:v>
                </c:pt>
                <c:pt idx="380">
                  <c:v>44181.833333332412</c:v>
                </c:pt>
                <c:pt idx="381">
                  <c:v>44181.874999999076</c:v>
                </c:pt>
                <c:pt idx="382">
                  <c:v>44181.91666666574</c:v>
                </c:pt>
                <c:pt idx="383">
                  <c:v>44181.958333332404</c:v>
                </c:pt>
                <c:pt idx="384">
                  <c:v>44181.999999999069</c:v>
                </c:pt>
                <c:pt idx="385">
                  <c:v>44182.041666665733</c:v>
                </c:pt>
                <c:pt idx="386">
                  <c:v>44182.083333332397</c:v>
                </c:pt>
                <c:pt idx="387">
                  <c:v>44182.124999999061</c:v>
                </c:pt>
                <c:pt idx="388">
                  <c:v>44182.166666665726</c:v>
                </c:pt>
                <c:pt idx="389">
                  <c:v>44182.20833333239</c:v>
                </c:pt>
                <c:pt idx="390">
                  <c:v>44182.249999999054</c:v>
                </c:pt>
                <c:pt idx="391">
                  <c:v>44182.291666665718</c:v>
                </c:pt>
                <c:pt idx="392">
                  <c:v>44182.333333332383</c:v>
                </c:pt>
                <c:pt idx="393">
                  <c:v>44182.374999999047</c:v>
                </c:pt>
                <c:pt idx="394">
                  <c:v>44182.416666665711</c:v>
                </c:pt>
                <c:pt idx="395">
                  <c:v>44182.458333332375</c:v>
                </c:pt>
                <c:pt idx="396">
                  <c:v>44182.49999999904</c:v>
                </c:pt>
                <c:pt idx="397">
                  <c:v>44182.541666665704</c:v>
                </c:pt>
                <c:pt idx="398">
                  <c:v>44182.583333332368</c:v>
                </c:pt>
                <c:pt idx="399">
                  <c:v>44182.624999999032</c:v>
                </c:pt>
                <c:pt idx="400">
                  <c:v>44182.666666665697</c:v>
                </c:pt>
                <c:pt idx="401">
                  <c:v>44182.708333332361</c:v>
                </c:pt>
                <c:pt idx="402">
                  <c:v>44182.749999999025</c:v>
                </c:pt>
                <c:pt idx="403">
                  <c:v>44182.791666665689</c:v>
                </c:pt>
                <c:pt idx="404">
                  <c:v>44182.833333332354</c:v>
                </c:pt>
                <c:pt idx="405">
                  <c:v>44182.874999999018</c:v>
                </c:pt>
                <c:pt idx="406">
                  <c:v>44182.916666665682</c:v>
                </c:pt>
                <c:pt idx="407">
                  <c:v>44182.958333332346</c:v>
                </c:pt>
                <c:pt idx="408">
                  <c:v>44182.99999999901</c:v>
                </c:pt>
                <c:pt idx="409">
                  <c:v>44183.041666665675</c:v>
                </c:pt>
                <c:pt idx="410">
                  <c:v>44183.083333332339</c:v>
                </c:pt>
                <c:pt idx="411">
                  <c:v>44183.124999999003</c:v>
                </c:pt>
                <c:pt idx="412">
                  <c:v>44183.166666665667</c:v>
                </c:pt>
                <c:pt idx="413">
                  <c:v>44183.208333332332</c:v>
                </c:pt>
                <c:pt idx="414">
                  <c:v>44183.249999998996</c:v>
                </c:pt>
                <c:pt idx="415">
                  <c:v>44183.29166666566</c:v>
                </c:pt>
                <c:pt idx="416">
                  <c:v>44183.333333332324</c:v>
                </c:pt>
                <c:pt idx="417">
                  <c:v>44183.374999998989</c:v>
                </c:pt>
                <c:pt idx="418">
                  <c:v>44183.416666665653</c:v>
                </c:pt>
                <c:pt idx="419">
                  <c:v>44183.458333332317</c:v>
                </c:pt>
                <c:pt idx="420">
                  <c:v>44183.499999998981</c:v>
                </c:pt>
                <c:pt idx="421">
                  <c:v>44183.541666665646</c:v>
                </c:pt>
                <c:pt idx="422">
                  <c:v>44183.58333333231</c:v>
                </c:pt>
                <c:pt idx="423">
                  <c:v>44183.624999998974</c:v>
                </c:pt>
                <c:pt idx="424">
                  <c:v>44183.666666665638</c:v>
                </c:pt>
                <c:pt idx="425">
                  <c:v>44183.708333332303</c:v>
                </c:pt>
                <c:pt idx="426">
                  <c:v>44183.749999998967</c:v>
                </c:pt>
                <c:pt idx="427">
                  <c:v>44183.791666665631</c:v>
                </c:pt>
                <c:pt idx="428">
                  <c:v>44183.833333332295</c:v>
                </c:pt>
                <c:pt idx="429">
                  <c:v>44183.87499999896</c:v>
                </c:pt>
                <c:pt idx="430">
                  <c:v>44183.916666665624</c:v>
                </c:pt>
                <c:pt idx="431">
                  <c:v>44183.958333332288</c:v>
                </c:pt>
                <c:pt idx="432">
                  <c:v>44183.999999998952</c:v>
                </c:pt>
                <c:pt idx="433">
                  <c:v>44184.041666665617</c:v>
                </c:pt>
                <c:pt idx="434">
                  <c:v>44184.083333332281</c:v>
                </c:pt>
                <c:pt idx="435">
                  <c:v>44184.124999998945</c:v>
                </c:pt>
                <c:pt idx="436">
                  <c:v>44184.166666665609</c:v>
                </c:pt>
                <c:pt idx="437">
                  <c:v>44184.208333332273</c:v>
                </c:pt>
                <c:pt idx="438">
                  <c:v>44184.249999998938</c:v>
                </c:pt>
                <c:pt idx="439">
                  <c:v>44184.291666665602</c:v>
                </c:pt>
                <c:pt idx="440">
                  <c:v>44184.333333332266</c:v>
                </c:pt>
                <c:pt idx="441">
                  <c:v>44184.37499999893</c:v>
                </c:pt>
                <c:pt idx="442">
                  <c:v>44184.416666665595</c:v>
                </c:pt>
                <c:pt idx="443">
                  <c:v>44184.458333332259</c:v>
                </c:pt>
                <c:pt idx="444">
                  <c:v>44184.499999998923</c:v>
                </c:pt>
                <c:pt idx="445">
                  <c:v>44184.541666665587</c:v>
                </c:pt>
                <c:pt idx="446">
                  <c:v>44184.583333332252</c:v>
                </c:pt>
                <c:pt idx="447">
                  <c:v>44184.624999998916</c:v>
                </c:pt>
                <c:pt idx="448">
                  <c:v>44184.66666666558</c:v>
                </c:pt>
                <c:pt idx="449">
                  <c:v>44184.708333332244</c:v>
                </c:pt>
                <c:pt idx="450">
                  <c:v>44184.749999998909</c:v>
                </c:pt>
                <c:pt idx="451">
                  <c:v>44184.791666665573</c:v>
                </c:pt>
                <c:pt idx="452">
                  <c:v>44184.833333332237</c:v>
                </c:pt>
                <c:pt idx="453">
                  <c:v>44184.874999998901</c:v>
                </c:pt>
                <c:pt idx="454">
                  <c:v>44184.916666665566</c:v>
                </c:pt>
                <c:pt idx="455">
                  <c:v>44184.95833333223</c:v>
                </c:pt>
                <c:pt idx="456">
                  <c:v>44184.999999998894</c:v>
                </c:pt>
                <c:pt idx="457">
                  <c:v>44185.041666665558</c:v>
                </c:pt>
                <c:pt idx="458">
                  <c:v>44185.083333332223</c:v>
                </c:pt>
                <c:pt idx="459">
                  <c:v>44185.124999998887</c:v>
                </c:pt>
                <c:pt idx="460">
                  <c:v>44185.166666665551</c:v>
                </c:pt>
                <c:pt idx="461">
                  <c:v>44185.208333332215</c:v>
                </c:pt>
                <c:pt idx="462">
                  <c:v>44185.24999999888</c:v>
                </c:pt>
                <c:pt idx="463">
                  <c:v>44185.291666665544</c:v>
                </c:pt>
                <c:pt idx="464">
                  <c:v>44185.333333332208</c:v>
                </c:pt>
                <c:pt idx="465">
                  <c:v>44185.374999998872</c:v>
                </c:pt>
                <c:pt idx="466">
                  <c:v>44185.416666665536</c:v>
                </c:pt>
                <c:pt idx="467">
                  <c:v>44185.458333332201</c:v>
                </c:pt>
                <c:pt idx="468">
                  <c:v>44185.499999998865</c:v>
                </c:pt>
                <c:pt idx="469">
                  <c:v>44185.541666665529</c:v>
                </c:pt>
                <c:pt idx="470">
                  <c:v>44185.583333332193</c:v>
                </c:pt>
                <c:pt idx="471">
                  <c:v>44185.624999998858</c:v>
                </c:pt>
                <c:pt idx="472">
                  <c:v>44185.666666665522</c:v>
                </c:pt>
                <c:pt idx="473">
                  <c:v>44185.708333332186</c:v>
                </c:pt>
                <c:pt idx="474">
                  <c:v>44185.74999999885</c:v>
                </c:pt>
                <c:pt idx="475">
                  <c:v>44185.791666665515</c:v>
                </c:pt>
                <c:pt idx="476">
                  <c:v>44185.833333332179</c:v>
                </c:pt>
                <c:pt idx="477">
                  <c:v>44185.874999998843</c:v>
                </c:pt>
                <c:pt idx="478">
                  <c:v>44185.916666665507</c:v>
                </c:pt>
                <c:pt idx="479">
                  <c:v>44185.958333332172</c:v>
                </c:pt>
                <c:pt idx="480">
                  <c:v>44185.999999998836</c:v>
                </c:pt>
                <c:pt idx="481">
                  <c:v>44186.0416666655</c:v>
                </c:pt>
                <c:pt idx="482">
                  <c:v>44186.083333332164</c:v>
                </c:pt>
                <c:pt idx="483">
                  <c:v>44186.124999998829</c:v>
                </c:pt>
                <c:pt idx="484">
                  <c:v>44186.166666665493</c:v>
                </c:pt>
                <c:pt idx="485">
                  <c:v>44186.208333332157</c:v>
                </c:pt>
                <c:pt idx="486">
                  <c:v>44186.249999998821</c:v>
                </c:pt>
                <c:pt idx="487">
                  <c:v>44186.291666665486</c:v>
                </c:pt>
                <c:pt idx="488">
                  <c:v>44186.33333333215</c:v>
                </c:pt>
                <c:pt idx="489">
                  <c:v>44186.374999998814</c:v>
                </c:pt>
                <c:pt idx="490">
                  <c:v>44186.416666665478</c:v>
                </c:pt>
                <c:pt idx="491">
                  <c:v>44186.458333332143</c:v>
                </c:pt>
                <c:pt idx="492">
                  <c:v>44186.499999998807</c:v>
                </c:pt>
                <c:pt idx="493">
                  <c:v>44186.541666665471</c:v>
                </c:pt>
                <c:pt idx="494">
                  <c:v>44186.583333332135</c:v>
                </c:pt>
                <c:pt idx="495">
                  <c:v>44186.624999998799</c:v>
                </c:pt>
                <c:pt idx="496">
                  <c:v>44186.666666665464</c:v>
                </c:pt>
                <c:pt idx="497">
                  <c:v>44186.708333332128</c:v>
                </c:pt>
                <c:pt idx="498">
                  <c:v>44186.749999998792</c:v>
                </c:pt>
                <c:pt idx="499">
                  <c:v>44186.791666665456</c:v>
                </c:pt>
                <c:pt idx="500">
                  <c:v>44186.833333332121</c:v>
                </c:pt>
                <c:pt idx="501">
                  <c:v>44186.874999998785</c:v>
                </c:pt>
                <c:pt idx="502">
                  <c:v>44186.916666665449</c:v>
                </c:pt>
                <c:pt idx="503">
                  <c:v>44186.958333332113</c:v>
                </c:pt>
                <c:pt idx="504">
                  <c:v>44186.999999998778</c:v>
                </c:pt>
                <c:pt idx="505">
                  <c:v>44187.041666665442</c:v>
                </c:pt>
                <c:pt idx="506">
                  <c:v>44187.083333332106</c:v>
                </c:pt>
                <c:pt idx="507">
                  <c:v>44187.12499999877</c:v>
                </c:pt>
                <c:pt idx="508">
                  <c:v>44187.166666665435</c:v>
                </c:pt>
                <c:pt idx="509">
                  <c:v>44187.208333332099</c:v>
                </c:pt>
                <c:pt idx="510">
                  <c:v>44187.249999998763</c:v>
                </c:pt>
                <c:pt idx="511">
                  <c:v>44187.291666665427</c:v>
                </c:pt>
                <c:pt idx="512">
                  <c:v>44187.333333332092</c:v>
                </c:pt>
                <c:pt idx="513">
                  <c:v>44187.374999998756</c:v>
                </c:pt>
                <c:pt idx="514">
                  <c:v>44187.41666666542</c:v>
                </c:pt>
                <c:pt idx="515">
                  <c:v>44187.458333332084</c:v>
                </c:pt>
                <c:pt idx="516">
                  <c:v>44187.499999998749</c:v>
                </c:pt>
                <c:pt idx="517">
                  <c:v>44187.541666665413</c:v>
                </c:pt>
                <c:pt idx="518">
                  <c:v>44187.583333332077</c:v>
                </c:pt>
                <c:pt idx="519">
                  <c:v>44187.624999998741</c:v>
                </c:pt>
                <c:pt idx="520">
                  <c:v>44187.666666665406</c:v>
                </c:pt>
                <c:pt idx="521">
                  <c:v>44187.70833333207</c:v>
                </c:pt>
                <c:pt idx="522">
                  <c:v>44187.749999998734</c:v>
                </c:pt>
                <c:pt idx="523">
                  <c:v>44187.791666665398</c:v>
                </c:pt>
                <c:pt idx="524">
                  <c:v>44187.833333332062</c:v>
                </c:pt>
                <c:pt idx="525">
                  <c:v>44187.874999998727</c:v>
                </c:pt>
                <c:pt idx="526">
                  <c:v>44187.916666665391</c:v>
                </c:pt>
                <c:pt idx="527">
                  <c:v>44187.958333332055</c:v>
                </c:pt>
                <c:pt idx="528">
                  <c:v>44187.999999998719</c:v>
                </c:pt>
                <c:pt idx="529">
                  <c:v>44188.041666665384</c:v>
                </c:pt>
                <c:pt idx="530">
                  <c:v>44188.083333332048</c:v>
                </c:pt>
                <c:pt idx="531">
                  <c:v>44188.124999998712</c:v>
                </c:pt>
                <c:pt idx="532">
                  <c:v>44188.166666665376</c:v>
                </c:pt>
                <c:pt idx="533">
                  <c:v>44188.208333332041</c:v>
                </c:pt>
                <c:pt idx="534">
                  <c:v>44188.249999998705</c:v>
                </c:pt>
                <c:pt idx="535">
                  <c:v>44188.291666665369</c:v>
                </c:pt>
                <c:pt idx="536">
                  <c:v>44188.333333332033</c:v>
                </c:pt>
                <c:pt idx="537">
                  <c:v>44188.374999998698</c:v>
                </c:pt>
                <c:pt idx="538">
                  <c:v>44188.416666665362</c:v>
                </c:pt>
                <c:pt idx="539">
                  <c:v>44188.458333332026</c:v>
                </c:pt>
                <c:pt idx="540">
                  <c:v>44188.49999999869</c:v>
                </c:pt>
                <c:pt idx="541">
                  <c:v>44188.541666665355</c:v>
                </c:pt>
                <c:pt idx="542">
                  <c:v>44188.583333332019</c:v>
                </c:pt>
                <c:pt idx="543">
                  <c:v>44188.624999998683</c:v>
                </c:pt>
                <c:pt idx="544">
                  <c:v>44188.666666665347</c:v>
                </c:pt>
                <c:pt idx="545">
                  <c:v>44188.708333332012</c:v>
                </c:pt>
                <c:pt idx="546">
                  <c:v>44188.749999998676</c:v>
                </c:pt>
                <c:pt idx="547">
                  <c:v>44188.79166666534</c:v>
                </c:pt>
                <c:pt idx="548">
                  <c:v>44188.833333332004</c:v>
                </c:pt>
                <c:pt idx="549">
                  <c:v>44188.874999998668</c:v>
                </c:pt>
                <c:pt idx="550">
                  <c:v>44188.916666665333</c:v>
                </c:pt>
                <c:pt idx="551">
                  <c:v>44188.958333331997</c:v>
                </c:pt>
                <c:pt idx="552">
                  <c:v>44188.999999998661</c:v>
                </c:pt>
                <c:pt idx="553">
                  <c:v>44189.041666665325</c:v>
                </c:pt>
                <c:pt idx="554">
                  <c:v>44189.08333333199</c:v>
                </c:pt>
                <c:pt idx="555">
                  <c:v>44189.124999998654</c:v>
                </c:pt>
                <c:pt idx="556">
                  <c:v>44189.166666665318</c:v>
                </c:pt>
                <c:pt idx="557">
                  <c:v>44189.208333331982</c:v>
                </c:pt>
                <c:pt idx="558">
                  <c:v>44189.249999998647</c:v>
                </c:pt>
                <c:pt idx="559">
                  <c:v>44189.291666665311</c:v>
                </c:pt>
                <c:pt idx="560">
                  <c:v>44189.333333331975</c:v>
                </c:pt>
                <c:pt idx="561">
                  <c:v>44189.374999998639</c:v>
                </c:pt>
                <c:pt idx="562">
                  <c:v>44189.416666665304</c:v>
                </c:pt>
                <c:pt idx="563">
                  <c:v>44189.458333331968</c:v>
                </c:pt>
                <c:pt idx="564">
                  <c:v>44189.499999998632</c:v>
                </c:pt>
                <c:pt idx="565">
                  <c:v>44189.541666665296</c:v>
                </c:pt>
                <c:pt idx="566">
                  <c:v>44189.583333331961</c:v>
                </c:pt>
                <c:pt idx="567">
                  <c:v>44189.624999998625</c:v>
                </c:pt>
                <c:pt idx="568">
                  <c:v>44189.666666665289</c:v>
                </c:pt>
                <c:pt idx="569">
                  <c:v>44189.708333331953</c:v>
                </c:pt>
                <c:pt idx="570">
                  <c:v>44189.749999998618</c:v>
                </c:pt>
                <c:pt idx="571">
                  <c:v>44189.791666665282</c:v>
                </c:pt>
                <c:pt idx="572">
                  <c:v>44189.833333331946</c:v>
                </c:pt>
                <c:pt idx="573">
                  <c:v>44189.87499999861</c:v>
                </c:pt>
                <c:pt idx="574">
                  <c:v>44189.916666665275</c:v>
                </c:pt>
                <c:pt idx="575">
                  <c:v>44189.958333331939</c:v>
                </c:pt>
                <c:pt idx="576">
                  <c:v>44189.999999998603</c:v>
                </c:pt>
                <c:pt idx="577">
                  <c:v>44190.041666665267</c:v>
                </c:pt>
                <c:pt idx="578">
                  <c:v>44190.083333331931</c:v>
                </c:pt>
                <c:pt idx="579">
                  <c:v>44190.124999998596</c:v>
                </c:pt>
                <c:pt idx="580">
                  <c:v>44190.16666666526</c:v>
                </c:pt>
                <c:pt idx="581">
                  <c:v>44190.208333331924</c:v>
                </c:pt>
                <c:pt idx="582">
                  <c:v>44190.249999998588</c:v>
                </c:pt>
                <c:pt idx="583">
                  <c:v>44190.291666665253</c:v>
                </c:pt>
                <c:pt idx="584">
                  <c:v>44190.333333331917</c:v>
                </c:pt>
                <c:pt idx="585">
                  <c:v>44190.374999998581</c:v>
                </c:pt>
                <c:pt idx="586">
                  <c:v>44190.416666665245</c:v>
                </c:pt>
                <c:pt idx="587">
                  <c:v>44190.45833333191</c:v>
                </c:pt>
                <c:pt idx="588">
                  <c:v>44190.499999998574</c:v>
                </c:pt>
                <c:pt idx="589">
                  <c:v>44190.541666665238</c:v>
                </c:pt>
                <c:pt idx="590">
                  <c:v>44190.583333331902</c:v>
                </c:pt>
                <c:pt idx="591">
                  <c:v>44190.624999998567</c:v>
                </c:pt>
                <c:pt idx="592">
                  <c:v>44190.666666665231</c:v>
                </c:pt>
                <c:pt idx="593">
                  <c:v>44190.708333331895</c:v>
                </c:pt>
                <c:pt idx="594">
                  <c:v>44190.749999998559</c:v>
                </c:pt>
                <c:pt idx="595">
                  <c:v>44190.791666665224</c:v>
                </c:pt>
                <c:pt idx="596">
                  <c:v>44190.833333331888</c:v>
                </c:pt>
                <c:pt idx="597">
                  <c:v>44190.874999998552</c:v>
                </c:pt>
                <c:pt idx="598">
                  <c:v>44190.916666665216</c:v>
                </c:pt>
                <c:pt idx="599">
                  <c:v>44190.958333331881</c:v>
                </c:pt>
                <c:pt idx="600">
                  <c:v>44190.999999998545</c:v>
                </c:pt>
                <c:pt idx="601">
                  <c:v>44191.041666665209</c:v>
                </c:pt>
                <c:pt idx="602">
                  <c:v>44191.083333331873</c:v>
                </c:pt>
                <c:pt idx="603">
                  <c:v>44191.124999998538</c:v>
                </c:pt>
                <c:pt idx="604">
                  <c:v>44191.166666665202</c:v>
                </c:pt>
                <c:pt idx="605">
                  <c:v>44191.208333331866</c:v>
                </c:pt>
                <c:pt idx="606">
                  <c:v>44191.24999999853</c:v>
                </c:pt>
                <c:pt idx="607">
                  <c:v>44191.291666665194</c:v>
                </c:pt>
                <c:pt idx="608">
                  <c:v>44191.333333331859</c:v>
                </c:pt>
                <c:pt idx="609">
                  <c:v>44191.374999998523</c:v>
                </c:pt>
                <c:pt idx="610">
                  <c:v>44191.416666665187</c:v>
                </c:pt>
                <c:pt idx="611">
                  <c:v>44191.458333331851</c:v>
                </c:pt>
                <c:pt idx="612">
                  <c:v>44191.499999998516</c:v>
                </c:pt>
                <c:pt idx="613">
                  <c:v>44191.54166666518</c:v>
                </c:pt>
                <c:pt idx="614">
                  <c:v>44191.583333331844</c:v>
                </c:pt>
                <c:pt idx="615">
                  <c:v>44191.624999998508</c:v>
                </c:pt>
                <c:pt idx="616">
                  <c:v>44191.666666665173</c:v>
                </c:pt>
                <c:pt idx="617">
                  <c:v>44191.708333331837</c:v>
                </c:pt>
                <c:pt idx="618">
                  <c:v>44191.749999998501</c:v>
                </c:pt>
                <c:pt idx="619">
                  <c:v>44191.791666665165</c:v>
                </c:pt>
                <c:pt idx="620">
                  <c:v>44191.83333333183</c:v>
                </c:pt>
                <c:pt idx="621">
                  <c:v>44191.874999998494</c:v>
                </c:pt>
                <c:pt idx="622">
                  <c:v>44191.916666665158</c:v>
                </c:pt>
                <c:pt idx="623">
                  <c:v>44191.958333331822</c:v>
                </c:pt>
                <c:pt idx="624">
                  <c:v>44191.999999998487</c:v>
                </c:pt>
                <c:pt idx="625">
                  <c:v>44192.041666665151</c:v>
                </c:pt>
                <c:pt idx="626">
                  <c:v>44192.083333331815</c:v>
                </c:pt>
                <c:pt idx="627">
                  <c:v>44192.124999998479</c:v>
                </c:pt>
                <c:pt idx="628">
                  <c:v>44192.166666665144</c:v>
                </c:pt>
                <c:pt idx="629">
                  <c:v>44192.208333331808</c:v>
                </c:pt>
                <c:pt idx="630">
                  <c:v>44192.249999998472</c:v>
                </c:pt>
                <c:pt idx="631">
                  <c:v>44192.291666665136</c:v>
                </c:pt>
                <c:pt idx="632">
                  <c:v>44192.333333331801</c:v>
                </c:pt>
                <c:pt idx="633">
                  <c:v>44192.374999998465</c:v>
                </c:pt>
                <c:pt idx="634">
                  <c:v>44192.416666665129</c:v>
                </c:pt>
                <c:pt idx="635">
                  <c:v>44192.458333331793</c:v>
                </c:pt>
                <c:pt idx="636">
                  <c:v>44192.499999998457</c:v>
                </c:pt>
                <c:pt idx="637">
                  <c:v>44192.541666665122</c:v>
                </c:pt>
                <c:pt idx="638">
                  <c:v>44192.583333331786</c:v>
                </c:pt>
                <c:pt idx="639">
                  <c:v>44192.62499999845</c:v>
                </c:pt>
                <c:pt idx="640">
                  <c:v>44192.666666665114</c:v>
                </c:pt>
                <c:pt idx="641">
                  <c:v>44192.708333331779</c:v>
                </c:pt>
                <c:pt idx="642">
                  <c:v>44192.749999998443</c:v>
                </c:pt>
                <c:pt idx="643">
                  <c:v>44192.791666665107</c:v>
                </c:pt>
                <c:pt idx="644">
                  <c:v>44192.833333331771</c:v>
                </c:pt>
                <c:pt idx="645">
                  <c:v>44192.874999998436</c:v>
                </c:pt>
                <c:pt idx="646">
                  <c:v>44192.9166666651</c:v>
                </c:pt>
                <c:pt idx="647">
                  <c:v>44192.958333331764</c:v>
                </c:pt>
                <c:pt idx="648">
                  <c:v>44192.999999998428</c:v>
                </c:pt>
                <c:pt idx="649">
                  <c:v>44193.041666665093</c:v>
                </c:pt>
                <c:pt idx="650">
                  <c:v>44193.083333331757</c:v>
                </c:pt>
                <c:pt idx="651">
                  <c:v>44193.124999998421</c:v>
                </c:pt>
                <c:pt idx="652">
                  <c:v>44193.166666665085</c:v>
                </c:pt>
                <c:pt idx="653">
                  <c:v>44193.20833333175</c:v>
                </c:pt>
                <c:pt idx="654">
                  <c:v>44193.249999998414</c:v>
                </c:pt>
                <c:pt idx="655">
                  <c:v>44193.291666665078</c:v>
                </c:pt>
                <c:pt idx="656">
                  <c:v>44193.333333331742</c:v>
                </c:pt>
                <c:pt idx="657">
                  <c:v>44193.374999998407</c:v>
                </c:pt>
                <c:pt idx="658">
                  <c:v>44193.416666665071</c:v>
                </c:pt>
                <c:pt idx="659">
                  <c:v>44193.458333331735</c:v>
                </c:pt>
                <c:pt idx="660">
                  <c:v>44193.499999998399</c:v>
                </c:pt>
                <c:pt idx="661">
                  <c:v>44193.541666665064</c:v>
                </c:pt>
                <c:pt idx="662">
                  <c:v>44193.583333331728</c:v>
                </c:pt>
                <c:pt idx="663">
                  <c:v>44193.624999998392</c:v>
                </c:pt>
                <c:pt idx="664">
                  <c:v>44193.666666665056</c:v>
                </c:pt>
                <c:pt idx="665">
                  <c:v>44193.70833333172</c:v>
                </c:pt>
                <c:pt idx="666">
                  <c:v>44193.749999998385</c:v>
                </c:pt>
                <c:pt idx="667">
                  <c:v>44193.791666665049</c:v>
                </c:pt>
                <c:pt idx="668">
                  <c:v>44193.833333331713</c:v>
                </c:pt>
                <c:pt idx="669">
                  <c:v>44193.874999998377</c:v>
                </c:pt>
                <c:pt idx="670">
                  <c:v>44193.916666665042</c:v>
                </c:pt>
                <c:pt idx="671">
                  <c:v>44193.958333331706</c:v>
                </c:pt>
                <c:pt idx="672">
                  <c:v>44193.99999999837</c:v>
                </c:pt>
                <c:pt idx="673">
                  <c:v>44194.041666665034</c:v>
                </c:pt>
                <c:pt idx="674">
                  <c:v>44194.083333331699</c:v>
                </c:pt>
                <c:pt idx="675">
                  <c:v>44194.124999998363</c:v>
                </c:pt>
                <c:pt idx="676">
                  <c:v>44194.166666665027</c:v>
                </c:pt>
                <c:pt idx="677">
                  <c:v>44194.208333331691</c:v>
                </c:pt>
                <c:pt idx="678">
                  <c:v>44194.249999998356</c:v>
                </c:pt>
                <c:pt idx="679">
                  <c:v>44194.29166666502</c:v>
                </c:pt>
                <c:pt idx="680">
                  <c:v>44194.333333331684</c:v>
                </c:pt>
                <c:pt idx="681">
                  <c:v>44194.374999998348</c:v>
                </c:pt>
                <c:pt idx="682">
                  <c:v>44194.416666665013</c:v>
                </c:pt>
                <c:pt idx="683">
                  <c:v>44194.458333331677</c:v>
                </c:pt>
                <c:pt idx="684">
                  <c:v>44194.499999998341</c:v>
                </c:pt>
                <c:pt idx="685">
                  <c:v>44194.541666665005</c:v>
                </c:pt>
                <c:pt idx="686">
                  <c:v>44194.58333333167</c:v>
                </c:pt>
                <c:pt idx="687">
                  <c:v>44194.624999998334</c:v>
                </c:pt>
                <c:pt idx="688">
                  <c:v>44194.666666664998</c:v>
                </c:pt>
                <c:pt idx="689">
                  <c:v>44194.708333331662</c:v>
                </c:pt>
                <c:pt idx="690">
                  <c:v>44194.749999998327</c:v>
                </c:pt>
                <c:pt idx="691">
                  <c:v>44194.791666664991</c:v>
                </c:pt>
                <c:pt idx="692">
                  <c:v>44194.833333331655</c:v>
                </c:pt>
                <c:pt idx="693">
                  <c:v>44194.874999998319</c:v>
                </c:pt>
                <c:pt idx="694">
                  <c:v>44194.916666664983</c:v>
                </c:pt>
                <c:pt idx="695">
                  <c:v>44194.958333331648</c:v>
                </c:pt>
                <c:pt idx="696">
                  <c:v>44194.999999998312</c:v>
                </c:pt>
                <c:pt idx="697">
                  <c:v>44195.041666664976</c:v>
                </c:pt>
                <c:pt idx="698">
                  <c:v>44195.08333333164</c:v>
                </c:pt>
                <c:pt idx="699">
                  <c:v>44195.124999998305</c:v>
                </c:pt>
                <c:pt idx="700">
                  <c:v>44195.166666664969</c:v>
                </c:pt>
                <c:pt idx="701">
                  <c:v>44195.208333331633</c:v>
                </c:pt>
                <c:pt idx="702">
                  <c:v>44195.249999998297</c:v>
                </c:pt>
                <c:pt idx="703">
                  <c:v>44195.291666664962</c:v>
                </c:pt>
                <c:pt idx="704">
                  <c:v>44195.333333331626</c:v>
                </c:pt>
                <c:pt idx="705">
                  <c:v>44195.37499999829</c:v>
                </c:pt>
                <c:pt idx="706">
                  <c:v>44195.416666664954</c:v>
                </c:pt>
                <c:pt idx="707">
                  <c:v>44195.458333331619</c:v>
                </c:pt>
                <c:pt idx="708">
                  <c:v>44195.499999998283</c:v>
                </c:pt>
                <c:pt idx="709">
                  <c:v>44195.541666664947</c:v>
                </c:pt>
                <c:pt idx="710">
                  <c:v>44195.583333331611</c:v>
                </c:pt>
                <c:pt idx="711">
                  <c:v>44195.624999998276</c:v>
                </c:pt>
                <c:pt idx="712">
                  <c:v>44195.66666666494</c:v>
                </c:pt>
                <c:pt idx="713">
                  <c:v>44195.708333331604</c:v>
                </c:pt>
                <c:pt idx="714">
                  <c:v>44195.749999998268</c:v>
                </c:pt>
                <c:pt idx="715">
                  <c:v>44195.791666664933</c:v>
                </c:pt>
                <c:pt idx="716">
                  <c:v>44195.833333331597</c:v>
                </c:pt>
                <c:pt idx="717">
                  <c:v>44195.874999998261</c:v>
                </c:pt>
                <c:pt idx="718">
                  <c:v>44195.916666664925</c:v>
                </c:pt>
                <c:pt idx="719">
                  <c:v>44195.95833333159</c:v>
                </c:pt>
                <c:pt idx="720">
                  <c:v>44195.999999998254</c:v>
                </c:pt>
                <c:pt idx="721">
                  <c:v>44196.041666664918</c:v>
                </c:pt>
                <c:pt idx="722">
                  <c:v>44196.083333331582</c:v>
                </c:pt>
                <c:pt idx="723">
                  <c:v>44196.124999998246</c:v>
                </c:pt>
                <c:pt idx="724">
                  <c:v>44196.166666664911</c:v>
                </c:pt>
                <c:pt idx="725">
                  <c:v>44196.208333331575</c:v>
                </c:pt>
                <c:pt idx="726">
                  <c:v>44196.249999998239</c:v>
                </c:pt>
                <c:pt idx="727">
                  <c:v>44196.291666664903</c:v>
                </c:pt>
                <c:pt idx="728">
                  <c:v>44196.333333331568</c:v>
                </c:pt>
                <c:pt idx="729">
                  <c:v>44196.374999998232</c:v>
                </c:pt>
                <c:pt idx="730">
                  <c:v>44196.416666664896</c:v>
                </c:pt>
                <c:pt idx="731">
                  <c:v>44196.45833333156</c:v>
                </c:pt>
                <c:pt idx="732">
                  <c:v>44196.499999998225</c:v>
                </c:pt>
                <c:pt idx="733">
                  <c:v>44196.541666664889</c:v>
                </c:pt>
                <c:pt idx="734">
                  <c:v>44196.583333331553</c:v>
                </c:pt>
                <c:pt idx="735">
                  <c:v>44196.624999998217</c:v>
                </c:pt>
                <c:pt idx="736">
                  <c:v>44196.666666664882</c:v>
                </c:pt>
                <c:pt idx="737">
                  <c:v>44196.708333331546</c:v>
                </c:pt>
                <c:pt idx="738">
                  <c:v>44196.74999999821</c:v>
                </c:pt>
                <c:pt idx="739">
                  <c:v>44196.791666664874</c:v>
                </c:pt>
                <c:pt idx="740">
                  <c:v>44196.833333331539</c:v>
                </c:pt>
                <c:pt idx="741">
                  <c:v>44196.874999998203</c:v>
                </c:pt>
                <c:pt idx="742">
                  <c:v>44196.916666664867</c:v>
                </c:pt>
                <c:pt idx="743">
                  <c:v>44196.958333331531</c:v>
                </c:pt>
              </c:numCache>
            </c:numRef>
          </c:xVal>
          <c:yVal>
            <c:numRef>
              <c:f>DEC!$G$5:$G$748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0.17</c:v>
                </c:pt>
                <c:pt idx="7">
                  <c:v>50.12</c:v>
                </c:pt>
                <c:pt idx="8">
                  <c:v>136.4</c:v>
                </c:pt>
                <c:pt idx="9">
                  <c:v>227.1</c:v>
                </c:pt>
                <c:pt idx="10">
                  <c:v>317.2</c:v>
                </c:pt>
                <c:pt idx="11">
                  <c:v>446.8</c:v>
                </c:pt>
                <c:pt idx="12">
                  <c:v>441.9</c:v>
                </c:pt>
                <c:pt idx="13">
                  <c:v>449.9</c:v>
                </c:pt>
                <c:pt idx="14">
                  <c:v>297.39999999999998</c:v>
                </c:pt>
                <c:pt idx="15">
                  <c:v>272.60000000000002</c:v>
                </c:pt>
                <c:pt idx="16">
                  <c:v>197.8</c:v>
                </c:pt>
                <c:pt idx="17">
                  <c:v>38.270000000000003</c:v>
                </c:pt>
                <c:pt idx="18">
                  <c:v>0.71799999999999997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0.19800000000000001</c:v>
                </c:pt>
                <c:pt idx="31">
                  <c:v>20.48</c:v>
                </c:pt>
                <c:pt idx="32">
                  <c:v>161.69999999999999</c:v>
                </c:pt>
                <c:pt idx="33">
                  <c:v>410.6</c:v>
                </c:pt>
                <c:pt idx="34">
                  <c:v>600.1</c:v>
                </c:pt>
                <c:pt idx="35">
                  <c:v>411.6</c:v>
                </c:pt>
                <c:pt idx="36">
                  <c:v>366.2</c:v>
                </c:pt>
                <c:pt idx="37">
                  <c:v>303.39999999999998</c:v>
                </c:pt>
                <c:pt idx="38">
                  <c:v>287.7</c:v>
                </c:pt>
                <c:pt idx="39">
                  <c:v>384.5</c:v>
                </c:pt>
                <c:pt idx="40">
                  <c:v>252.6</c:v>
                </c:pt>
                <c:pt idx="41">
                  <c:v>32.020000000000003</c:v>
                </c:pt>
                <c:pt idx="42">
                  <c:v>0.40100000000000002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0.124</c:v>
                </c:pt>
                <c:pt idx="55">
                  <c:v>37.14</c:v>
                </c:pt>
                <c:pt idx="56">
                  <c:v>216.2</c:v>
                </c:pt>
                <c:pt idx="57">
                  <c:v>393.4</c:v>
                </c:pt>
                <c:pt idx="58">
                  <c:v>588.4</c:v>
                </c:pt>
                <c:pt idx="59">
                  <c:v>683.1</c:v>
                </c:pt>
                <c:pt idx="60">
                  <c:v>707.8</c:v>
                </c:pt>
                <c:pt idx="61">
                  <c:v>703.8</c:v>
                </c:pt>
                <c:pt idx="62">
                  <c:v>593.79999999999995</c:v>
                </c:pt>
                <c:pt idx="63">
                  <c:v>474</c:v>
                </c:pt>
                <c:pt idx="64">
                  <c:v>272.3</c:v>
                </c:pt>
                <c:pt idx="65">
                  <c:v>109.9</c:v>
                </c:pt>
                <c:pt idx="66">
                  <c:v>2.3849999999999998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0.107</c:v>
                </c:pt>
                <c:pt idx="79">
                  <c:v>22.9</c:v>
                </c:pt>
                <c:pt idx="80">
                  <c:v>181</c:v>
                </c:pt>
                <c:pt idx="81">
                  <c:v>420.6</c:v>
                </c:pt>
                <c:pt idx="82">
                  <c:v>572.70000000000005</c:v>
                </c:pt>
                <c:pt idx="83">
                  <c:v>676.2</c:v>
                </c:pt>
                <c:pt idx="84">
                  <c:v>716.7</c:v>
                </c:pt>
                <c:pt idx="85">
                  <c:v>682.3</c:v>
                </c:pt>
                <c:pt idx="86">
                  <c:v>592.9</c:v>
                </c:pt>
                <c:pt idx="87">
                  <c:v>405.6</c:v>
                </c:pt>
                <c:pt idx="88">
                  <c:v>240.1</c:v>
                </c:pt>
                <c:pt idx="89">
                  <c:v>63.12</c:v>
                </c:pt>
                <c:pt idx="90">
                  <c:v>1.752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0.14099999999999999</c:v>
                </c:pt>
                <c:pt idx="103">
                  <c:v>43.99</c:v>
                </c:pt>
                <c:pt idx="104">
                  <c:v>209.2</c:v>
                </c:pt>
                <c:pt idx="105">
                  <c:v>364.2</c:v>
                </c:pt>
                <c:pt idx="106">
                  <c:v>572.20000000000005</c:v>
                </c:pt>
                <c:pt idx="107">
                  <c:v>674.5</c:v>
                </c:pt>
                <c:pt idx="108">
                  <c:v>714.3</c:v>
                </c:pt>
                <c:pt idx="109">
                  <c:v>703.6</c:v>
                </c:pt>
                <c:pt idx="110">
                  <c:v>573.79999999999995</c:v>
                </c:pt>
                <c:pt idx="111">
                  <c:v>492.8</c:v>
                </c:pt>
                <c:pt idx="112">
                  <c:v>223.4</c:v>
                </c:pt>
                <c:pt idx="113">
                  <c:v>81.900000000000006</c:v>
                </c:pt>
                <c:pt idx="114">
                  <c:v>1.4470000000000001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0.158</c:v>
                </c:pt>
                <c:pt idx="127">
                  <c:v>39.01</c:v>
                </c:pt>
                <c:pt idx="128">
                  <c:v>209.9</c:v>
                </c:pt>
                <c:pt idx="129">
                  <c:v>401.7</c:v>
                </c:pt>
                <c:pt idx="130">
                  <c:v>532.6</c:v>
                </c:pt>
                <c:pt idx="131">
                  <c:v>669.2</c:v>
                </c:pt>
                <c:pt idx="132">
                  <c:v>711</c:v>
                </c:pt>
                <c:pt idx="133">
                  <c:v>688.7</c:v>
                </c:pt>
                <c:pt idx="134">
                  <c:v>220.1</c:v>
                </c:pt>
                <c:pt idx="135">
                  <c:v>349.2</c:v>
                </c:pt>
                <c:pt idx="136">
                  <c:v>287.5</c:v>
                </c:pt>
                <c:pt idx="137">
                  <c:v>99.7</c:v>
                </c:pt>
                <c:pt idx="138">
                  <c:v>2.339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0.20399999999999999</c:v>
                </c:pt>
                <c:pt idx="151">
                  <c:v>46.08</c:v>
                </c:pt>
                <c:pt idx="152">
                  <c:v>208.2</c:v>
                </c:pt>
                <c:pt idx="153">
                  <c:v>398.2</c:v>
                </c:pt>
                <c:pt idx="154">
                  <c:v>558.29999999999995</c:v>
                </c:pt>
                <c:pt idx="155">
                  <c:v>665.2</c:v>
                </c:pt>
                <c:pt idx="156">
                  <c:v>659.3</c:v>
                </c:pt>
                <c:pt idx="157">
                  <c:v>691.9</c:v>
                </c:pt>
                <c:pt idx="158">
                  <c:v>612.1</c:v>
                </c:pt>
                <c:pt idx="159">
                  <c:v>469.4</c:v>
                </c:pt>
                <c:pt idx="160">
                  <c:v>311.2</c:v>
                </c:pt>
                <c:pt idx="161">
                  <c:v>118.8</c:v>
                </c:pt>
                <c:pt idx="162">
                  <c:v>2.2429999999999999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0.254</c:v>
                </c:pt>
                <c:pt idx="175">
                  <c:v>42.79</c:v>
                </c:pt>
                <c:pt idx="176">
                  <c:v>190.8</c:v>
                </c:pt>
                <c:pt idx="177">
                  <c:v>410.6</c:v>
                </c:pt>
                <c:pt idx="178">
                  <c:v>511.9</c:v>
                </c:pt>
                <c:pt idx="179">
                  <c:v>476.5</c:v>
                </c:pt>
                <c:pt idx="180">
                  <c:v>666.7</c:v>
                </c:pt>
                <c:pt idx="181">
                  <c:v>661.5</c:v>
                </c:pt>
                <c:pt idx="182">
                  <c:v>452.8</c:v>
                </c:pt>
                <c:pt idx="183">
                  <c:v>428.5</c:v>
                </c:pt>
                <c:pt idx="184">
                  <c:v>298.2</c:v>
                </c:pt>
                <c:pt idx="185">
                  <c:v>103.8</c:v>
                </c:pt>
                <c:pt idx="186">
                  <c:v>2.2090000000000001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9.6000000000000002E-2</c:v>
                </c:pt>
                <c:pt idx="199">
                  <c:v>49.46</c:v>
                </c:pt>
                <c:pt idx="200">
                  <c:v>94.1</c:v>
                </c:pt>
                <c:pt idx="201">
                  <c:v>372.8</c:v>
                </c:pt>
                <c:pt idx="202">
                  <c:v>447.2</c:v>
                </c:pt>
                <c:pt idx="203">
                  <c:v>475.3</c:v>
                </c:pt>
                <c:pt idx="204">
                  <c:v>340.7</c:v>
                </c:pt>
                <c:pt idx="205">
                  <c:v>421.1</c:v>
                </c:pt>
                <c:pt idx="206">
                  <c:v>422.5</c:v>
                </c:pt>
                <c:pt idx="207">
                  <c:v>196.2</c:v>
                </c:pt>
                <c:pt idx="208">
                  <c:v>67.72</c:v>
                </c:pt>
                <c:pt idx="209">
                  <c:v>8.27</c:v>
                </c:pt>
                <c:pt idx="210">
                  <c:v>0.124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5.7000000000000002E-2</c:v>
                </c:pt>
                <c:pt idx="223">
                  <c:v>26.82</c:v>
                </c:pt>
                <c:pt idx="224">
                  <c:v>107</c:v>
                </c:pt>
                <c:pt idx="225">
                  <c:v>207.7</c:v>
                </c:pt>
                <c:pt idx="226">
                  <c:v>431.6</c:v>
                </c:pt>
                <c:pt idx="227">
                  <c:v>570.29999999999995</c:v>
                </c:pt>
                <c:pt idx="228">
                  <c:v>474.8</c:v>
                </c:pt>
                <c:pt idx="229">
                  <c:v>262.2</c:v>
                </c:pt>
                <c:pt idx="230">
                  <c:v>107.9</c:v>
                </c:pt>
                <c:pt idx="231">
                  <c:v>265</c:v>
                </c:pt>
                <c:pt idx="232">
                  <c:v>148.19999999999999</c:v>
                </c:pt>
                <c:pt idx="233">
                  <c:v>29.89</c:v>
                </c:pt>
                <c:pt idx="234">
                  <c:v>1.0740000000000001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7.9000000000000001E-2</c:v>
                </c:pt>
                <c:pt idx="247">
                  <c:v>36.450000000000003</c:v>
                </c:pt>
                <c:pt idx="248">
                  <c:v>128.69999999999999</c:v>
                </c:pt>
                <c:pt idx="249">
                  <c:v>339.2</c:v>
                </c:pt>
                <c:pt idx="250">
                  <c:v>527.29999999999995</c:v>
                </c:pt>
                <c:pt idx="251">
                  <c:v>662.7</c:v>
                </c:pt>
                <c:pt idx="252">
                  <c:v>716.8</c:v>
                </c:pt>
                <c:pt idx="253">
                  <c:v>468.5</c:v>
                </c:pt>
                <c:pt idx="254">
                  <c:v>626.5</c:v>
                </c:pt>
                <c:pt idx="255">
                  <c:v>486.7</c:v>
                </c:pt>
                <c:pt idx="256">
                  <c:v>306.8</c:v>
                </c:pt>
                <c:pt idx="257">
                  <c:v>86.8</c:v>
                </c:pt>
                <c:pt idx="258">
                  <c:v>1.8420000000000001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6.2E-2</c:v>
                </c:pt>
                <c:pt idx="271">
                  <c:v>45.43</c:v>
                </c:pt>
                <c:pt idx="272">
                  <c:v>207.6</c:v>
                </c:pt>
                <c:pt idx="273">
                  <c:v>398.2</c:v>
                </c:pt>
                <c:pt idx="274">
                  <c:v>549.5</c:v>
                </c:pt>
                <c:pt idx="275">
                  <c:v>652.79999999999995</c:v>
                </c:pt>
                <c:pt idx="276">
                  <c:v>699.5</c:v>
                </c:pt>
                <c:pt idx="277">
                  <c:v>469.5</c:v>
                </c:pt>
                <c:pt idx="278">
                  <c:v>235.4</c:v>
                </c:pt>
                <c:pt idx="279">
                  <c:v>323</c:v>
                </c:pt>
                <c:pt idx="280">
                  <c:v>124.7</c:v>
                </c:pt>
                <c:pt idx="281">
                  <c:v>47.57</c:v>
                </c:pt>
                <c:pt idx="282">
                  <c:v>3.0230000000000001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6.2E-2</c:v>
                </c:pt>
                <c:pt idx="295">
                  <c:v>40.270000000000003</c:v>
                </c:pt>
                <c:pt idx="296">
                  <c:v>204.9</c:v>
                </c:pt>
                <c:pt idx="297">
                  <c:v>391.8</c:v>
                </c:pt>
                <c:pt idx="298">
                  <c:v>545.4</c:v>
                </c:pt>
                <c:pt idx="299">
                  <c:v>534.9</c:v>
                </c:pt>
                <c:pt idx="300">
                  <c:v>696.3</c:v>
                </c:pt>
                <c:pt idx="301">
                  <c:v>681.3</c:v>
                </c:pt>
                <c:pt idx="302">
                  <c:v>594.6</c:v>
                </c:pt>
                <c:pt idx="303">
                  <c:v>462.6</c:v>
                </c:pt>
                <c:pt idx="304">
                  <c:v>288.5</c:v>
                </c:pt>
                <c:pt idx="305">
                  <c:v>103.4</c:v>
                </c:pt>
                <c:pt idx="306">
                  <c:v>2.5089999999999999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5.7000000000000002E-2</c:v>
                </c:pt>
                <c:pt idx="319">
                  <c:v>33.35</c:v>
                </c:pt>
                <c:pt idx="320">
                  <c:v>196.5</c:v>
                </c:pt>
                <c:pt idx="321">
                  <c:v>386.4</c:v>
                </c:pt>
                <c:pt idx="322">
                  <c:v>349.2</c:v>
                </c:pt>
                <c:pt idx="323">
                  <c:v>659.8</c:v>
                </c:pt>
                <c:pt idx="324">
                  <c:v>701.3</c:v>
                </c:pt>
                <c:pt idx="325">
                  <c:v>682.2</c:v>
                </c:pt>
                <c:pt idx="326">
                  <c:v>602.5</c:v>
                </c:pt>
                <c:pt idx="327">
                  <c:v>467.5</c:v>
                </c:pt>
                <c:pt idx="328">
                  <c:v>294.89999999999998</c:v>
                </c:pt>
                <c:pt idx="329">
                  <c:v>96.9</c:v>
                </c:pt>
                <c:pt idx="330">
                  <c:v>2.13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4.4999999999999998E-2</c:v>
                </c:pt>
                <c:pt idx="343">
                  <c:v>31.43</c:v>
                </c:pt>
                <c:pt idx="344">
                  <c:v>97.5</c:v>
                </c:pt>
                <c:pt idx="345">
                  <c:v>385.6</c:v>
                </c:pt>
                <c:pt idx="346">
                  <c:v>500.9</c:v>
                </c:pt>
                <c:pt idx="347">
                  <c:v>592.20000000000005</c:v>
                </c:pt>
                <c:pt idx="348">
                  <c:v>712.4</c:v>
                </c:pt>
                <c:pt idx="349">
                  <c:v>703.2</c:v>
                </c:pt>
                <c:pt idx="350">
                  <c:v>624</c:v>
                </c:pt>
                <c:pt idx="351">
                  <c:v>489.3</c:v>
                </c:pt>
                <c:pt idx="352">
                  <c:v>305.60000000000002</c:v>
                </c:pt>
                <c:pt idx="353">
                  <c:v>116.2</c:v>
                </c:pt>
                <c:pt idx="354">
                  <c:v>2.8759999999999999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4.4999999999999998E-2</c:v>
                </c:pt>
                <c:pt idx="367">
                  <c:v>46.24</c:v>
                </c:pt>
                <c:pt idx="368">
                  <c:v>204.7</c:v>
                </c:pt>
                <c:pt idx="369">
                  <c:v>392.8</c:v>
                </c:pt>
                <c:pt idx="370">
                  <c:v>558</c:v>
                </c:pt>
                <c:pt idx="371">
                  <c:v>659.1</c:v>
                </c:pt>
                <c:pt idx="372">
                  <c:v>708.6</c:v>
                </c:pt>
                <c:pt idx="373">
                  <c:v>683</c:v>
                </c:pt>
                <c:pt idx="374">
                  <c:v>606.4</c:v>
                </c:pt>
                <c:pt idx="375">
                  <c:v>483.9</c:v>
                </c:pt>
                <c:pt idx="376">
                  <c:v>308.10000000000002</c:v>
                </c:pt>
                <c:pt idx="377">
                  <c:v>118.1</c:v>
                </c:pt>
                <c:pt idx="378">
                  <c:v>3.8250000000000002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0.04</c:v>
                </c:pt>
                <c:pt idx="391">
                  <c:v>39.26</c:v>
                </c:pt>
                <c:pt idx="392">
                  <c:v>202.8</c:v>
                </c:pt>
                <c:pt idx="393">
                  <c:v>383.9</c:v>
                </c:pt>
                <c:pt idx="394">
                  <c:v>545.70000000000005</c:v>
                </c:pt>
                <c:pt idx="395">
                  <c:v>653.1</c:v>
                </c:pt>
                <c:pt idx="396">
                  <c:v>689.5</c:v>
                </c:pt>
                <c:pt idx="397">
                  <c:v>675.8</c:v>
                </c:pt>
                <c:pt idx="398">
                  <c:v>600.5</c:v>
                </c:pt>
                <c:pt idx="399">
                  <c:v>466.7</c:v>
                </c:pt>
                <c:pt idx="400">
                  <c:v>287.8</c:v>
                </c:pt>
                <c:pt idx="401">
                  <c:v>98.5</c:v>
                </c:pt>
                <c:pt idx="402">
                  <c:v>1.7689999999999999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2.8000000000000001E-2</c:v>
                </c:pt>
                <c:pt idx="415">
                  <c:v>37.24</c:v>
                </c:pt>
                <c:pt idx="416">
                  <c:v>199.3</c:v>
                </c:pt>
                <c:pt idx="417">
                  <c:v>384</c:v>
                </c:pt>
                <c:pt idx="418">
                  <c:v>543.5</c:v>
                </c:pt>
                <c:pt idx="419">
                  <c:v>645.79999999999995</c:v>
                </c:pt>
                <c:pt idx="420">
                  <c:v>693.3</c:v>
                </c:pt>
                <c:pt idx="421">
                  <c:v>665.5</c:v>
                </c:pt>
                <c:pt idx="422">
                  <c:v>575.9</c:v>
                </c:pt>
                <c:pt idx="423">
                  <c:v>316.5</c:v>
                </c:pt>
                <c:pt idx="424">
                  <c:v>121.5</c:v>
                </c:pt>
                <c:pt idx="425">
                  <c:v>39.270000000000003</c:v>
                </c:pt>
                <c:pt idx="426">
                  <c:v>2.4359999999999999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2.3E-2</c:v>
                </c:pt>
                <c:pt idx="439">
                  <c:v>29.12</c:v>
                </c:pt>
                <c:pt idx="440">
                  <c:v>185.7</c:v>
                </c:pt>
                <c:pt idx="441">
                  <c:v>373.1</c:v>
                </c:pt>
                <c:pt idx="442">
                  <c:v>537.20000000000005</c:v>
                </c:pt>
                <c:pt idx="443">
                  <c:v>645.9</c:v>
                </c:pt>
                <c:pt idx="444">
                  <c:v>690.3</c:v>
                </c:pt>
                <c:pt idx="445">
                  <c:v>671.5</c:v>
                </c:pt>
                <c:pt idx="446">
                  <c:v>593.79999999999995</c:v>
                </c:pt>
                <c:pt idx="447">
                  <c:v>456.8</c:v>
                </c:pt>
                <c:pt idx="448">
                  <c:v>266.3</c:v>
                </c:pt>
                <c:pt idx="449">
                  <c:v>95.9</c:v>
                </c:pt>
                <c:pt idx="450">
                  <c:v>3.5259999999999998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1.7000000000000001E-2</c:v>
                </c:pt>
                <c:pt idx="463">
                  <c:v>22.02</c:v>
                </c:pt>
                <c:pt idx="464">
                  <c:v>189.4</c:v>
                </c:pt>
                <c:pt idx="465">
                  <c:v>372.4</c:v>
                </c:pt>
                <c:pt idx="466">
                  <c:v>525.9</c:v>
                </c:pt>
                <c:pt idx="467">
                  <c:v>646</c:v>
                </c:pt>
                <c:pt idx="468">
                  <c:v>688.9</c:v>
                </c:pt>
                <c:pt idx="469">
                  <c:v>674.4</c:v>
                </c:pt>
                <c:pt idx="470">
                  <c:v>585.4</c:v>
                </c:pt>
                <c:pt idx="471">
                  <c:v>382.7</c:v>
                </c:pt>
                <c:pt idx="472">
                  <c:v>251.4</c:v>
                </c:pt>
                <c:pt idx="473">
                  <c:v>91.7</c:v>
                </c:pt>
                <c:pt idx="474">
                  <c:v>3.5939999999999999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2.3E-2</c:v>
                </c:pt>
                <c:pt idx="487">
                  <c:v>35.18</c:v>
                </c:pt>
                <c:pt idx="488">
                  <c:v>192.4</c:v>
                </c:pt>
                <c:pt idx="489">
                  <c:v>355.2</c:v>
                </c:pt>
                <c:pt idx="490">
                  <c:v>487.4</c:v>
                </c:pt>
                <c:pt idx="491">
                  <c:v>653.5</c:v>
                </c:pt>
                <c:pt idx="492">
                  <c:v>697.2</c:v>
                </c:pt>
                <c:pt idx="493">
                  <c:v>680.7</c:v>
                </c:pt>
                <c:pt idx="494">
                  <c:v>607.5</c:v>
                </c:pt>
                <c:pt idx="495">
                  <c:v>481.4</c:v>
                </c:pt>
                <c:pt idx="496">
                  <c:v>313.3</c:v>
                </c:pt>
                <c:pt idx="497">
                  <c:v>125</c:v>
                </c:pt>
                <c:pt idx="498">
                  <c:v>3.91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1.7000000000000001E-2</c:v>
                </c:pt>
                <c:pt idx="511">
                  <c:v>28.31</c:v>
                </c:pt>
                <c:pt idx="512">
                  <c:v>181.4</c:v>
                </c:pt>
                <c:pt idx="513">
                  <c:v>369.5</c:v>
                </c:pt>
                <c:pt idx="514">
                  <c:v>529.9</c:v>
                </c:pt>
                <c:pt idx="515">
                  <c:v>637.9</c:v>
                </c:pt>
                <c:pt idx="516">
                  <c:v>681.8</c:v>
                </c:pt>
                <c:pt idx="517">
                  <c:v>672.3</c:v>
                </c:pt>
                <c:pt idx="518">
                  <c:v>596.20000000000005</c:v>
                </c:pt>
                <c:pt idx="519">
                  <c:v>463.1</c:v>
                </c:pt>
                <c:pt idx="520">
                  <c:v>290.3</c:v>
                </c:pt>
                <c:pt idx="521">
                  <c:v>115.1</c:v>
                </c:pt>
                <c:pt idx="522">
                  <c:v>2.927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1.0999999999999999E-2</c:v>
                </c:pt>
                <c:pt idx="535">
                  <c:v>25.63</c:v>
                </c:pt>
                <c:pt idx="536">
                  <c:v>170.5</c:v>
                </c:pt>
                <c:pt idx="537">
                  <c:v>354.7</c:v>
                </c:pt>
                <c:pt idx="538">
                  <c:v>513.5</c:v>
                </c:pt>
                <c:pt idx="539">
                  <c:v>638.29999999999995</c:v>
                </c:pt>
                <c:pt idx="540">
                  <c:v>684.3</c:v>
                </c:pt>
                <c:pt idx="541">
                  <c:v>642.29999999999995</c:v>
                </c:pt>
                <c:pt idx="542">
                  <c:v>596.20000000000005</c:v>
                </c:pt>
                <c:pt idx="543">
                  <c:v>391</c:v>
                </c:pt>
                <c:pt idx="544">
                  <c:v>228.5</c:v>
                </c:pt>
                <c:pt idx="545">
                  <c:v>111.5</c:v>
                </c:pt>
                <c:pt idx="546">
                  <c:v>3.3450000000000002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1.0999999999999999E-2</c:v>
                </c:pt>
                <c:pt idx="559">
                  <c:v>31.17</c:v>
                </c:pt>
                <c:pt idx="560">
                  <c:v>187.6</c:v>
                </c:pt>
                <c:pt idx="561">
                  <c:v>367.8</c:v>
                </c:pt>
                <c:pt idx="562">
                  <c:v>523</c:v>
                </c:pt>
                <c:pt idx="563">
                  <c:v>624.1</c:v>
                </c:pt>
                <c:pt idx="564">
                  <c:v>645.29999999999995</c:v>
                </c:pt>
                <c:pt idx="565">
                  <c:v>590</c:v>
                </c:pt>
                <c:pt idx="566">
                  <c:v>423.1</c:v>
                </c:pt>
                <c:pt idx="567">
                  <c:v>222</c:v>
                </c:pt>
                <c:pt idx="568">
                  <c:v>223.9</c:v>
                </c:pt>
                <c:pt idx="569">
                  <c:v>111</c:v>
                </c:pt>
                <c:pt idx="570">
                  <c:v>6.1760000000000002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26.91</c:v>
                </c:pt>
                <c:pt idx="584">
                  <c:v>170.2</c:v>
                </c:pt>
                <c:pt idx="585">
                  <c:v>334.2</c:v>
                </c:pt>
                <c:pt idx="586">
                  <c:v>457.9</c:v>
                </c:pt>
                <c:pt idx="587">
                  <c:v>619.5</c:v>
                </c:pt>
                <c:pt idx="588">
                  <c:v>686.8</c:v>
                </c:pt>
                <c:pt idx="589">
                  <c:v>675.4</c:v>
                </c:pt>
                <c:pt idx="590">
                  <c:v>585</c:v>
                </c:pt>
                <c:pt idx="591">
                  <c:v>469.1</c:v>
                </c:pt>
                <c:pt idx="592">
                  <c:v>310.10000000000002</c:v>
                </c:pt>
                <c:pt idx="593">
                  <c:v>124.8</c:v>
                </c:pt>
                <c:pt idx="594">
                  <c:v>5.7240000000000002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31.35</c:v>
                </c:pt>
                <c:pt idx="608">
                  <c:v>196.3</c:v>
                </c:pt>
                <c:pt idx="609">
                  <c:v>374.5</c:v>
                </c:pt>
                <c:pt idx="610">
                  <c:v>532.79999999999995</c:v>
                </c:pt>
                <c:pt idx="611">
                  <c:v>655.5</c:v>
                </c:pt>
                <c:pt idx="612">
                  <c:v>701.5</c:v>
                </c:pt>
                <c:pt idx="613">
                  <c:v>695</c:v>
                </c:pt>
                <c:pt idx="614">
                  <c:v>620.70000000000005</c:v>
                </c:pt>
                <c:pt idx="615">
                  <c:v>495.3</c:v>
                </c:pt>
                <c:pt idx="616">
                  <c:v>302</c:v>
                </c:pt>
                <c:pt idx="617">
                  <c:v>133.30000000000001</c:v>
                </c:pt>
                <c:pt idx="618">
                  <c:v>2.887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25.7</c:v>
                </c:pt>
                <c:pt idx="632">
                  <c:v>178.5</c:v>
                </c:pt>
                <c:pt idx="633">
                  <c:v>367.5</c:v>
                </c:pt>
                <c:pt idx="634">
                  <c:v>523.79999999999995</c:v>
                </c:pt>
                <c:pt idx="635">
                  <c:v>627.20000000000005</c:v>
                </c:pt>
                <c:pt idx="636">
                  <c:v>621.79999999999995</c:v>
                </c:pt>
                <c:pt idx="637">
                  <c:v>703.6</c:v>
                </c:pt>
                <c:pt idx="638">
                  <c:v>638.9</c:v>
                </c:pt>
                <c:pt idx="639">
                  <c:v>512</c:v>
                </c:pt>
                <c:pt idx="640">
                  <c:v>209.2</c:v>
                </c:pt>
                <c:pt idx="641">
                  <c:v>37.15</c:v>
                </c:pt>
                <c:pt idx="642">
                  <c:v>2.3730000000000002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22.22</c:v>
                </c:pt>
                <c:pt idx="656">
                  <c:v>159</c:v>
                </c:pt>
                <c:pt idx="657">
                  <c:v>343.2</c:v>
                </c:pt>
                <c:pt idx="658">
                  <c:v>523.6</c:v>
                </c:pt>
                <c:pt idx="659">
                  <c:v>612.9</c:v>
                </c:pt>
                <c:pt idx="660">
                  <c:v>676.8</c:v>
                </c:pt>
                <c:pt idx="661">
                  <c:v>695.3</c:v>
                </c:pt>
                <c:pt idx="662">
                  <c:v>527.5</c:v>
                </c:pt>
                <c:pt idx="663">
                  <c:v>219.1</c:v>
                </c:pt>
                <c:pt idx="664">
                  <c:v>128.19999999999999</c:v>
                </c:pt>
                <c:pt idx="665">
                  <c:v>42.9</c:v>
                </c:pt>
                <c:pt idx="666">
                  <c:v>1.464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33.229999999999997</c:v>
                </c:pt>
                <c:pt idx="680">
                  <c:v>184.5</c:v>
                </c:pt>
                <c:pt idx="681">
                  <c:v>457.9</c:v>
                </c:pt>
                <c:pt idx="682">
                  <c:v>500.9</c:v>
                </c:pt>
                <c:pt idx="683">
                  <c:v>647.4</c:v>
                </c:pt>
                <c:pt idx="684">
                  <c:v>727.7</c:v>
                </c:pt>
                <c:pt idx="685">
                  <c:v>623.79999999999995</c:v>
                </c:pt>
                <c:pt idx="686">
                  <c:v>530.29999999999995</c:v>
                </c:pt>
                <c:pt idx="687">
                  <c:v>501.4</c:v>
                </c:pt>
                <c:pt idx="688">
                  <c:v>301.8</c:v>
                </c:pt>
                <c:pt idx="689">
                  <c:v>77.44</c:v>
                </c:pt>
                <c:pt idx="690">
                  <c:v>2.95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28.76</c:v>
                </c:pt>
                <c:pt idx="704">
                  <c:v>197.3</c:v>
                </c:pt>
                <c:pt idx="705">
                  <c:v>389.4</c:v>
                </c:pt>
                <c:pt idx="706">
                  <c:v>549.79999999999995</c:v>
                </c:pt>
                <c:pt idx="707">
                  <c:v>664</c:v>
                </c:pt>
                <c:pt idx="708">
                  <c:v>711.8</c:v>
                </c:pt>
                <c:pt idx="709">
                  <c:v>699.7</c:v>
                </c:pt>
                <c:pt idx="710">
                  <c:v>630.70000000000005</c:v>
                </c:pt>
                <c:pt idx="711">
                  <c:v>509.3</c:v>
                </c:pt>
                <c:pt idx="712">
                  <c:v>334.1</c:v>
                </c:pt>
                <c:pt idx="713">
                  <c:v>137.69999999999999</c:v>
                </c:pt>
                <c:pt idx="714">
                  <c:v>7.9779999999999998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27.17</c:v>
                </c:pt>
                <c:pt idx="728">
                  <c:v>184.3</c:v>
                </c:pt>
                <c:pt idx="729">
                  <c:v>372.5</c:v>
                </c:pt>
                <c:pt idx="730">
                  <c:v>534.29999999999995</c:v>
                </c:pt>
                <c:pt idx="731">
                  <c:v>648.79999999999995</c:v>
                </c:pt>
                <c:pt idx="732">
                  <c:v>710.9</c:v>
                </c:pt>
                <c:pt idx="733">
                  <c:v>711.1</c:v>
                </c:pt>
                <c:pt idx="734">
                  <c:v>632.9</c:v>
                </c:pt>
                <c:pt idx="735">
                  <c:v>505.3</c:v>
                </c:pt>
                <c:pt idx="736">
                  <c:v>308.60000000000002</c:v>
                </c:pt>
                <c:pt idx="737">
                  <c:v>79.19</c:v>
                </c:pt>
                <c:pt idx="738">
                  <c:v>7.9509999999999996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6-4A70-9A0B-5771B865FDFD}"/>
            </c:ext>
          </c:extLst>
        </c:ser>
        <c:ser>
          <c:idx val="1"/>
          <c:order val="1"/>
          <c:tx>
            <c:v>Sol_Rad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44166.083333333328</c:v>
                </c:pt>
                <c:pt idx="3">
                  <c:v>44166.124999999993</c:v>
                </c:pt>
                <c:pt idx="4">
                  <c:v>44166.166666666657</c:v>
                </c:pt>
                <c:pt idx="5">
                  <c:v>44166.208333333321</c:v>
                </c:pt>
                <c:pt idx="6">
                  <c:v>44166.249999999985</c:v>
                </c:pt>
                <c:pt idx="7">
                  <c:v>44166.29166666665</c:v>
                </c:pt>
                <c:pt idx="8">
                  <c:v>44166.333333333314</c:v>
                </c:pt>
                <c:pt idx="9">
                  <c:v>44166.374999999978</c:v>
                </c:pt>
                <c:pt idx="10">
                  <c:v>44166.416666666642</c:v>
                </c:pt>
                <c:pt idx="11">
                  <c:v>44166.458333333307</c:v>
                </c:pt>
                <c:pt idx="12">
                  <c:v>44166.499999999971</c:v>
                </c:pt>
                <c:pt idx="13">
                  <c:v>44166.541666666635</c:v>
                </c:pt>
                <c:pt idx="14">
                  <c:v>44166.583333333299</c:v>
                </c:pt>
                <c:pt idx="15">
                  <c:v>44166.624999999964</c:v>
                </c:pt>
                <c:pt idx="16">
                  <c:v>44166.666666666628</c:v>
                </c:pt>
                <c:pt idx="17">
                  <c:v>44166.708333333292</c:v>
                </c:pt>
                <c:pt idx="18">
                  <c:v>44166.749999999956</c:v>
                </c:pt>
                <c:pt idx="19">
                  <c:v>44166.791666666621</c:v>
                </c:pt>
                <c:pt idx="20">
                  <c:v>44166.833333333285</c:v>
                </c:pt>
                <c:pt idx="21">
                  <c:v>44166.874999999949</c:v>
                </c:pt>
                <c:pt idx="22">
                  <c:v>44166.916666666613</c:v>
                </c:pt>
                <c:pt idx="23">
                  <c:v>44166.958333333278</c:v>
                </c:pt>
                <c:pt idx="24">
                  <c:v>44166.999999999942</c:v>
                </c:pt>
                <c:pt idx="25">
                  <c:v>44167.041666666606</c:v>
                </c:pt>
                <c:pt idx="26">
                  <c:v>44167.08333333327</c:v>
                </c:pt>
                <c:pt idx="27">
                  <c:v>44167.124999999935</c:v>
                </c:pt>
                <c:pt idx="28">
                  <c:v>44167.166666666599</c:v>
                </c:pt>
                <c:pt idx="29">
                  <c:v>44167.208333333263</c:v>
                </c:pt>
                <c:pt idx="30">
                  <c:v>44167.249999999927</c:v>
                </c:pt>
                <c:pt idx="31">
                  <c:v>44167.291666666591</c:v>
                </c:pt>
                <c:pt idx="32">
                  <c:v>44167.333333333256</c:v>
                </c:pt>
                <c:pt idx="33">
                  <c:v>44167.37499999992</c:v>
                </c:pt>
                <c:pt idx="34">
                  <c:v>44167.416666666584</c:v>
                </c:pt>
                <c:pt idx="35">
                  <c:v>44167.458333333248</c:v>
                </c:pt>
                <c:pt idx="36">
                  <c:v>44167.499999999913</c:v>
                </c:pt>
                <c:pt idx="37">
                  <c:v>44167.541666666577</c:v>
                </c:pt>
                <c:pt idx="38">
                  <c:v>44167.583333333241</c:v>
                </c:pt>
                <c:pt idx="39">
                  <c:v>44167.624999999905</c:v>
                </c:pt>
                <c:pt idx="40">
                  <c:v>44167.66666666657</c:v>
                </c:pt>
                <c:pt idx="41">
                  <c:v>44167.708333333234</c:v>
                </c:pt>
                <c:pt idx="42">
                  <c:v>44167.749999999898</c:v>
                </c:pt>
                <c:pt idx="43">
                  <c:v>44167.791666666562</c:v>
                </c:pt>
                <c:pt idx="44">
                  <c:v>44167.833333333227</c:v>
                </c:pt>
                <c:pt idx="45">
                  <c:v>44167.874999999891</c:v>
                </c:pt>
                <c:pt idx="46">
                  <c:v>44167.916666666555</c:v>
                </c:pt>
                <c:pt idx="47">
                  <c:v>44167.958333333219</c:v>
                </c:pt>
                <c:pt idx="48">
                  <c:v>44167.999999999884</c:v>
                </c:pt>
                <c:pt idx="49">
                  <c:v>44168.041666666548</c:v>
                </c:pt>
                <c:pt idx="50">
                  <c:v>44168.083333333212</c:v>
                </c:pt>
                <c:pt idx="51">
                  <c:v>44168.124999999876</c:v>
                </c:pt>
                <c:pt idx="52">
                  <c:v>44168.166666666541</c:v>
                </c:pt>
                <c:pt idx="53">
                  <c:v>44168.208333333205</c:v>
                </c:pt>
                <c:pt idx="54">
                  <c:v>44168.249999999869</c:v>
                </c:pt>
                <c:pt idx="55">
                  <c:v>44168.291666666533</c:v>
                </c:pt>
                <c:pt idx="56">
                  <c:v>44168.333333333198</c:v>
                </c:pt>
                <c:pt idx="57">
                  <c:v>44168.374999999862</c:v>
                </c:pt>
                <c:pt idx="58">
                  <c:v>44168.416666666526</c:v>
                </c:pt>
                <c:pt idx="59">
                  <c:v>44168.45833333319</c:v>
                </c:pt>
                <c:pt idx="60">
                  <c:v>44168.499999999854</c:v>
                </c:pt>
                <c:pt idx="61">
                  <c:v>44168.541666666519</c:v>
                </c:pt>
                <c:pt idx="62">
                  <c:v>44168.583333333183</c:v>
                </c:pt>
                <c:pt idx="63">
                  <c:v>44168.624999999847</c:v>
                </c:pt>
                <c:pt idx="64">
                  <c:v>44168.666666666511</c:v>
                </c:pt>
                <c:pt idx="65">
                  <c:v>44168.708333333176</c:v>
                </c:pt>
                <c:pt idx="66">
                  <c:v>44168.74999999984</c:v>
                </c:pt>
                <c:pt idx="67">
                  <c:v>44168.791666666504</c:v>
                </c:pt>
                <c:pt idx="68">
                  <c:v>44168.833333333168</c:v>
                </c:pt>
                <c:pt idx="69">
                  <c:v>44168.874999999833</c:v>
                </c:pt>
                <c:pt idx="70">
                  <c:v>44168.916666666497</c:v>
                </c:pt>
                <c:pt idx="71">
                  <c:v>44168.958333333161</c:v>
                </c:pt>
                <c:pt idx="72">
                  <c:v>44168.999999999825</c:v>
                </c:pt>
                <c:pt idx="73">
                  <c:v>44169.04166666649</c:v>
                </c:pt>
                <c:pt idx="74">
                  <c:v>44169.083333333154</c:v>
                </c:pt>
                <c:pt idx="75">
                  <c:v>44169.124999999818</c:v>
                </c:pt>
                <c:pt idx="76">
                  <c:v>44169.166666666482</c:v>
                </c:pt>
                <c:pt idx="77">
                  <c:v>44169.208333333147</c:v>
                </c:pt>
                <c:pt idx="78">
                  <c:v>44169.249999999811</c:v>
                </c:pt>
                <c:pt idx="79">
                  <c:v>44169.291666666475</c:v>
                </c:pt>
                <c:pt idx="80">
                  <c:v>44169.333333333139</c:v>
                </c:pt>
                <c:pt idx="81">
                  <c:v>44169.374999999804</c:v>
                </c:pt>
                <c:pt idx="82">
                  <c:v>44169.416666666468</c:v>
                </c:pt>
                <c:pt idx="83">
                  <c:v>44169.458333333132</c:v>
                </c:pt>
                <c:pt idx="84">
                  <c:v>44169.499999999796</c:v>
                </c:pt>
                <c:pt idx="85">
                  <c:v>44169.541666666461</c:v>
                </c:pt>
                <c:pt idx="86">
                  <c:v>44169.583333333125</c:v>
                </c:pt>
                <c:pt idx="87">
                  <c:v>44169.624999999789</c:v>
                </c:pt>
                <c:pt idx="88">
                  <c:v>44169.666666666453</c:v>
                </c:pt>
                <c:pt idx="89">
                  <c:v>44169.708333333117</c:v>
                </c:pt>
                <c:pt idx="90">
                  <c:v>44169.749999999782</c:v>
                </c:pt>
                <c:pt idx="91">
                  <c:v>44169.791666666446</c:v>
                </c:pt>
                <c:pt idx="92">
                  <c:v>44169.83333333311</c:v>
                </c:pt>
                <c:pt idx="93">
                  <c:v>44169.874999999774</c:v>
                </c:pt>
                <c:pt idx="94">
                  <c:v>44169.916666666439</c:v>
                </c:pt>
                <c:pt idx="95">
                  <c:v>44169.958333333103</c:v>
                </c:pt>
                <c:pt idx="96">
                  <c:v>44169.999999999767</c:v>
                </c:pt>
                <c:pt idx="97">
                  <c:v>44170.041666666431</c:v>
                </c:pt>
                <c:pt idx="98">
                  <c:v>44170.083333333096</c:v>
                </c:pt>
                <c:pt idx="99">
                  <c:v>44170.12499999976</c:v>
                </c:pt>
                <c:pt idx="100">
                  <c:v>44170.166666666424</c:v>
                </c:pt>
                <c:pt idx="101">
                  <c:v>44170.208333333088</c:v>
                </c:pt>
                <c:pt idx="102">
                  <c:v>44170.249999999753</c:v>
                </c:pt>
                <c:pt idx="103">
                  <c:v>44170.291666666417</c:v>
                </c:pt>
                <c:pt idx="104">
                  <c:v>44170.333333333081</c:v>
                </c:pt>
                <c:pt idx="105">
                  <c:v>44170.374999999745</c:v>
                </c:pt>
                <c:pt idx="106">
                  <c:v>44170.41666666641</c:v>
                </c:pt>
                <c:pt idx="107">
                  <c:v>44170.458333333074</c:v>
                </c:pt>
                <c:pt idx="108">
                  <c:v>44170.499999999738</c:v>
                </c:pt>
                <c:pt idx="109">
                  <c:v>44170.541666666402</c:v>
                </c:pt>
                <c:pt idx="110">
                  <c:v>44170.583333333067</c:v>
                </c:pt>
                <c:pt idx="111">
                  <c:v>44170.624999999731</c:v>
                </c:pt>
                <c:pt idx="112">
                  <c:v>44170.666666666395</c:v>
                </c:pt>
                <c:pt idx="113">
                  <c:v>44170.708333333059</c:v>
                </c:pt>
                <c:pt idx="114">
                  <c:v>44170.749999999724</c:v>
                </c:pt>
                <c:pt idx="115">
                  <c:v>44170.791666666388</c:v>
                </c:pt>
                <c:pt idx="116">
                  <c:v>44170.833333333052</c:v>
                </c:pt>
                <c:pt idx="117">
                  <c:v>44170.874999999716</c:v>
                </c:pt>
                <c:pt idx="118">
                  <c:v>44170.91666666638</c:v>
                </c:pt>
                <c:pt idx="119">
                  <c:v>44170.958333333045</c:v>
                </c:pt>
                <c:pt idx="120">
                  <c:v>44170.999999999709</c:v>
                </c:pt>
                <c:pt idx="121">
                  <c:v>44171.041666666373</c:v>
                </c:pt>
                <c:pt idx="122">
                  <c:v>44171.083333333037</c:v>
                </c:pt>
                <c:pt idx="123">
                  <c:v>44171.124999999702</c:v>
                </c:pt>
                <c:pt idx="124">
                  <c:v>44171.166666666366</c:v>
                </c:pt>
                <c:pt idx="125">
                  <c:v>44171.20833333303</c:v>
                </c:pt>
                <c:pt idx="126">
                  <c:v>44171.249999999694</c:v>
                </c:pt>
                <c:pt idx="127">
                  <c:v>44171.291666666359</c:v>
                </c:pt>
                <c:pt idx="128">
                  <c:v>44171.333333333023</c:v>
                </c:pt>
                <c:pt idx="129">
                  <c:v>44171.374999999687</c:v>
                </c:pt>
                <c:pt idx="130">
                  <c:v>44171.416666666351</c:v>
                </c:pt>
                <c:pt idx="131">
                  <c:v>44171.458333333016</c:v>
                </c:pt>
                <c:pt idx="132">
                  <c:v>44171.49999999968</c:v>
                </c:pt>
                <c:pt idx="133">
                  <c:v>44171.541666666344</c:v>
                </c:pt>
                <c:pt idx="134">
                  <c:v>44171.583333333008</c:v>
                </c:pt>
                <c:pt idx="135">
                  <c:v>44171.624999999673</c:v>
                </c:pt>
                <c:pt idx="136">
                  <c:v>44171.666666666337</c:v>
                </c:pt>
                <c:pt idx="137">
                  <c:v>44171.708333333001</c:v>
                </c:pt>
                <c:pt idx="138">
                  <c:v>44171.749999999665</c:v>
                </c:pt>
                <c:pt idx="139">
                  <c:v>44171.79166666633</c:v>
                </c:pt>
                <c:pt idx="140">
                  <c:v>44171.833333332994</c:v>
                </c:pt>
                <c:pt idx="141">
                  <c:v>44171.874999999658</c:v>
                </c:pt>
                <c:pt idx="142">
                  <c:v>44171.916666666322</c:v>
                </c:pt>
                <c:pt idx="143">
                  <c:v>44171.958333332987</c:v>
                </c:pt>
                <c:pt idx="144">
                  <c:v>44171.999999999651</c:v>
                </c:pt>
                <c:pt idx="145">
                  <c:v>44172.041666666315</c:v>
                </c:pt>
                <c:pt idx="146">
                  <c:v>44172.083333332979</c:v>
                </c:pt>
                <c:pt idx="147">
                  <c:v>44172.124999999643</c:v>
                </c:pt>
                <c:pt idx="148">
                  <c:v>44172.166666666308</c:v>
                </c:pt>
                <c:pt idx="149">
                  <c:v>44172.208333332972</c:v>
                </c:pt>
                <c:pt idx="150">
                  <c:v>44172.249999999636</c:v>
                </c:pt>
                <c:pt idx="151">
                  <c:v>44172.2916666663</c:v>
                </c:pt>
                <c:pt idx="152">
                  <c:v>44172.333333332965</c:v>
                </c:pt>
                <c:pt idx="153">
                  <c:v>44172.374999999629</c:v>
                </c:pt>
                <c:pt idx="154">
                  <c:v>44172.416666666293</c:v>
                </c:pt>
                <c:pt idx="155">
                  <c:v>44172.458333332957</c:v>
                </c:pt>
                <c:pt idx="156">
                  <c:v>44172.499999999622</c:v>
                </c:pt>
                <c:pt idx="157">
                  <c:v>44172.541666666286</c:v>
                </c:pt>
                <c:pt idx="158">
                  <c:v>44172.58333333295</c:v>
                </c:pt>
                <c:pt idx="159">
                  <c:v>44172.624999999614</c:v>
                </c:pt>
                <c:pt idx="160">
                  <c:v>44172.666666666279</c:v>
                </c:pt>
                <c:pt idx="161">
                  <c:v>44172.708333332943</c:v>
                </c:pt>
                <c:pt idx="162">
                  <c:v>44172.749999999607</c:v>
                </c:pt>
                <c:pt idx="163">
                  <c:v>44172.791666666271</c:v>
                </c:pt>
                <c:pt idx="164">
                  <c:v>44172.833333332936</c:v>
                </c:pt>
                <c:pt idx="165">
                  <c:v>44172.8749999996</c:v>
                </c:pt>
                <c:pt idx="166">
                  <c:v>44172.916666666264</c:v>
                </c:pt>
                <c:pt idx="167">
                  <c:v>44172.958333332928</c:v>
                </c:pt>
                <c:pt idx="168">
                  <c:v>44172.999999999593</c:v>
                </c:pt>
                <c:pt idx="169">
                  <c:v>44173.041666666257</c:v>
                </c:pt>
                <c:pt idx="170">
                  <c:v>44173.083333332921</c:v>
                </c:pt>
                <c:pt idx="171">
                  <c:v>44173.124999999585</c:v>
                </c:pt>
                <c:pt idx="172">
                  <c:v>44173.16666666625</c:v>
                </c:pt>
                <c:pt idx="173">
                  <c:v>44173.208333332914</c:v>
                </c:pt>
                <c:pt idx="174">
                  <c:v>44173.249999999578</c:v>
                </c:pt>
                <c:pt idx="175">
                  <c:v>44173.291666666242</c:v>
                </c:pt>
                <c:pt idx="176">
                  <c:v>44173.333333332906</c:v>
                </c:pt>
                <c:pt idx="177">
                  <c:v>44173.374999999571</c:v>
                </c:pt>
                <c:pt idx="178">
                  <c:v>44173.416666666235</c:v>
                </c:pt>
                <c:pt idx="179">
                  <c:v>44173.458333332899</c:v>
                </c:pt>
                <c:pt idx="180">
                  <c:v>44173.499999999563</c:v>
                </c:pt>
                <c:pt idx="181">
                  <c:v>44173.541666666228</c:v>
                </c:pt>
                <c:pt idx="182">
                  <c:v>44173.583333332892</c:v>
                </c:pt>
                <c:pt idx="183">
                  <c:v>44173.624999999556</c:v>
                </c:pt>
                <c:pt idx="184">
                  <c:v>44173.66666666622</c:v>
                </c:pt>
                <c:pt idx="185">
                  <c:v>44173.708333332885</c:v>
                </c:pt>
                <c:pt idx="186">
                  <c:v>44173.749999999549</c:v>
                </c:pt>
                <c:pt idx="187">
                  <c:v>44173.791666666213</c:v>
                </c:pt>
                <c:pt idx="188">
                  <c:v>44173.833333332877</c:v>
                </c:pt>
                <c:pt idx="189">
                  <c:v>44173.874999999542</c:v>
                </c:pt>
                <c:pt idx="190">
                  <c:v>44173.916666666206</c:v>
                </c:pt>
                <c:pt idx="191">
                  <c:v>44173.95833333287</c:v>
                </c:pt>
                <c:pt idx="192">
                  <c:v>44173.999999999534</c:v>
                </c:pt>
                <c:pt idx="193">
                  <c:v>44174.041666666199</c:v>
                </c:pt>
                <c:pt idx="194">
                  <c:v>44174.083333332863</c:v>
                </c:pt>
                <c:pt idx="195">
                  <c:v>44174.124999999527</c:v>
                </c:pt>
                <c:pt idx="196">
                  <c:v>44174.166666666191</c:v>
                </c:pt>
                <c:pt idx="197">
                  <c:v>44174.208333332856</c:v>
                </c:pt>
                <c:pt idx="198">
                  <c:v>44174.24999999952</c:v>
                </c:pt>
                <c:pt idx="199">
                  <c:v>44174.291666666184</c:v>
                </c:pt>
                <c:pt idx="200">
                  <c:v>44174.333333332848</c:v>
                </c:pt>
                <c:pt idx="201">
                  <c:v>44174.374999999513</c:v>
                </c:pt>
                <c:pt idx="202">
                  <c:v>44174.416666666177</c:v>
                </c:pt>
                <c:pt idx="203">
                  <c:v>44174.458333332841</c:v>
                </c:pt>
                <c:pt idx="204">
                  <c:v>44174.499999999505</c:v>
                </c:pt>
                <c:pt idx="205">
                  <c:v>44174.541666666169</c:v>
                </c:pt>
                <c:pt idx="206">
                  <c:v>44174.583333332834</c:v>
                </c:pt>
                <c:pt idx="207">
                  <c:v>44174.624999999498</c:v>
                </c:pt>
                <c:pt idx="208">
                  <c:v>44174.666666666162</c:v>
                </c:pt>
                <c:pt idx="209">
                  <c:v>44174.708333332826</c:v>
                </c:pt>
                <c:pt idx="210">
                  <c:v>44174.749999999491</c:v>
                </c:pt>
                <c:pt idx="211">
                  <c:v>44174.791666666155</c:v>
                </c:pt>
                <c:pt idx="212">
                  <c:v>44174.833333332819</c:v>
                </c:pt>
                <c:pt idx="213">
                  <c:v>44174.874999999483</c:v>
                </c:pt>
                <c:pt idx="214">
                  <c:v>44174.916666666148</c:v>
                </c:pt>
                <c:pt idx="215">
                  <c:v>44174.958333332812</c:v>
                </c:pt>
                <c:pt idx="216">
                  <c:v>44174.999999999476</c:v>
                </c:pt>
                <c:pt idx="217">
                  <c:v>44175.04166666614</c:v>
                </c:pt>
                <c:pt idx="218">
                  <c:v>44175.083333332805</c:v>
                </c:pt>
                <c:pt idx="219">
                  <c:v>44175.124999999469</c:v>
                </c:pt>
                <c:pt idx="220">
                  <c:v>44175.166666666133</c:v>
                </c:pt>
                <c:pt idx="221">
                  <c:v>44175.208333332797</c:v>
                </c:pt>
                <c:pt idx="222">
                  <c:v>44175.249999999462</c:v>
                </c:pt>
                <c:pt idx="223">
                  <c:v>44175.291666666126</c:v>
                </c:pt>
                <c:pt idx="224">
                  <c:v>44175.33333333279</c:v>
                </c:pt>
                <c:pt idx="225">
                  <c:v>44175.374999999454</c:v>
                </c:pt>
                <c:pt idx="226">
                  <c:v>44175.416666666119</c:v>
                </c:pt>
                <c:pt idx="227">
                  <c:v>44175.458333332783</c:v>
                </c:pt>
                <c:pt idx="228">
                  <c:v>44175.499999999447</c:v>
                </c:pt>
                <c:pt idx="229">
                  <c:v>44175.541666666111</c:v>
                </c:pt>
                <c:pt idx="230">
                  <c:v>44175.583333332776</c:v>
                </c:pt>
                <c:pt idx="231">
                  <c:v>44175.62499999944</c:v>
                </c:pt>
                <c:pt idx="232">
                  <c:v>44175.666666666104</c:v>
                </c:pt>
                <c:pt idx="233">
                  <c:v>44175.708333332768</c:v>
                </c:pt>
                <c:pt idx="234">
                  <c:v>44175.749999999432</c:v>
                </c:pt>
                <c:pt idx="235">
                  <c:v>44175.791666666097</c:v>
                </c:pt>
                <c:pt idx="236">
                  <c:v>44175.833333332761</c:v>
                </c:pt>
                <c:pt idx="237">
                  <c:v>44175.874999999425</c:v>
                </c:pt>
                <c:pt idx="238">
                  <c:v>44175.916666666089</c:v>
                </c:pt>
                <c:pt idx="239">
                  <c:v>44175.958333332754</c:v>
                </c:pt>
                <c:pt idx="240">
                  <c:v>44175.999999999418</c:v>
                </c:pt>
                <c:pt idx="241">
                  <c:v>44176.041666666082</c:v>
                </c:pt>
                <c:pt idx="242">
                  <c:v>44176.083333332746</c:v>
                </c:pt>
                <c:pt idx="243">
                  <c:v>44176.124999999411</c:v>
                </c:pt>
                <c:pt idx="244">
                  <c:v>44176.166666666075</c:v>
                </c:pt>
                <c:pt idx="245">
                  <c:v>44176.208333332739</c:v>
                </c:pt>
                <c:pt idx="246">
                  <c:v>44176.249999999403</c:v>
                </c:pt>
                <c:pt idx="247">
                  <c:v>44176.291666666068</c:v>
                </c:pt>
                <c:pt idx="248">
                  <c:v>44176.333333332732</c:v>
                </c:pt>
                <c:pt idx="249">
                  <c:v>44176.374999999396</c:v>
                </c:pt>
                <c:pt idx="250">
                  <c:v>44176.41666666606</c:v>
                </c:pt>
                <c:pt idx="251">
                  <c:v>44176.458333332725</c:v>
                </c:pt>
                <c:pt idx="252">
                  <c:v>44176.499999999389</c:v>
                </c:pt>
                <c:pt idx="253">
                  <c:v>44176.541666666053</c:v>
                </c:pt>
                <c:pt idx="254">
                  <c:v>44176.583333332717</c:v>
                </c:pt>
                <c:pt idx="255">
                  <c:v>44176.624999999382</c:v>
                </c:pt>
                <c:pt idx="256">
                  <c:v>44176.666666666046</c:v>
                </c:pt>
                <c:pt idx="257">
                  <c:v>44176.70833333271</c:v>
                </c:pt>
                <c:pt idx="258">
                  <c:v>44176.749999999374</c:v>
                </c:pt>
                <c:pt idx="259">
                  <c:v>44176.791666666039</c:v>
                </c:pt>
                <c:pt idx="260">
                  <c:v>44176.833333332703</c:v>
                </c:pt>
                <c:pt idx="261">
                  <c:v>44176.874999999367</c:v>
                </c:pt>
                <c:pt idx="262">
                  <c:v>44176.916666666031</c:v>
                </c:pt>
                <c:pt idx="263">
                  <c:v>44176.958333332695</c:v>
                </c:pt>
                <c:pt idx="264">
                  <c:v>44176.99999999936</c:v>
                </c:pt>
                <c:pt idx="265">
                  <c:v>44177.041666666024</c:v>
                </c:pt>
                <c:pt idx="266">
                  <c:v>44177.083333332688</c:v>
                </c:pt>
                <c:pt idx="267">
                  <c:v>44177.124999999352</c:v>
                </c:pt>
                <c:pt idx="268">
                  <c:v>44177.166666666017</c:v>
                </c:pt>
                <c:pt idx="269">
                  <c:v>44177.208333332681</c:v>
                </c:pt>
                <c:pt idx="270">
                  <c:v>44177.249999999345</c:v>
                </c:pt>
                <c:pt idx="271">
                  <c:v>44177.291666666009</c:v>
                </c:pt>
                <c:pt idx="272">
                  <c:v>44177.333333332674</c:v>
                </c:pt>
                <c:pt idx="273">
                  <c:v>44177.374999999338</c:v>
                </c:pt>
                <c:pt idx="274">
                  <c:v>44177.416666666002</c:v>
                </c:pt>
                <c:pt idx="275">
                  <c:v>44177.458333332666</c:v>
                </c:pt>
                <c:pt idx="276">
                  <c:v>44177.499999999331</c:v>
                </c:pt>
                <c:pt idx="277">
                  <c:v>44177.541666665995</c:v>
                </c:pt>
                <c:pt idx="278">
                  <c:v>44177.583333332659</c:v>
                </c:pt>
                <c:pt idx="279">
                  <c:v>44177.624999999323</c:v>
                </c:pt>
                <c:pt idx="280">
                  <c:v>44177.666666665988</c:v>
                </c:pt>
                <c:pt idx="281">
                  <c:v>44177.708333332652</c:v>
                </c:pt>
                <c:pt idx="282">
                  <c:v>44177.749999999316</c:v>
                </c:pt>
                <c:pt idx="283">
                  <c:v>44177.79166666598</c:v>
                </c:pt>
                <c:pt idx="284">
                  <c:v>44177.833333332645</c:v>
                </c:pt>
                <c:pt idx="285">
                  <c:v>44177.874999999309</c:v>
                </c:pt>
                <c:pt idx="286">
                  <c:v>44177.916666665973</c:v>
                </c:pt>
                <c:pt idx="287">
                  <c:v>44177.958333332637</c:v>
                </c:pt>
                <c:pt idx="288">
                  <c:v>44177.999999999302</c:v>
                </c:pt>
                <c:pt idx="289">
                  <c:v>44178.041666665966</c:v>
                </c:pt>
                <c:pt idx="290">
                  <c:v>44178.08333333263</c:v>
                </c:pt>
                <c:pt idx="291">
                  <c:v>44178.124999999294</c:v>
                </c:pt>
                <c:pt idx="292">
                  <c:v>44178.166666665958</c:v>
                </c:pt>
                <c:pt idx="293">
                  <c:v>44178.208333332623</c:v>
                </c:pt>
                <c:pt idx="294">
                  <c:v>44178.249999999287</c:v>
                </c:pt>
                <c:pt idx="295">
                  <c:v>44178.291666665951</c:v>
                </c:pt>
                <c:pt idx="296">
                  <c:v>44178.333333332615</c:v>
                </c:pt>
                <c:pt idx="297">
                  <c:v>44178.37499999928</c:v>
                </c:pt>
                <c:pt idx="298">
                  <c:v>44178.416666665944</c:v>
                </c:pt>
                <c:pt idx="299">
                  <c:v>44178.458333332608</c:v>
                </c:pt>
                <c:pt idx="300">
                  <c:v>44178.499999999272</c:v>
                </c:pt>
                <c:pt idx="301">
                  <c:v>44178.541666665937</c:v>
                </c:pt>
                <c:pt idx="302">
                  <c:v>44178.583333332601</c:v>
                </c:pt>
                <c:pt idx="303">
                  <c:v>44178.624999999265</c:v>
                </c:pt>
                <c:pt idx="304">
                  <c:v>44178.666666665929</c:v>
                </c:pt>
                <c:pt idx="305">
                  <c:v>44178.708333332594</c:v>
                </c:pt>
                <c:pt idx="306">
                  <c:v>44178.749999999258</c:v>
                </c:pt>
                <c:pt idx="307">
                  <c:v>44178.791666665922</c:v>
                </c:pt>
                <c:pt idx="308">
                  <c:v>44178.833333332586</c:v>
                </c:pt>
                <c:pt idx="309">
                  <c:v>44178.874999999251</c:v>
                </c:pt>
                <c:pt idx="310">
                  <c:v>44178.916666665915</c:v>
                </c:pt>
                <c:pt idx="311">
                  <c:v>44178.958333332579</c:v>
                </c:pt>
                <c:pt idx="312">
                  <c:v>44178.999999999243</c:v>
                </c:pt>
                <c:pt idx="313">
                  <c:v>44179.041666665908</c:v>
                </c:pt>
                <c:pt idx="314">
                  <c:v>44179.083333332572</c:v>
                </c:pt>
                <c:pt idx="315">
                  <c:v>44179.124999999236</c:v>
                </c:pt>
                <c:pt idx="316">
                  <c:v>44179.1666666659</c:v>
                </c:pt>
                <c:pt idx="317">
                  <c:v>44179.208333332565</c:v>
                </c:pt>
                <c:pt idx="318">
                  <c:v>44179.249999999229</c:v>
                </c:pt>
                <c:pt idx="319">
                  <c:v>44179.291666665893</c:v>
                </c:pt>
                <c:pt idx="320">
                  <c:v>44179.333333332557</c:v>
                </c:pt>
                <c:pt idx="321">
                  <c:v>44179.374999999221</c:v>
                </c:pt>
                <c:pt idx="322">
                  <c:v>44179.416666665886</c:v>
                </c:pt>
                <c:pt idx="323">
                  <c:v>44179.45833333255</c:v>
                </c:pt>
                <c:pt idx="324">
                  <c:v>44179.499999999214</c:v>
                </c:pt>
                <c:pt idx="325">
                  <c:v>44179.541666665878</c:v>
                </c:pt>
                <c:pt idx="326">
                  <c:v>44179.583333332543</c:v>
                </c:pt>
                <c:pt idx="327">
                  <c:v>44179.624999999207</c:v>
                </c:pt>
                <c:pt idx="328">
                  <c:v>44179.666666665871</c:v>
                </c:pt>
                <c:pt idx="329">
                  <c:v>44179.708333332535</c:v>
                </c:pt>
                <c:pt idx="330">
                  <c:v>44179.7499999992</c:v>
                </c:pt>
                <c:pt idx="331">
                  <c:v>44179.791666665864</c:v>
                </c:pt>
                <c:pt idx="332">
                  <c:v>44179.833333332528</c:v>
                </c:pt>
                <c:pt idx="333">
                  <c:v>44179.874999999192</c:v>
                </c:pt>
                <c:pt idx="334">
                  <c:v>44179.916666665857</c:v>
                </c:pt>
                <c:pt idx="335">
                  <c:v>44179.958333332521</c:v>
                </c:pt>
                <c:pt idx="336">
                  <c:v>44179.999999999185</c:v>
                </c:pt>
                <c:pt idx="337">
                  <c:v>44180.041666665849</c:v>
                </c:pt>
                <c:pt idx="338">
                  <c:v>44180.083333332514</c:v>
                </c:pt>
                <c:pt idx="339">
                  <c:v>44180.124999999178</c:v>
                </c:pt>
                <c:pt idx="340">
                  <c:v>44180.166666665842</c:v>
                </c:pt>
                <c:pt idx="341">
                  <c:v>44180.208333332506</c:v>
                </c:pt>
                <c:pt idx="342">
                  <c:v>44180.249999999171</c:v>
                </c:pt>
                <c:pt idx="343">
                  <c:v>44180.291666665835</c:v>
                </c:pt>
                <c:pt idx="344">
                  <c:v>44180.333333332499</c:v>
                </c:pt>
                <c:pt idx="345">
                  <c:v>44180.374999999163</c:v>
                </c:pt>
                <c:pt idx="346">
                  <c:v>44180.416666665828</c:v>
                </c:pt>
                <c:pt idx="347">
                  <c:v>44180.458333332492</c:v>
                </c:pt>
                <c:pt idx="348">
                  <c:v>44180.499999999156</c:v>
                </c:pt>
                <c:pt idx="349">
                  <c:v>44180.54166666582</c:v>
                </c:pt>
                <c:pt idx="350">
                  <c:v>44180.583333332484</c:v>
                </c:pt>
                <c:pt idx="351">
                  <c:v>44180.624999999149</c:v>
                </c:pt>
                <c:pt idx="352">
                  <c:v>44180.666666665813</c:v>
                </c:pt>
                <c:pt idx="353">
                  <c:v>44180.708333332477</c:v>
                </c:pt>
                <c:pt idx="354">
                  <c:v>44180.749999999141</c:v>
                </c:pt>
                <c:pt idx="355">
                  <c:v>44180.791666665806</c:v>
                </c:pt>
                <c:pt idx="356">
                  <c:v>44180.83333333247</c:v>
                </c:pt>
                <c:pt idx="357">
                  <c:v>44180.874999999134</c:v>
                </c:pt>
                <c:pt idx="358">
                  <c:v>44180.916666665798</c:v>
                </c:pt>
                <c:pt idx="359">
                  <c:v>44180.958333332463</c:v>
                </c:pt>
                <c:pt idx="360">
                  <c:v>44180.999999999127</c:v>
                </c:pt>
                <c:pt idx="361">
                  <c:v>44181.041666665791</c:v>
                </c:pt>
                <c:pt idx="362">
                  <c:v>44181.083333332455</c:v>
                </c:pt>
                <c:pt idx="363">
                  <c:v>44181.12499999912</c:v>
                </c:pt>
                <c:pt idx="364">
                  <c:v>44181.166666665784</c:v>
                </c:pt>
                <c:pt idx="365">
                  <c:v>44181.208333332448</c:v>
                </c:pt>
                <c:pt idx="366">
                  <c:v>44181.249999999112</c:v>
                </c:pt>
                <c:pt idx="367">
                  <c:v>44181.291666665777</c:v>
                </c:pt>
                <c:pt idx="368">
                  <c:v>44181.333333332441</c:v>
                </c:pt>
                <c:pt idx="369">
                  <c:v>44181.374999999105</c:v>
                </c:pt>
                <c:pt idx="370">
                  <c:v>44181.416666665769</c:v>
                </c:pt>
                <c:pt idx="371">
                  <c:v>44181.458333332434</c:v>
                </c:pt>
                <c:pt idx="372">
                  <c:v>44181.499999999098</c:v>
                </c:pt>
                <c:pt idx="373">
                  <c:v>44181.541666665762</c:v>
                </c:pt>
                <c:pt idx="374">
                  <c:v>44181.583333332426</c:v>
                </c:pt>
                <c:pt idx="375">
                  <c:v>44181.624999999091</c:v>
                </c:pt>
                <c:pt idx="376">
                  <c:v>44181.666666665755</c:v>
                </c:pt>
                <c:pt idx="377">
                  <c:v>44181.708333332419</c:v>
                </c:pt>
                <c:pt idx="378">
                  <c:v>44181.749999999083</c:v>
                </c:pt>
                <c:pt idx="379">
                  <c:v>44181.791666665747</c:v>
                </c:pt>
                <c:pt idx="380">
                  <c:v>44181.833333332412</c:v>
                </c:pt>
                <c:pt idx="381">
                  <c:v>44181.874999999076</c:v>
                </c:pt>
                <c:pt idx="382">
                  <c:v>44181.91666666574</c:v>
                </c:pt>
                <c:pt idx="383">
                  <c:v>44181.958333332404</c:v>
                </c:pt>
                <c:pt idx="384">
                  <c:v>44181.999999999069</c:v>
                </c:pt>
                <c:pt idx="385">
                  <c:v>44182.041666665733</c:v>
                </c:pt>
                <c:pt idx="386">
                  <c:v>44182.083333332397</c:v>
                </c:pt>
                <c:pt idx="387">
                  <c:v>44182.124999999061</c:v>
                </c:pt>
                <c:pt idx="388">
                  <c:v>44182.166666665726</c:v>
                </c:pt>
                <c:pt idx="389">
                  <c:v>44182.20833333239</c:v>
                </c:pt>
                <c:pt idx="390">
                  <c:v>44182.249999999054</c:v>
                </c:pt>
                <c:pt idx="391">
                  <c:v>44182.291666665718</c:v>
                </c:pt>
                <c:pt idx="392">
                  <c:v>44182.333333332383</c:v>
                </c:pt>
                <c:pt idx="393">
                  <c:v>44182.374999999047</c:v>
                </c:pt>
                <c:pt idx="394">
                  <c:v>44182.416666665711</c:v>
                </c:pt>
                <c:pt idx="395">
                  <c:v>44182.458333332375</c:v>
                </c:pt>
                <c:pt idx="396">
                  <c:v>44182.49999999904</c:v>
                </c:pt>
                <c:pt idx="397">
                  <c:v>44182.541666665704</c:v>
                </c:pt>
                <c:pt idx="398">
                  <c:v>44182.583333332368</c:v>
                </c:pt>
                <c:pt idx="399">
                  <c:v>44182.624999999032</c:v>
                </c:pt>
                <c:pt idx="400">
                  <c:v>44182.666666665697</c:v>
                </c:pt>
                <c:pt idx="401">
                  <c:v>44182.708333332361</c:v>
                </c:pt>
                <c:pt idx="402">
                  <c:v>44182.749999999025</c:v>
                </c:pt>
                <c:pt idx="403">
                  <c:v>44182.791666665689</c:v>
                </c:pt>
                <c:pt idx="404">
                  <c:v>44182.833333332354</c:v>
                </c:pt>
                <c:pt idx="405">
                  <c:v>44182.874999999018</c:v>
                </c:pt>
                <c:pt idx="406">
                  <c:v>44182.916666665682</c:v>
                </c:pt>
                <c:pt idx="407">
                  <c:v>44182.958333332346</c:v>
                </c:pt>
                <c:pt idx="408">
                  <c:v>44182.99999999901</c:v>
                </c:pt>
                <c:pt idx="409">
                  <c:v>44183.041666665675</c:v>
                </c:pt>
                <c:pt idx="410">
                  <c:v>44183.083333332339</c:v>
                </c:pt>
                <c:pt idx="411">
                  <c:v>44183.124999999003</c:v>
                </c:pt>
                <c:pt idx="412">
                  <c:v>44183.166666665667</c:v>
                </c:pt>
                <c:pt idx="413">
                  <c:v>44183.208333332332</c:v>
                </c:pt>
                <c:pt idx="414">
                  <c:v>44183.249999998996</c:v>
                </c:pt>
                <c:pt idx="415">
                  <c:v>44183.29166666566</c:v>
                </c:pt>
                <c:pt idx="416">
                  <c:v>44183.333333332324</c:v>
                </c:pt>
                <c:pt idx="417">
                  <c:v>44183.374999998989</c:v>
                </c:pt>
                <c:pt idx="418">
                  <c:v>44183.416666665653</c:v>
                </c:pt>
                <c:pt idx="419">
                  <c:v>44183.458333332317</c:v>
                </c:pt>
                <c:pt idx="420">
                  <c:v>44183.499999998981</c:v>
                </c:pt>
                <c:pt idx="421">
                  <c:v>44183.541666665646</c:v>
                </c:pt>
                <c:pt idx="422">
                  <c:v>44183.58333333231</c:v>
                </c:pt>
                <c:pt idx="423">
                  <c:v>44183.624999998974</c:v>
                </c:pt>
                <c:pt idx="424">
                  <c:v>44183.666666665638</c:v>
                </c:pt>
                <c:pt idx="425">
                  <c:v>44183.708333332303</c:v>
                </c:pt>
                <c:pt idx="426">
                  <c:v>44183.749999998967</c:v>
                </c:pt>
                <c:pt idx="427">
                  <c:v>44183.791666665631</c:v>
                </c:pt>
                <c:pt idx="428">
                  <c:v>44183.833333332295</c:v>
                </c:pt>
                <c:pt idx="429">
                  <c:v>44183.87499999896</c:v>
                </c:pt>
                <c:pt idx="430">
                  <c:v>44183.916666665624</c:v>
                </c:pt>
                <c:pt idx="431">
                  <c:v>44183.958333332288</c:v>
                </c:pt>
                <c:pt idx="432">
                  <c:v>44183.999999998952</c:v>
                </c:pt>
                <c:pt idx="433">
                  <c:v>44184.041666665617</c:v>
                </c:pt>
                <c:pt idx="434">
                  <c:v>44184.083333332281</c:v>
                </c:pt>
                <c:pt idx="435">
                  <c:v>44184.124999998945</c:v>
                </c:pt>
                <c:pt idx="436">
                  <c:v>44184.166666665609</c:v>
                </c:pt>
                <c:pt idx="437">
                  <c:v>44184.208333332273</c:v>
                </c:pt>
                <c:pt idx="438">
                  <c:v>44184.249999998938</c:v>
                </c:pt>
                <c:pt idx="439">
                  <c:v>44184.291666665602</c:v>
                </c:pt>
                <c:pt idx="440">
                  <c:v>44184.333333332266</c:v>
                </c:pt>
                <c:pt idx="441">
                  <c:v>44184.37499999893</c:v>
                </c:pt>
                <c:pt idx="442">
                  <c:v>44184.416666665595</c:v>
                </c:pt>
                <c:pt idx="443">
                  <c:v>44184.458333332259</c:v>
                </c:pt>
                <c:pt idx="444">
                  <c:v>44184.499999998923</c:v>
                </c:pt>
                <c:pt idx="445">
                  <c:v>44184.541666665587</c:v>
                </c:pt>
                <c:pt idx="446">
                  <c:v>44184.583333332252</c:v>
                </c:pt>
                <c:pt idx="447">
                  <c:v>44184.624999998916</c:v>
                </c:pt>
                <c:pt idx="448">
                  <c:v>44184.66666666558</c:v>
                </c:pt>
                <c:pt idx="449">
                  <c:v>44184.708333332244</c:v>
                </c:pt>
                <c:pt idx="450">
                  <c:v>44184.749999998909</c:v>
                </c:pt>
                <c:pt idx="451">
                  <c:v>44184.791666665573</c:v>
                </c:pt>
                <c:pt idx="452">
                  <c:v>44184.833333332237</c:v>
                </c:pt>
                <c:pt idx="453">
                  <c:v>44184.874999998901</c:v>
                </c:pt>
                <c:pt idx="454">
                  <c:v>44184.916666665566</c:v>
                </c:pt>
                <c:pt idx="455">
                  <c:v>44184.95833333223</c:v>
                </c:pt>
                <c:pt idx="456">
                  <c:v>44184.999999998894</c:v>
                </c:pt>
                <c:pt idx="457">
                  <c:v>44185.041666665558</c:v>
                </c:pt>
                <c:pt idx="458">
                  <c:v>44185.083333332223</c:v>
                </c:pt>
                <c:pt idx="459">
                  <c:v>44185.124999998887</c:v>
                </c:pt>
                <c:pt idx="460">
                  <c:v>44185.166666665551</c:v>
                </c:pt>
                <c:pt idx="461">
                  <c:v>44185.208333332215</c:v>
                </c:pt>
                <c:pt idx="462">
                  <c:v>44185.24999999888</c:v>
                </c:pt>
                <c:pt idx="463">
                  <c:v>44185.291666665544</c:v>
                </c:pt>
                <c:pt idx="464">
                  <c:v>44185.333333332208</c:v>
                </c:pt>
                <c:pt idx="465">
                  <c:v>44185.374999998872</c:v>
                </c:pt>
                <c:pt idx="466">
                  <c:v>44185.416666665536</c:v>
                </c:pt>
                <c:pt idx="467">
                  <c:v>44185.458333332201</c:v>
                </c:pt>
                <c:pt idx="468">
                  <c:v>44185.499999998865</c:v>
                </c:pt>
                <c:pt idx="469">
                  <c:v>44185.541666665529</c:v>
                </c:pt>
                <c:pt idx="470">
                  <c:v>44185.583333332193</c:v>
                </c:pt>
                <c:pt idx="471">
                  <c:v>44185.624999998858</c:v>
                </c:pt>
                <c:pt idx="472">
                  <c:v>44185.666666665522</c:v>
                </c:pt>
                <c:pt idx="473">
                  <c:v>44185.708333332186</c:v>
                </c:pt>
                <c:pt idx="474">
                  <c:v>44185.74999999885</c:v>
                </c:pt>
                <c:pt idx="475">
                  <c:v>44185.791666665515</c:v>
                </c:pt>
                <c:pt idx="476">
                  <c:v>44185.833333332179</c:v>
                </c:pt>
                <c:pt idx="477">
                  <c:v>44185.874999998843</c:v>
                </c:pt>
                <c:pt idx="478">
                  <c:v>44185.916666665507</c:v>
                </c:pt>
                <c:pt idx="479">
                  <c:v>44185.958333332172</c:v>
                </c:pt>
                <c:pt idx="480">
                  <c:v>44185.999999998836</c:v>
                </c:pt>
                <c:pt idx="481">
                  <c:v>44186.0416666655</c:v>
                </c:pt>
                <c:pt idx="482">
                  <c:v>44186.083333332164</c:v>
                </c:pt>
                <c:pt idx="483">
                  <c:v>44186.124999998829</c:v>
                </c:pt>
                <c:pt idx="484">
                  <c:v>44186.166666665493</c:v>
                </c:pt>
                <c:pt idx="485">
                  <c:v>44186.208333332157</c:v>
                </c:pt>
                <c:pt idx="486">
                  <c:v>44186.249999998821</c:v>
                </c:pt>
                <c:pt idx="487">
                  <c:v>44186.291666665486</c:v>
                </c:pt>
                <c:pt idx="488">
                  <c:v>44186.33333333215</c:v>
                </c:pt>
                <c:pt idx="489">
                  <c:v>44186.374999998814</c:v>
                </c:pt>
                <c:pt idx="490">
                  <c:v>44186.416666665478</c:v>
                </c:pt>
                <c:pt idx="491">
                  <c:v>44186.458333332143</c:v>
                </c:pt>
                <c:pt idx="492">
                  <c:v>44186.499999998807</c:v>
                </c:pt>
                <c:pt idx="493">
                  <c:v>44186.541666665471</c:v>
                </c:pt>
                <c:pt idx="494">
                  <c:v>44186.583333332135</c:v>
                </c:pt>
                <c:pt idx="495">
                  <c:v>44186.624999998799</c:v>
                </c:pt>
                <c:pt idx="496">
                  <c:v>44186.666666665464</c:v>
                </c:pt>
                <c:pt idx="497">
                  <c:v>44186.708333332128</c:v>
                </c:pt>
                <c:pt idx="498">
                  <c:v>44186.749999998792</c:v>
                </c:pt>
                <c:pt idx="499">
                  <c:v>44186.791666665456</c:v>
                </c:pt>
                <c:pt idx="500">
                  <c:v>44186.833333332121</c:v>
                </c:pt>
                <c:pt idx="501">
                  <c:v>44186.874999998785</c:v>
                </c:pt>
                <c:pt idx="502">
                  <c:v>44186.916666665449</c:v>
                </c:pt>
                <c:pt idx="503">
                  <c:v>44186.958333332113</c:v>
                </c:pt>
                <c:pt idx="504">
                  <c:v>44186.999999998778</c:v>
                </c:pt>
                <c:pt idx="505">
                  <c:v>44187.041666665442</c:v>
                </c:pt>
                <c:pt idx="506">
                  <c:v>44187.083333332106</c:v>
                </c:pt>
                <c:pt idx="507">
                  <c:v>44187.12499999877</c:v>
                </c:pt>
                <c:pt idx="508">
                  <c:v>44187.166666665435</c:v>
                </c:pt>
                <c:pt idx="509">
                  <c:v>44187.208333332099</c:v>
                </c:pt>
                <c:pt idx="510">
                  <c:v>44187.249999998763</c:v>
                </c:pt>
                <c:pt idx="511">
                  <c:v>44187.291666665427</c:v>
                </c:pt>
                <c:pt idx="512">
                  <c:v>44187.333333332092</c:v>
                </c:pt>
                <c:pt idx="513">
                  <c:v>44187.374999998756</c:v>
                </c:pt>
                <c:pt idx="514">
                  <c:v>44187.41666666542</c:v>
                </c:pt>
                <c:pt idx="515">
                  <c:v>44187.458333332084</c:v>
                </c:pt>
                <c:pt idx="516">
                  <c:v>44187.499999998749</c:v>
                </c:pt>
                <c:pt idx="517">
                  <c:v>44187.541666665413</c:v>
                </c:pt>
                <c:pt idx="518">
                  <c:v>44187.583333332077</c:v>
                </c:pt>
                <c:pt idx="519">
                  <c:v>44187.624999998741</c:v>
                </c:pt>
                <c:pt idx="520">
                  <c:v>44187.666666665406</c:v>
                </c:pt>
                <c:pt idx="521">
                  <c:v>44187.70833333207</c:v>
                </c:pt>
                <c:pt idx="522">
                  <c:v>44187.749999998734</c:v>
                </c:pt>
                <c:pt idx="523">
                  <c:v>44187.791666665398</c:v>
                </c:pt>
                <c:pt idx="524">
                  <c:v>44187.833333332062</c:v>
                </c:pt>
                <c:pt idx="525">
                  <c:v>44187.874999998727</c:v>
                </c:pt>
                <c:pt idx="526">
                  <c:v>44187.916666665391</c:v>
                </c:pt>
                <c:pt idx="527">
                  <c:v>44187.958333332055</c:v>
                </c:pt>
                <c:pt idx="528">
                  <c:v>44187.999999998719</c:v>
                </c:pt>
                <c:pt idx="529">
                  <c:v>44188.041666665384</c:v>
                </c:pt>
                <c:pt idx="530">
                  <c:v>44188.083333332048</c:v>
                </c:pt>
                <c:pt idx="531">
                  <c:v>44188.124999998712</c:v>
                </c:pt>
                <c:pt idx="532">
                  <c:v>44188.166666665376</c:v>
                </c:pt>
                <c:pt idx="533">
                  <c:v>44188.208333332041</c:v>
                </c:pt>
                <c:pt idx="534">
                  <c:v>44188.249999998705</c:v>
                </c:pt>
                <c:pt idx="535">
                  <c:v>44188.291666665369</c:v>
                </c:pt>
                <c:pt idx="536">
                  <c:v>44188.333333332033</c:v>
                </c:pt>
                <c:pt idx="537">
                  <c:v>44188.374999998698</c:v>
                </c:pt>
                <c:pt idx="538">
                  <c:v>44188.416666665362</c:v>
                </c:pt>
                <c:pt idx="539">
                  <c:v>44188.458333332026</c:v>
                </c:pt>
                <c:pt idx="540">
                  <c:v>44188.49999999869</c:v>
                </c:pt>
                <c:pt idx="541">
                  <c:v>44188.541666665355</c:v>
                </c:pt>
                <c:pt idx="542">
                  <c:v>44188.583333332019</c:v>
                </c:pt>
                <c:pt idx="543">
                  <c:v>44188.624999998683</c:v>
                </c:pt>
                <c:pt idx="544">
                  <c:v>44188.666666665347</c:v>
                </c:pt>
                <c:pt idx="545">
                  <c:v>44188.708333332012</c:v>
                </c:pt>
                <c:pt idx="546">
                  <c:v>44188.749999998676</c:v>
                </c:pt>
                <c:pt idx="547">
                  <c:v>44188.79166666534</c:v>
                </c:pt>
                <c:pt idx="548">
                  <c:v>44188.833333332004</c:v>
                </c:pt>
                <c:pt idx="549">
                  <c:v>44188.874999998668</c:v>
                </c:pt>
                <c:pt idx="550">
                  <c:v>44188.916666665333</c:v>
                </c:pt>
                <c:pt idx="551">
                  <c:v>44188.958333331997</c:v>
                </c:pt>
                <c:pt idx="552">
                  <c:v>44188.999999998661</c:v>
                </c:pt>
                <c:pt idx="553">
                  <c:v>44189.041666665325</c:v>
                </c:pt>
                <c:pt idx="554">
                  <c:v>44189.08333333199</c:v>
                </c:pt>
                <c:pt idx="555">
                  <c:v>44189.124999998654</c:v>
                </c:pt>
                <c:pt idx="556">
                  <c:v>44189.166666665318</c:v>
                </c:pt>
                <c:pt idx="557">
                  <c:v>44189.208333331982</c:v>
                </c:pt>
                <c:pt idx="558">
                  <c:v>44189.249999998647</c:v>
                </c:pt>
                <c:pt idx="559">
                  <c:v>44189.291666665311</c:v>
                </c:pt>
                <c:pt idx="560">
                  <c:v>44189.333333331975</c:v>
                </c:pt>
                <c:pt idx="561">
                  <c:v>44189.374999998639</c:v>
                </c:pt>
                <c:pt idx="562">
                  <c:v>44189.416666665304</c:v>
                </c:pt>
                <c:pt idx="563">
                  <c:v>44189.458333331968</c:v>
                </c:pt>
                <c:pt idx="564">
                  <c:v>44189.499999998632</c:v>
                </c:pt>
                <c:pt idx="565">
                  <c:v>44189.541666665296</c:v>
                </c:pt>
                <c:pt idx="566">
                  <c:v>44189.583333331961</c:v>
                </c:pt>
                <c:pt idx="567">
                  <c:v>44189.624999998625</c:v>
                </c:pt>
                <c:pt idx="568">
                  <c:v>44189.666666665289</c:v>
                </c:pt>
                <c:pt idx="569">
                  <c:v>44189.708333331953</c:v>
                </c:pt>
                <c:pt idx="570">
                  <c:v>44189.749999998618</c:v>
                </c:pt>
                <c:pt idx="571">
                  <c:v>44189.791666665282</c:v>
                </c:pt>
                <c:pt idx="572">
                  <c:v>44189.833333331946</c:v>
                </c:pt>
                <c:pt idx="573">
                  <c:v>44189.87499999861</c:v>
                </c:pt>
                <c:pt idx="574">
                  <c:v>44189.916666665275</c:v>
                </c:pt>
                <c:pt idx="575">
                  <c:v>44189.958333331939</c:v>
                </c:pt>
                <c:pt idx="576">
                  <c:v>44189.999999998603</c:v>
                </c:pt>
                <c:pt idx="577">
                  <c:v>44190.041666665267</c:v>
                </c:pt>
                <c:pt idx="578">
                  <c:v>44190.083333331931</c:v>
                </c:pt>
                <c:pt idx="579">
                  <c:v>44190.124999998596</c:v>
                </c:pt>
                <c:pt idx="580">
                  <c:v>44190.16666666526</c:v>
                </c:pt>
                <c:pt idx="581">
                  <c:v>44190.208333331924</c:v>
                </c:pt>
                <c:pt idx="582">
                  <c:v>44190.249999998588</c:v>
                </c:pt>
                <c:pt idx="583">
                  <c:v>44190.291666665253</c:v>
                </c:pt>
                <c:pt idx="584">
                  <c:v>44190.333333331917</c:v>
                </c:pt>
                <c:pt idx="585">
                  <c:v>44190.374999998581</c:v>
                </c:pt>
                <c:pt idx="586">
                  <c:v>44190.416666665245</c:v>
                </c:pt>
                <c:pt idx="587">
                  <c:v>44190.45833333191</c:v>
                </c:pt>
                <c:pt idx="588">
                  <c:v>44190.499999998574</c:v>
                </c:pt>
                <c:pt idx="589">
                  <c:v>44190.541666665238</c:v>
                </c:pt>
                <c:pt idx="590">
                  <c:v>44190.583333331902</c:v>
                </c:pt>
                <c:pt idx="591">
                  <c:v>44190.624999998567</c:v>
                </c:pt>
                <c:pt idx="592">
                  <c:v>44190.666666665231</c:v>
                </c:pt>
                <c:pt idx="593">
                  <c:v>44190.708333331895</c:v>
                </c:pt>
                <c:pt idx="594">
                  <c:v>44190.749999998559</c:v>
                </c:pt>
                <c:pt idx="595">
                  <c:v>44190.791666665224</c:v>
                </c:pt>
                <c:pt idx="596">
                  <c:v>44190.833333331888</c:v>
                </c:pt>
                <c:pt idx="597">
                  <c:v>44190.874999998552</c:v>
                </c:pt>
                <c:pt idx="598">
                  <c:v>44190.916666665216</c:v>
                </c:pt>
                <c:pt idx="599">
                  <c:v>44190.958333331881</c:v>
                </c:pt>
                <c:pt idx="600">
                  <c:v>44190.999999998545</c:v>
                </c:pt>
                <c:pt idx="601">
                  <c:v>44191.041666665209</c:v>
                </c:pt>
                <c:pt idx="602">
                  <c:v>44191.083333331873</c:v>
                </c:pt>
                <c:pt idx="603">
                  <c:v>44191.124999998538</c:v>
                </c:pt>
                <c:pt idx="604">
                  <c:v>44191.166666665202</c:v>
                </c:pt>
                <c:pt idx="605">
                  <c:v>44191.208333331866</c:v>
                </c:pt>
                <c:pt idx="606">
                  <c:v>44191.24999999853</c:v>
                </c:pt>
                <c:pt idx="607">
                  <c:v>44191.291666665194</c:v>
                </c:pt>
                <c:pt idx="608">
                  <c:v>44191.333333331859</c:v>
                </c:pt>
                <c:pt idx="609">
                  <c:v>44191.374999998523</c:v>
                </c:pt>
                <c:pt idx="610">
                  <c:v>44191.416666665187</c:v>
                </c:pt>
                <c:pt idx="611">
                  <c:v>44191.458333331851</c:v>
                </c:pt>
                <c:pt idx="612">
                  <c:v>44191.499999998516</c:v>
                </c:pt>
                <c:pt idx="613">
                  <c:v>44191.54166666518</c:v>
                </c:pt>
                <c:pt idx="614">
                  <c:v>44191.583333331844</c:v>
                </c:pt>
                <c:pt idx="615">
                  <c:v>44191.624999998508</c:v>
                </c:pt>
                <c:pt idx="616">
                  <c:v>44191.666666665173</c:v>
                </c:pt>
                <c:pt idx="617">
                  <c:v>44191.708333331837</c:v>
                </c:pt>
                <c:pt idx="618">
                  <c:v>44191.749999998501</c:v>
                </c:pt>
                <c:pt idx="619">
                  <c:v>44191.791666665165</c:v>
                </c:pt>
                <c:pt idx="620">
                  <c:v>44191.83333333183</c:v>
                </c:pt>
                <c:pt idx="621">
                  <c:v>44191.874999998494</c:v>
                </c:pt>
                <c:pt idx="622">
                  <c:v>44191.916666665158</c:v>
                </c:pt>
                <c:pt idx="623">
                  <c:v>44191.958333331822</c:v>
                </c:pt>
                <c:pt idx="624">
                  <c:v>44191.999999998487</c:v>
                </c:pt>
                <c:pt idx="625">
                  <c:v>44192.041666665151</c:v>
                </c:pt>
                <c:pt idx="626">
                  <c:v>44192.083333331815</c:v>
                </c:pt>
                <c:pt idx="627">
                  <c:v>44192.124999998479</c:v>
                </c:pt>
                <c:pt idx="628">
                  <c:v>44192.166666665144</c:v>
                </c:pt>
                <c:pt idx="629">
                  <c:v>44192.208333331808</c:v>
                </c:pt>
                <c:pt idx="630">
                  <c:v>44192.249999998472</c:v>
                </c:pt>
                <c:pt idx="631">
                  <c:v>44192.291666665136</c:v>
                </c:pt>
                <c:pt idx="632">
                  <c:v>44192.333333331801</c:v>
                </c:pt>
                <c:pt idx="633">
                  <c:v>44192.374999998465</c:v>
                </c:pt>
                <c:pt idx="634">
                  <c:v>44192.416666665129</c:v>
                </c:pt>
                <c:pt idx="635">
                  <c:v>44192.458333331793</c:v>
                </c:pt>
                <c:pt idx="636">
                  <c:v>44192.499999998457</c:v>
                </c:pt>
                <c:pt idx="637">
                  <c:v>44192.541666665122</c:v>
                </c:pt>
                <c:pt idx="638">
                  <c:v>44192.583333331786</c:v>
                </c:pt>
                <c:pt idx="639">
                  <c:v>44192.62499999845</c:v>
                </c:pt>
                <c:pt idx="640">
                  <c:v>44192.666666665114</c:v>
                </c:pt>
                <c:pt idx="641">
                  <c:v>44192.708333331779</c:v>
                </c:pt>
                <c:pt idx="642">
                  <c:v>44192.749999998443</c:v>
                </c:pt>
                <c:pt idx="643">
                  <c:v>44192.791666665107</c:v>
                </c:pt>
                <c:pt idx="644">
                  <c:v>44192.833333331771</c:v>
                </c:pt>
                <c:pt idx="645">
                  <c:v>44192.874999998436</c:v>
                </c:pt>
                <c:pt idx="646">
                  <c:v>44192.9166666651</c:v>
                </c:pt>
                <c:pt idx="647">
                  <c:v>44192.958333331764</c:v>
                </c:pt>
                <c:pt idx="648">
                  <c:v>44192.999999998428</c:v>
                </c:pt>
                <c:pt idx="649">
                  <c:v>44193.041666665093</c:v>
                </c:pt>
                <c:pt idx="650">
                  <c:v>44193.083333331757</c:v>
                </c:pt>
                <c:pt idx="651">
                  <c:v>44193.124999998421</c:v>
                </c:pt>
                <c:pt idx="652">
                  <c:v>44193.166666665085</c:v>
                </c:pt>
                <c:pt idx="653">
                  <c:v>44193.20833333175</c:v>
                </c:pt>
                <c:pt idx="654">
                  <c:v>44193.249999998414</c:v>
                </c:pt>
                <c:pt idx="655">
                  <c:v>44193.291666665078</c:v>
                </c:pt>
                <c:pt idx="656">
                  <c:v>44193.333333331742</c:v>
                </c:pt>
                <c:pt idx="657">
                  <c:v>44193.374999998407</c:v>
                </c:pt>
                <c:pt idx="658">
                  <c:v>44193.416666665071</c:v>
                </c:pt>
                <c:pt idx="659">
                  <c:v>44193.458333331735</c:v>
                </c:pt>
                <c:pt idx="660">
                  <c:v>44193.499999998399</c:v>
                </c:pt>
                <c:pt idx="661">
                  <c:v>44193.541666665064</c:v>
                </c:pt>
                <c:pt idx="662">
                  <c:v>44193.583333331728</c:v>
                </c:pt>
                <c:pt idx="663">
                  <c:v>44193.624999998392</c:v>
                </c:pt>
                <c:pt idx="664">
                  <c:v>44193.666666665056</c:v>
                </c:pt>
                <c:pt idx="665">
                  <c:v>44193.70833333172</c:v>
                </c:pt>
                <c:pt idx="666">
                  <c:v>44193.749999998385</c:v>
                </c:pt>
                <c:pt idx="667">
                  <c:v>44193.791666665049</c:v>
                </c:pt>
                <c:pt idx="668">
                  <c:v>44193.833333331713</c:v>
                </c:pt>
                <c:pt idx="669">
                  <c:v>44193.874999998377</c:v>
                </c:pt>
                <c:pt idx="670">
                  <c:v>44193.916666665042</c:v>
                </c:pt>
                <c:pt idx="671">
                  <c:v>44193.958333331706</c:v>
                </c:pt>
                <c:pt idx="672">
                  <c:v>44193.99999999837</c:v>
                </c:pt>
                <c:pt idx="673">
                  <c:v>44194.041666665034</c:v>
                </c:pt>
                <c:pt idx="674">
                  <c:v>44194.083333331699</c:v>
                </c:pt>
                <c:pt idx="675">
                  <c:v>44194.124999998363</c:v>
                </c:pt>
                <c:pt idx="676">
                  <c:v>44194.166666665027</c:v>
                </c:pt>
                <c:pt idx="677">
                  <c:v>44194.208333331691</c:v>
                </c:pt>
                <c:pt idx="678">
                  <c:v>44194.249999998356</c:v>
                </c:pt>
                <c:pt idx="679">
                  <c:v>44194.29166666502</c:v>
                </c:pt>
                <c:pt idx="680">
                  <c:v>44194.333333331684</c:v>
                </c:pt>
                <c:pt idx="681">
                  <c:v>44194.374999998348</c:v>
                </c:pt>
                <c:pt idx="682">
                  <c:v>44194.416666665013</c:v>
                </c:pt>
                <c:pt idx="683">
                  <c:v>44194.458333331677</c:v>
                </c:pt>
                <c:pt idx="684">
                  <c:v>44194.499999998341</c:v>
                </c:pt>
                <c:pt idx="685">
                  <c:v>44194.541666665005</c:v>
                </c:pt>
                <c:pt idx="686">
                  <c:v>44194.58333333167</c:v>
                </c:pt>
                <c:pt idx="687">
                  <c:v>44194.624999998334</c:v>
                </c:pt>
                <c:pt idx="688">
                  <c:v>44194.666666664998</c:v>
                </c:pt>
                <c:pt idx="689">
                  <c:v>44194.708333331662</c:v>
                </c:pt>
                <c:pt idx="690">
                  <c:v>44194.749999998327</c:v>
                </c:pt>
                <c:pt idx="691">
                  <c:v>44194.791666664991</c:v>
                </c:pt>
                <c:pt idx="692">
                  <c:v>44194.833333331655</c:v>
                </c:pt>
                <c:pt idx="693">
                  <c:v>44194.874999998319</c:v>
                </c:pt>
                <c:pt idx="694">
                  <c:v>44194.916666664983</c:v>
                </c:pt>
                <c:pt idx="695">
                  <c:v>44194.958333331648</c:v>
                </c:pt>
                <c:pt idx="696">
                  <c:v>44194.999999998312</c:v>
                </c:pt>
                <c:pt idx="697">
                  <c:v>44195.041666664976</c:v>
                </c:pt>
                <c:pt idx="698">
                  <c:v>44195.08333333164</c:v>
                </c:pt>
                <c:pt idx="699">
                  <c:v>44195.124999998305</c:v>
                </c:pt>
                <c:pt idx="700">
                  <c:v>44195.166666664969</c:v>
                </c:pt>
                <c:pt idx="701">
                  <c:v>44195.208333331633</c:v>
                </c:pt>
                <c:pt idx="702">
                  <c:v>44195.249999998297</c:v>
                </c:pt>
                <c:pt idx="703">
                  <c:v>44195.291666664962</c:v>
                </c:pt>
                <c:pt idx="704">
                  <c:v>44195.333333331626</c:v>
                </c:pt>
                <c:pt idx="705">
                  <c:v>44195.37499999829</c:v>
                </c:pt>
                <c:pt idx="706">
                  <c:v>44195.416666664954</c:v>
                </c:pt>
                <c:pt idx="707">
                  <c:v>44195.458333331619</c:v>
                </c:pt>
                <c:pt idx="708">
                  <c:v>44195.499999998283</c:v>
                </c:pt>
                <c:pt idx="709">
                  <c:v>44195.541666664947</c:v>
                </c:pt>
                <c:pt idx="710">
                  <c:v>44195.583333331611</c:v>
                </c:pt>
                <c:pt idx="711">
                  <c:v>44195.624999998276</c:v>
                </c:pt>
                <c:pt idx="712">
                  <c:v>44195.66666666494</c:v>
                </c:pt>
                <c:pt idx="713">
                  <c:v>44195.708333331604</c:v>
                </c:pt>
                <c:pt idx="714">
                  <c:v>44195.749999998268</c:v>
                </c:pt>
                <c:pt idx="715">
                  <c:v>44195.791666664933</c:v>
                </c:pt>
                <c:pt idx="716">
                  <c:v>44195.833333331597</c:v>
                </c:pt>
                <c:pt idx="717">
                  <c:v>44195.874999998261</c:v>
                </c:pt>
                <c:pt idx="718">
                  <c:v>44195.916666664925</c:v>
                </c:pt>
                <c:pt idx="719">
                  <c:v>44195.95833333159</c:v>
                </c:pt>
                <c:pt idx="720">
                  <c:v>44195.999999998254</c:v>
                </c:pt>
                <c:pt idx="721">
                  <c:v>44196.041666664918</c:v>
                </c:pt>
                <c:pt idx="722">
                  <c:v>44196.083333331582</c:v>
                </c:pt>
                <c:pt idx="723">
                  <c:v>44196.124999998246</c:v>
                </c:pt>
                <c:pt idx="724">
                  <c:v>44196.166666664911</c:v>
                </c:pt>
                <c:pt idx="725">
                  <c:v>44196.208333331575</c:v>
                </c:pt>
                <c:pt idx="726">
                  <c:v>44196.249999998239</c:v>
                </c:pt>
                <c:pt idx="727">
                  <c:v>44196.291666664903</c:v>
                </c:pt>
                <c:pt idx="728">
                  <c:v>44196.333333331568</c:v>
                </c:pt>
                <c:pt idx="729">
                  <c:v>44196.374999998232</c:v>
                </c:pt>
                <c:pt idx="730">
                  <c:v>44196.416666664896</c:v>
                </c:pt>
                <c:pt idx="731">
                  <c:v>44196.45833333156</c:v>
                </c:pt>
                <c:pt idx="732">
                  <c:v>44196.499999998225</c:v>
                </c:pt>
                <c:pt idx="733">
                  <c:v>44196.541666664889</c:v>
                </c:pt>
                <c:pt idx="734">
                  <c:v>44196.583333331553</c:v>
                </c:pt>
                <c:pt idx="735">
                  <c:v>44196.624999998217</c:v>
                </c:pt>
                <c:pt idx="736">
                  <c:v>44196.666666664882</c:v>
                </c:pt>
                <c:pt idx="737">
                  <c:v>44196.708333331546</c:v>
                </c:pt>
                <c:pt idx="738">
                  <c:v>44196.74999999821</c:v>
                </c:pt>
                <c:pt idx="739">
                  <c:v>44196.791666664874</c:v>
                </c:pt>
                <c:pt idx="740">
                  <c:v>44196.833333331539</c:v>
                </c:pt>
                <c:pt idx="741">
                  <c:v>44196.874999998203</c:v>
                </c:pt>
                <c:pt idx="742">
                  <c:v>44196.916666664867</c:v>
                </c:pt>
                <c:pt idx="743">
                  <c:v>44196.958333331531</c:v>
                </c:pt>
              </c:numCache>
            </c:numRef>
          </c:xVal>
          <c:yVal>
            <c:numRef>
              <c:f>DEC!$Q$5:$Q$748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37.630000000000003</c:v>
                </c:pt>
                <c:pt idx="8">
                  <c:v>121.7</c:v>
                </c:pt>
                <c:pt idx="9">
                  <c:v>203.8</c:v>
                </c:pt>
                <c:pt idx="10">
                  <c:v>281.60000000000002</c:v>
                </c:pt>
                <c:pt idx="11">
                  <c:v>399.8</c:v>
                </c:pt>
                <c:pt idx="12">
                  <c:v>397.8</c:v>
                </c:pt>
                <c:pt idx="13">
                  <c:v>409</c:v>
                </c:pt>
                <c:pt idx="14">
                  <c:v>268.8</c:v>
                </c:pt>
                <c:pt idx="15">
                  <c:v>251.3</c:v>
                </c:pt>
                <c:pt idx="16">
                  <c:v>176.9</c:v>
                </c:pt>
                <c:pt idx="17">
                  <c:v>36.450000000000003</c:v>
                </c:pt>
                <c:pt idx="18">
                  <c:v>0.55000000000000004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15.73</c:v>
                </c:pt>
                <c:pt idx="32">
                  <c:v>133.6</c:v>
                </c:pt>
                <c:pt idx="33">
                  <c:v>342.7</c:v>
                </c:pt>
                <c:pt idx="34">
                  <c:v>516</c:v>
                </c:pt>
                <c:pt idx="35">
                  <c:v>377.7</c:v>
                </c:pt>
                <c:pt idx="36">
                  <c:v>333.4</c:v>
                </c:pt>
                <c:pt idx="37">
                  <c:v>274.5</c:v>
                </c:pt>
                <c:pt idx="38">
                  <c:v>262.60000000000002</c:v>
                </c:pt>
                <c:pt idx="39">
                  <c:v>335.4</c:v>
                </c:pt>
                <c:pt idx="40">
                  <c:v>227.5</c:v>
                </c:pt>
                <c:pt idx="41">
                  <c:v>29.23</c:v>
                </c:pt>
                <c:pt idx="42">
                  <c:v>0.15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24.4</c:v>
                </c:pt>
                <c:pt idx="56">
                  <c:v>163.9</c:v>
                </c:pt>
                <c:pt idx="57">
                  <c:v>327.5</c:v>
                </c:pt>
                <c:pt idx="58">
                  <c:v>503.1</c:v>
                </c:pt>
                <c:pt idx="59">
                  <c:v>599.5</c:v>
                </c:pt>
                <c:pt idx="60">
                  <c:v>630.20000000000005</c:v>
                </c:pt>
                <c:pt idx="61">
                  <c:v>629.4</c:v>
                </c:pt>
                <c:pt idx="62">
                  <c:v>526.79999999999995</c:v>
                </c:pt>
                <c:pt idx="63">
                  <c:v>413.5</c:v>
                </c:pt>
                <c:pt idx="64">
                  <c:v>230.5</c:v>
                </c:pt>
                <c:pt idx="65">
                  <c:v>93.5</c:v>
                </c:pt>
                <c:pt idx="66">
                  <c:v>2.25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18.45</c:v>
                </c:pt>
                <c:pt idx="80">
                  <c:v>144.9</c:v>
                </c:pt>
                <c:pt idx="81">
                  <c:v>346.6</c:v>
                </c:pt>
                <c:pt idx="82">
                  <c:v>488.2</c:v>
                </c:pt>
                <c:pt idx="83">
                  <c:v>590.5</c:v>
                </c:pt>
                <c:pt idx="84">
                  <c:v>636.4</c:v>
                </c:pt>
                <c:pt idx="85">
                  <c:v>607.29999999999995</c:v>
                </c:pt>
                <c:pt idx="86">
                  <c:v>523.70000000000005</c:v>
                </c:pt>
                <c:pt idx="87">
                  <c:v>351.3</c:v>
                </c:pt>
                <c:pt idx="88">
                  <c:v>205.2</c:v>
                </c:pt>
                <c:pt idx="89">
                  <c:v>58.6</c:v>
                </c:pt>
                <c:pt idx="90">
                  <c:v>1.55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33.43</c:v>
                </c:pt>
                <c:pt idx="104">
                  <c:v>165.9</c:v>
                </c:pt>
                <c:pt idx="105">
                  <c:v>305</c:v>
                </c:pt>
                <c:pt idx="106">
                  <c:v>481.5</c:v>
                </c:pt>
                <c:pt idx="107">
                  <c:v>589.6</c:v>
                </c:pt>
                <c:pt idx="108">
                  <c:v>633.6</c:v>
                </c:pt>
                <c:pt idx="109">
                  <c:v>626.4</c:v>
                </c:pt>
                <c:pt idx="110">
                  <c:v>515.20000000000005</c:v>
                </c:pt>
                <c:pt idx="111">
                  <c:v>431.4</c:v>
                </c:pt>
                <c:pt idx="112">
                  <c:v>190.9</c:v>
                </c:pt>
                <c:pt idx="113">
                  <c:v>69.150000000000006</c:v>
                </c:pt>
                <c:pt idx="114">
                  <c:v>1.25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29</c:v>
                </c:pt>
                <c:pt idx="128">
                  <c:v>164.7</c:v>
                </c:pt>
                <c:pt idx="129">
                  <c:v>328.6</c:v>
                </c:pt>
                <c:pt idx="130">
                  <c:v>451.5</c:v>
                </c:pt>
                <c:pt idx="131">
                  <c:v>581.1</c:v>
                </c:pt>
                <c:pt idx="132">
                  <c:v>626.5</c:v>
                </c:pt>
                <c:pt idx="133">
                  <c:v>609.5</c:v>
                </c:pt>
                <c:pt idx="134">
                  <c:v>202.3</c:v>
                </c:pt>
                <c:pt idx="135">
                  <c:v>294.89999999999998</c:v>
                </c:pt>
                <c:pt idx="136">
                  <c:v>240.7</c:v>
                </c:pt>
                <c:pt idx="137">
                  <c:v>82.7</c:v>
                </c:pt>
                <c:pt idx="138">
                  <c:v>2.1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1.7000000000000001E-2</c:v>
                </c:pt>
                <c:pt idx="151">
                  <c:v>34.450000000000003</c:v>
                </c:pt>
                <c:pt idx="152">
                  <c:v>161.80000000000001</c:v>
                </c:pt>
                <c:pt idx="153">
                  <c:v>323.8</c:v>
                </c:pt>
                <c:pt idx="154">
                  <c:v>469.9</c:v>
                </c:pt>
                <c:pt idx="155">
                  <c:v>579.6</c:v>
                </c:pt>
                <c:pt idx="156">
                  <c:v>562.1</c:v>
                </c:pt>
                <c:pt idx="157">
                  <c:v>610.6</c:v>
                </c:pt>
                <c:pt idx="158">
                  <c:v>535.1</c:v>
                </c:pt>
                <c:pt idx="159">
                  <c:v>403.1</c:v>
                </c:pt>
                <c:pt idx="160">
                  <c:v>260.2</c:v>
                </c:pt>
                <c:pt idx="161">
                  <c:v>99.5</c:v>
                </c:pt>
                <c:pt idx="162">
                  <c:v>2.0830000000000002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0.05</c:v>
                </c:pt>
                <c:pt idx="175">
                  <c:v>33.9</c:v>
                </c:pt>
                <c:pt idx="176">
                  <c:v>157.69999999999999</c:v>
                </c:pt>
                <c:pt idx="177">
                  <c:v>342.4</c:v>
                </c:pt>
                <c:pt idx="178">
                  <c:v>451.3</c:v>
                </c:pt>
                <c:pt idx="179">
                  <c:v>419.1</c:v>
                </c:pt>
                <c:pt idx="180">
                  <c:v>585.1</c:v>
                </c:pt>
                <c:pt idx="181">
                  <c:v>590.4</c:v>
                </c:pt>
                <c:pt idx="182">
                  <c:v>398.8</c:v>
                </c:pt>
                <c:pt idx="183">
                  <c:v>367.6</c:v>
                </c:pt>
                <c:pt idx="184">
                  <c:v>249.1</c:v>
                </c:pt>
                <c:pt idx="185">
                  <c:v>85.5</c:v>
                </c:pt>
                <c:pt idx="186">
                  <c:v>1.9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40.42</c:v>
                </c:pt>
                <c:pt idx="200">
                  <c:v>80.3</c:v>
                </c:pt>
                <c:pt idx="201">
                  <c:v>311.8</c:v>
                </c:pt>
                <c:pt idx="202">
                  <c:v>388</c:v>
                </c:pt>
                <c:pt idx="203">
                  <c:v>426.1</c:v>
                </c:pt>
                <c:pt idx="204">
                  <c:v>305.89999999999998</c:v>
                </c:pt>
                <c:pt idx="205">
                  <c:v>371.2</c:v>
                </c:pt>
                <c:pt idx="206">
                  <c:v>376.3</c:v>
                </c:pt>
                <c:pt idx="207">
                  <c:v>178.5</c:v>
                </c:pt>
                <c:pt idx="208">
                  <c:v>63.22</c:v>
                </c:pt>
                <c:pt idx="209">
                  <c:v>7.2169999999999996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21.87</c:v>
                </c:pt>
                <c:pt idx="224">
                  <c:v>91.8</c:v>
                </c:pt>
                <c:pt idx="225">
                  <c:v>183.4</c:v>
                </c:pt>
                <c:pt idx="226">
                  <c:v>368.2</c:v>
                </c:pt>
                <c:pt idx="227">
                  <c:v>490.7</c:v>
                </c:pt>
                <c:pt idx="228">
                  <c:v>434.4</c:v>
                </c:pt>
                <c:pt idx="229">
                  <c:v>241.9</c:v>
                </c:pt>
                <c:pt idx="230">
                  <c:v>95.3</c:v>
                </c:pt>
                <c:pt idx="231">
                  <c:v>229.3</c:v>
                </c:pt>
                <c:pt idx="232">
                  <c:v>129.80000000000001</c:v>
                </c:pt>
                <c:pt idx="233">
                  <c:v>27.2</c:v>
                </c:pt>
                <c:pt idx="234">
                  <c:v>0.76700000000000002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29.38</c:v>
                </c:pt>
                <c:pt idx="248">
                  <c:v>103.8</c:v>
                </c:pt>
                <c:pt idx="249">
                  <c:v>276.2</c:v>
                </c:pt>
                <c:pt idx="250">
                  <c:v>449</c:v>
                </c:pt>
                <c:pt idx="251">
                  <c:v>573.29999999999995</c:v>
                </c:pt>
                <c:pt idx="252">
                  <c:v>628.70000000000005</c:v>
                </c:pt>
                <c:pt idx="253">
                  <c:v>412.4</c:v>
                </c:pt>
                <c:pt idx="254">
                  <c:v>535.70000000000005</c:v>
                </c:pt>
                <c:pt idx="255">
                  <c:v>420.4</c:v>
                </c:pt>
                <c:pt idx="256">
                  <c:v>260.10000000000002</c:v>
                </c:pt>
                <c:pt idx="257">
                  <c:v>76.22</c:v>
                </c:pt>
                <c:pt idx="258">
                  <c:v>1.65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30.77</c:v>
                </c:pt>
                <c:pt idx="272">
                  <c:v>160.4</c:v>
                </c:pt>
                <c:pt idx="273">
                  <c:v>323.2</c:v>
                </c:pt>
                <c:pt idx="274">
                  <c:v>462.7</c:v>
                </c:pt>
                <c:pt idx="275">
                  <c:v>563.70000000000005</c:v>
                </c:pt>
                <c:pt idx="276">
                  <c:v>617.29999999999995</c:v>
                </c:pt>
                <c:pt idx="277">
                  <c:v>439.1</c:v>
                </c:pt>
                <c:pt idx="278">
                  <c:v>207.7</c:v>
                </c:pt>
                <c:pt idx="279">
                  <c:v>270.89999999999998</c:v>
                </c:pt>
                <c:pt idx="280">
                  <c:v>114.5</c:v>
                </c:pt>
                <c:pt idx="281">
                  <c:v>42.47</c:v>
                </c:pt>
                <c:pt idx="282">
                  <c:v>2.867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31.28</c:v>
                </c:pt>
                <c:pt idx="296">
                  <c:v>157.69999999999999</c:v>
                </c:pt>
                <c:pt idx="297">
                  <c:v>316.7</c:v>
                </c:pt>
                <c:pt idx="298">
                  <c:v>457.5</c:v>
                </c:pt>
                <c:pt idx="299">
                  <c:v>459.7</c:v>
                </c:pt>
                <c:pt idx="300">
                  <c:v>608.70000000000005</c:v>
                </c:pt>
                <c:pt idx="301">
                  <c:v>597.4</c:v>
                </c:pt>
                <c:pt idx="302">
                  <c:v>517.5</c:v>
                </c:pt>
                <c:pt idx="303">
                  <c:v>395.1</c:v>
                </c:pt>
                <c:pt idx="304">
                  <c:v>239</c:v>
                </c:pt>
                <c:pt idx="305">
                  <c:v>83.9</c:v>
                </c:pt>
                <c:pt idx="306">
                  <c:v>2.1669999999999998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25.2</c:v>
                </c:pt>
                <c:pt idx="320">
                  <c:v>154.9</c:v>
                </c:pt>
                <c:pt idx="321">
                  <c:v>319</c:v>
                </c:pt>
                <c:pt idx="322">
                  <c:v>288.2</c:v>
                </c:pt>
                <c:pt idx="323">
                  <c:v>566.70000000000005</c:v>
                </c:pt>
                <c:pt idx="324">
                  <c:v>612.9</c:v>
                </c:pt>
                <c:pt idx="325">
                  <c:v>599.1</c:v>
                </c:pt>
                <c:pt idx="326">
                  <c:v>524.9</c:v>
                </c:pt>
                <c:pt idx="327">
                  <c:v>399.4</c:v>
                </c:pt>
                <c:pt idx="328">
                  <c:v>244.6</c:v>
                </c:pt>
                <c:pt idx="329">
                  <c:v>79.92</c:v>
                </c:pt>
                <c:pt idx="330">
                  <c:v>1.8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21.97</c:v>
                </c:pt>
                <c:pt idx="344">
                  <c:v>77.400000000000006</c:v>
                </c:pt>
                <c:pt idx="345">
                  <c:v>312.39999999999998</c:v>
                </c:pt>
                <c:pt idx="346">
                  <c:v>437.1</c:v>
                </c:pt>
                <c:pt idx="347">
                  <c:v>501.5</c:v>
                </c:pt>
                <c:pt idx="348">
                  <c:v>624.9</c:v>
                </c:pt>
                <c:pt idx="349">
                  <c:v>618.1</c:v>
                </c:pt>
                <c:pt idx="350">
                  <c:v>544.5</c:v>
                </c:pt>
                <c:pt idx="351">
                  <c:v>419.5</c:v>
                </c:pt>
                <c:pt idx="352">
                  <c:v>253.9</c:v>
                </c:pt>
                <c:pt idx="353">
                  <c:v>94.4</c:v>
                </c:pt>
                <c:pt idx="354">
                  <c:v>2.7829999999999999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35</c:v>
                </c:pt>
                <c:pt idx="368">
                  <c:v>160.69999999999999</c:v>
                </c:pt>
                <c:pt idx="369">
                  <c:v>318.2</c:v>
                </c:pt>
                <c:pt idx="370">
                  <c:v>468.5</c:v>
                </c:pt>
                <c:pt idx="371">
                  <c:v>568.1</c:v>
                </c:pt>
                <c:pt idx="372">
                  <c:v>620.70000000000005</c:v>
                </c:pt>
                <c:pt idx="373">
                  <c:v>600</c:v>
                </c:pt>
                <c:pt idx="374">
                  <c:v>528.70000000000005</c:v>
                </c:pt>
                <c:pt idx="375">
                  <c:v>414.1</c:v>
                </c:pt>
                <c:pt idx="376">
                  <c:v>256.5</c:v>
                </c:pt>
                <c:pt idx="377">
                  <c:v>96.2</c:v>
                </c:pt>
                <c:pt idx="378">
                  <c:v>3.5670000000000002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26.4</c:v>
                </c:pt>
                <c:pt idx="392">
                  <c:v>155.19999999999999</c:v>
                </c:pt>
                <c:pt idx="393">
                  <c:v>310.2</c:v>
                </c:pt>
                <c:pt idx="394">
                  <c:v>456.8</c:v>
                </c:pt>
                <c:pt idx="395">
                  <c:v>562.29999999999995</c:v>
                </c:pt>
                <c:pt idx="396">
                  <c:v>592.6</c:v>
                </c:pt>
                <c:pt idx="397">
                  <c:v>593.6</c:v>
                </c:pt>
                <c:pt idx="398">
                  <c:v>523.6</c:v>
                </c:pt>
                <c:pt idx="399">
                  <c:v>400.3</c:v>
                </c:pt>
                <c:pt idx="400">
                  <c:v>240.2</c:v>
                </c:pt>
                <c:pt idx="401">
                  <c:v>83.5</c:v>
                </c:pt>
                <c:pt idx="402">
                  <c:v>1.45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27.57</c:v>
                </c:pt>
                <c:pt idx="416">
                  <c:v>156.69999999999999</c:v>
                </c:pt>
                <c:pt idx="417">
                  <c:v>307.8</c:v>
                </c:pt>
                <c:pt idx="418">
                  <c:v>453.2</c:v>
                </c:pt>
                <c:pt idx="419">
                  <c:v>552.79999999999995</c:v>
                </c:pt>
                <c:pt idx="420">
                  <c:v>602.20000000000005</c:v>
                </c:pt>
                <c:pt idx="421">
                  <c:v>582.29999999999995</c:v>
                </c:pt>
                <c:pt idx="422">
                  <c:v>496.1</c:v>
                </c:pt>
                <c:pt idx="423">
                  <c:v>281.39999999999998</c:v>
                </c:pt>
                <c:pt idx="424">
                  <c:v>102.8</c:v>
                </c:pt>
                <c:pt idx="425">
                  <c:v>34.619999999999997</c:v>
                </c:pt>
                <c:pt idx="426">
                  <c:v>2.0169999999999999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23.67</c:v>
                </c:pt>
                <c:pt idx="440">
                  <c:v>147.80000000000001</c:v>
                </c:pt>
                <c:pt idx="441">
                  <c:v>298.60000000000002</c:v>
                </c:pt>
                <c:pt idx="442">
                  <c:v>445.9</c:v>
                </c:pt>
                <c:pt idx="443">
                  <c:v>550.1</c:v>
                </c:pt>
                <c:pt idx="444">
                  <c:v>599.6</c:v>
                </c:pt>
                <c:pt idx="445">
                  <c:v>585</c:v>
                </c:pt>
                <c:pt idx="446">
                  <c:v>515.5</c:v>
                </c:pt>
                <c:pt idx="447">
                  <c:v>389</c:v>
                </c:pt>
                <c:pt idx="448">
                  <c:v>221</c:v>
                </c:pt>
                <c:pt idx="449">
                  <c:v>78.02</c:v>
                </c:pt>
                <c:pt idx="450">
                  <c:v>3.117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15.55</c:v>
                </c:pt>
                <c:pt idx="464">
                  <c:v>144.69999999999999</c:v>
                </c:pt>
                <c:pt idx="465">
                  <c:v>297.3</c:v>
                </c:pt>
                <c:pt idx="466">
                  <c:v>432.6</c:v>
                </c:pt>
                <c:pt idx="467">
                  <c:v>549.6</c:v>
                </c:pt>
                <c:pt idx="468">
                  <c:v>595.4</c:v>
                </c:pt>
                <c:pt idx="469">
                  <c:v>585.70000000000005</c:v>
                </c:pt>
                <c:pt idx="470">
                  <c:v>512.1</c:v>
                </c:pt>
                <c:pt idx="471">
                  <c:v>330.5</c:v>
                </c:pt>
                <c:pt idx="472">
                  <c:v>207.3</c:v>
                </c:pt>
                <c:pt idx="473">
                  <c:v>75.069999999999993</c:v>
                </c:pt>
                <c:pt idx="474">
                  <c:v>3.133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22.53</c:v>
                </c:pt>
                <c:pt idx="488">
                  <c:v>142.5</c:v>
                </c:pt>
                <c:pt idx="489">
                  <c:v>287.10000000000002</c:v>
                </c:pt>
                <c:pt idx="490">
                  <c:v>395.2</c:v>
                </c:pt>
                <c:pt idx="491">
                  <c:v>552.6</c:v>
                </c:pt>
                <c:pt idx="492">
                  <c:v>599</c:v>
                </c:pt>
                <c:pt idx="493">
                  <c:v>587.79999999999995</c:v>
                </c:pt>
                <c:pt idx="494">
                  <c:v>520.20000000000005</c:v>
                </c:pt>
                <c:pt idx="495">
                  <c:v>403.9</c:v>
                </c:pt>
                <c:pt idx="496">
                  <c:v>254.3</c:v>
                </c:pt>
                <c:pt idx="497">
                  <c:v>98.9</c:v>
                </c:pt>
                <c:pt idx="498">
                  <c:v>3.617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20.67</c:v>
                </c:pt>
                <c:pt idx="512">
                  <c:v>136.69999999999999</c:v>
                </c:pt>
                <c:pt idx="513">
                  <c:v>296.39999999999998</c:v>
                </c:pt>
                <c:pt idx="514">
                  <c:v>439</c:v>
                </c:pt>
                <c:pt idx="515">
                  <c:v>544.20000000000005</c:v>
                </c:pt>
                <c:pt idx="516">
                  <c:v>590.79999999999995</c:v>
                </c:pt>
                <c:pt idx="517">
                  <c:v>586.1</c:v>
                </c:pt>
                <c:pt idx="518">
                  <c:v>517.4</c:v>
                </c:pt>
                <c:pt idx="519">
                  <c:v>395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551.5</c:v>
                </c:pt>
                <c:pt idx="612">
                  <c:v>606.1</c:v>
                </c:pt>
                <c:pt idx="613">
                  <c:v>604.1</c:v>
                </c:pt>
                <c:pt idx="614">
                  <c:v>536.20000000000005</c:v>
                </c:pt>
                <c:pt idx="615">
                  <c:v>420.1</c:v>
                </c:pt>
                <c:pt idx="616">
                  <c:v>251.9</c:v>
                </c:pt>
                <c:pt idx="617">
                  <c:v>109.6</c:v>
                </c:pt>
                <c:pt idx="618">
                  <c:v>2.367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18.600000000000001</c:v>
                </c:pt>
                <c:pt idx="632">
                  <c:v>136.19999999999999</c:v>
                </c:pt>
                <c:pt idx="633">
                  <c:v>293.3</c:v>
                </c:pt>
                <c:pt idx="634">
                  <c:v>431.6</c:v>
                </c:pt>
                <c:pt idx="635">
                  <c:v>536.29999999999995</c:v>
                </c:pt>
                <c:pt idx="636">
                  <c:v>539.6</c:v>
                </c:pt>
                <c:pt idx="637">
                  <c:v>610.70000000000005</c:v>
                </c:pt>
                <c:pt idx="638">
                  <c:v>552.1</c:v>
                </c:pt>
                <c:pt idx="639">
                  <c:v>434.5</c:v>
                </c:pt>
                <c:pt idx="640">
                  <c:v>179</c:v>
                </c:pt>
                <c:pt idx="641">
                  <c:v>32.869999999999997</c:v>
                </c:pt>
                <c:pt idx="642">
                  <c:v>1.95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15.3</c:v>
                </c:pt>
                <c:pt idx="656">
                  <c:v>123.7</c:v>
                </c:pt>
                <c:pt idx="657">
                  <c:v>270.60000000000002</c:v>
                </c:pt>
                <c:pt idx="658">
                  <c:v>431.1</c:v>
                </c:pt>
                <c:pt idx="659">
                  <c:v>528.9</c:v>
                </c:pt>
                <c:pt idx="660">
                  <c:v>579</c:v>
                </c:pt>
                <c:pt idx="661">
                  <c:v>600.79999999999995</c:v>
                </c:pt>
                <c:pt idx="662">
                  <c:v>459.5</c:v>
                </c:pt>
                <c:pt idx="663">
                  <c:v>189.2</c:v>
                </c:pt>
                <c:pt idx="664">
                  <c:v>118</c:v>
                </c:pt>
                <c:pt idx="665">
                  <c:v>38.32</c:v>
                </c:pt>
                <c:pt idx="666">
                  <c:v>1.117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22.15</c:v>
                </c:pt>
                <c:pt idx="680">
                  <c:v>147.80000000000001</c:v>
                </c:pt>
                <c:pt idx="681">
                  <c:v>375.9</c:v>
                </c:pt>
                <c:pt idx="682">
                  <c:v>423.2</c:v>
                </c:pt>
                <c:pt idx="683">
                  <c:v>551.5</c:v>
                </c:pt>
                <c:pt idx="684">
                  <c:v>627</c:v>
                </c:pt>
                <c:pt idx="685">
                  <c:v>539.79999999999995</c:v>
                </c:pt>
                <c:pt idx="686">
                  <c:v>466.1</c:v>
                </c:pt>
                <c:pt idx="687">
                  <c:v>426.4</c:v>
                </c:pt>
                <c:pt idx="688">
                  <c:v>262.5</c:v>
                </c:pt>
                <c:pt idx="689">
                  <c:v>66.48</c:v>
                </c:pt>
                <c:pt idx="690">
                  <c:v>2.617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20.5</c:v>
                </c:pt>
                <c:pt idx="704">
                  <c:v>148</c:v>
                </c:pt>
                <c:pt idx="705">
                  <c:v>310</c:v>
                </c:pt>
                <c:pt idx="706">
                  <c:v>456</c:v>
                </c:pt>
                <c:pt idx="707">
                  <c:v>566.79999999999995</c:v>
                </c:pt>
                <c:pt idx="708">
                  <c:v>617.79999999999995</c:v>
                </c:pt>
                <c:pt idx="709">
                  <c:v>610.5</c:v>
                </c:pt>
                <c:pt idx="710">
                  <c:v>546</c:v>
                </c:pt>
                <c:pt idx="711">
                  <c:v>431.5</c:v>
                </c:pt>
                <c:pt idx="712">
                  <c:v>275</c:v>
                </c:pt>
                <c:pt idx="713">
                  <c:v>110.5</c:v>
                </c:pt>
                <c:pt idx="714">
                  <c:v>6.9329999999999998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18.95</c:v>
                </c:pt>
                <c:pt idx="728">
                  <c:v>139.6</c:v>
                </c:pt>
                <c:pt idx="729">
                  <c:v>296.2</c:v>
                </c:pt>
                <c:pt idx="730">
                  <c:v>442</c:v>
                </c:pt>
                <c:pt idx="731">
                  <c:v>536.70000000000005</c:v>
                </c:pt>
                <c:pt idx="732">
                  <c:v>613.4</c:v>
                </c:pt>
                <c:pt idx="733">
                  <c:v>617.4</c:v>
                </c:pt>
                <c:pt idx="734">
                  <c:v>546.79999999999995</c:v>
                </c:pt>
                <c:pt idx="735">
                  <c:v>428.1</c:v>
                </c:pt>
                <c:pt idx="736">
                  <c:v>261.10000000000002</c:v>
                </c:pt>
                <c:pt idx="737">
                  <c:v>65.77</c:v>
                </c:pt>
                <c:pt idx="738">
                  <c:v>6.9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17-4B33-BB5B-3FCC67CF5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96.958330000009"/>
          <c:min val="441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December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44166.083333333328</c:v>
                </c:pt>
                <c:pt idx="3">
                  <c:v>44166.124999999993</c:v>
                </c:pt>
                <c:pt idx="4">
                  <c:v>44166.166666666657</c:v>
                </c:pt>
                <c:pt idx="5">
                  <c:v>44166.208333333321</c:v>
                </c:pt>
                <c:pt idx="6">
                  <c:v>44166.249999999985</c:v>
                </c:pt>
                <c:pt idx="7">
                  <c:v>44166.29166666665</c:v>
                </c:pt>
                <c:pt idx="8">
                  <c:v>44166.333333333314</c:v>
                </c:pt>
                <c:pt idx="9">
                  <c:v>44166.374999999978</c:v>
                </c:pt>
                <c:pt idx="10">
                  <c:v>44166.416666666642</c:v>
                </c:pt>
                <c:pt idx="11">
                  <c:v>44166.458333333307</c:v>
                </c:pt>
                <c:pt idx="12">
                  <c:v>44166.499999999971</c:v>
                </c:pt>
                <c:pt idx="13">
                  <c:v>44166.541666666635</c:v>
                </c:pt>
                <c:pt idx="14">
                  <c:v>44166.583333333299</c:v>
                </c:pt>
                <c:pt idx="15">
                  <c:v>44166.624999999964</c:v>
                </c:pt>
                <c:pt idx="16">
                  <c:v>44166.666666666628</c:v>
                </c:pt>
                <c:pt idx="17">
                  <c:v>44166.708333333292</c:v>
                </c:pt>
                <c:pt idx="18">
                  <c:v>44166.749999999956</c:v>
                </c:pt>
                <c:pt idx="19">
                  <c:v>44166.791666666621</c:v>
                </c:pt>
                <c:pt idx="20">
                  <c:v>44166.833333333285</c:v>
                </c:pt>
                <c:pt idx="21">
                  <c:v>44166.874999999949</c:v>
                </c:pt>
                <c:pt idx="22">
                  <c:v>44166.916666666613</c:v>
                </c:pt>
                <c:pt idx="23">
                  <c:v>44166.958333333278</c:v>
                </c:pt>
                <c:pt idx="24">
                  <c:v>44166.999999999942</c:v>
                </c:pt>
                <c:pt idx="25">
                  <c:v>44167.041666666606</c:v>
                </c:pt>
                <c:pt idx="26">
                  <c:v>44167.08333333327</c:v>
                </c:pt>
                <c:pt idx="27">
                  <c:v>44167.124999999935</c:v>
                </c:pt>
                <c:pt idx="28">
                  <c:v>44167.166666666599</c:v>
                </c:pt>
                <c:pt idx="29">
                  <c:v>44167.208333333263</c:v>
                </c:pt>
                <c:pt idx="30">
                  <c:v>44167.249999999927</c:v>
                </c:pt>
                <c:pt idx="31">
                  <c:v>44167.291666666591</c:v>
                </c:pt>
                <c:pt idx="32">
                  <c:v>44167.333333333256</c:v>
                </c:pt>
                <c:pt idx="33">
                  <c:v>44167.37499999992</c:v>
                </c:pt>
                <c:pt idx="34">
                  <c:v>44167.416666666584</c:v>
                </c:pt>
                <c:pt idx="35">
                  <c:v>44167.458333333248</c:v>
                </c:pt>
                <c:pt idx="36">
                  <c:v>44167.499999999913</c:v>
                </c:pt>
                <c:pt idx="37">
                  <c:v>44167.541666666577</c:v>
                </c:pt>
                <c:pt idx="38">
                  <c:v>44167.583333333241</c:v>
                </c:pt>
                <c:pt idx="39">
                  <c:v>44167.624999999905</c:v>
                </c:pt>
                <c:pt idx="40">
                  <c:v>44167.66666666657</c:v>
                </c:pt>
                <c:pt idx="41">
                  <c:v>44167.708333333234</c:v>
                </c:pt>
                <c:pt idx="42">
                  <c:v>44167.749999999898</c:v>
                </c:pt>
                <c:pt idx="43">
                  <c:v>44167.791666666562</c:v>
                </c:pt>
                <c:pt idx="44">
                  <c:v>44167.833333333227</c:v>
                </c:pt>
                <c:pt idx="45">
                  <c:v>44167.874999999891</c:v>
                </c:pt>
                <c:pt idx="46">
                  <c:v>44167.916666666555</c:v>
                </c:pt>
                <c:pt idx="47">
                  <c:v>44167.958333333219</c:v>
                </c:pt>
                <c:pt idx="48">
                  <c:v>44167.999999999884</c:v>
                </c:pt>
                <c:pt idx="49">
                  <c:v>44168.041666666548</c:v>
                </c:pt>
                <c:pt idx="50">
                  <c:v>44168.083333333212</c:v>
                </c:pt>
                <c:pt idx="51">
                  <c:v>44168.124999999876</c:v>
                </c:pt>
                <c:pt idx="52">
                  <c:v>44168.166666666541</c:v>
                </c:pt>
                <c:pt idx="53">
                  <c:v>44168.208333333205</c:v>
                </c:pt>
                <c:pt idx="54">
                  <c:v>44168.249999999869</c:v>
                </c:pt>
                <c:pt idx="55">
                  <c:v>44168.291666666533</c:v>
                </c:pt>
                <c:pt idx="56">
                  <c:v>44168.333333333198</c:v>
                </c:pt>
                <c:pt idx="57">
                  <c:v>44168.374999999862</c:v>
                </c:pt>
                <c:pt idx="58">
                  <c:v>44168.416666666526</c:v>
                </c:pt>
                <c:pt idx="59">
                  <c:v>44168.45833333319</c:v>
                </c:pt>
                <c:pt idx="60">
                  <c:v>44168.499999999854</c:v>
                </c:pt>
                <c:pt idx="61">
                  <c:v>44168.541666666519</c:v>
                </c:pt>
                <c:pt idx="62">
                  <c:v>44168.583333333183</c:v>
                </c:pt>
                <c:pt idx="63">
                  <c:v>44168.624999999847</c:v>
                </c:pt>
                <c:pt idx="64">
                  <c:v>44168.666666666511</c:v>
                </c:pt>
                <c:pt idx="65">
                  <c:v>44168.708333333176</c:v>
                </c:pt>
                <c:pt idx="66">
                  <c:v>44168.74999999984</c:v>
                </c:pt>
                <c:pt idx="67">
                  <c:v>44168.791666666504</c:v>
                </c:pt>
                <c:pt idx="68">
                  <c:v>44168.833333333168</c:v>
                </c:pt>
                <c:pt idx="69">
                  <c:v>44168.874999999833</c:v>
                </c:pt>
                <c:pt idx="70">
                  <c:v>44168.916666666497</c:v>
                </c:pt>
                <c:pt idx="71">
                  <c:v>44168.958333333161</c:v>
                </c:pt>
                <c:pt idx="72">
                  <c:v>44168.999999999825</c:v>
                </c:pt>
                <c:pt idx="73">
                  <c:v>44169.04166666649</c:v>
                </c:pt>
                <c:pt idx="74">
                  <c:v>44169.083333333154</c:v>
                </c:pt>
                <c:pt idx="75">
                  <c:v>44169.124999999818</c:v>
                </c:pt>
                <c:pt idx="76">
                  <c:v>44169.166666666482</c:v>
                </c:pt>
                <c:pt idx="77">
                  <c:v>44169.208333333147</c:v>
                </c:pt>
                <c:pt idx="78">
                  <c:v>44169.249999999811</c:v>
                </c:pt>
                <c:pt idx="79">
                  <c:v>44169.291666666475</c:v>
                </c:pt>
                <c:pt idx="80">
                  <c:v>44169.333333333139</c:v>
                </c:pt>
                <c:pt idx="81">
                  <c:v>44169.374999999804</c:v>
                </c:pt>
                <c:pt idx="82">
                  <c:v>44169.416666666468</c:v>
                </c:pt>
                <c:pt idx="83">
                  <c:v>44169.458333333132</c:v>
                </c:pt>
                <c:pt idx="84">
                  <c:v>44169.499999999796</c:v>
                </c:pt>
                <c:pt idx="85">
                  <c:v>44169.541666666461</c:v>
                </c:pt>
                <c:pt idx="86">
                  <c:v>44169.583333333125</c:v>
                </c:pt>
                <c:pt idx="87">
                  <c:v>44169.624999999789</c:v>
                </c:pt>
                <c:pt idx="88">
                  <c:v>44169.666666666453</c:v>
                </c:pt>
                <c:pt idx="89">
                  <c:v>44169.708333333117</c:v>
                </c:pt>
                <c:pt idx="90">
                  <c:v>44169.749999999782</c:v>
                </c:pt>
                <c:pt idx="91">
                  <c:v>44169.791666666446</c:v>
                </c:pt>
                <c:pt idx="92">
                  <c:v>44169.83333333311</c:v>
                </c:pt>
                <c:pt idx="93">
                  <c:v>44169.874999999774</c:v>
                </c:pt>
                <c:pt idx="94">
                  <c:v>44169.916666666439</c:v>
                </c:pt>
                <c:pt idx="95">
                  <c:v>44169.958333333103</c:v>
                </c:pt>
                <c:pt idx="96">
                  <c:v>44169.999999999767</c:v>
                </c:pt>
                <c:pt idx="97">
                  <c:v>44170.041666666431</c:v>
                </c:pt>
                <c:pt idx="98">
                  <c:v>44170.083333333096</c:v>
                </c:pt>
                <c:pt idx="99">
                  <c:v>44170.12499999976</c:v>
                </c:pt>
                <c:pt idx="100">
                  <c:v>44170.166666666424</c:v>
                </c:pt>
                <c:pt idx="101">
                  <c:v>44170.208333333088</c:v>
                </c:pt>
                <c:pt idx="102">
                  <c:v>44170.249999999753</c:v>
                </c:pt>
                <c:pt idx="103">
                  <c:v>44170.291666666417</c:v>
                </c:pt>
                <c:pt idx="104">
                  <c:v>44170.333333333081</c:v>
                </c:pt>
                <c:pt idx="105">
                  <c:v>44170.374999999745</c:v>
                </c:pt>
                <c:pt idx="106">
                  <c:v>44170.41666666641</c:v>
                </c:pt>
                <c:pt idx="107">
                  <c:v>44170.458333333074</c:v>
                </c:pt>
                <c:pt idx="108">
                  <c:v>44170.499999999738</c:v>
                </c:pt>
                <c:pt idx="109">
                  <c:v>44170.541666666402</c:v>
                </c:pt>
                <c:pt idx="110">
                  <c:v>44170.583333333067</c:v>
                </c:pt>
                <c:pt idx="111">
                  <c:v>44170.624999999731</c:v>
                </c:pt>
                <c:pt idx="112">
                  <c:v>44170.666666666395</c:v>
                </c:pt>
                <c:pt idx="113">
                  <c:v>44170.708333333059</c:v>
                </c:pt>
                <c:pt idx="114">
                  <c:v>44170.749999999724</c:v>
                </c:pt>
                <c:pt idx="115">
                  <c:v>44170.791666666388</c:v>
                </c:pt>
                <c:pt idx="116">
                  <c:v>44170.833333333052</c:v>
                </c:pt>
                <c:pt idx="117">
                  <c:v>44170.874999999716</c:v>
                </c:pt>
                <c:pt idx="118">
                  <c:v>44170.91666666638</c:v>
                </c:pt>
                <c:pt idx="119">
                  <c:v>44170.958333333045</c:v>
                </c:pt>
                <c:pt idx="120">
                  <c:v>44170.999999999709</c:v>
                </c:pt>
                <c:pt idx="121">
                  <c:v>44171.041666666373</c:v>
                </c:pt>
                <c:pt idx="122">
                  <c:v>44171.083333333037</c:v>
                </c:pt>
                <c:pt idx="123">
                  <c:v>44171.124999999702</c:v>
                </c:pt>
                <c:pt idx="124">
                  <c:v>44171.166666666366</c:v>
                </c:pt>
                <c:pt idx="125">
                  <c:v>44171.20833333303</c:v>
                </c:pt>
                <c:pt idx="126">
                  <c:v>44171.249999999694</c:v>
                </c:pt>
                <c:pt idx="127">
                  <c:v>44171.291666666359</c:v>
                </c:pt>
                <c:pt idx="128">
                  <c:v>44171.333333333023</c:v>
                </c:pt>
                <c:pt idx="129">
                  <c:v>44171.374999999687</c:v>
                </c:pt>
                <c:pt idx="130">
                  <c:v>44171.416666666351</c:v>
                </c:pt>
                <c:pt idx="131">
                  <c:v>44171.458333333016</c:v>
                </c:pt>
                <c:pt idx="132">
                  <c:v>44171.49999999968</c:v>
                </c:pt>
                <c:pt idx="133">
                  <c:v>44171.541666666344</c:v>
                </c:pt>
                <c:pt idx="134">
                  <c:v>44171.583333333008</c:v>
                </c:pt>
                <c:pt idx="135">
                  <c:v>44171.624999999673</c:v>
                </c:pt>
                <c:pt idx="136">
                  <c:v>44171.666666666337</c:v>
                </c:pt>
                <c:pt idx="137">
                  <c:v>44171.708333333001</c:v>
                </c:pt>
                <c:pt idx="138">
                  <c:v>44171.749999999665</c:v>
                </c:pt>
                <c:pt idx="139">
                  <c:v>44171.79166666633</c:v>
                </c:pt>
                <c:pt idx="140">
                  <c:v>44171.833333332994</c:v>
                </c:pt>
                <c:pt idx="141">
                  <c:v>44171.874999999658</c:v>
                </c:pt>
                <c:pt idx="142">
                  <c:v>44171.916666666322</c:v>
                </c:pt>
                <c:pt idx="143">
                  <c:v>44171.958333332987</c:v>
                </c:pt>
                <c:pt idx="144">
                  <c:v>44171.999999999651</c:v>
                </c:pt>
                <c:pt idx="145">
                  <c:v>44172.041666666315</c:v>
                </c:pt>
                <c:pt idx="146">
                  <c:v>44172.083333332979</c:v>
                </c:pt>
                <c:pt idx="147">
                  <c:v>44172.124999999643</c:v>
                </c:pt>
                <c:pt idx="148">
                  <c:v>44172.166666666308</c:v>
                </c:pt>
                <c:pt idx="149">
                  <c:v>44172.208333332972</c:v>
                </c:pt>
                <c:pt idx="150">
                  <c:v>44172.249999999636</c:v>
                </c:pt>
                <c:pt idx="151">
                  <c:v>44172.2916666663</c:v>
                </c:pt>
                <c:pt idx="152">
                  <c:v>44172.333333332965</c:v>
                </c:pt>
                <c:pt idx="153">
                  <c:v>44172.374999999629</c:v>
                </c:pt>
                <c:pt idx="154">
                  <c:v>44172.416666666293</c:v>
                </c:pt>
                <c:pt idx="155">
                  <c:v>44172.458333332957</c:v>
                </c:pt>
                <c:pt idx="156">
                  <c:v>44172.499999999622</c:v>
                </c:pt>
                <c:pt idx="157">
                  <c:v>44172.541666666286</c:v>
                </c:pt>
                <c:pt idx="158">
                  <c:v>44172.58333333295</c:v>
                </c:pt>
                <c:pt idx="159">
                  <c:v>44172.624999999614</c:v>
                </c:pt>
                <c:pt idx="160">
                  <c:v>44172.666666666279</c:v>
                </c:pt>
                <c:pt idx="161">
                  <c:v>44172.708333332943</c:v>
                </c:pt>
                <c:pt idx="162">
                  <c:v>44172.749999999607</c:v>
                </c:pt>
                <c:pt idx="163">
                  <c:v>44172.791666666271</c:v>
                </c:pt>
                <c:pt idx="164">
                  <c:v>44172.833333332936</c:v>
                </c:pt>
                <c:pt idx="165">
                  <c:v>44172.8749999996</c:v>
                </c:pt>
                <c:pt idx="166">
                  <c:v>44172.916666666264</c:v>
                </c:pt>
                <c:pt idx="167">
                  <c:v>44172.958333332928</c:v>
                </c:pt>
                <c:pt idx="168">
                  <c:v>44172.999999999593</c:v>
                </c:pt>
                <c:pt idx="169">
                  <c:v>44173.041666666257</c:v>
                </c:pt>
                <c:pt idx="170">
                  <c:v>44173.083333332921</c:v>
                </c:pt>
                <c:pt idx="171">
                  <c:v>44173.124999999585</c:v>
                </c:pt>
                <c:pt idx="172">
                  <c:v>44173.16666666625</c:v>
                </c:pt>
                <c:pt idx="173">
                  <c:v>44173.208333332914</c:v>
                </c:pt>
                <c:pt idx="174">
                  <c:v>44173.249999999578</c:v>
                </c:pt>
                <c:pt idx="175">
                  <c:v>44173.291666666242</c:v>
                </c:pt>
                <c:pt idx="176">
                  <c:v>44173.333333332906</c:v>
                </c:pt>
                <c:pt idx="177">
                  <c:v>44173.374999999571</c:v>
                </c:pt>
                <c:pt idx="178">
                  <c:v>44173.416666666235</c:v>
                </c:pt>
                <c:pt idx="179">
                  <c:v>44173.458333332899</c:v>
                </c:pt>
                <c:pt idx="180">
                  <c:v>44173.499999999563</c:v>
                </c:pt>
                <c:pt idx="181">
                  <c:v>44173.541666666228</c:v>
                </c:pt>
                <c:pt idx="182">
                  <c:v>44173.583333332892</c:v>
                </c:pt>
                <c:pt idx="183">
                  <c:v>44173.624999999556</c:v>
                </c:pt>
                <c:pt idx="184">
                  <c:v>44173.66666666622</c:v>
                </c:pt>
                <c:pt idx="185">
                  <c:v>44173.708333332885</c:v>
                </c:pt>
                <c:pt idx="186">
                  <c:v>44173.749999999549</c:v>
                </c:pt>
                <c:pt idx="187">
                  <c:v>44173.791666666213</c:v>
                </c:pt>
                <c:pt idx="188">
                  <c:v>44173.833333332877</c:v>
                </c:pt>
                <c:pt idx="189">
                  <c:v>44173.874999999542</c:v>
                </c:pt>
                <c:pt idx="190">
                  <c:v>44173.916666666206</c:v>
                </c:pt>
                <c:pt idx="191">
                  <c:v>44173.95833333287</c:v>
                </c:pt>
                <c:pt idx="192">
                  <c:v>44173.999999999534</c:v>
                </c:pt>
                <c:pt idx="193">
                  <c:v>44174.041666666199</c:v>
                </c:pt>
                <c:pt idx="194">
                  <c:v>44174.083333332863</c:v>
                </c:pt>
                <c:pt idx="195">
                  <c:v>44174.124999999527</c:v>
                </c:pt>
                <c:pt idx="196">
                  <c:v>44174.166666666191</c:v>
                </c:pt>
                <c:pt idx="197">
                  <c:v>44174.208333332856</c:v>
                </c:pt>
                <c:pt idx="198">
                  <c:v>44174.24999999952</c:v>
                </c:pt>
                <c:pt idx="199">
                  <c:v>44174.291666666184</c:v>
                </c:pt>
                <c:pt idx="200">
                  <c:v>44174.333333332848</c:v>
                </c:pt>
                <c:pt idx="201">
                  <c:v>44174.374999999513</c:v>
                </c:pt>
                <c:pt idx="202">
                  <c:v>44174.416666666177</c:v>
                </c:pt>
                <c:pt idx="203">
                  <c:v>44174.458333332841</c:v>
                </c:pt>
                <c:pt idx="204">
                  <c:v>44174.499999999505</c:v>
                </c:pt>
                <c:pt idx="205">
                  <c:v>44174.541666666169</c:v>
                </c:pt>
                <c:pt idx="206">
                  <c:v>44174.583333332834</c:v>
                </c:pt>
                <c:pt idx="207">
                  <c:v>44174.624999999498</c:v>
                </c:pt>
                <c:pt idx="208">
                  <c:v>44174.666666666162</c:v>
                </c:pt>
                <c:pt idx="209">
                  <c:v>44174.708333332826</c:v>
                </c:pt>
                <c:pt idx="210">
                  <c:v>44174.749999999491</c:v>
                </c:pt>
                <c:pt idx="211">
                  <c:v>44174.791666666155</c:v>
                </c:pt>
                <c:pt idx="212">
                  <c:v>44174.833333332819</c:v>
                </c:pt>
                <c:pt idx="213">
                  <c:v>44174.874999999483</c:v>
                </c:pt>
                <c:pt idx="214">
                  <c:v>44174.916666666148</c:v>
                </c:pt>
                <c:pt idx="215">
                  <c:v>44174.958333332812</c:v>
                </c:pt>
                <c:pt idx="216">
                  <c:v>44174.999999999476</c:v>
                </c:pt>
                <c:pt idx="217">
                  <c:v>44175.04166666614</c:v>
                </c:pt>
                <c:pt idx="218">
                  <c:v>44175.083333332805</c:v>
                </c:pt>
                <c:pt idx="219">
                  <c:v>44175.124999999469</c:v>
                </c:pt>
                <c:pt idx="220">
                  <c:v>44175.166666666133</c:v>
                </c:pt>
                <c:pt idx="221">
                  <c:v>44175.208333332797</c:v>
                </c:pt>
                <c:pt idx="222">
                  <c:v>44175.249999999462</c:v>
                </c:pt>
                <c:pt idx="223">
                  <c:v>44175.291666666126</c:v>
                </c:pt>
                <c:pt idx="224">
                  <c:v>44175.33333333279</c:v>
                </c:pt>
                <c:pt idx="225">
                  <c:v>44175.374999999454</c:v>
                </c:pt>
                <c:pt idx="226">
                  <c:v>44175.416666666119</c:v>
                </c:pt>
                <c:pt idx="227">
                  <c:v>44175.458333332783</c:v>
                </c:pt>
                <c:pt idx="228">
                  <c:v>44175.499999999447</c:v>
                </c:pt>
                <c:pt idx="229">
                  <c:v>44175.541666666111</c:v>
                </c:pt>
                <c:pt idx="230">
                  <c:v>44175.583333332776</c:v>
                </c:pt>
                <c:pt idx="231">
                  <c:v>44175.62499999944</c:v>
                </c:pt>
                <c:pt idx="232">
                  <c:v>44175.666666666104</c:v>
                </c:pt>
                <c:pt idx="233">
                  <c:v>44175.708333332768</c:v>
                </c:pt>
                <c:pt idx="234">
                  <c:v>44175.749999999432</c:v>
                </c:pt>
                <c:pt idx="235">
                  <c:v>44175.791666666097</c:v>
                </c:pt>
                <c:pt idx="236">
                  <c:v>44175.833333332761</c:v>
                </c:pt>
                <c:pt idx="237">
                  <c:v>44175.874999999425</c:v>
                </c:pt>
                <c:pt idx="238">
                  <c:v>44175.916666666089</c:v>
                </c:pt>
                <c:pt idx="239">
                  <c:v>44175.958333332754</c:v>
                </c:pt>
                <c:pt idx="240">
                  <c:v>44175.999999999418</c:v>
                </c:pt>
                <c:pt idx="241">
                  <c:v>44176.041666666082</c:v>
                </c:pt>
                <c:pt idx="242">
                  <c:v>44176.083333332746</c:v>
                </c:pt>
                <c:pt idx="243">
                  <c:v>44176.124999999411</c:v>
                </c:pt>
                <c:pt idx="244">
                  <c:v>44176.166666666075</c:v>
                </c:pt>
                <c:pt idx="245">
                  <c:v>44176.208333332739</c:v>
                </c:pt>
                <c:pt idx="246">
                  <c:v>44176.249999999403</c:v>
                </c:pt>
                <c:pt idx="247">
                  <c:v>44176.291666666068</c:v>
                </c:pt>
                <c:pt idx="248">
                  <c:v>44176.333333332732</c:v>
                </c:pt>
                <c:pt idx="249">
                  <c:v>44176.374999999396</c:v>
                </c:pt>
                <c:pt idx="250">
                  <c:v>44176.41666666606</c:v>
                </c:pt>
                <c:pt idx="251">
                  <c:v>44176.458333332725</c:v>
                </c:pt>
                <c:pt idx="252">
                  <c:v>44176.499999999389</c:v>
                </c:pt>
                <c:pt idx="253">
                  <c:v>44176.541666666053</c:v>
                </c:pt>
                <c:pt idx="254">
                  <c:v>44176.583333332717</c:v>
                </c:pt>
                <c:pt idx="255">
                  <c:v>44176.624999999382</c:v>
                </c:pt>
                <c:pt idx="256">
                  <c:v>44176.666666666046</c:v>
                </c:pt>
                <c:pt idx="257">
                  <c:v>44176.70833333271</c:v>
                </c:pt>
                <c:pt idx="258">
                  <c:v>44176.749999999374</c:v>
                </c:pt>
                <c:pt idx="259">
                  <c:v>44176.791666666039</c:v>
                </c:pt>
                <c:pt idx="260">
                  <c:v>44176.833333332703</c:v>
                </c:pt>
                <c:pt idx="261">
                  <c:v>44176.874999999367</c:v>
                </c:pt>
                <c:pt idx="262">
                  <c:v>44176.916666666031</c:v>
                </c:pt>
                <c:pt idx="263">
                  <c:v>44176.958333332695</c:v>
                </c:pt>
                <c:pt idx="264">
                  <c:v>44176.99999999936</c:v>
                </c:pt>
                <c:pt idx="265">
                  <c:v>44177.041666666024</c:v>
                </c:pt>
                <c:pt idx="266">
                  <c:v>44177.083333332688</c:v>
                </c:pt>
                <c:pt idx="267">
                  <c:v>44177.124999999352</c:v>
                </c:pt>
                <c:pt idx="268">
                  <c:v>44177.166666666017</c:v>
                </c:pt>
                <c:pt idx="269">
                  <c:v>44177.208333332681</c:v>
                </c:pt>
                <c:pt idx="270">
                  <c:v>44177.249999999345</c:v>
                </c:pt>
                <c:pt idx="271">
                  <c:v>44177.291666666009</c:v>
                </c:pt>
                <c:pt idx="272">
                  <c:v>44177.333333332674</c:v>
                </c:pt>
                <c:pt idx="273">
                  <c:v>44177.374999999338</c:v>
                </c:pt>
                <c:pt idx="274">
                  <c:v>44177.416666666002</c:v>
                </c:pt>
                <c:pt idx="275">
                  <c:v>44177.458333332666</c:v>
                </c:pt>
                <c:pt idx="276">
                  <c:v>44177.499999999331</c:v>
                </c:pt>
                <c:pt idx="277">
                  <c:v>44177.541666665995</c:v>
                </c:pt>
                <c:pt idx="278">
                  <c:v>44177.583333332659</c:v>
                </c:pt>
                <c:pt idx="279">
                  <c:v>44177.624999999323</c:v>
                </c:pt>
                <c:pt idx="280">
                  <c:v>44177.666666665988</c:v>
                </c:pt>
                <c:pt idx="281">
                  <c:v>44177.708333332652</c:v>
                </c:pt>
                <c:pt idx="282">
                  <c:v>44177.749999999316</c:v>
                </c:pt>
                <c:pt idx="283">
                  <c:v>44177.79166666598</c:v>
                </c:pt>
                <c:pt idx="284">
                  <c:v>44177.833333332645</c:v>
                </c:pt>
                <c:pt idx="285">
                  <c:v>44177.874999999309</c:v>
                </c:pt>
                <c:pt idx="286">
                  <c:v>44177.916666665973</c:v>
                </c:pt>
                <c:pt idx="287">
                  <c:v>44177.958333332637</c:v>
                </c:pt>
                <c:pt idx="288">
                  <c:v>44177.999999999302</c:v>
                </c:pt>
                <c:pt idx="289">
                  <c:v>44178.041666665966</c:v>
                </c:pt>
                <c:pt idx="290">
                  <c:v>44178.08333333263</c:v>
                </c:pt>
                <c:pt idx="291">
                  <c:v>44178.124999999294</c:v>
                </c:pt>
                <c:pt idx="292">
                  <c:v>44178.166666665958</c:v>
                </c:pt>
                <c:pt idx="293">
                  <c:v>44178.208333332623</c:v>
                </c:pt>
                <c:pt idx="294">
                  <c:v>44178.249999999287</c:v>
                </c:pt>
                <c:pt idx="295">
                  <c:v>44178.291666665951</c:v>
                </c:pt>
                <c:pt idx="296">
                  <c:v>44178.333333332615</c:v>
                </c:pt>
                <c:pt idx="297">
                  <c:v>44178.37499999928</c:v>
                </c:pt>
                <c:pt idx="298">
                  <c:v>44178.416666665944</c:v>
                </c:pt>
                <c:pt idx="299">
                  <c:v>44178.458333332608</c:v>
                </c:pt>
                <c:pt idx="300">
                  <c:v>44178.499999999272</c:v>
                </c:pt>
                <c:pt idx="301">
                  <c:v>44178.541666665937</c:v>
                </c:pt>
                <c:pt idx="302">
                  <c:v>44178.583333332601</c:v>
                </c:pt>
                <c:pt idx="303">
                  <c:v>44178.624999999265</c:v>
                </c:pt>
                <c:pt idx="304">
                  <c:v>44178.666666665929</c:v>
                </c:pt>
                <c:pt idx="305">
                  <c:v>44178.708333332594</c:v>
                </c:pt>
                <c:pt idx="306">
                  <c:v>44178.749999999258</c:v>
                </c:pt>
                <c:pt idx="307">
                  <c:v>44178.791666665922</c:v>
                </c:pt>
                <c:pt idx="308">
                  <c:v>44178.833333332586</c:v>
                </c:pt>
                <c:pt idx="309">
                  <c:v>44178.874999999251</c:v>
                </c:pt>
                <c:pt idx="310">
                  <c:v>44178.916666665915</c:v>
                </c:pt>
                <c:pt idx="311">
                  <c:v>44178.958333332579</c:v>
                </c:pt>
                <c:pt idx="312">
                  <c:v>44178.999999999243</c:v>
                </c:pt>
                <c:pt idx="313">
                  <c:v>44179.041666665908</c:v>
                </c:pt>
                <c:pt idx="314">
                  <c:v>44179.083333332572</c:v>
                </c:pt>
                <c:pt idx="315">
                  <c:v>44179.124999999236</c:v>
                </c:pt>
                <c:pt idx="316">
                  <c:v>44179.1666666659</c:v>
                </c:pt>
                <c:pt idx="317">
                  <c:v>44179.208333332565</c:v>
                </c:pt>
                <c:pt idx="318">
                  <c:v>44179.249999999229</c:v>
                </c:pt>
                <c:pt idx="319">
                  <c:v>44179.291666665893</c:v>
                </c:pt>
                <c:pt idx="320">
                  <c:v>44179.333333332557</c:v>
                </c:pt>
                <c:pt idx="321">
                  <c:v>44179.374999999221</c:v>
                </c:pt>
                <c:pt idx="322">
                  <c:v>44179.416666665886</c:v>
                </c:pt>
                <c:pt idx="323">
                  <c:v>44179.45833333255</c:v>
                </c:pt>
                <c:pt idx="324">
                  <c:v>44179.499999999214</c:v>
                </c:pt>
                <c:pt idx="325">
                  <c:v>44179.541666665878</c:v>
                </c:pt>
                <c:pt idx="326">
                  <c:v>44179.583333332543</c:v>
                </c:pt>
                <c:pt idx="327">
                  <c:v>44179.624999999207</c:v>
                </c:pt>
                <c:pt idx="328">
                  <c:v>44179.666666665871</c:v>
                </c:pt>
                <c:pt idx="329">
                  <c:v>44179.708333332535</c:v>
                </c:pt>
                <c:pt idx="330">
                  <c:v>44179.7499999992</c:v>
                </c:pt>
                <c:pt idx="331">
                  <c:v>44179.791666665864</c:v>
                </c:pt>
                <c:pt idx="332">
                  <c:v>44179.833333332528</c:v>
                </c:pt>
                <c:pt idx="333">
                  <c:v>44179.874999999192</c:v>
                </c:pt>
                <c:pt idx="334">
                  <c:v>44179.916666665857</c:v>
                </c:pt>
                <c:pt idx="335">
                  <c:v>44179.958333332521</c:v>
                </c:pt>
                <c:pt idx="336">
                  <c:v>44179.999999999185</c:v>
                </c:pt>
                <c:pt idx="337">
                  <c:v>44180.041666665849</c:v>
                </c:pt>
                <c:pt idx="338">
                  <c:v>44180.083333332514</c:v>
                </c:pt>
                <c:pt idx="339">
                  <c:v>44180.124999999178</c:v>
                </c:pt>
                <c:pt idx="340">
                  <c:v>44180.166666665842</c:v>
                </c:pt>
                <c:pt idx="341">
                  <c:v>44180.208333332506</c:v>
                </c:pt>
                <c:pt idx="342">
                  <c:v>44180.249999999171</c:v>
                </c:pt>
                <c:pt idx="343">
                  <c:v>44180.291666665835</c:v>
                </c:pt>
                <c:pt idx="344">
                  <c:v>44180.333333332499</c:v>
                </c:pt>
                <c:pt idx="345">
                  <c:v>44180.374999999163</c:v>
                </c:pt>
                <c:pt idx="346">
                  <c:v>44180.416666665828</c:v>
                </c:pt>
                <c:pt idx="347">
                  <c:v>44180.458333332492</c:v>
                </c:pt>
                <c:pt idx="348">
                  <c:v>44180.499999999156</c:v>
                </c:pt>
                <c:pt idx="349">
                  <c:v>44180.54166666582</c:v>
                </c:pt>
                <c:pt idx="350">
                  <c:v>44180.583333332484</c:v>
                </c:pt>
                <c:pt idx="351">
                  <c:v>44180.624999999149</c:v>
                </c:pt>
                <c:pt idx="352">
                  <c:v>44180.666666665813</c:v>
                </c:pt>
                <c:pt idx="353">
                  <c:v>44180.708333332477</c:v>
                </c:pt>
                <c:pt idx="354">
                  <c:v>44180.749999999141</c:v>
                </c:pt>
                <c:pt idx="355">
                  <c:v>44180.791666665806</c:v>
                </c:pt>
                <c:pt idx="356">
                  <c:v>44180.83333333247</c:v>
                </c:pt>
                <c:pt idx="357">
                  <c:v>44180.874999999134</c:v>
                </c:pt>
                <c:pt idx="358">
                  <c:v>44180.916666665798</c:v>
                </c:pt>
                <c:pt idx="359">
                  <c:v>44180.958333332463</c:v>
                </c:pt>
                <c:pt idx="360">
                  <c:v>44180.999999999127</c:v>
                </c:pt>
                <c:pt idx="361">
                  <c:v>44181.041666665791</c:v>
                </c:pt>
                <c:pt idx="362">
                  <c:v>44181.083333332455</c:v>
                </c:pt>
                <c:pt idx="363">
                  <c:v>44181.12499999912</c:v>
                </c:pt>
                <c:pt idx="364">
                  <c:v>44181.166666665784</c:v>
                </c:pt>
                <c:pt idx="365">
                  <c:v>44181.208333332448</c:v>
                </c:pt>
                <c:pt idx="366">
                  <c:v>44181.249999999112</c:v>
                </c:pt>
                <c:pt idx="367">
                  <c:v>44181.291666665777</c:v>
                </c:pt>
                <c:pt idx="368">
                  <c:v>44181.333333332441</c:v>
                </c:pt>
                <c:pt idx="369">
                  <c:v>44181.374999999105</c:v>
                </c:pt>
                <c:pt idx="370">
                  <c:v>44181.416666665769</c:v>
                </c:pt>
                <c:pt idx="371">
                  <c:v>44181.458333332434</c:v>
                </c:pt>
                <c:pt idx="372">
                  <c:v>44181.499999999098</c:v>
                </c:pt>
                <c:pt idx="373">
                  <c:v>44181.541666665762</c:v>
                </c:pt>
                <c:pt idx="374">
                  <c:v>44181.583333332426</c:v>
                </c:pt>
                <c:pt idx="375">
                  <c:v>44181.624999999091</c:v>
                </c:pt>
                <c:pt idx="376">
                  <c:v>44181.666666665755</c:v>
                </c:pt>
                <c:pt idx="377">
                  <c:v>44181.708333332419</c:v>
                </c:pt>
                <c:pt idx="378">
                  <c:v>44181.749999999083</c:v>
                </c:pt>
                <c:pt idx="379">
                  <c:v>44181.791666665747</c:v>
                </c:pt>
                <c:pt idx="380">
                  <c:v>44181.833333332412</c:v>
                </c:pt>
                <c:pt idx="381">
                  <c:v>44181.874999999076</c:v>
                </c:pt>
                <c:pt idx="382">
                  <c:v>44181.91666666574</c:v>
                </c:pt>
                <c:pt idx="383">
                  <c:v>44181.958333332404</c:v>
                </c:pt>
                <c:pt idx="384">
                  <c:v>44181.999999999069</c:v>
                </c:pt>
                <c:pt idx="385">
                  <c:v>44182.041666665733</c:v>
                </c:pt>
                <c:pt idx="386">
                  <c:v>44182.083333332397</c:v>
                </c:pt>
                <c:pt idx="387">
                  <c:v>44182.124999999061</c:v>
                </c:pt>
                <c:pt idx="388">
                  <c:v>44182.166666665726</c:v>
                </c:pt>
                <c:pt idx="389">
                  <c:v>44182.20833333239</c:v>
                </c:pt>
                <c:pt idx="390">
                  <c:v>44182.249999999054</c:v>
                </c:pt>
                <c:pt idx="391">
                  <c:v>44182.291666665718</c:v>
                </c:pt>
                <c:pt idx="392">
                  <c:v>44182.333333332383</c:v>
                </c:pt>
                <c:pt idx="393">
                  <c:v>44182.374999999047</c:v>
                </c:pt>
                <c:pt idx="394">
                  <c:v>44182.416666665711</c:v>
                </c:pt>
                <c:pt idx="395">
                  <c:v>44182.458333332375</c:v>
                </c:pt>
                <c:pt idx="396">
                  <c:v>44182.49999999904</c:v>
                </c:pt>
                <c:pt idx="397">
                  <c:v>44182.541666665704</c:v>
                </c:pt>
                <c:pt idx="398">
                  <c:v>44182.583333332368</c:v>
                </c:pt>
                <c:pt idx="399">
                  <c:v>44182.624999999032</c:v>
                </c:pt>
                <c:pt idx="400">
                  <c:v>44182.666666665697</c:v>
                </c:pt>
                <c:pt idx="401">
                  <c:v>44182.708333332361</c:v>
                </c:pt>
                <c:pt idx="402">
                  <c:v>44182.749999999025</c:v>
                </c:pt>
                <c:pt idx="403">
                  <c:v>44182.791666665689</c:v>
                </c:pt>
                <c:pt idx="404">
                  <c:v>44182.833333332354</c:v>
                </c:pt>
                <c:pt idx="405">
                  <c:v>44182.874999999018</c:v>
                </c:pt>
                <c:pt idx="406">
                  <c:v>44182.916666665682</c:v>
                </c:pt>
                <c:pt idx="407">
                  <c:v>44182.958333332346</c:v>
                </c:pt>
                <c:pt idx="408">
                  <c:v>44182.99999999901</c:v>
                </c:pt>
                <c:pt idx="409">
                  <c:v>44183.041666665675</c:v>
                </c:pt>
                <c:pt idx="410">
                  <c:v>44183.083333332339</c:v>
                </c:pt>
                <c:pt idx="411">
                  <c:v>44183.124999999003</c:v>
                </c:pt>
                <c:pt idx="412">
                  <c:v>44183.166666665667</c:v>
                </c:pt>
                <c:pt idx="413">
                  <c:v>44183.208333332332</c:v>
                </c:pt>
                <c:pt idx="414">
                  <c:v>44183.249999998996</c:v>
                </c:pt>
                <c:pt idx="415">
                  <c:v>44183.29166666566</c:v>
                </c:pt>
                <c:pt idx="416">
                  <c:v>44183.333333332324</c:v>
                </c:pt>
                <c:pt idx="417">
                  <c:v>44183.374999998989</c:v>
                </c:pt>
                <c:pt idx="418">
                  <c:v>44183.416666665653</c:v>
                </c:pt>
                <c:pt idx="419">
                  <c:v>44183.458333332317</c:v>
                </c:pt>
                <c:pt idx="420">
                  <c:v>44183.499999998981</c:v>
                </c:pt>
                <c:pt idx="421">
                  <c:v>44183.541666665646</c:v>
                </c:pt>
                <c:pt idx="422">
                  <c:v>44183.58333333231</c:v>
                </c:pt>
                <c:pt idx="423">
                  <c:v>44183.624999998974</c:v>
                </c:pt>
                <c:pt idx="424">
                  <c:v>44183.666666665638</c:v>
                </c:pt>
                <c:pt idx="425">
                  <c:v>44183.708333332303</c:v>
                </c:pt>
                <c:pt idx="426">
                  <c:v>44183.749999998967</c:v>
                </c:pt>
                <c:pt idx="427">
                  <c:v>44183.791666665631</c:v>
                </c:pt>
                <c:pt idx="428">
                  <c:v>44183.833333332295</c:v>
                </c:pt>
                <c:pt idx="429">
                  <c:v>44183.87499999896</c:v>
                </c:pt>
                <c:pt idx="430">
                  <c:v>44183.916666665624</c:v>
                </c:pt>
                <c:pt idx="431">
                  <c:v>44183.958333332288</c:v>
                </c:pt>
                <c:pt idx="432">
                  <c:v>44183.999999998952</c:v>
                </c:pt>
                <c:pt idx="433">
                  <c:v>44184.041666665617</c:v>
                </c:pt>
                <c:pt idx="434">
                  <c:v>44184.083333332281</c:v>
                </c:pt>
                <c:pt idx="435">
                  <c:v>44184.124999998945</c:v>
                </c:pt>
                <c:pt idx="436">
                  <c:v>44184.166666665609</c:v>
                </c:pt>
                <c:pt idx="437">
                  <c:v>44184.208333332273</c:v>
                </c:pt>
                <c:pt idx="438">
                  <c:v>44184.249999998938</c:v>
                </c:pt>
                <c:pt idx="439">
                  <c:v>44184.291666665602</c:v>
                </c:pt>
                <c:pt idx="440">
                  <c:v>44184.333333332266</c:v>
                </c:pt>
                <c:pt idx="441">
                  <c:v>44184.37499999893</c:v>
                </c:pt>
                <c:pt idx="442">
                  <c:v>44184.416666665595</c:v>
                </c:pt>
                <c:pt idx="443">
                  <c:v>44184.458333332259</c:v>
                </c:pt>
                <c:pt idx="444">
                  <c:v>44184.499999998923</c:v>
                </c:pt>
                <c:pt idx="445">
                  <c:v>44184.541666665587</c:v>
                </c:pt>
                <c:pt idx="446">
                  <c:v>44184.583333332252</c:v>
                </c:pt>
                <c:pt idx="447">
                  <c:v>44184.624999998916</c:v>
                </c:pt>
                <c:pt idx="448">
                  <c:v>44184.66666666558</c:v>
                </c:pt>
                <c:pt idx="449">
                  <c:v>44184.708333332244</c:v>
                </c:pt>
                <c:pt idx="450">
                  <c:v>44184.749999998909</c:v>
                </c:pt>
                <c:pt idx="451">
                  <c:v>44184.791666665573</c:v>
                </c:pt>
                <c:pt idx="452">
                  <c:v>44184.833333332237</c:v>
                </c:pt>
                <c:pt idx="453">
                  <c:v>44184.874999998901</c:v>
                </c:pt>
                <c:pt idx="454">
                  <c:v>44184.916666665566</c:v>
                </c:pt>
                <c:pt idx="455">
                  <c:v>44184.95833333223</c:v>
                </c:pt>
                <c:pt idx="456">
                  <c:v>44184.999999998894</c:v>
                </c:pt>
                <c:pt idx="457">
                  <c:v>44185.041666665558</c:v>
                </c:pt>
                <c:pt idx="458">
                  <c:v>44185.083333332223</c:v>
                </c:pt>
                <c:pt idx="459">
                  <c:v>44185.124999998887</c:v>
                </c:pt>
                <c:pt idx="460">
                  <c:v>44185.166666665551</c:v>
                </c:pt>
                <c:pt idx="461">
                  <c:v>44185.208333332215</c:v>
                </c:pt>
                <c:pt idx="462">
                  <c:v>44185.24999999888</c:v>
                </c:pt>
                <c:pt idx="463">
                  <c:v>44185.291666665544</c:v>
                </c:pt>
                <c:pt idx="464">
                  <c:v>44185.333333332208</c:v>
                </c:pt>
                <c:pt idx="465">
                  <c:v>44185.374999998872</c:v>
                </c:pt>
                <c:pt idx="466">
                  <c:v>44185.416666665536</c:v>
                </c:pt>
                <c:pt idx="467">
                  <c:v>44185.458333332201</c:v>
                </c:pt>
                <c:pt idx="468">
                  <c:v>44185.499999998865</c:v>
                </c:pt>
                <c:pt idx="469">
                  <c:v>44185.541666665529</c:v>
                </c:pt>
                <c:pt idx="470">
                  <c:v>44185.583333332193</c:v>
                </c:pt>
                <c:pt idx="471">
                  <c:v>44185.624999998858</c:v>
                </c:pt>
                <c:pt idx="472">
                  <c:v>44185.666666665522</c:v>
                </c:pt>
                <c:pt idx="473">
                  <c:v>44185.708333332186</c:v>
                </c:pt>
                <c:pt idx="474">
                  <c:v>44185.74999999885</c:v>
                </c:pt>
                <c:pt idx="475">
                  <c:v>44185.791666665515</c:v>
                </c:pt>
                <c:pt idx="476">
                  <c:v>44185.833333332179</c:v>
                </c:pt>
                <c:pt idx="477">
                  <c:v>44185.874999998843</c:v>
                </c:pt>
                <c:pt idx="478">
                  <c:v>44185.916666665507</c:v>
                </c:pt>
                <c:pt idx="479">
                  <c:v>44185.958333332172</c:v>
                </c:pt>
                <c:pt idx="480">
                  <c:v>44185.999999998836</c:v>
                </c:pt>
                <c:pt idx="481">
                  <c:v>44186.0416666655</c:v>
                </c:pt>
                <c:pt idx="482">
                  <c:v>44186.083333332164</c:v>
                </c:pt>
                <c:pt idx="483">
                  <c:v>44186.124999998829</c:v>
                </c:pt>
                <c:pt idx="484">
                  <c:v>44186.166666665493</c:v>
                </c:pt>
                <c:pt idx="485">
                  <c:v>44186.208333332157</c:v>
                </c:pt>
                <c:pt idx="486">
                  <c:v>44186.249999998821</c:v>
                </c:pt>
                <c:pt idx="487">
                  <c:v>44186.291666665486</c:v>
                </c:pt>
                <c:pt idx="488">
                  <c:v>44186.33333333215</c:v>
                </c:pt>
                <c:pt idx="489">
                  <c:v>44186.374999998814</c:v>
                </c:pt>
                <c:pt idx="490">
                  <c:v>44186.416666665478</c:v>
                </c:pt>
                <c:pt idx="491">
                  <c:v>44186.458333332143</c:v>
                </c:pt>
                <c:pt idx="492">
                  <c:v>44186.499999998807</c:v>
                </c:pt>
                <c:pt idx="493">
                  <c:v>44186.541666665471</c:v>
                </c:pt>
                <c:pt idx="494">
                  <c:v>44186.583333332135</c:v>
                </c:pt>
                <c:pt idx="495">
                  <c:v>44186.624999998799</c:v>
                </c:pt>
                <c:pt idx="496">
                  <c:v>44186.666666665464</c:v>
                </c:pt>
                <c:pt idx="497">
                  <c:v>44186.708333332128</c:v>
                </c:pt>
                <c:pt idx="498">
                  <c:v>44186.749999998792</c:v>
                </c:pt>
                <c:pt idx="499">
                  <c:v>44186.791666665456</c:v>
                </c:pt>
                <c:pt idx="500">
                  <c:v>44186.833333332121</c:v>
                </c:pt>
                <c:pt idx="501">
                  <c:v>44186.874999998785</c:v>
                </c:pt>
                <c:pt idx="502">
                  <c:v>44186.916666665449</c:v>
                </c:pt>
                <c:pt idx="503">
                  <c:v>44186.958333332113</c:v>
                </c:pt>
                <c:pt idx="504">
                  <c:v>44186.999999998778</c:v>
                </c:pt>
                <c:pt idx="505">
                  <c:v>44187.041666665442</c:v>
                </c:pt>
                <c:pt idx="506">
                  <c:v>44187.083333332106</c:v>
                </c:pt>
                <c:pt idx="507">
                  <c:v>44187.12499999877</c:v>
                </c:pt>
                <c:pt idx="508">
                  <c:v>44187.166666665435</c:v>
                </c:pt>
                <c:pt idx="509">
                  <c:v>44187.208333332099</c:v>
                </c:pt>
                <c:pt idx="510">
                  <c:v>44187.249999998763</c:v>
                </c:pt>
                <c:pt idx="511">
                  <c:v>44187.291666665427</c:v>
                </c:pt>
                <c:pt idx="512">
                  <c:v>44187.333333332092</c:v>
                </c:pt>
                <c:pt idx="513">
                  <c:v>44187.374999998756</c:v>
                </c:pt>
                <c:pt idx="514">
                  <c:v>44187.41666666542</c:v>
                </c:pt>
                <c:pt idx="515">
                  <c:v>44187.458333332084</c:v>
                </c:pt>
                <c:pt idx="516">
                  <c:v>44187.499999998749</c:v>
                </c:pt>
                <c:pt idx="517">
                  <c:v>44187.541666665413</c:v>
                </c:pt>
                <c:pt idx="518">
                  <c:v>44187.583333332077</c:v>
                </c:pt>
                <c:pt idx="519">
                  <c:v>44187.624999998741</c:v>
                </c:pt>
                <c:pt idx="520">
                  <c:v>44187.666666665406</c:v>
                </c:pt>
                <c:pt idx="521">
                  <c:v>44187.70833333207</c:v>
                </c:pt>
                <c:pt idx="522">
                  <c:v>44187.749999998734</c:v>
                </c:pt>
                <c:pt idx="523">
                  <c:v>44187.791666665398</c:v>
                </c:pt>
                <c:pt idx="524">
                  <c:v>44187.833333332062</c:v>
                </c:pt>
                <c:pt idx="525">
                  <c:v>44187.874999998727</c:v>
                </c:pt>
                <c:pt idx="526">
                  <c:v>44187.916666665391</c:v>
                </c:pt>
                <c:pt idx="527">
                  <c:v>44187.958333332055</c:v>
                </c:pt>
                <c:pt idx="528">
                  <c:v>44187.999999998719</c:v>
                </c:pt>
                <c:pt idx="529">
                  <c:v>44188.041666665384</c:v>
                </c:pt>
                <c:pt idx="530">
                  <c:v>44188.083333332048</c:v>
                </c:pt>
                <c:pt idx="531">
                  <c:v>44188.124999998712</c:v>
                </c:pt>
                <c:pt idx="532">
                  <c:v>44188.166666665376</c:v>
                </c:pt>
                <c:pt idx="533">
                  <c:v>44188.208333332041</c:v>
                </c:pt>
                <c:pt idx="534">
                  <c:v>44188.249999998705</c:v>
                </c:pt>
                <c:pt idx="535">
                  <c:v>44188.291666665369</c:v>
                </c:pt>
                <c:pt idx="536">
                  <c:v>44188.333333332033</c:v>
                </c:pt>
                <c:pt idx="537">
                  <c:v>44188.374999998698</c:v>
                </c:pt>
                <c:pt idx="538">
                  <c:v>44188.416666665362</c:v>
                </c:pt>
                <c:pt idx="539">
                  <c:v>44188.458333332026</c:v>
                </c:pt>
                <c:pt idx="540">
                  <c:v>44188.49999999869</c:v>
                </c:pt>
                <c:pt idx="541">
                  <c:v>44188.541666665355</c:v>
                </c:pt>
                <c:pt idx="542">
                  <c:v>44188.583333332019</c:v>
                </c:pt>
                <c:pt idx="543">
                  <c:v>44188.624999998683</c:v>
                </c:pt>
                <c:pt idx="544">
                  <c:v>44188.666666665347</c:v>
                </c:pt>
                <c:pt idx="545">
                  <c:v>44188.708333332012</c:v>
                </c:pt>
                <c:pt idx="546">
                  <c:v>44188.749999998676</c:v>
                </c:pt>
                <c:pt idx="547">
                  <c:v>44188.79166666534</c:v>
                </c:pt>
                <c:pt idx="548">
                  <c:v>44188.833333332004</c:v>
                </c:pt>
                <c:pt idx="549">
                  <c:v>44188.874999998668</c:v>
                </c:pt>
                <c:pt idx="550">
                  <c:v>44188.916666665333</c:v>
                </c:pt>
                <c:pt idx="551">
                  <c:v>44188.958333331997</c:v>
                </c:pt>
                <c:pt idx="552">
                  <c:v>44188.999999998661</c:v>
                </c:pt>
                <c:pt idx="553">
                  <c:v>44189.041666665325</c:v>
                </c:pt>
                <c:pt idx="554">
                  <c:v>44189.08333333199</c:v>
                </c:pt>
                <c:pt idx="555">
                  <c:v>44189.124999998654</c:v>
                </c:pt>
                <c:pt idx="556">
                  <c:v>44189.166666665318</c:v>
                </c:pt>
                <c:pt idx="557">
                  <c:v>44189.208333331982</c:v>
                </c:pt>
                <c:pt idx="558">
                  <c:v>44189.249999998647</c:v>
                </c:pt>
                <c:pt idx="559">
                  <c:v>44189.291666665311</c:v>
                </c:pt>
                <c:pt idx="560">
                  <c:v>44189.333333331975</c:v>
                </c:pt>
                <c:pt idx="561">
                  <c:v>44189.374999998639</c:v>
                </c:pt>
                <c:pt idx="562">
                  <c:v>44189.416666665304</c:v>
                </c:pt>
                <c:pt idx="563">
                  <c:v>44189.458333331968</c:v>
                </c:pt>
                <c:pt idx="564">
                  <c:v>44189.499999998632</c:v>
                </c:pt>
                <c:pt idx="565">
                  <c:v>44189.541666665296</c:v>
                </c:pt>
                <c:pt idx="566">
                  <c:v>44189.583333331961</c:v>
                </c:pt>
                <c:pt idx="567">
                  <c:v>44189.624999998625</c:v>
                </c:pt>
                <c:pt idx="568">
                  <c:v>44189.666666665289</c:v>
                </c:pt>
                <c:pt idx="569">
                  <c:v>44189.708333331953</c:v>
                </c:pt>
                <c:pt idx="570">
                  <c:v>44189.749999998618</c:v>
                </c:pt>
                <c:pt idx="571">
                  <c:v>44189.791666665282</c:v>
                </c:pt>
                <c:pt idx="572">
                  <c:v>44189.833333331946</c:v>
                </c:pt>
                <c:pt idx="573">
                  <c:v>44189.87499999861</c:v>
                </c:pt>
                <c:pt idx="574">
                  <c:v>44189.916666665275</c:v>
                </c:pt>
                <c:pt idx="575">
                  <c:v>44189.958333331939</c:v>
                </c:pt>
                <c:pt idx="576">
                  <c:v>44189.999999998603</c:v>
                </c:pt>
                <c:pt idx="577">
                  <c:v>44190.041666665267</c:v>
                </c:pt>
                <c:pt idx="578">
                  <c:v>44190.083333331931</c:v>
                </c:pt>
                <c:pt idx="579">
                  <c:v>44190.124999998596</c:v>
                </c:pt>
                <c:pt idx="580">
                  <c:v>44190.16666666526</c:v>
                </c:pt>
                <c:pt idx="581">
                  <c:v>44190.208333331924</c:v>
                </c:pt>
                <c:pt idx="582">
                  <c:v>44190.249999998588</c:v>
                </c:pt>
                <c:pt idx="583">
                  <c:v>44190.291666665253</c:v>
                </c:pt>
                <c:pt idx="584">
                  <c:v>44190.333333331917</c:v>
                </c:pt>
                <c:pt idx="585">
                  <c:v>44190.374999998581</c:v>
                </c:pt>
                <c:pt idx="586">
                  <c:v>44190.416666665245</c:v>
                </c:pt>
                <c:pt idx="587">
                  <c:v>44190.45833333191</c:v>
                </c:pt>
                <c:pt idx="588">
                  <c:v>44190.499999998574</c:v>
                </c:pt>
                <c:pt idx="589">
                  <c:v>44190.541666665238</c:v>
                </c:pt>
                <c:pt idx="590">
                  <c:v>44190.583333331902</c:v>
                </c:pt>
                <c:pt idx="591">
                  <c:v>44190.624999998567</c:v>
                </c:pt>
                <c:pt idx="592">
                  <c:v>44190.666666665231</c:v>
                </c:pt>
                <c:pt idx="593">
                  <c:v>44190.708333331895</c:v>
                </c:pt>
                <c:pt idx="594">
                  <c:v>44190.749999998559</c:v>
                </c:pt>
                <c:pt idx="595">
                  <c:v>44190.791666665224</c:v>
                </c:pt>
                <c:pt idx="596">
                  <c:v>44190.833333331888</c:v>
                </c:pt>
                <c:pt idx="597">
                  <c:v>44190.874999998552</c:v>
                </c:pt>
                <c:pt idx="598">
                  <c:v>44190.916666665216</c:v>
                </c:pt>
                <c:pt idx="599">
                  <c:v>44190.958333331881</c:v>
                </c:pt>
                <c:pt idx="600">
                  <c:v>44190.999999998545</c:v>
                </c:pt>
                <c:pt idx="601">
                  <c:v>44191.041666665209</c:v>
                </c:pt>
                <c:pt idx="602">
                  <c:v>44191.083333331873</c:v>
                </c:pt>
                <c:pt idx="603">
                  <c:v>44191.124999998538</c:v>
                </c:pt>
                <c:pt idx="604">
                  <c:v>44191.166666665202</c:v>
                </c:pt>
                <c:pt idx="605">
                  <c:v>44191.208333331866</c:v>
                </c:pt>
                <c:pt idx="606">
                  <c:v>44191.24999999853</c:v>
                </c:pt>
                <c:pt idx="607">
                  <c:v>44191.291666665194</c:v>
                </c:pt>
                <c:pt idx="608">
                  <c:v>44191.333333331859</c:v>
                </c:pt>
                <c:pt idx="609">
                  <c:v>44191.374999998523</c:v>
                </c:pt>
                <c:pt idx="610">
                  <c:v>44191.416666665187</c:v>
                </c:pt>
                <c:pt idx="611">
                  <c:v>44191.458333331851</c:v>
                </c:pt>
                <c:pt idx="612">
                  <c:v>44191.499999998516</c:v>
                </c:pt>
                <c:pt idx="613">
                  <c:v>44191.54166666518</c:v>
                </c:pt>
                <c:pt idx="614">
                  <c:v>44191.583333331844</c:v>
                </c:pt>
                <c:pt idx="615">
                  <c:v>44191.624999998508</c:v>
                </c:pt>
                <c:pt idx="616">
                  <c:v>44191.666666665173</c:v>
                </c:pt>
                <c:pt idx="617">
                  <c:v>44191.708333331837</c:v>
                </c:pt>
                <c:pt idx="618">
                  <c:v>44191.749999998501</c:v>
                </c:pt>
                <c:pt idx="619">
                  <c:v>44191.791666665165</c:v>
                </c:pt>
                <c:pt idx="620">
                  <c:v>44191.83333333183</c:v>
                </c:pt>
                <c:pt idx="621">
                  <c:v>44191.874999998494</c:v>
                </c:pt>
                <c:pt idx="622">
                  <c:v>44191.916666665158</c:v>
                </c:pt>
                <c:pt idx="623">
                  <c:v>44191.958333331822</c:v>
                </c:pt>
                <c:pt idx="624">
                  <c:v>44191.999999998487</c:v>
                </c:pt>
                <c:pt idx="625">
                  <c:v>44192.041666665151</c:v>
                </c:pt>
                <c:pt idx="626">
                  <c:v>44192.083333331815</c:v>
                </c:pt>
                <c:pt idx="627">
                  <c:v>44192.124999998479</c:v>
                </c:pt>
                <c:pt idx="628">
                  <c:v>44192.166666665144</c:v>
                </c:pt>
                <c:pt idx="629">
                  <c:v>44192.208333331808</c:v>
                </c:pt>
                <c:pt idx="630">
                  <c:v>44192.249999998472</c:v>
                </c:pt>
                <c:pt idx="631">
                  <c:v>44192.291666665136</c:v>
                </c:pt>
                <c:pt idx="632">
                  <c:v>44192.333333331801</c:v>
                </c:pt>
                <c:pt idx="633">
                  <c:v>44192.374999998465</c:v>
                </c:pt>
                <c:pt idx="634">
                  <c:v>44192.416666665129</c:v>
                </c:pt>
                <c:pt idx="635">
                  <c:v>44192.458333331793</c:v>
                </c:pt>
                <c:pt idx="636">
                  <c:v>44192.499999998457</c:v>
                </c:pt>
                <c:pt idx="637">
                  <c:v>44192.541666665122</c:v>
                </c:pt>
                <c:pt idx="638">
                  <c:v>44192.583333331786</c:v>
                </c:pt>
                <c:pt idx="639">
                  <c:v>44192.62499999845</c:v>
                </c:pt>
                <c:pt idx="640">
                  <c:v>44192.666666665114</c:v>
                </c:pt>
                <c:pt idx="641">
                  <c:v>44192.708333331779</c:v>
                </c:pt>
                <c:pt idx="642">
                  <c:v>44192.749999998443</c:v>
                </c:pt>
                <c:pt idx="643">
                  <c:v>44192.791666665107</c:v>
                </c:pt>
                <c:pt idx="644">
                  <c:v>44192.833333331771</c:v>
                </c:pt>
                <c:pt idx="645">
                  <c:v>44192.874999998436</c:v>
                </c:pt>
                <c:pt idx="646">
                  <c:v>44192.9166666651</c:v>
                </c:pt>
                <c:pt idx="647">
                  <c:v>44192.958333331764</c:v>
                </c:pt>
                <c:pt idx="648">
                  <c:v>44192.999999998428</c:v>
                </c:pt>
                <c:pt idx="649">
                  <c:v>44193.041666665093</c:v>
                </c:pt>
                <c:pt idx="650">
                  <c:v>44193.083333331757</c:v>
                </c:pt>
                <c:pt idx="651">
                  <c:v>44193.124999998421</c:v>
                </c:pt>
                <c:pt idx="652">
                  <c:v>44193.166666665085</c:v>
                </c:pt>
                <c:pt idx="653">
                  <c:v>44193.20833333175</c:v>
                </c:pt>
                <c:pt idx="654">
                  <c:v>44193.249999998414</c:v>
                </c:pt>
                <c:pt idx="655">
                  <c:v>44193.291666665078</c:v>
                </c:pt>
                <c:pt idx="656">
                  <c:v>44193.333333331742</c:v>
                </c:pt>
                <c:pt idx="657">
                  <c:v>44193.374999998407</c:v>
                </c:pt>
                <c:pt idx="658">
                  <c:v>44193.416666665071</c:v>
                </c:pt>
                <c:pt idx="659">
                  <c:v>44193.458333331735</c:v>
                </c:pt>
                <c:pt idx="660">
                  <c:v>44193.499999998399</c:v>
                </c:pt>
                <c:pt idx="661">
                  <c:v>44193.541666665064</c:v>
                </c:pt>
                <c:pt idx="662">
                  <c:v>44193.583333331728</c:v>
                </c:pt>
                <c:pt idx="663">
                  <c:v>44193.624999998392</c:v>
                </c:pt>
                <c:pt idx="664">
                  <c:v>44193.666666665056</c:v>
                </c:pt>
                <c:pt idx="665">
                  <c:v>44193.70833333172</c:v>
                </c:pt>
                <c:pt idx="666">
                  <c:v>44193.749999998385</c:v>
                </c:pt>
                <c:pt idx="667">
                  <c:v>44193.791666665049</c:v>
                </c:pt>
                <c:pt idx="668">
                  <c:v>44193.833333331713</c:v>
                </c:pt>
                <c:pt idx="669">
                  <c:v>44193.874999998377</c:v>
                </c:pt>
                <c:pt idx="670">
                  <c:v>44193.916666665042</c:v>
                </c:pt>
                <c:pt idx="671">
                  <c:v>44193.958333331706</c:v>
                </c:pt>
                <c:pt idx="672">
                  <c:v>44193.99999999837</c:v>
                </c:pt>
                <c:pt idx="673">
                  <c:v>44194.041666665034</c:v>
                </c:pt>
                <c:pt idx="674">
                  <c:v>44194.083333331699</c:v>
                </c:pt>
                <c:pt idx="675">
                  <c:v>44194.124999998363</c:v>
                </c:pt>
                <c:pt idx="676">
                  <c:v>44194.166666665027</c:v>
                </c:pt>
                <c:pt idx="677">
                  <c:v>44194.208333331691</c:v>
                </c:pt>
                <c:pt idx="678">
                  <c:v>44194.249999998356</c:v>
                </c:pt>
                <c:pt idx="679">
                  <c:v>44194.29166666502</c:v>
                </c:pt>
                <c:pt idx="680">
                  <c:v>44194.333333331684</c:v>
                </c:pt>
                <c:pt idx="681">
                  <c:v>44194.374999998348</c:v>
                </c:pt>
                <c:pt idx="682">
                  <c:v>44194.416666665013</c:v>
                </c:pt>
                <c:pt idx="683">
                  <c:v>44194.458333331677</c:v>
                </c:pt>
                <c:pt idx="684">
                  <c:v>44194.499999998341</c:v>
                </c:pt>
                <c:pt idx="685">
                  <c:v>44194.541666665005</c:v>
                </c:pt>
                <c:pt idx="686">
                  <c:v>44194.58333333167</c:v>
                </c:pt>
                <c:pt idx="687">
                  <c:v>44194.624999998334</c:v>
                </c:pt>
                <c:pt idx="688">
                  <c:v>44194.666666664998</c:v>
                </c:pt>
                <c:pt idx="689">
                  <c:v>44194.708333331662</c:v>
                </c:pt>
                <c:pt idx="690">
                  <c:v>44194.749999998327</c:v>
                </c:pt>
                <c:pt idx="691">
                  <c:v>44194.791666664991</c:v>
                </c:pt>
                <c:pt idx="692">
                  <c:v>44194.833333331655</c:v>
                </c:pt>
                <c:pt idx="693">
                  <c:v>44194.874999998319</c:v>
                </c:pt>
                <c:pt idx="694">
                  <c:v>44194.916666664983</c:v>
                </c:pt>
                <c:pt idx="695">
                  <c:v>44194.958333331648</c:v>
                </c:pt>
                <c:pt idx="696">
                  <c:v>44194.999999998312</c:v>
                </c:pt>
                <c:pt idx="697">
                  <c:v>44195.041666664976</c:v>
                </c:pt>
                <c:pt idx="698">
                  <c:v>44195.08333333164</c:v>
                </c:pt>
                <c:pt idx="699">
                  <c:v>44195.124999998305</c:v>
                </c:pt>
                <c:pt idx="700">
                  <c:v>44195.166666664969</c:v>
                </c:pt>
                <c:pt idx="701">
                  <c:v>44195.208333331633</c:v>
                </c:pt>
                <c:pt idx="702">
                  <c:v>44195.249999998297</c:v>
                </c:pt>
                <c:pt idx="703">
                  <c:v>44195.291666664962</c:v>
                </c:pt>
                <c:pt idx="704">
                  <c:v>44195.333333331626</c:v>
                </c:pt>
                <c:pt idx="705">
                  <c:v>44195.37499999829</c:v>
                </c:pt>
                <c:pt idx="706">
                  <c:v>44195.416666664954</c:v>
                </c:pt>
                <c:pt idx="707">
                  <c:v>44195.458333331619</c:v>
                </c:pt>
                <c:pt idx="708">
                  <c:v>44195.499999998283</c:v>
                </c:pt>
                <c:pt idx="709">
                  <c:v>44195.541666664947</c:v>
                </c:pt>
                <c:pt idx="710">
                  <c:v>44195.583333331611</c:v>
                </c:pt>
                <c:pt idx="711">
                  <c:v>44195.624999998276</c:v>
                </c:pt>
                <c:pt idx="712">
                  <c:v>44195.66666666494</c:v>
                </c:pt>
                <c:pt idx="713">
                  <c:v>44195.708333331604</c:v>
                </c:pt>
                <c:pt idx="714">
                  <c:v>44195.749999998268</c:v>
                </c:pt>
                <c:pt idx="715">
                  <c:v>44195.791666664933</c:v>
                </c:pt>
                <c:pt idx="716">
                  <c:v>44195.833333331597</c:v>
                </c:pt>
                <c:pt idx="717">
                  <c:v>44195.874999998261</c:v>
                </c:pt>
                <c:pt idx="718">
                  <c:v>44195.916666664925</c:v>
                </c:pt>
                <c:pt idx="719">
                  <c:v>44195.95833333159</c:v>
                </c:pt>
                <c:pt idx="720">
                  <c:v>44195.999999998254</c:v>
                </c:pt>
                <c:pt idx="721">
                  <c:v>44196.041666664918</c:v>
                </c:pt>
                <c:pt idx="722">
                  <c:v>44196.083333331582</c:v>
                </c:pt>
                <c:pt idx="723">
                  <c:v>44196.124999998246</c:v>
                </c:pt>
                <c:pt idx="724">
                  <c:v>44196.166666664911</c:v>
                </c:pt>
                <c:pt idx="725">
                  <c:v>44196.208333331575</c:v>
                </c:pt>
                <c:pt idx="726">
                  <c:v>44196.249999998239</c:v>
                </c:pt>
                <c:pt idx="727">
                  <c:v>44196.291666664903</c:v>
                </c:pt>
                <c:pt idx="728">
                  <c:v>44196.333333331568</c:v>
                </c:pt>
                <c:pt idx="729">
                  <c:v>44196.374999998232</c:v>
                </c:pt>
                <c:pt idx="730">
                  <c:v>44196.416666664896</c:v>
                </c:pt>
                <c:pt idx="731">
                  <c:v>44196.45833333156</c:v>
                </c:pt>
                <c:pt idx="732">
                  <c:v>44196.499999998225</c:v>
                </c:pt>
                <c:pt idx="733">
                  <c:v>44196.541666664889</c:v>
                </c:pt>
                <c:pt idx="734">
                  <c:v>44196.583333331553</c:v>
                </c:pt>
                <c:pt idx="735">
                  <c:v>44196.624999998217</c:v>
                </c:pt>
                <c:pt idx="736">
                  <c:v>44196.666666664882</c:v>
                </c:pt>
                <c:pt idx="737">
                  <c:v>44196.708333331546</c:v>
                </c:pt>
                <c:pt idx="738">
                  <c:v>44196.74999999821</c:v>
                </c:pt>
                <c:pt idx="739">
                  <c:v>44196.791666664874</c:v>
                </c:pt>
                <c:pt idx="740">
                  <c:v>44196.833333331539</c:v>
                </c:pt>
                <c:pt idx="741">
                  <c:v>44196.874999998203</c:v>
                </c:pt>
                <c:pt idx="742">
                  <c:v>44196.916666664867</c:v>
                </c:pt>
                <c:pt idx="743">
                  <c:v>44196.958333331531</c:v>
                </c:pt>
              </c:numCache>
            </c:numRef>
          </c:xVal>
          <c:yVal>
            <c:numRef>
              <c:f>DEC!$I$5:$I$748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0.03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0.01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0.02</c:v>
                </c:pt>
                <c:pt idx="211">
                  <c:v>0.05</c:v>
                </c:pt>
                <c:pt idx="212">
                  <c:v>0.04</c:v>
                </c:pt>
                <c:pt idx="213">
                  <c:v>0.05</c:v>
                </c:pt>
                <c:pt idx="214">
                  <c:v>0.01</c:v>
                </c:pt>
                <c:pt idx="215">
                  <c:v>0</c:v>
                </c:pt>
                <c:pt idx="216">
                  <c:v>0.04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0.01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0.33</c:v>
                </c:pt>
                <c:pt idx="236">
                  <c:v>0.01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0.03</c:v>
                </c:pt>
                <c:pt idx="337">
                  <c:v>0.02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0.01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0.01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0.01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0.69</c:v>
                </c:pt>
                <c:pt idx="536">
                  <c:v>0.19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0.19</c:v>
                </c:pt>
                <c:pt idx="600">
                  <c:v>0.38</c:v>
                </c:pt>
                <c:pt idx="601">
                  <c:v>0.2</c:v>
                </c:pt>
                <c:pt idx="602">
                  <c:v>0.06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0.01</c:v>
                </c:pt>
                <c:pt idx="648">
                  <c:v>0</c:v>
                </c:pt>
                <c:pt idx="649">
                  <c:v>0.01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0.02</c:v>
                </c:pt>
                <c:pt idx="670">
                  <c:v>0.05</c:v>
                </c:pt>
                <c:pt idx="671">
                  <c:v>0.02</c:v>
                </c:pt>
                <c:pt idx="672">
                  <c:v>0.02</c:v>
                </c:pt>
                <c:pt idx="673">
                  <c:v>0.02</c:v>
                </c:pt>
                <c:pt idx="674">
                  <c:v>0.01</c:v>
                </c:pt>
                <c:pt idx="675">
                  <c:v>0.01</c:v>
                </c:pt>
                <c:pt idx="676">
                  <c:v>0.01</c:v>
                </c:pt>
                <c:pt idx="677">
                  <c:v>0.01</c:v>
                </c:pt>
                <c:pt idx="678">
                  <c:v>0</c:v>
                </c:pt>
                <c:pt idx="679">
                  <c:v>0</c:v>
                </c:pt>
                <c:pt idx="680">
                  <c:v>0.01</c:v>
                </c:pt>
                <c:pt idx="681">
                  <c:v>0.01</c:v>
                </c:pt>
                <c:pt idx="682">
                  <c:v>0</c:v>
                </c:pt>
                <c:pt idx="683">
                  <c:v>0</c:v>
                </c:pt>
                <c:pt idx="684">
                  <c:v>0.01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0.01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D7-4904-A963-679394F5F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44166.083333333328</c:v>
                </c:pt>
                <c:pt idx="3">
                  <c:v>44166.124999999993</c:v>
                </c:pt>
                <c:pt idx="4">
                  <c:v>44166.166666666657</c:v>
                </c:pt>
                <c:pt idx="5">
                  <c:v>44166.208333333321</c:v>
                </c:pt>
                <c:pt idx="6">
                  <c:v>44166.249999999985</c:v>
                </c:pt>
                <c:pt idx="7">
                  <c:v>44166.29166666665</c:v>
                </c:pt>
                <c:pt idx="8">
                  <c:v>44166.333333333314</c:v>
                </c:pt>
                <c:pt idx="9">
                  <c:v>44166.374999999978</c:v>
                </c:pt>
                <c:pt idx="10">
                  <c:v>44166.416666666642</c:v>
                </c:pt>
                <c:pt idx="11">
                  <c:v>44166.458333333307</c:v>
                </c:pt>
                <c:pt idx="12">
                  <c:v>44166.499999999971</c:v>
                </c:pt>
                <c:pt idx="13">
                  <c:v>44166.541666666635</c:v>
                </c:pt>
                <c:pt idx="14">
                  <c:v>44166.583333333299</c:v>
                </c:pt>
                <c:pt idx="15">
                  <c:v>44166.624999999964</c:v>
                </c:pt>
                <c:pt idx="16">
                  <c:v>44166.666666666628</c:v>
                </c:pt>
                <c:pt idx="17">
                  <c:v>44166.708333333292</c:v>
                </c:pt>
                <c:pt idx="18">
                  <c:v>44166.749999999956</c:v>
                </c:pt>
                <c:pt idx="19">
                  <c:v>44166.791666666621</c:v>
                </c:pt>
                <c:pt idx="20">
                  <c:v>44166.833333333285</c:v>
                </c:pt>
                <c:pt idx="21">
                  <c:v>44166.874999999949</c:v>
                </c:pt>
                <c:pt idx="22">
                  <c:v>44166.916666666613</c:v>
                </c:pt>
                <c:pt idx="23">
                  <c:v>44166.958333333278</c:v>
                </c:pt>
                <c:pt idx="24">
                  <c:v>44166.999999999942</c:v>
                </c:pt>
                <c:pt idx="25">
                  <c:v>44167.041666666606</c:v>
                </c:pt>
                <c:pt idx="26">
                  <c:v>44167.08333333327</c:v>
                </c:pt>
                <c:pt idx="27">
                  <c:v>44167.124999999935</c:v>
                </c:pt>
                <c:pt idx="28">
                  <c:v>44167.166666666599</c:v>
                </c:pt>
                <c:pt idx="29">
                  <c:v>44167.208333333263</c:v>
                </c:pt>
                <c:pt idx="30">
                  <c:v>44167.249999999927</c:v>
                </c:pt>
                <c:pt idx="31">
                  <c:v>44167.291666666591</c:v>
                </c:pt>
                <c:pt idx="32">
                  <c:v>44167.333333333256</c:v>
                </c:pt>
                <c:pt idx="33">
                  <c:v>44167.37499999992</c:v>
                </c:pt>
                <c:pt idx="34">
                  <c:v>44167.416666666584</c:v>
                </c:pt>
                <c:pt idx="35">
                  <c:v>44167.458333333248</c:v>
                </c:pt>
                <c:pt idx="36">
                  <c:v>44167.499999999913</c:v>
                </c:pt>
                <c:pt idx="37">
                  <c:v>44167.541666666577</c:v>
                </c:pt>
                <c:pt idx="38">
                  <c:v>44167.583333333241</c:v>
                </c:pt>
                <c:pt idx="39">
                  <c:v>44167.624999999905</c:v>
                </c:pt>
                <c:pt idx="40">
                  <c:v>44167.66666666657</c:v>
                </c:pt>
                <c:pt idx="41">
                  <c:v>44167.708333333234</c:v>
                </c:pt>
                <c:pt idx="42">
                  <c:v>44167.749999999898</c:v>
                </c:pt>
                <c:pt idx="43">
                  <c:v>44167.791666666562</c:v>
                </c:pt>
                <c:pt idx="44">
                  <c:v>44167.833333333227</c:v>
                </c:pt>
                <c:pt idx="45">
                  <c:v>44167.874999999891</c:v>
                </c:pt>
                <c:pt idx="46">
                  <c:v>44167.916666666555</c:v>
                </c:pt>
                <c:pt idx="47">
                  <c:v>44167.958333333219</c:v>
                </c:pt>
                <c:pt idx="48">
                  <c:v>44167.999999999884</c:v>
                </c:pt>
                <c:pt idx="49">
                  <c:v>44168.041666666548</c:v>
                </c:pt>
                <c:pt idx="50">
                  <c:v>44168.083333333212</c:v>
                </c:pt>
                <c:pt idx="51">
                  <c:v>44168.124999999876</c:v>
                </c:pt>
                <c:pt idx="52">
                  <c:v>44168.166666666541</c:v>
                </c:pt>
                <c:pt idx="53">
                  <c:v>44168.208333333205</c:v>
                </c:pt>
                <c:pt idx="54">
                  <c:v>44168.249999999869</c:v>
                </c:pt>
                <c:pt idx="55">
                  <c:v>44168.291666666533</c:v>
                </c:pt>
                <c:pt idx="56">
                  <c:v>44168.333333333198</c:v>
                </c:pt>
                <c:pt idx="57">
                  <c:v>44168.374999999862</c:v>
                </c:pt>
                <c:pt idx="58">
                  <c:v>44168.416666666526</c:v>
                </c:pt>
                <c:pt idx="59">
                  <c:v>44168.45833333319</c:v>
                </c:pt>
                <c:pt idx="60">
                  <c:v>44168.499999999854</c:v>
                </c:pt>
                <c:pt idx="61">
                  <c:v>44168.541666666519</c:v>
                </c:pt>
                <c:pt idx="62">
                  <c:v>44168.583333333183</c:v>
                </c:pt>
                <c:pt idx="63">
                  <c:v>44168.624999999847</c:v>
                </c:pt>
                <c:pt idx="64">
                  <c:v>44168.666666666511</c:v>
                </c:pt>
                <c:pt idx="65">
                  <c:v>44168.708333333176</c:v>
                </c:pt>
                <c:pt idx="66">
                  <c:v>44168.74999999984</c:v>
                </c:pt>
                <c:pt idx="67">
                  <c:v>44168.791666666504</c:v>
                </c:pt>
                <c:pt idx="68">
                  <c:v>44168.833333333168</c:v>
                </c:pt>
                <c:pt idx="69">
                  <c:v>44168.874999999833</c:v>
                </c:pt>
                <c:pt idx="70">
                  <c:v>44168.916666666497</c:v>
                </c:pt>
                <c:pt idx="71">
                  <c:v>44168.958333333161</c:v>
                </c:pt>
                <c:pt idx="72">
                  <c:v>44168.999999999825</c:v>
                </c:pt>
                <c:pt idx="73">
                  <c:v>44169.04166666649</c:v>
                </c:pt>
                <c:pt idx="74">
                  <c:v>44169.083333333154</c:v>
                </c:pt>
                <c:pt idx="75">
                  <c:v>44169.124999999818</c:v>
                </c:pt>
                <c:pt idx="76">
                  <c:v>44169.166666666482</c:v>
                </c:pt>
                <c:pt idx="77">
                  <c:v>44169.208333333147</c:v>
                </c:pt>
                <c:pt idx="78">
                  <c:v>44169.249999999811</c:v>
                </c:pt>
                <c:pt idx="79">
                  <c:v>44169.291666666475</c:v>
                </c:pt>
                <c:pt idx="80">
                  <c:v>44169.333333333139</c:v>
                </c:pt>
                <c:pt idx="81">
                  <c:v>44169.374999999804</c:v>
                </c:pt>
                <c:pt idx="82">
                  <c:v>44169.416666666468</c:v>
                </c:pt>
                <c:pt idx="83">
                  <c:v>44169.458333333132</c:v>
                </c:pt>
                <c:pt idx="84">
                  <c:v>44169.499999999796</c:v>
                </c:pt>
                <c:pt idx="85">
                  <c:v>44169.541666666461</c:v>
                </c:pt>
                <c:pt idx="86">
                  <c:v>44169.583333333125</c:v>
                </c:pt>
                <c:pt idx="87">
                  <c:v>44169.624999999789</c:v>
                </c:pt>
                <c:pt idx="88">
                  <c:v>44169.666666666453</c:v>
                </c:pt>
                <c:pt idx="89">
                  <c:v>44169.708333333117</c:v>
                </c:pt>
                <c:pt idx="90">
                  <c:v>44169.749999999782</c:v>
                </c:pt>
                <c:pt idx="91">
                  <c:v>44169.791666666446</c:v>
                </c:pt>
                <c:pt idx="92">
                  <c:v>44169.83333333311</c:v>
                </c:pt>
                <c:pt idx="93">
                  <c:v>44169.874999999774</c:v>
                </c:pt>
                <c:pt idx="94">
                  <c:v>44169.916666666439</c:v>
                </c:pt>
                <c:pt idx="95">
                  <c:v>44169.958333333103</c:v>
                </c:pt>
                <c:pt idx="96">
                  <c:v>44169.999999999767</c:v>
                </c:pt>
                <c:pt idx="97">
                  <c:v>44170.041666666431</c:v>
                </c:pt>
                <c:pt idx="98">
                  <c:v>44170.083333333096</c:v>
                </c:pt>
                <c:pt idx="99">
                  <c:v>44170.12499999976</c:v>
                </c:pt>
                <c:pt idx="100">
                  <c:v>44170.166666666424</c:v>
                </c:pt>
                <c:pt idx="101">
                  <c:v>44170.208333333088</c:v>
                </c:pt>
                <c:pt idx="102">
                  <c:v>44170.249999999753</c:v>
                </c:pt>
                <c:pt idx="103">
                  <c:v>44170.291666666417</c:v>
                </c:pt>
                <c:pt idx="104">
                  <c:v>44170.333333333081</c:v>
                </c:pt>
                <c:pt idx="105">
                  <c:v>44170.374999999745</c:v>
                </c:pt>
                <c:pt idx="106">
                  <c:v>44170.41666666641</c:v>
                </c:pt>
                <c:pt idx="107">
                  <c:v>44170.458333333074</c:v>
                </c:pt>
                <c:pt idx="108">
                  <c:v>44170.499999999738</c:v>
                </c:pt>
                <c:pt idx="109">
                  <c:v>44170.541666666402</c:v>
                </c:pt>
                <c:pt idx="110">
                  <c:v>44170.583333333067</c:v>
                </c:pt>
                <c:pt idx="111">
                  <c:v>44170.624999999731</c:v>
                </c:pt>
                <c:pt idx="112">
                  <c:v>44170.666666666395</c:v>
                </c:pt>
                <c:pt idx="113">
                  <c:v>44170.708333333059</c:v>
                </c:pt>
                <c:pt idx="114">
                  <c:v>44170.749999999724</c:v>
                </c:pt>
                <c:pt idx="115">
                  <c:v>44170.791666666388</c:v>
                </c:pt>
                <c:pt idx="116">
                  <c:v>44170.833333333052</c:v>
                </c:pt>
                <c:pt idx="117">
                  <c:v>44170.874999999716</c:v>
                </c:pt>
                <c:pt idx="118">
                  <c:v>44170.91666666638</c:v>
                </c:pt>
                <c:pt idx="119">
                  <c:v>44170.958333333045</c:v>
                </c:pt>
                <c:pt idx="120">
                  <c:v>44170.999999999709</c:v>
                </c:pt>
                <c:pt idx="121">
                  <c:v>44171.041666666373</c:v>
                </c:pt>
                <c:pt idx="122">
                  <c:v>44171.083333333037</c:v>
                </c:pt>
                <c:pt idx="123">
                  <c:v>44171.124999999702</c:v>
                </c:pt>
                <c:pt idx="124">
                  <c:v>44171.166666666366</c:v>
                </c:pt>
                <c:pt idx="125">
                  <c:v>44171.20833333303</c:v>
                </c:pt>
                <c:pt idx="126">
                  <c:v>44171.249999999694</c:v>
                </c:pt>
                <c:pt idx="127">
                  <c:v>44171.291666666359</c:v>
                </c:pt>
                <c:pt idx="128">
                  <c:v>44171.333333333023</c:v>
                </c:pt>
                <c:pt idx="129">
                  <c:v>44171.374999999687</c:v>
                </c:pt>
                <c:pt idx="130">
                  <c:v>44171.416666666351</c:v>
                </c:pt>
                <c:pt idx="131">
                  <c:v>44171.458333333016</c:v>
                </c:pt>
                <c:pt idx="132">
                  <c:v>44171.49999999968</c:v>
                </c:pt>
                <c:pt idx="133">
                  <c:v>44171.541666666344</c:v>
                </c:pt>
                <c:pt idx="134">
                  <c:v>44171.583333333008</c:v>
                </c:pt>
                <c:pt idx="135">
                  <c:v>44171.624999999673</c:v>
                </c:pt>
                <c:pt idx="136">
                  <c:v>44171.666666666337</c:v>
                </c:pt>
                <c:pt idx="137">
                  <c:v>44171.708333333001</c:v>
                </c:pt>
                <c:pt idx="138">
                  <c:v>44171.749999999665</c:v>
                </c:pt>
                <c:pt idx="139">
                  <c:v>44171.79166666633</c:v>
                </c:pt>
                <c:pt idx="140">
                  <c:v>44171.833333332994</c:v>
                </c:pt>
                <c:pt idx="141">
                  <c:v>44171.874999999658</c:v>
                </c:pt>
                <c:pt idx="142">
                  <c:v>44171.916666666322</c:v>
                </c:pt>
                <c:pt idx="143">
                  <c:v>44171.958333332987</c:v>
                </c:pt>
                <c:pt idx="144">
                  <c:v>44171.999999999651</c:v>
                </c:pt>
                <c:pt idx="145">
                  <c:v>44172.041666666315</c:v>
                </c:pt>
                <c:pt idx="146">
                  <c:v>44172.083333332979</c:v>
                </c:pt>
                <c:pt idx="147">
                  <c:v>44172.124999999643</c:v>
                </c:pt>
                <c:pt idx="148">
                  <c:v>44172.166666666308</c:v>
                </c:pt>
                <c:pt idx="149">
                  <c:v>44172.208333332972</c:v>
                </c:pt>
                <c:pt idx="150">
                  <c:v>44172.249999999636</c:v>
                </c:pt>
                <c:pt idx="151">
                  <c:v>44172.2916666663</c:v>
                </c:pt>
                <c:pt idx="152">
                  <c:v>44172.333333332965</c:v>
                </c:pt>
                <c:pt idx="153">
                  <c:v>44172.374999999629</c:v>
                </c:pt>
                <c:pt idx="154">
                  <c:v>44172.416666666293</c:v>
                </c:pt>
                <c:pt idx="155">
                  <c:v>44172.458333332957</c:v>
                </c:pt>
                <c:pt idx="156">
                  <c:v>44172.499999999622</c:v>
                </c:pt>
                <c:pt idx="157">
                  <c:v>44172.541666666286</c:v>
                </c:pt>
                <c:pt idx="158">
                  <c:v>44172.58333333295</c:v>
                </c:pt>
                <c:pt idx="159">
                  <c:v>44172.624999999614</c:v>
                </c:pt>
                <c:pt idx="160">
                  <c:v>44172.666666666279</c:v>
                </c:pt>
                <c:pt idx="161">
                  <c:v>44172.708333332943</c:v>
                </c:pt>
                <c:pt idx="162">
                  <c:v>44172.749999999607</c:v>
                </c:pt>
                <c:pt idx="163">
                  <c:v>44172.791666666271</c:v>
                </c:pt>
                <c:pt idx="164">
                  <c:v>44172.833333332936</c:v>
                </c:pt>
                <c:pt idx="165">
                  <c:v>44172.8749999996</c:v>
                </c:pt>
                <c:pt idx="166">
                  <c:v>44172.916666666264</c:v>
                </c:pt>
                <c:pt idx="167">
                  <c:v>44172.958333332928</c:v>
                </c:pt>
                <c:pt idx="168">
                  <c:v>44172.999999999593</c:v>
                </c:pt>
                <c:pt idx="169">
                  <c:v>44173.041666666257</c:v>
                </c:pt>
                <c:pt idx="170">
                  <c:v>44173.083333332921</c:v>
                </c:pt>
                <c:pt idx="171">
                  <c:v>44173.124999999585</c:v>
                </c:pt>
                <c:pt idx="172">
                  <c:v>44173.16666666625</c:v>
                </c:pt>
                <c:pt idx="173">
                  <c:v>44173.208333332914</c:v>
                </c:pt>
                <c:pt idx="174">
                  <c:v>44173.249999999578</c:v>
                </c:pt>
                <c:pt idx="175">
                  <c:v>44173.291666666242</c:v>
                </c:pt>
                <c:pt idx="176">
                  <c:v>44173.333333332906</c:v>
                </c:pt>
                <c:pt idx="177">
                  <c:v>44173.374999999571</c:v>
                </c:pt>
                <c:pt idx="178">
                  <c:v>44173.416666666235</c:v>
                </c:pt>
                <c:pt idx="179">
                  <c:v>44173.458333332899</c:v>
                </c:pt>
                <c:pt idx="180">
                  <c:v>44173.499999999563</c:v>
                </c:pt>
                <c:pt idx="181">
                  <c:v>44173.541666666228</c:v>
                </c:pt>
                <c:pt idx="182">
                  <c:v>44173.583333332892</c:v>
                </c:pt>
                <c:pt idx="183">
                  <c:v>44173.624999999556</c:v>
                </c:pt>
                <c:pt idx="184">
                  <c:v>44173.66666666622</c:v>
                </c:pt>
                <c:pt idx="185">
                  <c:v>44173.708333332885</c:v>
                </c:pt>
                <c:pt idx="186">
                  <c:v>44173.749999999549</c:v>
                </c:pt>
                <c:pt idx="187">
                  <c:v>44173.791666666213</c:v>
                </c:pt>
                <c:pt idx="188">
                  <c:v>44173.833333332877</c:v>
                </c:pt>
                <c:pt idx="189">
                  <c:v>44173.874999999542</c:v>
                </c:pt>
                <c:pt idx="190">
                  <c:v>44173.916666666206</c:v>
                </c:pt>
                <c:pt idx="191">
                  <c:v>44173.95833333287</c:v>
                </c:pt>
                <c:pt idx="192">
                  <c:v>44173.999999999534</c:v>
                </c:pt>
                <c:pt idx="193">
                  <c:v>44174.041666666199</c:v>
                </c:pt>
                <c:pt idx="194">
                  <c:v>44174.083333332863</c:v>
                </c:pt>
                <c:pt idx="195">
                  <c:v>44174.124999999527</c:v>
                </c:pt>
                <c:pt idx="196">
                  <c:v>44174.166666666191</c:v>
                </c:pt>
                <c:pt idx="197">
                  <c:v>44174.208333332856</c:v>
                </c:pt>
                <c:pt idx="198">
                  <c:v>44174.24999999952</c:v>
                </c:pt>
                <c:pt idx="199">
                  <c:v>44174.291666666184</c:v>
                </c:pt>
                <c:pt idx="200">
                  <c:v>44174.333333332848</c:v>
                </c:pt>
                <c:pt idx="201">
                  <c:v>44174.374999999513</c:v>
                </c:pt>
                <c:pt idx="202">
                  <c:v>44174.416666666177</c:v>
                </c:pt>
                <c:pt idx="203">
                  <c:v>44174.458333332841</c:v>
                </c:pt>
                <c:pt idx="204">
                  <c:v>44174.499999999505</c:v>
                </c:pt>
                <c:pt idx="205">
                  <c:v>44174.541666666169</c:v>
                </c:pt>
                <c:pt idx="206">
                  <c:v>44174.583333332834</c:v>
                </c:pt>
                <c:pt idx="207">
                  <c:v>44174.624999999498</c:v>
                </c:pt>
                <c:pt idx="208">
                  <c:v>44174.666666666162</c:v>
                </c:pt>
                <c:pt idx="209">
                  <c:v>44174.708333332826</c:v>
                </c:pt>
                <c:pt idx="210">
                  <c:v>44174.749999999491</c:v>
                </c:pt>
                <c:pt idx="211">
                  <c:v>44174.791666666155</c:v>
                </c:pt>
                <c:pt idx="212">
                  <c:v>44174.833333332819</c:v>
                </c:pt>
                <c:pt idx="213">
                  <c:v>44174.874999999483</c:v>
                </c:pt>
                <c:pt idx="214">
                  <c:v>44174.916666666148</c:v>
                </c:pt>
                <c:pt idx="215">
                  <c:v>44174.958333332812</c:v>
                </c:pt>
                <c:pt idx="216">
                  <c:v>44174.999999999476</c:v>
                </c:pt>
                <c:pt idx="217">
                  <c:v>44175.04166666614</c:v>
                </c:pt>
                <c:pt idx="218">
                  <c:v>44175.083333332805</c:v>
                </c:pt>
                <c:pt idx="219">
                  <c:v>44175.124999999469</c:v>
                </c:pt>
                <c:pt idx="220">
                  <c:v>44175.166666666133</c:v>
                </c:pt>
                <c:pt idx="221">
                  <c:v>44175.208333332797</c:v>
                </c:pt>
                <c:pt idx="222">
                  <c:v>44175.249999999462</c:v>
                </c:pt>
                <c:pt idx="223">
                  <c:v>44175.291666666126</c:v>
                </c:pt>
                <c:pt idx="224">
                  <c:v>44175.33333333279</c:v>
                </c:pt>
                <c:pt idx="225">
                  <c:v>44175.374999999454</c:v>
                </c:pt>
                <c:pt idx="226">
                  <c:v>44175.416666666119</c:v>
                </c:pt>
                <c:pt idx="227">
                  <c:v>44175.458333332783</c:v>
                </c:pt>
                <c:pt idx="228">
                  <c:v>44175.499999999447</c:v>
                </c:pt>
                <c:pt idx="229">
                  <c:v>44175.541666666111</c:v>
                </c:pt>
                <c:pt idx="230">
                  <c:v>44175.583333332776</c:v>
                </c:pt>
                <c:pt idx="231">
                  <c:v>44175.62499999944</c:v>
                </c:pt>
                <c:pt idx="232">
                  <c:v>44175.666666666104</c:v>
                </c:pt>
                <c:pt idx="233">
                  <c:v>44175.708333332768</c:v>
                </c:pt>
                <c:pt idx="234">
                  <c:v>44175.749999999432</c:v>
                </c:pt>
                <c:pt idx="235">
                  <c:v>44175.791666666097</c:v>
                </c:pt>
                <c:pt idx="236">
                  <c:v>44175.833333332761</c:v>
                </c:pt>
                <c:pt idx="237">
                  <c:v>44175.874999999425</c:v>
                </c:pt>
                <c:pt idx="238">
                  <c:v>44175.916666666089</c:v>
                </c:pt>
                <c:pt idx="239">
                  <c:v>44175.958333332754</c:v>
                </c:pt>
                <c:pt idx="240">
                  <c:v>44175.999999999418</c:v>
                </c:pt>
                <c:pt idx="241">
                  <c:v>44176.041666666082</c:v>
                </c:pt>
                <c:pt idx="242">
                  <c:v>44176.083333332746</c:v>
                </c:pt>
                <c:pt idx="243">
                  <c:v>44176.124999999411</c:v>
                </c:pt>
                <c:pt idx="244">
                  <c:v>44176.166666666075</c:v>
                </c:pt>
                <c:pt idx="245">
                  <c:v>44176.208333332739</c:v>
                </c:pt>
                <c:pt idx="246">
                  <c:v>44176.249999999403</c:v>
                </c:pt>
                <c:pt idx="247">
                  <c:v>44176.291666666068</c:v>
                </c:pt>
                <c:pt idx="248">
                  <c:v>44176.333333332732</c:v>
                </c:pt>
                <c:pt idx="249">
                  <c:v>44176.374999999396</c:v>
                </c:pt>
                <c:pt idx="250">
                  <c:v>44176.41666666606</c:v>
                </c:pt>
                <c:pt idx="251">
                  <c:v>44176.458333332725</c:v>
                </c:pt>
                <c:pt idx="252">
                  <c:v>44176.499999999389</c:v>
                </c:pt>
                <c:pt idx="253">
                  <c:v>44176.541666666053</c:v>
                </c:pt>
                <c:pt idx="254">
                  <c:v>44176.583333332717</c:v>
                </c:pt>
                <c:pt idx="255">
                  <c:v>44176.624999999382</c:v>
                </c:pt>
                <c:pt idx="256">
                  <c:v>44176.666666666046</c:v>
                </c:pt>
                <c:pt idx="257">
                  <c:v>44176.70833333271</c:v>
                </c:pt>
                <c:pt idx="258">
                  <c:v>44176.749999999374</c:v>
                </c:pt>
                <c:pt idx="259">
                  <c:v>44176.791666666039</c:v>
                </c:pt>
                <c:pt idx="260">
                  <c:v>44176.833333332703</c:v>
                </c:pt>
                <c:pt idx="261">
                  <c:v>44176.874999999367</c:v>
                </c:pt>
                <c:pt idx="262">
                  <c:v>44176.916666666031</c:v>
                </c:pt>
                <c:pt idx="263">
                  <c:v>44176.958333332695</c:v>
                </c:pt>
                <c:pt idx="264">
                  <c:v>44176.99999999936</c:v>
                </c:pt>
                <c:pt idx="265">
                  <c:v>44177.041666666024</c:v>
                </c:pt>
                <c:pt idx="266">
                  <c:v>44177.083333332688</c:v>
                </c:pt>
                <c:pt idx="267">
                  <c:v>44177.124999999352</c:v>
                </c:pt>
                <c:pt idx="268">
                  <c:v>44177.166666666017</c:v>
                </c:pt>
                <c:pt idx="269">
                  <c:v>44177.208333332681</c:v>
                </c:pt>
                <c:pt idx="270">
                  <c:v>44177.249999999345</c:v>
                </c:pt>
                <c:pt idx="271">
                  <c:v>44177.291666666009</c:v>
                </c:pt>
                <c:pt idx="272">
                  <c:v>44177.333333332674</c:v>
                </c:pt>
                <c:pt idx="273">
                  <c:v>44177.374999999338</c:v>
                </c:pt>
                <c:pt idx="274">
                  <c:v>44177.416666666002</c:v>
                </c:pt>
                <c:pt idx="275">
                  <c:v>44177.458333332666</c:v>
                </c:pt>
                <c:pt idx="276">
                  <c:v>44177.499999999331</c:v>
                </c:pt>
                <c:pt idx="277">
                  <c:v>44177.541666665995</c:v>
                </c:pt>
                <c:pt idx="278">
                  <c:v>44177.583333332659</c:v>
                </c:pt>
                <c:pt idx="279">
                  <c:v>44177.624999999323</c:v>
                </c:pt>
                <c:pt idx="280">
                  <c:v>44177.666666665988</c:v>
                </c:pt>
                <c:pt idx="281">
                  <c:v>44177.708333332652</c:v>
                </c:pt>
                <c:pt idx="282">
                  <c:v>44177.749999999316</c:v>
                </c:pt>
                <c:pt idx="283">
                  <c:v>44177.79166666598</c:v>
                </c:pt>
                <c:pt idx="284">
                  <c:v>44177.833333332645</c:v>
                </c:pt>
                <c:pt idx="285">
                  <c:v>44177.874999999309</c:v>
                </c:pt>
                <c:pt idx="286">
                  <c:v>44177.916666665973</c:v>
                </c:pt>
                <c:pt idx="287">
                  <c:v>44177.958333332637</c:v>
                </c:pt>
                <c:pt idx="288">
                  <c:v>44177.999999999302</c:v>
                </c:pt>
                <c:pt idx="289">
                  <c:v>44178.041666665966</c:v>
                </c:pt>
                <c:pt idx="290">
                  <c:v>44178.08333333263</c:v>
                </c:pt>
                <c:pt idx="291">
                  <c:v>44178.124999999294</c:v>
                </c:pt>
                <c:pt idx="292">
                  <c:v>44178.166666665958</c:v>
                </c:pt>
                <c:pt idx="293">
                  <c:v>44178.208333332623</c:v>
                </c:pt>
                <c:pt idx="294">
                  <c:v>44178.249999999287</c:v>
                </c:pt>
                <c:pt idx="295">
                  <c:v>44178.291666665951</c:v>
                </c:pt>
                <c:pt idx="296">
                  <c:v>44178.333333332615</c:v>
                </c:pt>
                <c:pt idx="297">
                  <c:v>44178.37499999928</c:v>
                </c:pt>
                <c:pt idx="298">
                  <c:v>44178.416666665944</c:v>
                </c:pt>
                <c:pt idx="299">
                  <c:v>44178.458333332608</c:v>
                </c:pt>
                <c:pt idx="300">
                  <c:v>44178.499999999272</c:v>
                </c:pt>
                <c:pt idx="301">
                  <c:v>44178.541666665937</c:v>
                </c:pt>
                <c:pt idx="302">
                  <c:v>44178.583333332601</c:v>
                </c:pt>
                <c:pt idx="303">
                  <c:v>44178.624999999265</c:v>
                </c:pt>
                <c:pt idx="304">
                  <c:v>44178.666666665929</c:v>
                </c:pt>
                <c:pt idx="305">
                  <c:v>44178.708333332594</c:v>
                </c:pt>
                <c:pt idx="306">
                  <c:v>44178.749999999258</c:v>
                </c:pt>
                <c:pt idx="307">
                  <c:v>44178.791666665922</c:v>
                </c:pt>
                <c:pt idx="308">
                  <c:v>44178.833333332586</c:v>
                </c:pt>
                <c:pt idx="309">
                  <c:v>44178.874999999251</c:v>
                </c:pt>
                <c:pt idx="310">
                  <c:v>44178.916666665915</c:v>
                </c:pt>
                <c:pt idx="311">
                  <c:v>44178.958333332579</c:v>
                </c:pt>
                <c:pt idx="312">
                  <c:v>44178.999999999243</c:v>
                </c:pt>
                <c:pt idx="313">
                  <c:v>44179.041666665908</c:v>
                </c:pt>
                <c:pt idx="314">
                  <c:v>44179.083333332572</c:v>
                </c:pt>
                <c:pt idx="315">
                  <c:v>44179.124999999236</c:v>
                </c:pt>
                <c:pt idx="316">
                  <c:v>44179.1666666659</c:v>
                </c:pt>
                <c:pt idx="317">
                  <c:v>44179.208333332565</c:v>
                </c:pt>
                <c:pt idx="318">
                  <c:v>44179.249999999229</c:v>
                </c:pt>
                <c:pt idx="319">
                  <c:v>44179.291666665893</c:v>
                </c:pt>
                <c:pt idx="320">
                  <c:v>44179.333333332557</c:v>
                </c:pt>
                <c:pt idx="321">
                  <c:v>44179.374999999221</c:v>
                </c:pt>
                <c:pt idx="322">
                  <c:v>44179.416666665886</c:v>
                </c:pt>
                <c:pt idx="323">
                  <c:v>44179.45833333255</c:v>
                </c:pt>
                <c:pt idx="324">
                  <c:v>44179.499999999214</c:v>
                </c:pt>
                <c:pt idx="325">
                  <c:v>44179.541666665878</c:v>
                </c:pt>
                <c:pt idx="326">
                  <c:v>44179.583333332543</c:v>
                </c:pt>
                <c:pt idx="327">
                  <c:v>44179.624999999207</c:v>
                </c:pt>
                <c:pt idx="328">
                  <c:v>44179.666666665871</c:v>
                </c:pt>
                <c:pt idx="329">
                  <c:v>44179.708333332535</c:v>
                </c:pt>
                <c:pt idx="330">
                  <c:v>44179.7499999992</c:v>
                </c:pt>
                <c:pt idx="331">
                  <c:v>44179.791666665864</c:v>
                </c:pt>
                <c:pt idx="332">
                  <c:v>44179.833333332528</c:v>
                </c:pt>
                <c:pt idx="333">
                  <c:v>44179.874999999192</c:v>
                </c:pt>
                <c:pt idx="334">
                  <c:v>44179.916666665857</c:v>
                </c:pt>
                <c:pt idx="335">
                  <c:v>44179.958333332521</c:v>
                </c:pt>
                <c:pt idx="336">
                  <c:v>44179.999999999185</c:v>
                </c:pt>
                <c:pt idx="337">
                  <c:v>44180.041666665849</c:v>
                </c:pt>
                <c:pt idx="338">
                  <c:v>44180.083333332514</c:v>
                </c:pt>
                <c:pt idx="339">
                  <c:v>44180.124999999178</c:v>
                </c:pt>
                <c:pt idx="340">
                  <c:v>44180.166666665842</c:v>
                </c:pt>
                <c:pt idx="341">
                  <c:v>44180.208333332506</c:v>
                </c:pt>
                <c:pt idx="342">
                  <c:v>44180.249999999171</c:v>
                </c:pt>
                <c:pt idx="343">
                  <c:v>44180.291666665835</c:v>
                </c:pt>
                <c:pt idx="344">
                  <c:v>44180.333333332499</c:v>
                </c:pt>
                <c:pt idx="345">
                  <c:v>44180.374999999163</c:v>
                </c:pt>
                <c:pt idx="346">
                  <c:v>44180.416666665828</c:v>
                </c:pt>
                <c:pt idx="347">
                  <c:v>44180.458333332492</c:v>
                </c:pt>
                <c:pt idx="348">
                  <c:v>44180.499999999156</c:v>
                </c:pt>
                <c:pt idx="349">
                  <c:v>44180.54166666582</c:v>
                </c:pt>
                <c:pt idx="350">
                  <c:v>44180.583333332484</c:v>
                </c:pt>
                <c:pt idx="351">
                  <c:v>44180.624999999149</c:v>
                </c:pt>
                <c:pt idx="352">
                  <c:v>44180.666666665813</c:v>
                </c:pt>
                <c:pt idx="353">
                  <c:v>44180.708333332477</c:v>
                </c:pt>
                <c:pt idx="354">
                  <c:v>44180.749999999141</c:v>
                </c:pt>
                <c:pt idx="355">
                  <c:v>44180.791666665806</c:v>
                </c:pt>
                <c:pt idx="356">
                  <c:v>44180.83333333247</c:v>
                </c:pt>
                <c:pt idx="357">
                  <c:v>44180.874999999134</c:v>
                </c:pt>
                <c:pt idx="358">
                  <c:v>44180.916666665798</c:v>
                </c:pt>
                <c:pt idx="359">
                  <c:v>44180.958333332463</c:v>
                </c:pt>
                <c:pt idx="360">
                  <c:v>44180.999999999127</c:v>
                </c:pt>
                <c:pt idx="361">
                  <c:v>44181.041666665791</c:v>
                </c:pt>
                <c:pt idx="362">
                  <c:v>44181.083333332455</c:v>
                </c:pt>
                <c:pt idx="363">
                  <c:v>44181.12499999912</c:v>
                </c:pt>
                <c:pt idx="364">
                  <c:v>44181.166666665784</c:v>
                </c:pt>
                <c:pt idx="365">
                  <c:v>44181.208333332448</c:v>
                </c:pt>
                <c:pt idx="366">
                  <c:v>44181.249999999112</c:v>
                </c:pt>
                <c:pt idx="367">
                  <c:v>44181.291666665777</c:v>
                </c:pt>
                <c:pt idx="368">
                  <c:v>44181.333333332441</c:v>
                </c:pt>
                <c:pt idx="369">
                  <c:v>44181.374999999105</c:v>
                </c:pt>
                <c:pt idx="370">
                  <c:v>44181.416666665769</c:v>
                </c:pt>
                <c:pt idx="371">
                  <c:v>44181.458333332434</c:v>
                </c:pt>
                <c:pt idx="372">
                  <c:v>44181.499999999098</c:v>
                </c:pt>
                <c:pt idx="373">
                  <c:v>44181.541666665762</c:v>
                </c:pt>
                <c:pt idx="374">
                  <c:v>44181.583333332426</c:v>
                </c:pt>
                <c:pt idx="375">
                  <c:v>44181.624999999091</c:v>
                </c:pt>
                <c:pt idx="376">
                  <c:v>44181.666666665755</c:v>
                </c:pt>
                <c:pt idx="377">
                  <c:v>44181.708333332419</c:v>
                </c:pt>
                <c:pt idx="378">
                  <c:v>44181.749999999083</c:v>
                </c:pt>
                <c:pt idx="379">
                  <c:v>44181.791666665747</c:v>
                </c:pt>
                <c:pt idx="380">
                  <c:v>44181.833333332412</c:v>
                </c:pt>
                <c:pt idx="381">
                  <c:v>44181.874999999076</c:v>
                </c:pt>
                <c:pt idx="382">
                  <c:v>44181.91666666574</c:v>
                </c:pt>
                <c:pt idx="383">
                  <c:v>44181.958333332404</c:v>
                </c:pt>
                <c:pt idx="384">
                  <c:v>44181.999999999069</c:v>
                </c:pt>
                <c:pt idx="385">
                  <c:v>44182.041666665733</c:v>
                </c:pt>
                <c:pt idx="386">
                  <c:v>44182.083333332397</c:v>
                </c:pt>
                <c:pt idx="387">
                  <c:v>44182.124999999061</c:v>
                </c:pt>
                <c:pt idx="388">
                  <c:v>44182.166666665726</c:v>
                </c:pt>
                <c:pt idx="389">
                  <c:v>44182.20833333239</c:v>
                </c:pt>
                <c:pt idx="390">
                  <c:v>44182.249999999054</c:v>
                </c:pt>
                <c:pt idx="391">
                  <c:v>44182.291666665718</c:v>
                </c:pt>
                <c:pt idx="392">
                  <c:v>44182.333333332383</c:v>
                </c:pt>
                <c:pt idx="393">
                  <c:v>44182.374999999047</c:v>
                </c:pt>
                <c:pt idx="394">
                  <c:v>44182.416666665711</c:v>
                </c:pt>
                <c:pt idx="395">
                  <c:v>44182.458333332375</c:v>
                </c:pt>
                <c:pt idx="396">
                  <c:v>44182.49999999904</c:v>
                </c:pt>
                <c:pt idx="397">
                  <c:v>44182.541666665704</c:v>
                </c:pt>
                <c:pt idx="398">
                  <c:v>44182.583333332368</c:v>
                </c:pt>
                <c:pt idx="399">
                  <c:v>44182.624999999032</c:v>
                </c:pt>
                <c:pt idx="400">
                  <c:v>44182.666666665697</c:v>
                </c:pt>
                <c:pt idx="401">
                  <c:v>44182.708333332361</c:v>
                </c:pt>
                <c:pt idx="402">
                  <c:v>44182.749999999025</c:v>
                </c:pt>
                <c:pt idx="403">
                  <c:v>44182.791666665689</c:v>
                </c:pt>
                <c:pt idx="404">
                  <c:v>44182.833333332354</c:v>
                </c:pt>
                <c:pt idx="405">
                  <c:v>44182.874999999018</c:v>
                </c:pt>
                <c:pt idx="406">
                  <c:v>44182.916666665682</c:v>
                </c:pt>
                <c:pt idx="407">
                  <c:v>44182.958333332346</c:v>
                </c:pt>
                <c:pt idx="408">
                  <c:v>44182.99999999901</c:v>
                </c:pt>
                <c:pt idx="409">
                  <c:v>44183.041666665675</c:v>
                </c:pt>
                <c:pt idx="410">
                  <c:v>44183.083333332339</c:v>
                </c:pt>
                <c:pt idx="411">
                  <c:v>44183.124999999003</c:v>
                </c:pt>
                <c:pt idx="412">
                  <c:v>44183.166666665667</c:v>
                </c:pt>
                <c:pt idx="413">
                  <c:v>44183.208333332332</c:v>
                </c:pt>
                <c:pt idx="414">
                  <c:v>44183.249999998996</c:v>
                </c:pt>
                <c:pt idx="415">
                  <c:v>44183.29166666566</c:v>
                </c:pt>
                <c:pt idx="416">
                  <c:v>44183.333333332324</c:v>
                </c:pt>
                <c:pt idx="417">
                  <c:v>44183.374999998989</c:v>
                </c:pt>
                <c:pt idx="418">
                  <c:v>44183.416666665653</c:v>
                </c:pt>
                <c:pt idx="419">
                  <c:v>44183.458333332317</c:v>
                </c:pt>
                <c:pt idx="420">
                  <c:v>44183.499999998981</c:v>
                </c:pt>
                <c:pt idx="421">
                  <c:v>44183.541666665646</c:v>
                </c:pt>
                <c:pt idx="422">
                  <c:v>44183.58333333231</c:v>
                </c:pt>
                <c:pt idx="423">
                  <c:v>44183.624999998974</c:v>
                </c:pt>
                <c:pt idx="424">
                  <c:v>44183.666666665638</c:v>
                </c:pt>
                <c:pt idx="425">
                  <c:v>44183.708333332303</c:v>
                </c:pt>
                <c:pt idx="426">
                  <c:v>44183.749999998967</c:v>
                </c:pt>
                <c:pt idx="427">
                  <c:v>44183.791666665631</c:v>
                </c:pt>
                <c:pt idx="428">
                  <c:v>44183.833333332295</c:v>
                </c:pt>
                <c:pt idx="429">
                  <c:v>44183.87499999896</c:v>
                </c:pt>
                <c:pt idx="430">
                  <c:v>44183.916666665624</c:v>
                </c:pt>
                <c:pt idx="431">
                  <c:v>44183.958333332288</c:v>
                </c:pt>
                <c:pt idx="432">
                  <c:v>44183.999999998952</c:v>
                </c:pt>
                <c:pt idx="433">
                  <c:v>44184.041666665617</c:v>
                </c:pt>
                <c:pt idx="434">
                  <c:v>44184.083333332281</c:v>
                </c:pt>
                <c:pt idx="435">
                  <c:v>44184.124999998945</c:v>
                </c:pt>
                <c:pt idx="436">
                  <c:v>44184.166666665609</c:v>
                </c:pt>
                <c:pt idx="437">
                  <c:v>44184.208333332273</c:v>
                </c:pt>
                <c:pt idx="438">
                  <c:v>44184.249999998938</c:v>
                </c:pt>
                <c:pt idx="439">
                  <c:v>44184.291666665602</c:v>
                </c:pt>
                <c:pt idx="440">
                  <c:v>44184.333333332266</c:v>
                </c:pt>
                <c:pt idx="441">
                  <c:v>44184.37499999893</c:v>
                </c:pt>
                <c:pt idx="442">
                  <c:v>44184.416666665595</c:v>
                </c:pt>
                <c:pt idx="443">
                  <c:v>44184.458333332259</c:v>
                </c:pt>
                <c:pt idx="444">
                  <c:v>44184.499999998923</c:v>
                </c:pt>
                <c:pt idx="445">
                  <c:v>44184.541666665587</c:v>
                </c:pt>
                <c:pt idx="446">
                  <c:v>44184.583333332252</c:v>
                </c:pt>
                <c:pt idx="447">
                  <c:v>44184.624999998916</c:v>
                </c:pt>
                <c:pt idx="448">
                  <c:v>44184.66666666558</c:v>
                </c:pt>
                <c:pt idx="449">
                  <c:v>44184.708333332244</c:v>
                </c:pt>
                <c:pt idx="450">
                  <c:v>44184.749999998909</c:v>
                </c:pt>
                <c:pt idx="451">
                  <c:v>44184.791666665573</c:v>
                </c:pt>
                <c:pt idx="452">
                  <c:v>44184.833333332237</c:v>
                </c:pt>
                <c:pt idx="453">
                  <c:v>44184.874999998901</c:v>
                </c:pt>
                <c:pt idx="454">
                  <c:v>44184.916666665566</c:v>
                </c:pt>
                <c:pt idx="455">
                  <c:v>44184.95833333223</c:v>
                </c:pt>
                <c:pt idx="456">
                  <c:v>44184.999999998894</c:v>
                </c:pt>
                <c:pt idx="457">
                  <c:v>44185.041666665558</c:v>
                </c:pt>
                <c:pt idx="458">
                  <c:v>44185.083333332223</c:v>
                </c:pt>
                <c:pt idx="459">
                  <c:v>44185.124999998887</c:v>
                </c:pt>
                <c:pt idx="460">
                  <c:v>44185.166666665551</c:v>
                </c:pt>
                <c:pt idx="461">
                  <c:v>44185.208333332215</c:v>
                </c:pt>
                <c:pt idx="462">
                  <c:v>44185.24999999888</c:v>
                </c:pt>
                <c:pt idx="463">
                  <c:v>44185.291666665544</c:v>
                </c:pt>
                <c:pt idx="464">
                  <c:v>44185.333333332208</c:v>
                </c:pt>
                <c:pt idx="465">
                  <c:v>44185.374999998872</c:v>
                </c:pt>
                <c:pt idx="466">
                  <c:v>44185.416666665536</c:v>
                </c:pt>
                <c:pt idx="467">
                  <c:v>44185.458333332201</c:v>
                </c:pt>
                <c:pt idx="468">
                  <c:v>44185.499999998865</c:v>
                </c:pt>
                <c:pt idx="469">
                  <c:v>44185.541666665529</c:v>
                </c:pt>
                <c:pt idx="470">
                  <c:v>44185.583333332193</c:v>
                </c:pt>
                <c:pt idx="471">
                  <c:v>44185.624999998858</c:v>
                </c:pt>
                <c:pt idx="472">
                  <c:v>44185.666666665522</c:v>
                </c:pt>
                <c:pt idx="473">
                  <c:v>44185.708333332186</c:v>
                </c:pt>
                <c:pt idx="474">
                  <c:v>44185.74999999885</c:v>
                </c:pt>
                <c:pt idx="475">
                  <c:v>44185.791666665515</c:v>
                </c:pt>
                <c:pt idx="476">
                  <c:v>44185.833333332179</c:v>
                </c:pt>
                <c:pt idx="477">
                  <c:v>44185.874999998843</c:v>
                </c:pt>
                <c:pt idx="478">
                  <c:v>44185.916666665507</c:v>
                </c:pt>
                <c:pt idx="479">
                  <c:v>44185.958333332172</c:v>
                </c:pt>
                <c:pt idx="480">
                  <c:v>44185.999999998836</c:v>
                </c:pt>
                <c:pt idx="481">
                  <c:v>44186.0416666655</c:v>
                </c:pt>
                <c:pt idx="482">
                  <c:v>44186.083333332164</c:v>
                </c:pt>
                <c:pt idx="483">
                  <c:v>44186.124999998829</c:v>
                </c:pt>
                <c:pt idx="484">
                  <c:v>44186.166666665493</c:v>
                </c:pt>
                <c:pt idx="485">
                  <c:v>44186.208333332157</c:v>
                </c:pt>
                <c:pt idx="486">
                  <c:v>44186.249999998821</c:v>
                </c:pt>
                <c:pt idx="487">
                  <c:v>44186.291666665486</c:v>
                </c:pt>
                <c:pt idx="488">
                  <c:v>44186.33333333215</c:v>
                </c:pt>
                <c:pt idx="489">
                  <c:v>44186.374999998814</c:v>
                </c:pt>
                <c:pt idx="490">
                  <c:v>44186.416666665478</c:v>
                </c:pt>
                <c:pt idx="491">
                  <c:v>44186.458333332143</c:v>
                </c:pt>
                <c:pt idx="492">
                  <c:v>44186.499999998807</c:v>
                </c:pt>
                <c:pt idx="493">
                  <c:v>44186.541666665471</c:v>
                </c:pt>
                <c:pt idx="494">
                  <c:v>44186.583333332135</c:v>
                </c:pt>
                <c:pt idx="495">
                  <c:v>44186.624999998799</c:v>
                </c:pt>
                <c:pt idx="496">
                  <c:v>44186.666666665464</c:v>
                </c:pt>
                <c:pt idx="497">
                  <c:v>44186.708333332128</c:v>
                </c:pt>
                <c:pt idx="498">
                  <c:v>44186.749999998792</c:v>
                </c:pt>
                <c:pt idx="499">
                  <c:v>44186.791666665456</c:v>
                </c:pt>
                <c:pt idx="500">
                  <c:v>44186.833333332121</c:v>
                </c:pt>
                <c:pt idx="501">
                  <c:v>44186.874999998785</c:v>
                </c:pt>
                <c:pt idx="502">
                  <c:v>44186.916666665449</c:v>
                </c:pt>
                <c:pt idx="503">
                  <c:v>44186.958333332113</c:v>
                </c:pt>
                <c:pt idx="504">
                  <c:v>44186.999999998778</c:v>
                </c:pt>
                <c:pt idx="505">
                  <c:v>44187.041666665442</c:v>
                </c:pt>
                <c:pt idx="506">
                  <c:v>44187.083333332106</c:v>
                </c:pt>
                <c:pt idx="507">
                  <c:v>44187.12499999877</c:v>
                </c:pt>
                <c:pt idx="508">
                  <c:v>44187.166666665435</c:v>
                </c:pt>
                <c:pt idx="509">
                  <c:v>44187.208333332099</c:v>
                </c:pt>
                <c:pt idx="510">
                  <c:v>44187.249999998763</c:v>
                </c:pt>
                <c:pt idx="511">
                  <c:v>44187.291666665427</c:v>
                </c:pt>
                <c:pt idx="512">
                  <c:v>44187.333333332092</c:v>
                </c:pt>
                <c:pt idx="513">
                  <c:v>44187.374999998756</c:v>
                </c:pt>
                <c:pt idx="514">
                  <c:v>44187.41666666542</c:v>
                </c:pt>
                <c:pt idx="515">
                  <c:v>44187.458333332084</c:v>
                </c:pt>
                <c:pt idx="516">
                  <c:v>44187.499999998749</c:v>
                </c:pt>
                <c:pt idx="517">
                  <c:v>44187.541666665413</c:v>
                </c:pt>
                <c:pt idx="518">
                  <c:v>44187.583333332077</c:v>
                </c:pt>
                <c:pt idx="519">
                  <c:v>44187.624999998741</c:v>
                </c:pt>
                <c:pt idx="520">
                  <c:v>44187.666666665406</c:v>
                </c:pt>
                <c:pt idx="521">
                  <c:v>44187.70833333207</c:v>
                </c:pt>
                <c:pt idx="522">
                  <c:v>44187.749999998734</c:v>
                </c:pt>
                <c:pt idx="523">
                  <c:v>44187.791666665398</c:v>
                </c:pt>
                <c:pt idx="524">
                  <c:v>44187.833333332062</c:v>
                </c:pt>
                <c:pt idx="525">
                  <c:v>44187.874999998727</c:v>
                </c:pt>
                <c:pt idx="526">
                  <c:v>44187.916666665391</c:v>
                </c:pt>
                <c:pt idx="527">
                  <c:v>44187.958333332055</c:v>
                </c:pt>
                <c:pt idx="528">
                  <c:v>44187.999999998719</c:v>
                </c:pt>
                <c:pt idx="529">
                  <c:v>44188.041666665384</c:v>
                </c:pt>
                <c:pt idx="530">
                  <c:v>44188.083333332048</c:v>
                </c:pt>
                <c:pt idx="531">
                  <c:v>44188.124999998712</c:v>
                </c:pt>
                <c:pt idx="532">
                  <c:v>44188.166666665376</c:v>
                </c:pt>
                <c:pt idx="533">
                  <c:v>44188.208333332041</c:v>
                </c:pt>
                <c:pt idx="534">
                  <c:v>44188.249999998705</c:v>
                </c:pt>
                <c:pt idx="535">
                  <c:v>44188.291666665369</c:v>
                </c:pt>
                <c:pt idx="536">
                  <c:v>44188.333333332033</c:v>
                </c:pt>
                <c:pt idx="537">
                  <c:v>44188.374999998698</c:v>
                </c:pt>
                <c:pt idx="538">
                  <c:v>44188.416666665362</c:v>
                </c:pt>
                <c:pt idx="539">
                  <c:v>44188.458333332026</c:v>
                </c:pt>
                <c:pt idx="540">
                  <c:v>44188.49999999869</c:v>
                </c:pt>
                <c:pt idx="541">
                  <c:v>44188.541666665355</c:v>
                </c:pt>
                <c:pt idx="542">
                  <c:v>44188.583333332019</c:v>
                </c:pt>
                <c:pt idx="543">
                  <c:v>44188.624999998683</c:v>
                </c:pt>
                <c:pt idx="544">
                  <c:v>44188.666666665347</c:v>
                </c:pt>
                <c:pt idx="545">
                  <c:v>44188.708333332012</c:v>
                </c:pt>
                <c:pt idx="546">
                  <c:v>44188.749999998676</c:v>
                </c:pt>
                <c:pt idx="547">
                  <c:v>44188.79166666534</c:v>
                </c:pt>
                <c:pt idx="548">
                  <c:v>44188.833333332004</c:v>
                </c:pt>
                <c:pt idx="549">
                  <c:v>44188.874999998668</c:v>
                </c:pt>
                <c:pt idx="550">
                  <c:v>44188.916666665333</c:v>
                </c:pt>
                <c:pt idx="551">
                  <c:v>44188.958333331997</c:v>
                </c:pt>
                <c:pt idx="552">
                  <c:v>44188.999999998661</c:v>
                </c:pt>
                <c:pt idx="553">
                  <c:v>44189.041666665325</c:v>
                </c:pt>
                <c:pt idx="554">
                  <c:v>44189.08333333199</c:v>
                </c:pt>
                <c:pt idx="555">
                  <c:v>44189.124999998654</c:v>
                </c:pt>
                <c:pt idx="556">
                  <c:v>44189.166666665318</c:v>
                </c:pt>
                <c:pt idx="557">
                  <c:v>44189.208333331982</c:v>
                </c:pt>
                <c:pt idx="558">
                  <c:v>44189.249999998647</c:v>
                </c:pt>
                <c:pt idx="559">
                  <c:v>44189.291666665311</c:v>
                </c:pt>
                <c:pt idx="560">
                  <c:v>44189.333333331975</c:v>
                </c:pt>
                <c:pt idx="561">
                  <c:v>44189.374999998639</c:v>
                </c:pt>
                <c:pt idx="562">
                  <c:v>44189.416666665304</c:v>
                </c:pt>
                <c:pt idx="563">
                  <c:v>44189.458333331968</c:v>
                </c:pt>
                <c:pt idx="564">
                  <c:v>44189.499999998632</c:v>
                </c:pt>
                <c:pt idx="565">
                  <c:v>44189.541666665296</c:v>
                </c:pt>
                <c:pt idx="566">
                  <c:v>44189.583333331961</c:v>
                </c:pt>
                <c:pt idx="567">
                  <c:v>44189.624999998625</c:v>
                </c:pt>
                <c:pt idx="568">
                  <c:v>44189.666666665289</c:v>
                </c:pt>
                <c:pt idx="569">
                  <c:v>44189.708333331953</c:v>
                </c:pt>
                <c:pt idx="570">
                  <c:v>44189.749999998618</c:v>
                </c:pt>
                <c:pt idx="571">
                  <c:v>44189.791666665282</c:v>
                </c:pt>
                <c:pt idx="572">
                  <c:v>44189.833333331946</c:v>
                </c:pt>
                <c:pt idx="573">
                  <c:v>44189.87499999861</c:v>
                </c:pt>
                <c:pt idx="574">
                  <c:v>44189.916666665275</c:v>
                </c:pt>
                <c:pt idx="575">
                  <c:v>44189.958333331939</c:v>
                </c:pt>
                <c:pt idx="576">
                  <c:v>44189.999999998603</c:v>
                </c:pt>
                <c:pt idx="577">
                  <c:v>44190.041666665267</c:v>
                </c:pt>
                <c:pt idx="578">
                  <c:v>44190.083333331931</c:v>
                </c:pt>
                <c:pt idx="579">
                  <c:v>44190.124999998596</c:v>
                </c:pt>
                <c:pt idx="580">
                  <c:v>44190.16666666526</c:v>
                </c:pt>
                <c:pt idx="581">
                  <c:v>44190.208333331924</c:v>
                </c:pt>
                <c:pt idx="582">
                  <c:v>44190.249999998588</c:v>
                </c:pt>
                <c:pt idx="583">
                  <c:v>44190.291666665253</c:v>
                </c:pt>
                <c:pt idx="584">
                  <c:v>44190.333333331917</c:v>
                </c:pt>
                <c:pt idx="585">
                  <c:v>44190.374999998581</c:v>
                </c:pt>
                <c:pt idx="586">
                  <c:v>44190.416666665245</c:v>
                </c:pt>
                <c:pt idx="587">
                  <c:v>44190.45833333191</c:v>
                </c:pt>
                <c:pt idx="588">
                  <c:v>44190.499999998574</c:v>
                </c:pt>
                <c:pt idx="589">
                  <c:v>44190.541666665238</c:v>
                </c:pt>
                <c:pt idx="590">
                  <c:v>44190.583333331902</c:v>
                </c:pt>
                <c:pt idx="591">
                  <c:v>44190.624999998567</c:v>
                </c:pt>
                <c:pt idx="592">
                  <c:v>44190.666666665231</c:v>
                </c:pt>
                <c:pt idx="593">
                  <c:v>44190.708333331895</c:v>
                </c:pt>
                <c:pt idx="594">
                  <c:v>44190.749999998559</c:v>
                </c:pt>
                <c:pt idx="595">
                  <c:v>44190.791666665224</c:v>
                </c:pt>
                <c:pt idx="596">
                  <c:v>44190.833333331888</c:v>
                </c:pt>
                <c:pt idx="597">
                  <c:v>44190.874999998552</c:v>
                </c:pt>
                <c:pt idx="598">
                  <c:v>44190.916666665216</c:v>
                </c:pt>
                <c:pt idx="599">
                  <c:v>44190.958333331881</c:v>
                </c:pt>
                <c:pt idx="600">
                  <c:v>44190.999999998545</c:v>
                </c:pt>
                <c:pt idx="601">
                  <c:v>44191.041666665209</c:v>
                </c:pt>
                <c:pt idx="602">
                  <c:v>44191.083333331873</c:v>
                </c:pt>
                <c:pt idx="603">
                  <c:v>44191.124999998538</c:v>
                </c:pt>
                <c:pt idx="604">
                  <c:v>44191.166666665202</c:v>
                </c:pt>
                <c:pt idx="605">
                  <c:v>44191.208333331866</c:v>
                </c:pt>
                <c:pt idx="606">
                  <c:v>44191.24999999853</c:v>
                </c:pt>
                <c:pt idx="607">
                  <c:v>44191.291666665194</c:v>
                </c:pt>
                <c:pt idx="608">
                  <c:v>44191.333333331859</c:v>
                </c:pt>
                <c:pt idx="609">
                  <c:v>44191.374999998523</c:v>
                </c:pt>
                <c:pt idx="610">
                  <c:v>44191.416666665187</c:v>
                </c:pt>
                <c:pt idx="611">
                  <c:v>44191.458333331851</c:v>
                </c:pt>
                <c:pt idx="612">
                  <c:v>44191.499999998516</c:v>
                </c:pt>
                <c:pt idx="613">
                  <c:v>44191.54166666518</c:v>
                </c:pt>
                <c:pt idx="614">
                  <c:v>44191.583333331844</c:v>
                </c:pt>
                <c:pt idx="615">
                  <c:v>44191.624999998508</c:v>
                </c:pt>
                <c:pt idx="616">
                  <c:v>44191.666666665173</c:v>
                </c:pt>
                <c:pt idx="617">
                  <c:v>44191.708333331837</c:v>
                </c:pt>
                <c:pt idx="618">
                  <c:v>44191.749999998501</c:v>
                </c:pt>
                <c:pt idx="619">
                  <c:v>44191.791666665165</c:v>
                </c:pt>
                <c:pt idx="620">
                  <c:v>44191.83333333183</c:v>
                </c:pt>
                <c:pt idx="621">
                  <c:v>44191.874999998494</c:v>
                </c:pt>
                <c:pt idx="622">
                  <c:v>44191.916666665158</c:v>
                </c:pt>
                <c:pt idx="623">
                  <c:v>44191.958333331822</c:v>
                </c:pt>
                <c:pt idx="624">
                  <c:v>44191.999999998487</c:v>
                </c:pt>
                <c:pt idx="625">
                  <c:v>44192.041666665151</c:v>
                </c:pt>
                <c:pt idx="626">
                  <c:v>44192.083333331815</c:v>
                </c:pt>
                <c:pt idx="627">
                  <c:v>44192.124999998479</c:v>
                </c:pt>
                <c:pt idx="628">
                  <c:v>44192.166666665144</c:v>
                </c:pt>
                <c:pt idx="629">
                  <c:v>44192.208333331808</c:v>
                </c:pt>
                <c:pt idx="630">
                  <c:v>44192.249999998472</c:v>
                </c:pt>
                <c:pt idx="631">
                  <c:v>44192.291666665136</c:v>
                </c:pt>
                <c:pt idx="632">
                  <c:v>44192.333333331801</c:v>
                </c:pt>
                <c:pt idx="633">
                  <c:v>44192.374999998465</c:v>
                </c:pt>
                <c:pt idx="634">
                  <c:v>44192.416666665129</c:v>
                </c:pt>
                <c:pt idx="635">
                  <c:v>44192.458333331793</c:v>
                </c:pt>
                <c:pt idx="636">
                  <c:v>44192.499999998457</c:v>
                </c:pt>
                <c:pt idx="637">
                  <c:v>44192.541666665122</c:v>
                </c:pt>
                <c:pt idx="638">
                  <c:v>44192.583333331786</c:v>
                </c:pt>
                <c:pt idx="639">
                  <c:v>44192.62499999845</c:v>
                </c:pt>
                <c:pt idx="640">
                  <c:v>44192.666666665114</c:v>
                </c:pt>
                <c:pt idx="641">
                  <c:v>44192.708333331779</c:v>
                </c:pt>
                <c:pt idx="642">
                  <c:v>44192.749999998443</c:v>
                </c:pt>
                <c:pt idx="643">
                  <c:v>44192.791666665107</c:v>
                </c:pt>
                <c:pt idx="644">
                  <c:v>44192.833333331771</c:v>
                </c:pt>
                <c:pt idx="645">
                  <c:v>44192.874999998436</c:v>
                </c:pt>
                <c:pt idx="646">
                  <c:v>44192.9166666651</c:v>
                </c:pt>
                <c:pt idx="647">
                  <c:v>44192.958333331764</c:v>
                </c:pt>
                <c:pt idx="648">
                  <c:v>44192.999999998428</c:v>
                </c:pt>
                <c:pt idx="649">
                  <c:v>44193.041666665093</c:v>
                </c:pt>
                <c:pt idx="650">
                  <c:v>44193.083333331757</c:v>
                </c:pt>
                <c:pt idx="651">
                  <c:v>44193.124999998421</c:v>
                </c:pt>
                <c:pt idx="652">
                  <c:v>44193.166666665085</c:v>
                </c:pt>
                <c:pt idx="653">
                  <c:v>44193.20833333175</c:v>
                </c:pt>
                <c:pt idx="654">
                  <c:v>44193.249999998414</c:v>
                </c:pt>
                <c:pt idx="655">
                  <c:v>44193.291666665078</c:v>
                </c:pt>
                <c:pt idx="656">
                  <c:v>44193.333333331742</c:v>
                </c:pt>
                <c:pt idx="657">
                  <c:v>44193.374999998407</c:v>
                </c:pt>
                <c:pt idx="658">
                  <c:v>44193.416666665071</c:v>
                </c:pt>
                <c:pt idx="659">
                  <c:v>44193.458333331735</c:v>
                </c:pt>
                <c:pt idx="660">
                  <c:v>44193.499999998399</c:v>
                </c:pt>
                <c:pt idx="661">
                  <c:v>44193.541666665064</c:v>
                </c:pt>
                <c:pt idx="662">
                  <c:v>44193.583333331728</c:v>
                </c:pt>
                <c:pt idx="663">
                  <c:v>44193.624999998392</c:v>
                </c:pt>
                <c:pt idx="664">
                  <c:v>44193.666666665056</c:v>
                </c:pt>
                <c:pt idx="665">
                  <c:v>44193.70833333172</c:v>
                </c:pt>
                <c:pt idx="666">
                  <c:v>44193.749999998385</c:v>
                </c:pt>
                <c:pt idx="667">
                  <c:v>44193.791666665049</c:v>
                </c:pt>
                <c:pt idx="668">
                  <c:v>44193.833333331713</c:v>
                </c:pt>
                <c:pt idx="669">
                  <c:v>44193.874999998377</c:v>
                </c:pt>
                <c:pt idx="670">
                  <c:v>44193.916666665042</c:v>
                </c:pt>
                <c:pt idx="671">
                  <c:v>44193.958333331706</c:v>
                </c:pt>
                <c:pt idx="672">
                  <c:v>44193.99999999837</c:v>
                </c:pt>
                <c:pt idx="673">
                  <c:v>44194.041666665034</c:v>
                </c:pt>
                <c:pt idx="674">
                  <c:v>44194.083333331699</c:v>
                </c:pt>
                <c:pt idx="675">
                  <c:v>44194.124999998363</c:v>
                </c:pt>
                <c:pt idx="676">
                  <c:v>44194.166666665027</c:v>
                </c:pt>
                <c:pt idx="677">
                  <c:v>44194.208333331691</c:v>
                </c:pt>
                <c:pt idx="678">
                  <c:v>44194.249999998356</c:v>
                </c:pt>
                <c:pt idx="679">
                  <c:v>44194.29166666502</c:v>
                </c:pt>
                <c:pt idx="680">
                  <c:v>44194.333333331684</c:v>
                </c:pt>
                <c:pt idx="681">
                  <c:v>44194.374999998348</c:v>
                </c:pt>
                <c:pt idx="682">
                  <c:v>44194.416666665013</c:v>
                </c:pt>
                <c:pt idx="683">
                  <c:v>44194.458333331677</c:v>
                </c:pt>
                <c:pt idx="684">
                  <c:v>44194.499999998341</c:v>
                </c:pt>
                <c:pt idx="685">
                  <c:v>44194.541666665005</c:v>
                </c:pt>
                <c:pt idx="686">
                  <c:v>44194.58333333167</c:v>
                </c:pt>
                <c:pt idx="687">
                  <c:v>44194.624999998334</c:v>
                </c:pt>
                <c:pt idx="688">
                  <c:v>44194.666666664998</c:v>
                </c:pt>
                <c:pt idx="689">
                  <c:v>44194.708333331662</c:v>
                </c:pt>
                <c:pt idx="690">
                  <c:v>44194.749999998327</c:v>
                </c:pt>
                <c:pt idx="691">
                  <c:v>44194.791666664991</c:v>
                </c:pt>
                <c:pt idx="692">
                  <c:v>44194.833333331655</c:v>
                </c:pt>
                <c:pt idx="693">
                  <c:v>44194.874999998319</c:v>
                </c:pt>
                <c:pt idx="694">
                  <c:v>44194.916666664983</c:v>
                </c:pt>
                <c:pt idx="695">
                  <c:v>44194.958333331648</c:v>
                </c:pt>
                <c:pt idx="696">
                  <c:v>44194.999999998312</c:v>
                </c:pt>
                <c:pt idx="697">
                  <c:v>44195.041666664976</c:v>
                </c:pt>
                <c:pt idx="698">
                  <c:v>44195.08333333164</c:v>
                </c:pt>
                <c:pt idx="699">
                  <c:v>44195.124999998305</c:v>
                </c:pt>
                <c:pt idx="700">
                  <c:v>44195.166666664969</c:v>
                </c:pt>
                <c:pt idx="701">
                  <c:v>44195.208333331633</c:v>
                </c:pt>
                <c:pt idx="702">
                  <c:v>44195.249999998297</c:v>
                </c:pt>
                <c:pt idx="703">
                  <c:v>44195.291666664962</c:v>
                </c:pt>
                <c:pt idx="704">
                  <c:v>44195.333333331626</c:v>
                </c:pt>
                <c:pt idx="705">
                  <c:v>44195.37499999829</c:v>
                </c:pt>
                <c:pt idx="706">
                  <c:v>44195.416666664954</c:v>
                </c:pt>
                <c:pt idx="707">
                  <c:v>44195.458333331619</c:v>
                </c:pt>
                <c:pt idx="708">
                  <c:v>44195.499999998283</c:v>
                </c:pt>
                <c:pt idx="709">
                  <c:v>44195.541666664947</c:v>
                </c:pt>
                <c:pt idx="710">
                  <c:v>44195.583333331611</c:v>
                </c:pt>
                <c:pt idx="711">
                  <c:v>44195.624999998276</c:v>
                </c:pt>
                <c:pt idx="712">
                  <c:v>44195.66666666494</c:v>
                </c:pt>
                <c:pt idx="713">
                  <c:v>44195.708333331604</c:v>
                </c:pt>
                <c:pt idx="714">
                  <c:v>44195.749999998268</c:v>
                </c:pt>
                <c:pt idx="715">
                  <c:v>44195.791666664933</c:v>
                </c:pt>
                <c:pt idx="716">
                  <c:v>44195.833333331597</c:v>
                </c:pt>
                <c:pt idx="717">
                  <c:v>44195.874999998261</c:v>
                </c:pt>
                <c:pt idx="718">
                  <c:v>44195.916666664925</c:v>
                </c:pt>
                <c:pt idx="719">
                  <c:v>44195.95833333159</c:v>
                </c:pt>
                <c:pt idx="720">
                  <c:v>44195.999999998254</c:v>
                </c:pt>
                <c:pt idx="721">
                  <c:v>44196.041666664918</c:v>
                </c:pt>
                <c:pt idx="722">
                  <c:v>44196.083333331582</c:v>
                </c:pt>
                <c:pt idx="723">
                  <c:v>44196.124999998246</c:v>
                </c:pt>
                <c:pt idx="724">
                  <c:v>44196.166666664911</c:v>
                </c:pt>
                <c:pt idx="725">
                  <c:v>44196.208333331575</c:v>
                </c:pt>
                <c:pt idx="726">
                  <c:v>44196.249999998239</c:v>
                </c:pt>
                <c:pt idx="727">
                  <c:v>44196.291666664903</c:v>
                </c:pt>
                <c:pt idx="728">
                  <c:v>44196.333333331568</c:v>
                </c:pt>
                <c:pt idx="729">
                  <c:v>44196.374999998232</c:v>
                </c:pt>
                <c:pt idx="730">
                  <c:v>44196.416666664896</c:v>
                </c:pt>
                <c:pt idx="731">
                  <c:v>44196.45833333156</c:v>
                </c:pt>
                <c:pt idx="732">
                  <c:v>44196.499999998225</c:v>
                </c:pt>
                <c:pt idx="733">
                  <c:v>44196.541666664889</c:v>
                </c:pt>
                <c:pt idx="734">
                  <c:v>44196.583333331553</c:v>
                </c:pt>
                <c:pt idx="735">
                  <c:v>44196.624999998217</c:v>
                </c:pt>
                <c:pt idx="736">
                  <c:v>44196.666666664882</c:v>
                </c:pt>
                <c:pt idx="737">
                  <c:v>44196.708333331546</c:v>
                </c:pt>
                <c:pt idx="738">
                  <c:v>44196.74999999821</c:v>
                </c:pt>
                <c:pt idx="739">
                  <c:v>44196.791666664874</c:v>
                </c:pt>
                <c:pt idx="740">
                  <c:v>44196.833333331539</c:v>
                </c:pt>
                <c:pt idx="741">
                  <c:v>44196.874999998203</c:v>
                </c:pt>
                <c:pt idx="742">
                  <c:v>44196.916666664867</c:v>
                </c:pt>
                <c:pt idx="743">
                  <c:v>44196.958333331531</c:v>
                </c:pt>
              </c:numCache>
            </c:numRef>
          </c:xVal>
          <c:yVal>
            <c:numRef>
              <c:f>DEC!$S$5:$S$748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1.7000000000000001E-2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0.11899999999999999</c:v>
                </c:pt>
                <c:pt idx="49">
                  <c:v>1.7000000000000001E-2</c:v>
                </c:pt>
                <c:pt idx="50">
                  <c:v>0</c:v>
                </c:pt>
                <c:pt idx="51">
                  <c:v>1.7000000000000001E-2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1.7000000000000001E-2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1.7000000000000001E-2</c:v>
                </c:pt>
                <c:pt idx="120">
                  <c:v>1.7000000000000001E-2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1.7000000000000001E-2</c:v>
                </c:pt>
                <c:pt idx="212">
                  <c:v>0</c:v>
                </c:pt>
                <c:pt idx="213">
                  <c:v>0</c:v>
                </c:pt>
                <c:pt idx="214">
                  <c:v>1.7000000000000001E-2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3.4000000000000002E-2</c:v>
                </c:pt>
                <c:pt idx="272">
                  <c:v>0.17</c:v>
                </c:pt>
                <c:pt idx="273">
                  <c:v>0.13600000000000001</c:v>
                </c:pt>
                <c:pt idx="274">
                  <c:v>0.10199999999999999</c:v>
                </c:pt>
                <c:pt idx="275">
                  <c:v>3.4000000000000002E-2</c:v>
                </c:pt>
                <c:pt idx="276">
                  <c:v>1.7000000000000001E-2</c:v>
                </c:pt>
                <c:pt idx="277">
                  <c:v>1.7000000000000001E-2</c:v>
                </c:pt>
                <c:pt idx="278">
                  <c:v>1.7000000000000001E-2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1.7000000000000001E-2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1.7000000000000001E-2</c:v>
                </c:pt>
                <c:pt idx="456">
                  <c:v>1.7000000000000001E-2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1.7000000000000001E-2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1.7000000000000001E-2</c:v>
                </c:pt>
                <c:pt idx="675">
                  <c:v>0</c:v>
                </c:pt>
                <c:pt idx="676">
                  <c:v>1.7000000000000001E-2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1.7000000000000001E-2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1.7000000000000001E-2</c:v>
                </c:pt>
                <c:pt idx="690">
                  <c:v>0</c:v>
                </c:pt>
                <c:pt idx="691">
                  <c:v>0</c:v>
                </c:pt>
                <c:pt idx="692">
                  <c:v>1.7000000000000001E-2</c:v>
                </c:pt>
                <c:pt idx="693">
                  <c:v>0</c:v>
                </c:pt>
                <c:pt idx="694">
                  <c:v>1.7000000000000001E-2</c:v>
                </c:pt>
                <c:pt idx="695">
                  <c:v>0</c:v>
                </c:pt>
                <c:pt idx="696">
                  <c:v>0</c:v>
                </c:pt>
                <c:pt idx="697">
                  <c:v>1.7000000000000001E-2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1.7000000000000001E-2</c:v>
                </c:pt>
                <c:pt idx="705">
                  <c:v>0</c:v>
                </c:pt>
                <c:pt idx="706">
                  <c:v>1.7000000000000001E-2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1.7000000000000001E-2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D7-4904-A963-679394F5F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196.958330000009"/>
          <c:min val="441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5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Temperature January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41492184730854"/>
          <c:y val="0.13922672672672676"/>
          <c:w val="0.72554917834065924"/>
          <c:h val="0.69409419261781469"/>
        </c:manualLayout>
      </c:layout>
      <c:scatterChart>
        <c:scatterStyle val="smoothMarker"/>
        <c:varyColors val="0"/>
        <c:ser>
          <c:idx val="1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xVal>
          <c:yVal>
            <c:numRef>
              <c:f>JAN!$F$5:$F$748</c:f>
              <c:numCache>
                <c:formatCode>0.00</c:formatCode>
                <c:ptCount val="744"/>
                <c:pt idx="204">
                  <c:v>31.41</c:v>
                </c:pt>
                <c:pt idx="205">
                  <c:v>32.19</c:v>
                </c:pt>
                <c:pt idx="206">
                  <c:v>32.270000000000003</c:v>
                </c:pt>
                <c:pt idx="207">
                  <c:v>30.73</c:v>
                </c:pt>
                <c:pt idx="208">
                  <c:v>29.9</c:v>
                </c:pt>
                <c:pt idx="209">
                  <c:v>29.2</c:v>
                </c:pt>
                <c:pt idx="210">
                  <c:v>27.7</c:v>
                </c:pt>
                <c:pt idx="211">
                  <c:v>25.29</c:v>
                </c:pt>
                <c:pt idx="212">
                  <c:v>24.97</c:v>
                </c:pt>
                <c:pt idx="213">
                  <c:v>24.29</c:v>
                </c:pt>
                <c:pt idx="214">
                  <c:v>23.62</c:v>
                </c:pt>
                <c:pt idx="215">
                  <c:v>22.16</c:v>
                </c:pt>
                <c:pt idx="216">
                  <c:v>21.7</c:v>
                </c:pt>
                <c:pt idx="217">
                  <c:v>21.52</c:v>
                </c:pt>
                <c:pt idx="218">
                  <c:v>21.1</c:v>
                </c:pt>
                <c:pt idx="219">
                  <c:v>21.72</c:v>
                </c:pt>
                <c:pt idx="220">
                  <c:v>20.88</c:v>
                </c:pt>
                <c:pt idx="221">
                  <c:v>20.53</c:v>
                </c:pt>
                <c:pt idx="222">
                  <c:v>19.899999999999999</c:v>
                </c:pt>
                <c:pt idx="223">
                  <c:v>20.079999999999998</c:v>
                </c:pt>
                <c:pt idx="224">
                  <c:v>22.84</c:v>
                </c:pt>
                <c:pt idx="225">
                  <c:v>27.21</c:v>
                </c:pt>
                <c:pt idx="226">
                  <c:v>29.75</c:v>
                </c:pt>
                <c:pt idx="227">
                  <c:v>30.63</c:v>
                </c:pt>
                <c:pt idx="228">
                  <c:v>31.16</c:v>
                </c:pt>
                <c:pt idx="229">
                  <c:v>30.44</c:v>
                </c:pt>
                <c:pt idx="230">
                  <c:v>31.93</c:v>
                </c:pt>
                <c:pt idx="231">
                  <c:v>31.54</c:v>
                </c:pt>
                <c:pt idx="232">
                  <c:v>31.1</c:v>
                </c:pt>
                <c:pt idx="233">
                  <c:v>30.25</c:v>
                </c:pt>
                <c:pt idx="234">
                  <c:v>29.45</c:v>
                </c:pt>
                <c:pt idx="235">
                  <c:v>27.36</c:v>
                </c:pt>
                <c:pt idx="236">
                  <c:v>24.85</c:v>
                </c:pt>
                <c:pt idx="237">
                  <c:v>23.04</c:v>
                </c:pt>
                <c:pt idx="238">
                  <c:v>21.17</c:v>
                </c:pt>
                <c:pt idx="239">
                  <c:v>21.05</c:v>
                </c:pt>
                <c:pt idx="240">
                  <c:v>22.09</c:v>
                </c:pt>
                <c:pt idx="241">
                  <c:v>21.3</c:v>
                </c:pt>
                <c:pt idx="242">
                  <c:v>19.73</c:v>
                </c:pt>
                <c:pt idx="243">
                  <c:v>19.3</c:v>
                </c:pt>
                <c:pt idx="244">
                  <c:v>18.309999999999999</c:v>
                </c:pt>
                <c:pt idx="245">
                  <c:v>17.78</c:v>
                </c:pt>
                <c:pt idx="246">
                  <c:v>18.53</c:v>
                </c:pt>
                <c:pt idx="247">
                  <c:v>17.920000000000002</c:v>
                </c:pt>
                <c:pt idx="248">
                  <c:v>22.26</c:v>
                </c:pt>
                <c:pt idx="249">
                  <c:v>26.98</c:v>
                </c:pt>
                <c:pt idx="250">
                  <c:v>28.52</c:v>
                </c:pt>
                <c:pt idx="251">
                  <c:v>29.79</c:v>
                </c:pt>
                <c:pt idx="252">
                  <c:v>31.19</c:v>
                </c:pt>
                <c:pt idx="253">
                  <c:v>31.77</c:v>
                </c:pt>
                <c:pt idx="254">
                  <c:v>31.77</c:v>
                </c:pt>
                <c:pt idx="255">
                  <c:v>31.34</c:v>
                </c:pt>
                <c:pt idx="256">
                  <c:v>32.24</c:v>
                </c:pt>
                <c:pt idx="257">
                  <c:v>30.85</c:v>
                </c:pt>
                <c:pt idx="258">
                  <c:v>28.95</c:v>
                </c:pt>
                <c:pt idx="259">
                  <c:v>27.14</c:v>
                </c:pt>
                <c:pt idx="260">
                  <c:v>24.5</c:v>
                </c:pt>
                <c:pt idx="261">
                  <c:v>23.25</c:v>
                </c:pt>
                <c:pt idx="262">
                  <c:v>22.88</c:v>
                </c:pt>
                <c:pt idx="263">
                  <c:v>22.66</c:v>
                </c:pt>
                <c:pt idx="264">
                  <c:v>21.45</c:v>
                </c:pt>
                <c:pt idx="265">
                  <c:v>21.06</c:v>
                </c:pt>
                <c:pt idx="266">
                  <c:v>19.48</c:v>
                </c:pt>
                <c:pt idx="267">
                  <c:v>19.18</c:v>
                </c:pt>
                <c:pt idx="268">
                  <c:v>19.12</c:v>
                </c:pt>
                <c:pt idx="269">
                  <c:v>19.559999999999999</c:v>
                </c:pt>
                <c:pt idx="270">
                  <c:v>18.559999999999999</c:v>
                </c:pt>
                <c:pt idx="271">
                  <c:v>17.82</c:v>
                </c:pt>
                <c:pt idx="272">
                  <c:v>21.89</c:v>
                </c:pt>
                <c:pt idx="273">
                  <c:v>27.32</c:v>
                </c:pt>
                <c:pt idx="274">
                  <c:v>28.66</c:v>
                </c:pt>
                <c:pt idx="275">
                  <c:v>29.69</c:v>
                </c:pt>
                <c:pt idx="276">
                  <c:v>30.01</c:v>
                </c:pt>
                <c:pt idx="277">
                  <c:v>30.42</c:v>
                </c:pt>
                <c:pt idx="278">
                  <c:v>31.34</c:v>
                </c:pt>
                <c:pt idx="279">
                  <c:v>31.01</c:v>
                </c:pt>
                <c:pt idx="280">
                  <c:v>30.7</c:v>
                </c:pt>
                <c:pt idx="281">
                  <c:v>30.46</c:v>
                </c:pt>
                <c:pt idx="282">
                  <c:v>28.75</c:v>
                </c:pt>
                <c:pt idx="283">
                  <c:v>26.57</c:v>
                </c:pt>
                <c:pt idx="284">
                  <c:v>26.51</c:v>
                </c:pt>
                <c:pt idx="285">
                  <c:v>26.46</c:v>
                </c:pt>
                <c:pt idx="286">
                  <c:v>24.13</c:v>
                </c:pt>
                <c:pt idx="287">
                  <c:v>23.38</c:v>
                </c:pt>
                <c:pt idx="288">
                  <c:v>22.02</c:v>
                </c:pt>
                <c:pt idx="289">
                  <c:v>21.35</c:v>
                </c:pt>
                <c:pt idx="290">
                  <c:v>20.77</c:v>
                </c:pt>
                <c:pt idx="291">
                  <c:v>20.56</c:v>
                </c:pt>
                <c:pt idx="292">
                  <c:v>20.6</c:v>
                </c:pt>
                <c:pt idx="293">
                  <c:v>20.6</c:v>
                </c:pt>
                <c:pt idx="294">
                  <c:v>19.61</c:v>
                </c:pt>
                <c:pt idx="295">
                  <c:v>19.41</c:v>
                </c:pt>
                <c:pt idx="296">
                  <c:v>23.58</c:v>
                </c:pt>
                <c:pt idx="297">
                  <c:v>27.74</c:v>
                </c:pt>
                <c:pt idx="298">
                  <c:v>28.69</c:v>
                </c:pt>
                <c:pt idx="299">
                  <c:v>29.5</c:v>
                </c:pt>
                <c:pt idx="300">
                  <c:v>29.71</c:v>
                </c:pt>
                <c:pt idx="301">
                  <c:v>29.98</c:v>
                </c:pt>
                <c:pt idx="302">
                  <c:v>30.09</c:v>
                </c:pt>
                <c:pt idx="303">
                  <c:v>30.52</c:v>
                </c:pt>
                <c:pt idx="304">
                  <c:v>31.81</c:v>
                </c:pt>
                <c:pt idx="305">
                  <c:v>30.76</c:v>
                </c:pt>
                <c:pt idx="306">
                  <c:v>28.74</c:v>
                </c:pt>
                <c:pt idx="307">
                  <c:v>27.34</c:v>
                </c:pt>
                <c:pt idx="308">
                  <c:v>24.58</c:v>
                </c:pt>
                <c:pt idx="309">
                  <c:v>23.16</c:v>
                </c:pt>
                <c:pt idx="310">
                  <c:v>23.62</c:v>
                </c:pt>
                <c:pt idx="311">
                  <c:v>22.62</c:v>
                </c:pt>
                <c:pt idx="312">
                  <c:v>21.24</c:v>
                </c:pt>
                <c:pt idx="313">
                  <c:v>20.51</c:v>
                </c:pt>
                <c:pt idx="314">
                  <c:v>20.2</c:v>
                </c:pt>
                <c:pt idx="315">
                  <c:v>20.46</c:v>
                </c:pt>
                <c:pt idx="316">
                  <c:v>19.88</c:v>
                </c:pt>
                <c:pt idx="317">
                  <c:v>19.829999999999998</c:v>
                </c:pt>
                <c:pt idx="318">
                  <c:v>18.54</c:v>
                </c:pt>
                <c:pt idx="319">
                  <c:v>19.05</c:v>
                </c:pt>
                <c:pt idx="320">
                  <c:v>23.02</c:v>
                </c:pt>
                <c:pt idx="321">
                  <c:v>26.5</c:v>
                </c:pt>
                <c:pt idx="322">
                  <c:v>28.16</c:v>
                </c:pt>
                <c:pt idx="323">
                  <c:v>29.01</c:v>
                </c:pt>
                <c:pt idx="324">
                  <c:v>30.13</c:v>
                </c:pt>
                <c:pt idx="325">
                  <c:v>30.81</c:v>
                </c:pt>
                <c:pt idx="326">
                  <c:v>30.44</c:v>
                </c:pt>
                <c:pt idx="327">
                  <c:v>29.33</c:v>
                </c:pt>
                <c:pt idx="328">
                  <c:v>28.92</c:v>
                </c:pt>
                <c:pt idx="329">
                  <c:v>28.83</c:v>
                </c:pt>
                <c:pt idx="330">
                  <c:v>26.94</c:v>
                </c:pt>
                <c:pt idx="331">
                  <c:v>24.25</c:v>
                </c:pt>
                <c:pt idx="332">
                  <c:v>23.46</c:v>
                </c:pt>
                <c:pt idx="333">
                  <c:v>22.82</c:v>
                </c:pt>
                <c:pt idx="334">
                  <c:v>21.41</c:v>
                </c:pt>
                <c:pt idx="335">
                  <c:v>21.02</c:v>
                </c:pt>
                <c:pt idx="336">
                  <c:v>22.6</c:v>
                </c:pt>
                <c:pt idx="337">
                  <c:v>21.27</c:v>
                </c:pt>
                <c:pt idx="338">
                  <c:v>20.23</c:v>
                </c:pt>
                <c:pt idx="339">
                  <c:v>20.58</c:v>
                </c:pt>
                <c:pt idx="340">
                  <c:v>19.940000000000001</c:v>
                </c:pt>
                <c:pt idx="341">
                  <c:v>18.73</c:v>
                </c:pt>
                <c:pt idx="342">
                  <c:v>18.399999999999999</c:v>
                </c:pt>
                <c:pt idx="343">
                  <c:v>18.34</c:v>
                </c:pt>
                <c:pt idx="344">
                  <c:v>22.11</c:v>
                </c:pt>
                <c:pt idx="345">
                  <c:v>27.26</c:v>
                </c:pt>
                <c:pt idx="346">
                  <c:v>28.14</c:v>
                </c:pt>
                <c:pt idx="347">
                  <c:v>29.43</c:v>
                </c:pt>
                <c:pt idx="348">
                  <c:v>30.58</c:v>
                </c:pt>
                <c:pt idx="349">
                  <c:v>30.71</c:v>
                </c:pt>
                <c:pt idx="350">
                  <c:v>31.69</c:v>
                </c:pt>
                <c:pt idx="351">
                  <c:v>30.22</c:v>
                </c:pt>
                <c:pt idx="352">
                  <c:v>29.21</c:v>
                </c:pt>
                <c:pt idx="353">
                  <c:v>28.89</c:v>
                </c:pt>
                <c:pt idx="354">
                  <c:v>27.49</c:v>
                </c:pt>
                <c:pt idx="355">
                  <c:v>26.45</c:v>
                </c:pt>
                <c:pt idx="356">
                  <c:v>23.98</c:v>
                </c:pt>
                <c:pt idx="357">
                  <c:v>23.29</c:v>
                </c:pt>
                <c:pt idx="358">
                  <c:v>23.29</c:v>
                </c:pt>
                <c:pt idx="359">
                  <c:v>22.22</c:v>
                </c:pt>
                <c:pt idx="360">
                  <c:v>21.42</c:v>
                </c:pt>
                <c:pt idx="361">
                  <c:v>20.95</c:v>
                </c:pt>
                <c:pt idx="362">
                  <c:v>21.34</c:v>
                </c:pt>
                <c:pt idx="363">
                  <c:v>20.73</c:v>
                </c:pt>
                <c:pt idx="364">
                  <c:v>20.03</c:v>
                </c:pt>
                <c:pt idx="365">
                  <c:v>20</c:v>
                </c:pt>
                <c:pt idx="366">
                  <c:v>20.12</c:v>
                </c:pt>
                <c:pt idx="367">
                  <c:v>19.87</c:v>
                </c:pt>
                <c:pt idx="368">
                  <c:v>23.46</c:v>
                </c:pt>
                <c:pt idx="369">
                  <c:v>26.57</c:v>
                </c:pt>
                <c:pt idx="370">
                  <c:v>29.02</c:v>
                </c:pt>
                <c:pt idx="371">
                  <c:v>29.7</c:v>
                </c:pt>
                <c:pt idx="372">
                  <c:v>29.45</c:v>
                </c:pt>
                <c:pt idx="373">
                  <c:v>29.45</c:v>
                </c:pt>
                <c:pt idx="374">
                  <c:v>30.05</c:v>
                </c:pt>
                <c:pt idx="375">
                  <c:v>30.1</c:v>
                </c:pt>
                <c:pt idx="376">
                  <c:v>29.83</c:v>
                </c:pt>
                <c:pt idx="377">
                  <c:v>28.86</c:v>
                </c:pt>
                <c:pt idx="378">
                  <c:v>27.2</c:v>
                </c:pt>
                <c:pt idx="379">
                  <c:v>25.89</c:v>
                </c:pt>
                <c:pt idx="380">
                  <c:v>24.13</c:v>
                </c:pt>
                <c:pt idx="381">
                  <c:v>24.24</c:v>
                </c:pt>
                <c:pt idx="382">
                  <c:v>23.37</c:v>
                </c:pt>
                <c:pt idx="383">
                  <c:v>23.52</c:v>
                </c:pt>
                <c:pt idx="384">
                  <c:v>22.51</c:v>
                </c:pt>
                <c:pt idx="385">
                  <c:v>21.04</c:v>
                </c:pt>
                <c:pt idx="386">
                  <c:v>20.66</c:v>
                </c:pt>
                <c:pt idx="387">
                  <c:v>20.53</c:v>
                </c:pt>
                <c:pt idx="388">
                  <c:v>20.41</c:v>
                </c:pt>
                <c:pt idx="389">
                  <c:v>19.440000000000001</c:v>
                </c:pt>
                <c:pt idx="390">
                  <c:v>18.55</c:v>
                </c:pt>
                <c:pt idx="391">
                  <c:v>19.14</c:v>
                </c:pt>
                <c:pt idx="392">
                  <c:v>22.83</c:v>
                </c:pt>
                <c:pt idx="393">
                  <c:v>25.66</c:v>
                </c:pt>
                <c:pt idx="394">
                  <c:v>27.27</c:v>
                </c:pt>
                <c:pt idx="395">
                  <c:v>28.52</c:v>
                </c:pt>
                <c:pt idx="396">
                  <c:v>29.6</c:v>
                </c:pt>
                <c:pt idx="397">
                  <c:v>30.25</c:v>
                </c:pt>
                <c:pt idx="398">
                  <c:v>30.59</c:v>
                </c:pt>
                <c:pt idx="399">
                  <c:v>30.6</c:v>
                </c:pt>
                <c:pt idx="400">
                  <c:v>29.54</c:v>
                </c:pt>
                <c:pt idx="401">
                  <c:v>28.86</c:v>
                </c:pt>
                <c:pt idx="402">
                  <c:v>27.23</c:v>
                </c:pt>
                <c:pt idx="403">
                  <c:v>24.95</c:v>
                </c:pt>
                <c:pt idx="404">
                  <c:v>21.64</c:v>
                </c:pt>
                <c:pt idx="405">
                  <c:v>21.65</c:v>
                </c:pt>
                <c:pt idx="406">
                  <c:v>20.27</c:v>
                </c:pt>
                <c:pt idx="407">
                  <c:v>18.47</c:v>
                </c:pt>
                <c:pt idx="408">
                  <c:v>18.57</c:v>
                </c:pt>
                <c:pt idx="409">
                  <c:v>19.16</c:v>
                </c:pt>
                <c:pt idx="410">
                  <c:v>18.100000000000001</c:v>
                </c:pt>
                <c:pt idx="411">
                  <c:v>17.850000000000001</c:v>
                </c:pt>
                <c:pt idx="412">
                  <c:v>17.52</c:v>
                </c:pt>
                <c:pt idx="413">
                  <c:v>17.18</c:v>
                </c:pt>
                <c:pt idx="414">
                  <c:v>18.190000000000001</c:v>
                </c:pt>
                <c:pt idx="415">
                  <c:v>19.420000000000002</c:v>
                </c:pt>
                <c:pt idx="416">
                  <c:v>21.59</c:v>
                </c:pt>
                <c:pt idx="417">
                  <c:v>25.68</c:v>
                </c:pt>
                <c:pt idx="418">
                  <c:v>27.84</c:v>
                </c:pt>
                <c:pt idx="419">
                  <c:v>28.41</c:v>
                </c:pt>
                <c:pt idx="420">
                  <c:v>28.92</c:v>
                </c:pt>
                <c:pt idx="421">
                  <c:v>29.42</c:v>
                </c:pt>
                <c:pt idx="422">
                  <c:v>30.18</c:v>
                </c:pt>
                <c:pt idx="423">
                  <c:v>29.52</c:v>
                </c:pt>
                <c:pt idx="424">
                  <c:v>29.39</c:v>
                </c:pt>
                <c:pt idx="425" formatCode="General">
                  <c:v>28.36</c:v>
                </c:pt>
                <c:pt idx="426" formatCode="General">
                  <c:v>26.56</c:v>
                </c:pt>
                <c:pt idx="427" formatCode="General">
                  <c:v>24.69</c:v>
                </c:pt>
                <c:pt idx="428" formatCode="General">
                  <c:v>23.88</c:v>
                </c:pt>
                <c:pt idx="429" formatCode="General">
                  <c:v>22.98</c:v>
                </c:pt>
                <c:pt idx="430" formatCode="General">
                  <c:v>21.87</c:v>
                </c:pt>
                <c:pt idx="431" formatCode="General">
                  <c:v>21.78</c:v>
                </c:pt>
                <c:pt idx="432" formatCode="General">
                  <c:v>21.1</c:v>
                </c:pt>
                <c:pt idx="433" formatCode="General">
                  <c:v>21.24</c:v>
                </c:pt>
                <c:pt idx="434" formatCode="General">
                  <c:v>20.65</c:v>
                </c:pt>
                <c:pt idx="435" formatCode="General">
                  <c:v>19.809999999999999</c:v>
                </c:pt>
                <c:pt idx="436" formatCode="General">
                  <c:v>19.399999999999999</c:v>
                </c:pt>
                <c:pt idx="437" formatCode="General">
                  <c:v>19.690000000000001</c:v>
                </c:pt>
                <c:pt idx="438" formatCode="General">
                  <c:v>20.14</c:v>
                </c:pt>
                <c:pt idx="439" formatCode="General">
                  <c:v>18.940000000000001</c:v>
                </c:pt>
                <c:pt idx="440" formatCode="General">
                  <c:v>22.96</c:v>
                </c:pt>
                <c:pt idx="441" formatCode="General">
                  <c:v>26.73</c:v>
                </c:pt>
                <c:pt idx="442" formatCode="General">
                  <c:v>28.02</c:v>
                </c:pt>
                <c:pt idx="443" formatCode="General">
                  <c:v>29.2</c:v>
                </c:pt>
                <c:pt idx="444" formatCode="General">
                  <c:v>29.89</c:v>
                </c:pt>
                <c:pt idx="445" formatCode="General">
                  <c:v>30.8</c:v>
                </c:pt>
                <c:pt idx="446" formatCode="General">
                  <c:v>30.86</c:v>
                </c:pt>
                <c:pt idx="447" formatCode="General">
                  <c:v>30.96</c:v>
                </c:pt>
                <c:pt idx="448" formatCode="General">
                  <c:v>30.55</c:v>
                </c:pt>
                <c:pt idx="449" formatCode="General">
                  <c:v>29.25</c:v>
                </c:pt>
                <c:pt idx="450" formatCode="General">
                  <c:v>27.71</c:v>
                </c:pt>
                <c:pt idx="451" formatCode="General">
                  <c:v>26.55</c:v>
                </c:pt>
                <c:pt idx="452" formatCode="General">
                  <c:v>25.82</c:v>
                </c:pt>
                <c:pt idx="453" formatCode="General">
                  <c:v>24.8</c:v>
                </c:pt>
                <c:pt idx="454" formatCode="General">
                  <c:v>23.66</c:v>
                </c:pt>
                <c:pt idx="455" formatCode="General">
                  <c:v>23.28</c:v>
                </c:pt>
                <c:pt idx="456" formatCode="General">
                  <c:v>23.08</c:v>
                </c:pt>
                <c:pt idx="457" formatCode="General">
                  <c:v>23.14</c:v>
                </c:pt>
                <c:pt idx="458" formatCode="General">
                  <c:v>21.64</c:v>
                </c:pt>
                <c:pt idx="459" formatCode="General">
                  <c:v>21.07</c:v>
                </c:pt>
                <c:pt idx="460" formatCode="General">
                  <c:v>21.08</c:v>
                </c:pt>
                <c:pt idx="461" formatCode="General">
                  <c:v>21.57</c:v>
                </c:pt>
                <c:pt idx="462" formatCode="General">
                  <c:v>21.96</c:v>
                </c:pt>
                <c:pt idx="463" formatCode="General">
                  <c:v>22.07</c:v>
                </c:pt>
                <c:pt idx="464" formatCode="General">
                  <c:v>25.82</c:v>
                </c:pt>
                <c:pt idx="465" formatCode="General">
                  <c:v>28.88</c:v>
                </c:pt>
                <c:pt idx="466" formatCode="General">
                  <c:v>29.48</c:v>
                </c:pt>
                <c:pt idx="467" formatCode="General">
                  <c:v>29.61</c:v>
                </c:pt>
                <c:pt idx="468" formatCode="General">
                  <c:v>29.73</c:v>
                </c:pt>
                <c:pt idx="469" formatCode="General">
                  <c:v>31.33</c:v>
                </c:pt>
                <c:pt idx="470" formatCode="General">
                  <c:v>31.12</c:v>
                </c:pt>
                <c:pt idx="471" formatCode="General">
                  <c:v>30.44</c:v>
                </c:pt>
                <c:pt idx="472" formatCode="General">
                  <c:v>29.55</c:v>
                </c:pt>
                <c:pt idx="473" formatCode="General">
                  <c:v>28.93</c:v>
                </c:pt>
                <c:pt idx="474" formatCode="General">
                  <c:v>27.49</c:v>
                </c:pt>
                <c:pt idx="475" formatCode="General">
                  <c:v>25.42</c:v>
                </c:pt>
                <c:pt idx="476" formatCode="General">
                  <c:v>24.11</c:v>
                </c:pt>
                <c:pt idx="477" formatCode="General">
                  <c:v>23.46</c:v>
                </c:pt>
                <c:pt idx="478" formatCode="General">
                  <c:v>24.04</c:v>
                </c:pt>
                <c:pt idx="479" formatCode="General">
                  <c:v>24.21</c:v>
                </c:pt>
                <c:pt idx="480" formatCode="General">
                  <c:v>23.82</c:v>
                </c:pt>
                <c:pt idx="481" formatCode="General">
                  <c:v>23.81</c:v>
                </c:pt>
                <c:pt idx="482" formatCode="General">
                  <c:v>23.65</c:v>
                </c:pt>
                <c:pt idx="483" formatCode="General">
                  <c:v>22.7</c:v>
                </c:pt>
                <c:pt idx="484" formatCode="General">
                  <c:v>22.29</c:v>
                </c:pt>
                <c:pt idx="485" formatCode="General">
                  <c:v>22.51</c:v>
                </c:pt>
                <c:pt idx="486" formatCode="General">
                  <c:v>22.18</c:v>
                </c:pt>
                <c:pt idx="487" formatCode="General">
                  <c:v>22.4</c:v>
                </c:pt>
                <c:pt idx="488" formatCode="General">
                  <c:v>24.27</c:v>
                </c:pt>
                <c:pt idx="489" formatCode="General">
                  <c:v>27.23</c:v>
                </c:pt>
                <c:pt idx="490" formatCode="General">
                  <c:v>28.35</c:v>
                </c:pt>
                <c:pt idx="491" formatCode="General">
                  <c:v>28.59</c:v>
                </c:pt>
                <c:pt idx="492" formatCode="General">
                  <c:v>28.74</c:v>
                </c:pt>
                <c:pt idx="493" formatCode="General">
                  <c:v>28.92</c:v>
                </c:pt>
                <c:pt idx="494" formatCode="General">
                  <c:v>29.07</c:v>
                </c:pt>
                <c:pt idx="495" formatCode="General">
                  <c:v>28.77</c:v>
                </c:pt>
                <c:pt idx="496" formatCode="General">
                  <c:v>28.7</c:v>
                </c:pt>
                <c:pt idx="497" formatCode="General">
                  <c:v>28.67</c:v>
                </c:pt>
                <c:pt idx="498" formatCode="General">
                  <c:v>27.22</c:v>
                </c:pt>
                <c:pt idx="499" formatCode="General">
                  <c:v>26.31</c:v>
                </c:pt>
                <c:pt idx="500" formatCode="General">
                  <c:v>26.21</c:v>
                </c:pt>
                <c:pt idx="501" formatCode="General">
                  <c:v>25.51</c:v>
                </c:pt>
                <c:pt idx="502" formatCode="General">
                  <c:v>25.14</c:v>
                </c:pt>
                <c:pt idx="503" formatCode="General">
                  <c:v>24.7</c:v>
                </c:pt>
                <c:pt idx="504" formatCode="General">
                  <c:v>23.75</c:v>
                </c:pt>
                <c:pt idx="505" formatCode="General">
                  <c:v>23.5</c:v>
                </c:pt>
                <c:pt idx="506" formatCode="General">
                  <c:v>22.42</c:v>
                </c:pt>
                <c:pt idx="507" formatCode="General">
                  <c:v>21.97</c:v>
                </c:pt>
                <c:pt idx="508" formatCode="General">
                  <c:v>22.48</c:v>
                </c:pt>
                <c:pt idx="509" formatCode="General">
                  <c:v>23.41</c:v>
                </c:pt>
                <c:pt idx="510" formatCode="General">
                  <c:v>23</c:v>
                </c:pt>
                <c:pt idx="511" formatCode="General">
                  <c:v>22.16</c:v>
                </c:pt>
                <c:pt idx="512" formatCode="General">
                  <c:v>25.32</c:v>
                </c:pt>
                <c:pt idx="513" formatCode="General">
                  <c:v>27.63</c:v>
                </c:pt>
                <c:pt idx="514" formatCode="General">
                  <c:v>28.7</c:v>
                </c:pt>
                <c:pt idx="515" formatCode="General">
                  <c:v>28.54</c:v>
                </c:pt>
                <c:pt idx="516" formatCode="General">
                  <c:v>28.32</c:v>
                </c:pt>
                <c:pt idx="517" formatCode="General">
                  <c:v>29.01</c:v>
                </c:pt>
                <c:pt idx="518" formatCode="General">
                  <c:v>29.18</c:v>
                </c:pt>
                <c:pt idx="519" formatCode="General">
                  <c:v>29.99</c:v>
                </c:pt>
                <c:pt idx="520" formatCode="General">
                  <c:v>29.94</c:v>
                </c:pt>
                <c:pt idx="521" formatCode="General">
                  <c:v>28.9</c:v>
                </c:pt>
                <c:pt idx="522" formatCode="General">
                  <c:v>27.79</c:v>
                </c:pt>
                <c:pt idx="523" formatCode="General">
                  <c:v>26.57</c:v>
                </c:pt>
                <c:pt idx="524" formatCode="General">
                  <c:v>24.44</c:v>
                </c:pt>
                <c:pt idx="525" formatCode="General">
                  <c:v>23.56</c:v>
                </c:pt>
                <c:pt idx="526" formatCode="General">
                  <c:v>22.55</c:v>
                </c:pt>
                <c:pt idx="527" formatCode="General">
                  <c:v>23.52</c:v>
                </c:pt>
                <c:pt idx="528" formatCode="General">
                  <c:v>23.48</c:v>
                </c:pt>
                <c:pt idx="529" formatCode="General">
                  <c:v>22.52</c:v>
                </c:pt>
                <c:pt idx="530" formatCode="General">
                  <c:v>22.2</c:v>
                </c:pt>
                <c:pt idx="531" formatCode="General">
                  <c:v>22.12</c:v>
                </c:pt>
                <c:pt idx="532" formatCode="General">
                  <c:v>22.05</c:v>
                </c:pt>
                <c:pt idx="533" formatCode="General">
                  <c:v>21.51</c:v>
                </c:pt>
                <c:pt idx="534" formatCode="General">
                  <c:v>21.18</c:v>
                </c:pt>
                <c:pt idx="535" formatCode="General">
                  <c:v>21.08</c:v>
                </c:pt>
                <c:pt idx="536" formatCode="General">
                  <c:v>21.33</c:v>
                </c:pt>
                <c:pt idx="537" formatCode="General">
                  <c:v>22.2</c:v>
                </c:pt>
                <c:pt idx="538" formatCode="General">
                  <c:v>24.15</c:v>
                </c:pt>
                <c:pt idx="539" formatCode="General">
                  <c:v>25.95</c:v>
                </c:pt>
                <c:pt idx="540" formatCode="General">
                  <c:v>26.59</c:v>
                </c:pt>
                <c:pt idx="541" formatCode="General">
                  <c:v>26.9</c:v>
                </c:pt>
                <c:pt idx="542" formatCode="General">
                  <c:v>27.3</c:v>
                </c:pt>
                <c:pt idx="543" formatCode="General">
                  <c:v>27.37</c:v>
                </c:pt>
                <c:pt idx="544" formatCode="General">
                  <c:v>26.79</c:v>
                </c:pt>
                <c:pt idx="545" formatCode="General">
                  <c:v>26.43</c:v>
                </c:pt>
                <c:pt idx="546" formatCode="General">
                  <c:v>24.92</c:v>
                </c:pt>
                <c:pt idx="547" formatCode="General">
                  <c:v>22.43</c:v>
                </c:pt>
                <c:pt idx="548" formatCode="General">
                  <c:v>21.82</c:v>
                </c:pt>
                <c:pt idx="549" formatCode="General">
                  <c:v>21.9</c:v>
                </c:pt>
                <c:pt idx="550" formatCode="General">
                  <c:v>21.65</c:v>
                </c:pt>
                <c:pt idx="551" formatCode="General">
                  <c:v>21.47</c:v>
                </c:pt>
                <c:pt idx="552" formatCode="General">
                  <c:v>21.53</c:v>
                </c:pt>
                <c:pt idx="553" formatCode="General">
                  <c:v>21.37</c:v>
                </c:pt>
                <c:pt idx="554" formatCode="General">
                  <c:v>20.420000000000002</c:v>
                </c:pt>
                <c:pt idx="555" formatCode="General">
                  <c:v>19.96</c:v>
                </c:pt>
                <c:pt idx="556" formatCode="General">
                  <c:v>19.899999999999999</c:v>
                </c:pt>
                <c:pt idx="557" formatCode="General">
                  <c:v>19.559999999999999</c:v>
                </c:pt>
                <c:pt idx="558" formatCode="General">
                  <c:v>19.27</c:v>
                </c:pt>
                <c:pt idx="559" formatCode="General">
                  <c:v>19.53</c:v>
                </c:pt>
                <c:pt idx="560" formatCode="General">
                  <c:v>22.73</c:v>
                </c:pt>
                <c:pt idx="561" formatCode="General">
                  <c:v>27.04</c:v>
                </c:pt>
                <c:pt idx="562" formatCode="General">
                  <c:v>27.36</c:v>
                </c:pt>
                <c:pt idx="563" formatCode="General">
                  <c:v>27.49</c:v>
                </c:pt>
                <c:pt idx="564" formatCode="General">
                  <c:v>27.57</c:v>
                </c:pt>
                <c:pt idx="565" formatCode="General">
                  <c:v>27.82</c:v>
                </c:pt>
                <c:pt idx="566" formatCode="General">
                  <c:v>27.93</c:v>
                </c:pt>
                <c:pt idx="567" formatCode="General">
                  <c:v>28.23</c:v>
                </c:pt>
                <c:pt idx="568" formatCode="General">
                  <c:v>28.16</c:v>
                </c:pt>
                <c:pt idx="569" formatCode="General">
                  <c:v>27.74</c:v>
                </c:pt>
                <c:pt idx="570" formatCode="General">
                  <c:v>25.43</c:v>
                </c:pt>
                <c:pt idx="571" formatCode="General">
                  <c:v>22.55</c:v>
                </c:pt>
                <c:pt idx="572" formatCode="General">
                  <c:v>21.01</c:v>
                </c:pt>
                <c:pt idx="573" formatCode="General">
                  <c:v>20.260000000000002</c:v>
                </c:pt>
                <c:pt idx="574" formatCode="General">
                  <c:v>19.940000000000001</c:v>
                </c:pt>
                <c:pt idx="575" formatCode="General">
                  <c:v>19.66</c:v>
                </c:pt>
                <c:pt idx="576" formatCode="General">
                  <c:v>19.54</c:v>
                </c:pt>
                <c:pt idx="577" formatCode="General">
                  <c:v>19.14</c:v>
                </c:pt>
                <c:pt idx="578" formatCode="General">
                  <c:v>18.989999999999998</c:v>
                </c:pt>
                <c:pt idx="579" formatCode="General">
                  <c:v>19.11</c:v>
                </c:pt>
                <c:pt idx="580" formatCode="General">
                  <c:v>19.350000000000001</c:v>
                </c:pt>
                <c:pt idx="581" formatCode="General">
                  <c:v>19.32</c:v>
                </c:pt>
                <c:pt idx="582" formatCode="General">
                  <c:v>19.02</c:v>
                </c:pt>
                <c:pt idx="583" formatCode="General">
                  <c:v>19.11</c:v>
                </c:pt>
                <c:pt idx="584" formatCode="General">
                  <c:v>22.37</c:v>
                </c:pt>
                <c:pt idx="585" formatCode="General">
                  <c:v>26.85</c:v>
                </c:pt>
                <c:pt idx="586" formatCode="General">
                  <c:v>27.97</c:v>
                </c:pt>
                <c:pt idx="587" formatCode="General">
                  <c:v>27.8</c:v>
                </c:pt>
                <c:pt idx="588" formatCode="General">
                  <c:v>27.99</c:v>
                </c:pt>
                <c:pt idx="589" formatCode="General">
                  <c:v>28.2</c:v>
                </c:pt>
                <c:pt idx="590" formatCode="General">
                  <c:v>28.21</c:v>
                </c:pt>
                <c:pt idx="591" formatCode="General">
                  <c:v>28</c:v>
                </c:pt>
                <c:pt idx="592" formatCode="General">
                  <c:v>27.5</c:v>
                </c:pt>
                <c:pt idx="593" formatCode="General">
                  <c:v>26.84</c:v>
                </c:pt>
                <c:pt idx="594" formatCode="General">
                  <c:v>26.16</c:v>
                </c:pt>
                <c:pt idx="595" formatCode="General">
                  <c:v>26.05</c:v>
                </c:pt>
                <c:pt idx="596" formatCode="General">
                  <c:v>25.99</c:v>
                </c:pt>
                <c:pt idx="597" formatCode="General">
                  <c:v>26.01</c:v>
                </c:pt>
                <c:pt idx="598" formatCode="General">
                  <c:v>25.53</c:v>
                </c:pt>
                <c:pt idx="599" formatCode="General">
                  <c:v>23.91</c:v>
                </c:pt>
                <c:pt idx="600" formatCode="General">
                  <c:v>22.2</c:v>
                </c:pt>
                <c:pt idx="601" formatCode="General">
                  <c:v>22.01</c:v>
                </c:pt>
                <c:pt idx="602" formatCode="General">
                  <c:v>20.97</c:v>
                </c:pt>
                <c:pt idx="603" formatCode="General">
                  <c:v>20.32</c:v>
                </c:pt>
                <c:pt idx="604" formatCode="General">
                  <c:v>19.68</c:v>
                </c:pt>
                <c:pt idx="605" formatCode="General">
                  <c:v>19.64</c:v>
                </c:pt>
                <c:pt idx="606" formatCode="General">
                  <c:v>19.21</c:v>
                </c:pt>
                <c:pt idx="607" formatCode="General">
                  <c:v>19.170000000000002</c:v>
                </c:pt>
                <c:pt idx="608" formatCode="General">
                  <c:v>22.98</c:v>
                </c:pt>
                <c:pt idx="609" formatCode="General">
                  <c:v>26.22</c:v>
                </c:pt>
                <c:pt idx="610" formatCode="General">
                  <c:v>26.68</c:v>
                </c:pt>
                <c:pt idx="611" formatCode="General">
                  <c:v>27.22</c:v>
                </c:pt>
                <c:pt idx="612" formatCode="General">
                  <c:v>27.7</c:v>
                </c:pt>
                <c:pt idx="613" formatCode="General">
                  <c:v>27.78</c:v>
                </c:pt>
                <c:pt idx="614" formatCode="General">
                  <c:v>27.88</c:v>
                </c:pt>
                <c:pt idx="615" formatCode="General">
                  <c:v>28.24</c:v>
                </c:pt>
                <c:pt idx="616" formatCode="General">
                  <c:v>28.17</c:v>
                </c:pt>
                <c:pt idx="617" formatCode="General">
                  <c:v>27.56</c:v>
                </c:pt>
                <c:pt idx="618" formatCode="General">
                  <c:v>25.77</c:v>
                </c:pt>
                <c:pt idx="619" formatCode="General">
                  <c:v>23.05</c:v>
                </c:pt>
                <c:pt idx="620" formatCode="General">
                  <c:v>21.67</c:v>
                </c:pt>
                <c:pt idx="621" formatCode="General">
                  <c:v>20.96</c:v>
                </c:pt>
                <c:pt idx="622" formatCode="General">
                  <c:v>21.05</c:v>
                </c:pt>
                <c:pt idx="623" formatCode="General">
                  <c:v>20.47</c:v>
                </c:pt>
                <c:pt idx="624" formatCode="General">
                  <c:v>21.77</c:v>
                </c:pt>
                <c:pt idx="625" formatCode="General">
                  <c:v>20.91</c:v>
                </c:pt>
                <c:pt idx="626" formatCode="General">
                  <c:v>19.510000000000002</c:v>
                </c:pt>
                <c:pt idx="627" formatCode="General">
                  <c:v>19.13</c:v>
                </c:pt>
                <c:pt idx="628" formatCode="General">
                  <c:v>18.3</c:v>
                </c:pt>
                <c:pt idx="629" formatCode="General">
                  <c:v>18.87</c:v>
                </c:pt>
                <c:pt idx="630" formatCode="General">
                  <c:v>19.34</c:v>
                </c:pt>
                <c:pt idx="631" formatCode="General">
                  <c:v>19.420000000000002</c:v>
                </c:pt>
                <c:pt idx="632" formatCode="General">
                  <c:v>22.61</c:v>
                </c:pt>
                <c:pt idx="633" formatCode="General">
                  <c:v>26.72</c:v>
                </c:pt>
                <c:pt idx="634" formatCode="General">
                  <c:v>28.02</c:v>
                </c:pt>
                <c:pt idx="635" formatCode="General">
                  <c:v>28.81</c:v>
                </c:pt>
                <c:pt idx="636" formatCode="General">
                  <c:v>27.28</c:v>
                </c:pt>
                <c:pt idx="637" formatCode="General">
                  <c:v>28.61</c:v>
                </c:pt>
                <c:pt idx="638" formatCode="General">
                  <c:v>28.66</c:v>
                </c:pt>
                <c:pt idx="639" formatCode="General">
                  <c:v>28.86</c:v>
                </c:pt>
                <c:pt idx="640" formatCode="General">
                  <c:v>28.64</c:v>
                </c:pt>
                <c:pt idx="641" formatCode="General">
                  <c:v>28.23</c:v>
                </c:pt>
                <c:pt idx="642" formatCode="General">
                  <c:v>26.62</c:v>
                </c:pt>
                <c:pt idx="643" formatCode="General">
                  <c:v>26.09</c:v>
                </c:pt>
                <c:pt idx="644" formatCode="General">
                  <c:v>25.34</c:v>
                </c:pt>
                <c:pt idx="645" formatCode="General">
                  <c:v>23.41</c:v>
                </c:pt>
                <c:pt idx="646" formatCode="General">
                  <c:v>21.69</c:v>
                </c:pt>
                <c:pt idx="647" formatCode="General">
                  <c:v>20.88</c:v>
                </c:pt>
                <c:pt idx="648" formatCode="General">
                  <c:v>20.29</c:v>
                </c:pt>
                <c:pt idx="649" formatCode="General">
                  <c:v>20.69</c:v>
                </c:pt>
                <c:pt idx="650" formatCode="General">
                  <c:v>20.36</c:v>
                </c:pt>
                <c:pt idx="651" formatCode="General">
                  <c:v>19.63</c:v>
                </c:pt>
                <c:pt idx="652" formatCode="General">
                  <c:v>19.22</c:v>
                </c:pt>
                <c:pt idx="653" formatCode="General">
                  <c:v>19.02</c:v>
                </c:pt>
                <c:pt idx="654" formatCode="General">
                  <c:v>19.45</c:v>
                </c:pt>
                <c:pt idx="655" formatCode="General">
                  <c:v>20.170000000000002</c:v>
                </c:pt>
                <c:pt idx="656" formatCode="General">
                  <c:v>23.82</c:v>
                </c:pt>
                <c:pt idx="657" formatCode="General">
                  <c:v>27.67</c:v>
                </c:pt>
                <c:pt idx="658" formatCode="General">
                  <c:v>27.77</c:v>
                </c:pt>
                <c:pt idx="659" formatCode="General">
                  <c:v>27.91</c:v>
                </c:pt>
                <c:pt idx="660" formatCode="General">
                  <c:v>28.53</c:v>
                </c:pt>
                <c:pt idx="661" formatCode="General">
                  <c:v>28.55</c:v>
                </c:pt>
                <c:pt idx="662" formatCode="General">
                  <c:v>28.27</c:v>
                </c:pt>
                <c:pt idx="663" formatCode="General">
                  <c:v>28.45</c:v>
                </c:pt>
                <c:pt idx="664" formatCode="General">
                  <c:v>28.15</c:v>
                </c:pt>
                <c:pt idx="665" formatCode="General">
                  <c:v>27.1</c:v>
                </c:pt>
                <c:pt idx="666" formatCode="General">
                  <c:v>25.85</c:v>
                </c:pt>
                <c:pt idx="667" formatCode="General">
                  <c:v>23.59</c:v>
                </c:pt>
                <c:pt idx="668" formatCode="General">
                  <c:v>22.65</c:v>
                </c:pt>
                <c:pt idx="669" formatCode="General">
                  <c:v>21.56</c:v>
                </c:pt>
                <c:pt idx="670" formatCode="General">
                  <c:v>20.95</c:v>
                </c:pt>
                <c:pt idx="671" formatCode="General">
                  <c:v>20.9</c:v>
                </c:pt>
                <c:pt idx="672" formatCode="General">
                  <c:v>20.239999999999998</c:v>
                </c:pt>
                <c:pt idx="673" formatCode="General">
                  <c:v>20.010000000000002</c:v>
                </c:pt>
                <c:pt idx="674" formatCode="General">
                  <c:v>20.399999999999999</c:v>
                </c:pt>
                <c:pt idx="675" formatCode="General">
                  <c:v>20.52</c:v>
                </c:pt>
                <c:pt idx="676" formatCode="General">
                  <c:v>20.27</c:v>
                </c:pt>
                <c:pt idx="677" formatCode="General">
                  <c:v>19.829999999999998</c:v>
                </c:pt>
                <c:pt idx="678" formatCode="General">
                  <c:v>19.329999999999998</c:v>
                </c:pt>
                <c:pt idx="679" formatCode="General">
                  <c:v>19.850000000000001</c:v>
                </c:pt>
                <c:pt idx="680" formatCode="General">
                  <c:v>22.97</c:v>
                </c:pt>
                <c:pt idx="681" formatCode="General">
                  <c:v>26.83</c:v>
                </c:pt>
                <c:pt idx="682" formatCode="General">
                  <c:v>28.08</c:v>
                </c:pt>
                <c:pt idx="683" formatCode="General">
                  <c:v>28.1</c:v>
                </c:pt>
                <c:pt idx="684" formatCode="General">
                  <c:v>28.25</c:v>
                </c:pt>
                <c:pt idx="685" formatCode="General">
                  <c:v>28.4</c:v>
                </c:pt>
                <c:pt idx="686" formatCode="General">
                  <c:v>28.68</c:v>
                </c:pt>
                <c:pt idx="687" formatCode="General">
                  <c:v>28.67</c:v>
                </c:pt>
                <c:pt idx="688" formatCode="General">
                  <c:v>28.87</c:v>
                </c:pt>
                <c:pt idx="689" formatCode="General">
                  <c:v>28.83</c:v>
                </c:pt>
                <c:pt idx="690" formatCode="General">
                  <c:v>27.03</c:v>
                </c:pt>
                <c:pt idx="691" formatCode="General">
                  <c:v>24.7</c:v>
                </c:pt>
                <c:pt idx="692" formatCode="General">
                  <c:v>24.23</c:v>
                </c:pt>
                <c:pt idx="693" formatCode="General">
                  <c:v>23.28</c:v>
                </c:pt>
                <c:pt idx="694" formatCode="General">
                  <c:v>21.66</c:v>
                </c:pt>
                <c:pt idx="695" formatCode="General">
                  <c:v>21.64</c:v>
                </c:pt>
                <c:pt idx="696" formatCode="General">
                  <c:v>22.49</c:v>
                </c:pt>
                <c:pt idx="697" formatCode="General">
                  <c:v>21.26</c:v>
                </c:pt>
                <c:pt idx="698" formatCode="General">
                  <c:v>20.37</c:v>
                </c:pt>
                <c:pt idx="699" formatCode="General">
                  <c:v>20.03</c:v>
                </c:pt>
                <c:pt idx="700" formatCode="General">
                  <c:v>20.13</c:v>
                </c:pt>
                <c:pt idx="701" formatCode="General">
                  <c:v>20.8</c:v>
                </c:pt>
                <c:pt idx="702" formatCode="General">
                  <c:v>20.9</c:v>
                </c:pt>
                <c:pt idx="703" formatCode="General">
                  <c:v>20.76</c:v>
                </c:pt>
                <c:pt idx="704" formatCode="General">
                  <c:v>23.37</c:v>
                </c:pt>
                <c:pt idx="705" formatCode="General">
                  <c:v>27.11</c:v>
                </c:pt>
                <c:pt idx="706" formatCode="General">
                  <c:v>28.06</c:v>
                </c:pt>
                <c:pt idx="707" formatCode="General">
                  <c:v>29.27</c:v>
                </c:pt>
                <c:pt idx="708" formatCode="General">
                  <c:v>29.18</c:v>
                </c:pt>
                <c:pt idx="709" formatCode="General">
                  <c:v>29.76</c:v>
                </c:pt>
                <c:pt idx="710" formatCode="General">
                  <c:v>29.59</c:v>
                </c:pt>
                <c:pt idx="711" formatCode="General">
                  <c:v>29.74</c:v>
                </c:pt>
                <c:pt idx="712" formatCode="General">
                  <c:v>29.51</c:v>
                </c:pt>
                <c:pt idx="713" formatCode="General">
                  <c:v>28.55</c:v>
                </c:pt>
                <c:pt idx="714" formatCode="General">
                  <c:v>26.95</c:v>
                </c:pt>
                <c:pt idx="715" formatCode="General">
                  <c:v>25.8</c:v>
                </c:pt>
                <c:pt idx="716" formatCode="General">
                  <c:v>26.22</c:v>
                </c:pt>
                <c:pt idx="717" formatCode="General">
                  <c:v>24.6</c:v>
                </c:pt>
                <c:pt idx="718" formatCode="General">
                  <c:v>24.08</c:v>
                </c:pt>
                <c:pt idx="719" formatCode="General">
                  <c:v>23.75</c:v>
                </c:pt>
                <c:pt idx="720" formatCode="General">
                  <c:v>23.48</c:v>
                </c:pt>
                <c:pt idx="721" formatCode="General">
                  <c:v>23.42</c:v>
                </c:pt>
                <c:pt idx="722" formatCode="General">
                  <c:v>23.24</c:v>
                </c:pt>
                <c:pt idx="723" formatCode="General">
                  <c:v>22.9</c:v>
                </c:pt>
                <c:pt idx="724" formatCode="General">
                  <c:v>21.91</c:v>
                </c:pt>
                <c:pt idx="725" formatCode="General">
                  <c:v>21.26</c:v>
                </c:pt>
                <c:pt idx="726" formatCode="General">
                  <c:v>20.7</c:v>
                </c:pt>
                <c:pt idx="727" formatCode="General">
                  <c:v>21.23</c:v>
                </c:pt>
                <c:pt idx="728" formatCode="General">
                  <c:v>23.34</c:v>
                </c:pt>
                <c:pt idx="729" formatCode="General">
                  <c:v>27.03</c:v>
                </c:pt>
                <c:pt idx="730" formatCode="General">
                  <c:v>28.68</c:v>
                </c:pt>
                <c:pt idx="731" formatCode="General">
                  <c:v>29.26</c:v>
                </c:pt>
                <c:pt idx="732" formatCode="General">
                  <c:v>29.71</c:v>
                </c:pt>
                <c:pt idx="733" formatCode="General">
                  <c:v>30.37</c:v>
                </c:pt>
                <c:pt idx="734" formatCode="General">
                  <c:v>30.33</c:v>
                </c:pt>
                <c:pt idx="735" formatCode="General">
                  <c:v>30.28</c:v>
                </c:pt>
                <c:pt idx="736" formatCode="General">
                  <c:v>30.65</c:v>
                </c:pt>
                <c:pt idx="737" formatCode="General">
                  <c:v>30</c:v>
                </c:pt>
                <c:pt idx="738" formatCode="General">
                  <c:v>28.32</c:v>
                </c:pt>
                <c:pt idx="739" formatCode="General">
                  <c:v>26.47</c:v>
                </c:pt>
                <c:pt idx="740" formatCode="General">
                  <c:v>24.64</c:v>
                </c:pt>
                <c:pt idx="741" formatCode="General">
                  <c:v>22.83</c:v>
                </c:pt>
                <c:pt idx="742" formatCode="General">
                  <c:v>22.41</c:v>
                </c:pt>
                <c:pt idx="743" formatCode="General">
                  <c:v>21.78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84-4A9B-A70B-9194A36E5FEA}"/>
            </c:ext>
          </c:extLst>
        </c:ser>
        <c:ser>
          <c:idx val="0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xVal>
          <c:yVal>
            <c:numRef>
              <c:f>JAN!$P$5:$P$748</c:f>
              <c:numCache>
                <c:formatCode>General</c:formatCode>
                <c:ptCount val="744"/>
                <c:pt idx="204">
                  <c:v>30.45</c:v>
                </c:pt>
                <c:pt idx="205">
                  <c:v>32.090000000000003</c:v>
                </c:pt>
                <c:pt idx="206">
                  <c:v>32.14</c:v>
                </c:pt>
                <c:pt idx="207">
                  <c:v>30.32</c:v>
                </c:pt>
                <c:pt idx="208">
                  <c:v>29.56</c:v>
                </c:pt>
                <c:pt idx="209">
                  <c:v>29.04</c:v>
                </c:pt>
                <c:pt idx="210">
                  <c:v>27.81</c:v>
                </c:pt>
                <c:pt idx="211">
                  <c:v>25.36</c:v>
                </c:pt>
                <c:pt idx="212">
                  <c:v>25.01</c:v>
                </c:pt>
                <c:pt idx="213">
                  <c:v>24.3</c:v>
                </c:pt>
                <c:pt idx="214">
                  <c:v>23.63</c:v>
                </c:pt>
                <c:pt idx="215">
                  <c:v>22.09</c:v>
                </c:pt>
                <c:pt idx="216">
                  <c:v>21.72</c:v>
                </c:pt>
                <c:pt idx="217">
                  <c:v>21.47</c:v>
                </c:pt>
                <c:pt idx="218">
                  <c:v>21.09</c:v>
                </c:pt>
                <c:pt idx="219">
                  <c:v>21.65</c:v>
                </c:pt>
                <c:pt idx="220">
                  <c:v>20.87</c:v>
                </c:pt>
                <c:pt idx="221">
                  <c:v>20.51</c:v>
                </c:pt>
                <c:pt idx="222">
                  <c:v>19.88</c:v>
                </c:pt>
                <c:pt idx="223">
                  <c:v>20.03</c:v>
                </c:pt>
                <c:pt idx="224">
                  <c:v>22.36</c:v>
                </c:pt>
                <c:pt idx="225">
                  <c:v>26.42</c:v>
                </c:pt>
                <c:pt idx="226">
                  <c:v>28.96</c:v>
                </c:pt>
                <c:pt idx="227">
                  <c:v>30.44</c:v>
                </c:pt>
                <c:pt idx="228">
                  <c:v>31.1</c:v>
                </c:pt>
                <c:pt idx="229">
                  <c:v>30.33</c:v>
                </c:pt>
                <c:pt idx="230">
                  <c:v>31.43</c:v>
                </c:pt>
                <c:pt idx="231">
                  <c:v>31.22</c:v>
                </c:pt>
                <c:pt idx="232">
                  <c:v>30.91</c:v>
                </c:pt>
                <c:pt idx="233">
                  <c:v>30.25</c:v>
                </c:pt>
                <c:pt idx="234">
                  <c:v>29.58</c:v>
                </c:pt>
                <c:pt idx="235">
                  <c:v>27.4</c:v>
                </c:pt>
                <c:pt idx="236">
                  <c:v>24.85</c:v>
                </c:pt>
                <c:pt idx="237">
                  <c:v>22.97</c:v>
                </c:pt>
                <c:pt idx="238">
                  <c:v>21.17</c:v>
                </c:pt>
                <c:pt idx="239">
                  <c:v>21</c:v>
                </c:pt>
                <c:pt idx="240">
                  <c:v>22.01</c:v>
                </c:pt>
                <c:pt idx="241">
                  <c:v>21.25</c:v>
                </c:pt>
                <c:pt idx="242">
                  <c:v>19.73</c:v>
                </c:pt>
                <c:pt idx="243">
                  <c:v>19.23</c:v>
                </c:pt>
                <c:pt idx="244">
                  <c:v>18.21</c:v>
                </c:pt>
                <c:pt idx="245">
                  <c:v>17.73</c:v>
                </c:pt>
                <c:pt idx="246">
                  <c:v>18.39</c:v>
                </c:pt>
                <c:pt idx="247">
                  <c:v>17.850000000000001</c:v>
                </c:pt>
                <c:pt idx="248">
                  <c:v>21.68</c:v>
                </c:pt>
                <c:pt idx="249">
                  <c:v>25.94</c:v>
                </c:pt>
                <c:pt idx="250">
                  <c:v>28.22</c:v>
                </c:pt>
                <c:pt idx="251">
                  <c:v>29.64</c:v>
                </c:pt>
                <c:pt idx="252">
                  <c:v>30.96</c:v>
                </c:pt>
                <c:pt idx="253">
                  <c:v>31.52</c:v>
                </c:pt>
                <c:pt idx="254">
                  <c:v>31.61</c:v>
                </c:pt>
                <c:pt idx="255">
                  <c:v>31.28</c:v>
                </c:pt>
                <c:pt idx="256">
                  <c:v>31.88</c:v>
                </c:pt>
                <c:pt idx="257">
                  <c:v>30.81</c:v>
                </c:pt>
                <c:pt idx="258">
                  <c:v>29.11</c:v>
                </c:pt>
                <c:pt idx="259">
                  <c:v>27.16</c:v>
                </c:pt>
                <c:pt idx="260">
                  <c:v>24.5</c:v>
                </c:pt>
                <c:pt idx="261">
                  <c:v>23.19</c:v>
                </c:pt>
                <c:pt idx="262">
                  <c:v>22.86</c:v>
                </c:pt>
                <c:pt idx="263">
                  <c:v>22.55</c:v>
                </c:pt>
                <c:pt idx="264">
                  <c:v>21.51</c:v>
                </c:pt>
                <c:pt idx="265">
                  <c:v>21.07</c:v>
                </c:pt>
                <c:pt idx="266">
                  <c:v>19.350000000000001</c:v>
                </c:pt>
                <c:pt idx="267">
                  <c:v>19.16</c:v>
                </c:pt>
                <c:pt idx="268">
                  <c:v>18.989999999999998</c:v>
                </c:pt>
                <c:pt idx="269">
                  <c:v>19.53</c:v>
                </c:pt>
                <c:pt idx="270">
                  <c:v>18.39</c:v>
                </c:pt>
                <c:pt idx="271">
                  <c:v>17.73</c:v>
                </c:pt>
                <c:pt idx="272">
                  <c:v>21.05</c:v>
                </c:pt>
                <c:pt idx="273">
                  <c:v>25.94</c:v>
                </c:pt>
                <c:pt idx="274">
                  <c:v>28.06</c:v>
                </c:pt>
                <c:pt idx="275">
                  <c:v>29.44</c:v>
                </c:pt>
                <c:pt idx="276">
                  <c:v>29.87</c:v>
                </c:pt>
                <c:pt idx="277">
                  <c:v>30.18</c:v>
                </c:pt>
                <c:pt idx="278">
                  <c:v>31.16</c:v>
                </c:pt>
                <c:pt idx="279">
                  <c:v>30.83</c:v>
                </c:pt>
                <c:pt idx="280">
                  <c:v>30.29</c:v>
                </c:pt>
                <c:pt idx="281">
                  <c:v>30.07</c:v>
                </c:pt>
                <c:pt idx="282">
                  <c:v>28.81</c:v>
                </c:pt>
                <c:pt idx="283">
                  <c:v>26.73</c:v>
                </c:pt>
                <c:pt idx="284">
                  <c:v>26.5</c:v>
                </c:pt>
                <c:pt idx="285">
                  <c:v>26.48</c:v>
                </c:pt>
                <c:pt idx="286">
                  <c:v>24.17</c:v>
                </c:pt>
                <c:pt idx="287">
                  <c:v>23.4</c:v>
                </c:pt>
                <c:pt idx="288">
                  <c:v>22.04</c:v>
                </c:pt>
                <c:pt idx="289">
                  <c:v>21.33</c:v>
                </c:pt>
                <c:pt idx="290">
                  <c:v>20.68</c:v>
                </c:pt>
                <c:pt idx="291">
                  <c:v>20.53</c:v>
                </c:pt>
                <c:pt idx="292">
                  <c:v>20.54</c:v>
                </c:pt>
                <c:pt idx="293">
                  <c:v>20.57</c:v>
                </c:pt>
                <c:pt idx="294">
                  <c:v>19.48</c:v>
                </c:pt>
                <c:pt idx="295">
                  <c:v>19.34</c:v>
                </c:pt>
                <c:pt idx="296">
                  <c:v>22.68</c:v>
                </c:pt>
                <c:pt idx="297">
                  <c:v>26.64</c:v>
                </c:pt>
                <c:pt idx="298">
                  <c:v>28.27</c:v>
                </c:pt>
                <c:pt idx="299">
                  <c:v>29.13</c:v>
                </c:pt>
                <c:pt idx="300">
                  <c:v>29.49</c:v>
                </c:pt>
                <c:pt idx="301">
                  <c:v>29.92</c:v>
                </c:pt>
                <c:pt idx="302">
                  <c:v>30.13</c:v>
                </c:pt>
                <c:pt idx="303">
                  <c:v>30.39</c:v>
                </c:pt>
                <c:pt idx="304">
                  <c:v>31.3</c:v>
                </c:pt>
                <c:pt idx="305">
                  <c:v>30.7</c:v>
                </c:pt>
                <c:pt idx="306">
                  <c:v>28.87</c:v>
                </c:pt>
                <c:pt idx="307">
                  <c:v>27.31</c:v>
                </c:pt>
                <c:pt idx="308">
                  <c:v>24.65</c:v>
                </c:pt>
                <c:pt idx="309">
                  <c:v>23.18</c:v>
                </c:pt>
                <c:pt idx="310">
                  <c:v>23.63</c:v>
                </c:pt>
                <c:pt idx="311">
                  <c:v>22.64</c:v>
                </c:pt>
                <c:pt idx="312">
                  <c:v>21.21</c:v>
                </c:pt>
                <c:pt idx="313">
                  <c:v>20.45</c:v>
                </c:pt>
                <c:pt idx="314">
                  <c:v>20.11</c:v>
                </c:pt>
                <c:pt idx="315">
                  <c:v>20.3</c:v>
                </c:pt>
                <c:pt idx="316">
                  <c:v>19.71</c:v>
                </c:pt>
                <c:pt idx="317">
                  <c:v>19.670000000000002</c:v>
                </c:pt>
                <c:pt idx="318">
                  <c:v>18.39</c:v>
                </c:pt>
                <c:pt idx="319">
                  <c:v>19</c:v>
                </c:pt>
                <c:pt idx="320">
                  <c:v>22.06</c:v>
                </c:pt>
                <c:pt idx="321">
                  <c:v>25.98</c:v>
                </c:pt>
                <c:pt idx="322">
                  <c:v>28.04</c:v>
                </c:pt>
                <c:pt idx="323">
                  <c:v>29.03</c:v>
                </c:pt>
                <c:pt idx="324">
                  <c:v>30.1</c:v>
                </c:pt>
                <c:pt idx="325">
                  <c:v>30.8</c:v>
                </c:pt>
                <c:pt idx="326">
                  <c:v>30.19</c:v>
                </c:pt>
                <c:pt idx="327">
                  <c:v>29.21</c:v>
                </c:pt>
                <c:pt idx="328">
                  <c:v>28.72</c:v>
                </c:pt>
                <c:pt idx="329">
                  <c:v>28.51</c:v>
                </c:pt>
                <c:pt idx="330">
                  <c:v>27.01</c:v>
                </c:pt>
                <c:pt idx="331">
                  <c:v>24.3</c:v>
                </c:pt>
                <c:pt idx="332">
                  <c:v>23.46</c:v>
                </c:pt>
                <c:pt idx="333">
                  <c:v>22.8</c:v>
                </c:pt>
                <c:pt idx="334">
                  <c:v>21.33</c:v>
                </c:pt>
                <c:pt idx="335">
                  <c:v>20.96</c:v>
                </c:pt>
                <c:pt idx="336">
                  <c:v>22.51</c:v>
                </c:pt>
                <c:pt idx="337">
                  <c:v>21.23</c:v>
                </c:pt>
                <c:pt idx="338">
                  <c:v>20.170000000000002</c:v>
                </c:pt>
                <c:pt idx="339">
                  <c:v>20.45</c:v>
                </c:pt>
                <c:pt idx="340">
                  <c:v>19.79</c:v>
                </c:pt>
                <c:pt idx="341">
                  <c:v>18.670000000000002</c:v>
                </c:pt>
                <c:pt idx="342">
                  <c:v>18.29</c:v>
                </c:pt>
                <c:pt idx="343">
                  <c:v>18.2</c:v>
                </c:pt>
                <c:pt idx="344">
                  <c:v>21.21</c:v>
                </c:pt>
                <c:pt idx="345">
                  <c:v>25.87</c:v>
                </c:pt>
                <c:pt idx="346">
                  <c:v>27.77</c:v>
                </c:pt>
                <c:pt idx="347">
                  <c:v>29.38</c:v>
                </c:pt>
                <c:pt idx="348">
                  <c:v>30.42</c:v>
                </c:pt>
                <c:pt idx="349">
                  <c:v>30.59</c:v>
                </c:pt>
                <c:pt idx="350">
                  <c:v>31.43</c:v>
                </c:pt>
                <c:pt idx="351">
                  <c:v>30.12</c:v>
                </c:pt>
                <c:pt idx="352">
                  <c:v>29.08</c:v>
                </c:pt>
                <c:pt idx="353">
                  <c:v>28.74</c:v>
                </c:pt>
                <c:pt idx="354">
                  <c:v>27.62</c:v>
                </c:pt>
                <c:pt idx="355">
                  <c:v>26.48</c:v>
                </c:pt>
                <c:pt idx="356">
                  <c:v>24.07</c:v>
                </c:pt>
                <c:pt idx="357">
                  <c:v>23.21</c:v>
                </c:pt>
                <c:pt idx="358">
                  <c:v>23.25</c:v>
                </c:pt>
                <c:pt idx="359">
                  <c:v>22.17</c:v>
                </c:pt>
                <c:pt idx="360">
                  <c:v>21.43</c:v>
                </c:pt>
                <c:pt idx="361">
                  <c:v>20.94</c:v>
                </c:pt>
                <c:pt idx="362">
                  <c:v>21.3</c:v>
                </c:pt>
                <c:pt idx="363">
                  <c:v>20.65</c:v>
                </c:pt>
                <c:pt idx="364">
                  <c:v>19.920000000000002</c:v>
                </c:pt>
                <c:pt idx="365">
                  <c:v>19.98</c:v>
                </c:pt>
                <c:pt idx="366">
                  <c:v>20.02</c:v>
                </c:pt>
                <c:pt idx="367">
                  <c:v>19.739999999999998</c:v>
                </c:pt>
                <c:pt idx="368">
                  <c:v>22.33</c:v>
                </c:pt>
                <c:pt idx="369">
                  <c:v>26.07</c:v>
                </c:pt>
                <c:pt idx="370">
                  <c:v>28.33</c:v>
                </c:pt>
                <c:pt idx="371">
                  <c:v>29.36</c:v>
                </c:pt>
                <c:pt idx="372">
                  <c:v>29.36</c:v>
                </c:pt>
                <c:pt idx="373">
                  <c:v>29.38</c:v>
                </c:pt>
                <c:pt idx="374">
                  <c:v>30.02</c:v>
                </c:pt>
                <c:pt idx="375">
                  <c:v>29.79</c:v>
                </c:pt>
                <c:pt idx="376">
                  <c:v>29.43</c:v>
                </c:pt>
                <c:pt idx="377">
                  <c:v>28.63</c:v>
                </c:pt>
                <c:pt idx="378">
                  <c:v>27.38</c:v>
                </c:pt>
                <c:pt idx="379">
                  <c:v>25.91</c:v>
                </c:pt>
                <c:pt idx="380">
                  <c:v>24.18</c:v>
                </c:pt>
                <c:pt idx="381">
                  <c:v>24.17</c:v>
                </c:pt>
                <c:pt idx="382">
                  <c:v>23.25</c:v>
                </c:pt>
                <c:pt idx="383">
                  <c:v>23.35</c:v>
                </c:pt>
                <c:pt idx="384">
                  <c:v>22.41</c:v>
                </c:pt>
                <c:pt idx="385">
                  <c:v>20.98</c:v>
                </c:pt>
                <c:pt idx="386">
                  <c:v>20.54</c:v>
                </c:pt>
                <c:pt idx="387">
                  <c:v>20.399999999999999</c:v>
                </c:pt>
                <c:pt idx="388">
                  <c:v>20.329999999999998</c:v>
                </c:pt>
                <c:pt idx="389">
                  <c:v>19.29</c:v>
                </c:pt>
                <c:pt idx="390">
                  <c:v>18.420000000000002</c:v>
                </c:pt>
                <c:pt idx="391">
                  <c:v>18.62</c:v>
                </c:pt>
                <c:pt idx="392">
                  <c:v>21.99</c:v>
                </c:pt>
                <c:pt idx="393">
                  <c:v>25.62</c:v>
                </c:pt>
                <c:pt idx="394">
                  <c:v>27.25</c:v>
                </c:pt>
                <c:pt idx="395">
                  <c:v>28.53</c:v>
                </c:pt>
                <c:pt idx="396">
                  <c:v>29.47</c:v>
                </c:pt>
                <c:pt idx="397">
                  <c:v>29.89</c:v>
                </c:pt>
                <c:pt idx="398">
                  <c:v>30.23</c:v>
                </c:pt>
                <c:pt idx="399">
                  <c:v>30.03</c:v>
                </c:pt>
                <c:pt idx="400">
                  <c:v>29.31</c:v>
                </c:pt>
                <c:pt idx="401">
                  <c:v>28.74</c:v>
                </c:pt>
                <c:pt idx="402">
                  <c:v>27.21</c:v>
                </c:pt>
                <c:pt idx="403">
                  <c:v>24.99</c:v>
                </c:pt>
                <c:pt idx="404">
                  <c:v>21.72</c:v>
                </c:pt>
                <c:pt idx="405">
                  <c:v>21.62</c:v>
                </c:pt>
                <c:pt idx="406">
                  <c:v>20.239999999999998</c:v>
                </c:pt>
                <c:pt idx="407">
                  <c:v>18.39</c:v>
                </c:pt>
                <c:pt idx="408">
                  <c:v>18.41</c:v>
                </c:pt>
                <c:pt idx="409">
                  <c:v>18.73</c:v>
                </c:pt>
                <c:pt idx="410">
                  <c:v>17.850000000000001</c:v>
                </c:pt>
                <c:pt idx="411">
                  <c:v>17.64</c:v>
                </c:pt>
                <c:pt idx="412">
                  <c:v>17.39</c:v>
                </c:pt>
                <c:pt idx="413">
                  <c:v>17.09</c:v>
                </c:pt>
                <c:pt idx="414">
                  <c:v>18.09</c:v>
                </c:pt>
                <c:pt idx="415">
                  <c:v>19.34</c:v>
                </c:pt>
                <c:pt idx="416">
                  <c:v>21.22</c:v>
                </c:pt>
                <c:pt idx="417">
                  <c:v>25.11</c:v>
                </c:pt>
                <c:pt idx="418">
                  <c:v>27.79</c:v>
                </c:pt>
                <c:pt idx="419">
                  <c:v>28.34</c:v>
                </c:pt>
                <c:pt idx="420">
                  <c:v>28.9</c:v>
                </c:pt>
                <c:pt idx="421">
                  <c:v>29.42</c:v>
                </c:pt>
                <c:pt idx="422">
                  <c:v>29.93</c:v>
                </c:pt>
                <c:pt idx="423">
                  <c:v>29.4</c:v>
                </c:pt>
                <c:pt idx="424">
                  <c:v>29.42</c:v>
                </c:pt>
                <c:pt idx="425">
                  <c:v>28.36</c:v>
                </c:pt>
                <c:pt idx="426">
                  <c:v>26.64</c:v>
                </c:pt>
                <c:pt idx="427">
                  <c:v>24.73</c:v>
                </c:pt>
                <c:pt idx="428">
                  <c:v>23.79</c:v>
                </c:pt>
                <c:pt idx="429">
                  <c:v>22.93</c:v>
                </c:pt>
                <c:pt idx="430">
                  <c:v>21.82</c:v>
                </c:pt>
                <c:pt idx="431">
                  <c:v>21.74</c:v>
                </c:pt>
                <c:pt idx="432">
                  <c:v>21.09</c:v>
                </c:pt>
                <c:pt idx="433">
                  <c:v>21.13</c:v>
                </c:pt>
                <c:pt idx="434">
                  <c:v>20.61</c:v>
                </c:pt>
                <c:pt idx="435">
                  <c:v>19.7</c:v>
                </c:pt>
                <c:pt idx="436">
                  <c:v>19.36</c:v>
                </c:pt>
                <c:pt idx="437">
                  <c:v>19.66</c:v>
                </c:pt>
                <c:pt idx="438">
                  <c:v>20.07</c:v>
                </c:pt>
                <c:pt idx="439">
                  <c:v>18.86</c:v>
                </c:pt>
                <c:pt idx="440">
                  <c:v>22.02</c:v>
                </c:pt>
                <c:pt idx="441">
                  <c:v>26.09</c:v>
                </c:pt>
                <c:pt idx="442">
                  <c:v>27.37</c:v>
                </c:pt>
                <c:pt idx="443">
                  <c:v>28.65</c:v>
                </c:pt>
                <c:pt idx="444">
                  <c:v>29.75</c:v>
                </c:pt>
                <c:pt idx="445">
                  <c:v>30.51</c:v>
                </c:pt>
                <c:pt idx="446">
                  <c:v>30.33</c:v>
                </c:pt>
                <c:pt idx="447">
                  <c:v>30.49</c:v>
                </c:pt>
                <c:pt idx="448">
                  <c:v>30.13</c:v>
                </c:pt>
                <c:pt idx="449">
                  <c:v>29.1</c:v>
                </c:pt>
                <c:pt idx="450">
                  <c:v>27.8</c:v>
                </c:pt>
                <c:pt idx="451">
                  <c:v>26.52</c:v>
                </c:pt>
                <c:pt idx="452">
                  <c:v>25.82</c:v>
                </c:pt>
                <c:pt idx="453">
                  <c:v>24.8</c:v>
                </c:pt>
                <c:pt idx="454">
                  <c:v>23.6</c:v>
                </c:pt>
                <c:pt idx="455">
                  <c:v>23.13</c:v>
                </c:pt>
                <c:pt idx="456">
                  <c:v>23.08</c:v>
                </c:pt>
                <c:pt idx="457">
                  <c:v>23.09</c:v>
                </c:pt>
                <c:pt idx="458">
                  <c:v>21.64</c:v>
                </c:pt>
                <c:pt idx="459">
                  <c:v>21.03</c:v>
                </c:pt>
                <c:pt idx="460">
                  <c:v>21.02</c:v>
                </c:pt>
                <c:pt idx="461">
                  <c:v>21.63</c:v>
                </c:pt>
                <c:pt idx="462">
                  <c:v>21.95</c:v>
                </c:pt>
                <c:pt idx="463">
                  <c:v>21.97</c:v>
                </c:pt>
                <c:pt idx="464">
                  <c:v>24.43</c:v>
                </c:pt>
                <c:pt idx="465">
                  <c:v>27.88</c:v>
                </c:pt>
                <c:pt idx="466">
                  <c:v>28.77</c:v>
                </c:pt>
                <c:pt idx="467">
                  <c:v>29.3</c:v>
                </c:pt>
                <c:pt idx="468">
                  <c:v>29.74</c:v>
                </c:pt>
                <c:pt idx="469">
                  <c:v>31.19</c:v>
                </c:pt>
                <c:pt idx="470">
                  <c:v>30.78</c:v>
                </c:pt>
                <c:pt idx="471">
                  <c:v>30.1</c:v>
                </c:pt>
                <c:pt idx="472">
                  <c:v>29.55</c:v>
                </c:pt>
                <c:pt idx="473">
                  <c:v>29.01</c:v>
                </c:pt>
                <c:pt idx="474">
                  <c:v>27.59</c:v>
                </c:pt>
                <c:pt idx="475">
                  <c:v>25.38</c:v>
                </c:pt>
                <c:pt idx="476">
                  <c:v>24.08</c:v>
                </c:pt>
                <c:pt idx="477">
                  <c:v>23.44</c:v>
                </c:pt>
                <c:pt idx="478">
                  <c:v>24.01</c:v>
                </c:pt>
                <c:pt idx="479">
                  <c:v>24.16</c:v>
                </c:pt>
                <c:pt idx="480">
                  <c:v>23.84</c:v>
                </c:pt>
                <c:pt idx="481">
                  <c:v>23.87</c:v>
                </c:pt>
                <c:pt idx="482">
                  <c:v>23.63</c:v>
                </c:pt>
                <c:pt idx="483">
                  <c:v>22.68</c:v>
                </c:pt>
                <c:pt idx="484">
                  <c:v>22.25</c:v>
                </c:pt>
                <c:pt idx="485">
                  <c:v>22.4</c:v>
                </c:pt>
                <c:pt idx="486">
                  <c:v>22.13</c:v>
                </c:pt>
                <c:pt idx="487">
                  <c:v>22.31</c:v>
                </c:pt>
                <c:pt idx="488">
                  <c:v>23.8</c:v>
                </c:pt>
                <c:pt idx="489">
                  <c:v>26.37</c:v>
                </c:pt>
                <c:pt idx="490">
                  <c:v>27.69</c:v>
                </c:pt>
                <c:pt idx="491">
                  <c:v>28.07</c:v>
                </c:pt>
                <c:pt idx="492">
                  <c:v>28.24</c:v>
                </c:pt>
                <c:pt idx="493">
                  <c:v>28.42</c:v>
                </c:pt>
                <c:pt idx="494">
                  <c:v>28.62</c:v>
                </c:pt>
                <c:pt idx="495">
                  <c:v>28.53</c:v>
                </c:pt>
                <c:pt idx="496">
                  <c:v>28.59</c:v>
                </c:pt>
                <c:pt idx="497">
                  <c:v>28.62</c:v>
                </c:pt>
                <c:pt idx="498">
                  <c:v>27.28</c:v>
                </c:pt>
                <c:pt idx="499">
                  <c:v>26.34</c:v>
                </c:pt>
                <c:pt idx="500">
                  <c:v>26.19</c:v>
                </c:pt>
                <c:pt idx="501">
                  <c:v>25.5</c:v>
                </c:pt>
                <c:pt idx="502">
                  <c:v>25.08</c:v>
                </c:pt>
                <c:pt idx="503">
                  <c:v>24.73</c:v>
                </c:pt>
                <c:pt idx="504">
                  <c:v>23.38</c:v>
                </c:pt>
                <c:pt idx="505">
                  <c:v>22.73</c:v>
                </c:pt>
                <c:pt idx="506">
                  <c:v>21.89</c:v>
                </c:pt>
                <c:pt idx="507">
                  <c:v>21.55</c:v>
                </c:pt>
                <c:pt idx="508">
                  <c:v>21.97</c:v>
                </c:pt>
                <c:pt idx="509">
                  <c:v>21.53</c:v>
                </c:pt>
                <c:pt idx="510">
                  <c:v>22.23</c:v>
                </c:pt>
                <c:pt idx="511">
                  <c:v>22</c:v>
                </c:pt>
                <c:pt idx="512">
                  <c:v>24.31</c:v>
                </c:pt>
                <c:pt idx="513">
                  <c:v>26.81</c:v>
                </c:pt>
                <c:pt idx="514">
                  <c:v>28.35</c:v>
                </c:pt>
                <c:pt idx="515">
                  <c:v>28.32</c:v>
                </c:pt>
                <c:pt idx="516">
                  <c:v>27.83</c:v>
                </c:pt>
                <c:pt idx="517">
                  <c:v>28.44</c:v>
                </c:pt>
                <c:pt idx="518">
                  <c:v>28.78</c:v>
                </c:pt>
                <c:pt idx="519">
                  <c:v>29.45</c:v>
                </c:pt>
                <c:pt idx="520">
                  <c:v>29.31</c:v>
                </c:pt>
                <c:pt idx="521">
                  <c:v>28.8</c:v>
                </c:pt>
                <c:pt idx="522">
                  <c:v>27.91</c:v>
                </c:pt>
                <c:pt idx="523">
                  <c:v>26.67</c:v>
                </c:pt>
                <c:pt idx="524">
                  <c:v>23.79</c:v>
                </c:pt>
                <c:pt idx="525">
                  <c:v>23.21</c:v>
                </c:pt>
                <c:pt idx="526">
                  <c:v>22.15</c:v>
                </c:pt>
                <c:pt idx="527">
                  <c:v>23.44</c:v>
                </c:pt>
                <c:pt idx="528">
                  <c:v>23.51</c:v>
                </c:pt>
                <c:pt idx="529">
                  <c:v>22.32</c:v>
                </c:pt>
                <c:pt idx="530">
                  <c:v>22.08</c:v>
                </c:pt>
                <c:pt idx="531">
                  <c:v>22.15</c:v>
                </c:pt>
                <c:pt idx="532">
                  <c:v>22.11</c:v>
                </c:pt>
                <c:pt idx="533">
                  <c:v>21.61</c:v>
                </c:pt>
                <c:pt idx="534">
                  <c:v>21.22</c:v>
                </c:pt>
                <c:pt idx="535">
                  <c:v>21.13</c:v>
                </c:pt>
                <c:pt idx="536">
                  <c:v>21.18</c:v>
                </c:pt>
                <c:pt idx="537">
                  <c:v>21.88</c:v>
                </c:pt>
                <c:pt idx="538">
                  <c:v>23.21</c:v>
                </c:pt>
                <c:pt idx="539">
                  <c:v>25.55</c:v>
                </c:pt>
                <c:pt idx="540">
                  <c:v>25.98</c:v>
                </c:pt>
                <c:pt idx="541">
                  <c:v>26.31</c:v>
                </c:pt>
                <c:pt idx="542">
                  <c:v>26.75</c:v>
                </c:pt>
                <c:pt idx="543">
                  <c:v>26.77</c:v>
                </c:pt>
                <c:pt idx="544">
                  <c:v>26.45</c:v>
                </c:pt>
                <c:pt idx="545">
                  <c:v>26.24</c:v>
                </c:pt>
                <c:pt idx="546">
                  <c:v>24.99</c:v>
                </c:pt>
                <c:pt idx="547">
                  <c:v>22.51</c:v>
                </c:pt>
                <c:pt idx="548">
                  <c:v>21.82</c:v>
                </c:pt>
                <c:pt idx="549">
                  <c:v>21.89</c:v>
                </c:pt>
                <c:pt idx="550">
                  <c:v>21.65</c:v>
                </c:pt>
                <c:pt idx="551">
                  <c:v>21.42</c:v>
                </c:pt>
                <c:pt idx="552">
                  <c:v>21.55</c:v>
                </c:pt>
                <c:pt idx="553">
                  <c:v>21.33</c:v>
                </c:pt>
                <c:pt idx="554">
                  <c:v>20.36</c:v>
                </c:pt>
                <c:pt idx="555">
                  <c:v>19.899999999999999</c:v>
                </c:pt>
                <c:pt idx="556">
                  <c:v>19.84</c:v>
                </c:pt>
                <c:pt idx="557">
                  <c:v>19.48</c:v>
                </c:pt>
                <c:pt idx="558">
                  <c:v>19.25</c:v>
                </c:pt>
                <c:pt idx="559">
                  <c:v>19.350000000000001</c:v>
                </c:pt>
                <c:pt idx="560">
                  <c:v>21.95</c:v>
                </c:pt>
                <c:pt idx="561">
                  <c:v>26.34</c:v>
                </c:pt>
                <c:pt idx="562">
                  <c:v>27.13</c:v>
                </c:pt>
                <c:pt idx="563">
                  <c:v>27.08</c:v>
                </c:pt>
                <c:pt idx="564">
                  <c:v>27.22</c:v>
                </c:pt>
                <c:pt idx="565">
                  <c:v>27.49</c:v>
                </c:pt>
                <c:pt idx="566">
                  <c:v>27.61</c:v>
                </c:pt>
                <c:pt idx="567">
                  <c:v>27.89</c:v>
                </c:pt>
                <c:pt idx="568">
                  <c:v>27.84</c:v>
                </c:pt>
                <c:pt idx="569">
                  <c:v>27.46</c:v>
                </c:pt>
                <c:pt idx="570">
                  <c:v>25.74</c:v>
                </c:pt>
                <c:pt idx="571">
                  <c:v>22.64</c:v>
                </c:pt>
                <c:pt idx="572">
                  <c:v>20.85</c:v>
                </c:pt>
                <c:pt idx="573">
                  <c:v>19.989999999999998</c:v>
                </c:pt>
                <c:pt idx="574">
                  <c:v>19.73</c:v>
                </c:pt>
                <c:pt idx="575">
                  <c:v>19.5</c:v>
                </c:pt>
                <c:pt idx="576">
                  <c:v>19.420000000000002</c:v>
                </c:pt>
                <c:pt idx="577">
                  <c:v>19.07</c:v>
                </c:pt>
                <c:pt idx="578">
                  <c:v>18.91</c:v>
                </c:pt>
                <c:pt idx="579">
                  <c:v>18.97</c:v>
                </c:pt>
                <c:pt idx="580">
                  <c:v>19.23</c:v>
                </c:pt>
                <c:pt idx="581">
                  <c:v>19.190000000000001</c:v>
                </c:pt>
                <c:pt idx="582">
                  <c:v>18.899999999999999</c:v>
                </c:pt>
                <c:pt idx="583">
                  <c:v>19.02</c:v>
                </c:pt>
                <c:pt idx="584">
                  <c:v>21.86</c:v>
                </c:pt>
                <c:pt idx="585">
                  <c:v>26.23</c:v>
                </c:pt>
                <c:pt idx="586">
                  <c:v>27.38</c:v>
                </c:pt>
                <c:pt idx="587">
                  <c:v>27.39</c:v>
                </c:pt>
                <c:pt idx="588">
                  <c:v>27.56</c:v>
                </c:pt>
                <c:pt idx="589">
                  <c:v>27.8</c:v>
                </c:pt>
                <c:pt idx="590">
                  <c:v>27.86</c:v>
                </c:pt>
                <c:pt idx="591">
                  <c:v>27.87</c:v>
                </c:pt>
                <c:pt idx="592">
                  <c:v>27.46</c:v>
                </c:pt>
                <c:pt idx="593">
                  <c:v>26.9</c:v>
                </c:pt>
                <c:pt idx="594">
                  <c:v>26.28</c:v>
                </c:pt>
                <c:pt idx="595">
                  <c:v>26.21</c:v>
                </c:pt>
                <c:pt idx="596">
                  <c:v>26.14</c:v>
                </c:pt>
                <c:pt idx="597">
                  <c:v>26.18</c:v>
                </c:pt>
                <c:pt idx="598">
                  <c:v>25.64</c:v>
                </c:pt>
                <c:pt idx="599">
                  <c:v>23.98</c:v>
                </c:pt>
                <c:pt idx="600">
                  <c:v>22.22</c:v>
                </c:pt>
                <c:pt idx="601">
                  <c:v>22.02</c:v>
                </c:pt>
                <c:pt idx="602">
                  <c:v>20.96</c:v>
                </c:pt>
                <c:pt idx="603">
                  <c:v>20.260000000000002</c:v>
                </c:pt>
                <c:pt idx="604">
                  <c:v>19.670000000000002</c:v>
                </c:pt>
                <c:pt idx="605">
                  <c:v>19.59</c:v>
                </c:pt>
                <c:pt idx="606">
                  <c:v>19.14</c:v>
                </c:pt>
                <c:pt idx="607">
                  <c:v>19.059999999999999</c:v>
                </c:pt>
                <c:pt idx="608">
                  <c:v>22.06</c:v>
                </c:pt>
                <c:pt idx="609">
                  <c:v>25.64</c:v>
                </c:pt>
                <c:pt idx="610">
                  <c:v>26.69</c:v>
                </c:pt>
                <c:pt idx="611">
                  <c:v>27.02</c:v>
                </c:pt>
                <c:pt idx="612">
                  <c:v>27.36</c:v>
                </c:pt>
                <c:pt idx="613">
                  <c:v>27.46</c:v>
                </c:pt>
                <c:pt idx="614">
                  <c:v>27.64</c:v>
                </c:pt>
                <c:pt idx="615">
                  <c:v>27.78</c:v>
                </c:pt>
                <c:pt idx="616">
                  <c:v>27.77</c:v>
                </c:pt>
                <c:pt idx="617">
                  <c:v>27.55</c:v>
                </c:pt>
                <c:pt idx="618">
                  <c:v>26.07</c:v>
                </c:pt>
                <c:pt idx="619">
                  <c:v>23.17</c:v>
                </c:pt>
                <c:pt idx="620">
                  <c:v>21.58</c:v>
                </c:pt>
                <c:pt idx="621">
                  <c:v>20.84</c:v>
                </c:pt>
                <c:pt idx="622">
                  <c:v>20.88</c:v>
                </c:pt>
                <c:pt idx="623">
                  <c:v>20.3</c:v>
                </c:pt>
                <c:pt idx="624">
                  <c:v>21.53</c:v>
                </c:pt>
                <c:pt idx="625">
                  <c:v>20.72</c:v>
                </c:pt>
                <c:pt idx="626">
                  <c:v>19.350000000000001</c:v>
                </c:pt>
                <c:pt idx="627">
                  <c:v>19.04</c:v>
                </c:pt>
                <c:pt idx="628">
                  <c:v>18.2</c:v>
                </c:pt>
                <c:pt idx="629">
                  <c:v>18.84</c:v>
                </c:pt>
                <c:pt idx="630">
                  <c:v>19.22</c:v>
                </c:pt>
                <c:pt idx="631">
                  <c:v>19.34</c:v>
                </c:pt>
                <c:pt idx="632">
                  <c:v>21.87</c:v>
                </c:pt>
                <c:pt idx="633">
                  <c:v>26.17</c:v>
                </c:pt>
                <c:pt idx="634">
                  <c:v>27.86</c:v>
                </c:pt>
                <c:pt idx="635">
                  <c:v>28.68</c:v>
                </c:pt>
                <c:pt idx="636">
                  <c:v>27.16</c:v>
                </c:pt>
                <c:pt idx="637">
                  <c:v>28.15</c:v>
                </c:pt>
                <c:pt idx="638">
                  <c:v>28.24</c:v>
                </c:pt>
                <c:pt idx="639">
                  <c:v>28.3</c:v>
                </c:pt>
                <c:pt idx="640">
                  <c:v>28.16</c:v>
                </c:pt>
                <c:pt idx="641">
                  <c:v>27.99</c:v>
                </c:pt>
                <c:pt idx="642">
                  <c:v>26.79</c:v>
                </c:pt>
                <c:pt idx="643">
                  <c:v>26.21</c:v>
                </c:pt>
                <c:pt idx="644">
                  <c:v>25.38</c:v>
                </c:pt>
                <c:pt idx="645">
                  <c:v>23.37</c:v>
                </c:pt>
                <c:pt idx="646">
                  <c:v>21.63</c:v>
                </c:pt>
                <c:pt idx="647">
                  <c:v>20.7</c:v>
                </c:pt>
                <c:pt idx="648">
                  <c:v>20.11</c:v>
                </c:pt>
                <c:pt idx="649">
                  <c:v>20.65</c:v>
                </c:pt>
                <c:pt idx="650">
                  <c:v>20.28</c:v>
                </c:pt>
                <c:pt idx="651">
                  <c:v>19.54</c:v>
                </c:pt>
                <c:pt idx="652">
                  <c:v>19.13</c:v>
                </c:pt>
                <c:pt idx="653">
                  <c:v>18.78</c:v>
                </c:pt>
                <c:pt idx="654">
                  <c:v>19.36</c:v>
                </c:pt>
                <c:pt idx="655">
                  <c:v>20.03</c:v>
                </c:pt>
                <c:pt idx="656">
                  <c:v>22.19</c:v>
                </c:pt>
                <c:pt idx="657">
                  <c:v>26.61</c:v>
                </c:pt>
                <c:pt idx="658">
                  <c:v>27.43</c:v>
                </c:pt>
                <c:pt idx="659">
                  <c:v>27.49</c:v>
                </c:pt>
                <c:pt idx="660">
                  <c:v>28.09</c:v>
                </c:pt>
                <c:pt idx="661">
                  <c:v>28</c:v>
                </c:pt>
                <c:pt idx="662">
                  <c:v>27.88</c:v>
                </c:pt>
                <c:pt idx="663">
                  <c:v>27.99</c:v>
                </c:pt>
                <c:pt idx="664">
                  <c:v>27.8</c:v>
                </c:pt>
                <c:pt idx="665">
                  <c:v>27.1</c:v>
                </c:pt>
                <c:pt idx="666">
                  <c:v>25.91</c:v>
                </c:pt>
                <c:pt idx="667">
                  <c:v>23.62</c:v>
                </c:pt>
                <c:pt idx="668">
                  <c:v>22.59</c:v>
                </c:pt>
                <c:pt idx="669">
                  <c:v>21.45</c:v>
                </c:pt>
                <c:pt idx="670">
                  <c:v>20.92</c:v>
                </c:pt>
                <c:pt idx="671">
                  <c:v>20.74</c:v>
                </c:pt>
                <c:pt idx="672">
                  <c:v>20.14</c:v>
                </c:pt>
                <c:pt idx="673">
                  <c:v>19.95</c:v>
                </c:pt>
                <c:pt idx="674">
                  <c:v>20.32</c:v>
                </c:pt>
                <c:pt idx="675">
                  <c:v>20.45</c:v>
                </c:pt>
                <c:pt idx="676">
                  <c:v>20.18</c:v>
                </c:pt>
                <c:pt idx="677">
                  <c:v>19.670000000000002</c:v>
                </c:pt>
                <c:pt idx="678">
                  <c:v>19.3</c:v>
                </c:pt>
                <c:pt idx="679">
                  <c:v>19.79</c:v>
                </c:pt>
                <c:pt idx="680">
                  <c:v>22.42</c:v>
                </c:pt>
                <c:pt idx="681">
                  <c:v>26.26</c:v>
                </c:pt>
                <c:pt idx="682">
                  <c:v>27.81</c:v>
                </c:pt>
                <c:pt idx="683">
                  <c:v>27.84</c:v>
                </c:pt>
                <c:pt idx="684">
                  <c:v>27.87</c:v>
                </c:pt>
                <c:pt idx="685">
                  <c:v>27.93</c:v>
                </c:pt>
                <c:pt idx="686">
                  <c:v>28.26</c:v>
                </c:pt>
                <c:pt idx="687">
                  <c:v>28.39</c:v>
                </c:pt>
                <c:pt idx="688">
                  <c:v>28.44</c:v>
                </c:pt>
                <c:pt idx="689">
                  <c:v>28.34</c:v>
                </c:pt>
                <c:pt idx="690">
                  <c:v>27.16</c:v>
                </c:pt>
                <c:pt idx="691">
                  <c:v>24.71</c:v>
                </c:pt>
                <c:pt idx="692">
                  <c:v>24.05</c:v>
                </c:pt>
                <c:pt idx="693">
                  <c:v>23.11</c:v>
                </c:pt>
                <c:pt idx="694">
                  <c:v>21.53</c:v>
                </c:pt>
                <c:pt idx="695">
                  <c:v>21.61</c:v>
                </c:pt>
                <c:pt idx="696">
                  <c:v>22.36</c:v>
                </c:pt>
                <c:pt idx="697">
                  <c:v>21.2</c:v>
                </c:pt>
                <c:pt idx="698">
                  <c:v>20.32</c:v>
                </c:pt>
                <c:pt idx="699">
                  <c:v>19.940000000000001</c:v>
                </c:pt>
                <c:pt idx="700">
                  <c:v>20.05</c:v>
                </c:pt>
                <c:pt idx="701">
                  <c:v>20.7</c:v>
                </c:pt>
                <c:pt idx="702">
                  <c:v>20.83</c:v>
                </c:pt>
                <c:pt idx="703">
                  <c:v>20.75</c:v>
                </c:pt>
                <c:pt idx="704">
                  <c:v>22.98</c:v>
                </c:pt>
                <c:pt idx="705">
                  <c:v>26.59</c:v>
                </c:pt>
                <c:pt idx="706">
                  <c:v>27.65</c:v>
                </c:pt>
                <c:pt idx="707">
                  <c:v>29.08</c:v>
                </c:pt>
                <c:pt idx="708">
                  <c:v>28.96</c:v>
                </c:pt>
                <c:pt idx="709">
                  <c:v>29.38</c:v>
                </c:pt>
                <c:pt idx="710">
                  <c:v>29.17</c:v>
                </c:pt>
                <c:pt idx="711">
                  <c:v>29.36</c:v>
                </c:pt>
                <c:pt idx="712">
                  <c:v>29.12</c:v>
                </c:pt>
                <c:pt idx="713">
                  <c:v>28.55</c:v>
                </c:pt>
                <c:pt idx="714">
                  <c:v>27.13</c:v>
                </c:pt>
                <c:pt idx="715">
                  <c:v>25.89</c:v>
                </c:pt>
                <c:pt idx="716">
                  <c:v>26.28</c:v>
                </c:pt>
                <c:pt idx="717">
                  <c:v>23.55</c:v>
                </c:pt>
                <c:pt idx="718">
                  <c:v>23.04</c:v>
                </c:pt>
                <c:pt idx="719">
                  <c:v>23.05</c:v>
                </c:pt>
                <c:pt idx="720">
                  <c:v>23.09</c:v>
                </c:pt>
                <c:pt idx="721">
                  <c:v>23.15</c:v>
                </c:pt>
                <c:pt idx="722">
                  <c:v>23.01</c:v>
                </c:pt>
                <c:pt idx="723">
                  <c:v>22.73</c:v>
                </c:pt>
                <c:pt idx="724">
                  <c:v>21.75</c:v>
                </c:pt>
                <c:pt idx="725">
                  <c:v>21.17</c:v>
                </c:pt>
                <c:pt idx="726">
                  <c:v>20.57</c:v>
                </c:pt>
                <c:pt idx="727">
                  <c:v>20.99</c:v>
                </c:pt>
                <c:pt idx="728">
                  <c:v>21.96</c:v>
                </c:pt>
                <c:pt idx="729">
                  <c:v>23.42</c:v>
                </c:pt>
                <c:pt idx="730">
                  <c:v>27.05</c:v>
                </c:pt>
                <c:pt idx="731">
                  <c:v>28.85</c:v>
                </c:pt>
                <c:pt idx="732">
                  <c:v>29.2</c:v>
                </c:pt>
                <c:pt idx="733">
                  <c:v>29.83</c:v>
                </c:pt>
                <c:pt idx="734">
                  <c:v>29.98</c:v>
                </c:pt>
                <c:pt idx="735">
                  <c:v>29.97</c:v>
                </c:pt>
                <c:pt idx="736">
                  <c:v>30.08</c:v>
                </c:pt>
                <c:pt idx="737">
                  <c:v>29.97</c:v>
                </c:pt>
                <c:pt idx="738">
                  <c:v>28.4</c:v>
                </c:pt>
                <c:pt idx="739">
                  <c:v>26.49</c:v>
                </c:pt>
                <c:pt idx="740">
                  <c:v>24.48</c:v>
                </c:pt>
                <c:pt idx="741">
                  <c:v>22.76</c:v>
                </c:pt>
                <c:pt idx="742">
                  <c:v>22.31</c:v>
                </c:pt>
                <c:pt idx="743">
                  <c:v>21.74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DA-476C-9142-5887F23EC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3861.953880000001"/>
          <c:min val="4383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  <a:endParaRPr lang="en-US" baseline="0"/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8828226290990735"/>
          <c:y val="0.26415106050932824"/>
          <c:w val="0.10546385015126121"/>
          <c:h val="0.12669007590267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January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441589623908769"/>
          <c:h val="0.6520996383752089"/>
        </c:manualLayout>
      </c:layout>
      <c:scatterChart>
        <c:scatterStyle val="lineMarker"/>
        <c:varyColors val="0"/>
        <c:ser>
          <c:idx val="0"/>
          <c:order val="0"/>
          <c:tx>
            <c:v>Precip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xVal>
          <c:yVal>
            <c:numRef>
              <c:f>JAN!$I$5:$I$748</c:f>
              <c:numCache>
                <c:formatCode>0.00</c:formatCode>
                <c:ptCount val="744"/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 formatCode="General">
                  <c:v>0</c:v>
                </c:pt>
                <c:pt idx="426" formatCode="General">
                  <c:v>0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0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0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</c:v>
                </c:pt>
                <c:pt idx="469" formatCode="General">
                  <c:v>0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0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0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0</c:v>
                </c:pt>
                <c:pt idx="497" formatCode="General">
                  <c:v>0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0</c:v>
                </c:pt>
                <c:pt idx="501" formatCode="General">
                  <c:v>0</c:v>
                </c:pt>
                <c:pt idx="502" formatCode="General">
                  <c:v>0</c:v>
                </c:pt>
                <c:pt idx="503" formatCode="General">
                  <c:v>0.09</c:v>
                </c:pt>
                <c:pt idx="504" formatCode="General">
                  <c:v>0.73</c:v>
                </c:pt>
                <c:pt idx="505" formatCode="General">
                  <c:v>0</c:v>
                </c:pt>
                <c:pt idx="506" formatCode="General">
                  <c:v>0.01</c:v>
                </c:pt>
                <c:pt idx="507" formatCode="General">
                  <c:v>0</c:v>
                </c:pt>
                <c:pt idx="508" formatCode="General">
                  <c:v>0</c:v>
                </c:pt>
                <c:pt idx="509" formatCode="General">
                  <c:v>0</c:v>
                </c:pt>
                <c:pt idx="510" formatCode="General">
                  <c:v>0</c:v>
                </c:pt>
                <c:pt idx="511" formatCode="General">
                  <c:v>0</c:v>
                </c:pt>
                <c:pt idx="512" formatCode="General">
                  <c:v>0</c:v>
                </c:pt>
                <c:pt idx="513" formatCode="General">
                  <c:v>0</c:v>
                </c:pt>
                <c:pt idx="514" formatCode="General">
                  <c:v>0</c:v>
                </c:pt>
                <c:pt idx="515" formatCode="General">
                  <c:v>0</c:v>
                </c:pt>
                <c:pt idx="516" formatCode="General">
                  <c:v>0</c:v>
                </c:pt>
                <c:pt idx="517" formatCode="General">
                  <c:v>0</c:v>
                </c:pt>
                <c:pt idx="518" formatCode="General">
                  <c:v>0</c:v>
                </c:pt>
                <c:pt idx="519" formatCode="General">
                  <c:v>0</c:v>
                </c:pt>
                <c:pt idx="520" formatCode="General">
                  <c:v>0</c:v>
                </c:pt>
                <c:pt idx="521" formatCode="General">
                  <c:v>0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0.11</c:v>
                </c:pt>
                <c:pt idx="525" formatCode="General">
                  <c:v>0</c:v>
                </c:pt>
                <c:pt idx="526" formatCode="General">
                  <c:v>0</c:v>
                </c:pt>
                <c:pt idx="527" formatCode="General">
                  <c:v>0</c:v>
                </c:pt>
                <c:pt idx="528" formatCode="General">
                  <c:v>0.13</c:v>
                </c:pt>
                <c:pt idx="529" formatCode="General">
                  <c:v>0.28999999999999998</c:v>
                </c:pt>
                <c:pt idx="530" formatCode="General">
                  <c:v>0.03</c:v>
                </c:pt>
                <c:pt idx="531" formatCode="General">
                  <c:v>0.13</c:v>
                </c:pt>
                <c:pt idx="532" formatCode="General">
                  <c:v>0.03</c:v>
                </c:pt>
                <c:pt idx="533" formatCode="General">
                  <c:v>0.09</c:v>
                </c:pt>
                <c:pt idx="534" formatCode="General">
                  <c:v>0.05</c:v>
                </c:pt>
                <c:pt idx="535" formatCode="General">
                  <c:v>0.01</c:v>
                </c:pt>
                <c:pt idx="536" formatCode="General">
                  <c:v>0.01</c:v>
                </c:pt>
                <c:pt idx="537" formatCode="General">
                  <c:v>0</c:v>
                </c:pt>
                <c:pt idx="538" formatCode="General">
                  <c:v>0.01</c:v>
                </c:pt>
                <c:pt idx="539" formatCode="General">
                  <c:v>0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0</c:v>
                </c:pt>
                <c:pt idx="544" formatCode="General">
                  <c:v>0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0</c:v>
                </c:pt>
                <c:pt idx="552" formatCode="General">
                  <c:v>0</c:v>
                </c:pt>
                <c:pt idx="553" formatCode="General">
                  <c:v>0</c:v>
                </c:pt>
                <c:pt idx="554" formatCode="General">
                  <c:v>0</c:v>
                </c:pt>
                <c:pt idx="555" formatCode="General">
                  <c:v>0</c:v>
                </c:pt>
                <c:pt idx="556" formatCode="General">
                  <c:v>0</c:v>
                </c:pt>
                <c:pt idx="557" formatCode="General">
                  <c:v>0</c:v>
                </c:pt>
                <c:pt idx="558" formatCode="General">
                  <c:v>0</c:v>
                </c:pt>
                <c:pt idx="559" formatCode="General">
                  <c:v>0</c:v>
                </c:pt>
                <c:pt idx="560" formatCode="General">
                  <c:v>0</c:v>
                </c:pt>
                <c:pt idx="561" formatCode="General">
                  <c:v>0</c:v>
                </c:pt>
                <c:pt idx="562" formatCode="General">
                  <c:v>0</c:v>
                </c:pt>
                <c:pt idx="563" formatCode="General">
                  <c:v>0</c:v>
                </c:pt>
                <c:pt idx="564" formatCode="General">
                  <c:v>0</c:v>
                </c:pt>
                <c:pt idx="565" formatCode="General">
                  <c:v>0</c:v>
                </c:pt>
                <c:pt idx="566" formatCode="General">
                  <c:v>0</c:v>
                </c:pt>
                <c:pt idx="567" formatCode="General">
                  <c:v>0</c:v>
                </c:pt>
                <c:pt idx="568" formatCode="General">
                  <c:v>0</c:v>
                </c:pt>
                <c:pt idx="569" formatCode="General">
                  <c:v>0</c:v>
                </c:pt>
                <c:pt idx="570" formatCode="General">
                  <c:v>0</c:v>
                </c:pt>
                <c:pt idx="571" formatCode="General">
                  <c:v>0</c:v>
                </c:pt>
                <c:pt idx="572" formatCode="General">
                  <c:v>0</c:v>
                </c:pt>
                <c:pt idx="573" formatCode="General">
                  <c:v>0</c:v>
                </c:pt>
                <c:pt idx="574" formatCode="General">
                  <c:v>0</c:v>
                </c:pt>
                <c:pt idx="575" formatCode="General">
                  <c:v>0</c:v>
                </c:pt>
                <c:pt idx="576" formatCode="General">
                  <c:v>0</c:v>
                </c:pt>
                <c:pt idx="577" formatCode="General">
                  <c:v>0</c:v>
                </c:pt>
                <c:pt idx="578" formatCode="General">
                  <c:v>0</c:v>
                </c:pt>
                <c:pt idx="579" formatCode="General">
                  <c:v>0</c:v>
                </c:pt>
                <c:pt idx="580" formatCode="General">
                  <c:v>0</c:v>
                </c:pt>
                <c:pt idx="581" formatCode="General">
                  <c:v>0</c:v>
                </c:pt>
                <c:pt idx="582" formatCode="General">
                  <c:v>0</c:v>
                </c:pt>
                <c:pt idx="583" formatCode="General">
                  <c:v>0</c:v>
                </c:pt>
                <c:pt idx="584" formatCode="General">
                  <c:v>0</c:v>
                </c:pt>
                <c:pt idx="585" formatCode="General">
                  <c:v>0</c:v>
                </c:pt>
                <c:pt idx="586" formatCode="General">
                  <c:v>0</c:v>
                </c:pt>
                <c:pt idx="587" formatCode="General">
                  <c:v>0</c:v>
                </c:pt>
                <c:pt idx="588" formatCode="General">
                  <c:v>0</c:v>
                </c:pt>
                <c:pt idx="589" formatCode="General">
                  <c:v>0</c:v>
                </c:pt>
                <c:pt idx="590" formatCode="General">
                  <c:v>0</c:v>
                </c:pt>
                <c:pt idx="591" formatCode="General">
                  <c:v>0</c:v>
                </c:pt>
                <c:pt idx="592" formatCode="General">
                  <c:v>0</c:v>
                </c:pt>
                <c:pt idx="593" formatCode="General">
                  <c:v>0</c:v>
                </c:pt>
                <c:pt idx="594" formatCode="General">
                  <c:v>0</c:v>
                </c:pt>
                <c:pt idx="595" formatCode="General">
                  <c:v>0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0</c:v>
                </c:pt>
                <c:pt idx="600" formatCode="General">
                  <c:v>0</c:v>
                </c:pt>
                <c:pt idx="601" formatCode="General">
                  <c:v>0</c:v>
                </c:pt>
                <c:pt idx="602" formatCode="General">
                  <c:v>0</c:v>
                </c:pt>
                <c:pt idx="603" formatCode="General">
                  <c:v>0</c:v>
                </c:pt>
                <c:pt idx="604" formatCode="General">
                  <c:v>0</c:v>
                </c:pt>
                <c:pt idx="605" formatCode="General">
                  <c:v>0</c:v>
                </c:pt>
                <c:pt idx="606" formatCode="General">
                  <c:v>0</c:v>
                </c:pt>
                <c:pt idx="607" formatCode="General">
                  <c:v>0</c:v>
                </c:pt>
                <c:pt idx="608" formatCode="General">
                  <c:v>0</c:v>
                </c:pt>
                <c:pt idx="609" formatCode="General">
                  <c:v>0</c:v>
                </c:pt>
                <c:pt idx="610" formatCode="General">
                  <c:v>0</c:v>
                </c:pt>
                <c:pt idx="611" formatCode="General">
                  <c:v>0</c:v>
                </c:pt>
                <c:pt idx="612" formatCode="General">
                  <c:v>0</c:v>
                </c:pt>
                <c:pt idx="613" formatCode="General">
                  <c:v>0</c:v>
                </c:pt>
                <c:pt idx="614" formatCode="General">
                  <c:v>0</c:v>
                </c:pt>
                <c:pt idx="615" formatCode="General">
                  <c:v>0</c:v>
                </c:pt>
                <c:pt idx="616" formatCode="General">
                  <c:v>0</c:v>
                </c:pt>
                <c:pt idx="617" formatCode="General">
                  <c:v>0</c:v>
                </c:pt>
                <c:pt idx="618" formatCode="General">
                  <c:v>0</c:v>
                </c:pt>
                <c:pt idx="619" formatCode="General">
                  <c:v>0</c:v>
                </c:pt>
                <c:pt idx="620" formatCode="General">
                  <c:v>0</c:v>
                </c:pt>
                <c:pt idx="621" formatCode="General">
                  <c:v>0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0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0</c:v>
                </c:pt>
                <c:pt idx="631" formatCode="General">
                  <c:v>0</c:v>
                </c:pt>
                <c:pt idx="632" formatCode="General">
                  <c:v>0</c:v>
                </c:pt>
                <c:pt idx="633" formatCode="General">
                  <c:v>0</c:v>
                </c:pt>
                <c:pt idx="634" formatCode="General">
                  <c:v>0</c:v>
                </c:pt>
                <c:pt idx="635" formatCode="General">
                  <c:v>0</c:v>
                </c:pt>
                <c:pt idx="636" formatCode="General">
                  <c:v>0</c:v>
                </c:pt>
                <c:pt idx="637" formatCode="General">
                  <c:v>0</c:v>
                </c:pt>
                <c:pt idx="638" formatCode="General">
                  <c:v>0</c:v>
                </c:pt>
                <c:pt idx="639" formatCode="General">
                  <c:v>0</c:v>
                </c:pt>
                <c:pt idx="640" formatCode="General">
                  <c:v>0</c:v>
                </c:pt>
                <c:pt idx="641" formatCode="General">
                  <c:v>0</c:v>
                </c:pt>
                <c:pt idx="642" formatCode="General">
                  <c:v>0</c:v>
                </c:pt>
                <c:pt idx="643" formatCode="General">
                  <c:v>0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0</c:v>
                </c:pt>
                <c:pt idx="653" formatCode="General">
                  <c:v>0</c:v>
                </c:pt>
                <c:pt idx="654" formatCode="General">
                  <c:v>0</c:v>
                </c:pt>
                <c:pt idx="655" formatCode="General">
                  <c:v>0</c:v>
                </c:pt>
                <c:pt idx="656" formatCode="General">
                  <c:v>0</c:v>
                </c:pt>
                <c:pt idx="657" formatCode="General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0.73</c:v>
                </c:pt>
                <c:pt idx="718" formatCode="General">
                  <c:v>0.02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0.01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C-4808-9E5B-E822BE1C8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xVal>
          <c:yVal>
            <c:numRef>
              <c:f>JAN!$S$5:$S$748</c:f>
              <c:numCache>
                <c:formatCode>General</c:formatCode>
                <c:ptCount val="744"/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1.819</c:v>
                </c:pt>
                <c:pt idx="504">
                  <c:v>15.84</c:v>
                </c:pt>
                <c:pt idx="505">
                  <c:v>5.0999999999999997E-2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2.516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2.9750000000000001</c:v>
                </c:pt>
                <c:pt idx="529">
                  <c:v>6.7320000000000002</c:v>
                </c:pt>
                <c:pt idx="530">
                  <c:v>0.66300000000000003</c:v>
                </c:pt>
                <c:pt idx="531">
                  <c:v>2.6349999999999998</c:v>
                </c:pt>
                <c:pt idx="532">
                  <c:v>0.79900000000000004</c:v>
                </c:pt>
                <c:pt idx="533">
                  <c:v>1.887</c:v>
                </c:pt>
                <c:pt idx="534">
                  <c:v>1.2749999999999999</c:v>
                </c:pt>
                <c:pt idx="535">
                  <c:v>0.13600000000000001</c:v>
                </c:pt>
                <c:pt idx="536">
                  <c:v>0.20399999999999999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16.18</c:v>
                </c:pt>
                <c:pt idx="718">
                  <c:v>0.221</c:v>
                </c:pt>
                <c:pt idx="719">
                  <c:v>1.7000000000000001E-2</c:v>
                </c:pt>
                <c:pt idx="720">
                  <c:v>0</c:v>
                </c:pt>
                <c:pt idx="721">
                  <c:v>0.187</c:v>
                </c:pt>
                <c:pt idx="722">
                  <c:v>1.7000000000000001E-2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1.7000000000000001E-2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DBC-4808-9E5B-E822BE1C8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3861.958330000009"/>
          <c:min val="4383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</c:valAx>
      <c:valAx>
        <c:axId val="436560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20.3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1756187929662769"/>
              <c:y val="0.299167987181066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  <c:majorUnit val="2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February 2020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92659351316024E-2"/>
          <c:y val="0.13922672672672673"/>
          <c:w val="0.77648612823999408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43862</c:v>
                </c:pt>
                <c:pt idx="1">
                  <c:v>43862.041666666664</c:v>
                </c:pt>
                <c:pt idx="2">
                  <c:v>43862.083333333328</c:v>
                </c:pt>
                <c:pt idx="3">
                  <c:v>43862.124999999993</c:v>
                </c:pt>
                <c:pt idx="4">
                  <c:v>43862.166666666657</c:v>
                </c:pt>
                <c:pt idx="5">
                  <c:v>43862.208333333321</c:v>
                </c:pt>
                <c:pt idx="6">
                  <c:v>43862.249999999985</c:v>
                </c:pt>
                <c:pt idx="7">
                  <c:v>43862.29166666665</c:v>
                </c:pt>
                <c:pt idx="8">
                  <c:v>43862.333333333314</c:v>
                </c:pt>
                <c:pt idx="9">
                  <c:v>43862.374999999978</c:v>
                </c:pt>
                <c:pt idx="10">
                  <c:v>43862.416666666642</c:v>
                </c:pt>
                <c:pt idx="11">
                  <c:v>43862.458333333307</c:v>
                </c:pt>
                <c:pt idx="12">
                  <c:v>43862.499999999971</c:v>
                </c:pt>
                <c:pt idx="13">
                  <c:v>43862.541666666635</c:v>
                </c:pt>
                <c:pt idx="14">
                  <c:v>43862.583333333299</c:v>
                </c:pt>
                <c:pt idx="15">
                  <c:v>43862.624999999964</c:v>
                </c:pt>
                <c:pt idx="16">
                  <c:v>43862.666666666628</c:v>
                </c:pt>
                <c:pt idx="17">
                  <c:v>43862.708333333292</c:v>
                </c:pt>
                <c:pt idx="18">
                  <c:v>43862.749999999956</c:v>
                </c:pt>
                <c:pt idx="19">
                  <c:v>43862.791666666621</c:v>
                </c:pt>
                <c:pt idx="20">
                  <c:v>43862.833333333285</c:v>
                </c:pt>
                <c:pt idx="21">
                  <c:v>43862.874999999949</c:v>
                </c:pt>
                <c:pt idx="22">
                  <c:v>43862.916666666613</c:v>
                </c:pt>
                <c:pt idx="23">
                  <c:v>43862.958333333278</c:v>
                </c:pt>
                <c:pt idx="24">
                  <c:v>43862.999999999942</c:v>
                </c:pt>
                <c:pt idx="25">
                  <c:v>43863.041666666606</c:v>
                </c:pt>
                <c:pt idx="26">
                  <c:v>43863.08333333327</c:v>
                </c:pt>
                <c:pt idx="27">
                  <c:v>43863.124999999935</c:v>
                </c:pt>
                <c:pt idx="28">
                  <c:v>43863.166666666599</c:v>
                </c:pt>
                <c:pt idx="29">
                  <c:v>43863.208333333263</c:v>
                </c:pt>
                <c:pt idx="30">
                  <c:v>43863.249999999927</c:v>
                </c:pt>
                <c:pt idx="31">
                  <c:v>43863.291666666591</c:v>
                </c:pt>
                <c:pt idx="32">
                  <c:v>43863.333333333256</c:v>
                </c:pt>
                <c:pt idx="33">
                  <c:v>43863.37499999992</c:v>
                </c:pt>
                <c:pt idx="34">
                  <c:v>43863.416666666584</c:v>
                </c:pt>
                <c:pt idx="35">
                  <c:v>43863.458333333248</c:v>
                </c:pt>
                <c:pt idx="36">
                  <c:v>43863.499999999913</c:v>
                </c:pt>
                <c:pt idx="37">
                  <c:v>43863.541666666577</c:v>
                </c:pt>
                <c:pt idx="38">
                  <c:v>43863.583333333241</c:v>
                </c:pt>
                <c:pt idx="39">
                  <c:v>43863.624999999905</c:v>
                </c:pt>
                <c:pt idx="40">
                  <c:v>43863.66666666657</c:v>
                </c:pt>
                <c:pt idx="41">
                  <c:v>43863.708333333234</c:v>
                </c:pt>
                <c:pt idx="42">
                  <c:v>43863.749999999898</c:v>
                </c:pt>
                <c:pt idx="43">
                  <c:v>43863.791666666562</c:v>
                </c:pt>
                <c:pt idx="44">
                  <c:v>43863.833333333227</c:v>
                </c:pt>
                <c:pt idx="45">
                  <c:v>43863.874999999891</c:v>
                </c:pt>
                <c:pt idx="46">
                  <c:v>43863.916666666555</c:v>
                </c:pt>
                <c:pt idx="47">
                  <c:v>43863.958333333219</c:v>
                </c:pt>
                <c:pt idx="48">
                  <c:v>43863.999999999884</c:v>
                </c:pt>
                <c:pt idx="49">
                  <c:v>43864.041666666548</c:v>
                </c:pt>
                <c:pt idx="50">
                  <c:v>43864.083333333212</c:v>
                </c:pt>
                <c:pt idx="51">
                  <c:v>43864.124999999876</c:v>
                </c:pt>
                <c:pt idx="52">
                  <c:v>43864.166666666541</c:v>
                </c:pt>
                <c:pt idx="53">
                  <c:v>43864.208333333205</c:v>
                </c:pt>
                <c:pt idx="54">
                  <c:v>43864.249999999869</c:v>
                </c:pt>
                <c:pt idx="55">
                  <c:v>43864.291666666533</c:v>
                </c:pt>
                <c:pt idx="56">
                  <c:v>43864.333333333198</c:v>
                </c:pt>
                <c:pt idx="57">
                  <c:v>43864.374999999862</c:v>
                </c:pt>
                <c:pt idx="58">
                  <c:v>43864.416666666526</c:v>
                </c:pt>
                <c:pt idx="59">
                  <c:v>43864.45833333319</c:v>
                </c:pt>
                <c:pt idx="60">
                  <c:v>43864.499999999854</c:v>
                </c:pt>
                <c:pt idx="61">
                  <c:v>43864.541666666519</c:v>
                </c:pt>
                <c:pt idx="62">
                  <c:v>43864.583333333183</c:v>
                </c:pt>
                <c:pt idx="63">
                  <c:v>43864.624999999847</c:v>
                </c:pt>
                <c:pt idx="64">
                  <c:v>43864.666666666511</c:v>
                </c:pt>
                <c:pt idx="65">
                  <c:v>43864.708333333176</c:v>
                </c:pt>
                <c:pt idx="66">
                  <c:v>43864.74999999984</c:v>
                </c:pt>
                <c:pt idx="67">
                  <c:v>43864.791666666504</c:v>
                </c:pt>
                <c:pt idx="68">
                  <c:v>43864.833333333168</c:v>
                </c:pt>
                <c:pt idx="69">
                  <c:v>43864.874999999833</c:v>
                </c:pt>
                <c:pt idx="70">
                  <c:v>43864.916666666497</c:v>
                </c:pt>
                <c:pt idx="71">
                  <c:v>43864.958333333161</c:v>
                </c:pt>
                <c:pt idx="72">
                  <c:v>43864.999999999825</c:v>
                </c:pt>
                <c:pt idx="73">
                  <c:v>43865.04166666649</c:v>
                </c:pt>
                <c:pt idx="74">
                  <c:v>43865.083333333154</c:v>
                </c:pt>
                <c:pt idx="75">
                  <c:v>43865.124999999818</c:v>
                </c:pt>
                <c:pt idx="76">
                  <c:v>43865.166666666482</c:v>
                </c:pt>
                <c:pt idx="77">
                  <c:v>43865.208333333147</c:v>
                </c:pt>
                <c:pt idx="78">
                  <c:v>43865.249999999811</c:v>
                </c:pt>
                <c:pt idx="79">
                  <c:v>43865.291666666475</c:v>
                </c:pt>
                <c:pt idx="80">
                  <c:v>43865.333333333139</c:v>
                </c:pt>
                <c:pt idx="81">
                  <c:v>43865.374999999804</c:v>
                </c:pt>
                <c:pt idx="82">
                  <c:v>43865.416666666468</c:v>
                </c:pt>
                <c:pt idx="83">
                  <c:v>43865.458333333132</c:v>
                </c:pt>
                <c:pt idx="84">
                  <c:v>43865.499999999796</c:v>
                </c:pt>
                <c:pt idx="85">
                  <c:v>43865.541666666461</c:v>
                </c:pt>
                <c:pt idx="86">
                  <c:v>43865.583333333125</c:v>
                </c:pt>
                <c:pt idx="87">
                  <c:v>43865.624999999789</c:v>
                </c:pt>
                <c:pt idx="88">
                  <c:v>43865.666666666453</c:v>
                </c:pt>
                <c:pt idx="89">
                  <c:v>43865.708333333117</c:v>
                </c:pt>
                <c:pt idx="90">
                  <c:v>43865.749999999782</c:v>
                </c:pt>
                <c:pt idx="91">
                  <c:v>43865.791666666446</c:v>
                </c:pt>
                <c:pt idx="92">
                  <c:v>43865.83333333311</c:v>
                </c:pt>
                <c:pt idx="93">
                  <c:v>43865.874999999774</c:v>
                </c:pt>
                <c:pt idx="94">
                  <c:v>43865.916666666439</c:v>
                </c:pt>
                <c:pt idx="95">
                  <c:v>43865.958333333103</c:v>
                </c:pt>
                <c:pt idx="96">
                  <c:v>43865.999999999767</c:v>
                </c:pt>
                <c:pt idx="97">
                  <c:v>43866.041666666431</c:v>
                </c:pt>
                <c:pt idx="98">
                  <c:v>43866.083333333096</c:v>
                </c:pt>
                <c:pt idx="99">
                  <c:v>43866.12499999976</c:v>
                </c:pt>
                <c:pt idx="100">
                  <c:v>43866.166666666424</c:v>
                </c:pt>
                <c:pt idx="101">
                  <c:v>43866.208333333088</c:v>
                </c:pt>
                <c:pt idx="102">
                  <c:v>43866.249999999753</c:v>
                </c:pt>
                <c:pt idx="103">
                  <c:v>43866.291666666417</c:v>
                </c:pt>
                <c:pt idx="104">
                  <c:v>43866.333333333081</c:v>
                </c:pt>
                <c:pt idx="105">
                  <c:v>43866.374999999745</c:v>
                </c:pt>
                <c:pt idx="106">
                  <c:v>43866.41666666641</c:v>
                </c:pt>
                <c:pt idx="107">
                  <c:v>43866.458333333074</c:v>
                </c:pt>
                <c:pt idx="108">
                  <c:v>43866.499999999738</c:v>
                </c:pt>
                <c:pt idx="109">
                  <c:v>43866.541666666402</c:v>
                </c:pt>
                <c:pt idx="110">
                  <c:v>43866.583333333067</c:v>
                </c:pt>
                <c:pt idx="111">
                  <c:v>43866.624999999731</c:v>
                </c:pt>
                <c:pt idx="112">
                  <c:v>43866.666666666395</c:v>
                </c:pt>
                <c:pt idx="113">
                  <c:v>43866.708333333059</c:v>
                </c:pt>
                <c:pt idx="114">
                  <c:v>43866.749999999724</c:v>
                </c:pt>
                <c:pt idx="115">
                  <c:v>43866.791666666388</c:v>
                </c:pt>
                <c:pt idx="116">
                  <c:v>43866.833333333052</c:v>
                </c:pt>
                <c:pt idx="117">
                  <c:v>43866.874999999716</c:v>
                </c:pt>
                <c:pt idx="118">
                  <c:v>43866.91666666638</c:v>
                </c:pt>
                <c:pt idx="119">
                  <c:v>43866.958333333045</c:v>
                </c:pt>
                <c:pt idx="120">
                  <c:v>43866.999999999709</c:v>
                </c:pt>
                <c:pt idx="121">
                  <c:v>43867.041666666373</c:v>
                </c:pt>
                <c:pt idx="122">
                  <c:v>43867.083333333037</c:v>
                </c:pt>
                <c:pt idx="123">
                  <c:v>43867.124999999702</c:v>
                </c:pt>
                <c:pt idx="124">
                  <c:v>43867.166666666366</c:v>
                </c:pt>
                <c:pt idx="125">
                  <c:v>43867.20833333303</c:v>
                </c:pt>
                <c:pt idx="126">
                  <c:v>43867.249999999694</c:v>
                </c:pt>
                <c:pt idx="127">
                  <c:v>43867.291666666359</c:v>
                </c:pt>
                <c:pt idx="128">
                  <c:v>43867.333333333023</c:v>
                </c:pt>
                <c:pt idx="129">
                  <c:v>43867.374999999687</c:v>
                </c:pt>
                <c:pt idx="130">
                  <c:v>43867.416666666351</c:v>
                </c:pt>
                <c:pt idx="131">
                  <c:v>43867.458333333016</c:v>
                </c:pt>
                <c:pt idx="132">
                  <c:v>43867.49999999968</c:v>
                </c:pt>
                <c:pt idx="133">
                  <c:v>43867.541666666344</c:v>
                </c:pt>
                <c:pt idx="134">
                  <c:v>43867.583333333008</c:v>
                </c:pt>
                <c:pt idx="135">
                  <c:v>43867.624999999673</c:v>
                </c:pt>
                <c:pt idx="136">
                  <c:v>43867.666666666337</c:v>
                </c:pt>
                <c:pt idx="137">
                  <c:v>43867.708333333001</c:v>
                </c:pt>
                <c:pt idx="138">
                  <c:v>43867.749999999665</c:v>
                </c:pt>
                <c:pt idx="139">
                  <c:v>43867.79166666633</c:v>
                </c:pt>
                <c:pt idx="140">
                  <c:v>43867.833333332994</c:v>
                </c:pt>
                <c:pt idx="141">
                  <c:v>43867.874999999658</c:v>
                </c:pt>
                <c:pt idx="142">
                  <c:v>43867.916666666322</c:v>
                </c:pt>
                <c:pt idx="143">
                  <c:v>43867.958333332987</c:v>
                </c:pt>
                <c:pt idx="144">
                  <c:v>43867.999999999651</c:v>
                </c:pt>
                <c:pt idx="145">
                  <c:v>43868.041666666315</c:v>
                </c:pt>
                <c:pt idx="146">
                  <c:v>43868.083333332979</c:v>
                </c:pt>
                <c:pt idx="147">
                  <c:v>43868.124999999643</c:v>
                </c:pt>
                <c:pt idx="148">
                  <c:v>43868.166666666308</c:v>
                </c:pt>
                <c:pt idx="149">
                  <c:v>43868.208333332972</c:v>
                </c:pt>
                <c:pt idx="150">
                  <c:v>43868.249999999636</c:v>
                </c:pt>
                <c:pt idx="151">
                  <c:v>43868.2916666663</c:v>
                </c:pt>
                <c:pt idx="152">
                  <c:v>43868.333333332965</c:v>
                </c:pt>
                <c:pt idx="153">
                  <c:v>43868.374999999629</c:v>
                </c:pt>
                <c:pt idx="154">
                  <c:v>43868.416666666293</c:v>
                </c:pt>
                <c:pt idx="155">
                  <c:v>43868.458333332957</c:v>
                </c:pt>
                <c:pt idx="156">
                  <c:v>43868.499999999622</c:v>
                </c:pt>
                <c:pt idx="157">
                  <c:v>43868.541666666286</c:v>
                </c:pt>
                <c:pt idx="158">
                  <c:v>43868.58333333295</c:v>
                </c:pt>
                <c:pt idx="159">
                  <c:v>43868.624999999614</c:v>
                </c:pt>
                <c:pt idx="160">
                  <c:v>43868.666666666279</c:v>
                </c:pt>
                <c:pt idx="161">
                  <c:v>43868.708333332943</c:v>
                </c:pt>
                <c:pt idx="162">
                  <c:v>43868.749999999607</c:v>
                </c:pt>
                <c:pt idx="163">
                  <c:v>43868.791666666271</c:v>
                </c:pt>
                <c:pt idx="164">
                  <c:v>43868.833333332936</c:v>
                </c:pt>
                <c:pt idx="165">
                  <c:v>43868.8749999996</c:v>
                </c:pt>
                <c:pt idx="166">
                  <c:v>43868.916666666264</c:v>
                </c:pt>
                <c:pt idx="167">
                  <c:v>43868.958333332928</c:v>
                </c:pt>
                <c:pt idx="168">
                  <c:v>43868.999999999593</c:v>
                </c:pt>
                <c:pt idx="169">
                  <c:v>43869.041666666257</c:v>
                </c:pt>
                <c:pt idx="170">
                  <c:v>43869.083333332921</c:v>
                </c:pt>
                <c:pt idx="171">
                  <c:v>43869.124999999585</c:v>
                </c:pt>
                <c:pt idx="172">
                  <c:v>43869.16666666625</c:v>
                </c:pt>
                <c:pt idx="173">
                  <c:v>43869.208333332914</c:v>
                </c:pt>
                <c:pt idx="174">
                  <c:v>43869.249999999578</c:v>
                </c:pt>
                <c:pt idx="175">
                  <c:v>43869.291666666242</c:v>
                </c:pt>
                <c:pt idx="176">
                  <c:v>43869.333333332906</c:v>
                </c:pt>
                <c:pt idx="177">
                  <c:v>43869.374999999571</c:v>
                </c:pt>
                <c:pt idx="178">
                  <c:v>43869.416666666235</c:v>
                </c:pt>
                <c:pt idx="179">
                  <c:v>43869.458333332899</c:v>
                </c:pt>
                <c:pt idx="180">
                  <c:v>43869.499999999563</c:v>
                </c:pt>
                <c:pt idx="181">
                  <c:v>43869.541666666228</c:v>
                </c:pt>
                <c:pt idx="182">
                  <c:v>43869.583333332892</c:v>
                </c:pt>
                <c:pt idx="183">
                  <c:v>43869.624999999556</c:v>
                </c:pt>
                <c:pt idx="184">
                  <c:v>43869.66666666622</c:v>
                </c:pt>
                <c:pt idx="185">
                  <c:v>43869.708333332885</c:v>
                </c:pt>
                <c:pt idx="186">
                  <c:v>43869.749999999549</c:v>
                </c:pt>
                <c:pt idx="187">
                  <c:v>43869.791666666213</c:v>
                </c:pt>
                <c:pt idx="188">
                  <c:v>43869.833333332877</c:v>
                </c:pt>
                <c:pt idx="189">
                  <c:v>43869.874999999542</c:v>
                </c:pt>
                <c:pt idx="190">
                  <c:v>43869.916666666206</c:v>
                </c:pt>
                <c:pt idx="191">
                  <c:v>43869.95833333287</c:v>
                </c:pt>
                <c:pt idx="192">
                  <c:v>43869.999999999534</c:v>
                </c:pt>
                <c:pt idx="193">
                  <c:v>43870.041666666199</c:v>
                </c:pt>
                <c:pt idx="194">
                  <c:v>43870.083333332863</c:v>
                </c:pt>
                <c:pt idx="195">
                  <c:v>43870.124999999527</c:v>
                </c:pt>
                <c:pt idx="196">
                  <c:v>43870.166666666191</c:v>
                </c:pt>
                <c:pt idx="197">
                  <c:v>43870.208333332856</c:v>
                </c:pt>
                <c:pt idx="198">
                  <c:v>43870.24999999952</c:v>
                </c:pt>
                <c:pt idx="199">
                  <c:v>43870.291666666184</c:v>
                </c:pt>
                <c:pt idx="200">
                  <c:v>43870.333333332848</c:v>
                </c:pt>
                <c:pt idx="201">
                  <c:v>43870.374999999513</c:v>
                </c:pt>
                <c:pt idx="202">
                  <c:v>43870.416666666177</c:v>
                </c:pt>
                <c:pt idx="203">
                  <c:v>43870.458333332841</c:v>
                </c:pt>
                <c:pt idx="204">
                  <c:v>43870.499999999505</c:v>
                </c:pt>
                <c:pt idx="205">
                  <c:v>43870.541666666169</c:v>
                </c:pt>
                <c:pt idx="206">
                  <c:v>43870.583333332834</c:v>
                </c:pt>
                <c:pt idx="207">
                  <c:v>43870.624999999498</c:v>
                </c:pt>
                <c:pt idx="208">
                  <c:v>43870.666666666162</c:v>
                </c:pt>
                <c:pt idx="209">
                  <c:v>43870.708333332826</c:v>
                </c:pt>
                <c:pt idx="210">
                  <c:v>43870.749999999491</c:v>
                </c:pt>
                <c:pt idx="211">
                  <c:v>43870.791666666155</c:v>
                </c:pt>
                <c:pt idx="212">
                  <c:v>43870.833333332819</c:v>
                </c:pt>
                <c:pt idx="213">
                  <c:v>43870.874999999483</c:v>
                </c:pt>
                <c:pt idx="214">
                  <c:v>43870.916666666148</c:v>
                </c:pt>
                <c:pt idx="215">
                  <c:v>43870.958333332812</c:v>
                </c:pt>
                <c:pt idx="216">
                  <c:v>43870.999999999476</c:v>
                </c:pt>
                <c:pt idx="217">
                  <c:v>43871.04166666614</c:v>
                </c:pt>
                <c:pt idx="218">
                  <c:v>43871.083333332805</c:v>
                </c:pt>
                <c:pt idx="219">
                  <c:v>43871.124999999469</c:v>
                </c:pt>
                <c:pt idx="220">
                  <c:v>43871.166666666133</c:v>
                </c:pt>
                <c:pt idx="221">
                  <c:v>43871.208333332797</c:v>
                </c:pt>
                <c:pt idx="222">
                  <c:v>43871.249999999462</c:v>
                </c:pt>
                <c:pt idx="223">
                  <c:v>43871.291666666126</c:v>
                </c:pt>
                <c:pt idx="224">
                  <c:v>43871.33333333279</c:v>
                </c:pt>
                <c:pt idx="225">
                  <c:v>43871.374999999454</c:v>
                </c:pt>
                <c:pt idx="226">
                  <c:v>43871.416666666119</c:v>
                </c:pt>
                <c:pt idx="227">
                  <c:v>43871.458333332783</c:v>
                </c:pt>
                <c:pt idx="228">
                  <c:v>43871.499999999447</c:v>
                </c:pt>
                <c:pt idx="229">
                  <c:v>43871.541666666111</c:v>
                </c:pt>
                <c:pt idx="230">
                  <c:v>43871.583333332776</c:v>
                </c:pt>
                <c:pt idx="231">
                  <c:v>43871.62499999944</c:v>
                </c:pt>
                <c:pt idx="232">
                  <c:v>43871.666666666104</c:v>
                </c:pt>
                <c:pt idx="233">
                  <c:v>43871.708333332768</c:v>
                </c:pt>
                <c:pt idx="234">
                  <c:v>43871.749999999432</c:v>
                </c:pt>
                <c:pt idx="235">
                  <c:v>43871.791666666097</c:v>
                </c:pt>
                <c:pt idx="236">
                  <c:v>43871.833333332761</c:v>
                </c:pt>
                <c:pt idx="237">
                  <c:v>43871.874999999425</c:v>
                </c:pt>
                <c:pt idx="238">
                  <c:v>43871.916666666089</c:v>
                </c:pt>
                <c:pt idx="239">
                  <c:v>43871.958333332754</c:v>
                </c:pt>
                <c:pt idx="240">
                  <c:v>43871.999999999418</c:v>
                </c:pt>
                <c:pt idx="241">
                  <c:v>43872.041666666082</c:v>
                </c:pt>
                <c:pt idx="242">
                  <c:v>43872.083333332746</c:v>
                </c:pt>
                <c:pt idx="243">
                  <c:v>43872.124999999411</c:v>
                </c:pt>
                <c:pt idx="244">
                  <c:v>43872.166666666075</c:v>
                </c:pt>
                <c:pt idx="245">
                  <c:v>43872.208333332739</c:v>
                </c:pt>
                <c:pt idx="246">
                  <c:v>43872.249999999403</c:v>
                </c:pt>
                <c:pt idx="247">
                  <c:v>43872.291666666068</c:v>
                </c:pt>
                <c:pt idx="248">
                  <c:v>43872.333333332732</c:v>
                </c:pt>
                <c:pt idx="249">
                  <c:v>43872.374999999396</c:v>
                </c:pt>
                <c:pt idx="250">
                  <c:v>43872.41666666606</c:v>
                </c:pt>
                <c:pt idx="251">
                  <c:v>43872.458333332725</c:v>
                </c:pt>
                <c:pt idx="252">
                  <c:v>43872.499999999389</c:v>
                </c:pt>
                <c:pt idx="253">
                  <c:v>43872.541666666053</c:v>
                </c:pt>
                <c:pt idx="254">
                  <c:v>43872.583333332717</c:v>
                </c:pt>
                <c:pt idx="255">
                  <c:v>43872.624999999382</c:v>
                </c:pt>
                <c:pt idx="256">
                  <c:v>43872.666666666046</c:v>
                </c:pt>
                <c:pt idx="257">
                  <c:v>43872.70833333271</c:v>
                </c:pt>
                <c:pt idx="258">
                  <c:v>43872.749999999374</c:v>
                </c:pt>
                <c:pt idx="259">
                  <c:v>43872.791666666039</c:v>
                </c:pt>
                <c:pt idx="260">
                  <c:v>43872.833333332703</c:v>
                </c:pt>
                <c:pt idx="261">
                  <c:v>43872.874999999367</c:v>
                </c:pt>
                <c:pt idx="262">
                  <c:v>43872.916666666031</c:v>
                </c:pt>
                <c:pt idx="263">
                  <c:v>43872.958333332695</c:v>
                </c:pt>
                <c:pt idx="264">
                  <c:v>43872.99999999936</c:v>
                </c:pt>
                <c:pt idx="265">
                  <c:v>43873.041666666024</c:v>
                </c:pt>
                <c:pt idx="266">
                  <c:v>43873.083333332688</c:v>
                </c:pt>
                <c:pt idx="267">
                  <c:v>43873.124999999352</c:v>
                </c:pt>
                <c:pt idx="268">
                  <c:v>43873.166666666017</c:v>
                </c:pt>
                <c:pt idx="269">
                  <c:v>43873.208333332681</c:v>
                </c:pt>
                <c:pt idx="270">
                  <c:v>43873.249999999345</c:v>
                </c:pt>
                <c:pt idx="271">
                  <c:v>43873.291666666009</c:v>
                </c:pt>
                <c:pt idx="272">
                  <c:v>43873.333333332674</c:v>
                </c:pt>
                <c:pt idx="273">
                  <c:v>43873.374999999338</c:v>
                </c:pt>
                <c:pt idx="274">
                  <c:v>43873.416666666002</c:v>
                </c:pt>
                <c:pt idx="275">
                  <c:v>43873.458333332666</c:v>
                </c:pt>
                <c:pt idx="276">
                  <c:v>43873.499999999331</c:v>
                </c:pt>
                <c:pt idx="277">
                  <c:v>43873.541666665995</c:v>
                </c:pt>
                <c:pt idx="278">
                  <c:v>43873.583333332659</c:v>
                </c:pt>
                <c:pt idx="279">
                  <c:v>43873.624999999323</c:v>
                </c:pt>
                <c:pt idx="280">
                  <c:v>43873.666666665988</c:v>
                </c:pt>
                <c:pt idx="281">
                  <c:v>43873.708333332652</c:v>
                </c:pt>
                <c:pt idx="282">
                  <c:v>43873.749999999316</c:v>
                </c:pt>
                <c:pt idx="283">
                  <c:v>43873.79166666598</c:v>
                </c:pt>
                <c:pt idx="284">
                  <c:v>43873.833333332645</c:v>
                </c:pt>
                <c:pt idx="285">
                  <c:v>43873.874999999309</c:v>
                </c:pt>
                <c:pt idx="286">
                  <c:v>43873.916666665973</c:v>
                </c:pt>
                <c:pt idx="287">
                  <c:v>43873.958333332637</c:v>
                </c:pt>
                <c:pt idx="288">
                  <c:v>43873.999999999302</c:v>
                </c:pt>
                <c:pt idx="289">
                  <c:v>43874.041666665966</c:v>
                </c:pt>
                <c:pt idx="290">
                  <c:v>43874.08333333263</c:v>
                </c:pt>
                <c:pt idx="291">
                  <c:v>43874.124999999294</c:v>
                </c:pt>
                <c:pt idx="292">
                  <c:v>43874.166666665958</c:v>
                </c:pt>
                <c:pt idx="293">
                  <c:v>43874.208333332623</c:v>
                </c:pt>
                <c:pt idx="294">
                  <c:v>43874.249999999287</c:v>
                </c:pt>
                <c:pt idx="295">
                  <c:v>43874.291666665951</c:v>
                </c:pt>
                <c:pt idx="296">
                  <c:v>43874.333333332615</c:v>
                </c:pt>
                <c:pt idx="297">
                  <c:v>43874.37499999928</c:v>
                </c:pt>
                <c:pt idx="298">
                  <c:v>43874.416666665944</c:v>
                </c:pt>
                <c:pt idx="299">
                  <c:v>43874.458333332608</c:v>
                </c:pt>
                <c:pt idx="300">
                  <c:v>43874.499999999272</c:v>
                </c:pt>
                <c:pt idx="301">
                  <c:v>43874.541666665937</c:v>
                </c:pt>
                <c:pt idx="302">
                  <c:v>43874.583333332601</c:v>
                </c:pt>
                <c:pt idx="303">
                  <c:v>43874.624999999265</c:v>
                </c:pt>
                <c:pt idx="304">
                  <c:v>43874.666666665929</c:v>
                </c:pt>
                <c:pt idx="305">
                  <c:v>43874.708333332594</c:v>
                </c:pt>
                <c:pt idx="306">
                  <c:v>43874.749999999258</c:v>
                </c:pt>
                <c:pt idx="307">
                  <c:v>43874.791666665922</c:v>
                </c:pt>
                <c:pt idx="308">
                  <c:v>43874.833333332586</c:v>
                </c:pt>
                <c:pt idx="309">
                  <c:v>43874.874999999251</c:v>
                </c:pt>
                <c:pt idx="310">
                  <c:v>43874.916666665915</c:v>
                </c:pt>
                <c:pt idx="311">
                  <c:v>43874.958333332579</c:v>
                </c:pt>
                <c:pt idx="312">
                  <c:v>43874.999999999243</c:v>
                </c:pt>
                <c:pt idx="313">
                  <c:v>43875.041666665908</c:v>
                </c:pt>
                <c:pt idx="314">
                  <c:v>43875.083333332572</c:v>
                </c:pt>
                <c:pt idx="315">
                  <c:v>43875.124999999236</c:v>
                </c:pt>
                <c:pt idx="316">
                  <c:v>43875.1666666659</c:v>
                </c:pt>
                <c:pt idx="317">
                  <c:v>43875.208333332565</c:v>
                </c:pt>
                <c:pt idx="318">
                  <c:v>43875.249999999229</c:v>
                </c:pt>
                <c:pt idx="319">
                  <c:v>43875.291666665893</c:v>
                </c:pt>
                <c:pt idx="320">
                  <c:v>43875.333333332557</c:v>
                </c:pt>
                <c:pt idx="321">
                  <c:v>43875.374999999221</c:v>
                </c:pt>
                <c:pt idx="322">
                  <c:v>43875.416666665886</c:v>
                </c:pt>
                <c:pt idx="323">
                  <c:v>43875.45833333255</c:v>
                </c:pt>
                <c:pt idx="324">
                  <c:v>43875.499999999214</c:v>
                </c:pt>
                <c:pt idx="325">
                  <c:v>43875.541666665878</c:v>
                </c:pt>
                <c:pt idx="326">
                  <c:v>43875.583333332543</c:v>
                </c:pt>
                <c:pt idx="327">
                  <c:v>43875.624999999207</c:v>
                </c:pt>
                <c:pt idx="328">
                  <c:v>43875.666666665871</c:v>
                </c:pt>
                <c:pt idx="329">
                  <c:v>43875.708333332535</c:v>
                </c:pt>
                <c:pt idx="330">
                  <c:v>43875.7499999992</c:v>
                </c:pt>
                <c:pt idx="331">
                  <c:v>43875.791666665864</c:v>
                </c:pt>
                <c:pt idx="332">
                  <c:v>43875.833333332528</c:v>
                </c:pt>
                <c:pt idx="333">
                  <c:v>43875.874999999192</c:v>
                </c:pt>
                <c:pt idx="334">
                  <c:v>43875.916666665857</c:v>
                </c:pt>
                <c:pt idx="335">
                  <c:v>43875.958333332521</c:v>
                </c:pt>
                <c:pt idx="336">
                  <c:v>43875.999999999185</c:v>
                </c:pt>
                <c:pt idx="337">
                  <c:v>43876.041666665849</c:v>
                </c:pt>
                <c:pt idx="338">
                  <c:v>43876.083333332514</c:v>
                </c:pt>
                <c:pt idx="339">
                  <c:v>43876.124999999178</c:v>
                </c:pt>
                <c:pt idx="340">
                  <c:v>43876.166666665842</c:v>
                </c:pt>
                <c:pt idx="341">
                  <c:v>43876.208333332506</c:v>
                </c:pt>
                <c:pt idx="342">
                  <c:v>43876.249999999171</c:v>
                </c:pt>
                <c:pt idx="343">
                  <c:v>43876.291666665835</c:v>
                </c:pt>
                <c:pt idx="344">
                  <c:v>43876.333333332499</c:v>
                </c:pt>
                <c:pt idx="345">
                  <c:v>43876.374999999163</c:v>
                </c:pt>
                <c:pt idx="346">
                  <c:v>43876.416666665828</c:v>
                </c:pt>
                <c:pt idx="347">
                  <c:v>43876.458333332492</c:v>
                </c:pt>
                <c:pt idx="348">
                  <c:v>43876.499999999156</c:v>
                </c:pt>
                <c:pt idx="349">
                  <c:v>43876.54166666582</c:v>
                </c:pt>
                <c:pt idx="350">
                  <c:v>43876.583333332484</c:v>
                </c:pt>
                <c:pt idx="351">
                  <c:v>43876.624999999149</c:v>
                </c:pt>
                <c:pt idx="352">
                  <c:v>43876.666666665813</c:v>
                </c:pt>
                <c:pt idx="353">
                  <c:v>43876.708333332477</c:v>
                </c:pt>
                <c:pt idx="354">
                  <c:v>43876.749999999141</c:v>
                </c:pt>
                <c:pt idx="355">
                  <c:v>43876.791666665806</c:v>
                </c:pt>
                <c:pt idx="356">
                  <c:v>43876.83333333247</c:v>
                </c:pt>
                <c:pt idx="357">
                  <c:v>43876.874999999134</c:v>
                </c:pt>
                <c:pt idx="358">
                  <c:v>43876.916666665798</c:v>
                </c:pt>
                <c:pt idx="359">
                  <c:v>43876.958333332463</c:v>
                </c:pt>
                <c:pt idx="360">
                  <c:v>43876.999999999127</c:v>
                </c:pt>
                <c:pt idx="361">
                  <c:v>43877.041666665791</c:v>
                </c:pt>
                <c:pt idx="362">
                  <c:v>43877.083333332455</c:v>
                </c:pt>
                <c:pt idx="363">
                  <c:v>43877.12499999912</c:v>
                </c:pt>
                <c:pt idx="364">
                  <c:v>43877.166666665784</c:v>
                </c:pt>
                <c:pt idx="365">
                  <c:v>43877.208333332448</c:v>
                </c:pt>
                <c:pt idx="366">
                  <c:v>43877.249999999112</c:v>
                </c:pt>
                <c:pt idx="367">
                  <c:v>43877.291666665777</c:v>
                </c:pt>
                <c:pt idx="368">
                  <c:v>43877.333333332441</c:v>
                </c:pt>
                <c:pt idx="369">
                  <c:v>43877.374999999105</c:v>
                </c:pt>
                <c:pt idx="370">
                  <c:v>43877.416666665769</c:v>
                </c:pt>
                <c:pt idx="371">
                  <c:v>43877.458333332434</c:v>
                </c:pt>
                <c:pt idx="372">
                  <c:v>43877.499999999098</c:v>
                </c:pt>
                <c:pt idx="373">
                  <c:v>43877.541666665762</c:v>
                </c:pt>
                <c:pt idx="374">
                  <c:v>43877.583333332426</c:v>
                </c:pt>
                <c:pt idx="375">
                  <c:v>43877.624999999091</c:v>
                </c:pt>
                <c:pt idx="376">
                  <c:v>43877.666666665755</c:v>
                </c:pt>
                <c:pt idx="377">
                  <c:v>43877.708333332419</c:v>
                </c:pt>
                <c:pt idx="378">
                  <c:v>43877.749999999083</c:v>
                </c:pt>
                <c:pt idx="379">
                  <c:v>43877.791666665747</c:v>
                </c:pt>
                <c:pt idx="380">
                  <c:v>43877.833333332412</c:v>
                </c:pt>
                <c:pt idx="381">
                  <c:v>43877.874999999076</c:v>
                </c:pt>
                <c:pt idx="382">
                  <c:v>43877.91666666574</c:v>
                </c:pt>
                <c:pt idx="383">
                  <c:v>43877.958333332404</c:v>
                </c:pt>
                <c:pt idx="384">
                  <c:v>43877.999999999069</c:v>
                </c:pt>
                <c:pt idx="385">
                  <c:v>43878.041666665733</c:v>
                </c:pt>
                <c:pt idx="386">
                  <c:v>43878.083333332397</c:v>
                </c:pt>
                <c:pt idx="387">
                  <c:v>43878.124999999061</c:v>
                </c:pt>
                <c:pt idx="388">
                  <c:v>43878.166666665726</c:v>
                </c:pt>
                <c:pt idx="389">
                  <c:v>43878.20833333239</c:v>
                </c:pt>
                <c:pt idx="390">
                  <c:v>43878.249999999054</c:v>
                </c:pt>
                <c:pt idx="391">
                  <c:v>43878.291666665718</c:v>
                </c:pt>
                <c:pt idx="392">
                  <c:v>43878.333333332383</c:v>
                </c:pt>
                <c:pt idx="393">
                  <c:v>43878.374999999047</c:v>
                </c:pt>
                <c:pt idx="394">
                  <c:v>43878.416666665711</c:v>
                </c:pt>
                <c:pt idx="395">
                  <c:v>43878.458333332375</c:v>
                </c:pt>
                <c:pt idx="396">
                  <c:v>43878.49999999904</c:v>
                </c:pt>
                <c:pt idx="397">
                  <c:v>43878.541666665704</c:v>
                </c:pt>
                <c:pt idx="398">
                  <c:v>43878.583333332368</c:v>
                </c:pt>
                <c:pt idx="399">
                  <c:v>43878.624999999032</c:v>
                </c:pt>
                <c:pt idx="400">
                  <c:v>43878.666666665697</c:v>
                </c:pt>
                <c:pt idx="401">
                  <c:v>43878.708333332361</c:v>
                </c:pt>
                <c:pt idx="402">
                  <c:v>43878.749999999025</c:v>
                </c:pt>
                <c:pt idx="403">
                  <c:v>43878.791666665689</c:v>
                </c:pt>
                <c:pt idx="404">
                  <c:v>43878.833333332354</c:v>
                </c:pt>
                <c:pt idx="405">
                  <c:v>43878.874999999018</c:v>
                </c:pt>
                <c:pt idx="406">
                  <c:v>43878.916666665682</c:v>
                </c:pt>
                <c:pt idx="407">
                  <c:v>43878.958333332346</c:v>
                </c:pt>
                <c:pt idx="408">
                  <c:v>43878.99999999901</c:v>
                </c:pt>
                <c:pt idx="409">
                  <c:v>43879.041666665675</c:v>
                </c:pt>
                <c:pt idx="410">
                  <c:v>43879.083333332339</c:v>
                </c:pt>
                <c:pt idx="411">
                  <c:v>43879.124999999003</c:v>
                </c:pt>
                <c:pt idx="412">
                  <c:v>43879.166666665667</c:v>
                </c:pt>
                <c:pt idx="413">
                  <c:v>43879.208333332332</c:v>
                </c:pt>
                <c:pt idx="414">
                  <c:v>43879.249999998996</c:v>
                </c:pt>
                <c:pt idx="415">
                  <c:v>43879.29166666566</c:v>
                </c:pt>
                <c:pt idx="416">
                  <c:v>43879.333333332324</c:v>
                </c:pt>
                <c:pt idx="417">
                  <c:v>43879.374999998989</c:v>
                </c:pt>
                <c:pt idx="418">
                  <c:v>43879.416666665653</c:v>
                </c:pt>
                <c:pt idx="419">
                  <c:v>43879.458333332317</c:v>
                </c:pt>
                <c:pt idx="420">
                  <c:v>43879.499999998981</c:v>
                </c:pt>
                <c:pt idx="421">
                  <c:v>43879.541666665646</c:v>
                </c:pt>
                <c:pt idx="422">
                  <c:v>43879.58333333231</c:v>
                </c:pt>
                <c:pt idx="423">
                  <c:v>43879.624999998974</c:v>
                </c:pt>
                <c:pt idx="424">
                  <c:v>43879.666666665638</c:v>
                </c:pt>
                <c:pt idx="425">
                  <c:v>43879.708333332303</c:v>
                </c:pt>
                <c:pt idx="426">
                  <c:v>43879.749999998967</c:v>
                </c:pt>
                <c:pt idx="427">
                  <c:v>43879.791666665631</c:v>
                </c:pt>
                <c:pt idx="428">
                  <c:v>43879.833333332295</c:v>
                </c:pt>
                <c:pt idx="429">
                  <c:v>43879.87499999896</c:v>
                </c:pt>
                <c:pt idx="430">
                  <c:v>43879.916666665624</c:v>
                </c:pt>
                <c:pt idx="431">
                  <c:v>43879.958333332288</c:v>
                </c:pt>
                <c:pt idx="432">
                  <c:v>43879.999999998952</c:v>
                </c:pt>
                <c:pt idx="433">
                  <c:v>43880.041666665617</c:v>
                </c:pt>
                <c:pt idx="434">
                  <c:v>43880.083333332281</c:v>
                </c:pt>
                <c:pt idx="435">
                  <c:v>43880.124999998945</c:v>
                </c:pt>
                <c:pt idx="436">
                  <c:v>43880.166666665609</c:v>
                </c:pt>
                <c:pt idx="437">
                  <c:v>43880.208333332273</c:v>
                </c:pt>
                <c:pt idx="438">
                  <c:v>43880.249999998938</c:v>
                </c:pt>
                <c:pt idx="439">
                  <c:v>43880.291666665602</c:v>
                </c:pt>
                <c:pt idx="440">
                  <c:v>43880.333333332266</c:v>
                </c:pt>
                <c:pt idx="441">
                  <c:v>43880.37499999893</c:v>
                </c:pt>
                <c:pt idx="442">
                  <c:v>43880.416666665595</c:v>
                </c:pt>
                <c:pt idx="443">
                  <c:v>43880.458333332259</c:v>
                </c:pt>
                <c:pt idx="444">
                  <c:v>43880.499999998923</c:v>
                </c:pt>
                <c:pt idx="445">
                  <c:v>43880.541666665587</c:v>
                </c:pt>
                <c:pt idx="446">
                  <c:v>43880.583333332252</c:v>
                </c:pt>
                <c:pt idx="447">
                  <c:v>43880.624999998916</c:v>
                </c:pt>
                <c:pt idx="448">
                  <c:v>43880.66666666558</c:v>
                </c:pt>
                <c:pt idx="449">
                  <c:v>43880.708333332244</c:v>
                </c:pt>
                <c:pt idx="450">
                  <c:v>43880.749999998909</c:v>
                </c:pt>
                <c:pt idx="451">
                  <c:v>43880.791666665573</c:v>
                </c:pt>
                <c:pt idx="452">
                  <c:v>43880.833333332237</c:v>
                </c:pt>
                <c:pt idx="453">
                  <c:v>43880.874999998901</c:v>
                </c:pt>
                <c:pt idx="454">
                  <c:v>43880.916666665566</c:v>
                </c:pt>
                <c:pt idx="455">
                  <c:v>43880.95833333223</c:v>
                </c:pt>
                <c:pt idx="456">
                  <c:v>43880.999999998894</c:v>
                </c:pt>
                <c:pt idx="457">
                  <c:v>43881.041666665558</c:v>
                </c:pt>
                <c:pt idx="458">
                  <c:v>43881.083333332223</c:v>
                </c:pt>
                <c:pt idx="459">
                  <c:v>43881.124999998887</c:v>
                </c:pt>
                <c:pt idx="460">
                  <c:v>43881.166666665551</c:v>
                </c:pt>
                <c:pt idx="461">
                  <c:v>43881.208333332215</c:v>
                </c:pt>
                <c:pt idx="462">
                  <c:v>43881.24999999888</c:v>
                </c:pt>
                <c:pt idx="463">
                  <c:v>43881.291666665544</c:v>
                </c:pt>
                <c:pt idx="464">
                  <c:v>43881.333333332208</c:v>
                </c:pt>
                <c:pt idx="465">
                  <c:v>43881.374999998872</c:v>
                </c:pt>
                <c:pt idx="466">
                  <c:v>43881.416666665536</c:v>
                </c:pt>
                <c:pt idx="467">
                  <c:v>43881.458333332201</c:v>
                </c:pt>
                <c:pt idx="468">
                  <c:v>43881.499999998865</c:v>
                </c:pt>
                <c:pt idx="469">
                  <c:v>43881.541666665529</c:v>
                </c:pt>
                <c:pt idx="470">
                  <c:v>43881.583333332193</c:v>
                </c:pt>
                <c:pt idx="471">
                  <c:v>43881.624999998858</c:v>
                </c:pt>
                <c:pt idx="472">
                  <c:v>43881.666666665522</c:v>
                </c:pt>
                <c:pt idx="473">
                  <c:v>43881.708333332186</c:v>
                </c:pt>
                <c:pt idx="474">
                  <c:v>43881.74999999885</c:v>
                </c:pt>
                <c:pt idx="475">
                  <c:v>43881.791666665515</c:v>
                </c:pt>
                <c:pt idx="476">
                  <c:v>43881.833333332179</c:v>
                </c:pt>
                <c:pt idx="477">
                  <c:v>43881.874999998843</c:v>
                </c:pt>
                <c:pt idx="478">
                  <c:v>43881.916666665507</c:v>
                </c:pt>
                <c:pt idx="479">
                  <c:v>43881.958333332172</c:v>
                </c:pt>
                <c:pt idx="480">
                  <c:v>43881.999999998836</c:v>
                </c:pt>
                <c:pt idx="481">
                  <c:v>43882.0416666655</c:v>
                </c:pt>
                <c:pt idx="482">
                  <c:v>43882.083333332164</c:v>
                </c:pt>
                <c:pt idx="483">
                  <c:v>43882.124999998829</c:v>
                </c:pt>
                <c:pt idx="484">
                  <c:v>43882.166666665493</c:v>
                </c:pt>
                <c:pt idx="485">
                  <c:v>43882.208333332157</c:v>
                </c:pt>
                <c:pt idx="486">
                  <c:v>43882.249999998821</c:v>
                </c:pt>
                <c:pt idx="487">
                  <c:v>43882.291666665486</c:v>
                </c:pt>
                <c:pt idx="488">
                  <c:v>43882.33333333215</c:v>
                </c:pt>
                <c:pt idx="489">
                  <c:v>43882.374999998814</c:v>
                </c:pt>
                <c:pt idx="490">
                  <c:v>43882.416666665478</c:v>
                </c:pt>
                <c:pt idx="491">
                  <c:v>43882.458333332143</c:v>
                </c:pt>
                <c:pt idx="492">
                  <c:v>43882.499999998807</c:v>
                </c:pt>
                <c:pt idx="493">
                  <c:v>43882.541666665471</c:v>
                </c:pt>
                <c:pt idx="494">
                  <c:v>43882.583333332135</c:v>
                </c:pt>
                <c:pt idx="495">
                  <c:v>43882.624999998799</c:v>
                </c:pt>
                <c:pt idx="496">
                  <c:v>43882.666666665464</c:v>
                </c:pt>
                <c:pt idx="497">
                  <c:v>43882.708333332128</c:v>
                </c:pt>
                <c:pt idx="498">
                  <c:v>43882.749999998792</c:v>
                </c:pt>
                <c:pt idx="499">
                  <c:v>43882.791666665456</c:v>
                </c:pt>
                <c:pt idx="500">
                  <c:v>43882.833333332121</c:v>
                </c:pt>
                <c:pt idx="501">
                  <c:v>43882.874999998785</c:v>
                </c:pt>
                <c:pt idx="502">
                  <c:v>43882.916666665449</c:v>
                </c:pt>
                <c:pt idx="503">
                  <c:v>43882.958333332113</c:v>
                </c:pt>
                <c:pt idx="504">
                  <c:v>43882.999999998778</c:v>
                </c:pt>
                <c:pt idx="505">
                  <c:v>43883.041666665442</c:v>
                </c:pt>
                <c:pt idx="506">
                  <c:v>43883.083333332106</c:v>
                </c:pt>
                <c:pt idx="507">
                  <c:v>43883.12499999877</c:v>
                </c:pt>
                <c:pt idx="508">
                  <c:v>43883.166666665435</c:v>
                </c:pt>
                <c:pt idx="509">
                  <c:v>43883.208333332099</c:v>
                </c:pt>
                <c:pt idx="510">
                  <c:v>43883.249999998763</c:v>
                </c:pt>
                <c:pt idx="511">
                  <c:v>43883.291666665427</c:v>
                </c:pt>
                <c:pt idx="512">
                  <c:v>43883.333333332092</c:v>
                </c:pt>
                <c:pt idx="513">
                  <c:v>43883.374999998756</c:v>
                </c:pt>
                <c:pt idx="514">
                  <c:v>43883.41666666542</c:v>
                </c:pt>
                <c:pt idx="515">
                  <c:v>43883.458333332084</c:v>
                </c:pt>
                <c:pt idx="516">
                  <c:v>43883.499999998749</c:v>
                </c:pt>
                <c:pt idx="517">
                  <c:v>43883.541666665413</c:v>
                </c:pt>
                <c:pt idx="518">
                  <c:v>43883.583333332077</c:v>
                </c:pt>
                <c:pt idx="519">
                  <c:v>43883.624999998741</c:v>
                </c:pt>
                <c:pt idx="520">
                  <c:v>43883.666666665406</c:v>
                </c:pt>
                <c:pt idx="521">
                  <c:v>43883.70833333207</c:v>
                </c:pt>
                <c:pt idx="522">
                  <c:v>43883.749999998734</c:v>
                </c:pt>
                <c:pt idx="523">
                  <c:v>43883.791666665398</c:v>
                </c:pt>
                <c:pt idx="524">
                  <c:v>43883.833333332062</c:v>
                </c:pt>
                <c:pt idx="525">
                  <c:v>43883.874999998727</c:v>
                </c:pt>
                <c:pt idx="526">
                  <c:v>43883.916666665391</c:v>
                </c:pt>
                <c:pt idx="527">
                  <c:v>43883.958333332055</c:v>
                </c:pt>
                <c:pt idx="528">
                  <c:v>43883.999999998719</c:v>
                </c:pt>
                <c:pt idx="529">
                  <c:v>43884.041666665384</c:v>
                </c:pt>
                <c:pt idx="530">
                  <c:v>43884.083333332048</c:v>
                </c:pt>
                <c:pt idx="531">
                  <c:v>43884.124999998712</c:v>
                </c:pt>
                <c:pt idx="532">
                  <c:v>43884.166666665376</c:v>
                </c:pt>
                <c:pt idx="533">
                  <c:v>43884.208333332041</c:v>
                </c:pt>
                <c:pt idx="534">
                  <c:v>43884.249999998705</c:v>
                </c:pt>
                <c:pt idx="535">
                  <c:v>43884.291666665369</c:v>
                </c:pt>
                <c:pt idx="536">
                  <c:v>43884.333333332033</c:v>
                </c:pt>
                <c:pt idx="537">
                  <c:v>43884.374999998698</c:v>
                </c:pt>
                <c:pt idx="538">
                  <c:v>43884.416666665362</c:v>
                </c:pt>
                <c:pt idx="539">
                  <c:v>43884.458333332026</c:v>
                </c:pt>
                <c:pt idx="540">
                  <c:v>43884.49999999869</c:v>
                </c:pt>
                <c:pt idx="541">
                  <c:v>43884.541666665355</c:v>
                </c:pt>
                <c:pt idx="542">
                  <c:v>43884.583333332019</c:v>
                </c:pt>
                <c:pt idx="543">
                  <c:v>43884.624999998683</c:v>
                </c:pt>
                <c:pt idx="544">
                  <c:v>43884.666666665347</c:v>
                </c:pt>
                <c:pt idx="545">
                  <c:v>43884.708333332012</c:v>
                </c:pt>
                <c:pt idx="546">
                  <c:v>43884.749999998676</c:v>
                </c:pt>
                <c:pt idx="547">
                  <c:v>43884.79166666534</c:v>
                </c:pt>
                <c:pt idx="548">
                  <c:v>43884.833333332004</c:v>
                </c:pt>
                <c:pt idx="549">
                  <c:v>43884.874999998668</c:v>
                </c:pt>
                <c:pt idx="550">
                  <c:v>43884.916666665333</c:v>
                </c:pt>
                <c:pt idx="551">
                  <c:v>43884.958333331997</c:v>
                </c:pt>
                <c:pt idx="552">
                  <c:v>43884.999999998661</c:v>
                </c:pt>
                <c:pt idx="553">
                  <c:v>43885.041666665325</c:v>
                </c:pt>
                <c:pt idx="554">
                  <c:v>43885.08333333199</c:v>
                </c:pt>
                <c:pt idx="555">
                  <c:v>43885.124999998654</c:v>
                </c:pt>
                <c:pt idx="556">
                  <c:v>43885.166666665318</c:v>
                </c:pt>
                <c:pt idx="557">
                  <c:v>43885.208333331982</c:v>
                </c:pt>
                <c:pt idx="558">
                  <c:v>43885.249999998647</c:v>
                </c:pt>
                <c:pt idx="559">
                  <c:v>43885.291666665311</c:v>
                </c:pt>
                <c:pt idx="560">
                  <c:v>43885.333333331975</c:v>
                </c:pt>
                <c:pt idx="561">
                  <c:v>43885.374999998639</c:v>
                </c:pt>
                <c:pt idx="562">
                  <c:v>43885.416666665304</c:v>
                </c:pt>
                <c:pt idx="563">
                  <c:v>43885.458333331968</c:v>
                </c:pt>
                <c:pt idx="564">
                  <c:v>43885.499999998632</c:v>
                </c:pt>
                <c:pt idx="565">
                  <c:v>43885.541666665296</c:v>
                </c:pt>
                <c:pt idx="566">
                  <c:v>43885.583333331961</c:v>
                </c:pt>
                <c:pt idx="567">
                  <c:v>43885.624999998625</c:v>
                </c:pt>
                <c:pt idx="568">
                  <c:v>43885.666666665289</c:v>
                </c:pt>
                <c:pt idx="569">
                  <c:v>43885.708333331953</c:v>
                </c:pt>
                <c:pt idx="570">
                  <c:v>43885.749999998618</c:v>
                </c:pt>
                <c:pt idx="571">
                  <c:v>43885.791666665282</c:v>
                </c:pt>
                <c:pt idx="572">
                  <c:v>43885.833333331946</c:v>
                </c:pt>
                <c:pt idx="573">
                  <c:v>43885.87499999861</c:v>
                </c:pt>
                <c:pt idx="574">
                  <c:v>43885.916666665275</c:v>
                </c:pt>
                <c:pt idx="575">
                  <c:v>43885.958333331939</c:v>
                </c:pt>
                <c:pt idx="576">
                  <c:v>43885.999999998603</c:v>
                </c:pt>
                <c:pt idx="577">
                  <c:v>43886.041666665267</c:v>
                </c:pt>
                <c:pt idx="578">
                  <c:v>43886.083333331931</c:v>
                </c:pt>
                <c:pt idx="579">
                  <c:v>43886.124999998596</c:v>
                </c:pt>
                <c:pt idx="580">
                  <c:v>43886.16666666526</c:v>
                </c:pt>
                <c:pt idx="581">
                  <c:v>43886.208333331924</c:v>
                </c:pt>
                <c:pt idx="582">
                  <c:v>43886.249999998588</c:v>
                </c:pt>
                <c:pt idx="583">
                  <c:v>43886.291666665253</c:v>
                </c:pt>
                <c:pt idx="584">
                  <c:v>43886.333333331917</c:v>
                </c:pt>
                <c:pt idx="585">
                  <c:v>43886.374999998581</c:v>
                </c:pt>
                <c:pt idx="586">
                  <c:v>43886.416666665245</c:v>
                </c:pt>
                <c:pt idx="587">
                  <c:v>43886.45833333191</c:v>
                </c:pt>
                <c:pt idx="588">
                  <c:v>43886.499999998574</c:v>
                </c:pt>
                <c:pt idx="589">
                  <c:v>43886.541666665238</c:v>
                </c:pt>
                <c:pt idx="590">
                  <c:v>43886.583333331902</c:v>
                </c:pt>
                <c:pt idx="591">
                  <c:v>43886.624999998567</c:v>
                </c:pt>
                <c:pt idx="592">
                  <c:v>43886.666666665231</c:v>
                </c:pt>
                <c:pt idx="593">
                  <c:v>43886.708333331895</c:v>
                </c:pt>
                <c:pt idx="594">
                  <c:v>43886.749999998559</c:v>
                </c:pt>
                <c:pt idx="595">
                  <c:v>43886.791666665224</c:v>
                </c:pt>
                <c:pt idx="596">
                  <c:v>43886.833333331888</c:v>
                </c:pt>
                <c:pt idx="597">
                  <c:v>43886.874999998552</c:v>
                </c:pt>
                <c:pt idx="598">
                  <c:v>43886.916666665216</c:v>
                </c:pt>
                <c:pt idx="599">
                  <c:v>43886.958333331881</c:v>
                </c:pt>
                <c:pt idx="600">
                  <c:v>43886.999999998545</c:v>
                </c:pt>
                <c:pt idx="601">
                  <c:v>43887.041666665209</c:v>
                </c:pt>
                <c:pt idx="602">
                  <c:v>43887.083333331873</c:v>
                </c:pt>
                <c:pt idx="603">
                  <c:v>43887.124999998538</c:v>
                </c:pt>
                <c:pt idx="604">
                  <c:v>43887.166666665202</c:v>
                </c:pt>
                <c:pt idx="605">
                  <c:v>43887.208333331866</c:v>
                </c:pt>
                <c:pt idx="606">
                  <c:v>43887.24999999853</c:v>
                </c:pt>
                <c:pt idx="607">
                  <c:v>43887.291666665194</c:v>
                </c:pt>
                <c:pt idx="608">
                  <c:v>43887.333333331859</c:v>
                </c:pt>
                <c:pt idx="609">
                  <c:v>43887.374999998523</c:v>
                </c:pt>
                <c:pt idx="610">
                  <c:v>43887.416666665187</c:v>
                </c:pt>
                <c:pt idx="611">
                  <c:v>43887.458333331851</c:v>
                </c:pt>
                <c:pt idx="612">
                  <c:v>43887.499999998516</c:v>
                </c:pt>
                <c:pt idx="613">
                  <c:v>43887.54166666518</c:v>
                </c:pt>
                <c:pt idx="614">
                  <c:v>43887.583333331844</c:v>
                </c:pt>
                <c:pt idx="615">
                  <c:v>43887.624999998508</c:v>
                </c:pt>
                <c:pt idx="616">
                  <c:v>43887.666666665173</c:v>
                </c:pt>
                <c:pt idx="617">
                  <c:v>43887.708333331837</c:v>
                </c:pt>
                <c:pt idx="618">
                  <c:v>43887.749999998501</c:v>
                </c:pt>
                <c:pt idx="619">
                  <c:v>43887.791666665165</c:v>
                </c:pt>
                <c:pt idx="620">
                  <c:v>43887.83333333183</c:v>
                </c:pt>
                <c:pt idx="621">
                  <c:v>43887.874999998494</c:v>
                </c:pt>
                <c:pt idx="622">
                  <c:v>43887.916666665158</c:v>
                </c:pt>
                <c:pt idx="623">
                  <c:v>43887.958333331822</c:v>
                </c:pt>
                <c:pt idx="624">
                  <c:v>43887.999999998487</c:v>
                </c:pt>
                <c:pt idx="625">
                  <c:v>43888.041666665151</c:v>
                </c:pt>
                <c:pt idx="626">
                  <c:v>43888.083333331815</c:v>
                </c:pt>
                <c:pt idx="627">
                  <c:v>43888.124999998479</c:v>
                </c:pt>
                <c:pt idx="628">
                  <c:v>43888.166666665144</c:v>
                </c:pt>
                <c:pt idx="629">
                  <c:v>43888.208333331808</c:v>
                </c:pt>
                <c:pt idx="630">
                  <c:v>43888.249999998472</c:v>
                </c:pt>
                <c:pt idx="631">
                  <c:v>43888.291666665136</c:v>
                </c:pt>
                <c:pt idx="632">
                  <c:v>43888.333333331801</c:v>
                </c:pt>
                <c:pt idx="633">
                  <c:v>43888.374999998465</c:v>
                </c:pt>
                <c:pt idx="634">
                  <c:v>43888.416666665129</c:v>
                </c:pt>
                <c:pt idx="635">
                  <c:v>43888.458333331793</c:v>
                </c:pt>
                <c:pt idx="636">
                  <c:v>43888.499999998457</c:v>
                </c:pt>
                <c:pt idx="637">
                  <c:v>43888.541666665122</c:v>
                </c:pt>
                <c:pt idx="638">
                  <c:v>43888.583333331786</c:v>
                </c:pt>
                <c:pt idx="639">
                  <c:v>43888.62499999845</c:v>
                </c:pt>
                <c:pt idx="640">
                  <c:v>43888.666666665114</c:v>
                </c:pt>
                <c:pt idx="641">
                  <c:v>43888.708333331779</c:v>
                </c:pt>
                <c:pt idx="642">
                  <c:v>43888.749999998443</c:v>
                </c:pt>
                <c:pt idx="643">
                  <c:v>43888.791666665107</c:v>
                </c:pt>
                <c:pt idx="644">
                  <c:v>43888.833333331771</c:v>
                </c:pt>
                <c:pt idx="645">
                  <c:v>43888.874999998436</c:v>
                </c:pt>
                <c:pt idx="646">
                  <c:v>43888.9166666651</c:v>
                </c:pt>
                <c:pt idx="647">
                  <c:v>43888.958333331764</c:v>
                </c:pt>
                <c:pt idx="648">
                  <c:v>43888.999999998428</c:v>
                </c:pt>
                <c:pt idx="649">
                  <c:v>43889.041666665093</c:v>
                </c:pt>
                <c:pt idx="650">
                  <c:v>43889.083333331757</c:v>
                </c:pt>
                <c:pt idx="651">
                  <c:v>43889.124999998421</c:v>
                </c:pt>
                <c:pt idx="652">
                  <c:v>43889.166666665085</c:v>
                </c:pt>
                <c:pt idx="653">
                  <c:v>43889.20833333175</c:v>
                </c:pt>
                <c:pt idx="654">
                  <c:v>43889.249999998414</c:v>
                </c:pt>
                <c:pt idx="655">
                  <c:v>43889.291666665078</c:v>
                </c:pt>
                <c:pt idx="656">
                  <c:v>43889.333333331742</c:v>
                </c:pt>
                <c:pt idx="657">
                  <c:v>43889.374999998407</c:v>
                </c:pt>
                <c:pt idx="658">
                  <c:v>43889.416666665071</c:v>
                </c:pt>
                <c:pt idx="659">
                  <c:v>43889.458333331735</c:v>
                </c:pt>
                <c:pt idx="660">
                  <c:v>43889.499999998399</c:v>
                </c:pt>
                <c:pt idx="661">
                  <c:v>43889.541666665064</c:v>
                </c:pt>
                <c:pt idx="662">
                  <c:v>43889.583333331728</c:v>
                </c:pt>
                <c:pt idx="663">
                  <c:v>43889.624999998392</c:v>
                </c:pt>
                <c:pt idx="664">
                  <c:v>43889.666666665056</c:v>
                </c:pt>
                <c:pt idx="665">
                  <c:v>43889.70833333172</c:v>
                </c:pt>
                <c:pt idx="666">
                  <c:v>43889.749999998385</c:v>
                </c:pt>
                <c:pt idx="667">
                  <c:v>43889.791666665049</c:v>
                </c:pt>
                <c:pt idx="668">
                  <c:v>43889.833333331713</c:v>
                </c:pt>
                <c:pt idx="669">
                  <c:v>43889.874999998377</c:v>
                </c:pt>
                <c:pt idx="670">
                  <c:v>43889.916666665042</c:v>
                </c:pt>
                <c:pt idx="671">
                  <c:v>43889.958333331706</c:v>
                </c:pt>
                <c:pt idx="672">
                  <c:v>43889.99999999837</c:v>
                </c:pt>
                <c:pt idx="673">
                  <c:v>43890.041666665034</c:v>
                </c:pt>
                <c:pt idx="674">
                  <c:v>43890.083333331699</c:v>
                </c:pt>
                <c:pt idx="675">
                  <c:v>43890.124999998363</c:v>
                </c:pt>
                <c:pt idx="676">
                  <c:v>43890.166666665027</c:v>
                </c:pt>
                <c:pt idx="677">
                  <c:v>43890.208333331691</c:v>
                </c:pt>
                <c:pt idx="678">
                  <c:v>43890.249999998356</c:v>
                </c:pt>
                <c:pt idx="679">
                  <c:v>43890.29166666502</c:v>
                </c:pt>
                <c:pt idx="680">
                  <c:v>43890.333333331684</c:v>
                </c:pt>
                <c:pt idx="681">
                  <c:v>43890.374999998348</c:v>
                </c:pt>
                <c:pt idx="682">
                  <c:v>43890.416666665013</c:v>
                </c:pt>
                <c:pt idx="683">
                  <c:v>43890.458333331677</c:v>
                </c:pt>
                <c:pt idx="684">
                  <c:v>43890.499999998341</c:v>
                </c:pt>
                <c:pt idx="685">
                  <c:v>43890.541666665005</c:v>
                </c:pt>
                <c:pt idx="686">
                  <c:v>43890.58333333167</c:v>
                </c:pt>
                <c:pt idx="687">
                  <c:v>43890.624999998334</c:v>
                </c:pt>
                <c:pt idx="688">
                  <c:v>43890.666666664998</c:v>
                </c:pt>
                <c:pt idx="689">
                  <c:v>43890.708333331662</c:v>
                </c:pt>
                <c:pt idx="690">
                  <c:v>43890.749999998327</c:v>
                </c:pt>
                <c:pt idx="691">
                  <c:v>43890.791666664991</c:v>
                </c:pt>
                <c:pt idx="692">
                  <c:v>43890.833333331655</c:v>
                </c:pt>
                <c:pt idx="693">
                  <c:v>43890.874999998319</c:v>
                </c:pt>
                <c:pt idx="694">
                  <c:v>43890.916666664983</c:v>
                </c:pt>
                <c:pt idx="695">
                  <c:v>43890.958333331648</c:v>
                </c:pt>
              </c:numCache>
            </c:numRef>
          </c:xVal>
          <c:yVal>
            <c:numRef>
              <c:f>FEB!$E$5:$E$700</c:f>
              <c:numCache>
                <c:formatCode>General</c:formatCode>
                <c:ptCount val="696"/>
                <c:pt idx="0">
                  <c:v>94.1</c:v>
                </c:pt>
                <c:pt idx="1">
                  <c:v>92.9</c:v>
                </c:pt>
                <c:pt idx="2">
                  <c:v>93.4</c:v>
                </c:pt>
                <c:pt idx="3">
                  <c:v>96.8</c:v>
                </c:pt>
                <c:pt idx="4">
                  <c:v>95.7</c:v>
                </c:pt>
                <c:pt idx="5">
                  <c:v>94.4</c:v>
                </c:pt>
                <c:pt idx="6">
                  <c:v>97.7</c:v>
                </c:pt>
                <c:pt idx="7">
                  <c:v>97.5</c:v>
                </c:pt>
                <c:pt idx="8">
                  <c:v>88.1</c:v>
                </c:pt>
                <c:pt idx="9">
                  <c:v>76.47</c:v>
                </c:pt>
                <c:pt idx="10">
                  <c:v>63.33</c:v>
                </c:pt>
                <c:pt idx="11">
                  <c:v>62.78</c:v>
                </c:pt>
                <c:pt idx="12">
                  <c:v>58.78</c:v>
                </c:pt>
                <c:pt idx="13">
                  <c:v>54.44</c:v>
                </c:pt>
                <c:pt idx="14">
                  <c:v>47.98</c:v>
                </c:pt>
                <c:pt idx="15">
                  <c:v>48.84</c:v>
                </c:pt>
                <c:pt idx="16">
                  <c:v>54.22</c:v>
                </c:pt>
                <c:pt idx="17">
                  <c:v>60.06</c:v>
                </c:pt>
                <c:pt idx="18">
                  <c:v>65.03</c:v>
                </c:pt>
                <c:pt idx="19">
                  <c:v>67.75</c:v>
                </c:pt>
                <c:pt idx="20">
                  <c:v>69.290000000000006</c:v>
                </c:pt>
                <c:pt idx="21">
                  <c:v>72.709999999999994</c:v>
                </c:pt>
                <c:pt idx="22">
                  <c:v>69.84</c:v>
                </c:pt>
                <c:pt idx="23">
                  <c:v>76.28</c:v>
                </c:pt>
                <c:pt idx="24">
                  <c:v>75.739999999999995</c:v>
                </c:pt>
                <c:pt idx="25">
                  <c:v>80.8</c:v>
                </c:pt>
                <c:pt idx="26">
                  <c:v>84.5</c:v>
                </c:pt>
                <c:pt idx="27">
                  <c:v>90.9</c:v>
                </c:pt>
                <c:pt idx="28">
                  <c:v>91.2</c:v>
                </c:pt>
                <c:pt idx="29">
                  <c:v>79.38</c:v>
                </c:pt>
                <c:pt idx="30">
                  <c:v>87.7</c:v>
                </c:pt>
                <c:pt idx="31">
                  <c:v>90.2</c:v>
                </c:pt>
                <c:pt idx="32">
                  <c:v>89.4</c:v>
                </c:pt>
                <c:pt idx="33">
                  <c:v>82.3</c:v>
                </c:pt>
                <c:pt idx="34">
                  <c:v>76.239999999999995</c:v>
                </c:pt>
                <c:pt idx="35">
                  <c:v>74.84</c:v>
                </c:pt>
                <c:pt idx="36">
                  <c:v>72.63</c:v>
                </c:pt>
                <c:pt idx="37">
                  <c:v>67.31</c:v>
                </c:pt>
                <c:pt idx="38">
                  <c:v>72.760000000000005</c:v>
                </c:pt>
                <c:pt idx="39">
                  <c:v>70.010000000000005</c:v>
                </c:pt>
                <c:pt idx="40">
                  <c:v>67.5</c:v>
                </c:pt>
                <c:pt idx="41">
                  <c:v>70.52</c:v>
                </c:pt>
                <c:pt idx="42">
                  <c:v>76.849999999999994</c:v>
                </c:pt>
                <c:pt idx="43">
                  <c:v>90.6</c:v>
                </c:pt>
                <c:pt idx="44">
                  <c:v>92.7</c:v>
                </c:pt>
                <c:pt idx="45">
                  <c:v>95.1</c:v>
                </c:pt>
                <c:pt idx="46">
                  <c:v>91.3</c:v>
                </c:pt>
                <c:pt idx="47">
                  <c:v>94.4</c:v>
                </c:pt>
                <c:pt idx="48">
                  <c:v>95.8</c:v>
                </c:pt>
                <c:pt idx="49">
                  <c:v>96.1</c:v>
                </c:pt>
                <c:pt idx="50">
                  <c:v>95.4</c:v>
                </c:pt>
                <c:pt idx="51">
                  <c:v>94.7</c:v>
                </c:pt>
                <c:pt idx="52">
                  <c:v>94.8</c:v>
                </c:pt>
                <c:pt idx="53">
                  <c:v>91.3</c:v>
                </c:pt>
                <c:pt idx="54">
                  <c:v>93.1</c:v>
                </c:pt>
                <c:pt idx="55">
                  <c:v>95.3</c:v>
                </c:pt>
                <c:pt idx="56">
                  <c:v>86.9</c:v>
                </c:pt>
                <c:pt idx="57">
                  <c:v>77.12</c:v>
                </c:pt>
                <c:pt idx="58">
                  <c:v>65.599999999999994</c:v>
                </c:pt>
                <c:pt idx="59">
                  <c:v>60.52</c:v>
                </c:pt>
                <c:pt idx="60">
                  <c:v>60.86</c:v>
                </c:pt>
                <c:pt idx="61">
                  <c:v>65.58</c:v>
                </c:pt>
                <c:pt idx="62">
                  <c:v>62.01</c:v>
                </c:pt>
                <c:pt idx="63">
                  <c:v>62.7</c:v>
                </c:pt>
                <c:pt idx="64">
                  <c:v>67.319999999999993</c:v>
                </c:pt>
                <c:pt idx="65">
                  <c:v>64.510000000000005</c:v>
                </c:pt>
                <c:pt idx="66">
                  <c:v>70.02</c:v>
                </c:pt>
                <c:pt idx="67">
                  <c:v>73.16</c:v>
                </c:pt>
                <c:pt idx="68">
                  <c:v>79.13</c:v>
                </c:pt>
                <c:pt idx="69">
                  <c:v>80.099999999999994</c:v>
                </c:pt>
                <c:pt idx="70">
                  <c:v>83.9</c:v>
                </c:pt>
                <c:pt idx="71">
                  <c:v>87.9</c:v>
                </c:pt>
                <c:pt idx="72">
                  <c:v>88.7</c:v>
                </c:pt>
                <c:pt idx="73">
                  <c:v>87.5</c:v>
                </c:pt>
                <c:pt idx="74">
                  <c:v>92.6</c:v>
                </c:pt>
                <c:pt idx="75">
                  <c:v>94.5</c:v>
                </c:pt>
                <c:pt idx="76">
                  <c:v>93.1</c:v>
                </c:pt>
                <c:pt idx="77">
                  <c:v>94.8</c:v>
                </c:pt>
                <c:pt idx="78">
                  <c:v>95.8</c:v>
                </c:pt>
                <c:pt idx="79">
                  <c:v>97.3</c:v>
                </c:pt>
                <c:pt idx="80">
                  <c:v>85.5</c:v>
                </c:pt>
                <c:pt idx="81">
                  <c:v>67.97</c:v>
                </c:pt>
                <c:pt idx="82">
                  <c:v>64.98</c:v>
                </c:pt>
                <c:pt idx="83">
                  <c:v>64.400000000000006</c:v>
                </c:pt>
                <c:pt idx="84">
                  <c:v>61.75</c:v>
                </c:pt>
                <c:pt idx="85">
                  <c:v>61</c:v>
                </c:pt>
                <c:pt idx="86">
                  <c:v>62.77</c:v>
                </c:pt>
                <c:pt idx="87">
                  <c:v>64.260000000000005</c:v>
                </c:pt>
                <c:pt idx="88">
                  <c:v>64.14</c:v>
                </c:pt>
                <c:pt idx="89">
                  <c:v>66.37</c:v>
                </c:pt>
                <c:pt idx="90">
                  <c:v>66.13</c:v>
                </c:pt>
                <c:pt idx="91">
                  <c:v>72.73</c:v>
                </c:pt>
                <c:pt idx="92">
                  <c:v>77.66</c:v>
                </c:pt>
                <c:pt idx="93">
                  <c:v>78.23</c:v>
                </c:pt>
                <c:pt idx="94">
                  <c:v>80.599999999999994</c:v>
                </c:pt>
                <c:pt idx="95">
                  <c:v>83.5</c:v>
                </c:pt>
                <c:pt idx="96">
                  <c:v>90</c:v>
                </c:pt>
                <c:pt idx="97">
                  <c:v>90.8</c:v>
                </c:pt>
                <c:pt idx="98">
                  <c:v>93.5</c:v>
                </c:pt>
                <c:pt idx="99">
                  <c:v>94.7</c:v>
                </c:pt>
                <c:pt idx="100">
                  <c:v>94.8</c:v>
                </c:pt>
                <c:pt idx="101">
                  <c:v>94.3</c:v>
                </c:pt>
                <c:pt idx="102">
                  <c:v>95.9</c:v>
                </c:pt>
                <c:pt idx="103">
                  <c:v>91.8</c:v>
                </c:pt>
                <c:pt idx="104">
                  <c:v>81.8</c:v>
                </c:pt>
                <c:pt idx="105">
                  <c:v>68.180000000000007</c:v>
                </c:pt>
                <c:pt idx="106">
                  <c:v>61.84</c:v>
                </c:pt>
                <c:pt idx="107">
                  <c:v>59.73</c:v>
                </c:pt>
                <c:pt idx="108">
                  <c:v>55.8</c:v>
                </c:pt>
                <c:pt idx="109">
                  <c:v>53.8</c:v>
                </c:pt>
                <c:pt idx="110">
                  <c:v>55.95</c:v>
                </c:pt>
                <c:pt idx="111">
                  <c:v>57.67</c:v>
                </c:pt>
                <c:pt idx="112">
                  <c:v>58.53</c:v>
                </c:pt>
                <c:pt idx="113">
                  <c:v>57.74</c:v>
                </c:pt>
                <c:pt idx="114">
                  <c:v>60.26</c:v>
                </c:pt>
                <c:pt idx="115">
                  <c:v>63.03</c:v>
                </c:pt>
                <c:pt idx="116">
                  <c:v>66.47</c:v>
                </c:pt>
                <c:pt idx="117">
                  <c:v>66.72</c:v>
                </c:pt>
                <c:pt idx="118">
                  <c:v>67.56</c:v>
                </c:pt>
                <c:pt idx="119">
                  <c:v>78.790000000000006</c:v>
                </c:pt>
                <c:pt idx="120">
                  <c:v>76.97</c:v>
                </c:pt>
                <c:pt idx="121">
                  <c:v>84.6</c:v>
                </c:pt>
                <c:pt idx="122">
                  <c:v>89.6</c:v>
                </c:pt>
                <c:pt idx="123">
                  <c:v>89.4</c:v>
                </c:pt>
                <c:pt idx="124">
                  <c:v>90.8</c:v>
                </c:pt>
                <c:pt idx="125">
                  <c:v>92.5</c:v>
                </c:pt>
                <c:pt idx="126">
                  <c:v>90</c:v>
                </c:pt>
                <c:pt idx="127">
                  <c:v>88.8</c:v>
                </c:pt>
                <c:pt idx="128">
                  <c:v>77.72</c:v>
                </c:pt>
                <c:pt idx="129">
                  <c:v>63.86</c:v>
                </c:pt>
                <c:pt idx="130">
                  <c:v>53.79</c:v>
                </c:pt>
                <c:pt idx="131">
                  <c:v>53.67</c:v>
                </c:pt>
                <c:pt idx="132">
                  <c:v>52.54</c:v>
                </c:pt>
                <c:pt idx="133">
                  <c:v>50.28</c:v>
                </c:pt>
                <c:pt idx="134">
                  <c:v>52.03</c:v>
                </c:pt>
                <c:pt idx="135">
                  <c:v>53.42</c:v>
                </c:pt>
                <c:pt idx="136">
                  <c:v>52.74</c:v>
                </c:pt>
                <c:pt idx="137">
                  <c:v>53.32</c:v>
                </c:pt>
                <c:pt idx="138">
                  <c:v>56.41</c:v>
                </c:pt>
                <c:pt idx="139">
                  <c:v>58.67</c:v>
                </c:pt>
                <c:pt idx="140">
                  <c:v>59.35</c:v>
                </c:pt>
                <c:pt idx="141">
                  <c:v>61.38</c:v>
                </c:pt>
                <c:pt idx="142">
                  <c:v>62.58</c:v>
                </c:pt>
                <c:pt idx="143">
                  <c:v>72.64</c:v>
                </c:pt>
                <c:pt idx="144">
                  <c:v>83.3</c:v>
                </c:pt>
                <c:pt idx="145">
                  <c:v>88.5</c:v>
                </c:pt>
                <c:pt idx="146">
                  <c:v>91.4</c:v>
                </c:pt>
                <c:pt idx="147">
                  <c:v>92.7</c:v>
                </c:pt>
                <c:pt idx="148">
                  <c:v>93.5</c:v>
                </c:pt>
                <c:pt idx="149">
                  <c:v>92.2</c:v>
                </c:pt>
                <c:pt idx="150">
                  <c:v>87.9</c:v>
                </c:pt>
                <c:pt idx="151">
                  <c:v>81.2</c:v>
                </c:pt>
                <c:pt idx="152">
                  <c:v>72.150000000000006</c:v>
                </c:pt>
                <c:pt idx="153">
                  <c:v>61.1</c:v>
                </c:pt>
                <c:pt idx="154">
                  <c:v>55.97</c:v>
                </c:pt>
                <c:pt idx="155">
                  <c:v>50.66</c:v>
                </c:pt>
                <c:pt idx="156">
                  <c:v>42.38</c:v>
                </c:pt>
                <c:pt idx="157">
                  <c:v>46.43</c:v>
                </c:pt>
                <c:pt idx="158">
                  <c:v>49.02</c:v>
                </c:pt>
                <c:pt idx="159">
                  <c:v>48.55</c:v>
                </c:pt>
                <c:pt idx="160">
                  <c:v>51.76</c:v>
                </c:pt>
                <c:pt idx="161">
                  <c:v>55.73</c:v>
                </c:pt>
                <c:pt idx="162">
                  <c:v>60.91</c:v>
                </c:pt>
                <c:pt idx="163">
                  <c:v>65.66</c:v>
                </c:pt>
                <c:pt idx="164">
                  <c:v>67.89</c:v>
                </c:pt>
                <c:pt idx="165">
                  <c:v>76.73</c:v>
                </c:pt>
                <c:pt idx="166">
                  <c:v>83.7</c:v>
                </c:pt>
                <c:pt idx="167">
                  <c:v>83.9</c:v>
                </c:pt>
                <c:pt idx="168">
                  <c:v>85.8</c:v>
                </c:pt>
                <c:pt idx="169">
                  <c:v>93.2</c:v>
                </c:pt>
                <c:pt idx="170">
                  <c:v>95.5</c:v>
                </c:pt>
                <c:pt idx="171">
                  <c:v>95.9</c:v>
                </c:pt>
                <c:pt idx="172">
                  <c:v>95.4</c:v>
                </c:pt>
                <c:pt idx="173">
                  <c:v>96.1</c:v>
                </c:pt>
                <c:pt idx="174">
                  <c:v>92.4</c:v>
                </c:pt>
                <c:pt idx="175">
                  <c:v>89.3</c:v>
                </c:pt>
                <c:pt idx="176">
                  <c:v>76.14</c:v>
                </c:pt>
                <c:pt idx="177">
                  <c:v>62.01</c:v>
                </c:pt>
                <c:pt idx="178">
                  <c:v>56.99</c:v>
                </c:pt>
                <c:pt idx="179">
                  <c:v>55.59</c:v>
                </c:pt>
                <c:pt idx="180">
                  <c:v>52.02</c:v>
                </c:pt>
                <c:pt idx="181">
                  <c:v>55.11</c:v>
                </c:pt>
                <c:pt idx="182">
                  <c:v>61.64</c:v>
                </c:pt>
                <c:pt idx="183">
                  <c:v>59.84</c:v>
                </c:pt>
                <c:pt idx="184">
                  <c:v>57.82</c:v>
                </c:pt>
                <c:pt idx="185">
                  <c:v>61.63</c:v>
                </c:pt>
                <c:pt idx="186">
                  <c:v>70.17</c:v>
                </c:pt>
                <c:pt idx="187">
                  <c:v>78.459999999999994</c:v>
                </c:pt>
                <c:pt idx="188">
                  <c:v>77.28</c:v>
                </c:pt>
                <c:pt idx="189">
                  <c:v>76.36</c:v>
                </c:pt>
                <c:pt idx="190">
                  <c:v>82.9</c:v>
                </c:pt>
                <c:pt idx="191">
                  <c:v>86.6</c:v>
                </c:pt>
                <c:pt idx="192">
                  <c:v>83</c:v>
                </c:pt>
                <c:pt idx="193">
                  <c:v>88.9</c:v>
                </c:pt>
                <c:pt idx="194">
                  <c:v>93.3</c:v>
                </c:pt>
                <c:pt idx="195">
                  <c:v>95.4</c:v>
                </c:pt>
                <c:pt idx="196">
                  <c:v>95.8</c:v>
                </c:pt>
                <c:pt idx="197">
                  <c:v>95.5</c:v>
                </c:pt>
                <c:pt idx="198">
                  <c:v>94.5</c:v>
                </c:pt>
                <c:pt idx="199">
                  <c:v>96</c:v>
                </c:pt>
                <c:pt idx="200">
                  <c:v>81.5</c:v>
                </c:pt>
                <c:pt idx="201">
                  <c:v>68.59</c:v>
                </c:pt>
                <c:pt idx="202">
                  <c:v>69.260000000000005</c:v>
                </c:pt>
                <c:pt idx="203">
                  <c:v>67.040000000000006</c:v>
                </c:pt>
                <c:pt idx="204">
                  <c:v>56.64</c:v>
                </c:pt>
                <c:pt idx="205">
                  <c:v>58.36</c:v>
                </c:pt>
                <c:pt idx="206">
                  <c:v>57.55</c:v>
                </c:pt>
                <c:pt idx="207">
                  <c:v>61.59</c:v>
                </c:pt>
                <c:pt idx="208">
                  <c:v>65.95</c:v>
                </c:pt>
                <c:pt idx="209">
                  <c:v>67.89</c:v>
                </c:pt>
                <c:pt idx="210">
                  <c:v>70.709999999999994</c:v>
                </c:pt>
                <c:pt idx="211">
                  <c:v>79.27</c:v>
                </c:pt>
                <c:pt idx="212">
                  <c:v>85.1</c:v>
                </c:pt>
                <c:pt idx="213">
                  <c:v>86.5</c:v>
                </c:pt>
                <c:pt idx="214">
                  <c:v>91.3</c:v>
                </c:pt>
                <c:pt idx="215">
                  <c:v>90.7</c:v>
                </c:pt>
                <c:pt idx="216">
                  <c:v>90.7</c:v>
                </c:pt>
                <c:pt idx="217">
                  <c:v>93.9</c:v>
                </c:pt>
                <c:pt idx="218">
                  <c:v>93.1</c:v>
                </c:pt>
                <c:pt idx="219">
                  <c:v>95.1</c:v>
                </c:pt>
                <c:pt idx="220">
                  <c:v>96.3</c:v>
                </c:pt>
                <c:pt idx="221">
                  <c:v>96</c:v>
                </c:pt>
                <c:pt idx="222">
                  <c:v>95.2</c:v>
                </c:pt>
                <c:pt idx="223">
                  <c:v>96.1</c:v>
                </c:pt>
                <c:pt idx="224">
                  <c:v>83.6</c:v>
                </c:pt>
                <c:pt idx="225">
                  <c:v>69.92</c:v>
                </c:pt>
                <c:pt idx="226">
                  <c:v>61.53</c:v>
                </c:pt>
                <c:pt idx="227">
                  <c:v>58.6</c:v>
                </c:pt>
                <c:pt idx="228">
                  <c:v>54.49</c:v>
                </c:pt>
                <c:pt idx="229">
                  <c:v>45.29</c:v>
                </c:pt>
                <c:pt idx="230">
                  <c:v>45.22</c:v>
                </c:pt>
                <c:pt idx="231">
                  <c:v>51.91</c:v>
                </c:pt>
                <c:pt idx="232">
                  <c:v>47.19</c:v>
                </c:pt>
                <c:pt idx="233">
                  <c:v>45.85</c:v>
                </c:pt>
                <c:pt idx="234">
                  <c:v>53.34</c:v>
                </c:pt>
                <c:pt idx="235">
                  <c:v>62.24</c:v>
                </c:pt>
                <c:pt idx="236">
                  <c:v>70.430000000000007</c:v>
                </c:pt>
                <c:pt idx="237">
                  <c:v>76.39</c:v>
                </c:pt>
                <c:pt idx="238">
                  <c:v>82.3</c:v>
                </c:pt>
                <c:pt idx="239">
                  <c:v>84.9</c:v>
                </c:pt>
                <c:pt idx="240">
                  <c:v>89.8</c:v>
                </c:pt>
                <c:pt idx="241">
                  <c:v>87.7</c:v>
                </c:pt>
                <c:pt idx="242">
                  <c:v>86.3</c:v>
                </c:pt>
                <c:pt idx="243">
                  <c:v>87.3</c:v>
                </c:pt>
                <c:pt idx="244">
                  <c:v>86</c:v>
                </c:pt>
                <c:pt idx="245">
                  <c:v>87.5</c:v>
                </c:pt>
                <c:pt idx="246">
                  <c:v>93.7</c:v>
                </c:pt>
                <c:pt idx="247">
                  <c:v>92.3</c:v>
                </c:pt>
                <c:pt idx="248">
                  <c:v>77.56</c:v>
                </c:pt>
                <c:pt idx="249">
                  <c:v>65.599999999999994</c:v>
                </c:pt>
                <c:pt idx="250">
                  <c:v>61.74</c:v>
                </c:pt>
                <c:pt idx="251">
                  <c:v>59.42</c:v>
                </c:pt>
                <c:pt idx="252">
                  <c:v>56.84</c:v>
                </c:pt>
                <c:pt idx="253">
                  <c:v>56.57</c:v>
                </c:pt>
                <c:pt idx="254">
                  <c:v>58.2</c:v>
                </c:pt>
                <c:pt idx="255">
                  <c:v>51.68</c:v>
                </c:pt>
                <c:pt idx="256">
                  <c:v>48.02</c:v>
                </c:pt>
                <c:pt idx="257">
                  <c:v>54.77</c:v>
                </c:pt>
                <c:pt idx="258">
                  <c:v>60.57</c:v>
                </c:pt>
                <c:pt idx="259">
                  <c:v>61.18</c:v>
                </c:pt>
                <c:pt idx="260">
                  <c:v>60.21</c:v>
                </c:pt>
                <c:pt idx="261">
                  <c:v>63.46</c:v>
                </c:pt>
                <c:pt idx="262">
                  <c:v>70.38</c:v>
                </c:pt>
                <c:pt idx="263">
                  <c:v>74.61</c:v>
                </c:pt>
                <c:pt idx="264">
                  <c:v>84.5</c:v>
                </c:pt>
                <c:pt idx="265">
                  <c:v>88.8</c:v>
                </c:pt>
                <c:pt idx="266">
                  <c:v>88.1</c:v>
                </c:pt>
                <c:pt idx="267">
                  <c:v>93.2</c:v>
                </c:pt>
                <c:pt idx="268">
                  <c:v>92.8</c:v>
                </c:pt>
                <c:pt idx="269">
                  <c:v>93.1</c:v>
                </c:pt>
                <c:pt idx="270">
                  <c:v>91.9</c:v>
                </c:pt>
                <c:pt idx="271">
                  <c:v>92.7</c:v>
                </c:pt>
                <c:pt idx="272">
                  <c:v>82.8</c:v>
                </c:pt>
                <c:pt idx="273">
                  <c:v>65.17</c:v>
                </c:pt>
                <c:pt idx="274">
                  <c:v>63.5</c:v>
                </c:pt>
                <c:pt idx="275">
                  <c:v>59.13</c:v>
                </c:pt>
                <c:pt idx="276">
                  <c:v>53.48</c:v>
                </c:pt>
                <c:pt idx="277">
                  <c:v>53.78</c:v>
                </c:pt>
                <c:pt idx="278">
                  <c:v>53.7</c:v>
                </c:pt>
                <c:pt idx="279">
                  <c:v>56.14</c:v>
                </c:pt>
                <c:pt idx="280">
                  <c:v>50.78</c:v>
                </c:pt>
                <c:pt idx="281">
                  <c:v>51.13</c:v>
                </c:pt>
                <c:pt idx="282">
                  <c:v>59.18</c:v>
                </c:pt>
                <c:pt idx="283">
                  <c:v>60.76</c:v>
                </c:pt>
                <c:pt idx="284">
                  <c:v>62.99</c:v>
                </c:pt>
                <c:pt idx="285">
                  <c:v>66.7</c:v>
                </c:pt>
                <c:pt idx="286">
                  <c:v>78.010000000000005</c:v>
                </c:pt>
                <c:pt idx="287">
                  <c:v>86.2</c:v>
                </c:pt>
                <c:pt idx="288">
                  <c:v>89.3</c:v>
                </c:pt>
                <c:pt idx="289">
                  <c:v>90.1</c:v>
                </c:pt>
                <c:pt idx="290">
                  <c:v>87.7</c:v>
                </c:pt>
                <c:pt idx="291">
                  <c:v>90.6</c:v>
                </c:pt>
                <c:pt idx="292">
                  <c:v>95.5</c:v>
                </c:pt>
                <c:pt idx="293">
                  <c:v>96.2</c:v>
                </c:pt>
                <c:pt idx="294">
                  <c:v>96.3</c:v>
                </c:pt>
                <c:pt idx="295">
                  <c:v>96.6</c:v>
                </c:pt>
                <c:pt idx="296">
                  <c:v>92.8</c:v>
                </c:pt>
                <c:pt idx="297">
                  <c:v>70.08</c:v>
                </c:pt>
                <c:pt idx="298">
                  <c:v>59.28</c:v>
                </c:pt>
                <c:pt idx="299">
                  <c:v>56.26</c:v>
                </c:pt>
                <c:pt idx="300">
                  <c:v>56.53</c:v>
                </c:pt>
                <c:pt idx="301">
                  <c:v>56.11</c:v>
                </c:pt>
                <c:pt idx="302">
                  <c:v>44.45</c:v>
                </c:pt>
                <c:pt idx="303">
                  <c:v>50.37</c:v>
                </c:pt>
                <c:pt idx="304">
                  <c:v>56.02</c:v>
                </c:pt>
                <c:pt idx="305">
                  <c:v>52.92</c:v>
                </c:pt>
                <c:pt idx="306">
                  <c:v>66.62</c:v>
                </c:pt>
                <c:pt idx="307">
                  <c:v>74.08</c:v>
                </c:pt>
                <c:pt idx="308">
                  <c:v>74.290000000000006</c:v>
                </c:pt>
                <c:pt idx="309">
                  <c:v>82.5</c:v>
                </c:pt>
                <c:pt idx="310">
                  <c:v>87.1</c:v>
                </c:pt>
                <c:pt idx="311">
                  <c:v>87.1</c:v>
                </c:pt>
                <c:pt idx="312">
                  <c:v>86.4</c:v>
                </c:pt>
                <c:pt idx="313">
                  <c:v>84.1</c:v>
                </c:pt>
                <c:pt idx="314">
                  <c:v>90.4</c:v>
                </c:pt>
                <c:pt idx="315">
                  <c:v>94.5</c:v>
                </c:pt>
                <c:pt idx="316">
                  <c:v>96.2</c:v>
                </c:pt>
                <c:pt idx="317">
                  <c:v>91.4</c:v>
                </c:pt>
                <c:pt idx="318">
                  <c:v>93.8</c:v>
                </c:pt>
                <c:pt idx="319">
                  <c:v>95.4</c:v>
                </c:pt>
                <c:pt idx="320">
                  <c:v>83.8</c:v>
                </c:pt>
                <c:pt idx="321">
                  <c:v>68.34</c:v>
                </c:pt>
                <c:pt idx="322">
                  <c:v>65.739999999999995</c:v>
                </c:pt>
                <c:pt idx="323">
                  <c:v>57.4</c:v>
                </c:pt>
                <c:pt idx="324">
                  <c:v>45.02</c:v>
                </c:pt>
                <c:pt idx="325">
                  <c:v>43.2</c:v>
                </c:pt>
                <c:pt idx="326">
                  <c:v>51.07</c:v>
                </c:pt>
                <c:pt idx="327">
                  <c:v>40.369999999999997</c:v>
                </c:pt>
                <c:pt idx="328">
                  <c:v>36.67</c:v>
                </c:pt>
                <c:pt idx="329">
                  <c:v>39.36</c:v>
                </c:pt>
                <c:pt idx="330">
                  <c:v>47.02</c:v>
                </c:pt>
                <c:pt idx="331">
                  <c:v>54.22</c:v>
                </c:pt>
                <c:pt idx="332">
                  <c:v>60.19</c:v>
                </c:pt>
                <c:pt idx="333">
                  <c:v>63.77</c:v>
                </c:pt>
                <c:pt idx="334">
                  <c:v>75.510000000000005</c:v>
                </c:pt>
                <c:pt idx="335">
                  <c:v>82.6</c:v>
                </c:pt>
                <c:pt idx="336">
                  <c:v>81.7</c:v>
                </c:pt>
                <c:pt idx="337">
                  <c:v>82.9</c:v>
                </c:pt>
                <c:pt idx="338">
                  <c:v>85.2</c:v>
                </c:pt>
                <c:pt idx="339">
                  <c:v>88.2</c:v>
                </c:pt>
                <c:pt idx="340">
                  <c:v>93</c:v>
                </c:pt>
                <c:pt idx="341">
                  <c:v>93.7</c:v>
                </c:pt>
                <c:pt idx="342">
                  <c:v>95.6</c:v>
                </c:pt>
                <c:pt idx="343">
                  <c:v>94.3</c:v>
                </c:pt>
                <c:pt idx="344">
                  <c:v>79</c:v>
                </c:pt>
                <c:pt idx="345">
                  <c:v>65.78</c:v>
                </c:pt>
                <c:pt idx="346">
                  <c:v>64.59</c:v>
                </c:pt>
                <c:pt idx="347">
                  <c:v>58.31</c:v>
                </c:pt>
                <c:pt idx="348">
                  <c:v>57.5</c:v>
                </c:pt>
                <c:pt idx="349">
                  <c:v>59.97</c:v>
                </c:pt>
                <c:pt idx="350">
                  <c:v>61.47</c:v>
                </c:pt>
                <c:pt idx="351">
                  <c:v>62.74</c:v>
                </c:pt>
                <c:pt idx="352">
                  <c:v>62.61</c:v>
                </c:pt>
                <c:pt idx="353">
                  <c:v>67.09</c:v>
                </c:pt>
                <c:pt idx="354">
                  <c:v>70.459999999999994</c:v>
                </c:pt>
                <c:pt idx="355">
                  <c:v>74.08</c:v>
                </c:pt>
                <c:pt idx="356">
                  <c:v>76.540000000000006</c:v>
                </c:pt>
                <c:pt idx="357">
                  <c:v>80.5</c:v>
                </c:pt>
                <c:pt idx="358">
                  <c:v>90.4</c:v>
                </c:pt>
                <c:pt idx="359">
                  <c:v>96.6</c:v>
                </c:pt>
                <c:pt idx="360">
                  <c:v>96.8</c:v>
                </c:pt>
                <c:pt idx="361">
                  <c:v>96.3</c:v>
                </c:pt>
                <c:pt idx="362">
                  <c:v>97.3</c:v>
                </c:pt>
                <c:pt idx="363">
                  <c:v>97.6</c:v>
                </c:pt>
                <c:pt idx="364">
                  <c:v>97.3</c:v>
                </c:pt>
                <c:pt idx="365">
                  <c:v>97.2</c:v>
                </c:pt>
                <c:pt idx="366">
                  <c:v>97.2</c:v>
                </c:pt>
                <c:pt idx="367">
                  <c:v>97.3</c:v>
                </c:pt>
                <c:pt idx="368">
                  <c:v>85.4</c:v>
                </c:pt>
                <c:pt idx="369">
                  <c:v>72.06</c:v>
                </c:pt>
                <c:pt idx="370">
                  <c:v>61.92</c:v>
                </c:pt>
                <c:pt idx="371">
                  <c:v>55.49</c:v>
                </c:pt>
                <c:pt idx="372">
                  <c:v>58.36</c:v>
                </c:pt>
                <c:pt idx="373">
                  <c:v>62.18</c:v>
                </c:pt>
                <c:pt idx="374">
                  <c:v>67.17</c:v>
                </c:pt>
                <c:pt idx="375">
                  <c:v>70.2</c:v>
                </c:pt>
                <c:pt idx="376">
                  <c:v>68.900000000000006</c:v>
                </c:pt>
                <c:pt idx="377">
                  <c:v>68.89</c:v>
                </c:pt>
                <c:pt idx="378">
                  <c:v>70.650000000000006</c:v>
                </c:pt>
                <c:pt idx="379">
                  <c:v>82.1</c:v>
                </c:pt>
                <c:pt idx="380">
                  <c:v>86.9</c:v>
                </c:pt>
                <c:pt idx="381">
                  <c:v>91.2</c:v>
                </c:pt>
                <c:pt idx="382">
                  <c:v>93.2</c:v>
                </c:pt>
                <c:pt idx="383">
                  <c:v>95.2</c:v>
                </c:pt>
                <c:pt idx="384">
                  <c:v>95.4</c:v>
                </c:pt>
                <c:pt idx="385">
                  <c:v>95.7</c:v>
                </c:pt>
                <c:pt idx="386">
                  <c:v>94.5</c:v>
                </c:pt>
                <c:pt idx="387">
                  <c:v>93.8</c:v>
                </c:pt>
                <c:pt idx="388">
                  <c:v>95.1</c:v>
                </c:pt>
                <c:pt idx="389">
                  <c:v>97.1</c:v>
                </c:pt>
                <c:pt idx="390">
                  <c:v>97.1</c:v>
                </c:pt>
                <c:pt idx="391">
                  <c:v>96.4</c:v>
                </c:pt>
                <c:pt idx="392">
                  <c:v>85.7</c:v>
                </c:pt>
                <c:pt idx="393">
                  <c:v>71.41</c:v>
                </c:pt>
                <c:pt idx="394">
                  <c:v>61.15</c:v>
                </c:pt>
                <c:pt idx="395">
                  <c:v>57.49</c:v>
                </c:pt>
                <c:pt idx="396">
                  <c:v>55.77</c:v>
                </c:pt>
                <c:pt idx="397">
                  <c:v>62.22</c:v>
                </c:pt>
                <c:pt idx="398">
                  <c:v>63.71</c:v>
                </c:pt>
                <c:pt idx="399">
                  <c:v>66.62</c:v>
                </c:pt>
                <c:pt idx="400">
                  <c:v>67.39</c:v>
                </c:pt>
                <c:pt idx="401">
                  <c:v>66.739999999999995</c:v>
                </c:pt>
                <c:pt idx="402">
                  <c:v>71.319999999999993</c:v>
                </c:pt>
                <c:pt idx="403">
                  <c:v>76.599999999999994</c:v>
                </c:pt>
                <c:pt idx="404">
                  <c:v>84.9</c:v>
                </c:pt>
                <c:pt idx="405">
                  <c:v>90.5</c:v>
                </c:pt>
                <c:pt idx="406">
                  <c:v>93</c:v>
                </c:pt>
                <c:pt idx="407">
                  <c:v>94.9</c:v>
                </c:pt>
                <c:pt idx="408">
                  <c:v>96.4</c:v>
                </c:pt>
                <c:pt idx="409">
                  <c:v>95.7</c:v>
                </c:pt>
                <c:pt idx="410">
                  <c:v>95.2</c:v>
                </c:pt>
                <c:pt idx="411">
                  <c:v>96.6</c:v>
                </c:pt>
                <c:pt idx="412">
                  <c:v>97.8</c:v>
                </c:pt>
                <c:pt idx="413">
                  <c:v>98.1</c:v>
                </c:pt>
                <c:pt idx="414">
                  <c:v>97.6</c:v>
                </c:pt>
                <c:pt idx="415">
                  <c:v>96</c:v>
                </c:pt>
                <c:pt idx="416">
                  <c:v>87.5</c:v>
                </c:pt>
                <c:pt idx="417">
                  <c:v>64.66</c:v>
                </c:pt>
                <c:pt idx="418">
                  <c:v>64.069999999999993</c:v>
                </c:pt>
                <c:pt idx="419">
                  <c:v>63.31</c:v>
                </c:pt>
                <c:pt idx="420">
                  <c:v>59.56</c:v>
                </c:pt>
                <c:pt idx="421">
                  <c:v>56.27</c:v>
                </c:pt>
                <c:pt idx="422">
                  <c:v>56.44</c:v>
                </c:pt>
                <c:pt idx="423">
                  <c:v>60.38</c:v>
                </c:pt>
                <c:pt idx="424">
                  <c:v>56.86</c:v>
                </c:pt>
                <c:pt idx="425">
                  <c:v>57.27</c:v>
                </c:pt>
                <c:pt idx="426">
                  <c:v>63.22</c:v>
                </c:pt>
                <c:pt idx="427">
                  <c:v>69.89</c:v>
                </c:pt>
                <c:pt idx="428">
                  <c:v>79.91</c:v>
                </c:pt>
                <c:pt idx="429">
                  <c:v>84.5</c:v>
                </c:pt>
                <c:pt idx="430">
                  <c:v>88.8</c:v>
                </c:pt>
                <c:pt idx="431">
                  <c:v>88.7</c:v>
                </c:pt>
                <c:pt idx="432">
                  <c:v>90.9</c:v>
                </c:pt>
                <c:pt idx="433">
                  <c:v>93.5</c:v>
                </c:pt>
                <c:pt idx="434">
                  <c:v>94.4</c:v>
                </c:pt>
                <c:pt idx="435">
                  <c:v>91.4</c:v>
                </c:pt>
                <c:pt idx="436">
                  <c:v>95.2</c:v>
                </c:pt>
                <c:pt idx="437">
                  <c:v>86.9</c:v>
                </c:pt>
                <c:pt idx="438">
                  <c:v>90.4</c:v>
                </c:pt>
                <c:pt idx="439">
                  <c:v>93.3</c:v>
                </c:pt>
                <c:pt idx="440">
                  <c:v>81.5</c:v>
                </c:pt>
                <c:pt idx="441">
                  <c:v>65.34</c:v>
                </c:pt>
                <c:pt idx="442">
                  <c:v>62.34</c:v>
                </c:pt>
                <c:pt idx="443">
                  <c:v>62.6</c:v>
                </c:pt>
                <c:pt idx="444">
                  <c:v>61.31</c:v>
                </c:pt>
                <c:pt idx="445">
                  <c:v>59.79</c:v>
                </c:pt>
                <c:pt idx="446">
                  <c:v>59.16</c:v>
                </c:pt>
                <c:pt idx="447">
                  <c:v>61.78</c:v>
                </c:pt>
                <c:pt idx="448">
                  <c:v>61.98</c:v>
                </c:pt>
                <c:pt idx="449">
                  <c:v>62.17</c:v>
                </c:pt>
                <c:pt idx="450">
                  <c:v>68.52</c:v>
                </c:pt>
                <c:pt idx="451">
                  <c:v>72.36</c:v>
                </c:pt>
                <c:pt idx="452">
                  <c:v>74.97</c:v>
                </c:pt>
                <c:pt idx="453">
                  <c:v>77.44</c:v>
                </c:pt>
                <c:pt idx="454">
                  <c:v>76.5</c:v>
                </c:pt>
                <c:pt idx="455">
                  <c:v>78.02</c:v>
                </c:pt>
                <c:pt idx="456">
                  <c:v>77.44</c:v>
                </c:pt>
                <c:pt idx="457">
                  <c:v>82.1</c:v>
                </c:pt>
                <c:pt idx="458">
                  <c:v>87.5</c:v>
                </c:pt>
                <c:pt idx="459">
                  <c:v>87.6</c:v>
                </c:pt>
                <c:pt idx="460">
                  <c:v>91</c:v>
                </c:pt>
                <c:pt idx="461">
                  <c:v>95.3</c:v>
                </c:pt>
                <c:pt idx="462">
                  <c:v>96.8</c:v>
                </c:pt>
                <c:pt idx="463">
                  <c:v>96.6</c:v>
                </c:pt>
                <c:pt idx="464">
                  <c:v>84.1</c:v>
                </c:pt>
                <c:pt idx="465">
                  <c:v>67.7</c:v>
                </c:pt>
                <c:pt idx="466">
                  <c:v>58.46</c:v>
                </c:pt>
                <c:pt idx="467">
                  <c:v>55.99</c:v>
                </c:pt>
                <c:pt idx="468">
                  <c:v>54.51</c:v>
                </c:pt>
                <c:pt idx="469">
                  <c:v>53.89</c:v>
                </c:pt>
                <c:pt idx="470">
                  <c:v>54.37</c:v>
                </c:pt>
                <c:pt idx="471">
                  <c:v>53.63</c:v>
                </c:pt>
                <c:pt idx="472">
                  <c:v>58.31</c:v>
                </c:pt>
                <c:pt idx="473">
                  <c:v>60.83</c:v>
                </c:pt>
                <c:pt idx="474">
                  <c:v>55.96</c:v>
                </c:pt>
                <c:pt idx="475">
                  <c:v>59.86</c:v>
                </c:pt>
                <c:pt idx="476">
                  <c:v>62.82</c:v>
                </c:pt>
                <c:pt idx="477">
                  <c:v>64.84</c:v>
                </c:pt>
                <c:pt idx="478">
                  <c:v>67.069999999999993</c:v>
                </c:pt>
                <c:pt idx="479">
                  <c:v>71.06</c:v>
                </c:pt>
                <c:pt idx="480">
                  <c:v>74.790000000000006</c:v>
                </c:pt>
                <c:pt idx="481">
                  <c:v>76.069999999999993</c:v>
                </c:pt>
                <c:pt idx="482">
                  <c:v>78.95</c:v>
                </c:pt>
                <c:pt idx="483">
                  <c:v>84.9</c:v>
                </c:pt>
                <c:pt idx="484">
                  <c:v>86.1</c:v>
                </c:pt>
                <c:pt idx="485">
                  <c:v>88.7</c:v>
                </c:pt>
                <c:pt idx="486">
                  <c:v>90.1</c:v>
                </c:pt>
                <c:pt idx="487">
                  <c:v>92.2</c:v>
                </c:pt>
                <c:pt idx="488">
                  <c:v>85.3</c:v>
                </c:pt>
                <c:pt idx="489">
                  <c:v>76.03</c:v>
                </c:pt>
                <c:pt idx="490">
                  <c:v>73.73</c:v>
                </c:pt>
                <c:pt idx="491">
                  <c:v>66.510000000000005</c:v>
                </c:pt>
                <c:pt idx="492">
                  <c:v>65.25</c:v>
                </c:pt>
                <c:pt idx="493">
                  <c:v>68.180000000000007</c:v>
                </c:pt>
                <c:pt idx="494">
                  <c:v>73.239999999999995</c:v>
                </c:pt>
                <c:pt idx="495">
                  <c:v>68.34</c:v>
                </c:pt>
                <c:pt idx="496">
                  <c:v>64.680000000000007</c:v>
                </c:pt>
                <c:pt idx="497">
                  <c:v>66.709999999999994</c:v>
                </c:pt>
                <c:pt idx="498">
                  <c:v>71.02</c:v>
                </c:pt>
                <c:pt idx="499">
                  <c:v>82.9</c:v>
                </c:pt>
                <c:pt idx="500">
                  <c:v>89.2</c:v>
                </c:pt>
                <c:pt idx="501">
                  <c:v>91.2</c:v>
                </c:pt>
                <c:pt idx="502">
                  <c:v>92.8</c:v>
                </c:pt>
                <c:pt idx="503">
                  <c:v>94.5</c:v>
                </c:pt>
                <c:pt idx="504">
                  <c:v>92.4</c:v>
                </c:pt>
                <c:pt idx="505">
                  <c:v>94.2</c:v>
                </c:pt>
                <c:pt idx="506">
                  <c:v>94.9</c:v>
                </c:pt>
                <c:pt idx="507">
                  <c:v>96.3</c:v>
                </c:pt>
                <c:pt idx="508">
                  <c:v>92.1</c:v>
                </c:pt>
                <c:pt idx="509">
                  <c:v>92.7</c:v>
                </c:pt>
                <c:pt idx="510">
                  <c:v>93.4</c:v>
                </c:pt>
                <c:pt idx="511">
                  <c:v>95</c:v>
                </c:pt>
                <c:pt idx="512">
                  <c:v>81.7</c:v>
                </c:pt>
                <c:pt idx="513">
                  <c:v>66.81</c:v>
                </c:pt>
                <c:pt idx="514">
                  <c:v>65.81</c:v>
                </c:pt>
                <c:pt idx="515">
                  <c:v>65.430000000000007</c:v>
                </c:pt>
                <c:pt idx="516">
                  <c:v>66.02</c:v>
                </c:pt>
                <c:pt idx="517">
                  <c:v>57.42</c:v>
                </c:pt>
                <c:pt idx="518">
                  <c:v>62.73</c:v>
                </c:pt>
                <c:pt idx="519">
                  <c:v>65</c:v>
                </c:pt>
                <c:pt idx="520">
                  <c:v>71.010000000000005</c:v>
                </c:pt>
                <c:pt idx="521">
                  <c:v>59.16</c:v>
                </c:pt>
                <c:pt idx="522">
                  <c:v>68.98</c:v>
                </c:pt>
                <c:pt idx="523">
                  <c:v>76.41</c:v>
                </c:pt>
                <c:pt idx="524">
                  <c:v>80.5</c:v>
                </c:pt>
                <c:pt idx="525">
                  <c:v>84</c:v>
                </c:pt>
                <c:pt idx="526">
                  <c:v>89.5</c:v>
                </c:pt>
                <c:pt idx="527">
                  <c:v>93.8</c:v>
                </c:pt>
                <c:pt idx="528">
                  <c:v>95.5</c:v>
                </c:pt>
                <c:pt idx="529">
                  <c:v>93.2</c:v>
                </c:pt>
                <c:pt idx="530">
                  <c:v>89.4</c:v>
                </c:pt>
                <c:pt idx="531">
                  <c:v>90.9</c:v>
                </c:pt>
                <c:pt idx="532">
                  <c:v>94</c:v>
                </c:pt>
                <c:pt idx="533">
                  <c:v>95.4</c:v>
                </c:pt>
                <c:pt idx="534">
                  <c:v>97.1</c:v>
                </c:pt>
                <c:pt idx="535">
                  <c:v>97</c:v>
                </c:pt>
                <c:pt idx="536">
                  <c:v>82.5</c:v>
                </c:pt>
                <c:pt idx="537">
                  <c:v>69.17</c:v>
                </c:pt>
                <c:pt idx="538">
                  <c:v>69.19</c:v>
                </c:pt>
                <c:pt idx="539">
                  <c:v>69.11</c:v>
                </c:pt>
                <c:pt idx="540">
                  <c:v>67.180000000000007</c:v>
                </c:pt>
                <c:pt idx="541">
                  <c:v>66.25</c:v>
                </c:pt>
                <c:pt idx="542">
                  <c:v>76</c:v>
                </c:pt>
                <c:pt idx="543">
                  <c:v>73.67</c:v>
                </c:pt>
                <c:pt idx="544">
                  <c:v>74.22</c:v>
                </c:pt>
                <c:pt idx="545">
                  <c:v>75.239999999999995</c:v>
                </c:pt>
                <c:pt idx="546">
                  <c:v>76.73</c:v>
                </c:pt>
                <c:pt idx="547">
                  <c:v>78.23</c:v>
                </c:pt>
                <c:pt idx="548">
                  <c:v>76.709999999999994</c:v>
                </c:pt>
                <c:pt idx="549">
                  <c:v>76.650000000000006</c:v>
                </c:pt>
                <c:pt idx="550">
                  <c:v>77.62</c:v>
                </c:pt>
                <c:pt idx="551">
                  <c:v>78.69</c:v>
                </c:pt>
                <c:pt idx="552">
                  <c:v>80</c:v>
                </c:pt>
                <c:pt idx="553">
                  <c:v>84.4</c:v>
                </c:pt>
                <c:pt idx="554">
                  <c:v>85.2</c:v>
                </c:pt>
                <c:pt idx="555">
                  <c:v>86.1</c:v>
                </c:pt>
                <c:pt idx="556">
                  <c:v>88.7</c:v>
                </c:pt>
                <c:pt idx="557">
                  <c:v>86.7</c:v>
                </c:pt>
                <c:pt idx="558">
                  <c:v>88.3</c:v>
                </c:pt>
                <c:pt idx="559">
                  <c:v>88.2</c:v>
                </c:pt>
                <c:pt idx="560">
                  <c:v>73.599999999999994</c:v>
                </c:pt>
                <c:pt idx="561">
                  <c:v>65.25</c:v>
                </c:pt>
                <c:pt idx="562">
                  <c:v>65.77</c:v>
                </c:pt>
                <c:pt idx="563">
                  <c:v>68.75</c:v>
                </c:pt>
                <c:pt idx="564">
                  <c:v>70.8</c:v>
                </c:pt>
                <c:pt idx="565">
                  <c:v>72.400000000000006</c:v>
                </c:pt>
                <c:pt idx="566">
                  <c:v>64.97</c:v>
                </c:pt>
                <c:pt idx="567">
                  <c:v>67.739999999999995</c:v>
                </c:pt>
                <c:pt idx="568">
                  <c:v>66.69</c:v>
                </c:pt>
                <c:pt idx="569">
                  <c:v>64.400000000000006</c:v>
                </c:pt>
                <c:pt idx="570">
                  <c:v>70.09</c:v>
                </c:pt>
                <c:pt idx="571">
                  <c:v>78.19</c:v>
                </c:pt>
                <c:pt idx="572">
                  <c:v>83.1</c:v>
                </c:pt>
                <c:pt idx="573">
                  <c:v>85.2</c:v>
                </c:pt>
                <c:pt idx="574">
                  <c:v>81.7</c:v>
                </c:pt>
                <c:pt idx="575">
                  <c:v>80.900000000000006</c:v>
                </c:pt>
                <c:pt idx="576">
                  <c:v>85.4</c:v>
                </c:pt>
                <c:pt idx="577">
                  <c:v>86.4</c:v>
                </c:pt>
                <c:pt idx="578">
                  <c:v>89.5</c:v>
                </c:pt>
                <c:pt idx="579">
                  <c:v>91.6</c:v>
                </c:pt>
                <c:pt idx="580">
                  <c:v>94.1</c:v>
                </c:pt>
                <c:pt idx="581">
                  <c:v>96.3</c:v>
                </c:pt>
                <c:pt idx="582">
                  <c:v>96.9</c:v>
                </c:pt>
                <c:pt idx="583">
                  <c:v>94.6</c:v>
                </c:pt>
                <c:pt idx="584">
                  <c:v>81.5</c:v>
                </c:pt>
                <c:pt idx="585">
                  <c:v>65.98</c:v>
                </c:pt>
                <c:pt idx="586">
                  <c:v>61.77</c:v>
                </c:pt>
                <c:pt idx="587">
                  <c:v>61.38</c:v>
                </c:pt>
                <c:pt idx="588">
                  <c:v>55.85</c:v>
                </c:pt>
                <c:pt idx="589">
                  <c:v>52.2</c:v>
                </c:pt>
                <c:pt idx="590">
                  <c:v>56.22</c:v>
                </c:pt>
                <c:pt idx="591">
                  <c:v>56.58</c:v>
                </c:pt>
                <c:pt idx="592">
                  <c:v>57.53</c:v>
                </c:pt>
                <c:pt idx="593">
                  <c:v>59.04</c:v>
                </c:pt>
                <c:pt idx="594">
                  <c:v>64.91</c:v>
                </c:pt>
                <c:pt idx="595">
                  <c:v>69.989999999999995</c:v>
                </c:pt>
                <c:pt idx="596">
                  <c:v>71.709999999999994</c:v>
                </c:pt>
                <c:pt idx="597">
                  <c:v>75.010000000000005</c:v>
                </c:pt>
                <c:pt idx="598">
                  <c:v>79.08</c:v>
                </c:pt>
                <c:pt idx="599">
                  <c:v>76.78</c:v>
                </c:pt>
                <c:pt idx="600">
                  <c:v>83.8</c:v>
                </c:pt>
                <c:pt idx="601">
                  <c:v>80.8</c:v>
                </c:pt>
                <c:pt idx="602">
                  <c:v>86.7</c:v>
                </c:pt>
                <c:pt idx="603">
                  <c:v>90.3</c:v>
                </c:pt>
                <c:pt idx="604">
                  <c:v>92.1</c:v>
                </c:pt>
                <c:pt idx="605">
                  <c:v>92.1</c:v>
                </c:pt>
                <c:pt idx="606">
                  <c:v>91.2</c:v>
                </c:pt>
                <c:pt idx="607">
                  <c:v>91</c:v>
                </c:pt>
                <c:pt idx="608">
                  <c:v>77.36</c:v>
                </c:pt>
                <c:pt idx="609">
                  <c:v>67.819999999999993</c:v>
                </c:pt>
                <c:pt idx="610">
                  <c:v>67.709999999999994</c:v>
                </c:pt>
                <c:pt idx="611">
                  <c:v>67.930000000000007</c:v>
                </c:pt>
                <c:pt idx="612">
                  <c:v>65.98</c:v>
                </c:pt>
                <c:pt idx="613">
                  <c:v>62.15</c:v>
                </c:pt>
                <c:pt idx="614">
                  <c:v>61.06</c:v>
                </c:pt>
                <c:pt idx="615">
                  <c:v>62.02</c:v>
                </c:pt>
                <c:pt idx="616">
                  <c:v>59.34</c:v>
                </c:pt>
                <c:pt idx="617">
                  <c:v>56.84</c:v>
                </c:pt>
                <c:pt idx="618">
                  <c:v>61.59</c:v>
                </c:pt>
                <c:pt idx="619">
                  <c:v>71.37</c:v>
                </c:pt>
                <c:pt idx="620">
                  <c:v>78.64</c:v>
                </c:pt>
                <c:pt idx="621">
                  <c:v>80.8</c:v>
                </c:pt>
                <c:pt idx="622">
                  <c:v>82.8</c:v>
                </c:pt>
                <c:pt idx="623">
                  <c:v>79.03</c:v>
                </c:pt>
                <c:pt idx="624">
                  <c:v>81.2</c:v>
                </c:pt>
                <c:pt idx="625">
                  <c:v>85.9</c:v>
                </c:pt>
                <c:pt idx="626">
                  <c:v>89.5</c:v>
                </c:pt>
                <c:pt idx="627">
                  <c:v>91.4</c:v>
                </c:pt>
                <c:pt idx="628">
                  <c:v>90.8</c:v>
                </c:pt>
                <c:pt idx="629">
                  <c:v>91.9</c:v>
                </c:pt>
                <c:pt idx="630">
                  <c:v>95.4</c:v>
                </c:pt>
                <c:pt idx="631">
                  <c:v>95</c:v>
                </c:pt>
                <c:pt idx="632">
                  <c:v>80.099999999999994</c:v>
                </c:pt>
                <c:pt idx="633">
                  <c:v>66.930000000000007</c:v>
                </c:pt>
                <c:pt idx="634">
                  <c:v>65.42</c:v>
                </c:pt>
                <c:pt idx="635">
                  <c:v>66.61</c:v>
                </c:pt>
                <c:pt idx="636">
                  <c:v>68.069999999999993</c:v>
                </c:pt>
                <c:pt idx="637">
                  <c:v>69.959999999999994</c:v>
                </c:pt>
                <c:pt idx="638">
                  <c:v>69.06</c:v>
                </c:pt>
                <c:pt idx="639">
                  <c:v>67.73</c:v>
                </c:pt>
                <c:pt idx="640">
                  <c:v>67.86</c:v>
                </c:pt>
                <c:pt idx="641">
                  <c:v>71.44</c:v>
                </c:pt>
                <c:pt idx="642">
                  <c:v>73.75</c:v>
                </c:pt>
                <c:pt idx="643">
                  <c:v>77.78</c:v>
                </c:pt>
                <c:pt idx="644">
                  <c:v>74.34</c:v>
                </c:pt>
                <c:pt idx="645">
                  <c:v>79.56</c:v>
                </c:pt>
                <c:pt idx="646">
                  <c:v>82</c:v>
                </c:pt>
                <c:pt idx="647">
                  <c:v>77.989999999999995</c:v>
                </c:pt>
                <c:pt idx="648">
                  <c:v>77.05</c:v>
                </c:pt>
                <c:pt idx="649">
                  <c:v>79.06</c:v>
                </c:pt>
                <c:pt idx="650">
                  <c:v>83.1</c:v>
                </c:pt>
                <c:pt idx="651">
                  <c:v>93.2</c:v>
                </c:pt>
                <c:pt idx="652">
                  <c:v>96.3</c:v>
                </c:pt>
                <c:pt idx="653">
                  <c:v>97.5</c:v>
                </c:pt>
                <c:pt idx="654">
                  <c:v>95.8</c:v>
                </c:pt>
                <c:pt idx="655">
                  <c:v>97.4</c:v>
                </c:pt>
                <c:pt idx="656">
                  <c:v>88</c:v>
                </c:pt>
                <c:pt idx="657">
                  <c:v>68.98</c:v>
                </c:pt>
                <c:pt idx="658">
                  <c:v>62.97</c:v>
                </c:pt>
                <c:pt idx="659">
                  <c:v>65.45</c:v>
                </c:pt>
                <c:pt idx="660">
                  <c:v>58.6</c:v>
                </c:pt>
                <c:pt idx="661">
                  <c:v>58.83</c:v>
                </c:pt>
                <c:pt idx="662">
                  <c:v>61.12</c:v>
                </c:pt>
                <c:pt idx="663">
                  <c:v>62.08</c:v>
                </c:pt>
                <c:pt idx="664">
                  <c:v>67.489999999999995</c:v>
                </c:pt>
                <c:pt idx="665">
                  <c:v>74.25</c:v>
                </c:pt>
                <c:pt idx="666">
                  <c:v>74.739999999999995</c:v>
                </c:pt>
                <c:pt idx="667">
                  <c:v>77.13</c:v>
                </c:pt>
                <c:pt idx="668">
                  <c:v>74.790000000000006</c:v>
                </c:pt>
                <c:pt idx="669">
                  <c:v>74.14</c:v>
                </c:pt>
                <c:pt idx="670">
                  <c:v>77.52</c:v>
                </c:pt>
                <c:pt idx="671">
                  <c:v>81.8</c:v>
                </c:pt>
                <c:pt idx="672">
                  <c:v>85</c:v>
                </c:pt>
                <c:pt idx="673">
                  <c:v>86.1</c:v>
                </c:pt>
                <c:pt idx="674">
                  <c:v>89</c:v>
                </c:pt>
                <c:pt idx="675">
                  <c:v>93.5</c:v>
                </c:pt>
                <c:pt idx="676">
                  <c:v>93.6</c:v>
                </c:pt>
                <c:pt idx="677">
                  <c:v>92</c:v>
                </c:pt>
                <c:pt idx="678">
                  <c:v>88.6</c:v>
                </c:pt>
                <c:pt idx="679">
                  <c:v>86.8</c:v>
                </c:pt>
                <c:pt idx="680">
                  <c:v>79.73</c:v>
                </c:pt>
                <c:pt idx="681">
                  <c:v>65.73</c:v>
                </c:pt>
                <c:pt idx="682">
                  <c:v>60.79</c:v>
                </c:pt>
                <c:pt idx="683">
                  <c:v>59.83</c:v>
                </c:pt>
                <c:pt idx="684">
                  <c:v>59.83</c:v>
                </c:pt>
                <c:pt idx="685">
                  <c:v>56.83</c:v>
                </c:pt>
                <c:pt idx="686">
                  <c:v>62.79</c:v>
                </c:pt>
                <c:pt idx="687">
                  <c:v>64.22</c:v>
                </c:pt>
                <c:pt idx="688">
                  <c:v>65.099999999999994</c:v>
                </c:pt>
                <c:pt idx="689">
                  <c:v>67.45</c:v>
                </c:pt>
                <c:pt idx="690">
                  <c:v>74.39</c:v>
                </c:pt>
                <c:pt idx="691">
                  <c:v>73.209999999999994</c:v>
                </c:pt>
                <c:pt idx="692">
                  <c:v>74.14</c:v>
                </c:pt>
                <c:pt idx="693">
                  <c:v>76.099999999999994</c:v>
                </c:pt>
                <c:pt idx="694">
                  <c:v>76.83</c:v>
                </c:pt>
                <c:pt idx="695">
                  <c:v>82.3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A6-450D-A858-9CC3732A1CDE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43862</c:v>
                </c:pt>
                <c:pt idx="1">
                  <c:v>43862.041666666664</c:v>
                </c:pt>
                <c:pt idx="2">
                  <c:v>43862.083333333328</c:v>
                </c:pt>
                <c:pt idx="3">
                  <c:v>43862.124999999993</c:v>
                </c:pt>
                <c:pt idx="4">
                  <c:v>43862.166666666657</c:v>
                </c:pt>
                <c:pt idx="5">
                  <c:v>43862.208333333321</c:v>
                </c:pt>
                <c:pt idx="6">
                  <c:v>43862.249999999985</c:v>
                </c:pt>
                <c:pt idx="7">
                  <c:v>43862.29166666665</c:v>
                </c:pt>
                <c:pt idx="8">
                  <c:v>43862.333333333314</c:v>
                </c:pt>
                <c:pt idx="9">
                  <c:v>43862.374999999978</c:v>
                </c:pt>
                <c:pt idx="10">
                  <c:v>43862.416666666642</c:v>
                </c:pt>
                <c:pt idx="11">
                  <c:v>43862.458333333307</c:v>
                </c:pt>
                <c:pt idx="12">
                  <c:v>43862.499999999971</c:v>
                </c:pt>
                <c:pt idx="13">
                  <c:v>43862.541666666635</c:v>
                </c:pt>
                <c:pt idx="14">
                  <c:v>43862.583333333299</c:v>
                </c:pt>
                <c:pt idx="15">
                  <c:v>43862.624999999964</c:v>
                </c:pt>
                <c:pt idx="16">
                  <c:v>43862.666666666628</c:v>
                </c:pt>
                <c:pt idx="17">
                  <c:v>43862.708333333292</c:v>
                </c:pt>
                <c:pt idx="18">
                  <c:v>43862.749999999956</c:v>
                </c:pt>
                <c:pt idx="19">
                  <c:v>43862.791666666621</c:v>
                </c:pt>
                <c:pt idx="20">
                  <c:v>43862.833333333285</c:v>
                </c:pt>
                <c:pt idx="21">
                  <c:v>43862.874999999949</c:v>
                </c:pt>
                <c:pt idx="22">
                  <c:v>43862.916666666613</c:v>
                </c:pt>
                <c:pt idx="23">
                  <c:v>43862.958333333278</c:v>
                </c:pt>
                <c:pt idx="24">
                  <c:v>43862.999999999942</c:v>
                </c:pt>
                <c:pt idx="25">
                  <c:v>43863.041666666606</c:v>
                </c:pt>
                <c:pt idx="26">
                  <c:v>43863.08333333327</c:v>
                </c:pt>
                <c:pt idx="27">
                  <c:v>43863.124999999935</c:v>
                </c:pt>
                <c:pt idx="28">
                  <c:v>43863.166666666599</c:v>
                </c:pt>
                <c:pt idx="29">
                  <c:v>43863.208333333263</c:v>
                </c:pt>
                <c:pt idx="30">
                  <c:v>43863.249999999927</c:v>
                </c:pt>
                <c:pt idx="31">
                  <c:v>43863.291666666591</c:v>
                </c:pt>
                <c:pt idx="32">
                  <c:v>43863.333333333256</c:v>
                </c:pt>
                <c:pt idx="33">
                  <c:v>43863.37499999992</c:v>
                </c:pt>
                <c:pt idx="34">
                  <c:v>43863.416666666584</c:v>
                </c:pt>
                <c:pt idx="35">
                  <c:v>43863.458333333248</c:v>
                </c:pt>
                <c:pt idx="36">
                  <c:v>43863.499999999913</c:v>
                </c:pt>
                <c:pt idx="37">
                  <c:v>43863.541666666577</c:v>
                </c:pt>
                <c:pt idx="38">
                  <c:v>43863.583333333241</c:v>
                </c:pt>
                <c:pt idx="39">
                  <c:v>43863.624999999905</c:v>
                </c:pt>
                <c:pt idx="40">
                  <c:v>43863.66666666657</c:v>
                </c:pt>
                <c:pt idx="41">
                  <c:v>43863.708333333234</c:v>
                </c:pt>
                <c:pt idx="42">
                  <c:v>43863.749999999898</c:v>
                </c:pt>
                <c:pt idx="43">
                  <c:v>43863.791666666562</c:v>
                </c:pt>
                <c:pt idx="44">
                  <c:v>43863.833333333227</c:v>
                </c:pt>
                <c:pt idx="45">
                  <c:v>43863.874999999891</c:v>
                </c:pt>
                <c:pt idx="46">
                  <c:v>43863.916666666555</c:v>
                </c:pt>
                <c:pt idx="47">
                  <c:v>43863.958333333219</c:v>
                </c:pt>
                <c:pt idx="48">
                  <c:v>43863.999999999884</c:v>
                </c:pt>
                <c:pt idx="49">
                  <c:v>43864.041666666548</c:v>
                </c:pt>
                <c:pt idx="50">
                  <c:v>43864.083333333212</c:v>
                </c:pt>
                <c:pt idx="51">
                  <c:v>43864.124999999876</c:v>
                </c:pt>
                <c:pt idx="52">
                  <c:v>43864.166666666541</c:v>
                </c:pt>
                <c:pt idx="53">
                  <c:v>43864.208333333205</c:v>
                </c:pt>
                <c:pt idx="54">
                  <c:v>43864.249999999869</c:v>
                </c:pt>
                <c:pt idx="55">
                  <c:v>43864.291666666533</c:v>
                </c:pt>
                <c:pt idx="56">
                  <c:v>43864.333333333198</c:v>
                </c:pt>
                <c:pt idx="57">
                  <c:v>43864.374999999862</c:v>
                </c:pt>
                <c:pt idx="58">
                  <c:v>43864.416666666526</c:v>
                </c:pt>
                <c:pt idx="59">
                  <c:v>43864.45833333319</c:v>
                </c:pt>
                <c:pt idx="60">
                  <c:v>43864.499999999854</c:v>
                </c:pt>
                <c:pt idx="61">
                  <c:v>43864.541666666519</c:v>
                </c:pt>
                <c:pt idx="62">
                  <c:v>43864.583333333183</c:v>
                </c:pt>
                <c:pt idx="63">
                  <c:v>43864.624999999847</c:v>
                </c:pt>
                <c:pt idx="64">
                  <c:v>43864.666666666511</c:v>
                </c:pt>
                <c:pt idx="65">
                  <c:v>43864.708333333176</c:v>
                </c:pt>
                <c:pt idx="66">
                  <c:v>43864.74999999984</c:v>
                </c:pt>
                <c:pt idx="67">
                  <c:v>43864.791666666504</c:v>
                </c:pt>
                <c:pt idx="68">
                  <c:v>43864.833333333168</c:v>
                </c:pt>
                <c:pt idx="69">
                  <c:v>43864.874999999833</c:v>
                </c:pt>
                <c:pt idx="70">
                  <c:v>43864.916666666497</c:v>
                </c:pt>
                <c:pt idx="71">
                  <c:v>43864.958333333161</c:v>
                </c:pt>
                <c:pt idx="72">
                  <c:v>43864.999999999825</c:v>
                </c:pt>
                <c:pt idx="73">
                  <c:v>43865.04166666649</c:v>
                </c:pt>
                <c:pt idx="74">
                  <c:v>43865.083333333154</c:v>
                </c:pt>
                <c:pt idx="75">
                  <c:v>43865.124999999818</c:v>
                </c:pt>
                <c:pt idx="76">
                  <c:v>43865.166666666482</c:v>
                </c:pt>
                <c:pt idx="77">
                  <c:v>43865.208333333147</c:v>
                </c:pt>
                <c:pt idx="78">
                  <c:v>43865.249999999811</c:v>
                </c:pt>
                <c:pt idx="79">
                  <c:v>43865.291666666475</c:v>
                </c:pt>
                <c:pt idx="80">
                  <c:v>43865.333333333139</c:v>
                </c:pt>
                <c:pt idx="81">
                  <c:v>43865.374999999804</c:v>
                </c:pt>
                <c:pt idx="82">
                  <c:v>43865.416666666468</c:v>
                </c:pt>
                <c:pt idx="83">
                  <c:v>43865.458333333132</c:v>
                </c:pt>
                <c:pt idx="84">
                  <c:v>43865.499999999796</c:v>
                </c:pt>
                <c:pt idx="85">
                  <c:v>43865.541666666461</c:v>
                </c:pt>
                <c:pt idx="86">
                  <c:v>43865.583333333125</c:v>
                </c:pt>
                <c:pt idx="87">
                  <c:v>43865.624999999789</c:v>
                </c:pt>
                <c:pt idx="88">
                  <c:v>43865.666666666453</c:v>
                </c:pt>
                <c:pt idx="89">
                  <c:v>43865.708333333117</c:v>
                </c:pt>
                <c:pt idx="90">
                  <c:v>43865.749999999782</c:v>
                </c:pt>
                <c:pt idx="91">
                  <c:v>43865.791666666446</c:v>
                </c:pt>
                <c:pt idx="92">
                  <c:v>43865.83333333311</c:v>
                </c:pt>
                <c:pt idx="93">
                  <c:v>43865.874999999774</c:v>
                </c:pt>
                <c:pt idx="94">
                  <c:v>43865.916666666439</c:v>
                </c:pt>
                <c:pt idx="95">
                  <c:v>43865.958333333103</c:v>
                </c:pt>
                <c:pt idx="96">
                  <c:v>43865.999999999767</c:v>
                </c:pt>
                <c:pt idx="97">
                  <c:v>43866.041666666431</c:v>
                </c:pt>
                <c:pt idx="98">
                  <c:v>43866.083333333096</c:v>
                </c:pt>
                <c:pt idx="99">
                  <c:v>43866.12499999976</c:v>
                </c:pt>
                <c:pt idx="100">
                  <c:v>43866.166666666424</c:v>
                </c:pt>
                <c:pt idx="101">
                  <c:v>43866.208333333088</c:v>
                </c:pt>
                <c:pt idx="102">
                  <c:v>43866.249999999753</c:v>
                </c:pt>
                <c:pt idx="103">
                  <c:v>43866.291666666417</c:v>
                </c:pt>
                <c:pt idx="104">
                  <c:v>43866.333333333081</c:v>
                </c:pt>
                <c:pt idx="105">
                  <c:v>43866.374999999745</c:v>
                </c:pt>
                <c:pt idx="106">
                  <c:v>43866.41666666641</c:v>
                </c:pt>
                <c:pt idx="107">
                  <c:v>43866.458333333074</c:v>
                </c:pt>
                <c:pt idx="108">
                  <c:v>43866.499999999738</c:v>
                </c:pt>
                <c:pt idx="109">
                  <c:v>43866.541666666402</c:v>
                </c:pt>
                <c:pt idx="110">
                  <c:v>43866.583333333067</c:v>
                </c:pt>
                <c:pt idx="111">
                  <c:v>43866.624999999731</c:v>
                </c:pt>
                <c:pt idx="112">
                  <c:v>43866.666666666395</c:v>
                </c:pt>
                <c:pt idx="113">
                  <c:v>43866.708333333059</c:v>
                </c:pt>
                <c:pt idx="114">
                  <c:v>43866.749999999724</c:v>
                </c:pt>
                <c:pt idx="115">
                  <c:v>43866.791666666388</c:v>
                </c:pt>
                <c:pt idx="116">
                  <c:v>43866.833333333052</c:v>
                </c:pt>
                <c:pt idx="117">
                  <c:v>43866.874999999716</c:v>
                </c:pt>
                <c:pt idx="118">
                  <c:v>43866.91666666638</c:v>
                </c:pt>
                <c:pt idx="119">
                  <c:v>43866.958333333045</c:v>
                </c:pt>
                <c:pt idx="120">
                  <c:v>43866.999999999709</c:v>
                </c:pt>
                <c:pt idx="121">
                  <c:v>43867.041666666373</c:v>
                </c:pt>
                <c:pt idx="122">
                  <c:v>43867.083333333037</c:v>
                </c:pt>
                <c:pt idx="123">
                  <c:v>43867.124999999702</c:v>
                </c:pt>
                <c:pt idx="124">
                  <c:v>43867.166666666366</c:v>
                </c:pt>
                <c:pt idx="125">
                  <c:v>43867.20833333303</c:v>
                </c:pt>
                <c:pt idx="126">
                  <c:v>43867.249999999694</c:v>
                </c:pt>
                <c:pt idx="127">
                  <c:v>43867.291666666359</c:v>
                </c:pt>
                <c:pt idx="128">
                  <c:v>43867.333333333023</c:v>
                </c:pt>
                <c:pt idx="129">
                  <c:v>43867.374999999687</c:v>
                </c:pt>
                <c:pt idx="130">
                  <c:v>43867.416666666351</c:v>
                </c:pt>
                <c:pt idx="131">
                  <c:v>43867.458333333016</c:v>
                </c:pt>
                <c:pt idx="132">
                  <c:v>43867.49999999968</c:v>
                </c:pt>
                <c:pt idx="133">
                  <c:v>43867.541666666344</c:v>
                </c:pt>
                <c:pt idx="134">
                  <c:v>43867.583333333008</c:v>
                </c:pt>
                <c:pt idx="135">
                  <c:v>43867.624999999673</c:v>
                </c:pt>
                <c:pt idx="136">
                  <c:v>43867.666666666337</c:v>
                </c:pt>
                <c:pt idx="137">
                  <c:v>43867.708333333001</c:v>
                </c:pt>
                <c:pt idx="138">
                  <c:v>43867.749999999665</c:v>
                </c:pt>
                <c:pt idx="139">
                  <c:v>43867.79166666633</c:v>
                </c:pt>
                <c:pt idx="140">
                  <c:v>43867.833333332994</c:v>
                </c:pt>
                <c:pt idx="141">
                  <c:v>43867.874999999658</c:v>
                </c:pt>
                <c:pt idx="142">
                  <c:v>43867.916666666322</c:v>
                </c:pt>
                <c:pt idx="143">
                  <c:v>43867.958333332987</c:v>
                </c:pt>
                <c:pt idx="144">
                  <c:v>43867.999999999651</c:v>
                </c:pt>
                <c:pt idx="145">
                  <c:v>43868.041666666315</c:v>
                </c:pt>
                <c:pt idx="146">
                  <c:v>43868.083333332979</c:v>
                </c:pt>
                <c:pt idx="147">
                  <c:v>43868.124999999643</c:v>
                </c:pt>
                <c:pt idx="148">
                  <c:v>43868.166666666308</c:v>
                </c:pt>
                <c:pt idx="149">
                  <c:v>43868.208333332972</c:v>
                </c:pt>
                <c:pt idx="150">
                  <c:v>43868.249999999636</c:v>
                </c:pt>
                <c:pt idx="151">
                  <c:v>43868.2916666663</c:v>
                </c:pt>
                <c:pt idx="152">
                  <c:v>43868.333333332965</c:v>
                </c:pt>
                <c:pt idx="153">
                  <c:v>43868.374999999629</c:v>
                </c:pt>
                <c:pt idx="154">
                  <c:v>43868.416666666293</c:v>
                </c:pt>
                <c:pt idx="155">
                  <c:v>43868.458333332957</c:v>
                </c:pt>
                <c:pt idx="156">
                  <c:v>43868.499999999622</c:v>
                </c:pt>
                <c:pt idx="157">
                  <c:v>43868.541666666286</c:v>
                </c:pt>
                <c:pt idx="158">
                  <c:v>43868.58333333295</c:v>
                </c:pt>
                <c:pt idx="159">
                  <c:v>43868.624999999614</c:v>
                </c:pt>
                <c:pt idx="160">
                  <c:v>43868.666666666279</c:v>
                </c:pt>
                <c:pt idx="161">
                  <c:v>43868.708333332943</c:v>
                </c:pt>
                <c:pt idx="162">
                  <c:v>43868.749999999607</c:v>
                </c:pt>
                <c:pt idx="163">
                  <c:v>43868.791666666271</c:v>
                </c:pt>
                <c:pt idx="164">
                  <c:v>43868.833333332936</c:v>
                </c:pt>
                <c:pt idx="165">
                  <c:v>43868.8749999996</c:v>
                </c:pt>
                <c:pt idx="166">
                  <c:v>43868.916666666264</c:v>
                </c:pt>
                <c:pt idx="167">
                  <c:v>43868.958333332928</c:v>
                </c:pt>
                <c:pt idx="168">
                  <c:v>43868.999999999593</c:v>
                </c:pt>
                <c:pt idx="169">
                  <c:v>43869.041666666257</c:v>
                </c:pt>
                <c:pt idx="170">
                  <c:v>43869.083333332921</c:v>
                </c:pt>
                <c:pt idx="171">
                  <c:v>43869.124999999585</c:v>
                </c:pt>
                <c:pt idx="172">
                  <c:v>43869.16666666625</c:v>
                </c:pt>
                <c:pt idx="173">
                  <c:v>43869.208333332914</c:v>
                </c:pt>
                <c:pt idx="174">
                  <c:v>43869.249999999578</c:v>
                </c:pt>
                <c:pt idx="175">
                  <c:v>43869.291666666242</c:v>
                </c:pt>
                <c:pt idx="176">
                  <c:v>43869.333333332906</c:v>
                </c:pt>
                <c:pt idx="177">
                  <c:v>43869.374999999571</c:v>
                </c:pt>
                <c:pt idx="178">
                  <c:v>43869.416666666235</c:v>
                </c:pt>
                <c:pt idx="179">
                  <c:v>43869.458333332899</c:v>
                </c:pt>
                <c:pt idx="180">
                  <c:v>43869.499999999563</c:v>
                </c:pt>
                <c:pt idx="181">
                  <c:v>43869.541666666228</c:v>
                </c:pt>
                <c:pt idx="182">
                  <c:v>43869.583333332892</c:v>
                </c:pt>
                <c:pt idx="183">
                  <c:v>43869.624999999556</c:v>
                </c:pt>
                <c:pt idx="184">
                  <c:v>43869.66666666622</c:v>
                </c:pt>
                <c:pt idx="185">
                  <c:v>43869.708333332885</c:v>
                </c:pt>
                <c:pt idx="186">
                  <c:v>43869.749999999549</c:v>
                </c:pt>
                <c:pt idx="187">
                  <c:v>43869.791666666213</c:v>
                </c:pt>
                <c:pt idx="188">
                  <c:v>43869.833333332877</c:v>
                </c:pt>
                <c:pt idx="189">
                  <c:v>43869.874999999542</c:v>
                </c:pt>
                <c:pt idx="190">
                  <c:v>43869.916666666206</c:v>
                </c:pt>
                <c:pt idx="191">
                  <c:v>43869.95833333287</c:v>
                </c:pt>
                <c:pt idx="192">
                  <c:v>43869.999999999534</c:v>
                </c:pt>
                <c:pt idx="193">
                  <c:v>43870.041666666199</c:v>
                </c:pt>
                <c:pt idx="194">
                  <c:v>43870.083333332863</c:v>
                </c:pt>
                <c:pt idx="195">
                  <c:v>43870.124999999527</c:v>
                </c:pt>
                <c:pt idx="196">
                  <c:v>43870.166666666191</c:v>
                </c:pt>
                <c:pt idx="197">
                  <c:v>43870.208333332856</c:v>
                </c:pt>
                <c:pt idx="198">
                  <c:v>43870.24999999952</c:v>
                </c:pt>
                <c:pt idx="199">
                  <c:v>43870.291666666184</c:v>
                </c:pt>
                <c:pt idx="200">
                  <c:v>43870.333333332848</c:v>
                </c:pt>
                <c:pt idx="201">
                  <c:v>43870.374999999513</c:v>
                </c:pt>
                <c:pt idx="202">
                  <c:v>43870.416666666177</c:v>
                </c:pt>
                <c:pt idx="203">
                  <c:v>43870.458333332841</c:v>
                </c:pt>
                <c:pt idx="204">
                  <c:v>43870.499999999505</c:v>
                </c:pt>
                <c:pt idx="205">
                  <c:v>43870.541666666169</c:v>
                </c:pt>
                <c:pt idx="206">
                  <c:v>43870.583333332834</c:v>
                </c:pt>
                <c:pt idx="207">
                  <c:v>43870.624999999498</c:v>
                </c:pt>
                <c:pt idx="208">
                  <c:v>43870.666666666162</c:v>
                </c:pt>
                <c:pt idx="209">
                  <c:v>43870.708333332826</c:v>
                </c:pt>
                <c:pt idx="210">
                  <c:v>43870.749999999491</c:v>
                </c:pt>
                <c:pt idx="211">
                  <c:v>43870.791666666155</c:v>
                </c:pt>
                <c:pt idx="212">
                  <c:v>43870.833333332819</c:v>
                </c:pt>
                <c:pt idx="213">
                  <c:v>43870.874999999483</c:v>
                </c:pt>
                <c:pt idx="214">
                  <c:v>43870.916666666148</c:v>
                </c:pt>
                <c:pt idx="215">
                  <c:v>43870.958333332812</c:v>
                </c:pt>
                <c:pt idx="216">
                  <c:v>43870.999999999476</c:v>
                </c:pt>
                <c:pt idx="217">
                  <c:v>43871.04166666614</c:v>
                </c:pt>
                <c:pt idx="218">
                  <c:v>43871.083333332805</c:v>
                </c:pt>
                <c:pt idx="219">
                  <c:v>43871.124999999469</c:v>
                </c:pt>
                <c:pt idx="220">
                  <c:v>43871.166666666133</c:v>
                </c:pt>
                <c:pt idx="221">
                  <c:v>43871.208333332797</c:v>
                </c:pt>
                <c:pt idx="222">
                  <c:v>43871.249999999462</c:v>
                </c:pt>
                <c:pt idx="223">
                  <c:v>43871.291666666126</c:v>
                </c:pt>
                <c:pt idx="224">
                  <c:v>43871.33333333279</c:v>
                </c:pt>
                <c:pt idx="225">
                  <c:v>43871.374999999454</c:v>
                </c:pt>
                <c:pt idx="226">
                  <c:v>43871.416666666119</c:v>
                </c:pt>
                <c:pt idx="227">
                  <c:v>43871.458333332783</c:v>
                </c:pt>
                <c:pt idx="228">
                  <c:v>43871.499999999447</c:v>
                </c:pt>
                <c:pt idx="229">
                  <c:v>43871.541666666111</c:v>
                </c:pt>
                <c:pt idx="230">
                  <c:v>43871.583333332776</c:v>
                </c:pt>
                <c:pt idx="231">
                  <c:v>43871.62499999944</c:v>
                </c:pt>
                <c:pt idx="232">
                  <c:v>43871.666666666104</c:v>
                </c:pt>
                <c:pt idx="233">
                  <c:v>43871.708333332768</c:v>
                </c:pt>
                <c:pt idx="234">
                  <c:v>43871.749999999432</c:v>
                </c:pt>
                <c:pt idx="235">
                  <c:v>43871.791666666097</c:v>
                </c:pt>
                <c:pt idx="236">
                  <c:v>43871.833333332761</c:v>
                </c:pt>
                <c:pt idx="237">
                  <c:v>43871.874999999425</c:v>
                </c:pt>
                <c:pt idx="238">
                  <c:v>43871.916666666089</c:v>
                </c:pt>
                <c:pt idx="239">
                  <c:v>43871.958333332754</c:v>
                </c:pt>
                <c:pt idx="240">
                  <c:v>43871.999999999418</c:v>
                </c:pt>
                <c:pt idx="241">
                  <c:v>43872.041666666082</c:v>
                </c:pt>
                <c:pt idx="242">
                  <c:v>43872.083333332746</c:v>
                </c:pt>
                <c:pt idx="243">
                  <c:v>43872.124999999411</c:v>
                </c:pt>
                <c:pt idx="244">
                  <c:v>43872.166666666075</c:v>
                </c:pt>
                <c:pt idx="245">
                  <c:v>43872.208333332739</c:v>
                </c:pt>
                <c:pt idx="246">
                  <c:v>43872.249999999403</c:v>
                </c:pt>
                <c:pt idx="247">
                  <c:v>43872.291666666068</c:v>
                </c:pt>
                <c:pt idx="248">
                  <c:v>43872.333333332732</c:v>
                </c:pt>
                <c:pt idx="249">
                  <c:v>43872.374999999396</c:v>
                </c:pt>
                <c:pt idx="250">
                  <c:v>43872.41666666606</c:v>
                </c:pt>
                <c:pt idx="251">
                  <c:v>43872.458333332725</c:v>
                </c:pt>
                <c:pt idx="252">
                  <c:v>43872.499999999389</c:v>
                </c:pt>
                <c:pt idx="253">
                  <c:v>43872.541666666053</c:v>
                </c:pt>
                <c:pt idx="254">
                  <c:v>43872.583333332717</c:v>
                </c:pt>
                <c:pt idx="255">
                  <c:v>43872.624999999382</c:v>
                </c:pt>
                <c:pt idx="256">
                  <c:v>43872.666666666046</c:v>
                </c:pt>
                <c:pt idx="257">
                  <c:v>43872.70833333271</c:v>
                </c:pt>
                <c:pt idx="258">
                  <c:v>43872.749999999374</c:v>
                </c:pt>
                <c:pt idx="259">
                  <c:v>43872.791666666039</c:v>
                </c:pt>
                <c:pt idx="260">
                  <c:v>43872.833333332703</c:v>
                </c:pt>
                <c:pt idx="261">
                  <c:v>43872.874999999367</c:v>
                </c:pt>
                <c:pt idx="262">
                  <c:v>43872.916666666031</c:v>
                </c:pt>
                <c:pt idx="263">
                  <c:v>43872.958333332695</c:v>
                </c:pt>
                <c:pt idx="264">
                  <c:v>43872.99999999936</c:v>
                </c:pt>
                <c:pt idx="265">
                  <c:v>43873.041666666024</c:v>
                </c:pt>
                <c:pt idx="266">
                  <c:v>43873.083333332688</c:v>
                </c:pt>
                <c:pt idx="267">
                  <c:v>43873.124999999352</c:v>
                </c:pt>
                <c:pt idx="268">
                  <c:v>43873.166666666017</c:v>
                </c:pt>
                <c:pt idx="269">
                  <c:v>43873.208333332681</c:v>
                </c:pt>
                <c:pt idx="270">
                  <c:v>43873.249999999345</c:v>
                </c:pt>
                <c:pt idx="271">
                  <c:v>43873.291666666009</c:v>
                </c:pt>
                <c:pt idx="272">
                  <c:v>43873.333333332674</c:v>
                </c:pt>
                <c:pt idx="273">
                  <c:v>43873.374999999338</c:v>
                </c:pt>
                <c:pt idx="274">
                  <c:v>43873.416666666002</c:v>
                </c:pt>
                <c:pt idx="275">
                  <c:v>43873.458333332666</c:v>
                </c:pt>
                <c:pt idx="276">
                  <c:v>43873.499999999331</c:v>
                </c:pt>
                <c:pt idx="277">
                  <c:v>43873.541666665995</c:v>
                </c:pt>
                <c:pt idx="278">
                  <c:v>43873.583333332659</c:v>
                </c:pt>
                <c:pt idx="279">
                  <c:v>43873.624999999323</c:v>
                </c:pt>
                <c:pt idx="280">
                  <c:v>43873.666666665988</c:v>
                </c:pt>
                <c:pt idx="281">
                  <c:v>43873.708333332652</c:v>
                </c:pt>
                <c:pt idx="282">
                  <c:v>43873.749999999316</c:v>
                </c:pt>
                <c:pt idx="283">
                  <c:v>43873.79166666598</c:v>
                </c:pt>
                <c:pt idx="284">
                  <c:v>43873.833333332645</c:v>
                </c:pt>
                <c:pt idx="285">
                  <c:v>43873.874999999309</c:v>
                </c:pt>
                <c:pt idx="286">
                  <c:v>43873.916666665973</c:v>
                </c:pt>
                <c:pt idx="287">
                  <c:v>43873.958333332637</c:v>
                </c:pt>
                <c:pt idx="288">
                  <c:v>43873.999999999302</c:v>
                </c:pt>
                <c:pt idx="289">
                  <c:v>43874.041666665966</c:v>
                </c:pt>
                <c:pt idx="290">
                  <c:v>43874.08333333263</c:v>
                </c:pt>
                <c:pt idx="291">
                  <c:v>43874.124999999294</c:v>
                </c:pt>
                <c:pt idx="292">
                  <c:v>43874.166666665958</c:v>
                </c:pt>
                <c:pt idx="293">
                  <c:v>43874.208333332623</c:v>
                </c:pt>
                <c:pt idx="294">
                  <c:v>43874.249999999287</c:v>
                </c:pt>
                <c:pt idx="295">
                  <c:v>43874.291666665951</c:v>
                </c:pt>
                <c:pt idx="296">
                  <c:v>43874.333333332615</c:v>
                </c:pt>
                <c:pt idx="297">
                  <c:v>43874.37499999928</c:v>
                </c:pt>
                <c:pt idx="298">
                  <c:v>43874.416666665944</c:v>
                </c:pt>
                <c:pt idx="299">
                  <c:v>43874.458333332608</c:v>
                </c:pt>
                <c:pt idx="300">
                  <c:v>43874.499999999272</c:v>
                </c:pt>
                <c:pt idx="301">
                  <c:v>43874.541666665937</c:v>
                </c:pt>
                <c:pt idx="302">
                  <c:v>43874.583333332601</c:v>
                </c:pt>
                <c:pt idx="303">
                  <c:v>43874.624999999265</c:v>
                </c:pt>
                <c:pt idx="304">
                  <c:v>43874.666666665929</c:v>
                </c:pt>
                <c:pt idx="305">
                  <c:v>43874.708333332594</c:v>
                </c:pt>
                <c:pt idx="306">
                  <c:v>43874.749999999258</c:v>
                </c:pt>
                <c:pt idx="307">
                  <c:v>43874.791666665922</c:v>
                </c:pt>
                <c:pt idx="308">
                  <c:v>43874.833333332586</c:v>
                </c:pt>
                <c:pt idx="309">
                  <c:v>43874.874999999251</c:v>
                </c:pt>
                <c:pt idx="310">
                  <c:v>43874.916666665915</c:v>
                </c:pt>
                <c:pt idx="311">
                  <c:v>43874.958333332579</c:v>
                </c:pt>
                <c:pt idx="312">
                  <c:v>43874.999999999243</c:v>
                </c:pt>
                <c:pt idx="313">
                  <c:v>43875.041666665908</c:v>
                </c:pt>
                <c:pt idx="314">
                  <c:v>43875.083333332572</c:v>
                </c:pt>
                <c:pt idx="315">
                  <c:v>43875.124999999236</c:v>
                </c:pt>
                <c:pt idx="316">
                  <c:v>43875.1666666659</c:v>
                </c:pt>
                <c:pt idx="317">
                  <c:v>43875.208333332565</c:v>
                </c:pt>
                <c:pt idx="318">
                  <c:v>43875.249999999229</c:v>
                </c:pt>
                <c:pt idx="319">
                  <c:v>43875.291666665893</c:v>
                </c:pt>
                <c:pt idx="320">
                  <c:v>43875.333333332557</c:v>
                </c:pt>
                <c:pt idx="321">
                  <c:v>43875.374999999221</c:v>
                </c:pt>
                <c:pt idx="322">
                  <c:v>43875.416666665886</c:v>
                </c:pt>
                <c:pt idx="323">
                  <c:v>43875.45833333255</c:v>
                </c:pt>
                <c:pt idx="324">
                  <c:v>43875.499999999214</c:v>
                </c:pt>
                <c:pt idx="325">
                  <c:v>43875.541666665878</c:v>
                </c:pt>
                <c:pt idx="326">
                  <c:v>43875.583333332543</c:v>
                </c:pt>
                <c:pt idx="327">
                  <c:v>43875.624999999207</c:v>
                </c:pt>
                <c:pt idx="328">
                  <c:v>43875.666666665871</c:v>
                </c:pt>
                <c:pt idx="329">
                  <c:v>43875.708333332535</c:v>
                </c:pt>
                <c:pt idx="330">
                  <c:v>43875.7499999992</c:v>
                </c:pt>
                <c:pt idx="331">
                  <c:v>43875.791666665864</c:v>
                </c:pt>
                <c:pt idx="332">
                  <c:v>43875.833333332528</c:v>
                </c:pt>
                <c:pt idx="333">
                  <c:v>43875.874999999192</c:v>
                </c:pt>
                <c:pt idx="334">
                  <c:v>43875.916666665857</c:v>
                </c:pt>
                <c:pt idx="335">
                  <c:v>43875.958333332521</c:v>
                </c:pt>
                <c:pt idx="336">
                  <c:v>43875.999999999185</c:v>
                </c:pt>
                <c:pt idx="337">
                  <c:v>43876.041666665849</c:v>
                </c:pt>
                <c:pt idx="338">
                  <c:v>43876.083333332514</c:v>
                </c:pt>
                <c:pt idx="339">
                  <c:v>43876.124999999178</c:v>
                </c:pt>
                <c:pt idx="340">
                  <c:v>43876.166666665842</c:v>
                </c:pt>
                <c:pt idx="341">
                  <c:v>43876.208333332506</c:v>
                </c:pt>
                <c:pt idx="342">
                  <c:v>43876.249999999171</c:v>
                </c:pt>
                <c:pt idx="343">
                  <c:v>43876.291666665835</c:v>
                </c:pt>
                <c:pt idx="344">
                  <c:v>43876.333333332499</c:v>
                </c:pt>
                <c:pt idx="345">
                  <c:v>43876.374999999163</c:v>
                </c:pt>
                <c:pt idx="346">
                  <c:v>43876.416666665828</c:v>
                </c:pt>
                <c:pt idx="347">
                  <c:v>43876.458333332492</c:v>
                </c:pt>
                <c:pt idx="348">
                  <c:v>43876.499999999156</c:v>
                </c:pt>
                <c:pt idx="349">
                  <c:v>43876.54166666582</c:v>
                </c:pt>
                <c:pt idx="350">
                  <c:v>43876.583333332484</c:v>
                </c:pt>
                <c:pt idx="351">
                  <c:v>43876.624999999149</c:v>
                </c:pt>
                <c:pt idx="352">
                  <c:v>43876.666666665813</c:v>
                </c:pt>
                <c:pt idx="353">
                  <c:v>43876.708333332477</c:v>
                </c:pt>
                <c:pt idx="354">
                  <c:v>43876.749999999141</c:v>
                </c:pt>
                <c:pt idx="355">
                  <c:v>43876.791666665806</c:v>
                </c:pt>
                <c:pt idx="356">
                  <c:v>43876.83333333247</c:v>
                </c:pt>
                <c:pt idx="357">
                  <c:v>43876.874999999134</c:v>
                </c:pt>
                <c:pt idx="358">
                  <c:v>43876.916666665798</c:v>
                </c:pt>
                <c:pt idx="359">
                  <c:v>43876.958333332463</c:v>
                </c:pt>
                <c:pt idx="360">
                  <c:v>43876.999999999127</c:v>
                </c:pt>
                <c:pt idx="361">
                  <c:v>43877.041666665791</c:v>
                </c:pt>
                <c:pt idx="362">
                  <c:v>43877.083333332455</c:v>
                </c:pt>
                <c:pt idx="363">
                  <c:v>43877.12499999912</c:v>
                </c:pt>
                <c:pt idx="364">
                  <c:v>43877.166666665784</c:v>
                </c:pt>
                <c:pt idx="365">
                  <c:v>43877.208333332448</c:v>
                </c:pt>
                <c:pt idx="366">
                  <c:v>43877.249999999112</c:v>
                </c:pt>
                <c:pt idx="367">
                  <c:v>43877.291666665777</c:v>
                </c:pt>
                <c:pt idx="368">
                  <c:v>43877.333333332441</c:v>
                </c:pt>
                <c:pt idx="369">
                  <c:v>43877.374999999105</c:v>
                </c:pt>
                <c:pt idx="370">
                  <c:v>43877.416666665769</c:v>
                </c:pt>
                <c:pt idx="371">
                  <c:v>43877.458333332434</c:v>
                </c:pt>
                <c:pt idx="372">
                  <c:v>43877.499999999098</c:v>
                </c:pt>
                <c:pt idx="373">
                  <c:v>43877.541666665762</c:v>
                </c:pt>
                <c:pt idx="374">
                  <c:v>43877.583333332426</c:v>
                </c:pt>
                <c:pt idx="375">
                  <c:v>43877.624999999091</c:v>
                </c:pt>
                <c:pt idx="376">
                  <c:v>43877.666666665755</c:v>
                </c:pt>
                <c:pt idx="377">
                  <c:v>43877.708333332419</c:v>
                </c:pt>
                <c:pt idx="378">
                  <c:v>43877.749999999083</c:v>
                </c:pt>
                <c:pt idx="379">
                  <c:v>43877.791666665747</c:v>
                </c:pt>
                <c:pt idx="380">
                  <c:v>43877.833333332412</c:v>
                </c:pt>
                <c:pt idx="381">
                  <c:v>43877.874999999076</c:v>
                </c:pt>
                <c:pt idx="382">
                  <c:v>43877.91666666574</c:v>
                </c:pt>
                <c:pt idx="383">
                  <c:v>43877.958333332404</c:v>
                </c:pt>
                <c:pt idx="384">
                  <c:v>43877.999999999069</c:v>
                </c:pt>
                <c:pt idx="385">
                  <c:v>43878.041666665733</c:v>
                </c:pt>
                <c:pt idx="386">
                  <c:v>43878.083333332397</c:v>
                </c:pt>
                <c:pt idx="387">
                  <c:v>43878.124999999061</c:v>
                </c:pt>
                <c:pt idx="388">
                  <c:v>43878.166666665726</c:v>
                </c:pt>
                <c:pt idx="389">
                  <c:v>43878.20833333239</c:v>
                </c:pt>
                <c:pt idx="390">
                  <c:v>43878.249999999054</c:v>
                </c:pt>
                <c:pt idx="391">
                  <c:v>43878.291666665718</c:v>
                </c:pt>
                <c:pt idx="392">
                  <c:v>43878.333333332383</c:v>
                </c:pt>
                <c:pt idx="393">
                  <c:v>43878.374999999047</c:v>
                </c:pt>
                <c:pt idx="394">
                  <c:v>43878.416666665711</c:v>
                </c:pt>
                <c:pt idx="395">
                  <c:v>43878.458333332375</c:v>
                </c:pt>
                <c:pt idx="396">
                  <c:v>43878.49999999904</c:v>
                </c:pt>
                <c:pt idx="397">
                  <c:v>43878.541666665704</c:v>
                </c:pt>
                <c:pt idx="398">
                  <c:v>43878.583333332368</c:v>
                </c:pt>
                <c:pt idx="399">
                  <c:v>43878.624999999032</c:v>
                </c:pt>
                <c:pt idx="400">
                  <c:v>43878.666666665697</c:v>
                </c:pt>
                <c:pt idx="401">
                  <c:v>43878.708333332361</c:v>
                </c:pt>
                <c:pt idx="402">
                  <c:v>43878.749999999025</c:v>
                </c:pt>
                <c:pt idx="403">
                  <c:v>43878.791666665689</c:v>
                </c:pt>
                <c:pt idx="404">
                  <c:v>43878.833333332354</c:v>
                </c:pt>
                <c:pt idx="405">
                  <c:v>43878.874999999018</c:v>
                </c:pt>
                <c:pt idx="406">
                  <c:v>43878.916666665682</c:v>
                </c:pt>
                <c:pt idx="407">
                  <c:v>43878.958333332346</c:v>
                </c:pt>
                <c:pt idx="408">
                  <c:v>43878.99999999901</c:v>
                </c:pt>
                <c:pt idx="409">
                  <c:v>43879.041666665675</c:v>
                </c:pt>
                <c:pt idx="410">
                  <c:v>43879.083333332339</c:v>
                </c:pt>
                <c:pt idx="411">
                  <c:v>43879.124999999003</c:v>
                </c:pt>
                <c:pt idx="412">
                  <c:v>43879.166666665667</c:v>
                </c:pt>
                <c:pt idx="413">
                  <c:v>43879.208333332332</c:v>
                </c:pt>
                <c:pt idx="414">
                  <c:v>43879.249999998996</c:v>
                </c:pt>
                <c:pt idx="415">
                  <c:v>43879.29166666566</c:v>
                </c:pt>
                <c:pt idx="416">
                  <c:v>43879.333333332324</c:v>
                </c:pt>
                <c:pt idx="417">
                  <c:v>43879.374999998989</c:v>
                </c:pt>
                <c:pt idx="418">
                  <c:v>43879.416666665653</c:v>
                </c:pt>
                <c:pt idx="419">
                  <c:v>43879.458333332317</c:v>
                </c:pt>
                <c:pt idx="420">
                  <c:v>43879.499999998981</c:v>
                </c:pt>
                <c:pt idx="421">
                  <c:v>43879.541666665646</c:v>
                </c:pt>
                <c:pt idx="422">
                  <c:v>43879.58333333231</c:v>
                </c:pt>
                <c:pt idx="423">
                  <c:v>43879.624999998974</c:v>
                </c:pt>
                <c:pt idx="424">
                  <c:v>43879.666666665638</c:v>
                </c:pt>
                <c:pt idx="425">
                  <c:v>43879.708333332303</c:v>
                </c:pt>
                <c:pt idx="426">
                  <c:v>43879.749999998967</c:v>
                </c:pt>
                <c:pt idx="427">
                  <c:v>43879.791666665631</c:v>
                </c:pt>
                <c:pt idx="428">
                  <c:v>43879.833333332295</c:v>
                </c:pt>
                <c:pt idx="429">
                  <c:v>43879.87499999896</c:v>
                </c:pt>
                <c:pt idx="430">
                  <c:v>43879.916666665624</c:v>
                </c:pt>
                <c:pt idx="431">
                  <c:v>43879.958333332288</c:v>
                </c:pt>
                <c:pt idx="432">
                  <c:v>43879.999999998952</c:v>
                </c:pt>
                <c:pt idx="433">
                  <c:v>43880.041666665617</c:v>
                </c:pt>
                <c:pt idx="434">
                  <c:v>43880.083333332281</c:v>
                </c:pt>
                <c:pt idx="435">
                  <c:v>43880.124999998945</c:v>
                </c:pt>
                <c:pt idx="436">
                  <c:v>43880.166666665609</c:v>
                </c:pt>
                <c:pt idx="437">
                  <c:v>43880.208333332273</c:v>
                </c:pt>
                <c:pt idx="438">
                  <c:v>43880.249999998938</c:v>
                </c:pt>
                <c:pt idx="439">
                  <c:v>43880.291666665602</c:v>
                </c:pt>
                <c:pt idx="440">
                  <c:v>43880.333333332266</c:v>
                </c:pt>
                <c:pt idx="441">
                  <c:v>43880.37499999893</c:v>
                </c:pt>
                <c:pt idx="442">
                  <c:v>43880.416666665595</c:v>
                </c:pt>
                <c:pt idx="443">
                  <c:v>43880.458333332259</c:v>
                </c:pt>
                <c:pt idx="444">
                  <c:v>43880.499999998923</c:v>
                </c:pt>
                <c:pt idx="445">
                  <c:v>43880.541666665587</c:v>
                </c:pt>
                <c:pt idx="446">
                  <c:v>43880.583333332252</c:v>
                </c:pt>
                <c:pt idx="447">
                  <c:v>43880.624999998916</c:v>
                </c:pt>
                <c:pt idx="448">
                  <c:v>43880.66666666558</c:v>
                </c:pt>
                <c:pt idx="449">
                  <c:v>43880.708333332244</c:v>
                </c:pt>
                <c:pt idx="450">
                  <c:v>43880.749999998909</c:v>
                </c:pt>
                <c:pt idx="451">
                  <c:v>43880.791666665573</c:v>
                </c:pt>
                <c:pt idx="452">
                  <c:v>43880.833333332237</c:v>
                </c:pt>
                <c:pt idx="453">
                  <c:v>43880.874999998901</c:v>
                </c:pt>
                <c:pt idx="454">
                  <c:v>43880.916666665566</c:v>
                </c:pt>
                <c:pt idx="455">
                  <c:v>43880.95833333223</c:v>
                </c:pt>
                <c:pt idx="456">
                  <c:v>43880.999999998894</c:v>
                </c:pt>
                <c:pt idx="457">
                  <c:v>43881.041666665558</c:v>
                </c:pt>
                <c:pt idx="458">
                  <c:v>43881.083333332223</c:v>
                </c:pt>
                <c:pt idx="459">
                  <c:v>43881.124999998887</c:v>
                </c:pt>
                <c:pt idx="460">
                  <c:v>43881.166666665551</c:v>
                </c:pt>
                <c:pt idx="461">
                  <c:v>43881.208333332215</c:v>
                </c:pt>
                <c:pt idx="462">
                  <c:v>43881.24999999888</c:v>
                </c:pt>
                <c:pt idx="463">
                  <c:v>43881.291666665544</c:v>
                </c:pt>
                <c:pt idx="464">
                  <c:v>43881.333333332208</c:v>
                </c:pt>
                <c:pt idx="465">
                  <c:v>43881.374999998872</c:v>
                </c:pt>
                <c:pt idx="466">
                  <c:v>43881.416666665536</c:v>
                </c:pt>
                <c:pt idx="467">
                  <c:v>43881.458333332201</c:v>
                </c:pt>
                <c:pt idx="468">
                  <c:v>43881.499999998865</c:v>
                </c:pt>
                <c:pt idx="469">
                  <c:v>43881.541666665529</c:v>
                </c:pt>
                <c:pt idx="470">
                  <c:v>43881.583333332193</c:v>
                </c:pt>
                <c:pt idx="471">
                  <c:v>43881.624999998858</c:v>
                </c:pt>
                <c:pt idx="472">
                  <c:v>43881.666666665522</c:v>
                </c:pt>
                <c:pt idx="473">
                  <c:v>43881.708333332186</c:v>
                </c:pt>
                <c:pt idx="474">
                  <c:v>43881.74999999885</c:v>
                </c:pt>
                <c:pt idx="475">
                  <c:v>43881.791666665515</c:v>
                </c:pt>
                <c:pt idx="476">
                  <c:v>43881.833333332179</c:v>
                </c:pt>
                <c:pt idx="477">
                  <c:v>43881.874999998843</c:v>
                </c:pt>
                <c:pt idx="478">
                  <c:v>43881.916666665507</c:v>
                </c:pt>
                <c:pt idx="479">
                  <c:v>43881.958333332172</c:v>
                </c:pt>
                <c:pt idx="480">
                  <c:v>43881.999999998836</c:v>
                </c:pt>
                <c:pt idx="481">
                  <c:v>43882.0416666655</c:v>
                </c:pt>
                <c:pt idx="482">
                  <c:v>43882.083333332164</c:v>
                </c:pt>
                <c:pt idx="483">
                  <c:v>43882.124999998829</c:v>
                </c:pt>
                <c:pt idx="484">
                  <c:v>43882.166666665493</c:v>
                </c:pt>
                <c:pt idx="485">
                  <c:v>43882.208333332157</c:v>
                </c:pt>
                <c:pt idx="486">
                  <c:v>43882.249999998821</c:v>
                </c:pt>
                <c:pt idx="487">
                  <c:v>43882.291666665486</c:v>
                </c:pt>
                <c:pt idx="488">
                  <c:v>43882.33333333215</c:v>
                </c:pt>
                <c:pt idx="489">
                  <c:v>43882.374999998814</c:v>
                </c:pt>
                <c:pt idx="490">
                  <c:v>43882.416666665478</c:v>
                </c:pt>
                <c:pt idx="491">
                  <c:v>43882.458333332143</c:v>
                </c:pt>
                <c:pt idx="492">
                  <c:v>43882.499999998807</c:v>
                </c:pt>
                <c:pt idx="493">
                  <c:v>43882.541666665471</c:v>
                </c:pt>
                <c:pt idx="494">
                  <c:v>43882.583333332135</c:v>
                </c:pt>
                <c:pt idx="495">
                  <c:v>43882.624999998799</c:v>
                </c:pt>
                <c:pt idx="496">
                  <c:v>43882.666666665464</c:v>
                </c:pt>
                <c:pt idx="497">
                  <c:v>43882.708333332128</c:v>
                </c:pt>
                <c:pt idx="498">
                  <c:v>43882.749999998792</c:v>
                </c:pt>
                <c:pt idx="499">
                  <c:v>43882.791666665456</c:v>
                </c:pt>
                <c:pt idx="500">
                  <c:v>43882.833333332121</c:v>
                </c:pt>
                <c:pt idx="501">
                  <c:v>43882.874999998785</c:v>
                </c:pt>
                <c:pt idx="502">
                  <c:v>43882.916666665449</c:v>
                </c:pt>
                <c:pt idx="503">
                  <c:v>43882.958333332113</c:v>
                </c:pt>
                <c:pt idx="504">
                  <c:v>43882.999999998778</c:v>
                </c:pt>
                <c:pt idx="505">
                  <c:v>43883.041666665442</c:v>
                </c:pt>
                <c:pt idx="506">
                  <c:v>43883.083333332106</c:v>
                </c:pt>
                <c:pt idx="507">
                  <c:v>43883.12499999877</c:v>
                </c:pt>
                <c:pt idx="508">
                  <c:v>43883.166666665435</c:v>
                </c:pt>
                <c:pt idx="509">
                  <c:v>43883.208333332099</c:v>
                </c:pt>
                <c:pt idx="510">
                  <c:v>43883.249999998763</c:v>
                </c:pt>
                <c:pt idx="511">
                  <c:v>43883.291666665427</c:v>
                </c:pt>
                <c:pt idx="512">
                  <c:v>43883.333333332092</c:v>
                </c:pt>
                <c:pt idx="513">
                  <c:v>43883.374999998756</c:v>
                </c:pt>
                <c:pt idx="514">
                  <c:v>43883.41666666542</c:v>
                </c:pt>
                <c:pt idx="515">
                  <c:v>43883.458333332084</c:v>
                </c:pt>
                <c:pt idx="516">
                  <c:v>43883.499999998749</c:v>
                </c:pt>
                <c:pt idx="517">
                  <c:v>43883.541666665413</c:v>
                </c:pt>
                <c:pt idx="518">
                  <c:v>43883.583333332077</c:v>
                </c:pt>
                <c:pt idx="519">
                  <c:v>43883.624999998741</c:v>
                </c:pt>
                <c:pt idx="520">
                  <c:v>43883.666666665406</c:v>
                </c:pt>
                <c:pt idx="521">
                  <c:v>43883.70833333207</c:v>
                </c:pt>
                <c:pt idx="522">
                  <c:v>43883.749999998734</c:v>
                </c:pt>
                <c:pt idx="523">
                  <c:v>43883.791666665398</c:v>
                </c:pt>
                <c:pt idx="524">
                  <c:v>43883.833333332062</c:v>
                </c:pt>
                <c:pt idx="525">
                  <c:v>43883.874999998727</c:v>
                </c:pt>
                <c:pt idx="526">
                  <c:v>43883.916666665391</c:v>
                </c:pt>
                <c:pt idx="527">
                  <c:v>43883.958333332055</c:v>
                </c:pt>
                <c:pt idx="528">
                  <c:v>43883.999999998719</c:v>
                </c:pt>
                <c:pt idx="529">
                  <c:v>43884.041666665384</c:v>
                </c:pt>
                <c:pt idx="530">
                  <c:v>43884.083333332048</c:v>
                </c:pt>
                <c:pt idx="531">
                  <c:v>43884.124999998712</c:v>
                </c:pt>
                <c:pt idx="532">
                  <c:v>43884.166666665376</c:v>
                </c:pt>
                <c:pt idx="533">
                  <c:v>43884.208333332041</c:v>
                </c:pt>
                <c:pt idx="534">
                  <c:v>43884.249999998705</c:v>
                </c:pt>
                <c:pt idx="535">
                  <c:v>43884.291666665369</c:v>
                </c:pt>
                <c:pt idx="536">
                  <c:v>43884.333333332033</c:v>
                </c:pt>
                <c:pt idx="537">
                  <c:v>43884.374999998698</c:v>
                </c:pt>
                <c:pt idx="538">
                  <c:v>43884.416666665362</c:v>
                </c:pt>
                <c:pt idx="539">
                  <c:v>43884.458333332026</c:v>
                </c:pt>
                <c:pt idx="540">
                  <c:v>43884.49999999869</c:v>
                </c:pt>
                <c:pt idx="541">
                  <c:v>43884.541666665355</c:v>
                </c:pt>
                <c:pt idx="542">
                  <c:v>43884.583333332019</c:v>
                </c:pt>
                <c:pt idx="543">
                  <c:v>43884.624999998683</c:v>
                </c:pt>
                <c:pt idx="544">
                  <c:v>43884.666666665347</c:v>
                </c:pt>
                <c:pt idx="545">
                  <c:v>43884.708333332012</c:v>
                </c:pt>
                <c:pt idx="546">
                  <c:v>43884.749999998676</c:v>
                </c:pt>
                <c:pt idx="547">
                  <c:v>43884.79166666534</c:v>
                </c:pt>
                <c:pt idx="548">
                  <c:v>43884.833333332004</c:v>
                </c:pt>
                <c:pt idx="549">
                  <c:v>43884.874999998668</c:v>
                </c:pt>
                <c:pt idx="550">
                  <c:v>43884.916666665333</c:v>
                </c:pt>
                <c:pt idx="551">
                  <c:v>43884.958333331997</c:v>
                </c:pt>
                <c:pt idx="552">
                  <c:v>43884.999999998661</c:v>
                </c:pt>
                <c:pt idx="553">
                  <c:v>43885.041666665325</c:v>
                </c:pt>
                <c:pt idx="554">
                  <c:v>43885.08333333199</c:v>
                </c:pt>
                <c:pt idx="555">
                  <c:v>43885.124999998654</c:v>
                </c:pt>
                <c:pt idx="556">
                  <c:v>43885.166666665318</c:v>
                </c:pt>
                <c:pt idx="557">
                  <c:v>43885.208333331982</c:v>
                </c:pt>
                <c:pt idx="558">
                  <c:v>43885.249999998647</c:v>
                </c:pt>
                <c:pt idx="559">
                  <c:v>43885.291666665311</c:v>
                </c:pt>
                <c:pt idx="560">
                  <c:v>43885.333333331975</c:v>
                </c:pt>
                <c:pt idx="561">
                  <c:v>43885.374999998639</c:v>
                </c:pt>
                <c:pt idx="562">
                  <c:v>43885.416666665304</c:v>
                </c:pt>
                <c:pt idx="563">
                  <c:v>43885.458333331968</c:v>
                </c:pt>
                <c:pt idx="564">
                  <c:v>43885.499999998632</c:v>
                </c:pt>
                <c:pt idx="565">
                  <c:v>43885.541666665296</c:v>
                </c:pt>
                <c:pt idx="566">
                  <c:v>43885.583333331961</c:v>
                </c:pt>
                <c:pt idx="567">
                  <c:v>43885.624999998625</c:v>
                </c:pt>
                <c:pt idx="568">
                  <c:v>43885.666666665289</c:v>
                </c:pt>
                <c:pt idx="569">
                  <c:v>43885.708333331953</c:v>
                </c:pt>
                <c:pt idx="570">
                  <c:v>43885.749999998618</c:v>
                </c:pt>
                <c:pt idx="571">
                  <c:v>43885.791666665282</c:v>
                </c:pt>
                <c:pt idx="572">
                  <c:v>43885.833333331946</c:v>
                </c:pt>
                <c:pt idx="573">
                  <c:v>43885.87499999861</c:v>
                </c:pt>
                <c:pt idx="574">
                  <c:v>43885.916666665275</c:v>
                </c:pt>
                <c:pt idx="575">
                  <c:v>43885.958333331939</c:v>
                </c:pt>
                <c:pt idx="576">
                  <c:v>43885.999999998603</c:v>
                </c:pt>
                <c:pt idx="577">
                  <c:v>43886.041666665267</c:v>
                </c:pt>
                <c:pt idx="578">
                  <c:v>43886.083333331931</c:v>
                </c:pt>
                <c:pt idx="579">
                  <c:v>43886.124999998596</c:v>
                </c:pt>
                <c:pt idx="580">
                  <c:v>43886.16666666526</c:v>
                </c:pt>
                <c:pt idx="581">
                  <c:v>43886.208333331924</c:v>
                </c:pt>
                <c:pt idx="582">
                  <c:v>43886.249999998588</c:v>
                </c:pt>
                <c:pt idx="583">
                  <c:v>43886.291666665253</c:v>
                </c:pt>
                <c:pt idx="584">
                  <c:v>43886.333333331917</c:v>
                </c:pt>
                <c:pt idx="585">
                  <c:v>43886.374999998581</c:v>
                </c:pt>
                <c:pt idx="586">
                  <c:v>43886.416666665245</c:v>
                </c:pt>
                <c:pt idx="587">
                  <c:v>43886.45833333191</c:v>
                </c:pt>
                <c:pt idx="588">
                  <c:v>43886.499999998574</c:v>
                </c:pt>
                <c:pt idx="589">
                  <c:v>43886.541666665238</c:v>
                </c:pt>
                <c:pt idx="590">
                  <c:v>43886.583333331902</c:v>
                </c:pt>
                <c:pt idx="591">
                  <c:v>43886.624999998567</c:v>
                </c:pt>
                <c:pt idx="592">
                  <c:v>43886.666666665231</c:v>
                </c:pt>
                <c:pt idx="593">
                  <c:v>43886.708333331895</c:v>
                </c:pt>
                <c:pt idx="594">
                  <c:v>43886.749999998559</c:v>
                </c:pt>
                <c:pt idx="595">
                  <c:v>43886.791666665224</c:v>
                </c:pt>
                <c:pt idx="596">
                  <c:v>43886.833333331888</c:v>
                </c:pt>
                <c:pt idx="597">
                  <c:v>43886.874999998552</c:v>
                </c:pt>
                <c:pt idx="598">
                  <c:v>43886.916666665216</c:v>
                </c:pt>
                <c:pt idx="599">
                  <c:v>43886.958333331881</c:v>
                </c:pt>
                <c:pt idx="600">
                  <c:v>43886.999999998545</c:v>
                </c:pt>
                <c:pt idx="601">
                  <c:v>43887.041666665209</c:v>
                </c:pt>
                <c:pt idx="602">
                  <c:v>43887.083333331873</c:v>
                </c:pt>
                <c:pt idx="603">
                  <c:v>43887.124999998538</c:v>
                </c:pt>
                <c:pt idx="604">
                  <c:v>43887.166666665202</c:v>
                </c:pt>
                <c:pt idx="605">
                  <c:v>43887.208333331866</c:v>
                </c:pt>
                <c:pt idx="606">
                  <c:v>43887.24999999853</c:v>
                </c:pt>
                <c:pt idx="607">
                  <c:v>43887.291666665194</c:v>
                </c:pt>
                <c:pt idx="608">
                  <c:v>43887.333333331859</c:v>
                </c:pt>
                <c:pt idx="609">
                  <c:v>43887.374999998523</c:v>
                </c:pt>
                <c:pt idx="610">
                  <c:v>43887.416666665187</c:v>
                </c:pt>
                <c:pt idx="611">
                  <c:v>43887.458333331851</c:v>
                </c:pt>
                <c:pt idx="612">
                  <c:v>43887.499999998516</c:v>
                </c:pt>
                <c:pt idx="613">
                  <c:v>43887.54166666518</c:v>
                </c:pt>
                <c:pt idx="614">
                  <c:v>43887.583333331844</c:v>
                </c:pt>
                <c:pt idx="615">
                  <c:v>43887.624999998508</c:v>
                </c:pt>
                <c:pt idx="616">
                  <c:v>43887.666666665173</c:v>
                </c:pt>
                <c:pt idx="617">
                  <c:v>43887.708333331837</c:v>
                </c:pt>
                <c:pt idx="618">
                  <c:v>43887.749999998501</c:v>
                </c:pt>
                <c:pt idx="619">
                  <c:v>43887.791666665165</c:v>
                </c:pt>
                <c:pt idx="620">
                  <c:v>43887.83333333183</c:v>
                </c:pt>
                <c:pt idx="621">
                  <c:v>43887.874999998494</c:v>
                </c:pt>
                <c:pt idx="622">
                  <c:v>43887.916666665158</c:v>
                </c:pt>
                <c:pt idx="623">
                  <c:v>43887.958333331822</c:v>
                </c:pt>
                <c:pt idx="624">
                  <c:v>43887.999999998487</c:v>
                </c:pt>
                <c:pt idx="625">
                  <c:v>43888.041666665151</c:v>
                </c:pt>
                <c:pt idx="626">
                  <c:v>43888.083333331815</c:v>
                </c:pt>
                <c:pt idx="627">
                  <c:v>43888.124999998479</c:v>
                </c:pt>
                <c:pt idx="628">
                  <c:v>43888.166666665144</c:v>
                </c:pt>
                <c:pt idx="629">
                  <c:v>43888.208333331808</c:v>
                </c:pt>
                <c:pt idx="630">
                  <c:v>43888.249999998472</c:v>
                </c:pt>
                <c:pt idx="631">
                  <c:v>43888.291666665136</c:v>
                </c:pt>
                <c:pt idx="632">
                  <c:v>43888.333333331801</c:v>
                </c:pt>
                <c:pt idx="633">
                  <c:v>43888.374999998465</c:v>
                </c:pt>
                <c:pt idx="634">
                  <c:v>43888.416666665129</c:v>
                </c:pt>
                <c:pt idx="635">
                  <c:v>43888.458333331793</c:v>
                </c:pt>
                <c:pt idx="636">
                  <c:v>43888.499999998457</c:v>
                </c:pt>
                <c:pt idx="637">
                  <c:v>43888.541666665122</c:v>
                </c:pt>
                <c:pt idx="638">
                  <c:v>43888.583333331786</c:v>
                </c:pt>
                <c:pt idx="639">
                  <c:v>43888.62499999845</c:v>
                </c:pt>
                <c:pt idx="640">
                  <c:v>43888.666666665114</c:v>
                </c:pt>
                <c:pt idx="641">
                  <c:v>43888.708333331779</c:v>
                </c:pt>
                <c:pt idx="642">
                  <c:v>43888.749999998443</c:v>
                </c:pt>
                <c:pt idx="643">
                  <c:v>43888.791666665107</c:v>
                </c:pt>
                <c:pt idx="644">
                  <c:v>43888.833333331771</c:v>
                </c:pt>
                <c:pt idx="645">
                  <c:v>43888.874999998436</c:v>
                </c:pt>
                <c:pt idx="646">
                  <c:v>43888.9166666651</c:v>
                </c:pt>
                <c:pt idx="647">
                  <c:v>43888.958333331764</c:v>
                </c:pt>
                <c:pt idx="648">
                  <c:v>43888.999999998428</c:v>
                </c:pt>
                <c:pt idx="649">
                  <c:v>43889.041666665093</c:v>
                </c:pt>
                <c:pt idx="650">
                  <c:v>43889.083333331757</c:v>
                </c:pt>
                <c:pt idx="651">
                  <c:v>43889.124999998421</c:v>
                </c:pt>
                <c:pt idx="652">
                  <c:v>43889.166666665085</c:v>
                </c:pt>
                <c:pt idx="653">
                  <c:v>43889.20833333175</c:v>
                </c:pt>
                <c:pt idx="654">
                  <c:v>43889.249999998414</c:v>
                </c:pt>
                <c:pt idx="655">
                  <c:v>43889.291666665078</c:v>
                </c:pt>
                <c:pt idx="656">
                  <c:v>43889.333333331742</c:v>
                </c:pt>
                <c:pt idx="657">
                  <c:v>43889.374999998407</c:v>
                </c:pt>
                <c:pt idx="658">
                  <c:v>43889.416666665071</c:v>
                </c:pt>
                <c:pt idx="659">
                  <c:v>43889.458333331735</c:v>
                </c:pt>
                <c:pt idx="660">
                  <c:v>43889.499999998399</c:v>
                </c:pt>
                <c:pt idx="661">
                  <c:v>43889.541666665064</c:v>
                </c:pt>
                <c:pt idx="662">
                  <c:v>43889.583333331728</c:v>
                </c:pt>
                <c:pt idx="663">
                  <c:v>43889.624999998392</c:v>
                </c:pt>
                <c:pt idx="664">
                  <c:v>43889.666666665056</c:v>
                </c:pt>
                <c:pt idx="665">
                  <c:v>43889.70833333172</c:v>
                </c:pt>
                <c:pt idx="666">
                  <c:v>43889.749999998385</c:v>
                </c:pt>
                <c:pt idx="667">
                  <c:v>43889.791666665049</c:v>
                </c:pt>
                <c:pt idx="668">
                  <c:v>43889.833333331713</c:v>
                </c:pt>
                <c:pt idx="669">
                  <c:v>43889.874999998377</c:v>
                </c:pt>
                <c:pt idx="670">
                  <c:v>43889.916666665042</c:v>
                </c:pt>
                <c:pt idx="671">
                  <c:v>43889.958333331706</c:v>
                </c:pt>
                <c:pt idx="672">
                  <c:v>43889.99999999837</c:v>
                </c:pt>
                <c:pt idx="673">
                  <c:v>43890.041666665034</c:v>
                </c:pt>
                <c:pt idx="674">
                  <c:v>43890.083333331699</c:v>
                </c:pt>
                <c:pt idx="675">
                  <c:v>43890.124999998363</c:v>
                </c:pt>
                <c:pt idx="676">
                  <c:v>43890.166666665027</c:v>
                </c:pt>
                <c:pt idx="677">
                  <c:v>43890.208333331691</c:v>
                </c:pt>
                <c:pt idx="678">
                  <c:v>43890.249999998356</c:v>
                </c:pt>
                <c:pt idx="679">
                  <c:v>43890.29166666502</c:v>
                </c:pt>
                <c:pt idx="680">
                  <c:v>43890.333333331684</c:v>
                </c:pt>
                <c:pt idx="681">
                  <c:v>43890.374999998348</c:v>
                </c:pt>
                <c:pt idx="682">
                  <c:v>43890.416666665013</c:v>
                </c:pt>
                <c:pt idx="683">
                  <c:v>43890.458333331677</c:v>
                </c:pt>
                <c:pt idx="684">
                  <c:v>43890.499999998341</c:v>
                </c:pt>
                <c:pt idx="685">
                  <c:v>43890.541666665005</c:v>
                </c:pt>
                <c:pt idx="686">
                  <c:v>43890.58333333167</c:v>
                </c:pt>
                <c:pt idx="687">
                  <c:v>43890.624999998334</c:v>
                </c:pt>
                <c:pt idx="688">
                  <c:v>43890.666666664998</c:v>
                </c:pt>
                <c:pt idx="689">
                  <c:v>43890.708333331662</c:v>
                </c:pt>
                <c:pt idx="690">
                  <c:v>43890.749999998327</c:v>
                </c:pt>
                <c:pt idx="691">
                  <c:v>43890.791666664991</c:v>
                </c:pt>
                <c:pt idx="692">
                  <c:v>43890.833333331655</c:v>
                </c:pt>
                <c:pt idx="693">
                  <c:v>43890.874999998319</c:v>
                </c:pt>
                <c:pt idx="694">
                  <c:v>43890.916666664983</c:v>
                </c:pt>
                <c:pt idx="695">
                  <c:v>43890.958333331648</c:v>
                </c:pt>
              </c:numCache>
            </c:numRef>
          </c:xVal>
          <c:yVal>
            <c:numRef>
              <c:f>FEB!$O$5:$O$700</c:f>
              <c:numCache>
                <c:formatCode>General</c:formatCode>
                <c:ptCount val="696"/>
                <c:pt idx="0">
                  <c:v>97.3</c:v>
                </c:pt>
                <c:pt idx="1">
                  <c:v>98</c:v>
                </c:pt>
                <c:pt idx="2">
                  <c:v>98.6</c:v>
                </c:pt>
                <c:pt idx="3">
                  <c:v>99.6</c:v>
                </c:pt>
                <c:pt idx="4">
                  <c:v>99.3</c:v>
                </c:pt>
                <c:pt idx="5">
                  <c:v>99.8</c:v>
                </c:pt>
                <c:pt idx="6">
                  <c:v>99.8</c:v>
                </c:pt>
                <c:pt idx="7">
                  <c:v>100</c:v>
                </c:pt>
                <c:pt idx="8">
                  <c:v>98.7</c:v>
                </c:pt>
                <c:pt idx="9">
                  <c:v>87.9</c:v>
                </c:pt>
                <c:pt idx="10">
                  <c:v>71.010000000000005</c:v>
                </c:pt>
                <c:pt idx="11">
                  <c:v>68.33</c:v>
                </c:pt>
                <c:pt idx="12">
                  <c:v>64.89</c:v>
                </c:pt>
                <c:pt idx="13">
                  <c:v>59.65</c:v>
                </c:pt>
                <c:pt idx="14">
                  <c:v>53.19</c:v>
                </c:pt>
                <c:pt idx="15">
                  <c:v>52.95</c:v>
                </c:pt>
                <c:pt idx="16">
                  <c:v>56.99</c:v>
                </c:pt>
                <c:pt idx="17">
                  <c:v>61.96</c:v>
                </c:pt>
                <c:pt idx="18">
                  <c:v>66.27</c:v>
                </c:pt>
                <c:pt idx="19">
                  <c:v>69.22</c:v>
                </c:pt>
                <c:pt idx="20">
                  <c:v>71.180000000000007</c:v>
                </c:pt>
                <c:pt idx="21">
                  <c:v>74.81</c:v>
                </c:pt>
                <c:pt idx="22">
                  <c:v>73.06</c:v>
                </c:pt>
                <c:pt idx="23">
                  <c:v>78.75</c:v>
                </c:pt>
                <c:pt idx="24">
                  <c:v>79</c:v>
                </c:pt>
                <c:pt idx="25">
                  <c:v>83.1</c:v>
                </c:pt>
                <c:pt idx="26">
                  <c:v>87.5</c:v>
                </c:pt>
                <c:pt idx="27">
                  <c:v>93.5</c:v>
                </c:pt>
                <c:pt idx="28">
                  <c:v>94.9</c:v>
                </c:pt>
                <c:pt idx="29">
                  <c:v>85.5</c:v>
                </c:pt>
                <c:pt idx="30">
                  <c:v>91.5</c:v>
                </c:pt>
                <c:pt idx="31">
                  <c:v>94.9</c:v>
                </c:pt>
                <c:pt idx="32">
                  <c:v>95.3</c:v>
                </c:pt>
                <c:pt idx="33">
                  <c:v>89.7</c:v>
                </c:pt>
                <c:pt idx="34">
                  <c:v>84</c:v>
                </c:pt>
                <c:pt idx="35">
                  <c:v>81.5</c:v>
                </c:pt>
                <c:pt idx="36">
                  <c:v>80.599999999999994</c:v>
                </c:pt>
                <c:pt idx="37">
                  <c:v>75.760000000000005</c:v>
                </c:pt>
                <c:pt idx="38">
                  <c:v>78.319999999999993</c:v>
                </c:pt>
                <c:pt idx="39">
                  <c:v>77.56</c:v>
                </c:pt>
                <c:pt idx="40">
                  <c:v>73.16</c:v>
                </c:pt>
                <c:pt idx="41">
                  <c:v>73.97</c:v>
                </c:pt>
                <c:pt idx="42">
                  <c:v>79.959999999999994</c:v>
                </c:pt>
                <c:pt idx="43">
                  <c:v>91.3</c:v>
                </c:pt>
                <c:pt idx="44">
                  <c:v>95.3</c:v>
                </c:pt>
                <c:pt idx="45">
                  <c:v>98.1</c:v>
                </c:pt>
                <c:pt idx="46">
                  <c:v>96.5</c:v>
                </c:pt>
                <c:pt idx="47">
                  <c:v>98.6</c:v>
                </c:pt>
                <c:pt idx="48">
                  <c:v>99.6</c:v>
                </c:pt>
                <c:pt idx="49">
                  <c:v>100</c:v>
                </c:pt>
                <c:pt idx="50">
                  <c:v>99.7</c:v>
                </c:pt>
                <c:pt idx="51">
                  <c:v>99.9</c:v>
                </c:pt>
                <c:pt idx="52">
                  <c:v>99.6</c:v>
                </c:pt>
                <c:pt idx="53">
                  <c:v>98.3</c:v>
                </c:pt>
                <c:pt idx="54">
                  <c:v>98.6</c:v>
                </c:pt>
                <c:pt idx="55">
                  <c:v>100</c:v>
                </c:pt>
                <c:pt idx="56">
                  <c:v>98.8</c:v>
                </c:pt>
                <c:pt idx="57">
                  <c:v>90.1</c:v>
                </c:pt>
                <c:pt idx="58">
                  <c:v>75.069999999999993</c:v>
                </c:pt>
                <c:pt idx="59">
                  <c:v>66.959999999999994</c:v>
                </c:pt>
                <c:pt idx="60">
                  <c:v>65.8</c:v>
                </c:pt>
                <c:pt idx="61">
                  <c:v>71.180000000000007</c:v>
                </c:pt>
                <c:pt idx="62">
                  <c:v>68.2</c:v>
                </c:pt>
                <c:pt idx="63">
                  <c:v>68.180000000000007</c:v>
                </c:pt>
                <c:pt idx="64">
                  <c:v>70.739999999999995</c:v>
                </c:pt>
                <c:pt idx="65">
                  <c:v>70.11</c:v>
                </c:pt>
                <c:pt idx="66">
                  <c:v>72.39</c:v>
                </c:pt>
                <c:pt idx="67">
                  <c:v>75.47</c:v>
                </c:pt>
                <c:pt idx="68">
                  <c:v>81.599999999999994</c:v>
                </c:pt>
                <c:pt idx="69">
                  <c:v>83.5</c:v>
                </c:pt>
                <c:pt idx="70">
                  <c:v>86.9</c:v>
                </c:pt>
                <c:pt idx="71">
                  <c:v>90.7</c:v>
                </c:pt>
                <c:pt idx="72">
                  <c:v>92.4</c:v>
                </c:pt>
                <c:pt idx="73">
                  <c:v>91.6</c:v>
                </c:pt>
                <c:pt idx="74">
                  <c:v>95.8</c:v>
                </c:pt>
                <c:pt idx="75">
                  <c:v>97.4</c:v>
                </c:pt>
                <c:pt idx="76">
                  <c:v>97.6</c:v>
                </c:pt>
                <c:pt idx="77">
                  <c:v>98.9</c:v>
                </c:pt>
                <c:pt idx="78">
                  <c:v>99.7</c:v>
                </c:pt>
                <c:pt idx="79">
                  <c:v>99.9</c:v>
                </c:pt>
                <c:pt idx="80">
                  <c:v>97.8</c:v>
                </c:pt>
                <c:pt idx="81">
                  <c:v>80.7</c:v>
                </c:pt>
                <c:pt idx="82">
                  <c:v>73.27</c:v>
                </c:pt>
                <c:pt idx="83">
                  <c:v>70.510000000000005</c:v>
                </c:pt>
                <c:pt idx="84">
                  <c:v>68.13</c:v>
                </c:pt>
                <c:pt idx="85">
                  <c:v>66.87</c:v>
                </c:pt>
                <c:pt idx="86">
                  <c:v>67.760000000000005</c:v>
                </c:pt>
                <c:pt idx="87">
                  <c:v>68.73</c:v>
                </c:pt>
                <c:pt idx="88">
                  <c:v>68.91</c:v>
                </c:pt>
                <c:pt idx="89">
                  <c:v>69.63</c:v>
                </c:pt>
                <c:pt idx="90">
                  <c:v>68.209999999999994</c:v>
                </c:pt>
                <c:pt idx="91">
                  <c:v>74.64</c:v>
                </c:pt>
                <c:pt idx="92">
                  <c:v>80.5</c:v>
                </c:pt>
                <c:pt idx="93">
                  <c:v>81.5</c:v>
                </c:pt>
                <c:pt idx="94">
                  <c:v>84.1</c:v>
                </c:pt>
                <c:pt idx="95">
                  <c:v>86.5</c:v>
                </c:pt>
                <c:pt idx="96">
                  <c:v>92.4</c:v>
                </c:pt>
                <c:pt idx="97">
                  <c:v>93.9</c:v>
                </c:pt>
                <c:pt idx="98">
                  <c:v>97</c:v>
                </c:pt>
                <c:pt idx="99">
                  <c:v>98.3</c:v>
                </c:pt>
                <c:pt idx="100">
                  <c:v>98.8</c:v>
                </c:pt>
                <c:pt idx="101">
                  <c:v>99.3</c:v>
                </c:pt>
                <c:pt idx="102">
                  <c:v>99.2</c:v>
                </c:pt>
                <c:pt idx="103">
                  <c:v>98.3</c:v>
                </c:pt>
                <c:pt idx="104">
                  <c:v>94.4</c:v>
                </c:pt>
                <c:pt idx="105">
                  <c:v>79.86</c:v>
                </c:pt>
                <c:pt idx="106">
                  <c:v>70.31</c:v>
                </c:pt>
                <c:pt idx="107">
                  <c:v>65.040000000000006</c:v>
                </c:pt>
                <c:pt idx="108">
                  <c:v>62.12</c:v>
                </c:pt>
                <c:pt idx="109">
                  <c:v>58.86</c:v>
                </c:pt>
                <c:pt idx="110">
                  <c:v>60.53</c:v>
                </c:pt>
                <c:pt idx="111">
                  <c:v>61.14</c:v>
                </c:pt>
                <c:pt idx="112">
                  <c:v>61.95</c:v>
                </c:pt>
                <c:pt idx="113">
                  <c:v>60.73</c:v>
                </c:pt>
                <c:pt idx="114">
                  <c:v>61.9</c:v>
                </c:pt>
                <c:pt idx="115">
                  <c:v>64.83</c:v>
                </c:pt>
                <c:pt idx="116">
                  <c:v>68.48</c:v>
                </c:pt>
                <c:pt idx="117">
                  <c:v>69.400000000000006</c:v>
                </c:pt>
                <c:pt idx="118">
                  <c:v>70.16</c:v>
                </c:pt>
                <c:pt idx="119">
                  <c:v>80.2</c:v>
                </c:pt>
                <c:pt idx="120">
                  <c:v>80</c:v>
                </c:pt>
                <c:pt idx="121">
                  <c:v>87.1</c:v>
                </c:pt>
                <c:pt idx="122">
                  <c:v>91.8</c:v>
                </c:pt>
                <c:pt idx="123">
                  <c:v>92.9</c:v>
                </c:pt>
                <c:pt idx="124">
                  <c:v>94.3</c:v>
                </c:pt>
                <c:pt idx="125">
                  <c:v>96.3</c:v>
                </c:pt>
                <c:pt idx="126">
                  <c:v>94.6</c:v>
                </c:pt>
                <c:pt idx="127">
                  <c:v>94.3</c:v>
                </c:pt>
                <c:pt idx="128">
                  <c:v>88.8</c:v>
                </c:pt>
                <c:pt idx="129">
                  <c:v>75.150000000000006</c:v>
                </c:pt>
                <c:pt idx="130">
                  <c:v>61.44</c:v>
                </c:pt>
                <c:pt idx="131">
                  <c:v>58.35</c:v>
                </c:pt>
                <c:pt idx="132">
                  <c:v>57.29</c:v>
                </c:pt>
                <c:pt idx="133">
                  <c:v>53.93</c:v>
                </c:pt>
                <c:pt idx="134">
                  <c:v>55.02</c:v>
                </c:pt>
                <c:pt idx="135">
                  <c:v>56.6</c:v>
                </c:pt>
                <c:pt idx="136">
                  <c:v>55.57</c:v>
                </c:pt>
                <c:pt idx="137">
                  <c:v>56.07</c:v>
                </c:pt>
                <c:pt idx="138">
                  <c:v>57.99</c:v>
                </c:pt>
                <c:pt idx="139">
                  <c:v>60.21</c:v>
                </c:pt>
                <c:pt idx="140">
                  <c:v>61.25</c:v>
                </c:pt>
                <c:pt idx="141">
                  <c:v>63.33</c:v>
                </c:pt>
                <c:pt idx="142">
                  <c:v>64.900000000000006</c:v>
                </c:pt>
                <c:pt idx="143">
                  <c:v>73.81</c:v>
                </c:pt>
                <c:pt idx="144">
                  <c:v>84.6</c:v>
                </c:pt>
                <c:pt idx="145">
                  <c:v>90.6</c:v>
                </c:pt>
                <c:pt idx="146">
                  <c:v>94.1</c:v>
                </c:pt>
                <c:pt idx="147">
                  <c:v>96</c:v>
                </c:pt>
                <c:pt idx="148">
                  <c:v>97</c:v>
                </c:pt>
                <c:pt idx="149">
                  <c:v>96.4</c:v>
                </c:pt>
                <c:pt idx="150">
                  <c:v>93.3</c:v>
                </c:pt>
                <c:pt idx="151">
                  <c:v>87.6</c:v>
                </c:pt>
                <c:pt idx="152">
                  <c:v>82.9</c:v>
                </c:pt>
                <c:pt idx="153">
                  <c:v>69.62</c:v>
                </c:pt>
                <c:pt idx="154">
                  <c:v>61.35</c:v>
                </c:pt>
                <c:pt idx="155">
                  <c:v>55.92</c:v>
                </c:pt>
                <c:pt idx="156">
                  <c:v>46.6</c:v>
                </c:pt>
                <c:pt idx="157">
                  <c:v>49.45</c:v>
                </c:pt>
                <c:pt idx="158">
                  <c:v>51.63</c:v>
                </c:pt>
                <c:pt idx="159">
                  <c:v>51.45</c:v>
                </c:pt>
                <c:pt idx="160">
                  <c:v>53.99</c:v>
                </c:pt>
                <c:pt idx="161">
                  <c:v>58.32</c:v>
                </c:pt>
                <c:pt idx="162">
                  <c:v>62.07</c:v>
                </c:pt>
                <c:pt idx="163">
                  <c:v>67</c:v>
                </c:pt>
                <c:pt idx="164">
                  <c:v>69.59</c:v>
                </c:pt>
                <c:pt idx="165">
                  <c:v>78.17</c:v>
                </c:pt>
                <c:pt idx="166">
                  <c:v>85.7</c:v>
                </c:pt>
                <c:pt idx="167">
                  <c:v>87.2</c:v>
                </c:pt>
                <c:pt idx="168">
                  <c:v>89.2</c:v>
                </c:pt>
                <c:pt idx="169">
                  <c:v>95.4</c:v>
                </c:pt>
                <c:pt idx="170">
                  <c:v>97.9</c:v>
                </c:pt>
                <c:pt idx="171">
                  <c:v>98.9</c:v>
                </c:pt>
                <c:pt idx="172">
                  <c:v>99.7</c:v>
                </c:pt>
                <c:pt idx="173">
                  <c:v>99.7</c:v>
                </c:pt>
                <c:pt idx="174">
                  <c:v>98.1</c:v>
                </c:pt>
                <c:pt idx="175">
                  <c:v>97.1</c:v>
                </c:pt>
                <c:pt idx="176">
                  <c:v>89.4</c:v>
                </c:pt>
                <c:pt idx="177">
                  <c:v>73.69</c:v>
                </c:pt>
                <c:pt idx="178">
                  <c:v>62.57</c:v>
                </c:pt>
                <c:pt idx="179">
                  <c:v>59.73</c:v>
                </c:pt>
                <c:pt idx="180">
                  <c:v>56.38</c:v>
                </c:pt>
                <c:pt idx="181">
                  <c:v>58.58</c:v>
                </c:pt>
                <c:pt idx="182">
                  <c:v>65.569999999999993</c:v>
                </c:pt>
                <c:pt idx="183">
                  <c:v>64.47</c:v>
                </c:pt>
                <c:pt idx="184">
                  <c:v>62.22</c:v>
                </c:pt>
                <c:pt idx="185">
                  <c:v>65.19</c:v>
                </c:pt>
                <c:pt idx="186">
                  <c:v>70.89</c:v>
                </c:pt>
                <c:pt idx="187">
                  <c:v>79.5</c:v>
                </c:pt>
                <c:pt idx="188">
                  <c:v>79.89</c:v>
                </c:pt>
                <c:pt idx="189">
                  <c:v>79.3</c:v>
                </c:pt>
                <c:pt idx="190">
                  <c:v>85.1</c:v>
                </c:pt>
                <c:pt idx="191">
                  <c:v>89.4</c:v>
                </c:pt>
                <c:pt idx="192">
                  <c:v>87.1</c:v>
                </c:pt>
                <c:pt idx="193">
                  <c:v>92</c:v>
                </c:pt>
                <c:pt idx="194">
                  <c:v>96.1</c:v>
                </c:pt>
                <c:pt idx="195">
                  <c:v>98.1</c:v>
                </c:pt>
                <c:pt idx="196">
                  <c:v>99.2</c:v>
                </c:pt>
                <c:pt idx="197">
                  <c:v>99.6</c:v>
                </c:pt>
                <c:pt idx="198">
                  <c:v>99.5</c:v>
                </c:pt>
                <c:pt idx="199">
                  <c:v>100</c:v>
                </c:pt>
                <c:pt idx="200">
                  <c:v>96</c:v>
                </c:pt>
                <c:pt idx="201">
                  <c:v>80.7</c:v>
                </c:pt>
                <c:pt idx="202">
                  <c:v>76.61</c:v>
                </c:pt>
                <c:pt idx="203">
                  <c:v>74.05</c:v>
                </c:pt>
                <c:pt idx="204">
                  <c:v>62.18</c:v>
                </c:pt>
                <c:pt idx="205">
                  <c:v>63.05</c:v>
                </c:pt>
                <c:pt idx="206">
                  <c:v>62.67</c:v>
                </c:pt>
                <c:pt idx="207">
                  <c:v>65.739999999999995</c:v>
                </c:pt>
                <c:pt idx="208">
                  <c:v>69.5</c:v>
                </c:pt>
                <c:pt idx="209">
                  <c:v>71.52</c:v>
                </c:pt>
                <c:pt idx="210">
                  <c:v>72.83</c:v>
                </c:pt>
                <c:pt idx="211">
                  <c:v>81</c:v>
                </c:pt>
                <c:pt idx="212">
                  <c:v>87.5</c:v>
                </c:pt>
                <c:pt idx="213">
                  <c:v>90</c:v>
                </c:pt>
                <c:pt idx="214">
                  <c:v>93.9</c:v>
                </c:pt>
                <c:pt idx="215">
                  <c:v>94.5</c:v>
                </c:pt>
                <c:pt idx="216">
                  <c:v>95</c:v>
                </c:pt>
                <c:pt idx="217">
                  <c:v>97.5</c:v>
                </c:pt>
                <c:pt idx="218">
                  <c:v>97.8</c:v>
                </c:pt>
                <c:pt idx="219">
                  <c:v>99.3</c:v>
                </c:pt>
                <c:pt idx="220">
                  <c:v>99.8</c:v>
                </c:pt>
                <c:pt idx="221">
                  <c:v>99.8</c:v>
                </c:pt>
                <c:pt idx="222">
                  <c:v>99.7</c:v>
                </c:pt>
                <c:pt idx="223">
                  <c:v>100</c:v>
                </c:pt>
                <c:pt idx="224">
                  <c:v>98.8</c:v>
                </c:pt>
                <c:pt idx="225">
                  <c:v>83.2</c:v>
                </c:pt>
                <c:pt idx="226">
                  <c:v>70.27</c:v>
                </c:pt>
                <c:pt idx="227">
                  <c:v>64.89</c:v>
                </c:pt>
                <c:pt idx="228">
                  <c:v>59.74</c:v>
                </c:pt>
                <c:pt idx="229">
                  <c:v>50.4</c:v>
                </c:pt>
                <c:pt idx="230">
                  <c:v>49.45</c:v>
                </c:pt>
                <c:pt idx="231">
                  <c:v>54.92</c:v>
                </c:pt>
                <c:pt idx="232">
                  <c:v>52.18</c:v>
                </c:pt>
                <c:pt idx="233">
                  <c:v>49.18</c:v>
                </c:pt>
                <c:pt idx="234">
                  <c:v>54.76</c:v>
                </c:pt>
                <c:pt idx="235">
                  <c:v>62.97</c:v>
                </c:pt>
                <c:pt idx="236">
                  <c:v>71.84</c:v>
                </c:pt>
                <c:pt idx="237">
                  <c:v>78.56</c:v>
                </c:pt>
                <c:pt idx="238">
                  <c:v>84.7</c:v>
                </c:pt>
                <c:pt idx="239">
                  <c:v>88.6</c:v>
                </c:pt>
                <c:pt idx="240">
                  <c:v>92.5</c:v>
                </c:pt>
                <c:pt idx="241">
                  <c:v>91.7</c:v>
                </c:pt>
                <c:pt idx="242">
                  <c:v>90.8</c:v>
                </c:pt>
                <c:pt idx="243">
                  <c:v>91.8</c:v>
                </c:pt>
                <c:pt idx="244">
                  <c:v>90.7</c:v>
                </c:pt>
                <c:pt idx="245">
                  <c:v>92</c:v>
                </c:pt>
                <c:pt idx="246">
                  <c:v>96.8</c:v>
                </c:pt>
                <c:pt idx="247">
                  <c:v>97</c:v>
                </c:pt>
                <c:pt idx="248">
                  <c:v>91.3</c:v>
                </c:pt>
                <c:pt idx="249">
                  <c:v>77.819999999999993</c:v>
                </c:pt>
                <c:pt idx="250">
                  <c:v>69.33</c:v>
                </c:pt>
                <c:pt idx="251">
                  <c:v>66.39</c:v>
                </c:pt>
                <c:pt idx="252">
                  <c:v>61.69</c:v>
                </c:pt>
                <c:pt idx="253">
                  <c:v>60.59</c:v>
                </c:pt>
                <c:pt idx="254">
                  <c:v>61.93</c:v>
                </c:pt>
                <c:pt idx="255">
                  <c:v>56.72</c:v>
                </c:pt>
                <c:pt idx="256">
                  <c:v>51.61</c:v>
                </c:pt>
                <c:pt idx="257">
                  <c:v>57.25</c:v>
                </c:pt>
                <c:pt idx="258">
                  <c:v>62.16</c:v>
                </c:pt>
                <c:pt idx="259">
                  <c:v>62.87</c:v>
                </c:pt>
                <c:pt idx="260">
                  <c:v>62.63</c:v>
                </c:pt>
                <c:pt idx="261">
                  <c:v>65.48</c:v>
                </c:pt>
                <c:pt idx="262">
                  <c:v>72.52</c:v>
                </c:pt>
                <c:pt idx="263">
                  <c:v>77.099999999999994</c:v>
                </c:pt>
                <c:pt idx="264">
                  <c:v>86.1</c:v>
                </c:pt>
                <c:pt idx="265">
                  <c:v>91</c:v>
                </c:pt>
                <c:pt idx="266">
                  <c:v>91.8</c:v>
                </c:pt>
                <c:pt idx="267">
                  <c:v>95.7</c:v>
                </c:pt>
                <c:pt idx="268">
                  <c:v>96.2</c:v>
                </c:pt>
                <c:pt idx="269">
                  <c:v>97.2</c:v>
                </c:pt>
                <c:pt idx="270">
                  <c:v>96.6</c:v>
                </c:pt>
                <c:pt idx="271">
                  <c:v>98</c:v>
                </c:pt>
                <c:pt idx="272">
                  <c:v>95.2</c:v>
                </c:pt>
                <c:pt idx="273">
                  <c:v>80.900000000000006</c:v>
                </c:pt>
                <c:pt idx="274">
                  <c:v>71.510000000000005</c:v>
                </c:pt>
                <c:pt idx="275">
                  <c:v>65.73</c:v>
                </c:pt>
                <c:pt idx="276">
                  <c:v>59.05</c:v>
                </c:pt>
                <c:pt idx="277">
                  <c:v>58.16</c:v>
                </c:pt>
                <c:pt idx="278">
                  <c:v>58.1</c:v>
                </c:pt>
                <c:pt idx="279">
                  <c:v>59.87</c:v>
                </c:pt>
                <c:pt idx="280">
                  <c:v>55.7</c:v>
                </c:pt>
                <c:pt idx="281">
                  <c:v>53.36</c:v>
                </c:pt>
                <c:pt idx="282">
                  <c:v>60.66</c:v>
                </c:pt>
                <c:pt idx="283">
                  <c:v>62.45</c:v>
                </c:pt>
                <c:pt idx="284">
                  <c:v>64.959999999999994</c:v>
                </c:pt>
                <c:pt idx="285">
                  <c:v>68.86</c:v>
                </c:pt>
                <c:pt idx="286">
                  <c:v>79.63</c:v>
                </c:pt>
                <c:pt idx="287">
                  <c:v>88</c:v>
                </c:pt>
                <c:pt idx="288">
                  <c:v>91.9</c:v>
                </c:pt>
                <c:pt idx="289">
                  <c:v>93.4</c:v>
                </c:pt>
                <c:pt idx="290">
                  <c:v>92</c:v>
                </c:pt>
                <c:pt idx="291">
                  <c:v>94.7</c:v>
                </c:pt>
                <c:pt idx="292">
                  <c:v>98.1</c:v>
                </c:pt>
                <c:pt idx="293">
                  <c:v>99.6</c:v>
                </c:pt>
                <c:pt idx="294">
                  <c:v>99.9</c:v>
                </c:pt>
                <c:pt idx="295">
                  <c:v>100</c:v>
                </c:pt>
                <c:pt idx="296">
                  <c:v>100</c:v>
                </c:pt>
                <c:pt idx="297">
                  <c:v>85.5</c:v>
                </c:pt>
                <c:pt idx="298">
                  <c:v>68.099999999999994</c:v>
                </c:pt>
                <c:pt idx="299">
                  <c:v>61.64</c:v>
                </c:pt>
                <c:pt idx="300">
                  <c:v>61.32</c:v>
                </c:pt>
                <c:pt idx="301">
                  <c:v>61.03</c:v>
                </c:pt>
                <c:pt idx="302">
                  <c:v>49.6</c:v>
                </c:pt>
                <c:pt idx="303">
                  <c:v>53.78</c:v>
                </c:pt>
                <c:pt idx="304">
                  <c:v>60.19</c:v>
                </c:pt>
                <c:pt idx="305">
                  <c:v>57.8</c:v>
                </c:pt>
                <c:pt idx="306">
                  <c:v>67.5</c:v>
                </c:pt>
                <c:pt idx="307">
                  <c:v>75.38</c:v>
                </c:pt>
                <c:pt idx="308">
                  <c:v>77.23</c:v>
                </c:pt>
                <c:pt idx="309">
                  <c:v>84.6</c:v>
                </c:pt>
                <c:pt idx="310">
                  <c:v>89.7</c:v>
                </c:pt>
                <c:pt idx="311">
                  <c:v>90.7</c:v>
                </c:pt>
                <c:pt idx="312">
                  <c:v>90.4</c:v>
                </c:pt>
                <c:pt idx="313">
                  <c:v>88.8</c:v>
                </c:pt>
                <c:pt idx="314">
                  <c:v>93.9</c:v>
                </c:pt>
                <c:pt idx="315">
                  <c:v>97.4</c:v>
                </c:pt>
                <c:pt idx="316">
                  <c:v>98.8</c:v>
                </c:pt>
                <c:pt idx="317">
                  <c:v>97.1</c:v>
                </c:pt>
                <c:pt idx="318">
                  <c:v>98.7</c:v>
                </c:pt>
                <c:pt idx="319">
                  <c:v>98.9</c:v>
                </c:pt>
                <c:pt idx="320">
                  <c:v>96.1</c:v>
                </c:pt>
                <c:pt idx="321">
                  <c:v>82.4</c:v>
                </c:pt>
                <c:pt idx="322">
                  <c:v>74.13</c:v>
                </c:pt>
                <c:pt idx="323">
                  <c:v>64.41</c:v>
                </c:pt>
                <c:pt idx="324">
                  <c:v>51.34</c:v>
                </c:pt>
                <c:pt idx="325">
                  <c:v>47.8</c:v>
                </c:pt>
                <c:pt idx="326">
                  <c:v>53.65</c:v>
                </c:pt>
                <c:pt idx="327">
                  <c:v>45.28</c:v>
                </c:pt>
                <c:pt idx="328">
                  <c:v>40.56</c:v>
                </c:pt>
                <c:pt idx="329">
                  <c:v>42.19</c:v>
                </c:pt>
                <c:pt idx="330">
                  <c:v>48.28</c:v>
                </c:pt>
                <c:pt idx="331">
                  <c:v>55.04</c:v>
                </c:pt>
                <c:pt idx="332">
                  <c:v>61.53</c:v>
                </c:pt>
                <c:pt idx="333">
                  <c:v>65.52</c:v>
                </c:pt>
                <c:pt idx="334">
                  <c:v>76.66</c:v>
                </c:pt>
                <c:pt idx="335">
                  <c:v>84.3</c:v>
                </c:pt>
                <c:pt idx="336">
                  <c:v>84.6</c:v>
                </c:pt>
                <c:pt idx="337">
                  <c:v>86.1</c:v>
                </c:pt>
                <c:pt idx="338">
                  <c:v>88.4</c:v>
                </c:pt>
                <c:pt idx="339">
                  <c:v>91.5</c:v>
                </c:pt>
                <c:pt idx="340">
                  <c:v>95.5</c:v>
                </c:pt>
                <c:pt idx="341">
                  <c:v>97.4</c:v>
                </c:pt>
                <c:pt idx="342">
                  <c:v>98.9</c:v>
                </c:pt>
                <c:pt idx="343">
                  <c:v>99</c:v>
                </c:pt>
                <c:pt idx="344">
                  <c:v>95.9</c:v>
                </c:pt>
                <c:pt idx="345">
                  <c:v>79.989999999999995</c:v>
                </c:pt>
                <c:pt idx="346">
                  <c:v>71.28</c:v>
                </c:pt>
                <c:pt idx="347">
                  <c:v>63.81</c:v>
                </c:pt>
                <c:pt idx="348">
                  <c:v>62.16</c:v>
                </c:pt>
                <c:pt idx="349">
                  <c:v>64.45</c:v>
                </c:pt>
                <c:pt idx="350">
                  <c:v>66.59</c:v>
                </c:pt>
                <c:pt idx="351">
                  <c:v>66.680000000000007</c:v>
                </c:pt>
                <c:pt idx="352">
                  <c:v>66.17</c:v>
                </c:pt>
                <c:pt idx="353">
                  <c:v>69.7</c:v>
                </c:pt>
                <c:pt idx="354">
                  <c:v>72.33</c:v>
                </c:pt>
                <c:pt idx="355">
                  <c:v>76.040000000000006</c:v>
                </c:pt>
                <c:pt idx="356">
                  <c:v>78.930000000000007</c:v>
                </c:pt>
                <c:pt idx="357">
                  <c:v>83.1</c:v>
                </c:pt>
                <c:pt idx="358">
                  <c:v>94.3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95.2</c:v>
                </c:pt>
                <c:pt idx="370">
                  <c:v>78.239999999999995</c:v>
                </c:pt>
                <c:pt idx="371">
                  <c:v>65.239999999999995</c:v>
                </c:pt>
                <c:pt idx="372">
                  <c:v>63.84</c:v>
                </c:pt>
                <c:pt idx="373">
                  <c:v>67.72</c:v>
                </c:pt>
                <c:pt idx="374">
                  <c:v>71.37</c:v>
                </c:pt>
                <c:pt idx="375">
                  <c:v>73.09</c:v>
                </c:pt>
                <c:pt idx="376">
                  <c:v>72.55</c:v>
                </c:pt>
                <c:pt idx="377">
                  <c:v>72.209999999999994</c:v>
                </c:pt>
                <c:pt idx="378">
                  <c:v>73.650000000000006</c:v>
                </c:pt>
                <c:pt idx="379">
                  <c:v>83.7</c:v>
                </c:pt>
                <c:pt idx="380">
                  <c:v>89.6</c:v>
                </c:pt>
                <c:pt idx="381">
                  <c:v>94.1</c:v>
                </c:pt>
                <c:pt idx="382">
                  <c:v>96.6</c:v>
                </c:pt>
                <c:pt idx="383">
                  <c:v>98.5</c:v>
                </c:pt>
                <c:pt idx="384">
                  <c:v>99.7</c:v>
                </c:pt>
                <c:pt idx="385">
                  <c:v>99.6</c:v>
                </c:pt>
                <c:pt idx="386">
                  <c:v>99.3</c:v>
                </c:pt>
                <c:pt idx="387">
                  <c:v>99.2</c:v>
                </c:pt>
                <c:pt idx="388">
                  <c:v>99.7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99.4</c:v>
                </c:pt>
                <c:pt idx="393">
                  <c:v>86.4</c:v>
                </c:pt>
                <c:pt idx="394">
                  <c:v>68.91</c:v>
                </c:pt>
                <c:pt idx="395">
                  <c:v>63.55</c:v>
                </c:pt>
                <c:pt idx="396">
                  <c:v>60.22</c:v>
                </c:pt>
                <c:pt idx="397">
                  <c:v>67.48</c:v>
                </c:pt>
                <c:pt idx="398">
                  <c:v>69.02</c:v>
                </c:pt>
                <c:pt idx="399">
                  <c:v>71.14</c:v>
                </c:pt>
                <c:pt idx="400">
                  <c:v>71.790000000000006</c:v>
                </c:pt>
                <c:pt idx="401">
                  <c:v>71.069999999999993</c:v>
                </c:pt>
                <c:pt idx="402">
                  <c:v>73.87</c:v>
                </c:pt>
                <c:pt idx="403">
                  <c:v>78.88</c:v>
                </c:pt>
                <c:pt idx="404">
                  <c:v>87.1</c:v>
                </c:pt>
                <c:pt idx="405">
                  <c:v>92.9</c:v>
                </c:pt>
                <c:pt idx="406">
                  <c:v>96.3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92.1</c:v>
                </c:pt>
                <c:pt idx="418">
                  <c:v>74.91</c:v>
                </c:pt>
                <c:pt idx="419">
                  <c:v>70.739999999999995</c:v>
                </c:pt>
                <c:pt idx="420">
                  <c:v>66.77</c:v>
                </c:pt>
                <c:pt idx="421">
                  <c:v>62.8</c:v>
                </c:pt>
                <c:pt idx="422">
                  <c:v>61.29</c:v>
                </c:pt>
                <c:pt idx="423">
                  <c:v>64.56</c:v>
                </c:pt>
                <c:pt idx="424">
                  <c:v>61.65</c:v>
                </c:pt>
                <c:pt idx="425">
                  <c:v>61.16</c:v>
                </c:pt>
                <c:pt idx="426">
                  <c:v>65.33</c:v>
                </c:pt>
                <c:pt idx="427">
                  <c:v>71.680000000000007</c:v>
                </c:pt>
                <c:pt idx="428">
                  <c:v>81.400000000000006</c:v>
                </c:pt>
                <c:pt idx="429">
                  <c:v>87.3</c:v>
                </c:pt>
                <c:pt idx="430">
                  <c:v>91.9</c:v>
                </c:pt>
                <c:pt idx="431">
                  <c:v>92.7</c:v>
                </c:pt>
                <c:pt idx="432">
                  <c:v>95</c:v>
                </c:pt>
                <c:pt idx="433">
                  <c:v>97.5</c:v>
                </c:pt>
                <c:pt idx="434">
                  <c:v>98.4</c:v>
                </c:pt>
                <c:pt idx="435">
                  <c:v>96.9</c:v>
                </c:pt>
                <c:pt idx="436">
                  <c:v>98.9</c:v>
                </c:pt>
                <c:pt idx="437">
                  <c:v>94.3</c:v>
                </c:pt>
                <c:pt idx="438">
                  <c:v>95.3</c:v>
                </c:pt>
                <c:pt idx="439">
                  <c:v>98.2</c:v>
                </c:pt>
                <c:pt idx="440">
                  <c:v>95.7</c:v>
                </c:pt>
                <c:pt idx="441">
                  <c:v>80.3</c:v>
                </c:pt>
                <c:pt idx="442">
                  <c:v>71.55</c:v>
                </c:pt>
                <c:pt idx="443">
                  <c:v>69.38</c:v>
                </c:pt>
                <c:pt idx="444">
                  <c:v>67.19</c:v>
                </c:pt>
                <c:pt idx="445">
                  <c:v>65.86</c:v>
                </c:pt>
                <c:pt idx="446">
                  <c:v>65.34</c:v>
                </c:pt>
                <c:pt idx="447">
                  <c:v>66.67</c:v>
                </c:pt>
                <c:pt idx="448">
                  <c:v>65.790000000000006</c:v>
                </c:pt>
                <c:pt idx="449">
                  <c:v>65.2</c:v>
                </c:pt>
                <c:pt idx="450">
                  <c:v>70.430000000000007</c:v>
                </c:pt>
                <c:pt idx="451">
                  <c:v>74.25</c:v>
                </c:pt>
                <c:pt idx="452">
                  <c:v>77.430000000000007</c:v>
                </c:pt>
                <c:pt idx="453">
                  <c:v>80.099999999999994</c:v>
                </c:pt>
                <c:pt idx="454">
                  <c:v>79.66</c:v>
                </c:pt>
                <c:pt idx="455">
                  <c:v>81.099999999999994</c:v>
                </c:pt>
                <c:pt idx="456">
                  <c:v>81.099999999999994</c:v>
                </c:pt>
                <c:pt idx="457">
                  <c:v>85.2</c:v>
                </c:pt>
                <c:pt idx="458">
                  <c:v>90.7</c:v>
                </c:pt>
                <c:pt idx="459">
                  <c:v>91.1</c:v>
                </c:pt>
                <c:pt idx="460">
                  <c:v>94.7</c:v>
                </c:pt>
                <c:pt idx="461">
                  <c:v>98.4</c:v>
                </c:pt>
                <c:pt idx="462">
                  <c:v>99.7</c:v>
                </c:pt>
                <c:pt idx="463">
                  <c:v>100</c:v>
                </c:pt>
                <c:pt idx="464">
                  <c:v>97.4</c:v>
                </c:pt>
                <c:pt idx="465">
                  <c:v>82.4</c:v>
                </c:pt>
                <c:pt idx="466">
                  <c:v>66.180000000000007</c:v>
                </c:pt>
                <c:pt idx="467">
                  <c:v>61.9</c:v>
                </c:pt>
                <c:pt idx="468">
                  <c:v>59.85</c:v>
                </c:pt>
                <c:pt idx="469">
                  <c:v>58.44</c:v>
                </c:pt>
                <c:pt idx="470">
                  <c:v>58.98</c:v>
                </c:pt>
                <c:pt idx="471">
                  <c:v>58.28</c:v>
                </c:pt>
                <c:pt idx="472">
                  <c:v>61.47</c:v>
                </c:pt>
                <c:pt idx="473">
                  <c:v>63.65</c:v>
                </c:pt>
                <c:pt idx="474">
                  <c:v>58.88</c:v>
                </c:pt>
                <c:pt idx="475">
                  <c:v>61.72</c:v>
                </c:pt>
                <c:pt idx="476">
                  <c:v>64.790000000000006</c:v>
                </c:pt>
                <c:pt idx="477">
                  <c:v>67.23</c:v>
                </c:pt>
                <c:pt idx="478">
                  <c:v>69.42</c:v>
                </c:pt>
                <c:pt idx="479">
                  <c:v>73.58</c:v>
                </c:pt>
                <c:pt idx="480">
                  <c:v>77.62</c:v>
                </c:pt>
                <c:pt idx="481">
                  <c:v>79.150000000000006</c:v>
                </c:pt>
                <c:pt idx="482">
                  <c:v>82.1</c:v>
                </c:pt>
                <c:pt idx="483">
                  <c:v>87.6</c:v>
                </c:pt>
                <c:pt idx="484">
                  <c:v>89.8</c:v>
                </c:pt>
                <c:pt idx="485">
                  <c:v>91.9</c:v>
                </c:pt>
                <c:pt idx="486">
                  <c:v>93.4</c:v>
                </c:pt>
                <c:pt idx="487">
                  <c:v>96</c:v>
                </c:pt>
                <c:pt idx="488">
                  <c:v>94.1</c:v>
                </c:pt>
                <c:pt idx="489">
                  <c:v>84.3</c:v>
                </c:pt>
                <c:pt idx="490">
                  <c:v>79.95</c:v>
                </c:pt>
                <c:pt idx="491">
                  <c:v>73.77</c:v>
                </c:pt>
                <c:pt idx="492">
                  <c:v>70.63</c:v>
                </c:pt>
                <c:pt idx="493">
                  <c:v>72.87</c:v>
                </c:pt>
                <c:pt idx="494">
                  <c:v>78.92</c:v>
                </c:pt>
                <c:pt idx="495">
                  <c:v>74.28</c:v>
                </c:pt>
                <c:pt idx="496">
                  <c:v>69.37</c:v>
                </c:pt>
                <c:pt idx="497">
                  <c:v>71.63</c:v>
                </c:pt>
                <c:pt idx="498">
                  <c:v>74.349999999999994</c:v>
                </c:pt>
                <c:pt idx="499">
                  <c:v>84.1</c:v>
                </c:pt>
                <c:pt idx="500">
                  <c:v>91.4</c:v>
                </c:pt>
                <c:pt idx="501">
                  <c:v>94.4</c:v>
                </c:pt>
                <c:pt idx="502">
                  <c:v>96.6</c:v>
                </c:pt>
                <c:pt idx="503">
                  <c:v>98.2</c:v>
                </c:pt>
                <c:pt idx="504">
                  <c:v>98</c:v>
                </c:pt>
                <c:pt idx="505">
                  <c:v>98.8</c:v>
                </c:pt>
                <c:pt idx="506">
                  <c:v>99.9</c:v>
                </c:pt>
                <c:pt idx="507">
                  <c:v>100</c:v>
                </c:pt>
                <c:pt idx="508">
                  <c:v>99.2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85.5</c:v>
                </c:pt>
                <c:pt idx="515">
                  <c:v>74.06</c:v>
                </c:pt>
                <c:pt idx="516">
                  <c:v>72.39</c:v>
                </c:pt>
                <c:pt idx="517">
                  <c:v>65.47</c:v>
                </c:pt>
                <c:pt idx="518">
                  <c:v>68.84</c:v>
                </c:pt>
                <c:pt idx="519">
                  <c:v>70.069999999999993</c:v>
                </c:pt>
                <c:pt idx="520">
                  <c:v>75.5</c:v>
                </c:pt>
                <c:pt idx="521">
                  <c:v>65.400000000000006</c:v>
                </c:pt>
                <c:pt idx="522">
                  <c:v>71.459999999999994</c:v>
                </c:pt>
                <c:pt idx="523">
                  <c:v>77.86</c:v>
                </c:pt>
                <c:pt idx="524">
                  <c:v>83.3</c:v>
                </c:pt>
                <c:pt idx="525">
                  <c:v>87</c:v>
                </c:pt>
                <c:pt idx="526">
                  <c:v>93</c:v>
                </c:pt>
                <c:pt idx="527">
                  <c:v>96.6</c:v>
                </c:pt>
                <c:pt idx="528">
                  <c:v>98.8</c:v>
                </c:pt>
                <c:pt idx="529">
                  <c:v>97.7</c:v>
                </c:pt>
                <c:pt idx="530">
                  <c:v>95</c:v>
                </c:pt>
                <c:pt idx="531">
                  <c:v>96.2</c:v>
                </c:pt>
                <c:pt idx="532">
                  <c:v>98.1</c:v>
                </c:pt>
                <c:pt idx="533">
                  <c:v>99.8</c:v>
                </c:pt>
                <c:pt idx="534">
                  <c:v>100</c:v>
                </c:pt>
                <c:pt idx="535">
                  <c:v>100</c:v>
                </c:pt>
                <c:pt idx="536">
                  <c:v>97.6</c:v>
                </c:pt>
                <c:pt idx="537">
                  <c:v>83.5</c:v>
                </c:pt>
                <c:pt idx="538">
                  <c:v>77.849999999999994</c:v>
                </c:pt>
                <c:pt idx="539">
                  <c:v>75.94</c:v>
                </c:pt>
                <c:pt idx="540">
                  <c:v>74.64</c:v>
                </c:pt>
                <c:pt idx="541">
                  <c:v>72.84</c:v>
                </c:pt>
                <c:pt idx="542">
                  <c:v>80.7</c:v>
                </c:pt>
                <c:pt idx="543">
                  <c:v>79.38</c:v>
                </c:pt>
                <c:pt idx="544">
                  <c:v>78.91</c:v>
                </c:pt>
                <c:pt idx="545">
                  <c:v>79.66</c:v>
                </c:pt>
                <c:pt idx="546">
                  <c:v>79.63</c:v>
                </c:pt>
                <c:pt idx="547">
                  <c:v>81</c:v>
                </c:pt>
                <c:pt idx="548">
                  <c:v>80.099999999999994</c:v>
                </c:pt>
                <c:pt idx="549">
                  <c:v>79.95</c:v>
                </c:pt>
                <c:pt idx="550">
                  <c:v>80.900000000000006</c:v>
                </c:pt>
                <c:pt idx="551">
                  <c:v>82.5</c:v>
                </c:pt>
                <c:pt idx="552">
                  <c:v>83.8</c:v>
                </c:pt>
                <c:pt idx="553">
                  <c:v>87.7</c:v>
                </c:pt>
                <c:pt idx="554">
                  <c:v>89.3</c:v>
                </c:pt>
                <c:pt idx="555">
                  <c:v>90.1</c:v>
                </c:pt>
                <c:pt idx="556">
                  <c:v>92.2</c:v>
                </c:pt>
                <c:pt idx="557">
                  <c:v>91.2</c:v>
                </c:pt>
                <c:pt idx="558">
                  <c:v>92.4</c:v>
                </c:pt>
                <c:pt idx="559">
                  <c:v>93.7</c:v>
                </c:pt>
                <c:pt idx="560">
                  <c:v>85.4</c:v>
                </c:pt>
                <c:pt idx="561">
                  <c:v>75.510000000000005</c:v>
                </c:pt>
                <c:pt idx="562">
                  <c:v>73.19</c:v>
                </c:pt>
                <c:pt idx="563">
                  <c:v>73.72</c:v>
                </c:pt>
                <c:pt idx="564">
                  <c:v>77.59</c:v>
                </c:pt>
                <c:pt idx="565">
                  <c:v>78.569999999999993</c:v>
                </c:pt>
                <c:pt idx="566">
                  <c:v>72.86</c:v>
                </c:pt>
                <c:pt idx="567">
                  <c:v>73.7</c:v>
                </c:pt>
                <c:pt idx="568">
                  <c:v>73.13</c:v>
                </c:pt>
                <c:pt idx="569">
                  <c:v>71.83</c:v>
                </c:pt>
                <c:pt idx="570">
                  <c:v>73.73</c:v>
                </c:pt>
                <c:pt idx="571">
                  <c:v>80.2</c:v>
                </c:pt>
                <c:pt idx="572">
                  <c:v>86.1</c:v>
                </c:pt>
                <c:pt idx="573">
                  <c:v>89.1</c:v>
                </c:pt>
                <c:pt idx="574">
                  <c:v>86</c:v>
                </c:pt>
                <c:pt idx="575">
                  <c:v>85.4</c:v>
                </c:pt>
                <c:pt idx="576">
                  <c:v>89</c:v>
                </c:pt>
                <c:pt idx="577">
                  <c:v>90.4</c:v>
                </c:pt>
                <c:pt idx="578">
                  <c:v>93.5</c:v>
                </c:pt>
                <c:pt idx="579">
                  <c:v>95.8</c:v>
                </c:pt>
                <c:pt idx="580">
                  <c:v>98.4</c:v>
                </c:pt>
                <c:pt idx="581">
                  <c:v>99.6</c:v>
                </c:pt>
                <c:pt idx="582">
                  <c:v>100</c:v>
                </c:pt>
                <c:pt idx="583">
                  <c:v>100</c:v>
                </c:pt>
                <c:pt idx="584">
                  <c:v>95.1</c:v>
                </c:pt>
                <c:pt idx="585">
                  <c:v>80.2</c:v>
                </c:pt>
                <c:pt idx="586">
                  <c:v>70.58</c:v>
                </c:pt>
                <c:pt idx="587">
                  <c:v>68.25</c:v>
                </c:pt>
                <c:pt idx="588">
                  <c:v>62.37</c:v>
                </c:pt>
                <c:pt idx="589">
                  <c:v>57.42</c:v>
                </c:pt>
                <c:pt idx="590">
                  <c:v>62.13</c:v>
                </c:pt>
                <c:pt idx="591">
                  <c:v>62.39</c:v>
                </c:pt>
                <c:pt idx="592">
                  <c:v>63.37</c:v>
                </c:pt>
                <c:pt idx="593">
                  <c:v>62.79</c:v>
                </c:pt>
                <c:pt idx="594">
                  <c:v>67.03</c:v>
                </c:pt>
                <c:pt idx="595">
                  <c:v>72.06</c:v>
                </c:pt>
                <c:pt idx="596">
                  <c:v>74.66</c:v>
                </c:pt>
                <c:pt idx="597">
                  <c:v>78.19</c:v>
                </c:pt>
                <c:pt idx="598">
                  <c:v>82.3</c:v>
                </c:pt>
                <c:pt idx="599">
                  <c:v>81.5</c:v>
                </c:pt>
                <c:pt idx="600">
                  <c:v>87.1</c:v>
                </c:pt>
                <c:pt idx="601">
                  <c:v>86.2</c:v>
                </c:pt>
                <c:pt idx="602">
                  <c:v>90.7</c:v>
                </c:pt>
                <c:pt idx="603">
                  <c:v>94.2</c:v>
                </c:pt>
                <c:pt idx="604">
                  <c:v>96.2</c:v>
                </c:pt>
                <c:pt idx="605">
                  <c:v>96.3</c:v>
                </c:pt>
                <c:pt idx="606">
                  <c:v>96.2</c:v>
                </c:pt>
                <c:pt idx="607">
                  <c:v>97</c:v>
                </c:pt>
                <c:pt idx="608">
                  <c:v>92.6</c:v>
                </c:pt>
                <c:pt idx="609">
                  <c:v>82.6</c:v>
                </c:pt>
                <c:pt idx="610">
                  <c:v>76.319999999999993</c:v>
                </c:pt>
                <c:pt idx="611">
                  <c:v>74.12</c:v>
                </c:pt>
                <c:pt idx="612">
                  <c:v>72.41</c:v>
                </c:pt>
                <c:pt idx="613">
                  <c:v>68.680000000000007</c:v>
                </c:pt>
                <c:pt idx="614">
                  <c:v>67.13</c:v>
                </c:pt>
                <c:pt idx="615">
                  <c:v>66.84</c:v>
                </c:pt>
                <c:pt idx="616">
                  <c:v>65.349999999999994</c:v>
                </c:pt>
                <c:pt idx="617">
                  <c:v>62.44</c:v>
                </c:pt>
                <c:pt idx="618">
                  <c:v>64.3</c:v>
                </c:pt>
                <c:pt idx="619">
                  <c:v>73.37</c:v>
                </c:pt>
                <c:pt idx="620">
                  <c:v>81.099999999999994</c:v>
                </c:pt>
                <c:pt idx="621">
                  <c:v>84.9</c:v>
                </c:pt>
                <c:pt idx="622">
                  <c:v>86.8</c:v>
                </c:pt>
                <c:pt idx="623">
                  <c:v>83.4</c:v>
                </c:pt>
                <c:pt idx="624">
                  <c:v>85.2</c:v>
                </c:pt>
                <c:pt idx="625">
                  <c:v>89.4</c:v>
                </c:pt>
                <c:pt idx="626">
                  <c:v>92.9</c:v>
                </c:pt>
                <c:pt idx="627">
                  <c:v>94.8</c:v>
                </c:pt>
                <c:pt idx="628">
                  <c:v>94.9</c:v>
                </c:pt>
                <c:pt idx="629">
                  <c:v>96.1</c:v>
                </c:pt>
                <c:pt idx="630">
                  <c:v>99</c:v>
                </c:pt>
                <c:pt idx="631">
                  <c:v>99.6</c:v>
                </c:pt>
                <c:pt idx="632">
                  <c:v>91.8</c:v>
                </c:pt>
                <c:pt idx="633">
                  <c:v>78.5</c:v>
                </c:pt>
                <c:pt idx="634">
                  <c:v>73.569999999999993</c:v>
                </c:pt>
                <c:pt idx="635">
                  <c:v>73.599999999999994</c:v>
                </c:pt>
                <c:pt idx="636">
                  <c:v>75.05</c:v>
                </c:pt>
                <c:pt idx="637">
                  <c:v>75.959999999999994</c:v>
                </c:pt>
                <c:pt idx="638">
                  <c:v>75.12</c:v>
                </c:pt>
                <c:pt idx="639">
                  <c:v>73.489999999999995</c:v>
                </c:pt>
                <c:pt idx="640">
                  <c:v>73.7</c:v>
                </c:pt>
                <c:pt idx="641">
                  <c:v>76.400000000000006</c:v>
                </c:pt>
                <c:pt idx="642">
                  <c:v>76.69</c:v>
                </c:pt>
                <c:pt idx="643">
                  <c:v>80.099999999999994</c:v>
                </c:pt>
                <c:pt idx="644">
                  <c:v>77.599999999999994</c:v>
                </c:pt>
                <c:pt idx="645">
                  <c:v>82.7</c:v>
                </c:pt>
                <c:pt idx="646">
                  <c:v>85</c:v>
                </c:pt>
                <c:pt idx="647">
                  <c:v>82.3</c:v>
                </c:pt>
                <c:pt idx="648">
                  <c:v>80.900000000000006</c:v>
                </c:pt>
                <c:pt idx="649">
                  <c:v>82.8</c:v>
                </c:pt>
                <c:pt idx="650">
                  <c:v>90.7</c:v>
                </c:pt>
                <c:pt idx="651">
                  <c:v>97.6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99.9</c:v>
                </c:pt>
                <c:pt idx="657">
                  <c:v>93.6</c:v>
                </c:pt>
                <c:pt idx="658">
                  <c:v>76.97</c:v>
                </c:pt>
                <c:pt idx="659">
                  <c:v>73.680000000000007</c:v>
                </c:pt>
                <c:pt idx="660">
                  <c:v>66.88</c:v>
                </c:pt>
                <c:pt idx="661">
                  <c:v>64.2</c:v>
                </c:pt>
                <c:pt idx="662">
                  <c:v>66.180000000000007</c:v>
                </c:pt>
                <c:pt idx="663">
                  <c:v>67.27</c:v>
                </c:pt>
                <c:pt idx="664">
                  <c:v>71.400000000000006</c:v>
                </c:pt>
                <c:pt idx="665">
                  <c:v>77.78</c:v>
                </c:pt>
                <c:pt idx="666">
                  <c:v>77.81</c:v>
                </c:pt>
                <c:pt idx="667">
                  <c:v>80</c:v>
                </c:pt>
                <c:pt idx="668">
                  <c:v>78.569999999999993</c:v>
                </c:pt>
                <c:pt idx="669">
                  <c:v>77.59</c:v>
                </c:pt>
                <c:pt idx="670">
                  <c:v>81.099999999999994</c:v>
                </c:pt>
                <c:pt idx="671">
                  <c:v>84.8</c:v>
                </c:pt>
                <c:pt idx="672">
                  <c:v>88.7</c:v>
                </c:pt>
                <c:pt idx="673">
                  <c:v>90</c:v>
                </c:pt>
                <c:pt idx="674">
                  <c:v>92.9</c:v>
                </c:pt>
                <c:pt idx="675">
                  <c:v>96.8</c:v>
                </c:pt>
                <c:pt idx="676">
                  <c:v>97.3</c:v>
                </c:pt>
                <c:pt idx="677">
                  <c:v>96.8</c:v>
                </c:pt>
                <c:pt idx="678">
                  <c:v>93.9</c:v>
                </c:pt>
                <c:pt idx="679">
                  <c:v>92.8</c:v>
                </c:pt>
                <c:pt idx="680">
                  <c:v>92.6</c:v>
                </c:pt>
                <c:pt idx="681">
                  <c:v>80.400000000000006</c:v>
                </c:pt>
                <c:pt idx="682">
                  <c:v>69.7</c:v>
                </c:pt>
                <c:pt idx="683">
                  <c:v>66.650000000000006</c:v>
                </c:pt>
                <c:pt idx="684">
                  <c:v>66.42</c:v>
                </c:pt>
                <c:pt idx="685">
                  <c:v>63.05</c:v>
                </c:pt>
                <c:pt idx="686">
                  <c:v>68.459999999999994</c:v>
                </c:pt>
                <c:pt idx="687">
                  <c:v>70.11</c:v>
                </c:pt>
                <c:pt idx="688">
                  <c:v>70.78</c:v>
                </c:pt>
                <c:pt idx="689">
                  <c:v>71.64</c:v>
                </c:pt>
                <c:pt idx="690">
                  <c:v>76.28</c:v>
                </c:pt>
                <c:pt idx="691">
                  <c:v>76.400000000000006</c:v>
                </c:pt>
                <c:pt idx="692">
                  <c:v>77.56</c:v>
                </c:pt>
                <c:pt idx="693">
                  <c:v>79.47</c:v>
                </c:pt>
                <c:pt idx="694">
                  <c:v>80.3</c:v>
                </c:pt>
                <c:pt idx="695">
                  <c:v>85.4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C2-40A5-9579-B0ACE78D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3890.958330000009"/>
          <c:min val="4386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</c:valAx>
      <c:valAx>
        <c:axId val="10368804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February 2020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388475755816237E-2"/>
          <c:y val="0.13922672672672673"/>
          <c:w val="0.78026530879926581"/>
          <c:h val="0.69409419261781469"/>
        </c:manualLayout>
      </c:layout>
      <c:scatterChart>
        <c:scatterStyle val="smoothMarker"/>
        <c:varyColors val="0"/>
        <c:ser>
          <c:idx val="1"/>
          <c:order val="0"/>
          <c:tx>
            <c:v>Air_T St 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43862</c:v>
                </c:pt>
                <c:pt idx="1">
                  <c:v>43862.041666666664</c:v>
                </c:pt>
                <c:pt idx="2">
                  <c:v>43862.083333333328</c:v>
                </c:pt>
                <c:pt idx="3">
                  <c:v>43862.124999999993</c:v>
                </c:pt>
                <c:pt idx="4">
                  <c:v>43862.166666666657</c:v>
                </c:pt>
                <c:pt idx="5">
                  <c:v>43862.208333333321</c:v>
                </c:pt>
                <c:pt idx="6">
                  <c:v>43862.249999999985</c:v>
                </c:pt>
                <c:pt idx="7">
                  <c:v>43862.29166666665</c:v>
                </c:pt>
                <c:pt idx="8">
                  <c:v>43862.333333333314</c:v>
                </c:pt>
                <c:pt idx="9">
                  <c:v>43862.374999999978</c:v>
                </c:pt>
                <c:pt idx="10">
                  <c:v>43862.416666666642</c:v>
                </c:pt>
                <c:pt idx="11">
                  <c:v>43862.458333333307</c:v>
                </c:pt>
                <c:pt idx="12">
                  <c:v>43862.499999999971</c:v>
                </c:pt>
                <c:pt idx="13">
                  <c:v>43862.541666666635</c:v>
                </c:pt>
                <c:pt idx="14">
                  <c:v>43862.583333333299</c:v>
                </c:pt>
                <c:pt idx="15">
                  <c:v>43862.624999999964</c:v>
                </c:pt>
                <c:pt idx="16">
                  <c:v>43862.666666666628</c:v>
                </c:pt>
                <c:pt idx="17">
                  <c:v>43862.708333333292</c:v>
                </c:pt>
                <c:pt idx="18">
                  <c:v>43862.749999999956</c:v>
                </c:pt>
                <c:pt idx="19">
                  <c:v>43862.791666666621</c:v>
                </c:pt>
                <c:pt idx="20">
                  <c:v>43862.833333333285</c:v>
                </c:pt>
                <c:pt idx="21">
                  <c:v>43862.874999999949</c:v>
                </c:pt>
                <c:pt idx="22">
                  <c:v>43862.916666666613</c:v>
                </c:pt>
                <c:pt idx="23">
                  <c:v>43862.958333333278</c:v>
                </c:pt>
                <c:pt idx="24">
                  <c:v>43862.999999999942</c:v>
                </c:pt>
                <c:pt idx="25">
                  <c:v>43863.041666666606</c:v>
                </c:pt>
                <c:pt idx="26">
                  <c:v>43863.08333333327</c:v>
                </c:pt>
                <c:pt idx="27">
                  <c:v>43863.124999999935</c:v>
                </c:pt>
                <c:pt idx="28">
                  <c:v>43863.166666666599</c:v>
                </c:pt>
                <c:pt idx="29">
                  <c:v>43863.208333333263</c:v>
                </c:pt>
                <c:pt idx="30">
                  <c:v>43863.249999999927</c:v>
                </c:pt>
                <c:pt idx="31">
                  <c:v>43863.291666666591</c:v>
                </c:pt>
                <c:pt idx="32">
                  <c:v>43863.333333333256</c:v>
                </c:pt>
                <c:pt idx="33">
                  <c:v>43863.37499999992</c:v>
                </c:pt>
                <c:pt idx="34">
                  <c:v>43863.416666666584</c:v>
                </c:pt>
                <c:pt idx="35">
                  <c:v>43863.458333333248</c:v>
                </c:pt>
                <c:pt idx="36">
                  <c:v>43863.499999999913</c:v>
                </c:pt>
                <c:pt idx="37">
                  <c:v>43863.541666666577</c:v>
                </c:pt>
                <c:pt idx="38">
                  <c:v>43863.583333333241</c:v>
                </c:pt>
                <c:pt idx="39">
                  <c:v>43863.624999999905</c:v>
                </c:pt>
                <c:pt idx="40">
                  <c:v>43863.66666666657</c:v>
                </c:pt>
                <c:pt idx="41">
                  <c:v>43863.708333333234</c:v>
                </c:pt>
                <c:pt idx="42">
                  <c:v>43863.749999999898</c:v>
                </c:pt>
                <c:pt idx="43">
                  <c:v>43863.791666666562</c:v>
                </c:pt>
                <c:pt idx="44">
                  <c:v>43863.833333333227</c:v>
                </c:pt>
                <c:pt idx="45">
                  <c:v>43863.874999999891</c:v>
                </c:pt>
                <c:pt idx="46">
                  <c:v>43863.916666666555</c:v>
                </c:pt>
                <c:pt idx="47">
                  <c:v>43863.958333333219</c:v>
                </c:pt>
                <c:pt idx="48">
                  <c:v>43863.999999999884</c:v>
                </c:pt>
                <c:pt idx="49">
                  <c:v>43864.041666666548</c:v>
                </c:pt>
                <c:pt idx="50">
                  <c:v>43864.083333333212</c:v>
                </c:pt>
                <c:pt idx="51">
                  <c:v>43864.124999999876</c:v>
                </c:pt>
                <c:pt idx="52">
                  <c:v>43864.166666666541</c:v>
                </c:pt>
                <c:pt idx="53">
                  <c:v>43864.208333333205</c:v>
                </c:pt>
                <c:pt idx="54">
                  <c:v>43864.249999999869</c:v>
                </c:pt>
                <c:pt idx="55">
                  <c:v>43864.291666666533</c:v>
                </c:pt>
                <c:pt idx="56">
                  <c:v>43864.333333333198</c:v>
                </c:pt>
                <c:pt idx="57">
                  <c:v>43864.374999999862</c:v>
                </c:pt>
                <c:pt idx="58">
                  <c:v>43864.416666666526</c:v>
                </c:pt>
                <c:pt idx="59">
                  <c:v>43864.45833333319</c:v>
                </c:pt>
                <c:pt idx="60">
                  <c:v>43864.499999999854</c:v>
                </c:pt>
                <c:pt idx="61">
                  <c:v>43864.541666666519</c:v>
                </c:pt>
                <c:pt idx="62">
                  <c:v>43864.583333333183</c:v>
                </c:pt>
                <c:pt idx="63">
                  <c:v>43864.624999999847</c:v>
                </c:pt>
                <c:pt idx="64">
                  <c:v>43864.666666666511</c:v>
                </c:pt>
                <c:pt idx="65">
                  <c:v>43864.708333333176</c:v>
                </c:pt>
                <c:pt idx="66">
                  <c:v>43864.74999999984</c:v>
                </c:pt>
                <c:pt idx="67">
                  <c:v>43864.791666666504</c:v>
                </c:pt>
                <c:pt idx="68">
                  <c:v>43864.833333333168</c:v>
                </c:pt>
                <c:pt idx="69">
                  <c:v>43864.874999999833</c:v>
                </c:pt>
                <c:pt idx="70">
                  <c:v>43864.916666666497</c:v>
                </c:pt>
                <c:pt idx="71">
                  <c:v>43864.958333333161</c:v>
                </c:pt>
                <c:pt idx="72">
                  <c:v>43864.999999999825</c:v>
                </c:pt>
                <c:pt idx="73">
                  <c:v>43865.04166666649</c:v>
                </c:pt>
                <c:pt idx="74">
                  <c:v>43865.083333333154</c:v>
                </c:pt>
                <c:pt idx="75">
                  <c:v>43865.124999999818</c:v>
                </c:pt>
                <c:pt idx="76">
                  <c:v>43865.166666666482</c:v>
                </c:pt>
                <c:pt idx="77">
                  <c:v>43865.208333333147</c:v>
                </c:pt>
                <c:pt idx="78">
                  <c:v>43865.249999999811</c:v>
                </c:pt>
                <c:pt idx="79">
                  <c:v>43865.291666666475</c:v>
                </c:pt>
                <c:pt idx="80">
                  <c:v>43865.333333333139</c:v>
                </c:pt>
                <c:pt idx="81">
                  <c:v>43865.374999999804</c:v>
                </c:pt>
                <c:pt idx="82">
                  <c:v>43865.416666666468</c:v>
                </c:pt>
                <c:pt idx="83">
                  <c:v>43865.458333333132</c:v>
                </c:pt>
                <c:pt idx="84">
                  <c:v>43865.499999999796</c:v>
                </c:pt>
                <c:pt idx="85">
                  <c:v>43865.541666666461</c:v>
                </c:pt>
                <c:pt idx="86">
                  <c:v>43865.583333333125</c:v>
                </c:pt>
                <c:pt idx="87">
                  <c:v>43865.624999999789</c:v>
                </c:pt>
                <c:pt idx="88">
                  <c:v>43865.666666666453</c:v>
                </c:pt>
                <c:pt idx="89">
                  <c:v>43865.708333333117</c:v>
                </c:pt>
                <c:pt idx="90">
                  <c:v>43865.749999999782</c:v>
                </c:pt>
                <c:pt idx="91">
                  <c:v>43865.791666666446</c:v>
                </c:pt>
                <c:pt idx="92">
                  <c:v>43865.83333333311</c:v>
                </c:pt>
                <c:pt idx="93">
                  <c:v>43865.874999999774</c:v>
                </c:pt>
                <c:pt idx="94">
                  <c:v>43865.916666666439</c:v>
                </c:pt>
                <c:pt idx="95">
                  <c:v>43865.958333333103</c:v>
                </c:pt>
                <c:pt idx="96">
                  <c:v>43865.999999999767</c:v>
                </c:pt>
                <c:pt idx="97">
                  <c:v>43866.041666666431</c:v>
                </c:pt>
                <c:pt idx="98">
                  <c:v>43866.083333333096</c:v>
                </c:pt>
                <c:pt idx="99">
                  <c:v>43866.12499999976</c:v>
                </c:pt>
                <c:pt idx="100">
                  <c:v>43866.166666666424</c:v>
                </c:pt>
                <c:pt idx="101">
                  <c:v>43866.208333333088</c:v>
                </c:pt>
                <c:pt idx="102">
                  <c:v>43866.249999999753</c:v>
                </c:pt>
                <c:pt idx="103">
                  <c:v>43866.291666666417</c:v>
                </c:pt>
                <c:pt idx="104">
                  <c:v>43866.333333333081</c:v>
                </c:pt>
                <c:pt idx="105">
                  <c:v>43866.374999999745</c:v>
                </c:pt>
                <c:pt idx="106">
                  <c:v>43866.41666666641</c:v>
                </c:pt>
                <c:pt idx="107">
                  <c:v>43866.458333333074</c:v>
                </c:pt>
                <c:pt idx="108">
                  <c:v>43866.499999999738</c:v>
                </c:pt>
                <c:pt idx="109">
                  <c:v>43866.541666666402</c:v>
                </c:pt>
                <c:pt idx="110">
                  <c:v>43866.583333333067</c:v>
                </c:pt>
                <c:pt idx="111">
                  <c:v>43866.624999999731</c:v>
                </c:pt>
                <c:pt idx="112">
                  <c:v>43866.666666666395</c:v>
                </c:pt>
                <c:pt idx="113">
                  <c:v>43866.708333333059</c:v>
                </c:pt>
                <c:pt idx="114">
                  <c:v>43866.749999999724</c:v>
                </c:pt>
                <c:pt idx="115">
                  <c:v>43866.791666666388</c:v>
                </c:pt>
                <c:pt idx="116">
                  <c:v>43866.833333333052</c:v>
                </c:pt>
                <c:pt idx="117">
                  <c:v>43866.874999999716</c:v>
                </c:pt>
                <c:pt idx="118">
                  <c:v>43866.91666666638</c:v>
                </c:pt>
                <c:pt idx="119">
                  <c:v>43866.958333333045</c:v>
                </c:pt>
                <c:pt idx="120">
                  <c:v>43866.999999999709</c:v>
                </c:pt>
                <c:pt idx="121">
                  <c:v>43867.041666666373</c:v>
                </c:pt>
                <c:pt idx="122">
                  <c:v>43867.083333333037</c:v>
                </c:pt>
                <c:pt idx="123">
                  <c:v>43867.124999999702</c:v>
                </c:pt>
                <c:pt idx="124">
                  <c:v>43867.166666666366</c:v>
                </c:pt>
                <c:pt idx="125">
                  <c:v>43867.20833333303</c:v>
                </c:pt>
                <c:pt idx="126">
                  <c:v>43867.249999999694</c:v>
                </c:pt>
                <c:pt idx="127">
                  <c:v>43867.291666666359</c:v>
                </c:pt>
                <c:pt idx="128">
                  <c:v>43867.333333333023</c:v>
                </c:pt>
                <c:pt idx="129">
                  <c:v>43867.374999999687</c:v>
                </c:pt>
                <c:pt idx="130">
                  <c:v>43867.416666666351</c:v>
                </c:pt>
                <c:pt idx="131">
                  <c:v>43867.458333333016</c:v>
                </c:pt>
                <c:pt idx="132">
                  <c:v>43867.49999999968</c:v>
                </c:pt>
                <c:pt idx="133">
                  <c:v>43867.541666666344</c:v>
                </c:pt>
                <c:pt idx="134">
                  <c:v>43867.583333333008</c:v>
                </c:pt>
                <c:pt idx="135">
                  <c:v>43867.624999999673</c:v>
                </c:pt>
                <c:pt idx="136">
                  <c:v>43867.666666666337</c:v>
                </c:pt>
                <c:pt idx="137">
                  <c:v>43867.708333333001</c:v>
                </c:pt>
                <c:pt idx="138">
                  <c:v>43867.749999999665</c:v>
                </c:pt>
                <c:pt idx="139">
                  <c:v>43867.79166666633</c:v>
                </c:pt>
                <c:pt idx="140">
                  <c:v>43867.833333332994</c:v>
                </c:pt>
                <c:pt idx="141">
                  <c:v>43867.874999999658</c:v>
                </c:pt>
                <c:pt idx="142">
                  <c:v>43867.916666666322</c:v>
                </c:pt>
                <c:pt idx="143">
                  <c:v>43867.958333332987</c:v>
                </c:pt>
                <c:pt idx="144">
                  <c:v>43867.999999999651</c:v>
                </c:pt>
                <c:pt idx="145">
                  <c:v>43868.041666666315</c:v>
                </c:pt>
                <c:pt idx="146">
                  <c:v>43868.083333332979</c:v>
                </c:pt>
                <c:pt idx="147">
                  <c:v>43868.124999999643</c:v>
                </c:pt>
                <c:pt idx="148">
                  <c:v>43868.166666666308</c:v>
                </c:pt>
                <c:pt idx="149">
                  <c:v>43868.208333332972</c:v>
                </c:pt>
                <c:pt idx="150">
                  <c:v>43868.249999999636</c:v>
                </c:pt>
                <c:pt idx="151">
                  <c:v>43868.2916666663</c:v>
                </c:pt>
                <c:pt idx="152">
                  <c:v>43868.333333332965</c:v>
                </c:pt>
                <c:pt idx="153">
                  <c:v>43868.374999999629</c:v>
                </c:pt>
                <c:pt idx="154">
                  <c:v>43868.416666666293</c:v>
                </c:pt>
                <c:pt idx="155">
                  <c:v>43868.458333332957</c:v>
                </c:pt>
                <c:pt idx="156">
                  <c:v>43868.499999999622</c:v>
                </c:pt>
                <c:pt idx="157">
                  <c:v>43868.541666666286</c:v>
                </c:pt>
                <c:pt idx="158">
                  <c:v>43868.58333333295</c:v>
                </c:pt>
                <c:pt idx="159">
                  <c:v>43868.624999999614</c:v>
                </c:pt>
                <c:pt idx="160">
                  <c:v>43868.666666666279</c:v>
                </c:pt>
                <c:pt idx="161">
                  <c:v>43868.708333332943</c:v>
                </c:pt>
                <c:pt idx="162">
                  <c:v>43868.749999999607</c:v>
                </c:pt>
                <c:pt idx="163">
                  <c:v>43868.791666666271</c:v>
                </c:pt>
                <c:pt idx="164">
                  <c:v>43868.833333332936</c:v>
                </c:pt>
                <c:pt idx="165">
                  <c:v>43868.8749999996</c:v>
                </c:pt>
                <c:pt idx="166">
                  <c:v>43868.916666666264</c:v>
                </c:pt>
                <c:pt idx="167">
                  <c:v>43868.958333332928</c:v>
                </c:pt>
                <c:pt idx="168">
                  <c:v>43868.999999999593</c:v>
                </c:pt>
                <c:pt idx="169">
                  <c:v>43869.041666666257</c:v>
                </c:pt>
                <c:pt idx="170">
                  <c:v>43869.083333332921</c:v>
                </c:pt>
                <c:pt idx="171">
                  <c:v>43869.124999999585</c:v>
                </c:pt>
                <c:pt idx="172">
                  <c:v>43869.16666666625</c:v>
                </c:pt>
                <c:pt idx="173">
                  <c:v>43869.208333332914</c:v>
                </c:pt>
                <c:pt idx="174">
                  <c:v>43869.249999999578</c:v>
                </c:pt>
                <c:pt idx="175">
                  <c:v>43869.291666666242</c:v>
                </c:pt>
                <c:pt idx="176">
                  <c:v>43869.333333332906</c:v>
                </c:pt>
                <c:pt idx="177">
                  <c:v>43869.374999999571</c:v>
                </c:pt>
                <c:pt idx="178">
                  <c:v>43869.416666666235</c:v>
                </c:pt>
                <c:pt idx="179">
                  <c:v>43869.458333332899</c:v>
                </c:pt>
                <c:pt idx="180">
                  <c:v>43869.499999999563</c:v>
                </c:pt>
                <c:pt idx="181">
                  <c:v>43869.541666666228</c:v>
                </c:pt>
                <c:pt idx="182">
                  <c:v>43869.583333332892</c:v>
                </c:pt>
                <c:pt idx="183">
                  <c:v>43869.624999999556</c:v>
                </c:pt>
                <c:pt idx="184">
                  <c:v>43869.66666666622</c:v>
                </c:pt>
                <c:pt idx="185">
                  <c:v>43869.708333332885</c:v>
                </c:pt>
                <c:pt idx="186">
                  <c:v>43869.749999999549</c:v>
                </c:pt>
                <c:pt idx="187">
                  <c:v>43869.791666666213</c:v>
                </c:pt>
                <c:pt idx="188">
                  <c:v>43869.833333332877</c:v>
                </c:pt>
                <c:pt idx="189">
                  <c:v>43869.874999999542</c:v>
                </c:pt>
                <c:pt idx="190">
                  <c:v>43869.916666666206</c:v>
                </c:pt>
                <c:pt idx="191">
                  <c:v>43869.95833333287</c:v>
                </c:pt>
                <c:pt idx="192">
                  <c:v>43869.999999999534</c:v>
                </c:pt>
                <c:pt idx="193">
                  <c:v>43870.041666666199</c:v>
                </c:pt>
                <c:pt idx="194">
                  <c:v>43870.083333332863</c:v>
                </c:pt>
                <c:pt idx="195">
                  <c:v>43870.124999999527</c:v>
                </c:pt>
                <c:pt idx="196">
                  <c:v>43870.166666666191</c:v>
                </c:pt>
                <c:pt idx="197">
                  <c:v>43870.208333332856</c:v>
                </c:pt>
                <c:pt idx="198">
                  <c:v>43870.24999999952</c:v>
                </c:pt>
                <c:pt idx="199">
                  <c:v>43870.291666666184</c:v>
                </c:pt>
                <c:pt idx="200">
                  <c:v>43870.333333332848</c:v>
                </c:pt>
                <c:pt idx="201">
                  <c:v>43870.374999999513</c:v>
                </c:pt>
                <c:pt idx="202">
                  <c:v>43870.416666666177</c:v>
                </c:pt>
                <c:pt idx="203">
                  <c:v>43870.458333332841</c:v>
                </c:pt>
                <c:pt idx="204">
                  <c:v>43870.499999999505</c:v>
                </c:pt>
                <c:pt idx="205">
                  <c:v>43870.541666666169</c:v>
                </c:pt>
                <c:pt idx="206">
                  <c:v>43870.583333332834</c:v>
                </c:pt>
                <c:pt idx="207">
                  <c:v>43870.624999999498</c:v>
                </c:pt>
                <c:pt idx="208">
                  <c:v>43870.666666666162</c:v>
                </c:pt>
                <c:pt idx="209">
                  <c:v>43870.708333332826</c:v>
                </c:pt>
                <c:pt idx="210">
                  <c:v>43870.749999999491</c:v>
                </c:pt>
                <c:pt idx="211">
                  <c:v>43870.791666666155</c:v>
                </c:pt>
                <c:pt idx="212">
                  <c:v>43870.833333332819</c:v>
                </c:pt>
                <c:pt idx="213">
                  <c:v>43870.874999999483</c:v>
                </c:pt>
                <c:pt idx="214">
                  <c:v>43870.916666666148</c:v>
                </c:pt>
                <c:pt idx="215">
                  <c:v>43870.958333332812</c:v>
                </c:pt>
                <c:pt idx="216">
                  <c:v>43870.999999999476</c:v>
                </c:pt>
                <c:pt idx="217">
                  <c:v>43871.04166666614</c:v>
                </c:pt>
                <c:pt idx="218">
                  <c:v>43871.083333332805</c:v>
                </c:pt>
                <c:pt idx="219">
                  <c:v>43871.124999999469</c:v>
                </c:pt>
                <c:pt idx="220">
                  <c:v>43871.166666666133</c:v>
                </c:pt>
                <c:pt idx="221">
                  <c:v>43871.208333332797</c:v>
                </c:pt>
                <c:pt idx="222">
                  <c:v>43871.249999999462</c:v>
                </c:pt>
                <c:pt idx="223">
                  <c:v>43871.291666666126</c:v>
                </c:pt>
                <c:pt idx="224">
                  <c:v>43871.33333333279</c:v>
                </c:pt>
                <c:pt idx="225">
                  <c:v>43871.374999999454</c:v>
                </c:pt>
                <c:pt idx="226">
                  <c:v>43871.416666666119</c:v>
                </c:pt>
                <c:pt idx="227">
                  <c:v>43871.458333332783</c:v>
                </c:pt>
                <c:pt idx="228">
                  <c:v>43871.499999999447</c:v>
                </c:pt>
                <c:pt idx="229">
                  <c:v>43871.541666666111</c:v>
                </c:pt>
                <c:pt idx="230">
                  <c:v>43871.583333332776</c:v>
                </c:pt>
                <c:pt idx="231">
                  <c:v>43871.62499999944</c:v>
                </c:pt>
                <c:pt idx="232">
                  <c:v>43871.666666666104</c:v>
                </c:pt>
                <c:pt idx="233">
                  <c:v>43871.708333332768</c:v>
                </c:pt>
                <c:pt idx="234">
                  <c:v>43871.749999999432</c:v>
                </c:pt>
                <c:pt idx="235">
                  <c:v>43871.791666666097</c:v>
                </c:pt>
                <c:pt idx="236">
                  <c:v>43871.833333332761</c:v>
                </c:pt>
                <c:pt idx="237">
                  <c:v>43871.874999999425</c:v>
                </c:pt>
                <c:pt idx="238">
                  <c:v>43871.916666666089</c:v>
                </c:pt>
                <c:pt idx="239">
                  <c:v>43871.958333332754</c:v>
                </c:pt>
                <c:pt idx="240">
                  <c:v>43871.999999999418</c:v>
                </c:pt>
                <c:pt idx="241">
                  <c:v>43872.041666666082</c:v>
                </c:pt>
                <c:pt idx="242">
                  <c:v>43872.083333332746</c:v>
                </c:pt>
                <c:pt idx="243">
                  <c:v>43872.124999999411</c:v>
                </c:pt>
                <c:pt idx="244">
                  <c:v>43872.166666666075</c:v>
                </c:pt>
                <c:pt idx="245">
                  <c:v>43872.208333332739</c:v>
                </c:pt>
                <c:pt idx="246">
                  <c:v>43872.249999999403</c:v>
                </c:pt>
                <c:pt idx="247">
                  <c:v>43872.291666666068</c:v>
                </c:pt>
                <c:pt idx="248">
                  <c:v>43872.333333332732</c:v>
                </c:pt>
                <c:pt idx="249">
                  <c:v>43872.374999999396</c:v>
                </c:pt>
                <c:pt idx="250">
                  <c:v>43872.41666666606</c:v>
                </c:pt>
                <c:pt idx="251">
                  <c:v>43872.458333332725</c:v>
                </c:pt>
                <c:pt idx="252">
                  <c:v>43872.499999999389</c:v>
                </c:pt>
                <c:pt idx="253">
                  <c:v>43872.541666666053</c:v>
                </c:pt>
                <c:pt idx="254">
                  <c:v>43872.583333332717</c:v>
                </c:pt>
                <c:pt idx="255">
                  <c:v>43872.624999999382</c:v>
                </c:pt>
                <c:pt idx="256">
                  <c:v>43872.666666666046</c:v>
                </c:pt>
                <c:pt idx="257">
                  <c:v>43872.70833333271</c:v>
                </c:pt>
                <c:pt idx="258">
                  <c:v>43872.749999999374</c:v>
                </c:pt>
                <c:pt idx="259">
                  <c:v>43872.791666666039</c:v>
                </c:pt>
                <c:pt idx="260">
                  <c:v>43872.833333332703</c:v>
                </c:pt>
                <c:pt idx="261">
                  <c:v>43872.874999999367</c:v>
                </c:pt>
                <c:pt idx="262">
                  <c:v>43872.916666666031</c:v>
                </c:pt>
                <c:pt idx="263">
                  <c:v>43872.958333332695</c:v>
                </c:pt>
                <c:pt idx="264">
                  <c:v>43872.99999999936</c:v>
                </c:pt>
                <c:pt idx="265">
                  <c:v>43873.041666666024</c:v>
                </c:pt>
                <c:pt idx="266">
                  <c:v>43873.083333332688</c:v>
                </c:pt>
                <c:pt idx="267">
                  <c:v>43873.124999999352</c:v>
                </c:pt>
                <c:pt idx="268">
                  <c:v>43873.166666666017</c:v>
                </c:pt>
                <c:pt idx="269">
                  <c:v>43873.208333332681</c:v>
                </c:pt>
                <c:pt idx="270">
                  <c:v>43873.249999999345</c:v>
                </c:pt>
                <c:pt idx="271">
                  <c:v>43873.291666666009</c:v>
                </c:pt>
                <c:pt idx="272">
                  <c:v>43873.333333332674</c:v>
                </c:pt>
                <c:pt idx="273">
                  <c:v>43873.374999999338</c:v>
                </c:pt>
                <c:pt idx="274">
                  <c:v>43873.416666666002</c:v>
                </c:pt>
                <c:pt idx="275">
                  <c:v>43873.458333332666</c:v>
                </c:pt>
                <c:pt idx="276">
                  <c:v>43873.499999999331</c:v>
                </c:pt>
                <c:pt idx="277">
                  <c:v>43873.541666665995</c:v>
                </c:pt>
                <c:pt idx="278">
                  <c:v>43873.583333332659</c:v>
                </c:pt>
                <c:pt idx="279">
                  <c:v>43873.624999999323</c:v>
                </c:pt>
                <c:pt idx="280">
                  <c:v>43873.666666665988</c:v>
                </c:pt>
                <c:pt idx="281">
                  <c:v>43873.708333332652</c:v>
                </c:pt>
                <c:pt idx="282">
                  <c:v>43873.749999999316</c:v>
                </c:pt>
                <c:pt idx="283">
                  <c:v>43873.79166666598</c:v>
                </c:pt>
                <c:pt idx="284">
                  <c:v>43873.833333332645</c:v>
                </c:pt>
                <c:pt idx="285">
                  <c:v>43873.874999999309</c:v>
                </c:pt>
                <c:pt idx="286">
                  <c:v>43873.916666665973</c:v>
                </c:pt>
                <c:pt idx="287">
                  <c:v>43873.958333332637</c:v>
                </c:pt>
                <c:pt idx="288">
                  <c:v>43873.999999999302</c:v>
                </c:pt>
                <c:pt idx="289">
                  <c:v>43874.041666665966</c:v>
                </c:pt>
                <c:pt idx="290">
                  <c:v>43874.08333333263</c:v>
                </c:pt>
                <c:pt idx="291">
                  <c:v>43874.124999999294</c:v>
                </c:pt>
                <c:pt idx="292">
                  <c:v>43874.166666665958</c:v>
                </c:pt>
                <c:pt idx="293">
                  <c:v>43874.208333332623</c:v>
                </c:pt>
                <c:pt idx="294">
                  <c:v>43874.249999999287</c:v>
                </c:pt>
                <c:pt idx="295">
                  <c:v>43874.291666665951</c:v>
                </c:pt>
                <c:pt idx="296">
                  <c:v>43874.333333332615</c:v>
                </c:pt>
                <c:pt idx="297">
                  <c:v>43874.37499999928</c:v>
                </c:pt>
                <c:pt idx="298">
                  <c:v>43874.416666665944</c:v>
                </c:pt>
                <c:pt idx="299">
                  <c:v>43874.458333332608</c:v>
                </c:pt>
                <c:pt idx="300">
                  <c:v>43874.499999999272</c:v>
                </c:pt>
                <c:pt idx="301">
                  <c:v>43874.541666665937</c:v>
                </c:pt>
                <c:pt idx="302">
                  <c:v>43874.583333332601</c:v>
                </c:pt>
                <c:pt idx="303">
                  <c:v>43874.624999999265</c:v>
                </c:pt>
                <c:pt idx="304">
                  <c:v>43874.666666665929</c:v>
                </c:pt>
                <c:pt idx="305">
                  <c:v>43874.708333332594</c:v>
                </c:pt>
                <c:pt idx="306">
                  <c:v>43874.749999999258</c:v>
                </c:pt>
                <c:pt idx="307">
                  <c:v>43874.791666665922</c:v>
                </c:pt>
                <c:pt idx="308">
                  <c:v>43874.833333332586</c:v>
                </c:pt>
                <c:pt idx="309">
                  <c:v>43874.874999999251</c:v>
                </c:pt>
                <c:pt idx="310">
                  <c:v>43874.916666665915</c:v>
                </c:pt>
                <c:pt idx="311">
                  <c:v>43874.958333332579</c:v>
                </c:pt>
                <c:pt idx="312">
                  <c:v>43874.999999999243</c:v>
                </c:pt>
                <c:pt idx="313">
                  <c:v>43875.041666665908</c:v>
                </c:pt>
                <c:pt idx="314">
                  <c:v>43875.083333332572</c:v>
                </c:pt>
                <c:pt idx="315">
                  <c:v>43875.124999999236</c:v>
                </c:pt>
                <c:pt idx="316">
                  <c:v>43875.1666666659</c:v>
                </c:pt>
                <c:pt idx="317">
                  <c:v>43875.208333332565</c:v>
                </c:pt>
                <c:pt idx="318">
                  <c:v>43875.249999999229</c:v>
                </c:pt>
                <c:pt idx="319">
                  <c:v>43875.291666665893</c:v>
                </c:pt>
                <c:pt idx="320">
                  <c:v>43875.333333332557</c:v>
                </c:pt>
                <c:pt idx="321">
                  <c:v>43875.374999999221</c:v>
                </c:pt>
                <c:pt idx="322">
                  <c:v>43875.416666665886</c:v>
                </c:pt>
                <c:pt idx="323">
                  <c:v>43875.45833333255</c:v>
                </c:pt>
                <c:pt idx="324">
                  <c:v>43875.499999999214</c:v>
                </c:pt>
                <c:pt idx="325">
                  <c:v>43875.541666665878</c:v>
                </c:pt>
                <c:pt idx="326">
                  <c:v>43875.583333332543</c:v>
                </c:pt>
                <c:pt idx="327">
                  <c:v>43875.624999999207</c:v>
                </c:pt>
                <c:pt idx="328">
                  <c:v>43875.666666665871</c:v>
                </c:pt>
                <c:pt idx="329">
                  <c:v>43875.708333332535</c:v>
                </c:pt>
                <c:pt idx="330">
                  <c:v>43875.7499999992</c:v>
                </c:pt>
                <c:pt idx="331">
                  <c:v>43875.791666665864</c:v>
                </c:pt>
                <c:pt idx="332">
                  <c:v>43875.833333332528</c:v>
                </c:pt>
                <c:pt idx="333">
                  <c:v>43875.874999999192</c:v>
                </c:pt>
                <c:pt idx="334">
                  <c:v>43875.916666665857</c:v>
                </c:pt>
                <c:pt idx="335">
                  <c:v>43875.958333332521</c:v>
                </c:pt>
                <c:pt idx="336">
                  <c:v>43875.999999999185</c:v>
                </c:pt>
                <c:pt idx="337">
                  <c:v>43876.041666665849</c:v>
                </c:pt>
                <c:pt idx="338">
                  <c:v>43876.083333332514</c:v>
                </c:pt>
                <c:pt idx="339">
                  <c:v>43876.124999999178</c:v>
                </c:pt>
                <c:pt idx="340">
                  <c:v>43876.166666665842</c:v>
                </c:pt>
                <c:pt idx="341">
                  <c:v>43876.208333332506</c:v>
                </c:pt>
                <c:pt idx="342">
                  <c:v>43876.249999999171</c:v>
                </c:pt>
                <c:pt idx="343">
                  <c:v>43876.291666665835</c:v>
                </c:pt>
                <c:pt idx="344">
                  <c:v>43876.333333332499</c:v>
                </c:pt>
                <c:pt idx="345">
                  <c:v>43876.374999999163</c:v>
                </c:pt>
                <c:pt idx="346">
                  <c:v>43876.416666665828</c:v>
                </c:pt>
                <c:pt idx="347">
                  <c:v>43876.458333332492</c:v>
                </c:pt>
                <c:pt idx="348">
                  <c:v>43876.499999999156</c:v>
                </c:pt>
                <c:pt idx="349">
                  <c:v>43876.54166666582</c:v>
                </c:pt>
                <c:pt idx="350">
                  <c:v>43876.583333332484</c:v>
                </c:pt>
                <c:pt idx="351">
                  <c:v>43876.624999999149</c:v>
                </c:pt>
                <c:pt idx="352">
                  <c:v>43876.666666665813</c:v>
                </c:pt>
                <c:pt idx="353">
                  <c:v>43876.708333332477</c:v>
                </c:pt>
                <c:pt idx="354">
                  <c:v>43876.749999999141</c:v>
                </c:pt>
                <c:pt idx="355">
                  <c:v>43876.791666665806</c:v>
                </c:pt>
                <c:pt idx="356">
                  <c:v>43876.83333333247</c:v>
                </c:pt>
                <c:pt idx="357">
                  <c:v>43876.874999999134</c:v>
                </c:pt>
                <c:pt idx="358">
                  <c:v>43876.916666665798</c:v>
                </c:pt>
                <c:pt idx="359">
                  <c:v>43876.958333332463</c:v>
                </c:pt>
                <c:pt idx="360">
                  <c:v>43876.999999999127</c:v>
                </c:pt>
                <c:pt idx="361">
                  <c:v>43877.041666665791</c:v>
                </c:pt>
                <c:pt idx="362">
                  <c:v>43877.083333332455</c:v>
                </c:pt>
                <c:pt idx="363">
                  <c:v>43877.12499999912</c:v>
                </c:pt>
                <c:pt idx="364">
                  <c:v>43877.166666665784</c:v>
                </c:pt>
                <c:pt idx="365">
                  <c:v>43877.208333332448</c:v>
                </c:pt>
                <c:pt idx="366">
                  <c:v>43877.249999999112</c:v>
                </c:pt>
                <c:pt idx="367">
                  <c:v>43877.291666665777</c:v>
                </c:pt>
                <c:pt idx="368">
                  <c:v>43877.333333332441</c:v>
                </c:pt>
                <c:pt idx="369">
                  <c:v>43877.374999999105</c:v>
                </c:pt>
                <c:pt idx="370">
                  <c:v>43877.416666665769</c:v>
                </c:pt>
                <c:pt idx="371">
                  <c:v>43877.458333332434</c:v>
                </c:pt>
                <c:pt idx="372">
                  <c:v>43877.499999999098</c:v>
                </c:pt>
                <c:pt idx="373">
                  <c:v>43877.541666665762</c:v>
                </c:pt>
                <c:pt idx="374">
                  <c:v>43877.583333332426</c:v>
                </c:pt>
                <c:pt idx="375">
                  <c:v>43877.624999999091</c:v>
                </c:pt>
                <c:pt idx="376">
                  <c:v>43877.666666665755</c:v>
                </c:pt>
                <c:pt idx="377">
                  <c:v>43877.708333332419</c:v>
                </c:pt>
                <c:pt idx="378">
                  <c:v>43877.749999999083</c:v>
                </c:pt>
                <c:pt idx="379">
                  <c:v>43877.791666665747</c:v>
                </c:pt>
                <c:pt idx="380">
                  <c:v>43877.833333332412</c:v>
                </c:pt>
                <c:pt idx="381">
                  <c:v>43877.874999999076</c:v>
                </c:pt>
                <c:pt idx="382">
                  <c:v>43877.91666666574</c:v>
                </c:pt>
                <c:pt idx="383">
                  <c:v>43877.958333332404</c:v>
                </c:pt>
                <c:pt idx="384">
                  <c:v>43877.999999999069</c:v>
                </c:pt>
                <c:pt idx="385">
                  <c:v>43878.041666665733</c:v>
                </c:pt>
                <c:pt idx="386">
                  <c:v>43878.083333332397</c:v>
                </c:pt>
                <c:pt idx="387">
                  <c:v>43878.124999999061</c:v>
                </c:pt>
                <c:pt idx="388">
                  <c:v>43878.166666665726</c:v>
                </c:pt>
                <c:pt idx="389">
                  <c:v>43878.20833333239</c:v>
                </c:pt>
                <c:pt idx="390">
                  <c:v>43878.249999999054</c:v>
                </c:pt>
                <c:pt idx="391">
                  <c:v>43878.291666665718</c:v>
                </c:pt>
                <c:pt idx="392">
                  <c:v>43878.333333332383</c:v>
                </c:pt>
                <c:pt idx="393">
                  <c:v>43878.374999999047</c:v>
                </c:pt>
                <c:pt idx="394">
                  <c:v>43878.416666665711</c:v>
                </c:pt>
                <c:pt idx="395">
                  <c:v>43878.458333332375</c:v>
                </c:pt>
                <c:pt idx="396">
                  <c:v>43878.49999999904</c:v>
                </c:pt>
                <c:pt idx="397">
                  <c:v>43878.541666665704</c:v>
                </c:pt>
                <c:pt idx="398">
                  <c:v>43878.583333332368</c:v>
                </c:pt>
                <c:pt idx="399">
                  <c:v>43878.624999999032</c:v>
                </c:pt>
                <c:pt idx="400">
                  <c:v>43878.666666665697</c:v>
                </c:pt>
                <c:pt idx="401">
                  <c:v>43878.708333332361</c:v>
                </c:pt>
                <c:pt idx="402">
                  <c:v>43878.749999999025</c:v>
                </c:pt>
                <c:pt idx="403">
                  <c:v>43878.791666665689</c:v>
                </c:pt>
                <c:pt idx="404">
                  <c:v>43878.833333332354</c:v>
                </c:pt>
                <c:pt idx="405">
                  <c:v>43878.874999999018</c:v>
                </c:pt>
                <c:pt idx="406">
                  <c:v>43878.916666665682</c:v>
                </c:pt>
                <c:pt idx="407">
                  <c:v>43878.958333332346</c:v>
                </c:pt>
                <c:pt idx="408">
                  <c:v>43878.99999999901</c:v>
                </c:pt>
                <c:pt idx="409">
                  <c:v>43879.041666665675</c:v>
                </c:pt>
                <c:pt idx="410">
                  <c:v>43879.083333332339</c:v>
                </c:pt>
                <c:pt idx="411">
                  <c:v>43879.124999999003</c:v>
                </c:pt>
                <c:pt idx="412">
                  <c:v>43879.166666665667</c:v>
                </c:pt>
                <c:pt idx="413">
                  <c:v>43879.208333332332</c:v>
                </c:pt>
                <c:pt idx="414">
                  <c:v>43879.249999998996</c:v>
                </c:pt>
                <c:pt idx="415">
                  <c:v>43879.29166666566</c:v>
                </c:pt>
                <c:pt idx="416">
                  <c:v>43879.333333332324</c:v>
                </c:pt>
                <c:pt idx="417">
                  <c:v>43879.374999998989</c:v>
                </c:pt>
                <c:pt idx="418">
                  <c:v>43879.416666665653</c:v>
                </c:pt>
                <c:pt idx="419">
                  <c:v>43879.458333332317</c:v>
                </c:pt>
                <c:pt idx="420">
                  <c:v>43879.499999998981</c:v>
                </c:pt>
                <c:pt idx="421">
                  <c:v>43879.541666665646</c:v>
                </c:pt>
                <c:pt idx="422">
                  <c:v>43879.58333333231</c:v>
                </c:pt>
                <c:pt idx="423">
                  <c:v>43879.624999998974</c:v>
                </c:pt>
                <c:pt idx="424">
                  <c:v>43879.666666665638</c:v>
                </c:pt>
                <c:pt idx="425">
                  <c:v>43879.708333332303</c:v>
                </c:pt>
                <c:pt idx="426">
                  <c:v>43879.749999998967</c:v>
                </c:pt>
                <c:pt idx="427">
                  <c:v>43879.791666665631</c:v>
                </c:pt>
                <c:pt idx="428">
                  <c:v>43879.833333332295</c:v>
                </c:pt>
                <c:pt idx="429">
                  <c:v>43879.87499999896</c:v>
                </c:pt>
                <c:pt idx="430">
                  <c:v>43879.916666665624</c:v>
                </c:pt>
                <c:pt idx="431">
                  <c:v>43879.958333332288</c:v>
                </c:pt>
                <c:pt idx="432">
                  <c:v>43879.999999998952</c:v>
                </c:pt>
                <c:pt idx="433">
                  <c:v>43880.041666665617</c:v>
                </c:pt>
                <c:pt idx="434">
                  <c:v>43880.083333332281</c:v>
                </c:pt>
                <c:pt idx="435">
                  <c:v>43880.124999998945</c:v>
                </c:pt>
                <c:pt idx="436">
                  <c:v>43880.166666665609</c:v>
                </c:pt>
                <c:pt idx="437">
                  <c:v>43880.208333332273</c:v>
                </c:pt>
                <c:pt idx="438">
                  <c:v>43880.249999998938</c:v>
                </c:pt>
                <c:pt idx="439">
                  <c:v>43880.291666665602</c:v>
                </c:pt>
                <c:pt idx="440">
                  <c:v>43880.333333332266</c:v>
                </c:pt>
                <c:pt idx="441">
                  <c:v>43880.37499999893</c:v>
                </c:pt>
                <c:pt idx="442">
                  <c:v>43880.416666665595</c:v>
                </c:pt>
                <c:pt idx="443">
                  <c:v>43880.458333332259</c:v>
                </c:pt>
                <c:pt idx="444">
                  <c:v>43880.499999998923</c:v>
                </c:pt>
                <c:pt idx="445">
                  <c:v>43880.541666665587</c:v>
                </c:pt>
                <c:pt idx="446">
                  <c:v>43880.583333332252</c:v>
                </c:pt>
                <c:pt idx="447">
                  <c:v>43880.624999998916</c:v>
                </c:pt>
                <c:pt idx="448">
                  <c:v>43880.66666666558</c:v>
                </c:pt>
                <c:pt idx="449">
                  <c:v>43880.708333332244</c:v>
                </c:pt>
                <c:pt idx="450">
                  <c:v>43880.749999998909</c:v>
                </c:pt>
                <c:pt idx="451">
                  <c:v>43880.791666665573</c:v>
                </c:pt>
                <c:pt idx="452">
                  <c:v>43880.833333332237</c:v>
                </c:pt>
                <c:pt idx="453">
                  <c:v>43880.874999998901</c:v>
                </c:pt>
                <c:pt idx="454">
                  <c:v>43880.916666665566</c:v>
                </c:pt>
                <c:pt idx="455">
                  <c:v>43880.95833333223</c:v>
                </c:pt>
                <c:pt idx="456">
                  <c:v>43880.999999998894</c:v>
                </c:pt>
                <c:pt idx="457">
                  <c:v>43881.041666665558</c:v>
                </c:pt>
                <c:pt idx="458">
                  <c:v>43881.083333332223</c:v>
                </c:pt>
                <c:pt idx="459">
                  <c:v>43881.124999998887</c:v>
                </c:pt>
                <c:pt idx="460">
                  <c:v>43881.166666665551</c:v>
                </c:pt>
                <c:pt idx="461">
                  <c:v>43881.208333332215</c:v>
                </c:pt>
                <c:pt idx="462">
                  <c:v>43881.24999999888</c:v>
                </c:pt>
                <c:pt idx="463">
                  <c:v>43881.291666665544</c:v>
                </c:pt>
                <c:pt idx="464">
                  <c:v>43881.333333332208</c:v>
                </c:pt>
                <c:pt idx="465">
                  <c:v>43881.374999998872</c:v>
                </c:pt>
                <c:pt idx="466">
                  <c:v>43881.416666665536</c:v>
                </c:pt>
                <c:pt idx="467">
                  <c:v>43881.458333332201</c:v>
                </c:pt>
                <c:pt idx="468">
                  <c:v>43881.499999998865</c:v>
                </c:pt>
                <c:pt idx="469">
                  <c:v>43881.541666665529</c:v>
                </c:pt>
                <c:pt idx="470">
                  <c:v>43881.583333332193</c:v>
                </c:pt>
                <c:pt idx="471">
                  <c:v>43881.624999998858</c:v>
                </c:pt>
                <c:pt idx="472">
                  <c:v>43881.666666665522</c:v>
                </c:pt>
                <c:pt idx="473">
                  <c:v>43881.708333332186</c:v>
                </c:pt>
                <c:pt idx="474">
                  <c:v>43881.74999999885</c:v>
                </c:pt>
                <c:pt idx="475">
                  <c:v>43881.791666665515</c:v>
                </c:pt>
                <c:pt idx="476">
                  <c:v>43881.833333332179</c:v>
                </c:pt>
                <c:pt idx="477">
                  <c:v>43881.874999998843</c:v>
                </c:pt>
                <c:pt idx="478">
                  <c:v>43881.916666665507</c:v>
                </c:pt>
                <c:pt idx="479">
                  <c:v>43881.958333332172</c:v>
                </c:pt>
                <c:pt idx="480">
                  <c:v>43881.999999998836</c:v>
                </c:pt>
                <c:pt idx="481">
                  <c:v>43882.0416666655</c:v>
                </c:pt>
                <c:pt idx="482">
                  <c:v>43882.083333332164</c:v>
                </c:pt>
                <c:pt idx="483">
                  <c:v>43882.124999998829</c:v>
                </c:pt>
                <c:pt idx="484">
                  <c:v>43882.166666665493</c:v>
                </c:pt>
                <c:pt idx="485">
                  <c:v>43882.208333332157</c:v>
                </c:pt>
                <c:pt idx="486">
                  <c:v>43882.249999998821</c:v>
                </c:pt>
                <c:pt idx="487">
                  <c:v>43882.291666665486</c:v>
                </c:pt>
                <c:pt idx="488">
                  <c:v>43882.33333333215</c:v>
                </c:pt>
                <c:pt idx="489">
                  <c:v>43882.374999998814</c:v>
                </c:pt>
                <c:pt idx="490">
                  <c:v>43882.416666665478</c:v>
                </c:pt>
                <c:pt idx="491">
                  <c:v>43882.458333332143</c:v>
                </c:pt>
                <c:pt idx="492">
                  <c:v>43882.499999998807</c:v>
                </c:pt>
                <c:pt idx="493">
                  <c:v>43882.541666665471</c:v>
                </c:pt>
                <c:pt idx="494">
                  <c:v>43882.583333332135</c:v>
                </c:pt>
                <c:pt idx="495">
                  <c:v>43882.624999998799</c:v>
                </c:pt>
                <c:pt idx="496">
                  <c:v>43882.666666665464</c:v>
                </c:pt>
                <c:pt idx="497">
                  <c:v>43882.708333332128</c:v>
                </c:pt>
                <c:pt idx="498">
                  <c:v>43882.749999998792</c:v>
                </c:pt>
                <c:pt idx="499">
                  <c:v>43882.791666665456</c:v>
                </c:pt>
                <c:pt idx="500">
                  <c:v>43882.833333332121</c:v>
                </c:pt>
                <c:pt idx="501">
                  <c:v>43882.874999998785</c:v>
                </c:pt>
                <c:pt idx="502">
                  <c:v>43882.916666665449</c:v>
                </c:pt>
                <c:pt idx="503">
                  <c:v>43882.958333332113</c:v>
                </c:pt>
                <c:pt idx="504">
                  <c:v>43882.999999998778</c:v>
                </c:pt>
                <c:pt idx="505">
                  <c:v>43883.041666665442</c:v>
                </c:pt>
                <c:pt idx="506">
                  <c:v>43883.083333332106</c:v>
                </c:pt>
                <c:pt idx="507">
                  <c:v>43883.12499999877</c:v>
                </c:pt>
                <c:pt idx="508">
                  <c:v>43883.166666665435</c:v>
                </c:pt>
                <c:pt idx="509">
                  <c:v>43883.208333332099</c:v>
                </c:pt>
                <c:pt idx="510">
                  <c:v>43883.249999998763</c:v>
                </c:pt>
                <c:pt idx="511">
                  <c:v>43883.291666665427</c:v>
                </c:pt>
                <c:pt idx="512">
                  <c:v>43883.333333332092</c:v>
                </c:pt>
                <c:pt idx="513">
                  <c:v>43883.374999998756</c:v>
                </c:pt>
                <c:pt idx="514">
                  <c:v>43883.41666666542</c:v>
                </c:pt>
                <c:pt idx="515">
                  <c:v>43883.458333332084</c:v>
                </c:pt>
                <c:pt idx="516">
                  <c:v>43883.499999998749</c:v>
                </c:pt>
                <c:pt idx="517">
                  <c:v>43883.541666665413</c:v>
                </c:pt>
                <c:pt idx="518">
                  <c:v>43883.583333332077</c:v>
                </c:pt>
                <c:pt idx="519">
                  <c:v>43883.624999998741</c:v>
                </c:pt>
                <c:pt idx="520">
                  <c:v>43883.666666665406</c:v>
                </c:pt>
                <c:pt idx="521">
                  <c:v>43883.70833333207</c:v>
                </c:pt>
                <c:pt idx="522">
                  <c:v>43883.749999998734</c:v>
                </c:pt>
                <c:pt idx="523">
                  <c:v>43883.791666665398</c:v>
                </c:pt>
                <c:pt idx="524">
                  <c:v>43883.833333332062</c:v>
                </c:pt>
                <c:pt idx="525">
                  <c:v>43883.874999998727</c:v>
                </c:pt>
                <c:pt idx="526">
                  <c:v>43883.916666665391</c:v>
                </c:pt>
                <c:pt idx="527">
                  <c:v>43883.958333332055</c:v>
                </c:pt>
                <c:pt idx="528">
                  <c:v>43883.999999998719</c:v>
                </c:pt>
                <c:pt idx="529">
                  <c:v>43884.041666665384</c:v>
                </c:pt>
                <c:pt idx="530">
                  <c:v>43884.083333332048</c:v>
                </c:pt>
                <c:pt idx="531">
                  <c:v>43884.124999998712</c:v>
                </c:pt>
                <c:pt idx="532">
                  <c:v>43884.166666665376</c:v>
                </c:pt>
                <c:pt idx="533">
                  <c:v>43884.208333332041</c:v>
                </c:pt>
                <c:pt idx="534">
                  <c:v>43884.249999998705</c:v>
                </c:pt>
                <c:pt idx="535">
                  <c:v>43884.291666665369</c:v>
                </c:pt>
                <c:pt idx="536">
                  <c:v>43884.333333332033</c:v>
                </c:pt>
                <c:pt idx="537">
                  <c:v>43884.374999998698</c:v>
                </c:pt>
                <c:pt idx="538">
                  <c:v>43884.416666665362</c:v>
                </c:pt>
                <c:pt idx="539">
                  <c:v>43884.458333332026</c:v>
                </c:pt>
                <c:pt idx="540">
                  <c:v>43884.49999999869</c:v>
                </c:pt>
                <c:pt idx="541">
                  <c:v>43884.541666665355</c:v>
                </c:pt>
                <c:pt idx="542">
                  <c:v>43884.583333332019</c:v>
                </c:pt>
                <c:pt idx="543">
                  <c:v>43884.624999998683</c:v>
                </c:pt>
                <c:pt idx="544">
                  <c:v>43884.666666665347</c:v>
                </c:pt>
                <c:pt idx="545">
                  <c:v>43884.708333332012</c:v>
                </c:pt>
                <c:pt idx="546">
                  <c:v>43884.749999998676</c:v>
                </c:pt>
                <c:pt idx="547">
                  <c:v>43884.79166666534</c:v>
                </c:pt>
                <c:pt idx="548">
                  <c:v>43884.833333332004</c:v>
                </c:pt>
                <c:pt idx="549">
                  <c:v>43884.874999998668</c:v>
                </c:pt>
                <c:pt idx="550">
                  <c:v>43884.916666665333</c:v>
                </c:pt>
                <c:pt idx="551">
                  <c:v>43884.958333331997</c:v>
                </c:pt>
                <c:pt idx="552">
                  <c:v>43884.999999998661</c:v>
                </c:pt>
                <c:pt idx="553">
                  <c:v>43885.041666665325</c:v>
                </c:pt>
                <c:pt idx="554">
                  <c:v>43885.08333333199</c:v>
                </c:pt>
                <c:pt idx="555">
                  <c:v>43885.124999998654</c:v>
                </c:pt>
                <c:pt idx="556">
                  <c:v>43885.166666665318</c:v>
                </c:pt>
                <c:pt idx="557">
                  <c:v>43885.208333331982</c:v>
                </c:pt>
                <c:pt idx="558">
                  <c:v>43885.249999998647</c:v>
                </c:pt>
                <c:pt idx="559">
                  <c:v>43885.291666665311</c:v>
                </c:pt>
                <c:pt idx="560">
                  <c:v>43885.333333331975</c:v>
                </c:pt>
                <c:pt idx="561">
                  <c:v>43885.374999998639</c:v>
                </c:pt>
                <c:pt idx="562">
                  <c:v>43885.416666665304</c:v>
                </c:pt>
                <c:pt idx="563">
                  <c:v>43885.458333331968</c:v>
                </c:pt>
                <c:pt idx="564">
                  <c:v>43885.499999998632</c:v>
                </c:pt>
                <c:pt idx="565">
                  <c:v>43885.541666665296</c:v>
                </c:pt>
                <c:pt idx="566">
                  <c:v>43885.583333331961</c:v>
                </c:pt>
                <c:pt idx="567">
                  <c:v>43885.624999998625</c:v>
                </c:pt>
                <c:pt idx="568">
                  <c:v>43885.666666665289</c:v>
                </c:pt>
                <c:pt idx="569">
                  <c:v>43885.708333331953</c:v>
                </c:pt>
                <c:pt idx="570">
                  <c:v>43885.749999998618</c:v>
                </c:pt>
                <c:pt idx="571">
                  <c:v>43885.791666665282</c:v>
                </c:pt>
                <c:pt idx="572">
                  <c:v>43885.833333331946</c:v>
                </c:pt>
                <c:pt idx="573">
                  <c:v>43885.87499999861</c:v>
                </c:pt>
                <c:pt idx="574">
                  <c:v>43885.916666665275</c:v>
                </c:pt>
                <c:pt idx="575">
                  <c:v>43885.958333331939</c:v>
                </c:pt>
                <c:pt idx="576">
                  <c:v>43885.999999998603</c:v>
                </c:pt>
                <c:pt idx="577">
                  <c:v>43886.041666665267</c:v>
                </c:pt>
                <c:pt idx="578">
                  <c:v>43886.083333331931</c:v>
                </c:pt>
                <c:pt idx="579">
                  <c:v>43886.124999998596</c:v>
                </c:pt>
                <c:pt idx="580">
                  <c:v>43886.16666666526</c:v>
                </c:pt>
                <c:pt idx="581">
                  <c:v>43886.208333331924</c:v>
                </c:pt>
                <c:pt idx="582">
                  <c:v>43886.249999998588</c:v>
                </c:pt>
                <c:pt idx="583">
                  <c:v>43886.291666665253</c:v>
                </c:pt>
                <c:pt idx="584">
                  <c:v>43886.333333331917</c:v>
                </c:pt>
                <c:pt idx="585">
                  <c:v>43886.374999998581</c:v>
                </c:pt>
                <c:pt idx="586">
                  <c:v>43886.416666665245</c:v>
                </c:pt>
                <c:pt idx="587">
                  <c:v>43886.45833333191</c:v>
                </c:pt>
                <c:pt idx="588">
                  <c:v>43886.499999998574</c:v>
                </c:pt>
                <c:pt idx="589">
                  <c:v>43886.541666665238</c:v>
                </c:pt>
                <c:pt idx="590">
                  <c:v>43886.583333331902</c:v>
                </c:pt>
                <c:pt idx="591">
                  <c:v>43886.624999998567</c:v>
                </c:pt>
                <c:pt idx="592">
                  <c:v>43886.666666665231</c:v>
                </c:pt>
                <c:pt idx="593">
                  <c:v>43886.708333331895</c:v>
                </c:pt>
                <c:pt idx="594">
                  <c:v>43886.749999998559</c:v>
                </c:pt>
                <c:pt idx="595">
                  <c:v>43886.791666665224</c:v>
                </c:pt>
                <c:pt idx="596">
                  <c:v>43886.833333331888</c:v>
                </c:pt>
                <c:pt idx="597">
                  <c:v>43886.874999998552</c:v>
                </c:pt>
                <c:pt idx="598">
                  <c:v>43886.916666665216</c:v>
                </c:pt>
                <c:pt idx="599">
                  <c:v>43886.958333331881</c:v>
                </c:pt>
                <c:pt idx="600">
                  <c:v>43886.999999998545</c:v>
                </c:pt>
                <c:pt idx="601">
                  <c:v>43887.041666665209</c:v>
                </c:pt>
                <c:pt idx="602">
                  <c:v>43887.083333331873</c:v>
                </c:pt>
                <c:pt idx="603">
                  <c:v>43887.124999998538</c:v>
                </c:pt>
                <c:pt idx="604">
                  <c:v>43887.166666665202</c:v>
                </c:pt>
                <c:pt idx="605">
                  <c:v>43887.208333331866</c:v>
                </c:pt>
                <c:pt idx="606">
                  <c:v>43887.24999999853</c:v>
                </c:pt>
                <c:pt idx="607">
                  <c:v>43887.291666665194</c:v>
                </c:pt>
                <c:pt idx="608">
                  <c:v>43887.333333331859</c:v>
                </c:pt>
                <c:pt idx="609">
                  <c:v>43887.374999998523</c:v>
                </c:pt>
                <c:pt idx="610">
                  <c:v>43887.416666665187</c:v>
                </c:pt>
                <c:pt idx="611">
                  <c:v>43887.458333331851</c:v>
                </c:pt>
                <c:pt idx="612">
                  <c:v>43887.499999998516</c:v>
                </c:pt>
                <c:pt idx="613">
                  <c:v>43887.54166666518</c:v>
                </c:pt>
                <c:pt idx="614">
                  <c:v>43887.583333331844</c:v>
                </c:pt>
                <c:pt idx="615">
                  <c:v>43887.624999998508</c:v>
                </c:pt>
                <c:pt idx="616">
                  <c:v>43887.666666665173</c:v>
                </c:pt>
                <c:pt idx="617">
                  <c:v>43887.708333331837</c:v>
                </c:pt>
                <c:pt idx="618">
                  <c:v>43887.749999998501</c:v>
                </c:pt>
                <c:pt idx="619">
                  <c:v>43887.791666665165</c:v>
                </c:pt>
                <c:pt idx="620">
                  <c:v>43887.83333333183</c:v>
                </c:pt>
                <c:pt idx="621">
                  <c:v>43887.874999998494</c:v>
                </c:pt>
                <c:pt idx="622">
                  <c:v>43887.916666665158</c:v>
                </c:pt>
                <c:pt idx="623">
                  <c:v>43887.958333331822</c:v>
                </c:pt>
                <c:pt idx="624">
                  <c:v>43887.999999998487</c:v>
                </c:pt>
                <c:pt idx="625">
                  <c:v>43888.041666665151</c:v>
                </c:pt>
                <c:pt idx="626">
                  <c:v>43888.083333331815</c:v>
                </c:pt>
                <c:pt idx="627">
                  <c:v>43888.124999998479</c:v>
                </c:pt>
                <c:pt idx="628">
                  <c:v>43888.166666665144</c:v>
                </c:pt>
                <c:pt idx="629">
                  <c:v>43888.208333331808</c:v>
                </c:pt>
                <c:pt idx="630">
                  <c:v>43888.249999998472</c:v>
                </c:pt>
                <c:pt idx="631">
                  <c:v>43888.291666665136</c:v>
                </c:pt>
                <c:pt idx="632">
                  <c:v>43888.333333331801</c:v>
                </c:pt>
                <c:pt idx="633">
                  <c:v>43888.374999998465</c:v>
                </c:pt>
                <c:pt idx="634">
                  <c:v>43888.416666665129</c:v>
                </c:pt>
                <c:pt idx="635">
                  <c:v>43888.458333331793</c:v>
                </c:pt>
                <c:pt idx="636">
                  <c:v>43888.499999998457</c:v>
                </c:pt>
                <c:pt idx="637">
                  <c:v>43888.541666665122</c:v>
                </c:pt>
                <c:pt idx="638">
                  <c:v>43888.583333331786</c:v>
                </c:pt>
                <c:pt idx="639">
                  <c:v>43888.62499999845</c:v>
                </c:pt>
                <c:pt idx="640">
                  <c:v>43888.666666665114</c:v>
                </c:pt>
                <c:pt idx="641">
                  <c:v>43888.708333331779</c:v>
                </c:pt>
                <c:pt idx="642">
                  <c:v>43888.749999998443</c:v>
                </c:pt>
                <c:pt idx="643">
                  <c:v>43888.791666665107</c:v>
                </c:pt>
                <c:pt idx="644">
                  <c:v>43888.833333331771</c:v>
                </c:pt>
                <c:pt idx="645">
                  <c:v>43888.874999998436</c:v>
                </c:pt>
                <c:pt idx="646">
                  <c:v>43888.9166666651</c:v>
                </c:pt>
                <c:pt idx="647">
                  <c:v>43888.958333331764</c:v>
                </c:pt>
                <c:pt idx="648">
                  <c:v>43888.999999998428</c:v>
                </c:pt>
                <c:pt idx="649">
                  <c:v>43889.041666665093</c:v>
                </c:pt>
                <c:pt idx="650">
                  <c:v>43889.083333331757</c:v>
                </c:pt>
                <c:pt idx="651">
                  <c:v>43889.124999998421</c:v>
                </c:pt>
                <c:pt idx="652">
                  <c:v>43889.166666665085</c:v>
                </c:pt>
                <c:pt idx="653">
                  <c:v>43889.20833333175</c:v>
                </c:pt>
                <c:pt idx="654">
                  <c:v>43889.249999998414</c:v>
                </c:pt>
                <c:pt idx="655">
                  <c:v>43889.291666665078</c:v>
                </c:pt>
                <c:pt idx="656">
                  <c:v>43889.333333331742</c:v>
                </c:pt>
                <c:pt idx="657">
                  <c:v>43889.374999998407</c:v>
                </c:pt>
                <c:pt idx="658">
                  <c:v>43889.416666665071</c:v>
                </c:pt>
                <c:pt idx="659">
                  <c:v>43889.458333331735</c:v>
                </c:pt>
                <c:pt idx="660">
                  <c:v>43889.499999998399</c:v>
                </c:pt>
                <c:pt idx="661">
                  <c:v>43889.541666665064</c:v>
                </c:pt>
                <c:pt idx="662">
                  <c:v>43889.583333331728</c:v>
                </c:pt>
                <c:pt idx="663">
                  <c:v>43889.624999998392</c:v>
                </c:pt>
                <c:pt idx="664">
                  <c:v>43889.666666665056</c:v>
                </c:pt>
                <c:pt idx="665">
                  <c:v>43889.70833333172</c:v>
                </c:pt>
                <c:pt idx="666">
                  <c:v>43889.749999998385</c:v>
                </c:pt>
                <c:pt idx="667">
                  <c:v>43889.791666665049</c:v>
                </c:pt>
                <c:pt idx="668">
                  <c:v>43889.833333331713</c:v>
                </c:pt>
                <c:pt idx="669">
                  <c:v>43889.874999998377</c:v>
                </c:pt>
                <c:pt idx="670">
                  <c:v>43889.916666665042</c:v>
                </c:pt>
                <c:pt idx="671">
                  <c:v>43889.958333331706</c:v>
                </c:pt>
                <c:pt idx="672">
                  <c:v>43889.99999999837</c:v>
                </c:pt>
                <c:pt idx="673">
                  <c:v>43890.041666665034</c:v>
                </c:pt>
                <c:pt idx="674">
                  <c:v>43890.083333331699</c:v>
                </c:pt>
                <c:pt idx="675">
                  <c:v>43890.124999998363</c:v>
                </c:pt>
                <c:pt idx="676">
                  <c:v>43890.166666665027</c:v>
                </c:pt>
                <c:pt idx="677">
                  <c:v>43890.208333331691</c:v>
                </c:pt>
                <c:pt idx="678">
                  <c:v>43890.249999998356</c:v>
                </c:pt>
                <c:pt idx="679">
                  <c:v>43890.29166666502</c:v>
                </c:pt>
                <c:pt idx="680">
                  <c:v>43890.333333331684</c:v>
                </c:pt>
                <c:pt idx="681">
                  <c:v>43890.374999998348</c:v>
                </c:pt>
                <c:pt idx="682">
                  <c:v>43890.416666665013</c:v>
                </c:pt>
                <c:pt idx="683">
                  <c:v>43890.458333331677</c:v>
                </c:pt>
                <c:pt idx="684">
                  <c:v>43890.499999998341</c:v>
                </c:pt>
                <c:pt idx="685">
                  <c:v>43890.541666665005</c:v>
                </c:pt>
                <c:pt idx="686">
                  <c:v>43890.58333333167</c:v>
                </c:pt>
                <c:pt idx="687">
                  <c:v>43890.624999998334</c:v>
                </c:pt>
                <c:pt idx="688">
                  <c:v>43890.666666664998</c:v>
                </c:pt>
                <c:pt idx="689">
                  <c:v>43890.708333331662</c:v>
                </c:pt>
                <c:pt idx="690">
                  <c:v>43890.749999998327</c:v>
                </c:pt>
                <c:pt idx="691">
                  <c:v>43890.791666664991</c:v>
                </c:pt>
                <c:pt idx="692">
                  <c:v>43890.833333331655</c:v>
                </c:pt>
                <c:pt idx="693">
                  <c:v>43890.874999998319</c:v>
                </c:pt>
                <c:pt idx="694">
                  <c:v>43890.916666664983</c:v>
                </c:pt>
                <c:pt idx="695">
                  <c:v>43890.958333331648</c:v>
                </c:pt>
              </c:numCache>
            </c:numRef>
          </c:xVal>
          <c:yVal>
            <c:numRef>
              <c:f>FEB!$F$5:$F$700</c:f>
              <c:numCache>
                <c:formatCode>General</c:formatCode>
                <c:ptCount val="696"/>
                <c:pt idx="0">
                  <c:v>21.78</c:v>
                </c:pt>
                <c:pt idx="1">
                  <c:v>22.06</c:v>
                </c:pt>
                <c:pt idx="2">
                  <c:v>21.6</c:v>
                </c:pt>
                <c:pt idx="3">
                  <c:v>20.74</c:v>
                </c:pt>
                <c:pt idx="4">
                  <c:v>21.08</c:v>
                </c:pt>
                <c:pt idx="5">
                  <c:v>21.02</c:v>
                </c:pt>
                <c:pt idx="6">
                  <c:v>20.190000000000001</c:v>
                </c:pt>
                <c:pt idx="7">
                  <c:v>20.25</c:v>
                </c:pt>
                <c:pt idx="8">
                  <c:v>23.1</c:v>
                </c:pt>
                <c:pt idx="9">
                  <c:v>26.82</c:v>
                </c:pt>
                <c:pt idx="10">
                  <c:v>28.99</c:v>
                </c:pt>
                <c:pt idx="11">
                  <c:v>29.27</c:v>
                </c:pt>
                <c:pt idx="12">
                  <c:v>29.57</c:v>
                </c:pt>
                <c:pt idx="13">
                  <c:v>30.08</c:v>
                </c:pt>
                <c:pt idx="14">
                  <c:v>31.18</c:v>
                </c:pt>
                <c:pt idx="15">
                  <c:v>31.35</c:v>
                </c:pt>
                <c:pt idx="16">
                  <c:v>30.82</c:v>
                </c:pt>
                <c:pt idx="17">
                  <c:v>29.61</c:v>
                </c:pt>
                <c:pt idx="18">
                  <c:v>28.46</c:v>
                </c:pt>
                <c:pt idx="19">
                  <c:v>27.86</c:v>
                </c:pt>
                <c:pt idx="20">
                  <c:v>27.51</c:v>
                </c:pt>
                <c:pt idx="21">
                  <c:v>27.08</c:v>
                </c:pt>
                <c:pt idx="22">
                  <c:v>27.19</c:v>
                </c:pt>
                <c:pt idx="23">
                  <c:v>25.88</c:v>
                </c:pt>
                <c:pt idx="24">
                  <c:v>25.67</c:v>
                </c:pt>
                <c:pt idx="25">
                  <c:v>24.87</c:v>
                </c:pt>
                <c:pt idx="26">
                  <c:v>24.37</c:v>
                </c:pt>
                <c:pt idx="27">
                  <c:v>22.92</c:v>
                </c:pt>
                <c:pt idx="28">
                  <c:v>22.37</c:v>
                </c:pt>
                <c:pt idx="29">
                  <c:v>24.08</c:v>
                </c:pt>
                <c:pt idx="30">
                  <c:v>23.24</c:v>
                </c:pt>
                <c:pt idx="31">
                  <c:v>23.84</c:v>
                </c:pt>
                <c:pt idx="32">
                  <c:v>24.4</c:v>
                </c:pt>
                <c:pt idx="33">
                  <c:v>24.75</c:v>
                </c:pt>
                <c:pt idx="34">
                  <c:v>25.63</c:v>
                </c:pt>
                <c:pt idx="35">
                  <c:v>26.12</c:v>
                </c:pt>
                <c:pt idx="36">
                  <c:v>26.74</c:v>
                </c:pt>
                <c:pt idx="37">
                  <c:v>28.02</c:v>
                </c:pt>
                <c:pt idx="38">
                  <c:v>27.44</c:v>
                </c:pt>
                <c:pt idx="39">
                  <c:v>28.05</c:v>
                </c:pt>
                <c:pt idx="40">
                  <c:v>28.47</c:v>
                </c:pt>
                <c:pt idx="41">
                  <c:v>27.72</c:v>
                </c:pt>
                <c:pt idx="42">
                  <c:v>27.2</c:v>
                </c:pt>
                <c:pt idx="43">
                  <c:v>24.04</c:v>
                </c:pt>
                <c:pt idx="44">
                  <c:v>23.26</c:v>
                </c:pt>
                <c:pt idx="45">
                  <c:v>22.42</c:v>
                </c:pt>
                <c:pt idx="46">
                  <c:v>22.71</c:v>
                </c:pt>
                <c:pt idx="47">
                  <c:v>21.94</c:v>
                </c:pt>
                <c:pt idx="48">
                  <c:v>21.39</c:v>
                </c:pt>
                <c:pt idx="49">
                  <c:v>21.12</c:v>
                </c:pt>
                <c:pt idx="50">
                  <c:v>21.17</c:v>
                </c:pt>
                <c:pt idx="51">
                  <c:v>21.1</c:v>
                </c:pt>
                <c:pt idx="52">
                  <c:v>21.2</c:v>
                </c:pt>
                <c:pt idx="53">
                  <c:v>22.22</c:v>
                </c:pt>
                <c:pt idx="54">
                  <c:v>21.79</c:v>
                </c:pt>
                <c:pt idx="55">
                  <c:v>21.2</c:v>
                </c:pt>
                <c:pt idx="56">
                  <c:v>24.02</c:v>
                </c:pt>
                <c:pt idx="57">
                  <c:v>26.66</c:v>
                </c:pt>
                <c:pt idx="58">
                  <c:v>28.51</c:v>
                </c:pt>
                <c:pt idx="59">
                  <c:v>29.24</c:v>
                </c:pt>
                <c:pt idx="60">
                  <c:v>29.42</c:v>
                </c:pt>
                <c:pt idx="61">
                  <c:v>29.23</c:v>
                </c:pt>
                <c:pt idx="62">
                  <c:v>29.67</c:v>
                </c:pt>
                <c:pt idx="63">
                  <c:v>29.7</c:v>
                </c:pt>
                <c:pt idx="64">
                  <c:v>28.31</c:v>
                </c:pt>
                <c:pt idx="65">
                  <c:v>29.3</c:v>
                </c:pt>
                <c:pt idx="66">
                  <c:v>27.55</c:v>
                </c:pt>
                <c:pt idx="67">
                  <c:v>26.26</c:v>
                </c:pt>
                <c:pt idx="68">
                  <c:v>25.64</c:v>
                </c:pt>
                <c:pt idx="69">
                  <c:v>25.73</c:v>
                </c:pt>
                <c:pt idx="70">
                  <c:v>25.33</c:v>
                </c:pt>
                <c:pt idx="71">
                  <c:v>24.64</c:v>
                </c:pt>
                <c:pt idx="72">
                  <c:v>24.56</c:v>
                </c:pt>
                <c:pt idx="73">
                  <c:v>24.21</c:v>
                </c:pt>
                <c:pt idx="74">
                  <c:v>22.94</c:v>
                </c:pt>
                <c:pt idx="75">
                  <c:v>22.31</c:v>
                </c:pt>
                <c:pt idx="76">
                  <c:v>22.55</c:v>
                </c:pt>
                <c:pt idx="77">
                  <c:v>22.06</c:v>
                </c:pt>
                <c:pt idx="78">
                  <c:v>21.57</c:v>
                </c:pt>
                <c:pt idx="79">
                  <c:v>21.13</c:v>
                </c:pt>
                <c:pt idx="80">
                  <c:v>24.59</c:v>
                </c:pt>
                <c:pt idx="81">
                  <c:v>28.09</c:v>
                </c:pt>
                <c:pt idx="82">
                  <c:v>28.82</c:v>
                </c:pt>
                <c:pt idx="83">
                  <c:v>29.2</c:v>
                </c:pt>
                <c:pt idx="84">
                  <c:v>29.6</c:v>
                </c:pt>
                <c:pt idx="85">
                  <c:v>29.73</c:v>
                </c:pt>
                <c:pt idx="86">
                  <c:v>29.72</c:v>
                </c:pt>
                <c:pt idx="87">
                  <c:v>29.53</c:v>
                </c:pt>
                <c:pt idx="88">
                  <c:v>29.57</c:v>
                </c:pt>
                <c:pt idx="89">
                  <c:v>28.91</c:v>
                </c:pt>
                <c:pt idx="90">
                  <c:v>28.18</c:v>
                </c:pt>
                <c:pt idx="91">
                  <c:v>26.94</c:v>
                </c:pt>
                <c:pt idx="92">
                  <c:v>25.84</c:v>
                </c:pt>
                <c:pt idx="93">
                  <c:v>25.71</c:v>
                </c:pt>
                <c:pt idx="94">
                  <c:v>25.37</c:v>
                </c:pt>
                <c:pt idx="95">
                  <c:v>24.48</c:v>
                </c:pt>
                <c:pt idx="96">
                  <c:v>23.24</c:v>
                </c:pt>
                <c:pt idx="97">
                  <c:v>22.95</c:v>
                </c:pt>
                <c:pt idx="98">
                  <c:v>22.44</c:v>
                </c:pt>
                <c:pt idx="99">
                  <c:v>22.06</c:v>
                </c:pt>
                <c:pt idx="100">
                  <c:v>21.77</c:v>
                </c:pt>
                <c:pt idx="101">
                  <c:v>21.45</c:v>
                </c:pt>
                <c:pt idx="102">
                  <c:v>20.9</c:v>
                </c:pt>
                <c:pt idx="103">
                  <c:v>21.56</c:v>
                </c:pt>
                <c:pt idx="104">
                  <c:v>24.53</c:v>
                </c:pt>
                <c:pt idx="105">
                  <c:v>27.61</c:v>
                </c:pt>
                <c:pt idx="106">
                  <c:v>29.01</c:v>
                </c:pt>
                <c:pt idx="107">
                  <c:v>29.32</c:v>
                </c:pt>
                <c:pt idx="108">
                  <c:v>30.52</c:v>
                </c:pt>
                <c:pt idx="109">
                  <c:v>30.23</c:v>
                </c:pt>
                <c:pt idx="110">
                  <c:v>30.03</c:v>
                </c:pt>
                <c:pt idx="111">
                  <c:v>29.8</c:v>
                </c:pt>
                <c:pt idx="112">
                  <c:v>29.37</c:v>
                </c:pt>
                <c:pt idx="113">
                  <c:v>28.89</c:v>
                </c:pt>
                <c:pt idx="114">
                  <c:v>27.95</c:v>
                </c:pt>
                <c:pt idx="115">
                  <c:v>27.46</c:v>
                </c:pt>
                <c:pt idx="116">
                  <c:v>27.06</c:v>
                </c:pt>
                <c:pt idx="117">
                  <c:v>26.98</c:v>
                </c:pt>
                <c:pt idx="118">
                  <c:v>26.45</c:v>
                </c:pt>
                <c:pt idx="119">
                  <c:v>24.07</c:v>
                </c:pt>
                <c:pt idx="120">
                  <c:v>24.17</c:v>
                </c:pt>
                <c:pt idx="121">
                  <c:v>22.46</c:v>
                </c:pt>
                <c:pt idx="122">
                  <c:v>21.11</c:v>
                </c:pt>
                <c:pt idx="123">
                  <c:v>20.66</c:v>
                </c:pt>
                <c:pt idx="124">
                  <c:v>20.36</c:v>
                </c:pt>
                <c:pt idx="125">
                  <c:v>20</c:v>
                </c:pt>
                <c:pt idx="126">
                  <c:v>20.29</c:v>
                </c:pt>
                <c:pt idx="127">
                  <c:v>20.5</c:v>
                </c:pt>
                <c:pt idx="128">
                  <c:v>23.29</c:v>
                </c:pt>
                <c:pt idx="129">
                  <c:v>27.06</c:v>
                </c:pt>
                <c:pt idx="130">
                  <c:v>29.52</c:v>
                </c:pt>
                <c:pt idx="131">
                  <c:v>29.42</c:v>
                </c:pt>
                <c:pt idx="132">
                  <c:v>30.44</c:v>
                </c:pt>
                <c:pt idx="133">
                  <c:v>31.54</c:v>
                </c:pt>
                <c:pt idx="134">
                  <c:v>31.24</c:v>
                </c:pt>
                <c:pt idx="135">
                  <c:v>30.78</c:v>
                </c:pt>
                <c:pt idx="136">
                  <c:v>29.89</c:v>
                </c:pt>
                <c:pt idx="137">
                  <c:v>29.63</c:v>
                </c:pt>
                <c:pt idx="138">
                  <c:v>28.55</c:v>
                </c:pt>
                <c:pt idx="139">
                  <c:v>27.88</c:v>
                </c:pt>
                <c:pt idx="140">
                  <c:v>27.47</c:v>
                </c:pt>
                <c:pt idx="141">
                  <c:v>27.05</c:v>
                </c:pt>
                <c:pt idx="142">
                  <c:v>26.74</c:v>
                </c:pt>
                <c:pt idx="143">
                  <c:v>24.57</c:v>
                </c:pt>
                <c:pt idx="144">
                  <c:v>22.38</c:v>
                </c:pt>
                <c:pt idx="145">
                  <c:v>21.12</c:v>
                </c:pt>
                <c:pt idx="146">
                  <c:v>19.87</c:v>
                </c:pt>
                <c:pt idx="147">
                  <c:v>19.149999999999999</c:v>
                </c:pt>
                <c:pt idx="148">
                  <c:v>18.73</c:v>
                </c:pt>
                <c:pt idx="149">
                  <c:v>19.489999999999998</c:v>
                </c:pt>
                <c:pt idx="150">
                  <c:v>20.53</c:v>
                </c:pt>
                <c:pt idx="151">
                  <c:v>21.29</c:v>
                </c:pt>
                <c:pt idx="152">
                  <c:v>24.35</c:v>
                </c:pt>
                <c:pt idx="153">
                  <c:v>27.15</c:v>
                </c:pt>
                <c:pt idx="154">
                  <c:v>29.28</c:v>
                </c:pt>
                <c:pt idx="155">
                  <c:v>30.96</c:v>
                </c:pt>
                <c:pt idx="156">
                  <c:v>32.19</c:v>
                </c:pt>
                <c:pt idx="157">
                  <c:v>31.9</c:v>
                </c:pt>
                <c:pt idx="158">
                  <c:v>31.62</c:v>
                </c:pt>
                <c:pt idx="159">
                  <c:v>31.69</c:v>
                </c:pt>
                <c:pt idx="160">
                  <c:v>31.31</c:v>
                </c:pt>
                <c:pt idx="161">
                  <c:v>30.58</c:v>
                </c:pt>
                <c:pt idx="162">
                  <c:v>29.12</c:v>
                </c:pt>
                <c:pt idx="163">
                  <c:v>28.01</c:v>
                </c:pt>
                <c:pt idx="164">
                  <c:v>27.43</c:v>
                </c:pt>
                <c:pt idx="165">
                  <c:v>25.55</c:v>
                </c:pt>
                <c:pt idx="166">
                  <c:v>24.09</c:v>
                </c:pt>
                <c:pt idx="167">
                  <c:v>23.75</c:v>
                </c:pt>
                <c:pt idx="168">
                  <c:v>22.91</c:v>
                </c:pt>
                <c:pt idx="169">
                  <c:v>21.16</c:v>
                </c:pt>
                <c:pt idx="170">
                  <c:v>20.38</c:v>
                </c:pt>
                <c:pt idx="171">
                  <c:v>19.66</c:v>
                </c:pt>
                <c:pt idx="172">
                  <c:v>18.809999999999999</c:v>
                </c:pt>
                <c:pt idx="173">
                  <c:v>17.96</c:v>
                </c:pt>
                <c:pt idx="174">
                  <c:v>18.18</c:v>
                </c:pt>
                <c:pt idx="175">
                  <c:v>19.07</c:v>
                </c:pt>
                <c:pt idx="176">
                  <c:v>23.08</c:v>
                </c:pt>
                <c:pt idx="177">
                  <c:v>27.12</c:v>
                </c:pt>
                <c:pt idx="178">
                  <c:v>28.43</c:v>
                </c:pt>
                <c:pt idx="179">
                  <c:v>29.51</c:v>
                </c:pt>
                <c:pt idx="180">
                  <c:v>30.8</c:v>
                </c:pt>
                <c:pt idx="181">
                  <c:v>31.1</c:v>
                </c:pt>
                <c:pt idx="182">
                  <c:v>29.81</c:v>
                </c:pt>
                <c:pt idx="183">
                  <c:v>29.72</c:v>
                </c:pt>
                <c:pt idx="184">
                  <c:v>29.77</c:v>
                </c:pt>
                <c:pt idx="185">
                  <c:v>29.26</c:v>
                </c:pt>
                <c:pt idx="186">
                  <c:v>27.73</c:v>
                </c:pt>
                <c:pt idx="187">
                  <c:v>26.97</c:v>
                </c:pt>
                <c:pt idx="188">
                  <c:v>26.87</c:v>
                </c:pt>
                <c:pt idx="189">
                  <c:v>26.31</c:v>
                </c:pt>
                <c:pt idx="190">
                  <c:v>24.61</c:v>
                </c:pt>
                <c:pt idx="191">
                  <c:v>23.79</c:v>
                </c:pt>
                <c:pt idx="192">
                  <c:v>23.81</c:v>
                </c:pt>
                <c:pt idx="193">
                  <c:v>22.49</c:v>
                </c:pt>
                <c:pt idx="194">
                  <c:v>21.34</c:v>
                </c:pt>
                <c:pt idx="195">
                  <c:v>20.77</c:v>
                </c:pt>
                <c:pt idx="196">
                  <c:v>20.6</c:v>
                </c:pt>
                <c:pt idx="197">
                  <c:v>20.37</c:v>
                </c:pt>
                <c:pt idx="198">
                  <c:v>20.37</c:v>
                </c:pt>
                <c:pt idx="199">
                  <c:v>19.93</c:v>
                </c:pt>
                <c:pt idx="200">
                  <c:v>24.52</c:v>
                </c:pt>
                <c:pt idx="201">
                  <c:v>28.02</c:v>
                </c:pt>
                <c:pt idx="202">
                  <c:v>28.13</c:v>
                </c:pt>
                <c:pt idx="203">
                  <c:v>28.43</c:v>
                </c:pt>
                <c:pt idx="204">
                  <c:v>29.47</c:v>
                </c:pt>
                <c:pt idx="205">
                  <c:v>29.66</c:v>
                </c:pt>
                <c:pt idx="206">
                  <c:v>30.03</c:v>
                </c:pt>
                <c:pt idx="207">
                  <c:v>29.3</c:v>
                </c:pt>
                <c:pt idx="208">
                  <c:v>29.1</c:v>
                </c:pt>
                <c:pt idx="209">
                  <c:v>28.73</c:v>
                </c:pt>
                <c:pt idx="210">
                  <c:v>27.53</c:v>
                </c:pt>
                <c:pt idx="211">
                  <c:v>25.36</c:v>
                </c:pt>
                <c:pt idx="212">
                  <c:v>24.18</c:v>
                </c:pt>
                <c:pt idx="213">
                  <c:v>23.75</c:v>
                </c:pt>
                <c:pt idx="214">
                  <c:v>22.6</c:v>
                </c:pt>
                <c:pt idx="215">
                  <c:v>22.51</c:v>
                </c:pt>
                <c:pt idx="216">
                  <c:v>22.47</c:v>
                </c:pt>
                <c:pt idx="217">
                  <c:v>21.71</c:v>
                </c:pt>
                <c:pt idx="218">
                  <c:v>21.87</c:v>
                </c:pt>
                <c:pt idx="219">
                  <c:v>21.21</c:v>
                </c:pt>
                <c:pt idx="220">
                  <c:v>20.63</c:v>
                </c:pt>
                <c:pt idx="221">
                  <c:v>20.420000000000002</c:v>
                </c:pt>
                <c:pt idx="222">
                  <c:v>20.54</c:v>
                </c:pt>
                <c:pt idx="223">
                  <c:v>20.11</c:v>
                </c:pt>
                <c:pt idx="224">
                  <c:v>24.26</c:v>
                </c:pt>
                <c:pt idx="225">
                  <c:v>27.41</c:v>
                </c:pt>
                <c:pt idx="226">
                  <c:v>29.02</c:v>
                </c:pt>
                <c:pt idx="227">
                  <c:v>29.72</c:v>
                </c:pt>
                <c:pt idx="228">
                  <c:v>30.29</c:v>
                </c:pt>
                <c:pt idx="229">
                  <c:v>31.57</c:v>
                </c:pt>
                <c:pt idx="230">
                  <c:v>31.32</c:v>
                </c:pt>
                <c:pt idx="231">
                  <c:v>30.02</c:v>
                </c:pt>
                <c:pt idx="232">
                  <c:v>31.32</c:v>
                </c:pt>
                <c:pt idx="233">
                  <c:v>30.91</c:v>
                </c:pt>
                <c:pt idx="234">
                  <c:v>29.06</c:v>
                </c:pt>
                <c:pt idx="235">
                  <c:v>27.73</c:v>
                </c:pt>
                <c:pt idx="236">
                  <c:v>26.39</c:v>
                </c:pt>
                <c:pt idx="237">
                  <c:v>24.97</c:v>
                </c:pt>
                <c:pt idx="238">
                  <c:v>23.68</c:v>
                </c:pt>
                <c:pt idx="239">
                  <c:v>23.04</c:v>
                </c:pt>
                <c:pt idx="240">
                  <c:v>21.91</c:v>
                </c:pt>
                <c:pt idx="241">
                  <c:v>22.16</c:v>
                </c:pt>
                <c:pt idx="242">
                  <c:v>22.33</c:v>
                </c:pt>
                <c:pt idx="243">
                  <c:v>22.12</c:v>
                </c:pt>
                <c:pt idx="244">
                  <c:v>22.06</c:v>
                </c:pt>
                <c:pt idx="245">
                  <c:v>21.7</c:v>
                </c:pt>
                <c:pt idx="246">
                  <c:v>20.34</c:v>
                </c:pt>
                <c:pt idx="247">
                  <c:v>20.48</c:v>
                </c:pt>
                <c:pt idx="248">
                  <c:v>24.56</c:v>
                </c:pt>
                <c:pt idx="249">
                  <c:v>27.77</c:v>
                </c:pt>
                <c:pt idx="250">
                  <c:v>28.7</c:v>
                </c:pt>
                <c:pt idx="251">
                  <c:v>29.34</c:v>
                </c:pt>
                <c:pt idx="252">
                  <c:v>29.48</c:v>
                </c:pt>
                <c:pt idx="253">
                  <c:v>29.34</c:v>
                </c:pt>
                <c:pt idx="254">
                  <c:v>29.26</c:v>
                </c:pt>
                <c:pt idx="255">
                  <c:v>30.68</c:v>
                </c:pt>
                <c:pt idx="256">
                  <c:v>31.08</c:v>
                </c:pt>
                <c:pt idx="257">
                  <c:v>29.76</c:v>
                </c:pt>
                <c:pt idx="258">
                  <c:v>28.37</c:v>
                </c:pt>
                <c:pt idx="259">
                  <c:v>27.69</c:v>
                </c:pt>
                <c:pt idx="260">
                  <c:v>27.41</c:v>
                </c:pt>
                <c:pt idx="261">
                  <c:v>26.8</c:v>
                </c:pt>
                <c:pt idx="262">
                  <c:v>25.37</c:v>
                </c:pt>
                <c:pt idx="263">
                  <c:v>24.52</c:v>
                </c:pt>
                <c:pt idx="264">
                  <c:v>22.51</c:v>
                </c:pt>
                <c:pt idx="265">
                  <c:v>21.54</c:v>
                </c:pt>
                <c:pt idx="266">
                  <c:v>21.37</c:v>
                </c:pt>
                <c:pt idx="267">
                  <c:v>20.27</c:v>
                </c:pt>
                <c:pt idx="268">
                  <c:v>20.23</c:v>
                </c:pt>
                <c:pt idx="269">
                  <c:v>19.95</c:v>
                </c:pt>
                <c:pt idx="270">
                  <c:v>20.100000000000001</c:v>
                </c:pt>
                <c:pt idx="271">
                  <c:v>19.940000000000001</c:v>
                </c:pt>
                <c:pt idx="272">
                  <c:v>23.09</c:v>
                </c:pt>
                <c:pt idx="273">
                  <c:v>28.08</c:v>
                </c:pt>
                <c:pt idx="274">
                  <c:v>28.4</c:v>
                </c:pt>
                <c:pt idx="275">
                  <c:v>29.01</c:v>
                </c:pt>
                <c:pt idx="276">
                  <c:v>30.16</c:v>
                </c:pt>
                <c:pt idx="277">
                  <c:v>30.01</c:v>
                </c:pt>
                <c:pt idx="278">
                  <c:v>29.96</c:v>
                </c:pt>
                <c:pt idx="279">
                  <c:v>29.94</c:v>
                </c:pt>
                <c:pt idx="280">
                  <c:v>30.7</c:v>
                </c:pt>
                <c:pt idx="281">
                  <c:v>29.96</c:v>
                </c:pt>
                <c:pt idx="282">
                  <c:v>28.45</c:v>
                </c:pt>
                <c:pt idx="283">
                  <c:v>28.09</c:v>
                </c:pt>
                <c:pt idx="284">
                  <c:v>27.71</c:v>
                </c:pt>
                <c:pt idx="285">
                  <c:v>27.16</c:v>
                </c:pt>
                <c:pt idx="286">
                  <c:v>24.74</c:v>
                </c:pt>
                <c:pt idx="287">
                  <c:v>23.11</c:v>
                </c:pt>
                <c:pt idx="288">
                  <c:v>22.26</c:v>
                </c:pt>
                <c:pt idx="289">
                  <c:v>21.86</c:v>
                </c:pt>
                <c:pt idx="290">
                  <c:v>22.01</c:v>
                </c:pt>
                <c:pt idx="291">
                  <c:v>21.02</c:v>
                </c:pt>
                <c:pt idx="292">
                  <c:v>19.8</c:v>
                </c:pt>
                <c:pt idx="293">
                  <c:v>19.34</c:v>
                </c:pt>
                <c:pt idx="294">
                  <c:v>19.23</c:v>
                </c:pt>
                <c:pt idx="295">
                  <c:v>19.23</c:v>
                </c:pt>
                <c:pt idx="296">
                  <c:v>21.22</c:v>
                </c:pt>
                <c:pt idx="297">
                  <c:v>26.88</c:v>
                </c:pt>
                <c:pt idx="298">
                  <c:v>28.76</c:v>
                </c:pt>
                <c:pt idx="299">
                  <c:v>29.34</c:v>
                </c:pt>
                <c:pt idx="300">
                  <c:v>29.68</c:v>
                </c:pt>
                <c:pt idx="301">
                  <c:v>30.19</c:v>
                </c:pt>
                <c:pt idx="302">
                  <c:v>31.82</c:v>
                </c:pt>
                <c:pt idx="303">
                  <c:v>30.99</c:v>
                </c:pt>
                <c:pt idx="304">
                  <c:v>30.62</c:v>
                </c:pt>
                <c:pt idx="305">
                  <c:v>30.84</c:v>
                </c:pt>
                <c:pt idx="306">
                  <c:v>28.33</c:v>
                </c:pt>
                <c:pt idx="307">
                  <c:v>26.81</c:v>
                </c:pt>
                <c:pt idx="308">
                  <c:v>26.54</c:v>
                </c:pt>
                <c:pt idx="309">
                  <c:v>24.36</c:v>
                </c:pt>
                <c:pt idx="310">
                  <c:v>23.25</c:v>
                </c:pt>
                <c:pt idx="311">
                  <c:v>23.1</c:v>
                </c:pt>
                <c:pt idx="312">
                  <c:v>22.94</c:v>
                </c:pt>
                <c:pt idx="313">
                  <c:v>23.21</c:v>
                </c:pt>
                <c:pt idx="314">
                  <c:v>21.77</c:v>
                </c:pt>
                <c:pt idx="315">
                  <c:v>20.39</c:v>
                </c:pt>
                <c:pt idx="316">
                  <c:v>20.059999999999999</c:v>
                </c:pt>
                <c:pt idx="317">
                  <c:v>21.27</c:v>
                </c:pt>
                <c:pt idx="318">
                  <c:v>20.12</c:v>
                </c:pt>
                <c:pt idx="319">
                  <c:v>20.09</c:v>
                </c:pt>
                <c:pt idx="320">
                  <c:v>23.04</c:v>
                </c:pt>
                <c:pt idx="321">
                  <c:v>27.55</c:v>
                </c:pt>
                <c:pt idx="322">
                  <c:v>28.45</c:v>
                </c:pt>
                <c:pt idx="323">
                  <c:v>29.74</c:v>
                </c:pt>
                <c:pt idx="324">
                  <c:v>31.31</c:v>
                </c:pt>
                <c:pt idx="325">
                  <c:v>31.85</c:v>
                </c:pt>
                <c:pt idx="326">
                  <c:v>30.96</c:v>
                </c:pt>
                <c:pt idx="327">
                  <c:v>32.119999999999997</c:v>
                </c:pt>
                <c:pt idx="328">
                  <c:v>32.090000000000003</c:v>
                </c:pt>
                <c:pt idx="329">
                  <c:v>31.05</c:v>
                </c:pt>
                <c:pt idx="330">
                  <c:v>29.13</c:v>
                </c:pt>
                <c:pt idx="331">
                  <c:v>27.72</c:v>
                </c:pt>
                <c:pt idx="332">
                  <c:v>26.92</c:v>
                </c:pt>
                <c:pt idx="333">
                  <c:v>26.61</c:v>
                </c:pt>
                <c:pt idx="334">
                  <c:v>25.31</c:v>
                </c:pt>
                <c:pt idx="335">
                  <c:v>23.66</c:v>
                </c:pt>
                <c:pt idx="336">
                  <c:v>24.18</c:v>
                </c:pt>
                <c:pt idx="337">
                  <c:v>23.8</c:v>
                </c:pt>
                <c:pt idx="338">
                  <c:v>23.21</c:v>
                </c:pt>
                <c:pt idx="339">
                  <c:v>22.22</c:v>
                </c:pt>
                <c:pt idx="340">
                  <c:v>21.07</c:v>
                </c:pt>
                <c:pt idx="341">
                  <c:v>20.6</c:v>
                </c:pt>
                <c:pt idx="342">
                  <c:v>19.93</c:v>
                </c:pt>
                <c:pt idx="343">
                  <c:v>20.5</c:v>
                </c:pt>
                <c:pt idx="344">
                  <c:v>25.16</c:v>
                </c:pt>
                <c:pt idx="345">
                  <c:v>27.95</c:v>
                </c:pt>
                <c:pt idx="346">
                  <c:v>28.13</c:v>
                </c:pt>
                <c:pt idx="347">
                  <c:v>29.27</c:v>
                </c:pt>
                <c:pt idx="348">
                  <c:v>29.78</c:v>
                </c:pt>
                <c:pt idx="349">
                  <c:v>29.35</c:v>
                </c:pt>
                <c:pt idx="350">
                  <c:v>29.53</c:v>
                </c:pt>
                <c:pt idx="351">
                  <c:v>28.85</c:v>
                </c:pt>
                <c:pt idx="352">
                  <c:v>28.58</c:v>
                </c:pt>
                <c:pt idx="353">
                  <c:v>28.21</c:v>
                </c:pt>
                <c:pt idx="354">
                  <c:v>27.55</c:v>
                </c:pt>
                <c:pt idx="355">
                  <c:v>26.79</c:v>
                </c:pt>
                <c:pt idx="356">
                  <c:v>25.96</c:v>
                </c:pt>
                <c:pt idx="357">
                  <c:v>25.58</c:v>
                </c:pt>
                <c:pt idx="358">
                  <c:v>23.44</c:v>
                </c:pt>
                <c:pt idx="359">
                  <c:v>21.71</c:v>
                </c:pt>
                <c:pt idx="360">
                  <c:v>21.91</c:v>
                </c:pt>
                <c:pt idx="361">
                  <c:v>22.28</c:v>
                </c:pt>
                <c:pt idx="362">
                  <c:v>22.11</c:v>
                </c:pt>
                <c:pt idx="363">
                  <c:v>22.17</c:v>
                </c:pt>
                <c:pt idx="364">
                  <c:v>22.23</c:v>
                </c:pt>
                <c:pt idx="365">
                  <c:v>21.86</c:v>
                </c:pt>
                <c:pt idx="366">
                  <c:v>21.04</c:v>
                </c:pt>
                <c:pt idx="367">
                  <c:v>20.77</c:v>
                </c:pt>
                <c:pt idx="368">
                  <c:v>23.79</c:v>
                </c:pt>
                <c:pt idx="369">
                  <c:v>26.45</c:v>
                </c:pt>
                <c:pt idx="370">
                  <c:v>27.88</c:v>
                </c:pt>
                <c:pt idx="371">
                  <c:v>29.19</c:v>
                </c:pt>
                <c:pt idx="372">
                  <c:v>29.68</c:v>
                </c:pt>
                <c:pt idx="373">
                  <c:v>29.31</c:v>
                </c:pt>
                <c:pt idx="374">
                  <c:v>28.23</c:v>
                </c:pt>
                <c:pt idx="375">
                  <c:v>27.37</c:v>
                </c:pt>
                <c:pt idx="376">
                  <c:v>27.41</c:v>
                </c:pt>
                <c:pt idx="377">
                  <c:v>27.54</c:v>
                </c:pt>
                <c:pt idx="378">
                  <c:v>27.05</c:v>
                </c:pt>
                <c:pt idx="379">
                  <c:v>24.98</c:v>
                </c:pt>
                <c:pt idx="380">
                  <c:v>24.23</c:v>
                </c:pt>
                <c:pt idx="381">
                  <c:v>23.58</c:v>
                </c:pt>
                <c:pt idx="382">
                  <c:v>23.13</c:v>
                </c:pt>
                <c:pt idx="383">
                  <c:v>22.78</c:v>
                </c:pt>
                <c:pt idx="384">
                  <c:v>22.79</c:v>
                </c:pt>
                <c:pt idx="385">
                  <c:v>22.48</c:v>
                </c:pt>
                <c:pt idx="386">
                  <c:v>22.65</c:v>
                </c:pt>
                <c:pt idx="387">
                  <c:v>22.62</c:v>
                </c:pt>
                <c:pt idx="388">
                  <c:v>22.04</c:v>
                </c:pt>
                <c:pt idx="389">
                  <c:v>21.35</c:v>
                </c:pt>
                <c:pt idx="390">
                  <c:v>21.4</c:v>
                </c:pt>
                <c:pt idx="391">
                  <c:v>21.54</c:v>
                </c:pt>
                <c:pt idx="392">
                  <c:v>25.08</c:v>
                </c:pt>
                <c:pt idx="393">
                  <c:v>27.75</c:v>
                </c:pt>
                <c:pt idx="394">
                  <c:v>29.14</c:v>
                </c:pt>
                <c:pt idx="395">
                  <c:v>29.98</c:v>
                </c:pt>
                <c:pt idx="396">
                  <c:v>30.71</c:v>
                </c:pt>
                <c:pt idx="397">
                  <c:v>30.27</c:v>
                </c:pt>
                <c:pt idx="398">
                  <c:v>29.92</c:v>
                </c:pt>
                <c:pt idx="399">
                  <c:v>29.05</c:v>
                </c:pt>
                <c:pt idx="400">
                  <c:v>28.95</c:v>
                </c:pt>
                <c:pt idx="401">
                  <c:v>28.97</c:v>
                </c:pt>
                <c:pt idx="402">
                  <c:v>28.2</c:v>
                </c:pt>
                <c:pt idx="403">
                  <c:v>26.67</c:v>
                </c:pt>
                <c:pt idx="404">
                  <c:v>25.16</c:v>
                </c:pt>
                <c:pt idx="405">
                  <c:v>24.18</c:v>
                </c:pt>
                <c:pt idx="406">
                  <c:v>24.13</c:v>
                </c:pt>
                <c:pt idx="407">
                  <c:v>24.15</c:v>
                </c:pt>
                <c:pt idx="408">
                  <c:v>24.14</c:v>
                </c:pt>
                <c:pt idx="409">
                  <c:v>24.24</c:v>
                </c:pt>
                <c:pt idx="410">
                  <c:v>24.31</c:v>
                </c:pt>
                <c:pt idx="411">
                  <c:v>23.66</c:v>
                </c:pt>
                <c:pt idx="412">
                  <c:v>22.75</c:v>
                </c:pt>
                <c:pt idx="413">
                  <c:v>22.36</c:v>
                </c:pt>
                <c:pt idx="414">
                  <c:v>22.26</c:v>
                </c:pt>
                <c:pt idx="415">
                  <c:v>22.54</c:v>
                </c:pt>
                <c:pt idx="416">
                  <c:v>24.82</c:v>
                </c:pt>
                <c:pt idx="417">
                  <c:v>28.48</c:v>
                </c:pt>
                <c:pt idx="418">
                  <c:v>28.84</c:v>
                </c:pt>
                <c:pt idx="419">
                  <c:v>29.01</c:v>
                </c:pt>
                <c:pt idx="420">
                  <c:v>29.63</c:v>
                </c:pt>
                <c:pt idx="421">
                  <c:v>30.15</c:v>
                </c:pt>
                <c:pt idx="422">
                  <c:v>30.3</c:v>
                </c:pt>
                <c:pt idx="423">
                  <c:v>29.93</c:v>
                </c:pt>
                <c:pt idx="424">
                  <c:v>30.64</c:v>
                </c:pt>
                <c:pt idx="425">
                  <c:v>30.62</c:v>
                </c:pt>
                <c:pt idx="426">
                  <c:v>29.11</c:v>
                </c:pt>
                <c:pt idx="427">
                  <c:v>27.64</c:v>
                </c:pt>
                <c:pt idx="428">
                  <c:v>26.15</c:v>
                </c:pt>
                <c:pt idx="429">
                  <c:v>25.42</c:v>
                </c:pt>
                <c:pt idx="430">
                  <c:v>24.43</c:v>
                </c:pt>
                <c:pt idx="431">
                  <c:v>24.09</c:v>
                </c:pt>
                <c:pt idx="432">
                  <c:v>23.73</c:v>
                </c:pt>
                <c:pt idx="433">
                  <c:v>23.27</c:v>
                </c:pt>
                <c:pt idx="434">
                  <c:v>22.77</c:v>
                </c:pt>
                <c:pt idx="435">
                  <c:v>23.09</c:v>
                </c:pt>
                <c:pt idx="436">
                  <c:v>22.28</c:v>
                </c:pt>
                <c:pt idx="437">
                  <c:v>23.23</c:v>
                </c:pt>
                <c:pt idx="438">
                  <c:v>22.29</c:v>
                </c:pt>
                <c:pt idx="439">
                  <c:v>21.93</c:v>
                </c:pt>
                <c:pt idx="440">
                  <c:v>25.3</c:v>
                </c:pt>
                <c:pt idx="441">
                  <c:v>28.53</c:v>
                </c:pt>
                <c:pt idx="442">
                  <c:v>29.11</c:v>
                </c:pt>
                <c:pt idx="443">
                  <c:v>29.09</c:v>
                </c:pt>
                <c:pt idx="444">
                  <c:v>29.6</c:v>
                </c:pt>
                <c:pt idx="445">
                  <c:v>29.89</c:v>
                </c:pt>
                <c:pt idx="446">
                  <c:v>30.07</c:v>
                </c:pt>
                <c:pt idx="447">
                  <c:v>29.68</c:v>
                </c:pt>
                <c:pt idx="448">
                  <c:v>29.49</c:v>
                </c:pt>
                <c:pt idx="449">
                  <c:v>29.37</c:v>
                </c:pt>
                <c:pt idx="450">
                  <c:v>28.27</c:v>
                </c:pt>
                <c:pt idx="451">
                  <c:v>27.56</c:v>
                </c:pt>
                <c:pt idx="452">
                  <c:v>27.48</c:v>
                </c:pt>
                <c:pt idx="453">
                  <c:v>27.28</c:v>
                </c:pt>
                <c:pt idx="454">
                  <c:v>27.16</c:v>
                </c:pt>
                <c:pt idx="455">
                  <c:v>26.79</c:v>
                </c:pt>
                <c:pt idx="456">
                  <c:v>26.51</c:v>
                </c:pt>
                <c:pt idx="457">
                  <c:v>25.08</c:v>
                </c:pt>
                <c:pt idx="458">
                  <c:v>24.21</c:v>
                </c:pt>
                <c:pt idx="459">
                  <c:v>24.05</c:v>
                </c:pt>
                <c:pt idx="460">
                  <c:v>23.61</c:v>
                </c:pt>
                <c:pt idx="461">
                  <c:v>22.34</c:v>
                </c:pt>
                <c:pt idx="462">
                  <c:v>21.5</c:v>
                </c:pt>
                <c:pt idx="463">
                  <c:v>21.41</c:v>
                </c:pt>
                <c:pt idx="464">
                  <c:v>24.74</c:v>
                </c:pt>
                <c:pt idx="465">
                  <c:v>27.94</c:v>
                </c:pt>
                <c:pt idx="466">
                  <c:v>28.81</c:v>
                </c:pt>
                <c:pt idx="467">
                  <c:v>29.44</c:v>
                </c:pt>
                <c:pt idx="468">
                  <c:v>29.72</c:v>
                </c:pt>
                <c:pt idx="469">
                  <c:v>30.21</c:v>
                </c:pt>
                <c:pt idx="470">
                  <c:v>30.42</c:v>
                </c:pt>
                <c:pt idx="471">
                  <c:v>30.68</c:v>
                </c:pt>
                <c:pt idx="472">
                  <c:v>29.95</c:v>
                </c:pt>
                <c:pt idx="473">
                  <c:v>29.46</c:v>
                </c:pt>
                <c:pt idx="474">
                  <c:v>28.65</c:v>
                </c:pt>
                <c:pt idx="475">
                  <c:v>27.5</c:v>
                </c:pt>
                <c:pt idx="476">
                  <c:v>27.27</c:v>
                </c:pt>
                <c:pt idx="477">
                  <c:v>26.98</c:v>
                </c:pt>
                <c:pt idx="478">
                  <c:v>26.64</c:v>
                </c:pt>
                <c:pt idx="479">
                  <c:v>26.07</c:v>
                </c:pt>
                <c:pt idx="480">
                  <c:v>25.24</c:v>
                </c:pt>
                <c:pt idx="481">
                  <c:v>25.22</c:v>
                </c:pt>
                <c:pt idx="482">
                  <c:v>24.91</c:v>
                </c:pt>
                <c:pt idx="483">
                  <c:v>24.49</c:v>
                </c:pt>
                <c:pt idx="484">
                  <c:v>24.43</c:v>
                </c:pt>
                <c:pt idx="485">
                  <c:v>24.13</c:v>
                </c:pt>
                <c:pt idx="486">
                  <c:v>23.98</c:v>
                </c:pt>
                <c:pt idx="487">
                  <c:v>23.64</c:v>
                </c:pt>
                <c:pt idx="488">
                  <c:v>25.31</c:v>
                </c:pt>
                <c:pt idx="489">
                  <c:v>26.73</c:v>
                </c:pt>
                <c:pt idx="490">
                  <c:v>26.82</c:v>
                </c:pt>
                <c:pt idx="491">
                  <c:v>27.97</c:v>
                </c:pt>
                <c:pt idx="492">
                  <c:v>28.21</c:v>
                </c:pt>
                <c:pt idx="493">
                  <c:v>28.42</c:v>
                </c:pt>
                <c:pt idx="494">
                  <c:v>26.79</c:v>
                </c:pt>
                <c:pt idx="495">
                  <c:v>27.04</c:v>
                </c:pt>
                <c:pt idx="496">
                  <c:v>27.69</c:v>
                </c:pt>
                <c:pt idx="497">
                  <c:v>28.01</c:v>
                </c:pt>
                <c:pt idx="498">
                  <c:v>27.15</c:v>
                </c:pt>
                <c:pt idx="499">
                  <c:v>24.67</c:v>
                </c:pt>
                <c:pt idx="500">
                  <c:v>23.38</c:v>
                </c:pt>
                <c:pt idx="501">
                  <c:v>22.88</c:v>
                </c:pt>
                <c:pt idx="502">
                  <c:v>22.51</c:v>
                </c:pt>
                <c:pt idx="503">
                  <c:v>21.86</c:v>
                </c:pt>
                <c:pt idx="504">
                  <c:v>22.72</c:v>
                </c:pt>
                <c:pt idx="505">
                  <c:v>22.69</c:v>
                </c:pt>
                <c:pt idx="506">
                  <c:v>22.66</c:v>
                </c:pt>
                <c:pt idx="507">
                  <c:v>22.39</c:v>
                </c:pt>
                <c:pt idx="508">
                  <c:v>22.9</c:v>
                </c:pt>
                <c:pt idx="509">
                  <c:v>22.08</c:v>
                </c:pt>
                <c:pt idx="510">
                  <c:v>22.03</c:v>
                </c:pt>
                <c:pt idx="511">
                  <c:v>22.29</c:v>
                </c:pt>
                <c:pt idx="512">
                  <c:v>25.12</c:v>
                </c:pt>
                <c:pt idx="513">
                  <c:v>28.03</c:v>
                </c:pt>
                <c:pt idx="514">
                  <c:v>28.4</c:v>
                </c:pt>
                <c:pt idx="515">
                  <c:v>28.39</c:v>
                </c:pt>
                <c:pt idx="516">
                  <c:v>28.29</c:v>
                </c:pt>
                <c:pt idx="517">
                  <c:v>29.39</c:v>
                </c:pt>
                <c:pt idx="518">
                  <c:v>28.94</c:v>
                </c:pt>
                <c:pt idx="519">
                  <c:v>28.34</c:v>
                </c:pt>
                <c:pt idx="520">
                  <c:v>27.65</c:v>
                </c:pt>
                <c:pt idx="521">
                  <c:v>28.68</c:v>
                </c:pt>
                <c:pt idx="522">
                  <c:v>27.44</c:v>
                </c:pt>
                <c:pt idx="523">
                  <c:v>26.2</c:v>
                </c:pt>
                <c:pt idx="524">
                  <c:v>26.15</c:v>
                </c:pt>
                <c:pt idx="525">
                  <c:v>25.01</c:v>
                </c:pt>
                <c:pt idx="526">
                  <c:v>24.06</c:v>
                </c:pt>
                <c:pt idx="527">
                  <c:v>22.67</c:v>
                </c:pt>
                <c:pt idx="528">
                  <c:v>22.05</c:v>
                </c:pt>
                <c:pt idx="529">
                  <c:v>22.71</c:v>
                </c:pt>
                <c:pt idx="530">
                  <c:v>23.35</c:v>
                </c:pt>
                <c:pt idx="531">
                  <c:v>22.77</c:v>
                </c:pt>
                <c:pt idx="532">
                  <c:v>22.61</c:v>
                </c:pt>
                <c:pt idx="533">
                  <c:v>22.11</c:v>
                </c:pt>
                <c:pt idx="534">
                  <c:v>21.57</c:v>
                </c:pt>
                <c:pt idx="535">
                  <c:v>21.51</c:v>
                </c:pt>
                <c:pt idx="536">
                  <c:v>25.42</c:v>
                </c:pt>
                <c:pt idx="537">
                  <c:v>27.96</c:v>
                </c:pt>
                <c:pt idx="538">
                  <c:v>27.88</c:v>
                </c:pt>
                <c:pt idx="539">
                  <c:v>27.98</c:v>
                </c:pt>
                <c:pt idx="540">
                  <c:v>28.43</c:v>
                </c:pt>
                <c:pt idx="541">
                  <c:v>28.67</c:v>
                </c:pt>
                <c:pt idx="542">
                  <c:v>27.57</c:v>
                </c:pt>
                <c:pt idx="543">
                  <c:v>27.62</c:v>
                </c:pt>
                <c:pt idx="544">
                  <c:v>27.24</c:v>
                </c:pt>
                <c:pt idx="545">
                  <c:v>27.26</c:v>
                </c:pt>
                <c:pt idx="546">
                  <c:v>26.63</c:v>
                </c:pt>
                <c:pt idx="547">
                  <c:v>26.2</c:v>
                </c:pt>
                <c:pt idx="548">
                  <c:v>26.17</c:v>
                </c:pt>
                <c:pt idx="549">
                  <c:v>25.96</c:v>
                </c:pt>
                <c:pt idx="550">
                  <c:v>25.75</c:v>
                </c:pt>
                <c:pt idx="551">
                  <c:v>24.91</c:v>
                </c:pt>
                <c:pt idx="552">
                  <c:v>24.21</c:v>
                </c:pt>
                <c:pt idx="553">
                  <c:v>23.47</c:v>
                </c:pt>
                <c:pt idx="554">
                  <c:v>23.71</c:v>
                </c:pt>
                <c:pt idx="555">
                  <c:v>23.05</c:v>
                </c:pt>
                <c:pt idx="556">
                  <c:v>22.3</c:v>
                </c:pt>
                <c:pt idx="557">
                  <c:v>22.42</c:v>
                </c:pt>
                <c:pt idx="558">
                  <c:v>21.91</c:v>
                </c:pt>
                <c:pt idx="559">
                  <c:v>22.2</c:v>
                </c:pt>
                <c:pt idx="560">
                  <c:v>25.33</c:v>
                </c:pt>
                <c:pt idx="561">
                  <c:v>26.85</c:v>
                </c:pt>
                <c:pt idx="562">
                  <c:v>27.21</c:v>
                </c:pt>
                <c:pt idx="563">
                  <c:v>26.74</c:v>
                </c:pt>
                <c:pt idx="564">
                  <c:v>26.32</c:v>
                </c:pt>
                <c:pt idx="565">
                  <c:v>26.03</c:v>
                </c:pt>
                <c:pt idx="566">
                  <c:v>27.33</c:v>
                </c:pt>
                <c:pt idx="567">
                  <c:v>27.74</c:v>
                </c:pt>
                <c:pt idx="568">
                  <c:v>28.32</c:v>
                </c:pt>
                <c:pt idx="569">
                  <c:v>28.64</c:v>
                </c:pt>
                <c:pt idx="570">
                  <c:v>27.16</c:v>
                </c:pt>
                <c:pt idx="571">
                  <c:v>25.38</c:v>
                </c:pt>
                <c:pt idx="572">
                  <c:v>24.69</c:v>
                </c:pt>
                <c:pt idx="573">
                  <c:v>24.56</c:v>
                </c:pt>
                <c:pt idx="574">
                  <c:v>24.62</c:v>
                </c:pt>
                <c:pt idx="575">
                  <c:v>24.6</c:v>
                </c:pt>
                <c:pt idx="576">
                  <c:v>23.91</c:v>
                </c:pt>
                <c:pt idx="577">
                  <c:v>24.02</c:v>
                </c:pt>
                <c:pt idx="578">
                  <c:v>23.79</c:v>
                </c:pt>
                <c:pt idx="579">
                  <c:v>23.63</c:v>
                </c:pt>
                <c:pt idx="580">
                  <c:v>22.94</c:v>
                </c:pt>
                <c:pt idx="581">
                  <c:v>21.77</c:v>
                </c:pt>
                <c:pt idx="582">
                  <c:v>21.24</c:v>
                </c:pt>
                <c:pt idx="583">
                  <c:v>21.39</c:v>
                </c:pt>
                <c:pt idx="584">
                  <c:v>24.41</c:v>
                </c:pt>
                <c:pt idx="585">
                  <c:v>27.38</c:v>
                </c:pt>
                <c:pt idx="586">
                  <c:v>28.42</c:v>
                </c:pt>
                <c:pt idx="587">
                  <c:v>28.61</c:v>
                </c:pt>
                <c:pt idx="588">
                  <c:v>29.84</c:v>
                </c:pt>
                <c:pt idx="589">
                  <c:v>30.17</c:v>
                </c:pt>
                <c:pt idx="590">
                  <c:v>29.73</c:v>
                </c:pt>
                <c:pt idx="591">
                  <c:v>29.75</c:v>
                </c:pt>
                <c:pt idx="592">
                  <c:v>29.74</c:v>
                </c:pt>
                <c:pt idx="593">
                  <c:v>29.1</c:v>
                </c:pt>
                <c:pt idx="594">
                  <c:v>27.62</c:v>
                </c:pt>
                <c:pt idx="595">
                  <c:v>26.64</c:v>
                </c:pt>
                <c:pt idx="596">
                  <c:v>26.36</c:v>
                </c:pt>
                <c:pt idx="597">
                  <c:v>25.93</c:v>
                </c:pt>
                <c:pt idx="598">
                  <c:v>25.33</c:v>
                </c:pt>
                <c:pt idx="599">
                  <c:v>25.51</c:v>
                </c:pt>
                <c:pt idx="600">
                  <c:v>24.09</c:v>
                </c:pt>
                <c:pt idx="601">
                  <c:v>24.15</c:v>
                </c:pt>
                <c:pt idx="602">
                  <c:v>23.38</c:v>
                </c:pt>
                <c:pt idx="603">
                  <c:v>22.42</c:v>
                </c:pt>
                <c:pt idx="604">
                  <c:v>21.84</c:v>
                </c:pt>
                <c:pt idx="605">
                  <c:v>21.79</c:v>
                </c:pt>
                <c:pt idx="606">
                  <c:v>21.9</c:v>
                </c:pt>
                <c:pt idx="607">
                  <c:v>22</c:v>
                </c:pt>
                <c:pt idx="608">
                  <c:v>26.09</c:v>
                </c:pt>
                <c:pt idx="609">
                  <c:v>28.54</c:v>
                </c:pt>
                <c:pt idx="610">
                  <c:v>28.28</c:v>
                </c:pt>
                <c:pt idx="611">
                  <c:v>28.44</c:v>
                </c:pt>
                <c:pt idx="612">
                  <c:v>29.04</c:v>
                </c:pt>
                <c:pt idx="613">
                  <c:v>29.51</c:v>
                </c:pt>
                <c:pt idx="614">
                  <c:v>29.15</c:v>
                </c:pt>
                <c:pt idx="615">
                  <c:v>28.78</c:v>
                </c:pt>
                <c:pt idx="616">
                  <c:v>29.64</c:v>
                </c:pt>
                <c:pt idx="617">
                  <c:v>30.16</c:v>
                </c:pt>
                <c:pt idx="618">
                  <c:v>28.85</c:v>
                </c:pt>
                <c:pt idx="619">
                  <c:v>26.7</c:v>
                </c:pt>
                <c:pt idx="620">
                  <c:v>25.46</c:v>
                </c:pt>
                <c:pt idx="621">
                  <c:v>25.19</c:v>
                </c:pt>
                <c:pt idx="622">
                  <c:v>24.96</c:v>
                </c:pt>
                <c:pt idx="623">
                  <c:v>25.9</c:v>
                </c:pt>
                <c:pt idx="624">
                  <c:v>25.75</c:v>
                </c:pt>
                <c:pt idx="625">
                  <c:v>25.14</c:v>
                </c:pt>
                <c:pt idx="626">
                  <c:v>24.48</c:v>
                </c:pt>
                <c:pt idx="627">
                  <c:v>24.09</c:v>
                </c:pt>
                <c:pt idx="628">
                  <c:v>23.89</c:v>
                </c:pt>
                <c:pt idx="629">
                  <c:v>23.17</c:v>
                </c:pt>
                <c:pt idx="630">
                  <c:v>22.14</c:v>
                </c:pt>
                <c:pt idx="631">
                  <c:v>22.22</c:v>
                </c:pt>
                <c:pt idx="632">
                  <c:v>25.75</c:v>
                </c:pt>
                <c:pt idx="633">
                  <c:v>28.45</c:v>
                </c:pt>
                <c:pt idx="634">
                  <c:v>29.5</c:v>
                </c:pt>
                <c:pt idx="635">
                  <c:v>29.26</c:v>
                </c:pt>
                <c:pt idx="636">
                  <c:v>29.16</c:v>
                </c:pt>
                <c:pt idx="637">
                  <c:v>29.29</c:v>
                </c:pt>
                <c:pt idx="638">
                  <c:v>29.35</c:v>
                </c:pt>
                <c:pt idx="639">
                  <c:v>29.66</c:v>
                </c:pt>
                <c:pt idx="640">
                  <c:v>29.8</c:v>
                </c:pt>
                <c:pt idx="641">
                  <c:v>29.29</c:v>
                </c:pt>
                <c:pt idx="642">
                  <c:v>28.31</c:v>
                </c:pt>
                <c:pt idx="643">
                  <c:v>27.49</c:v>
                </c:pt>
                <c:pt idx="644">
                  <c:v>27.63</c:v>
                </c:pt>
                <c:pt idx="645">
                  <c:v>26.66</c:v>
                </c:pt>
                <c:pt idx="646">
                  <c:v>26.66</c:v>
                </c:pt>
                <c:pt idx="647">
                  <c:v>26.91</c:v>
                </c:pt>
                <c:pt idx="648">
                  <c:v>27.08</c:v>
                </c:pt>
                <c:pt idx="649">
                  <c:v>26.95</c:v>
                </c:pt>
                <c:pt idx="650">
                  <c:v>25.26</c:v>
                </c:pt>
                <c:pt idx="651">
                  <c:v>23.8</c:v>
                </c:pt>
                <c:pt idx="652">
                  <c:v>23.15</c:v>
                </c:pt>
                <c:pt idx="653">
                  <c:v>22.7</c:v>
                </c:pt>
                <c:pt idx="654">
                  <c:v>22.61</c:v>
                </c:pt>
                <c:pt idx="655">
                  <c:v>22.12</c:v>
                </c:pt>
                <c:pt idx="656">
                  <c:v>25.09</c:v>
                </c:pt>
                <c:pt idx="657">
                  <c:v>28.62</c:v>
                </c:pt>
                <c:pt idx="658">
                  <c:v>29.56</c:v>
                </c:pt>
                <c:pt idx="659">
                  <c:v>29.45</c:v>
                </c:pt>
                <c:pt idx="660">
                  <c:v>29.91</c:v>
                </c:pt>
                <c:pt idx="661">
                  <c:v>29.23</c:v>
                </c:pt>
                <c:pt idx="662">
                  <c:v>28.83</c:v>
                </c:pt>
                <c:pt idx="663">
                  <c:v>28.93</c:v>
                </c:pt>
                <c:pt idx="664">
                  <c:v>28.61</c:v>
                </c:pt>
                <c:pt idx="665">
                  <c:v>28.01</c:v>
                </c:pt>
                <c:pt idx="666">
                  <c:v>27.58</c:v>
                </c:pt>
                <c:pt idx="667">
                  <c:v>27.17</c:v>
                </c:pt>
                <c:pt idx="668">
                  <c:v>27.3</c:v>
                </c:pt>
                <c:pt idx="669">
                  <c:v>27.3</c:v>
                </c:pt>
                <c:pt idx="670">
                  <c:v>26.64</c:v>
                </c:pt>
                <c:pt idx="671">
                  <c:v>25.85</c:v>
                </c:pt>
                <c:pt idx="672">
                  <c:v>25.12</c:v>
                </c:pt>
                <c:pt idx="673">
                  <c:v>24.6</c:v>
                </c:pt>
                <c:pt idx="674">
                  <c:v>23.88</c:v>
                </c:pt>
                <c:pt idx="675">
                  <c:v>22.79</c:v>
                </c:pt>
                <c:pt idx="676">
                  <c:v>22.4</c:v>
                </c:pt>
                <c:pt idx="677">
                  <c:v>22.32</c:v>
                </c:pt>
                <c:pt idx="678">
                  <c:v>22.75</c:v>
                </c:pt>
                <c:pt idx="679">
                  <c:v>23.05</c:v>
                </c:pt>
                <c:pt idx="680">
                  <c:v>25.26</c:v>
                </c:pt>
                <c:pt idx="681">
                  <c:v>28.25</c:v>
                </c:pt>
                <c:pt idx="682">
                  <c:v>28.96</c:v>
                </c:pt>
                <c:pt idx="683">
                  <c:v>29.61</c:v>
                </c:pt>
                <c:pt idx="684">
                  <c:v>29.74</c:v>
                </c:pt>
                <c:pt idx="685">
                  <c:v>30.04</c:v>
                </c:pt>
                <c:pt idx="686">
                  <c:v>29.68</c:v>
                </c:pt>
                <c:pt idx="687">
                  <c:v>29.59</c:v>
                </c:pt>
                <c:pt idx="688">
                  <c:v>29.39</c:v>
                </c:pt>
                <c:pt idx="689">
                  <c:v>28.84</c:v>
                </c:pt>
                <c:pt idx="690">
                  <c:v>27.63</c:v>
                </c:pt>
                <c:pt idx="691">
                  <c:v>27.28</c:v>
                </c:pt>
                <c:pt idx="692">
                  <c:v>26.67</c:v>
                </c:pt>
                <c:pt idx="693">
                  <c:v>26.42</c:v>
                </c:pt>
                <c:pt idx="694">
                  <c:v>26.05</c:v>
                </c:pt>
                <c:pt idx="695">
                  <c:v>25.22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006-4AC1-82E2-18C8316A0911}"/>
            </c:ext>
          </c:extLst>
        </c:ser>
        <c:ser>
          <c:idx val="0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43862</c:v>
                </c:pt>
                <c:pt idx="1">
                  <c:v>43862.041666666664</c:v>
                </c:pt>
                <c:pt idx="2">
                  <c:v>43862.083333333328</c:v>
                </c:pt>
                <c:pt idx="3">
                  <c:v>43862.124999999993</c:v>
                </c:pt>
                <c:pt idx="4">
                  <c:v>43862.166666666657</c:v>
                </c:pt>
                <c:pt idx="5">
                  <c:v>43862.208333333321</c:v>
                </c:pt>
                <c:pt idx="6">
                  <c:v>43862.249999999985</c:v>
                </c:pt>
                <c:pt idx="7">
                  <c:v>43862.29166666665</c:v>
                </c:pt>
                <c:pt idx="8">
                  <c:v>43862.333333333314</c:v>
                </c:pt>
                <c:pt idx="9">
                  <c:v>43862.374999999978</c:v>
                </c:pt>
                <c:pt idx="10">
                  <c:v>43862.416666666642</c:v>
                </c:pt>
                <c:pt idx="11">
                  <c:v>43862.458333333307</c:v>
                </c:pt>
                <c:pt idx="12">
                  <c:v>43862.499999999971</c:v>
                </c:pt>
                <c:pt idx="13">
                  <c:v>43862.541666666635</c:v>
                </c:pt>
                <c:pt idx="14">
                  <c:v>43862.583333333299</c:v>
                </c:pt>
                <c:pt idx="15">
                  <c:v>43862.624999999964</c:v>
                </c:pt>
                <c:pt idx="16">
                  <c:v>43862.666666666628</c:v>
                </c:pt>
                <c:pt idx="17">
                  <c:v>43862.708333333292</c:v>
                </c:pt>
                <c:pt idx="18">
                  <c:v>43862.749999999956</c:v>
                </c:pt>
                <c:pt idx="19">
                  <c:v>43862.791666666621</c:v>
                </c:pt>
                <c:pt idx="20">
                  <c:v>43862.833333333285</c:v>
                </c:pt>
                <c:pt idx="21">
                  <c:v>43862.874999999949</c:v>
                </c:pt>
                <c:pt idx="22">
                  <c:v>43862.916666666613</c:v>
                </c:pt>
                <c:pt idx="23">
                  <c:v>43862.958333333278</c:v>
                </c:pt>
                <c:pt idx="24">
                  <c:v>43862.999999999942</c:v>
                </c:pt>
                <c:pt idx="25">
                  <c:v>43863.041666666606</c:v>
                </c:pt>
                <c:pt idx="26">
                  <c:v>43863.08333333327</c:v>
                </c:pt>
                <c:pt idx="27">
                  <c:v>43863.124999999935</c:v>
                </c:pt>
                <c:pt idx="28">
                  <c:v>43863.166666666599</c:v>
                </c:pt>
                <c:pt idx="29">
                  <c:v>43863.208333333263</c:v>
                </c:pt>
                <c:pt idx="30">
                  <c:v>43863.249999999927</c:v>
                </c:pt>
                <c:pt idx="31">
                  <c:v>43863.291666666591</c:v>
                </c:pt>
                <c:pt idx="32">
                  <c:v>43863.333333333256</c:v>
                </c:pt>
                <c:pt idx="33">
                  <c:v>43863.37499999992</c:v>
                </c:pt>
                <c:pt idx="34">
                  <c:v>43863.416666666584</c:v>
                </c:pt>
                <c:pt idx="35">
                  <c:v>43863.458333333248</c:v>
                </c:pt>
                <c:pt idx="36">
                  <c:v>43863.499999999913</c:v>
                </c:pt>
                <c:pt idx="37">
                  <c:v>43863.541666666577</c:v>
                </c:pt>
                <c:pt idx="38">
                  <c:v>43863.583333333241</c:v>
                </c:pt>
                <c:pt idx="39">
                  <c:v>43863.624999999905</c:v>
                </c:pt>
                <c:pt idx="40">
                  <c:v>43863.66666666657</c:v>
                </c:pt>
                <c:pt idx="41">
                  <c:v>43863.708333333234</c:v>
                </c:pt>
                <c:pt idx="42">
                  <c:v>43863.749999999898</c:v>
                </c:pt>
                <c:pt idx="43">
                  <c:v>43863.791666666562</c:v>
                </c:pt>
                <c:pt idx="44">
                  <c:v>43863.833333333227</c:v>
                </c:pt>
                <c:pt idx="45">
                  <c:v>43863.874999999891</c:v>
                </c:pt>
                <c:pt idx="46">
                  <c:v>43863.916666666555</c:v>
                </c:pt>
                <c:pt idx="47">
                  <c:v>43863.958333333219</c:v>
                </c:pt>
                <c:pt idx="48">
                  <c:v>43863.999999999884</c:v>
                </c:pt>
                <c:pt idx="49">
                  <c:v>43864.041666666548</c:v>
                </c:pt>
                <c:pt idx="50">
                  <c:v>43864.083333333212</c:v>
                </c:pt>
                <c:pt idx="51">
                  <c:v>43864.124999999876</c:v>
                </c:pt>
                <c:pt idx="52">
                  <c:v>43864.166666666541</c:v>
                </c:pt>
                <c:pt idx="53">
                  <c:v>43864.208333333205</c:v>
                </c:pt>
                <c:pt idx="54">
                  <c:v>43864.249999999869</c:v>
                </c:pt>
                <c:pt idx="55">
                  <c:v>43864.291666666533</c:v>
                </c:pt>
                <c:pt idx="56">
                  <c:v>43864.333333333198</c:v>
                </c:pt>
                <c:pt idx="57">
                  <c:v>43864.374999999862</c:v>
                </c:pt>
                <c:pt idx="58">
                  <c:v>43864.416666666526</c:v>
                </c:pt>
                <c:pt idx="59">
                  <c:v>43864.45833333319</c:v>
                </c:pt>
                <c:pt idx="60">
                  <c:v>43864.499999999854</c:v>
                </c:pt>
                <c:pt idx="61">
                  <c:v>43864.541666666519</c:v>
                </c:pt>
                <c:pt idx="62">
                  <c:v>43864.583333333183</c:v>
                </c:pt>
                <c:pt idx="63">
                  <c:v>43864.624999999847</c:v>
                </c:pt>
                <c:pt idx="64">
                  <c:v>43864.666666666511</c:v>
                </c:pt>
                <c:pt idx="65">
                  <c:v>43864.708333333176</c:v>
                </c:pt>
                <c:pt idx="66">
                  <c:v>43864.74999999984</c:v>
                </c:pt>
                <c:pt idx="67">
                  <c:v>43864.791666666504</c:v>
                </c:pt>
                <c:pt idx="68">
                  <c:v>43864.833333333168</c:v>
                </c:pt>
                <c:pt idx="69">
                  <c:v>43864.874999999833</c:v>
                </c:pt>
                <c:pt idx="70">
                  <c:v>43864.916666666497</c:v>
                </c:pt>
                <c:pt idx="71">
                  <c:v>43864.958333333161</c:v>
                </c:pt>
                <c:pt idx="72">
                  <c:v>43864.999999999825</c:v>
                </c:pt>
                <c:pt idx="73">
                  <c:v>43865.04166666649</c:v>
                </c:pt>
                <c:pt idx="74">
                  <c:v>43865.083333333154</c:v>
                </c:pt>
                <c:pt idx="75">
                  <c:v>43865.124999999818</c:v>
                </c:pt>
                <c:pt idx="76">
                  <c:v>43865.166666666482</c:v>
                </c:pt>
                <c:pt idx="77">
                  <c:v>43865.208333333147</c:v>
                </c:pt>
                <c:pt idx="78">
                  <c:v>43865.249999999811</c:v>
                </c:pt>
                <c:pt idx="79">
                  <c:v>43865.291666666475</c:v>
                </c:pt>
                <c:pt idx="80">
                  <c:v>43865.333333333139</c:v>
                </c:pt>
                <c:pt idx="81">
                  <c:v>43865.374999999804</c:v>
                </c:pt>
                <c:pt idx="82">
                  <c:v>43865.416666666468</c:v>
                </c:pt>
                <c:pt idx="83">
                  <c:v>43865.458333333132</c:v>
                </c:pt>
                <c:pt idx="84">
                  <c:v>43865.499999999796</c:v>
                </c:pt>
                <c:pt idx="85">
                  <c:v>43865.541666666461</c:v>
                </c:pt>
                <c:pt idx="86">
                  <c:v>43865.583333333125</c:v>
                </c:pt>
                <c:pt idx="87">
                  <c:v>43865.624999999789</c:v>
                </c:pt>
                <c:pt idx="88">
                  <c:v>43865.666666666453</c:v>
                </c:pt>
                <c:pt idx="89">
                  <c:v>43865.708333333117</c:v>
                </c:pt>
                <c:pt idx="90">
                  <c:v>43865.749999999782</c:v>
                </c:pt>
                <c:pt idx="91">
                  <c:v>43865.791666666446</c:v>
                </c:pt>
                <c:pt idx="92">
                  <c:v>43865.83333333311</c:v>
                </c:pt>
                <c:pt idx="93">
                  <c:v>43865.874999999774</c:v>
                </c:pt>
                <c:pt idx="94">
                  <c:v>43865.916666666439</c:v>
                </c:pt>
                <c:pt idx="95">
                  <c:v>43865.958333333103</c:v>
                </c:pt>
                <c:pt idx="96">
                  <c:v>43865.999999999767</c:v>
                </c:pt>
                <c:pt idx="97">
                  <c:v>43866.041666666431</c:v>
                </c:pt>
                <c:pt idx="98">
                  <c:v>43866.083333333096</c:v>
                </c:pt>
                <c:pt idx="99">
                  <c:v>43866.12499999976</c:v>
                </c:pt>
                <c:pt idx="100">
                  <c:v>43866.166666666424</c:v>
                </c:pt>
                <c:pt idx="101">
                  <c:v>43866.208333333088</c:v>
                </c:pt>
                <c:pt idx="102">
                  <c:v>43866.249999999753</c:v>
                </c:pt>
                <c:pt idx="103">
                  <c:v>43866.291666666417</c:v>
                </c:pt>
                <c:pt idx="104">
                  <c:v>43866.333333333081</c:v>
                </c:pt>
                <c:pt idx="105">
                  <c:v>43866.374999999745</c:v>
                </c:pt>
                <c:pt idx="106">
                  <c:v>43866.41666666641</c:v>
                </c:pt>
                <c:pt idx="107">
                  <c:v>43866.458333333074</c:v>
                </c:pt>
                <c:pt idx="108">
                  <c:v>43866.499999999738</c:v>
                </c:pt>
                <c:pt idx="109">
                  <c:v>43866.541666666402</c:v>
                </c:pt>
                <c:pt idx="110">
                  <c:v>43866.583333333067</c:v>
                </c:pt>
                <c:pt idx="111">
                  <c:v>43866.624999999731</c:v>
                </c:pt>
                <c:pt idx="112">
                  <c:v>43866.666666666395</c:v>
                </c:pt>
                <c:pt idx="113">
                  <c:v>43866.708333333059</c:v>
                </c:pt>
                <c:pt idx="114">
                  <c:v>43866.749999999724</c:v>
                </c:pt>
                <c:pt idx="115">
                  <c:v>43866.791666666388</c:v>
                </c:pt>
                <c:pt idx="116">
                  <c:v>43866.833333333052</c:v>
                </c:pt>
                <c:pt idx="117">
                  <c:v>43866.874999999716</c:v>
                </c:pt>
                <c:pt idx="118">
                  <c:v>43866.91666666638</c:v>
                </c:pt>
                <c:pt idx="119">
                  <c:v>43866.958333333045</c:v>
                </c:pt>
                <c:pt idx="120">
                  <c:v>43866.999999999709</c:v>
                </c:pt>
                <c:pt idx="121">
                  <c:v>43867.041666666373</c:v>
                </c:pt>
                <c:pt idx="122">
                  <c:v>43867.083333333037</c:v>
                </c:pt>
                <c:pt idx="123">
                  <c:v>43867.124999999702</c:v>
                </c:pt>
                <c:pt idx="124">
                  <c:v>43867.166666666366</c:v>
                </c:pt>
                <c:pt idx="125">
                  <c:v>43867.20833333303</c:v>
                </c:pt>
                <c:pt idx="126">
                  <c:v>43867.249999999694</c:v>
                </c:pt>
                <c:pt idx="127">
                  <c:v>43867.291666666359</c:v>
                </c:pt>
                <c:pt idx="128">
                  <c:v>43867.333333333023</c:v>
                </c:pt>
                <c:pt idx="129">
                  <c:v>43867.374999999687</c:v>
                </c:pt>
                <c:pt idx="130">
                  <c:v>43867.416666666351</c:v>
                </c:pt>
                <c:pt idx="131">
                  <c:v>43867.458333333016</c:v>
                </c:pt>
                <c:pt idx="132">
                  <c:v>43867.49999999968</c:v>
                </c:pt>
                <c:pt idx="133">
                  <c:v>43867.541666666344</c:v>
                </c:pt>
                <c:pt idx="134">
                  <c:v>43867.583333333008</c:v>
                </c:pt>
                <c:pt idx="135">
                  <c:v>43867.624999999673</c:v>
                </c:pt>
                <c:pt idx="136">
                  <c:v>43867.666666666337</c:v>
                </c:pt>
                <c:pt idx="137">
                  <c:v>43867.708333333001</c:v>
                </c:pt>
                <c:pt idx="138">
                  <c:v>43867.749999999665</c:v>
                </c:pt>
                <c:pt idx="139">
                  <c:v>43867.79166666633</c:v>
                </c:pt>
                <c:pt idx="140">
                  <c:v>43867.833333332994</c:v>
                </c:pt>
                <c:pt idx="141">
                  <c:v>43867.874999999658</c:v>
                </c:pt>
                <c:pt idx="142">
                  <c:v>43867.916666666322</c:v>
                </c:pt>
                <c:pt idx="143">
                  <c:v>43867.958333332987</c:v>
                </c:pt>
                <c:pt idx="144">
                  <c:v>43867.999999999651</c:v>
                </c:pt>
                <c:pt idx="145">
                  <c:v>43868.041666666315</c:v>
                </c:pt>
                <c:pt idx="146">
                  <c:v>43868.083333332979</c:v>
                </c:pt>
                <c:pt idx="147">
                  <c:v>43868.124999999643</c:v>
                </c:pt>
                <c:pt idx="148">
                  <c:v>43868.166666666308</c:v>
                </c:pt>
                <c:pt idx="149">
                  <c:v>43868.208333332972</c:v>
                </c:pt>
                <c:pt idx="150">
                  <c:v>43868.249999999636</c:v>
                </c:pt>
                <c:pt idx="151">
                  <c:v>43868.2916666663</c:v>
                </c:pt>
                <c:pt idx="152">
                  <c:v>43868.333333332965</c:v>
                </c:pt>
                <c:pt idx="153">
                  <c:v>43868.374999999629</c:v>
                </c:pt>
                <c:pt idx="154">
                  <c:v>43868.416666666293</c:v>
                </c:pt>
                <c:pt idx="155">
                  <c:v>43868.458333332957</c:v>
                </c:pt>
                <c:pt idx="156">
                  <c:v>43868.499999999622</c:v>
                </c:pt>
                <c:pt idx="157">
                  <c:v>43868.541666666286</c:v>
                </c:pt>
                <c:pt idx="158">
                  <c:v>43868.58333333295</c:v>
                </c:pt>
                <c:pt idx="159">
                  <c:v>43868.624999999614</c:v>
                </c:pt>
                <c:pt idx="160">
                  <c:v>43868.666666666279</c:v>
                </c:pt>
                <c:pt idx="161">
                  <c:v>43868.708333332943</c:v>
                </c:pt>
                <c:pt idx="162">
                  <c:v>43868.749999999607</c:v>
                </c:pt>
                <c:pt idx="163">
                  <c:v>43868.791666666271</c:v>
                </c:pt>
                <c:pt idx="164">
                  <c:v>43868.833333332936</c:v>
                </c:pt>
                <c:pt idx="165">
                  <c:v>43868.8749999996</c:v>
                </c:pt>
                <c:pt idx="166">
                  <c:v>43868.916666666264</c:v>
                </c:pt>
                <c:pt idx="167">
                  <c:v>43868.958333332928</c:v>
                </c:pt>
                <c:pt idx="168">
                  <c:v>43868.999999999593</c:v>
                </c:pt>
                <c:pt idx="169">
                  <c:v>43869.041666666257</c:v>
                </c:pt>
                <c:pt idx="170">
                  <c:v>43869.083333332921</c:v>
                </c:pt>
                <c:pt idx="171">
                  <c:v>43869.124999999585</c:v>
                </c:pt>
                <c:pt idx="172">
                  <c:v>43869.16666666625</c:v>
                </c:pt>
                <c:pt idx="173">
                  <c:v>43869.208333332914</c:v>
                </c:pt>
                <c:pt idx="174">
                  <c:v>43869.249999999578</c:v>
                </c:pt>
                <c:pt idx="175">
                  <c:v>43869.291666666242</c:v>
                </c:pt>
                <c:pt idx="176">
                  <c:v>43869.333333332906</c:v>
                </c:pt>
                <c:pt idx="177">
                  <c:v>43869.374999999571</c:v>
                </c:pt>
                <c:pt idx="178">
                  <c:v>43869.416666666235</c:v>
                </c:pt>
                <c:pt idx="179">
                  <c:v>43869.458333332899</c:v>
                </c:pt>
                <c:pt idx="180">
                  <c:v>43869.499999999563</c:v>
                </c:pt>
                <c:pt idx="181">
                  <c:v>43869.541666666228</c:v>
                </c:pt>
                <c:pt idx="182">
                  <c:v>43869.583333332892</c:v>
                </c:pt>
                <c:pt idx="183">
                  <c:v>43869.624999999556</c:v>
                </c:pt>
                <c:pt idx="184">
                  <c:v>43869.66666666622</c:v>
                </c:pt>
                <c:pt idx="185">
                  <c:v>43869.708333332885</c:v>
                </c:pt>
                <c:pt idx="186">
                  <c:v>43869.749999999549</c:v>
                </c:pt>
                <c:pt idx="187">
                  <c:v>43869.791666666213</c:v>
                </c:pt>
                <c:pt idx="188">
                  <c:v>43869.833333332877</c:v>
                </c:pt>
                <c:pt idx="189">
                  <c:v>43869.874999999542</c:v>
                </c:pt>
                <c:pt idx="190">
                  <c:v>43869.916666666206</c:v>
                </c:pt>
                <c:pt idx="191">
                  <c:v>43869.95833333287</c:v>
                </c:pt>
                <c:pt idx="192">
                  <c:v>43869.999999999534</c:v>
                </c:pt>
                <c:pt idx="193">
                  <c:v>43870.041666666199</c:v>
                </c:pt>
                <c:pt idx="194">
                  <c:v>43870.083333332863</c:v>
                </c:pt>
                <c:pt idx="195">
                  <c:v>43870.124999999527</c:v>
                </c:pt>
                <c:pt idx="196">
                  <c:v>43870.166666666191</c:v>
                </c:pt>
                <c:pt idx="197">
                  <c:v>43870.208333332856</c:v>
                </c:pt>
                <c:pt idx="198">
                  <c:v>43870.24999999952</c:v>
                </c:pt>
                <c:pt idx="199">
                  <c:v>43870.291666666184</c:v>
                </c:pt>
                <c:pt idx="200">
                  <c:v>43870.333333332848</c:v>
                </c:pt>
                <c:pt idx="201">
                  <c:v>43870.374999999513</c:v>
                </c:pt>
                <c:pt idx="202">
                  <c:v>43870.416666666177</c:v>
                </c:pt>
                <c:pt idx="203">
                  <c:v>43870.458333332841</c:v>
                </c:pt>
                <c:pt idx="204">
                  <c:v>43870.499999999505</c:v>
                </c:pt>
                <c:pt idx="205">
                  <c:v>43870.541666666169</c:v>
                </c:pt>
                <c:pt idx="206">
                  <c:v>43870.583333332834</c:v>
                </c:pt>
                <c:pt idx="207">
                  <c:v>43870.624999999498</c:v>
                </c:pt>
                <c:pt idx="208">
                  <c:v>43870.666666666162</c:v>
                </c:pt>
                <c:pt idx="209">
                  <c:v>43870.708333332826</c:v>
                </c:pt>
                <c:pt idx="210">
                  <c:v>43870.749999999491</c:v>
                </c:pt>
                <c:pt idx="211">
                  <c:v>43870.791666666155</c:v>
                </c:pt>
                <c:pt idx="212">
                  <c:v>43870.833333332819</c:v>
                </c:pt>
                <c:pt idx="213">
                  <c:v>43870.874999999483</c:v>
                </c:pt>
                <c:pt idx="214">
                  <c:v>43870.916666666148</c:v>
                </c:pt>
                <c:pt idx="215">
                  <c:v>43870.958333332812</c:v>
                </c:pt>
                <c:pt idx="216">
                  <c:v>43870.999999999476</c:v>
                </c:pt>
                <c:pt idx="217">
                  <c:v>43871.04166666614</c:v>
                </c:pt>
                <c:pt idx="218">
                  <c:v>43871.083333332805</c:v>
                </c:pt>
                <c:pt idx="219">
                  <c:v>43871.124999999469</c:v>
                </c:pt>
                <c:pt idx="220">
                  <c:v>43871.166666666133</c:v>
                </c:pt>
                <c:pt idx="221">
                  <c:v>43871.208333332797</c:v>
                </c:pt>
                <c:pt idx="222">
                  <c:v>43871.249999999462</c:v>
                </c:pt>
                <c:pt idx="223">
                  <c:v>43871.291666666126</c:v>
                </c:pt>
                <c:pt idx="224">
                  <c:v>43871.33333333279</c:v>
                </c:pt>
                <c:pt idx="225">
                  <c:v>43871.374999999454</c:v>
                </c:pt>
                <c:pt idx="226">
                  <c:v>43871.416666666119</c:v>
                </c:pt>
                <c:pt idx="227">
                  <c:v>43871.458333332783</c:v>
                </c:pt>
                <c:pt idx="228">
                  <c:v>43871.499999999447</c:v>
                </c:pt>
                <c:pt idx="229">
                  <c:v>43871.541666666111</c:v>
                </c:pt>
                <c:pt idx="230">
                  <c:v>43871.583333332776</c:v>
                </c:pt>
                <c:pt idx="231">
                  <c:v>43871.62499999944</c:v>
                </c:pt>
                <c:pt idx="232">
                  <c:v>43871.666666666104</c:v>
                </c:pt>
                <c:pt idx="233">
                  <c:v>43871.708333332768</c:v>
                </c:pt>
                <c:pt idx="234">
                  <c:v>43871.749999999432</c:v>
                </c:pt>
                <c:pt idx="235">
                  <c:v>43871.791666666097</c:v>
                </c:pt>
                <c:pt idx="236">
                  <c:v>43871.833333332761</c:v>
                </c:pt>
                <c:pt idx="237">
                  <c:v>43871.874999999425</c:v>
                </c:pt>
                <c:pt idx="238">
                  <c:v>43871.916666666089</c:v>
                </c:pt>
                <c:pt idx="239">
                  <c:v>43871.958333332754</c:v>
                </c:pt>
                <c:pt idx="240">
                  <c:v>43871.999999999418</c:v>
                </c:pt>
                <c:pt idx="241">
                  <c:v>43872.041666666082</c:v>
                </c:pt>
                <c:pt idx="242">
                  <c:v>43872.083333332746</c:v>
                </c:pt>
                <c:pt idx="243">
                  <c:v>43872.124999999411</c:v>
                </c:pt>
                <c:pt idx="244">
                  <c:v>43872.166666666075</c:v>
                </c:pt>
                <c:pt idx="245">
                  <c:v>43872.208333332739</c:v>
                </c:pt>
                <c:pt idx="246">
                  <c:v>43872.249999999403</c:v>
                </c:pt>
                <c:pt idx="247">
                  <c:v>43872.291666666068</c:v>
                </c:pt>
                <c:pt idx="248">
                  <c:v>43872.333333332732</c:v>
                </c:pt>
                <c:pt idx="249">
                  <c:v>43872.374999999396</c:v>
                </c:pt>
                <c:pt idx="250">
                  <c:v>43872.41666666606</c:v>
                </c:pt>
                <c:pt idx="251">
                  <c:v>43872.458333332725</c:v>
                </c:pt>
                <c:pt idx="252">
                  <c:v>43872.499999999389</c:v>
                </c:pt>
                <c:pt idx="253">
                  <c:v>43872.541666666053</c:v>
                </c:pt>
                <c:pt idx="254">
                  <c:v>43872.583333332717</c:v>
                </c:pt>
                <c:pt idx="255">
                  <c:v>43872.624999999382</c:v>
                </c:pt>
                <c:pt idx="256">
                  <c:v>43872.666666666046</c:v>
                </c:pt>
                <c:pt idx="257">
                  <c:v>43872.70833333271</c:v>
                </c:pt>
                <c:pt idx="258">
                  <c:v>43872.749999999374</c:v>
                </c:pt>
                <c:pt idx="259">
                  <c:v>43872.791666666039</c:v>
                </c:pt>
                <c:pt idx="260">
                  <c:v>43872.833333332703</c:v>
                </c:pt>
                <c:pt idx="261">
                  <c:v>43872.874999999367</c:v>
                </c:pt>
                <c:pt idx="262">
                  <c:v>43872.916666666031</c:v>
                </c:pt>
                <c:pt idx="263">
                  <c:v>43872.958333332695</c:v>
                </c:pt>
                <c:pt idx="264">
                  <c:v>43872.99999999936</c:v>
                </c:pt>
                <c:pt idx="265">
                  <c:v>43873.041666666024</c:v>
                </c:pt>
                <c:pt idx="266">
                  <c:v>43873.083333332688</c:v>
                </c:pt>
                <c:pt idx="267">
                  <c:v>43873.124999999352</c:v>
                </c:pt>
                <c:pt idx="268">
                  <c:v>43873.166666666017</c:v>
                </c:pt>
                <c:pt idx="269">
                  <c:v>43873.208333332681</c:v>
                </c:pt>
                <c:pt idx="270">
                  <c:v>43873.249999999345</c:v>
                </c:pt>
                <c:pt idx="271">
                  <c:v>43873.291666666009</c:v>
                </c:pt>
                <c:pt idx="272">
                  <c:v>43873.333333332674</c:v>
                </c:pt>
                <c:pt idx="273">
                  <c:v>43873.374999999338</c:v>
                </c:pt>
                <c:pt idx="274">
                  <c:v>43873.416666666002</c:v>
                </c:pt>
                <c:pt idx="275">
                  <c:v>43873.458333332666</c:v>
                </c:pt>
                <c:pt idx="276">
                  <c:v>43873.499999999331</c:v>
                </c:pt>
                <c:pt idx="277">
                  <c:v>43873.541666665995</c:v>
                </c:pt>
                <c:pt idx="278">
                  <c:v>43873.583333332659</c:v>
                </c:pt>
                <c:pt idx="279">
                  <c:v>43873.624999999323</c:v>
                </c:pt>
                <c:pt idx="280">
                  <c:v>43873.666666665988</c:v>
                </c:pt>
                <c:pt idx="281">
                  <c:v>43873.708333332652</c:v>
                </c:pt>
                <c:pt idx="282">
                  <c:v>43873.749999999316</c:v>
                </c:pt>
                <c:pt idx="283">
                  <c:v>43873.79166666598</c:v>
                </c:pt>
                <c:pt idx="284">
                  <c:v>43873.833333332645</c:v>
                </c:pt>
                <c:pt idx="285">
                  <c:v>43873.874999999309</c:v>
                </c:pt>
                <c:pt idx="286">
                  <c:v>43873.916666665973</c:v>
                </c:pt>
                <c:pt idx="287">
                  <c:v>43873.958333332637</c:v>
                </c:pt>
                <c:pt idx="288">
                  <c:v>43873.999999999302</c:v>
                </c:pt>
                <c:pt idx="289">
                  <c:v>43874.041666665966</c:v>
                </c:pt>
                <c:pt idx="290">
                  <c:v>43874.08333333263</c:v>
                </c:pt>
                <c:pt idx="291">
                  <c:v>43874.124999999294</c:v>
                </c:pt>
                <c:pt idx="292">
                  <c:v>43874.166666665958</c:v>
                </c:pt>
                <c:pt idx="293">
                  <c:v>43874.208333332623</c:v>
                </c:pt>
                <c:pt idx="294">
                  <c:v>43874.249999999287</c:v>
                </c:pt>
                <c:pt idx="295">
                  <c:v>43874.291666665951</c:v>
                </c:pt>
                <c:pt idx="296">
                  <c:v>43874.333333332615</c:v>
                </c:pt>
                <c:pt idx="297">
                  <c:v>43874.37499999928</c:v>
                </c:pt>
                <c:pt idx="298">
                  <c:v>43874.416666665944</c:v>
                </c:pt>
                <c:pt idx="299">
                  <c:v>43874.458333332608</c:v>
                </c:pt>
                <c:pt idx="300">
                  <c:v>43874.499999999272</c:v>
                </c:pt>
                <c:pt idx="301">
                  <c:v>43874.541666665937</c:v>
                </c:pt>
                <c:pt idx="302">
                  <c:v>43874.583333332601</c:v>
                </c:pt>
                <c:pt idx="303">
                  <c:v>43874.624999999265</c:v>
                </c:pt>
                <c:pt idx="304">
                  <c:v>43874.666666665929</c:v>
                </c:pt>
                <c:pt idx="305">
                  <c:v>43874.708333332594</c:v>
                </c:pt>
                <c:pt idx="306">
                  <c:v>43874.749999999258</c:v>
                </c:pt>
                <c:pt idx="307">
                  <c:v>43874.791666665922</c:v>
                </c:pt>
                <c:pt idx="308">
                  <c:v>43874.833333332586</c:v>
                </c:pt>
                <c:pt idx="309">
                  <c:v>43874.874999999251</c:v>
                </c:pt>
                <c:pt idx="310">
                  <c:v>43874.916666665915</c:v>
                </c:pt>
                <c:pt idx="311">
                  <c:v>43874.958333332579</c:v>
                </c:pt>
                <c:pt idx="312">
                  <c:v>43874.999999999243</c:v>
                </c:pt>
                <c:pt idx="313">
                  <c:v>43875.041666665908</c:v>
                </c:pt>
                <c:pt idx="314">
                  <c:v>43875.083333332572</c:v>
                </c:pt>
                <c:pt idx="315">
                  <c:v>43875.124999999236</c:v>
                </c:pt>
                <c:pt idx="316">
                  <c:v>43875.1666666659</c:v>
                </c:pt>
                <c:pt idx="317">
                  <c:v>43875.208333332565</c:v>
                </c:pt>
                <c:pt idx="318">
                  <c:v>43875.249999999229</c:v>
                </c:pt>
                <c:pt idx="319">
                  <c:v>43875.291666665893</c:v>
                </c:pt>
                <c:pt idx="320">
                  <c:v>43875.333333332557</c:v>
                </c:pt>
                <c:pt idx="321">
                  <c:v>43875.374999999221</c:v>
                </c:pt>
                <c:pt idx="322">
                  <c:v>43875.416666665886</c:v>
                </c:pt>
                <c:pt idx="323">
                  <c:v>43875.45833333255</c:v>
                </c:pt>
                <c:pt idx="324">
                  <c:v>43875.499999999214</c:v>
                </c:pt>
                <c:pt idx="325">
                  <c:v>43875.541666665878</c:v>
                </c:pt>
                <c:pt idx="326">
                  <c:v>43875.583333332543</c:v>
                </c:pt>
                <c:pt idx="327">
                  <c:v>43875.624999999207</c:v>
                </c:pt>
                <c:pt idx="328">
                  <c:v>43875.666666665871</c:v>
                </c:pt>
                <c:pt idx="329">
                  <c:v>43875.708333332535</c:v>
                </c:pt>
                <c:pt idx="330">
                  <c:v>43875.7499999992</c:v>
                </c:pt>
                <c:pt idx="331">
                  <c:v>43875.791666665864</c:v>
                </c:pt>
                <c:pt idx="332">
                  <c:v>43875.833333332528</c:v>
                </c:pt>
                <c:pt idx="333">
                  <c:v>43875.874999999192</c:v>
                </c:pt>
                <c:pt idx="334">
                  <c:v>43875.916666665857</c:v>
                </c:pt>
                <c:pt idx="335">
                  <c:v>43875.958333332521</c:v>
                </c:pt>
                <c:pt idx="336">
                  <c:v>43875.999999999185</c:v>
                </c:pt>
                <c:pt idx="337">
                  <c:v>43876.041666665849</c:v>
                </c:pt>
                <c:pt idx="338">
                  <c:v>43876.083333332514</c:v>
                </c:pt>
                <c:pt idx="339">
                  <c:v>43876.124999999178</c:v>
                </c:pt>
                <c:pt idx="340">
                  <c:v>43876.166666665842</c:v>
                </c:pt>
                <c:pt idx="341">
                  <c:v>43876.208333332506</c:v>
                </c:pt>
                <c:pt idx="342">
                  <c:v>43876.249999999171</c:v>
                </c:pt>
                <c:pt idx="343">
                  <c:v>43876.291666665835</c:v>
                </c:pt>
                <c:pt idx="344">
                  <c:v>43876.333333332499</c:v>
                </c:pt>
                <c:pt idx="345">
                  <c:v>43876.374999999163</c:v>
                </c:pt>
                <c:pt idx="346">
                  <c:v>43876.416666665828</c:v>
                </c:pt>
                <c:pt idx="347">
                  <c:v>43876.458333332492</c:v>
                </c:pt>
                <c:pt idx="348">
                  <c:v>43876.499999999156</c:v>
                </c:pt>
                <c:pt idx="349">
                  <c:v>43876.54166666582</c:v>
                </c:pt>
                <c:pt idx="350">
                  <c:v>43876.583333332484</c:v>
                </c:pt>
                <c:pt idx="351">
                  <c:v>43876.624999999149</c:v>
                </c:pt>
                <c:pt idx="352">
                  <c:v>43876.666666665813</c:v>
                </c:pt>
                <c:pt idx="353">
                  <c:v>43876.708333332477</c:v>
                </c:pt>
                <c:pt idx="354">
                  <c:v>43876.749999999141</c:v>
                </c:pt>
                <c:pt idx="355">
                  <c:v>43876.791666665806</c:v>
                </c:pt>
                <c:pt idx="356">
                  <c:v>43876.83333333247</c:v>
                </c:pt>
                <c:pt idx="357">
                  <c:v>43876.874999999134</c:v>
                </c:pt>
                <c:pt idx="358">
                  <c:v>43876.916666665798</c:v>
                </c:pt>
                <c:pt idx="359">
                  <c:v>43876.958333332463</c:v>
                </c:pt>
                <c:pt idx="360">
                  <c:v>43876.999999999127</c:v>
                </c:pt>
                <c:pt idx="361">
                  <c:v>43877.041666665791</c:v>
                </c:pt>
                <c:pt idx="362">
                  <c:v>43877.083333332455</c:v>
                </c:pt>
                <c:pt idx="363">
                  <c:v>43877.12499999912</c:v>
                </c:pt>
                <c:pt idx="364">
                  <c:v>43877.166666665784</c:v>
                </c:pt>
                <c:pt idx="365">
                  <c:v>43877.208333332448</c:v>
                </c:pt>
                <c:pt idx="366">
                  <c:v>43877.249999999112</c:v>
                </c:pt>
                <c:pt idx="367">
                  <c:v>43877.291666665777</c:v>
                </c:pt>
                <c:pt idx="368">
                  <c:v>43877.333333332441</c:v>
                </c:pt>
                <c:pt idx="369">
                  <c:v>43877.374999999105</c:v>
                </c:pt>
                <c:pt idx="370">
                  <c:v>43877.416666665769</c:v>
                </c:pt>
                <c:pt idx="371">
                  <c:v>43877.458333332434</c:v>
                </c:pt>
                <c:pt idx="372">
                  <c:v>43877.499999999098</c:v>
                </c:pt>
                <c:pt idx="373">
                  <c:v>43877.541666665762</c:v>
                </c:pt>
                <c:pt idx="374">
                  <c:v>43877.583333332426</c:v>
                </c:pt>
                <c:pt idx="375">
                  <c:v>43877.624999999091</c:v>
                </c:pt>
                <c:pt idx="376">
                  <c:v>43877.666666665755</c:v>
                </c:pt>
                <c:pt idx="377">
                  <c:v>43877.708333332419</c:v>
                </c:pt>
                <c:pt idx="378">
                  <c:v>43877.749999999083</c:v>
                </c:pt>
                <c:pt idx="379">
                  <c:v>43877.791666665747</c:v>
                </c:pt>
                <c:pt idx="380">
                  <c:v>43877.833333332412</c:v>
                </c:pt>
                <c:pt idx="381">
                  <c:v>43877.874999999076</c:v>
                </c:pt>
                <c:pt idx="382">
                  <c:v>43877.91666666574</c:v>
                </c:pt>
                <c:pt idx="383">
                  <c:v>43877.958333332404</c:v>
                </c:pt>
                <c:pt idx="384">
                  <c:v>43877.999999999069</c:v>
                </c:pt>
                <c:pt idx="385">
                  <c:v>43878.041666665733</c:v>
                </c:pt>
                <c:pt idx="386">
                  <c:v>43878.083333332397</c:v>
                </c:pt>
                <c:pt idx="387">
                  <c:v>43878.124999999061</c:v>
                </c:pt>
                <c:pt idx="388">
                  <c:v>43878.166666665726</c:v>
                </c:pt>
                <c:pt idx="389">
                  <c:v>43878.20833333239</c:v>
                </c:pt>
                <c:pt idx="390">
                  <c:v>43878.249999999054</c:v>
                </c:pt>
                <c:pt idx="391">
                  <c:v>43878.291666665718</c:v>
                </c:pt>
                <c:pt idx="392">
                  <c:v>43878.333333332383</c:v>
                </c:pt>
                <c:pt idx="393">
                  <c:v>43878.374999999047</c:v>
                </c:pt>
                <c:pt idx="394">
                  <c:v>43878.416666665711</c:v>
                </c:pt>
                <c:pt idx="395">
                  <c:v>43878.458333332375</c:v>
                </c:pt>
                <c:pt idx="396">
                  <c:v>43878.49999999904</c:v>
                </c:pt>
                <c:pt idx="397">
                  <c:v>43878.541666665704</c:v>
                </c:pt>
                <c:pt idx="398">
                  <c:v>43878.583333332368</c:v>
                </c:pt>
                <c:pt idx="399">
                  <c:v>43878.624999999032</c:v>
                </c:pt>
                <c:pt idx="400">
                  <c:v>43878.666666665697</c:v>
                </c:pt>
                <c:pt idx="401">
                  <c:v>43878.708333332361</c:v>
                </c:pt>
                <c:pt idx="402">
                  <c:v>43878.749999999025</c:v>
                </c:pt>
                <c:pt idx="403">
                  <c:v>43878.791666665689</c:v>
                </c:pt>
                <c:pt idx="404">
                  <c:v>43878.833333332354</c:v>
                </c:pt>
                <c:pt idx="405">
                  <c:v>43878.874999999018</c:v>
                </c:pt>
                <c:pt idx="406">
                  <c:v>43878.916666665682</c:v>
                </c:pt>
                <c:pt idx="407">
                  <c:v>43878.958333332346</c:v>
                </c:pt>
                <c:pt idx="408">
                  <c:v>43878.99999999901</c:v>
                </c:pt>
                <c:pt idx="409">
                  <c:v>43879.041666665675</c:v>
                </c:pt>
                <c:pt idx="410">
                  <c:v>43879.083333332339</c:v>
                </c:pt>
                <c:pt idx="411">
                  <c:v>43879.124999999003</c:v>
                </c:pt>
                <c:pt idx="412">
                  <c:v>43879.166666665667</c:v>
                </c:pt>
                <c:pt idx="413">
                  <c:v>43879.208333332332</c:v>
                </c:pt>
                <c:pt idx="414">
                  <c:v>43879.249999998996</c:v>
                </c:pt>
                <c:pt idx="415">
                  <c:v>43879.29166666566</c:v>
                </c:pt>
                <c:pt idx="416">
                  <c:v>43879.333333332324</c:v>
                </c:pt>
                <c:pt idx="417">
                  <c:v>43879.374999998989</c:v>
                </c:pt>
                <c:pt idx="418">
                  <c:v>43879.416666665653</c:v>
                </c:pt>
                <c:pt idx="419">
                  <c:v>43879.458333332317</c:v>
                </c:pt>
                <c:pt idx="420">
                  <c:v>43879.499999998981</c:v>
                </c:pt>
                <c:pt idx="421">
                  <c:v>43879.541666665646</c:v>
                </c:pt>
                <c:pt idx="422">
                  <c:v>43879.58333333231</c:v>
                </c:pt>
                <c:pt idx="423">
                  <c:v>43879.624999998974</c:v>
                </c:pt>
                <c:pt idx="424">
                  <c:v>43879.666666665638</c:v>
                </c:pt>
                <c:pt idx="425">
                  <c:v>43879.708333332303</c:v>
                </c:pt>
                <c:pt idx="426">
                  <c:v>43879.749999998967</c:v>
                </c:pt>
                <c:pt idx="427">
                  <c:v>43879.791666665631</c:v>
                </c:pt>
                <c:pt idx="428">
                  <c:v>43879.833333332295</c:v>
                </c:pt>
                <c:pt idx="429">
                  <c:v>43879.87499999896</c:v>
                </c:pt>
                <c:pt idx="430">
                  <c:v>43879.916666665624</c:v>
                </c:pt>
                <c:pt idx="431">
                  <c:v>43879.958333332288</c:v>
                </c:pt>
                <c:pt idx="432">
                  <c:v>43879.999999998952</c:v>
                </c:pt>
                <c:pt idx="433">
                  <c:v>43880.041666665617</c:v>
                </c:pt>
                <c:pt idx="434">
                  <c:v>43880.083333332281</c:v>
                </c:pt>
                <c:pt idx="435">
                  <c:v>43880.124999998945</c:v>
                </c:pt>
                <c:pt idx="436">
                  <c:v>43880.166666665609</c:v>
                </c:pt>
                <c:pt idx="437">
                  <c:v>43880.208333332273</c:v>
                </c:pt>
                <c:pt idx="438">
                  <c:v>43880.249999998938</c:v>
                </c:pt>
                <c:pt idx="439">
                  <c:v>43880.291666665602</c:v>
                </c:pt>
                <c:pt idx="440">
                  <c:v>43880.333333332266</c:v>
                </c:pt>
                <c:pt idx="441">
                  <c:v>43880.37499999893</c:v>
                </c:pt>
                <c:pt idx="442">
                  <c:v>43880.416666665595</c:v>
                </c:pt>
                <c:pt idx="443">
                  <c:v>43880.458333332259</c:v>
                </c:pt>
                <c:pt idx="444">
                  <c:v>43880.499999998923</c:v>
                </c:pt>
                <c:pt idx="445">
                  <c:v>43880.541666665587</c:v>
                </c:pt>
                <c:pt idx="446">
                  <c:v>43880.583333332252</c:v>
                </c:pt>
                <c:pt idx="447">
                  <c:v>43880.624999998916</c:v>
                </c:pt>
                <c:pt idx="448">
                  <c:v>43880.66666666558</c:v>
                </c:pt>
                <c:pt idx="449">
                  <c:v>43880.708333332244</c:v>
                </c:pt>
                <c:pt idx="450">
                  <c:v>43880.749999998909</c:v>
                </c:pt>
                <c:pt idx="451">
                  <c:v>43880.791666665573</c:v>
                </c:pt>
                <c:pt idx="452">
                  <c:v>43880.833333332237</c:v>
                </c:pt>
                <c:pt idx="453">
                  <c:v>43880.874999998901</c:v>
                </c:pt>
                <c:pt idx="454">
                  <c:v>43880.916666665566</c:v>
                </c:pt>
                <c:pt idx="455">
                  <c:v>43880.95833333223</c:v>
                </c:pt>
                <c:pt idx="456">
                  <c:v>43880.999999998894</c:v>
                </c:pt>
                <c:pt idx="457">
                  <c:v>43881.041666665558</c:v>
                </c:pt>
                <c:pt idx="458">
                  <c:v>43881.083333332223</c:v>
                </c:pt>
                <c:pt idx="459">
                  <c:v>43881.124999998887</c:v>
                </c:pt>
                <c:pt idx="460">
                  <c:v>43881.166666665551</c:v>
                </c:pt>
                <c:pt idx="461">
                  <c:v>43881.208333332215</c:v>
                </c:pt>
                <c:pt idx="462">
                  <c:v>43881.24999999888</c:v>
                </c:pt>
                <c:pt idx="463">
                  <c:v>43881.291666665544</c:v>
                </c:pt>
                <c:pt idx="464">
                  <c:v>43881.333333332208</c:v>
                </c:pt>
                <c:pt idx="465">
                  <c:v>43881.374999998872</c:v>
                </c:pt>
                <c:pt idx="466">
                  <c:v>43881.416666665536</c:v>
                </c:pt>
                <c:pt idx="467">
                  <c:v>43881.458333332201</c:v>
                </c:pt>
                <c:pt idx="468">
                  <c:v>43881.499999998865</c:v>
                </c:pt>
                <c:pt idx="469">
                  <c:v>43881.541666665529</c:v>
                </c:pt>
                <c:pt idx="470">
                  <c:v>43881.583333332193</c:v>
                </c:pt>
                <c:pt idx="471">
                  <c:v>43881.624999998858</c:v>
                </c:pt>
                <c:pt idx="472">
                  <c:v>43881.666666665522</c:v>
                </c:pt>
                <c:pt idx="473">
                  <c:v>43881.708333332186</c:v>
                </c:pt>
                <c:pt idx="474">
                  <c:v>43881.74999999885</c:v>
                </c:pt>
                <c:pt idx="475">
                  <c:v>43881.791666665515</c:v>
                </c:pt>
                <c:pt idx="476">
                  <c:v>43881.833333332179</c:v>
                </c:pt>
                <c:pt idx="477">
                  <c:v>43881.874999998843</c:v>
                </c:pt>
                <c:pt idx="478">
                  <c:v>43881.916666665507</c:v>
                </c:pt>
                <c:pt idx="479">
                  <c:v>43881.958333332172</c:v>
                </c:pt>
                <c:pt idx="480">
                  <c:v>43881.999999998836</c:v>
                </c:pt>
                <c:pt idx="481">
                  <c:v>43882.0416666655</c:v>
                </c:pt>
                <c:pt idx="482">
                  <c:v>43882.083333332164</c:v>
                </c:pt>
                <c:pt idx="483">
                  <c:v>43882.124999998829</c:v>
                </c:pt>
                <c:pt idx="484">
                  <c:v>43882.166666665493</c:v>
                </c:pt>
                <c:pt idx="485">
                  <c:v>43882.208333332157</c:v>
                </c:pt>
                <c:pt idx="486">
                  <c:v>43882.249999998821</c:v>
                </c:pt>
                <c:pt idx="487">
                  <c:v>43882.291666665486</c:v>
                </c:pt>
                <c:pt idx="488">
                  <c:v>43882.33333333215</c:v>
                </c:pt>
                <c:pt idx="489">
                  <c:v>43882.374999998814</c:v>
                </c:pt>
                <c:pt idx="490">
                  <c:v>43882.416666665478</c:v>
                </c:pt>
                <c:pt idx="491">
                  <c:v>43882.458333332143</c:v>
                </c:pt>
                <c:pt idx="492">
                  <c:v>43882.499999998807</c:v>
                </c:pt>
                <c:pt idx="493">
                  <c:v>43882.541666665471</c:v>
                </c:pt>
                <c:pt idx="494">
                  <c:v>43882.583333332135</c:v>
                </c:pt>
                <c:pt idx="495">
                  <c:v>43882.624999998799</c:v>
                </c:pt>
                <c:pt idx="496">
                  <c:v>43882.666666665464</c:v>
                </c:pt>
                <c:pt idx="497">
                  <c:v>43882.708333332128</c:v>
                </c:pt>
                <c:pt idx="498">
                  <c:v>43882.749999998792</c:v>
                </c:pt>
                <c:pt idx="499">
                  <c:v>43882.791666665456</c:v>
                </c:pt>
                <c:pt idx="500">
                  <c:v>43882.833333332121</c:v>
                </c:pt>
                <c:pt idx="501">
                  <c:v>43882.874999998785</c:v>
                </c:pt>
                <c:pt idx="502">
                  <c:v>43882.916666665449</c:v>
                </c:pt>
                <c:pt idx="503">
                  <c:v>43882.958333332113</c:v>
                </c:pt>
                <c:pt idx="504">
                  <c:v>43882.999999998778</c:v>
                </c:pt>
                <c:pt idx="505">
                  <c:v>43883.041666665442</c:v>
                </c:pt>
                <c:pt idx="506">
                  <c:v>43883.083333332106</c:v>
                </c:pt>
                <c:pt idx="507">
                  <c:v>43883.12499999877</c:v>
                </c:pt>
                <c:pt idx="508">
                  <c:v>43883.166666665435</c:v>
                </c:pt>
                <c:pt idx="509">
                  <c:v>43883.208333332099</c:v>
                </c:pt>
                <c:pt idx="510">
                  <c:v>43883.249999998763</c:v>
                </c:pt>
                <c:pt idx="511">
                  <c:v>43883.291666665427</c:v>
                </c:pt>
                <c:pt idx="512">
                  <c:v>43883.333333332092</c:v>
                </c:pt>
                <c:pt idx="513">
                  <c:v>43883.374999998756</c:v>
                </c:pt>
                <c:pt idx="514">
                  <c:v>43883.41666666542</c:v>
                </c:pt>
                <c:pt idx="515">
                  <c:v>43883.458333332084</c:v>
                </c:pt>
                <c:pt idx="516">
                  <c:v>43883.499999998749</c:v>
                </c:pt>
                <c:pt idx="517">
                  <c:v>43883.541666665413</c:v>
                </c:pt>
                <c:pt idx="518">
                  <c:v>43883.583333332077</c:v>
                </c:pt>
                <c:pt idx="519">
                  <c:v>43883.624999998741</c:v>
                </c:pt>
                <c:pt idx="520">
                  <c:v>43883.666666665406</c:v>
                </c:pt>
                <c:pt idx="521">
                  <c:v>43883.70833333207</c:v>
                </c:pt>
                <c:pt idx="522">
                  <c:v>43883.749999998734</c:v>
                </c:pt>
                <c:pt idx="523">
                  <c:v>43883.791666665398</c:v>
                </c:pt>
                <c:pt idx="524">
                  <c:v>43883.833333332062</c:v>
                </c:pt>
                <c:pt idx="525">
                  <c:v>43883.874999998727</c:v>
                </c:pt>
                <c:pt idx="526">
                  <c:v>43883.916666665391</c:v>
                </c:pt>
                <c:pt idx="527">
                  <c:v>43883.958333332055</c:v>
                </c:pt>
                <c:pt idx="528">
                  <c:v>43883.999999998719</c:v>
                </c:pt>
                <c:pt idx="529">
                  <c:v>43884.041666665384</c:v>
                </c:pt>
                <c:pt idx="530">
                  <c:v>43884.083333332048</c:v>
                </c:pt>
                <c:pt idx="531">
                  <c:v>43884.124999998712</c:v>
                </c:pt>
                <c:pt idx="532">
                  <c:v>43884.166666665376</c:v>
                </c:pt>
                <c:pt idx="533">
                  <c:v>43884.208333332041</c:v>
                </c:pt>
                <c:pt idx="534">
                  <c:v>43884.249999998705</c:v>
                </c:pt>
                <c:pt idx="535">
                  <c:v>43884.291666665369</c:v>
                </c:pt>
                <c:pt idx="536">
                  <c:v>43884.333333332033</c:v>
                </c:pt>
                <c:pt idx="537">
                  <c:v>43884.374999998698</c:v>
                </c:pt>
                <c:pt idx="538">
                  <c:v>43884.416666665362</c:v>
                </c:pt>
                <c:pt idx="539">
                  <c:v>43884.458333332026</c:v>
                </c:pt>
                <c:pt idx="540">
                  <c:v>43884.49999999869</c:v>
                </c:pt>
                <c:pt idx="541">
                  <c:v>43884.541666665355</c:v>
                </c:pt>
                <c:pt idx="542">
                  <c:v>43884.583333332019</c:v>
                </c:pt>
                <c:pt idx="543">
                  <c:v>43884.624999998683</c:v>
                </c:pt>
                <c:pt idx="544">
                  <c:v>43884.666666665347</c:v>
                </c:pt>
                <c:pt idx="545">
                  <c:v>43884.708333332012</c:v>
                </c:pt>
                <c:pt idx="546">
                  <c:v>43884.749999998676</c:v>
                </c:pt>
                <c:pt idx="547">
                  <c:v>43884.79166666534</c:v>
                </c:pt>
                <c:pt idx="548">
                  <c:v>43884.833333332004</c:v>
                </c:pt>
                <c:pt idx="549">
                  <c:v>43884.874999998668</c:v>
                </c:pt>
                <c:pt idx="550">
                  <c:v>43884.916666665333</c:v>
                </c:pt>
                <c:pt idx="551">
                  <c:v>43884.958333331997</c:v>
                </c:pt>
                <c:pt idx="552">
                  <c:v>43884.999999998661</c:v>
                </c:pt>
                <c:pt idx="553">
                  <c:v>43885.041666665325</c:v>
                </c:pt>
                <c:pt idx="554">
                  <c:v>43885.08333333199</c:v>
                </c:pt>
                <c:pt idx="555">
                  <c:v>43885.124999998654</c:v>
                </c:pt>
                <c:pt idx="556">
                  <c:v>43885.166666665318</c:v>
                </c:pt>
                <c:pt idx="557">
                  <c:v>43885.208333331982</c:v>
                </c:pt>
                <c:pt idx="558">
                  <c:v>43885.249999998647</c:v>
                </c:pt>
                <c:pt idx="559">
                  <c:v>43885.291666665311</c:v>
                </c:pt>
                <c:pt idx="560">
                  <c:v>43885.333333331975</c:v>
                </c:pt>
                <c:pt idx="561">
                  <c:v>43885.374999998639</c:v>
                </c:pt>
                <c:pt idx="562">
                  <c:v>43885.416666665304</c:v>
                </c:pt>
                <c:pt idx="563">
                  <c:v>43885.458333331968</c:v>
                </c:pt>
                <c:pt idx="564">
                  <c:v>43885.499999998632</c:v>
                </c:pt>
                <c:pt idx="565">
                  <c:v>43885.541666665296</c:v>
                </c:pt>
                <c:pt idx="566">
                  <c:v>43885.583333331961</c:v>
                </c:pt>
                <c:pt idx="567">
                  <c:v>43885.624999998625</c:v>
                </c:pt>
                <c:pt idx="568">
                  <c:v>43885.666666665289</c:v>
                </c:pt>
                <c:pt idx="569">
                  <c:v>43885.708333331953</c:v>
                </c:pt>
                <c:pt idx="570">
                  <c:v>43885.749999998618</c:v>
                </c:pt>
                <c:pt idx="571">
                  <c:v>43885.791666665282</c:v>
                </c:pt>
                <c:pt idx="572">
                  <c:v>43885.833333331946</c:v>
                </c:pt>
                <c:pt idx="573">
                  <c:v>43885.87499999861</c:v>
                </c:pt>
                <c:pt idx="574">
                  <c:v>43885.916666665275</c:v>
                </c:pt>
                <c:pt idx="575">
                  <c:v>43885.958333331939</c:v>
                </c:pt>
                <c:pt idx="576">
                  <c:v>43885.999999998603</c:v>
                </c:pt>
                <c:pt idx="577">
                  <c:v>43886.041666665267</c:v>
                </c:pt>
                <c:pt idx="578">
                  <c:v>43886.083333331931</c:v>
                </c:pt>
                <c:pt idx="579">
                  <c:v>43886.124999998596</c:v>
                </c:pt>
                <c:pt idx="580">
                  <c:v>43886.16666666526</c:v>
                </c:pt>
                <c:pt idx="581">
                  <c:v>43886.208333331924</c:v>
                </c:pt>
                <c:pt idx="582">
                  <c:v>43886.249999998588</c:v>
                </c:pt>
                <c:pt idx="583">
                  <c:v>43886.291666665253</c:v>
                </c:pt>
                <c:pt idx="584">
                  <c:v>43886.333333331917</c:v>
                </c:pt>
                <c:pt idx="585">
                  <c:v>43886.374999998581</c:v>
                </c:pt>
                <c:pt idx="586">
                  <c:v>43886.416666665245</c:v>
                </c:pt>
                <c:pt idx="587">
                  <c:v>43886.45833333191</c:v>
                </c:pt>
                <c:pt idx="588">
                  <c:v>43886.499999998574</c:v>
                </c:pt>
                <c:pt idx="589">
                  <c:v>43886.541666665238</c:v>
                </c:pt>
                <c:pt idx="590">
                  <c:v>43886.583333331902</c:v>
                </c:pt>
                <c:pt idx="591">
                  <c:v>43886.624999998567</c:v>
                </c:pt>
                <c:pt idx="592">
                  <c:v>43886.666666665231</c:v>
                </c:pt>
                <c:pt idx="593">
                  <c:v>43886.708333331895</c:v>
                </c:pt>
                <c:pt idx="594">
                  <c:v>43886.749999998559</c:v>
                </c:pt>
                <c:pt idx="595">
                  <c:v>43886.791666665224</c:v>
                </c:pt>
                <c:pt idx="596">
                  <c:v>43886.833333331888</c:v>
                </c:pt>
                <c:pt idx="597">
                  <c:v>43886.874999998552</c:v>
                </c:pt>
                <c:pt idx="598">
                  <c:v>43886.916666665216</c:v>
                </c:pt>
                <c:pt idx="599">
                  <c:v>43886.958333331881</c:v>
                </c:pt>
                <c:pt idx="600">
                  <c:v>43886.999999998545</c:v>
                </c:pt>
                <c:pt idx="601">
                  <c:v>43887.041666665209</c:v>
                </c:pt>
                <c:pt idx="602">
                  <c:v>43887.083333331873</c:v>
                </c:pt>
                <c:pt idx="603">
                  <c:v>43887.124999998538</c:v>
                </c:pt>
                <c:pt idx="604">
                  <c:v>43887.166666665202</c:v>
                </c:pt>
                <c:pt idx="605">
                  <c:v>43887.208333331866</c:v>
                </c:pt>
                <c:pt idx="606">
                  <c:v>43887.24999999853</c:v>
                </c:pt>
                <c:pt idx="607">
                  <c:v>43887.291666665194</c:v>
                </c:pt>
                <c:pt idx="608">
                  <c:v>43887.333333331859</c:v>
                </c:pt>
                <c:pt idx="609">
                  <c:v>43887.374999998523</c:v>
                </c:pt>
                <c:pt idx="610">
                  <c:v>43887.416666665187</c:v>
                </c:pt>
                <c:pt idx="611">
                  <c:v>43887.458333331851</c:v>
                </c:pt>
                <c:pt idx="612">
                  <c:v>43887.499999998516</c:v>
                </c:pt>
                <c:pt idx="613">
                  <c:v>43887.54166666518</c:v>
                </c:pt>
                <c:pt idx="614">
                  <c:v>43887.583333331844</c:v>
                </c:pt>
                <c:pt idx="615">
                  <c:v>43887.624999998508</c:v>
                </c:pt>
                <c:pt idx="616">
                  <c:v>43887.666666665173</c:v>
                </c:pt>
                <c:pt idx="617">
                  <c:v>43887.708333331837</c:v>
                </c:pt>
                <c:pt idx="618">
                  <c:v>43887.749999998501</c:v>
                </c:pt>
                <c:pt idx="619">
                  <c:v>43887.791666665165</c:v>
                </c:pt>
                <c:pt idx="620">
                  <c:v>43887.83333333183</c:v>
                </c:pt>
                <c:pt idx="621">
                  <c:v>43887.874999998494</c:v>
                </c:pt>
                <c:pt idx="622">
                  <c:v>43887.916666665158</c:v>
                </c:pt>
                <c:pt idx="623">
                  <c:v>43887.958333331822</c:v>
                </c:pt>
                <c:pt idx="624">
                  <c:v>43887.999999998487</c:v>
                </c:pt>
                <c:pt idx="625">
                  <c:v>43888.041666665151</c:v>
                </c:pt>
                <c:pt idx="626">
                  <c:v>43888.083333331815</c:v>
                </c:pt>
                <c:pt idx="627">
                  <c:v>43888.124999998479</c:v>
                </c:pt>
                <c:pt idx="628">
                  <c:v>43888.166666665144</c:v>
                </c:pt>
                <c:pt idx="629">
                  <c:v>43888.208333331808</c:v>
                </c:pt>
                <c:pt idx="630">
                  <c:v>43888.249999998472</c:v>
                </c:pt>
                <c:pt idx="631">
                  <c:v>43888.291666665136</c:v>
                </c:pt>
                <c:pt idx="632">
                  <c:v>43888.333333331801</c:v>
                </c:pt>
                <c:pt idx="633">
                  <c:v>43888.374999998465</c:v>
                </c:pt>
                <c:pt idx="634">
                  <c:v>43888.416666665129</c:v>
                </c:pt>
                <c:pt idx="635">
                  <c:v>43888.458333331793</c:v>
                </c:pt>
                <c:pt idx="636">
                  <c:v>43888.499999998457</c:v>
                </c:pt>
                <c:pt idx="637">
                  <c:v>43888.541666665122</c:v>
                </c:pt>
                <c:pt idx="638">
                  <c:v>43888.583333331786</c:v>
                </c:pt>
                <c:pt idx="639">
                  <c:v>43888.62499999845</c:v>
                </c:pt>
                <c:pt idx="640">
                  <c:v>43888.666666665114</c:v>
                </c:pt>
                <c:pt idx="641">
                  <c:v>43888.708333331779</c:v>
                </c:pt>
                <c:pt idx="642">
                  <c:v>43888.749999998443</c:v>
                </c:pt>
                <c:pt idx="643">
                  <c:v>43888.791666665107</c:v>
                </c:pt>
                <c:pt idx="644">
                  <c:v>43888.833333331771</c:v>
                </c:pt>
                <c:pt idx="645">
                  <c:v>43888.874999998436</c:v>
                </c:pt>
                <c:pt idx="646">
                  <c:v>43888.9166666651</c:v>
                </c:pt>
                <c:pt idx="647">
                  <c:v>43888.958333331764</c:v>
                </c:pt>
                <c:pt idx="648">
                  <c:v>43888.999999998428</c:v>
                </c:pt>
                <c:pt idx="649">
                  <c:v>43889.041666665093</c:v>
                </c:pt>
                <c:pt idx="650">
                  <c:v>43889.083333331757</c:v>
                </c:pt>
                <c:pt idx="651">
                  <c:v>43889.124999998421</c:v>
                </c:pt>
                <c:pt idx="652">
                  <c:v>43889.166666665085</c:v>
                </c:pt>
                <c:pt idx="653">
                  <c:v>43889.20833333175</c:v>
                </c:pt>
                <c:pt idx="654">
                  <c:v>43889.249999998414</c:v>
                </c:pt>
                <c:pt idx="655">
                  <c:v>43889.291666665078</c:v>
                </c:pt>
                <c:pt idx="656">
                  <c:v>43889.333333331742</c:v>
                </c:pt>
                <c:pt idx="657">
                  <c:v>43889.374999998407</c:v>
                </c:pt>
                <c:pt idx="658">
                  <c:v>43889.416666665071</c:v>
                </c:pt>
                <c:pt idx="659">
                  <c:v>43889.458333331735</c:v>
                </c:pt>
                <c:pt idx="660">
                  <c:v>43889.499999998399</c:v>
                </c:pt>
                <c:pt idx="661">
                  <c:v>43889.541666665064</c:v>
                </c:pt>
                <c:pt idx="662">
                  <c:v>43889.583333331728</c:v>
                </c:pt>
                <c:pt idx="663">
                  <c:v>43889.624999998392</c:v>
                </c:pt>
                <c:pt idx="664">
                  <c:v>43889.666666665056</c:v>
                </c:pt>
                <c:pt idx="665">
                  <c:v>43889.70833333172</c:v>
                </c:pt>
                <c:pt idx="666">
                  <c:v>43889.749999998385</c:v>
                </c:pt>
                <c:pt idx="667">
                  <c:v>43889.791666665049</c:v>
                </c:pt>
                <c:pt idx="668">
                  <c:v>43889.833333331713</c:v>
                </c:pt>
                <c:pt idx="669">
                  <c:v>43889.874999998377</c:v>
                </c:pt>
                <c:pt idx="670">
                  <c:v>43889.916666665042</c:v>
                </c:pt>
                <c:pt idx="671">
                  <c:v>43889.958333331706</c:v>
                </c:pt>
                <c:pt idx="672">
                  <c:v>43889.99999999837</c:v>
                </c:pt>
                <c:pt idx="673">
                  <c:v>43890.041666665034</c:v>
                </c:pt>
                <c:pt idx="674">
                  <c:v>43890.083333331699</c:v>
                </c:pt>
                <c:pt idx="675">
                  <c:v>43890.124999998363</c:v>
                </c:pt>
                <c:pt idx="676">
                  <c:v>43890.166666665027</c:v>
                </c:pt>
                <c:pt idx="677">
                  <c:v>43890.208333331691</c:v>
                </c:pt>
                <c:pt idx="678">
                  <c:v>43890.249999998356</c:v>
                </c:pt>
                <c:pt idx="679">
                  <c:v>43890.29166666502</c:v>
                </c:pt>
                <c:pt idx="680">
                  <c:v>43890.333333331684</c:v>
                </c:pt>
                <c:pt idx="681">
                  <c:v>43890.374999998348</c:v>
                </c:pt>
                <c:pt idx="682">
                  <c:v>43890.416666665013</c:v>
                </c:pt>
                <c:pt idx="683">
                  <c:v>43890.458333331677</c:v>
                </c:pt>
                <c:pt idx="684">
                  <c:v>43890.499999998341</c:v>
                </c:pt>
                <c:pt idx="685">
                  <c:v>43890.541666665005</c:v>
                </c:pt>
                <c:pt idx="686">
                  <c:v>43890.58333333167</c:v>
                </c:pt>
                <c:pt idx="687">
                  <c:v>43890.624999998334</c:v>
                </c:pt>
                <c:pt idx="688">
                  <c:v>43890.666666664998</c:v>
                </c:pt>
                <c:pt idx="689">
                  <c:v>43890.708333331662</c:v>
                </c:pt>
                <c:pt idx="690">
                  <c:v>43890.749999998327</c:v>
                </c:pt>
                <c:pt idx="691">
                  <c:v>43890.791666664991</c:v>
                </c:pt>
                <c:pt idx="692">
                  <c:v>43890.833333331655</c:v>
                </c:pt>
                <c:pt idx="693">
                  <c:v>43890.874999998319</c:v>
                </c:pt>
                <c:pt idx="694">
                  <c:v>43890.916666664983</c:v>
                </c:pt>
                <c:pt idx="695">
                  <c:v>43890.958333331648</c:v>
                </c:pt>
              </c:numCache>
            </c:numRef>
          </c:xVal>
          <c:yVal>
            <c:numRef>
              <c:f>FEB!$P$5:$P$700</c:f>
              <c:numCache>
                <c:formatCode>General</c:formatCode>
                <c:ptCount val="696"/>
                <c:pt idx="0">
                  <c:v>21.77</c:v>
                </c:pt>
                <c:pt idx="1">
                  <c:v>22.03</c:v>
                </c:pt>
                <c:pt idx="2">
                  <c:v>21.47</c:v>
                </c:pt>
                <c:pt idx="3">
                  <c:v>20.63</c:v>
                </c:pt>
                <c:pt idx="4">
                  <c:v>21.13</c:v>
                </c:pt>
                <c:pt idx="5">
                  <c:v>20.92</c:v>
                </c:pt>
                <c:pt idx="6">
                  <c:v>20.12</c:v>
                </c:pt>
                <c:pt idx="7">
                  <c:v>20.100000000000001</c:v>
                </c:pt>
                <c:pt idx="8">
                  <c:v>22.6</c:v>
                </c:pt>
                <c:pt idx="9">
                  <c:v>26.38</c:v>
                </c:pt>
                <c:pt idx="10">
                  <c:v>28.88</c:v>
                </c:pt>
                <c:pt idx="11">
                  <c:v>28.94</c:v>
                </c:pt>
                <c:pt idx="12">
                  <c:v>29.11</c:v>
                </c:pt>
                <c:pt idx="13">
                  <c:v>29.81</c:v>
                </c:pt>
                <c:pt idx="14">
                  <c:v>30.62</c:v>
                </c:pt>
                <c:pt idx="15">
                  <c:v>30.97</c:v>
                </c:pt>
                <c:pt idx="16">
                  <c:v>30.76</c:v>
                </c:pt>
                <c:pt idx="17">
                  <c:v>29.68</c:v>
                </c:pt>
                <c:pt idx="18">
                  <c:v>28.62</c:v>
                </c:pt>
                <c:pt idx="19">
                  <c:v>28.01</c:v>
                </c:pt>
                <c:pt idx="20">
                  <c:v>27.64</c:v>
                </c:pt>
                <c:pt idx="21">
                  <c:v>27.19</c:v>
                </c:pt>
                <c:pt idx="22">
                  <c:v>27.21</c:v>
                </c:pt>
                <c:pt idx="23">
                  <c:v>25.86</c:v>
                </c:pt>
                <c:pt idx="24">
                  <c:v>25.68</c:v>
                </c:pt>
                <c:pt idx="25">
                  <c:v>24.92</c:v>
                </c:pt>
                <c:pt idx="26">
                  <c:v>24.34</c:v>
                </c:pt>
                <c:pt idx="27">
                  <c:v>22.89</c:v>
                </c:pt>
                <c:pt idx="28">
                  <c:v>22.28</c:v>
                </c:pt>
                <c:pt idx="29">
                  <c:v>23.98</c:v>
                </c:pt>
                <c:pt idx="30">
                  <c:v>23.25</c:v>
                </c:pt>
                <c:pt idx="31">
                  <c:v>23.55</c:v>
                </c:pt>
                <c:pt idx="32">
                  <c:v>24.36</c:v>
                </c:pt>
                <c:pt idx="33">
                  <c:v>24.6</c:v>
                </c:pt>
                <c:pt idx="34">
                  <c:v>25.34</c:v>
                </c:pt>
                <c:pt idx="35">
                  <c:v>25.89</c:v>
                </c:pt>
                <c:pt idx="36">
                  <c:v>26.27</c:v>
                </c:pt>
                <c:pt idx="37">
                  <c:v>27.36</c:v>
                </c:pt>
                <c:pt idx="38">
                  <c:v>27.09</c:v>
                </c:pt>
                <c:pt idx="39">
                  <c:v>27.41</c:v>
                </c:pt>
                <c:pt idx="40">
                  <c:v>28.3</c:v>
                </c:pt>
                <c:pt idx="41">
                  <c:v>27.72</c:v>
                </c:pt>
                <c:pt idx="42">
                  <c:v>26.95</c:v>
                </c:pt>
                <c:pt idx="43">
                  <c:v>24.17</c:v>
                </c:pt>
                <c:pt idx="44">
                  <c:v>23.19</c:v>
                </c:pt>
                <c:pt idx="45">
                  <c:v>22.32</c:v>
                </c:pt>
                <c:pt idx="46">
                  <c:v>22.63</c:v>
                </c:pt>
                <c:pt idx="47">
                  <c:v>21.85</c:v>
                </c:pt>
                <c:pt idx="48">
                  <c:v>21.32</c:v>
                </c:pt>
                <c:pt idx="49">
                  <c:v>21.04</c:v>
                </c:pt>
                <c:pt idx="50">
                  <c:v>21.12</c:v>
                </c:pt>
                <c:pt idx="51">
                  <c:v>20.93</c:v>
                </c:pt>
                <c:pt idx="52">
                  <c:v>21.17</c:v>
                </c:pt>
                <c:pt idx="53">
                  <c:v>22.23</c:v>
                </c:pt>
                <c:pt idx="54">
                  <c:v>21.79</c:v>
                </c:pt>
                <c:pt idx="55">
                  <c:v>21.13</c:v>
                </c:pt>
                <c:pt idx="56">
                  <c:v>23.14</c:v>
                </c:pt>
                <c:pt idx="57">
                  <c:v>25.77</c:v>
                </c:pt>
                <c:pt idx="58">
                  <c:v>28.15</c:v>
                </c:pt>
                <c:pt idx="59">
                  <c:v>29.1</c:v>
                </c:pt>
                <c:pt idx="60">
                  <c:v>29.3</c:v>
                </c:pt>
                <c:pt idx="61">
                  <c:v>28.75</c:v>
                </c:pt>
                <c:pt idx="62">
                  <c:v>29.16</c:v>
                </c:pt>
                <c:pt idx="63">
                  <c:v>29.19</c:v>
                </c:pt>
                <c:pt idx="64">
                  <c:v>28.23</c:v>
                </c:pt>
                <c:pt idx="65">
                  <c:v>28.7</c:v>
                </c:pt>
                <c:pt idx="66">
                  <c:v>27.65</c:v>
                </c:pt>
                <c:pt idx="67">
                  <c:v>26.26</c:v>
                </c:pt>
                <c:pt idx="68">
                  <c:v>25.64</c:v>
                </c:pt>
                <c:pt idx="69">
                  <c:v>25.69</c:v>
                </c:pt>
                <c:pt idx="70">
                  <c:v>25.34</c:v>
                </c:pt>
                <c:pt idx="71">
                  <c:v>24.73</c:v>
                </c:pt>
                <c:pt idx="72">
                  <c:v>24.5</c:v>
                </c:pt>
                <c:pt idx="73">
                  <c:v>24.25</c:v>
                </c:pt>
                <c:pt idx="74">
                  <c:v>22.93</c:v>
                </c:pt>
                <c:pt idx="75">
                  <c:v>22.31</c:v>
                </c:pt>
                <c:pt idx="76">
                  <c:v>22.57</c:v>
                </c:pt>
                <c:pt idx="77">
                  <c:v>22.05</c:v>
                </c:pt>
                <c:pt idx="78">
                  <c:v>21.54</c:v>
                </c:pt>
                <c:pt idx="79">
                  <c:v>21.05</c:v>
                </c:pt>
                <c:pt idx="80">
                  <c:v>23.66</c:v>
                </c:pt>
                <c:pt idx="81">
                  <c:v>27.21</c:v>
                </c:pt>
                <c:pt idx="82">
                  <c:v>28.35</c:v>
                </c:pt>
                <c:pt idx="83">
                  <c:v>28.81</c:v>
                </c:pt>
                <c:pt idx="84">
                  <c:v>29.09</c:v>
                </c:pt>
                <c:pt idx="85">
                  <c:v>29.21</c:v>
                </c:pt>
                <c:pt idx="86">
                  <c:v>29.44</c:v>
                </c:pt>
                <c:pt idx="87">
                  <c:v>29.32</c:v>
                </c:pt>
                <c:pt idx="88">
                  <c:v>29.25</c:v>
                </c:pt>
                <c:pt idx="89">
                  <c:v>28.92</c:v>
                </c:pt>
                <c:pt idx="90">
                  <c:v>28.3</c:v>
                </c:pt>
                <c:pt idx="91">
                  <c:v>26.98</c:v>
                </c:pt>
                <c:pt idx="92">
                  <c:v>25.78</c:v>
                </c:pt>
                <c:pt idx="93">
                  <c:v>25.7</c:v>
                </c:pt>
                <c:pt idx="94">
                  <c:v>25.32</c:v>
                </c:pt>
                <c:pt idx="95">
                  <c:v>24.53</c:v>
                </c:pt>
                <c:pt idx="96">
                  <c:v>23.25</c:v>
                </c:pt>
                <c:pt idx="97">
                  <c:v>22.93</c:v>
                </c:pt>
                <c:pt idx="98">
                  <c:v>22.37</c:v>
                </c:pt>
                <c:pt idx="99">
                  <c:v>22.03</c:v>
                </c:pt>
                <c:pt idx="100">
                  <c:v>21.79</c:v>
                </c:pt>
                <c:pt idx="101">
                  <c:v>21.39</c:v>
                </c:pt>
                <c:pt idx="102">
                  <c:v>20.88</c:v>
                </c:pt>
                <c:pt idx="103">
                  <c:v>21.53</c:v>
                </c:pt>
                <c:pt idx="104">
                  <c:v>23.63</c:v>
                </c:pt>
                <c:pt idx="105">
                  <c:v>26.98</c:v>
                </c:pt>
                <c:pt idx="106">
                  <c:v>28.46</c:v>
                </c:pt>
                <c:pt idx="107">
                  <c:v>29.13</c:v>
                </c:pt>
                <c:pt idx="108">
                  <c:v>29.98</c:v>
                </c:pt>
                <c:pt idx="109">
                  <c:v>29.85</c:v>
                </c:pt>
                <c:pt idx="110">
                  <c:v>29.7</c:v>
                </c:pt>
                <c:pt idx="111">
                  <c:v>29.67</c:v>
                </c:pt>
                <c:pt idx="112">
                  <c:v>29.3</c:v>
                </c:pt>
                <c:pt idx="113">
                  <c:v>28.94</c:v>
                </c:pt>
                <c:pt idx="114">
                  <c:v>28.11</c:v>
                </c:pt>
                <c:pt idx="115">
                  <c:v>27.6</c:v>
                </c:pt>
                <c:pt idx="116">
                  <c:v>27.17</c:v>
                </c:pt>
                <c:pt idx="117">
                  <c:v>27.08</c:v>
                </c:pt>
                <c:pt idx="118">
                  <c:v>26.48</c:v>
                </c:pt>
                <c:pt idx="119">
                  <c:v>24.14</c:v>
                </c:pt>
                <c:pt idx="120">
                  <c:v>24.1</c:v>
                </c:pt>
                <c:pt idx="121">
                  <c:v>22.46</c:v>
                </c:pt>
                <c:pt idx="122">
                  <c:v>21.12</c:v>
                </c:pt>
                <c:pt idx="123">
                  <c:v>20.55</c:v>
                </c:pt>
                <c:pt idx="124">
                  <c:v>20.239999999999998</c:v>
                </c:pt>
                <c:pt idx="125">
                  <c:v>19.88</c:v>
                </c:pt>
                <c:pt idx="126">
                  <c:v>20.329999999999998</c:v>
                </c:pt>
                <c:pt idx="127">
                  <c:v>20.399999999999999</c:v>
                </c:pt>
                <c:pt idx="128">
                  <c:v>22.63</c:v>
                </c:pt>
                <c:pt idx="129">
                  <c:v>26.28</c:v>
                </c:pt>
                <c:pt idx="130">
                  <c:v>29.07</c:v>
                </c:pt>
                <c:pt idx="131">
                  <c:v>29.1</c:v>
                </c:pt>
                <c:pt idx="132">
                  <c:v>30.27</c:v>
                </c:pt>
                <c:pt idx="133">
                  <c:v>31.52</c:v>
                </c:pt>
                <c:pt idx="134">
                  <c:v>31.29</c:v>
                </c:pt>
                <c:pt idx="135">
                  <c:v>30.81</c:v>
                </c:pt>
                <c:pt idx="136">
                  <c:v>29.94</c:v>
                </c:pt>
                <c:pt idx="137">
                  <c:v>29.7</c:v>
                </c:pt>
                <c:pt idx="138">
                  <c:v>28.72</c:v>
                </c:pt>
                <c:pt idx="139">
                  <c:v>28.03</c:v>
                </c:pt>
                <c:pt idx="140">
                  <c:v>27.62</c:v>
                </c:pt>
                <c:pt idx="141">
                  <c:v>27.11</c:v>
                </c:pt>
                <c:pt idx="142">
                  <c:v>26.8</c:v>
                </c:pt>
                <c:pt idx="143">
                  <c:v>24.6</c:v>
                </c:pt>
                <c:pt idx="144">
                  <c:v>22.35</c:v>
                </c:pt>
                <c:pt idx="145">
                  <c:v>21.01</c:v>
                </c:pt>
                <c:pt idx="146">
                  <c:v>19.79</c:v>
                </c:pt>
                <c:pt idx="147">
                  <c:v>19.059999999999999</c:v>
                </c:pt>
                <c:pt idx="148">
                  <c:v>18.61</c:v>
                </c:pt>
                <c:pt idx="149">
                  <c:v>19.510000000000002</c:v>
                </c:pt>
                <c:pt idx="150">
                  <c:v>20.53</c:v>
                </c:pt>
                <c:pt idx="151">
                  <c:v>21.3</c:v>
                </c:pt>
                <c:pt idx="152">
                  <c:v>23.53</c:v>
                </c:pt>
                <c:pt idx="153">
                  <c:v>26.77</c:v>
                </c:pt>
                <c:pt idx="154">
                  <c:v>29.24</c:v>
                </c:pt>
                <c:pt idx="155">
                  <c:v>30.84</c:v>
                </c:pt>
                <c:pt idx="156">
                  <c:v>32.11</c:v>
                </c:pt>
                <c:pt idx="157">
                  <c:v>31.85</c:v>
                </c:pt>
                <c:pt idx="158">
                  <c:v>31.64</c:v>
                </c:pt>
                <c:pt idx="159">
                  <c:v>31.72</c:v>
                </c:pt>
                <c:pt idx="160">
                  <c:v>31.31</c:v>
                </c:pt>
                <c:pt idx="161">
                  <c:v>30.6</c:v>
                </c:pt>
                <c:pt idx="162">
                  <c:v>29.28</c:v>
                </c:pt>
                <c:pt idx="163">
                  <c:v>28.14</c:v>
                </c:pt>
                <c:pt idx="164">
                  <c:v>27.54</c:v>
                </c:pt>
                <c:pt idx="165">
                  <c:v>25.59</c:v>
                </c:pt>
                <c:pt idx="166">
                  <c:v>24.04</c:v>
                </c:pt>
                <c:pt idx="167">
                  <c:v>23.68</c:v>
                </c:pt>
                <c:pt idx="168">
                  <c:v>22.81</c:v>
                </c:pt>
                <c:pt idx="169">
                  <c:v>21.08</c:v>
                </c:pt>
                <c:pt idx="170">
                  <c:v>20.29</c:v>
                </c:pt>
                <c:pt idx="171">
                  <c:v>19.559999999999999</c:v>
                </c:pt>
                <c:pt idx="172">
                  <c:v>18.649999999999999</c:v>
                </c:pt>
                <c:pt idx="173">
                  <c:v>17.87</c:v>
                </c:pt>
                <c:pt idx="174">
                  <c:v>18.100000000000001</c:v>
                </c:pt>
                <c:pt idx="175">
                  <c:v>18.84</c:v>
                </c:pt>
                <c:pt idx="176">
                  <c:v>22.13</c:v>
                </c:pt>
                <c:pt idx="177">
                  <c:v>26.25</c:v>
                </c:pt>
                <c:pt idx="178">
                  <c:v>28.38</c:v>
                </c:pt>
                <c:pt idx="179">
                  <c:v>29.52</c:v>
                </c:pt>
                <c:pt idx="180">
                  <c:v>30.7</c:v>
                </c:pt>
                <c:pt idx="181">
                  <c:v>30.88</c:v>
                </c:pt>
                <c:pt idx="182">
                  <c:v>29.59</c:v>
                </c:pt>
                <c:pt idx="183">
                  <c:v>29.48</c:v>
                </c:pt>
                <c:pt idx="184">
                  <c:v>29.38</c:v>
                </c:pt>
                <c:pt idx="185">
                  <c:v>28.98</c:v>
                </c:pt>
                <c:pt idx="186">
                  <c:v>27.87</c:v>
                </c:pt>
                <c:pt idx="187">
                  <c:v>27.12</c:v>
                </c:pt>
                <c:pt idx="188">
                  <c:v>27.03</c:v>
                </c:pt>
                <c:pt idx="189">
                  <c:v>26.4</c:v>
                </c:pt>
                <c:pt idx="190">
                  <c:v>24.62</c:v>
                </c:pt>
                <c:pt idx="191">
                  <c:v>23.82</c:v>
                </c:pt>
                <c:pt idx="192">
                  <c:v>23.8</c:v>
                </c:pt>
                <c:pt idx="193">
                  <c:v>22.44</c:v>
                </c:pt>
                <c:pt idx="194">
                  <c:v>21.27</c:v>
                </c:pt>
                <c:pt idx="195">
                  <c:v>20.71</c:v>
                </c:pt>
                <c:pt idx="196">
                  <c:v>20.5</c:v>
                </c:pt>
                <c:pt idx="197">
                  <c:v>20.2</c:v>
                </c:pt>
                <c:pt idx="198">
                  <c:v>20.2</c:v>
                </c:pt>
                <c:pt idx="199">
                  <c:v>19.77</c:v>
                </c:pt>
                <c:pt idx="200">
                  <c:v>23.28</c:v>
                </c:pt>
                <c:pt idx="201">
                  <c:v>27.23</c:v>
                </c:pt>
                <c:pt idx="202">
                  <c:v>27.73</c:v>
                </c:pt>
                <c:pt idx="203">
                  <c:v>28.14</c:v>
                </c:pt>
                <c:pt idx="204">
                  <c:v>29.29</c:v>
                </c:pt>
                <c:pt idx="205">
                  <c:v>29.5</c:v>
                </c:pt>
                <c:pt idx="206">
                  <c:v>29.59</c:v>
                </c:pt>
                <c:pt idx="207">
                  <c:v>29.05</c:v>
                </c:pt>
                <c:pt idx="208">
                  <c:v>28.89</c:v>
                </c:pt>
                <c:pt idx="209">
                  <c:v>28.64</c:v>
                </c:pt>
                <c:pt idx="210">
                  <c:v>27.59</c:v>
                </c:pt>
                <c:pt idx="211">
                  <c:v>25.33</c:v>
                </c:pt>
                <c:pt idx="212">
                  <c:v>24.11</c:v>
                </c:pt>
                <c:pt idx="213">
                  <c:v>23.63</c:v>
                </c:pt>
                <c:pt idx="214">
                  <c:v>22.59</c:v>
                </c:pt>
                <c:pt idx="215">
                  <c:v>22.45</c:v>
                </c:pt>
                <c:pt idx="216">
                  <c:v>22.39</c:v>
                </c:pt>
                <c:pt idx="217">
                  <c:v>21.65</c:v>
                </c:pt>
                <c:pt idx="218">
                  <c:v>21.76</c:v>
                </c:pt>
                <c:pt idx="219">
                  <c:v>21.09</c:v>
                </c:pt>
                <c:pt idx="220">
                  <c:v>20.56</c:v>
                </c:pt>
                <c:pt idx="221">
                  <c:v>20.3</c:v>
                </c:pt>
                <c:pt idx="222">
                  <c:v>20.41</c:v>
                </c:pt>
                <c:pt idx="223">
                  <c:v>19.93</c:v>
                </c:pt>
                <c:pt idx="224">
                  <c:v>22.61</c:v>
                </c:pt>
                <c:pt idx="225">
                  <c:v>26.68</c:v>
                </c:pt>
                <c:pt idx="226">
                  <c:v>28.48</c:v>
                </c:pt>
                <c:pt idx="227">
                  <c:v>29.3</c:v>
                </c:pt>
                <c:pt idx="228">
                  <c:v>30.23</c:v>
                </c:pt>
                <c:pt idx="229">
                  <c:v>31.33</c:v>
                </c:pt>
                <c:pt idx="230">
                  <c:v>30.86</c:v>
                </c:pt>
                <c:pt idx="231">
                  <c:v>29.91</c:v>
                </c:pt>
                <c:pt idx="232">
                  <c:v>30.76</c:v>
                </c:pt>
                <c:pt idx="233">
                  <c:v>30.8</c:v>
                </c:pt>
                <c:pt idx="234">
                  <c:v>29.17</c:v>
                </c:pt>
                <c:pt idx="235">
                  <c:v>27.84</c:v>
                </c:pt>
                <c:pt idx="236">
                  <c:v>26.43</c:v>
                </c:pt>
                <c:pt idx="237">
                  <c:v>24.92</c:v>
                </c:pt>
                <c:pt idx="238">
                  <c:v>23.61</c:v>
                </c:pt>
                <c:pt idx="239">
                  <c:v>22.78</c:v>
                </c:pt>
                <c:pt idx="240">
                  <c:v>21.85</c:v>
                </c:pt>
                <c:pt idx="241">
                  <c:v>22.13</c:v>
                </c:pt>
                <c:pt idx="242">
                  <c:v>22.29</c:v>
                </c:pt>
                <c:pt idx="243">
                  <c:v>22.07</c:v>
                </c:pt>
                <c:pt idx="244">
                  <c:v>22.02</c:v>
                </c:pt>
                <c:pt idx="245">
                  <c:v>21.64</c:v>
                </c:pt>
                <c:pt idx="246">
                  <c:v>20.260000000000002</c:v>
                </c:pt>
                <c:pt idx="247">
                  <c:v>20.39</c:v>
                </c:pt>
                <c:pt idx="248">
                  <c:v>23.3</c:v>
                </c:pt>
                <c:pt idx="249">
                  <c:v>26.79</c:v>
                </c:pt>
                <c:pt idx="250">
                  <c:v>28.23</c:v>
                </c:pt>
                <c:pt idx="251">
                  <c:v>28.92</c:v>
                </c:pt>
                <c:pt idx="252">
                  <c:v>29.33</c:v>
                </c:pt>
                <c:pt idx="253">
                  <c:v>29.18</c:v>
                </c:pt>
                <c:pt idx="254">
                  <c:v>29.01</c:v>
                </c:pt>
                <c:pt idx="255">
                  <c:v>30.45</c:v>
                </c:pt>
                <c:pt idx="256">
                  <c:v>31</c:v>
                </c:pt>
                <c:pt idx="257">
                  <c:v>29.8</c:v>
                </c:pt>
                <c:pt idx="258">
                  <c:v>28.51</c:v>
                </c:pt>
                <c:pt idx="259">
                  <c:v>27.81</c:v>
                </c:pt>
                <c:pt idx="260">
                  <c:v>27.47</c:v>
                </c:pt>
                <c:pt idx="261">
                  <c:v>26.9</c:v>
                </c:pt>
                <c:pt idx="262">
                  <c:v>25.34</c:v>
                </c:pt>
                <c:pt idx="263">
                  <c:v>24.45</c:v>
                </c:pt>
                <c:pt idx="264">
                  <c:v>22.5</c:v>
                </c:pt>
                <c:pt idx="265">
                  <c:v>21.51</c:v>
                </c:pt>
                <c:pt idx="266">
                  <c:v>21.26</c:v>
                </c:pt>
                <c:pt idx="267">
                  <c:v>20.190000000000001</c:v>
                </c:pt>
                <c:pt idx="268">
                  <c:v>20.260000000000002</c:v>
                </c:pt>
                <c:pt idx="269">
                  <c:v>19.88</c:v>
                </c:pt>
                <c:pt idx="270">
                  <c:v>20.07</c:v>
                </c:pt>
                <c:pt idx="271">
                  <c:v>19.73</c:v>
                </c:pt>
                <c:pt idx="272">
                  <c:v>22.02</c:v>
                </c:pt>
                <c:pt idx="273">
                  <c:v>26.36</c:v>
                </c:pt>
                <c:pt idx="274">
                  <c:v>27.99</c:v>
                </c:pt>
                <c:pt idx="275">
                  <c:v>28.65</c:v>
                </c:pt>
                <c:pt idx="276">
                  <c:v>29.79</c:v>
                </c:pt>
                <c:pt idx="277">
                  <c:v>29.78</c:v>
                </c:pt>
                <c:pt idx="278">
                  <c:v>29.82</c:v>
                </c:pt>
                <c:pt idx="279">
                  <c:v>29.73</c:v>
                </c:pt>
                <c:pt idx="280">
                  <c:v>30.48</c:v>
                </c:pt>
                <c:pt idx="281">
                  <c:v>29.97</c:v>
                </c:pt>
                <c:pt idx="282">
                  <c:v>28.58</c:v>
                </c:pt>
                <c:pt idx="283">
                  <c:v>28.22</c:v>
                </c:pt>
                <c:pt idx="284">
                  <c:v>27.81</c:v>
                </c:pt>
                <c:pt idx="285">
                  <c:v>27.18</c:v>
                </c:pt>
                <c:pt idx="286">
                  <c:v>24.69</c:v>
                </c:pt>
                <c:pt idx="287">
                  <c:v>23.08</c:v>
                </c:pt>
                <c:pt idx="288">
                  <c:v>22.19</c:v>
                </c:pt>
                <c:pt idx="289">
                  <c:v>21.76</c:v>
                </c:pt>
                <c:pt idx="290">
                  <c:v>21.98</c:v>
                </c:pt>
                <c:pt idx="291">
                  <c:v>20.88</c:v>
                </c:pt>
                <c:pt idx="292">
                  <c:v>19.7</c:v>
                </c:pt>
                <c:pt idx="293">
                  <c:v>19.27</c:v>
                </c:pt>
                <c:pt idx="294">
                  <c:v>19.13</c:v>
                </c:pt>
                <c:pt idx="295">
                  <c:v>19.07</c:v>
                </c:pt>
                <c:pt idx="296">
                  <c:v>20.78</c:v>
                </c:pt>
                <c:pt idx="297">
                  <c:v>25.89</c:v>
                </c:pt>
                <c:pt idx="298">
                  <c:v>28.35</c:v>
                </c:pt>
                <c:pt idx="299">
                  <c:v>29.17</c:v>
                </c:pt>
                <c:pt idx="300">
                  <c:v>29.45</c:v>
                </c:pt>
                <c:pt idx="301">
                  <c:v>30.09</c:v>
                </c:pt>
                <c:pt idx="302">
                  <c:v>31.42</c:v>
                </c:pt>
                <c:pt idx="303">
                  <c:v>30.89</c:v>
                </c:pt>
                <c:pt idx="304">
                  <c:v>30.22</c:v>
                </c:pt>
                <c:pt idx="305">
                  <c:v>30.23</c:v>
                </c:pt>
                <c:pt idx="306">
                  <c:v>28.36</c:v>
                </c:pt>
                <c:pt idx="307">
                  <c:v>26.93</c:v>
                </c:pt>
                <c:pt idx="308">
                  <c:v>26.55</c:v>
                </c:pt>
                <c:pt idx="309">
                  <c:v>24.3</c:v>
                </c:pt>
                <c:pt idx="310">
                  <c:v>23.2</c:v>
                </c:pt>
                <c:pt idx="311">
                  <c:v>22.99</c:v>
                </c:pt>
                <c:pt idx="312">
                  <c:v>22.9</c:v>
                </c:pt>
                <c:pt idx="313">
                  <c:v>23.13</c:v>
                </c:pt>
                <c:pt idx="314">
                  <c:v>21.7</c:v>
                </c:pt>
                <c:pt idx="315">
                  <c:v>20.28</c:v>
                </c:pt>
                <c:pt idx="316">
                  <c:v>19.97</c:v>
                </c:pt>
                <c:pt idx="317">
                  <c:v>21.25</c:v>
                </c:pt>
                <c:pt idx="318">
                  <c:v>19.97</c:v>
                </c:pt>
                <c:pt idx="319">
                  <c:v>19.920000000000002</c:v>
                </c:pt>
                <c:pt idx="320">
                  <c:v>22.28</c:v>
                </c:pt>
                <c:pt idx="321">
                  <c:v>26.38</c:v>
                </c:pt>
                <c:pt idx="322">
                  <c:v>27.97</c:v>
                </c:pt>
                <c:pt idx="323">
                  <c:v>29.38</c:v>
                </c:pt>
                <c:pt idx="324">
                  <c:v>30.78</c:v>
                </c:pt>
                <c:pt idx="325">
                  <c:v>31.6</c:v>
                </c:pt>
                <c:pt idx="326">
                  <c:v>30.98</c:v>
                </c:pt>
                <c:pt idx="327">
                  <c:v>32.03</c:v>
                </c:pt>
                <c:pt idx="328">
                  <c:v>32.020000000000003</c:v>
                </c:pt>
                <c:pt idx="329">
                  <c:v>31.02</c:v>
                </c:pt>
                <c:pt idx="330">
                  <c:v>29.23</c:v>
                </c:pt>
                <c:pt idx="331">
                  <c:v>27.84</c:v>
                </c:pt>
                <c:pt idx="332">
                  <c:v>26.89</c:v>
                </c:pt>
                <c:pt idx="333">
                  <c:v>26.64</c:v>
                </c:pt>
                <c:pt idx="334">
                  <c:v>25.27</c:v>
                </c:pt>
                <c:pt idx="335">
                  <c:v>23.66</c:v>
                </c:pt>
                <c:pt idx="336">
                  <c:v>24.18</c:v>
                </c:pt>
                <c:pt idx="337">
                  <c:v>23.82</c:v>
                </c:pt>
                <c:pt idx="338">
                  <c:v>23.22</c:v>
                </c:pt>
                <c:pt idx="339">
                  <c:v>22.15</c:v>
                </c:pt>
                <c:pt idx="340">
                  <c:v>21.04</c:v>
                </c:pt>
                <c:pt idx="341">
                  <c:v>20.51</c:v>
                </c:pt>
                <c:pt idx="342">
                  <c:v>19.850000000000001</c:v>
                </c:pt>
                <c:pt idx="343">
                  <c:v>20.29</c:v>
                </c:pt>
                <c:pt idx="344">
                  <c:v>23.24</c:v>
                </c:pt>
                <c:pt idx="345">
                  <c:v>26.66</c:v>
                </c:pt>
                <c:pt idx="346">
                  <c:v>28.01</c:v>
                </c:pt>
                <c:pt idx="347">
                  <c:v>29.09</c:v>
                </c:pt>
                <c:pt idx="348">
                  <c:v>29.56</c:v>
                </c:pt>
                <c:pt idx="349">
                  <c:v>29.12</c:v>
                </c:pt>
                <c:pt idx="350">
                  <c:v>29.11</c:v>
                </c:pt>
                <c:pt idx="351">
                  <c:v>28.7</c:v>
                </c:pt>
                <c:pt idx="352">
                  <c:v>28.47</c:v>
                </c:pt>
                <c:pt idx="353">
                  <c:v>28.26</c:v>
                </c:pt>
                <c:pt idx="354">
                  <c:v>27.67</c:v>
                </c:pt>
                <c:pt idx="355">
                  <c:v>26.87</c:v>
                </c:pt>
                <c:pt idx="356">
                  <c:v>26.03</c:v>
                </c:pt>
                <c:pt idx="357">
                  <c:v>25.6</c:v>
                </c:pt>
                <c:pt idx="358">
                  <c:v>23.19</c:v>
                </c:pt>
                <c:pt idx="359">
                  <c:v>21.49</c:v>
                </c:pt>
                <c:pt idx="360">
                  <c:v>21.73</c:v>
                </c:pt>
                <c:pt idx="361">
                  <c:v>22.02</c:v>
                </c:pt>
                <c:pt idx="362">
                  <c:v>21.95</c:v>
                </c:pt>
                <c:pt idx="363">
                  <c:v>22.05</c:v>
                </c:pt>
                <c:pt idx="364">
                  <c:v>22.08</c:v>
                </c:pt>
                <c:pt idx="365">
                  <c:v>21.68</c:v>
                </c:pt>
                <c:pt idx="366">
                  <c:v>20.84</c:v>
                </c:pt>
                <c:pt idx="367">
                  <c:v>20.49</c:v>
                </c:pt>
                <c:pt idx="368">
                  <c:v>21.62</c:v>
                </c:pt>
                <c:pt idx="369">
                  <c:v>24.52</c:v>
                </c:pt>
                <c:pt idx="370">
                  <c:v>27.01</c:v>
                </c:pt>
                <c:pt idx="371">
                  <c:v>28.83</c:v>
                </c:pt>
                <c:pt idx="372">
                  <c:v>29.42</c:v>
                </c:pt>
                <c:pt idx="373">
                  <c:v>28.91</c:v>
                </c:pt>
                <c:pt idx="374">
                  <c:v>27.96</c:v>
                </c:pt>
                <c:pt idx="375">
                  <c:v>27.43</c:v>
                </c:pt>
                <c:pt idx="376">
                  <c:v>27.42</c:v>
                </c:pt>
                <c:pt idx="377">
                  <c:v>27.59</c:v>
                </c:pt>
                <c:pt idx="378">
                  <c:v>27.11</c:v>
                </c:pt>
                <c:pt idx="379">
                  <c:v>25</c:v>
                </c:pt>
                <c:pt idx="380">
                  <c:v>24.23</c:v>
                </c:pt>
                <c:pt idx="381">
                  <c:v>23.49</c:v>
                </c:pt>
                <c:pt idx="382">
                  <c:v>23.09</c:v>
                </c:pt>
                <c:pt idx="383">
                  <c:v>22.76</c:v>
                </c:pt>
                <c:pt idx="384">
                  <c:v>22.72</c:v>
                </c:pt>
                <c:pt idx="385">
                  <c:v>22.46</c:v>
                </c:pt>
                <c:pt idx="386">
                  <c:v>22.71</c:v>
                </c:pt>
                <c:pt idx="387">
                  <c:v>22.63</c:v>
                </c:pt>
                <c:pt idx="388">
                  <c:v>21.96</c:v>
                </c:pt>
                <c:pt idx="389">
                  <c:v>21.34</c:v>
                </c:pt>
                <c:pt idx="390">
                  <c:v>21.37</c:v>
                </c:pt>
                <c:pt idx="391">
                  <c:v>21.33</c:v>
                </c:pt>
                <c:pt idx="392">
                  <c:v>23.55</c:v>
                </c:pt>
                <c:pt idx="393">
                  <c:v>26.9</c:v>
                </c:pt>
                <c:pt idx="394">
                  <c:v>28.99</c:v>
                </c:pt>
                <c:pt idx="395">
                  <c:v>29.82</c:v>
                </c:pt>
                <c:pt idx="396">
                  <c:v>30.51</c:v>
                </c:pt>
                <c:pt idx="397">
                  <c:v>29.92</c:v>
                </c:pt>
                <c:pt idx="398">
                  <c:v>29.57</c:v>
                </c:pt>
                <c:pt idx="399">
                  <c:v>28.79</c:v>
                </c:pt>
                <c:pt idx="400">
                  <c:v>28.67</c:v>
                </c:pt>
                <c:pt idx="401">
                  <c:v>28.7</c:v>
                </c:pt>
                <c:pt idx="402">
                  <c:v>28.16</c:v>
                </c:pt>
                <c:pt idx="403">
                  <c:v>26.72</c:v>
                </c:pt>
                <c:pt idx="404">
                  <c:v>25.2</c:v>
                </c:pt>
                <c:pt idx="405">
                  <c:v>24.17</c:v>
                </c:pt>
                <c:pt idx="406">
                  <c:v>24.09</c:v>
                </c:pt>
                <c:pt idx="407">
                  <c:v>23.88</c:v>
                </c:pt>
                <c:pt idx="408">
                  <c:v>24.11</c:v>
                </c:pt>
                <c:pt idx="409">
                  <c:v>24.22</c:v>
                </c:pt>
                <c:pt idx="410">
                  <c:v>24.27</c:v>
                </c:pt>
                <c:pt idx="411">
                  <c:v>23.62</c:v>
                </c:pt>
                <c:pt idx="412">
                  <c:v>22.69</c:v>
                </c:pt>
                <c:pt idx="413">
                  <c:v>22.31</c:v>
                </c:pt>
                <c:pt idx="414">
                  <c:v>22.3</c:v>
                </c:pt>
                <c:pt idx="415">
                  <c:v>22.39</c:v>
                </c:pt>
                <c:pt idx="416">
                  <c:v>23.78</c:v>
                </c:pt>
                <c:pt idx="417">
                  <c:v>26.4</c:v>
                </c:pt>
                <c:pt idx="418">
                  <c:v>28.24</c:v>
                </c:pt>
                <c:pt idx="419">
                  <c:v>28.61</c:v>
                </c:pt>
                <c:pt idx="420">
                  <c:v>29.12</c:v>
                </c:pt>
                <c:pt idx="421">
                  <c:v>29.68</c:v>
                </c:pt>
                <c:pt idx="422">
                  <c:v>30.06</c:v>
                </c:pt>
                <c:pt idx="423">
                  <c:v>29.86</c:v>
                </c:pt>
                <c:pt idx="424">
                  <c:v>30.47</c:v>
                </c:pt>
                <c:pt idx="425">
                  <c:v>30.5</c:v>
                </c:pt>
                <c:pt idx="426">
                  <c:v>29.2</c:v>
                </c:pt>
                <c:pt idx="427">
                  <c:v>27.77</c:v>
                </c:pt>
                <c:pt idx="428">
                  <c:v>26.23</c:v>
                </c:pt>
                <c:pt idx="429">
                  <c:v>25.42</c:v>
                </c:pt>
                <c:pt idx="430">
                  <c:v>24.39</c:v>
                </c:pt>
                <c:pt idx="431">
                  <c:v>24.05</c:v>
                </c:pt>
                <c:pt idx="432">
                  <c:v>23.66</c:v>
                </c:pt>
                <c:pt idx="433">
                  <c:v>23.18</c:v>
                </c:pt>
                <c:pt idx="434">
                  <c:v>22.76</c:v>
                </c:pt>
                <c:pt idx="435">
                  <c:v>23.05</c:v>
                </c:pt>
                <c:pt idx="436">
                  <c:v>22.27</c:v>
                </c:pt>
                <c:pt idx="437">
                  <c:v>23.19</c:v>
                </c:pt>
                <c:pt idx="438">
                  <c:v>22.27</c:v>
                </c:pt>
                <c:pt idx="439">
                  <c:v>21.8</c:v>
                </c:pt>
                <c:pt idx="440">
                  <c:v>23.91</c:v>
                </c:pt>
                <c:pt idx="441">
                  <c:v>27.24</c:v>
                </c:pt>
                <c:pt idx="442">
                  <c:v>28.4</c:v>
                </c:pt>
                <c:pt idx="443">
                  <c:v>28.68</c:v>
                </c:pt>
                <c:pt idx="444">
                  <c:v>29.17</c:v>
                </c:pt>
                <c:pt idx="445">
                  <c:v>29.46</c:v>
                </c:pt>
                <c:pt idx="446">
                  <c:v>29.58</c:v>
                </c:pt>
                <c:pt idx="447">
                  <c:v>29.5</c:v>
                </c:pt>
                <c:pt idx="448">
                  <c:v>29.51</c:v>
                </c:pt>
                <c:pt idx="449">
                  <c:v>29.45</c:v>
                </c:pt>
                <c:pt idx="450">
                  <c:v>28.42</c:v>
                </c:pt>
                <c:pt idx="451">
                  <c:v>27.72</c:v>
                </c:pt>
                <c:pt idx="452">
                  <c:v>27.61</c:v>
                </c:pt>
                <c:pt idx="453">
                  <c:v>27.42</c:v>
                </c:pt>
                <c:pt idx="454">
                  <c:v>27.31</c:v>
                </c:pt>
                <c:pt idx="455">
                  <c:v>26.94</c:v>
                </c:pt>
                <c:pt idx="456">
                  <c:v>26.61</c:v>
                </c:pt>
                <c:pt idx="457">
                  <c:v>25.13</c:v>
                </c:pt>
                <c:pt idx="458">
                  <c:v>24.21</c:v>
                </c:pt>
                <c:pt idx="459">
                  <c:v>24.08</c:v>
                </c:pt>
                <c:pt idx="460">
                  <c:v>23.55</c:v>
                </c:pt>
                <c:pt idx="461">
                  <c:v>22.26</c:v>
                </c:pt>
                <c:pt idx="462">
                  <c:v>21.48</c:v>
                </c:pt>
                <c:pt idx="463">
                  <c:v>21.24</c:v>
                </c:pt>
                <c:pt idx="464">
                  <c:v>23.5</c:v>
                </c:pt>
                <c:pt idx="465">
                  <c:v>26.85</c:v>
                </c:pt>
                <c:pt idx="466">
                  <c:v>28.6</c:v>
                </c:pt>
                <c:pt idx="467">
                  <c:v>29.27</c:v>
                </c:pt>
                <c:pt idx="468">
                  <c:v>29.44</c:v>
                </c:pt>
                <c:pt idx="469">
                  <c:v>30</c:v>
                </c:pt>
                <c:pt idx="470">
                  <c:v>30.28</c:v>
                </c:pt>
                <c:pt idx="471">
                  <c:v>30.5</c:v>
                </c:pt>
                <c:pt idx="472">
                  <c:v>30.01</c:v>
                </c:pt>
                <c:pt idx="473">
                  <c:v>29.49</c:v>
                </c:pt>
                <c:pt idx="474">
                  <c:v>28.78</c:v>
                </c:pt>
                <c:pt idx="475">
                  <c:v>27.64</c:v>
                </c:pt>
                <c:pt idx="476">
                  <c:v>27.42</c:v>
                </c:pt>
                <c:pt idx="477">
                  <c:v>27.07</c:v>
                </c:pt>
                <c:pt idx="478">
                  <c:v>26.75</c:v>
                </c:pt>
                <c:pt idx="479">
                  <c:v>26.07</c:v>
                </c:pt>
                <c:pt idx="480">
                  <c:v>25.23</c:v>
                </c:pt>
                <c:pt idx="481">
                  <c:v>25.25</c:v>
                </c:pt>
                <c:pt idx="482">
                  <c:v>24.93</c:v>
                </c:pt>
                <c:pt idx="483">
                  <c:v>24.47</c:v>
                </c:pt>
                <c:pt idx="484">
                  <c:v>24.42</c:v>
                </c:pt>
                <c:pt idx="485">
                  <c:v>24.22</c:v>
                </c:pt>
                <c:pt idx="486">
                  <c:v>24.05</c:v>
                </c:pt>
                <c:pt idx="487">
                  <c:v>23.68</c:v>
                </c:pt>
                <c:pt idx="488">
                  <c:v>24.8</c:v>
                </c:pt>
                <c:pt idx="489">
                  <c:v>26.38</c:v>
                </c:pt>
                <c:pt idx="490">
                  <c:v>26.74</c:v>
                </c:pt>
                <c:pt idx="491">
                  <c:v>27.82</c:v>
                </c:pt>
                <c:pt idx="492">
                  <c:v>28</c:v>
                </c:pt>
                <c:pt idx="493">
                  <c:v>28.37</c:v>
                </c:pt>
                <c:pt idx="494">
                  <c:v>26.52</c:v>
                </c:pt>
                <c:pt idx="495">
                  <c:v>26.81</c:v>
                </c:pt>
                <c:pt idx="496">
                  <c:v>27.74</c:v>
                </c:pt>
                <c:pt idx="497">
                  <c:v>27.79</c:v>
                </c:pt>
                <c:pt idx="498">
                  <c:v>27.04</c:v>
                </c:pt>
                <c:pt idx="499">
                  <c:v>24.8</c:v>
                </c:pt>
                <c:pt idx="500">
                  <c:v>23.31</c:v>
                </c:pt>
                <c:pt idx="501">
                  <c:v>22.8</c:v>
                </c:pt>
                <c:pt idx="502">
                  <c:v>22.41</c:v>
                </c:pt>
                <c:pt idx="503">
                  <c:v>21.83</c:v>
                </c:pt>
                <c:pt idx="504">
                  <c:v>22.65</c:v>
                </c:pt>
                <c:pt idx="505">
                  <c:v>22.71</c:v>
                </c:pt>
                <c:pt idx="506">
                  <c:v>22.62</c:v>
                </c:pt>
                <c:pt idx="507">
                  <c:v>22.38</c:v>
                </c:pt>
                <c:pt idx="508">
                  <c:v>22.59</c:v>
                </c:pt>
                <c:pt idx="509">
                  <c:v>21.37</c:v>
                </c:pt>
                <c:pt idx="510">
                  <c:v>21.39</c:v>
                </c:pt>
                <c:pt idx="511">
                  <c:v>21.73</c:v>
                </c:pt>
                <c:pt idx="512">
                  <c:v>22.21</c:v>
                </c:pt>
                <c:pt idx="513">
                  <c:v>22.7</c:v>
                </c:pt>
                <c:pt idx="514">
                  <c:v>26.2</c:v>
                </c:pt>
                <c:pt idx="515">
                  <c:v>27.92</c:v>
                </c:pt>
                <c:pt idx="516">
                  <c:v>28.03</c:v>
                </c:pt>
                <c:pt idx="517">
                  <c:v>28.73</c:v>
                </c:pt>
                <c:pt idx="518">
                  <c:v>28.43</c:v>
                </c:pt>
                <c:pt idx="519">
                  <c:v>28.1</c:v>
                </c:pt>
                <c:pt idx="520">
                  <c:v>27.45</c:v>
                </c:pt>
                <c:pt idx="521">
                  <c:v>28.42</c:v>
                </c:pt>
                <c:pt idx="522">
                  <c:v>27.41</c:v>
                </c:pt>
                <c:pt idx="523">
                  <c:v>26.35</c:v>
                </c:pt>
                <c:pt idx="524">
                  <c:v>26.2</c:v>
                </c:pt>
                <c:pt idx="525">
                  <c:v>25.11</c:v>
                </c:pt>
                <c:pt idx="526">
                  <c:v>23.99</c:v>
                </c:pt>
                <c:pt idx="527">
                  <c:v>22.64</c:v>
                </c:pt>
                <c:pt idx="528">
                  <c:v>22</c:v>
                </c:pt>
                <c:pt idx="529">
                  <c:v>22.77</c:v>
                </c:pt>
                <c:pt idx="530">
                  <c:v>23.39</c:v>
                </c:pt>
                <c:pt idx="531">
                  <c:v>22.66</c:v>
                </c:pt>
                <c:pt idx="532">
                  <c:v>22.63</c:v>
                </c:pt>
                <c:pt idx="533">
                  <c:v>22.01</c:v>
                </c:pt>
                <c:pt idx="534">
                  <c:v>21.48</c:v>
                </c:pt>
                <c:pt idx="535">
                  <c:v>21.29</c:v>
                </c:pt>
                <c:pt idx="536">
                  <c:v>24.1</c:v>
                </c:pt>
                <c:pt idx="537">
                  <c:v>26.84</c:v>
                </c:pt>
                <c:pt idx="538">
                  <c:v>27.48</c:v>
                </c:pt>
                <c:pt idx="539">
                  <c:v>27.67</c:v>
                </c:pt>
                <c:pt idx="540">
                  <c:v>27.93</c:v>
                </c:pt>
                <c:pt idx="541">
                  <c:v>28.17</c:v>
                </c:pt>
                <c:pt idx="542">
                  <c:v>27.51</c:v>
                </c:pt>
                <c:pt idx="543">
                  <c:v>27.54</c:v>
                </c:pt>
                <c:pt idx="544">
                  <c:v>27.16</c:v>
                </c:pt>
                <c:pt idx="545">
                  <c:v>27.28</c:v>
                </c:pt>
                <c:pt idx="546">
                  <c:v>26.81</c:v>
                </c:pt>
                <c:pt idx="547">
                  <c:v>26.39</c:v>
                </c:pt>
                <c:pt idx="548">
                  <c:v>26.33</c:v>
                </c:pt>
                <c:pt idx="549">
                  <c:v>26.11</c:v>
                </c:pt>
                <c:pt idx="550">
                  <c:v>25.89</c:v>
                </c:pt>
                <c:pt idx="551">
                  <c:v>25.02</c:v>
                </c:pt>
                <c:pt idx="552">
                  <c:v>24.23</c:v>
                </c:pt>
                <c:pt idx="553">
                  <c:v>23.52</c:v>
                </c:pt>
                <c:pt idx="554">
                  <c:v>23.72</c:v>
                </c:pt>
                <c:pt idx="555">
                  <c:v>23.06</c:v>
                </c:pt>
                <c:pt idx="556">
                  <c:v>22.38</c:v>
                </c:pt>
                <c:pt idx="557">
                  <c:v>22.44</c:v>
                </c:pt>
                <c:pt idx="558">
                  <c:v>21.91</c:v>
                </c:pt>
                <c:pt idx="559">
                  <c:v>22</c:v>
                </c:pt>
                <c:pt idx="560">
                  <c:v>24.42</c:v>
                </c:pt>
                <c:pt idx="561">
                  <c:v>26.33</c:v>
                </c:pt>
                <c:pt idx="562">
                  <c:v>26.76</c:v>
                </c:pt>
                <c:pt idx="563">
                  <c:v>26.58</c:v>
                </c:pt>
                <c:pt idx="564">
                  <c:v>25.94</c:v>
                </c:pt>
                <c:pt idx="565">
                  <c:v>25.73</c:v>
                </c:pt>
                <c:pt idx="566">
                  <c:v>26.76</c:v>
                </c:pt>
                <c:pt idx="567">
                  <c:v>27.42</c:v>
                </c:pt>
                <c:pt idx="568">
                  <c:v>27.94</c:v>
                </c:pt>
                <c:pt idx="569">
                  <c:v>28.02</c:v>
                </c:pt>
                <c:pt idx="570">
                  <c:v>27.11</c:v>
                </c:pt>
                <c:pt idx="571">
                  <c:v>25.52</c:v>
                </c:pt>
                <c:pt idx="572">
                  <c:v>24.68</c:v>
                </c:pt>
                <c:pt idx="573">
                  <c:v>24.56</c:v>
                </c:pt>
                <c:pt idx="574">
                  <c:v>24.7</c:v>
                </c:pt>
                <c:pt idx="575">
                  <c:v>24.61</c:v>
                </c:pt>
                <c:pt idx="576">
                  <c:v>23.95</c:v>
                </c:pt>
                <c:pt idx="577">
                  <c:v>24.03</c:v>
                </c:pt>
                <c:pt idx="578">
                  <c:v>23.76</c:v>
                </c:pt>
                <c:pt idx="579">
                  <c:v>23.55</c:v>
                </c:pt>
                <c:pt idx="580">
                  <c:v>22.87</c:v>
                </c:pt>
                <c:pt idx="581">
                  <c:v>21.65</c:v>
                </c:pt>
                <c:pt idx="582">
                  <c:v>21.2</c:v>
                </c:pt>
                <c:pt idx="583">
                  <c:v>21.12</c:v>
                </c:pt>
                <c:pt idx="584">
                  <c:v>23.35</c:v>
                </c:pt>
                <c:pt idx="585">
                  <c:v>26.38</c:v>
                </c:pt>
                <c:pt idx="586">
                  <c:v>27.98</c:v>
                </c:pt>
                <c:pt idx="587">
                  <c:v>28.37</c:v>
                </c:pt>
                <c:pt idx="588">
                  <c:v>29.58</c:v>
                </c:pt>
                <c:pt idx="589">
                  <c:v>29.89</c:v>
                </c:pt>
                <c:pt idx="590">
                  <c:v>29.28</c:v>
                </c:pt>
                <c:pt idx="591">
                  <c:v>29.29</c:v>
                </c:pt>
                <c:pt idx="592">
                  <c:v>29.24</c:v>
                </c:pt>
                <c:pt idx="593">
                  <c:v>29.07</c:v>
                </c:pt>
                <c:pt idx="594">
                  <c:v>27.77</c:v>
                </c:pt>
                <c:pt idx="595">
                  <c:v>26.75</c:v>
                </c:pt>
                <c:pt idx="596">
                  <c:v>26.41</c:v>
                </c:pt>
                <c:pt idx="597">
                  <c:v>25.91</c:v>
                </c:pt>
                <c:pt idx="598">
                  <c:v>25.32</c:v>
                </c:pt>
                <c:pt idx="599">
                  <c:v>25.45</c:v>
                </c:pt>
                <c:pt idx="600">
                  <c:v>24.12</c:v>
                </c:pt>
                <c:pt idx="601">
                  <c:v>23.9</c:v>
                </c:pt>
                <c:pt idx="602">
                  <c:v>23.26</c:v>
                </c:pt>
                <c:pt idx="603">
                  <c:v>22.32</c:v>
                </c:pt>
                <c:pt idx="604">
                  <c:v>21.75</c:v>
                </c:pt>
                <c:pt idx="605">
                  <c:v>21.8</c:v>
                </c:pt>
                <c:pt idx="606">
                  <c:v>21.85</c:v>
                </c:pt>
                <c:pt idx="607">
                  <c:v>21.75</c:v>
                </c:pt>
                <c:pt idx="608">
                  <c:v>24.24</c:v>
                </c:pt>
                <c:pt idx="609">
                  <c:v>27.1</c:v>
                </c:pt>
                <c:pt idx="610">
                  <c:v>27.87</c:v>
                </c:pt>
                <c:pt idx="611">
                  <c:v>28.24</c:v>
                </c:pt>
                <c:pt idx="612">
                  <c:v>28.74</c:v>
                </c:pt>
                <c:pt idx="613">
                  <c:v>29.11</c:v>
                </c:pt>
                <c:pt idx="614">
                  <c:v>28.76</c:v>
                </c:pt>
                <c:pt idx="615">
                  <c:v>28.56</c:v>
                </c:pt>
                <c:pt idx="616">
                  <c:v>29.21</c:v>
                </c:pt>
                <c:pt idx="617">
                  <c:v>29.83</c:v>
                </c:pt>
                <c:pt idx="618">
                  <c:v>28.96</c:v>
                </c:pt>
                <c:pt idx="619">
                  <c:v>26.76</c:v>
                </c:pt>
                <c:pt idx="620">
                  <c:v>25.5</c:v>
                </c:pt>
                <c:pt idx="621">
                  <c:v>25.04</c:v>
                </c:pt>
                <c:pt idx="622">
                  <c:v>24.89</c:v>
                </c:pt>
                <c:pt idx="623">
                  <c:v>25.94</c:v>
                </c:pt>
                <c:pt idx="624">
                  <c:v>25.78</c:v>
                </c:pt>
                <c:pt idx="625">
                  <c:v>25.2</c:v>
                </c:pt>
                <c:pt idx="626">
                  <c:v>24.51</c:v>
                </c:pt>
                <c:pt idx="627">
                  <c:v>24.16</c:v>
                </c:pt>
                <c:pt idx="628">
                  <c:v>23.94</c:v>
                </c:pt>
                <c:pt idx="629">
                  <c:v>23.14</c:v>
                </c:pt>
                <c:pt idx="630">
                  <c:v>22.11</c:v>
                </c:pt>
                <c:pt idx="631">
                  <c:v>21.9</c:v>
                </c:pt>
                <c:pt idx="632">
                  <c:v>25.03</c:v>
                </c:pt>
                <c:pt idx="633">
                  <c:v>27.85</c:v>
                </c:pt>
                <c:pt idx="634">
                  <c:v>29</c:v>
                </c:pt>
                <c:pt idx="635">
                  <c:v>28.87</c:v>
                </c:pt>
                <c:pt idx="636">
                  <c:v>28.72</c:v>
                </c:pt>
                <c:pt idx="637">
                  <c:v>28.94</c:v>
                </c:pt>
                <c:pt idx="638">
                  <c:v>29.09</c:v>
                </c:pt>
                <c:pt idx="639">
                  <c:v>29.45</c:v>
                </c:pt>
                <c:pt idx="640">
                  <c:v>29.4</c:v>
                </c:pt>
                <c:pt idx="641">
                  <c:v>29.16</c:v>
                </c:pt>
                <c:pt idx="642">
                  <c:v>28.4</c:v>
                </c:pt>
                <c:pt idx="643">
                  <c:v>27.69</c:v>
                </c:pt>
                <c:pt idx="644">
                  <c:v>27.8</c:v>
                </c:pt>
                <c:pt idx="645">
                  <c:v>26.73</c:v>
                </c:pt>
                <c:pt idx="646">
                  <c:v>26.76</c:v>
                </c:pt>
                <c:pt idx="647">
                  <c:v>27.03</c:v>
                </c:pt>
                <c:pt idx="648">
                  <c:v>27.21</c:v>
                </c:pt>
                <c:pt idx="649">
                  <c:v>27.09</c:v>
                </c:pt>
                <c:pt idx="650">
                  <c:v>24.78</c:v>
                </c:pt>
                <c:pt idx="651">
                  <c:v>23.58</c:v>
                </c:pt>
                <c:pt idx="652">
                  <c:v>22.97</c:v>
                </c:pt>
                <c:pt idx="653">
                  <c:v>22.62</c:v>
                </c:pt>
                <c:pt idx="654">
                  <c:v>22.53</c:v>
                </c:pt>
                <c:pt idx="655">
                  <c:v>21.98</c:v>
                </c:pt>
                <c:pt idx="656">
                  <c:v>23.86</c:v>
                </c:pt>
                <c:pt idx="657">
                  <c:v>27.2</c:v>
                </c:pt>
                <c:pt idx="658">
                  <c:v>28.76</c:v>
                </c:pt>
                <c:pt idx="659">
                  <c:v>28.91</c:v>
                </c:pt>
                <c:pt idx="660">
                  <c:v>29.34</c:v>
                </c:pt>
                <c:pt idx="661">
                  <c:v>29</c:v>
                </c:pt>
                <c:pt idx="662">
                  <c:v>28.56</c:v>
                </c:pt>
                <c:pt idx="663">
                  <c:v>28.64</c:v>
                </c:pt>
                <c:pt idx="664">
                  <c:v>28.52</c:v>
                </c:pt>
                <c:pt idx="665">
                  <c:v>28.04</c:v>
                </c:pt>
                <c:pt idx="666">
                  <c:v>27.69</c:v>
                </c:pt>
                <c:pt idx="667">
                  <c:v>27.34</c:v>
                </c:pt>
                <c:pt idx="668">
                  <c:v>27.46</c:v>
                </c:pt>
                <c:pt idx="669">
                  <c:v>27.45</c:v>
                </c:pt>
                <c:pt idx="670">
                  <c:v>26.76</c:v>
                </c:pt>
                <c:pt idx="671">
                  <c:v>25.92</c:v>
                </c:pt>
                <c:pt idx="672">
                  <c:v>25.13</c:v>
                </c:pt>
                <c:pt idx="673">
                  <c:v>24.66</c:v>
                </c:pt>
                <c:pt idx="674">
                  <c:v>23.83</c:v>
                </c:pt>
                <c:pt idx="675">
                  <c:v>22.76</c:v>
                </c:pt>
                <c:pt idx="676">
                  <c:v>22.42</c:v>
                </c:pt>
                <c:pt idx="677">
                  <c:v>22.31</c:v>
                </c:pt>
                <c:pt idx="678">
                  <c:v>22.76</c:v>
                </c:pt>
                <c:pt idx="679">
                  <c:v>22.95</c:v>
                </c:pt>
                <c:pt idx="680">
                  <c:v>24</c:v>
                </c:pt>
                <c:pt idx="681">
                  <c:v>27.01</c:v>
                </c:pt>
                <c:pt idx="682">
                  <c:v>28.55</c:v>
                </c:pt>
                <c:pt idx="683">
                  <c:v>29.19</c:v>
                </c:pt>
                <c:pt idx="684">
                  <c:v>29.34</c:v>
                </c:pt>
                <c:pt idx="685">
                  <c:v>29.68</c:v>
                </c:pt>
                <c:pt idx="686">
                  <c:v>29.32</c:v>
                </c:pt>
                <c:pt idx="687">
                  <c:v>29.23</c:v>
                </c:pt>
                <c:pt idx="688">
                  <c:v>29.09</c:v>
                </c:pt>
                <c:pt idx="689">
                  <c:v>28.76</c:v>
                </c:pt>
                <c:pt idx="690">
                  <c:v>27.8</c:v>
                </c:pt>
                <c:pt idx="691">
                  <c:v>27.43</c:v>
                </c:pt>
                <c:pt idx="692">
                  <c:v>26.7</c:v>
                </c:pt>
                <c:pt idx="693">
                  <c:v>26.5</c:v>
                </c:pt>
                <c:pt idx="694">
                  <c:v>26.08</c:v>
                </c:pt>
                <c:pt idx="695">
                  <c:v>25.31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CB-4841-8526-E69928480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3890.958330000009"/>
          <c:min val="4386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</c:valAx>
      <c:valAx>
        <c:axId val="10368804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3" Type="http://schemas.openxmlformats.org/officeDocument/2006/relationships/chart" Target="../charts/chart3.xml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11" Type="http://schemas.openxmlformats.org/officeDocument/2006/relationships/image" Target="../media/image8.png"/><Relationship Id="rId5" Type="http://schemas.openxmlformats.org/officeDocument/2006/relationships/image" Target="../media/image2.png"/><Relationship Id="rId15" Type="http://schemas.openxmlformats.org/officeDocument/2006/relationships/image" Target="../media/image12.png"/><Relationship Id="rId10" Type="http://schemas.openxmlformats.org/officeDocument/2006/relationships/image" Target="../media/image7.png"/><Relationship Id="rId4" Type="http://schemas.openxmlformats.org/officeDocument/2006/relationships/image" Target="../media/image1.png"/><Relationship Id="rId9" Type="http://schemas.openxmlformats.org/officeDocument/2006/relationships/image" Target="../media/image6.png"/><Relationship Id="rId14" Type="http://schemas.openxmlformats.org/officeDocument/2006/relationships/image" Target="../media/image1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4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4" Type="http://schemas.openxmlformats.org/officeDocument/2006/relationships/chart" Target="../charts/chart4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4" Type="http://schemas.openxmlformats.org/officeDocument/2006/relationships/chart" Target="../charts/chart4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4" Type="http://schemas.openxmlformats.org/officeDocument/2006/relationships/chart" Target="../charts/chart5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4" Type="http://schemas.openxmlformats.org/officeDocument/2006/relationships/chart" Target="../charts/chart2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4" Type="http://schemas.openxmlformats.org/officeDocument/2006/relationships/chart" Target="../charts/chart2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4" Type="http://schemas.openxmlformats.org/officeDocument/2006/relationships/chart" Target="../charts/chart3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</xdr:colOff>
      <xdr:row>14</xdr:row>
      <xdr:rowOff>157162</xdr:rowOff>
    </xdr:from>
    <xdr:to>
      <xdr:col>5</xdr:col>
      <xdr:colOff>833437</xdr:colOff>
      <xdr:row>29</xdr:row>
      <xdr:rowOff>33337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FB7EF63-76DB-4F48-92F3-1BA3E9B153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14287</xdr:colOff>
      <xdr:row>29</xdr:row>
      <xdr:rowOff>109537</xdr:rowOff>
    </xdr:from>
    <xdr:to>
      <xdr:col>5</xdr:col>
      <xdr:colOff>833437</xdr:colOff>
      <xdr:row>43</xdr:row>
      <xdr:rowOff>185737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B23210F-780D-4E52-9040-B985A4DC69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5</xdr:col>
      <xdr:colOff>819150</xdr:colOff>
      <xdr:row>59</xdr:row>
      <xdr:rowOff>76200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254E0F-A235-4816-B71F-6438600FD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238126</xdr:colOff>
      <xdr:row>15</xdr:row>
      <xdr:rowOff>147902</xdr:rowOff>
    </xdr:from>
    <xdr:to>
      <xdr:col>11</xdr:col>
      <xdr:colOff>231637</xdr:colOff>
      <xdr:row>25</xdr:row>
      <xdr:rowOff>71702</xdr:rowOff>
    </xdr:to>
    <xdr:pic>
      <xdr:nvPicPr>
        <xdr:cNvPr id="7" name="RosePicture">
          <a:extLst>
            <a:ext uri="{FF2B5EF4-FFF2-40B4-BE49-F238E27FC236}">
              <a16:creationId xmlns:a16="http://schemas.microsoft.com/office/drawing/2014/main" id="{399BCFE4-FEAF-453A-A268-270121A2E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43826" y="4091252"/>
          <a:ext cx="1822311" cy="1828800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8</xdr:col>
      <xdr:colOff>247650</xdr:colOff>
      <xdr:row>7</xdr:row>
      <xdr:rowOff>175601</xdr:rowOff>
    </xdr:from>
    <xdr:to>
      <xdr:col>11</xdr:col>
      <xdr:colOff>238125</xdr:colOff>
      <xdr:row>15</xdr:row>
      <xdr:rowOff>67780</xdr:rowOff>
    </xdr:to>
    <xdr:pic>
      <xdr:nvPicPr>
        <xdr:cNvPr id="11" name="RosePicture">
          <a:extLst>
            <a:ext uri="{FF2B5EF4-FFF2-40B4-BE49-F238E27FC236}">
              <a16:creationId xmlns:a16="http://schemas.microsoft.com/office/drawing/2014/main" id="{71B4F4C3-50FF-483C-8E81-C8BD8CDC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53350" y="2185376"/>
          <a:ext cx="1819275" cy="1825754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8</xdr:col>
      <xdr:colOff>255675</xdr:colOff>
      <xdr:row>26</xdr:row>
      <xdr:rowOff>19050</xdr:rowOff>
    </xdr:from>
    <xdr:to>
      <xdr:col>11</xdr:col>
      <xdr:colOff>247650</xdr:colOff>
      <xdr:row>35</xdr:row>
      <xdr:rowOff>131809</xdr:rowOff>
    </xdr:to>
    <xdr:pic>
      <xdr:nvPicPr>
        <xdr:cNvPr id="14" name="RosePicture">
          <a:extLst>
            <a:ext uri="{FF2B5EF4-FFF2-40B4-BE49-F238E27FC236}">
              <a16:creationId xmlns:a16="http://schemas.microsoft.com/office/drawing/2014/main" id="{EFD8B80E-10D9-49F7-9CB0-994888438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61375" y="6057900"/>
          <a:ext cx="1820775" cy="1827259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11</xdr:col>
      <xdr:colOff>371475</xdr:colOff>
      <xdr:row>1</xdr:row>
      <xdr:rowOff>42015</xdr:rowOff>
    </xdr:from>
    <xdr:to>
      <xdr:col>14</xdr:col>
      <xdr:colOff>371475</xdr:colOff>
      <xdr:row>7</xdr:row>
      <xdr:rowOff>67578</xdr:rowOff>
    </xdr:to>
    <xdr:pic>
      <xdr:nvPicPr>
        <xdr:cNvPr id="15" name="RosePicture">
          <a:extLst>
            <a:ext uri="{FF2B5EF4-FFF2-40B4-BE49-F238E27FC236}">
              <a16:creationId xmlns:a16="http://schemas.microsoft.com/office/drawing/2014/main" id="{07D08865-D699-46E9-8EBD-D728C82F5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05975" y="242040"/>
          <a:ext cx="1828800" cy="1835313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11</xdr:col>
      <xdr:colOff>361950</xdr:colOff>
      <xdr:row>7</xdr:row>
      <xdr:rowOff>164618</xdr:rowOff>
    </xdr:from>
    <xdr:to>
      <xdr:col>14</xdr:col>
      <xdr:colOff>362268</xdr:colOff>
      <xdr:row>15</xdr:row>
      <xdr:rowOff>66675</xdr:rowOff>
    </xdr:to>
    <xdr:pic>
      <xdr:nvPicPr>
        <xdr:cNvPr id="16" name="RosePicture">
          <a:extLst>
            <a:ext uri="{FF2B5EF4-FFF2-40B4-BE49-F238E27FC236}">
              <a16:creationId xmlns:a16="http://schemas.microsoft.com/office/drawing/2014/main" id="{70697F34-5DAD-4568-B020-A09B84121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696450" y="2174393"/>
          <a:ext cx="1829118" cy="1835632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11</xdr:col>
      <xdr:colOff>359705</xdr:colOff>
      <xdr:row>15</xdr:row>
      <xdr:rowOff>161925</xdr:rowOff>
    </xdr:from>
    <xdr:to>
      <xdr:col>14</xdr:col>
      <xdr:colOff>352425</xdr:colOff>
      <xdr:row>25</xdr:row>
      <xdr:rowOff>84932</xdr:rowOff>
    </xdr:to>
    <xdr:pic>
      <xdr:nvPicPr>
        <xdr:cNvPr id="17" name="RosePicture">
          <a:extLst>
            <a:ext uri="{FF2B5EF4-FFF2-40B4-BE49-F238E27FC236}">
              <a16:creationId xmlns:a16="http://schemas.microsoft.com/office/drawing/2014/main" id="{E90CC7A0-3579-49F2-A548-068E201A0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694205" y="4105275"/>
          <a:ext cx="1821520" cy="1828007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11</xdr:col>
      <xdr:colOff>369332</xdr:colOff>
      <xdr:row>26</xdr:row>
      <xdr:rowOff>19050</xdr:rowOff>
    </xdr:from>
    <xdr:to>
      <xdr:col>14</xdr:col>
      <xdr:colOff>372333</xdr:colOff>
      <xdr:row>35</xdr:row>
      <xdr:rowOff>142875</xdr:rowOff>
    </xdr:to>
    <xdr:pic>
      <xdr:nvPicPr>
        <xdr:cNvPr id="18" name="RosePicture">
          <a:extLst>
            <a:ext uri="{FF2B5EF4-FFF2-40B4-BE49-F238E27FC236}">
              <a16:creationId xmlns:a16="http://schemas.microsoft.com/office/drawing/2014/main" id="{E6CA9450-C05A-4628-860F-9DAC7A07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703832" y="6057900"/>
          <a:ext cx="1831801" cy="1838325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14</xdr:col>
      <xdr:colOff>457200</xdr:colOff>
      <xdr:row>1</xdr:row>
      <xdr:rowOff>42523</xdr:rowOff>
    </xdr:from>
    <xdr:to>
      <xdr:col>17</xdr:col>
      <xdr:colOff>466726</xdr:colOff>
      <xdr:row>7</xdr:row>
      <xdr:rowOff>77645</xdr:rowOff>
    </xdr:to>
    <xdr:pic>
      <xdr:nvPicPr>
        <xdr:cNvPr id="19" name="RosePicture">
          <a:extLst>
            <a:ext uri="{FF2B5EF4-FFF2-40B4-BE49-F238E27FC236}">
              <a16:creationId xmlns:a16="http://schemas.microsoft.com/office/drawing/2014/main" id="{08B83AF7-C471-411C-B7EA-F29BC302D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620500" y="242548"/>
          <a:ext cx="1838326" cy="1844872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14</xdr:col>
      <xdr:colOff>449183</xdr:colOff>
      <xdr:row>7</xdr:row>
      <xdr:rowOff>161924</xdr:rowOff>
    </xdr:from>
    <xdr:to>
      <xdr:col>17</xdr:col>
      <xdr:colOff>447675</xdr:colOff>
      <xdr:row>15</xdr:row>
      <xdr:rowOff>62148</xdr:rowOff>
    </xdr:to>
    <xdr:pic>
      <xdr:nvPicPr>
        <xdr:cNvPr id="20" name="RosePicture">
          <a:extLst>
            <a:ext uri="{FF2B5EF4-FFF2-40B4-BE49-F238E27FC236}">
              <a16:creationId xmlns:a16="http://schemas.microsoft.com/office/drawing/2014/main" id="{D338D6BE-B9BA-4560-BB10-92F52F316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612483" y="2171699"/>
          <a:ext cx="1827292" cy="1833799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14</xdr:col>
      <xdr:colOff>447675</xdr:colOff>
      <xdr:row>15</xdr:row>
      <xdr:rowOff>166686</xdr:rowOff>
    </xdr:from>
    <xdr:to>
      <xdr:col>17</xdr:col>
      <xdr:colOff>447675</xdr:colOff>
      <xdr:row>25</xdr:row>
      <xdr:rowOff>96999</xdr:rowOff>
    </xdr:to>
    <xdr:pic>
      <xdr:nvPicPr>
        <xdr:cNvPr id="21" name="RosePicture">
          <a:extLst>
            <a:ext uri="{FF2B5EF4-FFF2-40B4-BE49-F238E27FC236}">
              <a16:creationId xmlns:a16="http://schemas.microsoft.com/office/drawing/2014/main" id="{60EAD588-E15F-458C-A5BC-275A4B57E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610975" y="4110036"/>
          <a:ext cx="1828800" cy="1835313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14</xdr:col>
      <xdr:colOff>466725</xdr:colOff>
      <xdr:row>26</xdr:row>
      <xdr:rowOff>4898</xdr:rowOff>
    </xdr:from>
    <xdr:to>
      <xdr:col>17</xdr:col>
      <xdr:colOff>472800</xdr:colOff>
      <xdr:row>35</xdr:row>
      <xdr:rowOff>131807</xdr:rowOff>
    </xdr:to>
    <xdr:pic>
      <xdr:nvPicPr>
        <xdr:cNvPr id="22" name="RosePicture">
          <a:extLst>
            <a:ext uri="{FF2B5EF4-FFF2-40B4-BE49-F238E27FC236}">
              <a16:creationId xmlns:a16="http://schemas.microsoft.com/office/drawing/2014/main" id="{079212DF-D3F6-4975-80B4-B6D3D1067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630025" y="6043748"/>
          <a:ext cx="1834875" cy="1841409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8</xdr:col>
      <xdr:colOff>247650</xdr:colOff>
      <xdr:row>1</xdr:row>
      <xdr:rowOff>48824</xdr:rowOff>
    </xdr:from>
    <xdr:to>
      <xdr:col>11</xdr:col>
      <xdr:colOff>238126</xdr:colOff>
      <xdr:row>7</xdr:row>
      <xdr:rowOff>64829</xdr:rowOff>
    </xdr:to>
    <xdr:pic>
      <xdr:nvPicPr>
        <xdr:cNvPr id="13" name="RosePicture">
          <a:extLst>
            <a:ext uri="{FF2B5EF4-FFF2-40B4-BE49-F238E27FC236}">
              <a16:creationId xmlns:a16="http://schemas.microsoft.com/office/drawing/2014/main" id="{37E97CD1-92FC-4290-80FB-2D8C07653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753350" y="248849"/>
          <a:ext cx="1819276" cy="1825755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280146</xdr:colOff>
      <xdr:row>6</xdr:row>
      <xdr:rowOff>73960</xdr:rowOff>
    </xdr:from>
    <xdr:to>
      <xdr:col>12</xdr:col>
      <xdr:colOff>978048</xdr:colOff>
      <xdr:row>24</xdr:row>
      <xdr:rowOff>28240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0FA397-34D0-4141-90CE-1A3F0B0393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268941</xdr:colOff>
      <xdr:row>25</xdr:row>
      <xdr:rowOff>145676</xdr:rowOff>
    </xdr:from>
    <xdr:to>
      <xdr:col>12</xdr:col>
      <xdr:colOff>966843</xdr:colOff>
      <xdr:row>43</xdr:row>
      <xdr:rowOff>99956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26ED96-774A-4C23-AEDF-3C932FC3AC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291353</xdr:colOff>
      <xdr:row>45</xdr:row>
      <xdr:rowOff>44823</xdr:rowOff>
    </xdr:from>
    <xdr:to>
      <xdr:col>13</xdr:col>
      <xdr:colOff>3138</xdr:colOff>
      <xdr:row>62</xdr:row>
      <xdr:rowOff>189603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B43521-FB4C-467B-90C6-493DC0E044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268941</xdr:colOff>
      <xdr:row>64</xdr:row>
      <xdr:rowOff>168088</xdr:rowOff>
    </xdr:from>
    <xdr:to>
      <xdr:col>13</xdr:col>
      <xdr:colOff>78441</xdr:colOff>
      <xdr:row>84</xdr:row>
      <xdr:rowOff>190499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229B120-D2D9-4672-8DDE-A93CF66FF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112057</xdr:colOff>
      <xdr:row>7</xdr:row>
      <xdr:rowOff>33619</xdr:rowOff>
    </xdr:from>
    <xdr:to>
      <xdr:col>12</xdr:col>
      <xdr:colOff>809958</xdr:colOff>
      <xdr:row>24</xdr:row>
      <xdr:rowOff>178399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9C8951-1DA9-4B6C-BEDD-1690CB38A8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123264</xdr:colOff>
      <xdr:row>26</xdr:row>
      <xdr:rowOff>89647</xdr:rowOff>
    </xdr:from>
    <xdr:to>
      <xdr:col>12</xdr:col>
      <xdr:colOff>821166</xdr:colOff>
      <xdr:row>44</xdr:row>
      <xdr:rowOff>43927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80B784B-3E4A-47E7-B101-319B194086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123264</xdr:colOff>
      <xdr:row>46</xdr:row>
      <xdr:rowOff>67235</xdr:rowOff>
    </xdr:from>
    <xdr:to>
      <xdr:col>12</xdr:col>
      <xdr:colOff>821166</xdr:colOff>
      <xdr:row>64</xdr:row>
      <xdr:rowOff>21515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481CAF-F508-4474-BDAF-D43A042660C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44824</xdr:colOff>
      <xdr:row>66</xdr:row>
      <xdr:rowOff>89647</xdr:rowOff>
    </xdr:from>
    <xdr:to>
      <xdr:col>12</xdr:col>
      <xdr:colOff>773206</xdr:colOff>
      <xdr:row>86</xdr:row>
      <xdr:rowOff>112058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B062A65-F7AC-41C0-9E2D-285807FE3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67236</xdr:colOff>
      <xdr:row>7</xdr:row>
      <xdr:rowOff>33618</xdr:rowOff>
    </xdr:from>
    <xdr:to>
      <xdr:col>12</xdr:col>
      <xdr:colOff>765138</xdr:colOff>
      <xdr:row>24</xdr:row>
      <xdr:rowOff>178398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FAF686-4215-4708-AC7C-CFD51CD8535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78441</xdr:colOff>
      <xdr:row>26</xdr:row>
      <xdr:rowOff>67236</xdr:rowOff>
    </xdr:from>
    <xdr:to>
      <xdr:col>12</xdr:col>
      <xdr:colOff>776343</xdr:colOff>
      <xdr:row>44</xdr:row>
      <xdr:rowOff>21516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E0A2AB3-9CDA-42FB-BC33-EB6A5E5720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100853</xdr:colOff>
      <xdr:row>46</xdr:row>
      <xdr:rowOff>0</xdr:rowOff>
    </xdr:from>
    <xdr:to>
      <xdr:col>12</xdr:col>
      <xdr:colOff>798755</xdr:colOff>
      <xdr:row>63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98B8467-833F-4169-9B64-FAFE005859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56029</xdr:colOff>
      <xdr:row>65</xdr:row>
      <xdr:rowOff>112059</xdr:rowOff>
    </xdr:from>
    <xdr:to>
      <xdr:col>12</xdr:col>
      <xdr:colOff>829235</xdr:colOff>
      <xdr:row>85</xdr:row>
      <xdr:rowOff>134470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3D77639-0650-4D3C-B0AE-AC2927445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56029</xdr:colOff>
      <xdr:row>6</xdr:row>
      <xdr:rowOff>123264</xdr:rowOff>
    </xdr:from>
    <xdr:to>
      <xdr:col>12</xdr:col>
      <xdr:colOff>753931</xdr:colOff>
      <xdr:row>24</xdr:row>
      <xdr:rowOff>77544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22F806-96D7-487B-9C72-28EFC77469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56029</xdr:colOff>
      <xdr:row>26</xdr:row>
      <xdr:rowOff>89648</xdr:rowOff>
    </xdr:from>
    <xdr:to>
      <xdr:col>12</xdr:col>
      <xdr:colOff>753931</xdr:colOff>
      <xdr:row>44</xdr:row>
      <xdr:rowOff>43928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66ACCD-DC04-44EF-A756-C23DFAF8FF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697902</xdr:colOff>
      <xdr:row>63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C0C7BEE-8E28-4DC9-ABEE-B6361CB28D4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11206</xdr:colOff>
      <xdr:row>65</xdr:row>
      <xdr:rowOff>67235</xdr:rowOff>
    </xdr:from>
    <xdr:to>
      <xdr:col>12</xdr:col>
      <xdr:colOff>728383</xdr:colOff>
      <xdr:row>85</xdr:row>
      <xdr:rowOff>89646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1B08FB0-8F02-448F-A4C1-9292A70F3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750793</xdr:colOff>
      <xdr:row>45</xdr:row>
      <xdr:rowOff>100853</xdr:rowOff>
    </xdr:from>
    <xdr:to>
      <xdr:col>12</xdr:col>
      <xdr:colOff>585843</xdr:colOff>
      <xdr:row>63</xdr:row>
      <xdr:rowOff>55133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646757-13AE-468C-9FA4-6121D03A5B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750795</xdr:colOff>
      <xdr:row>7</xdr:row>
      <xdr:rowOff>134471</xdr:rowOff>
    </xdr:from>
    <xdr:to>
      <xdr:col>12</xdr:col>
      <xdr:colOff>585845</xdr:colOff>
      <xdr:row>25</xdr:row>
      <xdr:rowOff>88751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E869646-7564-40CA-856F-E1CD8D18663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</xdr:col>
      <xdr:colOff>762001</xdr:colOff>
      <xdr:row>27</xdr:row>
      <xdr:rowOff>11203</xdr:rowOff>
    </xdr:from>
    <xdr:to>
      <xdr:col>12</xdr:col>
      <xdr:colOff>597051</xdr:colOff>
      <xdr:row>44</xdr:row>
      <xdr:rowOff>155983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45A2C33-5B4D-416B-8087-D22F87416DA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733425</xdr:colOff>
      <xdr:row>65</xdr:row>
      <xdr:rowOff>62192</xdr:rowOff>
    </xdr:from>
    <xdr:to>
      <xdr:col>12</xdr:col>
      <xdr:colOff>671793</xdr:colOff>
      <xdr:row>84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49E2C6-DFAD-4535-B340-127AAEBE0E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403412</xdr:colOff>
      <xdr:row>6</xdr:row>
      <xdr:rowOff>62753</xdr:rowOff>
    </xdr:from>
    <xdr:to>
      <xdr:col>12</xdr:col>
      <xdr:colOff>103991</xdr:colOff>
      <xdr:row>24</xdr:row>
      <xdr:rowOff>17033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A42062-0CB9-4D73-A0D6-94FAE6C91F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414618</xdr:colOff>
      <xdr:row>25</xdr:row>
      <xdr:rowOff>67235</xdr:rowOff>
    </xdr:from>
    <xdr:to>
      <xdr:col>12</xdr:col>
      <xdr:colOff>134471</xdr:colOff>
      <xdr:row>43</xdr:row>
      <xdr:rowOff>21515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B2E090-9275-4445-93B1-DE032B1A5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392206</xdr:colOff>
      <xdr:row>45</xdr:row>
      <xdr:rowOff>0</xdr:rowOff>
    </xdr:from>
    <xdr:to>
      <xdr:col>12</xdr:col>
      <xdr:colOff>92785</xdr:colOff>
      <xdr:row>62</xdr:row>
      <xdr:rowOff>144780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E7E1E7-23C0-4C99-ABA9-8CF945D935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358588</xdr:colOff>
      <xdr:row>64</xdr:row>
      <xdr:rowOff>67236</xdr:rowOff>
    </xdr:from>
    <xdr:to>
      <xdr:col>12</xdr:col>
      <xdr:colOff>170890</xdr:colOff>
      <xdr:row>83</xdr:row>
      <xdr:rowOff>44824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30C3E9-A08F-4565-A162-2403772F2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168090</xdr:colOff>
      <xdr:row>6</xdr:row>
      <xdr:rowOff>112059</xdr:rowOff>
    </xdr:from>
    <xdr:to>
      <xdr:col>12</xdr:col>
      <xdr:colOff>865993</xdr:colOff>
      <xdr:row>24</xdr:row>
      <xdr:rowOff>66339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E0EE94-A2AE-45D8-A4CB-4758A637B2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156882</xdr:colOff>
      <xdr:row>26</xdr:row>
      <xdr:rowOff>22412</xdr:rowOff>
    </xdr:from>
    <xdr:to>
      <xdr:col>12</xdr:col>
      <xdr:colOff>854785</xdr:colOff>
      <xdr:row>43</xdr:row>
      <xdr:rowOff>167192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8BB9D2-1547-4946-B93C-8E9747AFC0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145676</xdr:colOff>
      <xdr:row>45</xdr:row>
      <xdr:rowOff>168088</xdr:rowOff>
    </xdr:from>
    <xdr:to>
      <xdr:col>12</xdr:col>
      <xdr:colOff>843579</xdr:colOff>
      <xdr:row>63</xdr:row>
      <xdr:rowOff>122368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1C9934-2846-405A-BA4E-87774BEA7A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268941</xdr:colOff>
      <xdr:row>64</xdr:row>
      <xdr:rowOff>156882</xdr:rowOff>
    </xdr:from>
    <xdr:to>
      <xdr:col>12</xdr:col>
      <xdr:colOff>907677</xdr:colOff>
      <xdr:row>84</xdr:row>
      <xdr:rowOff>134470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05F685C-F3F3-4661-AA34-7750587A7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627529</xdr:colOff>
      <xdr:row>5</xdr:row>
      <xdr:rowOff>145677</xdr:rowOff>
    </xdr:from>
    <xdr:to>
      <xdr:col>13</xdr:col>
      <xdr:colOff>339313</xdr:colOff>
      <xdr:row>23</xdr:row>
      <xdr:rowOff>99957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F8CAFD-FAE5-4763-8E0E-5C8F6BA018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616324</xdr:colOff>
      <xdr:row>25</xdr:row>
      <xdr:rowOff>11206</xdr:rowOff>
    </xdr:from>
    <xdr:to>
      <xdr:col>13</xdr:col>
      <xdr:colOff>328108</xdr:colOff>
      <xdr:row>42</xdr:row>
      <xdr:rowOff>155986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21EB4F-B81F-42CB-AE65-5B3F2DF637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627529</xdr:colOff>
      <xdr:row>44</xdr:row>
      <xdr:rowOff>145676</xdr:rowOff>
    </xdr:from>
    <xdr:to>
      <xdr:col>13</xdr:col>
      <xdr:colOff>339313</xdr:colOff>
      <xdr:row>62</xdr:row>
      <xdr:rowOff>99956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609B44-8836-49F7-8C95-37E9F86C4B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64</xdr:row>
      <xdr:rowOff>44823</xdr:rowOff>
    </xdr:from>
    <xdr:to>
      <xdr:col>13</xdr:col>
      <xdr:colOff>347383</xdr:colOff>
      <xdr:row>84</xdr:row>
      <xdr:rowOff>22411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245BA5F-977B-430F-9224-93AEB5CC1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302558</xdr:colOff>
      <xdr:row>44</xdr:row>
      <xdr:rowOff>78440</xdr:rowOff>
    </xdr:from>
    <xdr:to>
      <xdr:col>13</xdr:col>
      <xdr:colOff>14343</xdr:colOff>
      <xdr:row>62</xdr:row>
      <xdr:rowOff>32720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DC5670-8DB6-4C34-BE93-1463587BD7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324970</xdr:colOff>
      <xdr:row>25</xdr:row>
      <xdr:rowOff>100853</xdr:rowOff>
    </xdr:from>
    <xdr:to>
      <xdr:col>13</xdr:col>
      <xdr:colOff>36755</xdr:colOff>
      <xdr:row>43</xdr:row>
      <xdr:rowOff>55133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B730DB-34F1-4D82-AF13-23B233BF19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324970</xdr:colOff>
      <xdr:row>6</xdr:row>
      <xdr:rowOff>123265</xdr:rowOff>
    </xdr:from>
    <xdr:to>
      <xdr:col>13</xdr:col>
      <xdr:colOff>36755</xdr:colOff>
      <xdr:row>24</xdr:row>
      <xdr:rowOff>77545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B946FA-0A3D-42F7-A89D-8EE18D5993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336176</xdr:colOff>
      <xdr:row>63</xdr:row>
      <xdr:rowOff>134470</xdr:rowOff>
    </xdr:from>
    <xdr:to>
      <xdr:col>13</xdr:col>
      <xdr:colOff>1</xdr:colOff>
      <xdr:row>83</xdr:row>
      <xdr:rowOff>112058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B2E8C9-712D-41A6-89BF-660C42F33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336177</xdr:colOff>
      <xdr:row>43</xdr:row>
      <xdr:rowOff>11215</xdr:rowOff>
    </xdr:from>
    <xdr:to>
      <xdr:col>13</xdr:col>
      <xdr:colOff>47962</xdr:colOff>
      <xdr:row>60</xdr:row>
      <xdr:rowOff>155995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169560-BC13-4805-B7C0-016D1E5694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336177</xdr:colOff>
      <xdr:row>5</xdr:row>
      <xdr:rowOff>78441</xdr:rowOff>
    </xdr:from>
    <xdr:to>
      <xdr:col>13</xdr:col>
      <xdr:colOff>47962</xdr:colOff>
      <xdr:row>23</xdr:row>
      <xdr:rowOff>32721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63F131C-2232-4DB8-AB36-024534279A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336177</xdr:colOff>
      <xdr:row>24</xdr:row>
      <xdr:rowOff>67234</xdr:rowOff>
    </xdr:from>
    <xdr:to>
      <xdr:col>13</xdr:col>
      <xdr:colOff>47962</xdr:colOff>
      <xdr:row>42</xdr:row>
      <xdr:rowOff>21514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07C45CB-FA4D-4B48-AE10-5F5AEC97C5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324971</xdr:colOff>
      <xdr:row>62</xdr:row>
      <xdr:rowOff>145676</xdr:rowOff>
    </xdr:from>
    <xdr:to>
      <xdr:col>13</xdr:col>
      <xdr:colOff>67236</xdr:colOff>
      <xdr:row>82</xdr:row>
      <xdr:rowOff>168087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97CEE97-2894-41FD-A831-74515A481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218516</xdr:colOff>
      <xdr:row>44</xdr:row>
      <xdr:rowOff>56029</xdr:rowOff>
    </xdr:from>
    <xdr:to>
      <xdr:col>12</xdr:col>
      <xdr:colOff>916419</xdr:colOff>
      <xdr:row>62</xdr:row>
      <xdr:rowOff>10309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B371D5E-B580-40C2-B355-1612439343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246528</xdr:colOff>
      <xdr:row>5</xdr:row>
      <xdr:rowOff>179295</xdr:rowOff>
    </xdr:from>
    <xdr:to>
      <xdr:col>12</xdr:col>
      <xdr:colOff>944431</xdr:colOff>
      <xdr:row>23</xdr:row>
      <xdr:rowOff>133575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D624EBF-7FB4-4088-BEB2-9BF7DA6D49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235323</xdr:colOff>
      <xdr:row>24</xdr:row>
      <xdr:rowOff>145677</xdr:rowOff>
    </xdr:from>
    <xdr:to>
      <xdr:col>12</xdr:col>
      <xdr:colOff>933226</xdr:colOff>
      <xdr:row>42</xdr:row>
      <xdr:rowOff>99957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6F3787F-7109-42E0-B1CC-97B53FE7EF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212912</xdr:colOff>
      <xdr:row>63</xdr:row>
      <xdr:rowOff>179295</xdr:rowOff>
    </xdr:from>
    <xdr:to>
      <xdr:col>12</xdr:col>
      <xdr:colOff>974912</xdr:colOff>
      <xdr:row>84</xdr:row>
      <xdr:rowOff>11206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87295F9-874D-4C5B-AF58-4948B74CD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257734</xdr:colOff>
      <xdr:row>4</xdr:row>
      <xdr:rowOff>190500</xdr:rowOff>
    </xdr:from>
    <xdr:to>
      <xdr:col>12</xdr:col>
      <xdr:colOff>955635</xdr:colOff>
      <xdr:row>22</xdr:row>
      <xdr:rowOff>133574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F3D8829-7E55-47FF-BA0B-F254861E1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257735</xdr:colOff>
      <xdr:row>23</xdr:row>
      <xdr:rowOff>89649</xdr:rowOff>
    </xdr:from>
    <xdr:to>
      <xdr:col>12</xdr:col>
      <xdr:colOff>955636</xdr:colOff>
      <xdr:row>41</xdr:row>
      <xdr:rowOff>43929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CDC654-6428-4BFE-8F57-4F78A79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268941</xdr:colOff>
      <xdr:row>42</xdr:row>
      <xdr:rowOff>67235</xdr:rowOff>
    </xdr:from>
    <xdr:to>
      <xdr:col>12</xdr:col>
      <xdr:colOff>966843</xdr:colOff>
      <xdr:row>60</xdr:row>
      <xdr:rowOff>21515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63006DF-EC2C-4EA2-977B-BE8785121A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257735</xdr:colOff>
      <xdr:row>62</xdr:row>
      <xdr:rowOff>56029</xdr:rowOff>
    </xdr:from>
    <xdr:to>
      <xdr:col>13</xdr:col>
      <xdr:colOff>67235</xdr:colOff>
      <xdr:row>82</xdr:row>
      <xdr:rowOff>78440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7A0C1DE-037B-4841-892B-012376534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0D73E-32EA-48E5-B4D0-621628756216}">
  <sheetPr codeName="Sheet1"/>
  <dimension ref="B1:H15"/>
  <sheetViews>
    <sheetView topLeftCell="A7" workbookViewId="0">
      <selection activeCell="H21" sqref="H21"/>
    </sheetView>
  </sheetViews>
  <sheetFormatPr defaultRowHeight="15" x14ac:dyDescent="0.25"/>
  <cols>
    <col min="3" max="8" width="15.7109375" customWidth="1"/>
  </cols>
  <sheetData>
    <row r="1" spans="2:8" ht="15.75" thickBot="1" x14ac:dyDescent="0.3"/>
    <row r="2" spans="2:8" ht="45" customHeight="1" thickTop="1" thickBot="1" x14ac:dyDescent="0.3">
      <c r="B2" s="68" t="s">
        <v>33</v>
      </c>
      <c r="C2" s="69" t="s">
        <v>45</v>
      </c>
      <c r="D2" s="69" t="s">
        <v>46</v>
      </c>
      <c r="E2" s="69" t="s">
        <v>47</v>
      </c>
      <c r="F2" s="69"/>
      <c r="G2" s="69"/>
      <c r="H2" s="70"/>
    </row>
    <row r="3" spans="2:8" ht="20.100000000000001" customHeight="1" thickTop="1" x14ac:dyDescent="0.25">
      <c r="B3" s="64" t="s">
        <v>34</v>
      </c>
      <c r="C3" s="65">
        <f>(JAN!I750+JAN!S750)/2</f>
        <v>58.581500000000005</v>
      </c>
      <c r="D3" s="65">
        <f>(JAN!F750+JAN!P750)/2</f>
        <v>24.634018518518509</v>
      </c>
      <c r="E3" s="71">
        <f>(JAN!Z750+JAN!AA750)/2</f>
        <v>4.8845691622481446</v>
      </c>
      <c r="F3" s="66"/>
      <c r="G3" s="66"/>
      <c r="H3" s="67"/>
    </row>
    <row r="4" spans="2:8" ht="20.100000000000001" customHeight="1" x14ac:dyDescent="0.25">
      <c r="B4" s="57" t="s">
        <v>35</v>
      </c>
      <c r="C4" s="15">
        <f>(FEB!I702+FEB!S702)/2</f>
        <v>61.782000000000011</v>
      </c>
      <c r="D4" s="15">
        <f>(FEB!F702+FEB!P702)/2</f>
        <v>25.718571428571437</v>
      </c>
      <c r="E4" s="37">
        <f>(FEB!Z702+FEB!AA702)/2</f>
        <v>5.0937499411269975</v>
      </c>
      <c r="F4" s="58"/>
      <c r="G4" s="58"/>
      <c r="H4" s="59"/>
    </row>
    <row r="5" spans="2:8" ht="20.100000000000001" customHeight="1" x14ac:dyDescent="0.25">
      <c r="B5" s="57" t="s">
        <v>36</v>
      </c>
      <c r="C5" s="15">
        <f>MAR!I750</f>
        <v>40.386000000000003</v>
      </c>
      <c r="D5" s="15">
        <f>MAR!F750</f>
        <v>25.873172043010751</v>
      </c>
      <c r="E5" s="37">
        <f>(MAR!Z750+MAR!AA750)/2</f>
        <v>5.6677771675845783</v>
      </c>
      <c r="F5" s="58"/>
      <c r="G5" s="58"/>
      <c r="H5" s="59"/>
    </row>
    <row r="6" spans="2:8" ht="20.100000000000001" customHeight="1" x14ac:dyDescent="0.25">
      <c r="B6" s="57" t="s">
        <v>37</v>
      </c>
      <c r="C6" s="15">
        <f>APR!I726</f>
        <v>114.80799999999985</v>
      </c>
      <c r="D6" s="15">
        <f>APR!F726</f>
        <v>27.65844444444442</v>
      </c>
      <c r="E6" s="37">
        <f>(APR!Z726+APR!AA726)/2</f>
        <v>6.117859154471545</v>
      </c>
      <c r="F6" s="58"/>
      <c r="G6" s="58"/>
      <c r="H6" s="59"/>
    </row>
    <row r="7" spans="2:8" ht="20.100000000000001" customHeight="1" x14ac:dyDescent="0.25">
      <c r="B7" s="57" t="s">
        <v>38</v>
      </c>
      <c r="C7" s="15">
        <f>MAY!S750</f>
        <v>149.43199999999993</v>
      </c>
      <c r="D7" s="15">
        <f>MAY!F750</f>
        <v>28.248682795698958</v>
      </c>
      <c r="E7" s="37">
        <f>MAY!G750</f>
        <v>5.5407793863099899</v>
      </c>
      <c r="F7" s="58"/>
      <c r="G7" s="58"/>
      <c r="H7" s="59"/>
    </row>
    <row r="8" spans="2:8" ht="20.100000000000001" customHeight="1" x14ac:dyDescent="0.25">
      <c r="B8" s="57" t="s">
        <v>39</v>
      </c>
      <c r="C8" s="15">
        <f>JUN!I726</f>
        <v>57.149999999999984</v>
      </c>
      <c r="D8" s="15">
        <f>JUN!F726</f>
        <v>28.584111111111127</v>
      </c>
      <c r="E8" s="37">
        <f>JUN!G726</f>
        <v>5.7283682926829256</v>
      </c>
      <c r="F8" s="58"/>
      <c r="G8" s="58"/>
      <c r="H8" s="59"/>
    </row>
    <row r="9" spans="2:8" ht="20.100000000000001" customHeight="1" x14ac:dyDescent="0.25">
      <c r="B9" s="57" t="s">
        <v>40</v>
      </c>
      <c r="C9" s="15">
        <f>JUL!I750</f>
        <v>164.59199999999973</v>
      </c>
      <c r="D9" s="15">
        <f>JUL!F750</f>
        <v>28.166276881720453</v>
      </c>
      <c r="E9" s="37">
        <f>JUL!G750</f>
        <v>5.4333130763178588</v>
      </c>
      <c r="F9" s="58"/>
      <c r="G9" s="58"/>
      <c r="H9" s="59"/>
    </row>
    <row r="10" spans="2:8" ht="20.100000000000001" customHeight="1" x14ac:dyDescent="0.25">
      <c r="B10" s="57" t="s">
        <v>41</v>
      </c>
      <c r="C10" s="15">
        <f>AUG!I750</f>
        <v>287.52799999999979</v>
      </c>
      <c r="D10" s="15">
        <f>AUG!F750</f>
        <v>28.537688172043012</v>
      </c>
      <c r="E10" s="37">
        <f>AUG!G750</f>
        <v>5.4217921951219532</v>
      </c>
      <c r="F10" s="58"/>
      <c r="G10" s="58"/>
      <c r="H10" s="59"/>
    </row>
    <row r="11" spans="2:8" ht="20.100000000000001" customHeight="1" x14ac:dyDescent="0.25">
      <c r="B11" s="57" t="s">
        <v>42</v>
      </c>
      <c r="C11" s="15">
        <f>SEP!I726</f>
        <v>319.27799999999991</v>
      </c>
      <c r="D11" s="15">
        <f>SEP!F726</f>
        <v>26.996357526881742</v>
      </c>
      <c r="E11" s="37">
        <f>SEP!G726</f>
        <v>5.32691870967742</v>
      </c>
      <c r="F11" s="58"/>
      <c r="G11" s="58"/>
      <c r="H11" s="59"/>
    </row>
    <row r="12" spans="2:8" ht="20.100000000000001" customHeight="1" x14ac:dyDescent="0.25">
      <c r="B12" s="57" t="s">
        <v>43</v>
      </c>
      <c r="C12" s="15">
        <f>OCT!I750</f>
        <v>102.10799999999993</v>
      </c>
      <c r="D12" s="15">
        <f>OCT!F750</f>
        <v>27.582150537634377</v>
      </c>
      <c r="E12" s="37">
        <f>OCT!G750</f>
        <v>4.8006873957513809</v>
      </c>
      <c r="F12" s="58"/>
      <c r="G12" s="58"/>
      <c r="H12" s="59"/>
    </row>
    <row r="13" spans="2:8" ht="20.100000000000001" customHeight="1" x14ac:dyDescent="0.25">
      <c r="B13" s="57" t="s">
        <v>50</v>
      </c>
      <c r="C13" s="15">
        <f>NOV!I726</f>
        <v>101.85399999999998</v>
      </c>
      <c r="D13" s="15">
        <f>NOV!F726</f>
        <v>26.104847222222208</v>
      </c>
      <c r="E13" s="37">
        <f>NOV!G726</f>
        <v>3.8120375609756101</v>
      </c>
      <c r="F13" s="58"/>
      <c r="G13" s="58"/>
      <c r="H13" s="59"/>
    </row>
    <row r="14" spans="2:8" ht="20.100000000000001" customHeight="1" thickBot="1" x14ac:dyDescent="0.3">
      <c r="B14" s="60" t="s">
        <v>44</v>
      </c>
      <c r="C14" s="61">
        <f>DEC!I750</f>
        <v>66.547999999999945</v>
      </c>
      <c r="D14" s="61">
        <f>DEC!F750</f>
        <v>25.41543010752688</v>
      </c>
      <c r="E14" s="72">
        <f>DEC!G750</f>
        <v>4.1697931077891415</v>
      </c>
      <c r="F14" s="62"/>
      <c r="G14" s="62"/>
      <c r="H14" s="63"/>
    </row>
    <row r="15" spans="2:8" ht="15.75" thickTop="1" x14ac:dyDescent="0.25"/>
  </sheetData>
  <conditionalFormatting sqref="O8">
    <cfRule type="expression" priority="1">
      <formula>COUNTIF(B4,"*ota")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B1:AA729"/>
  <sheetViews>
    <sheetView topLeftCell="O1" zoomScale="85" zoomScaleNormal="85" workbookViewId="0">
      <pane ySplit="4" topLeftCell="A692" activePane="bottomLeft" state="frozen"/>
      <selection pane="bottomLeft" activeCell="T692" sqref="T692:U724"/>
    </sheetView>
  </sheetViews>
  <sheetFormatPr defaultRowHeight="15" x14ac:dyDescent="0.25"/>
  <cols>
    <col min="1" max="1" width="2.28515625" customWidth="1"/>
    <col min="2" max="2" width="13.5703125" customWidth="1"/>
    <col min="3" max="3" width="14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3.710937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91" t="s">
        <v>65</v>
      </c>
      <c r="Z2" s="86" t="s">
        <v>69</v>
      </c>
      <c r="AA2" s="86" t="s">
        <v>69</v>
      </c>
    </row>
    <row r="3" spans="2:27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92" t="s">
        <v>51</v>
      </c>
      <c r="Z3" s="87" t="s">
        <v>70</v>
      </c>
      <c r="AA3" s="87" t="s">
        <v>70</v>
      </c>
    </row>
    <row r="4" spans="2:27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93" t="s">
        <v>16</v>
      </c>
      <c r="Z4" s="88" t="s">
        <v>16</v>
      </c>
      <c r="AA4" s="88" t="s">
        <v>16</v>
      </c>
    </row>
    <row r="5" spans="2:27" ht="15.75" thickTop="1" x14ac:dyDescent="0.25">
      <c r="B5" s="101">
        <v>44075</v>
      </c>
      <c r="C5" s="32">
        <v>44075</v>
      </c>
      <c r="D5" s="1">
        <v>5857</v>
      </c>
      <c r="E5">
        <v>91.3</v>
      </c>
      <c r="F5">
        <v>25.32</v>
      </c>
      <c r="G5">
        <v>0</v>
      </c>
      <c r="H5">
        <v>0</v>
      </c>
      <c r="I5">
        <v>0</v>
      </c>
      <c r="J5">
        <v>0.318</v>
      </c>
      <c r="K5">
        <v>87</v>
      </c>
      <c r="L5" t="s">
        <v>29</v>
      </c>
      <c r="M5">
        <v>0.94599999999999995</v>
      </c>
      <c r="N5">
        <v>12.61</v>
      </c>
      <c r="O5">
        <v>97.2</v>
      </c>
      <c r="P5">
        <v>25.27</v>
      </c>
      <c r="Q5">
        <v>0</v>
      </c>
      <c r="R5">
        <v>0</v>
      </c>
      <c r="S5">
        <v>0</v>
      </c>
      <c r="T5">
        <v>0.46</v>
      </c>
      <c r="U5">
        <v>168.3</v>
      </c>
      <c r="V5">
        <v>0.54900000000000004</v>
      </c>
      <c r="W5">
        <v>3.129</v>
      </c>
      <c r="X5">
        <v>102</v>
      </c>
      <c r="Y5">
        <v>25.22</v>
      </c>
      <c r="Z5" s="1"/>
      <c r="AA5" s="1"/>
    </row>
    <row r="6" spans="2:27" x14ac:dyDescent="0.25">
      <c r="B6" s="17">
        <v>44104.958333333336</v>
      </c>
      <c r="C6" s="32">
        <f t="shared" ref="C6:C69" si="0">C5+TIME(1,0,0)</f>
        <v>44075.041666666664</v>
      </c>
      <c r="D6" s="1">
        <v>5858</v>
      </c>
      <c r="E6">
        <v>92.6</v>
      </c>
      <c r="F6">
        <v>24.97</v>
      </c>
      <c r="G6">
        <v>0</v>
      </c>
      <c r="H6">
        <v>0</v>
      </c>
      <c r="I6">
        <v>0</v>
      </c>
      <c r="J6">
        <v>0.14299999999999999</v>
      </c>
      <c r="K6">
        <v>62.21</v>
      </c>
      <c r="L6" t="s">
        <v>29</v>
      </c>
      <c r="M6">
        <v>0.94599999999999995</v>
      </c>
      <c r="N6">
        <v>12.59</v>
      </c>
      <c r="O6">
        <v>98.4</v>
      </c>
      <c r="P6">
        <v>24.96</v>
      </c>
      <c r="Q6">
        <v>0</v>
      </c>
      <c r="R6">
        <v>0</v>
      </c>
      <c r="S6">
        <v>0</v>
      </c>
      <c r="T6">
        <v>0.64900000000000002</v>
      </c>
      <c r="U6">
        <v>66.22</v>
      </c>
      <c r="V6">
        <v>0.74199999999999999</v>
      </c>
      <c r="W6">
        <v>3.105</v>
      </c>
      <c r="X6">
        <v>102</v>
      </c>
      <c r="Y6">
        <v>24.77</v>
      </c>
      <c r="Z6" s="1"/>
      <c r="AA6" s="1"/>
    </row>
    <row r="7" spans="2:27" x14ac:dyDescent="0.25">
      <c r="C7" s="32">
        <f t="shared" si="0"/>
        <v>44075.083333333328</v>
      </c>
      <c r="D7" s="1">
        <v>5859</v>
      </c>
      <c r="E7">
        <v>89.5</v>
      </c>
      <c r="F7">
        <v>25.19</v>
      </c>
      <c r="G7">
        <v>0</v>
      </c>
      <c r="H7">
        <v>0</v>
      </c>
      <c r="I7">
        <v>0</v>
      </c>
      <c r="J7">
        <v>1.208</v>
      </c>
      <c r="K7">
        <v>77.760000000000005</v>
      </c>
      <c r="L7" t="s">
        <v>29</v>
      </c>
      <c r="M7">
        <v>0.94599999999999995</v>
      </c>
      <c r="N7">
        <v>12.58</v>
      </c>
      <c r="O7">
        <v>95.8</v>
      </c>
      <c r="P7">
        <v>25.28</v>
      </c>
      <c r="Q7">
        <v>0</v>
      </c>
      <c r="R7">
        <v>0</v>
      </c>
      <c r="S7">
        <v>0</v>
      </c>
      <c r="T7">
        <v>1.0840000000000001</v>
      </c>
      <c r="U7">
        <v>63.1</v>
      </c>
      <c r="V7">
        <v>1.264</v>
      </c>
      <c r="W7">
        <v>3.0840000000000001</v>
      </c>
      <c r="X7">
        <v>101.9</v>
      </c>
      <c r="Y7">
        <v>25.01</v>
      </c>
      <c r="Z7" s="1"/>
      <c r="AA7" s="1"/>
    </row>
    <row r="8" spans="2:27" x14ac:dyDescent="0.25">
      <c r="C8" s="32">
        <f t="shared" si="0"/>
        <v>44075.124999999993</v>
      </c>
      <c r="D8" s="1">
        <v>5860</v>
      </c>
      <c r="E8">
        <v>91.3</v>
      </c>
      <c r="F8">
        <v>24.74</v>
      </c>
      <c r="G8">
        <v>0</v>
      </c>
      <c r="H8">
        <v>0</v>
      </c>
      <c r="I8">
        <v>0</v>
      </c>
      <c r="J8">
        <v>0.46100000000000002</v>
      </c>
      <c r="K8">
        <v>86.4</v>
      </c>
      <c r="L8" t="s">
        <v>29</v>
      </c>
      <c r="M8">
        <v>0.94599999999999995</v>
      </c>
      <c r="N8">
        <v>12.56</v>
      </c>
      <c r="O8">
        <v>97.9</v>
      </c>
      <c r="P8">
        <v>24.64</v>
      </c>
      <c r="Q8">
        <v>0</v>
      </c>
      <c r="R8">
        <v>0</v>
      </c>
      <c r="S8">
        <v>0</v>
      </c>
      <c r="T8">
        <v>0.69</v>
      </c>
      <c r="U8">
        <v>99.8</v>
      </c>
      <c r="V8">
        <v>0.80200000000000005</v>
      </c>
      <c r="W8">
        <v>3.036</v>
      </c>
      <c r="X8">
        <v>101.8</v>
      </c>
      <c r="Y8">
        <v>24.66</v>
      </c>
      <c r="Z8" s="1"/>
      <c r="AA8" s="1"/>
    </row>
    <row r="9" spans="2:27" x14ac:dyDescent="0.25">
      <c r="C9" s="32">
        <f t="shared" si="0"/>
        <v>44075.166666666657</v>
      </c>
      <c r="D9" s="1">
        <v>5861</v>
      </c>
      <c r="E9">
        <v>93.5</v>
      </c>
      <c r="F9">
        <v>24.24</v>
      </c>
      <c r="G9">
        <v>0</v>
      </c>
      <c r="H9">
        <v>0</v>
      </c>
      <c r="I9">
        <v>0</v>
      </c>
      <c r="J9">
        <v>0.35899999999999999</v>
      </c>
      <c r="K9">
        <v>128.30000000000001</v>
      </c>
      <c r="L9" t="s">
        <v>29</v>
      </c>
      <c r="M9">
        <v>0.94599999999999995</v>
      </c>
      <c r="N9">
        <v>12.54</v>
      </c>
      <c r="O9">
        <v>99.1</v>
      </c>
      <c r="P9">
        <v>24.21</v>
      </c>
      <c r="Q9">
        <v>0</v>
      </c>
      <c r="R9">
        <v>0</v>
      </c>
      <c r="S9">
        <v>0</v>
      </c>
      <c r="T9">
        <v>0.69799999999999995</v>
      </c>
      <c r="U9">
        <v>177.7</v>
      </c>
      <c r="V9">
        <v>0.84199999999999997</v>
      </c>
      <c r="W9">
        <v>2.996</v>
      </c>
      <c r="X9">
        <v>101.8</v>
      </c>
      <c r="Y9">
        <v>24.08</v>
      </c>
      <c r="Z9" s="1"/>
      <c r="AA9" s="1"/>
    </row>
    <row r="10" spans="2:27" x14ac:dyDescent="0.25">
      <c r="C10" s="32">
        <f t="shared" si="0"/>
        <v>44075.208333333321</v>
      </c>
      <c r="D10" s="1">
        <v>5862</v>
      </c>
      <c r="E10">
        <v>94.4</v>
      </c>
      <c r="F10">
        <v>24.06</v>
      </c>
      <c r="G10">
        <v>0</v>
      </c>
      <c r="H10">
        <v>0</v>
      </c>
      <c r="I10">
        <v>0</v>
      </c>
      <c r="J10">
        <v>0.41</v>
      </c>
      <c r="K10">
        <v>150.69999999999999</v>
      </c>
      <c r="L10" t="s">
        <v>29</v>
      </c>
      <c r="M10">
        <v>0.94599999999999995</v>
      </c>
      <c r="N10">
        <v>12.53</v>
      </c>
      <c r="O10">
        <v>99.4</v>
      </c>
      <c r="P10">
        <v>24.06</v>
      </c>
      <c r="Q10">
        <v>0</v>
      </c>
      <c r="R10">
        <v>0</v>
      </c>
      <c r="S10">
        <v>0</v>
      </c>
      <c r="T10">
        <v>0.84699999999999998</v>
      </c>
      <c r="U10">
        <v>180.3</v>
      </c>
      <c r="V10">
        <v>1.024</v>
      </c>
      <c r="W10">
        <v>2.9750000000000001</v>
      </c>
      <c r="X10">
        <v>101.8</v>
      </c>
      <c r="Y10">
        <v>23.77</v>
      </c>
      <c r="Z10" s="1"/>
      <c r="AA10" s="1"/>
    </row>
    <row r="11" spans="2:27" x14ac:dyDescent="0.25">
      <c r="C11" s="32">
        <f t="shared" si="0"/>
        <v>44075.249999999985</v>
      </c>
      <c r="D11" s="1">
        <v>5863</v>
      </c>
      <c r="E11">
        <v>94.3</v>
      </c>
      <c r="F11">
        <v>24.09</v>
      </c>
      <c r="G11">
        <v>5.8949999999999996</v>
      </c>
      <c r="H11">
        <v>1.768562E-3</v>
      </c>
      <c r="I11">
        <v>0</v>
      </c>
      <c r="J11">
        <v>0.433</v>
      </c>
      <c r="K11">
        <v>127.9</v>
      </c>
      <c r="L11" t="s">
        <v>29</v>
      </c>
      <c r="M11">
        <v>0.94599999999999995</v>
      </c>
      <c r="N11">
        <v>12.52</v>
      </c>
      <c r="O11">
        <v>99.8</v>
      </c>
      <c r="P11">
        <v>24.06</v>
      </c>
      <c r="Q11">
        <v>4.7830000000000004</v>
      </c>
      <c r="R11">
        <v>287</v>
      </c>
      <c r="S11">
        <v>0</v>
      </c>
      <c r="T11">
        <v>0.82899999999999996</v>
      </c>
      <c r="U11">
        <v>162</v>
      </c>
      <c r="V11">
        <v>1.0249999999999999</v>
      </c>
      <c r="W11">
        <v>2.9860000000000002</v>
      </c>
      <c r="X11">
        <v>101.9</v>
      </c>
      <c r="Y11">
        <v>23.83</v>
      </c>
      <c r="Z11" s="1"/>
      <c r="AA11" s="1"/>
    </row>
    <row r="12" spans="2:27" x14ac:dyDescent="0.25">
      <c r="C12" s="32">
        <f t="shared" si="0"/>
        <v>44075.29166666665</v>
      </c>
      <c r="D12" s="1">
        <v>5864</v>
      </c>
      <c r="E12">
        <v>89.3</v>
      </c>
      <c r="F12">
        <v>25.89</v>
      </c>
      <c r="G12">
        <v>66.73</v>
      </c>
      <c r="H12">
        <v>2.0018210000000002E-2</v>
      </c>
      <c r="I12">
        <v>0</v>
      </c>
      <c r="J12">
        <v>0.33800000000000002</v>
      </c>
      <c r="K12">
        <v>67.569999999999993</v>
      </c>
      <c r="L12" t="s">
        <v>29</v>
      </c>
      <c r="M12">
        <v>0.94599999999999995</v>
      </c>
      <c r="N12">
        <v>12.97</v>
      </c>
      <c r="O12">
        <v>99.3</v>
      </c>
      <c r="P12">
        <v>25.45</v>
      </c>
      <c r="Q12">
        <v>113.2</v>
      </c>
      <c r="R12">
        <v>6790</v>
      </c>
      <c r="S12">
        <v>0</v>
      </c>
      <c r="T12">
        <v>0.98099999999999998</v>
      </c>
      <c r="U12">
        <v>32.28</v>
      </c>
      <c r="V12">
        <v>1.135</v>
      </c>
      <c r="W12">
        <v>3.2290000000000001</v>
      </c>
      <c r="X12">
        <v>101.9</v>
      </c>
      <c r="Y12">
        <v>25.92</v>
      </c>
      <c r="Z12" s="1"/>
      <c r="AA12" s="1"/>
    </row>
    <row r="13" spans="2:27" x14ac:dyDescent="0.25">
      <c r="C13" s="32">
        <f t="shared" si="0"/>
        <v>44075.333333333314</v>
      </c>
      <c r="D13" s="1">
        <v>5865</v>
      </c>
      <c r="E13">
        <v>74.86</v>
      </c>
      <c r="F13">
        <v>29.72</v>
      </c>
      <c r="G13">
        <v>175.3</v>
      </c>
      <c r="H13">
        <v>5.258674E-2</v>
      </c>
      <c r="I13">
        <v>0</v>
      </c>
      <c r="J13">
        <v>0.83799999999999997</v>
      </c>
      <c r="K13">
        <v>136.30000000000001</v>
      </c>
      <c r="L13" t="s">
        <v>29</v>
      </c>
      <c r="M13">
        <v>0.94599999999999995</v>
      </c>
      <c r="N13">
        <v>13.09</v>
      </c>
      <c r="O13">
        <v>91.2</v>
      </c>
      <c r="P13">
        <v>28.33</v>
      </c>
      <c r="Q13">
        <v>311.7</v>
      </c>
      <c r="R13">
        <v>7999</v>
      </c>
      <c r="S13">
        <v>0</v>
      </c>
      <c r="T13">
        <v>0.91200000000000003</v>
      </c>
      <c r="U13">
        <v>155.19999999999999</v>
      </c>
      <c r="V13">
        <v>1.177</v>
      </c>
      <c r="W13">
        <v>3.5110000000000001</v>
      </c>
      <c r="X13">
        <v>102</v>
      </c>
      <c r="Y13">
        <v>30.01</v>
      </c>
      <c r="Z13" s="1"/>
      <c r="AA13" s="1"/>
    </row>
    <row r="14" spans="2:27" x14ac:dyDescent="0.25">
      <c r="C14" s="32">
        <f t="shared" si="0"/>
        <v>44075.374999999978</v>
      </c>
      <c r="D14" s="1">
        <v>5866</v>
      </c>
      <c r="E14">
        <v>65.08</v>
      </c>
      <c r="F14">
        <v>31.32</v>
      </c>
      <c r="G14">
        <v>563.6</v>
      </c>
      <c r="H14">
        <v>0.16908629999999999</v>
      </c>
      <c r="I14">
        <v>0</v>
      </c>
      <c r="J14">
        <v>1.139</v>
      </c>
      <c r="K14">
        <v>169.2</v>
      </c>
      <c r="L14" t="s">
        <v>29</v>
      </c>
      <c r="M14">
        <v>0.94599999999999995</v>
      </c>
      <c r="N14">
        <v>13.03</v>
      </c>
      <c r="O14">
        <v>79.709999999999994</v>
      </c>
      <c r="P14">
        <v>30.26</v>
      </c>
      <c r="Q14">
        <v>439</v>
      </c>
      <c r="R14">
        <v>7999</v>
      </c>
      <c r="S14">
        <v>0</v>
      </c>
      <c r="T14">
        <v>1.07</v>
      </c>
      <c r="U14">
        <v>199.7</v>
      </c>
      <c r="V14">
        <v>1.4419999999999999</v>
      </c>
      <c r="W14">
        <v>3.427</v>
      </c>
      <c r="X14">
        <v>102</v>
      </c>
      <c r="Y14">
        <v>32.880000000000003</v>
      </c>
      <c r="Z14" s="1"/>
      <c r="AA14" s="1"/>
    </row>
    <row r="15" spans="2:27" x14ac:dyDescent="0.25">
      <c r="C15" s="32">
        <f t="shared" si="0"/>
        <v>44075.416666666642</v>
      </c>
      <c r="D15" s="1">
        <v>5867</v>
      </c>
      <c r="E15">
        <v>65.459999999999994</v>
      </c>
      <c r="F15">
        <v>31.57</v>
      </c>
      <c r="G15">
        <v>717.4</v>
      </c>
      <c r="H15">
        <v>0.21521699999999999</v>
      </c>
      <c r="I15">
        <v>0</v>
      </c>
      <c r="J15">
        <v>2.0819999999999999</v>
      </c>
      <c r="K15">
        <v>242.8</v>
      </c>
      <c r="L15" t="s">
        <v>29</v>
      </c>
      <c r="M15">
        <v>0.94599999999999995</v>
      </c>
      <c r="N15">
        <v>13</v>
      </c>
      <c r="O15">
        <v>77.510000000000005</v>
      </c>
      <c r="P15">
        <v>30.89</v>
      </c>
      <c r="Q15">
        <v>669.9</v>
      </c>
      <c r="R15">
        <v>7999</v>
      </c>
      <c r="S15">
        <v>0</v>
      </c>
      <c r="T15">
        <v>2.0529999999999999</v>
      </c>
      <c r="U15">
        <v>299.5</v>
      </c>
      <c r="V15">
        <v>2.5840000000000001</v>
      </c>
      <c r="W15">
        <v>3.4590000000000001</v>
      </c>
      <c r="X15">
        <v>102</v>
      </c>
      <c r="Y15">
        <v>34.61</v>
      </c>
      <c r="Z15" s="1"/>
      <c r="AA15" s="1"/>
    </row>
    <row r="16" spans="2:27" x14ac:dyDescent="0.25">
      <c r="C16" s="32">
        <f t="shared" si="0"/>
        <v>44075.458333333307</v>
      </c>
      <c r="D16" s="1">
        <v>5868</v>
      </c>
      <c r="E16">
        <v>64.88</v>
      </c>
      <c r="F16">
        <v>32.03</v>
      </c>
      <c r="G16">
        <v>868</v>
      </c>
      <c r="H16">
        <v>0.26029550000000001</v>
      </c>
      <c r="I16">
        <v>0</v>
      </c>
      <c r="J16">
        <v>2.698</v>
      </c>
      <c r="K16">
        <v>260</v>
      </c>
      <c r="L16" t="s">
        <v>29</v>
      </c>
      <c r="M16">
        <v>0.94599999999999995</v>
      </c>
      <c r="N16">
        <v>13</v>
      </c>
      <c r="O16">
        <v>76.19</v>
      </c>
      <c r="P16">
        <v>31.27</v>
      </c>
      <c r="Q16">
        <v>821</v>
      </c>
      <c r="R16">
        <v>7999</v>
      </c>
      <c r="S16">
        <v>0</v>
      </c>
      <c r="T16">
        <v>2.8090000000000002</v>
      </c>
      <c r="U16">
        <v>312.7</v>
      </c>
      <c r="V16">
        <v>3.5609999999999999</v>
      </c>
      <c r="W16">
        <v>3.47</v>
      </c>
      <c r="X16">
        <v>102</v>
      </c>
      <c r="Y16">
        <v>34.08</v>
      </c>
      <c r="Z16" s="1"/>
      <c r="AA16" s="1"/>
    </row>
    <row r="17" spans="3:27" x14ac:dyDescent="0.25">
      <c r="C17" s="32">
        <f t="shared" si="0"/>
        <v>44075.499999999971</v>
      </c>
      <c r="D17" s="1">
        <v>5869</v>
      </c>
      <c r="E17">
        <v>65.39</v>
      </c>
      <c r="F17">
        <v>32.17</v>
      </c>
      <c r="G17">
        <v>930</v>
      </c>
      <c r="H17">
        <v>0.27893770000000001</v>
      </c>
      <c r="I17">
        <v>0</v>
      </c>
      <c r="J17">
        <v>3.073</v>
      </c>
      <c r="K17">
        <v>251.5</v>
      </c>
      <c r="L17" t="s">
        <v>29</v>
      </c>
      <c r="M17">
        <v>0.94499999999999995</v>
      </c>
      <c r="N17">
        <v>13</v>
      </c>
      <c r="O17">
        <v>75.73</v>
      </c>
      <c r="P17">
        <v>31.59</v>
      </c>
      <c r="Q17">
        <v>890</v>
      </c>
      <c r="R17">
        <v>7999</v>
      </c>
      <c r="S17">
        <v>0</v>
      </c>
      <c r="T17">
        <v>3.1320000000000001</v>
      </c>
      <c r="U17">
        <v>304.60000000000002</v>
      </c>
      <c r="V17">
        <v>3.992</v>
      </c>
      <c r="W17">
        <v>3.5190000000000001</v>
      </c>
      <c r="X17">
        <v>101.9</v>
      </c>
      <c r="Y17">
        <v>34</v>
      </c>
      <c r="Z17" s="1"/>
      <c r="AA17" s="1"/>
    </row>
    <row r="18" spans="3:27" x14ac:dyDescent="0.25">
      <c r="C18" s="32">
        <f t="shared" si="0"/>
        <v>44075.541666666635</v>
      </c>
      <c r="D18" s="1">
        <v>5870</v>
      </c>
      <c r="E18">
        <v>64.17</v>
      </c>
      <c r="F18">
        <v>32.130000000000003</v>
      </c>
      <c r="G18">
        <v>893</v>
      </c>
      <c r="H18">
        <v>0.26783030000000002</v>
      </c>
      <c r="I18">
        <v>0</v>
      </c>
      <c r="J18">
        <v>2.5409999999999999</v>
      </c>
      <c r="K18">
        <v>252.8</v>
      </c>
      <c r="L18" t="s">
        <v>29</v>
      </c>
      <c r="M18">
        <v>0.94499999999999995</v>
      </c>
      <c r="N18">
        <v>13</v>
      </c>
      <c r="O18">
        <v>74.55</v>
      </c>
      <c r="P18">
        <v>31.43</v>
      </c>
      <c r="Q18">
        <v>866</v>
      </c>
      <c r="R18">
        <v>7999</v>
      </c>
      <c r="S18">
        <v>0</v>
      </c>
      <c r="T18">
        <v>2.6179999999999999</v>
      </c>
      <c r="U18">
        <v>311.10000000000002</v>
      </c>
      <c r="V18">
        <v>3.4159999999999999</v>
      </c>
      <c r="W18">
        <v>3.4420000000000002</v>
      </c>
      <c r="X18">
        <v>101.8</v>
      </c>
      <c r="Y18">
        <v>33.700000000000003</v>
      </c>
      <c r="Z18" s="1"/>
      <c r="AA18" s="1"/>
    </row>
    <row r="19" spans="3:27" x14ac:dyDescent="0.25">
      <c r="C19" s="32">
        <f t="shared" si="0"/>
        <v>44075.583333333299</v>
      </c>
      <c r="D19" s="1">
        <v>5871</v>
      </c>
      <c r="E19">
        <v>62.64</v>
      </c>
      <c r="F19">
        <v>32.25</v>
      </c>
      <c r="G19">
        <v>745.9</v>
      </c>
      <c r="H19">
        <v>0.22375680000000001</v>
      </c>
      <c r="I19">
        <v>0</v>
      </c>
      <c r="J19">
        <v>2.1030000000000002</v>
      </c>
      <c r="K19">
        <v>245.8</v>
      </c>
      <c r="L19" t="s">
        <v>29</v>
      </c>
      <c r="M19">
        <v>0.94599999999999995</v>
      </c>
      <c r="N19">
        <v>12.99</v>
      </c>
      <c r="O19">
        <v>73.319999999999993</v>
      </c>
      <c r="P19">
        <v>31.64</v>
      </c>
      <c r="Q19">
        <v>703.6</v>
      </c>
      <c r="R19">
        <v>7999</v>
      </c>
      <c r="S19">
        <v>0</v>
      </c>
      <c r="T19">
        <v>2.1739999999999999</v>
      </c>
      <c r="U19">
        <v>304.3</v>
      </c>
      <c r="V19">
        <v>2.948</v>
      </c>
      <c r="W19">
        <v>3.4119999999999999</v>
      </c>
      <c r="X19">
        <v>101.7</v>
      </c>
      <c r="Y19">
        <v>34.28</v>
      </c>
      <c r="Z19" s="1"/>
      <c r="AA19" s="1"/>
    </row>
    <row r="20" spans="3:27" x14ac:dyDescent="0.25">
      <c r="C20" s="32">
        <f t="shared" si="0"/>
        <v>44075.624999999964</v>
      </c>
      <c r="D20" s="1">
        <v>5872</v>
      </c>
      <c r="E20">
        <v>72.040000000000006</v>
      </c>
      <c r="F20">
        <v>29.72</v>
      </c>
      <c r="G20">
        <v>198</v>
      </c>
      <c r="H20">
        <v>5.9402419999999997E-2</v>
      </c>
      <c r="I20">
        <v>0.19</v>
      </c>
      <c r="J20">
        <v>2.5750000000000002</v>
      </c>
      <c r="K20">
        <v>173.1</v>
      </c>
      <c r="L20" t="s">
        <v>29</v>
      </c>
      <c r="M20">
        <v>0.94599999999999995</v>
      </c>
      <c r="N20">
        <v>13</v>
      </c>
      <c r="O20">
        <v>80.099999999999994</v>
      </c>
      <c r="P20">
        <v>29.44</v>
      </c>
      <c r="Q20">
        <v>208.8</v>
      </c>
      <c r="R20">
        <v>7999</v>
      </c>
      <c r="S20">
        <v>0.59499999999999997</v>
      </c>
      <c r="T20">
        <v>2.11</v>
      </c>
      <c r="U20">
        <v>218.5</v>
      </c>
      <c r="V20">
        <v>3.024</v>
      </c>
      <c r="W20">
        <v>3.2709999999999999</v>
      </c>
      <c r="X20">
        <v>101.7</v>
      </c>
      <c r="Y20">
        <v>32.200000000000003</v>
      </c>
      <c r="Z20" s="1"/>
      <c r="AA20" s="1"/>
    </row>
    <row r="21" spans="3:27" x14ac:dyDescent="0.25">
      <c r="C21" s="32">
        <f t="shared" si="0"/>
        <v>44075.666666666628</v>
      </c>
      <c r="D21" s="1">
        <v>5873</v>
      </c>
      <c r="E21">
        <v>87.8</v>
      </c>
      <c r="F21">
        <v>26.97</v>
      </c>
      <c r="G21">
        <v>347.7</v>
      </c>
      <c r="H21">
        <v>0.1043037</v>
      </c>
      <c r="I21">
        <v>0.04</v>
      </c>
      <c r="J21">
        <v>1.3959999999999999</v>
      </c>
      <c r="K21">
        <v>161.4</v>
      </c>
      <c r="L21" t="s">
        <v>29</v>
      </c>
      <c r="M21">
        <v>0.94599999999999995</v>
      </c>
      <c r="N21">
        <v>13.06</v>
      </c>
      <c r="O21">
        <v>100</v>
      </c>
      <c r="P21">
        <v>25.74</v>
      </c>
      <c r="Q21">
        <v>316.39999999999998</v>
      </c>
      <c r="R21">
        <v>7999</v>
      </c>
      <c r="S21">
        <v>4.3179999999999996</v>
      </c>
      <c r="T21">
        <v>1.0389999999999999</v>
      </c>
      <c r="U21">
        <v>198.7</v>
      </c>
      <c r="V21">
        <v>1.496</v>
      </c>
      <c r="W21">
        <v>3.306</v>
      </c>
      <c r="X21">
        <v>101.6</v>
      </c>
      <c r="Y21">
        <v>26.52</v>
      </c>
      <c r="Z21" s="1"/>
      <c r="AA21" s="1"/>
    </row>
    <row r="22" spans="3:27" x14ac:dyDescent="0.25">
      <c r="C22" s="32">
        <f t="shared" si="0"/>
        <v>44075.708333333292</v>
      </c>
      <c r="D22" s="1">
        <v>5874</v>
      </c>
      <c r="E22">
        <v>81.400000000000006</v>
      </c>
      <c r="F22">
        <v>29.04</v>
      </c>
      <c r="G22">
        <v>83.1</v>
      </c>
      <c r="H22">
        <v>2.4923959999999998E-2</v>
      </c>
      <c r="I22">
        <v>0</v>
      </c>
      <c r="J22">
        <v>1.585</v>
      </c>
      <c r="K22">
        <v>89.2</v>
      </c>
      <c r="L22" t="s">
        <v>29</v>
      </c>
      <c r="M22">
        <v>0.94599999999999995</v>
      </c>
      <c r="N22">
        <v>13</v>
      </c>
      <c r="O22">
        <v>93.3</v>
      </c>
      <c r="P22">
        <v>28.58</v>
      </c>
      <c r="Q22">
        <v>88.3</v>
      </c>
      <c r="R22">
        <v>5295</v>
      </c>
      <c r="S22">
        <v>0</v>
      </c>
      <c r="T22">
        <v>1.335</v>
      </c>
      <c r="U22">
        <v>96.4</v>
      </c>
      <c r="V22">
        <v>1.73</v>
      </c>
      <c r="W22">
        <v>3.641</v>
      </c>
      <c r="X22">
        <v>101.7</v>
      </c>
      <c r="Y22">
        <v>28.87</v>
      </c>
      <c r="Z22" s="1"/>
      <c r="AA22" s="1"/>
    </row>
    <row r="23" spans="3:27" x14ac:dyDescent="0.25">
      <c r="C23" s="32">
        <f t="shared" si="0"/>
        <v>44075.749999999956</v>
      </c>
      <c r="D23" s="1">
        <v>5875</v>
      </c>
      <c r="E23">
        <v>80.3</v>
      </c>
      <c r="F23">
        <v>27.41</v>
      </c>
      <c r="G23">
        <v>2.1080000000000001</v>
      </c>
      <c r="H23">
        <v>6.3228120000000001E-4</v>
      </c>
      <c r="I23">
        <v>0</v>
      </c>
      <c r="J23">
        <v>3.1560000000000001</v>
      </c>
      <c r="K23">
        <v>55.54</v>
      </c>
      <c r="L23" t="s">
        <v>29</v>
      </c>
      <c r="M23">
        <v>0.94599999999999995</v>
      </c>
      <c r="N23">
        <v>12.76</v>
      </c>
      <c r="O23">
        <v>87.1</v>
      </c>
      <c r="P23">
        <v>27.52</v>
      </c>
      <c r="Q23">
        <v>1.65</v>
      </c>
      <c r="R23">
        <v>99</v>
      </c>
      <c r="S23">
        <v>0</v>
      </c>
      <c r="T23">
        <v>3.0369999999999999</v>
      </c>
      <c r="U23">
        <v>66.69</v>
      </c>
      <c r="V23">
        <v>4.25</v>
      </c>
      <c r="W23">
        <v>3.2069999999999999</v>
      </c>
      <c r="X23">
        <v>101.7</v>
      </c>
      <c r="Y23">
        <v>27.65</v>
      </c>
      <c r="Z23" s="1"/>
      <c r="AA23" s="1"/>
    </row>
    <row r="24" spans="3:27" x14ac:dyDescent="0.25">
      <c r="C24" s="32">
        <f t="shared" si="0"/>
        <v>44075.791666666621</v>
      </c>
      <c r="D24" s="1">
        <v>5876</v>
      </c>
      <c r="E24">
        <v>89.2</v>
      </c>
      <c r="F24">
        <v>25.97</v>
      </c>
      <c r="G24">
        <v>6.0000000000000001E-3</v>
      </c>
      <c r="H24" s="25">
        <v>1.6953159999999999E-6</v>
      </c>
      <c r="I24">
        <v>0.01</v>
      </c>
      <c r="J24">
        <v>1.486</v>
      </c>
      <c r="K24">
        <v>58.96</v>
      </c>
      <c r="L24" t="s">
        <v>29</v>
      </c>
      <c r="M24">
        <v>0.94599999999999995</v>
      </c>
      <c r="N24">
        <v>12.67</v>
      </c>
      <c r="O24">
        <v>94</v>
      </c>
      <c r="P24">
        <v>26.03</v>
      </c>
      <c r="Q24">
        <v>0</v>
      </c>
      <c r="R24">
        <v>0</v>
      </c>
      <c r="S24">
        <v>0.40799999999999997</v>
      </c>
      <c r="T24">
        <v>1.4039999999999999</v>
      </c>
      <c r="U24">
        <v>60.73</v>
      </c>
      <c r="V24">
        <v>1.863</v>
      </c>
      <c r="W24">
        <v>3.1640000000000001</v>
      </c>
      <c r="X24">
        <v>101.8</v>
      </c>
      <c r="Y24">
        <v>26.16</v>
      </c>
      <c r="Z24" s="1"/>
      <c r="AA24" s="1"/>
    </row>
    <row r="25" spans="3:27" x14ac:dyDescent="0.25">
      <c r="C25" s="32">
        <f t="shared" si="0"/>
        <v>44075.833333333285</v>
      </c>
      <c r="D25" s="1">
        <v>5877</v>
      </c>
      <c r="E25">
        <v>94.1</v>
      </c>
      <c r="F25">
        <v>25.44</v>
      </c>
      <c r="G25">
        <v>0</v>
      </c>
      <c r="H25">
        <v>0</v>
      </c>
      <c r="I25">
        <v>0</v>
      </c>
      <c r="J25">
        <v>0.43</v>
      </c>
      <c r="K25">
        <v>145.80000000000001</v>
      </c>
      <c r="L25" t="s">
        <v>29</v>
      </c>
      <c r="M25">
        <v>0.94699999999999995</v>
      </c>
      <c r="N25">
        <v>12.64</v>
      </c>
      <c r="O25">
        <v>99</v>
      </c>
      <c r="P25">
        <v>25.45</v>
      </c>
      <c r="Q25">
        <v>0</v>
      </c>
      <c r="R25">
        <v>0</v>
      </c>
      <c r="S25">
        <v>0.17</v>
      </c>
      <c r="T25">
        <v>0.58499999999999996</v>
      </c>
      <c r="U25">
        <v>149.9</v>
      </c>
      <c r="V25">
        <v>0.76200000000000001</v>
      </c>
      <c r="W25">
        <v>3.2170000000000001</v>
      </c>
      <c r="X25">
        <v>101.9</v>
      </c>
      <c r="Y25">
        <v>25.28</v>
      </c>
      <c r="Z25" s="1"/>
      <c r="AA25" s="1"/>
    </row>
    <row r="26" spans="3:27" x14ac:dyDescent="0.25">
      <c r="C26" s="32">
        <f t="shared" si="0"/>
        <v>44075.874999999949</v>
      </c>
      <c r="D26" s="1">
        <v>5878</v>
      </c>
      <c r="E26">
        <v>95.1</v>
      </c>
      <c r="F26">
        <v>25.49</v>
      </c>
      <c r="G26">
        <v>0</v>
      </c>
      <c r="H26">
        <v>0</v>
      </c>
      <c r="I26">
        <v>0.01</v>
      </c>
      <c r="J26">
        <v>0.13200000000000001</v>
      </c>
      <c r="K26">
        <v>245.1</v>
      </c>
      <c r="L26" t="s">
        <v>29</v>
      </c>
      <c r="M26">
        <v>0.94699999999999995</v>
      </c>
      <c r="N26">
        <v>12.62</v>
      </c>
      <c r="O26">
        <v>99.9</v>
      </c>
      <c r="P26">
        <v>25.48</v>
      </c>
      <c r="Q26">
        <v>0</v>
      </c>
      <c r="R26">
        <v>0</v>
      </c>
      <c r="S26">
        <v>1.7000000000000001E-2</v>
      </c>
      <c r="T26">
        <v>0.875</v>
      </c>
      <c r="U26">
        <v>261.39999999999998</v>
      </c>
      <c r="V26">
        <v>0.97399999999999998</v>
      </c>
      <c r="W26">
        <v>3.2559999999999998</v>
      </c>
      <c r="X26">
        <v>101.9</v>
      </c>
      <c r="Y26">
        <v>25.23</v>
      </c>
      <c r="Z26" s="1"/>
      <c r="AA26" s="1"/>
    </row>
    <row r="27" spans="3:27" x14ac:dyDescent="0.25">
      <c r="C27" s="32">
        <f t="shared" si="0"/>
        <v>44075.916666666613</v>
      </c>
      <c r="D27" s="1">
        <v>5879</v>
      </c>
      <c r="E27">
        <v>95.3</v>
      </c>
      <c r="F27">
        <v>25.42</v>
      </c>
      <c r="G27">
        <v>0</v>
      </c>
      <c r="H27">
        <v>0</v>
      </c>
      <c r="I27">
        <v>0</v>
      </c>
      <c r="J27">
        <v>0.75</v>
      </c>
      <c r="K27">
        <v>126.1</v>
      </c>
      <c r="L27" t="s">
        <v>29</v>
      </c>
      <c r="M27">
        <v>0.94699999999999995</v>
      </c>
      <c r="N27">
        <v>12.61</v>
      </c>
      <c r="O27">
        <v>100</v>
      </c>
      <c r="P27">
        <v>25.42</v>
      </c>
      <c r="Q27">
        <v>0</v>
      </c>
      <c r="R27">
        <v>0</v>
      </c>
      <c r="S27">
        <v>0</v>
      </c>
      <c r="T27">
        <v>0.70799999999999996</v>
      </c>
      <c r="U27">
        <v>136.6</v>
      </c>
      <c r="V27">
        <v>0.95799999999999996</v>
      </c>
      <c r="W27">
        <v>3.2480000000000002</v>
      </c>
      <c r="X27">
        <v>102</v>
      </c>
      <c r="Y27">
        <v>25.27</v>
      </c>
      <c r="Z27" s="1"/>
      <c r="AA27" s="1"/>
    </row>
    <row r="28" spans="3:27" x14ac:dyDescent="0.25">
      <c r="C28" s="32">
        <f t="shared" si="0"/>
        <v>44075.958333333278</v>
      </c>
      <c r="D28" s="1">
        <v>5880</v>
      </c>
      <c r="E28">
        <v>95.1</v>
      </c>
      <c r="F28">
        <v>25.45</v>
      </c>
      <c r="G28">
        <v>0</v>
      </c>
      <c r="H28">
        <v>0</v>
      </c>
      <c r="I28">
        <v>0</v>
      </c>
      <c r="J28">
        <v>0.82</v>
      </c>
      <c r="K28">
        <v>139.9</v>
      </c>
      <c r="L28" t="s">
        <v>29</v>
      </c>
      <c r="M28">
        <v>0.94699999999999995</v>
      </c>
      <c r="N28">
        <v>12.6</v>
      </c>
      <c r="O28">
        <v>100</v>
      </c>
      <c r="P28">
        <v>25.55</v>
      </c>
      <c r="Q28">
        <v>0</v>
      </c>
      <c r="R28">
        <v>0</v>
      </c>
      <c r="S28">
        <v>0</v>
      </c>
      <c r="T28">
        <v>0.59299999999999997</v>
      </c>
      <c r="U28">
        <v>158.9</v>
      </c>
      <c r="V28">
        <v>0.83599999999999997</v>
      </c>
      <c r="W28">
        <v>3.2709999999999999</v>
      </c>
      <c r="X28">
        <v>102</v>
      </c>
      <c r="Y28">
        <v>25.31</v>
      </c>
      <c r="Z28" s="89">
        <f>SUM(G5:G28)/1025</f>
        <v>5.4602331707317076</v>
      </c>
      <c r="AA28" s="89">
        <f>SUM(Q5:Q28)/1025</f>
        <v>5.301788292682927</v>
      </c>
    </row>
    <row r="29" spans="3:27" x14ac:dyDescent="0.25">
      <c r="C29" s="32">
        <f t="shared" si="0"/>
        <v>44075.999999999942</v>
      </c>
      <c r="D29" s="1">
        <v>5881</v>
      </c>
      <c r="E29">
        <v>94.8</v>
      </c>
      <c r="F29">
        <v>25.42</v>
      </c>
      <c r="G29">
        <v>0</v>
      </c>
      <c r="H29">
        <v>0</v>
      </c>
      <c r="I29">
        <v>0</v>
      </c>
      <c r="J29">
        <v>0.17599999999999999</v>
      </c>
      <c r="K29">
        <v>163.69999999999999</v>
      </c>
      <c r="L29" t="s">
        <v>29</v>
      </c>
      <c r="M29">
        <v>0.94699999999999995</v>
      </c>
      <c r="N29">
        <v>12.59</v>
      </c>
      <c r="O29">
        <v>100</v>
      </c>
      <c r="P29">
        <v>25.38</v>
      </c>
      <c r="Q29">
        <v>0</v>
      </c>
      <c r="R29">
        <v>0</v>
      </c>
      <c r="S29">
        <v>1.7000000000000001E-2</v>
      </c>
      <c r="T29">
        <v>0.96399999999999997</v>
      </c>
      <c r="U29">
        <v>184.9</v>
      </c>
      <c r="V29">
        <v>1.077</v>
      </c>
      <c r="W29">
        <v>3.2360000000000002</v>
      </c>
      <c r="X29">
        <v>102</v>
      </c>
      <c r="Y29">
        <v>25.24</v>
      </c>
      <c r="Z29" s="1"/>
      <c r="AA29" s="1"/>
    </row>
    <row r="30" spans="3:27" x14ac:dyDescent="0.25">
      <c r="C30" s="32">
        <f t="shared" si="0"/>
        <v>44076.041666666606</v>
      </c>
      <c r="D30" s="1">
        <v>5882</v>
      </c>
      <c r="E30">
        <v>96.5</v>
      </c>
      <c r="F30">
        <v>24.94</v>
      </c>
      <c r="G30">
        <v>0</v>
      </c>
      <c r="H30">
        <v>0</v>
      </c>
      <c r="I30">
        <v>0</v>
      </c>
      <c r="J30">
        <v>0.113</v>
      </c>
      <c r="K30">
        <v>92.4</v>
      </c>
      <c r="L30" t="s">
        <v>29</v>
      </c>
      <c r="M30">
        <v>0.94699999999999995</v>
      </c>
      <c r="N30">
        <v>12.58</v>
      </c>
      <c r="O30">
        <v>100</v>
      </c>
      <c r="P30">
        <v>24.92</v>
      </c>
      <c r="Q30">
        <v>0</v>
      </c>
      <c r="R30">
        <v>0</v>
      </c>
      <c r="S30">
        <v>1.7000000000000001E-2</v>
      </c>
      <c r="T30">
        <v>0.89900000000000002</v>
      </c>
      <c r="U30">
        <v>58.22</v>
      </c>
      <c r="V30">
        <v>1.04</v>
      </c>
      <c r="W30">
        <v>3.15</v>
      </c>
      <c r="X30">
        <v>101.9</v>
      </c>
      <c r="Y30">
        <v>24.82</v>
      </c>
      <c r="Z30" s="1"/>
      <c r="AA30" s="1"/>
    </row>
    <row r="31" spans="3:27" x14ac:dyDescent="0.25">
      <c r="C31" s="32">
        <f t="shared" si="0"/>
        <v>44076.08333333327</v>
      </c>
      <c r="D31" s="1">
        <v>5883</v>
      </c>
      <c r="E31">
        <v>96.6</v>
      </c>
      <c r="F31">
        <v>24.74</v>
      </c>
      <c r="G31">
        <v>0</v>
      </c>
      <c r="H31">
        <v>0</v>
      </c>
      <c r="I31">
        <v>0</v>
      </c>
      <c r="J31">
        <v>0.33100000000000002</v>
      </c>
      <c r="K31">
        <v>87</v>
      </c>
      <c r="L31" t="s">
        <v>29</v>
      </c>
      <c r="M31">
        <v>0.94699999999999995</v>
      </c>
      <c r="N31">
        <v>12.57</v>
      </c>
      <c r="O31">
        <v>100</v>
      </c>
      <c r="P31">
        <v>24.78</v>
      </c>
      <c r="Q31">
        <v>0</v>
      </c>
      <c r="R31">
        <v>0</v>
      </c>
      <c r="S31">
        <v>1.7000000000000001E-2</v>
      </c>
      <c r="T31">
        <v>1.0349999999999999</v>
      </c>
      <c r="U31">
        <v>66.88</v>
      </c>
      <c r="V31">
        <v>1.204</v>
      </c>
      <c r="W31">
        <v>3.125</v>
      </c>
      <c r="X31">
        <v>101.9</v>
      </c>
      <c r="Y31">
        <v>24.61</v>
      </c>
      <c r="Z31" s="1"/>
      <c r="AA31" s="1"/>
    </row>
    <row r="32" spans="3:27" x14ac:dyDescent="0.25">
      <c r="C32" s="32">
        <f t="shared" si="0"/>
        <v>44076.124999999935</v>
      </c>
      <c r="D32" s="1">
        <v>5884</v>
      </c>
      <c r="E32">
        <v>96.8</v>
      </c>
      <c r="F32">
        <v>24.31</v>
      </c>
      <c r="G32">
        <v>0</v>
      </c>
      <c r="H32">
        <v>0</v>
      </c>
      <c r="I32">
        <v>0</v>
      </c>
      <c r="J32">
        <v>0</v>
      </c>
      <c r="K32">
        <v>79.819999999999993</v>
      </c>
      <c r="L32" t="s">
        <v>29</v>
      </c>
      <c r="M32">
        <v>0.94699999999999995</v>
      </c>
      <c r="N32">
        <v>12.55</v>
      </c>
      <c r="O32">
        <v>100</v>
      </c>
      <c r="P32">
        <v>24.27</v>
      </c>
      <c r="Q32">
        <v>0</v>
      </c>
      <c r="R32">
        <v>0</v>
      </c>
      <c r="S32">
        <v>3.4000000000000002E-2</v>
      </c>
      <c r="T32">
        <v>0.93400000000000005</v>
      </c>
      <c r="U32">
        <v>69.510000000000005</v>
      </c>
      <c r="V32">
        <v>1.0589999999999999</v>
      </c>
      <c r="W32">
        <v>3.0329999999999999</v>
      </c>
      <c r="X32">
        <v>101.8</v>
      </c>
      <c r="Y32">
        <v>24.18</v>
      </c>
      <c r="Z32" s="1"/>
      <c r="AA32" s="1"/>
    </row>
    <row r="33" spans="2:27" x14ac:dyDescent="0.25">
      <c r="C33" s="32">
        <f t="shared" si="0"/>
        <v>44076.166666666599</v>
      </c>
      <c r="D33" s="1">
        <v>5885</v>
      </c>
      <c r="E33">
        <v>97</v>
      </c>
      <c r="F33">
        <v>24.17</v>
      </c>
      <c r="G33">
        <v>0</v>
      </c>
      <c r="H33">
        <v>0</v>
      </c>
      <c r="I33">
        <v>0</v>
      </c>
      <c r="J33">
        <v>0</v>
      </c>
      <c r="K33">
        <v>86.2</v>
      </c>
      <c r="L33" t="s">
        <v>29</v>
      </c>
      <c r="M33">
        <v>0.94699999999999995</v>
      </c>
      <c r="N33">
        <v>12.53</v>
      </c>
      <c r="O33">
        <v>100</v>
      </c>
      <c r="P33">
        <v>24.22</v>
      </c>
      <c r="Q33">
        <v>0</v>
      </c>
      <c r="R33">
        <v>0</v>
      </c>
      <c r="S33">
        <v>1.7000000000000001E-2</v>
      </c>
      <c r="T33">
        <v>0.97099999999999997</v>
      </c>
      <c r="U33">
        <v>44.21</v>
      </c>
      <c r="V33">
        <v>1.1020000000000001</v>
      </c>
      <c r="W33">
        <v>3.0219999999999998</v>
      </c>
      <c r="X33">
        <v>101.8</v>
      </c>
      <c r="Y33">
        <v>23.98</v>
      </c>
      <c r="Z33" s="1"/>
      <c r="AA33" s="1"/>
    </row>
    <row r="34" spans="2:27" x14ac:dyDescent="0.25">
      <c r="C34" s="32">
        <f t="shared" si="0"/>
        <v>44076.208333333263</v>
      </c>
      <c r="D34" s="1">
        <v>5886</v>
      </c>
      <c r="E34">
        <v>96.8</v>
      </c>
      <c r="F34">
        <v>23.91</v>
      </c>
      <c r="G34">
        <v>0</v>
      </c>
      <c r="H34">
        <v>0</v>
      </c>
      <c r="I34">
        <v>0</v>
      </c>
      <c r="J34">
        <v>0</v>
      </c>
      <c r="K34">
        <v>78.27</v>
      </c>
      <c r="L34" t="s">
        <v>29</v>
      </c>
      <c r="M34">
        <v>0.94699999999999995</v>
      </c>
      <c r="N34">
        <v>12.52</v>
      </c>
      <c r="O34">
        <v>100</v>
      </c>
      <c r="P34">
        <v>23.84</v>
      </c>
      <c r="Q34">
        <v>0</v>
      </c>
      <c r="R34">
        <v>0</v>
      </c>
      <c r="S34">
        <v>3.4000000000000002E-2</v>
      </c>
      <c r="T34">
        <v>1.002</v>
      </c>
      <c r="U34">
        <v>85.2</v>
      </c>
      <c r="V34">
        <v>1.08</v>
      </c>
      <c r="W34">
        <v>2.9540000000000002</v>
      </c>
      <c r="X34">
        <v>101.8</v>
      </c>
      <c r="Y34">
        <v>23.73</v>
      </c>
      <c r="Z34" s="1"/>
      <c r="AA34" s="1"/>
    </row>
    <row r="35" spans="2:27" x14ac:dyDescent="0.25">
      <c r="C35" s="32">
        <f t="shared" si="0"/>
        <v>44076.249999999927</v>
      </c>
      <c r="D35" s="1">
        <v>5887</v>
      </c>
      <c r="E35">
        <v>97.3</v>
      </c>
      <c r="F35">
        <v>23.61</v>
      </c>
      <c r="G35">
        <v>4.1769999999999996</v>
      </c>
      <c r="H35">
        <v>1.2530659999999999E-3</v>
      </c>
      <c r="I35">
        <v>0.01</v>
      </c>
      <c r="J35">
        <v>0</v>
      </c>
      <c r="K35">
        <v>69.16</v>
      </c>
      <c r="L35" t="s">
        <v>29</v>
      </c>
      <c r="M35">
        <v>0.94599999999999995</v>
      </c>
      <c r="N35">
        <v>12.52</v>
      </c>
      <c r="O35">
        <v>100</v>
      </c>
      <c r="P35">
        <v>23.55</v>
      </c>
      <c r="Q35">
        <v>3.383</v>
      </c>
      <c r="R35">
        <v>203</v>
      </c>
      <c r="S35">
        <v>1.7000000000000001E-2</v>
      </c>
      <c r="T35">
        <v>1.133</v>
      </c>
      <c r="U35">
        <v>44.64</v>
      </c>
      <c r="V35">
        <v>1.22</v>
      </c>
      <c r="W35">
        <v>2.903</v>
      </c>
      <c r="X35">
        <v>101.8</v>
      </c>
      <c r="Y35">
        <v>23.43</v>
      </c>
      <c r="Z35" s="1"/>
      <c r="AA35" s="1"/>
    </row>
    <row r="36" spans="2:27" x14ac:dyDescent="0.25">
      <c r="C36" s="32">
        <f t="shared" si="0"/>
        <v>44076.291666666591</v>
      </c>
      <c r="D36" s="1">
        <v>5888</v>
      </c>
      <c r="E36">
        <v>94.1</v>
      </c>
      <c r="F36">
        <v>25.32</v>
      </c>
      <c r="G36">
        <v>93.1</v>
      </c>
      <c r="H36">
        <v>2.79165E-2</v>
      </c>
      <c r="I36">
        <v>0</v>
      </c>
      <c r="J36">
        <v>0.187</v>
      </c>
      <c r="K36">
        <v>76.459999999999994</v>
      </c>
      <c r="L36" t="s">
        <v>29</v>
      </c>
      <c r="M36">
        <v>0.94699999999999995</v>
      </c>
      <c r="N36">
        <v>12.94</v>
      </c>
      <c r="O36">
        <v>100</v>
      </c>
      <c r="P36">
        <v>25.07</v>
      </c>
      <c r="Q36">
        <v>128.6</v>
      </c>
      <c r="R36">
        <v>7717</v>
      </c>
      <c r="S36">
        <v>0</v>
      </c>
      <c r="T36">
        <v>1.3089999999999999</v>
      </c>
      <c r="U36">
        <v>37.28</v>
      </c>
      <c r="V36">
        <v>1.494</v>
      </c>
      <c r="W36">
        <v>3.181</v>
      </c>
      <c r="X36">
        <v>101.9</v>
      </c>
      <c r="Y36">
        <v>25.34</v>
      </c>
      <c r="Z36" s="1"/>
      <c r="AA36" s="1"/>
    </row>
    <row r="37" spans="2:27" x14ac:dyDescent="0.25">
      <c r="C37" s="32">
        <f t="shared" si="0"/>
        <v>44076.333333333256</v>
      </c>
      <c r="D37" s="1">
        <v>5889</v>
      </c>
      <c r="E37">
        <v>79.010000000000005</v>
      </c>
      <c r="F37">
        <v>28.83</v>
      </c>
      <c r="G37">
        <v>167.1</v>
      </c>
      <c r="H37">
        <v>5.0137040000000001E-2</v>
      </c>
      <c r="I37">
        <v>0</v>
      </c>
      <c r="J37">
        <v>0.27200000000000002</v>
      </c>
      <c r="K37">
        <v>124.2</v>
      </c>
      <c r="L37" t="s">
        <v>29</v>
      </c>
      <c r="M37">
        <v>0.94699999999999995</v>
      </c>
      <c r="N37">
        <v>13.09</v>
      </c>
      <c r="O37">
        <v>95.9</v>
      </c>
      <c r="P37">
        <v>27.55</v>
      </c>
      <c r="Q37">
        <v>322</v>
      </c>
      <c r="R37">
        <v>7999</v>
      </c>
      <c r="S37">
        <v>0</v>
      </c>
      <c r="T37">
        <v>1.0669999999999999</v>
      </c>
      <c r="U37">
        <v>171.5</v>
      </c>
      <c r="V37">
        <v>1.3460000000000001</v>
      </c>
      <c r="W37">
        <v>3.5230000000000001</v>
      </c>
      <c r="X37">
        <v>101.9</v>
      </c>
      <c r="Y37">
        <v>29.11</v>
      </c>
      <c r="Z37" s="1"/>
      <c r="AA37" s="1"/>
    </row>
    <row r="38" spans="2:27" x14ac:dyDescent="0.25">
      <c r="C38" s="32">
        <f t="shared" si="0"/>
        <v>44076.37499999992</v>
      </c>
      <c r="D38" s="1">
        <v>5890</v>
      </c>
      <c r="E38">
        <v>72.55</v>
      </c>
      <c r="F38">
        <v>29.68</v>
      </c>
      <c r="G38">
        <v>444.9</v>
      </c>
      <c r="H38">
        <v>0.13346179999999999</v>
      </c>
      <c r="I38">
        <v>0</v>
      </c>
      <c r="J38">
        <v>1.4870000000000001</v>
      </c>
      <c r="K38">
        <v>133.4</v>
      </c>
      <c r="L38" t="s">
        <v>29</v>
      </c>
      <c r="M38">
        <v>0.94599999999999995</v>
      </c>
      <c r="N38">
        <v>13.04</v>
      </c>
      <c r="O38">
        <v>86.9</v>
      </c>
      <c r="P38">
        <v>28.77</v>
      </c>
      <c r="Q38">
        <v>403.7</v>
      </c>
      <c r="R38">
        <v>7999</v>
      </c>
      <c r="S38">
        <v>0</v>
      </c>
      <c r="T38">
        <v>1.196</v>
      </c>
      <c r="U38">
        <v>158.30000000000001</v>
      </c>
      <c r="V38">
        <v>1.611</v>
      </c>
      <c r="W38">
        <v>3.4359999999999999</v>
      </c>
      <c r="X38">
        <v>101.9</v>
      </c>
      <c r="Y38">
        <v>31.1</v>
      </c>
      <c r="Z38" s="1"/>
      <c r="AA38" s="1"/>
    </row>
    <row r="39" spans="2:27" x14ac:dyDescent="0.25">
      <c r="C39" s="32">
        <f t="shared" si="0"/>
        <v>44076.416666666584</v>
      </c>
      <c r="D39" s="1">
        <v>5891</v>
      </c>
      <c r="E39">
        <v>69.650000000000006</v>
      </c>
      <c r="F39">
        <v>30.56</v>
      </c>
      <c r="G39">
        <v>611.9</v>
      </c>
      <c r="H39">
        <v>0.18357280000000001</v>
      </c>
      <c r="I39">
        <v>0</v>
      </c>
      <c r="J39">
        <v>1.3720000000000001</v>
      </c>
      <c r="K39">
        <v>125.5</v>
      </c>
      <c r="L39" t="s">
        <v>29</v>
      </c>
      <c r="M39">
        <v>0.94599999999999995</v>
      </c>
      <c r="N39">
        <v>13.02</v>
      </c>
      <c r="O39">
        <v>82.6</v>
      </c>
      <c r="P39">
        <v>29.8</v>
      </c>
      <c r="Q39">
        <v>579.29999999999995</v>
      </c>
      <c r="R39">
        <v>7999</v>
      </c>
      <c r="S39">
        <v>0</v>
      </c>
      <c r="T39">
        <v>1.2410000000000001</v>
      </c>
      <c r="U39">
        <v>168.9</v>
      </c>
      <c r="V39">
        <v>1.694</v>
      </c>
      <c r="W39">
        <v>3.4740000000000002</v>
      </c>
      <c r="X39">
        <v>101.9</v>
      </c>
      <c r="Y39">
        <v>32.43</v>
      </c>
      <c r="Z39" s="1"/>
      <c r="AA39" s="1"/>
    </row>
    <row r="40" spans="2:27" x14ac:dyDescent="0.25">
      <c r="B40" s="101">
        <v>44075</v>
      </c>
      <c r="C40" s="32">
        <f t="shared" si="0"/>
        <v>44076.458333333248</v>
      </c>
      <c r="D40" s="1">
        <v>5892</v>
      </c>
      <c r="E40">
        <v>72.11</v>
      </c>
      <c r="F40">
        <v>30.47</v>
      </c>
      <c r="G40">
        <v>618.79999999999995</v>
      </c>
      <c r="H40">
        <v>0.18564890000000001</v>
      </c>
      <c r="I40">
        <v>0</v>
      </c>
      <c r="J40">
        <v>2.5529999999999999</v>
      </c>
      <c r="K40">
        <v>264.8</v>
      </c>
      <c r="L40" t="s">
        <v>29</v>
      </c>
      <c r="M40">
        <v>0.94599999999999995</v>
      </c>
      <c r="N40">
        <v>13.02</v>
      </c>
      <c r="O40">
        <v>83.5</v>
      </c>
      <c r="P40">
        <v>29.81</v>
      </c>
      <c r="Q40">
        <v>571.70000000000005</v>
      </c>
      <c r="R40">
        <v>7999</v>
      </c>
      <c r="S40">
        <v>0</v>
      </c>
      <c r="T40">
        <v>2.6320000000000001</v>
      </c>
      <c r="U40">
        <v>315.39999999999998</v>
      </c>
      <c r="V40">
        <v>3.3410000000000002</v>
      </c>
      <c r="W40">
        <v>3.5030000000000001</v>
      </c>
      <c r="X40">
        <v>101.9</v>
      </c>
      <c r="Y40">
        <v>32.340000000000003</v>
      </c>
      <c r="Z40" s="1"/>
      <c r="AA40" s="1"/>
    </row>
    <row r="41" spans="2:27" x14ac:dyDescent="0.25">
      <c r="B41" s="17">
        <v>44104.958333333336</v>
      </c>
      <c r="C41" s="32">
        <f t="shared" si="0"/>
        <v>44076.499999999913</v>
      </c>
      <c r="D41" s="1">
        <v>5893</v>
      </c>
      <c r="E41">
        <v>69.099999999999994</v>
      </c>
      <c r="F41">
        <v>31.11</v>
      </c>
      <c r="G41">
        <v>805</v>
      </c>
      <c r="H41">
        <v>0.24145169999999999</v>
      </c>
      <c r="I41">
        <v>0</v>
      </c>
      <c r="J41">
        <v>2.6019999999999999</v>
      </c>
      <c r="K41">
        <v>260.5</v>
      </c>
      <c r="L41" t="s">
        <v>29</v>
      </c>
      <c r="M41">
        <v>0.94599999999999995</v>
      </c>
      <c r="N41">
        <v>13.02</v>
      </c>
      <c r="O41">
        <v>81.099999999999994</v>
      </c>
      <c r="P41">
        <v>30.29</v>
      </c>
      <c r="Q41">
        <v>789.8</v>
      </c>
      <c r="R41">
        <v>7999</v>
      </c>
      <c r="S41">
        <v>0</v>
      </c>
      <c r="T41">
        <v>2.673</v>
      </c>
      <c r="U41">
        <v>322.89999999999998</v>
      </c>
      <c r="V41">
        <v>3.41</v>
      </c>
      <c r="W41">
        <v>3.4980000000000002</v>
      </c>
      <c r="X41">
        <v>101.8</v>
      </c>
      <c r="Y41">
        <v>32.590000000000003</v>
      </c>
      <c r="Z41" s="1"/>
      <c r="AA41" s="1"/>
    </row>
    <row r="42" spans="2:27" x14ac:dyDescent="0.25">
      <c r="C42" s="32">
        <f t="shared" si="0"/>
        <v>44076.541666666577</v>
      </c>
      <c r="D42" s="1">
        <v>5894</v>
      </c>
      <c r="E42">
        <v>75.97</v>
      </c>
      <c r="F42">
        <v>29.98</v>
      </c>
      <c r="G42">
        <v>311.8</v>
      </c>
      <c r="H42">
        <v>9.3531149999999993E-2</v>
      </c>
      <c r="I42">
        <v>0.05</v>
      </c>
      <c r="J42">
        <v>2.2490000000000001</v>
      </c>
      <c r="K42">
        <v>238.2</v>
      </c>
      <c r="L42" t="s">
        <v>29</v>
      </c>
      <c r="M42">
        <v>0.94599999999999995</v>
      </c>
      <c r="N42">
        <v>13.02</v>
      </c>
      <c r="O42">
        <v>84.8</v>
      </c>
      <c r="P42">
        <v>29.65</v>
      </c>
      <c r="Q42">
        <v>299.10000000000002</v>
      </c>
      <c r="R42">
        <v>7999</v>
      </c>
      <c r="S42">
        <v>1.1220000000000001</v>
      </c>
      <c r="T42">
        <v>2.2290000000000001</v>
      </c>
      <c r="U42">
        <v>290.2</v>
      </c>
      <c r="V42">
        <v>2.8559999999999999</v>
      </c>
      <c r="W42">
        <v>3.5249999999999999</v>
      </c>
      <c r="X42">
        <v>101.8</v>
      </c>
      <c r="Y42">
        <v>31.87</v>
      </c>
      <c r="Z42" s="1"/>
      <c r="AA42" s="1"/>
    </row>
    <row r="43" spans="2:27" x14ac:dyDescent="0.25">
      <c r="C43" s="32">
        <f t="shared" si="0"/>
        <v>44076.583333333241</v>
      </c>
      <c r="D43" s="1">
        <v>5895</v>
      </c>
      <c r="E43">
        <v>79.19</v>
      </c>
      <c r="F43">
        <v>29.1</v>
      </c>
      <c r="G43">
        <v>361.2</v>
      </c>
      <c r="H43">
        <v>0.10834820000000001</v>
      </c>
      <c r="I43">
        <v>0.01</v>
      </c>
      <c r="J43">
        <v>2.0720000000000001</v>
      </c>
      <c r="K43">
        <v>225.3</v>
      </c>
      <c r="L43" t="s">
        <v>29</v>
      </c>
      <c r="M43">
        <v>0.94599999999999995</v>
      </c>
      <c r="N43">
        <v>13.05</v>
      </c>
      <c r="O43">
        <v>88.8</v>
      </c>
      <c r="P43">
        <v>28.69</v>
      </c>
      <c r="Q43">
        <v>342.9</v>
      </c>
      <c r="R43">
        <v>7999</v>
      </c>
      <c r="S43">
        <v>0.56100000000000005</v>
      </c>
      <c r="T43">
        <v>1.992</v>
      </c>
      <c r="U43">
        <v>281.10000000000002</v>
      </c>
      <c r="V43">
        <v>2.4980000000000002</v>
      </c>
      <c r="W43">
        <v>3.4889999999999999</v>
      </c>
      <c r="X43">
        <v>101.7</v>
      </c>
      <c r="Y43">
        <v>29.84</v>
      </c>
      <c r="Z43" s="1"/>
      <c r="AA43" s="1"/>
    </row>
    <row r="44" spans="2:27" x14ac:dyDescent="0.25">
      <c r="C44" s="32">
        <f t="shared" si="0"/>
        <v>44076.624999999905</v>
      </c>
      <c r="D44" s="1">
        <v>5896</v>
      </c>
      <c r="E44">
        <v>84.2</v>
      </c>
      <c r="F44">
        <v>27.33</v>
      </c>
      <c r="G44">
        <v>148.4</v>
      </c>
      <c r="H44">
        <v>4.452971E-2</v>
      </c>
      <c r="I44">
        <v>0.26</v>
      </c>
      <c r="J44">
        <v>1.7310000000000001</v>
      </c>
      <c r="K44">
        <v>144.69999999999999</v>
      </c>
      <c r="L44" t="s">
        <v>29</v>
      </c>
      <c r="M44">
        <v>0.94599999999999995</v>
      </c>
      <c r="N44">
        <v>13.07</v>
      </c>
      <c r="O44">
        <v>95.8</v>
      </c>
      <c r="P44">
        <v>26.1</v>
      </c>
      <c r="Q44">
        <v>139.69999999999999</v>
      </c>
      <c r="R44">
        <v>7999</v>
      </c>
      <c r="S44">
        <v>5.7629999999999999</v>
      </c>
      <c r="T44">
        <v>1.395</v>
      </c>
      <c r="U44">
        <v>173.9</v>
      </c>
      <c r="V44">
        <v>1.9359999999999999</v>
      </c>
      <c r="W44">
        <v>3.2389999999999999</v>
      </c>
      <c r="X44">
        <v>101.6</v>
      </c>
      <c r="Y44">
        <v>27.58</v>
      </c>
      <c r="Z44" s="1"/>
      <c r="AA44" s="1"/>
    </row>
    <row r="45" spans="2:27" x14ac:dyDescent="0.25">
      <c r="C45" s="32">
        <f t="shared" si="0"/>
        <v>44076.66666666657</v>
      </c>
      <c r="D45" s="1">
        <v>5897</v>
      </c>
      <c r="E45">
        <v>84.2</v>
      </c>
      <c r="F45">
        <v>27.93</v>
      </c>
      <c r="G45">
        <v>385.8</v>
      </c>
      <c r="H45">
        <v>0.1157343</v>
      </c>
      <c r="I45">
        <v>0.08</v>
      </c>
      <c r="J45">
        <v>1.3919999999999999</v>
      </c>
      <c r="K45">
        <v>174.5</v>
      </c>
      <c r="L45" t="s">
        <v>29</v>
      </c>
      <c r="M45">
        <v>0.94599999999999995</v>
      </c>
      <c r="N45">
        <v>13.09</v>
      </c>
      <c r="O45">
        <v>100</v>
      </c>
      <c r="P45">
        <v>25.96</v>
      </c>
      <c r="Q45">
        <v>356.6</v>
      </c>
      <c r="R45">
        <v>7999</v>
      </c>
      <c r="S45">
        <v>3.06</v>
      </c>
      <c r="T45">
        <v>1.2609999999999999</v>
      </c>
      <c r="U45">
        <v>211.3</v>
      </c>
      <c r="V45">
        <v>1.6839999999999999</v>
      </c>
      <c r="W45">
        <v>3.351</v>
      </c>
      <c r="X45">
        <v>101.6</v>
      </c>
      <c r="Y45">
        <v>26.74</v>
      </c>
      <c r="Z45" s="1"/>
      <c r="AA45" s="1"/>
    </row>
    <row r="46" spans="2:27" x14ac:dyDescent="0.25">
      <c r="C46" s="32">
        <f t="shared" si="0"/>
        <v>44076.708333333234</v>
      </c>
      <c r="D46" s="1">
        <v>5898</v>
      </c>
      <c r="E46">
        <v>86.2</v>
      </c>
      <c r="F46">
        <v>27.58</v>
      </c>
      <c r="G46">
        <v>37.96</v>
      </c>
      <c r="H46">
        <v>1.1386769999999999E-2</v>
      </c>
      <c r="I46">
        <v>0.09</v>
      </c>
      <c r="J46">
        <v>1.8560000000000001</v>
      </c>
      <c r="K46">
        <v>113.7</v>
      </c>
      <c r="L46" t="s">
        <v>29</v>
      </c>
      <c r="M46">
        <v>0.94599999999999995</v>
      </c>
      <c r="N46">
        <v>12.97</v>
      </c>
      <c r="O46">
        <v>99.5</v>
      </c>
      <c r="P46">
        <v>26.65</v>
      </c>
      <c r="Q46">
        <v>40.82</v>
      </c>
      <c r="R46">
        <v>2449</v>
      </c>
      <c r="S46">
        <v>2.5499999999999998</v>
      </c>
      <c r="T46">
        <v>1.7470000000000001</v>
      </c>
      <c r="U46">
        <v>143.80000000000001</v>
      </c>
      <c r="V46">
        <v>2.282</v>
      </c>
      <c r="W46">
        <v>3.4820000000000002</v>
      </c>
      <c r="X46">
        <v>101.7</v>
      </c>
      <c r="Y46">
        <v>27.27</v>
      </c>
      <c r="Z46" s="1"/>
      <c r="AA46" s="1"/>
    </row>
    <row r="47" spans="2:27" x14ac:dyDescent="0.25">
      <c r="C47" s="32">
        <f t="shared" si="0"/>
        <v>44076.749999999898</v>
      </c>
      <c r="D47" s="1">
        <v>5899</v>
      </c>
      <c r="E47">
        <v>93.3</v>
      </c>
      <c r="F47">
        <v>25.11</v>
      </c>
      <c r="G47">
        <v>2.9329999999999998</v>
      </c>
      <c r="H47">
        <v>8.7994410000000005E-4</v>
      </c>
      <c r="I47">
        <v>0</v>
      </c>
      <c r="J47">
        <v>0.47199999999999998</v>
      </c>
      <c r="K47">
        <v>156.80000000000001</v>
      </c>
      <c r="L47" t="s">
        <v>29</v>
      </c>
      <c r="M47">
        <v>0.94599999999999995</v>
      </c>
      <c r="N47">
        <v>12.74</v>
      </c>
      <c r="O47">
        <v>100</v>
      </c>
      <c r="P47">
        <v>24.98</v>
      </c>
      <c r="Q47">
        <v>2.35</v>
      </c>
      <c r="R47">
        <v>141</v>
      </c>
      <c r="S47">
        <v>8.5000000000000006E-2</v>
      </c>
      <c r="T47">
        <v>0.82399999999999995</v>
      </c>
      <c r="U47">
        <v>171.8</v>
      </c>
      <c r="V47">
        <v>1.02</v>
      </c>
      <c r="W47">
        <v>3.1619999999999999</v>
      </c>
      <c r="X47">
        <v>101.7</v>
      </c>
      <c r="Y47">
        <v>24.74</v>
      </c>
      <c r="Z47" s="1"/>
      <c r="AA47" s="1"/>
    </row>
    <row r="48" spans="2:27" x14ac:dyDescent="0.25">
      <c r="C48" s="32">
        <f t="shared" si="0"/>
        <v>44076.791666666562</v>
      </c>
      <c r="D48" s="1">
        <v>5900</v>
      </c>
      <c r="E48">
        <v>93.7</v>
      </c>
      <c r="F48">
        <v>24.85</v>
      </c>
      <c r="G48">
        <v>4.4999999999999998E-2</v>
      </c>
      <c r="H48" s="25">
        <v>1.356483E-5</v>
      </c>
      <c r="I48">
        <v>0</v>
      </c>
      <c r="J48">
        <v>1.3</v>
      </c>
      <c r="K48">
        <v>101.9</v>
      </c>
      <c r="L48" t="s">
        <v>29</v>
      </c>
      <c r="M48">
        <v>0.94599999999999995</v>
      </c>
      <c r="N48">
        <v>12.66</v>
      </c>
      <c r="O48">
        <v>99.8</v>
      </c>
      <c r="P48">
        <v>24.79</v>
      </c>
      <c r="Q48">
        <v>0</v>
      </c>
      <c r="R48">
        <v>0</v>
      </c>
      <c r="S48">
        <v>0</v>
      </c>
      <c r="T48">
        <v>0.995</v>
      </c>
      <c r="U48">
        <v>109.8</v>
      </c>
      <c r="V48">
        <v>1.276</v>
      </c>
      <c r="W48">
        <v>3.1219999999999999</v>
      </c>
      <c r="X48">
        <v>101.8</v>
      </c>
      <c r="Y48">
        <v>24.44</v>
      </c>
      <c r="Z48" s="1"/>
      <c r="AA48" s="1"/>
    </row>
    <row r="49" spans="3:27" x14ac:dyDescent="0.25">
      <c r="C49" s="32">
        <f t="shared" si="0"/>
        <v>44076.833333333227</v>
      </c>
      <c r="D49" s="1">
        <v>5901</v>
      </c>
      <c r="E49">
        <v>92.6</v>
      </c>
      <c r="F49">
        <v>24.67</v>
      </c>
      <c r="G49">
        <v>0</v>
      </c>
      <c r="H49">
        <v>0</v>
      </c>
      <c r="I49">
        <v>0</v>
      </c>
      <c r="J49">
        <v>1.5369999999999999</v>
      </c>
      <c r="K49">
        <v>103.8</v>
      </c>
      <c r="L49" t="s">
        <v>29</v>
      </c>
      <c r="M49">
        <v>0.94699999999999995</v>
      </c>
      <c r="N49">
        <v>12.63</v>
      </c>
      <c r="O49">
        <v>100</v>
      </c>
      <c r="P49">
        <v>24.71</v>
      </c>
      <c r="Q49">
        <v>0</v>
      </c>
      <c r="R49">
        <v>0</v>
      </c>
      <c r="S49">
        <v>0</v>
      </c>
      <c r="T49">
        <v>1.2010000000000001</v>
      </c>
      <c r="U49">
        <v>114.8</v>
      </c>
      <c r="V49">
        <v>1.542</v>
      </c>
      <c r="W49">
        <v>3.1080000000000001</v>
      </c>
      <c r="X49">
        <v>101.9</v>
      </c>
      <c r="Y49">
        <v>24.22</v>
      </c>
      <c r="Z49" s="1"/>
      <c r="AA49" s="1"/>
    </row>
    <row r="50" spans="3:27" x14ac:dyDescent="0.25">
      <c r="C50" s="32">
        <f t="shared" si="0"/>
        <v>44076.874999999891</v>
      </c>
      <c r="D50" s="1">
        <v>5902</v>
      </c>
      <c r="E50">
        <v>92.8</v>
      </c>
      <c r="F50">
        <v>24.63</v>
      </c>
      <c r="G50">
        <v>0</v>
      </c>
      <c r="H50">
        <v>0</v>
      </c>
      <c r="I50">
        <v>0.35</v>
      </c>
      <c r="J50">
        <v>1.1499999999999999</v>
      </c>
      <c r="K50">
        <v>100.8</v>
      </c>
      <c r="L50" t="s">
        <v>29</v>
      </c>
      <c r="M50">
        <v>0.94599999999999995</v>
      </c>
      <c r="N50">
        <v>12.62</v>
      </c>
      <c r="O50">
        <v>100</v>
      </c>
      <c r="P50">
        <v>24.37</v>
      </c>
      <c r="Q50">
        <v>0</v>
      </c>
      <c r="R50">
        <v>0</v>
      </c>
      <c r="S50">
        <v>2.601</v>
      </c>
      <c r="T50">
        <v>1.3540000000000001</v>
      </c>
      <c r="U50">
        <v>115.7</v>
      </c>
      <c r="V50">
        <v>1.665</v>
      </c>
      <c r="W50">
        <v>3.052</v>
      </c>
      <c r="X50">
        <v>102</v>
      </c>
      <c r="Y50">
        <v>24.27</v>
      </c>
      <c r="Z50" s="1"/>
      <c r="AA50" s="1"/>
    </row>
    <row r="51" spans="3:27" x14ac:dyDescent="0.25">
      <c r="C51" s="32">
        <f t="shared" si="0"/>
        <v>44076.916666666555</v>
      </c>
      <c r="D51" s="1">
        <v>5903</v>
      </c>
      <c r="E51">
        <v>95.9</v>
      </c>
      <c r="F51">
        <v>24.28</v>
      </c>
      <c r="G51">
        <v>0</v>
      </c>
      <c r="H51">
        <v>0</v>
      </c>
      <c r="I51">
        <v>0</v>
      </c>
      <c r="J51">
        <v>6.6000000000000003E-2</v>
      </c>
      <c r="K51">
        <v>112.6</v>
      </c>
      <c r="L51" t="s">
        <v>29</v>
      </c>
      <c r="M51">
        <v>0.94599999999999995</v>
      </c>
      <c r="N51">
        <v>12.61</v>
      </c>
      <c r="O51">
        <v>100</v>
      </c>
      <c r="P51">
        <v>23.97</v>
      </c>
      <c r="Q51">
        <v>0</v>
      </c>
      <c r="R51">
        <v>0</v>
      </c>
      <c r="S51">
        <v>3.0259999999999998</v>
      </c>
      <c r="T51">
        <v>0.51100000000000001</v>
      </c>
      <c r="U51">
        <v>123.3</v>
      </c>
      <c r="V51">
        <v>0.65800000000000003</v>
      </c>
      <c r="W51">
        <v>2.976</v>
      </c>
      <c r="X51">
        <v>102</v>
      </c>
      <c r="Y51">
        <v>23.95</v>
      </c>
      <c r="Z51" s="1"/>
      <c r="AA51" s="1"/>
    </row>
    <row r="52" spans="3:27" x14ac:dyDescent="0.25">
      <c r="C52" s="32">
        <f t="shared" si="0"/>
        <v>44076.958333333219</v>
      </c>
      <c r="D52" s="1">
        <v>5904</v>
      </c>
      <c r="E52">
        <v>96.6</v>
      </c>
      <c r="F52">
        <v>24.34</v>
      </c>
      <c r="G52">
        <v>0</v>
      </c>
      <c r="H52">
        <v>0</v>
      </c>
      <c r="I52">
        <v>0</v>
      </c>
      <c r="J52">
        <v>0</v>
      </c>
      <c r="K52">
        <v>125.7</v>
      </c>
      <c r="L52" t="s">
        <v>29</v>
      </c>
      <c r="M52">
        <v>0.94599999999999995</v>
      </c>
      <c r="N52">
        <v>12.61</v>
      </c>
      <c r="O52">
        <v>100</v>
      </c>
      <c r="P52">
        <v>24.14</v>
      </c>
      <c r="Q52">
        <v>0</v>
      </c>
      <c r="R52">
        <v>0</v>
      </c>
      <c r="S52">
        <v>1.2070000000000001</v>
      </c>
      <c r="T52">
        <v>0.48099999999999998</v>
      </c>
      <c r="U52">
        <v>111.4</v>
      </c>
      <c r="V52">
        <v>0.58899999999999997</v>
      </c>
      <c r="W52">
        <v>3.0049999999999999</v>
      </c>
      <c r="X52">
        <v>102</v>
      </c>
      <c r="Y52">
        <v>24.05</v>
      </c>
      <c r="Z52" s="89">
        <f>SUM(G29:G52)/1025</f>
        <v>3.8957219512195125</v>
      </c>
      <c r="AA52" s="89">
        <f>SUM(Q29:Q52)/1025</f>
        <v>3.8828809756097562</v>
      </c>
    </row>
    <row r="53" spans="3:27" x14ac:dyDescent="0.25">
      <c r="C53" s="32">
        <f t="shared" si="0"/>
        <v>44076.999999999884</v>
      </c>
      <c r="D53" s="1">
        <v>5905</v>
      </c>
      <c r="E53">
        <v>96.5</v>
      </c>
      <c r="F53">
        <v>24.44</v>
      </c>
      <c r="G53">
        <v>0</v>
      </c>
      <c r="H53">
        <v>0</v>
      </c>
      <c r="I53">
        <v>0</v>
      </c>
      <c r="J53">
        <v>0.246</v>
      </c>
      <c r="K53">
        <v>86.5</v>
      </c>
      <c r="L53" t="s">
        <v>29</v>
      </c>
      <c r="M53">
        <v>0.94599999999999995</v>
      </c>
      <c r="N53">
        <v>12.6</v>
      </c>
      <c r="O53">
        <v>100</v>
      </c>
      <c r="P53">
        <v>24.42</v>
      </c>
      <c r="Q53">
        <v>0</v>
      </c>
      <c r="R53">
        <v>0</v>
      </c>
      <c r="S53">
        <v>0.255</v>
      </c>
      <c r="T53">
        <v>0.875</v>
      </c>
      <c r="U53">
        <v>69.16</v>
      </c>
      <c r="V53">
        <v>1.02</v>
      </c>
      <c r="W53">
        <v>3.0579999999999998</v>
      </c>
      <c r="X53">
        <v>102</v>
      </c>
      <c r="Y53">
        <v>24.21</v>
      </c>
      <c r="Z53" s="1"/>
      <c r="AA53" s="1"/>
    </row>
    <row r="54" spans="3:27" x14ac:dyDescent="0.25">
      <c r="C54" s="32">
        <f t="shared" si="0"/>
        <v>44077.041666666548</v>
      </c>
      <c r="D54" s="1">
        <v>5906</v>
      </c>
      <c r="E54">
        <v>96.6</v>
      </c>
      <c r="F54">
        <v>24.17</v>
      </c>
      <c r="G54">
        <v>0</v>
      </c>
      <c r="H54">
        <v>0</v>
      </c>
      <c r="I54">
        <v>0</v>
      </c>
      <c r="J54">
        <v>0.17199999999999999</v>
      </c>
      <c r="K54">
        <v>115.7</v>
      </c>
      <c r="L54" t="s">
        <v>29</v>
      </c>
      <c r="M54">
        <v>0.94599999999999995</v>
      </c>
      <c r="N54">
        <v>12.59</v>
      </c>
      <c r="O54">
        <v>100</v>
      </c>
      <c r="P54">
        <v>24.08</v>
      </c>
      <c r="Q54">
        <v>0</v>
      </c>
      <c r="R54">
        <v>0</v>
      </c>
      <c r="S54">
        <v>1.7000000000000001E-2</v>
      </c>
      <c r="T54">
        <v>0.88600000000000001</v>
      </c>
      <c r="U54">
        <v>143.69999999999999</v>
      </c>
      <c r="V54">
        <v>0.99299999999999999</v>
      </c>
      <c r="W54">
        <v>2.9950000000000001</v>
      </c>
      <c r="X54">
        <v>102</v>
      </c>
      <c r="Y54">
        <v>23.93</v>
      </c>
      <c r="Z54" s="1"/>
      <c r="AA54" s="1"/>
    </row>
    <row r="55" spans="3:27" x14ac:dyDescent="0.25">
      <c r="C55" s="32">
        <f t="shared" si="0"/>
        <v>44077.083333333212</v>
      </c>
      <c r="D55" s="1">
        <v>5907</v>
      </c>
      <c r="E55">
        <v>97.2</v>
      </c>
      <c r="F55">
        <v>24</v>
      </c>
      <c r="G55">
        <v>0</v>
      </c>
      <c r="H55">
        <v>0</v>
      </c>
      <c r="I55">
        <v>0</v>
      </c>
      <c r="J55">
        <v>0.17499999999999999</v>
      </c>
      <c r="K55">
        <v>82.8</v>
      </c>
      <c r="L55" t="s">
        <v>29</v>
      </c>
      <c r="M55">
        <v>0.94599999999999995</v>
      </c>
      <c r="N55">
        <v>12.57</v>
      </c>
      <c r="O55">
        <v>100</v>
      </c>
      <c r="P55">
        <v>23.96</v>
      </c>
      <c r="Q55">
        <v>0</v>
      </c>
      <c r="R55">
        <v>0</v>
      </c>
      <c r="S55">
        <v>3.4000000000000002E-2</v>
      </c>
      <c r="T55">
        <v>1.1319999999999999</v>
      </c>
      <c r="U55">
        <v>29.04</v>
      </c>
      <c r="V55">
        <v>1.264</v>
      </c>
      <c r="W55">
        <v>2.976</v>
      </c>
      <c r="X55">
        <v>101.9</v>
      </c>
      <c r="Y55">
        <v>23.75</v>
      </c>
      <c r="Z55" s="1"/>
      <c r="AA55" s="1"/>
    </row>
    <row r="56" spans="3:27" x14ac:dyDescent="0.25">
      <c r="C56" s="32">
        <f t="shared" si="0"/>
        <v>44077.124999999876</v>
      </c>
      <c r="D56" s="1">
        <v>5908</v>
      </c>
      <c r="E56">
        <v>97.2</v>
      </c>
      <c r="F56">
        <v>23.88</v>
      </c>
      <c r="G56">
        <v>0</v>
      </c>
      <c r="H56">
        <v>0</v>
      </c>
      <c r="I56">
        <v>0</v>
      </c>
      <c r="J56">
        <v>0</v>
      </c>
      <c r="K56">
        <v>111.1</v>
      </c>
      <c r="L56" t="s">
        <v>29</v>
      </c>
      <c r="M56">
        <v>0.94599999999999995</v>
      </c>
      <c r="N56">
        <v>12.56</v>
      </c>
      <c r="O56">
        <v>100</v>
      </c>
      <c r="P56">
        <v>23.88</v>
      </c>
      <c r="Q56">
        <v>0</v>
      </c>
      <c r="R56">
        <v>0</v>
      </c>
      <c r="S56">
        <v>1.7000000000000001E-2</v>
      </c>
      <c r="T56">
        <v>1.18</v>
      </c>
      <c r="U56">
        <v>90.3</v>
      </c>
      <c r="V56">
        <v>1.2829999999999999</v>
      </c>
      <c r="W56">
        <v>2.9630000000000001</v>
      </c>
      <c r="X56">
        <v>101.9</v>
      </c>
      <c r="Y56">
        <v>23.67</v>
      </c>
      <c r="Z56" s="1"/>
      <c r="AA56" s="1"/>
    </row>
    <row r="57" spans="3:27" x14ac:dyDescent="0.25">
      <c r="C57" s="32">
        <f t="shared" si="0"/>
        <v>44077.166666666541</v>
      </c>
      <c r="D57" s="1">
        <v>5909</v>
      </c>
      <c r="E57">
        <v>97.4</v>
      </c>
      <c r="F57">
        <v>23.32</v>
      </c>
      <c r="G57">
        <v>0</v>
      </c>
      <c r="H57">
        <v>0</v>
      </c>
      <c r="I57">
        <v>0</v>
      </c>
      <c r="J57">
        <v>0</v>
      </c>
      <c r="K57">
        <v>143.4</v>
      </c>
      <c r="L57" t="s">
        <v>29</v>
      </c>
      <c r="M57">
        <v>0.94599999999999995</v>
      </c>
      <c r="N57">
        <v>12.54</v>
      </c>
      <c r="O57">
        <v>100</v>
      </c>
      <c r="P57">
        <v>23.22</v>
      </c>
      <c r="Q57">
        <v>0</v>
      </c>
      <c r="R57">
        <v>0</v>
      </c>
      <c r="S57">
        <v>1.7000000000000001E-2</v>
      </c>
      <c r="T57">
        <v>1.1319999999999999</v>
      </c>
      <c r="U57">
        <v>150.4</v>
      </c>
      <c r="V57">
        <v>1.2270000000000001</v>
      </c>
      <c r="W57">
        <v>2.847</v>
      </c>
      <c r="X57">
        <v>101.8</v>
      </c>
      <c r="Y57">
        <v>23.13</v>
      </c>
      <c r="Z57" s="1"/>
      <c r="AA57" s="1"/>
    </row>
    <row r="58" spans="3:27" x14ac:dyDescent="0.25">
      <c r="C58" s="32">
        <f t="shared" si="0"/>
        <v>44077.208333333205</v>
      </c>
      <c r="D58" s="1">
        <v>5910</v>
      </c>
      <c r="E58">
        <v>97.6</v>
      </c>
      <c r="F58">
        <v>23.05</v>
      </c>
      <c r="G58">
        <v>0</v>
      </c>
      <c r="H58">
        <v>0</v>
      </c>
      <c r="I58">
        <v>0</v>
      </c>
      <c r="J58">
        <v>0</v>
      </c>
      <c r="K58">
        <v>87.9</v>
      </c>
      <c r="L58" t="s">
        <v>29</v>
      </c>
      <c r="M58">
        <v>0.94599999999999995</v>
      </c>
      <c r="N58">
        <v>12.52</v>
      </c>
      <c r="O58">
        <v>100</v>
      </c>
      <c r="P58">
        <v>22.99</v>
      </c>
      <c r="Q58">
        <v>0</v>
      </c>
      <c r="R58">
        <v>0</v>
      </c>
      <c r="S58">
        <v>3.4000000000000002E-2</v>
      </c>
      <c r="T58">
        <v>1.159</v>
      </c>
      <c r="U58">
        <v>130</v>
      </c>
      <c r="V58">
        <v>1.278</v>
      </c>
      <c r="W58">
        <v>2.8069999999999999</v>
      </c>
      <c r="X58">
        <v>101.8</v>
      </c>
      <c r="Y58">
        <v>22.83</v>
      </c>
      <c r="Z58" s="1"/>
      <c r="AA58" s="1"/>
    </row>
    <row r="59" spans="3:27" x14ac:dyDescent="0.25">
      <c r="C59" s="32">
        <f t="shared" si="0"/>
        <v>44077.249999999869</v>
      </c>
      <c r="D59" s="1">
        <v>5911</v>
      </c>
      <c r="E59">
        <v>97.9</v>
      </c>
      <c r="F59">
        <v>22.88</v>
      </c>
      <c r="G59">
        <v>5.516</v>
      </c>
      <c r="H59">
        <v>1.6549220000000001E-3</v>
      </c>
      <c r="I59">
        <v>0</v>
      </c>
      <c r="J59">
        <v>0.38800000000000001</v>
      </c>
      <c r="K59">
        <v>104.8</v>
      </c>
      <c r="L59" t="s">
        <v>29</v>
      </c>
      <c r="M59">
        <v>0.94599999999999995</v>
      </c>
      <c r="N59">
        <v>12.52</v>
      </c>
      <c r="O59">
        <v>100</v>
      </c>
      <c r="P59">
        <v>22.93</v>
      </c>
      <c r="Q59">
        <v>4.6500000000000004</v>
      </c>
      <c r="R59">
        <v>279</v>
      </c>
      <c r="S59">
        <v>1.7000000000000001E-2</v>
      </c>
      <c r="T59">
        <v>1.284</v>
      </c>
      <c r="U59">
        <v>122.2</v>
      </c>
      <c r="V59">
        <v>1.4730000000000001</v>
      </c>
      <c r="W59">
        <v>2.7919999999999998</v>
      </c>
      <c r="X59">
        <v>101.9</v>
      </c>
      <c r="Y59">
        <v>22.67</v>
      </c>
      <c r="Z59" s="1"/>
      <c r="AA59" s="1"/>
    </row>
    <row r="60" spans="3:27" x14ac:dyDescent="0.25">
      <c r="C60" s="32">
        <f t="shared" si="0"/>
        <v>44077.291666666533</v>
      </c>
      <c r="D60" s="1">
        <v>5912</v>
      </c>
      <c r="E60">
        <v>97.1</v>
      </c>
      <c r="F60">
        <v>23.69</v>
      </c>
      <c r="G60">
        <v>75.400000000000006</v>
      </c>
      <c r="H60">
        <v>2.262142E-2</v>
      </c>
      <c r="I60">
        <v>0</v>
      </c>
      <c r="J60">
        <v>0.41399999999999998</v>
      </c>
      <c r="K60">
        <v>95.9</v>
      </c>
      <c r="L60" t="s">
        <v>29</v>
      </c>
      <c r="M60">
        <v>0.94599999999999995</v>
      </c>
      <c r="N60">
        <v>12.93</v>
      </c>
      <c r="O60">
        <v>100</v>
      </c>
      <c r="P60">
        <v>23.61</v>
      </c>
      <c r="Q60">
        <v>76.52</v>
      </c>
      <c r="R60">
        <v>4591</v>
      </c>
      <c r="S60">
        <v>1.7000000000000001E-2</v>
      </c>
      <c r="T60">
        <v>1.5089999999999999</v>
      </c>
      <c r="U60">
        <v>58.32</v>
      </c>
      <c r="V60">
        <v>1.712</v>
      </c>
      <c r="W60">
        <v>2.91</v>
      </c>
      <c r="X60">
        <v>101.9</v>
      </c>
      <c r="Y60">
        <v>23.46</v>
      </c>
      <c r="Z60" s="1"/>
      <c r="AA60" s="1"/>
    </row>
    <row r="61" spans="3:27" x14ac:dyDescent="0.25">
      <c r="C61" s="32">
        <f t="shared" si="0"/>
        <v>44077.333333333198</v>
      </c>
      <c r="D61" s="1">
        <v>5913</v>
      </c>
      <c r="E61">
        <v>86.2</v>
      </c>
      <c r="F61">
        <v>26.83</v>
      </c>
      <c r="G61">
        <v>189.4</v>
      </c>
      <c r="H61">
        <v>5.6809020000000002E-2</v>
      </c>
      <c r="I61">
        <v>0.01</v>
      </c>
      <c r="J61">
        <v>0.79800000000000004</v>
      </c>
      <c r="K61">
        <v>129</v>
      </c>
      <c r="L61" t="s">
        <v>29</v>
      </c>
      <c r="M61">
        <v>0.94499999999999995</v>
      </c>
      <c r="N61">
        <v>13.14</v>
      </c>
      <c r="O61">
        <v>100</v>
      </c>
      <c r="P61">
        <v>25.74</v>
      </c>
      <c r="Q61">
        <v>303</v>
      </c>
      <c r="R61">
        <v>7999</v>
      </c>
      <c r="S61">
        <v>0</v>
      </c>
      <c r="T61">
        <v>1.4930000000000001</v>
      </c>
      <c r="U61">
        <v>149.30000000000001</v>
      </c>
      <c r="V61">
        <v>1.819</v>
      </c>
      <c r="W61">
        <v>3.31</v>
      </c>
      <c r="X61">
        <v>102</v>
      </c>
      <c r="Y61">
        <v>26.09</v>
      </c>
      <c r="Z61" s="1"/>
      <c r="AA61" s="1"/>
    </row>
    <row r="62" spans="3:27" x14ac:dyDescent="0.25">
      <c r="C62" s="32">
        <f t="shared" si="0"/>
        <v>44077.374999999862</v>
      </c>
      <c r="D62" s="1">
        <v>5914</v>
      </c>
      <c r="E62">
        <v>71.27</v>
      </c>
      <c r="F62">
        <v>29.46</v>
      </c>
      <c r="G62">
        <v>553.70000000000005</v>
      </c>
      <c r="H62">
        <v>0.16609940000000001</v>
      </c>
      <c r="I62">
        <v>0</v>
      </c>
      <c r="J62">
        <v>0.58699999999999997</v>
      </c>
      <c r="K62">
        <v>136.69999999999999</v>
      </c>
      <c r="L62" t="s">
        <v>29</v>
      </c>
      <c r="M62">
        <v>0.94599999999999995</v>
      </c>
      <c r="N62">
        <v>13.07</v>
      </c>
      <c r="O62">
        <v>93</v>
      </c>
      <c r="P62">
        <v>28.2</v>
      </c>
      <c r="Q62">
        <v>448</v>
      </c>
      <c r="R62">
        <v>7999</v>
      </c>
      <c r="S62">
        <v>0</v>
      </c>
      <c r="T62">
        <v>1.7230000000000001</v>
      </c>
      <c r="U62">
        <v>197.5</v>
      </c>
      <c r="V62">
        <v>2.0329999999999999</v>
      </c>
      <c r="W62">
        <v>3.5489999999999999</v>
      </c>
      <c r="X62">
        <v>102</v>
      </c>
      <c r="Y62">
        <v>29.71</v>
      </c>
      <c r="Z62" s="1"/>
      <c r="AA62" s="1"/>
    </row>
    <row r="63" spans="3:27" x14ac:dyDescent="0.25">
      <c r="C63" s="32">
        <f t="shared" si="0"/>
        <v>44077.416666666526</v>
      </c>
      <c r="D63" s="1">
        <v>5915</v>
      </c>
      <c r="E63">
        <v>66.760000000000005</v>
      </c>
      <c r="F63">
        <v>30.44</v>
      </c>
      <c r="G63">
        <v>739.4</v>
      </c>
      <c r="H63">
        <v>0.2218164</v>
      </c>
      <c r="I63">
        <v>0</v>
      </c>
      <c r="J63">
        <v>1.8049999999999999</v>
      </c>
      <c r="K63">
        <v>84.1</v>
      </c>
      <c r="L63" t="s">
        <v>29</v>
      </c>
      <c r="M63">
        <v>0.94599999999999995</v>
      </c>
      <c r="N63">
        <v>13.03</v>
      </c>
      <c r="O63">
        <v>80.7</v>
      </c>
      <c r="P63">
        <v>29.89</v>
      </c>
      <c r="Q63">
        <v>691.1</v>
      </c>
      <c r="R63">
        <v>7999</v>
      </c>
      <c r="S63">
        <v>0</v>
      </c>
      <c r="T63">
        <v>1.9350000000000001</v>
      </c>
      <c r="U63">
        <v>64.23</v>
      </c>
      <c r="V63">
        <v>2.625</v>
      </c>
      <c r="W63">
        <v>3.3980000000000001</v>
      </c>
      <c r="X63">
        <v>101.9</v>
      </c>
      <c r="Y63">
        <v>32.56</v>
      </c>
      <c r="Z63" s="1"/>
      <c r="AA63" s="1"/>
    </row>
    <row r="64" spans="3:27" x14ac:dyDescent="0.25">
      <c r="C64" s="32">
        <f t="shared" si="0"/>
        <v>44077.45833333319</v>
      </c>
      <c r="D64" s="1">
        <v>5916</v>
      </c>
      <c r="E64">
        <v>63.87</v>
      </c>
      <c r="F64">
        <v>31.33</v>
      </c>
      <c r="G64">
        <v>864</v>
      </c>
      <c r="H64">
        <v>0.25913120000000001</v>
      </c>
      <c r="I64">
        <v>0</v>
      </c>
      <c r="J64">
        <v>2.2949999999999999</v>
      </c>
      <c r="K64">
        <v>103.8</v>
      </c>
      <c r="L64" t="s">
        <v>29</v>
      </c>
      <c r="M64">
        <v>0.94499999999999995</v>
      </c>
      <c r="N64">
        <v>13.02</v>
      </c>
      <c r="O64">
        <v>75.12</v>
      </c>
      <c r="P64">
        <v>30.95</v>
      </c>
      <c r="Q64">
        <v>817</v>
      </c>
      <c r="R64">
        <v>7999</v>
      </c>
      <c r="S64">
        <v>0</v>
      </c>
      <c r="T64">
        <v>2.2749999999999999</v>
      </c>
      <c r="U64">
        <v>49.22</v>
      </c>
      <c r="V64">
        <v>3.117</v>
      </c>
      <c r="W64">
        <v>3.3610000000000002</v>
      </c>
      <c r="X64">
        <v>101.8</v>
      </c>
      <c r="Y64">
        <v>33.56</v>
      </c>
      <c r="Z64" s="1"/>
      <c r="AA64" s="1"/>
    </row>
    <row r="65" spans="2:27" x14ac:dyDescent="0.25">
      <c r="C65" s="32">
        <f t="shared" si="0"/>
        <v>44077.499999999854</v>
      </c>
      <c r="D65" s="1">
        <v>5917</v>
      </c>
      <c r="E65">
        <v>60.93</v>
      </c>
      <c r="F65">
        <v>32.28</v>
      </c>
      <c r="G65">
        <v>865</v>
      </c>
      <c r="H65">
        <v>0.25958880000000001</v>
      </c>
      <c r="I65">
        <v>0</v>
      </c>
      <c r="J65">
        <v>1.8640000000000001</v>
      </c>
      <c r="K65">
        <v>158.1</v>
      </c>
      <c r="L65" t="s">
        <v>29</v>
      </c>
      <c r="M65">
        <v>0.94499999999999995</v>
      </c>
      <c r="N65">
        <v>13</v>
      </c>
      <c r="O65">
        <v>71.83</v>
      </c>
      <c r="P65">
        <v>31.74</v>
      </c>
      <c r="Q65">
        <v>828</v>
      </c>
      <c r="R65">
        <v>7999</v>
      </c>
      <c r="S65">
        <v>0</v>
      </c>
      <c r="T65">
        <v>1.7170000000000001</v>
      </c>
      <c r="U65">
        <v>179</v>
      </c>
      <c r="V65">
        <v>2.4540000000000002</v>
      </c>
      <c r="W65">
        <v>3.37</v>
      </c>
      <c r="X65">
        <v>101.8</v>
      </c>
      <c r="Y65">
        <v>34.29</v>
      </c>
      <c r="Z65" s="1"/>
      <c r="AA65" s="1"/>
    </row>
    <row r="66" spans="2:27" x14ac:dyDescent="0.25">
      <c r="C66" s="32">
        <f t="shared" si="0"/>
        <v>44077.541666666519</v>
      </c>
      <c r="D66" s="1">
        <v>5918</v>
      </c>
      <c r="E66">
        <v>61.69</v>
      </c>
      <c r="F66">
        <v>32.450000000000003</v>
      </c>
      <c r="G66">
        <v>909</v>
      </c>
      <c r="H66">
        <v>0.27263150000000003</v>
      </c>
      <c r="I66">
        <v>0</v>
      </c>
      <c r="J66">
        <v>2.9540000000000002</v>
      </c>
      <c r="K66">
        <v>236</v>
      </c>
      <c r="L66" t="s">
        <v>29</v>
      </c>
      <c r="M66">
        <v>0.94499999999999995</v>
      </c>
      <c r="N66">
        <v>12.99</v>
      </c>
      <c r="O66">
        <v>71.180000000000007</v>
      </c>
      <c r="P66">
        <v>32.08</v>
      </c>
      <c r="Q66">
        <v>875</v>
      </c>
      <c r="R66">
        <v>7999</v>
      </c>
      <c r="S66">
        <v>0</v>
      </c>
      <c r="T66">
        <v>2.915</v>
      </c>
      <c r="U66">
        <v>289.5</v>
      </c>
      <c r="V66">
        <v>3.7240000000000002</v>
      </c>
      <c r="W66">
        <v>3.3959999999999999</v>
      </c>
      <c r="X66">
        <v>101.7</v>
      </c>
      <c r="Y66">
        <v>34.5</v>
      </c>
      <c r="Z66" s="1"/>
      <c r="AA66" s="1"/>
    </row>
    <row r="67" spans="2:27" x14ac:dyDescent="0.25">
      <c r="C67" s="32">
        <f t="shared" si="0"/>
        <v>44077.583333333183</v>
      </c>
      <c r="D67" s="1">
        <v>5919</v>
      </c>
      <c r="E67">
        <v>69.69</v>
      </c>
      <c r="F67">
        <v>30.26</v>
      </c>
      <c r="G67">
        <v>409.6</v>
      </c>
      <c r="H67">
        <v>0.1228858</v>
      </c>
      <c r="I67">
        <v>0</v>
      </c>
      <c r="J67">
        <v>2.1070000000000002</v>
      </c>
      <c r="K67">
        <v>187.6</v>
      </c>
      <c r="L67" t="s">
        <v>29</v>
      </c>
      <c r="M67">
        <v>0.94499999999999995</v>
      </c>
      <c r="N67">
        <v>13</v>
      </c>
      <c r="O67">
        <v>78.45</v>
      </c>
      <c r="P67">
        <v>29.93</v>
      </c>
      <c r="Q67">
        <v>388.7</v>
      </c>
      <c r="R67">
        <v>7999</v>
      </c>
      <c r="S67">
        <v>0</v>
      </c>
      <c r="T67">
        <v>1.6619999999999999</v>
      </c>
      <c r="U67">
        <v>229.7</v>
      </c>
      <c r="V67">
        <v>2.4049999999999998</v>
      </c>
      <c r="W67">
        <v>3.3069999999999999</v>
      </c>
      <c r="X67">
        <v>101.7</v>
      </c>
      <c r="Y67">
        <v>32.200000000000003</v>
      </c>
      <c r="Z67" s="1"/>
      <c r="AA67" s="1"/>
    </row>
    <row r="68" spans="2:27" x14ac:dyDescent="0.25">
      <c r="B68" s="101">
        <v>44075</v>
      </c>
      <c r="C68" s="32">
        <f t="shared" si="0"/>
        <v>44077.624999999847</v>
      </c>
      <c r="D68" s="1">
        <v>5920</v>
      </c>
      <c r="E68">
        <v>76.760000000000005</v>
      </c>
      <c r="F68">
        <v>28.17</v>
      </c>
      <c r="G68">
        <v>163.9</v>
      </c>
      <c r="H68">
        <v>4.9163119999999998E-2</v>
      </c>
      <c r="I68">
        <v>0</v>
      </c>
      <c r="J68">
        <v>2.3940000000000001</v>
      </c>
      <c r="K68">
        <v>111.4</v>
      </c>
      <c r="L68" t="s">
        <v>29</v>
      </c>
      <c r="M68">
        <v>0.94499999999999995</v>
      </c>
      <c r="N68">
        <v>13.03</v>
      </c>
      <c r="O68">
        <v>84.6</v>
      </c>
      <c r="P68">
        <v>27.95</v>
      </c>
      <c r="Q68">
        <v>168.1</v>
      </c>
      <c r="R68">
        <v>7999</v>
      </c>
      <c r="S68">
        <v>0.20399999999999999</v>
      </c>
      <c r="T68">
        <v>2.1640000000000001</v>
      </c>
      <c r="U68">
        <v>115.1</v>
      </c>
      <c r="V68">
        <v>2.9289999999999998</v>
      </c>
      <c r="W68">
        <v>3.1850000000000001</v>
      </c>
      <c r="X68">
        <v>101.7</v>
      </c>
      <c r="Y68">
        <v>30.14</v>
      </c>
      <c r="Z68" s="1"/>
      <c r="AA68" s="1"/>
    </row>
    <row r="69" spans="2:27" x14ac:dyDescent="0.25">
      <c r="B69" s="17">
        <v>44104.958333333336</v>
      </c>
      <c r="C69" s="32">
        <f t="shared" si="0"/>
        <v>44077.666666666511</v>
      </c>
      <c r="D69" s="1">
        <v>5921</v>
      </c>
      <c r="E69">
        <v>72.819999999999993</v>
      </c>
      <c r="F69">
        <v>28.43</v>
      </c>
      <c r="G69">
        <v>294.3</v>
      </c>
      <c r="H69">
        <v>8.8291529999999993E-2</v>
      </c>
      <c r="I69">
        <v>0.01</v>
      </c>
      <c r="J69">
        <v>2.669</v>
      </c>
      <c r="K69">
        <v>130.9</v>
      </c>
      <c r="L69" t="s">
        <v>29</v>
      </c>
      <c r="M69">
        <v>0.94599999999999995</v>
      </c>
      <c r="N69">
        <v>13.06</v>
      </c>
      <c r="O69">
        <v>83.3</v>
      </c>
      <c r="P69">
        <v>27.93</v>
      </c>
      <c r="Q69">
        <v>279.10000000000002</v>
      </c>
      <c r="R69">
        <v>7999</v>
      </c>
      <c r="S69">
        <v>5.0999999999999997E-2</v>
      </c>
      <c r="T69">
        <v>2.2679999999999998</v>
      </c>
      <c r="U69">
        <v>126.5</v>
      </c>
      <c r="V69">
        <v>3.4460000000000002</v>
      </c>
      <c r="W69">
        <v>3.1240000000000001</v>
      </c>
      <c r="X69">
        <v>101.5</v>
      </c>
      <c r="Y69">
        <v>28.69</v>
      </c>
      <c r="Z69" s="1"/>
      <c r="AA69" s="1"/>
    </row>
    <row r="70" spans="2:27" x14ac:dyDescent="0.25">
      <c r="C70" s="32">
        <f t="shared" ref="C70:C133" si="1">C69+TIME(1,0,0)</f>
        <v>44077.708333333176</v>
      </c>
      <c r="D70" s="1">
        <v>5922</v>
      </c>
      <c r="E70">
        <v>66.849999999999994</v>
      </c>
      <c r="F70">
        <v>27.68</v>
      </c>
      <c r="G70">
        <v>64.11</v>
      </c>
      <c r="H70">
        <v>1.9232030000000001E-2</v>
      </c>
      <c r="I70">
        <v>0.04</v>
      </c>
      <c r="J70">
        <v>6.1879999999999997</v>
      </c>
      <c r="K70">
        <v>146</v>
      </c>
      <c r="L70" t="s">
        <v>29</v>
      </c>
      <c r="M70">
        <v>0.94599999999999995</v>
      </c>
      <c r="N70">
        <v>13.03</v>
      </c>
      <c r="O70">
        <v>74.989999999999995</v>
      </c>
      <c r="P70">
        <v>27.56</v>
      </c>
      <c r="Q70">
        <v>63.53</v>
      </c>
      <c r="R70">
        <v>3812</v>
      </c>
      <c r="S70">
        <v>0.10199999999999999</v>
      </c>
      <c r="T70">
        <v>5.63</v>
      </c>
      <c r="U70">
        <v>159.69999999999999</v>
      </c>
      <c r="V70">
        <v>8.02</v>
      </c>
      <c r="W70">
        <v>2.7610000000000001</v>
      </c>
      <c r="X70">
        <v>101.6</v>
      </c>
      <c r="Y70">
        <v>28.4</v>
      </c>
      <c r="Z70" s="1"/>
      <c r="AA70" s="1"/>
    </row>
    <row r="71" spans="2:27" x14ac:dyDescent="0.25">
      <c r="C71" s="32">
        <f t="shared" si="1"/>
        <v>44077.74999999984</v>
      </c>
      <c r="D71" s="1">
        <v>5923</v>
      </c>
      <c r="E71">
        <v>67.53</v>
      </c>
      <c r="F71">
        <v>26.97</v>
      </c>
      <c r="G71">
        <v>5.94</v>
      </c>
      <c r="H71">
        <v>1.781943E-3</v>
      </c>
      <c r="I71">
        <v>0</v>
      </c>
      <c r="J71">
        <v>2.7170000000000001</v>
      </c>
      <c r="K71">
        <v>116.4</v>
      </c>
      <c r="L71" t="s">
        <v>29</v>
      </c>
      <c r="M71">
        <v>0.94699999999999995</v>
      </c>
      <c r="N71">
        <v>12.78</v>
      </c>
      <c r="O71">
        <v>80.5</v>
      </c>
      <c r="P71">
        <v>26.63</v>
      </c>
      <c r="Q71">
        <v>5.2</v>
      </c>
      <c r="R71">
        <v>312</v>
      </c>
      <c r="S71">
        <v>1.139</v>
      </c>
      <c r="T71">
        <v>2.19</v>
      </c>
      <c r="U71">
        <v>123.7</v>
      </c>
      <c r="V71">
        <v>3.1890000000000001</v>
      </c>
      <c r="W71">
        <v>2.794</v>
      </c>
      <c r="X71">
        <v>101.7</v>
      </c>
      <c r="Y71">
        <v>24.8</v>
      </c>
      <c r="Z71" s="1"/>
      <c r="AA71" s="1"/>
    </row>
    <row r="72" spans="2:27" x14ac:dyDescent="0.25">
      <c r="C72" s="32">
        <f t="shared" si="1"/>
        <v>44077.791666666504</v>
      </c>
      <c r="D72" s="1">
        <v>5924</v>
      </c>
      <c r="E72">
        <v>76.959999999999994</v>
      </c>
      <c r="F72">
        <v>25.96</v>
      </c>
      <c r="G72">
        <v>9.6000000000000002E-2</v>
      </c>
      <c r="H72" s="25">
        <v>2.882307E-5</v>
      </c>
      <c r="I72">
        <v>0.02</v>
      </c>
      <c r="J72">
        <v>1.181</v>
      </c>
      <c r="K72">
        <v>112</v>
      </c>
      <c r="L72" t="s">
        <v>29</v>
      </c>
      <c r="M72">
        <v>0.94699999999999995</v>
      </c>
      <c r="N72">
        <v>12.67</v>
      </c>
      <c r="O72">
        <v>88.3</v>
      </c>
      <c r="P72">
        <v>25.46</v>
      </c>
      <c r="Q72">
        <v>0</v>
      </c>
      <c r="R72">
        <v>0</v>
      </c>
      <c r="S72">
        <v>0.187</v>
      </c>
      <c r="T72">
        <v>1.0389999999999999</v>
      </c>
      <c r="U72">
        <v>92.7</v>
      </c>
      <c r="V72">
        <v>1.4179999999999999</v>
      </c>
      <c r="W72">
        <v>2.8759999999999999</v>
      </c>
      <c r="X72">
        <v>101.7</v>
      </c>
      <c r="Y72">
        <v>24.61</v>
      </c>
      <c r="Z72" s="1"/>
      <c r="AA72" s="1"/>
    </row>
    <row r="73" spans="2:27" x14ac:dyDescent="0.25">
      <c r="C73" s="32">
        <f t="shared" si="1"/>
        <v>44077.833333333168</v>
      </c>
      <c r="D73" s="1">
        <v>5925</v>
      </c>
      <c r="E73">
        <v>89.1</v>
      </c>
      <c r="F73">
        <v>24.78</v>
      </c>
      <c r="G73">
        <v>0</v>
      </c>
      <c r="H73">
        <v>0</v>
      </c>
      <c r="I73">
        <v>0</v>
      </c>
      <c r="J73">
        <v>0.34699999999999998</v>
      </c>
      <c r="K73">
        <v>145.19999999999999</v>
      </c>
      <c r="L73" t="s">
        <v>29</v>
      </c>
      <c r="M73">
        <v>0.94699999999999995</v>
      </c>
      <c r="N73">
        <v>12.64</v>
      </c>
      <c r="O73">
        <v>97.4</v>
      </c>
      <c r="P73">
        <v>24.66</v>
      </c>
      <c r="Q73">
        <v>0</v>
      </c>
      <c r="R73">
        <v>0</v>
      </c>
      <c r="S73">
        <v>8.5000000000000006E-2</v>
      </c>
      <c r="T73">
        <v>0.65700000000000003</v>
      </c>
      <c r="U73">
        <v>156.1</v>
      </c>
      <c r="V73">
        <v>0.89300000000000002</v>
      </c>
      <c r="W73">
        <v>3.02</v>
      </c>
      <c r="X73">
        <v>101.7</v>
      </c>
      <c r="Y73">
        <v>24.23</v>
      </c>
      <c r="Z73" s="1"/>
      <c r="AA73" s="1"/>
    </row>
    <row r="74" spans="2:27" x14ac:dyDescent="0.25">
      <c r="C74" s="32">
        <f t="shared" si="1"/>
        <v>44077.874999999833</v>
      </c>
      <c r="D74" s="1">
        <v>5926</v>
      </c>
      <c r="E74">
        <v>90.8</v>
      </c>
      <c r="F74">
        <v>24.59</v>
      </c>
      <c r="G74">
        <v>0</v>
      </c>
      <c r="H74">
        <v>0</v>
      </c>
      <c r="I74">
        <v>0</v>
      </c>
      <c r="J74">
        <v>0.30199999999999999</v>
      </c>
      <c r="K74">
        <v>159.30000000000001</v>
      </c>
      <c r="L74" t="s">
        <v>29</v>
      </c>
      <c r="M74">
        <v>0.94699999999999995</v>
      </c>
      <c r="N74">
        <v>12.62</v>
      </c>
      <c r="O74">
        <v>99</v>
      </c>
      <c r="P74">
        <v>24.4</v>
      </c>
      <c r="Q74">
        <v>0</v>
      </c>
      <c r="R74">
        <v>0</v>
      </c>
      <c r="S74">
        <v>5.0999999999999997E-2</v>
      </c>
      <c r="T74">
        <v>0.48299999999999998</v>
      </c>
      <c r="U74">
        <v>208.7</v>
      </c>
      <c r="V74">
        <v>0.628</v>
      </c>
      <c r="W74">
        <v>3.0219999999999998</v>
      </c>
      <c r="X74">
        <v>101.8</v>
      </c>
      <c r="Y74">
        <v>24.13</v>
      </c>
      <c r="Z74" s="1"/>
      <c r="AA74" s="1"/>
    </row>
    <row r="75" spans="2:27" x14ac:dyDescent="0.25">
      <c r="C75" s="32">
        <f t="shared" si="1"/>
        <v>44077.916666666497</v>
      </c>
      <c r="D75" s="1">
        <v>5927</v>
      </c>
      <c r="E75">
        <v>88.1</v>
      </c>
      <c r="F75">
        <v>24.79</v>
      </c>
      <c r="G75">
        <v>0</v>
      </c>
      <c r="H75">
        <v>0</v>
      </c>
      <c r="I75">
        <v>0</v>
      </c>
      <c r="J75">
        <v>1.224</v>
      </c>
      <c r="K75">
        <v>90.1</v>
      </c>
      <c r="L75" t="s">
        <v>29</v>
      </c>
      <c r="M75">
        <v>0.94699999999999995</v>
      </c>
      <c r="N75">
        <v>12.61</v>
      </c>
      <c r="O75">
        <v>97</v>
      </c>
      <c r="P75">
        <v>24.79</v>
      </c>
      <c r="Q75">
        <v>0</v>
      </c>
      <c r="R75">
        <v>0</v>
      </c>
      <c r="S75">
        <v>3.4000000000000002E-2</v>
      </c>
      <c r="T75">
        <v>1.1000000000000001</v>
      </c>
      <c r="U75">
        <v>69.55</v>
      </c>
      <c r="V75">
        <v>1.347</v>
      </c>
      <c r="W75">
        <v>3.032</v>
      </c>
      <c r="X75">
        <v>101.9</v>
      </c>
      <c r="Y75">
        <v>24.12</v>
      </c>
      <c r="Z75" s="1"/>
      <c r="AA75" s="1"/>
    </row>
    <row r="76" spans="2:27" x14ac:dyDescent="0.25">
      <c r="C76" s="32">
        <f t="shared" si="1"/>
        <v>44077.958333333161</v>
      </c>
      <c r="D76" s="1">
        <v>5928</v>
      </c>
      <c r="E76">
        <v>88</v>
      </c>
      <c r="F76">
        <v>24.62</v>
      </c>
      <c r="G76">
        <v>0</v>
      </c>
      <c r="H76">
        <v>0</v>
      </c>
      <c r="I76">
        <v>0</v>
      </c>
      <c r="J76">
        <v>0.88500000000000001</v>
      </c>
      <c r="K76">
        <v>81.7</v>
      </c>
      <c r="L76" t="s">
        <v>29</v>
      </c>
      <c r="M76">
        <v>0.94699999999999995</v>
      </c>
      <c r="N76">
        <v>12.61</v>
      </c>
      <c r="O76">
        <v>97.1</v>
      </c>
      <c r="P76">
        <v>24.52</v>
      </c>
      <c r="Q76">
        <v>0</v>
      </c>
      <c r="R76">
        <v>0</v>
      </c>
      <c r="S76">
        <v>3.4000000000000002E-2</v>
      </c>
      <c r="T76">
        <v>1.107</v>
      </c>
      <c r="U76">
        <v>65.27</v>
      </c>
      <c r="V76">
        <v>1.284</v>
      </c>
      <c r="W76">
        <v>2.9849999999999999</v>
      </c>
      <c r="X76">
        <v>101.9</v>
      </c>
      <c r="Y76">
        <v>24.02</v>
      </c>
      <c r="Z76" s="89">
        <f>SUM(G53:G76)/1025</f>
        <v>5.0140117073170725</v>
      </c>
      <c r="AA76" s="89">
        <f>SUM(Q53:Q76)/1025</f>
        <v>4.8272195121951222</v>
      </c>
    </row>
    <row r="77" spans="2:27" x14ac:dyDescent="0.25">
      <c r="C77" s="32">
        <f t="shared" si="1"/>
        <v>44077.999999999825</v>
      </c>
      <c r="D77" s="1">
        <v>5929</v>
      </c>
      <c r="E77">
        <v>91.9</v>
      </c>
      <c r="F77">
        <v>23.8</v>
      </c>
      <c r="G77">
        <v>0</v>
      </c>
      <c r="H77">
        <v>0</v>
      </c>
      <c r="I77">
        <v>0</v>
      </c>
      <c r="J77">
        <v>4.4999999999999998E-2</v>
      </c>
      <c r="K77">
        <v>88.8</v>
      </c>
      <c r="L77" t="s">
        <v>29</v>
      </c>
      <c r="M77">
        <v>0.94699999999999995</v>
      </c>
      <c r="N77">
        <v>12.6</v>
      </c>
      <c r="O77">
        <v>99.9</v>
      </c>
      <c r="P77">
        <v>23.48</v>
      </c>
      <c r="Q77">
        <v>0</v>
      </c>
      <c r="R77">
        <v>0</v>
      </c>
      <c r="S77">
        <v>1.7000000000000001E-2</v>
      </c>
      <c r="T77">
        <v>0.45900000000000002</v>
      </c>
      <c r="U77">
        <v>154.19999999999999</v>
      </c>
      <c r="V77">
        <v>0.53900000000000003</v>
      </c>
      <c r="W77">
        <v>2.887</v>
      </c>
      <c r="X77">
        <v>101.9</v>
      </c>
      <c r="Y77">
        <v>23.44</v>
      </c>
      <c r="Z77" s="1"/>
      <c r="AA77" s="1"/>
    </row>
    <row r="78" spans="2:27" x14ac:dyDescent="0.25">
      <c r="C78" s="32">
        <f t="shared" si="1"/>
        <v>44078.04166666649</v>
      </c>
      <c r="D78" s="1">
        <v>5930</v>
      </c>
      <c r="E78">
        <v>94.5</v>
      </c>
      <c r="F78">
        <v>23.18</v>
      </c>
      <c r="G78">
        <v>0</v>
      </c>
      <c r="H78">
        <v>0</v>
      </c>
      <c r="I78">
        <v>0</v>
      </c>
      <c r="J78">
        <v>0.42299999999999999</v>
      </c>
      <c r="K78">
        <v>89.5</v>
      </c>
      <c r="L78" t="s">
        <v>29</v>
      </c>
      <c r="M78">
        <v>0.94699999999999995</v>
      </c>
      <c r="N78">
        <v>12.58</v>
      </c>
      <c r="O78">
        <v>99.9</v>
      </c>
      <c r="P78">
        <v>23.18</v>
      </c>
      <c r="Q78">
        <v>0</v>
      </c>
      <c r="R78">
        <v>0</v>
      </c>
      <c r="S78">
        <v>0</v>
      </c>
      <c r="T78">
        <v>0.68200000000000005</v>
      </c>
      <c r="U78">
        <v>69.239999999999995</v>
      </c>
      <c r="V78">
        <v>0.82499999999999996</v>
      </c>
      <c r="W78">
        <v>2.8359999999999999</v>
      </c>
      <c r="X78">
        <v>101.9</v>
      </c>
      <c r="Y78">
        <v>22.92</v>
      </c>
      <c r="Z78" s="1"/>
      <c r="AA78" s="1"/>
    </row>
    <row r="79" spans="2:27" x14ac:dyDescent="0.25">
      <c r="C79" s="32">
        <f t="shared" si="1"/>
        <v>44078.083333333154</v>
      </c>
      <c r="D79" s="1">
        <v>5931</v>
      </c>
      <c r="E79">
        <v>94.4</v>
      </c>
      <c r="F79">
        <v>23</v>
      </c>
      <c r="G79">
        <v>0</v>
      </c>
      <c r="H79">
        <v>0</v>
      </c>
      <c r="I79">
        <v>0</v>
      </c>
      <c r="J79">
        <v>4.7E-2</v>
      </c>
      <c r="K79">
        <v>104.4</v>
      </c>
      <c r="L79" t="s">
        <v>29</v>
      </c>
      <c r="M79">
        <v>0.94699999999999995</v>
      </c>
      <c r="N79">
        <v>12.57</v>
      </c>
      <c r="O79">
        <v>100</v>
      </c>
      <c r="P79">
        <v>22.93</v>
      </c>
      <c r="Q79">
        <v>0</v>
      </c>
      <c r="R79">
        <v>0</v>
      </c>
      <c r="S79">
        <v>1.7000000000000001E-2</v>
      </c>
      <c r="T79">
        <v>0.54900000000000004</v>
      </c>
      <c r="U79">
        <v>109.6</v>
      </c>
      <c r="V79">
        <v>0.65600000000000003</v>
      </c>
      <c r="W79">
        <v>2.7949999999999999</v>
      </c>
      <c r="X79">
        <v>101.9</v>
      </c>
      <c r="Y79">
        <v>22.68</v>
      </c>
      <c r="Z79" s="1"/>
      <c r="AA79" s="1"/>
    </row>
    <row r="80" spans="2:27" x14ac:dyDescent="0.25">
      <c r="C80" s="32">
        <f t="shared" si="1"/>
        <v>44078.124999999818</v>
      </c>
      <c r="D80" s="1">
        <v>5932</v>
      </c>
      <c r="E80">
        <v>94.8</v>
      </c>
      <c r="F80">
        <v>22.91</v>
      </c>
      <c r="G80">
        <v>0</v>
      </c>
      <c r="H80">
        <v>0</v>
      </c>
      <c r="I80">
        <v>0</v>
      </c>
      <c r="J80">
        <v>0.41099999999999998</v>
      </c>
      <c r="K80">
        <v>77.75</v>
      </c>
      <c r="L80" t="s">
        <v>29</v>
      </c>
      <c r="M80">
        <v>0.94699999999999995</v>
      </c>
      <c r="N80">
        <v>12.55</v>
      </c>
      <c r="O80">
        <v>99.8</v>
      </c>
      <c r="P80">
        <v>22.94</v>
      </c>
      <c r="Q80">
        <v>0</v>
      </c>
      <c r="R80">
        <v>0</v>
      </c>
      <c r="S80">
        <v>0</v>
      </c>
      <c r="T80">
        <v>1.054</v>
      </c>
      <c r="U80">
        <v>47.42</v>
      </c>
      <c r="V80">
        <v>1.22</v>
      </c>
      <c r="W80">
        <v>2.7890000000000001</v>
      </c>
      <c r="X80">
        <v>101.8</v>
      </c>
      <c r="Y80">
        <v>22.55</v>
      </c>
      <c r="Z80" s="1"/>
      <c r="AA80" s="1"/>
    </row>
    <row r="81" spans="3:27" x14ac:dyDescent="0.25">
      <c r="C81" s="32">
        <f t="shared" si="1"/>
        <v>44078.166666666482</v>
      </c>
      <c r="D81" s="1">
        <v>5933</v>
      </c>
      <c r="E81">
        <v>92.9</v>
      </c>
      <c r="F81">
        <v>23.27</v>
      </c>
      <c r="G81">
        <v>0</v>
      </c>
      <c r="H81">
        <v>0</v>
      </c>
      <c r="I81">
        <v>0</v>
      </c>
      <c r="J81">
        <v>0.5</v>
      </c>
      <c r="K81">
        <v>77.23</v>
      </c>
      <c r="L81" t="s">
        <v>29</v>
      </c>
      <c r="M81">
        <v>0.94699999999999995</v>
      </c>
      <c r="N81">
        <v>12.54</v>
      </c>
      <c r="O81">
        <v>99.8</v>
      </c>
      <c r="P81">
        <v>23.24</v>
      </c>
      <c r="Q81">
        <v>0</v>
      </c>
      <c r="R81">
        <v>0</v>
      </c>
      <c r="S81">
        <v>0</v>
      </c>
      <c r="T81">
        <v>1.0720000000000001</v>
      </c>
      <c r="U81">
        <v>38.42</v>
      </c>
      <c r="V81">
        <v>1.2410000000000001</v>
      </c>
      <c r="W81">
        <v>2.8450000000000002</v>
      </c>
      <c r="X81">
        <v>101.8</v>
      </c>
      <c r="Y81">
        <v>22.86</v>
      </c>
      <c r="Z81" s="1"/>
      <c r="AA81" s="1"/>
    </row>
    <row r="82" spans="3:27" x14ac:dyDescent="0.25">
      <c r="C82" s="32">
        <f t="shared" si="1"/>
        <v>44078.208333333147</v>
      </c>
      <c r="D82" s="1">
        <v>5934</v>
      </c>
      <c r="E82">
        <v>91.8</v>
      </c>
      <c r="F82">
        <v>23.51</v>
      </c>
      <c r="G82">
        <v>0</v>
      </c>
      <c r="H82">
        <v>0</v>
      </c>
      <c r="I82">
        <v>0.01</v>
      </c>
      <c r="J82">
        <v>1.3080000000000001</v>
      </c>
      <c r="K82">
        <v>87.1</v>
      </c>
      <c r="L82" t="s">
        <v>29</v>
      </c>
      <c r="M82">
        <v>0.94599999999999995</v>
      </c>
      <c r="N82">
        <v>12.52</v>
      </c>
      <c r="O82">
        <v>98.8</v>
      </c>
      <c r="P82">
        <v>23.57</v>
      </c>
      <c r="Q82">
        <v>0</v>
      </c>
      <c r="R82">
        <v>0</v>
      </c>
      <c r="S82">
        <v>0</v>
      </c>
      <c r="T82">
        <v>1.226</v>
      </c>
      <c r="U82">
        <v>57.64</v>
      </c>
      <c r="V82">
        <v>1.583</v>
      </c>
      <c r="W82">
        <v>2.867</v>
      </c>
      <c r="X82">
        <v>101.9</v>
      </c>
      <c r="Y82">
        <v>23</v>
      </c>
      <c r="Z82" s="1"/>
      <c r="AA82" s="1"/>
    </row>
    <row r="83" spans="3:27" x14ac:dyDescent="0.25">
      <c r="C83" s="32">
        <f t="shared" si="1"/>
        <v>44078.249999999811</v>
      </c>
      <c r="D83" s="1">
        <v>5935</v>
      </c>
      <c r="E83">
        <v>92.5</v>
      </c>
      <c r="F83">
        <v>23.49</v>
      </c>
      <c r="G83">
        <v>6.4720000000000004</v>
      </c>
      <c r="H83">
        <v>1.9415249999999999E-3</v>
      </c>
      <c r="I83">
        <v>0</v>
      </c>
      <c r="J83">
        <v>1.3859999999999999</v>
      </c>
      <c r="K83">
        <v>78.7</v>
      </c>
      <c r="L83" t="s">
        <v>29</v>
      </c>
      <c r="M83">
        <v>0.94599999999999995</v>
      </c>
      <c r="N83">
        <v>12.52</v>
      </c>
      <c r="O83">
        <v>99.3</v>
      </c>
      <c r="P83">
        <v>23.49</v>
      </c>
      <c r="Q83">
        <v>5.3170000000000002</v>
      </c>
      <c r="R83">
        <v>319</v>
      </c>
      <c r="S83">
        <v>0</v>
      </c>
      <c r="T83">
        <v>1.484</v>
      </c>
      <c r="U83">
        <v>52.72</v>
      </c>
      <c r="V83">
        <v>1.68</v>
      </c>
      <c r="W83">
        <v>2.8740000000000001</v>
      </c>
      <c r="X83">
        <v>101.9</v>
      </c>
      <c r="Y83">
        <v>23.22</v>
      </c>
      <c r="Z83" s="1"/>
      <c r="AA83" s="1"/>
    </row>
    <row r="84" spans="3:27" x14ac:dyDescent="0.25">
      <c r="C84" s="32">
        <f t="shared" si="1"/>
        <v>44078.291666666475</v>
      </c>
      <c r="D84" s="1">
        <v>5936</v>
      </c>
      <c r="E84">
        <v>87.6</v>
      </c>
      <c r="F84">
        <v>25.01</v>
      </c>
      <c r="G84">
        <v>109.1</v>
      </c>
      <c r="H84">
        <v>3.2737099999999998E-2</v>
      </c>
      <c r="I84">
        <v>0</v>
      </c>
      <c r="J84">
        <v>1.2270000000000001</v>
      </c>
      <c r="K84">
        <v>93.4</v>
      </c>
      <c r="L84" t="s">
        <v>29</v>
      </c>
      <c r="M84">
        <v>0.94599999999999995</v>
      </c>
      <c r="N84">
        <v>12.99</v>
      </c>
      <c r="O84">
        <v>98.9</v>
      </c>
      <c r="P84">
        <v>24.64</v>
      </c>
      <c r="Q84">
        <v>108.1</v>
      </c>
      <c r="R84">
        <v>6487</v>
      </c>
      <c r="S84">
        <v>1.7000000000000001E-2</v>
      </c>
      <c r="T84">
        <v>1.04</v>
      </c>
      <c r="U84">
        <v>69.599999999999994</v>
      </c>
      <c r="V84">
        <v>1.298</v>
      </c>
      <c r="W84">
        <v>3.0630000000000002</v>
      </c>
      <c r="X84">
        <v>102</v>
      </c>
      <c r="Y84">
        <v>24.8</v>
      </c>
      <c r="Z84" s="1"/>
      <c r="AA84" s="1"/>
    </row>
    <row r="85" spans="3:27" x14ac:dyDescent="0.25">
      <c r="C85" s="32">
        <f t="shared" si="1"/>
        <v>44078.333333333139</v>
      </c>
      <c r="D85" s="1">
        <v>5937</v>
      </c>
      <c r="E85">
        <v>74.66</v>
      </c>
      <c r="F85">
        <v>28.93</v>
      </c>
      <c r="G85">
        <v>165.1</v>
      </c>
      <c r="H85">
        <v>4.9525609999999998E-2</v>
      </c>
      <c r="I85">
        <v>0</v>
      </c>
      <c r="J85">
        <v>0.77</v>
      </c>
      <c r="K85">
        <v>149.30000000000001</v>
      </c>
      <c r="L85" t="s">
        <v>29</v>
      </c>
      <c r="M85">
        <v>0.94599999999999995</v>
      </c>
      <c r="N85">
        <v>13.11</v>
      </c>
      <c r="O85">
        <v>95</v>
      </c>
      <c r="P85">
        <v>26.89</v>
      </c>
      <c r="Q85">
        <v>306.89999999999998</v>
      </c>
      <c r="R85">
        <v>7999</v>
      </c>
      <c r="S85">
        <v>0</v>
      </c>
      <c r="T85">
        <v>0.6</v>
      </c>
      <c r="U85">
        <v>182</v>
      </c>
      <c r="V85">
        <v>0.81499999999999995</v>
      </c>
      <c r="W85">
        <v>3.36</v>
      </c>
      <c r="X85">
        <v>102</v>
      </c>
      <c r="Y85">
        <v>28.22</v>
      </c>
      <c r="Z85" s="1"/>
      <c r="AA85" s="1"/>
    </row>
    <row r="86" spans="3:27" x14ac:dyDescent="0.25">
      <c r="C86" s="32">
        <f t="shared" si="1"/>
        <v>44078.374999999804</v>
      </c>
      <c r="D86" s="1">
        <v>5938</v>
      </c>
      <c r="E86">
        <v>68.11</v>
      </c>
      <c r="F86">
        <v>30.16</v>
      </c>
      <c r="G86">
        <v>559.4</v>
      </c>
      <c r="H86">
        <v>0.16781380000000001</v>
      </c>
      <c r="I86">
        <v>0</v>
      </c>
      <c r="J86">
        <v>1.4770000000000001</v>
      </c>
      <c r="K86">
        <v>230.7</v>
      </c>
      <c r="L86" t="s">
        <v>29</v>
      </c>
      <c r="M86">
        <v>0.94599999999999995</v>
      </c>
      <c r="N86">
        <v>13.04</v>
      </c>
      <c r="O86">
        <v>85.2</v>
      </c>
      <c r="P86">
        <v>28.69</v>
      </c>
      <c r="Q86">
        <v>447.8</v>
      </c>
      <c r="R86">
        <v>7999</v>
      </c>
      <c r="S86">
        <v>0</v>
      </c>
      <c r="T86">
        <v>1.4710000000000001</v>
      </c>
      <c r="U86">
        <v>306.8</v>
      </c>
      <c r="V86">
        <v>1.9019999999999999</v>
      </c>
      <c r="W86">
        <v>3.3479999999999999</v>
      </c>
      <c r="X86">
        <v>102.1</v>
      </c>
      <c r="Y86">
        <v>31.27</v>
      </c>
      <c r="Z86" s="1"/>
      <c r="AA86" s="1"/>
    </row>
    <row r="87" spans="3:27" x14ac:dyDescent="0.25">
      <c r="C87" s="32">
        <f t="shared" si="1"/>
        <v>44078.416666666468</v>
      </c>
      <c r="D87" s="1">
        <v>5939</v>
      </c>
      <c r="E87">
        <v>65.69</v>
      </c>
      <c r="F87">
        <v>30.47</v>
      </c>
      <c r="G87">
        <v>727.1</v>
      </c>
      <c r="H87">
        <v>0.21812860000000001</v>
      </c>
      <c r="I87">
        <v>0</v>
      </c>
      <c r="J87">
        <v>1.704</v>
      </c>
      <c r="K87">
        <v>228.4</v>
      </c>
      <c r="L87" t="s">
        <v>29</v>
      </c>
      <c r="M87">
        <v>0.94599999999999995</v>
      </c>
      <c r="N87">
        <v>13.02</v>
      </c>
      <c r="O87">
        <v>80.099999999999994</v>
      </c>
      <c r="P87">
        <v>29.56</v>
      </c>
      <c r="Q87">
        <v>685.4</v>
      </c>
      <c r="R87">
        <v>7999</v>
      </c>
      <c r="S87">
        <v>0</v>
      </c>
      <c r="T87">
        <v>1.641</v>
      </c>
      <c r="U87">
        <v>301</v>
      </c>
      <c r="V87">
        <v>2.1219999999999999</v>
      </c>
      <c r="W87">
        <v>3.3119999999999998</v>
      </c>
      <c r="X87">
        <v>102.1</v>
      </c>
      <c r="Y87">
        <v>33.409999999999997</v>
      </c>
      <c r="Z87" s="1"/>
      <c r="AA87" s="1"/>
    </row>
    <row r="88" spans="3:27" x14ac:dyDescent="0.25">
      <c r="C88" s="32">
        <f t="shared" si="1"/>
        <v>44078.458333333132</v>
      </c>
      <c r="D88" s="1">
        <v>5940</v>
      </c>
      <c r="E88">
        <v>64.989999999999995</v>
      </c>
      <c r="F88">
        <v>30.61</v>
      </c>
      <c r="G88">
        <v>808</v>
      </c>
      <c r="H88">
        <v>0.24242949999999999</v>
      </c>
      <c r="I88">
        <v>0</v>
      </c>
      <c r="J88">
        <v>2.181</v>
      </c>
      <c r="K88">
        <v>230.8</v>
      </c>
      <c r="L88" t="s">
        <v>29</v>
      </c>
      <c r="M88">
        <v>0.94599999999999995</v>
      </c>
      <c r="N88">
        <v>13.02</v>
      </c>
      <c r="O88">
        <v>76.92</v>
      </c>
      <c r="P88">
        <v>29.89</v>
      </c>
      <c r="Q88">
        <v>753.4</v>
      </c>
      <c r="R88">
        <v>7999</v>
      </c>
      <c r="S88">
        <v>0</v>
      </c>
      <c r="T88">
        <v>2.1629999999999998</v>
      </c>
      <c r="U88">
        <v>306.3</v>
      </c>
      <c r="V88">
        <v>2.6960000000000002</v>
      </c>
      <c r="W88">
        <v>3.242</v>
      </c>
      <c r="X88">
        <v>102</v>
      </c>
      <c r="Y88">
        <v>32.869999999999997</v>
      </c>
      <c r="Z88" s="1"/>
      <c r="AA88" s="1"/>
    </row>
    <row r="89" spans="3:27" x14ac:dyDescent="0.25">
      <c r="C89" s="32">
        <f t="shared" si="1"/>
        <v>44078.499999999796</v>
      </c>
      <c r="D89" s="1">
        <v>5941</v>
      </c>
      <c r="E89">
        <v>59.53</v>
      </c>
      <c r="F89">
        <v>31.26</v>
      </c>
      <c r="G89">
        <v>555</v>
      </c>
      <c r="H89">
        <v>0.16648979999999999</v>
      </c>
      <c r="I89">
        <v>0</v>
      </c>
      <c r="J89">
        <v>2.383</v>
      </c>
      <c r="K89">
        <v>238.8</v>
      </c>
      <c r="L89" t="s">
        <v>29</v>
      </c>
      <c r="M89">
        <v>0.94599999999999995</v>
      </c>
      <c r="N89">
        <v>13.01</v>
      </c>
      <c r="O89">
        <v>70.11</v>
      </c>
      <c r="P89">
        <v>30.6</v>
      </c>
      <c r="Q89">
        <v>556</v>
      </c>
      <c r="R89">
        <v>7999</v>
      </c>
      <c r="S89">
        <v>0</v>
      </c>
      <c r="T89">
        <v>2.407</v>
      </c>
      <c r="U89">
        <v>314.89999999999998</v>
      </c>
      <c r="V89">
        <v>3.05</v>
      </c>
      <c r="W89">
        <v>3.0819999999999999</v>
      </c>
      <c r="X89">
        <v>102</v>
      </c>
      <c r="Y89">
        <v>32.92</v>
      </c>
      <c r="Z89" s="1"/>
      <c r="AA89" s="1"/>
    </row>
    <row r="90" spans="3:27" x14ac:dyDescent="0.25">
      <c r="C90" s="32">
        <f t="shared" si="1"/>
        <v>44078.541666666461</v>
      </c>
      <c r="D90" s="1">
        <v>5942</v>
      </c>
      <c r="E90">
        <v>80.8</v>
      </c>
      <c r="F90">
        <v>25.62</v>
      </c>
      <c r="G90">
        <v>296.7</v>
      </c>
      <c r="H90">
        <v>8.8995069999999996E-2</v>
      </c>
      <c r="I90">
        <v>0.13</v>
      </c>
      <c r="J90">
        <v>3.3450000000000002</v>
      </c>
      <c r="K90">
        <v>141</v>
      </c>
      <c r="L90" t="s">
        <v>29</v>
      </c>
      <c r="M90">
        <v>0.94499999999999995</v>
      </c>
      <c r="N90">
        <v>13.07</v>
      </c>
      <c r="O90">
        <v>94.8</v>
      </c>
      <c r="P90">
        <v>24.25</v>
      </c>
      <c r="Q90">
        <v>270.2</v>
      </c>
      <c r="R90">
        <v>7999</v>
      </c>
      <c r="S90">
        <v>2.4649999999999999</v>
      </c>
      <c r="T90">
        <v>2.7170000000000001</v>
      </c>
      <c r="U90">
        <v>180.4</v>
      </c>
      <c r="V90">
        <v>3.6120000000000001</v>
      </c>
      <c r="W90">
        <v>2.8570000000000002</v>
      </c>
      <c r="X90">
        <v>102</v>
      </c>
      <c r="Y90">
        <v>25.69</v>
      </c>
      <c r="Z90" s="1"/>
      <c r="AA90" s="1"/>
    </row>
    <row r="91" spans="3:27" x14ac:dyDescent="0.25">
      <c r="C91" s="32">
        <f t="shared" si="1"/>
        <v>44078.583333333125</v>
      </c>
      <c r="D91" s="1">
        <v>5943</v>
      </c>
      <c r="E91">
        <v>75.55</v>
      </c>
      <c r="F91">
        <v>26.63</v>
      </c>
      <c r="G91">
        <v>631.29999999999995</v>
      </c>
      <c r="H91">
        <v>0.1893939</v>
      </c>
      <c r="I91">
        <v>0</v>
      </c>
      <c r="J91">
        <v>4.1459999999999999</v>
      </c>
      <c r="K91">
        <v>123.5</v>
      </c>
      <c r="L91" t="s">
        <v>29</v>
      </c>
      <c r="M91">
        <v>0.94599999999999995</v>
      </c>
      <c r="N91">
        <v>13.09</v>
      </c>
      <c r="O91">
        <v>88.1</v>
      </c>
      <c r="P91">
        <v>26.27</v>
      </c>
      <c r="Q91">
        <v>589.79999999999995</v>
      </c>
      <c r="R91">
        <v>7999</v>
      </c>
      <c r="S91">
        <v>0.47599999999999998</v>
      </c>
      <c r="T91">
        <v>-2164</v>
      </c>
      <c r="U91">
        <v>-2056</v>
      </c>
      <c r="V91">
        <v>-2163</v>
      </c>
      <c r="W91">
        <v>2.9929999999999999</v>
      </c>
      <c r="X91">
        <v>101.9</v>
      </c>
      <c r="Y91">
        <v>25.54</v>
      </c>
      <c r="Z91" s="1"/>
      <c r="AA91" s="1"/>
    </row>
    <row r="92" spans="3:27" x14ac:dyDescent="0.25">
      <c r="C92" s="32">
        <f t="shared" si="1"/>
        <v>44078.624999999789</v>
      </c>
      <c r="D92" s="1">
        <v>5944</v>
      </c>
      <c r="E92">
        <v>61.23</v>
      </c>
      <c r="F92">
        <v>29.01</v>
      </c>
      <c r="G92">
        <v>652.29999999999995</v>
      </c>
      <c r="H92">
        <v>0.19568269999999999</v>
      </c>
      <c r="I92">
        <v>0</v>
      </c>
      <c r="J92">
        <v>5.1050000000000004</v>
      </c>
      <c r="K92">
        <v>129.5</v>
      </c>
      <c r="L92" t="s">
        <v>29</v>
      </c>
      <c r="M92">
        <v>0.94599999999999995</v>
      </c>
      <c r="N92">
        <v>13.07</v>
      </c>
      <c r="O92">
        <v>72.05</v>
      </c>
      <c r="P92">
        <v>28.75</v>
      </c>
      <c r="Q92">
        <v>628</v>
      </c>
      <c r="R92">
        <v>7999</v>
      </c>
      <c r="S92">
        <v>6.8000000000000005E-2</v>
      </c>
      <c r="T92">
        <v>4.2859999999999996</v>
      </c>
      <c r="U92">
        <v>150.9</v>
      </c>
      <c r="V92">
        <v>6.1790000000000003</v>
      </c>
      <c r="W92">
        <v>2.843</v>
      </c>
      <c r="X92">
        <v>101.8</v>
      </c>
      <c r="Y92">
        <v>29.45</v>
      </c>
      <c r="Z92" s="1"/>
      <c r="AA92" s="1"/>
    </row>
    <row r="93" spans="3:27" x14ac:dyDescent="0.25">
      <c r="C93" s="32">
        <f t="shared" si="1"/>
        <v>44078.666666666453</v>
      </c>
      <c r="D93" s="1">
        <v>5945</v>
      </c>
      <c r="E93">
        <v>58.8</v>
      </c>
      <c r="F93">
        <v>29.28</v>
      </c>
      <c r="G93">
        <v>244.3</v>
      </c>
      <c r="H93">
        <v>7.3304279999999999E-2</v>
      </c>
      <c r="I93">
        <v>0</v>
      </c>
      <c r="J93">
        <v>3.387</v>
      </c>
      <c r="K93">
        <v>130.6</v>
      </c>
      <c r="L93" t="s">
        <v>29</v>
      </c>
      <c r="M93">
        <v>0.94599999999999995</v>
      </c>
      <c r="N93">
        <v>13.06</v>
      </c>
      <c r="O93">
        <v>67.53</v>
      </c>
      <c r="P93">
        <v>29.14</v>
      </c>
      <c r="Q93">
        <v>236.6</v>
      </c>
      <c r="R93">
        <v>7999</v>
      </c>
      <c r="S93">
        <v>3.4000000000000002E-2</v>
      </c>
      <c r="T93">
        <v>2.86</v>
      </c>
      <c r="U93">
        <v>150.80000000000001</v>
      </c>
      <c r="V93">
        <v>4.1870000000000003</v>
      </c>
      <c r="W93">
        <v>2.7250000000000001</v>
      </c>
      <c r="X93">
        <v>101.8</v>
      </c>
      <c r="Y93">
        <v>30.26</v>
      </c>
      <c r="Z93" s="1"/>
      <c r="AA93" s="1"/>
    </row>
    <row r="94" spans="3:27" x14ac:dyDescent="0.25">
      <c r="C94" s="32">
        <f t="shared" si="1"/>
        <v>44078.708333333117</v>
      </c>
      <c r="D94" s="1">
        <v>5946</v>
      </c>
      <c r="E94">
        <v>71.02</v>
      </c>
      <c r="F94">
        <v>27.4</v>
      </c>
      <c r="G94">
        <v>74.97</v>
      </c>
      <c r="H94">
        <v>2.2492180000000001E-2</v>
      </c>
      <c r="I94">
        <v>0.03</v>
      </c>
      <c r="J94">
        <v>2.2749999999999999</v>
      </c>
      <c r="K94">
        <v>118</v>
      </c>
      <c r="L94" t="s">
        <v>29</v>
      </c>
      <c r="M94">
        <v>0.94599999999999995</v>
      </c>
      <c r="N94">
        <v>13.1</v>
      </c>
      <c r="O94">
        <v>77.78</v>
      </c>
      <c r="P94">
        <v>27.16</v>
      </c>
      <c r="Q94">
        <v>72.3</v>
      </c>
      <c r="R94">
        <v>4338</v>
      </c>
      <c r="S94">
        <v>8.5000000000000006E-2</v>
      </c>
      <c r="T94">
        <v>1.92</v>
      </c>
      <c r="U94">
        <v>109.1</v>
      </c>
      <c r="V94">
        <v>2.617</v>
      </c>
      <c r="W94">
        <v>2.798</v>
      </c>
      <c r="X94">
        <v>101.9</v>
      </c>
      <c r="Y94">
        <v>27.05</v>
      </c>
      <c r="Z94" s="1"/>
      <c r="AA94" s="1"/>
    </row>
    <row r="95" spans="3:27" x14ac:dyDescent="0.25">
      <c r="C95" s="32">
        <f t="shared" si="1"/>
        <v>44078.749999999782</v>
      </c>
      <c r="D95" s="1">
        <v>5947</v>
      </c>
      <c r="E95">
        <v>80.7</v>
      </c>
      <c r="F95">
        <v>26.37</v>
      </c>
      <c r="G95">
        <v>78.650000000000006</v>
      </c>
      <c r="H95">
        <v>2.3594090000000002E-2</v>
      </c>
      <c r="I95">
        <v>0</v>
      </c>
      <c r="J95">
        <v>1.2430000000000001</v>
      </c>
      <c r="K95">
        <v>136.30000000000001</v>
      </c>
      <c r="L95" t="s">
        <v>29</v>
      </c>
      <c r="M95">
        <v>0.94599999999999995</v>
      </c>
      <c r="N95">
        <v>13.1</v>
      </c>
      <c r="O95">
        <v>87.9</v>
      </c>
      <c r="P95">
        <v>26.12</v>
      </c>
      <c r="Q95">
        <v>72.37</v>
      </c>
      <c r="R95">
        <v>4342</v>
      </c>
      <c r="S95">
        <v>3.4000000000000002E-2</v>
      </c>
      <c r="T95">
        <v>1.0780000000000001</v>
      </c>
      <c r="U95">
        <v>166.6</v>
      </c>
      <c r="V95">
        <v>1.4</v>
      </c>
      <c r="W95">
        <v>2.976</v>
      </c>
      <c r="X95">
        <v>101.9</v>
      </c>
      <c r="Y95">
        <v>26.42</v>
      </c>
      <c r="Z95" s="1"/>
      <c r="AA95" s="1"/>
    </row>
    <row r="96" spans="3:27" x14ac:dyDescent="0.25">
      <c r="C96" s="32">
        <f t="shared" si="1"/>
        <v>44078.791666666446</v>
      </c>
      <c r="D96" s="1">
        <v>5948</v>
      </c>
      <c r="E96">
        <v>86.4</v>
      </c>
      <c r="F96">
        <v>25.49</v>
      </c>
      <c r="G96">
        <v>1.091</v>
      </c>
      <c r="H96">
        <v>3.2719619999999999E-4</v>
      </c>
      <c r="I96">
        <v>0</v>
      </c>
      <c r="J96">
        <v>0.84699999999999998</v>
      </c>
      <c r="K96">
        <v>145.19999999999999</v>
      </c>
      <c r="L96" t="s">
        <v>29</v>
      </c>
      <c r="M96">
        <v>0.94599999999999995</v>
      </c>
      <c r="N96">
        <v>12.87</v>
      </c>
      <c r="O96">
        <v>92.1</v>
      </c>
      <c r="P96">
        <v>25.47</v>
      </c>
      <c r="Q96">
        <v>0.95</v>
      </c>
      <c r="R96">
        <v>57</v>
      </c>
      <c r="S96">
        <v>1.7000000000000001E-2</v>
      </c>
      <c r="T96">
        <v>0.51100000000000001</v>
      </c>
      <c r="U96">
        <v>168.9</v>
      </c>
      <c r="V96">
        <v>0.69499999999999995</v>
      </c>
      <c r="W96">
        <v>2.9990000000000001</v>
      </c>
      <c r="X96">
        <v>101.8</v>
      </c>
      <c r="Y96">
        <v>25.48</v>
      </c>
      <c r="Z96" s="1"/>
      <c r="AA96" s="1"/>
    </row>
    <row r="97" spans="3:27" x14ac:dyDescent="0.25">
      <c r="C97" s="32">
        <f t="shared" si="1"/>
        <v>44078.83333333311</v>
      </c>
      <c r="D97" s="1">
        <v>5949</v>
      </c>
      <c r="E97">
        <v>92.2</v>
      </c>
      <c r="F97">
        <v>24.67</v>
      </c>
      <c r="G97">
        <v>0</v>
      </c>
      <c r="H97">
        <v>0</v>
      </c>
      <c r="I97">
        <v>0</v>
      </c>
      <c r="J97">
        <v>0.68700000000000006</v>
      </c>
      <c r="K97">
        <v>85.2</v>
      </c>
      <c r="L97" t="s">
        <v>29</v>
      </c>
      <c r="M97">
        <v>0.94599999999999995</v>
      </c>
      <c r="N97">
        <v>12.7</v>
      </c>
      <c r="O97">
        <v>97.2</v>
      </c>
      <c r="P97">
        <v>24.66</v>
      </c>
      <c r="Q97">
        <v>0</v>
      </c>
      <c r="R97">
        <v>0</v>
      </c>
      <c r="S97">
        <v>1.7000000000000001E-2</v>
      </c>
      <c r="T97">
        <v>0.56699999999999995</v>
      </c>
      <c r="U97">
        <v>44.06</v>
      </c>
      <c r="V97">
        <v>0.66500000000000004</v>
      </c>
      <c r="W97">
        <v>3.0139999999999998</v>
      </c>
      <c r="X97">
        <v>101.9</v>
      </c>
      <c r="Y97">
        <v>24.67</v>
      </c>
      <c r="Z97" s="1"/>
      <c r="AA97" s="1"/>
    </row>
    <row r="98" spans="3:27" x14ac:dyDescent="0.25">
      <c r="C98" s="32">
        <f t="shared" si="1"/>
        <v>44078.874999999774</v>
      </c>
      <c r="D98" s="1">
        <v>5950</v>
      </c>
      <c r="E98">
        <v>92</v>
      </c>
      <c r="F98">
        <v>24.64</v>
      </c>
      <c r="G98">
        <v>0</v>
      </c>
      <c r="H98">
        <v>0</v>
      </c>
      <c r="I98">
        <v>0</v>
      </c>
      <c r="J98">
        <v>0.61499999999999999</v>
      </c>
      <c r="K98">
        <v>81.3</v>
      </c>
      <c r="L98" t="s">
        <v>29</v>
      </c>
      <c r="M98">
        <v>0.94699999999999995</v>
      </c>
      <c r="N98">
        <v>12.65</v>
      </c>
      <c r="O98">
        <v>97.4</v>
      </c>
      <c r="P98">
        <v>24.74</v>
      </c>
      <c r="Q98">
        <v>0</v>
      </c>
      <c r="R98">
        <v>0</v>
      </c>
      <c r="S98">
        <v>1.7000000000000001E-2</v>
      </c>
      <c r="T98">
        <v>0.625</v>
      </c>
      <c r="U98">
        <v>41.21</v>
      </c>
      <c r="V98">
        <v>0.73499999999999999</v>
      </c>
      <c r="W98">
        <v>3.036</v>
      </c>
      <c r="X98">
        <v>102</v>
      </c>
      <c r="Y98">
        <v>24.48</v>
      </c>
      <c r="Z98" s="1"/>
      <c r="AA98" s="1"/>
    </row>
    <row r="99" spans="3:27" x14ac:dyDescent="0.25">
      <c r="C99" s="32">
        <f t="shared" si="1"/>
        <v>44078.916666666439</v>
      </c>
      <c r="D99" s="1">
        <v>5951</v>
      </c>
      <c r="E99">
        <v>79.91</v>
      </c>
      <c r="F99">
        <v>25.68</v>
      </c>
      <c r="G99">
        <v>0</v>
      </c>
      <c r="H99">
        <v>0</v>
      </c>
      <c r="I99">
        <v>0</v>
      </c>
      <c r="J99">
        <v>0.95399999999999996</v>
      </c>
      <c r="K99">
        <v>83.8</v>
      </c>
      <c r="L99" t="s">
        <v>29</v>
      </c>
      <c r="M99">
        <v>0.94699999999999995</v>
      </c>
      <c r="N99">
        <v>12.63</v>
      </c>
      <c r="O99">
        <v>87.5</v>
      </c>
      <c r="P99">
        <v>25.77</v>
      </c>
      <c r="Q99">
        <v>0</v>
      </c>
      <c r="R99">
        <v>0</v>
      </c>
      <c r="S99">
        <v>1.7000000000000001E-2</v>
      </c>
      <c r="T99">
        <v>0.67900000000000005</v>
      </c>
      <c r="U99">
        <v>53.84</v>
      </c>
      <c r="V99">
        <v>0.82499999999999996</v>
      </c>
      <c r="W99">
        <v>2.9009999999999998</v>
      </c>
      <c r="X99">
        <v>102.1</v>
      </c>
      <c r="Y99">
        <v>25.16</v>
      </c>
      <c r="Z99" s="1"/>
      <c r="AA99" s="1"/>
    </row>
    <row r="100" spans="3:27" x14ac:dyDescent="0.25">
      <c r="C100" s="32">
        <f t="shared" si="1"/>
        <v>44078.958333333103</v>
      </c>
      <c r="D100" s="1">
        <v>5952</v>
      </c>
      <c r="E100">
        <v>83</v>
      </c>
      <c r="F100">
        <v>25.44</v>
      </c>
      <c r="G100">
        <v>0</v>
      </c>
      <c r="H100">
        <v>0</v>
      </c>
      <c r="I100">
        <v>0</v>
      </c>
      <c r="J100">
        <v>1.0860000000000001</v>
      </c>
      <c r="K100">
        <v>83.8</v>
      </c>
      <c r="L100" t="s">
        <v>29</v>
      </c>
      <c r="M100">
        <v>0.94699999999999995</v>
      </c>
      <c r="N100">
        <v>12.62</v>
      </c>
      <c r="O100">
        <v>89.9</v>
      </c>
      <c r="P100">
        <v>25.42</v>
      </c>
      <c r="Q100">
        <v>0</v>
      </c>
      <c r="R100">
        <v>0</v>
      </c>
      <c r="S100">
        <v>1.7000000000000001E-2</v>
      </c>
      <c r="T100">
        <v>0.67800000000000005</v>
      </c>
      <c r="U100">
        <v>62.35</v>
      </c>
      <c r="V100">
        <v>0.81399999999999995</v>
      </c>
      <c r="W100">
        <v>2.9159999999999999</v>
      </c>
      <c r="X100">
        <v>102.1</v>
      </c>
      <c r="Y100">
        <v>25.31</v>
      </c>
      <c r="Z100" s="89">
        <f>SUM(G77:G100)/1025</f>
        <v>4.7897395121951218</v>
      </c>
      <c r="AA100" s="89">
        <f>SUM(Q77:Q100)/1025</f>
        <v>4.617694634146341</v>
      </c>
    </row>
    <row r="101" spans="3:27" x14ac:dyDescent="0.25">
      <c r="C101" s="32">
        <f t="shared" si="1"/>
        <v>44078.999999999767</v>
      </c>
      <c r="D101" s="1">
        <v>5953</v>
      </c>
      <c r="E101">
        <v>90.4</v>
      </c>
      <c r="F101">
        <v>24.69</v>
      </c>
      <c r="G101">
        <v>0</v>
      </c>
      <c r="H101">
        <v>0</v>
      </c>
      <c r="I101">
        <v>0</v>
      </c>
      <c r="J101">
        <v>0.64800000000000002</v>
      </c>
      <c r="K101">
        <v>70.22</v>
      </c>
      <c r="L101" t="s">
        <v>29</v>
      </c>
      <c r="M101">
        <v>0.94699999999999995</v>
      </c>
      <c r="N101">
        <v>12.61</v>
      </c>
      <c r="O101">
        <v>95.8</v>
      </c>
      <c r="P101">
        <v>24.74</v>
      </c>
      <c r="Q101">
        <v>0</v>
      </c>
      <c r="R101">
        <v>0</v>
      </c>
      <c r="S101">
        <v>0</v>
      </c>
      <c r="T101">
        <v>0.70399999999999996</v>
      </c>
      <c r="U101">
        <v>42.51</v>
      </c>
      <c r="V101">
        <v>0.82499999999999996</v>
      </c>
      <c r="W101">
        <v>2.9849999999999999</v>
      </c>
      <c r="X101">
        <v>102.1</v>
      </c>
      <c r="Y101">
        <v>24.71</v>
      </c>
      <c r="Z101" s="1"/>
      <c r="AA101" s="1"/>
    </row>
    <row r="102" spans="3:27" x14ac:dyDescent="0.25">
      <c r="C102" s="32">
        <f t="shared" si="1"/>
        <v>44079.041666666431</v>
      </c>
      <c r="D102" s="1">
        <v>5954</v>
      </c>
      <c r="E102">
        <v>89.8</v>
      </c>
      <c r="F102">
        <v>24.72</v>
      </c>
      <c r="G102">
        <v>0</v>
      </c>
      <c r="H102">
        <v>0</v>
      </c>
      <c r="I102">
        <v>0</v>
      </c>
      <c r="J102">
        <v>0.93899999999999995</v>
      </c>
      <c r="K102">
        <v>108.2</v>
      </c>
      <c r="L102" t="s">
        <v>29</v>
      </c>
      <c r="M102">
        <v>0.94699999999999995</v>
      </c>
      <c r="N102">
        <v>12.6</v>
      </c>
      <c r="O102">
        <v>95.7</v>
      </c>
      <c r="P102">
        <v>24.8</v>
      </c>
      <c r="Q102">
        <v>0</v>
      </c>
      <c r="R102">
        <v>0</v>
      </c>
      <c r="S102">
        <v>1.7000000000000001E-2</v>
      </c>
      <c r="T102">
        <v>0.51700000000000002</v>
      </c>
      <c r="U102">
        <v>99.1</v>
      </c>
      <c r="V102">
        <v>0.67200000000000004</v>
      </c>
      <c r="W102">
        <v>2.9929999999999999</v>
      </c>
      <c r="X102">
        <v>102.1</v>
      </c>
      <c r="Y102">
        <v>24.57</v>
      </c>
      <c r="Z102" s="1"/>
      <c r="AA102" s="1"/>
    </row>
    <row r="103" spans="3:27" x14ac:dyDescent="0.25">
      <c r="C103" s="32">
        <f t="shared" si="1"/>
        <v>44079.083333333096</v>
      </c>
      <c r="D103" s="1">
        <v>5955</v>
      </c>
      <c r="E103">
        <v>90.6</v>
      </c>
      <c r="F103">
        <v>24.67</v>
      </c>
      <c r="G103">
        <v>0</v>
      </c>
      <c r="H103">
        <v>0</v>
      </c>
      <c r="I103">
        <v>0</v>
      </c>
      <c r="J103">
        <v>1.0109999999999999</v>
      </c>
      <c r="K103">
        <v>97.2</v>
      </c>
      <c r="L103" t="s">
        <v>29</v>
      </c>
      <c r="M103">
        <v>0.94699999999999995</v>
      </c>
      <c r="N103">
        <v>12.6</v>
      </c>
      <c r="O103">
        <v>96.7</v>
      </c>
      <c r="P103">
        <v>24.71</v>
      </c>
      <c r="Q103">
        <v>0</v>
      </c>
      <c r="R103">
        <v>0</v>
      </c>
      <c r="S103">
        <v>0</v>
      </c>
      <c r="T103">
        <v>0.69499999999999995</v>
      </c>
      <c r="U103">
        <v>79.819999999999993</v>
      </c>
      <c r="V103">
        <v>0.82199999999999995</v>
      </c>
      <c r="W103">
        <v>3.0070000000000001</v>
      </c>
      <c r="X103">
        <v>102.1</v>
      </c>
      <c r="Y103">
        <v>24.61</v>
      </c>
      <c r="Z103" s="1"/>
      <c r="AA103" s="1"/>
    </row>
    <row r="104" spans="3:27" x14ac:dyDescent="0.25">
      <c r="C104" s="32">
        <f t="shared" si="1"/>
        <v>44079.12499999976</v>
      </c>
      <c r="D104" s="1">
        <v>5956</v>
      </c>
      <c r="E104">
        <v>88.6</v>
      </c>
      <c r="F104">
        <v>24.82</v>
      </c>
      <c r="G104">
        <v>0</v>
      </c>
      <c r="H104">
        <v>0</v>
      </c>
      <c r="I104">
        <v>0</v>
      </c>
      <c r="J104">
        <v>1.3520000000000001</v>
      </c>
      <c r="K104">
        <v>80.400000000000006</v>
      </c>
      <c r="L104" t="s">
        <v>29</v>
      </c>
      <c r="M104">
        <v>0.94599999999999995</v>
      </c>
      <c r="N104">
        <v>12.59</v>
      </c>
      <c r="O104">
        <v>94.9</v>
      </c>
      <c r="P104">
        <v>24.92</v>
      </c>
      <c r="Q104">
        <v>0</v>
      </c>
      <c r="R104">
        <v>0</v>
      </c>
      <c r="S104">
        <v>1.7000000000000001E-2</v>
      </c>
      <c r="T104">
        <v>0.79700000000000004</v>
      </c>
      <c r="U104">
        <v>58.03</v>
      </c>
      <c r="V104">
        <v>0.95099999999999996</v>
      </c>
      <c r="W104">
        <v>2.9910000000000001</v>
      </c>
      <c r="X104">
        <v>102</v>
      </c>
      <c r="Y104">
        <v>24.71</v>
      </c>
      <c r="Z104" s="1"/>
      <c r="AA104" s="1"/>
    </row>
    <row r="105" spans="3:27" x14ac:dyDescent="0.25">
      <c r="C105" s="32">
        <f t="shared" si="1"/>
        <v>44079.166666666424</v>
      </c>
      <c r="D105" s="1">
        <v>5957</v>
      </c>
      <c r="E105">
        <v>89.8</v>
      </c>
      <c r="F105">
        <v>24.53</v>
      </c>
      <c r="G105">
        <v>0</v>
      </c>
      <c r="H105">
        <v>0</v>
      </c>
      <c r="I105">
        <v>0</v>
      </c>
      <c r="J105">
        <v>0.71699999999999997</v>
      </c>
      <c r="K105">
        <v>79.67</v>
      </c>
      <c r="L105" t="s">
        <v>29</v>
      </c>
      <c r="M105">
        <v>0.94599999999999995</v>
      </c>
      <c r="N105">
        <v>12.57</v>
      </c>
      <c r="O105">
        <v>96.1</v>
      </c>
      <c r="P105">
        <v>24.6</v>
      </c>
      <c r="Q105">
        <v>0</v>
      </c>
      <c r="R105">
        <v>0</v>
      </c>
      <c r="S105">
        <v>0</v>
      </c>
      <c r="T105">
        <v>0.72399999999999998</v>
      </c>
      <c r="U105">
        <v>74.77</v>
      </c>
      <c r="V105">
        <v>0.85899999999999999</v>
      </c>
      <c r="W105">
        <v>2.97</v>
      </c>
      <c r="X105">
        <v>102</v>
      </c>
      <c r="Y105">
        <v>24.49</v>
      </c>
      <c r="Z105" s="1"/>
      <c r="AA105" s="1"/>
    </row>
    <row r="106" spans="3:27" x14ac:dyDescent="0.25">
      <c r="C106" s="32">
        <f t="shared" si="1"/>
        <v>44079.208333333088</v>
      </c>
      <c r="D106" s="1">
        <v>5958</v>
      </c>
      <c r="E106">
        <v>91.6</v>
      </c>
      <c r="F106">
        <v>24.21</v>
      </c>
      <c r="G106">
        <v>0</v>
      </c>
      <c r="H106">
        <v>0</v>
      </c>
      <c r="I106">
        <v>0</v>
      </c>
      <c r="J106">
        <v>0.21299999999999999</v>
      </c>
      <c r="K106">
        <v>107</v>
      </c>
      <c r="L106" t="s">
        <v>29</v>
      </c>
      <c r="M106">
        <v>0.94599999999999995</v>
      </c>
      <c r="N106">
        <v>12.56</v>
      </c>
      <c r="O106">
        <v>98</v>
      </c>
      <c r="P106">
        <v>24.15</v>
      </c>
      <c r="Q106">
        <v>0</v>
      </c>
      <c r="R106">
        <v>0</v>
      </c>
      <c r="S106">
        <v>1.7000000000000001E-2</v>
      </c>
      <c r="T106">
        <v>0.25800000000000001</v>
      </c>
      <c r="U106">
        <v>123.3</v>
      </c>
      <c r="V106">
        <v>0.33800000000000002</v>
      </c>
      <c r="W106">
        <v>2.9489999999999998</v>
      </c>
      <c r="X106">
        <v>102</v>
      </c>
      <c r="Y106">
        <v>24.08</v>
      </c>
      <c r="Z106" s="1"/>
      <c r="AA106" s="1"/>
    </row>
    <row r="107" spans="3:27" x14ac:dyDescent="0.25">
      <c r="C107" s="32">
        <f t="shared" si="1"/>
        <v>44079.249999999753</v>
      </c>
      <c r="D107" s="1">
        <v>5959</v>
      </c>
      <c r="E107">
        <v>91.6</v>
      </c>
      <c r="F107">
        <v>23.89</v>
      </c>
      <c r="G107">
        <v>5.0529999999999999</v>
      </c>
      <c r="H107">
        <v>1.5158700000000001E-3</v>
      </c>
      <c r="I107">
        <v>0.01</v>
      </c>
      <c r="J107">
        <v>1.1839999999999999</v>
      </c>
      <c r="K107">
        <v>70.239999999999995</v>
      </c>
      <c r="L107" t="s">
        <v>29</v>
      </c>
      <c r="M107">
        <v>0.94599999999999995</v>
      </c>
      <c r="N107">
        <v>12.54</v>
      </c>
      <c r="O107">
        <v>97.8</v>
      </c>
      <c r="P107">
        <v>23.97</v>
      </c>
      <c r="Q107">
        <v>4.0170000000000003</v>
      </c>
      <c r="R107">
        <v>241</v>
      </c>
      <c r="S107">
        <v>0</v>
      </c>
      <c r="T107">
        <v>0.95499999999999996</v>
      </c>
      <c r="U107">
        <v>59.03</v>
      </c>
      <c r="V107">
        <v>1.21</v>
      </c>
      <c r="W107">
        <v>2.9140000000000001</v>
      </c>
      <c r="X107">
        <v>102</v>
      </c>
      <c r="Y107">
        <v>23.77</v>
      </c>
      <c r="Z107" s="1"/>
      <c r="AA107" s="1"/>
    </row>
    <row r="108" spans="3:27" x14ac:dyDescent="0.25">
      <c r="C108" s="32">
        <f t="shared" si="1"/>
        <v>44079.291666666417</v>
      </c>
      <c r="D108" s="1">
        <v>5960</v>
      </c>
      <c r="E108">
        <v>82.8</v>
      </c>
      <c r="F108">
        <v>25.59</v>
      </c>
      <c r="G108">
        <v>150.1</v>
      </c>
      <c r="H108">
        <v>4.504002E-2</v>
      </c>
      <c r="I108">
        <v>0</v>
      </c>
      <c r="J108">
        <v>1.1399999999999999</v>
      </c>
      <c r="K108">
        <v>88.2</v>
      </c>
      <c r="L108" t="s">
        <v>29</v>
      </c>
      <c r="M108">
        <v>0.94599999999999995</v>
      </c>
      <c r="N108">
        <v>12.96</v>
      </c>
      <c r="O108">
        <v>94.8</v>
      </c>
      <c r="P108">
        <v>25.03</v>
      </c>
      <c r="Q108">
        <v>148.9</v>
      </c>
      <c r="R108">
        <v>7999</v>
      </c>
      <c r="S108">
        <v>0</v>
      </c>
      <c r="T108">
        <v>0.82199999999999995</v>
      </c>
      <c r="U108">
        <v>80.099999999999994</v>
      </c>
      <c r="V108">
        <v>1.077</v>
      </c>
      <c r="W108">
        <v>3.0049999999999999</v>
      </c>
      <c r="X108">
        <v>102</v>
      </c>
      <c r="Y108">
        <v>25.56</v>
      </c>
      <c r="Z108" s="1"/>
      <c r="AA108" s="1"/>
    </row>
    <row r="109" spans="3:27" x14ac:dyDescent="0.25">
      <c r="C109" s="32">
        <f t="shared" si="1"/>
        <v>44079.333333333081</v>
      </c>
      <c r="D109" s="1">
        <v>5961</v>
      </c>
      <c r="E109">
        <v>72.34</v>
      </c>
      <c r="F109">
        <v>28.13</v>
      </c>
      <c r="G109">
        <v>186.3</v>
      </c>
      <c r="H109">
        <v>5.5901039999999999E-2</v>
      </c>
      <c r="I109">
        <v>0</v>
      </c>
      <c r="J109">
        <v>0.254</v>
      </c>
      <c r="K109">
        <v>132.1</v>
      </c>
      <c r="L109" t="s">
        <v>29</v>
      </c>
      <c r="M109">
        <v>0.94599999999999995</v>
      </c>
      <c r="N109">
        <v>13.11</v>
      </c>
      <c r="O109">
        <v>86.6</v>
      </c>
      <c r="P109">
        <v>27.1</v>
      </c>
      <c r="Q109">
        <v>183</v>
      </c>
      <c r="R109">
        <v>7999</v>
      </c>
      <c r="S109">
        <v>0</v>
      </c>
      <c r="T109">
        <v>0.35499999999999998</v>
      </c>
      <c r="U109">
        <v>187.4</v>
      </c>
      <c r="V109">
        <v>0.47899999999999998</v>
      </c>
      <c r="W109">
        <v>3.1</v>
      </c>
      <c r="X109">
        <v>102.1</v>
      </c>
      <c r="Y109">
        <v>28.45</v>
      </c>
      <c r="Z109" s="1"/>
      <c r="AA109" s="1"/>
    </row>
    <row r="110" spans="3:27" x14ac:dyDescent="0.25">
      <c r="C110" s="32">
        <f t="shared" si="1"/>
        <v>44079.374999999745</v>
      </c>
      <c r="D110" s="1">
        <v>5962</v>
      </c>
      <c r="E110">
        <v>69.44</v>
      </c>
      <c r="F110">
        <v>28.69</v>
      </c>
      <c r="G110">
        <v>308.10000000000002</v>
      </c>
      <c r="H110">
        <v>9.2435989999999996E-2</v>
      </c>
      <c r="I110">
        <v>0</v>
      </c>
      <c r="J110">
        <v>1.302</v>
      </c>
      <c r="K110">
        <v>206</v>
      </c>
      <c r="L110" t="s">
        <v>29</v>
      </c>
      <c r="M110">
        <v>0.94599999999999995</v>
      </c>
      <c r="N110">
        <v>13.08</v>
      </c>
      <c r="O110">
        <v>82.1</v>
      </c>
      <c r="P110">
        <v>27.94</v>
      </c>
      <c r="Q110">
        <v>279.3</v>
      </c>
      <c r="R110">
        <v>7999</v>
      </c>
      <c r="S110">
        <v>0</v>
      </c>
      <c r="T110">
        <v>1.1559999999999999</v>
      </c>
      <c r="U110">
        <v>291.89999999999998</v>
      </c>
      <c r="V110">
        <v>1.454</v>
      </c>
      <c r="W110">
        <v>3.0910000000000002</v>
      </c>
      <c r="X110">
        <v>102.1</v>
      </c>
      <c r="Y110">
        <v>29.86</v>
      </c>
      <c r="Z110" s="1"/>
      <c r="AA110" s="1"/>
    </row>
    <row r="111" spans="3:27" x14ac:dyDescent="0.25">
      <c r="C111" s="32">
        <f t="shared" si="1"/>
        <v>44079.41666666641</v>
      </c>
      <c r="D111" s="1">
        <v>5963</v>
      </c>
      <c r="E111">
        <v>70.510000000000005</v>
      </c>
      <c r="F111">
        <v>28.99</v>
      </c>
      <c r="G111">
        <v>331.5</v>
      </c>
      <c r="H111">
        <v>9.945437E-2</v>
      </c>
      <c r="I111">
        <v>0</v>
      </c>
      <c r="J111">
        <v>1.323</v>
      </c>
      <c r="K111">
        <v>204</v>
      </c>
      <c r="L111" t="s">
        <v>29</v>
      </c>
      <c r="M111">
        <v>0.94599999999999995</v>
      </c>
      <c r="N111">
        <v>13.06</v>
      </c>
      <c r="O111">
        <v>82.8</v>
      </c>
      <c r="P111">
        <v>28.23</v>
      </c>
      <c r="Q111">
        <v>315.89999999999998</v>
      </c>
      <c r="R111">
        <v>7999</v>
      </c>
      <c r="S111">
        <v>0</v>
      </c>
      <c r="T111">
        <v>1.242</v>
      </c>
      <c r="U111">
        <v>293.39999999999998</v>
      </c>
      <c r="V111">
        <v>1.66</v>
      </c>
      <c r="W111">
        <v>3.1659999999999999</v>
      </c>
      <c r="X111">
        <v>102.2</v>
      </c>
      <c r="Y111">
        <v>30.36</v>
      </c>
      <c r="Z111" s="1"/>
      <c r="AA111" s="1"/>
    </row>
    <row r="112" spans="3:27" x14ac:dyDescent="0.25">
      <c r="C112" s="32">
        <f t="shared" si="1"/>
        <v>44079.458333333074</v>
      </c>
      <c r="D112" s="1">
        <v>5964</v>
      </c>
      <c r="E112">
        <v>67.38</v>
      </c>
      <c r="F112">
        <v>29.37</v>
      </c>
      <c r="G112">
        <v>488.3</v>
      </c>
      <c r="H112">
        <v>0.1464992</v>
      </c>
      <c r="I112">
        <v>0</v>
      </c>
      <c r="J112">
        <v>1.6719999999999999</v>
      </c>
      <c r="K112">
        <v>192.9</v>
      </c>
      <c r="L112" t="s">
        <v>29</v>
      </c>
      <c r="M112">
        <v>0.94599999999999995</v>
      </c>
      <c r="N112">
        <v>13.05</v>
      </c>
      <c r="O112">
        <v>79.08</v>
      </c>
      <c r="P112">
        <v>28.87</v>
      </c>
      <c r="Q112">
        <v>464.6</v>
      </c>
      <c r="R112">
        <v>7999</v>
      </c>
      <c r="S112">
        <v>1.7000000000000001E-2</v>
      </c>
      <c r="T112">
        <v>1.3919999999999999</v>
      </c>
      <c r="U112">
        <v>269.8</v>
      </c>
      <c r="V112">
        <v>1.8919999999999999</v>
      </c>
      <c r="W112">
        <v>3.1389999999999998</v>
      </c>
      <c r="X112">
        <v>102.1</v>
      </c>
      <c r="Y112">
        <v>31.29</v>
      </c>
      <c r="Z112" s="1"/>
      <c r="AA112" s="1"/>
    </row>
    <row r="113" spans="3:27" x14ac:dyDescent="0.25">
      <c r="C113" s="32">
        <f t="shared" si="1"/>
        <v>44079.499999999738</v>
      </c>
      <c r="D113" s="1">
        <v>5965</v>
      </c>
      <c r="E113">
        <v>60.93</v>
      </c>
      <c r="F113">
        <v>30.44</v>
      </c>
      <c r="G113">
        <v>525.29999999999995</v>
      </c>
      <c r="H113">
        <v>0.1575839</v>
      </c>
      <c r="I113">
        <v>0</v>
      </c>
      <c r="J113">
        <v>1</v>
      </c>
      <c r="K113">
        <v>154.19999999999999</v>
      </c>
      <c r="L113" t="s">
        <v>29</v>
      </c>
      <c r="M113">
        <v>0.94599999999999995</v>
      </c>
      <c r="N113">
        <v>13.03</v>
      </c>
      <c r="O113">
        <v>73.760000000000005</v>
      </c>
      <c r="P113">
        <v>29.59</v>
      </c>
      <c r="Q113">
        <v>494.7</v>
      </c>
      <c r="R113">
        <v>7999</v>
      </c>
      <c r="S113">
        <v>0</v>
      </c>
      <c r="T113">
        <v>0.82699999999999996</v>
      </c>
      <c r="U113">
        <v>203.3</v>
      </c>
      <c r="V113">
        <v>1.19</v>
      </c>
      <c r="W113">
        <v>3.048</v>
      </c>
      <c r="X113">
        <v>102.1</v>
      </c>
      <c r="Y113">
        <v>32.21</v>
      </c>
      <c r="Z113" s="1"/>
      <c r="AA113" s="1"/>
    </row>
    <row r="114" spans="3:27" x14ac:dyDescent="0.25">
      <c r="C114" s="32">
        <f t="shared" si="1"/>
        <v>44079.541666666402</v>
      </c>
      <c r="D114" s="1">
        <v>5966</v>
      </c>
      <c r="E114">
        <v>61.15</v>
      </c>
      <c r="F114">
        <v>30.66</v>
      </c>
      <c r="G114">
        <v>468.8</v>
      </c>
      <c r="H114">
        <v>0.14064670000000001</v>
      </c>
      <c r="I114">
        <v>0</v>
      </c>
      <c r="J114">
        <v>1.756</v>
      </c>
      <c r="K114">
        <v>179.5</v>
      </c>
      <c r="L114" t="s">
        <v>29</v>
      </c>
      <c r="M114">
        <v>0.94599999999999995</v>
      </c>
      <c r="N114">
        <v>13.02</v>
      </c>
      <c r="O114">
        <v>71.48</v>
      </c>
      <c r="P114">
        <v>30.08</v>
      </c>
      <c r="Q114">
        <v>445.8</v>
      </c>
      <c r="R114">
        <v>7999</v>
      </c>
      <c r="S114">
        <v>0</v>
      </c>
      <c r="T114">
        <v>1.7</v>
      </c>
      <c r="U114">
        <v>209</v>
      </c>
      <c r="V114">
        <v>2.1589999999999998</v>
      </c>
      <c r="W114">
        <v>3.044</v>
      </c>
      <c r="X114">
        <v>102</v>
      </c>
      <c r="Y114">
        <v>32.979999999999997</v>
      </c>
      <c r="Z114" s="1"/>
      <c r="AA114" s="1"/>
    </row>
    <row r="115" spans="3:27" x14ac:dyDescent="0.25">
      <c r="C115" s="32">
        <f t="shared" si="1"/>
        <v>44079.583333333067</v>
      </c>
      <c r="D115" s="1">
        <v>5967</v>
      </c>
      <c r="E115">
        <v>61.04</v>
      </c>
      <c r="F115">
        <v>30.99</v>
      </c>
      <c r="G115">
        <v>670.6</v>
      </c>
      <c r="H115">
        <v>0.20118800000000001</v>
      </c>
      <c r="I115">
        <v>0</v>
      </c>
      <c r="J115">
        <v>2.1819999999999999</v>
      </c>
      <c r="K115">
        <v>215</v>
      </c>
      <c r="L115" t="s">
        <v>29</v>
      </c>
      <c r="M115">
        <v>0.94599999999999995</v>
      </c>
      <c r="N115">
        <v>13.01</v>
      </c>
      <c r="O115">
        <v>71.45</v>
      </c>
      <c r="P115">
        <v>30.34</v>
      </c>
      <c r="Q115">
        <v>649.29999999999995</v>
      </c>
      <c r="R115">
        <v>7999</v>
      </c>
      <c r="S115">
        <v>0</v>
      </c>
      <c r="T115">
        <v>2.12</v>
      </c>
      <c r="U115">
        <v>299.8</v>
      </c>
      <c r="V115">
        <v>2.722</v>
      </c>
      <c r="W115">
        <v>3.097</v>
      </c>
      <c r="X115">
        <v>102</v>
      </c>
      <c r="Y115">
        <v>32.840000000000003</v>
      </c>
      <c r="Z115" s="1"/>
      <c r="AA115" s="1"/>
    </row>
    <row r="116" spans="3:27" x14ac:dyDescent="0.25">
      <c r="C116" s="32">
        <f t="shared" si="1"/>
        <v>44079.624999999731</v>
      </c>
      <c r="D116" s="1">
        <v>5968</v>
      </c>
      <c r="E116">
        <v>63.18</v>
      </c>
      <c r="F116">
        <v>30.64</v>
      </c>
      <c r="G116">
        <v>383.9</v>
      </c>
      <c r="H116">
        <v>0.1151594</v>
      </c>
      <c r="I116">
        <v>0</v>
      </c>
      <c r="J116">
        <v>1.915</v>
      </c>
      <c r="K116">
        <v>219.1</v>
      </c>
      <c r="L116" t="s">
        <v>29</v>
      </c>
      <c r="M116">
        <v>0.94599999999999995</v>
      </c>
      <c r="N116">
        <v>13.01</v>
      </c>
      <c r="O116">
        <v>73.28</v>
      </c>
      <c r="P116">
        <v>29.99</v>
      </c>
      <c r="Q116">
        <v>366.9</v>
      </c>
      <c r="R116">
        <v>7999</v>
      </c>
      <c r="S116">
        <v>0</v>
      </c>
      <c r="T116">
        <v>1.917</v>
      </c>
      <c r="U116">
        <v>307.5</v>
      </c>
      <c r="V116">
        <v>2.512</v>
      </c>
      <c r="W116">
        <v>3.1059999999999999</v>
      </c>
      <c r="X116">
        <v>101.9</v>
      </c>
      <c r="Y116">
        <v>32.409999999999997</v>
      </c>
      <c r="Z116" s="1"/>
      <c r="AA116" s="1"/>
    </row>
    <row r="117" spans="3:27" x14ac:dyDescent="0.25">
      <c r="C117" s="32">
        <f t="shared" si="1"/>
        <v>44079.666666666395</v>
      </c>
      <c r="D117" s="1">
        <v>5969</v>
      </c>
      <c r="E117">
        <v>59.08</v>
      </c>
      <c r="F117">
        <v>31.42</v>
      </c>
      <c r="G117">
        <v>464.6</v>
      </c>
      <c r="H117">
        <v>0.1393654</v>
      </c>
      <c r="I117">
        <v>0</v>
      </c>
      <c r="J117">
        <v>1.4319999999999999</v>
      </c>
      <c r="K117">
        <v>211</v>
      </c>
      <c r="L117" t="s">
        <v>29</v>
      </c>
      <c r="M117">
        <v>0.94599999999999995</v>
      </c>
      <c r="N117">
        <v>13.01</v>
      </c>
      <c r="O117">
        <v>70.510000000000005</v>
      </c>
      <c r="P117">
        <v>30.48</v>
      </c>
      <c r="Q117">
        <v>421.6</v>
      </c>
      <c r="R117">
        <v>7999</v>
      </c>
      <c r="S117">
        <v>0</v>
      </c>
      <c r="T117">
        <v>1.48</v>
      </c>
      <c r="U117">
        <v>311</v>
      </c>
      <c r="V117">
        <v>1.8959999999999999</v>
      </c>
      <c r="W117">
        <v>3.0760000000000001</v>
      </c>
      <c r="X117">
        <v>101.8</v>
      </c>
      <c r="Y117">
        <v>32.86</v>
      </c>
      <c r="Z117" s="1"/>
      <c r="AA117" s="1"/>
    </row>
    <row r="118" spans="3:27" x14ac:dyDescent="0.25">
      <c r="C118" s="32">
        <f t="shared" si="1"/>
        <v>44079.708333333059</v>
      </c>
      <c r="D118" s="1">
        <v>5970</v>
      </c>
      <c r="E118">
        <v>61.66</v>
      </c>
      <c r="F118">
        <v>30.46</v>
      </c>
      <c r="G118">
        <v>202.2</v>
      </c>
      <c r="H118">
        <v>6.0666699999999997E-2</v>
      </c>
      <c r="I118">
        <v>0</v>
      </c>
      <c r="J118">
        <v>1.3480000000000001</v>
      </c>
      <c r="K118">
        <v>182.3</v>
      </c>
      <c r="L118" t="s">
        <v>29</v>
      </c>
      <c r="M118">
        <v>0.94599999999999995</v>
      </c>
      <c r="N118">
        <v>13.01</v>
      </c>
      <c r="O118">
        <v>69.95</v>
      </c>
      <c r="P118">
        <v>30.26</v>
      </c>
      <c r="Q118">
        <v>189.6</v>
      </c>
      <c r="R118">
        <v>7999</v>
      </c>
      <c r="S118">
        <v>0</v>
      </c>
      <c r="T118">
        <v>1.0029999999999999</v>
      </c>
      <c r="U118">
        <v>263.8</v>
      </c>
      <c r="V118">
        <v>1.383</v>
      </c>
      <c r="W118">
        <v>3.0129999999999999</v>
      </c>
      <c r="X118">
        <v>101.8</v>
      </c>
      <c r="Y118">
        <v>32.520000000000003</v>
      </c>
      <c r="Z118" s="1"/>
      <c r="AA118" s="1"/>
    </row>
    <row r="119" spans="3:27" x14ac:dyDescent="0.25">
      <c r="C119" s="32">
        <f t="shared" si="1"/>
        <v>44079.749999999724</v>
      </c>
      <c r="D119" s="1">
        <v>5971</v>
      </c>
      <c r="E119">
        <v>72.41</v>
      </c>
      <c r="F119">
        <v>28.99</v>
      </c>
      <c r="G119">
        <v>35.1</v>
      </c>
      <c r="H119">
        <v>1.052953E-2</v>
      </c>
      <c r="I119">
        <v>0</v>
      </c>
      <c r="J119">
        <v>0.26100000000000001</v>
      </c>
      <c r="K119">
        <v>118.9</v>
      </c>
      <c r="L119" t="s">
        <v>29</v>
      </c>
      <c r="M119">
        <v>0.94599999999999995</v>
      </c>
      <c r="N119">
        <v>12.96</v>
      </c>
      <c r="O119">
        <v>77.48</v>
      </c>
      <c r="P119">
        <v>29.05</v>
      </c>
      <c r="Q119">
        <v>33.32</v>
      </c>
      <c r="R119">
        <v>1999</v>
      </c>
      <c r="S119">
        <v>0</v>
      </c>
      <c r="T119">
        <v>0.55700000000000005</v>
      </c>
      <c r="U119">
        <v>120.7</v>
      </c>
      <c r="V119">
        <v>0.68</v>
      </c>
      <c r="W119">
        <v>3.1059999999999999</v>
      </c>
      <c r="X119">
        <v>101.8</v>
      </c>
      <c r="Y119">
        <v>30.18</v>
      </c>
      <c r="Z119" s="1"/>
      <c r="AA119" s="1"/>
    </row>
    <row r="120" spans="3:27" x14ac:dyDescent="0.25">
      <c r="C120" s="32">
        <f t="shared" si="1"/>
        <v>44079.791666666388</v>
      </c>
      <c r="D120" s="1">
        <v>5972</v>
      </c>
      <c r="E120">
        <v>86.4</v>
      </c>
      <c r="F120">
        <v>26.6</v>
      </c>
      <c r="G120">
        <v>0.17</v>
      </c>
      <c r="H120" s="25">
        <v>5.0853880000000003E-5</v>
      </c>
      <c r="I120">
        <v>0</v>
      </c>
      <c r="J120">
        <v>5.0000000000000001E-3</v>
      </c>
      <c r="K120">
        <v>114.7</v>
      </c>
      <c r="L120" t="s">
        <v>29</v>
      </c>
      <c r="M120">
        <v>0.94699999999999995</v>
      </c>
      <c r="N120">
        <v>12.73</v>
      </c>
      <c r="O120">
        <v>90.4</v>
      </c>
      <c r="P120">
        <v>26.72</v>
      </c>
      <c r="Q120">
        <v>0.05</v>
      </c>
      <c r="R120">
        <v>3</v>
      </c>
      <c r="S120">
        <v>0</v>
      </c>
      <c r="T120">
        <v>0.76700000000000002</v>
      </c>
      <c r="U120">
        <v>107.6</v>
      </c>
      <c r="V120">
        <v>0.89700000000000002</v>
      </c>
      <c r="W120">
        <v>3.1709999999999998</v>
      </c>
      <c r="X120">
        <v>101.9</v>
      </c>
      <c r="Y120">
        <v>27.12</v>
      </c>
      <c r="Z120" s="1"/>
      <c r="AA120" s="1"/>
    </row>
    <row r="121" spans="3:27" x14ac:dyDescent="0.25">
      <c r="C121" s="32">
        <f t="shared" si="1"/>
        <v>44079.833333333052</v>
      </c>
      <c r="D121" s="1">
        <v>5973</v>
      </c>
      <c r="E121">
        <v>88.3</v>
      </c>
      <c r="F121">
        <v>26.24</v>
      </c>
      <c r="G121">
        <v>0</v>
      </c>
      <c r="H121">
        <v>0</v>
      </c>
      <c r="I121">
        <v>0</v>
      </c>
      <c r="J121">
        <v>0.38900000000000001</v>
      </c>
      <c r="K121">
        <v>99.4</v>
      </c>
      <c r="L121" t="s">
        <v>29</v>
      </c>
      <c r="M121">
        <v>0.94699999999999995</v>
      </c>
      <c r="N121">
        <v>12.66</v>
      </c>
      <c r="O121">
        <v>93.3</v>
      </c>
      <c r="P121">
        <v>26.31</v>
      </c>
      <c r="Q121">
        <v>0</v>
      </c>
      <c r="R121">
        <v>0</v>
      </c>
      <c r="S121">
        <v>0</v>
      </c>
      <c r="T121">
        <v>1.008</v>
      </c>
      <c r="U121">
        <v>128.9</v>
      </c>
      <c r="V121">
        <v>1.2110000000000001</v>
      </c>
      <c r="W121">
        <v>3.19</v>
      </c>
      <c r="X121">
        <v>102</v>
      </c>
      <c r="Y121">
        <v>26.17</v>
      </c>
      <c r="Z121" s="1"/>
      <c r="AA121" s="1"/>
    </row>
    <row r="122" spans="3:27" x14ac:dyDescent="0.25">
      <c r="C122" s="32">
        <f t="shared" si="1"/>
        <v>44079.874999999716</v>
      </c>
      <c r="D122" s="1">
        <v>5974</v>
      </c>
      <c r="E122">
        <v>90.5</v>
      </c>
      <c r="F122">
        <v>25.62</v>
      </c>
      <c r="G122">
        <v>0</v>
      </c>
      <c r="H122">
        <v>0</v>
      </c>
      <c r="I122">
        <v>0</v>
      </c>
      <c r="J122">
        <v>0.27900000000000003</v>
      </c>
      <c r="K122">
        <v>116</v>
      </c>
      <c r="L122" t="s">
        <v>29</v>
      </c>
      <c r="M122">
        <v>0.94699999999999995</v>
      </c>
      <c r="N122">
        <v>12.64</v>
      </c>
      <c r="O122">
        <v>95.9</v>
      </c>
      <c r="P122">
        <v>25.59</v>
      </c>
      <c r="Q122">
        <v>0</v>
      </c>
      <c r="R122">
        <v>0</v>
      </c>
      <c r="S122">
        <v>0</v>
      </c>
      <c r="T122">
        <v>0.67700000000000005</v>
      </c>
      <c r="U122">
        <v>178.8</v>
      </c>
      <c r="V122">
        <v>0.76</v>
      </c>
      <c r="W122">
        <v>3.1459999999999999</v>
      </c>
      <c r="X122">
        <v>102</v>
      </c>
      <c r="Y122">
        <v>25.59</v>
      </c>
      <c r="Z122" s="1"/>
      <c r="AA122" s="1"/>
    </row>
    <row r="123" spans="3:27" x14ac:dyDescent="0.25">
      <c r="C123" s="32">
        <f t="shared" si="1"/>
        <v>44079.91666666638</v>
      </c>
      <c r="D123" s="1">
        <v>5975</v>
      </c>
      <c r="E123">
        <v>90</v>
      </c>
      <c r="F123">
        <v>25.18</v>
      </c>
      <c r="G123">
        <v>0</v>
      </c>
      <c r="H123">
        <v>0</v>
      </c>
      <c r="I123">
        <v>0</v>
      </c>
      <c r="J123">
        <v>0.69299999999999995</v>
      </c>
      <c r="K123">
        <v>103.7</v>
      </c>
      <c r="L123" t="s">
        <v>29</v>
      </c>
      <c r="M123">
        <v>0.94699999999999995</v>
      </c>
      <c r="N123">
        <v>12.62</v>
      </c>
      <c r="O123">
        <v>95.7</v>
      </c>
      <c r="P123">
        <v>25.25</v>
      </c>
      <c r="Q123">
        <v>0</v>
      </c>
      <c r="R123">
        <v>0</v>
      </c>
      <c r="S123">
        <v>0</v>
      </c>
      <c r="T123">
        <v>0.55100000000000005</v>
      </c>
      <c r="U123">
        <v>35.5</v>
      </c>
      <c r="V123">
        <v>0.66800000000000004</v>
      </c>
      <c r="W123">
        <v>3.073</v>
      </c>
      <c r="X123">
        <v>102</v>
      </c>
      <c r="Y123">
        <v>25.06</v>
      </c>
      <c r="Z123" s="1"/>
      <c r="AA123" s="1"/>
    </row>
    <row r="124" spans="3:27" x14ac:dyDescent="0.25">
      <c r="C124" s="32">
        <f t="shared" si="1"/>
        <v>44079.958333333045</v>
      </c>
      <c r="D124" s="1">
        <v>5976</v>
      </c>
      <c r="E124">
        <v>90.8</v>
      </c>
      <c r="F124">
        <v>24.86</v>
      </c>
      <c r="G124">
        <v>0</v>
      </c>
      <c r="H124">
        <v>0</v>
      </c>
      <c r="I124">
        <v>0</v>
      </c>
      <c r="J124">
        <v>7.0000000000000001E-3</v>
      </c>
      <c r="K124">
        <v>95.6</v>
      </c>
      <c r="L124" t="s">
        <v>29</v>
      </c>
      <c r="M124">
        <v>0.94699999999999995</v>
      </c>
      <c r="N124">
        <v>12.61</v>
      </c>
      <c r="O124">
        <v>97.1</v>
      </c>
      <c r="P124">
        <v>24.77</v>
      </c>
      <c r="Q124">
        <v>0</v>
      </c>
      <c r="R124">
        <v>0</v>
      </c>
      <c r="S124">
        <v>0</v>
      </c>
      <c r="T124">
        <v>0.77400000000000002</v>
      </c>
      <c r="U124">
        <v>63.12</v>
      </c>
      <c r="V124">
        <v>0.85</v>
      </c>
      <c r="W124">
        <v>3.032</v>
      </c>
      <c r="X124">
        <v>102</v>
      </c>
      <c r="Y124">
        <v>24.7</v>
      </c>
      <c r="Z124" s="89">
        <f>SUM(G101:G124)/1025</f>
        <v>4.117095609756098</v>
      </c>
      <c r="AA124" s="89">
        <f>SUM(Q101:Q124)/1025</f>
        <v>3.8994995121951219</v>
      </c>
    </row>
    <row r="125" spans="3:27" x14ac:dyDescent="0.25">
      <c r="C125" s="32">
        <f t="shared" si="1"/>
        <v>44079.999999999709</v>
      </c>
      <c r="D125" s="1">
        <v>5977</v>
      </c>
      <c r="E125">
        <v>90.5</v>
      </c>
      <c r="F125">
        <v>24.74</v>
      </c>
      <c r="G125">
        <v>0</v>
      </c>
      <c r="H125">
        <v>0</v>
      </c>
      <c r="I125">
        <v>0</v>
      </c>
      <c r="J125">
        <v>6.0000000000000001E-3</v>
      </c>
      <c r="K125">
        <v>79.989999999999995</v>
      </c>
      <c r="L125" t="s">
        <v>29</v>
      </c>
      <c r="M125">
        <v>0.94699999999999995</v>
      </c>
      <c r="N125">
        <v>12.6</v>
      </c>
      <c r="O125">
        <v>96.6</v>
      </c>
      <c r="P125">
        <v>24.73</v>
      </c>
      <c r="Q125">
        <v>0</v>
      </c>
      <c r="R125">
        <v>0</v>
      </c>
      <c r="S125">
        <v>0</v>
      </c>
      <c r="T125">
        <v>0.68300000000000005</v>
      </c>
      <c r="U125">
        <v>32.46</v>
      </c>
      <c r="V125">
        <v>0.77800000000000002</v>
      </c>
      <c r="W125">
        <v>3.0089999999999999</v>
      </c>
      <c r="X125">
        <v>102</v>
      </c>
      <c r="Y125">
        <v>24.53</v>
      </c>
      <c r="Z125" s="1"/>
      <c r="AA125" s="1"/>
    </row>
    <row r="126" spans="3:27" x14ac:dyDescent="0.25">
      <c r="C126" s="32">
        <f t="shared" si="1"/>
        <v>44080.041666666373</v>
      </c>
      <c r="D126" s="1">
        <v>5978</v>
      </c>
      <c r="E126">
        <v>90.6</v>
      </c>
      <c r="F126">
        <v>24.74</v>
      </c>
      <c r="G126">
        <v>0</v>
      </c>
      <c r="H126">
        <v>0</v>
      </c>
      <c r="I126">
        <v>0</v>
      </c>
      <c r="J126">
        <v>1.038</v>
      </c>
      <c r="K126">
        <v>89.4</v>
      </c>
      <c r="L126" t="s">
        <v>29</v>
      </c>
      <c r="M126">
        <v>0.94699999999999995</v>
      </c>
      <c r="N126">
        <v>12.59</v>
      </c>
      <c r="O126">
        <v>96.5</v>
      </c>
      <c r="P126">
        <v>24.79</v>
      </c>
      <c r="Q126">
        <v>0</v>
      </c>
      <c r="R126">
        <v>0</v>
      </c>
      <c r="S126">
        <v>0</v>
      </c>
      <c r="T126">
        <v>0.97199999999999998</v>
      </c>
      <c r="U126">
        <v>50.92</v>
      </c>
      <c r="V126">
        <v>1.1739999999999999</v>
      </c>
      <c r="W126">
        <v>3.0169999999999999</v>
      </c>
      <c r="X126">
        <v>102</v>
      </c>
      <c r="Y126">
        <v>24.53</v>
      </c>
      <c r="Z126" s="1"/>
      <c r="AA126" s="1"/>
    </row>
    <row r="127" spans="3:27" x14ac:dyDescent="0.25">
      <c r="C127" s="32">
        <f t="shared" si="1"/>
        <v>44080.083333333037</v>
      </c>
      <c r="D127" s="1">
        <v>5979</v>
      </c>
      <c r="E127">
        <v>92.5</v>
      </c>
      <c r="F127">
        <v>24.48</v>
      </c>
      <c r="G127">
        <v>0</v>
      </c>
      <c r="H127">
        <v>0</v>
      </c>
      <c r="I127">
        <v>0</v>
      </c>
      <c r="J127">
        <v>0.52300000000000002</v>
      </c>
      <c r="K127">
        <v>81.900000000000006</v>
      </c>
      <c r="L127" t="s">
        <v>29</v>
      </c>
      <c r="M127">
        <v>0.94699999999999995</v>
      </c>
      <c r="N127">
        <v>12.57</v>
      </c>
      <c r="O127">
        <v>98.5</v>
      </c>
      <c r="P127">
        <v>24.46</v>
      </c>
      <c r="Q127">
        <v>0</v>
      </c>
      <c r="R127">
        <v>0</v>
      </c>
      <c r="S127">
        <v>0</v>
      </c>
      <c r="T127">
        <v>0.871</v>
      </c>
      <c r="U127">
        <v>50.88</v>
      </c>
      <c r="V127">
        <v>1</v>
      </c>
      <c r="W127">
        <v>3.0190000000000001</v>
      </c>
      <c r="X127">
        <v>101.9</v>
      </c>
      <c r="Y127">
        <v>24.32</v>
      </c>
      <c r="Z127" s="1"/>
      <c r="AA127" s="1"/>
    </row>
    <row r="128" spans="3:27" x14ac:dyDescent="0.25">
      <c r="C128" s="32">
        <f t="shared" si="1"/>
        <v>44080.124999999702</v>
      </c>
      <c r="D128" s="1">
        <v>5980</v>
      </c>
      <c r="E128">
        <v>89.8</v>
      </c>
      <c r="F128">
        <v>24.9</v>
      </c>
      <c r="G128">
        <v>0</v>
      </c>
      <c r="H128">
        <v>0</v>
      </c>
      <c r="I128">
        <v>0</v>
      </c>
      <c r="J128">
        <v>1.145</v>
      </c>
      <c r="K128">
        <v>101.7</v>
      </c>
      <c r="L128" t="s">
        <v>29</v>
      </c>
      <c r="M128">
        <v>0.94699999999999995</v>
      </c>
      <c r="N128">
        <v>12.56</v>
      </c>
      <c r="O128">
        <v>96.4</v>
      </c>
      <c r="P128">
        <v>24.94</v>
      </c>
      <c r="Q128">
        <v>0</v>
      </c>
      <c r="R128">
        <v>0</v>
      </c>
      <c r="S128">
        <v>0</v>
      </c>
      <c r="T128">
        <v>1.8069999999999999</v>
      </c>
      <c r="U128">
        <v>104.2</v>
      </c>
      <c r="V128">
        <v>2.1840000000000002</v>
      </c>
      <c r="W128">
        <v>3.0379999999999998</v>
      </c>
      <c r="X128">
        <v>101.9</v>
      </c>
      <c r="Y128">
        <v>24.64</v>
      </c>
      <c r="Z128" s="1"/>
      <c r="AA128" s="1"/>
    </row>
    <row r="129" spans="3:27" x14ac:dyDescent="0.25">
      <c r="C129" s="32">
        <f t="shared" si="1"/>
        <v>44080.166666666366</v>
      </c>
      <c r="D129" s="1">
        <v>5981</v>
      </c>
      <c r="E129">
        <v>93.5</v>
      </c>
      <c r="F129">
        <v>24.21</v>
      </c>
      <c r="G129">
        <v>0</v>
      </c>
      <c r="H129">
        <v>0</v>
      </c>
      <c r="I129">
        <v>0</v>
      </c>
      <c r="J129">
        <v>0.40200000000000002</v>
      </c>
      <c r="K129">
        <v>87.8</v>
      </c>
      <c r="L129" t="s">
        <v>29</v>
      </c>
      <c r="M129">
        <v>0.94699999999999995</v>
      </c>
      <c r="N129">
        <v>12.54</v>
      </c>
      <c r="O129">
        <v>99.5</v>
      </c>
      <c r="P129">
        <v>24.18</v>
      </c>
      <c r="Q129">
        <v>0</v>
      </c>
      <c r="R129">
        <v>0</v>
      </c>
      <c r="S129">
        <v>0</v>
      </c>
      <c r="T129">
        <v>1.595</v>
      </c>
      <c r="U129">
        <v>219.9</v>
      </c>
      <c r="V129">
        <v>1.752</v>
      </c>
      <c r="W129">
        <v>3.0009999999999999</v>
      </c>
      <c r="X129">
        <v>101.9</v>
      </c>
      <c r="Y129">
        <v>24.17</v>
      </c>
      <c r="Z129" s="1"/>
      <c r="AA129" s="1"/>
    </row>
    <row r="130" spans="3:27" x14ac:dyDescent="0.25">
      <c r="C130" s="32">
        <f t="shared" si="1"/>
        <v>44080.20833333303</v>
      </c>
      <c r="D130" s="1">
        <v>5982</v>
      </c>
      <c r="E130">
        <v>93.8</v>
      </c>
      <c r="F130">
        <v>24.17</v>
      </c>
      <c r="G130">
        <v>0</v>
      </c>
      <c r="H130">
        <v>0</v>
      </c>
      <c r="I130">
        <v>0</v>
      </c>
      <c r="J130">
        <v>0.73899999999999999</v>
      </c>
      <c r="K130">
        <v>98.4</v>
      </c>
      <c r="L130" t="s">
        <v>29</v>
      </c>
      <c r="M130">
        <v>0.94699999999999995</v>
      </c>
      <c r="N130">
        <v>12.53</v>
      </c>
      <c r="O130">
        <v>99.2</v>
      </c>
      <c r="P130">
        <v>24.24</v>
      </c>
      <c r="Q130">
        <v>0</v>
      </c>
      <c r="R130">
        <v>0</v>
      </c>
      <c r="S130">
        <v>0</v>
      </c>
      <c r="T130">
        <v>1.0569999999999999</v>
      </c>
      <c r="U130">
        <v>114.9</v>
      </c>
      <c r="V130">
        <v>1.2170000000000001</v>
      </c>
      <c r="W130">
        <v>3.0019999999999998</v>
      </c>
      <c r="X130">
        <v>101.9</v>
      </c>
      <c r="Y130">
        <v>23.89</v>
      </c>
      <c r="Z130" s="1"/>
      <c r="AA130" s="1"/>
    </row>
    <row r="131" spans="3:27" x14ac:dyDescent="0.25">
      <c r="C131" s="32">
        <f t="shared" si="1"/>
        <v>44080.249999999694</v>
      </c>
      <c r="D131" s="1">
        <v>5983</v>
      </c>
      <c r="E131">
        <v>95</v>
      </c>
      <c r="F131">
        <v>24.19</v>
      </c>
      <c r="G131">
        <v>9.31</v>
      </c>
      <c r="H131">
        <v>2.7927070000000002E-3</v>
      </c>
      <c r="I131">
        <v>0.02</v>
      </c>
      <c r="J131">
        <v>0.42899999999999999</v>
      </c>
      <c r="K131">
        <v>93.6</v>
      </c>
      <c r="L131" t="s">
        <v>29</v>
      </c>
      <c r="M131">
        <v>0.94699999999999995</v>
      </c>
      <c r="N131">
        <v>12.53</v>
      </c>
      <c r="O131">
        <v>99.6</v>
      </c>
      <c r="P131">
        <v>24.17</v>
      </c>
      <c r="Q131">
        <v>7.75</v>
      </c>
      <c r="R131">
        <v>465</v>
      </c>
      <c r="S131">
        <v>0</v>
      </c>
      <c r="T131">
        <v>0.80700000000000005</v>
      </c>
      <c r="U131">
        <v>116.3</v>
      </c>
      <c r="V131">
        <v>0.93200000000000005</v>
      </c>
      <c r="W131">
        <v>2.9990000000000001</v>
      </c>
      <c r="X131">
        <v>101.9</v>
      </c>
      <c r="Y131">
        <v>23.95</v>
      </c>
      <c r="Z131" s="1"/>
      <c r="AA131" s="1"/>
    </row>
    <row r="132" spans="3:27" x14ac:dyDescent="0.25">
      <c r="C132" s="32">
        <f t="shared" si="1"/>
        <v>44080.291666666359</v>
      </c>
      <c r="D132" s="1">
        <v>5984</v>
      </c>
      <c r="E132">
        <v>95</v>
      </c>
      <c r="F132">
        <v>25.58</v>
      </c>
      <c r="G132">
        <v>103</v>
      </c>
      <c r="H132">
        <v>3.091265E-2</v>
      </c>
      <c r="I132">
        <v>0</v>
      </c>
      <c r="J132">
        <v>1.3879999999999999</v>
      </c>
      <c r="K132">
        <v>75.38</v>
      </c>
      <c r="L132" t="s">
        <v>29</v>
      </c>
      <c r="M132">
        <v>0.94699999999999995</v>
      </c>
      <c r="N132">
        <v>13.03</v>
      </c>
      <c r="O132">
        <v>96.8</v>
      </c>
      <c r="P132">
        <v>25.79</v>
      </c>
      <c r="Q132">
        <v>106.5</v>
      </c>
      <c r="R132">
        <v>6391</v>
      </c>
      <c r="S132">
        <v>0</v>
      </c>
      <c r="T132">
        <v>1.456</v>
      </c>
      <c r="U132">
        <v>47.53</v>
      </c>
      <c r="V132">
        <v>1.7210000000000001</v>
      </c>
      <c r="W132">
        <v>3.206</v>
      </c>
      <c r="X132">
        <v>101.9</v>
      </c>
      <c r="Y132">
        <v>25.99</v>
      </c>
      <c r="Z132" s="1"/>
      <c r="AA132" s="1"/>
    </row>
    <row r="133" spans="3:27" x14ac:dyDescent="0.25">
      <c r="C133" s="32">
        <f t="shared" si="1"/>
        <v>44080.333333333023</v>
      </c>
      <c r="D133" s="1">
        <v>5985</v>
      </c>
      <c r="E133">
        <v>77.739999999999995</v>
      </c>
      <c r="F133">
        <v>28.54</v>
      </c>
      <c r="G133">
        <v>185.8</v>
      </c>
      <c r="H133">
        <v>5.5731580000000003E-2</v>
      </c>
      <c r="I133">
        <v>0</v>
      </c>
      <c r="J133">
        <v>1.54</v>
      </c>
      <c r="K133">
        <v>92</v>
      </c>
      <c r="L133" t="s">
        <v>29</v>
      </c>
      <c r="M133">
        <v>0.94699999999999995</v>
      </c>
      <c r="N133">
        <v>13.11</v>
      </c>
      <c r="O133">
        <v>87.1</v>
      </c>
      <c r="P133">
        <v>28.1</v>
      </c>
      <c r="Q133">
        <v>240.2</v>
      </c>
      <c r="R133">
        <v>7999</v>
      </c>
      <c r="S133">
        <v>0</v>
      </c>
      <c r="T133">
        <v>1.1910000000000001</v>
      </c>
      <c r="U133">
        <v>71.63</v>
      </c>
      <c r="V133">
        <v>1.5669999999999999</v>
      </c>
      <c r="W133">
        <v>3.3039999999999998</v>
      </c>
      <c r="X133">
        <v>101.9</v>
      </c>
      <c r="Y133">
        <v>28.97</v>
      </c>
      <c r="Z133" s="1"/>
      <c r="AA133" s="1"/>
    </row>
    <row r="134" spans="3:27" x14ac:dyDescent="0.25">
      <c r="C134" s="32">
        <f t="shared" ref="C134:C197" si="2">C133+TIME(1,0,0)</f>
        <v>44080.374999999687</v>
      </c>
      <c r="D134" s="1">
        <v>5986</v>
      </c>
      <c r="E134">
        <v>66.38</v>
      </c>
      <c r="F134">
        <v>30.63</v>
      </c>
      <c r="G134">
        <v>516.29999999999995</v>
      </c>
      <c r="H134">
        <v>0.1548843</v>
      </c>
      <c r="I134">
        <v>0</v>
      </c>
      <c r="J134">
        <v>2.109</v>
      </c>
      <c r="K134">
        <v>113.8</v>
      </c>
      <c r="L134" t="s">
        <v>29</v>
      </c>
      <c r="M134">
        <v>0.94699999999999995</v>
      </c>
      <c r="N134">
        <v>13.06</v>
      </c>
      <c r="O134">
        <v>78.56</v>
      </c>
      <c r="P134">
        <v>30</v>
      </c>
      <c r="Q134">
        <v>426.8</v>
      </c>
      <c r="R134">
        <v>7999</v>
      </c>
      <c r="S134">
        <v>0</v>
      </c>
      <c r="T134">
        <v>1.512</v>
      </c>
      <c r="U134">
        <v>121</v>
      </c>
      <c r="V134">
        <v>2.2160000000000002</v>
      </c>
      <c r="W134">
        <v>3.3279999999999998</v>
      </c>
      <c r="X134">
        <v>101.9</v>
      </c>
      <c r="Y134">
        <v>32.11</v>
      </c>
      <c r="Z134" s="1"/>
      <c r="AA134" s="1"/>
    </row>
    <row r="135" spans="3:27" x14ac:dyDescent="0.25">
      <c r="C135" s="32">
        <f t="shared" si="2"/>
        <v>44080.416666666351</v>
      </c>
      <c r="D135" s="1">
        <v>5987</v>
      </c>
      <c r="E135">
        <v>65.12</v>
      </c>
      <c r="F135">
        <v>31.22</v>
      </c>
      <c r="G135">
        <v>597.70000000000005</v>
      </c>
      <c r="H135">
        <v>0.17931050000000001</v>
      </c>
      <c r="I135">
        <v>0</v>
      </c>
      <c r="J135">
        <v>2.3490000000000002</v>
      </c>
      <c r="K135">
        <v>124.4</v>
      </c>
      <c r="L135" t="s">
        <v>29</v>
      </c>
      <c r="M135">
        <v>0.94599999999999995</v>
      </c>
      <c r="N135">
        <v>13.03</v>
      </c>
      <c r="O135">
        <v>75.760000000000005</v>
      </c>
      <c r="P135">
        <v>30.76</v>
      </c>
      <c r="Q135">
        <v>565</v>
      </c>
      <c r="R135">
        <v>7999</v>
      </c>
      <c r="S135">
        <v>0</v>
      </c>
      <c r="T135">
        <v>1.694</v>
      </c>
      <c r="U135">
        <v>135.5</v>
      </c>
      <c r="V135">
        <v>2.4460000000000002</v>
      </c>
      <c r="W135">
        <v>3.3580000000000001</v>
      </c>
      <c r="X135">
        <v>101.9</v>
      </c>
      <c r="Y135">
        <v>33.520000000000003</v>
      </c>
      <c r="Z135" s="1"/>
      <c r="AA135" s="1"/>
    </row>
    <row r="136" spans="3:27" x14ac:dyDescent="0.25">
      <c r="C136" s="32">
        <f t="shared" si="2"/>
        <v>44080.458333333016</v>
      </c>
      <c r="D136" s="1">
        <v>5988</v>
      </c>
      <c r="E136">
        <v>64.2</v>
      </c>
      <c r="F136">
        <v>31.84</v>
      </c>
      <c r="G136">
        <v>869</v>
      </c>
      <c r="H136">
        <v>0.26059890000000002</v>
      </c>
      <c r="I136">
        <v>0</v>
      </c>
      <c r="J136">
        <v>2.9279999999999999</v>
      </c>
      <c r="K136">
        <v>146.9</v>
      </c>
      <c r="L136" t="s">
        <v>29</v>
      </c>
      <c r="M136">
        <v>0.94599999999999995</v>
      </c>
      <c r="N136">
        <v>13.02</v>
      </c>
      <c r="O136">
        <v>74.41</v>
      </c>
      <c r="P136">
        <v>31.58</v>
      </c>
      <c r="Q136">
        <v>822</v>
      </c>
      <c r="R136">
        <v>7999</v>
      </c>
      <c r="S136">
        <v>0</v>
      </c>
      <c r="T136">
        <v>2.2839999999999998</v>
      </c>
      <c r="U136">
        <v>172.5</v>
      </c>
      <c r="V136">
        <v>3.2970000000000002</v>
      </c>
      <c r="W136">
        <v>3.4470000000000001</v>
      </c>
      <c r="X136">
        <v>101.8</v>
      </c>
      <c r="Y136">
        <v>34.229999999999997</v>
      </c>
      <c r="Z136" s="1"/>
      <c r="AA136" s="1"/>
    </row>
    <row r="137" spans="3:27" x14ac:dyDescent="0.25">
      <c r="C137" s="32">
        <f t="shared" si="2"/>
        <v>44080.49999999968</v>
      </c>
      <c r="D137" s="1">
        <v>5989</v>
      </c>
      <c r="E137">
        <v>62.15</v>
      </c>
      <c r="F137">
        <v>32.11</v>
      </c>
      <c r="G137">
        <v>485.6</v>
      </c>
      <c r="H137">
        <v>0.14568010000000001</v>
      </c>
      <c r="I137">
        <v>0</v>
      </c>
      <c r="J137">
        <v>2.2869999999999999</v>
      </c>
      <c r="K137">
        <v>146</v>
      </c>
      <c r="L137" t="s">
        <v>29</v>
      </c>
      <c r="M137">
        <v>0.94599999999999995</v>
      </c>
      <c r="N137">
        <v>13</v>
      </c>
      <c r="O137">
        <v>72.09</v>
      </c>
      <c r="P137">
        <v>31.75</v>
      </c>
      <c r="Q137">
        <v>478.4</v>
      </c>
      <c r="R137">
        <v>7999</v>
      </c>
      <c r="S137">
        <v>0</v>
      </c>
      <c r="T137">
        <v>1.55</v>
      </c>
      <c r="U137">
        <v>168.6</v>
      </c>
      <c r="V137">
        <v>2.3660000000000001</v>
      </c>
      <c r="W137">
        <v>3.3719999999999999</v>
      </c>
      <c r="X137">
        <v>101.8</v>
      </c>
      <c r="Y137">
        <v>34.4</v>
      </c>
      <c r="Z137" s="1"/>
      <c r="AA137" s="1"/>
    </row>
    <row r="138" spans="3:27" x14ac:dyDescent="0.25">
      <c r="C138" s="32">
        <f t="shared" si="2"/>
        <v>44080.541666666344</v>
      </c>
      <c r="D138" s="1">
        <v>5990</v>
      </c>
      <c r="E138">
        <v>63.01</v>
      </c>
      <c r="F138">
        <v>32.08</v>
      </c>
      <c r="G138">
        <v>572.70000000000005</v>
      </c>
      <c r="H138">
        <v>0.17180960000000001</v>
      </c>
      <c r="I138">
        <v>0</v>
      </c>
      <c r="J138">
        <v>2.2679999999999998</v>
      </c>
      <c r="K138">
        <v>209.2</v>
      </c>
      <c r="L138" t="s">
        <v>29</v>
      </c>
      <c r="M138">
        <v>0.94599999999999995</v>
      </c>
      <c r="N138">
        <v>13</v>
      </c>
      <c r="O138">
        <v>72.599999999999994</v>
      </c>
      <c r="P138">
        <v>31.65</v>
      </c>
      <c r="Q138">
        <v>546.6</v>
      </c>
      <c r="R138">
        <v>7999</v>
      </c>
      <c r="S138">
        <v>0</v>
      </c>
      <c r="T138">
        <v>2.3740000000000001</v>
      </c>
      <c r="U138">
        <v>212.3</v>
      </c>
      <c r="V138">
        <v>3.1160000000000001</v>
      </c>
      <c r="W138">
        <v>3.3809999999999998</v>
      </c>
      <c r="X138">
        <v>101.7</v>
      </c>
      <c r="Y138">
        <v>33.83</v>
      </c>
      <c r="Z138" s="1"/>
      <c r="AA138" s="1"/>
    </row>
    <row r="139" spans="3:27" x14ac:dyDescent="0.25">
      <c r="C139" s="32">
        <f t="shared" si="2"/>
        <v>44080.583333333008</v>
      </c>
      <c r="D139" s="1">
        <v>5991</v>
      </c>
      <c r="E139">
        <v>65.17</v>
      </c>
      <c r="F139">
        <v>31.8</v>
      </c>
      <c r="G139">
        <v>383.6</v>
      </c>
      <c r="H139">
        <v>0.1150798</v>
      </c>
      <c r="I139">
        <v>0</v>
      </c>
      <c r="J139">
        <v>2.1309999999999998</v>
      </c>
      <c r="K139">
        <v>214.8</v>
      </c>
      <c r="L139" t="s">
        <v>29</v>
      </c>
      <c r="M139">
        <v>0.94599999999999995</v>
      </c>
      <c r="N139">
        <v>13</v>
      </c>
      <c r="O139">
        <v>74.86</v>
      </c>
      <c r="P139">
        <v>31.26</v>
      </c>
      <c r="Q139">
        <v>367.2</v>
      </c>
      <c r="R139">
        <v>7999</v>
      </c>
      <c r="S139">
        <v>0</v>
      </c>
      <c r="T139">
        <v>2.0459999999999998</v>
      </c>
      <c r="U139">
        <v>288</v>
      </c>
      <c r="V139">
        <v>2.653</v>
      </c>
      <c r="W139">
        <v>3.41</v>
      </c>
      <c r="X139">
        <v>101.6</v>
      </c>
      <c r="Y139">
        <v>33.42</v>
      </c>
      <c r="Z139" s="1"/>
      <c r="AA139" s="1"/>
    </row>
    <row r="140" spans="3:27" x14ac:dyDescent="0.25">
      <c r="C140" s="32">
        <f t="shared" si="2"/>
        <v>44080.624999999673</v>
      </c>
      <c r="D140" s="1">
        <v>5992</v>
      </c>
      <c r="E140">
        <v>64.709999999999994</v>
      </c>
      <c r="F140">
        <v>31.73</v>
      </c>
      <c r="G140">
        <v>464.9</v>
      </c>
      <c r="H140">
        <v>0.13946539999999999</v>
      </c>
      <c r="I140">
        <v>0</v>
      </c>
      <c r="J140">
        <v>2.258</v>
      </c>
      <c r="K140">
        <v>146.30000000000001</v>
      </c>
      <c r="L140" t="s">
        <v>29</v>
      </c>
      <c r="M140">
        <v>0.94599999999999995</v>
      </c>
      <c r="N140">
        <v>13.01</v>
      </c>
      <c r="O140">
        <v>74.12</v>
      </c>
      <c r="P140">
        <v>31.36</v>
      </c>
      <c r="Q140">
        <v>439.4</v>
      </c>
      <c r="R140">
        <v>7999</v>
      </c>
      <c r="S140">
        <v>0</v>
      </c>
      <c r="T140">
        <v>1.554</v>
      </c>
      <c r="U140">
        <v>171.1</v>
      </c>
      <c r="V140">
        <v>2.2799999999999998</v>
      </c>
      <c r="W140">
        <v>3.3969999999999998</v>
      </c>
      <c r="X140">
        <v>101.5</v>
      </c>
      <c r="Y140">
        <v>33.51</v>
      </c>
      <c r="Z140" s="1"/>
      <c r="AA140" s="1"/>
    </row>
    <row r="141" spans="3:27" x14ac:dyDescent="0.25">
      <c r="C141" s="32">
        <f t="shared" si="2"/>
        <v>44080.666666666337</v>
      </c>
      <c r="D141" s="1">
        <v>5993</v>
      </c>
      <c r="E141">
        <v>67.150000000000006</v>
      </c>
      <c r="F141">
        <v>30.7</v>
      </c>
      <c r="G141">
        <v>156.80000000000001</v>
      </c>
      <c r="H141">
        <v>4.7052829999999997E-2</v>
      </c>
      <c r="I141">
        <v>0</v>
      </c>
      <c r="J141">
        <v>1.9890000000000001</v>
      </c>
      <c r="K141">
        <v>142.5</v>
      </c>
      <c r="L141" t="s">
        <v>29</v>
      </c>
      <c r="M141">
        <v>0.94699999999999995</v>
      </c>
      <c r="N141">
        <v>13.02</v>
      </c>
      <c r="O141">
        <v>74.81</v>
      </c>
      <c r="P141">
        <v>30.56</v>
      </c>
      <c r="Q141">
        <v>150.6</v>
      </c>
      <c r="R141">
        <v>7999</v>
      </c>
      <c r="S141">
        <v>0</v>
      </c>
      <c r="T141">
        <v>1.3129999999999999</v>
      </c>
      <c r="U141">
        <v>167.6</v>
      </c>
      <c r="V141">
        <v>1.97</v>
      </c>
      <c r="W141">
        <v>3.2789999999999999</v>
      </c>
      <c r="X141">
        <v>101.5</v>
      </c>
      <c r="Y141">
        <v>32.07</v>
      </c>
      <c r="Z141" s="1"/>
      <c r="AA141" s="1"/>
    </row>
    <row r="142" spans="3:27" x14ac:dyDescent="0.25">
      <c r="C142" s="32">
        <f t="shared" si="2"/>
        <v>44080.708333333001</v>
      </c>
      <c r="D142" s="1">
        <v>5994</v>
      </c>
      <c r="E142">
        <v>65.66</v>
      </c>
      <c r="F142">
        <v>30.08</v>
      </c>
      <c r="G142">
        <v>80.599999999999994</v>
      </c>
      <c r="H142">
        <v>2.417911E-2</v>
      </c>
      <c r="I142">
        <v>0</v>
      </c>
      <c r="J142">
        <v>1.968</v>
      </c>
      <c r="K142">
        <v>147.6</v>
      </c>
      <c r="L142" t="s">
        <v>29</v>
      </c>
      <c r="M142">
        <v>0.94699999999999995</v>
      </c>
      <c r="N142">
        <v>13.03</v>
      </c>
      <c r="O142">
        <v>72.66</v>
      </c>
      <c r="P142">
        <v>30.07</v>
      </c>
      <c r="Q142">
        <v>78.430000000000007</v>
      </c>
      <c r="R142">
        <v>4706</v>
      </c>
      <c r="S142">
        <v>0</v>
      </c>
      <c r="T142">
        <v>1.3520000000000001</v>
      </c>
      <c r="U142">
        <v>175.7</v>
      </c>
      <c r="V142">
        <v>2.077</v>
      </c>
      <c r="W142">
        <v>3.0950000000000002</v>
      </c>
      <c r="X142">
        <v>101.5</v>
      </c>
      <c r="Y142">
        <v>30.77</v>
      </c>
      <c r="Z142" s="1"/>
      <c r="AA142" s="1"/>
    </row>
    <row r="143" spans="3:27" x14ac:dyDescent="0.25">
      <c r="C143" s="32">
        <f t="shared" si="2"/>
        <v>44080.749999999665</v>
      </c>
      <c r="D143" s="1">
        <v>5995</v>
      </c>
      <c r="E143">
        <v>66.599999999999994</v>
      </c>
      <c r="F143">
        <v>29.23</v>
      </c>
      <c r="G143">
        <v>16.21</v>
      </c>
      <c r="H143">
        <v>4.8617629999999998E-3</v>
      </c>
      <c r="I143">
        <v>0</v>
      </c>
      <c r="J143">
        <v>0.95799999999999996</v>
      </c>
      <c r="K143">
        <v>210.4</v>
      </c>
      <c r="L143" t="s">
        <v>29</v>
      </c>
      <c r="M143">
        <v>0.94699999999999995</v>
      </c>
      <c r="N143">
        <v>12.95</v>
      </c>
      <c r="O143">
        <v>72.790000000000006</v>
      </c>
      <c r="P143">
        <v>29.29</v>
      </c>
      <c r="Q143">
        <v>15.8</v>
      </c>
      <c r="R143">
        <v>948</v>
      </c>
      <c r="S143">
        <v>0</v>
      </c>
      <c r="T143">
        <v>0.97699999999999998</v>
      </c>
      <c r="U143">
        <v>290.7</v>
      </c>
      <c r="V143">
        <v>1.272</v>
      </c>
      <c r="W143">
        <v>2.9649999999999999</v>
      </c>
      <c r="X143">
        <v>101.6</v>
      </c>
      <c r="Y143">
        <v>29.53</v>
      </c>
      <c r="Z143" s="1"/>
      <c r="AA143" s="1"/>
    </row>
    <row r="144" spans="3:27" x14ac:dyDescent="0.25">
      <c r="C144" s="32">
        <f t="shared" si="2"/>
        <v>44080.79166666633</v>
      </c>
      <c r="D144" s="1">
        <v>5996</v>
      </c>
      <c r="E144">
        <v>66.430000000000007</v>
      </c>
      <c r="F144">
        <v>28.98</v>
      </c>
      <c r="G144">
        <v>7.9000000000000001E-2</v>
      </c>
      <c r="H144" s="25">
        <v>2.373443E-5</v>
      </c>
      <c r="I144">
        <v>0</v>
      </c>
      <c r="J144">
        <v>1.0609999999999999</v>
      </c>
      <c r="K144">
        <v>181.7</v>
      </c>
      <c r="L144" t="s">
        <v>29</v>
      </c>
      <c r="M144">
        <v>0.94699999999999995</v>
      </c>
      <c r="N144">
        <v>12.73</v>
      </c>
      <c r="O144">
        <v>72.41</v>
      </c>
      <c r="P144">
        <v>29.04</v>
      </c>
      <c r="Q144">
        <v>0</v>
      </c>
      <c r="R144">
        <v>0</v>
      </c>
      <c r="S144">
        <v>0</v>
      </c>
      <c r="T144">
        <v>0.71799999999999997</v>
      </c>
      <c r="U144">
        <v>233</v>
      </c>
      <c r="V144">
        <v>0.95799999999999996</v>
      </c>
      <c r="W144">
        <v>2.903</v>
      </c>
      <c r="X144">
        <v>101.7</v>
      </c>
      <c r="Y144">
        <v>28.7</v>
      </c>
      <c r="Z144" s="1"/>
      <c r="AA144" s="1"/>
    </row>
    <row r="145" spans="3:27" x14ac:dyDescent="0.25">
      <c r="C145" s="32">
        <f t="shared" si="2"/>
        <v>44080.833333332994</v>
      </c>
      <c r="D145" s="1">
        <v>5997</v>
      </c>
      <c r="E145">
        <v>76.13</v>
      </c>
      <c r="F145">
        <v>27.66</v>
      </c>
      <c r="G145">
        <v>0</v>
      </c>
      <c r="H145">
        <v>0</v>
      </c>
      <c r="I145">
        <v>0</v>
      </c>
      <c r="J145">
        <v>0.77300000000000002</v>
      </c>
      <c r="K145">
        <v>138.69999999999999</v>
      </c>
      <c r="L145" t="s">
        <v>29</v>
      </c>
      <c r="M145">
        <v>0.94699999999999995</v>
      </c>
      <c r="N145">
        <v>12.66</v>
      </c>
      <c r="O145">
        <v>81.2</v>
      </c>
      <c r="P145">
        <v>27.64</v>
      </c>
      <c r="Q145">
        <v>0</v>
      </c>
      <c r="R145">
        <v>0</v>
      </c>
      <c r="S145">
        <v>0</v>
      </c>
      <c r="T145">
        <v>0.46100000000000002</v>
      </c>
      <c r="U145">
        <v>125.7</v>
      </c>
      <c r="V145">
        <v>0.58199999999999996</v>
      </c>
      <c r="W145">
        <v>3.0070000000000001</v>
      </c>
      <c r="X145">
        <v>101.7</v>
      </c>
      <c r="Y145">
        <v>27.89</v>
      </c>
      <c r="Z145" s="1"/>
      <c r="AA145" s="1"/>
    </row>
    <row r="146" spans="3:27" x14ac:dyDescent="0.25">
      <c r="C146" s="32">
        <f t="shared" si="2"/>
        <v>44080.874999999658</v>
      </c>
      <c r="D146" s="1">
        <v>5998</v>
      </c>
      <c r="E146">
        <v>81</v>
      </c>
      <c r="F146">
        <v>26.89</v>
      </c>
      <c r="G146">
        <v>0</v>
      </c>
      <c r="H146">
        <v>0</v>
      </c>
      <c r="I146">
        <v>0</v>
      </c>
      <c r="J146">
        <v>1.0329999999999999</v>
      </c>
      <c r="K146">
        <v>94.9</v>
      </c>
      <c r="L146" t="s">
        <v>29</v>
      </c>
      <c r="M146">
        <v>0.94699999999999995</v>
      </c>
      <c r="N146">
        <v>12.64</v>
      </c>
      <c r="O146">
        <v>86.3</v>
      </c>
      <c r="P146">
        <v>26.98</v>
      </c>
      <c r="Q146">
        <v>0</v>
      </c>
      <c r="R146">
        <v>0</v>
      </c>
      <c r="S146">
        <v>0</v>
      </c>
      <c r="T146">
        <v>0.68700000000000006</v>
      </c>
      <c r="U146">
        <v>80.5</v>
      </c>
      <c r="V146">
        <v>0.82599999999999996</v>
      </c>
      <c r="W146">
        <v>3.0680000000000001</v>
      </c>
      <c r="X146">
        <v>101.8</v>
      </c>
      <c r="Y146">
        <v>26.79</v>
      </c>
      <c r="Z146" s="1"/>
      <c r="AA146" s="1"/>
    </row>
    <row r="147" spans="3:27" x14ac:dyDescent="0.25">
      <c r="C147" s="32">
        <f t="shared" si="2"/>
        <v>44080.916666666322</v>
      </c>
      <c r="D147" s="1">
        <v>5999</v>
      </c>
      <c r="E147">
        <v>80.8</v>
      </c>
      <c r="F147">
        <v>27.29</v>
      </c>
      <c r="G147">
        <v>0</v>
      </c>
      <c r="H147">
        <v>0</v>
      </c>
      <c r="I147">
        <v>0</v>
      </c>
      <c r="J147">
        <v>2.0209999999999999</v>
      </c>
      <c r="K147">
        <v>86.8</v>
      </c>
      <c r="L147" t="s">
        <v>29</v>
      </c>
      <c r="M147">
        <v>0.94799999999999995</v>
      </c>
      <c r="N147">
        <v>12.63</v>
      </c>
      <c r="O147">
        <v>85.9</v>
      </c>
      <c r="P147">
        <v>27.38</v>
      </c>
      <c r="Q147">
        <v>0</v>
      </c>
      <c r="R147">
        <v>0</v>
      </c>
      <c r="S147">
        <v>0</v>
      </c>
      <c r="T147">
        <v>1.58</v>
      </c>
      <c r="U147">
        <v>77.58</v>
      </c>
      <c r="V147">
        <v>2.0670000000000002</v>
      </c>
      <c r="W147">
        <v>3.1280000000000001</v>
      </c>
      <c r="X147">
        <v>101.9</v>
      </c>
      <c r="Y147">
        <v>27.28</v>
      </c>
      <c r="Z147" s="1"/>
      <c r="AA147" s="1"/>
    </row>
    <row r="148" spans="3:27" x14ac:dyDescent="0.25">
      <c r="C148" s="32">
        <f t="shared" si="2"/>
        <v>44080.958333332987</v>
      </c>
      <c r="D148" s="1">
        <v>6000</v>
      </c>
      <c r="E148">
        <v>93.2</v>
      </c>
      <c r="F148">
        <v>25.85</v>
      </c>
      <c r="G148">
        <v>0</v>
      </c>
      <c r="H148">
        <v>0</v>
      </c>
      <c r="I148">
        <v>0.05</v>
      </c>
      <c r="J148">
        <v>1.522</v>
      </c>
      <c r="K148">
        <v>86.1</v>
      </c>
      <c r="L148" t="s">
        <v>29</v>
      </c>
      <c r="M148">
        <v>0.94799999999999995</v>
      </c>
      <c r="N148">
        <v>12.62</v>
      </c>
      <c r="O148">
        <v>96.7</v>
      </c>
      <c r="P148">
        <v>25.94</v>
      </c>
      <c r="Q148">
        <v>0</v>
      </c>
      <c r="R148">
        <v>0</v>
      </c>
      <c r="S148">
        <v>0.13600000000000001</v>
      </c>
      <c r="T148">
        <v>1.6439999999999999</v>
      </c>
      <c r="U148">
        <v>56.39</v>
      </c>
      <c r="V148">
        <v>2.097</v>
      </c>
      <c r="W148">
        <v>3.2370000000000001</v>
      </c>
      <c r="X148">
        <v>101.9</v>
      </c>
      <c r="Y148">
        <v>26.03</v>
      </c>
      <c r="Z148" s="89">
        <f>SUM(G125:G148)/1025</f>
        <v>4.3332673170731706</v>
      </c>
      <c r="AA148" s="89">
        <f>SUM(Q125:Q148)/1025</f>
        <v>4.1411512195121958</v>
      </c>
    </row>
    <row r="149" spans="3:27" x14ac:dyDescent="0.25">
      <c r="C149" s="32">
        <f t="shared" si="2"/>
        <v>44080.999999999651</v>
      </c>
      <c r="D149" s="1">
        <v>6001</v>
      </c>
      <c r="E149">
        <v>96.3</v>
      </c>
      <c r="F149">
        <v>25.5</v>
      </c>
      <c r="G149">
        <v>0</v>
      </c>
      <c r="H149">
        <v>0</v>
      </c>
      <c r="I149">
        <v>0.21</v>
      </c>
      <c r="J149">
        <v>0.24199999999999999</v>
      </c>
      <c r="K149">
        <v>149.30000000000001</v>
      </c>
      <c r="L149" t="s">
        <v>29</v>
      </c>
      <c r="M149">
        <v>0.94799999999999995</v>
      </c>
      <c r="N149">
        <v>12.61</v>
      </c>
      <c r="O149">
        <v>100</v>
      </c>
      <c r="P149">
        <v>25.43</v>
      </c>
      <c r="Q149">
        <v>0</v>
      </c>
      <c r="R149">
        <v>0</v>
      </c>
      <c r="S149">
        <v>0.13600000000000001</v>
      </c>
      <c r="T149">
        <v>2.3340000000000001</v>
      </c>
      <c r="U149">
        <v>147.19999999999999</v>
      </c>
      <c r="V149">
        <v>4.1550000000000002</v>
      </c>
      <c r="W149">
        <v>3.246</v>
      </c>
      <c r="X149">
        <v>101.9</v>
      </c>
      <c r="Y149">
        <v>25.37</v>
      </c>
      <c r="Z149" s="1"/>
      <c r="AA149" s="1"/>
    </row>
    <row r="150" spans="3:27" x14ac:dyDescent="0.25">
      <c r="C150" s="32">
        <f t="shared" si="2"/>
        <v>44081.041666666315</v>
      </c>
      <c r="D150" s="1">
        <v>6002</v>
      </c>
      <c r="E150">
        <v>96.3</v>
      </c>
      <c r="F150">
        <v>25.45</v>
      </c>
      <c r="G150">
        <v>0</v>
      </c>
      <c r="H150">
        <v>0</v>
      </c>
      <c r="I150">
        <v>0</v>
      </c>
      <c r="J150">
        <v>0</v>
      </c>
      <c r="K150">
        <v>104.7</v>
      </c>
      <c r="L150" t="s">
        <v>29</v>
      </c>
      <c r="M150">
        <v>0.94799999999999995</v>
      </c>
      <c r="N150">
        <v>12.59</v>
      </c>
      <c r="O150">
        <v>100</v>
      </c>
      <c r="P150">
        <v>25.49</v>
      </c>
      <c r="Q150">
        <v>0</v>
      </c>
      <c r="R150">
        <v>0</v>
      </c>
      <c r="S150">
        <v>6.8000000000000005E-2</v>
      </c>
      <c r="T150">
        <v>-161.69999999999999</v>
      </c>
      <c r="U150">
        <v>-108.8</v>
      </c>
      <c r="V150">
        <v>-159.30000000000001</v>
      </c>
      <c r="W150">
        <v>3.2589999999999999</v>
      </c>
      <c r="X150">
        <v>101.8</v>
      </c>
      <c r="Y150">
        <v>25.3</v>
      </c>
      <c r="Z150" s="1"/>
      <c r="AA150" s="1"/>
    </row>
    <row r="151" spans="3:27" x14ac:dyDescent="0.25">
      <c r="C151" s="32">
        <f t="shared" si="2"/>
        <v>44081.083333332979</v>
      </c>
      <c r="D151" s="1">
        <v>6003</v>
      </c>
      <c r="E151">
        <v>96</v>
      </c>
      <c r="F151">
        <v>25.42</v>
      </c>
      <c r="G151">
        <v>0</v>
      </c>
      <c r="H151">
        <v>0</v>
      </c>
      <c r="I151">
        <v>0</v>
      </c>
      <c r="J151">
        <v>0</v>
      </c>
      <c r="K151">
        <v>94.1</v>
      </c>
      <c r="L151" t="s">
        <v>29</v>
      </c>
      <c r="M151">
        <v>0.94799999999999995</v>
      </c>
      <c r="N151">
        <v>12.58</v>
      </c>
      <c r="O151">
        <v>100</v>
      </c>
      <c r="P151">
        <v>25.41</v>
      </c>
      <c r="Q151">
        <v>0</v>
      </c>
      <c r="R151">
        <v>0</v>
      </c>
      <c r="S151">
        <v>3.4000000000000002E-2</v>
      </c>
      <c r="T151">
        <v>1.923</v>
      </c>
      <c r="U151">
        <v>36.64</v>
      </c>
      <c r="V151">
        <v>2.3690000000000002</v>
      </c>
      <c r="W151">
        <v>3.2429999999999999</v>
      </c>
      <c r="X151">
        <v>101.7</v>
      </c>
      <c r="Y151">
        <v>25.22</v>
      </c>
      <c r="Z151" s="1"/>
      <c r="AA151" s="1"/>
    </row>
    <row r="152" spans="3:27" x14ac:dyDescent="0.25">
      <c r="C152" s="32">
        <f t="shared" si="2"/>
        <v>44081.124999999643</v>
      </c>
      <c r="D152" s="1">
        <v>6004</v>
      </c>
      <c r="E152">
        <v>96.9</v>
      </c>
      <c r="F152">
        <v>25.33</v>
      </c>
      <c r="G152">
        <v>0</v>
      </c>
      <c r="H152">
        <v>0</v>
      </c>
      <c r="I152">
        <v>0</v>
      </c>
      <c r="J152">
        <v>0</v>
      </c>
      <c r="K152">
        <v>127.3</v>
      </c>
      <c r="L152" t="s">
        <v>29</v>
      </c>
      <c r="M152">
        <v>0.94799999999999995</v>
      </c>
      <c r="N152">
        <v>12.56</v>
      </c>
      <c r="O152">
        <v>100</v>
      </c>
      <c r="P152">
        <v>25.28</v>
      </c>
      <c r="Q152">
        <v>0</v>
      </c>
      <c r="R152">
        <v>0</v>
      </c>
      <c r="S152">
        <v>3.4000000000000002E-2</v>
      </c>
      <c r="T152">
        <v>1.157</v>
      </c>
      <c r="U152">
        <v>166.4</v>
      </c>
      <c r="V152">
        <v>1.3089999999999999</v>
      </c>
      <c r="W152">
        <v>3.2189999999999999</v>
      </c>
      <c r="X152">
        <v>101.7</v>
      </c>
      <c r="Y152">
        <v>25.14</v>
      </c>
      <c r="Z152" s="1"/>
      <c r="AA152" s="1"/>
    </row>
    <row r="153" spans="3:27" x14ac:dyDescent="0.25">
      <c r="C153" s="32">
        <f t="shared" si="2"/>
        <v>44081.166666666308</v>
      </c>
      <c r="D153" s="1">
        <v>6005</v>
      </c>
      <c r="E153">
        <v>96.6</v>
      </c>
      <c r="F153">
        <v>25.17</v>
      </c>
      <c r="G153">
        <v>0</v>
      </c>
      <c r="H153">
        <v>0</v>
      </c>
      <c r="I153">
        <v>0</v>
      </c>
      <c r="J153">
        <v>0</v>
      </c>
      <c r="K153">
        <v>98.5</v>
      </c>
      <c r="L153" t="s">
        <v>29</v>
      </c>
      <c r="M153">
        <v>0.94799999999999995</v>
      </c>
      <c r="N153">
        <v>12.55</v>
      </c>
      <c r="O153">
        <v>100</v>
      </c>
      <c r="P153">
        <v>25.22</v>
      </c>
      <c r="Q153">
        <v>0</v>
      </c>
      <c r="R153">
        <v>0</v>
      </c>
      <c r="S153">
        <v>3.4000000000000002E-2</v>
      </c>
      <c r="T153">
        <v>1.2649999999999999</v>
      </c>
      <c r="U153">
        <v>168.1</v>
      </c>
      <c r="V153">
        <v>1.381</v>
      </c>
      <c r="W153">
        <v>3.206</v>
      </c>
      <c r="X153">
        <v>101.6</v>
      </c>
      <c r="Y153">
        <v>25.04</v>
      </c>
      <c r="Z153" s="1"/>
      <c r="AA153" s="1"/>
    </row>
    <row r="154" spans="3:27" x14ac:dyDescent="0.25">
      <c r="C154" s="32">
        <f t="shared" si="2"/>
        <v>44081.208333332972</v>
      </c>
      <c r="D154" s="1">
        <v>6006</v>
      </c>
      <c r="E154">
        <v>96</v>
      </c>
      <c r="F154">
        <v>24.9</v>
      </c>
      <c r="G154">
        <v>0</v>
      </c>
      <c r="H154">
        <v>0</v>
      </c>
      <c r="I154">
        <v>0</v>
      </c>
      <c r="J154">
        <v>5.1999999999999998E-2</v>
      </c>
      <c r="K154">
        <v>81.7</v>
      </c>
      <c r="L154" t="s">
        <v>29</v>
      </c>
      <c r="M154">
        <v>0.94699999999999995</v>
      </c>
      <c r="N154">
        <v>12.53</v>
      </c>
      <c r="O154">
        <v>100</v>
      </c>
      <c r="P154">
        <v>24.98</v>
      </c>
      <c r="Q154">
        <v>0</v>
      </c>
      <c r="R154">
        <v>0</v>
      </c>
      <c r="S154">
        <v>1.7000000000000001E-2</v>
      </c>
      <c r="T154">
        <v>1.629</v>
      </c>
      <c r="U154">
        <v>78.44</v>
      </c>
      <c r="V154">
        <v>1.8120000000000001</v>
      </c>
      <c r="W154">
        <v>3.1619999999999999</v>
      </c>
      <c r="X154">
        <v>101.6</v>
      </c>
      <c r="Y154">
        <v>24.71</v>
      </c>
      <c r="Z154" s="1"/>
      <c r="AA154" s="1"/>
    </row>
    <row r="155" spans="3:27" x14ac:dyDescent="0.25">
      <c r="C155" s="32">
        <f t="shared" si="2"/>
        <v>44081.249999999636</v>
      </c>
      <c r="D155" s="1">
        <v>6007</v>
      </c>
      <c r="E155">
        <v>96.5</v>
      </c>
      <c r="F155">
        <v>24.6</v>
      </c>
      <c r="G155">
        <v>11.93</v>
      </c>
      <c r="H155">
        <v>3.577724E-3</v>
      </c>
      <c r="I155">
        <v>0.01</v>
      </c>
      <c r="J155">
        <v>3.7999999999999999E-2</v>
      </c>
      <c r="K155">
        <v>83.8</v>
      </c>
      <c r="L155" t="s">
        <v>29</v>
      </c>
      <c r="M155">
        <v>0.94699999999999995</v>
      </c>
      <c r="N155">
        <v>12.54</v>
      </c>
      <c r="O155">
        <v>100</v>
      </c>
      <c r="P155">
        <v>24.62</v>
      </c>
      <c r="Q155">
        <v>9.18</v>
      </c>
      <c r="R155">
        <v>551</v>
      </c>
      <c r="S155">
        <v>1.7000000000000001E-2</v>
      </c>
      <c r="T155">
        <v>1.2130000000000001</v>
      </c>
      <c r="U155">
        <v>64.58</v>
      </c>
      <c r="V155">
        <v>1.319</v>
      </c>
      <c r="W155">
        <v>3.093</v>
      </c>
      <c r="X155">
        <v>101.7</v>
      </c>
      <c r="Y155">
        <v>24.43</v>
      </c>
      <c r="Z155" s="1"/>
      <c r="AA155" s="1"/>
    </row>
    <row r="156" spans="3:27" x14ac:dyDescent="0.25">
      <c r="C156" s="32">
        <f t="shared" si="2"/>
        <v>44081.2916666663</v>
      </c>
      <c r="D156" s="1">
        <v>6008</v>
      </c>
      <c r="E156">
        <v>91</v>
      </c>
      <c r="F156">
        <v>26.19</v>
      </c>
      <c r="G156">
        <v>104.9</v>
      </c>
      <c r="H156">
        <v>3.147208E-2</v>
      </c>
      <c r="I156">
        <v>0</v>
      </c>
      <c r="J156">
        <v>6.7000000000000004E-2</v>
      </c>
      <c r="K156">
        <v>78.09</v>
      </c>
      <c r="L156" t="s">
        <v>29</v>
      </c>
      <c r="M156">
        <v>0.94699999999999995</v>
      </c>
      <c r="N156">
        <v>13.05</v>
      </c>
      <c r="O156">
        <v>100</v>
      </c>
      <c r="P156">
        <v>25.78</v>
      </c>
      <c r="Q156">
        <v>125.9</v>
      </c>
      <c r="R156">
        <v>7556</v>
      </c>
      <c r="S156">
        <v>1.7000000000000001E-2</v>
      </c>
      <c r="T156">
        <v>1.444</v>
      </c>
      <c r="U156">
        <v>26.59</v>
      </c>
      <c r="V156">
        <v>1.631</v>
      </c>
      <c r="W156">
        <v>3.3149999999999999</v>
      </c>
      <c r="X156">
        <v>101.7</v>
      </c>
      <c r="Y156">
        <v>26.05</v>
      </c>
      <c r="Z156" s="1"/>
      <c r="AA156" s="1"/>
    </row>
    <row r="157" spans="3:27" x14ac:dyDescent="0.25">
      <c r="C157" s="32">
        <f t="shared" si="2"/>
        <v>44081.333333332965</v>
      </c>
      <c r="D157" s="1">
        <v>6009</v>
      </c>
      <c r="E157">
        <v>77.34</v>
      </c>
      <c r="F157">
        <v>28.67</v>
      </c>
      <c r="G157">
        <v>167.8</v>
      </c>
      <c r="H157">
        <v>5.0331389999999997E-2</v>
      </c>
      <c r="I157">
        <v>0</v>
      </c>
      <c r="J157">
        <v>1.1579999999999999</v>
      </c>
      <c r="K157">
        <v>79.040000000000006</v>
      </c>
      <c r="L157" t="s">
        <v>29</v>
      </c>
      <c r="M157">
        <v>0.94699999999999995</v>
      </c>
      <c r="N157">
        <v>13.09</v>
      </c>
      <c r="O157">
        <v>93.5</v>
      </c>
      <c r="P157">
        <v>27.69</v>
      </c>
      <c r="Q157">
        <v>315.3</v>
      </c>
      <c r="R157">
        <v>7999</v>
      </c>
      <c r="S157">
        <v>0</v>
      </c>
      <c r="T157">
        <v>1.6719999999999999</v>
      </c>
      <c r="U157">
        <v>49.84</v>
      </c>
      <c r="V157">
        <v>1.964</v>
      </c>
      <c r="W157">
        <v>3.4620000000000002</v>
      </c>
      <c r="X157">
        <v>101.8</v>
      </c>
      <c r="Y157">
        <v>28.39</v>
      </c>
      <c r="Z157" s="1"/>
      <c r="AA157" s="1"/>
    </row>
    <row r="158" spans="3:27" x14ac:dyDescent="0.25">
      <c r="C158" s="32">
        <f t="shared" si="2"/>
        <v>44081.374999999629</v>
      </c>
      <c r="D158" s="1">
        <v>6010</v>
      </c>
      <c r="E158">
        <v>68.14</v>
      </c>
      <c r="F158">
        <v>30.4</v>
      </c>
      <c r="G158">
        <v>576.79999999999995</v>
      </c>
      <c r="H158">
        <v>0.17304079999999999</v>
      </c>
      <c r="I158">
        <v>0</v>
      </c>
      <c r="J158">
        <v>1.417</v>
      </c>
      <c r="K158">
        <v>120.5</v>
      </c>
      <c r="L158" t="s">
        <v>29</v>
      </c>
      <c r="M158">
        <v>0.94699999999999995</v>
      </c>
      <c r="N158">
        <v>13.04</v>
      </c>
      <c r="O158">
        <v>83.5</v>
      </c>
      <c r="P158">
        <v>29.46</v>
      </c>
      <c r="Q158">
        <v>453</v>
      </c>
      <c r="R158">
        <v>7999</v>
      </c>
      <c r="S158">
        <v>1.7000000000000001E-2</v>
      </c>
      <c r="T158">
        <v>1.532</v>
      </c>
      <c r="U158">
        <v>115.8</v>
      </c>
      <c r="V158">
        <v>2.0089999999999999</v>
      </c>
      <c r="W158">
        <v>3.431</v>
      </c>
      <c r="X158">
        <v>101.7</v>
      </c>
      <c r="Y158">
        <v>31.14</v>
      </c>
      <c r="Z158" s="1"/>
      <c r="AA158" s="1"/>
    </row>
    <row r="159" spans="3:27" x14ac:dyDescent="0.25">
      <c r="C159" s="32">
        <f t="shared" si="2"/>
        <v>44081.416666666293</v>
      </c>
      <c r="D159" s="1">
        <v>6011</v>
      </c>
      <c r="E159">
        <v>67.180000000000007</v>
      </c>
      <c r="F159">
        <v>31.24</v>
      </c>
      <c r="G159">
        <v>754.1</v>
      </c>
      <c r="H159">
        <v>0.22623969999999999</v>
      </c>
      <c r="I159">
        <v>0</v>
      </c>
      <c r="J159">
        <v>2.246</v>
      </c>
      <c r="K159">
        <v>204.3</v>
      </c>
      <c r="L159" t="s">
        <v>29</v>
      </c>
      <c r="M159">
        <v>0.94699999999999995</v>
      </c>
      <c r="N159">
        <v>13.01</v>
      </c>
      <c r="O159">
        <v>80.400000000000006</v>
      </c>
      <c r="P159">
        <v>30.49</v>
      </c>
      <c r="Q159">
        <v>703.7</v>
      </c>
      <c r="R159">
        <v>7999</v>
      </c>
      <c r="S159">
        <v>1.7000000000000001E-2</v>
      </c>
      <c r="T159">
        <v>2.3380000000000001</v>
      </c>
      <c r="U159">
        <v>250.6</v>
      </c>
      <c r="V159">
        <v>3.0750000000000002</v>
      </c>
      <c r="W159">
        <v>3.5070000000000001</v>
      </c>
      <c r="X159">
        <v>101.7</v>
      </c>
      <c r="Y159">
        <v>33.46</v>
      </c>
      <c r="Z159" s="1"/>
      <c r="AA159" s="1"/>
    </row>
    <row r="160" spans="3:27" x14ac:dyDescent="0.25">
      <c r="C160" s="32">
        <f t="shared" si="2"/>
        <v>44081.458333332957</v>
      </c>
      <c r="D160" s="1">
        <v>6012</v>
      </c>
      <c r="E160">
        <v>66.47</v>
      </c>
      <c r="F160">
        <v>31.19</v>
      </c>
      <c r="G160">
        <v>677.3</v>
      </c>
      <c r="H160">
        <v>0.2031945</v>
      </c>
      <c r="I160">
        <v>0</v>
      </c>
      <c r="J160">
        <v>2.3719999999999999</v>
      </c>
      <c r="K160">
        <v>221.4</v>
      </c>
      <c r="L160" t="s">
        <v>29</v>
      </c>
      <c r="M160">
        <v>0.94699999999999995</v>
      </c>
      <c r="N160">
        <v>13.01</v>
      </c>
      <c r="O160">
        <v>77.5</v>
      </c>
      <c r="P160">
        <v>30.62</v>
      </c>
      <c r="Q160">
        <v>635.1</v>
      </c>
      <c r="R160">
        <v>7999</v>
      </c>
      <c r="S160">
        <v>0</v>
      </c>
      <c r="T160">
        <v>2.4159999999999999</v>
      </c>
      <c r="U160">
        <v>300.39999999999998</v>
      </c>
      <c r="V160">
        <v>3.1110000000000002</v>
      </c>
      <c r="W160">
        <v>3.4060000000000001</v>
      </c>
      <c r="X160">
        <v>101.7</v>
      </c>
      <c r="Y160">
        <v>33</v>
      </c>
      <c r="Z160" s="1"/>
      <c r="AA160" s="1"/>
    </row>
    <row r="161" spans="3:27" x14ac:dyDescent="0.25">
      <c r="C161" s="32">
        <f t="shared" si="2"/>
        <v>44081.499999999622</v>
      </c>
      <c r="D161" s="1">
        <v>6013</v>
      </c>
      <c r="E161">
        <v>63.07</v>
      </c>
      <c r="F161">
        <v>31.86</v>
      </c>
      <c r="G161">
        <v>808</v>
      </c>
      <c r="H161">
        <v>0.24240410000000001</v>
      </c>
      <c r="I161">
        <v>0</v>
      </c>
      <c r="J161">
        <v>2.149</v>
      </c>
      <c r="K161">
        <v>227.3</v>
      </c>
      <c r="L161" t="s">
        <v>29</v>
      </c>
      <c r="M161">
        <v>0.94699999999999995</v>
      </c>
      <c r="N161">
        <v>13.01</v>
      </c>
      <c r="O161">
        <v>74.56</v>
      </c>
      <c r="P161">
        <v>31.11</v>
      </c>
      <c r="Q161">
        <v>781.9</v>
      </c>
      <c r="R161">
        <v>7999</v>
      </c>
      <c r="S161">
        <v>0</v>
      </c>
      <c r="T161">
        <v>2.2549999999999999</v>
      </c>
      <c r="U161">
        <v>305.39999999999998</v>
      </c>
      <c r="V161">
        <v>2.93</v>
      </c>
      <c r="W161">
        <v>3.3690000000000002</v>
      </c>
      <c r="X161">
        <v>101.7</v>
      </c>
      <c r="Y161">
        <v>33.42</v>
      </c>
      <c r="Z161" s="1"/>
      <c r="AA161" s="1"/>
    </row>
    <row r="162" spans="3:27" x14ac:dyDescent="0.25">
      <c r="C162" s="32">
        <f t="shared" si="2"/>
        <v>44081.541666666286</v>
      </c>
      <c r="D162" s="1">
        <v>6014</v>
      </c>
      <c r="E162">
        <v>54.19</v>
      </c>
      <c r="F162">
        <v>32.65</v>
      </c>
      <c r="G162">
        <v>842</v>
      </c>
      <c r="H162">
        <v>0.2527488</v>
      </c>
      <c r="I162">
        <v>0</v>
      </c>
      <c r="J162">
        <v>2.6019999999999999</v>
      </c>
      <c r="K162">
        <v>146.69999999999999</v>
      </c>
      <c r="L162" t="s">
        <v>29</v>
      </c>
      <c r="M162">
        <v>0.94699999999999995</v>
      </c>
      <c r="N162">
        <v>13</v>
      </c>
      <c r="O162">
        <v>64.48</v>
      </c>
      <c r="P162">
        <v>32.229999999999997</v>
      </c>
      <c r="Q162">
        <v>812</v>
      </c>
      <c r="R162">
        <v>7999</v>
      </c>
      <c r="S162">
        <v>0</v>
      </c>
      <c r="T162">
        <v>1.9590000000000001</v>
      </c>
      <c r="U162">
        <v>177.4</v>
      </c>
      <c r="V162">
        <v>2.919</v>
      </c>
      <c r="W162">
        <v>3.1059999999999999</v>
      </c>
      <c r="X162">
        <v>101.6</v>
      </c>
      <c r="Y162">
        <v>34.18</v>
      </c>
      <c r="Z162" s="1"/>
      <c r="AA162" s="1"/>
    </row>
    <row r="163" spans="3:27" x14ac:dyDescent="0.25">
      <c r="C163" s="32">
        <f t="shared" si="2"/>
        <v>44081.58333333295</v>
      </c>
      <c r="D163" s="1">
        <v>6015</v>
      </c>
      <c r="E163">
        <v>55.95</v>
      </c>
      <c r="F163">
        <v>32.69</v>
      </c>
      <c r="G163">
        <v>797.5</v>
      </c>
      <c r="H163">
        <v>0.23924000000000001</v>
      </c>
      <c r="I163">
        <v>0</v>
      </c>
      <c r="J163">
        <v>2.7050000000000001</v>
      </c>
      <c r="K163">
        <v>156.5</v>
      </c>
      <c r="L163" t="s">
        <v>29</v>
      </c>
      <c r="M163">
        <v>0.94699999999999995</v>
      </c>
      <c r="N163">
        <v>12.99</v>
      </c>
      <c r="O163">
        <v>64.88</v>
      </c>
      <c r="P163">
        <v>32.409999999999997</v>
      </c>
      <c r="Q163">
        <v>763.7</v>
      </c>
      <c r="R163">
        <v>7999</v>
      </c>
      <c r="S163">
        <v>1.7000000000000001E-2</v>
      </c>
      <c r="T163">
        <v>2.04</v>
      </c>
      <c r="U163">
        <v>192.1</v>
      </c>
      <c r="V163">
        <v>3.01</v>
      </c>
      <c r="W163">
        <v>3.157</v>
      </c>
      <c r="X163">
        <v>101.5</v>
      </c>
      <c r="Y163">
        <v>34.76</v>
      </c>
      <c r="Z163" s="1"/>
      <c r="AA163" s="1"/>
    </row>
    <row r="164" spans="3:27" x14ac:dyDescent="0.25">
      <c r="C164" s="32">
        <f t="shared" si="2"/>
        <v>44081.624999999614</v>
      </c>
      <c r="D164" s="1">
        <v>6016</v>
      </c>
      <c r="E164">
        <v>58.34</v>
      </c>
      <c r="F164">
        <v>32.33</v>
      </c>
      <c r="G164">
        <v>591</v>
      </c>
      <c r="H164">
        <v>0.17730570000000001</v>
      </c>
      <c r="I164">
        <v>0</v>
      </c>
      <c r="J164">
        <v>2.742</v>
      </c>
      <c r="K164">
        <v>154</v>
      </c>
      <c r="L164" t="s">
        <v>29</v>
      </c>
      <c r="M164">
        <v>0.94699999999999995</v>
      </c>
      <c r="N164">
        <v>12.99</v>
      </c>
      <c r="O164">
        <v>67.09</v>
      </c>
      <c r="P164">
        <v>32.049999999999997</v>
      </c>
      <c r="Q164">
        <v>561.9</v>
      </c>
      <c r="R164">
        <v>7999</v>
      </c>
      <c r="S164">
        <v>0</v>
      </c>
      <c r="T164">
        <v>2.0219999999999998</v>
      </c>
      <c r="U164">
        <v>189.6</v>
      </c>
      <c r="V164">
        <v>2.927</v>
      </c>
      <c r="W164">
        <v>3.198</v>
      </c>
      <c r="X164">
        <v>101.4</v>
      </c>
      <c r="Y164">
        <v>34.44</v>
      </c>
      <c r="Z164" s="1"/>
      <c r="AA164" s="1"/>
    </row>
    <row r="165" spans="3:27" x14ac:dyDescent="0.25">
      <c r="C165" s="32">
        <f t="shared" si="2"/>
        <v>44081.666666666279</v>
      </c>
      <c r="D165" s="1">
        <v>6017</v>
      </c>
      <c r="E165">
        <v>62.75</v>
      </c>
      <c r="F165">
        <v>31.27</v>
      </c>
      <c r="G165">
        <v>505.1</v>
      </c>
      <c r="H165">
        <v>0.15152350000000001</v>
      </c>
      <c r="I165">
        <v>0</v>
      </c>
      <c r="J165">
        <v>3.1269999999999998</v>
      </c>
      <c r="K165">
        <v>147.4</v>
      </c>
      <c r="L165" t="s">
        <v>29</v>
      </c>
      <c r="M165">
        <v>0.94699999999999995</v>
      </c>
      <c r="N165">
        <v>13</v>
      </c>
      <c r="O165">
        <v>71.069999999999993</v>
      </c>
      <c r="P165">
        <v>31.07</v>
      </c>
      <c r="Q165">
        <v>469.9</v>
      </c>
      <c r="R165">
        <v>7999</v>
      </c>
      <c r="S165">
        <v>0</v>
      </c>
      <c r="T165">
        <v>2.5259999999999998</v>
      </c>
      <c r="U165">
        <v>175.3</v>
      </c>
      <c r="V165">
        <v>3.6680000000000001</v>
      </c>
      <c r="W165">
        <v>3.2029999999999998</v>
      </c>
      <c r="X165">
        <v>101.4</v>
      </c>
      <c r="Y165">
        <v>33.369999999999997</v>
      </c>
      <c r="Z165" s="1"/>
      <c r="AA165" s="1"/>
    </row>
    <row r="166" spans="3:27" x14ac:dyDescent="0.25">
      <c r="C166" s="32">
        <f t="shared" si="2"/>
        <v>44081.708333332943</v>
      </c>
      <c r="D166" s="1">
        <v>6018</v>
      </c>
      <c r="E166">
        <v>63.75</v>
      </c>
      <c r="F166">
        <v>31.13</v>
      </c>
      <c r="G166">
        <v>225.4</v>
      </c>
      <c r="H166">
        <v>6.7620230000000003E-2</v>
      </c>
      <c r="I166">
        <v>0</v>
      </c>
      <c r="J166">
        <v>1.6759999999999999</v>
      </c>
      <c r="K166">
        <v>153.6</v>
      </c>
      <c r="L166" t="s">
        <v>29</v>
      </c>
      <c r="M166">
        <v>0.94799999999999995</v>
      </c>
      <c r="N166">
        <v>13.01</v>
      </c>
      <c r="O166">
        <v>71.83</v>
      </c>
      <c r="P166">
        <v>30.87</v>
      </c>
      <c r="Q166">
        <v>207.1</v>
      </c>
      <c r="R166">
        <v>7999</v>
      </c>
      <c r="S166">
        <v>0</v>
      </c>
      <c r="T166">
        <v>1.133</v>
      </c>
      <c r="U166">
        <v>188.6</v>
      </c>
      <c r="V166">
        <v>1.726</v>
      </c>
      <c r="W166">
        <v>3.206</v>
      </c>
      <c r="X166">
        <v>101.4</v>
      </c>
      <c r="Y166">
        <v>32.65</v>
      </c>
      <c r="Z166" s="1"/>
      <c r="AA166" s="1"/>
    </row>
    <row r="167" spans="3:27" x14ac:dyDescent="0.25">
      <c r="C167" s="32">
        <f t="shared" si="2"/>
        <v>44081.749999999607</v>
      </c>
      <c r="D167" s="1">
        <v>6019</v>
      </c>
      <c r="E167">
        <v>68.28</v>
      </c>
      <c r="F167">
        <v>30.08</v>
      </c>
      <c r="G167">
        <v>51.91</v>
      </c>
      <c r="H167">
        <v>1.5573190000000001E-2</v>
      </c>
      <c r="I167">
        <v>0</v>
      </c>
      <c r="J167">
        <v>1.286</v>
      </c>
      <c r="K167">
        <v>162.19999999999999</v>
      </c>
      <c r="L167" t="s">
        <v>29</v>
      </c>
      <c r="M167">
        <v>0.94799999999999995</v>
      </c>
      <c r="N167">
        <v>12.99</v>
      </c>
      <c r="O167">
        <v>74.010000000000005</v>
      </c>
      <c r="P167">
        <v>30.16</v>
      </c>
      <c r="Q167">
        <v>50.9</v>
      </c>
      <c r="R167">
        <v>3054</v>
      </c>
      <c r="S167">
        <v>0</v>
      </c>
      <c r="T167">
        <v>0.80800000000000005</v>
      </c>
      <c r="U167">
        <v>214.3</v>
      </c>
      <c r="V167">
        <v>1.167</v>
      </c>
      <c r="W167">
        <v>3.169</v>
      </c>
      <c r="X167">
        <v>101.4</v>
      </c>
      <c r="Y167">
        <v>31.17</v>
      </c>
      <c r="Z167" s="1"/>
      <c r="AA167" s="1"/>
    </row>
    <row r="168" spans="3:27" x14ac:dyDescent="0.25">
      <c r="C168" s="32">
        <f t="shared" si="2"/>
        <v>44081.791666666271</v>
      </c>
      <c r="D168" s="1">
        <v>6020</v>
      </c>
      <c r="E168">
        <v>74.62</v>
      </c>
      <c r="F168">
        <v>28.68</v>
      </c>
      <c r="G168">
        <v>0.09</v>
      </c>
      <c r="H168" s="25">
        <v>2.712337E-5</v>
      </c>
      <c r="I168">
        <v>0</v>
      </c>
      <c r="J168">
        <v>0.78</v>
      </c>
      <c r="K168">
        <v>127.8</v>
      </c>
      <c r="L168" t="s">
        <v>29</v>
      </c>
      <c r="M168">
        <v>0.94799999999999995</v>
      </c>
      <c r="N168">
        <v>12.76</v>
      </c>
      <c r="O168">
        <v>79.67</v>
      </c>
      <c r="P168">
        <v>28.76</v>
      </c>
      <c r="Q168">
        <v>0</v>
      </c>
      <c r="R168">
        <v>0</v>
      </c>
      <c r="S168">
        <v>0</v>
      </c>
      <c r="T168">
        <v>0.42899999999999999</v>
      </c>
      <c r="U168">
        <v>133.9</v>
      </c>
      <c r="V168">
        <v>0.60199999999999998</v>
      </c>
      <c r="W168">
        <v>3.1480000000000001</v>
      </c>
      <c r="X168">
        <v>101.4</v>
      </c>
      <c r="Y168">
        <v>28.92</v>
      </c>
      <c r="Z168" s="1"/>
      <c r="AA168" s="1"/>
    </row>
    <row r="169" spans="3:27" x14ac:dyDescent="0.25">
      <c r="C169" s="32">
        <f t="shared" si="2"/>
        <v>44081.833333332936</v>
      </c>
      <c r="D169" s="1">
        <v>6021</v>
      </c>
      <c r="E169">
        <v>78.150000000000006</v>
      </c>
      <c r="F169">
        <v>27.8</v>
      </c>
      <c r="G169">
        <v>0</v>
      </c>
      <c r="H169">
        <v>0</v>
      </c>
      <c r="I169">
        <v>0.09</v>
      </c>
      <c r="J169">
        <v>1.484</v>
      </c>
      <c r="K169">
        <v>112.2</v>
      </c>
      <c r="L169" t="s">
        <v>29</v>
      </c>
      <c r="M169">
        <v>0.94799999999999995</v>
      </c>
      <c r="N169">
        <v>12.66</v>
      </c>
      <c r="O169">
        <v>83.2</v>
      </c>
      <c r="P169">
        <v>27.82</v>
      </c>
      <c r="Q169">
        <v>0</v>
      </c>
      <c r="R169">
        <v>0</v>
      </c>
      <c r="S169">
        <v>1.7000000000000001E-2</v>
      </c>
      <c r="T169">
        <v>1.1539999999999999</v>
      </c>
      <c r="U169">
        <v>115.2</v>
      </c>
      <c r="V169">
        <v>1.502</v>
      </c>
      <c r="W169">
        <v>3.113</v>
      </c>
      <c r="X169">
        <v>101.5</v>
      </c>
      <c r="Y169">
        <v>27.85</v>
      </c>
      <c r="Z169" s="1"/>
      <c r="AA169" s="1"/>
    </row>
    <row r="170" spans="3:27" x14ac:dyDescent="0.25">
      <c r="C170" s="32">
        <f t="shared" si="2"/>
        <v>44081.8749999996</v>
      </c>
      <c r="D170" s="1">
        <v>6022</v>
      </c>
      <c r="E170">
        <v>89.8</v>
      </c>
      <c r="F170">
        <v>26.21</v>
      </c>
      <c r="G170">
        <v>0</v>
      </c>
      <c r="H170">
        <v>0</v>
      </c>
      <c r="I170">
        <v>0.03</v>
      </c>
      <c r="J170">
        <v>1.417</v>
      </c>
      <c r="K170">
        <v>125.6</v>
      </c>
      <c r="L170" t="s">
        <v>29</v>
      </c>
      <c r="M170">
        <v>0.94799999999999995</v>
      </c>
      <c r="N170">
        <v>12.64</v>
      </c>
      <c r="O170">
        <v>95.9</v>
      </c>
      <c r="P170">
        <v>26.09</v>
      </c>
      <c r="Q170">
        <v>0</v>
      </c>
      <c r="R170">
        <v>0</v>
      </c>
      <c r="S170">
        <v>1.7000000000000001E-2</v>
      </c>
      <c r="T170">
        <v>1.1299999999999999</v>
      </c>
      <c r="U170">
        <v>121.7</v>
      </c>
      <c r="V170">
        <v>1.4330000000000001</v>
      </c>
      <c r="W170">
        <v>3.2410000000000001</v>
      </c>
      <c r="X170">
        <v>101.6</v>
      </c>
      <c r="Y170">
        <v>25.65</v>
      </c>
      <c r="Z170" s="1"/>
      <c r="AA170" s="1"/>
    </row>
    <row r="171" spans="3:27" x14ac:dyDescent="0.25">
      <c r="C171" s="32">
        <f t="shared" si="2"/>
        <v>44081.916666666264</v>
      </c>
      <c r="D171" s="1">
        <v>6023</v>
      </c>
      <c r="E171">
        <v>91.5</v>
      </c>
      <c r="F171">
        <v>26.1</v>
      </c>
      <c r="G171">
        <v>0</v>
      </c>
      <c r="H171">
        <v>0</v>
      </c>
      <c r="I171">
        <v>0</v>
      </c>
      <c r="J171">
        <v>1.026</v>
      </c>
      <c r="K171">
        <v>99</v>
      </c>
      <c r="L171" t="s">
        <v>29</v>
      </c>
      <c r="M171">
        <v>0.94799999999999995</v>
      </c>
      <c r="N171">
        <v>12.62</v>
      </c>
      <c r="O171">
        <v>98.6</v>
      </c>
      <c r="P171">
        <v>26.07</v>
      </c>
      <c r="Q171">
        <v>0</v>
      </c>
      <c r="R171">
        <v>0</v>
      </c>
      <c r="S171">
        <v>6.8000000000000005E-2</v>
      </c>
      <c r="T171">
        <v>1.343</v>
      </c>
      <c r="U171">
        <v>78.02</v>
      </c>
      <c r="V171">
        <v>1.639</v>
      </c>
      <c r="W171">
        <v>3.327</v>
      </c>
      <c r="X171">
        <v>101.7</v>
      </c>
      <c r="Y171">
        <v>25.67</v>
      </c>
      <c r="Z171" s="1"/>
      <c r="AA171" s="1"/>
    </row>
    <row r="172" spans="3:27" x14ac:dyDescent="0.25">
      <c r="C172" s="32">
        <f t="shared" si="2"/>
        <v>44081.958333332928</v>
      </c>
      <c r="D172" s="1">
        <v>6024</v>
      </c>
      <c r="E172">
        <v>91</v>
      </c>
      <c r="F172">
        <v>26.24</v>
      </c>
      <c r="G172">
        <v>0</v>
      </c>
      <c r="H172">
        <v>0</v>
      </c>
      <c r="I172">
        <v>0</v>
      </c>
      <c r="J172">
        <v>1.1659999999999999</v>
      </c>
      <c r="K172">
        <v>168.2</v>
      </c>
      <c r="L172" t="s">
        <v>29</v>
      </c>
      <c r="M172">
        <v>0.94799999999999995</v>
      </c>
      <c r="N172">
        <v>12.61</v>
      </c>
      <c r="O172">
        <v>97.5</v>
      </c>
      <c r="P172">
        <v>26.23</v>
      </c>
      <c r="Q172">
        <v>0</v>
      </c>
      <c r="R172">
        <v>0</v>
      </c>
      <c r="S172">
        <v>3.4000000000000002E-2</v>
      </c>
      <c r="T172">
        <v>1.07</v>
      </c>
      <c r="U172">
        <v>232.9</v>
      </c>
      <c r="V172">
        <v>1.425</v>
      </c>
      <c r="W172">
        <v>3.3210000000000002</v>
      </c>
      <c r="X172">
        <v>101.7</v>
      </c>
      <c r="Y172">
        <v>25.84</v>
      </c>
      <c r="Z172" s="89">
        <f>SUM(G149:G172)/1025</f>
        <v>5.9647121951219511</v>
      </c>
      <c r="AA172" s="89">
        <f>SUM(Q149:Q172)/1025</f>
        <v>5.7459317073170721</v>
      </c>
    </row>
    <row r="173" spans="3:27" x14ac:dyDescent="0.25">
      <c r="C173" s="32">
        <f t="shared" si="2"/>
        <v>44081.999999999593</v>
      </c>
      <c r="D173" s="1">
        <v>6025</v>
      </c>
      <c r="E173">
        <v>96.3</v>
      </c>
      <c r="F173">
        <v>25.17</v>
      </c>
      <c r="G173">
        <v>0</v>
      </c>
      <c r="H173">
        <v>0</v>
      </c>
      <c r="I173">
        <v>1.08</v>
      </c>
      <c r="J173">
        <v>2.794</v>
      </c>
      <c r="K173">
        <v>126.9</v>
      </c>
      <c r="L173" t="s">
        <v>29</v>
      </c>
      <c r="M173">
        <v>0.94799999999999995</v>
      </c>
      <c r="N173">
        <v>12.6</v>
      </c>
      <c r="O173">
        <v>99.9</v>
      </c>
      <c r="P173">
        <v>25.02</v>
      </c>
      <c r="Q173">
        <v>0</v>
      </c>
      <c r="R173">
        <v>0</v>
      </c>
      <c r="S173">
        <v>0.91800000000000004</v>
      </c>
      <c r="T173">
        <v>-6999</v>
      </c>
      <c r="U173">
        <v>-6958</v>
      </c>
      <c r="V173">
        <v>-6999</v>
      </c>
      <c r="W173">
        <v>3.169</v>
      </c>
      <c r="X173">
        <v>101.7</v>
      </c>
      <c r="Y173">
        <v>25.17</v>
      </c>
      <c r="Z173" s="1"/>
      <c r="AA173" s="1"/>
    </row>
    <row r="174" spans="3:27" x14ac:dyDescent="0.25">
      <c r="C174" s="32">
        <f t="shared" si="2"/>
        <v>44082.041666666257</v>
      </c>
      <c r="D174" s="1">
        <v>6026</v>
      </c>
      <c r="E174">
        <v>94.7</v>
      </c>
      <c r="F174">
        <v>25.48</v>
      </c>
      <c r="G174">
        <v>0</v>
      </c>
      <c r="H174">
        <v>0</v>
      </c>
      <c r="I174">
        <v>0.01</v>
      </c>
      <c r="J174">
        <v>1.0880000000000001</v>
      </c>
      <c r="K174">
        <v>170.5</v>
      </c>
      <c r="L174" t="s">
        <v>29</v>
      </c>
      <c r="M174">
        <v>0.94799999999999995</v>
      </c>
      <c r="N174">
        <v>12.59</v>
      </c>
      <c r="O174">
        <v>99.9</v>
      </c>
      <c r="P174">
        <v>25.19</v>
      </c>
      <c r="Q174">
        <v>0</v>
      </c>
      <c r="R174">
        <v>0</v>
      </c>
      <c r="S174">
        <v>1.258</v>
      </c>
      <c r="T174">
        <v>-7999</v>
      </c>
      <c r="U174">
        <v>-7999</v>
      </c>
      <c r="V174">
        <v>-7999</v>
      </c>
      <c r="W174">
        <v>3.1989999999999998</v>
      </c>
      <c r="X174">
        <v>101.7</v>
      </c>
      <c r="Y174">
        <v>24.97</v>
      </c>
      <c r="Z174" s="1"/>
      <c r="AA174" s="1"/>
    </row>
    <row r="175" spans="3:27" x14ac:dyDescent="0.25">
      <c r="C175" s="32">
        <f t="shared" si="2"/>
        <v>44082.083333332921</v>
      </c>
      <c r="D175" s="1">
        <v>6027</v>
      </c>
      <c r="E175">
        <v>95.4</v>
      </c>
      <c r="F175">
        <v>25.33</v>
      </c>
      <c r="G175">
        <v>0</v>
      </c>
      <c r="H175">
        <v>0</v>
      </c>
      <c r="I175">
        <v>0</v>
      </c>
      <c r="J175">
        <v>0.48</v>
      </c>
      <c r="K175">
        <v>164.3</v>
      </c>
      <c r="L175" t="s">
        <v>29</v>
      </c>
      <c r="M175">
        <v>0.94799999999999995</v>
      </c>
      <c r="N175">
        <v>12.58</v>
      </c>
      <c r="O175">
        <v>100</v>
      </c>
      <c r="P175">
        <v>25.26</v>
      </c>
      <c r="Q175">
        <v>0</v>
      </c>
      <c r="R175">
        <v>0</v>
      </c>
      <c r="S175">
        <v>5.0999999999999997E-2</v>
      </c>
      <c r="T175">
        <v>-7999</v>
      </c>
      <c r="U175">
        <v>-7999</v>
      </c>
      <c r="V175">
        <v>-7999</v>
      </c>
      <c r="W175">
        <v>3.2170000000000001</v>
      </c>
      <c r="X175">
        <v>101.7</v>
      </c>
      <c r="Y175">
        <v>25.05</v>
      </c>
      <c r="Z175" s="1"/>
      <c r="AA175" s="1"/>
    </row>
    <row r="176" spans="3:27" x14ac:dyDescent="0.25">
      <c r="C176" s="32">
        <f t="shared" si="2"/>
        <v>44082.124999999585</v>
      </c>
      <c r="D176" s="1">
        <v>6028</v>
      </c>
      <c r="E176">
        <v>95.5</v>
      </c>
      <c r="F176">
        <v>24.94</v>
      </c>
      <c r="G176">
        <v>0</v>
      </c>
      <c r="H176">
        <v>0</v>
      </c>
      <c r="I176">
        <v>0.01</v>
      </c>
      <c r="J176">
        <v>0.217</v>
      </c>
      <c r="K176">
        <v>98.6</v>
      </c>
      <c r="L176" t="s">
        <v>29</v>
      </c>
      <c r="M176">
        <v>0.94799999999999995</v>
      </c>
      <c r="N176">
        <v>12.57</v>
      </c>
      <c r="O176">
        <v>100</v>
      </c>
      <c r="P176">
        <v>24.83</v>
      </c>
      <c r="Q176">
        <v>0</v>
      </c>
      <c r="R176">
        <v>0</v>
      </c>
      <c r="S176">
        <v>3.4000000000000002E-2</v>
      </c>
      <c r="T176">
        <v>-7999</v>
      </c>
      <c r="U176">
        <v>-7999</v>
      </c>
      <c r="V176">
        <v>-7999</v>
      </c>
      <c r="W176">
        <v>3.1339999999999999</v>
      </c>
      <c r="X176">
        <v>101.6</v>
      </c>
      <c r="Y176">
        <v>24.66</v>
      </c>
      <c r="Z176" s="1"/>
      <c r="AA176" s="1"/>
    </row>
    <row r="177" spans="3:27" x14ac:dyDescent="0.25">
      <c r="C177" s="32">
        <f t="shared" si="2"/>
        <v>44082.16666666625</v>
      </c>
      <c r="D177" s="1">
        <v>6029</v>
      </c>
      <c r="E177">
        <v>92.4</v>
      </c>
      <c r="F177">
        <v>24.85</v>
      </c>
      <c r="G177">
        <v>0</v>
      </c>
      <c r="H177">
        <v>0</v>
      </c>
      <c r="I177">
        <v>0</v>
      </c>
      <c r="J177">
        <v>1.111</v>
      </c>
      <c r="K177">
        <v>102.1</v>
      </c>
      <c r="L177" t="s">
        <v>29</v>
      </c>
      <c r="M177">
        <v>0.94799999999999995</v>
      </c>
      <c r="N177">
        <v>12.55</v>
      </c>
      <c r="O177">
        <v>99.9</v>
      </c>
      <c r="P177">
        <v>24.73</v>
      </c>
      <c r="Q177">
        <v>0</v>
      </c>
      <c r="R177">
        <v>0</v>
      </c>
      <c r="S177">
        <v>3.4000000000000002E-2</v>
      </c>
      <c r="T177">
        <v>-7999</v>
      </c>
      <c r="U177">
        <v>-7999</v>
      </c>
      <c r="V177">
        <v>-7999</v>
      </c>
      <c r="W177">
        <v>3.11</v>
      </c>
      <c r="X177">
        <v>101.6</v>
      </c>
      <c r="Y177">
        <v>24.23</v>
      </c>
      <c r="Z177" s="1"/>
      <c r="AA177" s="1"/>
    </row>
    <row r="178" spans="3:27" x14ac:dyDescent="0.25">
      <c r="C178" s="32">
        <f t="shared" si="2"/>
        <v>44082.208333332914</v>
      </c>
      <c r="D178" s="1">
        <v>6030</v>
      </c>
      <c r="E178">
        <v>88.5</v>
      </c>
      <c r="F178">
        <v>25.09</v>
      </c>
      <c r="G178">
        <v>0</v>
      </c>
      <c r="H178">
        <v>0</v>
      </c>
      <c r="I178">
        <v>0</v>
      </c>
      <c r="J178">
        <v>0.86199999999999999</v>
      </c>
      <c r="K178">
        <v>87.3</v>
      </c>
      <c r="L178" t="s">
        <v>29</v>
      </c>
      <c r="M178">
        <v>0.94799999999999995</v>
      </c>
      <c r="N178">
        <v>12.54</v>
      </c>
      <c r="O178">
        <v>99</v>
      </c>
      <c r="P178">
        <v>24.92</v>
      </c>
      <c r="Q178">
        <v>0</v>
      </c>
      <c r="R178">
        <v>0</v>
      </c>
      <c r="S178">
        <v>1.7000000000000001E-2</v>
      </c>
      <c r="T178">
        <v>-7999</v>
      </c>
      <c r="U178">
        <v>-7999</v>
      </c>
      <c r="V178">
        <v>-7999</v>
      </c>
      <c r="W178">
        <v>3.1160000000000001</v>
      </c>
      <c r="X178">
        <v>101.6</v>
      </c>
      <c r="Y178">
        <v>24.05</v>
      </c>
      <c r="Z178" s="1"/>
      <c r="AA178" s="1"/>
    </row>
    <row r="179" spans="3:27" x14ac:dyDescent="0.25">
      <c r="C179" s="32">
        <f t="shared" si="2"/>
        <v>44082.249999999578</v>
      </c>
      <c r="D179" s="1">
        <v>6031</v>
      </c>
      <c r="E179">
        <v>85.8</v>
      </c>
      <c r="F179">
        <v>25.46</v>
      </c>
      <c r="G179">
        <v>8.7799999999999994</v>
      </c>
      <c r="H179">
        <v>2.6349699999999999E-3</v>
      </c>
      <c r="I179">
        <v>0</v>
      </c>
      <c r="J179">
        <v>0.622</v>
      </c>
      <c r="K179">
        <v>102</v>
      </c>
      <c r="L179" t="s">
        <v>29</v>
      </c>
      <c r="M179">
        <v>0.94799999999999995</v>
      </c>
      <c r="N179">
        <v>12.53</v>
      </c>
      <c r="O179">
        <v>99</v>
      </c>
      <c r="P179">
        <v>25.23</v>
      </c>
      <c r="Q179">
        <v>7.117</v>
      </c>
      <c r="R179">
        <v>427</v>
      </c>
      <c r="S179">
        <v>1.7000000000000001E-2</v>
      </c>
      <c r="T179">
        <v>-1999</v>
      </c>
      <c r="U179">
        <v>-1888</v>
      </c>
      <c r="V179">
        <v>-1998</v>
      </c>
      <c r="W179">
        <v>3.1760000000000002</v>
      </c>
      <c r="X179">
        <v>101.6</v>
      </c>
      <c r="Y179">
        <v>24.41</v>
      </c>
      <c r="Z179" s="1"/>
      <c r="AA179" s="1"/>
    </row>
    <row r="180" spans="3:27" x14ac:dyDescent="0.25">
      <c r="C180" s="32">
        <f t="shared" si="2"/>
        <v>44082.291666666242</v>
      </c>
      <c r="D180" s="1">
        <v>6032</v>
      </c>
      <c r="E180">
        <v>80.8</v>
      </c>
      <c r="F180">
        <v>26.72</v>
      </c>
      <c r="G180">
        <v>80.400000000000006</v>
      </c>
      <c r="H180">
        <v>2.4111469999999999E-2</v>
      </c>
      <c r="I180">
        <v>0</v>
      </c>
      <c r="J180">
        <v>0.74299999999999999</v>
      </c>
      <c r="K180">
        <v>92.8</v>
      </c>
      <c r="L180" t="s">
        <v>29</v>
      </c>
      <c r="M180">
        <v>0.94799999999999995</v>
      </c>
      <c r="N180">
        <v>13</v>
      </c>
      <c r="O180">
        <v>94.8</v>
      </c>
      <c r="P180">
        <v>26.21</v>
      </c>
      <c r="Q180">
        <v>99.7</v>
      </c>
      <c r="R180">
        <v>5980</v>
      </c>
      <c r="S180">
        <v>1.7000000000000001E-2</v>
      </c>
      <c r="T180">
        <v>1.8959999999999999</v>
      </c>
      <c r="U180">
        <v>78.3</v>
      </c>
      <c r="V180">
        <v>2.1280000000000001</v>
      </c>
      <c r="W180">
        <v>3.22</v>
      </c>
      <c r="X180">
        <v>101.7</v>
      </c>
      <c r="Y180">
        <v>25.95</v>
      </c>
      <c r="Z180" s="1"/>
      <c r="AA180" s="1"/>
    </row>
    <row r="181" spans="3:27" x14ac:dyDescent="0.25">
      <c r="C181" s="32">
        <f t="shared" si="2"/>
        <v>44082.333333332906</v>
      </c>
      <c r="D181" s="1">
        <v>6033</v>
      </c>
      <c r="E181">
        <v>71.97</v>
      </c>
      <c r="F181">
        <v>29.22</v>
      </c>
      <c r="G181">
        <v>178.3</v>
      </c>
      <c r="H181">
        <v>5.3487149999999997E-2</v>
      </c>
      <c r="I181">
        <v>0</v>
      </c>
      <c r="J181">
        <v>1.4E-2</v>
      </c>
      <c r="K181">
        <v>145.4</v>
      </c>
      <c r="L181" t="s">
        <v>29</v>
      </c>
      <c r="M181">
        <v>0.94799999999999995</v>
      </c>
      <c r="N181">
        <v>13.09</v>
      </c>
      <c r="O181">
        <v>90.8</v>
      </c>
      <c r="P181">
        <v>27.48</v>
      </c>
      <c r="Q181">
        <v>284.2</v>
      </c>
      <c r="R181">
        <v>7999</v>
      </c>
      <c r="S181">
        <v>3.4000000000000002E-2</v>
      </c>
      <c r="T181">
        <v>1.0389999999999999</v>
      </c>
      <c r="U181">
        <v>271.7</v>
      </c>
      <c r="V181">
        <v>1.258</v>
      </c>
      <c r="W181">
        <v>3.3239999999999998</v>
      </c>
      <c r="X181">
        <v>101.8</v>
      </c>
      <c r="Y181">
        <v>28.5</v>
      </c>
      <c r="Z181" s="1"/>
      <c r="AA181" s="1"/>
    </row>
    <row r="182" spans="3:27" x14ac:dyDescent="0.25">
      <c r="C182" s="32">
        <f t="shared" si="2"/>
        <v>44082.374999999571</v>
      </c>
      <c r="D182" s="1">
        <v>6034</v>
      </c>
      <c r="E182">
        <v>64.790000000000006</v>
      </c>
      <c r="F182">
        <v>30.73</v>
      </c>
      <c r="G182">
        <v>565.1</v>
      </c>
      <c r="H182">
        <v>0.1695226</v>
      </c>
      <c r="I182">
        <v>0</v>
      </c>
      <c r="J182">
        <v>0.249</v>
      </c>
      <c r="K182">
        <v>164.9</v>
      </c>
      <c r="L182" t="s">
        <v>29</v>
      </c>
      <c r="M182">
        <v>0.94799999999999995</v>
      </c>
      <c r="N182">
        <v>13.04</v>
      </c>
      <c r="O182">
        <v>83.4</v>
      </c>
      <c r="P182">
        <v>28.94</v>
      </c>
      <c r="Q182">
        <v>453.8</v>
      </c>
      <c r="R182">
        <v>7999</v>
      </c>
      <c r="S182">
        <v>1.7000000000000001E-2</v>
      </c>
      <c r="T182">
        <v>1.03</v>
      </c>
      <c r="U182">
        <v>220.6</v>
      </c>
      <c r="V182">
        <v>1.365</v>
      </c>
      <c r="W182">
        <v>3.3290000000000002</v>
      </c>
      <c r="X182">
        <v>101.8</v>
      </c>
      <c r="Y182">
        <v>31.28</v>
      </c>
      <c r="Z182" s="1"/>
      <c r="AA182" s="1"/>
    </row>
    <row r="183" spans="3:27" x14ac:dyDescent="0.25">
      <c r="C183" s="32">
        <f t="shared" si="2"/>
        <v>44082.416666666235</v>
      </c>
      <c r="D183" s="1">
        <v>6035</v>
      </c>
      <c r="E183">
        <v>60.92</v>
      </c>
      <c r="F183">
        <v>31.08</v>
      </c>
      <c r="G183">
        <v>736.2</v>
      </c>
      <c r="H183">
        <v>0.22085550000000001</v>
      </c>
      <c r="I183">
        <v>0</v>
      </c>
      <c r="J183">
        <v>2.7549999999999999</v>
      </c>
      <c r="K183">
        <v>137.30000000000001</v>
      </c>
      <c r="L183" t="s">
        <v>29</v>
      </c>
      <c r="M183">
        <v>0.94799999999999995</v>
      </c>
      <c r="N183">
        <v>13.01</v>
      </c>
      <c r="O183">
        <v>72.88</v>
      </c>
      <c r="P183">
        <v>30.62</v>
      </c>
      <c r="Q183">
        <v>692</v>
      </c>
      <c r="R183">
        <v>7999</v>
      </c>
      <c r="S183">
        <v>0</v>
      </c>
      <c r="T183">
        <v>2.1219999999999999</v>
      </c>
      <c r="U183">
        <v>176</v>
      </c>
      <c r="V183">
        <v>3.1040000000000001</v>
      </c>
      <c r="W183">
        <v>3.2</v>
      </c>
      <c r="X183">
        <v>101.8</v>
      </c>
      <c r="Y183">
        <v>33.42</v>
      </c>
      <c r="Z183" s="1"/>
      <c r="AA183" s="1"/>
    </row>
    <row r="184" spans="3:27" x14ac:dyDescent="0.25">
      <c r="C184" s="32">
        <f t="shared" si="2"/>
        <v>44082.458333332899</v>
      </c>
      <c r="D184" s="1">
        <v>6036</v>
      </c>
      <c r="E184">
        <v>56.3</v>
      </c>
      <c r="F184">
        <v>31.88</v>
      </c>
      <c r="G184">
        <v>837</v>
      </c>
      <c r="H184">
        <v>0.25118800000000002</v>
      </c>
      <c r="I184">
        <v>0</v>
      </c>
      <c r="J184">
        <v>2.5219999999999998</v>
      </c>
      <c r="K184">
        <v>129.1</v>
      </c>
      <c r="L184" t="s">
        <v>29</v>
      </c>
      <c r="M184">
        <v>0.94699999999999995</v>
      </c>
      <c r="N184">
        <v>13.01</v>
      </c>
      <c r="O184">
        <v>66.73</v>
      </c>
      <c r="P184">
        <v>31.43</v>
      </c>
      <c r="Q184">
        <v>787.6</v>
      </c>
      <c r="R184">
        <v>7999</v>
      </c>
      <c r="S184">
        <v>0</v>
      </c>
      <c r="T184">
        <v>1.881</v>
      </c>
      <c r="U184">
        <v>153.5</v>
      </c>
      <c r="V184">
        <v>2.78</v>
      </c>
      <c r="W184">
        <v>3.0720000000000001</v>
      </c>
      <c r="X184">
        <v>101.8</v>
      </c>
      <c r="Y184">
        <v>33.94</v>
      </c>
      <c r="Z184" s="1"/>
      <c r="AA184" s="1"/>
    </row>
    <row r="185" spans="3:27" x14ac:dyDescent="0.25">
      <c r="C185" s="32">
        <f t="shared" si="2"/>
        <v>44082.499999999563</v>
      </c>
      <c r="D185" s="1">
        <v>6037</v>
      </c>
      <c r="E185">
        <v>57.13</v>
      </c>
      <c r="F185">
        <v>32.04</v>
      </c>
      <c r="G185">
        <v>899</v>
      </c>
      <c r="H185">
        <v>0.26973350000000001</v>
      </c>
      <c r="I185">
        <v>0</v>
      </c>
      <c r="J185">
        <v>2.8530000000000002</v>
      </c>
      <c r="K185">
        <v>127.7</v>
      </c>
      <c r="L185" t="s">
        <v>29</v>
      </c>
      <c r="M185">
        <v>0.94699999999999995</v>
      </c>
      <c r="N185">
        <v>13.01</v>
      </c>
      <c r="O185">
        <v>66.28</v>
      </c>
      <c r="P185">
        <v>31.67</v>
      </c>
      <c r="Q185">
        <v>865</v>
      </c>
      <c r="R185">
        <v>7999</v>
      </c>
      <c r="S185">
        <v>0</v>
      </c>
      <c r="T185">
        <v>2.173</v>
      </c>
      <c r="U185">
        <v>154.9</v>
      </c>
      <c r="V185">
        <v>3.242</v>
      </c>
      <c r="W185">
        <v>3.09</v>
      </c>
      <c r="X185">
        <v>101.7</v>
      </c>
      <c r="Y185">
        <v>33.75</v>
      </c>
      <c r="Z185" s="1"/>
      <c r="AA185" s="1"/>
    </row>
    <row r="186" spans="3:27" x14ac:dyDescent="0.25">
      <c r="C186" s="32">
        <f t="shared" si="2"/>
        <v>44082.541666666228</v>
      </c>
      <c r="D186" s="1">
        <v>6038</v>
      </c>
      <c r="E186">
        <v>55.75</v>
      </c>
      <c r="F186">
        <v>32.33</v>
      </c>
      <c r="G186">
        <v>907</v>
      </c>
      <c r="H186">
        <v>0.27212819999999999</v>
      </c>
      <c r="I186">
        <v>0</v>
      </c>
      <c r="J186">
        <v>3.274</v>
      </c>
      <c r="K186">
        <v>134.9</v>
      </c>
      <c r="L186" t="s">
        <v>29</v>
      </c>
      <c r="M186">
        <v>0.94699999999999995</v>
      </c>
      <c r="N186">
        <v>13.01</v>
      </c>
      <c r="O186">
        <v>64.64</v>
      </c>
      <c r="P186">
        <v>31.99</v>
      </c>
      <c r="Q186">
        <v>870</v>
      </c>
      <c r="R186">
        <v>7999</v>
      </c>
      <c r="S186">
        <v>0</v>
      </c>
      <c r="T186">
        <v>2.5179999999999998</v>
      </c>
      <c r="U186">
        <v>161.80000000000001</v>
      </c>
      <c r="V186">
        <v>3.7639999999999998</v>
      </c>
      <c r="W186">
        <v>3.0739999999999998</v>
      </c>
      <c r="X186">
        <v>101.7</v>
      </c>
      <c r="Y186">
        <v>33.78</v>
      </c>
      <c r="Z186" s="1"/>
      <c r="AA186" s="1"/>
    </row>
    <row r="187" spans="3:27" x14ac:dyDescent="0.25">
      <c r="C187" s="32">
        <f t="shared" si="2"/>
        <v>44082.583333332892</v>
      </c>
      <c r="D187" s="1">
        <v>6039</v>
      </c>
      <c r="E187">
        <v>54.77</v>
      </c>
      <c r="F187">
        <v>32.36</v>
      </c>
      <c r="G187">
        <v>831</v>
      </c>
      <c r="H187">
        <v>0.2491814</v>
      </c>
      <c r="I187">
        <v>0</v>
      </c>
      <c r="J187">
        <v>3.3919999999999999</v>
      </c>
      <c r="K187">
        <v>140</v>
      </c>
      <c r="L187" t="s">
        <v>29</v>
      </c>
      <c r="M187">
        <v>0.94699999999999995</v>
      </c>
      <c r="N187">
        <v>13</v>
      </c>
      <c r="O187">
        <v>63.47</v>
      </c>
      <c r="P187">
        <v>32.11</v>
      </c>
      <c r="Q187">
        <v>794.7</v>
      </c>
      <c r="R187">
        <v>7999</v>
      </c>
      <c r="S187">
        <v>0</v>
      </c>
      <c r="T187">
        <v>2.7120000000000002</v>
      </c>
      <c r="U187">
        <v>167.3</v>
      </c>
      <c r="V187">
        <v>4.0049999999999999</v>
      </c>
      <c r="W187">
        <v>3.0310000000000001</v>
      </c>
      <c r="X187">
        <v>101.6</v>
      </c>
      <c r="Y187">
        <v>33.85</v>
      </c>
      <c r="Z187" s="1"/>
      <c r="AA187" s="1"/>
    </row>
    <row r="188" spans="3:27" x14ac:dyDescent="0.25">
      <c r="C188" s="32">
        <f t="shared" si="2"/>
        <v>44082.624999999556</v>
      </c>
      <c r="D188" s="1">
        <v>6040</v>
      </c>
      <c r="E188">
        <v>55.26</v>
      </c>
      <c r="F188">
        <v>32.549999999999997</v>
      </c>
      <c r="G188">
        <v>682</v>
      </c>
      <c r="H188">
        <v>0.20459440000000001</v>
      </c>
      <c r="I188">
        <v>0</v>
      </c>
      <c r="J188">
        <v>3.008</v>
      </c>
      <c r="K188">
        <v>149.1</v>
      </c>
      <c r="L188" t="s">
        <v>29</v>
      </c>
      <c r="M188">
        <v>0.94799999999999995</v>
      </c>
      <c r="N188">
        <v>13</v>
      </c>
      <c r="O188">
        <v>63.54</v>
      </c>
      <c r="P188">
        <v>32.340000000000003</v>
      </c>
      <c r="Q188">
        <v>644.79999999999995</v>
      </c>
      <c r="R188">
        <v>7999</v>
      </c>
      <c r="S188">
        <v>0</v>
      </c>
      <c r="T188">
        <v>2.36</v>
      </c>
      <c r="U188">
        <v>192.3</v>
      </c>
      <c r="V188">
        <v>3.46</v>
      </c>
      <c r="W188">
        <v>3.077</v>
      </c>
      <c r="X188">
        <v>101.5</v>
      </c>
      <c r="Y188">
        <v>34.229999999999997</v>
      </c>
      <c r="Z188" s="1"/>
      <c r="AA188" s="1"/>
    </row>
    <row r="189" spans="3:27" x14ac:dyDescent="0.25">
      <c r="C189" s="32">
        <f t="shared" si="2"/>
        <v>44082.66666666622</v>
      </c>
      <c r="D189" s="1">
        <v>6041</v>
      </c>
      <c r="E189">
        <v>57.37</v>
      </c>
      <c r="F189">
        <v>32.229999999999997</v>
      </c>
      <c r="G189">
        <v>506</v>
      </c>
      <c r="H189">
        <v>0.1518099</v>
      </c>
      <c r="I189">
        <v>0</v>
      </c>
      <c r="J189">
        <v>2.8959999999999999</v>
      </c>
      <c r="K189">
        <v>162.6</v>
      </c>
      <c r="L189" t="s">
        <v>29</v>
      </c>
      <c r="M189">
        <v>0.94799999999999995</v>
      </c>
      <c r="N189">
        <v>12.99</v>
      </c>
      <c r="O189">
        <v>65.5</v>
      </c>
      <c r="P189">
        <v>32.06</v>
      </c>
      <c r="Q189">
        <v>468.6</v>
      </c>
      <c r="R189">
        <v>7999</v>
      </c>
      <c r="S189">
        <v>1.7000000000000001E-2</v>
      </c>
      <c r="T189">
        <v>2.266</v>
      </c>
      <c r="U189">
        <v>216.1</v>
      </c>
      <c r="V189">
        <v>3.2610000000000001</v>
      </c>
      <c r="W189">
        <v>3.125</v>
      </c>
      <c r="X189">
        <v>101.5</v>
      </c>
      <c r="Y189">
        <v>34.35</v>
      </c>
      <c r="Z189" s="1"/>
      <c r="AA189" s="1"/>
    </row>
    <row r="190" spans="3:27" x14ac:dyDescent="0.25">
      <c r="C190" s="32">
        <f t="shared" si="2"/>
        <v>44082.708333332885</v>
      </c>
      <c r="D190" s="1">
        <v>6042</v>
      </c>
      <c r="E190">
        <v>58.76</v>
      </c>
      <c r="F190">
        <v>31.98</v>
      </c>
      <c r="G190">
        <v>336.4</v>
      </c>
      <c r="H190">
        <v>0.1009101</v>
      </c>
      <c r="I190">
        <v>0</v>
      </c>
      <c r="J190">
        <v>2.0790000000000002</v>
      </c>
      <c r="K190">
        <v>157.9</v>
      </c>
      <c r="L190" t="s">
        <v>29</v>
      </c>
      <c r="M190">
        <v>0.94799999999999995</v>
      </c>
      <c r="N190">
        <v>13</v>
      </c>
      <c r="O190">
        <v>67.34</v>
      </c>
      <c r="P190">
        <v>31.67</v>
      </c>
      <c r="Q190">
        <v>310.3</v>
      </c>
      <c r="R190">
        <v>7999</v>
      </c>
      <c r="S190">
        <v>0</v>
      </c>
      <c r="T190">
        <v>1.4530000000000001</v>
      </c>
      <c r="U190">
        <v>219</v>
      </c>
      <c r="V190">
        <v>2.1629999999999998</v>
      </c>
      <c r="W190">
        <v>3.14</v>
      </c>
      <c r="X190">
        <v>101.5</v>
      </c>
      <c r="Y190">
        <v>34.17</v>
      </c>
      <c r="Z190" s="1"/>
      <c r="AA190" s="1"/>
    </row>
    <row r="191" spans="3:27" x14ac:dyDescent="0.25">
      <c r="C191" s="32">
        <f t="shared" si="2"/>
        <v>44082.749999999549</v>
      </c>
      <c r="D191" s="1">
        <v>6043</v>
      </c>
      <c r="E191">
        <v>64.790000000000006</v>
      </c>
      <c r="F191">
        <v>30.17</v>
      </c>
      <c r="G191">
        <v>44.35</v>
      </c>
      <c r="H191">
        <v>1.3305559999999999E-2</v>
      </c>
      <c r="I191">
        <v>0</v>
      </c>
      <c r="J191">
        <v>1.151</v>
      </c>
      <c r="K191">
        <v>147.5</v>
      </c>
      <c r="L191" t="s">
        <v>29</v>
      </c>
      <c r="M191">
        <v>0.94799999999999995</v>
      </c>
      <c r="N191">
        <v>12.98</v>
      </c>
      <c r="O191">
        <v>70.260000000000005</v>
      </c>
      <c r="P191">
        <v>30.31</v>
      </c>
      <c r="Q191">
        <v>43.57</v>
      </c>
      <c r="R191">
        <v>2614</v>
      </c>
      <c r="S191">
        <v>0</v>
      </c>
      <c r="T191">
        <v>0.97399999999999998</v>
      </c>
      <c r="U191">
        <v>182.9</v>
      </c>
      <c r="V191">
        <v>1.361</v>
      </c>
      <c r="W191">
        <v>3.0339999999999998</v>
      </c>
      <c r="X191">
        <v>101.5</v>
      </c>
      <c r="Y191">
        <v>31.45</v>
      </c>
      <c r="Z191" s="1"/>
      <c r="AA191" s="1"/>
    </row>
    <row r="192" spans="3:27" x14ac:dyDescent="0.25">
      <c r="C192" s="32">
        <f t="shared" si="2"/>
        <v>44082.791666666213</v>
      </c>
      <c r="D192" s="1">
        <v>6044</v>
      </c>
      <c r="E192">
        <v>72.260000000000005</v>
      </c>
      <c r="F192">
        <v>28.7</v>
      </c>
      <c r="G192">
        <v>0.113</v>
      </c>
      <c r="H192" s="25">
        <v>3.390488E-5</v>
      </c>
      <c r="I192">
        <v>0</v>
      </c>
      <c r="J192">
        <v>0.99099999999999999</v>
      </c>
      <c r="K192">
        <v>120.7</v>
      </c>
      <c r="L192" t="s">
        <v>29</v>
      </c>
      <c r="M192">
        <v>0.94799999999999995</v>
      </c>
      <c r="N192">
        <v>12.75</v>
      </c>
      <c r="O192">
        <v>76.92</v>
      </c>
      <c r="P192">
        <v>28.77</v>
      </c>
      <c r="Q192">
        <v>1.7000000000000001E-2</v>
      </c>
      <c r="R192">
        <v>1</v>
      </c>
      <c r="S192">
        <v>1.7000000000000001E-2</v>
      </c>
      <c r="T192">
        <v>0.85</v>
      </c>
      <c r="U192">
        <v>129.5</v>
      </c>
      <c r="V192">
        <v>1.097</v>
      </c>
      <c r="W192">
        <v>3.0379999999999998</v>
      </c>
      <c r="X192">
        <v>101.6</v>
      </c>
      <c r="Y192">
        <v>28.99</v>
      </c>
      <c r="Z192" s="1"/>
      <c r="AA192" s="1"/>
    </row>
    <row r="193" spans="3:27" x14ac:dyDescent="0.25">
      <c r="C193" s="32">
        <f t="shared" si="2"/>
        <v>44082.833333332877</v>
      </c>
      <c r="D193" s="1">
        <v>6045</v>
      </c>
      <c r="E193">
        <v>75.75</v>
      </c>
      <c r="F193">
        <v>27.82</v>
      </c>
      <c r="G193">
        <v>0</v>
      </c>
      <c r="H193">
        <v>0</v>
      </c>
      <c r="I193">
        <v>0.01</v>
      </c>
      <c r="J193">
        <v>1.242</v>
      </c>
      <c r="K193">
        <v>98.5</v>
      </c>
      <c r="L193" t="s">
        <v>29</v>
      </c>
      <c r="M193">
        <v>0.94899999999999995</v>
      </c>
      <c r="N193">
        <v>12.66</v>
      </c>
      <c r="O193">
        <v>81.099999999999994</v>
      </c>
      <c r="P193">
        <v>27.92</v>
      </c>
      <c r="Q193">
        <v>0</v>
      </c>
      <c r="R193">
        <v>0</v>
      </c>
      <c r="S193">
        <v>5.0999999999999997E-2</v>
      </c>
      <c r="T193">
        <v>0.88600000000000001</v>
      </c>
      <c r="U193">
        <v>96.3</v>
      </c>
      <c r="V193">
        <v>1.2270000000000001</v>
      </c>
      <c r="W193">
        <v>3.052</v>
      </c>
      <c r="X193">
        <v>101.7</v>
      </c>
      <c r="Y193">
        <v>27.86</v>
      </c>
      <c r="Z193" s="1"/>
      <c r="AA193" s="1"/>
    </row>
    <row r="194" spans="3:27" x14ac:dyDescent="0.25">
      <c r="C194" s="32">
        <f t="shared" si="2"/>
        <v>44082.874999999542</v>
      </c>
      <c r="D194" s="1">
        <v>6046</v>
      </c>
      <c r="E194">
        <v>84.1</v>
      </c>
      <c r="F194">
        <v>26.61</v>
      </c>
      <c r="G194">
        <v>0</v>
      </c>
      <c r="H194">
        <v>0</v>
      </c>
      <c r="I194">
        <v>0.02</v>
      </c>
      <c r="J194">
        <v>1.673</v>
      </c>
      <c r="K194">
        <v>200.2</v>
      </c>
      <c r="L194" t="s">
        <v>29</v>
      </c>
      <c r="M194">
        <v>0.94899999999999995</v>
      </c>
      <c r="N194">
        <v>12.64</v>
      </c>
      <c r="O194">
        <v>88.2</v>
      </c>
      <c r="P194">
        <v>26.67</v>
      </c>
      <c r="Q194">
        <v>0</v>
      </c>
      <c r="R194">
        <v>0</v>
      </c>
      <c r="S194">
        <v>6.8000000000000005E-2</v>
      </c>
      <c r="T194">
        <v>1.673</v>
      </c>
      <c r="U194">
        <v>292.60000000000002</v>
      </c>
      <c r="V194">
        <v>2.2280000000000002</v>
      </c>
      <c r="W194">
        <v>3.0859999999999999</v>
      </c>
      <c r="X194">
        <v>101.8</v>
      </c>
      <c r="Y194">
        <v>26.62</v>
      </c>
      <c r="Z194" s="1"/>
      <c r="AA194" s="1"/>
    </row>
    <row r="195" spans="3:27" x14ac:dyDescent="0.25">
      <c r="C195" s="32">
        <f t="shared" si="2"/>
        <v>44082.916666666206</v>
      </c>
      <c r="D195" s="1">
        <v>6047</v>
      </c>
      <c r="E195">
        <v>92.6</v>
      </c>
      <c r="F195">
        <v>25.36</v>
      </c>
      <c r="G195">
        <v>0</v>
      </c>
      <c r="H195">
        <v>0</v>
      </c>
      <c r="I195">
        <v>0.9</v>
      </c>
      <c r="J195">
        <v>1.8560000000000001</v>
      </c>
      <c r="K195">
        <v>125.6</v>
      </c>
      <c r="L195" t="s">
        <v>29</v>
      </c>
      <c r="M195">
        <v>0.94899999999999995</v>
      </c>
      <c r="N195">
        <v>12.62</v>
      </c>
      <c r="O195">
        <v>97.5</v>
      </c>
      <c r="P195">
        <v>25.1</v>
      </c>
      <c r="Q195">
        <v>0</v>
      </c>
      <c r="R195">
        <v>0</v>
      </c>
      <c r="S195">
        <v>0.187</v>
      </c>
      <c r="T195">
        <v>-4665</v>
      </c>
      <c r="U195">
        <v>-4594</v>
      </c>
      <c r="V195">
        <v>-4665</v>
      </c>
      <c r="W195">
        <v>3.1040000000000001</v>
      </c>
      <c r="X195">
        <v>101.9</v>
      </c>
      <c r="Y195">
        <v>25.35</v>
      </c>
      <c r="Z195" s="1"/>
      <c r="AA195" s="1"/>
    </row>
    <row r="196" spans="3:27" x14ac:dyDescent="0.25">
      <c r="C196" s="32">
        <f t="shared" si="2"/>
        <v>44082.95833333287</v>
      </c>
      <c r="D196" s="1">
        <v>6048</v>
      </c>
      <c r="E196">
        <v>96.2</v>
      </c>
      <c r="F196">
        <v>24.73</v>
      </c>
      <c r="G196">
        <v>0</v>
      </c>
      <c r="H196">
        <v>0</v>
      </c>
      <c r="I196">
        <v>0</v>
      </c>
      <c r="J196">
        <v>0.41899999999999998</v>
      </c>
      <c r="K196">
        <v>125.7</v>
      </c>
      <c r="L196" t="s">
        <v>29</v>
      </c>
      <c r="M196">
        <v>0.94899999999999995</v>
      </c>
      <c r="N196">
        <v>12.61</v>
      </c>
      <c r="O196">
        <v>100</v>
      </c>
      <c r="P196">
        <v>24.5</v>
      </c>
      <c r="Q196">
        <v>0</v>
      </c>
      <c r="R196">
        <v>0</v>
      </c>
      <c r="S196">
        <v>1.7000000000000001E-2</v>
      </c>
      <c r="T196">
        <v>-7999</v>
      </c>
      <c r="U196">
        <v>-7999</v>
      </c>
      <c r="V196">
        <v>-7999</v>
      </c>
      <c r="W196">
        <v>3.0710000000000002</v>
      </c>
      <c r="X196">
        <v>101.9</v>
      </c>
      <c r="Y196">
        <v>24.47</v>
      </c>
      <c r="Z196" s="89">
        <f>SUM(G173:G196)/1025</f>
        <v>6.450383414634147</v>
      </c>
      <c r="AA196" s="89">
        <f>SUM(Q173:Q196)/1025</f>
        <v>6.1672234146341465</v>
      </c>
    </row>
    <row r="197" spans="3:27" x14ac:dyDescent="0.25">
      <c r="C197" s="32">
        <f t="shared" si="2"/>
        <v>44082.999999999534</v>
      </c>
      <c r="D197" s="1">
        <v>6049</v>
      </c>
      <c r="E197">
        <v>96.3</v>
      </c>
      <c r="F197">
        <v>24.77</v>
      </c>
      <c r="G197">
        <v>0</v>
      </c>
      <c r="H197">
        <v>0</v>
      </c>
      <c r="I197">
        <v>0</v>
      </c>
      <c r="J197">
        <v>9.9000000000000005E-2</v>
      </c>
      <c r="K197">
        <v>102.5</v>
      </c>
      <c r="L197" t="s">
        <v>29</v>
      </c>
      <c r="M197">
        <v>0.94899999999999995</v>
      </c>
      <c r="N197">
        <v>12.6</v>
      </c>
      <c r="O197">
        <v>100</v>
      </c>
      <c r="P197">
        <v>24.53</v>
      </c>
      <c r="Q197">
        <v>0</v>
      </c>
      <c r="R197">
        <v>0</v>
      </c>
      <c r="S197">
        <v>3.4000000000000002E-2</v>
      </c>
      <c r="T197">
        <v>-7999</v>
      </c>
      <c r="U197">
        <v>-7999</v>
      </c>
      <c r="V197">
        <v>-7999</v>
      </c>
      <c r="W197">
        <v>3.0760000000000001</v>
      </c>
      <c r="X197">
        <v>101.8</v>
      </c>
      <c r="Y197">
        <v>24.51</v>
      </c>
      <c r="Z197" s="1"/>
      <c r="AA197" s="1"/>
    </row>
    <row r="198" spans="3:27" x14ac:dyDescent="0.25">
      <c r="C198" s="32">
        <f t="shared" ref="C198:C261" si="3">C197+TIME(1,0,0)</f>
        <v>44083.041666666199</v>
      </c>
      <c r="D198" s="1">
        <v>6050</v>
      </c>
      <c r="E198">
        <v>96.6</v>
      </c>
      <c r="F198">
        <v>24.54</v>
      </c>
      <c r="G198">
        <v>0</v>
      </c>
      <c r="H198">
        <v>0</v>
      </c>
      <c r="I198">
        <v>0</v>
      </c>
      <c r="J198">
        <v>0</v>
      </c>
      <c r="K198">
        <v>84.6</v>
      </c>
      <c r="L198" t="s">
        <v>29</v>
      </c>
      <c r="M198">
        <v>0.94899999999999995</v>
      </c>
      <c r="N198">
        <v>12.59</v>
      </c>
      <c r="O198">
        <v>100</v>
      </c>
      <c r="P198">
        <v>24.33</v>
      </c>
      <c r="Q198">
        <v>0</v>
      </c>
      <c r="R198">
        <v>0</v>
      </c>
      <c r="S198">
        <v>1.7000000000000001E-2</v>
      </c>
      <c r="T198">
        <v>-7999</v>
      </c>
      <c r="U198">
        <v>-7999</v>
      </c>
      <c r="V198">
        <v>-7999</v>
      </c>
      <c r="W198">
        <v>3.0430000000000001</v>
      </c>
      <c r="X198">
        <v>101.8</v>
      </c>
      <c r="Y198">
        <v>24.33</v>
      </c>
      <c r="Z198" s="1"/>
      <c r="AA198" s="1"/>
    </row>
    <row r="199" spans="3:27" x14ac:dyDescent="0.25">
      <c r="C199" s="32">
        <f t="shared" si="3"/>
        <v>44083.083333332863</v>
      </c>
      <c r="D199" s="1">
        <v>6051</v>
      </c>
      <c r="E199">
        <v>96.3</v>
      </c>
      <c r="F199">
        <v>24.31</v>
      </c>
      <c r="G199">
        <v>0</v>
      </c>
      <c r="H199">
        <v>0</v>
      </c>
      <c r="I199">
        <v>0</v>
      </c>
      <c r="J199">
        <v>0</v>
      </c>
      <c r="K199">
        <v>101.7</v>
      </c>
      <c r="L199" t="s">
        <v>29</v>
      </c>
      <c r="M199">
        <v>0.94899999999999995</v>
      </c>
      <c r="N199">
        <v>12.57</v>
      </c>
      <c r="O199">
        <v>100</v>
      </c>
      <c r="P199">
        <v>24.08</v>
      </c>
      <c r="Q199">
        <v>0</v>
      </c>
      <c r="R199">
        <v>0</v>
      </c>
      <c r="S199">
        <v>3.4000000000000002E-2</v>
      </c>
      <c r="T199">
        <v>-7999</v>
      </c>
      <c r="U199">
        <v>-7999</v>
      </c>
      <c r="V199">
        <v>-7999</v>
      </c>
      <c r="W199">
        <v>2.9950000000000001</v>
      </c>
      <c r="X199">
        <v>101.8</v>
      </c>
      <c r="Y199">
        <v>24.07</v>
      </c>
      <c r="Z199" s="1"/>
      <c r="AA199" s="1"/>
    </row>
    <row r="200" spans="3:27" x14ac:dyDescent="0.25">
      <c r="C200" s="32">
        <f t="shared" si="3"/>
        <v>44083.124999999527</v>
      </c>
      <c r="D200" s="1">
        <v>6052</v>
      </c>
      <c r="E200">
        <v>96</v>
      </c>
      <c r="F200">
        <v>24.34</v>
      </c>
      <c r="G200">
        <v>0</v>
      </c>
      <c r="H200">
        <v>0</v>
      </c>
      <c r="I200">
        <v>0</v>
      </c>
      <c r="J200">
        <v>0</v>
      </c>
      <c r="K200">
        <v>90</v>
      </c>
      <c r="L200" t="s">
        <v>29</v>
      </c>
      <c r="M200">
        <v>0.94899999999999995</v>
      </c>
      <c r="N200">
        <v>12.56</v>
      </c>
      <c r="O200">
        <v>100</v>
      </c>
      <c r="P200">
        <v>24.16</v>
      </c>
      <c r="Q200">
        <v>0</v>
      </c>
      <c r="R200">
        <v>0</v>
      </c>
      <c r="S200">
        <v>1.7000000000000001E-2</v>
      </c>
      <c r="T200">
        <v>-7999</v>
      </c>
      <c r="U200">
        <v>-7999</v>
      </c>
      <c r="V200">
        <v>-7999</v>
      </c>
      <c r="W200">
        <v>3.012</v>
      </c>
      <c r="X200">
        <v>101.8</v>
      </c>
      <c r="Y200">
        <v>23.99</v>
      </c>
      <c r="Z200" s="1"/>
      <c r="AA200" s="1"/>
    </row>
    <row r="201" spans="3:27" x14ac:dyDescent="0.25">
      <c r="C201" s="32">
        <f t="shared" si="3"/>
        <v>44083.166666666191</v>
      </c>
      <c r="D201" s="1">
        <v>6053</v>
      </c>
      <c r="E201">
        <v>91.1</v>
      </c>
      <c r="F201">
        <v>25.03</v>
      </c>
      <c r="G201">
        <v>0</v>
      </c>
      <c r="H201">
        <v>0</v>
      </c>
      <c r="I201">
        <v>0</v>
      </c>
      <c r="J201">
        <v>0.01</v>
      </c>
      <c r="K201">
        <v>106.5</v>
      </c>
      <c r="L201" t="s">
        <v>29</v>
      </c>
      <c r="M201">
        <v>0.94799999999999995</v>
      </c>
      <c r="N201">
        <v>12.54</v>
      </c>
      <c r="O201">
        <v>99.9</v>
      </c>
      <c r="P201">
        <v>24.82</v>
      </c>
      <c r="Q201">
        <v>0</v>
      </c>
      <c r="R201">
        <v>0</v>
      </c>
      <c r="S201">
        <v>1.7000000000000001E-2</v>
      </c>
      <c r="T201">
        <v>-7999</v>
      </c>
      <c r="U201">
        <v>-7999</v>
      </c>
      <c r="V201">
        <v>-7999</v>
      </c>
      <c r="W201">
        <v>3.1280000000000001</v>
      </c>
      <c r="X201">
        <v>101.8</v>
      </c>
      <c r="Y201">
        <v>24.24</v>
      </c>
      <c r="Z201" s="1"/>
      <c r="AA201" s="1"/>
    </row>
    <row r="202" spans="3:27" x14ac:dyDescent="0.25">
      <c r="C202" s="32">
        <f t="shared" si="3"/>
        <v>44083.208333332856</v>
      </c>
      <c r="D202" s="1">
        <v>6054</v>
      </c>
      <c r="E202">
        <v>89.7</v>
      </c>
      <c r="F202">
        <v>24.85</v>
      </c>
      <c r="G202">
        <v>0</v>
      </c>
      <c r="H202">
        <v>0</v>
      </c>
      <c r="I202">
        <v>0</v>
      </c>
      <c r="J202">
        <v>0.314</v>
      </c>
      <c r="K202">
        <v>92.2</v>
      </c>
      <c r="L202" t="s">
        <v>29</v>
      </c>
      <c r="M202">
        <v>0.94799999999999995</v>
      </c>
      <c r="N202">
        <v>12.53</v>
      </c>
      <c r="O202">
        <v>99.6</v>
      </c>
      <c r="P202">
        <v>24.56</v>
      </c>
      <c r="Q202">
        <v>0</v>
      </c>
      <c r="R202">
        <v>0</v>
      </c>
      <c r="S202">
        <v>3.4000000000000002E-2</v>
      </c>
      <c r="T202">
        <v>-7999</v>
      </c>
      <c r="U202">
        <v>-7999</v>
      </c>
      <c r="V202">
        <v>-7999</v>
      </c>
      <c r="W202">
        <v>3.0750000000000002</v>
      </c>
      <c r="X202">
        <v>101.8</v>
      </c>
      <c r="Y202">
        <v>23.95</v>
      </c>
      <c r="Z202" s="1"/>
      <c r="AA202" s="1"/>
    </row>
    <row r="203" spans="3:27" x14ac:dyDescent="0.25">
      <c r="C203" s="32">
        <f t="shared" si="3"/>
        <v>44083.24999999952</v>
      </c>
      <c r="D203" s="1">
        <v>6055</v>
      </c>
      <c r="E203">
        <v>88.9</v>
      </c>
      <c r="F203">
        <v>24.68</v>
      </c>
      <c r="G203">
        <v>7.54</v>
      </c>
      <c r="H203">
        <v>2.2619889999999998E-3</v>
      </c>
      <c r="I203">
        <v>0</v>
      </c>
      <c r="J203">
        <v>0.45300000000000001</v>
      </c>
      <c r="K203">
        <v>94.3</v>
      </c>
      <c r="L203" t="s">
        <v>29</v>
      </c>
      <c r="M203">
        <v>0.94799999999999995</v>
      </c>
      <c r="N203">
        <v>12.52</v>
      </c>
      <c r="O203">
        <v>99.5</v>
      </c>
      <c r="P203">
        <v>24.57</v>
      </c>
      <c r="Q203">
        <v>4.8330000000000002</v>
      </c>
      <c r="R203">
        <v>290</v>
      </c>
      <c r="S203">
        <v>3.4000000000000002E-2</v>
      </c>
      <c r="T203">
        <v>-3665</v>
      </c>
      <c r="U203">
        <v>-3648</v>
      </c>
      <c r="V203">
        <v>-3665</v>
      </c>
      <c r="W203">
        <v>3.073</v>
      </c>
      <c r="X203">
        <v>101.9</v>
      </c>
      <c r="Y203">
        <v>23.88</v>
      </c>
      <c r="Z203" s="1"/>
      <c r="AA203" s="1"/>
    </row>
    <row r="204" spans="3:27" x14ac:dyDescent="0.25">
      <c r="C204" s="32">
        <f t="shared" si="3"/>
        <v>44083.291666666184</v>
      </c>
      <c r="D204" s="1">
        <v>6056</v>
      </c>
      <c r="E204">
        <v>81.900000000000006</v>
      </c>
      <c r="F204">
        <v>26.52</v>
      </c>
      <c r="G204">
        <v>74.34</v>
      </c>
      <c r="H204">
        <v>2.23007E-2</v>
      </c>
      <c r="I204">
        <v>0</v>
      </c>
      <c r="J204">
        <v>0.52700000000000002</v>
      </c>
      <c r="K204">
        <v>77.27</v>
      </c>
      <c r="L204" t="s">
        <v>29</v>
      </c>
      <c r="M204">
        <v>0.94799999999999995</v>
      </c>
      <c r="N204">
        <v>12.96</v>
      </c>
      <c r="O204">
        <v>97</v>
      </c>
      <c r="P204">
        <v>26.04</v>
      </c>
      <c r="Q204">
        <v>115.6</v>
      </c>
      <c r="R204">
        <v>6936</v>
      </c>
      <c r="S204">
        <v>3.4000000000000002E-2</v>
      </c>
      <c r="T204">
        <v>2.1789999999999998</v>
      </c>
      <c r="U204">
        <v>76.16</v>
      </c>
      <c r="V204">
        <v>2.3730000000000002</v>
      </c>
      <c r="W204">
        <v>3.262</v>
      </c>
      <c r="X204">
        <v>102</v>
      </c>
      <c r="Y204">
        <v>26.03</v>
      </c>
      <c r="Z204" s="1"/>
      <c r="AA204" s="1"/>
    </row>
    <row r="205" spans="3:27" x14ac:dyDescent="0.25">
      <c r="C205" s="32">
        <f t="shared" si="3"/>
        <v>44083.333333332848</v>
      </c>
      <c r="D205" s="1">
        <v>6057</v>
      </c>
      <c r="E205">
        <v>69.83</v>
      </c>
      <c r="F205">
        <v>29.78</v>
      </c>
      <c r="G205">
        <v>184.2</v>
      </c>
      <c r="H205">
        <v>5.5250830000000001E-2</v>
      </c>
      <c r="I205">
        <v>0.01</v>
      </c>
      <c r="J205">
        <v>0.30599999999999999</v>
      </c>
      <c r="K205">
        <v>113.6</v>
      </c>
      <c r="L205" t="s">
        <v>29</v>
      </c>
      <c r="M205">
        <v>0.94799999999999995</v>
      </c>
      <c r="N205">
        <v>13.08</v>
      </c>
      <c r="O205">
        <v>87.9</v>
      </c>
      <c r="P205">
        <v>28.13</v>
      </c>
      <c r="Q205">
        <v>304.39999999999998</v>
      </c>
      <c r="R205">
        <v>7999</v>
      </c>
      <c r="S205">
        <v>3.4000000000000002E-2</v>
      </c>
      <c r="T205">
        <v>1.7250000000000001</v>
      </c>
      <c r="U205">
        <v>176.6</v>
      </c>
      <c r="V205">
        <v>1.9770000000000001</v>
      </c>
      <c r="W205">
        <v>3.343</v>
      </c>
      <c r="X205">
        <v>102</v>
      </c>
      <c r="Y205">
        <v>28.84</v>
      </c>
      <c r="Z205" s="1"/>
      <c r="AA205" s="1"/>
    </row>
    <row r="206" spans="3:27" x14ac:dyDescent="0.25">
      <c r="C206" s="32">
        <f t="shared" si="3"/>
        <v>44083.374999999513</v>
      </c>
      <c r="D206" s="1">
        <v>6058</v>
      </c>
      <c r="E206">
        <v>68.81</v>
      </c>
      <c r="F206">
        <v>30.39</v>
      </c>
      <c r="G206">
        <v>572.29999999999995</v>
      </c>
      <c r="H206">
        <v>0.17168629999999999</v>
      </c>
      <c r="I206">
        <v>0</v>
      </c>
      <c r="J206">
        <v>1.1479999999999999</v>
      </c>
      <c r="K206">
        <v>167.5</v>
      </c>
      <c r="L206" t="s">
        <v>29</v>
      </c>
      <c r="M206">
        <v>0.94799999999999995</v>
      </c>
      <c r="N206">
        <v>13.03</v>
      </c>
      <c r="O206">
        <v>85</v>
      </c>
      <c r="P206">
        <v>29.06</v>
      </c>
      <c r="Q206">
        <v>448.9</v>
      </c>
      <c r="R206">
        <v>7999</v>
      </c>
      <c r="S206">
        <v>1.7000000000000001E-2</v>
      </c>
      <c r="T206">
        <v>1.7889999999999999</v>
      </c>
      <c r="U206">
        <v>257.3</v>
      </c>
      <c r="V206">
        <v>2.153</v>
      </c>
      <c r="W206">
        <v>3.4129999999999998</v>
      </c>
      <c r="X206">
        <v>102</v>
      </c>
      <c r="Y206">
        <v>31.16</v>
      </c>
      <c r="Z206" s="1"/>
      <c r="AA206" s="1"/>
    </row>
    <row r="207" spans="3:27" x14ac:dyDescent="0.25">
      <c r="C207" s="32">
        <f t="shared" si="3"/>
        <v>44083.416666666177</v>
      </c>
      <c r="D207" s="1">
        <v>6059</v>
      </c>
      <c r="E207">
        <v>67.42</v>
      </c>
      <c r="F207">
        <v>30.72</v>
      </c>
      <c r="G207">
        <v>749.1</v>
      </c>
      <c r="H207">
        <v>0.22474379999999999</v>
      </c>
      <c r="I207">
        <v>0</v>
      </c>
      <c r="J207">
        <v>1.976</v>
      </c>
      <c r="K207">
        <v>210.1</v>
      </c>
      <c r="L207" t="s">
        <v>29</v>
      </c>
      <c r="M207">
        <v>0.94799999999999995</v>
      </c>
      <c r="N207">
        <v>13.01</v>
      </c>
      <c r="O207">
        <v>81.099999999999994</v>
      </c>
      <c r="P207">
        <v>29.81</v>
      </c>
      <c r="Q207">
        <v>696.1</v>
      </c>
      <c r="R207">
        <v>7999</v>
      </c>
      <c r="S207">
        <v>1.7000000000000001E-2</v>
      </c>
      <c r="T207">
        <v>2.234</v>
      </c>
      <c r="U207">
        <v>308.2</v>
      </c>
      <c r="V207">
        <v>2.7330000000000001</v>
      </c>
      <c r="W207">
        <v>3.403</v>
      </c>
      <c r="X207">
        <v>102</v>
      </c>
      <c r="Y207">
        <v>33</v>
      </c>
      <c r="Z207" s="1"/>
      <c r="AA207" s="1"/>
    </row>
    <row r="208" spans="3:27" x14ac:dyDescent="0.25">
      <c r="C208" s="32">
        <f t="shared" si="3"/>
        <v>44083.458333332841</v>
      </c>
      <c r="D208" s="1">
        <v>6060</v>
      </c>
      <c r="E208">
        <v>67.540000000000006</v>
      </c>
      <c r="F208">
        <v>31.02</v>
      </c>
      <c r="G208">
        <v>854</v>
      </c>
      <c r="H208">
        <v>0.2563356</v>
      </c>
      <c r="I208">
        <v>0</v>
      </c>
      <c r="J208">
        <v>2.379</v>
      </c>
      <c r="K208">
        <v>218.9</v>
      </c>
      <c r="L208" t="s">
        <v>29</v>
      </c>
      <c r="M208">
        <v>0.94799999999999995</v>
      </c>
      <c r="N208">
        <v>13.01</v>
      </c>
      <c r="O208">
        <v>79.81</v>
      </c>
      <c r="P208">
        <v>30.11</v>
      </c>
      <c r="Q208">
        <v>805</v>
      </c>
      <c r="R208">
        <v>7999</v>
      </c>
      <c r="S208">
        <v>1.7000000000000001E-2</v>
      </c>
      <c r="T208">
        <v>2.5299999999999998</v>
      </c>
      <c r="U208">
        <v>323.89999999999998</v>
      </c>
      <c r="V208">
        <v>3.1339999999999999</v>
      </c>
      <c r="W208">
        <v>3.411</v>
      </c>
      <c r="X208">
        <v>102</v>
      </c>
      <c r="Y208">
        <v>32.950000000000003</v>
      </c>
      <c r="Z208" s="1"/>
      <c r="AA208" s="1"/>
    </row>
    <row r="209" spans="3:27" x14ac:dyDescent="0.25">
      <c r="C209" s="32">
        <f t="shared" si="3"/>
        <v>44083.499999999505</v>
      </c>
      <c r="D209" s="1">
        <v>6061</v>
      </c>
      <c r="E209">
        <v>66.73</v>
      </c>
      <c r="F209">
        <v>31.07</v>
      </c>
      <c r="G209">
        <v>743.8</v>
      </c>
      <c r="H209">
        <v>0.22314709999999999</v>
      </c>
      <c r="I209">
        <v>0</v>
      </c>
      <c r="J209">
        <v>2.3250000000000002</v>
      </c>
      <c r="K209">
        <v>208.4</v>
      </c>
      <c r="L209" t="s">
        <v>29</v>
      </c>
      <c r="M209">
        <v>0.94799999999999995</v>
      </c>
      <c r="N209">
        <v>13.01</v>
      </c>
      <c r="O209">
        <v>77.599999999999994</v>
      </c>
      <c r="P209">
        <v>30.38</v>
      </c>
      <c r="Q209">
        <v>730.6</v>
      </c>
      <c r="R209">
        <v>7999</v>
      </c>
      <c r="S209">
        <v>1.7000000000000001E-2</v>
      </c>
      <c r="T209">
        <v>2.59</v>
      </c>
      <c r="U209">
        <v>328.4</v>
      </c>
      <c r="V209">
        <v>3.3450000000000002</v>
      </c>
      <c r="W209">
        <v>3.371</v>
      </c>
      <c r="X209">
        <v>101.9</v>
      </c>
      <c r="Y209">
        <v>32.659999999999997</v>
      </c>
      <c r="Z209" s="1"/>
      <c r="AA209" s="1"/>
    </row>
    <row r="210" spans="3:27" x14ac:dyDescent="0.25">
      <c r="C210" s="32">
        <f t="shared" si="3"/>
        <v>44083.541666666169</v>
      </c>
      <c r="D210" s="1">
        <v>6062</v>
      </c>
      <c r="E210">
        <v>81.900000000000006</v>
      </c>
      <c r="F210">
        <v>27.72</v>
      </c>
      <c r="G210">
        <v>136.30000000000001</v>
      </c>
      <c r="H210">
        <v>4.0899199999999997E-2</v>
      </c>
      <c r="I210">
        <v>0.25</v>
      </c>
      <c r="J210">
        <v>2.0569999999999999</v>
      </c>
      <c r="K210">
        <v>129.80000000000001</v>
      </c>
      <c r="L210" t="s">
        <v>29</v>
      </c>
      <c r="M210">
        <v>0.94799999999999995</v>
      </c>
      <c r="N210">
        <v>13.04</v>
      </c>
      <c r="O210">
        <v>90.7</v>
      </c>
      <c r="P210">
        <v>26.86</v>
      </c>
      <c r="Q210">
        <v>123.6</v>
      </c>
      <c r="R210">
        <v>7418</v>
      </c>
      <c r="S210">
        <v>3.4000000000000002E-2</v>
      </c>
      <c r="T210">
        <v>1.766</v>
      </c>
      <c r="U210">
        <v>174.7</v>
      </c>
      <c r="V210">
        <v>2.3319999999999999</v>
      </c>
      <c r="W210">
        <v>3.1850000000000001</v>
      </c>
      <c r="X210">
        <v>101.9</v>
      </c>
      <c r="Y210">
        <v>28.64</v>
      </c>
      <c r="Z210" s="1"/>
      <c r="AA210" s="1"/>
    </row>
    <row r="211" spans="3:27" x14ac:dyDescent="0.25">
      <c r="C211" s="32">
        <f t="shared" si="3"/>
        <v>44083.583333332834</v>
      </c>
      <c r="D211" s="1">
        <v>6063</v>
      </c>
      <c r="E211">
        <v>72.87</v>
      </c>
      <c r="F211">
        <v>29.92</v>
      </c>
      <c r="G211">
        <v>652.70000000000005</v>
      </c>
      <c r="H211">
        <v>0.1957999</v>
      </c>
      <c r="I211">
        <v>0</v>
      </c>
      <c r="J211">
        <v>1.798</v>
      </c>
      <c r="K211">
        <v>127.5</v>
      </c>
      <c r="L211" t="s">
        <v>29</v>
      </c>
      <c r="M211">
        <v>0.94799999999999995</v>
      </c>
      <c r="N211">
        <v>13.06</v>
      </c>
      <c r="O211">
        <v>96.8</v>
      </c>
      <c r="P211">
        <v>27.6</v>
      </c>
      <c r="Q211">
        <v>616.1</v>
      </c>
      <c r="R211">
        <v>7999</v>
      </c>
      <c r="S211">
        <v>1.7000000000000001E-2</v>
      </c>
      <c r="T211">
        <v>1.484</v>
      </c>
      <c r="U211">
        <v>155.5</v>
      </c>
      <c r="V211">
        <v>2.0049999999999999</v>
      </c>
      <c r="W211">
        <v>3.5590000000000002</v>
      </c>
      <c r="X211">
        <v>101.8</v>
      </c>
      <c r="Y211">
        <v>27.95</v>
      </c>
      <c r="Z211" s="1"/>
      <c r="AA211" s="1"/>
    </row>
    <row r="212" spans="3:27" x14ac:dyDescent="0.25">
      <c r="C212" s="32">
        <f t="shared" si="3"/>
        <v>44083.624999999498</v>
      </c>
      <c r="D212" s="1">
        <v>6064</v>
      </c>
      <c r="E212">
        <v>61.31</v>
      </c>
      <c r="F212">
        <v>31.94</v>
      </c>
      <c r="G212">
        <v>804</v>
      </c>
      <c r="H212">
        <v>0.24127899999999999</v>
      </c>
      <c r="I212">
        <v>0</v>
      </c>
      <c r="J212">
        <v>2.1549999999999998</v>
      </c>
      <c r="K212">
        <v>175.3</v>
      </c>
      <c r="L212" t="s">
        <v>29</v>
      </c>
      <c r="M212">
        <v>0.94799999999999995</v>
      </c>
      <c r="N212">
        <v>13.03</v>
      </c>
      <c r="O212">
        <v>76.09</v>
      </c>
      <c r="P212">
        <v>31.05</v>
      </c>
      <c r="Q212">
        <v>754.1</v>
      </c>
      <c r="R212">
        <v>7999</v>
      </c>
      <c r="S212">
        <v>1.7000000000000001E-2</v>
      </c>
      <c r="T212">
        <v>1.9319999999999999</v>
      </c>
      <c r="U212">
        <v>260</v>
      </c>
      <c r="V212">
        <v>2.6070000000000002</v>
      </c>
      <c r="W212">
        <v>3.4159999999999999</v>
      </c>
      <c r="X212">
        <v>101.8</v>
      </c>
      <c r="Y212">
        <v>32.5</v>
      </c>
      <c r="Z212" s="1"/>
      <c r="AA212" s="1"/>
    </row>
    <row r="213" spans="3:27" x14ac:dyDescent="0.25">
      <c r="C213" s="32">
        <f t="shared" si="3"/>
        <v>44083.666666666162</v>
      </c>
      <c r="D213" s="1">
        <v>6065</v>
      </c>
      <c r="E213">
        <v>62.48</v>
      </c>
      <c r="F213">
        <v>31.26</v>
      </c>
      <c r="G213">
        <v>383.8</v>
      </c>
      <c r="H213">
        <v>0.1151272</v>
      </c>
      <c r="I213">
        <v>0</v>
      </c>
      <c r="J213">
        <v>2.1669999999999998</v>
      </c>
      <c r="K213">
        <v>165.6</v>
      </c>
      <c r="L213" t="s">
        <v>29</v>
      </c>
      <c r="M213">
        <v>0.94799999999999995</v>
      </c>
      <c r="N213">
        <v>13.01</v>
      </c>
      <c r="O213">
        <v>72.849999999999994</v>
      </c>
      <c r="P213">
        <v>30.77</v>
      </c>
      <c r="Q213">
        <v>373.6</v>
      </c>
      <c r="R213">
        <v>7999</v>
      </c>
      <c r="S213">
        <v>1.7000000000000001E-2</v>
      </c>
      <c r="T213">
        <v>1.65</v>
      </c>
      <c r="U213">
        <v>252.9</v>
      </c>
      <c r="V213">
        <v>2.351</v>
      </c>
      <c r="W213">
        <v>3.234</v>
      </c>
      <c r="X213">
        <v>101.8</v>
      </c>
      <c r="Y213">
        <v>33.15</v>
      </c>
      <c r="Z213" s="1"/>
      <c r="AA213" s="1"/>
    </row>
    <row r="214" spans="3:27" x14ac:dyDescent="0.25">
      <c r="C214" s="32">
        <f t="shared" si="3"/>
        <v>44083.708333332826</v>
      </c>
      <c r="D214" s="1">
        <v>6066</v>
      </c>
      <c r="E214">
        <v>70.959999999999994</v>
      </c>
      <c r="F214">
        <v>30.03</v>
      </c>
      <c r="G214">
        <v>45.37</v>
      </c>
      <c r="H214">
        <v>1.361124E-2</v>
      </c>
      <c r="I214">
        <v>0</v>
      </c>
      <c r="J214">
        <v>1.611</v>
      </c>
      <c r="K214">
        <v>170</v>
      </c>
      <c r="L214" t="s">
        <v>29</v>
      </c>
      <c r="M214">
        <v>0.94799999999999995</v>
      </c>
      <c r="N214">
        <v>13</v>
      </c>
      <c r="O214">
        <v>76.66</v>
      </c>
      <c r="P214">
        <v>30.01</v>
      </c>
      <c r="Q214">
        <v>46.12</v>
      </c>
      <c r="R214">
        <v>2767</v>
      </c>
      <c r="S214">
        <v>1.7000000000000001E-2</v>
      </c>
      <c r="T214">
        <v>1.27</v>
      </c>
      <c r="U214">
        <v>264.10000000000002</v>
      </c>
      <c r="V214">
        <v>1.72</v>
      </c>
      <c r="W214">
        <v>3.2519999999999998</v>
      </c>
      <c r="X214">
        <v>101.8</v>
      </c>
      <c r="Y214">
        <v>30.77</v>
      </c>
      <c r="Z214" s="1"/>
      <c r="AA214" s="1"/>
    </row>
    <row r="215" spans="3:27" x14ac:dyDescent="0.25">
      <c r="C215" s="32">
        <f t="shared" si="3"/>
        <v>44083.749999999491</v>
      </c>
      <c r="D215" s="1">
        <v>6067</v>
      </c>
      <c r="E215">
        <v>80.2</v>
      </c>
      <c r="F215">
        <v>28.84</v>
      </c>
      <c r="G215">
        <v>3.605</v>
      </c>
      <c r="H215">
        <v>1.081591E-3</v>
      </c>
      <c r="I215">
        <v>0</v>
      </c>
      <c r="J215">
        <v>0.78900000000000003</v>
      </c>
      <c r="K215">
        <v>161.6</v>
      </c>
      <c r="L215" t="s">
        <v>29</v>
      </c>
      <c r="M215">
        <v>0.94799999999999995</v>
      </c>
      <c r="N215">
        <v>12.77</v>
      </c>
      <c r="O215">
        <v>85.5</v>
      </c>
      <c r="P215">
        <v>28.82</v>
      </c>
      <c r="Q215">
        <v>3</v>
      </c>
      <c r="R215">
        <v>180</v>
      </c>
      <c r="S215">
        <v>1.7000000000000001E-2</v>
      </c>
      <c r="T215">
        <v>0.68100000000000005</v>
      </c>
      <c r="U215">
        <v>264.60000000000002</v>
      </c>
      <c r="V215">
        <v>0.89400000000000002</v>
      </c>
      <c r="W215">
        <v>3.3889999999999998</v>
      </c>
      <c r="X215">
        <v>101.9</v>
      </c>
      <c r="Y215">
        <v>28.94</v>
      </c>
      <c r="Z215" s="1"/>
      <c r="AA215" s="1"/>
    </row>
    <row r="216" spans="3:27" x14ac:dyDescent="0.25">
      <c r="C216" s="32">
        <f t="shared" si="3"/>
        <v>44083.791666666155</v>
      </c>
      <c r="D216" s="1">
        <v>6068</v>
      </c>
      <c r="E216">
        <v>86.5</v>
      </c>
      <c r="F216">
        <v>27.61</v>
      </c>
      <c r="G216">
        <v>6.0000000000000001E-3</v>
      </c>
      <c r="H216" s="25">
        <v>1.6953159999999999E-6</v>
      </c>
      <c r="I216">
        <v>0</v>
      </c>
      <c r="J216">
        <v>0.40400000000000003</v>
      </c>
      <c r="K216">
        <v>85.4</v>
      </c>
      <c r="L216" t="s">
        <v>29</v>
      </c>
      <c r="M216">
        <v>0.94799999999999995</v>
      </c>
      <c r="N216">
        <v>12.67</v>
      </c>
      <c r="O216">
        <v>91.6</v>
      </c>
      <c r="P216">
        <v>27.64</v>
      </c>
      <c r="Q216">
        <v>0</v>
      </c>
      <c r="R216">
        <v>0</v>
      </c>
      <c r="S216">
        <v>1.7000000000000001E-2</v>
      </c>
      <c r="T216">
        <v>0.63100000000000001</v>
      </c>
      <c r="U216">
        <v>44.33</v>
      </c>
      <c r="V216">
        <v>0.75</v>
      </c>
      <c r="W216">
        <v>3.391</v>
      </c>
      <c r="X216">
        <v>101.9</v>
      </c>
      <c r="Y216">
        <v>27.73</v>
      </c>
      <c r="Z216" s="1"/>
      <c r="AA216" s="1"/>
    </row>
    <row r="217" spans="3:27" x14ac:dyDescent="0.25">
      <c r="C217" s="32">
        <f t="shared" si="3"/>
        <v>44083.833333332819</v>
      </c>
      <c r="D217" s="1">
        <v>6069</v>
      </c>
      <c r="E217">
        <v>88</v>
      </c>
      <c r="F217">
        <v>27.04</v>
      </c>
      <c r="G217">
        <v>0</v>
      </c>
      <c r="H217">
        <v>0</v>
      </c>
      <c r="I217">
        <v>0</v>
      </c>
      <c r="J217">
        <v>1.1910000000000001</v>
      </c>
      <c r="K217">
        <v>123.2</v>
      </c>
      <c r="L217" t="s">
        <v>29</v>
      </c>
      <c r="M217">
        <v>0.94899999999999995</v>
      </c>
      <c r="N217">
        <v>12.65</v>
      </c>
      <c r="O217">
        <v>94</v>
      </c>
      <c r="P217">
        <v>27.08</v>
      </c>
      <c r="Q217">
        <v>0</v>
      </c>
      <c r="R217">
        <v>0</v>
      </c>
      <c r="S217">
        <v>3.4000000000000002E-2</v>
      </c>
      <c r="T217">
        <v>1</v>
      </c>
      <c r="U217">
        <v>123.5</v>
      </c>
      <c r="V217">
        <v>1.2909999999999999</v>
      </c>
      <c r="W217">
        <v>3.367</v>
      </c>
      <c r="X217">
        <v>102</v>
      </c>
      <c r="Y217">
        <v>27.11</v>
      </c>
      <c r="Z217" s="1"/>
      <c r="AA217" s="1"/>
    </row>
    <row r="218" spans="3:27" x14ac:dyDescent="0.25">
      <c r="C218" s="32">
        <f t="shared" si="3"/>
        <v>44083.874999999483</v>
      </c>
      <c r="D218" s="1">
        <v>6070</v>
      </c>
      <c r="E218">
        <v>87.6</v>
      </c>
      <c r="F218">
        <v>25.95</v>
      </c>
      <c r="G218">
        <v>0</v>
      </c>
      <c r="H218">
        <v>0</v>
      </c>
      <c r="I218">
        <v>0</v>
      </c>
      <c r="J218">
        <v>0.80500000000000005</v>
      </c>
      <c r="K218">
        <v>157.30000000000001</v>
      </c>
      <c r="L218" t="s">
        <v>29</v>
      </c>
      <c r="M218">
        <v>0.94899999999999995</v>
      </c>
      <c r="N218">
        <v>12.63</v>
      </c>
      <c r="O218">
        <v>93.1</v>
      </c>
      <c r="P218">
        <v>25.99</v>
      </c>
      <c r="Q218">
        <v>0</v>
      </c>
      <c r="R218">
        <v>0</v>
      </c>
      <c r="S218">
        <v>1.7000000000000001E-2</v>
      </c>
      <c r="T218">
        <v>0.94199999999999995</v>
      </c>
      <c r="U218">
        <v>202.8</v>
      </c>
      <c r="V218">
        <v>1.1830000000000001</v>
      </c>
      <c r="W218">
        <v>3.1259999999999999</v>
      </c>
      <c r="X218">
        <v>102.1</v>
      </c>
      <c r="Y218">
        <v>26.12</v>
      </c>
      <c r="Z218" s="1"/>
      <c r="AA218" s="1"/>
    </row>
    <row r="219" spans="3:27" x14ac:dyDescent="0.25">
      <c r="C219" s="32">
        <f t="shared" si="3"/>
        <v>44083.916666666148</v>
      </c>
      <c r="D219" s="1">
        <v>6071</v>
      </c>
      <c r="E219">
        <v>92.5</v>
      </c>
      <c r="F219">
        <v>25.36</v>
      </c>
      <c r="G219">
        <v>0</v>
      </c>
      <c r="H219">
        <v>0</v>
      </c>
      <c r="I219">
        <v>0</v>
      </c>
      <c r="J219">
        <v>0.72899999999999998</v>
      </c>
      <c r="K219">
        <v>143.80000000000001</v>
      </c>
      <c r="L219" t="s">
        <v>29</v>
      </c>
      <c r="M219">
        <v>0.94899999999999995</v>
      </c>
      <c r="N219">
        <v>12.62</v>
      </c>
      <c r="O219">
        <v>97.5</v>
      </c>
      <c r="P219">
        <v>25.4</v>
      </c>
      <c r="Q219">
        <v>0</v>
      </c>
      <c r="R219">
        <v>0</v>
      </c>
      <c r="S219">
        <v>0</v>
      </c>
      <c r="T219">
        <v>0.69199999999999995</v>
      </c>
      <c r="U219">
        <v>217.2</v>
      </c>
      <c r="V219">
        <v>0.84599999999999997</v>
      </c>
      <c r="W219">
        <v>3.1619999999999999</v>
      </c>
      <c r="X219">
        <v>102.1</v>
      </c>
      <c r="Y219">
        <v>25.32</v>
      </c>
      <c r="Z219" s="1"/>
      <c r="AA219" s="1"/>
    </row>
    <row r="220" spans="3:27" x14ac:dyDescent="0.25">
      <c r="C220" s="32">
        <f t="shared" si="3"/>
        <v>44083.958333332812</v>
      </c>
      <c r="D220" s="1">
        <v>6072</v>
      </c>
      <c r="E220">
        <v>94.3</v>
      </c>
      <c r="F220">
        <v>25.2</v>
      </c>
      <c r="G220">
        <v>0</v>
      </c>
      <c r="H220">
        <v>0</v>
      </c>
      <c r="I220">
        <v>0</v>
      </c>
      <c r="J220">
        <v>0.28599999999999998</v>
      </c>
      <c r="K220">
        <v>93.3</v>
      </c>
      <c r="L220" t="s">
        <v>29</v>
      </c>
      <c r="M220">
        <v>0.94899999999999995</v>
      </c>
      <c r="N220">
        <v>12.61</v>
      </c>
      <c r="O220">
        <v>99.4</v>
      </c>
      <c r="P220">
        <v>25.29</v>
      </c>
      <c r="Q220">
        <v>0</v>
      </c>
      <c r="R220">
        <v>0</v>
      </c>
      <c r="S220">
        <v>1.7000000000000001E-2</v>
      </c>
      <c r="T220">
        <v>0.56499999999999995</v>
      </c>
      <c r="U220">
        <v>69.91</v>
      </c>
      <c r="V220">
        <v>0.70099999999999996</v>
      </c>
      <c r="W220">
        <v>3.2</v>
      </c>
      <c r="X220">
        <v>102.2</v>
      </c>
      <c r="Y220">
        <v>25.16</v>
      </c>
      <c r="Z220" s="89">
        <f>SUM(G197:G220)/1025</f>
        <v>5.0839619512195116</v>
      </c>
      <c r="AA220" s="89">
        <f>SUM(Q197:Q220)/1025</f>
        <v>4.8994663414634152</v>
      </c>
    </row>
    <row r="221" spans="3:27" x14ac:dyDescent="0.25">
      <c r="C221" s="32">
        <f t="shared" si="3"/>
        <v>44083.999999999476</v>
      </c>
      <c r="D221" s="1">
        <v>6073</v>
      </c>
      <c r="E221">
        <v>94.1</v>
      </c>
      <c r="F221">
        <v>25.38</v>
      </c>
      <c r="G221">
        <v>0</v>
      </c>
      <c r="H221">
        <v>0</v>
      </c>
      <c r="I221">
        <v>0</v>
      </c>
      <c r="J221">
        <v>7.9000000000000001E-2</v>
      </c>
      <c r="K221">
        <v>113.2</v>
      </c>
      <c r="L221" t="s">
        <v>29</v>
      </c>
      <c r="M221">
        <v>0.94899999999999995</v>
      </c>
      <c r="N221">
        <v>12.6</v>
      </c>
      <c r="O221">
        <v>99.8</v>
      </c>
      <c r="P221">
        <v>25.42</v>
      </c>
      <c r="Q221">
        <v>0</v>
      </c>
      <c r="R221">
        <v>0</v>
      </c>
      <c r="S221">
        <v>0</v>
      </c>
      <c r="T221">
        <v>0.58899999999999997</v>
      </c>
      <c r="U221">
        <v>120.1</v>
      </c>
      <c r="V221">
        <v>0.71499999999999997</v>
      </c>
      <c r="W221">
        <v>3.2410000000000001</v>
      </c>
      <c r="X221">
        <v>102.1</v>
      </c>
      <c r="Y221">
        <v>25.32</v>
      </c>
      <c r="Z221" s="1"/>
      <c r="AA221" s="1"/>
    </row>
    <row r="222" spans="3:27" x14ac:dyDescent="0.25">
      <c r="C222" s="32">
        <f t="shared" si="3"/>
        <v>44084.04166666614</v>
      </c>
      <c r="D222" s="1">
        <v>6074</v>
      </c>
      <c r="E222">
        <v>95.3</v>
      </c>
      <c r="F222">
        <v>25.13</v>
      </c>
      <c r="G222">
        <v>0</v>
      </c>
      <c r="H222">
        <v>0</v>
      </c>
      <c r="I222">
        <v>0</v>
      </c>
      <c r="J222">
        <v>0.36</v>
      </c>
      <c r="K222">
        <v>84.4</v>
      </c>
      <c r="L222" t="s">
        <v>29</v>
      </c>
      <c r="M222">
        <v>0.94899999999999995</v>
      </c>
      <c r="N222">
        <v>12.58</v>
      </c>
      <c r="O222">
        <v>100</v>
      </c>
      <c r="P222">
        <v>25.16</v>
      </c>
      <c r="Q222">
        <v>0</v>
      </c>
      <c r="R222">
        <v>0</v>
      </c>
      <c r="S222">
        <v>1.7000000000000001E-2</v>
      </c>
      <c r="T222">
        <v>0.75900000000000001</v>
      </c>
      <c r="U222">
        <v>92.9</v>
      </c>
      <c r="V222">
        <v>0.88500000000000001</v>
      </c>
      <c r="W222">
        <v>3.1949999999999998</v>
      </c>
      <c r="X222">
        <v>102.1</v>
      </c>
      <c r="Y222">
        <v>25.07</v>
      </c>
      <c r="Z222" s="1"/>
      <c r="AA222" s="1"/>
    </row>
    <row r="223" spans="3:27" x14ac:dyDescent="0.25">
      <c r="C223" s="32">
        <f t="shared" si="3"/>
        <v>44084.083333332805</v>
      </c>
      <c r="D223" s="1">
        <v>6075</v>
      </c>
      <c r="E223">
        <v>95.1</v>
      </c>
      <c r="F223">
        <v>24.82</v>
      </c>
      <c r="G223">
        <v>0</v>
      </c>
      <c r="H223">
        <v>0</v>
      </c>
      <c r="I223">
        <v>0</v>
      </c>
      <c r="J223">
        <v>0.54200000000000004</v>
      </c>
      <c r="K223">
        <v>109.2</v>
      </c>
      <c r="L223" t="s">
        <v>29</v>
      </c>
      <c r="M223">
        <v>0.94899999999999995</v>
      </c>
      <c r="N223">
        <v>12.57</v>
      </c>
      <c r="O223">
        <v>100</v>
      </c>
      <c r="P223">
        <v>24.91</v>
      </c>
      <c r="Q223">
        <v>0</v>
      </c>
      <c r="R223">
        <v>0</v>
      </c>
      <c r="S223">
        <v>1.7000000000000001E-2</v>
      </c>
      <c r="T223">
        <v>0.505</v>
      </c>
      <c r="U223">
        <v>96.2</v>
      </c>
      <c r="V223">
        <v>0.66800000000000004</v>
      </c>
      <c r="W223">
        <v>3.1459999999999999</v>
      </c>
      <c r="X223">
        <v>102.1</v>
      </c>
      <c r="Y223">
        <v>24.72</v>
      </c>
      <c r="Z223" s="1"/>
      <c r="AA223" s="1"/>
    </row>
    <row r="224" spans="3:27" x14ac:dyDescent="0.25">
      <c r="C224" s="32">
        <f t="shared" si="3"/>
        <v>44084.124999999469</v>
      </c>
      <c r="D224" s="1">
        <v>6076</v>
      </c>
      <c r="E224">
        <v>94.7</v>
      </c>
      <c r="F224">
        <v>24.57</v>
      </c>
      <c r="G224">
        <v>0</v>
      </c>
      <c r="H224">
        <v>0</v>
      </c>
      <c r="I224">
        <v>0</v>
      </c>
      <c r="J224">
        <v>0.13100000000000001</v>
      </c>
      <c r="K224">
        <v>86.1</v>
      </c>
      <c r="L224" t="s">
        <v>29</v>
      </c>
      <c r="M224">
        <v>0.94899999999999995</v>
      </c>
      <c r="N224">
        <v>12.55</v>
      </c>
      <c r="O224">
        <v>100</v>
      </c>
      <c r="P224">
        <v>24.57</v>
      </c>
      <c r="Q224">
        <v>0</v>
      </c>
      <c r="R224">
        <v>0</v>
      </c>
      <c r="S224">
        <v>0</v>
      </c>
      <c r="T224">
        <v>0.621</v>
      </c>
      <c r="U224">
        <v>121.1</v>
      </c>
      <c r="V224">
        <v>0.73399999999999999</v>
      </c>
      <c r="W224">
        <v>3.0870000000000002</v>
      </c>
      <c r="X224">
        <v>102</v>
      </c>
      <c r="Y224">
        <v>24.44</v>
      </c>
      <c r="Z224" s="1"/>
      <c r="AA224" s="1"/>
    </row>
    <row r="225" spans="3:27" x14ac:dyDescent="0.25">
      <c r="C225" s="32">
        <f t="shared" si="3"/>
        <v>44084.166666666133</v>
      </c>
      <c r="D225" s="1">
        <v>6077</v>
      </c>
      <c r="E225">
        <v>96.1</v>
      </c>
      <c r="F225">
        <v>24.07</v>
      </c>
      <c r="G225">
        <v>0</v>
      </c>
      <c r="H225">
        <v>0</v>
      </c>
      <c r="I225">
        <v>0</v>
      </c>
      <c r="J225">
        <v>5.0000000000000001E-3</v>
      </c>
      <c r="K225">
        <v>100.6</v>
      </c>
      <c r="L225" t="s">
        <v>29</v>
      </c>
      <c r="M225">
        <v>0.94899999999999995</v>
      </c>
      <c r="N225">
        <v>12.53</v>
      </c>
      <c r="O225">
        <v>100</v>
      </c>
      <c r="P225">
        <v>24.04</v>
      </c>
      <c r="Q225">
        <v>0</v>
      </c>
      <c r="R225">
        <v>0</v>
      </c>
      <c r="S225">
        <v>1.7000000000000001E-2</v>
      </c>
      <c r="T225">
        <v>0.39300000000000002</v>
      </c>
      <c r="U225">
        <v>66.400000000000006</v>
      </c>
      <c r="V225">
        <v>0.46700000000000003</v>
      </c>
      <c r="W225">
        <v>2.9889999999999999</v>
      </c>
      <c r="X225">
        <v>102</v>
      </c>
      <c r="Y225">
        <v>23.91</v>
      </c>
      <c r="Z225" s="1"/>
      <c r="AA225" s="1"/>
    </row>
    <row r="226" spans="3:27" x14ac:dyDescent="0.25">
      <c r="C226" s="32">
        <f t="shared" si="3"/>
        <v>44084.208333332797</v>
      </c>
      <c r="D226" s="1">
        <v>6078</v>
      </c>
      <c r="E226">
        <v>95.4</v>
      </c>
      <c r="F226">
        <v>24.01</v>
      </c>
      <c r="G226">
        <v>0</v>
      </c>
      <c r="H226">
        <v>0</v>
      </c>
      <c r="I226">
        <v>0</v>
      </c>
      <c r="J226">
        <v>0.23</v>
      </c>
      <c r="K226">
        <v>74.41</v>
      </c>
      <c r="L226" t="s">
        <v>29</v>
      </c>
      <c r="M226">
        <v>0.94899999999999995</v>
      </c>
      <c r="N226">
        <v>12.52</v>
      </c>
      <c r="O226">
        <v>100</v>
      </c>
      <c r="P226">
        <v>24.05</v>
      </c>
      <c r="Q226">
        <v>0</v>
      </c>
      <c r="R226">
        <v>0</v>
      </c>
      <c r="S226">
        <v>0</v>
      </c>
      <c r="T226">
        <v>0.95499999999999996</v>
      </c>
      <c r="U226">
        <v>32.020000000000003</v>
      </c>
      <c r="V226">
        <v>1.089</v>
      </c>
      <c r="W226">
        <v>2.992</v>
      </c>
      <c r="X226">
        <v>102</v>
      </c>
      <c r="Y226">
        <v>23.8</v>
      </c>
      <c r="Z226" s="1"/>
      <c r="AA226" s="1"/>
    </row>
    <row r="227" spans="3:27" x14ac:dyDescent="0.25">
      <c r="C227" s="32">
        <f t="shared" si="3"/>
        <v>44084.249999999462</v>
      </c>
      <c r="D227" s="1">
        <v>6079</v>
      </c>
      <c r="E227">
        <v>94.6</v>
      </c>
      <c r="F227">
        <v>24.05</v>
      </c>
      <c r="G227">
        <v>7.9470000000000001</v>
      </c>
      <c r="H227">
        <v>2.384022E-3</v>
      </c>
      <c r="I227">
        <v>0</v>
      </c>
      <c r="J227">
        <v>0.73399999999999999</v>
      </c>
      <c r="K227">
        <v>81.5</v>
      </c>
      <c r="L227" t="s">
        <v>29</v>
      </c>
      <c r="M227">
        <v>0.94899999999999995</v>
      </c>
      <c r="N227">
        <v>12.52</v>
      </c>
      <c r="O227">
        <v>100</v>
      </c>
      <c r="P227">
        <v>24.11</v>
      </c>
      <c r="Q227">
        <v>4.7830000000000004</v>
      </c>
      <c r="R227">
        <v>287</v>
      </c>
      <c r="S227">
        <v>1.7000000000000001E-2</v>
      </c>
      <c r="T227">
        <v>1.129</v>
      </c>
      <c r="U227">
        <v>69.27</v>
      </c>
      <c r="V227">
        <v>1.2989999999999999</v>
      </c>
      <c r="W227">
        <v>3.0009999999999999</v>
      </c>
      <c r="X227">
        <v>102.1</v>
      </c>
      <c r="Y227">
        <v>23.85</v>
      </c>
      <c r="Z227" s="1"/>
      <c r="AA227" s="1"/>
    </row>
    <row r="228" spans="3:27" x14ac:dyDescent="0.25">
      <c r="C228" s="32">
        <f t="shared" si="3"/>
        <v>44084.291666666126</v>
      </c>
      <c r="D228" s="1">
        <v>6080</v>
      </c>
      <c r="E228">
        <v>88.2</v>
      </c>
      <c r="F228">
        <v>25.75</v>
      </c>
      <c r="G228">
        <v>64.91</v>
      </c>
      <c r="H228">
        <v>1.9474430000000001E-2</v>
      </c>
      <c r="I228">
        <v>0</v>
      </c>
      <c r="J228">
        <v>0.84599999999999997</v>
      </c>
      <c r="K228">
        <v>95.8</v>
      </c>
      <c r="L228" t="s">
        <v>29</v>
      </c>
      <c r="M228">
        <v>0.94899999999999995</v>
      </c>
      <c r="N228">
        <v>12.96</v>
      </c>
      <c r="O228">
        <v>99.3</v>
      </c>
      <c r="P228">
        <v>25.2</v>
      </c>
      <c r="Q228">
        <v>118.3</v>
      </c>
      <c r="R228">
        <v>7097</v>
      </c>
      <c r="S228">
        <v>0</v>
      </c>
      <c r="T228">
        <v>0.83699999999999997</v>
      </c>
      <c r="U228">
        <v>62.82</v>
      </c>
      <c r="V228">
        <v>1.095</v>
      </c>
      <c r="W228">
        <v>3.1840000000000002</v>
      </c>
      <c r="X228">
        <v>102.1</v>
      </c>
      <c r="Y228">
        <v>25.7</v>
      </c>
      <c r="Z228" s="1"/>
      <c r="AA228" s="1"/>
    </row>
    <row r="229" spans="3:27" x14ac:dyDescent="0.25">
      <c r="C229" s="32">
        <f t="shared" si="3"/>
        <v>44084.33333333279</v>
      </c>
      <c r="D229" s="1">
        <v>6081</v>
      </c>
      <c r="E229">
        <v>77.790000000000006</v>
      </c>
      <c r="F229">
        <v>28.96</v>
      </c>
      <c r="G229">
        <v>203.1</v>
      </c>
      <c r="H229">
        <v>6.0920250000000002E-2</v>
      </c>
      <c r="I229">
        <v>0</v>
      </c>
      <c r="J229">
        <v>0.91600000000000004</v>
      </c>
      <c r="K229">
        <v>104.3</v>
      </c>
      <c r="L229" t="s">
        <v>29</v>
      </c>
      <c r="M229">
        <v>0.94899999999999995</v>
      </c>
      <c r="N229">
        <v>13.09</v>
      </c>
      <c r="O229">
        <v>94.6</v>
      </c>
      <c r="P229">
        <v>27.47</v>
      </c>
      <c r="Q229">
        <v>287</v>
      </c>
      <c r="R229">
        <v>7999</v>
      </c>
      <c r="S229">
        <v>1.7000000000000001E-2</v>
      </c>
      <c r="T229">
        <v>0.68899999999999995</v>
      </c>
      <c r="U229">
        <v>115.1</v>
      </c>
      <c r="V229">
        <v>0.95499999999999996</v>
      </c>
      <c r="W229">
        <v>3.4649999999999999</v>
      </c>
      <c r="X229">
        <v>102.1</v>
      </c>
      <c r="Y229">
        <v>28.9</v>
      </c>
      <c r="Z229" s="1"/>
      <c r="AA229" s="1"/>
    </row>
    <row r="230" spans="3:27" x14ac:dyDescent="0.25">
      <c r="C230" s="32">
        <f t="shared" si="3"/>
        <v>44084.374999999454</v>
      </c>
      <c r="D230" s="1">
        <v>6082</v>
      </c>
      <c r="E230">
        <v>71.900000000000006</v>
      </c>
      <c r="F230">
        <v>30.3</v>
      </c>
      <c r="G230">
        <v>590</v>
      </c>
      <c r="H230">
        <v>0.1770061</v>
      </c>
      <c r="I230">
        <v>0</v>
      </c>
      <c r="J230">
        <v>1.0509999999999999</v>
      </c>
      <c r="K230">
        <v>142.1</v>
      </c>
      <c r="L230" t="s">
        <v>29</v>
      </c>
      <c r="M230">
        <v>0.94899999999999995</v>
      </c>
      <c r="N230">
        <v>13.04</v>
      </c>
      <c r="O230">
        <v>88.2</v>
      </c>
      <c r="P230">
        <v>29.2</v>
      </c>
      <c r="Q230">
        <v>467.9</v>
      </c>
      <c r="R230">
        <v>7999</v>
      </c>
      <c r="S230">
        <v>0</v>
      </c>
      <c r="T230">
        <v>0.93400000000000005</v>
      </c>
      <c r="U230">
        <v>209.2</v>
      </c>
      <c r="V230">
        <v>1.298</v>
      </c>
      <c r="W230">
        <v>3.5619999999999998</v>
      </c>
      <c r="X230">
        <v>102.1</v>
      </c>
      <c r="Y230">
        <v>32.229999999999997</v>
      </c>
      <c r="Z230" s="1"/>
      <c r="AA230" s="1"/>
    </row>
    <row r="231" spans="3:27" x14ac:dyDescent="0.25">
      <c r="C231" s="32">
        <f t="shared" si="3"/>
        <v>44084.416666666119</v>
      </c>
      <c r="D231" s="1">
        <v>6083</v>
      </c>
      <c r="E231">
        <v>72.37</v>
      </c>
      <c r="F231">
        <v>30.62</v>
      </c>
      <c r="G231">
        <v>721.5</v>
      </c>
      <c r="H231">
        <v>0.21646280000000001</v>
      </c>
      <c r="I231">
        <v>0</v>
      </c>
      <c r="J231">
        <v>2.4209999999999998</v>
      </c>
      <c r="K231">
        <v>201.3</v>
      </c>
      <c r="L231" t="s">
        <v>29</v>
      </c>
      <c r="M231">
        <v>0.94799999999999995</v>
      </c>
      <c r="N231">
        <v>13.01</v>
      </c>
      <c r="O231">
        <v>85.5</v>
      </c>
      <c r="P231">
        <v>29.82</v>
      </c>
      <c r="Q231">
        <v>664.6</v>
      </c>
      <c r="R231">
        <v>7999</v>
      </c>
      <c r="S231">
        <v>0</v>
      </c>
      <c r="T231">
        <v>2.4849999999999999</v>
      </c>
      <c r="U231">
        <v>309.10000000000002</v>
      </c>
      <c r="V231">
        <v>3.2069999999999999</v>
      </c>
      <c r="W231">
        <v>3.5910000000000002</v>
      </c>
      <c r="X231">
        <v>102.1</v>
      </c>
      <c r="Y231">
        <v>33.270000000000003</v>
      </c>
      <c r="Z231" s="1"/>
      <c r="AA231" s="1"/>
    </row>
    <row r="232" spans="3:27" x14ac:dyDescent="0.25">
      <c r="C232" s="32">
        <f t="shared" si="3"/>
        <v>44084.458333332783</v>
      </c>
      <c r="D232" s="1">
        <v>6084</v>
      </c>
      <c r="E232">
        <v>72.150000000000006</v>
      </c>
      <c r="F232">
        <v>30.63</v>
      </c>
      <c r="G232">
        <v>885</v>
      </c>
      <c r="H232">
        <v>0.26544400000000001</v>
      </c>
      <c r="I232">
        <v>0</v>
      </c>
      <c r="J232">
        <v>2.673</v>
      </c>
      <c r="K232">
        <v>198.4</v>
      </c>
      <c r="L232" t="s">
        <v>29</v>
      </c>
      <c r="M232">
        <v>0.94799999999999995</v>
      </c>
      <c r="N232">
        <v>13.01</v>
      </c>
      <c r="O232">
        <v>83.8</v>
      </c>
      <c r="P232">
        <v>30</v>
      </c>
      <c r="Q232">
        <v>841</v>
      </c>
      <c r="R232">
        <v>7999</v>
      </c>
      <c r="S232">
        <v>0</v>
      </c>
      <c r="T232">
        <v>2.6339999999999999</v>
      </c>
      <c r="U232">
        <v>307.3</v>
      </c>
      <c r="V232">
        <v>3.4169999999999998</v>
      </c>
      <c r="W232">
        <v>3.5609999999999999</v>
      </c>
      <c r="X232">
        <v>102.1</v>
      </c>
      <c r="Y232">
        <v>33.06</v>
      </c>
      <c r="Z232" s="1"/>
      <c r="AA232" s="1"/>
    </row>
    <row r="233" spans="3:27" x14ac:dyDescent="0.25">
      <c r="C233" s="32">
        <f t="shared" si="3"/>
        <v>44084.499999999447</v>
      </c>
      <c r="D233" s="1">
        <v>6085</v>
      </c>
      <c r="E233">
        <v>68.95</v>
      </c>
      <c r="F233">
        <v>31.14</v>
      </c>
      <c r="G233">
        <v>973</v>
      </c>
      <c r="H233">
        <v>0.29176530000000001</v>
      </c>
      <c r="I233">
        <v>0</v>
      </c>
      <c r="J233">
        <v>2.4500000000000002</v>
      </c>
      <c r="K233">
        <v>186.9</v>
      </c>
      <c r="L233" t="s">
        <v>29</v>
      </c>
      <c r="M233">
        <v>0.94799999999999995</v>
      </c>
      <c r="N233">
        <v>13.01</v>
      </c>
      <c r="O233">
        <v>80.3</v>
      </c>
      <c r="P233">
        <v>30.7</v>
      </c>
      <c r="Q233">
        <v>945</v>
      </c>
      <c r="R233">
        <v>7999</v>
      </c>
      <c r="S233">
        <v>0</v>
      </c>
      <c r="T233">
        <v>2.359</v>
      </c>
      <c r="U233">
        <v>291.89999999999998</v>
      </c>
      <c r="V233">
        <v>3.069</v>
      </c>
      <c r="W233">
        <v>3.5390000000000001</v>
      </c>
      <c r="X233">
        <v>102</v>
      </c>
      <c r="Y233">
        <v>33.409999999999997</v>
      </c>
      <c r="Z233" s="1"/>
      <c r="AA233" s="1"/>
    </row>
    <row r="234" spans="3:27" x14ac:dyDescent="0.25">
      <c r="C234" s="32">
        <f t="shared" si="3"/>
        <v>44084.541666666111</v>
      </c>
      <c r="D234" s="1">
        <v>6086</v>
      </c>
      <c r="E234">
        <v>65.2</v>
      </c>
      <c r="F234">
        <v>31.78</v>
      </c>
      <c r="G234">
        <v>499.6</v>
      </c>
      <c r="H234">
        <v>0.1498864</v>
      </c>
      <c r="I234">
        <v>0</v>
      </c>
      <c r="J234">
        <v>2.2330000000000001</v>
      </c>
      <c r="K234">
        <v>187</v>
      </c>
      <c r="L234" t="s">
        <v>29</v>
      </c>
      <c r="M234">
        <v>0.94799999999999995</v>
      </c>
      <c r="N234">
        <v>13</v>
      </c>
      <c r="O234">
        <v>75.489999999999995</v>
      </c>
      <c r="P234">
        <v>31.24</v>
      </c>
      <c r="Q234">
        <v>498.3</v>
      </c>
      <c r="R234">
        <v>7999</v>
      </c>
      <c r="S234">
        <v>1.7000000000000001E-2</v>
      </c>
      <c r="T234">
        <v>2.298</v>
      </c>
      <c r="U234">
        <v>294.5</v>
      </c>
      <c r="V234">
        <v>2.8919999999999999</v>
      </c>
      <c r="W234">
        <v>3.4380000000000002</v>
      </c>
      <c r="X234">
        <v>101.9</v>
      </c>
      <c r="Y234">
        <v>33.450000000000003</v>
      </c>
      <c r="Z234" s="1"/>
      <c r="AA234" s="1"/>
    </row>
    <row r="235" spans="3:27" x14ac:dyDescent="0.25">
      <c r="C235" s="32">
        <f t="shared" si="3"/>
        <v>44084.583333332776</v>
      </c>
      <c r="D235" s="1">
        <v>6087</v>
      </c>
      <c r="E235">
        <v>71.16</v>
      </c>
      <c r="F235">
        <v>30.43</v>
      </c>
      <c r="G235">
        <v>375.5</v>
      </c>
      <c r="H235">
        <v>0.11265849999999999</v>
      </c>
      <c r="I235">
        <v>0</v>
      </c>
      <c r="J235">
        <v>1.869</v>
      </c>
      <c r="K235">
        <v>171</v>
      </c>
      <c r="L235" t="s">
        <v>29</v>
      </c>
      <c r="M235">
        <v>0.94799999999999995</v>
      </c>
      <c r="N235">
        <v>13.02</v>
      </c>
      <c r="O235">
        <v>80.8</v>
      </c>
      <c r="P235">
        <v>29.92</v>
      </c>
      <c r="Q235">
        <v>359.6</v>
      </c>
      <c r="R235">
        <v>7999</v>
      </c>
      <c r="S235">
        <v>0</v>
      </c>
      <c r="T235">
        <v>1.798</v>
      </c>
      <c r="U235">
        <v>236.4</v>
      </c>
      <c r="V235">
        <v>2.3170000000000002</v>
      </c>
      <c r="W235">
        <v>3.4089999999999998</v>
      </c>
      <c r="X235">
        <v>101.8</v>
      </c>
      <c r="Y235">
        <v>31.94</v>
      </c>
      <c r="Z235" s="1"/>
      <c r="AA235" s="1"/>
    </row>
    <row r="236" spans="3:27" x14ac:dyDescent="0.25">
      <c r="C236" s="32">
        <f t="shared" si="3"/>
        <v>44084.62499999944</v>
      </c>
      <c r="D236" s="1">
        <v>6088</v>
      </c>
      <c r="E236">
        <v>59.56</v>
      </c>
      <c r="F236">
        <v>32.04</v>
      </c>
      <c r="G236">
        <v>466.5</v>
      </c>
      <c r="H236">
        <v>0.13995189999999999</v>
      </c>
      <c r="I236">
        <v>0</v>
      </c>
      <c r="J236">
        <v>2.6240000000000001</v>
      </c>
      <c r="K236">
        <v>126.6</v>
      </c>
      <c r="L236" t="s">
        <v>29</v>
      </c>
      <c r="M236">
        <v>0.94799999999999995</v>
      </c>
      <c r="N236">
        <v>13.02</v>
      </c>
      <c r="O236">
        <v>69.53</v>
      </c>
      <c r="P236">
        <v>31.66</v>
      </c>
      <c r="Q236">
        <v>442.6</v>
      </c>
      <c r="R236">
        <v>7999</v>
      </c>
      <c r="S236">
        <v>0</v>
      </c>
      <c r="T236">
        <v>1.92</v>
      </c>
      <c r="U236">
        <v>160</v>
      </c>
      <c r="V236">
        <v>2.879</v>
      </c>
      <c r="W236">
        <v>3.24</v>
      </c>
      <c r="X236">
        <v>101.7</v>
      </c>
      <c r="Y236">
        <v>33.04</v>
      </c>
      <c r="Z236" s="1"/>
      <c r="AA236" s="1"/>
    </row>
    <row r="237" spans="3:27" x14ac:dyDescent="0.25">
      <c r="C237" s="32">
        <f t="shared" si="3"/>
        <v>44084.666666666104</v>
      </c>
      <c r="D237" s="1">
        <v>6089</v>
      </c>
      <c r="E237">
        <v>59.49</v>
      </c>
      <c r="F237">
        <v>32.24</v>
      </c>
      <c r="G237">
        <v>499.4</v>
      </c>
      <c r="H237">
        <v>0.14983389999999999</v>
      </c>
      <c r="I237">
        <v>0</v>
      </c>
      <c r="J237">
        <v>2.677</v>
      </c>
      <c r="K237">
        <v>124.2</v>
      </c>
      <c r="L237" t="s">
        <v>29</v>
      </c>
      <c r="M237">
        <v>0.94799999999999995</v>
      </c>
      <c r="N237">
        <v>13.01</v>
      </c>
      <c r="O237">
        <v>68.569999999999993</v>
      </c>
      <c r="P237">
        <v>31.98</v>
      </c>
      <c r="Q237">
        <v>458.3</v>
      </c>
      <c r="R237">
        <v>7999</v>
      </c>
      <c r="S237">
        <v>0</v>
      </c>
      <c r="T237">
        <v>1.9790000000000001</v>
      </c>
      <c r="U237">
        <v>154.69999999999999</v>
      </c>
      <c r="V237">
        <v>2.8140000000000001</v>
      </c>
      <c r="W237">
        <v>3.2549999999999999</v>
      </c>
      <c r="X237">
        <v>101.7</v>
      </c>
      <c r="Y237">
        <v>34.15</v>
      </c>
      <c r="Z237" s="1"/>
      <c r="AA237" s="1"/>
    </row>
    <row r="238" spans="3:27" x14ac:dyDescent="0.25">
      <c r="C238" s="32">
        <f t="shared" si="3"/>
        <v>44084.708333332768</v>
      </c>
      <c r="D238" s="1">
        <v>6090</v>
      </c>
      <c r="E238">
        <v>61.02</v>
      </c>
      <c r="F238">
        <v>31.33</v>
      </c>
      <c r="G238">
        <v>106.9</v>
      </c>
      <c r="H238">
        <v>3.2078139999999998E-2</v>
      </c>
      <c r="I238">
        <v>0</v>
      </c>
      <c r="J238">
        <v>1.4179999999999999</v>
      </c>
      <c r="K238">
        <v>129.19999999999999</v>
      </c>
      <c r="L238" t="s">
        <v>29</v>
      </c>
      <c r="M238">
        <v>0.94899999999999995</v>
      </c>
      <c r="N238">
        <v>13</v>
      </c>
      <c r="O238">
        <v>68.040000000000006</v>
      </c>
      <c r="P238">
        <v>31.36</v>
      </c>
      <c r="Q238">
        <v>107.3</v>
      </c>
      <c r="R238">
        <v>6437</v>
      </c>
      <c r="S238">
        <v>0</v>
      </c>
      <c r="T238">
        <v>0.94099999999999995</v>
      </c>
      <c r="U238">
        <v>166.4</v>
      </c>
      <c r="V238">
        <v>1.3959999999999999</v>
      </c>
      <c r="W238">
        <v>3.121</v>
      </c>
      <c r="X238">
        <v>101.7</v>
      </c>
      <c r="Y238">
        <v>32.82</v>
      </c>
      <c r="Z238" s="1"/>
      <c r="AA238" s="1"/>
    </row>
    <row r="239" spans="3:27" x14ac:dyDescent="0.25">
      <c r="C239" s="32">
        <f t="shared" si="3"/>
        <v>44084.749999999432</v>
      </c>
      <c r="D239" s="1">
        <v>6091</v>
      </c>
      <c r="E239">
        <v>67.739999999999995</v>
      </c>
      <c r="F239">
        <v>29.83</v>
      </c>
      <c r="G239">
        <v>16.54</v>
      </c>
      <c r="H239">
        <v>4.9618370000000002E-3</v>
      </c>
      <c r="I239">
        <v>0</v>
      </c>
      <c r="J239">
        <v>0.38</v>
      </c>
      <c r="K239">
        <v>141.19999999999999</v>
      </c>
      <c r="L239" t="s">
        <v>29</v>
      </c>
      <c r="M239">
        <v>0.94899999999999995</v>
      </c>
      <c r="N239">
        <v>12.85</v>
      </c>
      <c r="O239">
        <v>73.75</v>
      </c>
      <c r="P239">
        <v>29.88</v>
      </c>
      <c r="Q239">
        <v>15.23</v>
      </c>
      <c r="R239">
        <v>914</v>
      </c>
      <c r="S239">
        <v>0</v>
      </c>
      <c r="T239">
        <v>0.68400000000000005</v>
      </c>
      <c r="U239">
        <v>200.3</v>
      </c>
      <c r="V239">
        <v>0.874</v>
      </c>
      <c r="W239">
        <v>3.1059999999999999</v>
      </c>
      <c r="X239">
        <v>101.7</v>
      </c>
      <c r="Y239">
        <v>30.31</v>
      </c>
      <c r="Z239" s="1"/>
      <c r="AA239" s="1"/>
    </row>
    <row r="240" spans="3:27" x14ac:dyDescent="0.25">
      <c r="C240" s="32">
        <f t="shared" si="3"/>
        <v>44084.791666666097</v>
      </c>
      <c r="D240" s="1">
        <v>6092</v>
      </c>
      <c r="E240">
        <v>75.680000000000007</v>
      </c>
      <c r="F240">
        <v>27.99</v>
      </c>
      <c r="G240">
        <v>9.6000000000000002E-2</v>
      </c>
      <c r="H240" s="25">
        <v>2.8820380000000001E-5</v>
      </c>
      <c r="I240">
        <v>0</v>
      </c>
      <c r="J240">
        <v>0.64</v>
      </c>
      <c r="K240">
        <v>133.80000000000001</v>
      </c>
      <c r="L240" t="s">
        <v>29</v>
      </c>
      <c r="M240">
        <v>0.94899999999999995</v>
      </c>
      <c r="N240">
        <v>12.7</v>
      </c>
      <c r="O240">
        <v>80.8</v>
      </c>
      <c r="P240">
        <v>27.99</v>
      </c>
      <c r="Q240">
        <v>1.7000000000000001E-2</v>
      </c>
      <c r="R240">
        <v>1</v>
      </c>
      <c r="S240">
        <v>1.7000000000000001E-2</v>
      </c>
      <c r="T240">
        <v>0.72899999999999998</v>
      </c>
      <c r="U240">
        <v>149.30000000000001</v>
      </c>
      <c r="V240">
        <v>0.90900000000000003</v>
      </c>
      <c r="W240">
        <v>3.048</v>
      </c>
      <c r="X240">
        <v>101.8</v>
      </c>
      <c r="Y240">
        <v>28.24</v>
      </c>
      <c r="Z240" s="1"/>
      <c r="AA240" s="1"/>
    </row>
    <row r="241" spans="3:27" x14ac:dyDescent="0.25">
      <c r="C241" s="32">
        <f t="shared" si="3"/>
        <v>44084.833333332761</v>
      </c>
      <c r="D241" s="1">
        <v>6093</v>
      </c>
      <c r="E241">
        <v>84.9</v>
      </c>
      <c r="F241">
        <v>26.46</v>
      </c>
      <c r="G241">
        <v>0</v>
      </c>
      <c r="H241">
        <v>0</v>
      </c>
      <c r="I241">
        <v>0</v>
      </c>
      <c r="J241">
        <v>0.49</v>
      </c>
      <c r="K241">
        <v>104.8</v>
      </c>
      <c r="L241" t="s">
        <v>29</v>
      </c>
      <c r="M241">
        <v>0.94899999999999995</v>
      </c>
      <c r="N241">
        <v>12.65</v>
      </c>
      <c r="O241">
        <v>89.6</v>
      </c>
      <c r="P241">
        <v>26.44</v>
      </c>
      <c r="Q241">
        <v>0</v>
      </c>
      <c r="R241">
        <v>0</v>
      </c>
      <c r="S241">
        <v>0</v>
      </c>
      <c r="T241">
        <v>0.53600000000000003</v>
      </c>
      <c r="U241">
        <v>136.80000000000001</v>
      </c>
      <c r="V241">
        <v>0.63400000000000001</v>
      </c>
      <c r="W241">
        <v>3.0910000000000002</v>
      </c>
      <c r="X241">
        <v>101.9</v>
      </c>
      <c r="Y241">
        <v>26.54</v>
      </c>
      <c r="Z241" s="1"/>
      <c r="AA241" s="1"/>
    </row>
    <row r="242" spans="3:27" x14ac:dyDescent="0.25">
      <c r="C242" s="32">
        <f t="shared" si="3"/>
        <v>44084.874999999425</v>
      </c>
      <c r="D242" s="1">
        <v>6094</v>
      </c>
      <c r="E242">
        <v>89.4</v>
      </c>
      <c r="F242">
        <v>25.62</v>
      </c>
      <c r="G242">
        <v>0</v>
      </c>
      <c r="H242">
        <v>0</v>
      </c>
      <c r="I242">
        <v>0</v>
      </c>
      <c r="J242">
        <v>0.20100000000000001</v>
      </c>
      <c r="K242">
        <v>85.7</v>
      </c>
      <c r="L242" t="s">
        <v>29</v>
      </c>
      <c r="M242">
        <v>0.94899999999999995</v>
      </c>
      <c r="N242">
        <v>12.63</v>
      </c>
      <c r="O242">
        <v>94.5</v>
      </c>
      <c r="P242">
        <v>25.6</v>
      </c>
      <c r="Q242">
        <v>0</v>
      </c>
      <c r="R242">
        <v>0</v>
      </c>
      <c r="S242">
        <v>0</v>
      </c>
      <c r="T242">
        <v>0.46700000000000003</v>
      </c>
      <c r="U242">
        <v>73.040000000000006</v>
      </c>
      <c r="V242">
        <v>0.55000000000000004</v>
      </c>
      <c r="W242">
        <v>3.101</v>
      </c>
      <c r="X242">
        <v>101.9</v>
      </c>
      <c r="Y242">
        <v>25.63</v>
      </c>
      <c r="Z242" s="1"/>
      <c r="AA242" s="1"/>
    </row>
    <row r="243" spans="3:27" x14ac:dyDescent="0.25">
      <c r="C243" s="32">
        <f t="shared" si="3"/>
        <v>44084.916666666089</v>
      </c>
      <c r="D243" s="1">
        <v>6095</v>
      </c>
      <c r="E243">
        <v>90</v>
      </c>
      <c r="F243">
        <v>25.59</v>
      </c>
      <c r="G243">
        <v>0</v>
      </c>
      <c r="H243">
        <v>0</v>
      </c>
      <c r="I243">
        <v>0</v>
      </c>
      <c r="J243">
        <v>0.17299999999999999</v>
      </c>
      <c r="K243">
        <v>125.3</v>
      </c>
      <c r="L243" t="s">
        <v>29</v>
      </c>
      <c r="M243">
        <v>0.95</v>
      </c>
      <c r="N243">
        <v>12.62</v>
      </c>
      <c r="O243">
        <v>95.5</v>
      </c>
      <c r="P243">
        <v>25.6</v>
      </c>
      <c r="Q243">
        <v>0</v>
      </c>
      <c r="R243">
        <v>0</v>
      </c>
      <c r="S243">
        <v>1.7000000000000001E-2</v>
      </c>
      <c r="T243">
        <v>0.439</v>
      </c>
      <c r="U243">
        <v>150.5</v>
      </c>
      <c r="V243">
        <v>0.53900000000000003</v>
      </c>
      <c r="W243">
        <v>3.1339999999999999</v>
      </c>
      <c r="X243">
        <v>101.9</v>
      </c>
      <c r="Y243">
        <v>25.41</v>
      </c>
      <c r="Z243" s="1"/>
      <c r="AA243" s="1"/>
    </row>
    <row r="244" spans="3:27" x14ac:dyDescent="0.25">
      <c r="C244" s="32">
        <f t="shared" si="3"/>
        <v>44084.958333332754</v>
      </c>
      <c r="D244" s="1">
        <v>6096</v>
      </c>
      <c r="E244">
        <v>85.9</v>
      </c>
      <c r="F244">
        <v>25.92</v>
      </c>
      <c r="G244">
        <v>0</v>
      </c>
      <c r="H244">
        <v>0</v>
      </c>
      <c r="I244">
        <v>0</v>
      </c>
      <c r="J244">
        <v>0.75700000000000001</v>
      </c>
      <c r="K244">
        <v>98.8</v>
      </c>
      <c r="L244" t="s">
        <v>29</v>
      </c>
      <c r="M244">
        <v>0.95</v>
      </c>
      <c r="N244">
        <v>12.61</v>
      </c>
      <c r="O244">
        <v>92.7</v>
      </c>
      <c r="P244">
        <v>25.97</v>
      </c>
      <c r="Q244">
        <v>0</v>
      </c>
      <c r="R244">
        <v>0</v>
      </c>
      <c r="S244">
        <v>0</v>
      </c>
      <c r="T244">
        <v>0.70199999999999996</v>
      </c>
      <c r="U244">
        <v>118.4</v>
      </c>
      <c r="V244">
        <v>0.88900000000000001</v>
      </c>
      <c r="W244">
        <v>3.1030000000000002</v>
      </c>
      <c r="X244">
        <v>101.9</v>
      </c>
      <c r="Y244">
        <v>25.6</v>
      </c>
      <c r="Z244" s="89">
        <f>SUM(G221:G244)/1025</f>
        <v>5.2780419512195111</v>
      </c>
      <c r="AA244" s="89">
        <f>SUM(Q221:Q244)/1025</f>
        <v>5.0828585365853662</v>
      </c>
    </row>
    <row r="245" spans="3:27" x14ac:dyDescent="0.25">
      <c r="C245" s="32">
        <f t="shared" si="3"/>
        <v>44084.999999999418</v>
      </c>
      <c r="D245" s="1">
        <v>6097</v>
      </c>
      <c r="E245">
        <v>86.4</v>
      </c>
      <c r="F245">
        <v>26.19</v>
      </c>
      <c r="G245">
        <v>0</v>
      </c>
      <c r="H245">
        <v>0</v>
      </c>
      <c r="I245">
        <v>0</v>
      </c>
      <c r="J245">
        <v>0.46400000000000002</v>
      </c>
      <c r="K245">
        <v>107.3</v>
      </c>
      <c r="L245" t="s">
        <v>29</v>
      </c>
      <c r="M245">
        <v>0.95</v>
      </c>
      <c r="N245">
        <v>12.6</v>
      </c>
      <c r="O245">
        <v>92.9</v>
      </c>
      <c r="P245">
        <v>26.08</v>
      </c>
      <c r="Q245">
        <v>0</v>
      </c>
      <c r="R245">
        <v>0</v>
      </c>
      <c r="S245">
        <v>0</v>
      </c>
      <c r="T245">
        <v>0.67400000000000004</v>
      </c>
      <c r="U245">
        <v>129.1</v>
      </c>
      <c r="V245">
        <v>0.80400000000000005</v>
      </c>
      <c r="W245">
        <v>3.1349999999999998</v>
      </c>
      <c r="X245">
        <v>101.9</v>
      </c>
      <c r="Y245">
        <v>25.95</v>
      </c>
      <c r="Z245" s="1"/>
      <c r="AA245" s="1"/>
    </row>
    <row r="246" spans="3:27" x14ac:dyDescent="0.25">
      <c r="C246" s="32">
        <f t="shared" si="3"/>
        <v>44085.041666666082</v>
      </c>
      <c r="D246" s="1">
        <v>6098</v>
      </c>
      <c r="E246">
        <v>90.8</v>
      </c>
      <c r="F246">
        <v>25.52</v>
      </c>
      <c r="G246">
        <v>0</v>
      </c>
      <c r="H246">
        <v>0</v>
      </c>
      <c r="I246">
        <v>0</v>
      </c>
      <c r="J246">
        <v>0.56999999999999995</v>
      </c>
      <c r="K246">
        <v>130</v>
      </c>
      <c r="L246" t="s">
        <v>29</v>
      </c>
      <c r="M246">
        <v>0.95</v>
      </c>
      <c r="N246">
        <v>12.59</v>
      </c>
      <c r="O246">
        <v>96.5</v>
      </c>
      <c r="P246">
        <v>25.5</v>
      </c>
      <c r="Q246">
        <v>0</v>
      </c>
      <c r="R246">
        <v>0</v>
      </c>
      <c r="S246">
        <v>1.7000000000000001E-2</v>
      </c>
      <c r="T246">
        <v>0.46899999999999997</v>
      </c>
      <c r="U246">
        <v>153.9</v>
      </c>
      <c r="V246">
        <v>0.59399999999999997</v>
      </c>
      <c r="W246">
        <v>3.149</v>
      </c>
      <c r="X246">
        <v>101.9</v>
      </c>
      <c r="Y246">
        <v>25.53</v>
      </c>
      <c r="Z246" s="1"/>
      <c r="AA246" s="1"/>
    </row>
    <row r="247" spans="3:27" x14ac:dyDescent="0.25">
      <c r="C247" s="32">
        <f t="shared" si="3"/>
        <v>44085.083333332746</v>
      </c>
      <c r="D247" s="1">
        <v>6099</v>
      </c>
      <c r="E247">
        <v>92.9</v>
      </c>
      <c r="F247">
        <v>24.97</v>
      </c>
      <c r="G247">
        <v>0</v>
      </c>
      <c r="H247">
        <v>0</v>
      </c>
      <c r="I247">
        <v>0</v>
      </c>
      <c r="J247">
        <v>0.20200000000000001</v>
      </c>
      <c r="K247">
        <v>106.9</v>
      </c>
      <c r="L247" t="s">
        <v>29</v>
      </c>
      <c r="M247">
        <v>0.94899999999999995</v>
      </c>
      <c r="N247">
        <v>12.58</v>
      </c>
      <c r="O247">
        <v>98.3</v>
      </c>
      <c r="P247">
        <v>24.99</v>
      </c>
      <c r="Q247">
        <v>0</v>
      </c>
      <c r="R247">
        <v>0</v>
      </c>
      <c r="S247">
        <v>0</v>
      </c>
      <c r="T247">
        <v>0.61099999999999999</v>
      </c>
      <c r="U247">
        <v>89.6</v>
      </c>
      <c r="V247">
        <v>0.73</v>
      </c>
      <c r="W247">
        <v>3.109</v>
      </c>
      <c r="X247">
        <v>101.8</v>
      </c>
      <c r="Y247">
        <v>24.88</v>
      </c>
      <c r="Z247" s="1"/>
      <c r="AA247" s="1"/>
    </row>
    <row r="248" spans="3:27" x14ac:dyDescent="0.25">
      <c r="C248" s="32">
        <f t="shared" si="3"/>
        <v>44085.124999999411</v>
      </c>
      <c r="D248" s="1">
        <v>6100</v>
      </c>
      <c r="E248">
        <v>93.7</v>
      </c>
      <c r="F248">
        <v>25.1</v>
      </c>
      <c r="G248">
        <v>0</v>
      </c>
      <c r="H248">
        <v>0</v>
      </c>
      <c r="I248">
        <v>7.0000000000000007E-2</v>
      </c>
      <c r="J248">
        <v>0.61699999999999999</v>
      </c>
      <c r="K248">
        <v>106.7</v>
      </c>
      <c r="L248" t="s">
        <v>29</v>
      </c>
      <c r="M248">
        <v>0.94899999999999995</v>
      </c>
      <c r="N248">
        <v>12.57</v>
      </c>
      <c r="O248">
        <v>99.1</v>
      </c>
      <c r="P248">
        <v>25.13</v>
      </c>
      <c r="Q248">
        <v>0</v>
      </c>
      <c r="R248">
        <v>0</v>
      </c>
      <c r="S248">
        <v>0</v>
      </c>
      <c r="T248">
        <v>0.66400000000000003</v>
      </c>
      <c r="U248">
        <v>106.2</v>
      </c>
      <c r="V248">
        <v>0.877</v>
      </c>
      <c r="W248">
        <v>3.161</v>
      </c>
      <c r="X248">
        <v>101.8</v>
      </c>
      <c r="Y248">
        <v>24.79</v>
      </c>
      <c r="Z248" s="1"/>
      <c r="AA248" s="1"/>
    </row>
    <row r="249" spans="3:27" x14ac:dyDescent="0.25">
      <c r="C249" s="32">
        <f t="shared" si="3"/>
        <v>44085.166666666075</v>
      </c>
      <c r="D249" s="1">
        <v>6101</v>
      </c>
      <c r="E249">
        <v>95.4</v>
      </c>
      <c r="F249">
        <v>24.82</v>
      </c>
      <c r="G249">
        <v>0</v>
      </c>
      <c r="H249">
        <v>0</v>
      </c>
      <c r="I249">
        <v>0</v>
      </c>
      <c r="J249">
        <v>0.39600000000000002</v>
      </c>
      <c r="K249">
        <v>80.400000000000006</v>
      </c>
      <c r="L249" t="s">
        <v>29</v>
      </c>
      <c r="M249">
        <v>0.94899999999999995</v>
      </c>
      <c r="N249">
        <v>12.55</v>
      </c>
      <c r="O249">
        <v>100</v>
      </c>
      <c r="P249">
        <v>24.82</v>
      </c>
      <c r="Q249">
        <v>0</v>
      </c>
      <c r="R249">
        <v>0</v>
      </c>
      <c r="S249">
        <v>0</v>
      </c>
      <c r="T249">
        <v>0.81</v>
      </c>
      <c r="U249">
        <v>46.94</v>
      </c>
      <c r="V249">
        <v>0.97599999999999998</v>
      </c>
      <c r="W249">
        <v>3.1339999999999999</v>
      </c>
      <c r="X249">
        <v>101.8</v>
      </c>
      <c r="Y249">
        <v>24.63</v>
      </c>
      <c r="Z249" s="1"/>
      <c r="AA249" s="1"/>
    </row>
    <row r="250" spans="3:27" x14ac:dyDescent="0.25">
      <c r="C250" s="32">
        <f t="shared" si="3"/>
        <v>44085.208333332739</v>
      </c>
      <c r="D250" s="1">
        <v>6102</v>
      </c>
      <c r="E250">
        <v>96</v>
      </c>
      <c r="F250">
        <v>24.37</v>
      </c>
      <c r="G250">
        <v>0</v>
      </c>
      <c r="H250">
        <v>0</v>
      </c>
      <c r="I250">
        <v>0</v>
      </c>
      <c r="J250">
        <v>0</v>
      </c>
      <c r="K250">
        <v>80.599999999999994</v>
      </c>
      <c r="L250" t="s">
        <v>29</v>
      </c>
      <c r="M250">
        <v>0.94899999999999995</v>
      </c>
      <c r="N250">
        <v>12.53</v>
      </c>
      <c r="O250">
        <v>100</v>
      </c>
      <c r="P250">
        <v>24.31</v>
      </c>
      <c r="Q250">
        <v>0</v>
      </c>
      <c r="R250">
        <v>0</v>
      </c>
      <c r="S250">
        <v>1.7000000000000001E-2</v>
      </c>
      <c r="T250">
        <v>0.65600000000000003</v>
      </c>
      <c r="U250">
        <v>94.7</v>
      </c>
      <c r="V250">
        <v>0.72899999999999998</v>
      </c>
      <c r="W250">
        <v>3.0379999999999998</v>
      </c>
      <c r="X250">
        <v>101.8</v>
      </c>
      <c r="Y250">
        <v>24.18</v>
      </c>
      <c r="Z250" s="1"/>
      <c r="AA250" s="1"/>
    </row>
    <row r="251" spans="3:27" x14ac:dyDescent="0.25">
      <c r="C251" s="32">
        <f t="shared" si="3"/>
        <v>44085.249999999403</v>
      </c>
      <c r="D251" s="1">
        <v>6103</v>
      </c>
      <c r="E251">
        <v>96.5</v>
      </c>
      <c r="F251">
        <v>24.23</v>
      </c>
      <c r="G251">
        <v>3.968</v>
      </c>
      <c r="H251">
        <v>1.190322E-3</v>
      </c>
      <c r="I251">
        <v>0</v>
      </c>
      <c r="J251">
        <v>4.2000000000000003E-2</v>
      </c>
      <c r="K251">
        <v>78.010000000000005</v>
      </c>
      <c r="L251" t="s">
        <v>29</v>
      </c>
      <c r="M251">
        <v>0.94899999999999995</v>
      </c>
      <c r="N251">
        <v>12.52</v>
      </c>
      <c r="O251">
        <v>100</v>
      </c>
      <c r="P251">
        <v>24.23</v>
      </c>
      <c r="Q251">
        <v>3.1669999999999998</v>
      </c>
      <c r="R251">
        <v>190</v>
      </c>
      <c r="S251">
        <v>0</v>
      </c>
      <c r="T251">
        <v>0.85299999999999998</v>
      </c>
      <c r="U251">
        <v>27.92</v>
      </c>
      <c r="V251">
        <v>0.94499999999999995</v>
      </c>
      <c r="W251">
        <v>3.024</v>
      </c>
      <c r="X251">
        <v>101.9</v>
      </c>
      <c r="Y251">
        <v>24.01</v>
      </c>
      <c r="Z251" s="1"/>
      <c r="AA251" s="1"/>
    </row>
    <row r="252" spans="3:27" x14ac:dyDescent="0.25">
      <c r="C252" s="32">
        <f t="shared" si="3"/>
        <v>44085.291666666068</v>
      </c>
      <c r="D252" s="1">
        <v>6104</v>
      </c>
      <c r="E252">
        <v>92.1</v>
      </c>
      <c r="F252">
        <v>25.71</v>
      </c>
      <c r="G252">
        <v>60.26</v>
      </c>
      <c r="H252">
        <v>1.807887E-2</v>
      </c>
      <c r="I252">
        <v>0</v>
      </c>
      <c r="J252">
        <v>3.6999999999999998E-2</v>
      </c>
      <c r="K252">
        <v>74.58</v>
      </c>
      <c r="L252" t="s">
        <v>29</v>
      </c>
      <c r="M252">
        <v>0.94899999999999995</v>
      </c>
      <c r="N252">
        <v>12.93</v>
      </c>
      <c r="O252">
        <v>100</v>
      </c>
      <c r="P252">
        <v>25.22</v>
      </c>
      <c r="Q252">
        <v>98.2</v>
      </c>
      <c r="R252">
        <v>5890</v>
      </c>
      <c r="S252">
        <v>0</v>
      </c>
      <c r="T252">
        <v>1.111</v>
      </c>
      <c r="U252">
        <v>24.38</v>
      </c>
      <c r="V252">
        <v>1.198</v>
      </c>
      <c r="W252">
        <v>3.2090000000000001</v>
      </c>
      <c r="X252">
        <v>101.9</v>
      </c>
      <c r="Y252">
        <v>25.21</v>
      </c>
      <c r="Z252" s="1"/>
      <c r="AA252" s="1"/>
    </row>
    <row r="253" spans="3:27" x14ac:dyDescent="0.25">
      <c r="C253" s="32">
        <f t="shared" si="3"/>
        <v>44085.333333332732</v>
      </c>
      <c r="D253" s="1">
        <v>6105</v>
      </c>
      <c r="E253">
        <v>75.91</v>
      </c>
      <c r="F253">
        <v>29.76</v>
      </c>
      <c r="G253">
        <v>215.9</v>
      </c>
      <c r="H253">
        <v>6.4754989999999998E-2</v>
      </c>
      <c r="I253">
        <v>0</v>
      </c>
      <c r="J253">
        <v>0.01</v>
      </c>
      <c r="K253">
        <v>132.30000000000001</v>
      </c>
      <c r="L253" t="s">
        <v>29</v>
      </c>
      <c r="M253">
        <v>0.94899999999999995</v>
      </c>
      <c r="N253">
        <v>13.1</v>
      </c>
      <c r="O253">
        <v>95.6</v>
      </c>
      <c r="P253">
        <v>27.81</v>
      </c>
      <c r="Q253">
        <v>255.9</v>
      </c>
      <c r="R253">
        <v>7999</v>
      </c>
      <c r="S253">
        <v>0</v>
      </c>
      <c r="T253">
        <v>1.214</v>
      </c>
      <c r="U253">
        <v>253.1</v>
      </c>
      <c r="V253">
        <v>1.393</v>
      </c>
      <c r="W253">
        <v>3.5640000000000001</v>
      </c>
      <c r="X253">
        <v>101.9</v>
      </c>
      <c r="Y253">
        <v>28.35</v>
      </c>
      <c r="Z253" s="1"/>
      <c r="AA253" s="1"/>
    </row>
    <row r="254" spans="3:27" x14ac:dyDescent="0.25">
      <c r="C254" s="32">
        <f t="shared" si="3"/>
        <v>44085.374999999396</v>
      </c>
      <c r="D254" s="1">
        <v>6106</v>
      </c>
      <c r="E254">
        <v>69.67</v>
      </c>
      <c r="F254">
        <v>30.76</v>
      </c>
      <c r="G254">
        <v>551.1</v>
      </c>
      <c r="H254">
        <v>0.16533999999999999</v>
      </c>
      <c r="I254">
        <v>0</v>
      </c>
      <c r="J254">
        <v>1.0349999999999999</v>
      </c>
      <c r="K254">
        <v>176.9</v>
      </c>
      <c r="L254" t="s">
        <v>29</v>
      </c>
      <c r="M254">
        <v>0.94899999999999995</v>
      </c>
      <c r="N254">
        <v>13.04</v>
      </c>
      <c r="O254">
        <v>88.3</v>
      </c>
      <c r="P254">
        <v>29.09</v>
      </c>
      <c r="Q254">
        <v>455.9</v>
      </c>
      <c r="R254">
        <v>7999</v>
      </c>
      <c r="S254">
        <v>0</v>
      </c>
      <c r="T254">
        <v>1.262</v>
      </c>
      <c r="U254">
        <v>228.5</v>
      </c>
      <c r="V254">
        <v>1.657</v>
      </c>
      <c r="W254">
        <v>3.548</v>
      </c>
      <c r="X254">
        <v>101.9</v>
      </c>
      <c r="Y254">
        <v>31.44</v>
      </c>
      <c r="Z254" s="1"/>
      <c r="AA254" s="1"/>
    </row>
    <row r="255" spans="3:27" x14ac:dyDescent="0.25">
      <c r="C255" s="32">
        <f t="shared" si="3"/>
        <v>44085.41666666606</v>
      </c>
      <c r="D255" s="1">
        <v>6107</v>
      </c>
      <c r="E255">
        <v>70.42</v>
      </c>
      <c r="F255">
        <v>30.63</v>
      </c>
      <c r="G255">
        <v>689.1</v>
      </c>
      <c r="H255">
        <v>0.2067271</v>
      </c>
      <c r="I255">
        <v>0</v>
      </c>
      <c r="J255">
        <v>1.9279999999999999</v>
      </c>
      <c r="K255">
        <v>212.7</v>
      </c>
      <c r="L255" t="s">
        <v>29</v>
      </c>
      <c r="M255">
        <v>0.94899999999999995</v>
      </c>
      <c r="N255">
        <v>13.01</v>
      </c>
      <c r="O255">
        <v>84.4</v>
      </c>
      <c r="P255">
        <v>29.79</v>
      </c>
      <c r="Q255">
        <v>643.70000000000005</v>
      </c>
      <c r="R255">
        <v>7999</v>
      </c>
      <c r="S255">
        <v>0</v>
      </c>
      <c r="T255">
        <v>2.2040000000000002</v>
      </c>
      <c r="U255">
        <v>308</v>
      </c>
      <c r="V255">
        <v>2.9020000000000001</v>
      </c>
      <c r="W255">
        <v>3.5379999999999998</v>
      </c>
      <c r="X255">
        <v>101.9</v>
      </c>
      <c r="Y255">
        <v>33.049999999999997</v>
      </c>
      <c r="Z255" s="1"/>
      <c r="AA255" s="1"/>
    </row>
    <row r="256" spans="3:27" x14ac:dyDescent="0.25">
      <c r="C256" s="32">
        <f t="shared" si="3"/>
        <v>44085.458333332725</v>
      </c>
      <c r="D256" s="1">
        <v>6108</v>
      </c>
      <c r="E256">
        <v>71.930000000000007</v>
      </c>
      <c r="F256">
        <v>30.6</v>
      </c>
      <c r="G256">
        <v>864</v>
      </c>
      <c r="H256">
        <v>0.25920559999999998</v>
      </c>
      <c r="I256">
        <v>0</v>
      </c>
      <c r="J256">
        <v>2.5430000000000001</v>
      </c>
      <c r="K256">
        <v>205.2</v>
      </c>
      <c r="L256" t="s">
        <v>29</v>
      </c>
      <c r="M256">
        <v>0.94899999999999995</v>
      </c>
      <c r="N256">
        <v>13.01</v>
      </c>
      <c r="O256">
        <v>84.1</v>
      </c>
      <c r="P256">
        <v>29.97</v>
      </c>
      <c r="Q256">
        <v>815</v>
      </c>
      <c r="R256">
        <v>7999</v>
      </c>
      <c r="S256">
        <v>0</v>
      </c>
      <c r="T256">
        <v>2.512</v>
      </c>
      <c r="U256">
        <v>306</v>
      </c>
      <c r="V256">
        <v>3.2360000000000002</v>
      </c>
      <c r="W256">
        <v>3.5550000000000002</v>
      </c>
      <c r="X256">
        <v>101.8</v>
      </c>
      <c r="Y256">
        <v>33.07</v>
      </c>
      <c r="Z256" s="1"/>
      <c r="AA256" s="1"/>
    </row>
    <row r="257" spans="3:27" x14ac:dyDescent="0.25">
      <c r="C257" s="32">
        <f t="shared" si="3"/>
        <v>44085.499999999389</v>
      </c>
      <c r="D257" s="1">
        <v>6109</v>
      </c>
      <c r="E257">
        <v>68.2</v>
      </c>
      <c r="F257">
        <v>31.01</v>
      </c>
      <c r="G257">
        <v>915</v>
      </c>
      <c r="H257">
        <v>0.27438570000000001</v>
      </c>
      <c r="I257">
        <v>0</v>
      </c>
      <c r="J257">
        <v>2.714</v>
      </c>
      <c r="K257">
        <v>207.2</v>
      </c>
      <c r="L257" t="s">
        <v>29</v>
      </c>
      <c r="M257">
        <v>0.94799999999999995</v>
      </c>
      <c r="N257">
        <v>13.01</v>
      </c>
      <c r="O257">
        <v>80.2</v>
      </c>
      <c r="P257">
        <v>30.31</v>
      </c>
      <c r="Q257">
        <v>872</v>
      </c>
      <c r="R257">
        <v>7999</v>
      </c>
      <c r="S257">
        <v>0</v>
      </c>
      <c r="T257">
        <v>2.694</v>
      </c>
      <c r="U257">
        <v>308.39999999999998</v>
      </c>
      <c r="V257">
        <v>3.4350000000000001</v>
      </c>
      <c r="W257">
        <v>3.4580000000000002</v>
      </c>
      <c r="X257">
        <v>101.7</v>
      </c>
      <c r="Y257">
        <v>32.729999999999997</v>
      </c>
      <c r="Z257" s="1"/>
      <c r="AA257" s="1"/>
    </row>
    <row r="258" spans="3:27" x14ac:dyDescent="0.25">
      <c r="C258" s="32">
        <f t="shared" si="3"/>
        <v>44085.541666666053</v>
      </c>
      <c r="D258" s="1">
        <v>6110</v>
      </c>
      <c r="E258">
        <v>66.599999999999994</v>
      </c>
      <c r="F258">
        <v>31.43</v>
      </c>
      <c r="G258">
        <v>898</v>
      </c>
      <c r="H258">
        <v>0.26939220000000003</v>
      </c>
      <c r="I258">
        <v>0</v>
      </c>
      <c r="J258">
        <v>2.734</v>
      </c>
      <c r="K258">
        <v>205.2</v>
      </c>
      <c r="L258" t="s">
        <v>29</v>
      </c>
      <c r="M258">
        <v>0.94899999999999995</v>
      </c>
      <c r="N258">
        <v>13.01</v>
      </c>
      <c r="O258">
        <v>77.58</v>
      </c>
      <c r="P258">
        <v>30.8</v>
      </c>
      <c r="Q258">
        <v>858</v>
      </c>
      <c r="R258">
        <v>7999</v>
      </c>
      <c r="S258">
        <v>0</v>
      </c>
      <c r="T258">
        <v>2.74</v>
      </c>
      <c r="U258">
        <v>307</v>
      </c>
      <c r="V258">
        <v>3.5910000000000002</v>
      </c>
      <c r="W258">
        <v>3.4449999999999998</v>
      </c>
      <c r="X258">
        <v>101.6</v>
      </c>
      <c r="Y258">
        <v>32.86</v>
      </c>
      <c r="Z258" s="1"/>
      <c r="AA258" s="1"/>
    </row>
    <row r="259" spans="3:27" x14ac:dyDescent="0.25">
      <c r="C259" s="32">
        <f t="shared" si="3"/>
        <v>44085.583333332717</v>
      </c>
      <c r="D259" s="1">
        <v>6111</v>
      </c>
      <c r="E259">
        <v>62.46</v>
      </c>
      <c r="F259">
        <v>31.95</v>
      </c>
      <c r="G259">
        <v>811</v>
      </c>
      <c r="H259">
        <v>0.24337349999999999</v>
      </c>
      <c r="I259">
        <v>0</v>
      </c>
      <c r="J259">
        <v>2.7149999999999999</v>
      </c>
      <c r="K259">
        <v>210.1</v>
      </c>
      <c r="L259" t="s">
        <v>29</v>
      </c>
      <c r="M259">
        <v>0.94899999999999995</v>
      </c>
      <c r="N259">
        <v>13.01</v>
      </c>
      <c r="O259">
        <v>74</v>
      </c>
      <c r="P259">
        <v>31.15</v>
      </c>
      <c r="Q259">
        <v>773.3</v>
      </c>
      <c r="R259">
        <v>7999</v>
      </c>
      <c r="S259">
        <v>0</v>
      </c>
      <c r="T259">
        <v>2.78</v>
      </c>
      <c r="U259">
        <v>315</v>
      </c>
      <c r="V259">
        <v>3.5289999999999999</v>
      </c>
      <c r="W259">
        <v>3.3519999999999999</v>
      </c>
      <c r="X259">
        <v>101.5</v>
      </c>
      <c r="Y259">
        <v>33.270000000000003</v>
      </c>
      <c r="Z259" s="1"/>
      <c r="AA259" s="1"/>
    </row>
    <row r="260" spans="3:27" x14ac:dyDescent="0.25">
      <c r="C260" s="32">
        <f t="shared" si="3"/>
        <v>44085.624999999382</v>
      </c>
      <c r="D260" s="1">
        <v>6112</v>
      </c>
      <c r="E260">
        <v>61.61</v>
      </c>
      <c r="F260">
        <v>31.94</v>
      </c>
      <c r="G260">
        <v>679.7</v>
      </c>
      <c r="H260">
        <v>0.20391480000000001</v>
      </c>
      <c r="I260">
        <v>0</v>
      </c>
      <c r="J260">
        <v>2.4550000000000001</v>
      </c>
      <c r="K260">
        <v>198.7</v>
      </c>
      <c r="L260" t="s">
        <v>29</v>
      </c>
      <c r="M260">
        <v>0.94899999999999995</v>
      </c>
      <c r="N260">
        <v>13</v>
      </c>
      <c r="O260">
        <v>72.05</v>
      </c>
      <c r="P260">
        <v>31.39</v>
      </c>
      <c r="Q260">
        <v>638.4</v>
      </c>
      <c r="R260">
        <v>7999</v>
      </c>
      <c r="S260">
        <v>0</v>
      </c>
      <c r="T260">
        <v>2.4580000000000002</v>
      </c>
      <c r="U260">
        <v>302.2</v>
      </c>
      <c r="V260">
        <v>3.149</v>
      </c>
      <c r="W260">
        <v>3.3149999999999999</v>
      </c>
      <c r="X260">
        <v>101.5</v>
      </c>
      <c r="Y260">
        <v>33.9</v>
      </c>
      <c r="Z260" s="1"/>
      <c r="AA260" s="1"/>
    </row>
    <row r="261" spans="3:27" x14ac:dyDescent="0.25">
      <c r="C261" s="32">
        <f t="shared" si="3"/>
        <v>44085.666666666046</v>
      </c>
      <c r="D261" s="1">
        <v>6113</v>
      </c>
      <c r="E261">
        <v>62.94</v>
      </c>
      <c r="F261">
        <v>31.93</v>
      </c>
      <c r="G261">
        <v>484.3</v>
      </c>
      <c r="H261">
        <v>0.14529539999999999</v>
      </c>
      <c r="I261">
        <v>0</v>
      </c>
      <c r="J261">
        <v>2.121</v>
      </c>
      <c r="K261">
        <v>193</v>
      </c>
      <c r="L261" t="s">
        <v>29</v>
      </c>
      <c r="M261">
        <v>0.94899999999999995</v>
      </c>
      <c r="N261">
        <v>13</v>
      </c>
      <c r="O261">
        <v>73.099999999999994</v>
      </c>
      <c r="P261">
        <v>31.41</v>
      </c>
      <c r="Q261">
        <v>449.1</v>
      </c>
      <c r="R261">
        <v>7999</v>
      </c>
      <c r="S261">
        <v>0</v>
      </c>
      <c r="T261">
        <v>2.1139999999999999</v>
      </c>
      <c r="U261">
        <v>300.10000000000002</v>
      </c>
      <c r="V261">
        <v>2.7010000000000001</v>
      </c>
      <c r="W261">
        <v>3.37</v>
      </c>
      <c r="X261">
        <v>101.4</v>
      </c>
      <c r="Y261">
        <v>34.28</v>
      </c>
      <c r="Z261" s="1"/>
      <c r="AA261" s="1"/>
    </row>
    <row r="262" spans="3:27" x14ac:dyDescent="0.25">
      <c r="C262" s="32">
        <f t="shared" ref="C262:C325" si="4">C261+TIME(1,0,0)</f>
        <v>44085.70833333271</v>
      </c>
      <c r="D262" s="1">
        <v>6114</v>
      </c>
      <c r="E262">
        <v>67.7</v>
      </c>
      <c r="F262">
        <v>30.99</v>
      </c>
      <c r="G262">
        <v>220.2</v>
      </c>
      <c r="H262">
        <v>6.6066150000000004E-2</v>
      </c>
      <c r="I262">
        <v>0</v>
      </c>
      <c r="J262">
        <v>1.9930000000000001</v>
      </c>
      <c r="K262">
        <v>186.8</v>
      </c>
      <c r="L262" t="s">
        <v>29</v>
      </c>
      <c r="M262">
        <v>0.94899999999999995</v>
      </c>
      <c r="N262">
        <v>13.01</v>
      </c>
      <c r="O262">
        <v>75.33</v>
      </c>
      <c r="P262">
        <v>30.9</v>
      </c>
      <c r="Q262">
        <v>199.2</v>
      </c>
      <c r="R262">
        <v>7999</v>
      </c>
      <c r="S262">
        <v>0</v>
      </c>
      <c r="T262">
        <v>1.8089999999999999</v>
      </c>
      <c r="U262">
        <v>284.60000000000002</v>
      </c>
      <c r="V262">
        <v>2.3519999999999999</v>
      </c>
      <c r="W262">
        <v>3.367</v>
      </c>
      <c r="X262">
        <v>101.4</v>
      </c>
      <c r="Y262">
        <v>33</v>
      </c>
      <c r="Z262" s="1"/>
      <c r="AA262" s="1"/>
    </row>
    <row r="263" spans="3:27" x14ac:dyDescent="0.25">
      <c r="C263" s="32">
        <f t="shared" si="4"/>
        <v>44085.749999999374</v>
      </c>
      <c r="D263" s="1">
        <v>6115</v>
      </c>
      <c r="E263">
        <v>71.989999999999995</v>
      </c>
      <c r="F263">
        <v>30.18</v>
      </c>
      <c r="G263">
        <v>66.06</v>
      </c>
      <c r="H263">
        <v>1.981873E-2</v>
      </c>
      <c r="I263">
        <v>0</v>
      </c>
      <c r="J263">
        <v>1.046</v>
      </c>
      <c r="K263">
        <v>176.9</v>
      </c>
      <c r="L263" t="s">
        <v>29</v>
      </c>
      <c r="M263">
        <v>0.94899999999999995</v>
      </c>
      <c r="N263">
        <v>12.98</v>
      </c>
      <c r="O263">
        <v>78.14</v>
      </c>
      <c r="P263">
        <v>30.19</v>
      </c>
      <c r="Q263">
        <v>62.63</v>
      </c>
      <c r="R263">
        <v>3758</v>
      </c>
      <c r="S263">
        <v>0</v>
      </c>
      <c r="T263">
        <v>1.026</v>
      </c>
      <c r="U263">
        <v>285.7</v>
      </c>
      <c r="V263">
        <v>1.3120000000000001</v>
      </c>
      <c r="W263">
        <v>3.3490000000000002</v>
      </c>
      <c r="X263">
        <v>101.4</v>
      </c>
      <c r="Y263">
        <v>31.31</v>
      </c>
      <c r="Z263" s="1"/>
      <c r="AA263" s="1"/>
    </row>
    <row r="264" spans="3:27" x14ac:dyDescent="0.25">
      <c r="C264" s="32">
        <f t="shared" si="4"/>
        <v>44085.791666666039</v>
      </c>
      <c r="D264" s="1">
        <v>6116</v>
      </c>
      <c r="E264">
        <v>87.8</v>
      </c>
      <c r="F264">
        <v>27.17</v>
      </c>
      <c r="G264">
        <v>5.7000000000000002E-2</v>
      </c>
      <c r="H264" s="25">
        <v>1.6952949999999998E-5</v>
      </c>
      <c r="I264">
        <v>7.0000000000000007E-2</v>
      </c>
      <c r="J264">
        <v>2.6120000000000001</v>
      </c>
      <c r="K264">
        <v>198.5</v>
      </c>
      <c r="L264" t="s">
        <v>29</v>
      </c>
      <c r="M264">
        <v>0.95</v>
      </c>
      <c r="N264">
        <v>12.74</v>
      </c>
      <c r="O264">
        <v>91.6</v>
      </c>
      <c r="P264">
        <v>27.27</v>
      </c>
      <c r="Q264">
        <v>1.7000000000000001E-2</v>
      </c>
      <c r="R264">
        <v>1</v>
      </c>
      <c r="S264">
        <v>0.40799999999999997</v>
      </c>
      <c r="T264">
        <v>2.61</v>
      </c>
      <c r="U264">
        <v>285.10000000000002</v>
      </c>
      <c r="V264">
        <v>3.593</v>
      </c>
      <c r="W264">
        <v>3.319</v>
      </c>
      <c r="X264">
        <v>101.5</v>
      </c>
      <c r="Y264">
        <v>28.03</v>
      </c>
      <c r="Z264" s="1"/>
      <c r="AA264" s="1"/>
    </row>
    <row r="265" spans="3:27" x14ac:dyDescent="0.25">
      <c r="C265" s="32">
        <f t="shared" si="4"/>
        <v>44085.833333332703</v>
      </c>
      <c r="D265" s="1">
        <v>6117</v>
      </c>
      <c r="E265">
        <v>95.2</v>
      </c>
      <c r="F265">
        <v>25.37</v>
      </c>
      <c r="G265">
        <v>0</v>
      </c>
      <c r="H265">
        <v>0</v>
      </c>
      <c r="I265">
        <v>0.31</v>
      </c>
      <c r="J265">
        <v>1.877</v>
      </c>
      <c r="K265">
        <v>117.4</v>
      </c>
      <c r="L265" t="s">
        <v>29</v>
      </c>
      <c r="M265">
        <v>0.95</v>
      </c>
      <c r="N265">
        <v>12.66</v>
      </c>
      <c r="O265">
        <v>99.8</v>
      </c>
      <c r="P265">
        <v>25.02</v>
      </c>
      <c r="Q265">
        <v>0</v>
      </c>
      <c r="R265">
        <v>0</v>
      </c>
      <c r="S265">
        <v>0.11899999999999999</v>
      </c>
      <c r="T265">
        <v>1.3080000000000001</v>
      </c>
      <c r="U265">
        <v>130.30000000000001</v>
      </c>
      <c r="V265">
        <v>1.734</v>
      </c>
      <c r="W265">
        <v>3.165</v>
      </c>
      <c r="X265">
        <v>101.6</v>
      </c>
      <c r="Y265">
        <v>25.2</v>
      </c>
      <c r="Z265" s="1"/>
      <c r="AA265" s="1"/>
    </row>
    <row r="266" spans="3:27" x14ac:dyDescent="0.25">
      <c r="C266" s="32">
        <f t="shared" si="4"/>
        <v>44085.874999999367</v>
      </c>
      <c r="D266" s="1">
        <v>6118</v>
      </c>
      <c r="E266">
        <v>92.1</v>
      </c>
      <c r="F266">
        <v>25.79</v>
      </c>
      <c r="G266">
        <v>0</v>
      </c>
      <c r="H266">
        <v>0</v>
      </c>
      <c r="I266">
        <v>0</v>
      </c>
      <c r="J266">
        <v>1.4330000000000001</v>
      </c>
      <c r="K266">
        <v>135.5</v>
      </c>
      <c r="L266" t="s">
        <v>29</v>
      </c>
      <c r="M266">
        <v>0.95</v>
      </c>
      <c r="N266">
        <v>12.63</v>
      </c>
      <c r="O266">
        <v>100</v>
      </c>
      <c r="P266">
        <v>24.99</v>
      </c>
      <c r="Q266">
        <v>0</v>
      </c>
      <c r="R266">
        <v>0</v>
      </c>
      <c r="S266">
        <v>3.4000000000000002E-2</v>
      </c>
      <c r="T266">
        <v>1.0009999999999999</v>
      </c>
      <c r="U266">
        <v>166.6</v>
      </c>
      <c r="V266">
        <v>1.51</v>
      </c>
      <c r="W266">
        <v>3.165</v>
      </c>
      <c r="X266">
        <v>101.6</v>
      </c>
      <c r="Y266">
        <v>25.09</v>
      </c>
      <c r="Z266" s="1"/>
      <c r="AA266" s="1"/>
    </row>
    <row r="267" spans="3:27" x14ac:dyDescent="0.25">
      <c r="C267" s="32">
        <f t="shared" si="4"/>
        <v>44085.916666666031</v>
      </c>
      <c r="D267" s="1">
        <v>6119</v>
      </c>
      <c r="E267">
        <v>92.1</v>
      </c>
      <c r="F267">
        <v>25.85</v>
      </c>
      <c r="G267">
        <v>0</v>
      </c>
      <c r="H267">
        <v>0</v>
      </c>
      <c r="I267">
        <v>0.06</v>
      </c>
      <c r="J267">
        <v>1.403</v>
      </c>
      <c r="K267">
        <v>88.9</v>
      </c>
      <c r="L267" t="s">
        <v>29</v>
      </c>
      <c r="M267">
        <v>0.95</v>
      </c>
      <c r="N267">
        <v>12.62</v>
      </c>
      <c r="O267">
        <v>99.9</v>
      </c>
      <c r="P267">
        <v>25.41</v>
      </c>
      <c r="Q267">
        <v>0</v>
      </c>
      <c r="R267">
        <v>0</v>
      </c>
      <c r="S267">
        <v>3.4000000000000002E-2</v>
      </c>
      <c r="T267">
        <v>1.484</v>
      </c>
      <c r="U267">
        <v>73.41</v>
      </c>
      <c r="V267">
        <v>1.8240000000000001</v>
      </c>
      <c r="W267">
        <v>3.2440000000000002</v>
      </c>
      <c r="X267">
        <v>101.6</v>
      </c>
      <c r="Y267">
        <v>25.24</v>
      </c>
      <c r="Z267" s="1"/>
      <c r="AA267" s="1"/>
    </row>
    <row r="268" spans="3:27" x14ac:dyDescent="0.25">
      <c r="C268" s="32">
        <f t="shared" si="4"/>
        <v>44085.958333332695</v>
      </c>
      <c r="D268" s="1">
        <v>6120</v>
      </c>
      <c r="E268">
        <v>92.9</v>
      </c>
      <c r="F268">
        <v>25.7</v>
      </c>
      <c r="G268">
        <v>0</v>
      </c>
      <c r="H268">
        <v>0</v>
      </c>
      <c r="I268">
        <v>0.27</v>
      </c>
      <c r="J268">
        <v>1.825</v>
      </c>
      <c r="K268">
        <v>111.7</v>
      </c>
      <c r="L268" t="s">
        <v>29</v>
      </c>
      <c r="M268">
        <v>0.95</v>
      </c>
      <c r="N268">
        <v>12.61</v>
      </c>
      <c r="O268">
        <v>99.8</v>
      </c>
      <c r="P268">
        <v>25.64</v>
      </c>
      <c r="Q268">
        <v>0</v>
      </c>
      <c r="R268">
        <v>0</v>
      </c>
      <c r="S268">
        <v>0.221</v>
      </c>
      <c r="T268">
        <v>2.0169999999999999</v>
      </c>
      <c r="U268">
        <v>86.8</v>
      </c>
      <c r="V268">
        <v>2.5619999999999998</v>
      </c>
      <c r="W268">
        <v>3.282</v>
      </c>
      <c r="X268">
        <v>101.7</v>
      </c>
      <c r="Y268">
        <v>25.21</v>
      </c>
      <c r="Z268" s="89">
        <f>SUM(G245:G268)/1025</f>
        <v>6.3011170731707313</v>
      </c>
      <c r="AA268" s="89">
        <f>SUM(Q245:Q268)/1025</f>
        <v>5.9751356097560979</v>
      </c>
    </row>
    <row r="269" spans="3:27" x14ac:dyDescent="0.25">
      <c r="C269" s="32">
        <f t="shared" si="4"/>
        <v>44085.99999999936</v>
      </c>
      <c r="D269" s="1">
        <v>6121</v>
      </c>
      <c r="E269">
        <v>96.3</v>
      </c>
      <c r="F269">
        <v>24.76</v>
      </c>
      <c r="G269">
        <v>0</v>
      </c>
      <c r="H269">
        <v>0</v>
      </c>
      <c r="I269">
        <v>0.46</v>
      </c>
      <c r="J269">
        <v>1.4179999999999999</v>
      </c>
      <c r="K269">
        <v>159.1</v>
      </c>
      <c r="L269" t="s">
        <v>29</v>
      </c>
      <c r="M269">
        <v>0.95</v>
      </c>
      <c r="N269">
        <v>12.6</v>
      </c>
      <c r="O269">
        <v>100</v>
      </c>
      <c r="P269">
        <v>24.55</v>
      </c>
      <c r="Q269">
        <v>0</v>
      </c>
      <c r="R269">
        <v>0</v>
      </c>
      <c r="S269">
        <v>12.63</v>
      </c>
      <c r="T269">
        <v>1.202</v>
      </c>
      <c r="U269">
        <v>204.5</v>
      </c>
      <c r="V269">
        <v>1.6279999999999999</v>
      </c>
      <c r="W269">
        <v>3.081</v>
      </c>
      <c r="X269">
        <v>101.7</v>
      </c>
      <c r="Y269">
        <v>24.69</v>
      </c>
      <c r="Z269" s="1"/>
      <c r="AA269" s="1"/>
    </row>
    <row r="270" spans="3:27" x14ac:dyDescent="0.25">
      <c r="C270" s="32">
        <f t="shared" si="4"/>
        <v>44086.041666666024</v>
      </c>
      <c r="D270" s="1">
        <v>6122</v>
      </c>
      <c r="E270">
        <v>95.5</v>
      </c>
      <c r="F270">
        <v>24.62</v>
      </c>
      <c r="G270">
        <v>0</v>
      </c>
      <c r="H270">
        <v>0</v>
      </c>
      <c r="I270">
        <v>0.18</v>
      </c>
      <c r="J270">
        <v>1.54</v>
      </c>
      <c r="K270">
        <v>150.4</v>
      </c>
      <c r="L270" t="s">
        <v>29</v>
      </c>
      <c r="M270">
        <v>0.95</v>
      </c>
      <c r="N270">
        <v>12.59</v>
      </c>
      <c r="O270">
        <v>100</v>
      </c>
      <c r="P270">
        <v>24.31</v>
      </c>
      <c r="Q270">
        <v>0</v>
      </c>
      <c r="R270">
        <v>0</v>
      </c>
      <c r="S270">
        <v>1.3089999999999999</v>
      </c>
      <c r="T270">
        <v>1.2110000000000001</v>
      </c>
      <c r="U270">
        <v>206</v>
      </c>
      <c r="V270">
        <v>1.722</v>
      </c>
      <c r="W270">
        <v>3.0369999999999999</v>
      </c>
      <c r="X270">
        <v>101.6</v>
      </c>
      <c r="Y270">
        <v>24.38</v>
      </c>
      <c r="Z270" s="1"/>
      <c r="AA270" s="1"/>
    </row>
    <row r="271" spans="3:27" x14ac:dyDescent="0.25">
      <c r="C271" s="32">
        <f t="shared" si="4"/>
        <v>44086.083333332688</v>
      </c>
      <c r="D271" s="1">
        <v>6123</v>
      </c>
      <c r="E271">
        <v>94.9</v>
      </c>
      <c r="F271">
        <v>23.71</v>
      </c>
      <c r="G271">
        <v>0</v>
      </c>
      <c r="H271">
        <v>0</v>
      </c>
      <c r="I271">
        <v>1.26</v>
      </c>
      <c r="J271">
        <v>2.3879999999999999</v>
      </c>
      <c r="K271">
        <v>140.1</v>
      </c>
      <c r="L271" t="s">
        <v>29</v>
      </c>
      <c r="M271">
        <v>0.95</v>
      </c>
      <c r="N271">
        <v>12.58</v>
      </c>
      <c r="O271">
        <v>100</v>
      </c>
      <c r="P271">
        <v>23.28</v>
      </c>
      <c r="Q271">
        <v>0</v>
      </c>
      <c r="R271">
        <v>0</v>
      </c>
      <c r="S271">
        <v>1.0029999999999999</v>
      </c>
      <c r="T271">
        <v>-7332</v>
      </c>
      <c r="U271">
        <v>-7297</v>
      </c>
      <c r="V271">
        <v>-7332</v>
      </c>
      <c r="W271">
        <v>2.859</v>
      </c>
      <c r="X271">
        <v>101.7</v>
      </c>
      <c r="Y271">
        <v>23.5</v>
      </c>
      <c r="Z271" s="1"/>
      <c r="AA271" s="1"/>
    </row>
    <row r="272" spans="3:27" x14ac:dyDescent="0.25">
      <c r="C272" s="32">
        <f t="shared" si="4"/>
        <v>44086.124999999352</v>
      </c>
      <c r="D272" s="1">
        <v>6124</v>
      </c>
      <c r="E272">
        <v>92.9</v>
      </c>
      <c r="F272">
        <v>23.62</v>
      </c>
      <c r="G272">
        <v>0</v>
      </c>
      <c r="H272">
        <v>0</v>
      </c>
      <c r="I272">
        <v>0.04</v>
      </c>
      <c r="J272">
        <v>0.69099999999999995</v>
      </c>
      <c r="K272">
        <v>126.2</v>
      </c>
      <c r="L272" t="s">
        <v>29</v>
      </c>
      <c r="M272">
        <v>0.95</v>
      </c>
      <c r="N272">
        <v>12.56</v>
      </c>
      <c r="O272">
        <v>100</v>
      </c>
      <c r="P272">
        <v>22.92</v>
      </c>
      <c r="Q272">
        <v>0</v>
      </c>
      <c r="R272">
        <v>0</v>
      </c>
      <c r="S272">
        <v>3.4000000000000002E-2</v>
      </c>
      <c r="T272">
        <v>-7999</v>
      </c>
      <c r="U272">
        <v>-7999</v>
      </c>
      <c r="V272">
        <v>-7999</v>
      </c>
      <c r="W272">
        <v>2.794</v>
      </c>
      <c r="X272">
        <v>101.6</v>
      </c>
      <c r="Y272">
        <v>22.92</v>
      </c>
      <c r="Z272" s="1"/>
      <c r="AA272" s="1"/>
    </row>
    <row r="273" spans="3:27" x14ac:dyDescent="0.25">
      <c r="C273" s="32">
        <f t="shared" si="4"/>
        <v>44086.166666666017</v>
      </c>
      <c r="D273" s="1">
        <v>6125</v>
      </c>
      <c r="E273">
        <v>93</v>
      </c>
      <c r="F273">
        <v>23.81</v>
      </c>
      <c r="G273">
        <v>0</v>
      </c>
      <c r="H273">
        <v>0</v>
      </c>
      <c r="I273">
        <v>0</v>
      </c>
      <c r="J273">
        <v>1.1830000000000001</v>
      </c>
      <c r="K273">
        <v>86.4</v>
      </c>
      <c r="L273" t="s">
        <v>29</v>
      </c>
      <c r="M273">
        <v>0.94899999999999995</v>
      </c>
      <c r="N273">
        <v>12.55</v>
      </c>
      <c r="O273">
        <v>100</v>
      </c>
      <c r="P273">
        <v>23.27</v>
      </c>
      <c r="Q273">
        <v>0</v>
      </c>
      <c r="R273">
        <v>0</v>
      </c>
      <c r="S273">
        <v>0</v>
      </c>
      <c r="T273">
        <v>-7999</v>
      </c>
      <c r="U273">
        <v>-7999</v>
      </c>
      <c r="V273">
        <v>-7999</v>
      </c>
      <c r="W273">
        <v>2.8519999999999999</v>
      </c>
      <c r="X273">
        <v>101.6</v>
      </c>
      <c r="Y273">
        <v>23.12</v>
      </c>
      <c r="Z273" s="1"/>
      <c r="AA273" s="1"/>
    </row>
    <row r="274" spans="3:27" x14ac:dyDescent="0.25">
      <c r="C274" s="32">
        <f t="shared" si="4"/>
        <v>44086.208333332681</v>
      </c>
      <c r="D274" s="1">
        <v>6126</v>
      </c>
      <c r="E274">
        <v>89.8</v>
      </c>
      <c r="F274">
        <v>24.28</v>
      </c>
      <c r="G274">
        <v>0</v>
      </c>
      <c r="H274">
        <v>0</v>
      </c>
      <c r="I274">
        <v>0</v>
      </c>
      <c r="J274">
        <v>1.6339999999999999</v>
      </c>
      <c r="K274">
        <v>105.4</v>
      </c>
      <c r="L274" t="s">
        <v>29</v>
      </c>
      <c r="M274">
        <v>0.94899999999999995</v>
      </c>
      <c r="N274">
        <v>12.53</v>
      </c>
      <c r="O274">
        <v>99.8</v>
      </c>
      <c r="P274">
        <v>24.13</v>
      </c>
      <c r="Q274">
        <v>0</v>
      </c>
      <c r="R274">
        <v>0</v>
      </c>
      <c r="S274">
        <v>1.7000000000000001E-2</v>
      </c>
      <c r="T274">
        <v>-7999</v>
      </c>
      <c r="U274">
        <v>-7999</v>
      </c>
      <c r="V274">
        <v>-7999</v>
      </c>
      <c r="W274">
        <v>2.9990000000000001</v>
      </c>
      <c r="X274">
        <v>101.6</v>
      </c>
      <c r="Y274">
        <v>23.38</v>
      </c>
      <c r="Z274" s="1"/>
      <c r="AA274" s="1"/>
    </row>
    <row r="275" spans="3:27" x14ac:dyDescent="0.25">
      <c r="C275" s="32">
        <f t="shared" si="4"/>
        <v>44086.249999999345</v>
      </c>
      <c r="D275" s="1">
        <v>6127</v>
      </c>
      <c r="E275">
        <v>88</v>
      </c>
      <c r="F275">
        <v>24.36</v>
      </c>
      <c r="G275">
        <v>6.6470000000000002</v>
      </c>
      <c r="H275">
        <v>1.9940639999999998E-3</v>
      </c>
      <c r="I275">
        <v>0</v>
      </c>
      <c r="J275">
        <v>1.522</v>
      </c>
      <c r="K275">
        <v>101.3</v>
      </c>
      <c r="L275" t="s">
        <v>29</v>
      </c>
      <c r="M275">
        <v>0.94899999999999995</v>
      </c>
      <c r="N275">
        <v>12.53</v>
      </c>
      <c r="O275">
        <v>99.5</v>
      </c>
      <c r="P275">
        <v>24.25</v>
      </c>
      <c r="Q275">
        <v>5.25</v>
      </c>
      <c r="R275">
        <v>315</v>
      </c>
      <c r="S275">
        <v>0</v>
      </c>
      <c r="T275">
        <v>-7999</v>
      </c>
      <c r="U275">
        <v>-7999</v>
      </c>
      <c r="V275">
        <v>-7999</v>
      </c>
      <c r="W275">
        <v>3.0110000000000001</v>
      </c>
      <c r="X275">
        <v>101.6</v>
      </c>
      <c r="Y275">
        <v>23.49</v>
      </c>
      <c r="Z275" s="1"/>
      <c r="AA275" s="1"/>
    </row>
    <row r="276" spans="3:27" x14ac:dyDescent="0.25">
      <c r="C276" s="32">
        <f t="shared" si="4"/>
        <v>44086.291666666009</v>
      </c>
      <c r="D276" s="1">
        <v>6128</v>
      </c>
      <c r="E276">
        <v>76.31</v>
      </c>
      <c r="F276">
        <v>26.57</v>
      </c>
      <c r="G276">
        <v>60.69</v>
      </c>
      <c r="H276">
        <v>1.820741E-2</v>
      </c>
      <c r="I276">
        <v>0</v>
      </c>
      <c r="J276">
        <v>1.153</v>
      </c>
      <c r="K276">
        <v>117.8</v>
      </c>
      <c r="L276" t="s">
        <v>29</v>
      </c>
      <c r="M276">
        <v>0.94899999999999995</v>
      </c>
      <c r="N276">
        <v>12.98</v>
      </c>
      <c r="O276">
        <v>94.1</v>
      </c>
      <c r="P276">
        <v>25.88</v>
      </c>
      <c r="Q276">
        <v>112.2</v>
      </c>
      <c r="R276">
        <v>6729</v>
      </c>
      <c r="S276">
        <v>1.7000000000000001E-2</v>
      </c>
      <c r="T276">
        <v>1.0049999999999999</v>
      </c>
      <c r="U276">
        <v>120.4</v>
      </c>
      <c r="V276">
        <v>1.4239999999999999</v>
      </c>
      <c r="W276">
        <v>3.1360000000000001</v>
      </c>
      <c r="X276">
        <v>101.7</v>
      </c>
      <c r="Y276">
        <v>25.43</v>
      </c>
      <c r="Z276" s="1"/>
      <c r="AA276" s="1"/>
    </row>
    <row r="277" spans="3:27" x14ac:dyDescent="0.25">
      <c r="C277" s="32">
        <f t="shared" si="4"/>
        <v>44086.333333332674</v>
      </c>
      <c r="D277" s="1">
        <v>6129</v>
      </c>
      <c r="E277">
        <v>74.02</v>
      </c>
      <c r="F277">
        <v>27.83</v>
      </c>
      <c r="G277">
        <v>248.5</v>
      </c>
      <c r="H277">
        <v>7.4563149999999995E-2</v>
      </c>
      <c r="I277">
        <v>0</v>
      </c>
      <c r="J277">
        <v>2.036</v>
      </c>
      <c r="K277">
        <v>109.6</v>
      </c>
      <c r="L277" t="s">
        <v>29</v>
      </c>
      <c r="M277">
        <v>0.94899999999999995</v>
      </c>
      <c r="N277">
        <v>13.1</v>
      </c>
      <c r="O277">
        <v>88.1</v>
      </c>
      <c r="P277">
        <v>27.03</v>
      </c>
      <c r="Q277">
        <v>257.60000000000002</v>
      </c>
      <c r="R277">
        <v>7999</v>
      </c>
      <c r="S277">
        <v>1.7000000000000001E-2</v>
      </c>
      <c r="T277">
        <v>1.5489999999999999</v>
      </c>
      <c r="U277">
        <v>85.9</v>
      </c>
      <c r="V277">
        <v>2.254</v>
      </c>
      <c r="W277">
        <v>3.141</v>
      </c>
      <c r="X277">
        <v>101.7</v>
      </c>
      <c r="Y277">
        <v>27.91</v>
      </c>
      <c r="Z277" s="1"/>
      <c r="AA277" s="1"/>
    </row>
    <row r="278" spans="3:27" x14ac:dyDescent="0.25">
      <c r="C278" s="32">
        <f t="shared" si="4"/>
        <v>44086.374999999338</v>
      </c>
      <c r="D278" s="1">
        <v>6130</v>
      </c>
      <c r="E278">
        <v>69.989999999999995</v>
      </c>
      <c r="F278">
        <v>28.85</v>
      </c>
      <c r="G278">
        <v>434.3</v>
      </c>
      <c r="H278">
        <v>0.13027830000000001</v>
      </c>
      <c r="I278">
        <v>0</v>
      </c>
      <c r="J278">
        <v>2.2069999999999999</v>
      </c>
      <c r="K278">
        <v>122.6</v>
      </c>
      <c r="L278" t="s">
        <v>29</v>
      </c>
      <c r="M278">
        <v>0.94799999999999995</v>
      </c>
      <c r="N278">
        <v>13.06</v>
      </c>
      <c r="O278">
        <v>82.9</v>
      </c>
      <c r="P278">
        <v>28.21</v>
      </c>
      <c r="Q278">
        <v>376.8</v>
      </c>
      <c r="R278">
        <v>7999</v>
      </c>
      <c r="S278">
        <v>0</v>
      </c>
      <c r="T278">
        <v>1.403</v>
      </c>
      <c r="U278">
        <v>124</v>
      </c>
      <c r="V278">
        <v>2.093</v>
      </c>
      <c r="W278">
        <v>3.17</v>
      </c>
      <c r="X278">
        <v>101.7</v>
      </c>
      <c r="Y278">
        <v>29.98</v>
      </c>
      <c r="Z278" s="1"/>
      <c r="AA278" s="1"/>
    </row>
    <row r="279" spans="3:27" x14ac:dyDescent="0.25">
      <c r="C279" s="32">
        <f t="shared" si="4"/>
        <v>44086.416666666002</v>
      </c>
      <c r="D279" s="1">
        <v>6131</v>
      </c>
      <c r="E279">
        <v>66.28</v>
      </c>
      <c r="F279">
        <v>30.02</v>
      </c>
      <c r="G279">
        <v>721.5</v>
      </c>
      <c r="H279">
        <v>0.2164575</v>
      </c>
      <c r="I279">
        <v>0</v>
      </c>
      <c r="J279">
        <v>2.681</v>
      </c>
      <c r="K279">
        <v>122.6</v>
      </c>
      <c r="L279" t="s">
        <v>29</v>
      </c>
      <c r="M279">
        <v>0.94799999999999995</v>
      </c>
      <c r="N279">
        <v>13.04</v>
      </c>
      <c r="O279">
        <v>78.53</v>
      </c>
      <c r="P279">
        <v>29.57</v>
      </c>
      <c r="Q279">
        <v>664.3</v>
      </c>
      <c r="R279">
        <v>7999</v>
      </c>
      <c r="S279">
        <v>0</v>
      </c>
      <c r="T279">
        <v>1.9770000000000001</v>
      </c>
      <c r="U279">
        <v>139.5</v>
      </c>
      <c r="V279">
        <v>2.847</v>
      </c>
      <c r="W279">
        <v>3.2389999999999999</v>
      </c>
      <c r="X279">
        <v>101.7</v>
      </c>
      <c r="Y279">
        <v>31.89</v>
      </c>
      <c r="Z279" s="1"/>
      <c r="AA279" s="1"/>
    </row>
    <row r="280" spans="3:27" x14ac:dyDescent="0.25">
      <c r="C280" s="32">
        <f t="shared" si="4"/>
        <v>44086.458333332666</v>
      </c>
      <c r="D280" s="1">
        <v>6132</v>
      </c>
      <c r="E280">
        <v>62.42</v>
      </c>
      <c r="F280">
        <v>31.16</v>
      </c>
      <c r="G280">
        <v>874</v>
      </c>
      <c r="H280">
        <v>0.26206259999999998</v>
      </c>
      <c r="I280">
        <v>0</v>
      </c>
      <c r="J280">
        <v>2.2269999999999999</v>
      </c>
      <c r="K280">
        <v>124.5</v>
      </c>
      <c r="L280" t="s">
        <v>29</v>
      </c>
      <c r="M280">
        <v>0.94799999999999995</v>
      </c>
      <c r="N280">
        <v>13.03</v>
      </c>
      <c r="O280">
        <v>73.52</v>
      </c>
      <c r="P280">
        <v>30.64</v>
      </c>
      <c r="Q280">
        <v>823</v>
      </c>
      <c r="R280">
        <v>7999</v>
      </c>
      <c r="S280">
        <v>1.7000000000000001E-2</v>
      </c>
      <c r="T280">
        <v>1.5820000000000001</v>
      </c>
      <c r="U280">
        <v>134.5</v>
      </c>
      <c r="V280">
        <v>2.3130000000000002</v>
      </c>
      <c r="W280">
        <v>3.2349999999999999</v>
      </c>
      <c r="X280">
        <v>101.6</v>
      </c>
      <c r="Y280">
        <v>33.06</v>
      </c>
      <c r="Z280" s="1"/>
      <c r="AA280" s="1"/>
    </row>
    <row r="281" spans="3:27" x14ac:dyDescent="0.25">
      <c r="C281" s="32">
        <f t="shared" si="4"/>
        <v>44086.499999999331</v>
      </c>
      <c r="D281" s="1">
        <v>6133</v>
      </c>
      <c r="E281">
        <v>64.36</v>
      </c>
      <c r="F281">
        <v>31.55</v>
      </c>
      <c r="G281">
        <v>787</v>
      </c>
      <c r="H281">
        <v>0.23610529999999999</v>
      </c>
      <c r="I281">
        <v>0</v>
      </c>
      <c r="J281">
        <v>1.859</v>
      </c>
      <c r="K281">
        <v>151.1</v>
      </c>
      <c r="L281" t="s">
        <v>29</v>
      </c>
      <c r="M281">
        <v>0.94799999999999995</v>
      </c>
      <c r="N281">
        <v>13.02</v>
      </c>
      <c r="O281">
        <v>74.650000000000006</v>
      </c>
      <c r="P281">
        <v>30.95</v>
      </c>
      <c r="Q281">
        <v>778</v>
      </c>
      <c r="R281">
        <v>7999</v>
      </c>
      <c r="S281">
        <v>3.4000000000000002E-2</v>
      </c>
      <c r="T281">
        <v>1.83</v>
      </c>
      <c r="U281">
        <v>197.8</v>
      </c>
      <c r="V281">
        <v>2.5720000000000001</v>
      </c>
      <c r="W281">
        <v>3.3420000000000001</v>
      </c>
      <c r="X281">
        <v>101.6</v>
      </c>
      <c r="Y281">
        <v>33.57</v>
      </c>
      <c r="Z281" s="1"/>
      <c r="AA281" s="1"/>
    </row>
    <row r="282" spans="3:27" x14ac:dyDescent="0.25">
      <c r="C282" s="32">
        <f t="shared" si="4"/>
        <v>44086.541666665995</v>
      </c>
      <c r="D282" s="1">
        <v>6134</v>
      </c>
      <c r="E282">
        <v>67.19</v>
      </c>
      <c r="F282">
        <v>31.51</v>
      </c>
      <c r="G282">
        <v>820</v>
      </c>
      <c r="H282">
        <v>0.24605160000000001</v>
      </c>
      <c r="I282">
        <v>0</v>
      </c>
      <c r="J282">
        <v>2.7160000000000002</v>
      </c>
      <c r="K282">
        <v>225.2</v>
      </c>
      <c r="L282" t="s">
        <v>29</v>
      </c>
      <c r="M282">
        <v>0.94799999999999995</v>
      </c>
      <c r="N282">
        <v>13.01</v>
      </c>
      <c r="O282">
        <v>77.760000000000005</v>
      </c>
      <c r="P282">
        <v>30.77</v>
      </c>
      <c r="Q282">
        <v>778.5</v>
      </c>
      <c r="R282">
        <v>7999</v>
      </c>
      <c r="S282">
        <v>5.0999999999999997E-2</v>
      </c>
      <c r="T282">
        <v>2.7629999999999999</v>
      </c>
      <c r="U282">
        <v>320.39999999999998</v>
      </c>
      <c r="V282">
        <v>3.524</v>
      </c>
      <c r="W282">
        <v>3.4540000000000002</v>
      </c>
      <c r="X282">
        <v>101.5</v>
      </c>
      <c r="Y282">
        <v>32.76</v>
      </c>
      <c r="Z282" s="1"/>
      <c r="AA282" s="1"/>
    </row>
    <row r="283" spans="3:27" x14ac:dyDescent="0.25">
      <c r="C283" s="32">
        <f t="shared" si="4"/>
        <v>44086.583333332659</v>
      </c>
      <c r="D283" s="1">
        <v>6135</v>
      </c>
      <c r="E283">
        <v>65.92</v>
      </c>
      <c r="F283">
        <v>31.8</v>
      </c>
      <c r="G283">
        <v>738.5</v>
      </c>
      <c r="H283">
        <v>0.2215616</v>
      </c>
      <c r="I283">
        <v>0</v>
      </c>
      <c r="J283">
        <v>2.379</v>
      </c>
      <c r="K283">
        <v>225.7</v>
      </c>
      <c r="L283" t="s">
        <v>29</v>
      </c>
      <c r="M283">
        <v>0.94799999999999995</v>
      </c>
      <c r="N283">
        <v>13.01</v>
      </c>
      <c r="O283">
        <v>77.25</v>
      </c>
      <c r="P283">
        <v>30.96</v>
      </c>
      <c r="Q283">
        <v>707.6</v>
      </c>
      <c r="R283">
        <v>7999</v>
      </c>
      <c r="S283">
        <v>1.7000000000000001E-2</v>
      </c>
      <c r="T283">
        <v>2.4660000000000002</v>
      </c>
      <c r="U283">
        <v>310.7</v>
      </c>
      <c r="V283">
        <v>3.1539999999999999</v>
      </c>
      <c r="W283">
        <v>3.4620000000000002</v>
      </c>
      <c r="X283">
        <v>101.4</v>
      </c>
      <c r="Y283">
        <v>33.07</v>
      </c>
      <c r="Z283" s="1"/>
      <c r="AA283" s="1"/>
    </row>
    <row r="284" spans="3:27" x14ac:dyDescent="0.25">
      <c r="C284" s="32">
        <f t="shared" si="4"/>
        <v>44086.624999999323</v>
      </c>
      <c r="D284" s="1">
        <v>6136</v>
      </c>
      <c r="E284">
        <v>64.290000000000006</v>
      </c>
      <c r="F284">
        <v>32.18</v>
      </c>
      <c r="G284">
        <v>749.3</v>
      </c>
      <c r="H284">
        <v>0.22477539999999999</v>
      </c>
      <c r="I284">
        <v>0</v>
      </c>
      <c r="J284">
        <v>2.266</v>
      </c>
      <c r="K284">
        <v>206.2</v>
      </c>
      <c r="L284" t="s">
        <v>29</v>
      </c>
      <c r="M284">
        <v>0.94899999999999995</v>
      </c>
      <c r="N284">
        <v>13</v>
      </c>
      <c r="O284">
        <v>75.52</v>
      </c>
      <c r="P284">
        <v>31.43</v>
      </c>
      <c r="Q284">
        <v>710.3</v>
      </c>
      <c r="R284">
        <v>7999</v>
      </c>
      <c r="S284">
        <v>3.4000000000000002E-2</v>
      </c>
      <c r="T284">
        <v>2.395</v>
      </c>
      <c r="U284">
        <v>310.89999999999998</v>
      </c>
      <c r="V284">
        <v>3.0590000000000002</v>
      </c>
      <c r="W284">
        <v>3.4750000000000001</v>
      </c>
      <c r="X284">
        <v>101.4</v>
      </c>
      <c r="Y284">
        <v>33.880000000000003</v>
      </c>
      <c r="Z284" s="1"/>
      <c r="AA284" s="1"/>
    </row>
    <row r="285" spans="3:27" x14ac:dyDescent="0.25">
      <c r="C285" s="32">
        <f t="shared" si="4"/>
        <v>44086.666666665988</v>
      </c>
      <c r="D285" s="1">
        <v>6137</v>
      </c>
      <c r="E285">
        <v>63.31</v>
      </c>
      <c r="F285">
        <v>32.36</v>
      </c>
      <c r="G285">
        <v>496.7</v>
      </c>
      <c r="H285">
        <v>0.14901529999999999</v>
      </c>
      <c r="I285">
        <v>0</v>
      </c>
      <c r="J285">
        <v>1.835</v>
      </c>
      <c r="K285">
        <v>214.2</v>
      </c>
      <c r="L285" t="s">
        <v>29</v>
      </c>
      <c r="M285">
        <v>0.94899999999999995</v>
      </c>
      <c r="N285">
        <v>13</v>
      </c>
      <c r="O285">
        <v>74.25</v>
      </c>
      <c r="P285">
        <v>31.64</v>
      </c>
      <c r="Q285">
        <v>461.7</v>
      </c>
      <c r="R285">
        <v>7999</v>
      </c>
      <c r="S285">
        <v>5.0999999999999997E-2</v>
      </c>
      <c r="T285">
        <v>1.9710000000000001</v>
      </c>
      <c r="U285">
        <v>318.3</v>
      </c>
      <c r="V285">
        <v>2.5099999999999998</v>
      </c>
      <c r="W285">
        <v>3.4630000000000001</v>
      </c>
      <c r="X285">
        <v>101.3</v>
      </c>
      <c r="Y285">
        <v>34.29</v>
      </c>
      <c r="Z285" s="1"/>
      <c r="AA285" s="1"/>
    </row>
    <row r="286" spans="3:27" x14ac:dyDescent="0.25">
      <c r="C286" s="32">
        <f t="shared" si="4"/>
        <v>44086.708333332652</v>
      </c>
      <c r="D286" s="1">
        <v>6138</v>
      </c>
      <c r="E286">
        <v>58.44</v>
      </c>
      <c r="F286">
        <v>31.55</v>
      </c>
      <c r="G286">
        <v>241.6</v>
      </c>
      <c r="H286">
        <v>7.2485830000000001E-2</v>
      </c>
      <c r="I286">
        <v>0</v>
      </c>
      <c r="J286">
        <v>1.738</v>
      </c>
      <c r="K286">
        <v>148.69999999999999</v>
      </c>
      <c r="L286" t="s">
        <v>29</v>
      </c>
      <c r="M286">
        <v>0.94899999999999995</v>
      </c>
      <c r="N286">
        <v>13</v>
      </c>
      <c r="O286">
        <v>67.760000000000005</v>
      </c>
      <c r="P286">
        <v>31.28</v>
      </c>
      <c r="Q286">
        <v>216.4</v>
      </c>
      <c r="R286">
        <v>7999</v>
      </c>
      <c r="S286">
        <v>5.0999999999999997E-2</v>
      </c>
      <c r="T286">
        <v>1.0669999999999999</v>
      </c>
      <c r="U286">
        <v>187.4</v>
      </c>
      <c r="V286">
        <v>1.6459999999999999</v>
      </c>
      <c r="W286">
        <v>3.0939999999999999</v>
      </c>
      <c r="X286">
        <v>101.3</v>
      </c>
      <c r="Y286">
        <v>33.5</v>
      </c>
      <c r="Z286" s="1"/>
      <c r="AA286" s="1"/>
    </row>
    <row r="287" spans="3:27" x14ac:dyDescent="0.25">
      <c r="C287" s="32">
        <f t="shared" si="4"/>
        <v>44086.749999999316</v>
      </c>
      <c r="D287" s="1">
        <v>6139</v>
      </c>
      <c r="E287">
        <v>63.6</v>
      </c>
      <c r="F287">
        <v>30.03</v>
      </c>
      <c r="G287">
        <v>56.59</v>
      </c>
      <c r="H287">
        <v>1.69774E-2</v>
      </c>
      <c r="I287">
        <v>0</v>
      </c>
      <c r="J287">
        <v>1.395</v>
      </c>
      <c r="K287">
        <v>124.4</v>
      </c>
      <c r="L287" t="s">
        <v>29</v>
      </c>
      <c r="M287">
        <v>0.95</v>
      </c>
      <c r="N287">
        <v>12.98</v>
      </c>
      <c r="O287">
        <v>69.989999999999995</v>
      </c>
      <c r="P287">
        <v>30.05</v>
      </c>
      <c r="Q287">
        <v>52.3</v>
      </c>
      <c r="R287">
        <v>3138</v>
      </c>
      <c r="S287">
        <v>5.0999999999999997E-2</v>
      </c>
      <c r="T287">
        <v>0.76600000000000001</v>
      </c>
      <c r="U287">
        <v>135</v>
      </c>
      <c r="V287">
        <v>1.1559999999999999</v>
      </c>
      <c r="W287">
        <v>2.9780000000000002</v>
      </c>
      <c r="X287">
        <v>101.3</v>
      </c>
      <c r="Y287">
        <v>31.19</v>
      </c>
      <c r="Z287" s="1"/>
      <c r="AA287" s="1"/>
    </row>
    <row r="288" spans="3:27" x14ac:dyDescent="0.25">
      <c r="C288" s="32">
        <f t="shared" si="4"/>
        <v>44086.79166666598</v>
      </c>
      <c r="D288" s="1">
        <v>6140</v>
      </c>
      <c r="E288">
        <v>71.489999999999995</v>
      </c>
      <c r="F288">
        <v>28.09</v>
      </c>
      <c r="G288">
        <v>9.6000000000000002E-2</v>
      </c>
      <c r="H288" s="25">
        <v>2.8820370000000001E-5</v>
      </c>
      <c r="I288">
        <v>0</v>
      </c>
      <c r="J288">
        <v>0.76800000000000002</v>
      </c>
      <c r="K288">
        <v>121.1</v>
      </c>
      <c r="L288" t="s">
        <v>29</v>
      </c>
      <c r="M288">
        <v>0.95</v>
      </c>
      <c r="N288">
        <v>12.74</v>
      </c>
      <c r="O288">
        <v>76.48</v>
      </c>
      <c r="P288">
        <v>28.14</v>
      </c>
      <c r="Q288">
        <v>0</v>
      </c>
      <c r="R288">
        <v>0</v>
      </c>
      <c r="S288">
        <v>5.0999999999999997E-2</v>
      </c>
      <c r="T288">
        <v>0.45500000000000002</v>
      </c>
      <c r="U288">
        <v>110.9</v>
      </c>
      <c r="V288">
        <v>0.65700000000000003</v>
      </c>
      <c r="W288">
        <v>2.915</v>
      </c>
      <c r="X288">
        <v>101.4</v>
      </c>
      <c r="Y288">
        <v>28.38</v>
      </c>
      <c r="Z288" s="1"/>
      <c r="AA288" s="1"/>
    </row>
    <row r="289" spans="3:27" x14ac:dyDescent="0.25">
      <c r="C289" s="32">
        <f t="shared" si="4"/>
        <v>44086.833333332645</v>
      </c>
      <c r="D289" s="1">
        <v>6141</v>
      </c>
      <c r="E289">
        <v>82.1</v>
      </c>
      <c r="F289">
        <v>26.56</v>
      </c>
      <c r="G289">
        <v>0</v>
      </c>
      <c r="H289">
        <v>0</v>
      </c>
      <c r="I289">
        <v>0</v>
      </c>
      <c r="J289">
        <v>0.34</v>
      </c>
      <c r="K289">
        <v>112</v>
      </c>
      <c r="L289" t="s">
        <v>29</v>
      </c>
      <c r="M289">
        <v>0.95</v>
      </c>
      <c r="N289">
        <v>12.66</v>
      </c>
      <c r="O289">
        <v>87.3</v>
      </c>
      <c r="P289">
        <v>26.55</v>
      </c>
      <c r="Q289">
        <v>0</v>
      </c>
      <c r="R289">
        <v>0</v>
      </c>
      <c r="S289">
        <v>5.0999999999999997E-2</v>
      </c>
      <c r="T289">
        <v>0.53300000000000003</v>
      </c>
      <c r="U289">
        <v>85.8</v>
      </c>
      <c r="V289">
        <v>0.624</v>
      </c>
      <c r="W289">
        <v>3.032</v>
      </c>
      <c r="X289">
        <v>101.5</v>
      </c>
      <c r="Y289">
        <v>26.61</v>
      </c>
      <c r="Z289" s="1"/>
      <c r="AA289" s="1"/>
    </row>
    <row r="290" spans="3:27" x14ac:dyDescent="0.25">
      <c r="C290" s="32">
        <f t="shared" si="4"/>
        <v>44086.874999999309</v>
      </c>
      <c r="D290" s="1">
        <v>6142</v>
      </c>
      <c r="E290">
        <v>78.489999999999995</v>
      </c>
      <c r="F290">
        <v>26.98</v>
      </c>
      <c r="G290">
        <v>0</v>
      </c>
      <c r="H290">
        <v>0</v>
      </c>
      <c r="I290">
        <v>0</v>
      </c>
      <c r="J290">
        <v>0.85199999999999998</v>
      </c>
      <c r="K290">
        <v>115.4</v>
      </c>
      <c r="L290" t="s">
        <v>29</v>
      </c>
      <c r="M290">
        <v>0.95</v>
      </c>
      <c r="N290">
        <v>12.64</v>
      </c>
      <c r="O290">
        <v>84.2</v>
      </c>
      <c r="P290">
        <v>26.96</v>
      </c>
      <c r="Q290">
        <v>0</v>
      </c>
      <c r="R290">
        <v>0</v>
      </c>
      <c r="S290">
        <v>6.8000000000000005E-2</v>
      </c>
      <c r="T290">
        <v>0.81399999999999995</v>
      </c>
      <c r="U290">
        <v>110.7</v>
      </c>
      <c r="V290">
        <v>1.0409999999999999</v>
      </c>
      <c r="W290">
        <v>2.992</v>
      </c>
      <c r="X290">
        <v>101.6</v>
      </c>
      <c r="Y290">
        <v>26.6</v>
      </c>
      <c r="Z290" s="1"/>
      <c r="AA290" s="1"/>
    </row>
    <row r="291" spans="3:27" x14ac:dyDescent="0.25">
      <c r="C291" s="32">
        <f t="shared" si="4"/>
        <v>44086.916666665973</v>
      </c>
      <c r="D291" s="1">
        <v>6143</v>
      </c>
      <c r="E291">
        <v>88.2</v>
      </c>
      <c r="F291">
        <v>25.89</v>
      </c>
      <c r="G291">
        <v>0</v>
      </c>
      <c r="H291">
        <v>0</v>
      </c>
      <c r="I291">
        <v>0</v>
      </c>
      <c r="J291">
        <v>0</v>
      </c>
      <c r="K291">
        <v>133.80000000000001</v>
      </c>
      <c r="L291" t="s">
        <v>29</v>
      </c>
      <c r="M291">
        <v>0.95099999999999996</v>
      </c>
      <c r="N291">
        <v>12.62</v>
      </c>
      <c r="O291">
        <v>93.1</v>
      </c>
      <c r="P291">
        <v>25.9</v>
      </c>
      <c r="Q291">
        <v>0</v>
      </c>
      <c r="R291">
        <v>0</v>
      </c>
      <c r="S291">
        <v>6.8000000000000005E-2</v>
      </c>
      <c r="T291">
        <v>0.59399999999999997</v>
      </c>
      <c r="U291">
        <v>119</v>
      </c>
      <c r="V291">
        <v>0.68700000000000006</v>
      </c>
      <c r="W291">
        <v>3.1070000000000002</v>
      </c>
      <c r="X291">
        <v>101.6</v>
      </c>
      <c r="Y291">
        <v>25.89</v>
      </c>
      <c r="Z291" s="1"/>
      <c r="AA291" s="1"/>
    </row>
    <row r="292" spans="3:27" x14ac:dyDescent="0.25">
      <c r="C292" s="32">
        <f t="shared" si="4"/>
        <v>44086.958333332637</v>
      </c>
      <c r="D292" s="1">
        <v>6144</v>
      </c>
      <c r="E292">
        <v>83.9</v>
      </c>
      <c r="F292">
        <v>26.35</v>
      </c>
      <c r="G292">
        <v>0</v>
      </c>
      <c r="H292">
        <v>0</v>
      </c>
      <c r="I292">
        <v>0</v>
      </c>
      <c r="J292">
        <v>0.60899999999999999</v>
      </c>
      <c r="K292">
        <v>115.2</v>
      </c>
      <c r="L292" t="s">
        <v>29</v>
      </c>
      <c r="M292">
        <v>0.95099999999999996</v>
      </c>
      <c r="N292">
        <v>12.61</v>
      </c>
      <c r="O292">
        <v>90</v>
      </c>
      <c r="P292">
        <v>26.45</v>
      </c>
      <c r="Q292">
        <v>0</v>
      </c>
      <c r="R292">
        <v>0</v>
      </c>
      <c r="S292">
        <v>6.8000000000000005E-2</v>
      </c>
      <c r="T292">
        <v>0.86</v>
      </c>
      <c r="U292">
        <v>116.2</v>
      </c>
      <c r="V292">
        <v>1.0309999999999999</v>
      </c>
      <c r="W292">
        <v>3.1059999999999999</v>
      </c>
      <c r="X292">
        <v>101.7</v>
      </c>
      <c r="Y292">
        <v>25.93</v>
      </c>
      <c r="Z292" s="89">
        <f>SUM(G269:G292)/1025</f>
        <v>6.0833395121951215</v>
      </c>
      <c r="AA292" s="89">
        <f>SUM(Q269:Q292)/1025</f>
        <v>5.7989756097560976</v>
      </c>
    </row>
    <row r="293" spans="3:27" x14ac:dyDescent="0.25">
      <c r="C293" s="32">
        <f t="shared" si="4"/>
        <v>44086.999999999302</v>
      </c>
      <c r="D293" s="1">
        <v>6145</v>
      </c>
      <c r="E293">
        <v>84</v>
      </c>
      <c r="F293">
        <v>26.32</v>
      </c>
      <c r="G293">
        <v>0</v>
      </c>
      <c r="H293">
        <v>0</v>
      </c>
      <c r="I293">
        <v>0</v>
      </c>
      <c r="J293">
        <v>2.5419999999999998</v>
      </c>
      <c r="K293">
        <v>70.290000000000006</v>
      </c>
      <c r="L293" t="s">
        <v>29</v>
      </c>
      <c r="M293">
        <v>0.95099999999999996</v>
      </c>
      <c r="N293">
        <v>12.61</v>
      </c>
      <c r="O293">
        <v>89.6</v>
      </c>
      <c r="P293">
        <v>26.41</v>
      </c>
      <c r="Q293">
        <v>0</v>
      </c>
      <c r="R293">
        <v>0</v>
      </c>
      <c r="S293">
        <v>0.32300000000000001</v>
      </c>
      <c r="T293">
        <v>2.3410000000000002</v>
      </c>
      <c r="U293">
        <v>46.84</v>
      </c>
      <c r="V293">
        <v>2.9870000000000001</v>
      </c>
      <c r="W293">
        <v>3.081</v>
      </c>
      <c r="X293">
        <v>101.7</v>
      </c>
      <c r="Y293">
        <v>26.48</v>
      </c>
      <c r="Z293" s="1"/>
      <c r="AA293" s="1"/>
    </row>
    <row r="294" spans="3:27" x14ac:dyDescent="0.25">
      <c r="C294" s="32">
        <f t="shared" si="4"/>
        <v>44087.041666665966</v>
      </c>
      <c r="D294" s="1">
        <v>6146</v>
      </c>
      <c r="E294">
        <v>93.5</v>
      </c>
      <c r="F294">
        <v>25.01</v>
      </c>
      <c r="G294">
        <v>0</v>
      </c>
      <c r="H294">
        <v>0</v>
      </c>
      <c r="I294">
        <v>0.02</v>
      </c>
      <c r="J294">
        <v>1.748</v>
      </c>
      <c r="K294">
        <v>86.1</v>
      </c>
      <c r="L294" t="s">
        <v>29</v>
      </c>
      <c r="M294">
        <v>0.95099999999999996</v>
      </c>
      <c r="N294">
        <v>12.6</v>
      </c>
      <c r="O294">
        <v>97.7</v>
      </c>
      <c r="P294">
        <v>25.09</v>
      </c>
      <c r="Q294">
        <v>0</v>
      </c>
      <c r="R294">
        <v>0</v>
      </c>
      <c r="S294">
        <v>0.10199999999999999</v>
      </c>
      <c r="T294">
        <v>1.536</v>
      </c>
      <c r="U294">
        <v>50.91</v>
      </c>
      <c r="V294">
        <v>2.0209999999999999</v>
      </c>
      <c r="W294">
        <v>3.1070000000000002</v>
      </c>
      <c r="X294">
        <v>101.8</v>
      </c>
      <c r="Y294">
        <v>25.13</v>
      </c>
      <c r="Z294" s="1"/>
      <c r="AA294" s="1"/>
    </row>
    <row r="295" spans="3:27" x14ac:dyDescent="0.25">
      <c r="C295" s="32">
        <f t="shared" si="4"/>
        <v>44087.08333333263</v>
      </c>
      <c r="D295" s="1">
        <v>6147</v>
      </c>
      <c r="E295">
        <v>94.4</v>
      </c>
      <c r="F295">
        <v>24.77</v>
      </c>
      <c r="G295">
        <v>0</v>
      </c>
      <c r="H295">
        <v>0</v>
      </c>
      <c r="I295">
        <v>0</v>
      </c>
      <c r="J295">
        <v>1.0489999999999999</v>
      </c>
      <c r="K295">
        <v>113.8</v>
      </c>
      <c r="L295" t="s">
        <v>29</v>
      </c>
      <c r="M295">
        <v>0.95099999999999996</v>
      </c>
      <c r="N295">
        <v>12.58</v>
      </c>
      <c r="O295">
        <v>99.4</v>
      </c>
      <c r="P295">
        <v>24.89</v>
      </c>
      <c r="Q295">
        <v>0</v>
      </c>
      <c r="R295">
        <v>0</v>
      </c>
      <c r="S295">
        <v>5.0999999999999997E-2</v>
      </c>
      <c r="T295">
        <v>0.73099999999999998</v>
      </c>
      <c r="U295">
        <v>74.97</v>
      </c>
      <c r="V295">
        <v>0.97499999999999998</v>
      </c>
      <c r="W295">
        <v>3.1259999999999999</v>
      </c>
      <c r="X295">
        <v>101.7</v>
      </c>
      <c r="Y295">
        <v>24.66</v>
      </c>
      <c r="Z295" s="1"/>
      <c r="AA295" s="1"/>
    </row>
    <row r="296" spans="3:27" x14ac:dyDescent="0.25">
      <c r="C296" s="32">
        <f t="shared" si="4"/>
        <v>44087.124999999294</v>
      </c>
      <c r="D296" s="1">
        <v>6148</v>
      </c>
      <c r="E296">
        <v>94.7</v>
      </c>
      <c r="F296">
        <v>24.72</v>
      </c>
      <c r="G296">
        <v>0</v>
      </c>
      <c r="H296">
        <v>0</v>
      </c>
      <c r="I296">
        <v>0</v>
      </c>
      <c r="J296">
        <v>0.34699999999999998</v>
      </c>
      <c r="K296">
        <v>127.2</v>
      </c>
      <c r="L296" t="s">
        <v>29</v>
      </c>
      <c r="M296">
        <v>0.95</v>
      </c>
      <c r="N296">
        <v>12.57</v>
      </c>
      <c r="O296">
        <v>99.8</v>
      </c>
      <c r="P296">
        <v>24.8</v>
      </c>
      <c r="Q296">
        <v>0</v>
      </c>
      <c r="R296">
        <v>0</v>
      </c>
      <c r="S296">
        <v>6.8000000000000005E-2</v>
      </c>
      <c r="T296">
        <v>0.94899999999999995</v>
      </c>
      <c r="U296">
        <v>100.9</v>
      </c>
      <c r="V296">
        <v>1.159</v>
      </c>
      <c r="W296">
        <v>3.1230000000000002</v>
      </c>
      <c r="X296">
        <v>101.7</v>
      </c>
      <c r="Y296">
        <v>24.62</v>
      </c>
      <c r="Z296" s="1"/>
      <c r="AA296" s="1"/>
    </row>
    <row r="297" spans="3:27" x14ac:dyDescent="0.25">
      <c r="C297" s="32">
        <f t="shared" si="4"/>
        <v>44087.166666665958</v>
      </c>
      <c r="D297" s="1">
        <v>6149</v>
      </c>
      <c r="E297">
        <v>94.9</v>
      </c>
      <c r="F297">
        <v>24.63</v>
      </c>
      <c r="G297">
        <v>0</v>
      </c>
      <c r="H297">
        <v>0</v>
      </c>
      <c r="I297">
        <v>0</v>
      </c>
      <c r="J297">
        <v>0.17399999999999999</v>
      </c>
      <c r="K297">
        <v>131.69999999999999</v>
      </c>
      <c r="L297" t="s">
        <v>29</v>
      </c>
      <c r="M297">
        <v>0.95</v>
      </c>
      <c r="N297">
        <v>12.55</v>
      </c>
      <c r="O297">
        <v>100</v>
      </c>
      <c r="P297">
        <v>24.69</v>
      </c>
      <c r="Q297">
        <v>0</v>
      </c>
      <c r="R297">
        <v>0</v>
      </c>
      <c r="S297">
        <v>5.0999999999999997E-2</v>
      </c>
      <c r="T297">
        <v>0.80300000000000005</v>
      </c>
      <c r="U297">
        <v>199.7</v>
      </c>
      <c r="V297">
        <v>0.94799999999999995</v>
      </c>
      <c r="W297">
        <v>3.1080000000000001</v>
      </c>
      <c r="X297">
        <v>101.6</v>
      </c>
      <c r="Y297">
        <v>24.52</v>
      </c>
      <c r="Z297" s="1"/>
      <c r="AA297" s="1"/>
    </row>
    <row r="298" spans="3:27" x14ac:dyDescent="0.25">
      <c r="C298" s="32">
        <f t="shared" si="4"/>
        <v>44087.208333332623</v>
      </c>
      <c r="D298" s="1">
        <v>6150</v>
      </c>
      <c r="E298">
        <v>96</v>
      </c>
      <c r="F298">
        <v>24.43</v>
      </c>
      <c r="G298">
        <v>0</v>
      </c>
      <c r="H298">
        <v>0</v>
      </c>
      <c r="I298">
        <v>0</v>
      </c>
      <c r="J298">
        <v>0.252</v>
      </c>
      <c r="K298">
        <v>78.52</v>
      </c>
      <c r="L298" t="s">
        <v>29</v>
      </c>
      <c r="M298">
        <v>0.95</v>
      </c>
      <c r="N298">
        <v>12.53</v>
      </c>
      <c r="O298">
        <v>100</v>
      </c>
      <c r="P298">
        <v>24.48</v>
      </c>
      <c r="Q298">
        <v>0</v>
      </c>
      <c r="R298">
        <v>0</v>
      </c>
      <c r="S298">
        <v>3.4000000000000002E-2</v>
      </c>
      <c r="T298">
        <v>0.80200000000000005</v>
      </c>
      <c r="U298">
        <v>46.9</v>
      </c>
      <c r="V298">
        <v>0.94699999999999995</v>
      </c>
      <c r="W298">
        <v>3.07</v>
      </c>
      <c r="X298">
        <v>101.7</v>
      </c>
      <c r="Y298">
        <v>24.31</v>
      </c>
      <c r="Z298" s="1"/>
      <c r="AA298" s="1"/>
    </row>
    <row r="299" spans="3:27" x14ac:dyDescent="0.25">
      <c r="C299" s="32">
        <f t="shared" si="4"/>
        <v>44087.249999999287</v>
      </c>
      <c r="D299" s="1">
        <v>6151</v>
      </c>
      <c r="E299">
        <v>93</v>
      </c>
      <c r="F299">
        <v>24.6</v>
      </c>
      <c r="G299">
        <v>5.8440000000000003</v>
      </c>
      <c r="H299">
        <v>1.7532699999999999E-3</v>
      </c>
      <c r="I299">
        <v>0</v>
      </c>
      <c r="J299">
        <v>0.93899999999999995</v>
      </c>
      <c r="K299">
        <v>103</v>
      </c>
      <c r="L299" t="s">
        <v>29</v>
      </c>
      <c r="M299">
        <v>0.95</v>
      </c>
      <c r="N299">
        <v>12.53</v>
      </c>
      <c r="O299">
        <v>99.3</v>
      </c>
      <c r="P299">
        <v>24.72</v>
      </c>
      <c r="Q299">
        <v>4.5170000000000003</v>
      </c>
      <c r="R299">
        <v>271</v>
      </c>
      <c r="S299">
        <v>3.4000000000000002E-2</v>
      </c>
      <c r="T299">
        <v>0.88100000000000001</v>
      </c>
      <c r="U299">
        <v>54.88</v>
      </c>
      <c r="V299">
        <v>1.127</v>
      </c>
      <c r="W299">
        <v>3.093</v>
      </c>
      <c r="X299">
        <v>101.7</v>
      </c>
      <c r="Y299">
        <v>24.29</v>
      </c>
      <c r="Z299" s="1"/>
      <c r="AA299" s="1"/>
    </row>
    <row r="300" spans="3:27" x14ac:dyDescent="0.25">
      <c r="C300" s="32">
        <f t="shared" si="4"/>
        <v>44087.291666665951</v>
      </c>
      <c r="D300" s="1">
        <v>6152</v>
      </c>
      <c r="E300">
        <v>86.8</v>
      </c>
      <c r="F300">
        <v>26.25</v>
      </c>
      <c r="G300">
        <v>50.18</v>
      </c>
      <c r="H300">
        <v>1.505368E-2</v>
      </c>
      <c r="I300">
        <v>0.01</v>
      </c>
      <c r="J300">
        <v>0.27400000000000002</v>
      </c>
      <c r="K300">
        <v>66.91</v>
      </c>
      <c r="L300" t="s">
        <v>29</v>
      </c>
      <c r="M300">
        <v>0.95</v>
      </c>
      <c r="N300">
        <v>12.96</v>
      </c>
      <c r="O300">
        <v>98</v>
      </c>
      <c r="P300">
        <v>25.84</v>
      </c>
      <c r="Q300">
        <v>103.5</v>
      </c>
      <c r="R300">
        <v>6209</v>
      </c>
      <c r="S300">
        <v>5.0999999999999997E-2</v>
      </c>
      <c r="T300">
        <v>1.4339999999999999</v>
      </c>
      <c r="U300">
        <v>31.56</v>
      </c>
      <c r="V300">
        <v>1.6950000000000001</v>
      </c>
      <c r="W300">
        <v>3.262</v>
      </c>
      <c r="X300">
        <v>101.7</v>
      </c>
      <c r="Y300">
        <v>26.05</v>
      </c>
      <c r="Z300" s="1"/>
      <c r="AA300" s="1"/>
    </row>
    <row r="301" spans="3:27" x14ac:dyDescent="0.25">
      <c r="C301" s="32">
        <f t="shared" si="4"/>
        <v>44087.333333332615</v>
      </c>
      <c r="D301" s="1">
        <v>6153</v>
      </c>
      <c r="E301">
        <v>81.2</v>
      </c>
      <c r="F301">
        <v>27.82</v>
      </c>
      <c r="G301">
        <v>194.6</v>
      </c>
      <c r="H301">
        <v>5.8382110000000001E-2</v>
      </c>
      <c r="I301">
        <v>0</v>
      </c>
      <c r="J301">
        <v>0.437</v>
      </c>
      <c r="K301">
        <v>93</v>
      </c>
      <c r="L301" t="s">
        <v>29</v>
      </c>
      <c r="M301">
        <v>0.95</v>
      </c>
      <c r="N301">
        <v>13.1</v>
      </c>
      <c r="O301">
        <v>94.2</v>
      </c>
      <c r="P301">
        <v>27.1</v>
      </c>
      <c r="Q301">
        <v>196.8</v>
      </c>
      <c r="R301">
        <v>7999</v>
      </c>
      <c r="S301">
        <v>1.7000000000000001E-2</v>
      </c>
      <c r="T301">
        <v>0.95499999999999996</v>
      </c>
      <c r="U301">
        <v>72.92</v>
      </c>
      <c r="V301">
        <v>1.222</v>
      </c>
      <c r="W301">
        <v>3.3769999999999998</v>
      </c>
      <c r="X301">
        <v>101.8</v>
      </c>
      <c r="Y301">
        <v>27.89</v>
      </c>
      <c r="Z301" s="1"/>
      <c r="AA301" s="1"/>
    </row>
    <row r="302" spans="3:27" x14ac:dyDescent="0.25">
      <c r="C302" s="32">
        <f t="shared" si="4"/>
        <v>44087.37499999928</v>
      </c>
      <c r="D302" s="1">
        <v>6154</v>
      </c>
      <c r="E302">
        <v>68.430000000000007</v>
      </c>
      <c r="F302">
        <v>30.03</v>
      </c>
      <c r="G302">
        <v>576.20000000000005</v>
      </c>
      <c r="H302">
        <v>0.17284820000000001</v>
      </c>
      <c r="I302">
        <v>0</v>
      </c>
      <c r="J302">
        <v>1.147</v>
      </c>
      <c r="K302">
        <v>118.4</v>
      </c>
      <c r="L302" t="s">
        <v>29</v>
      </c>
      <c r="M302">
        <v>0.95</v>
      </c>
      <c r="N302">
        <v>13.06</v>
      </c>
      <c r="O302">
        <v>85.4</v>
      </c>
      <c r="P302">
        <v>28.9</v>
      </c>
      <c r="Q302">
        <v>516.79999999999995</v>
      </c>
      <c r="R302">
        <v>7999</v>
      </c>
      <c r="S302">
        <v>1.7000000000000001E-2</v>
      </c>
      <c r="T302">
        <v>1.113</v>
      </c>
      <c r="U302">
        <v>124.5</v>
      </c>
      <c r="V302">
        <v>1.5649999999999999</v>
      </c>
      <c r="W302">
        <v>3.3929999999999998</v>
      </c>
      <c r="X302">
        <v>101.8</v>
      </c>
      <c r="Y302">
        <v>31.15</v>
      </c>
      <c r="Z302" s="1"/>
      <c r="AA302" s="1"/>
    </row>
    <row r="303" spans="3:27" x14ac:dyDescent="0.25">
      <c r="C303" s="32">
        <f t="shared" si="4"/>
        <v>44087.416666665944</v>
      </c>
      <c r="D303" s="1">
        <v>6155</v>
      </c>
      <c r="E303">
        <v>66.36</v>
      </c>
      <c r="F303">
        <v>31.2</v>
      </c>
      <c r="G303">
        <v>746</v>
      </c>
      <c r="H303">
        <v>0.2238126</v>
      </c>
      <c r="I303">
        <v>0</v>
      </c>
      <c r="J303">
        <v>1.7729999999999999</v>
      </c>
      <c r="K303">
        <v>203.2</v>
      </c>
      <c r="L303" t="s">
        <v>29</v>
      </c>
      <c r="M303">
        <v>0.95</v>
      </c>
      <c r="N303">
        <v>13.02</v>
      </c>
      <c r="O303">
        <v>80.5</v>
      </c>
      <c r="P303">
        <v>30.27</v>
      </c>
      <c r="Q303">
        <v>693.9</v>
      </c>
      <c r="R303">
        <v>7999</v>
      </c>
      <c r="S303">
        <v>1.7000000000000001E-2</v>
      </c>
      <c r="T303">
        <v>1.7430000000000001</v>
      </c>
      <c r="U303">
        <v>302.7</v>
      </c>
      <c r="V303">
        <v>2.258</v>
      </c>
      <c r="W303">
        <v>3.472</v>
      </c>
      <c r="X303">
        <v>101.8</v>
      </c>
      <c r="Y303">
        <v>33.6</v>
      </c>
      <c r="Z303" s="1"/>
      <c r="AA303" s="1"/>
    </row>
    <row r="304" spans="3:27" x14ac:dyDescent="0.25">
      <c r="C304" s="32">
        <f t="shared" si="4"/>
        <v>44087.458333332608</v>
      </c>
      <c r="D304" s="1">
        <v>6156</v>
      </c>
      <c r="E304">
        <v>63.96</v>
      </c>
      <c r="F304">
        <v>31.77</v>
      </c>
      <c r="G304">
        <v>779</v>
      </c>
      <c r="H304">
        <v>0.2336887</v>
      </c>
      <c r="I304">
        <v>0</v>
      </c>
      <c r="J304">
        <v>2.556</v>
      </c>
      <c r="K304">
        <v>217.7</v>
      </c>
      <c r="L304" t="s">
        <v>29</v>
      </c>
      <c r="M304">
        <v>0.95</v>
      </c>
      <c r="N304">
        <v>13.01</v>
      </c>
      <c r="O304">
        <v>75.52</v>
      </c>
      <c r="P304">
        <v>31.03</v>
      </c>
      <c r="Q304">
        <v>737.5</v>
      </c>
      <c r="R304">
        <v>7999</v>
      </c>
      <c r="S304">
        <v>0</v>
      </c>
      <c r="T304">
        <v>2.6379999999999999</v>
      </c>
      <c r="U304">
        <v>325.10000000000002</v>
      </c>
      <c r="V304">
        <v>3.355</v>
      </c>
      <c r="W304">
        <v>3.4</v>
      </c>
      <c r="X304">
        <v>101.8</v>
      </c>
      <c r="Y304">
        <v>33.75</v>
      </c>
      <c r="Z304" s="1"/>
      <c r="AA304" s="1"/>
    </row>
    <row r="305" spans="3:27" x14ac:dyDescent="0.25">
      <c r="C305" s="32">
        <f t="shared" si="4"/>
        <v>44087.499999999272</v>
      </c>
      <c r="D305" s="1">
        <v>6157</v>
      </c>
      <c r="E305">
        <v>59.7</v>
      </c>
      <c r="F305">
        <v>32.39</v>
      </c>
      <c r="G305">
        <v>935</v>
      </c>
      <c r="H305">
        <v>0.28041739999999998</v>
      </c>
      <c r="I305">
        <v>0</v>
      </c>
      <c r="J305">
        <v>2.621</v>
      </c>
      <c r="K305">
        <v>212.1</v>
      </c>
      <c r="L305" t="s">
        <v>29</v>
      </c>
      <c r="M305">
        <v>0.95</v>
      </c>
      <c r="N305">
        <v>13</v>
      </c>
      <c r="O305">
        <v>71.14</v>
      </c>
      <c r="P305">
        <v>31.62</v>
      </c>
      <c r="Q305">
        <v>895</v>
      </c>
      <c r="R305">
        <v>7999</v>
      </c>
      <c r="S305">
        <v>1.7000000000000001E-2</v>
      </c>
      <c r="T305">
        <v>2.7010000000000001</v>
      </c>
      <c r="U305">
        <v>330.4</v>
      </c>
      <c r="V305">
        <v>3.4390000000000001</v>
      </c>
      <c r="W305">
        <v>3.3029999999999999</v>
      </c>
      <c r="X305">
        <v>101.7</v>
      </c>
      <c r="Y305">
        <v>34.049999999999997</v>
      </c>
      <c r="Z305" s="1"/>
      <c r="AA305" s="1"/>
    </row>
    <row r="306" spans="3:27" x14ac:dyDescent="0.25">
      <c r="C306" s="32">
        <f t="shared" si="4"/>
        <v>44087.541666665937</v>
      </c>
      <c r="D306" s="1">
        <v>6158</v>
      </c>
      <c r="E306">
        <v>61.02</v>
      </c>
      <c r="F306">
        <v>32.06</v>
      </c>
      <c r="G306">
        <v>827</v>
      </c>
      <c r="H306">
        <v>0.24811320000000001</v>
      </c>
      <c r="I306">
        <v>0</v>
      </c>
      <c r="J306">
        <v>2.8460000000000001</v>
      </c>
      <c r="K306">
        <v>214.5</v>
      </c>
      <c r="L306" t="s">
        <v>29</v>
      </c>
      <c r="M306">
        <v>0.95</v>
      </c>
      <c r="N306">
        <v>13</v>
      </c>
      <c r="O306">
        <v>71.599999999999994</v>
      </c>
      <c r="P306">
        <v>31.31</v>
      </c>
      <c r="Q306">
        <v>788.4</v>
      </c>
      <c r="R306">
        <v>7999</v>
      </c>
      <c r="S306">
        <v>0</v>
      </c>
      <c r="T306">
        <v>2.927</v>
      </c>
      <c r="U306">
        <v>317.7</v>
      </c>
      <c r="V306">
        <v>3.8079999999999998</v>
      </c>
      <c r="W306">
        <v>3.274</v>
      </c>
      <c r="X306">
        <v>101.6</v>
      </c>
      <c r="Y306">
        <v>33.68</v>
      </c>
      <c r="Z306" s="1"/>
      <c r="AA306" s="1"/>
    </row>
    <row r="307" spans="3:27" x14ac:dyDescent="0.25">
      <c r="C307" s="32">
        <f t="shared" si="4"/>
        <v>44087.583333332601</v>
      </c>
      <c r="D307" s="1">
        <v>6159</v>
      </c>
      <c r="E307">
        <v>64.19</v>
      </c>
      <c r="F307">
        <v>31.37</v>
      </c>
      <c r="G307">
        <v>549.20000000000005</v>
      </c>
      <c r="H307">
        <v>0.1647595</v>
      </c>
      <c r="I307">
        <v>0</v>
      </c>
      <c r="J307">
        <v>2.3769999999999998</v>
      </c>
      <c r="K307">
        <v>204.6</v>
      </c>
      <c r="L307" t="s">
        <v>29</v>
      </c>
      <c r="M307">
        <v>0.95</v>
      </c>
      <c r="N307">
        <v>13</v>
      </c>
      <c r="O307">
        <v>73.87</v>
      </c>
      <c r="P307">
        <v>30.95</v>
      </c>
      <c r="Q307">
        <v>539</v>
      </c>
      <c r="R307">
        <v>7999</v>
      </c>
      <c r="S307">
        <v>0</v>
      </c>
      <c r="T307">
        <v>2.3239999999999998</v>
      </c>
      <c r="U307">
        <v>297</v>
      </c>
      <c r="V307">
        <v>2.9980000000000002</v>
      </c>
      <c r="W307">
        <v>3.3180000000000001</v>
      </c>
      <c r="X307">
        <v>101.6</v>
      </c>
      <c r="Y307">
        <v>33.39</v>
      </c>
      <c r="Z307" s="1"/>
      <c r="AA307" s="1"/>
    </row>
    <row r="308" spans="3:27" x14ac:dyDescent="0.25">
      <c r="C308" s="32">
        <f t="shared" si="4"/>
        <v>44087.624999999265</v>
      </c>
      <c r="D308" s="1">
        <v>6160</v>
      </c>
      <c r="E308">
        <v>60.44</v>
      </c>
      <c r="F308">
        <v>31.97</v>
      </c>
      <c r="G308">
        <v>629.20000000000005</v>
      </c>
      <c r="H308">
        <v>0.18875230000000001</v>
      </c>
      <c r="I308">
        <v>0</v>
      </c>
      <c r="J308">
        <v>2.46</v>
      </c>
      <c r="K308">
        <v>157.1</v>
      </c>
      <c r="L308" t="s">
        <v>29</v>
      </c>
      <c r="M308">
        <v>0.95</v>
      </c>
      <c r="N308">
        <v>13</v>
      </c>
      <c r="O308">
        <v>70.099999999999994</v>
      </c>
      <c r="P308">
        <v>31.57</v>
      </c>
      <c r="Q308">
        <v>588.9</v>
      </c>
      <c r="R308">
        <v>7999</v>
      </c>
      <c r="S308">
        <v>1.7000000000000001E-2</v>
      </c>
      <c r="T308">
        <v>2.137</v>
      </c>
      <c r="U308">
        <v>209</v>
      </c>
      <c r="V308">
        <v>2.9430000000000001</v>
      </c>
      <c r="W308">
        <v>3.2509999999999999</v>
      </c>
      <c r="X308">
        <v>101.5</v>
      </c>
      <c r="Y308">
        <v>33.58</v>
      </c>
      <c r="Z308" s="1"/>
      <c r="AA308" s="1"/>
    </row>
    <row r="309" spans="3:27" x14ac:dyDescent="0.25">
      <c r="C309" s="32">
        <f t="shared" si="4"/>
        <v>44087.666666665929</v>
      </c>
      <c r="D309" s="1">
        <v>6161</v>
      </c>
      <c r="E309">
        <v>58.77</v>
      </c>
      <c r="F309">
        <v>31.83</v>
      </c>
      <c r="G309">
        <v>454.4</v>
      </c>
      <c r="H309">
        <v>0.13632849999999999</v>
      </c>
      <c r="I309">
        <v>0</v>
      </c>
      <c r="J309">
        <v>2.9790000000000001</v>
      </c>
      <c r="K309">
        <v>130.30000000000001</v>
      </c>
      <c r="L309" t="s">
        <v>29</v>
      </c>
      <c r="M309">
        <v>0.95</v>
      </c>
      <c r="N309">
        <v>13</v>
      </c>
      <c r="O309">
        <v>67.680000000000007</v>
      </c>
      <c r="P309">
        <v>31.61</v>
      </c>
      <c r="Q309">
        <v>423.4</v>
      </c>
      <c r="R309">
        <v>7999</v>
      </c>
      <c r="S309">
        <v>1.7000000000000001E-2</v>
      </c>
      <c r="T309">
        <v>2.2879999999999998</v>
      </c>
      <c r="U309">
        <v>150.9</v>
      </c>
      <c r="V309">
        <v>3.3260000000000001</v>
      </c>
      <c r="W309">
        <v>3.1389999999999998</v>
      </c>
      <c r="X309">
        <v>101.5</v>
      </c>
      <c r="Y309">
        <v>33.880000000000003</v>
      </c>
      <c r="Z309" s="1"/>
      <c r="AA309" s="1"/>
    </row>
    <row r="310" spans="3:27" x14ac:dyDescent="0.25">
      <c r="C310" s="32">
        <f t="shared" si="4"/>
        <v>44087.708333332594</v>
      </c>
      <c r="D310" s="1">
        <v>6162</v>
      </c>
      <c r="E310">
        <v>62.63</v>
      </c>
      <c r="F310">
        <v>30.42</v>
      </c>
      <c r="G310">
        <v>149.5</v>
      </c>
      <c r="H310">
        <v>4.4864689999999999E-2</v>
      </c>
      <c r="I310">
        <v>0</v>
      </c>
      <c r="J310">
        <v>1.8280000000000001</v>
      </c>
      <c r="K310">
        <v>131.6</v>
      </c>
      <c r="L310" t="s">
        <v>29</v>
      </c>
      <c r="M310">
        <v>0.95</v>
      </c>
      <c r="N310">
        <v>13.02</v>
      </c>
      <c r="O310">
        <v>69.69</v>
      </c>
      <c r="P310">
        <v>30.35</v>
      </c>
      <c r="Q310">
        <v>141.30000000000001</v>
      </c>
      <c r="R310">
        <v>7999</v>
      </c>
      <c r="S310">
        <v>0</v>
      </c>
      <c r="T310">
        <v>1.411</v>
      </c>
      <c r="U310">
        <v>132.9</v>
      </c>
      <c r="V310">
        <v>2.169</v>
      </c>
      <c r="W310">
        <v>3.02</v>
      </c>
      <c r="X310">
        <v>101.5</v>
      </c>
      <c r="Y310">
        <v>31.91</v>
      </c>
      <c r="Z310" s="1"/>
      <c r="AA310" s="1"/>
    </row>
    <row r="311" spans="3:27" x14ac:dyDescent="0.25">
      <c r="C311" s="32">
        <f t="shared" si="4"/>
        <v>44087.749999999258</v>
      </c>
      <c r="D311" s="1">
        <v>6163</v>
      </c>
      <c r="E311">
        <v>67.39</v>
      </c>
      <c r="F311">
        <v>29.2</v>
      </c>
      <c r="G311">
        <v>34.85</v>
      </c>
      <c r="H311">
        <v>1.0455010000000001E-2</v>
      </c>
      <c r="I311">
        <v>0</v>
      </c>
      <c r="J311">
        <v>1.599</v>
      </c>
      <c r="K311">
        <v>131.80000000000001</v>
      </c>
      <c r="L311" t="s">
        <v>29</v>
      </c>
      <c r="M311">
        <v>0.95</v>
      </c>
      <c r="N311">
        <v>12.99</v>
      </c>
      <c r="O311">
        <v>73.12</v>
      </c>
      <c r="P311">
        <v>29.27</v>
      </c>
      <c r="Q311">
        <v>32.799999999999997</v>
      </c>
      <c r="R311">
        <v>1968</v>
      </c>
      <c r="S311">
        <v>3.4000000000000002E-2</v>
      </c>
      <c r="T311">
        <v>1.4450000000000001</v>
      </c>
      <c r="U311">
        <v>144.69999999999999</v>
      </c>
      <c r="V311">
        <v>1.905</v>
      </c>
      <c r="W311">
        <v>2.9729999999999999</v>
      </c>
      <c r="X311">
        <v>101.5</v>
      </c>
      <c r="Y311">
        <v>29.73</v>
      </c>
      <c r="Z311" s="1"/>
      <c r="AA311" s="1"/>
    </row>
    <row r="312" spans="3:27" x14ac:dyDescent="0.25">
      <c r="C312" s="32">
        <f t="shared" si="4"/>
        <v>44087.791666665922</v>
      </c>
      <c r="D312" s="1">
        <v>6164</v>
      </c>
      <c r="E312">
        <v>66.63</v>
      </c>
      <c r="F312">
        <v>29.06</v>
      </c>
      <c r="G312">
        <v>2.3E-2</v>
      </c>
      <c r="H312" s="25">
        <v>6.7812649999999999E-6</v>
      </c>
      <c r="I312">
        <v>0</v>
      </c>
      <c r="J312">
        <v>2.4729999999999999</v>
      </c>
      <c r="K312">
        <v>117.4</v>
      </c>
      <c r="L312" t="s">
        <v>29</v>
      </c>
      <c r="M312">
        <v>0.95</v>
      </c>
      <c r="N312">
        <v>12.75</v>
      </c>
      <c r="O312">
        <v>72.19</v>
      </c>
      <c r="P312">
        <v>29.18</v>
      </c>
      <c r="Q312">
        <v>0</v>
      </c>
      <c r="R312">
        <v>0</v>
      </c>
      <c r="S312">
        <v>0</v>
      </c>
      <c r="T312">
        <v>1.1919999999999999</v>
      </c>
      <c r="U312">
        <v>126.6</v>
      </c>
      <c r="V312">
        <v>1.9179999999999999</v>
      </c>
      <c r="W312">
        <v>2.923</v>
      </c>
      <c r="X312">
        <v>101.6</v>
      </c>
      <c r="Y312">
        <v>28.96</v>
      </c>
      <c r="Z312" s="1"/>
      <c r="AA312" s="1"/>
    </row>
    <row r="313" spans="3:27" x14ac:dyDescent="0.25">
      <c r="C313" s="32">
        <f t="shared" si="4"/>
        <v>44087.833333332586</v>
      </c>
      <c r="D313" s="1">
        <v>6165</v>
      </c>
      <c r="E313">
        <v>68.09</v>
      </c>
      <c r="F313">
        <v>28.79</v>
      </c>
      <c r="G313">
        <v>0</v>
      </c>
      <c r="H313">
        <v>0</v>
      </c>
      <c r="I313">
        <v>0</v>
      </c>
      <c r="J313">
        <v>2.3769999999999998</v>
      </c>
      <c r="K313">
        <v>120</v>
      </c>
      <c r="L313" t="s">
        <v>29</v>
      </c>
      <c r="M313">
        <v>0.95</v>
      </c>
      <c r="N313">
        <v>12.67</v>
      </c>
      <c r="O313">
        <v>73.73</v>
      </c>
      <c r="P313">
        <v>28.92</v>
      </c>
      <c r="Q313">
        <v>0</v>
      </c>
      <c r="R313">
        <v>0</v>
      </c>
      <c r="S313">
        <v>0</v>
      </c>
      <c r="T313">
        <v>0.94199999999999995</v>
      </c>
      <c r="U313">
        <v>118.8</v>
      </c>
      <c r="V313">
        <v>1.4690000000000001</v>
      </c>
      <c r="W313">
        <v>2.9390000000000001</v>
      </c>
      <c r="X313">
        <v>101.7</v>
      </c>
      <c r="Y313">
        <v>28.82</v>
      </c>
      <c r="Z313" s="1"/>
      <c r="AA313" s="1"/>
    </row>
    <row r="314" spans="3:27" x14ac:dyDescent="0.25">
      <c r="C314" s="32">
        <f t="shared" si="4"/>
        <v>44087.874999999251</v>
      </c>
      <c r="D314" s="1">
        <v>6166</v>
      </c>
      <c r="E314">
        <v>69.89</v>
      </c>
      <c r="F314">
        <v>28.4</v>
      </c>
      <c r="G314">
        <v>0</v>
      </c>
      <c r="H314">
        <v>0</v>
      </c>
      <c r="I314">
        <v>0</v>
      </c>
      <c r="J314">
        <v>1.911</v>
      </c>
      <c r="K314">
        <v>114.1</v>
      </c>
      <c r="L314" t="s">
        <v>29</v>
      </c>
      <c r="M314">
        <v>0.95</v>
      </c>
      <c r="N314">
        <v>12.64</v>
      </c>
      <c r="O314">
        <v>75.56</v>
      </c>
      <c r="P314">
        <v>28.5</v>
      </c>
      <c r="Q314">
        <v>0</v>
      </c>
      <c r="R314">
        <v>0</v>
      </c>
      <c r="S314">
        <v>1.7000000000000001E-2</v>
      </c>
      <c r="T314">
        <v>0.82099999999999995</v>
      </c>
      <c r="U314">
        <v>104</v>
      </c>
      <c r="V314">
        <v>1.2350000000000001</v>
      </c>
      <c r="W314">
        <v>2.94</v>
      </c>
      <c r="X314">
        <v>101.8</v>
      </c>
      <c r="Y314">
        <v>28.39</v>
      </c>
      <c r="Z314" s="1"/>
      <c r="AA314" s="1"/>
    </row>
    <row r="315" spans="3:27" x14ac:dyDescent="0.25">
      <c r="C315" s="32">
        <f t="shared" si="4"/>
        <v>44087.916666665915</v>
      </c>
      <c r="D315" s="1">
        <v>6167</v>
      </c>
      <c r="E315">
        <v>76.489999999999995</v>
      </c>
      <c r="F315">
        <v>27.35</v>
      </c>
      <c r="G315">
        <v>0</v>
      </c>
      <c r="H315">
        <v>0</v>
      </c>
      <c r="I315">
        <v>0</v>
      </c>
      <c r="J315">
        <v>1.6020000000000001</v>
      </c>
      <c r="K315">
        <v>86.6</v>
      </c>
      <c r="L315" t="s">
        <v>29</v>
      </c>
      <c r="M315">
        <v>0.95099999999999996</v>
      </c>
      <c r="N315">
        <v>12.63</v>
      </c>
      <c r="O315">
        <v>81.400000000000006</v>
      </c>
      <c r="P315">
        <v>27.46</v>
      </c>
      <c r="Q315">
        <v>0</v>
      </c>
      <c r="R315">
        <v>0</v>
      </c>
      <c r="S315">
        <v>1.7000000000000001E-2</v>
      </c>
      <c r="T315">
        <v>1.234</v>
      </c>
      <c r="U315">
        <v>57.7</v>
      </c>
      <c r="V315">
        <v>1.534</v>
      </c>
      <c r="W315">
        <v>2.98</v>
      </c>
      <c r="X315">
        <v>101.8</v>
      </c>
      <c r="Y315">
        <v>27.45</v>
      </c>
      <c r="Z315" s="1"/>
      <c r="AA315" s="1"/>
    </row>
    <row r="316" spans="3:27" x14ac:dyDescent="0.25">
      <c r="C316" s="32">
        <f t="shared" si="4"/>
        <v>44087.958333332579</v>
      </c>
      <c r="D316" s="1">
        <v>6168</v>
      </c>
      <c r="E316">
        <v>84.7</v>
      </c>
      <c r="F316">
        <v>26.32</v>
      </c>
      <c r="G316">
        <v>0</v>
      </c>
      <c r="H316">
        <v>0</v>
      </c>
      <c r="I316">
        <v>0</v>
      </c>
      <c r="J316">
        <v>0.48699999999999999</v>
      </c>
      <c r="K316">
        <v>115.6</v>
      </c>
      <c r="L316" t="s">
        <v>29</v>
      </c>
      <c r="M316">
        <v>0.95099999999999996</v>
      </c>
      <c r="N316">
        <v>12.62</v>
      </c>
      <c r="O316">
        <v>89.3</v>
      </c>
      <c r="P316">
        <v>26.3</v>
      </c>
      <c r="Q316">
        <v>0</v>
      </c>
      <c r="R316">
        <v>0</v>
      </c>
      <c r="S316">
        <v>0</v>
      </c>
      <c r="T316">
        <v>0.621</v>
      </c>
      <c r="U316">
        <v>110.7</v>
      </c>
      <c r="V316">
        <v>0.71199999999999997</v>
      </c>
      <c r="W316">
        <v>3.052</v>
      </c>
      <c r="X316">
        <v>101.9</v>
      </c>
      <c r="Y316">
        <v>26.4</v>
      </c>
      <c r="Z316" s="89">
        <f>SUM(G293:G316)/1025</f>
        <v>5.7863385365853661</v>
      </c>
      <c r="AA316" s="89">
        <f>SUM(Q293:Q316)/1025</f>
        <v>5.5237239024390234</v>
      </c>
    </row>
    <row r="317" spans="3:27" x14ac:dyDescent="0.25">
      <c r="C317" s="32">
        <f t="shared" si="4"/>
        <v>44087.999999999243</v>
      </c>
      <c r="D317" s="1">
        <v>6169</v>
      </c>
      <c r="E317">
        <v>92.1</v>
      </c>
      <c r="F317">
        <v>25.24</v>
      </c>
      <c r="G317">
        <v>0</v>
      </c>
      <c r="H317">
        <v>0</v>
      </c>
      <c r="I317">
        <v>0</v>
      </c>
      <c r="J317">
        <v>5.0000000000000001E-3</v>
      </c>
      <c r="K317">
        <v>96.8</v>
      </c>
      <c r="L317" t="s">
        <v>29</v>
      </c>
      <c r="M317">
        <v>0.95099999999999996</v>
      </c>
      <c r="N317">
        <v>12.61</v>
      </c>
      <c r="O317">
        <v>96.7</v>
      </c>
      <c r="P317">
        <v>25.2</v>
      </c>
      <c r="Q317">
        <v>0</v>
      </c>
      <c r="R317">
        <v>0</v>
      </c>
      <c r="S317">
        <v>1.7000000000000001E-2</v>
      </c>
      <c r="T317">
        <v>0.61399999999999999</v>
      </c>
      <c r="U317">
        <v>57.15</v>
      </c>
      <c r="V317">
        <v>0.69599999999999995</v>
      </c>
      <c r="W317">
        <v>3.101</v>
      </c>
      <c r="X317">
        <v>101.9</v>
      </c>
      <c r="Y317">
        <v>25.28</v>
      </c>
      <c r="Z317" s="1"/>
      <c r="AA317" s="1"/>
    </row>
    <row r="318" spans="3:27" x14ac:dyDescent="0.25">
      <c r="C318" s="32">
        <f t="shared" si="4"/>
        <v>44088.041666665908</v>
      </c>
      <c r="D318" s="1">
        <v>6170</v>
      </c>
      <c r="E318">
        <v>90.4</v>
      </c>
      <c r="F318">
        <v>25.26</v>
      </c>
      <c r="G318">
        <v>0</v>
      </c>
      <c r="H318">
        <v>0</v>
      </c>
      <c r="I318">
        <v>0</v>
      </c>
      <c r="J318">
        <v>1.2829999999999999</v>
      </c>
      <c r="K318">
        <v>74.58</v>
      </c>
      <c r="L318" t="s">
        <v>29</v>
      </c>
      <c r="M318">
        <v>0.95099999999999996</v>
      </c>
      <c r="N318">
        <v>12.59</v>
      </c>
      <c r="O318">
        <v>95.6</v>
      </c>
      <c r="P318">
        <v>25.38</v>
      </c>
      <c r="Q318">
        <v>0</v>
      </c>
      <c r="R318">
        <v>0</v>
      </c>
      <c r="S318">
        <v>0</v>
      </c>
      <c r="T318">
        <v>1.403</v>
      </c>
      <c r="U318">
        <v>47.39</v>
      </c>
      <c r="V318">
        <v>1.6419999999999999</v>
      </c>
      <c r="W318">
        <v>3.093</v>
      </c>
      <c r="X318">
        <v>101.9</v>
      </c>
      <c r="Y318">
        <v>25.04</v>
      </c>
      <c r="Z318" s="1"/>
      <c r="AA318" s="1"/>
    </row>
    <row r="319" spans="3:27" x14ac:dyDescent="0.25">
      <c r="C319" s="32">
        <f t="shared" si="4"/>
        <v>44088.083333332572</v>
      </c>
      <c r="D319" s="1">
        <v>6171</v>
      </c>
      <c r="E319">
        <v>87.6</v>
      </c>
      <c r="F319">
        <v>25.49</v>
      </c>
      <c r="G319">
        <v>0</v>
      </c>
      <c r="H319">
        <v>0</v>
      </c>
      <c r="I319">
        <v>0</v>
      </c>
      <c r="J319">
        <v>1.423</v>
      </c>
      <c r="K319">
        <v>90.3</v>
      </c>
      <c r="L319" t="s">
        <v>29</v>
      </c>
      <c r="M319">
        <v>0.95</v>
      </c>
      <c r="N319">
        <v>12.58</v>
      </c>
      <c r="O319">
        <v>93.4</v>
      </c>
      <c r="P319">
        <v>25.61</v>
      </c>
      <c r="Q319">
        <v>0</v>
      </c>
      <c r="R319">
        <v>0</v>
      </c>
      <c r="S319">
        <v>1.7000000000000001E-2</v>
      </c>
      <c r="T319">
        <v>1.3580000000000001</v>
      </c>
      <c r="U319">
        <v>56.54</v>
      </c>
      <c r="V319">
        <v>1.5940000000000001</v>
      </c>
      <c r="W319">
        <v>3.0710000000000002</v>
      </c>
      <c r="X319">
        <v>101.8</v>
      </c>
      <c r="Y319">
        <v>25.33</v>
      </c>
      <c r="Z319" s="1"/>
      <c r="AA319" s="1"/>
    </row>
    <row r="320" spans="3:27" x14ac:dyDescent="0.25">
      <c r="C320" s="32">
        <f t="shared" si="4"/>
        <v>44088.124999999236</v>
      </c>
      <c r="D320" s="1">
        <v>6172</v>
      </c>
      <c r="E320">
        <v>88.8</v>
      </c>
      <c r="F320">
        <v>25.29</v>
      </c>
      <c r="G320">
        <v>0</v>
      </c>
      <c r="H320">
        <v>0</v>
      </c>
      <c r="I320">
        <v>0</v>
      </c>
      <c r="J320">
        <v>0.88300000000000001</v>
      </c>
      <c r="K320">
        <v>83.6</v>
      </c>
      <c r="L320" t="s">
        <v>29</v>
      </c>
      <c r="M320">
        <v>0.95</v>
      </c>
      <c r="N320">
        <v>12.57</v>
      </c>
      <c r="O320">
        <v>94.8</v>
      </c>
      <c r="P320">
        <v>25.3</v>
      </c>
      <c r="Q320">
        <v>0</v>
      </c>
      <c r="R320">
        <v>0</v>
      </c>
      <c r="S320">
        <v>0</v>
      </c>
      <c r="T320">
        <v>0.95799999999999996</v>
      </c>
      <c r="U320">
        <v>59.84</v>
      </c>
      <c r="V320">
        <v>1.0780000000000001</v>
      </c>
      <c r="W320">
        <v>3.0529999999999999</v>
      </c>
      <c r="X320">
        <v>101.8</v>
      </c>
      <c r="Y320">
        <v>25.26</v>
      </c>
      <c r="Z320" s="1"/>
      <c r="AA320" s="1"/>
    </row>
    <row r="321" spans="3:27" x14ac:dyDescent="0.25">
      <c r="C321" s="32">
        <f t="shared" si="4"/>
        <v>44088.1666666659</v>
      </c>
      <c r="D321" s="1">
        <v>6173</v>
      </c>
      <c r="E321">
        <v>89</v>
      </c>
      <c r="F321">
        <v>25.07</v>
      </c>
      <c r="G321">
        <v>0</v>
      </c>
      <c r="H321">
        <v>0</v>
      </c>
      <c r="I321">
        <v>0</v>
      </c>
      <c r="J321">
        <v>1.264</v>
      </c>
      <c r="K321">
        <v>94.2</v>
      </c>
      <c r="L321" t="s">
        <v>29</v>
      </c>
      <c r="M321">
        <v>0.95</v>
      </c>
      <c r="N321">
        <v>12.55</v>
      </c>
      <c r="O321">
        <v>94.8</v>
      </c>
      <c r="P321">
        <v>25.19</v>
      </c>
      <c r="Q321">
        <v>0</v>
      </c>
      <c r="R321">
        <v>0</v>
      </c>
      <c r="S321">
        <v>1.7000000000000001E-2</v>
      </c>
      <c r="T321">
        <v>1.2310000000000001</v>
      </c>
      <c r="U321">
        <v>72.64</v>
      </c>
      <c r="V321">
        <v>1.425</v>
      </c>
      <c r="W321">
        <v>3.0339999999999998</v>
      </c>
      <c r="X321">
        <v>101.9</v>
      </c>
      <c r="Y321">
        <v>24.88</v>
      </c>
      <c r="Z321" s="1"/>
      <c r="AA321" s="1"/>
    </row>
    <row r="322" spans="3:27" x14ac:dyDescent="0.25">
      <c r="C322" s="32">
        <f t="shared" si="4"/>
        <v>44088.208333332565</v>
      </c>
      <c r="D322" s="1">
        <v>6174</v>
      </c>
      <c r="E322">
        <v>89.3</v>
      </c>
      <c r="F322">
        <v>24.94</v>
      </c>
      <c r="G322">
        <v>0</v>
      </c>
      <c r="H322">
        <v>0</v>
      </c>
      <c r="I322">
        <v>0</v>
      </c>
      <c r="J322">
        <v>0.432</v>
      </c>
      <c r="K322">
        <v>91</v>
      </c>
      <c r="L322" t="s">
        <v>29</v>
      </c>
      <c r="M322">
        <v>0.95</v>
      </c>
      <c r="N322">
        <v>12.54</v>
      </c>
      <c r="O322">
        <v>95.5</v>
      </c>
      <c r="P322">
        <v>24.93</v>
      </c>
      <c r="Q322">
        <v>0</v>
      </c>
      <c r="R322">
        <v>0</v>
      </c>
      <c r="S322">
        <v>0</v>
      </c>
      <c r="T322">
        <v>0.64500000000000002</v>
      </c>
      <c r="U322">
        <v>92.1</v>
      </c>
      <c r="V322">
        <v>0.71499999999999997</v>
      </c>
      <c r="W322">
        <v>3.01</v>
      </c>
      <c r="X322">
        <v>101.9</v>
      </c>
      <c r="Y322">
        <v>24.87</v>
      </c>
      <c r="Z322" s="1"/>
      <c r="AA322" s="1"/>
    </row>
    <row r="323" spans="3:27" x14ac:dyDescent="0.25">
      <c r="C323" s="32">
        <f t="shared" si="4"/>
        <v>44088.249999999229</v>
      </c>
      <c r="D323" s="1">
        <v>6175</v>
      </c>
      <c r="E323">
        <v>89.5</v>
      </c>
      <c r="F323">
        <v>24.73</v>
      </c>
      <c r="G323">
        <v>5.9969999999999999</v>
      </c>
      <c r="H323">
        <v>1.7990529999999999E-3</v>
      </c>
      <c r="I323">
        <v>0</v>
      </c>
      <c r="J323">
        <v>1.1240000000000001</v>
      </c>
      <c r="K323">
        <v>84.6</v>
      </c>
      <c r="L323" t="s">
        <v>29</v>
      </c>
      <c r="M323">
        <v>0.95</v>
      </c>
      <c r="N323">
        <v>12.53</v>
      </c>
      <c r="O323">
        <v>95.5</v>
      </c>
      <c r="P323">
        <v>24.81</v>
      </c>
      <c r="Q323">
        <v>4.75</v>
      </c>
      <c r="R323">
        <v>285</v>
      </c>
      <c r="S323">
        <v>1.7000000000000001E-2</v>
      </c>
      <c r="T323">
        <v>1.137</v>
      </c>
      <c r="U323">
        <v>90.1</v>
      </c>
      <c r="V323">
        <v>1.361</v>
      </c>
      <c r="W323">
        <v>2.9889999999999999</v>
      </c>
      <c r="X323">
        <v>102</v>
      </c>
      <c r="Y323">
        <v>24.55</v>
      </c>
      <c r="Z323" s="1"/>
      <c r="AA323" s="1"/>
    </row>
    <row r="324" spans="3:27" x14ac:dyDescent="0.25">
      <c r="C324" s="32">
        <f t="shared" si="4"/>
        <v>44088.291666665893</v>
      </c>
      <c r="D324" s="1">
        <v>6176</v>
      </c>
      <c r="E324">
        <v>85.2</v>
      </c>
      <c r="F324">
        <v>25.59</v>
      </c>
      <c r="G324">
        <v>74.44</v>
      </c>
      <c r="H324">
        <v>2.233309E-2</v>
      </c>
      <c r="I324">
        <v>0</v>
      </c>
      <c r="J324">
        <v>1.369</v>
      </c>
      <c r="K324">
        <v>81.3</v>
      </c>
      <c r="L324" t="s">
        <v>29</v>
      </c>
      <c r="M324">
        <v>0.95</v>
      </c>
      <c r="N324">
        <v>12.96</v>
      </c>
      <c r="O324">
        <v>93.2</v>
      </c>
      <c r="P324">
        <v>25.53</v>
      </c>
      <c r="Q324">
        <v>74.97</v>
      </c>
      <c r="R324">
        <v>4498</v>
      </c>
      <c r="S324">
        <v>0</v>
      </c>
      <c r="T324">
        <v>1.266</v>
      </c>
      <c r="U324">
        <v>60.6</v>
      </c>
      <c r="V324">
        <v>1.5129999999999999</v>
      </c>
      <c r="W324">
        <v>3.0430000000000001</v>
      </c>
      <c r="X324">
        <v>102</v>
      </c>
      <c r="Y324">
        <v>25.44</v>
      </c>
      <c r="Z324" s="1"/>
      <c r="AA324" s="1"/>
    </row>
    <row r="325" spans="3:27" x14ac:dyDescent="0.25">
      <c r="C325" s="32">
        <f t="shared" si="4"/>
        <v>44088.333333332557</v>
      </c>
      <c r="D325" s="1">
        <v>6177</v>
      </c>
      <c r="E325">
        <v>71.88</v>
      </c>
      <c r="F325">
        <v>28.79</v>
      </c>
      <c r="G325">
        <v>241.2</v>
      </c>
      <c r="H325">
        <v>7.2360480000000005E-2</v>
      </c>
      <c r="I325">
        <v>0</v>
      </c>
      <c r="J325">
        <v>1.3009999999999999</v>
      </c>
      <c r="K325">
        <v>109.2</v>
      </c>
      <c r="L325" t="s">
        <v>29</v>
      </c>
      <c r="M325">
        <v>0.95</v>
      </c>
      <c r="N325">
        <v>13.11</v>
      </c>
      <c r="O325">
        <v>85</v>
      </c>
      <c r="P325">
        <v>27.96</v>
      </c>
      <c r="Q325">
        <v>208.1</v>
      </c>
      <c r="R325">
        <v>7999</v>
      </c>
      <c r="S325">
        <v>0</v>
      </c>
      <c r="T325">
        <v>0.79800000000000004</v>
      </c>
      <c r="U325">
        <v>86.2</v>
      </c>
      <c r="V325">
        <v>1.105</v>
      </c>
      <c r="W325">
        <v>3.2</v>
      </c>
      <c r="X325">
        <v>102.1</v>
      </c>
      <c r="Y325">
        <v>28.41</v>
      </c>
      <c r="Z325" s="1"/>
      <c r="AA325" s="1"/>
    </row>
    <row r="326" spans="3:27" x14ac:dyDescent="0.25">
      <c r="C326" s="32">
        <f t="shared" ref="C326:C389" si="5">C325+TIME(1,0,0)</f>
        <v>44088.374999999221</v>
      </c>
      <c r="D326" s="1">
        <v>6178</v>
      </c>
      <c r="E326">
        <v>61.7</v>
      </c>
      <c r="F326">
        <v>30.78</v>
      </c>
      <c r="G326">
        <v>521.5</v>
      </c>
      <c r="H326">
        <v>0.1564622</v>
      </c>
      <c r="I326">
        <v>0</v>
      </c>
      <c r="J326">
        <v>1.454</v>
      </c>
      <c r="K326">
        <v>97.1</v>
      </c>
      <c r="L326" t="s">
        <v>29</v>
      </c>
      <c r="M326">
        <v>0.95</v>
      </c>
      <c r="N326">
        <v>13.05</v>
      </c>
      <c r="O326">
        <v>75.39</v>
      </c>
      <c r="P326">
        <v>29.92</v>
      </c>
      <c r="Q326">
        <v>482</v>
      </c>
      <c r="R326">
        <v>7999</v>
      </c>
      <c r="S326">
        <v>0</v>
      </c>
      <c r="T326">
        <v>1.1659999999999999</v>
      </c>
      <c r="U326">
        <v>88.8</v>
      </c>
      <c r="V326">
        <v>1.6459999999999999</v>
      </c>
      <c r="W326">
        <v>3.1779999999999999</v>
      </c>
      <c r="X326">
        <v>102.1</v>
      </c>
      <c r="Y326">
        <v>32.549999999999997</v>
      </c>
      <c r="Z326" s="1"/>
      <c r="AA326" s="1"/>
    </row>
    <row r="327" spans="3:27" x14ac:dyDescent="0.25">
      <c r="C327" s="32">
        <f t="shared" si="5"/>
        <v>44088.416666665886</v>
      </c>
      <c r="D327" s="1">
        <v>6179</v>
      </c>
      <c r="E327">
        <v>61.22</v>
      </c>
      <c r="F327">
        <v>31.47</v>
      </c>
      <c r="G327">
        <v>646</v>
      </c>
      <c r="H327">
        <v>0.19379060000000001</v>
      </c>
      <c r="I327">
        <v>0</v>
      </c>
      <c r="J327">
        <v>1.6579999999999999</v>
      </c>
      <c r="K327">
        <v>92</v>
      </c>
      <c r="L327" t="s">
        <v>29</v>
      </c>
      <c r="M327">
        <v>0.95</v>
      </c>
      <c r="N327">
        <v>13.01</v>
      </c>
      <c r="O327">
        <v>71.91</v>
      </c>
      <c r="P327">
        <v>31.09</v>
      </c>
      <c r="Q327">
        <v>604.6</v>
      </c>
      <c r="R327">
        <v>7999</v>
      </c>
      <c r="S327">
        <v>0</v>
      </c>
      <c r="T327">
        <v>1.5620000000000001</v>
      </c>
      <c r="U327">
        <v>68.33</v>
      </c>
      <c r="V327">
        <v>2.1</v>
      </c>
      <c r="W327">
        <v>3.242</v>
      </c>
      <c r="X327">
        <v>102.1</v>
      </c>
      <c r="Y327">
        <v>34.33</v>
      </c>
      <c r="Z327" s="1"/>
      <c r="AA327" s="1"/>
    </row>
    <row r="328" spans="3:27" x14ac:dyDescent="0.25">
      <c r="C328" s="32">
        <f t="shared" si="5"/>
        <v>44088.45833333255</v>
      </c>
      <c r="D328" s="1">
        <v>6180</v>
      </c>
      <c r="E328">
        <v>61.96</v>
      </c>
      <c r="F328">
        <v>31.7</v>
      </c>
      <c r="G328">
        <v>737.3</v>
      </c>
      <c r="H328">
        <v>0.22118599999999999</v>
      </c>
      <c r="I328">
        <v>0</v>
      </c>
      <c r="J328">
        <v>2.4529999999999998</v>
      </c>
      <c r="K328">
        <v>176.9</v>
      </c>
      <c r="L328" t="s">
        <v>29</v>
      </c>
      <c r="M328">
        <v>0.95</v>
      </c>
      <c r="N328">
        <v>13</v>
      </c>
      <c r="O328">
        <v>72.150000000000006</v>
      </c>
      <c r="P328">
        <v>31.28</v>
      </c>
      <c r="Q328">
        <v>696.3</v>
      </c>
      <c r="R328">
        <v>7999</v>
      </c>
      <c r="S328">
        <v>1.7000000000000001E-2</v>
      </c>
      <c r="T328">
        <v>2.5710000000000002</v>
      </c>
      <c r="U328">
        <v>196.6</v>
      </c>
      <c r="V328">
        <v>3.4060000000000001</v>
      </c>
      <c r="W328">
        <v>3.2909999999999999</v>
      </c>
      <c r="X328">
        <v>102.1</v>
      </c>
      <c r="Y328">
        <v>34.31</v>
      </c>
      <c r="Z328" s="1"/>
      <c r="AA328" s="1"/>
    </row>
    <row r="329" spans="3:27" x14ac:dyDescent="0.25">
      <c r="C329" s="32">
        <f t="shared" si="5"/>
        <v>44088.499999999214</v>
      </c>
      <c r="D329" s="1">
        <v>6181</v>
      </c>
      <c r="E329">
        <v>55.97</v>
      </c>
      <c r="F329">
        <v>32.54</v>
      </c>
      <c r="G329">
        <v>806</v>
      </c>
      <c r="H329">
        <v>0.24173130000000001</v>
      </c>
      <c r="I329">
        <v>0</v>
      </c>
      <c r="J329">
        <v>2.3319999999999999</v>
      </c>
      <c r="K329">
        <v>219.4</v>
      </c>
      <c r="L329" t="s">
        <v>29</v>
      </c>
      <c r="M329">
        <v>0.95</v>
      </c>
      <c r="N329">
        <v>13</v>
      </c>
      <c r="O329">
        <v>66.430000000000007</v>
      </c>
      <c r="P329">
        <v>31.87</v>
      </c>
      <c r="Q329">
        <v>769.3</v>
      </c>
      <c r="R329">
        <v>7999</v>
      </c>
      <c r="S329">
        <v>0</v>
      </c>
      <c r="T329">
        <v>2.4670000000000001</v>
      </c>
      <c r="U329">
        <v>292.10000000000002</v>
      </c>
      <c r="V329">
        <v>3.1259999999999999</v>
      </c>
      <c r="W329">
        <v>3.1309999999999998</v>
      </c>
      <c r="X329">
        <v>102</v>
      </c>
      <c r="Y329">
        <v>34.47</v>
      </c>
      <c r="Z329" s="1"/>
      <c r="AA329" s="1"/>
    </row>
    <row r="330" spans="3:27" x14ac:dyDescent="0.25">
      <c r="C330" s="32">
        <f t="shared" si="5"/>
        <v>44088.541666665878</v>
      </c>
      <c r="D330" s="1">
        <v>6182</v>
      </c>
      <c r="E330">
        <v>57.42</v>
      </c>
      <c r="F330">
        <v>32.6</v>
      </c>
      <c r="G330">
        <v>612.70000000000005</v>
      </c>
      <c r="H330">
        <v>0.18382190000000001</v>
      </c>
      <c r="I330">
        <v>0</v>
      </c>
      <c r="J330">
        <v>1.9419999999999999</v>
      </c>
      <c r="K330">
        <v>192.9</v>
      </c>
      <c r="L330" t="s">
        <v>29</v>
      </c>
      <c r="M330">
        <v>0.95</v>
      </c>
      <c r="N330">
        <v>12.99</v>
      </c>
      <c r="O330">
        <v>67.58</v>
      </c>
      <c r="P330">
        <v>31.95</v>
      </c>
      <c r="Q330">
        <v>591.4</v>
      </c>
      <c r="R330">
        <v>7999</v>
      </c>
      <c r="S330">
        <v>0</v>
      </c>
      <c r="T330">
        <v>2.141</v>
      </c>
      <c r="U330">
        <v>266.7</v>
      </c>
      <c r="V330">
        <v>2.806</v>
      </c>
      <c r="W330">
        <v>3.202</v>
      </c>
      <c r="X330">
        <v>101.9</v>
      </c>
      <c r="Y330">
        <v>34.61</v>
      </c>
      <c r="Z330" s="1"/>
      <c r="AA330" s="1"/>
    </row>
    <row r="331" spans="3:27" x14ac:dyDescent="0.25">
      <c r="C331" s="32">
        <f t="shared" si="5"/>
        <v>44088.583333332543</v>
      </c>
      <c r="D331" s="1">
        <v>6183</v>
      </c>
      <c r="E331">
        <v>56.53</v>
      </c>
      <c r="F331">
        <v>32.799999999999997</v>
      </c>
      <c r="G331">
        <v>582.5</v>
      </c>
      <c r="H331">
        <v>0.17474999999999999</v>
      </c>
      <c r="I331">
        <v>0</v>
      </c>
      <c r="J331">
        <v>1.9550000000000001</v>
      </c>
      <c r="K331">
        <v>217.5</v>
      </c>
      <c r="L331" t="s">
        <v>29</v>
      </c>
      <c r="M331">
        <v>0.95</v>
      </c>
      <c r="N331">
        <v>12.99</v>
      </c>
      <c r="O331">
        <v>67.05</v>
      </c>
      <c r="P331">
        <v>31.95</v>
      </c>
      <c r="Q331">
        <v>550.79999999999995</v>
      </c>
      <c r="R331">
        <v>7999</v>
      </c>
      <c r="S331">
        <v>0</v>
      </c>
      <c r="T331">
        <v>2.13</v>
      </c>
      <c r="U331">
        <v>306.3</v>
      </c>
      <c r="V331">
        <v>2.6819999999999999</v>
      </c>
      <c r="W331">
        <v>3.18</v>
      </c>
      <c r="X331">
        <v>101.8</v>
      </c>
      <c r="Y331">
        <v>34.43</v>
      </c>
      <c r="Z331" s="1"/>
      <c r="AA331" s="1"/>
    </row>
    <row r="332" spans="3:27" x14ac:dyDescent="0.25">
      <c r="C332" s="32">
        <f t="shared" si="5"/>
        <v>44088.624999999207</v>
      </c>
      <c r="D332" s="1">
        <v>6184</v>
      </c>
      <c r="E332">
        <v>55.4</v>
      </c>
      <c r="F332">
        <v>33.090000000000003</v>
      </c>
      <c r="G332">
        <v>578.1</v>
      </c>
      <c r="H332">
        <v>0.1734298</v>
      </c>
      <c r="I332">
        <v>0</v>
      </c>
      <c r="J332">
        <v>2.0739999999999998</v>
      </c>
      <c r="K332">
        <v>225.2</v>
      </c>
      <c r="L332" t="s">
        <v>29</v>
      </c>
      <c r="M332">
        <v>0.95</v>
      </c>
      <c r="N332">
        <v>12.99</v>
      </c>
      <c r="O332">
        <v>65.95</v>
      </c>
      <c r="P332">
        <v>32.270000000000003</v>
      </c>
      <c r="Q332">
        <v>540.6</v>
      </c>
      <c r="R332">
        <v>7999</v>
      </c>
      <c r="S332">
        <v>0</v>
      </c>
      <c r="T332">
        <v>2.2490000000000001</v>
      </c>
      <c r="U332">
        <v>319.10000000000002</v>
      </c>
      <c r="V332">
        <v>2.851</v>
      </c>
      <c r="W332">
        <v>3.1779999999999999</v>
      </c>
      <c r="X332">
        <v>101.8</v>
      </c>
      <c r="Y332">
        <v>34.840000000000003</v>
      </c>
      <c r="Z332" s="1"/>
      <c r="AA332" s="1"/>
    </row>
    <row r="333" spans="3:27" s="74" customFormat="1" x14ac:dyDescent="0.25">
      <c r="C333" s="73">
        <f t="shared" si="5"/>
        <v>44088.666666665871</v>
      </c>
      <c r="D333" s="1">
        <v>6185</v>
      </c>
      <c r="E333">
        <v>56.26</v>
      </c>
      <c r="F333">
        <v>33.14</v>
      </c>
      <c r="G333">
        <v>476.6</v>
      </c>
      <c r="H333">
        <v>0.14298540000000001</v>
      </c>
      <c r="I333">
        <v>0</v>
      </c>
      <c r="J333">
        <v>1.623</v>
      </c>
      <c r="K333">
        <v>175.6</v>
      </c>
      <c r="L333" t="s">
        <v>29</v>
      </c>
      <c r="M333">
        <v>0.95</v>
      </c>
      <c r="N333">
        <v>12.98</v>
      </c>
      <c r="O333">
        <v>66.09</v>
      </c>
      <c r="P333">
        <v>32.619999999999997</v>
      </c>
      <c r="Q333">
        <v>446.1</v>
      </c>
      <c r="R333">
        <v>7999</v>
      </c>
      <c r="S333">
        <v>0</v>
      </c>
      <c r="T333">
        <v>1.5780000000000001</v>
      </c>
      <c r="U333">
        <v>235.1</v>
      </c>
      <c r="V333">
        <v>2.0859999999999999</v>
      </c>
      <c r="W333">
        <v>3.2519999999999998</v>
      </c>
      <c r="X333">
        <v>101.7</v>
      </c>
      <c r="Y333">
        <v>35.409999999999997</v>
      </c>
      <c r="Z333" s="1"/>
      <c r="AA333" s="1"/>
    </row>
    <row r="334" spans="3:27" x14ac:dyDescent="0.25">
      <c r="C334" s="32">
        <f t="shared" si="5"/>
        <v>44088.708333332535</v>
      </c>
      <c r="D334" s="1">
        <v>6186</v>
      </c>
      <c r="E334">
        <v>61.73</v>
      </c>
      <c r="F334">
        <v>31.91</v>
      </c>
      <c r="G334">
        <v>145.5</v>
      </c>
      <c r="H334">
        <v>4.3645549999999998E-2</v>
      </c>
      <c r="I334">
        <v>0</v>
      </c>
      <c r="J334">
        <v>1.2350000000000001</v>
      </c>
      <c r="K334">
        <v>101</v>
      </c>
      <c r="L334" t="s">
        <v>29</v>
      </c>
      <c r="M334">
        <v>0.95</v>
      </c>
      <c r="N334">
        <v>12.99</v>
      </c>
      <c r="O334">
        <v>68.27</v>
      </c>
      <c r="P334">
        <v>31.85</v>
      </c>
      <c r="Q334">
        <v>140.4</v>
      </c>
      <c r="R334">
        <v>7999</v>
      </c>
      <c r="S334">
        <v>0</v>
      </c>
      <c r="T334">
        <v>0.84599999999999997</v>
      </c>
      <c r="U334">
        <v>96.7</v>
      </c>
      <c r="V334">
        <v>1.24</v>
      </c>
      <c r="W334">
        <v>3.2189999999999999</v>
      </c>
      <c r="X334">
        <v>101.7</v>
      </c>
      <c r="Y334">
        <v>33.72</v>
      </c>
      <c r="Z334" s="1"/>
      <c r="AA334" s="1"/>
    </row>
    <row r="335" spans="3:27" x14ac:dyDescent="0.25">
      <c r="C335" s="32">
        <f t="shared" si="5"/>
        <v>44088.7499999992</v>
      </c>
      <c r="D335" s="1">
        <v>6187</v>
      </c>
      <c r="E335">
        <v>69.38</v>
      </c>
      <c r="F335">
        <v>30.49</v>
      </c>
      <c r="G335">
        <v>31.88</v>
      </c>
      <c r="H335">
        <v>9.5643829999999992E-3</v>
      </c>
      <c r="I335">
        <v>0</v>
      </c>
      <c r="J335">
        <v>0.84599999999999997</v>
      </c>
      <c r="K335">
        <v>133.5</v>
      </c>
      <c r="L335" t="s">
        <v>29</v>
      </c>
      <c r="M335">
        <v>0.95</v>
      </c>
      <c r="N335">
        <v>12.95</v>
      </c>
      <c r="O335">
        <v>74.790000000000006</v>
      </c>
      <c r="P335">
        <v>30.58</v>
      </c>
      <c r="Q335">
        <v>31.15</v>
      </c>
      <c r="R335">
        <v>1869</v>
      </c>
      <c r="S335">
        <v>0</v>
      </c>
      <c r="T335">
        <v>0.68300000000000005</v>
      </c>
      <c r="U335">
        <v>122.4</v>
      </c>
      <c r="V335">
        <v>0.89</v>
      </c>
      <c r="W335">
        <v>3.28</v>
      </c>
      <c r="X335">
        <v>101.8</v>
      </c>
      <c r="Y335">
        <v>31.24</v>
      </c>
      <c r="Z335" s="1"/>
      <c r="AA335" s="1"/>
    </row>
    <row r="336" spans="3:27" x14ac:dyDescent="0.25">
      <c r="C336" s="32">
        <f t="shared" si="5"/>
        <v>44088.791666665864</v>
      </c>
      <c r="D336" s="1">
        <v>6188</v>
      </c>
      <c r="E336">
        <v>73.81</v>
      </c>
      <c r="F336">
        <v>29.25</v>
      </c>
      <c r="G336">
        <v>2.3E-2</v>
      </c>
      <c r="H336" s="25">
        <v>6.7812649999999999E-6</v>
      </c>
      <c r="I336">
        <v>0</v>
      </c>
      <c r="J336">
        <v>1.5860000000000001</v>
      </c>
      <c r="K336">
        <v>101.1</v>
      </c>
      <c r="L336" t="s">
        <v>29</v>
      </c>
      <c r="M336">
        <v>0.95099999999999996</v>
      </c>
      <c r="N336">
        <v>12.72</v>
      </c>
      <c r="O336">
        <v>78.42</v>
      </c>
      <c r="P336">
        <v>29.35</v>
      </c>
      <c r="Q336">
        <v>0</v>
      </c>
      <c r="R336">
        <v>0</v>
      </c>
      <c r="S336">
        <v>0</v>
      </c>
      <c r="T336">
        <v>1.1319999999999999</v>
      </c>
      <c r="U336">
        <v>89.1</v>
      </c>
      <c r="V336">
        <v>1.5369999999999999</v>
      </c>
      <c r="W336">
        <v>3.2080000000000002</v>
      </c>
      <c r="X336">
        <v>101.8</v>
      </c>
      <c r="Y336">
        <v>29.4</v>
      </c>
      <c r="Z336" s="1"/>
      <c r="AA336" s="1"/>
    </row>
    <row r="337" spans="3:27" x14ac:dyDescent="0.25">
      <c r="C337" s="32">
        <f t="shared" si="5"/>
        <v>44088.833333332528</v>
      </c>
      <c r="D337" s="1">
        <v>6189</v>
      </c>
      <c r="E337">
        <v>79.849999999999994</v>
      </c>
      <c r="F337">
        <v>28.46</v>
      </c>
      <c r="G337">
        <v>0</v>
      </c>
      <c r="H337">
        <v>0</v>
      </c>
      <c r="I337">
        <v>0</v>
      </c>
      <c r="J337">
        <v>0.94799999999999995</v>
      </c>
      <c r="K337">
        <v>105.1</v>
      </c>
      <c r="L337" t="s">
        <v>29</v>
      </c>
      <c r="M337">
        <v>0.95099999999999996</v>
      </c>
      <c r="N337">
        <v>12.66</v>
      </c>
      <c r="O337">
        <v>84.8</v>
      </c>
      <c r="P337">
        <v>28.5</v>
      </c>
      <c r="Q337">
        <v>0</v>
      </c>
      <c r="R337">
        <v>0</v>
      </c>
      <c r="S337">
        <v>0</v>
      </c>
      <c r="T337">
        <v>0.60499999999999998</v>
      </c>
      <c r="U337">
        <v>63.9</v>
      </c>
      <c r="V337">
        <v>0.79</v>
      </c>
      <c r="W337">
        <v>3.3029999999999999</v>
      </c>
      <c r="X337">
        <v>101.9</v>
      </c>
      <c r="Y337">
        <v>28.53</v>
      </c>
      <c r="Z337" s="1"/>
      <c r="AA337" s="1"/>
    </row>
    <row r="338" spans="3:27" x14ac:dyDescent="0.25">
      <c r="C338" s="32">
        <f t="shared" si="5"/>
        <v>44088.874999999192</v>
      </c>
      <c r="D338" s="1">
        <v>6190</v>
      </c>
      <c r="E338">
        <v>82.4</v>
      </c>
      <c r="F338">
        <v>27.69</v>
      </c>
      <c r="G338">
        <v>0</v>
      </c>
      <c r="H338">
        <v>0</v>
      </c>
      <c r="I338">
        <v>0</v>
      </c>
      <c r="J338">
        <v>1.0169999999999999</v>
      </c>
      <c r="K338">
        <v>102.7</v>
      </c>
      <c r="L338" t="s">
        <v>29</v>
      </c>
      <c r="M338">
        <v>0.95099999999999996</v>
      </c>
      <c r="N338">
        <v>12.64</v>
      </c>
      <c r="O338">
        <v>87.8</v>
      </c>
      <c r="P338">
        <v>27.71</v>
      </c>
      <c r="Q338">
        <v>0</v>
      </c>
      <c r="R338">
        <v>0</v>
      </c>
      <c r="S338">
        <v>1.7000000000000001E-2</v>
      </c>
      <c r="T338">
        <v>0.64300000000000002</v>
      </c>
      <c r="U338">
        <v>65.98</v>
      </c>
      <c r="V338">
        <v>0.79300000000000004</v>
      </c>
      <c r="W338">
        <v>3.2650000000000001</v>
      </c>
      <c r="X338">
        <v>102</v>
      </c>
      <c r="Y338">
        <v>27.59</v>
      </c>
      <c r="Z338" s="1"/>
      <c r="AA338" s="1"/>
    </row>
    <row r="339" spans="3:27" x14ac:dyDescent="0.25">
      <c r="C339" s="32">
        <f t="shared" si="5"/>
        <v>44088.916666665857</v>
      </c>
      <c r="D339" s="1">
        <v>6191</v>
      </c>
      <c r="E339">
        <v>85.3</v>
      </c>
      <c r="F339">
        <v>27.22</v>
      </c>
      <c r="G339">
        <v>0</v>
      </c>
      <c r="H339">
        <v>0</v>
      </c>
      <c r="I339">
        <v>0</v>
      </c>
      <c r="J339">
        <v>1.052</v>
      </c>
      <c r="K339">
        <v>99.3</v>
      </c>
      <c r="L339" t="s">
        <v>29</v>
      </c>
      <c r="M339">
        <v>0.95099999999999996</v>
      </c>
      <c r="N339">
        <v>12.62</v>
      </c>
      <c r="O339">
        <v>90.6</v>
      </c>
      <c r="P339">
        <v>27.25</v>
      </c>
      <c r="Q339">
        <v>0</v>
      </c>
      <c r="R339">
        <v>0</v>
      </c>
      <c r="S339">
        <v>0</v>
      </c>
      <c r="T339">
        <v>0.72399999999999998</v>
      </c>
      <c r="U339">
        <v>63.97</v>
      </c>
      <c r="V339">
        <v>0.87</v>
      </c>
      <c r="W339">
        <v>3.2770000000000001</v>
      </c>
      <c r="X339">
        <v>102.1</v>
      </c>
      <c r="Y339">
        <v>27.13</v>
      </c>
      <c r="Z339" s="1"/>
      <c r="AA339" s="1"/>
    </row>
    <row r="340" spans="3:27" x14ac:dyDescent="0.25">
      <c r="C340" s="32">
        <f t="shared" si="5"/>
        <v>44088.958333332521</v>
      </c>
      <c r="D340" s="1">
        <v>6192</v>
      </c>
      <c r="E340">
        <v>85.4</v>
      </c>
      <c r="F340">
        <v>27.42</v>
      </c>
      <c r="G340">
        <v>0</v>
      </c>
      <c r="H340">
        <v>0</v>
      </c>
      <c r="I340">
        <v>0</v>
      </c>
      <c r="J340">
        <v>0.71699999999999997</v>
      </c>
      <c r="K340">
        <v>98.8</v>
      </c>
      <c r="L340" t="s">
        <v>29</v>
      </c>
      <c r="M340">
        <v>0.95099999999999996</v>
      </c>
      <c r="N340">
        <v>12.62</v>
      </c>
      <c r="O340">
        <v>91</v>
      </c>
      <c r="P340">
        <v>27.45</v>
      </c>
      <c r="Q340">
        <v>0</v>
      </c>
      <c r="R340">
        <v>0</v>
      </c>
      <c r="S340">
        <v>0</v>
      </c>
      <c r="T340">
        <v>0.67300000000000004</v>
      </c>
      <c r="U340">
        <v>90</v>
      </c>
      <c r="V340">
        <v>0.80900000000000005</v>
      </c>
      <c r="W340">
        <v>3.3279999999999998</v>
      </c>
      <c r="X340">
        <v>102.1</v>
      </c>
      <c r="Y340">
        <v>27.3</v>
      </c>
      <c r="Z340" s="89">
        <f>SUM(G317:G340)/1025</f>
        <v>5.3265756097560981</v>
      </c>
      <c r="AA340" s="89">
        <f>SUM(Q317:Q340)/1025</f>
        <v>5.0150926829268299</v>
      </c>
    </row>
    <row r="341" spans="3:27" x14ac:dyDescent="0.25">
      <c r="C341" s="32">
        <f t="shared" si="5"/>
        <v>44088.999999999185</v>
      </c>
      <c r="D341" s="1">
        <v>6193</v>
      </c>
      <c r="E341">
        <v>89.5</v>
      </c>
      <c r="F341">
        <v>26.9</v>
      </c>
      <c r="G341">
        <v>0</v>
      </c>
      <c r="H341">
        <v>0</v>
      </c>
      <c r="I341">
        <v>0</v>
      </c>
      <c r="J341">
        <v>0.22900000000000001</v>
      </c>
      <c r="K341">
        <v>74.25</v>
      </c>
      <c r="L341" t="s">
        <v>29</v>
      </c>
      <c r="M341">
        <v>0.95099999999999996</v>
      </c>
      <c r="N341">
        <v>12.61</v>
      </c>
      <c r="O341">
        <v>95.5</v>
      </c>
      <c r="P341">
        <v>26.84</v>
      </c>
      <c r="Q341">
        <v>0</v>
      </c>
      <c r="R341">
        <v>0</v>
      </c>
      <c r="S341">
        <v>0</v>
      </c>
      <c r="T341">
        <v>0.59499999999999997</v>
      </c>
      <c r="U341">
        <v>120.3</v>
      </c>
      <c r="V341">
        <v>0.65</v>
      </c>
      <c r="W341">
        <v>3.3740000000000001</v>
      </c>
      <c r="X341">
        <v>102.1</v>
      </c>
      <c r="Y341">
        <v>26.88</v>
      </c>
      <c r="Z341" s="1"/>
      <c r="AA341" s="1"/>
    </row>
    <row r="342" spans="3:27" x14ac:dyDescent="0.25">
      <c r="C342" s="32">
        <f t="shared" si="5"/>
        <v>44089.041666665849</v>
      </c>
      <c r="D342" s="1">
        <v>6194</v>
      </c>
      <c r="E342">
        <v>90.1</v>
      </c>
      <c r="F342">
        <v>26.19</v>
      </c>
      <c r="G342">
        <v>0</v>
      </c>
      <c r="H342">
        <v>0</v>
      </c>
      <c r="I342">
        <v>0</v>
      </c>
      <c r="J342">
        <v>0.44500000000000001</v>
      </c>
      <c r="K342">
        <v>107.4</v>
      </c>
      <c r="L342" t="s">
        <v>29</v>
      </c>
      <c r="M342">
        <v>0.95099999999999996</v>
      </c>
      <c r="N342">
        <v>12.59</v>
      </c>
      <c r="O342">
        <v>95.8</v>
      </c>
      <c r="P342">
        <v>26.16</v>
      </c>
      <c r="Q342">
        <v>0</v>
      </c>
      <c r="R342">
        <v>0</v>
      </c>
      <c r="S342">
        <v>0</v>
      </c>
      <c r="T342">
        <v>0.65700000000000003</v>
      </c>
      <c r="U342">
        <v>135.69999999999999</v>
      </c>
      <c r="V342">
        <v>0.751</v>
      </c>
      <c r="W342">
        <v>3.2490000000000001</v>
      </c>
      <c r="X342">
        <v>102</v>
      </c>
      <c r="Y342">
        <v>26.09</v>
      </c>
      <c r="Z342" s="1"/>
      <c r="AA342" s="1"/>
    </row>
    <row r="343" spans="3:27" x14ac:dyDescent="0.25">
      <c r="C343" s="32">
        <f t="shared" si="5"/>
        <v>44089.083333332514</v>
      </c>
      <c r="D343" s="1">
        <v>6195</v>
      </c>
      <c r="E343">
        <v>92.3</v>
      </c>
      <c r="F343">
        <v>25.75</v>
      </c>
      <c r="G343">
        <v>0</v>
      </c>
      <c r="H343">
        <v>0</v>
      </c>
      <c r="I343">
        <v>0</v>
      </c>
      <c r="J343">
        <v>0.75700000000000001</v>
      </c>
      <c r="K343">
        <v>88</v>
      </c>
      <c r="L343" t="s">
        <v>29</v>
      </c>
      <c r="M343">
        <v>0.95099999999999996</v>
      </c>
      <c r="N343">
        <v>12.58</v>
      </c>
      <c r="O343">
        <v>97.8</v>
      </c>
      <c r="P343">
        <v>25.76</v>
      </c>
      <c r="Q343">
        <v>0</v>
      </c>
      <c r="R343">
        <v>0</v>
      </c>
      <c r="S343">
        <v>0</v>
      </c>
      <c r="T343">
        <v>0.72199999999999998</v>
      </c>
      <c r="U343">
        <v>46.2</v>
      </c>
      <c r="V343">
        <v>0.85799999999999998</v>
      </c>
      <c r="W343">
        <v>3.242</v>
      </c>
      <c r="X343">
        <v>102</v>
      </c>
      <c r="Y343">
        <v>25.66</v>
      </c>
      <c r="Z343" s="1"/>
      <c r="AA343" s="1"/>
    </row>
    <row r="344" spans="3:27" x14ac:dyDescent="0.25">
      <c r="C344" s="32">
        <f t="shared" si="5"/>
        <v>44089.124999999178</v>
      </c>
      <c r="D344" s="1">
        <v>6196</v>
      </c>
      <c r="E344">
        <v>91.5</v>
      </c>
      <c r="F344">
        <v>25.76</v>
      </c>
      <c r="G344">
        <v>0</v>
      </c>
      <c r="H344">
        <v>0</v>
      </c>
      <c r="I344">
        <v>0</v>
      </c>
      <c r="J344">
        <v>1.028</v>
      </c>
      <c r="K344">
        <v>85.3</v>
      </c>
      <c r="L344" t="s">
        <v>29</v>
      </c>
      <c r="M344">
        <v>0.95099999999999996</v>
      </c>
      <c r="N344">
        <v>12.56</v>
      </c>
      <c r="O344">
        <v>97.3</v>
      </c>
      <c r="P344">
        <v>25.83</v>
      </c>
      <c r="Q344">
        <v>0</v>
      </c>
      <c r="R344">
        <v>0</v>
      </c>
      <c r="S344">
        <v>0</v>
      </c>
      <c r="T344">
        <v>1.024</v>
      </c>
      <c r="U344">
        <v>50.38</v>
      </c>
      <c r="V344">
        <v>1.224</v>
      </c>
      <c r="W344">
        <v>3.2349999999999999</v>
      </c>
      <c r="X344">
        <v>102</v>
      </c>
      <c r="Y344">
        <v>25.64</v>
      </c>
      <c r="Z344" s="1"/>
      <c r="AA344" s="1"/>
    </row>
    <row r="345" spans="3:27" x14ac:dyDescent="0.25">
      <c r="C345" s="32">
        <f t="shared" si="5"/>
        <v>44089.166666665842</v>
      </c>
      <c r="D345" s="1">
        <v>6197</v>
      </c>
      <c r="E345">
        <v>92.6</v>
      </c>
      <c r="F345">
        <v>25.55</v>
      </c>
      <c r="G345">
        <v>0</v>
      </c>
      <c r="H345">
        <v>0</v>
      </c>
      <c r="I345">
        <v>0</v>
      </c>
      <c r="J345">
        <v>0.311</v>
      </c>
      <c r="K345">
        <v>68.17</v>
      </c>
      <c r="L345" t="s">
        <v>29</v>
      </c>
      <c r="M345">
        <v>0.95099999999999996</v>
      </c>
      <c r="N345">
        <v>12.55</v>
      </c>
      <c r="O345">
        <v>98.6</v>
      </c>
      <c r="P345">
        <v>25.51</v>
      </c>
      <c r="Q345">
        <v>0</v>
      </c>
      <c r="R345">
        <v>0</v>
      </c>
      <c r="S345">
        <v>1.7000000000000001E-2</v>
      </c>
      <c r="T345">
        <v>0.76</v>
      </c>
      <c r="U345">
        <v>82.9</v>
      </c>
      <c r="V345">
        <v>0.84699999999999998</v>
      </c>
      <c r="W345">
        <v>3.22</v>
      </c>
      <c r="X345">
        <v>102</v>
      </c>
      <c r="Y345">
        <v>25.49</v>
      </c>
      <c r="Z345" s="1"/>
      <c r="AA345" s="1"/>
    </row>
    <row r="346" spans="3:27" x14ac:dyDescent="0.25">
      <c r="C346" s="32">
        <f t="shared" si="5"/>
        <v>44089.208333332506</v>
      </c>
      <c r="D346" s="1">
        <v>6198</v>
      </c>
      <c r="E346">
        <v>94.2</v>
      </c>
      <c r="F346">
        <v>25.21</v>
      </c>
      <c r="G346">
        <v>0</v>
      </c>
      <c r="H346">
        <v>0</v>
      </c>
      <c r="I346">
        <v>0</v>
      </c>
      <c r="J346">
        <v>0.48699999999999999</v>
      </c>
      <c r="K346">
        <v>79.569999999999993</v>
      </c>
      <c r="L346" t="s">
        <v>29</v>
      </c>
      <c r="M346">
        <v>0.95099999999999996</v>
      </c>
      <c r="N346">
        <v>12.53</v>
      </c>
      <c r="O346">
        <v>99.7</v>
      </c>
      <c r="P346">
        <v>25.27</v>
      </c>
      <c r="Q346">
        <v>0</v>
      </c>
      <c r="R346">
        <v>0</v>
      </c>
      <c r="S346">
        <v>0</v>
      </c>
      <c r="T346">
        <v>0.89900000000000002</v>
      </c>
      <c r="U346">
        <v>46.34</v>
      </c>
      <c r="V346">
        <v>1.0820000000000001</v>
      </c>
      <c r="W346">
        <v>3.2080000000000002</v>
      </c>
      <c r="X346">
        <v>102</v>
      </c>
      <c r="Y346">
        <v>25.06</v>
      </c>
      <c r="Z346" s="1"/>
      <c r="AA346" s="1"/>
    </row>
    <row r="347" spans="3:27" x14ac:dyDescent="0.25">
      <c r="C347" s="32">
        <f t="shared" si="5"/>
        <v>44089.249999999171</v>
      </c>
      <c r="D347" s="1">
        <v>6199</v>
      </c>
      <c r="E347">
        <v>95.1</v>
      </c>
      <c r="F347">
        <v>24.94</v>
      </c>
      <c r="G347">
        <v>7.5289999999999999</v>
      </c>
      <c r="H347">
        <v>2.258552E-3</v>
      </c>
      <c r="I347">
        <v>0</v>
      </c>
      <c r="J347">
        <v>0</v>
      </c>
      <c r="K347">
        <v>76.91</v>
      </c>
      <c r="L347" t="s">
        <v>29</v>
      </c>
      <c r="M347">
        <v>0.95099999999999996</v>
      </c>
      <c r="N347">
        <v>12.53</v>
      </c>
      <c r="O347">
        <v>100</v>
      </c>
      <c r="P347">
        <v>24.86</v>
      </c>
      <c r="Q347">
        <v>5.3170000000000002</v>
      </c>
      <c r="R347">
        <v>319</v>
      </c>
      <c r="S347">
        <v>0</v>
      </c>
      <c r="T347">
        <v>0.623</v>
      </c>
      <c r="U347">
        <v>78.48</v>
      </c>
      <c r="V347">
        <v>0.68799999999999994</v>
      </c>
      <c r="W347">
        <v>3.14</v>
      </c>
      <c r="X347">
        <v>102.1</v>
      </c>
      <c r="Y347">
        <v>24.8</v>
      </c>
      <c r="Z347" s="1"/>
      <c r="AA347" s="1"/>
    </row>
    <row r="348" spans="3:27" x14ac:dyDescent="0.25">
      <c r="C348" s="32">
        <f t="shared" si="5"/>
        <v>44089.291666665835</v>
      </c>
      <c r="D348" s="1">
        <v>6200</v>
      </c>
      <c r="E348">
        <v>88.6</v>
      </c>
      <c r="F348">
        <v>26.81</v>
      </c>
      <c r="G348">
        <v>62.75</v>
      </c>
      <c r="H348">
        <v>1.8824810000000001E-2</v>
      </c>
      <c r="I348">
        <v>0</v>
      </c>
      <c r="J348">
        <v>0.44800000000000001</v>
      </c>
      <c r="K348">
        <v>72.989999999999995</v>
      </c>
      <c r="L348" t="s">
        <v>29</v>
      </c>
      <c r="M348">
        <v>0.95099999999999996</v>
      </c>
      <c r="N348">
        <v>12.95</v>
      </c>
      <c r="O348">
        <v>99.1</v>
      </c>
      <c r="P348">
        <v>26.3</v>
      </c>
      <c r="Q348">
        <v>113</v>
      </c>
      <c r="R348">
        <v>6781</v>
      </c>
      <c r="S348">
        <v>0</v>
      </c>
      <c r="T348">
        <v>1.083</v>
      </c>
      <c r="U348">
        <v>49.07</v>
      </c>
      <c r="V348">
        <v>1.246</v>
      </c>
      <c r="W348">
        <v>3.3849999999999998</v>
      </c>
      <c r="X348">
        <v>102.1</v>
      </c>
      <c r="Y348">
        <v>26.56</v>
      </c>
      <c r="Z348" s="1"/>
      <c r="AA348" s="1"/>
    </row>
    <row r="349" spans="3:27" x14ac:dyDescent="0.25">
      <c r="C349" s="32">
        <f t="shared" si="5"/>
        <v>44089.333333332499</v>
      </c>
      <c r="D349" s="1">
        <v>6201</v>
      </c>
      <c r="E349">
        <v>76.349999999999994</v>
      </c>
      <c r="F349">
        <v>29.92</v>
      </c>
      <c r="G349">
        <v>226</v>
      </c>
      <c r="H349">
        <v>6.7803459999999996E-2</v>
      </c>
      <c r="I349">
        <v>0</v>
      </c>
      <c r="J349">
        <v>0.72699999999999998</v>
      </c>
      <c r="K349">
        <v>92.5</v>
      </c>
      <c r="L349" t="s">
        <v>29</v>
      </c>
      <c r="M349">
        <v>0.95099999999999996</v>
      </c>
      <c r="N349">
        <v>13.08</v>
      </c>
      <c r="O349">
        <v>90.6</v>
      </c>
      <c r="P349">
        <v>28.86</v>
      </c>
      <c r="Q349">
        <v>213.8</v>
      </c>
      <c r="R349">
        <v>7999</v>
      </c>
      <c r="S349">
        <v>0</v>
      </c>
      <c r="T349">
        <v>1.0549999999999999</v>
      </c>
      <c r="U349">
        <v>86.8</v>
      </c>
      <c r="V349">
        <v>1.361</v>
      </c>
      <c r="W349">
        <v>3.5950000000000002</v>
      </c>
      <c r="X349">
        <v>102.1</v>
      </c>
      <c r="Y349">
        <v>29.77</v>
      </c>
      <c r="Z349" s="1"/>
      <c r="AA349" s="1"/>
    </row>
    <row r="350" spans="3:27" x14ac:dyDescent="0.25">
      <c r="C350" s="32">
        <f t="shared" si="5"/>
        <v>44089.374999999163</v>
      </c>
      <c r="D350" s="1">
        <v>6202</v>
      </c>
      <c r="E350">
        <v>72.459999999999994</v>
      </c>
      <c r="F350">
        <v>31</v>
      </c>
      <c r="G350">
        <v>472.4</v>
      </c>
      <c r="H350">
        <v>0.1417166</v>
      </c>
      <c r="I350">
        <v>0</v>
      </c>
      <c r="J350">
        <v>1.415</v>
      </c>
      <c r="K350">
        <v>179.2</v>
      </c>
      <c r="L350" t="s">
        <v>29</v>
      </c>
      <c r="M350">
        <v>0.95099999999999996</v>
      </c>
      <c r="N350">
        <v>13.02</v>
      </c>
      <c r="O350">
        <v>87.8</v>
      </c>
      <c r="P350">
        <v>29.9</v>
      </c>
      <c r="Q350">
        <v>438.4</v>
      </c>
      <c r="R350">
        <v>7999</v>
      </c>
      <c r="S350">
        <v>0</v>
      </c>
      <c r="T350">
        <v>1.518</v>
      </c>
      <c r="U350">
        <v>289.8</v>
      </c>
      <c r="V350">
        <v>1.9219999999999999</v>
      </c>
      <c r="W350">
        <v>3.6989999999999998</v>
      </c>
      <c r="X350">
        <v>102.1</v>
      </c>
      <c r="Y350">
        <v>33.04</v>
      </c>
      <c r="Z350" s="1"/>
      <c r="AA350" s="1"/>
    </row>
    <row r="351" spans="3:27" x14ac:dyDescent="0.25">
      <c r="C351" s="32">
        <f t="shared" si="5"/>
        <v>44089.416666665828</v>
      </c>
      <c r="D351" s="1">
        <v>6203</v>
      </c>
      <c r="E351">
        <v>71.92</v>
      </c>
      <c r="F351">
        <v>31.25</v>
      </c>
      <c r="G351">
        <v>742.9</v>
      </c>
      <c r="H351">
        <v>0.2228697</v>
      </c>
      <c r="I351">
        <v>0</v>
      </c>
      <c r="J351">
        <v>2.39</v>
      </c>
      <c r="K351">
        <v>207.5</v>
      </c>
      <c r="L351" t="s">
        <v>29</v>
      </c>
      <c r="M351">
        <v>0.95099999999999996</v>
      </c>
      <c r="N351">
        <v>13.01</v>
      </c>
      <c r="O351">
        <v>84.5</v>
      </c>
      <c r="P351">
        <v>30.59</v>
      </c>
      <c r="Q351">
        <v>677.1</v>
      </c>
      <c r="R351">
        <v>7999</v>
      </c>
      <c r="S351">
        <v>0</v>
      </c>
      <c r="T351">
        <v>2.48</v>
      </c>
      <c r="U351">
        <v>314.7</v>
      </c>
      <c r="V351">
        <v>3.1379999999999999</v>
      </c>
      <c r="W351">
        <v>3.7069999999999999</v>
      </c>
      <c r="X351">
        <v>102.1</v>
      </c>
      <c r="Y351">
        <v>33.840000000000003</v>
      </c>
      <c r="Z351" s="1"/>
      <c r="AA351" s="1"/>
    </row>
    <row r="352" spans="3:27" x14ac:dyDescent="0.25">
      <c r="C352" s="32">
        <f t="shared" si="5"/>
        <v>44089.458333332492</v>
      </c>
      <c r="D352" s="1">
        <v>6204</v>
      </c>
      <c r="E352">
        <v>68.12</v>
      </c>
      <c r="F352">
        <v>31.76</v>
      </c>
      <c r="G352">
        <v>854</v>
      </c>
      <c r="H352">
        <v>0.25628980000000001</v>
      </c>
      <c r="I352">
        <v>0</v>
      </c>
      <c r="J352">
        <v>2.5529999999999999</v>
      </c>
      <c r="K352">
        <v>213.1</v>
      </c>
      <c r="L352" t="s">
        <v>29</v>
      </c>
      <c r="M352">
        <v>0.95099999999999996</v>
      </c>
      <c r="N352">
        <v>13</v>
      </c>
      <c r="O352">
        <v>80.5</v>
      </c>
      <c r="P352">
        <v>31</v>
      </c>
      <c r="Q352">
        <v>805</v>
      </c>
      <c r="R352">
        <v>7999</v>
      </c>
      <c r="S352">
        <v>0</v>
      </c>
      <c r="T352">
        <v>2.6779999999999999</v>
      </c>
      <c r="U352">
        <v>316.60000000000002</v>
      </c>
      <c r="V352">
        <v>3.4089999999999998</v>
      </c>
      <c r="W352">
        <v>3.6179999999999999</v>
      </c>
      <c r="X352">
        <v>102.1</v>
      </c>
      <c r="Y352">
        <v>34.01</v>
      </c>
      <c r="Z352" s="1"/>
      <c r="AA352" s="1"/>
    </row>
    <row r="353" spans="3:27" x14ac:dyDescent="0.25">
      <c r="C353" s="32">
        <f t="shared" si="5"/>
        <v>44089.499999999156</v>
      </c>
      <c r="D353" s="1">
        <v>6205</v>
      </c>
      <c r="E353">
        <v>66.400000000000006</v>
      </c>
      <c r="F353">
        <v>31.79</v>
      </c>
      <c r="G353">
        <v>915</v>
      </c>
      <c r="H353">
        <v>0.27464519999999998</v>
      </c>
      <c r="I353">
        <v>0</v>
      </c>
      <c r="J353">
        <v>2.9540000000000002</v>
      </c>
      <c r="K353">
        <v>198.9</v>
      </c>
      <c r="L353" t="s">
        <v>29</v>
      </c>
      <c r="M353">
        <v>0.95</v>
      </c>
      <c r="N353">
        <v>13</v>
      </c>
      <c r="O353">
        <v>76.89</v>
      </c>
      <c r="P353">
        <v>31.43</v>
      </c>
      <c r="Q353">
        <v>869</v>
      </c>
      <c r="R353">
        <v>7999</v>
      </c>
      <c r="S353">
        <v>0</v>
      </c>
      <c r="T353">
        <v>2.887</v>
      </c>
      <c r="U353">
        <v>294.10000000000002</v>
      </c>
      <c r="V353">
        <v>3.7450000000000001</v>
      </c>
      <c r="W353">
        <v>3.532</v>
      </c>
      <c r="X353">
        <v>102</v>
      </c>
      <c r="Y353">
        <v>33.86</v>
      </c>
      <c r="Z353" s="1"/>
      <c r="AA353" s="1"/>
    </row>
    <row r="354" spans="3:27" x14ac:dyDescent="0.25">
      <c r="C354" s="32">
        <f t="shared" si="5"/>
        <v>44089.54166666582</v>
      </c>
      <c r="D354" s="1">
        <v>6206</v>
      </c>
      <c r="E354">
        <v>59.87</v>
      </c>
      <c r="F354">
        <v>32.82</v>
      </c>
      <c r="G354">
        <v>909</v>
      </c>
      <c r="H354">
        <v>0.27256970000000003</v>
      </c>
      <c r="I354">
        <v>0</v>
      </c>
      <c r="J354">
        <v>2.871</v>
      </c>
      <c r="K354">
        <v>211.1</v>
      </c>
      <c r="L354" t="s">
        <v>29</v>
      </c>
      <c r="M354">
        <v>0.95</v>
      </c>
      <c r="N354">
        <v>13</v>
      </c>
      <c r="O354">
        <v>70.569999999999993</v>
      </c>
      <c r="P354">
        <v>32.15</v>
      </c>
      <c r="Q354">
        <v>872</v>
      </c>
      <c r="R354">
        <v>7999</v>
      </c>
      <c r="S354">
        <v>0</v>
      </c>
      <c r="T354">
        <v>2.956</v>
      </c>
      <c r="U354">
        <v>320.10000000000002</v>
      </c>
      <c r="V354">
        <v>3.722</v>
      </c>
      <c r="W354">
        <v>3.3769999999999998</v>
      </c>
      <c r="X354">
        <v>101.9</v>
      </c>
      <c r="Y354">
        <v>34.340000000000003</v>
      </c>
      <c r="Z354" s="1"/>
      <c r="AA354" s="1"/>
    </row>
    <row r="355" spans="3:27" x14ac:dyDescent="0.25">
      <c r="C355" s="32">
        <f t="shared" si="5"/>
        <v>44089.583333332484</v>
      </c>
      <c r="D355" s="1">
        <v>6207</v>
      </c>
      <c r="E355">
        <v>62.66</v>
      </c>
      <c r="F355">
        <v>32.19</v>
      </c>
      <c r="G355">
        <v>647.70000000000005</v>
      </c>
      <c r="H355">
        <v>0.19430420000000001</v>
      </c>
      <c r="I355">
        <v>0</v>
      </c>
      <c r="J355">
        <v>2.4529999999999998</v>
      </c>
      <c r="K355">
        <v>201.7</v>
      </c>
      <c r="L355" t="s">
        <v>29</v>
      </c>
      <c r="M355">
        <v>0.95</v>
      </c>
      <c r="N355">
        <v>12.99</v>
      </c>
      <c r="O355">
        <v>72.95</v>
      </c>
      <c r="P355">
        <v>31.63</v>
      </c>
      <c r="Q355">
        <v>623.70000000000005</v>
      </c>
      <c r="R355">
        <v>7999</v>
      </c>
      <c r="S355">
        <v>0</v>
      </c>
      <c r="T355">
        <v>2.4980000000000002</v>
      </c>
      <c r="U355">
        <v>302.5</v>
      </c>
      <c r="V355">
        <v>3.1829999999999998</v>
      </c>
      <c r="W355">
        <v>3.3860000000000001</v>
      </c>
      <c r="X355">
        <v>101.8</v>
      </c>
      <c r="Y355">
        <v>34.26</v>
      </c>
      <c r="Z355" s="1"/>
      <c r="AA355" s="1"/>
    </row>
    <row r="356" spans="3:27" x14ac:dyDescent="0.25">
      <c r="C356" s="32">
        <f t="shared" si="5"/>
        <v>44089.624999999149</v>
      </c>
      <c r="D356" s="1">
        <v>6208</v>
      </c>
      <c r="E356">
        <v>64.28</v>
      </c>
      <c r="F356">
        <v>31.51</v>
      </c>
      <c r="G356">
        <v>387.5</v>
      </c>
      <c r="H356">
        <v>0.11624959999999999</v>
      </c>
      <c r="I356">
        <v>0</v>
      </c>
      <c r="J356">
        <v>1.86</v>
      </c>
      <c r="K356">
        <v>180.9</v>
      </c>
      <c r="L356" t="s">
        <v>29</v>
      </c>
      <c r="M356">
        <v>0.95099999999999996</v>
      </c>
      <c r="N356">
        <v>13</v>
      </c>
      <c r="O356">
        <v>73.56</v>
      </c>
      <c r="P356">
        <v>31.19</v>
      </c>
      <c r="Q356">
        <v>370.6</v>
      </c>
      <c r="R356">
        <v>7999</v>
      </c>
      <c r="S356">
        <v>0</v>
      </c>
      <c r="T356">
        <v>1.6359999999999999</v>
      </c>
      <c r="U356">
        <v>278</v>
      </c>
      <c r="V356">
        <v>2.2069999999999999</v>
      </c>
      <c r="W356">
        <v>3.3460000000000001</v>
      </c>
      <c r="X356">
        <v>101.7</v>
      </c>
      <c r="Y356">
        <v>33.450000000000003</v>
      </c>
      <c r="Z356" s="1"/>
      <c r="AA356" s="1"/>
    </row>
    <row r="357" spans="3:27" x14ac:dyDescent="0.25">
      <c r="C357" s="32">
        <f t="shared" si="5"/>
        <v>44089.666666665813</v>
      </c>
      <c r="D357" s="1">
        <v>6209</v>
      </c>
      <c r="E357">
        <v>66.47</v>
      </c>
      <c r="F357">
        <v>30.83</v>
      </c>
      <c r="G357">
        <v>290.10000000000002</v>
      </c>
      <c r="H357">
        <v>8.7042750000000002E-2</v>
      </c>
      <c r="I357">
        <v>0</v>
      </c>
      <c r="J357">
        <v>1.7310000000000001</v>
      </c>
      <c r="K357">
        <v>139.4</v>
      </c>
      <c r="L357" t="s">
        <v>29</v>
      </c>
      <c r="M357">
        <v>0.95099999999999996</v>
      </c>
      <c r="N357">
        <v>13.01</v>
      </c>
      <c r="O357">
        <v>75.56</v>
      </c>
      <c r="P357">
        <v>30.44</v>
      </c>
      <c r="Q357">
        <v>263.60000000000002</v>
      </c>
      <c r="R357">
        <v>7999</v>
      </c>
      <c r="S357">
        <v>0</v>
      </c>
      <c r="T357">
        <v>1.113</v>
      </c>
      <c r="U357">
        <v>172.3</v>
      </c>
      <c r="V357">
        <v>1.68</v>
      </c>
      <c r="W357">
        <v>3.2869999999999999</v>
      </c>
      <c r="X357">
        <v>101.7</v>
      </c>
      <c r="Y357">
        <v>32.42</v>
      </c>
      <c r="Z357" s="1"/>
      <c r="AA357" s="1"/>
    </row>
    <row r="358" spans="3:27" x14ac:dyDescent="0.25">
      <c r="C358" s="32">
        <f t="shared" si="5"/>
        <v>44089.708333332477</v>
      </c>
      <c r="D358" s="1">
        <v>6210</v>
      </c>
      <c r="E358">
        <v>61.09</v>
      </c>
      <c r="F358">
        <v>30.83</v>
      </c>
      <c r="G358">
        <v>189.1</v>
      </c>
      <c r="H358">
        <v>5.6722229999999998E-2</v>
      </c>
      <c r="I358">
        <v>0</v>
      </c>
      <c r="J358">
        <v>1.357</v>
      </c>
      <c r="K358">
        <v>141.1</v>
      </c>
      <c r="L358" t="s">
        <v>29</v>
      </c>
      <c r="M358">
        <v>0.95099999999999996</v>
      </c>
      <c r="N358">
        <v>13.02</v>
      </c>
      <c r="O358">
        <v>69.55</v>
      </c>
      <c r="P358">
        <v>30.59</v>
      </c>
      <c r="Q358">
        <v>177.2</v>
      </c>
      <c r="R358">
        <v>7999</v>
      </c>
      <c r="S358">
        <v>0</v>
      </c>
      <c r="T358">
        <v>0.85699999999999998</v>
      </c>
      <c r="U358">
        <v>192.3</v>
      </c>
      <c r="V358">
        <v>1.266</v>
      </c>
      <c r="W358">
        <v>3.0529999999999999</v>
      </c>
      <c r="X358">
        <v>101.7</v>
      </c>
      <c r="Y358">
        <v>32.43</v>
      </c>
      <c r="Z358" s="1"/>
      <c r="AA358" s="1"/>
    </row>
    <row r="359" spans="3:27" x14ac:dyDescent="0.25">
      <c r="C359" s="32">
        <f t="shared" si="5"/>
        <v>44089.749999999141</v>
      </c>
      <c r="D359" s="1">
        <v>6211</v>
      </c>
      <c r="E359">
        <v>65.709999999999994</v>
      </c>
      <c r="F359">
        <v>30.05</v>
      </c>
      <c r="G359">
        <v>38.299999999999997</v>
      </c>
      <c r="H359">
        <v>1.148916E-2</v>
      </c>
      <c r="I359">
        <v>0</v>
      </c>
      <c r="J359">
        <v>0.77200000000000002</v>
      </c>
      <c r="K359">
        <v>134.4</v>
      </c>
      <c r="L359" t="s">
        <v>29</v>
      </c>
      <c r="M359">
        <v>0.95099999999999996</v>
      </c>
      <c r="N359">
        <v>12.95</v>
      </c>
      <c r="O359">
        <v>72.150000000000006</v>
      </c>
      <c r="P359">
        <v>30.06</v>
      </c>
      <c r="Q359">
        <v>37.97</v>
      </c>
      <c r="R359">
        <v>2278</v>
      </c>
      <c r="S359">
        <v>0</v>
      </c>
      <c r="T359">
        <v>0.54100000000000004</v>
      </c>
      <c r="U359">
        <v>174.3</v>
      </c>
      <c r="V359">
        <v>0.78100000000000003</v>
      </c>
      <c r="W359">
        <v>3.0710000000000002</v>
      </c>
      <c r="X359">
        <v>101.8</v>
      </c>
      <c r="Y359">
        <v>30.69</v>
      </c>
      <c r="Z359" s="1"/>
      <c r="AA359" s="1"/>
    </row>
    <row r="360" spans="3:27" x14ac:dyDescent="0.25">
      <c r="C360" s="32">
        <f t="shared" si="5"/>
        <v>44089.791666665806</v>
      </c>
      <c r="D360" s="1">
        <v>6212</v>
      </c>
      <c r="E360">
        <v>75.52</v>
      </c>
      <c r="F360">
        <v>27.96</v>
      </c>
      <c r="G360">
        <v>2.8000000000000001E-2</v>
      </c>
      <c r="H360" s="25">
        <v>8.4765810000000008E-6</v>
      </c>
      <c r="I360">
        <v>0.27</v>
      </c>
      <c r="J360">
        <v>2.3730000000000002</v>
      </c>
      <c r="K360">
        <v>81.099999999999994</v>
      </c>
      <c r="L360" t="s">
        <v>29</v>
      </c>
      <c r="M360">
        <v>0.95099999999999996</v>
      </c>
      <c r="N360">
        <v>12.72</v>
      </c>
      <c r="O360">
        <v>82.1</v>
      </c>
      <c r="P360">
        <v>27.64</v>
      </c>
      <c r="Q360">
        <v>0</v>
      </c>
      <c r="R360">
        <v>0</v>
      </c>
      <c r="S360">
        <v>1.7000000000000001E-2</v>
      </c>
      <c r="T360">
        <v>-999</v>
      </c>
      <c r="U360">
        <v>-912</v>
      </c>
      <c r="V360">
        <v>-998</v>
      </c>
      <c r="W360">
        <v>3.016</v>
      </c>
      <c r="X360">
        <v>101.9</v>
      </c>
      <c r="Y360">
        <v>28.6</v>
      </c>
      <c r="Z360" s="1"/>
      <c r="AA360" s="1"/>
    </row>
    <row r="361" spans="3:27" x14ac:dyDescent="0.25">
      <c r="C361" s="32">
        <f t="shared" si="5"/>
        <v>44089.83333333247</v>
      </c>
      <c r="D361" s="1">
        <v>6213</v>
      </c>
      <c r="E361">
        <v>93.5</v>
      </c>
      <c r="F361">
        <v>23.84</v>
      </c>
      <c r="G361">
        <v>0</v>
      </c>
      <c r="H361">
        <v>0</v>
      </c>
      <c r="I361">
        <v>0.16</v>
      </c>
      <c r="J361">
        <v>1.405</v>
      </c>
      <c r="K361">
        <v>125.1</v>
      </c>
      <c r="L361" t="s">
        <v>29</v>
      </c>
      <c r="M361">
        <v>0.95099999999999996</v>
      </c>
      <c r="N361">
        <v>12.65</v>
      </c>
      <c r="O361">
        <v>99.3</v>
      </c>
      <c r="P361">
        <v>23.36</v>
      </c>
      <c r="Q361">
        <v>0</v>
      </c>
      <c r="R361">
        <v>0</v>
      </c>
      <c r="S361">
        <v>3.4000000000000002E-2</v>
      </c>
      <c r="T361">
        <v>-7999</v>
      </c>
      <c r="U361">
        <v>-7999</v>
      </c>
      <c r="V361">
        <v>-7999</v>
      </c>
      <c r="W361">
        <v>2.85</v>
      </c>
      <c r="X361">
        <v>102</v>
      </c>
      <c r="Y361">
        <v>23.6</v>
      </c>
      <c r="Z361" s="1"/>
      <c r="AA361" s="1"/>
    </row>
    <row r="362" spans="3:27" x14ac:dyDescent="0.25">
      <c r="C362" s="32">
        <f t="shared" si="5"/>
        <v>44089.874999999134</v>
      </c>
      <c r="D362" s="1">
        <v>6214</v>
      </c>
      <c r="E362">
        <v>95</v>
      </c>
      <c r="F362">
        <v>24.2</v>
      </c>
      <c r="G362">
        <v>0</v>
      </c>
      <c r="H362">
        <v>0</v>
      </c>
      <c r="I362">
        <v>0.02</v>
      </c>
      <c r="J362">
        <v>0.52800000000000002</v>
      </c>
      <c r="K362">
        <v>115.3</v>
      </c>
      <c r="L362" t="s">
        <v>29</v>
      </c>
      <c r="M362">
        <v>0.95099999999999996</v>
      </c>
      <c r="N362">
        <v>12.62</v>
      </c>
      <c r="O362">
        <v>100</v>
      </c>
      <c r="P362">
        <v>23.84</v>
      </c>
      <c r="Q362">
        <v>0</v>
      </c>
      <c r="R362">
        <v>0</v>
      </c>
      <c r="S362">
        <v>0</v>
      </c>
      <c r="T362">
        <v>-7999</v>
      </c>
      <c r="U362">
        <v>-7999</v>
      </c>
      <c r="V362">
        <v>-7999</v>
      </c>
      <c r="W362">
        <v>2.9529999999999998</v>
      </c>
      <c r="X362">
        <v>102</v>
      </c>
      <c r="Y362">
        <v>23.7</v>
      </c>
      <c r="Z362" s="1"/>
      <c r="AA362" s="1"/>
    </row>
    <row r="363" spans="3:27" x14ac:dyDescent="0.25">
      <c r="C363" s="32">
        <f t="shared" si="5"/>
        <v>44089.916666665798</v>
      </c>
      <c r="D363" s="1">
        <v>6215</v>
      </c>
      <c r="E363">
        <v>95.7</v>
      </c>
      <c r="F363">
        <v>24.19</v>
      </c>
      <c r="G363">
        <v>0</v>
      </c>
      <c r="H363">
        <v>0</v>
      </c>
      <c r="I363">
        <v>0</v>
      </c>
      <c r="J363">
        <v>0.86499999999999999</v>
      </c>
      <c r="K363">
        <v>134.5</v>
      </c>
      <c r="L363" t="s">
        <v>29</v>
      </c>
      <c r="M363">
        <v>0.95099999999999996</v>
      </c>
      <c r="N363">
        <v>12.61</v>
      </c>
      <c r="O363">
        <v>100</v>
      </c>
      <c r="P363">
        <v>24.17</v>
      </c>
      <c r="Q363">
        <v>0</v>
      </c>
      <c r="R363">
        <v>0</v>
      </c>
      <c r="S363">
        <v>0</v>
      </c>
      <c r="T363">
        <v>-7999</v>
      </c>
      <c r="U363">
        <v>-7999</v>
      </c>
      <c r="V363">
        <v>-7999</v>
      </c>
      <c r="W363">
        <v>3.0129999999999999</v>
      </c>
      <c r="X363">
        <v>102.1</v>
      </c>
      <c r="Y363">
        <v>23.86</v>
      </c>
      <c r="Z363" s="1"/>
      <c r="AA363" s="1"/>
    </row>
    <row r="364" spans="3:27" x14ac:dyDescent="0.25">
      <c r="C364" s="32">
        <f t="shared" si="5"/>
        <v>44089.958333332463</v>
      </c>
      <c r="D364" s="1">
        <v>6216</v>
      </c>
      <c r="E364">
        <v>96</v>
      </c>
      <c r="F364">
        <v>24.22</v>
      </c>
      <c r="G364">
        <v>0</v>
      </c>
      <c r="H364">
        <v>0</v>
      </c>
      <c r="I364">
        <v>0.01</v>
      </c>
      <c r="J364">
        <v>0.82599999999999996</v>
      </c>
      <c r="K364">
        <v>91.8</v>
      </c>
      <c r="L364" t="s">
        <v>29</v>
      </c>
      <c r="M364">
        <v>0.95099999999999996</v>
      </c>
      <c r="N364">
        <v>12.6</v>
      </c>
      <c r="O364">
        <v>100</v>
      </c>
      <c r="P364">
        <v>24.25</v>
      </c>
      <c r="Q364">
        <v>0</v>
      </c>
      <c r="R364">
        <v>0</v>
      </c>
      <c r="S364">
        <v>0</v>
      </c>
      <c r="T364">
        <v>-7999</v>
      </c>
      <c r="U364">
        <v>-7999</v>
      </c>
      <c r="V364">
        <v>-7999</v>
      </c>
      <c r="W364">
        <v>3.0270000000000001</v>
      </c>
      <c r="X364">
        <v>102</v>
      </c>
      <c r="Y364">
        <v>23.96</v>
      </c>
      <c r="Z364" s="89">
        <f>SUM(G341:G364)/1025</f>
        <v>5.6022507317073176</v>
      </c>
      <c r="AA364" s="89">
        <f>SUM(Q341:Q364)/1025</f>
        <v>5.3333531707317077</v>
      </c>
    </row>
    <row r="365" spans="3:27" x14ac:dyDescent="0.25">
      <c r="C365" s="32">
        <f t="shared" si="5"/>
        <v>44089.999999999127</v>
      </c>
      <c r="D365" s="1">
        <v>6217</v>
      </c>
      <c r="E365">
        <v>94.6</v>
      </c>
      <c r="F365">
        <v>24.31</v>
      </c>
      <c r="G365">
        <v>0</v>
      </c>
      <c r="H365">
        <v>0</v>
      </c>
      <c r="I365">
        <v>0</v>
      </c>
      <c r="J365">
        <v>1.448</v>
      </c>
      <c r="K365">
        <v>85.8</v>
      </c>
      <c r="L365" t="s">
        <v>29</v>
      </c>
      <c r="M365">
        <v>0.95099999999999996</v>
      </c>
      <c r="N365">
        <v>12.59</v>
      </c>
      <c r="O365">
        <v>100</v>
      </c>
      <c r="P365">
        <v>24.35</v>
      </c>
      <c r="Q365">
        <v>0</v>
      </c>
      <c r="R365">
        <v>0</v>
      </c>
      <c r="S365">
        <v>0</v>
      </c>
      <c r="T365">
        <v>-7999</v>
      </c>
      <c r="U365">
        <v>-7999</v>
      </c>
      <c r="V365">
        <v>-7999</v>
      </c>
      <c r="W365">
        <v>3.0470000000000002</v>
      </c>
      <c r="X365">
        <v>102</v>
      </c>
      <c r="Y365">
        <v>23.88</v>
      </c>
      <c r="Z365" s="1"/>
      <c r="AA365" s="1"/>
    </row>
    <row r="366" spans="3:27" x14ac:dyDescent="0.25">
      <c r="C366" s="32">
        <f t="shared" si="5"/>
        <v>44090.041666665791</v>
      </c>
      <c r="D366" s="1">
        <v>6218</v>
      </c>
      <c r="E366">
        <v>95.3</v>
      </c>
      <c r="F366">
        <v>24.01</v>
      </c>
      <c r="G366">
        <v>0</v>
      </c>
      <c r="H366">
        <v>0</v>
      </c>
      <c r="I366">
        <v>0</v>
      </c>
      <c r="J366">
        <v>1.0389999999999999</v>
      </c>
      <c r="K366">
        <v>95.3</v>
      </c>
      <c r="L366" t="s">
        <v>29</v>
      </c>
      <c r="M366">
        <v>0.95099999999999996</v>
      </c>
      <c r="N366">
        <v>12.58</v>
      </c>
      <c r="O366">
        <v>100</v>
      </c>
      <c r="P366">
        <v>24.01</v>
      </c>
      <c r="Q366">
        <v>0</v>
      </c>
      <c r="R366">
        <v>0</v>
      </c>
      <c r="S366">
        <v>0</v>
      </c>
      <c r="T366">
        <v>-7999</v>
      </c>
      <c r="U366">
        <v>-7999</v>
      </c>
      <c r="V366">
        <v>-7999</v>
      </c>
      <c r="W366">
        <v>2.984</v>
      </c>
      <c r="X366">
        <v>102</v>
      </c>
      <c r="Y366">
        <v>23.68</v>
      </c>
      <c r="Z366" s="1"/>
      <c r="AA366" s="1"/>
    </row>
    <row r="367" spans="3:27" x14ac:dyDescent="0.25">
      <c r="C367" s="32">
        <f t="shared" si="5"/>
        <v>44090.083333332455</v>
      </c>
      <c r="D367" s="1">
        <v>6219</v>
      </c>
      <c r="E367">
        <v>95.4</v>
      </c>
      <c r="F367">
        <v>23.91</v>
      </c>
      <c r="G367">
        <v>0</v>
      </c>
      <c r="H367">
        <v>0</v>
      </c>
      <c r="I367">
        <v>0</v>
      </c>
      <c r="J367">
        <v>8.5999999999999993E-2</v>
      </c>
      <c r="K367">
        <v>78.680000000000007</v>
      </c>
      <c r="L367" t="s">
        <v>29</v>
      </c>
      <c r="M367">
        <v>0.95099999999999996</v>
      </c>
      <c r="N367">
        <v>12.57</v>
      </c>
      <c r="O367">
        <v>100</v>
      </c>
      <c r="P367">
        <v>23.85</v>
      </c>
      <c r="Q367">
        <v>0</v>
      </c>
      <c r="R367">
        <v>0</v>
      </c>
      <c r="S367">
        <v>1.7000000000000001E-2</v>
      </c>
      <c r="T367">
        <v>-7999</v>
      </c>
      <c r="U367">
        <v>-7999</v>
      </c>
      <c r="V367">
        <v>-7999</v>
      </c>
      <c r="W367">
        <v>2.956</v>
      </c>
      <c r="X367">
        <v>102</v>
      </c>
      <c r="Y367">
        <v>23.5</v>
      </c>
      <c r="Z367" s="1"/>
      <c r="AA367" s="1"/>
    </row>
    <row r="368" spans="3:27" x14ac:dyDescent="0.25">
      <c r="C368" s="32">
        <f t="shared" si="5"/>
        <v>44090.12499999912</v>
      </c>
      <c r="D368" s="1">
        <v>6220</v>
      </c>
      <c r="E368">
        <v>95.5</v>
      </c>
      <c r="F368">
        <v>23.96</v>
      </c>
      <c r="G368">
        <v>0</v>
      </c>
      <c r="H368">
        <v>0</v>
      </c>
      <c r="I368">
        <v>0</v>
      </c>
      <c r="J368">
        <v>0</v>
      </c>
      <c r="K368">
        <v>96.3</v>
      </c>
      <c r="L368" t="s">
        <v>29</v>
      </c>
      <c r="M368">
        <v>0.95099999999999996</v>
      </c>
      <c r="N368">
        <v>12.56</v>
      </c>
      <c r="O368">
        <v>100</v>
      </c>
      <c r="P368">
        <v>23.88</v>
      </c>
      <c r="Q368">
        <v>0</v>
      </c>
      <c r="R368">
        <v>0</v>
      </c>
      <c r="S368">
        <v>0</v>
      </c>
      <c r="T368">
        <v>-7999</v>
      </c>
      <c r="U368">
        <v>-7999</v>
      </c>
      <c r="V368">
        <v>-7999</v>
      </c>
      <c r="W368">
        <v>2.9609999999999999</v>
      </c>
      <c r="X368">
        <v>101.9</v>
      </c>
      <c r="Y368">
        <v>23.55</v>
      </c>
      <c r="Z368" s="1"/>
      <c r="AA368" s="1"/>
    </row>
    <row r="369" spans="3:27" x14ac:dyDescent="0.25">
      <c r="C369" s="32">
        <f t="shared" si="5"/>
        <v>44090.166666665784</v>
      </c>
      <c r="D369" s="1">
        <v>6221</v>
      </c>
      <c r="E369">
        <v>96</v>
      </c>
      <c r="F369">
        <v>23.74</v>
      </c>
      <c r="G369">
        <v>0</v>
      </c>
      <c r="H369">
        <v>0</v>
      </c>
      <c r="I369">
        <v>0</v>
      </c>
      <c r="J369">
        <v>0</v>
      </c>
      <c r="K369">
        <v>122.6</v>
      </c>
      <c r="L369" t="s">
        <v>29</v>
      </c>
      <c r="M369">
        <v>0.95099999999999996</v>
      </c>
      <c r="N369">
        <v>12.55</v>
      </c>
      <c r="O369">
        <v>100</v>
      </c>
      <c r="P369">
        <v>23.63</v>
      </c>
      <c r="Q369">
        <v>0</v>
      </c>
      <c r="R369">
        <v>0</v>
      </c>
      <c r="S369">
        <v>0</v>
      </c>
      <c r="T369">
        <v>-7999</v>
      </c>
      <c r="U369">
        <v>-7999</v>
      </c>
      <c r="V369">
        <v>-7999</v>
      </c>
      <c r="W369">
        <v>2.9169999999999998</v>
      </c>
      <c r="X369">
        <v>101.9</v>
      </c>
      <c r="Y369">
        <v>23.42</v>
      </c>
      <c r="Z369" s="1"/>
      <c r="AA369" s="1"/>
    </row>
    <row r="370" spans="3:27" x14ac:dyDescent="0.25">
      <c r="C370" s="32">
        <f t="shared" si="5"/>
        <v>44090.208333332448</v>
      </c>
      <c r="D370" s="1">
        <v>6222</v>
      </c>
      <c r="E370">
        <v>96.6</v>
      </c>
      <c r="F370">
        <v>23.55</v>
      </c>
      <c r="G370">
        <v>0</v>
      </c>
      <c r="H370">
        <v>0</v>
      </c>
      <c r="I370">
        <v>0</v>
      </c>
      <c r="J370">
        <v>2.3E-2</v>
      </c>
      <c r="K370">
        <v>105.4</v>
      </c>
      <c r="L370" t="s">
        <v>29</v>
      </c>
      <c r="M370">
        <v>0.95099999999999996</v>
      </c>
      <c r="N370">
        <v>12.53</v>
      </c>
      <c r="O370">
        <v>100</v>
      </c>
      <c r="P370">
        <v>23.52</v>
      </c>
      <c r="Q370">
        <v>0</v>
      </c>
      <c r="R370">
        <v>0</v>
      </c>
      <c r="S370">
        <v>0</v>
      </c>
      <c r="T370">
        <v>-7999</v>
      </c>
      <c r="U370">
        <v>-7999</v>
      </c>
      <c r="V370">
        <v>-7999</v>
      </c>
      <c r="W370">
        <v>2.8980000000000001</v>
      </c>
      <c r="X370">
        <v>101.9</v>
      </c>
      <c r="Y370">
        <v>23.27</v>
      </c>
      <c r="Z370" s="1"/>
      <c r="AA370" s="1"/>
    </row>
    <row r="371" spans="3:27" x14ac:dyDescent="0.25">
      <c r="C371" s="32">
        <f t="shared" si="5"/>
        <v>44090.249999999112</v>
      </c>
      <c r="D371" s="1">
        <v>6223</v>
      </c>
      <c r="E371">
        <v>97</v>
      </c>
      <c r="F371">
        <v>23.51</v>
      </c>
      <c r="G371">
        <v>8.15</v>
      </c>
      <c r="H371">
        <v>2.4441939999999998E-3</v>
      </c>
      <c r="I371">
        <v>0</v>
      </c>
      <c r="J371">
        <v>5.2999999999999999E-2</v>
      </c>
      <c r="K371">
        <v>59.72</v>
      </c>
      <c r="L371" t="s">
        <v>29</v>
      </c>
      <c r="M371">
        <v>0.95099999999999996</v>
      </c>
      <c r="N371">
        <v>12.53</v>
      </c>
      <c r="O371">
        <v>100</v>
      </c>
      <c r="P371">
        <v>23.42</v>
      </c>
      <c r="Q371">
        <v>5.367</v>
      </c>
      <c r="R371">
        <v>322</v>
      </c>
      <c r="S371">
        <v>1.7000000000000001E-2</v>
      </c>
      <c r="T371">
        <v>-998</v>
      </c>
      <c r="U371">
        <v>-849</v>
      </c>
      <c r="V371">
        <v>-998</v>
      </c>
      <c r="W371">
        <v>2.88</v>
      </c>
      <c r="X371">
        <v>101.9</v>
      </c>
      <c r="Y371">
        <v>23.22</v>
      </c>
      <c r="Z371" s="1"/>
      <c r="AA371" s="1"/>
    </row>
    <row r="372" spans="3:27" x14ac:dyDescent="0.25">
      <c r="C372" s="32">
        <f t="shared" si="5"/>
        <v>44090.291666665777</v>
      </c>
      <c r="D372" s="1">
        <v>6224</v>
      </c>
      <c r="E372">
        <v>91.1</v>
      </c>
      <c r="F372">
        <v>25.2</v>
      </c>
      <c r="G372">
        <v>58.44</v>
      </c>
      <c r="H372">
        <v>1.7532740000000002E-2</v>
      </c>
      <c r="I372">
        <v>0</v>
      </c>
      <c r="J372">
        <v>0.70299999999999996</v>
      </c>
      <c r="K372">
        <v>78.75</v>
      </c>
      <c r="L372" t="s">
        <v>29</v>
      </c>
      <c r="M372">
        <v>0.95</v>
      </c>
      <c r="N372">
        <v>12.97</v>
      </c>
      <c r="O372">
        <v>100</v>
      </c>
      <c r="P372">
        <v>24.78</v>
      </c>
      <c r="Q372">
        <v>98.9</v>
      </c>
      <c r="R372">
        <v>5935</v>
      </c>
      <c r="S372">
        <v>0</v>
      </c>
      <c r="T372">
        <v>1.956</v>
      </c>
      <c r="U372">
        <v>49.54</v>
      </c>
      <c r="V372">
        <v>2.1909999999999998</v>
      </c>
      <c r="W372">
        <v>3.125</v>
      </c>
      <c r="X372">
        <v>102</v>
      </c>
      <c r="Y372">
        <v>24.64</v>
      </c>
      <c r="Z372" s="1"/>
      <c r="AA372" s="1"/>
    </row>
    <row r="373" spans="3:27" x14ac:dyDescent="0.25">
      <c r="C373" s="32">
        <f t="shared" si="5"/>
        <v>44090.333333332441</v>
      </c>
      <c r="D373" s="1">
        <v>6225</v>
      </c>
      <c r="E373">
        <v>76.87</v>
      </c>
      <c r="F373">
        <v>28.45</v>
      </c>
      <c r="G373">
        <v>200.5</v>
      </c>
      <c r="H373">
        <v>6.0154720000000002E-2</v>
      </c>
      <c r="I373">
        <v>0</v>
      </c>
      <c r="J373">
        <v>0.443</v>
      </c>
      <c r="K373">
        <v>105</v>
      </c>
      <c r="L373" t="s">
        <v>29</v>
      </c>
      <c r="M373">
        <v>0.95</v>
      </c>
      <c r="N373">
        <v>13.11</v>
      </c>
      <c r="O373">
        <v>98.2</v>
      </c>
      <c r="P373">
        <v>27.09</v>
      </c>
      <c r="Q373">
        <v>189.2</v>
      </c>
      <c r="R373">
        <v>7999</v>
      </c>
      <c r="S373">
        <v>0</v>
      </c>
      <c r="T373">
        <v>1.667</v>
      </c>
      <c r="U373">
        <v>191.1</v>
      </c>
      <c r="V373">
        <v>1.893</v>
      </c>
      <c r="W373">
        <v>3.5139999999999998</v>
      </c>
      <c r="X373">
        <v>102.1</v>
      </c>
      <c r="Y373">
        <v>26.97</v>
      </c>
      <c r="Z373" s="1"/>
      <c r="AA373" s="1"/>
    </row>
    <row r="374" spans="3:27" x14ac:dyDescent="0.25">
      <c r="C374" s="32">
        <f t="shared" si="5"/>
        <v>44090.374999999105</v>
      </c>
      <c r="D374" s="1">
        <v>6226</v>
      </c>
      <c r="E374">
        <v>66.56</v>
      </c>
      <c r="F374">
        <v>30.76</v>
      </c>
      <c r="G374">
        <v>557.20000000000005</v>
      </c>
      <c r="H374">
        <v>0.16716800000000001</v>
      </c>
      <c r="I374">
        <v>0</v>
      </c>
      <c r="J374">
        <v>0.72599999999999998</v>
      </c>
      <c r="K374">
        <v>169.8</v>
      </c>
      <c r="L374" t="s">
        <v>29</v>
      </c>
      <c r="M374">
        <v>0.95</v>
      </c>
      <c r="N374">
        <v>13.04</v>
      </c>
      <c r="O374">
        <v>91.1</v>
      </c>
      <c r="P374">
        <v>28.87</v>
      </c>
      <c r="Q374">
        <v>505.1</v>
      </c>
      <c r="R374">
        <v>7999</v>
      </c>
      <c r="S374">
        <v>0</v>
      </c>
      <c r="T374">
        <v>1.444</v>
      </c>
      <c r="U374">
        <v>317.8</v>
      </c>
      <c r="V374">
        <v>1.738</v>
      </c>
      <c r="W374">
        <v>3.617</v>
      </c>
      <c r="X374">
        <v>102.1</v>
      </c>
      <c r="Y374">
        <v>31.4</v>
      </c>
      <c r="Z374" s="1"/>
      <c r="AA374" s="1"/>
    </row>
    <row r="375" spans="3:27" x14ac:dyDescent="0.25">
      <c r="C375" s="32">
        <f t="shared" si="5"/>
        <v>44090.416666665769</v>
      </c>
      <c r="D375" s="1">
        <v>6227</v>
      </c>
      <c r="E375">
        <v>64.41</v>
      </c>
      <c r="F375">
        <v>30.43</v>
      </c>
      <c r="G375">
        <v>742.8</v>
      </c>
      <c r="H375">
        <v>0.22284660000000001</v>
      </c>
      <c r="I375">
        <v>0</v>
      </c>
      <c r="J375">
        <v>1.7</v>
      </c>
      <c r="K375">
        <v>188.1</v>
      </c>
      <c r="L375" t="s">
        <v>29</v>
      </c>
      <c r="M375">
        <v>0.95</v>
      </c>
      <c r="N375">
        <v>13.01</v>
      </c>
      <c r="O375">
        <v>78.75</v>
      </c>
      <c r="P375">
        <v>29.72</v>
      </c>
      <c r="Q375">
        <v>686.3</v>
      </c>
      <c r="R375">
        <v>7999</v>
      </c>
      <c r="S375">
        <v>0</v>
      </c>
      <c r="T375">
        <v>1.849</v>
      </c>
      <c r="U375">
        <v>305.5</v>
      </c>
      <c r="V375">
        <v>2.411</v>
      </c>
      <c r="W375">
        <v>3.2759999999999998</v>
      </c>
      <c r="X375">
        <v>102.1</v>
      </c>
      <c r="Y375">
        <v>33.39</v>
      </c>
      <c r="Z375" s="1"/>
      <c r="AA375" s="1"/>
    </row>
    <row r="376" spans="3:27" x14ac:dyDescent="0.25">
      <c r="C376" s="32">
        <f t="shared" si="5"/>
        <v>44090.458333332434</v>
      </c>
      <c r="D376" s="1">
        <v>6228</v>
      </c>
      <c r="E376">
        <v>62.25</v>
      </c>
      <c r="F376">
        <v>31.35</v>
      </c>
      <c r="G376">
        <v>789.2</v>
      </c>
      <c r="H376">
        <v>0.23676159999999999</v>
      </c>
      <c r="I376">
        <v>0</v>
      </c>
      <c r="J376">
        <v>2.0459999999999998</v>
      </c>
      <c r="K376">
        <v>204.4</v>
      </c>
      <c r="L376" t="s">
        <v>29</v>
      </c>
      <c r="M376">
        <v>0.95</v>
      </c>
      <c r="N376">
        <v>13</v>
      </c>
      <c r="O376">
        <v>74.430000000000007</v>
      </c>
      <c r="P376">
        <v>30.49</v>
      </c>
      <c r="Q376">
        <v>743.4</v>
      </c>
      <c r="R376">
        <v>7999</v>
      </c>
      <c r="S376">
        <v>0</v>
      </c>
      <c r="T376">
        <v>2.3279999999999998</v>
      </c>
      <c r="U376">
        <v>315.7</v>
      </c>
      <c r="V376">
        <v>2.8679999999999999</v>
      </c>
      <c r="W376">
        <v>3.2519999999999998</v>
      </c>
      <c r="X376">
        <v>102</v>
      </c>
      <c r="Y376">
        <v>33.47</v>
      </c>
      <c r="Z376" s="1"/>
      <c r="AA376" s="1"/>
    </row>
    <row r="377" spans="3:27" x14ac:dyDescent="0.25">
      <c r="C377" s="32">
        <f t="shared" si="5"/>
        <v>44090.499999999098</v>
      </c>
      <c r="D377" s="1">
        <v>6229</v>
      </c>
      <c r="E377">
        <v>65.91</v>
      </c>
      <c r="F377">
        <v>30.88</v>
      </c>
      <c r="G377">
        <v>533.9</v>
      </c>
      <c r="H377">
        <v>0.16017219999999999</v>
      </c>
      <c r="I377">
        <v>7.0000000000000007E-2</v>
      </c>
      <c r="J377">
        <v>2.2480000000000002</v>
      </c>
      <c r="K377">
        <v>200.2</v>
      </c>
      <c r="L377" t="s">
        <v>29</v>
      </c>
      <c r="M377">
        <v>0.95</v>
      </c>
      <c r="N377">
        <v>13.01</v>
      </c>
      <c r="O377">
        <v>76.599999999999994</v>
      </c>
      <c r="P377">
        <v>30.17</v>
      </c>
      <c r="Q377">
        <v>522.4</v>
      </c>
      <c r="R377">
        <v>7999</v>
      </c>
      <c r="S377">
        <v>0</v>
      </c>
      <c r="T377">
        <v>2.4020000000000001</v>
      </c>
      <c r="U377">
        <v>310.60000000000002</v>
      </c>
      <c r="V377">
        <v>3.0110000000000001</v>
      </c>
      <c r="W377">
        <v>3.2709999999999999</v>
      </c>
      <c r="X377">
        <v>102</v>
      </c>
      <c r="Y377">
        <v>32.75</v>
      </c>
      <c r="Z377" s="1"/>
      <c r="AA377" s="1"/>
    </row>
    <row r="378" spans="3:27" x14ac:dyDescent="0.25">
      <c r="C378" s="32">
        <f t="shared" si="5"/>
        <v>44090.541666665762</v>
      </c>
      <c r="D378" s="1">
        <v>6230</v>
      </c>
      <c r="E378">
        <v>76.92</v>
      </c>
      <c r="F378">
        <v>29.34</v>
      </c>
      <c r="G378">
        <v>551.4</v>
      </c>
      <c r="H378">
        <v>0.1654051</v>
      </c>
      <c r="I378">
        <v>0.06</v>
      </c>
      <c r="J378">
        <v>1.1579999999999999</v>
      </c>
      <c r="K378">
        <v>141.1</v>
      </c>
      <c r="L378" t="s">
        <v>29</v>
      </c>
      <c r="M378">
        <v>0.95</v>
      </c>
      <c r="N378">
        <v>13.04</v>
      </c>
      <c r="O378">
        <v>87.8</v>
      </c>
      <c r="P378">
        <v>28.47</v>
      </c>
      <c r="Q378">
        <v>514.5</v>
      </c>
      <c r="R378">
        <v>7999</v>
      </c>
      <c r="S378">
        <v>5.0999999999999997E-2</v>
      </c>
      <c r="T378">
        <v>1.4950000000000001</v>
      </c>
      <c r="U378">
        <v>188.1</v>
      </c>
      <c r="V378">
        <v>1.88</v>
      </c>
      <c r="W378">
        <v>3.4060000000000001</v>
      </c>
      <c r="X378">
        <v>101.9</v>
      </c>
      <c r="Y378">
        <v>29.89</v>
      </c>
      <c r="Z378" s="1"/>
      <c r="AA378" s="1"/>
    </row>
    <row r="379" spans="3:27" s="74" customFormat="1" x14ac:dyDescent="0.25">
      <c r="C379" s="73">
        <f t="shared" si="5"/>
        <v>44090.583333332426</v>
      </c>
      <c r="D379" s="1">
        <v>6231</v>
      </c>
      <c r="E379">
        <v>67.52</v>
      </c>
      <c r="F379">
        <v>30.69</v>
      </c>
      <c r="G379">
        <v>596.20000000000005</v>
      </c>
      <c r="H379">
        <v>0.1788623</v>
      </c>
      <c r="I379">
        <v>0</v>
      </c>
      <c r="J379">
        <v>1.238</v>
      </c>
      <c r="K379">
        <v>147.19999999999999</v>
      </c>
      <c r="L379" t="s">
        <v>29</v>
      </c>
      <c r="M379">
        <v>0.95</v>
      </c>
      <c r="N379">
        <v>13.03</v>
      </c>
      <c r="O379">
        <v>80.599999999999994</v>
      </c>
      <c r="P379">
        <v>29.68</v>
      </c>
      <c r="Q379">
        <v>552</v>
      </c>
      <c r="R379">
        <v>7999</v>
      </c>
      <c r="S379">
        <v>3.4000000000000002E-2</v>
      </c>
      <c r="T379">
        <v>1.4219999999999999</v>
      </c>
      <c r="U379">
        <v>215.3</v>
      </c>
      <c r="V379">
        <v>1.8180000000000001</v>
      </c>
      <c r="W379">
        <v>3.347</v>
      </c>
      <c r="X379">
        <v>101.8</v>
      </c>
      <c r="Y379">
        <v>31.08</v>
      </c>
      <c r="Z379" s="1"/>
      <c r="AA379" s="1"/>
    </row>
    <row r="380" spans="3:27" x14ac:dyDescent="0.25">
      <c r="C380" s="32">
        <f t="shared" si="5"/>
        <v>44090.624999999091</v>
      </c>
      <c r="D380" s="1">
        <v>6232</v>
      </c>
      <c r="E380">
        <v>65.02</v>
      </c>
      <c r="F380">
        <v>31.35</v>
      </c>
      <c r="G380">
        <v>324.60000000000002</v>
      </c>
      <c r="H380">
        <v>9.7376000000000004E-2</v>
      </c>
      <c r="I380">
        <v>0</v>
      </c>
      <c r="J380">
        <v>1.4930000000000001</v>
      </c>
      <c r="K380">
        <v>199.5</v>
      </c>
      <c r="L380" t="s">
        <v>29</v>
      </c>
      <c r="M380">
        <v>0.95</v>
      </c>
      <c r="N380">
        <v>13.02</v>
      </c>
      <c r="O380">
        <v>75.709999999999994</v>
      </c>
      <c r="P380">
        <v>30.68</v>
      </c>
      <c r="Q380">
        <v>320.3</v>
      </c>
      <c r="R380">
        <v>7999</v>
      </c>
      <c r="S380">
        <v>3.4000000000000002E-2</v>
      </c>
      <c r="T380">
        <v>1.7250000000000001</v>
      </c>
      <c r="U380">
        <v>313.3</v>
      </c>
      <c r="V380">
        <v>2.1840000000000002</v>
      </c>
      <c r="W380">
        <v>3.3410000000000002</v>
      </c>
      <c r="X380">
        <v>101.7</v>
      </c>
      <c r="Y380">
        <v>32.729999999999997</v>
      </c>
      <c r="Z380" s="1"/>
      <c r="AA380" s="1"/>
    </row>
    <row r="381" spans="3:27" x14ac:dyDescent="0.25">
      <c r="C381" s="32">
        <f t="shared" si="5"/>
        <v>44090.666666665755</v>
      </c>
      <c r="D381" s="1">
        <v>6233</v>
      </c>
      <c r="E381">
        <v>66.72</v>
      </c>
      <c r="F381">
        <v>31.09</v>
      </c>
      <c r="G381">
        <v>211.3</v>
      </c>
      <c r="H381">
        <v>6.3392329999999997E-2</v>
      </c>
      <c r="I381">
        <v>0</v>
      </c>
      <c r="J381">
        <v>1.109</v>
      </c>
      <c r="K381">
        <v>173.1</v>
      </c>
      <c r="L381" t="s">
        <v>29</v>
      </c>
      <c r="M381">
        <v>0.95</v>
      </c>
      <c r="N381">
        <v>13.02</v>
      </c>
      <c r="O381">
        <v>75.91</v>
      </c>
      <c r="P381">
        <v>30.67</v>
      </c>
      <c r="Q381">
        <v>200.6</v>
      </c>
      <c r="R381">
        <v>7999</v>
      </c>
      <c r="S381">
        <v>1.7000000000000001E-2</v>
      </c>
      <c r="T381">
        <v>1.371</v>
      </c>
      <c r="U381">
        <v>238.1</v>
      </c>
      <c r="V381">
        <v>1.6879999999999999</v>
      </c>
      <c r="W381">
        <v>3.343</v>
      </c>
      <c r="X381">
        <v>101.7</v>
      </c>
      <c r="Y381">
        <v>31.98</v>
      </c>
      <c r="Z381" s="1"/>
      <c r="AA381" s="1"/>
    </row>
    <row r="382" spans="3:27" x14ac:dyDescent="0.25">
      <c r="C382" s="32">
        <f t="shared" si="5"/>
        <v>44090.708333332419</v>
      </c>
      <c r="D382" s="1">
        <v>6234</v>
      </c>
      <c r="E382">
        <v>65.89</v>
      </c>
      <c r="F382">
        <v>30.77</v>
      </c>
      <c r="G382">
        <v>97.6</v>
      </c>
      <c r="H382">
        <v>2.9274720000000001E-2</v>
      </c>
      <c r="I382">
        <v>0</v>
      </c>
      <c r="J382">
        <v>1.093</v>
      </c>
      <c r="K382">
        <v>119.4</v>
      </c>
      <c r="L382" t="s">
        <v>29</v>
      </c>
      <c r="M382">
        <v>0.95</v>
      </c>
      <c r="N382">
        <v>13.03</v>
      </c>
      <c r="O382">
        <v>73.95</v>
      </c>
      <c r="P382">
        <v>30.56</v>
      </c>
      <c r="Q382">
        <v>92.8</v>
      </c>
      <c r="R382">
        <v>5569</v>
      </c>
      <c r="S382">
        <v>1.7000000000000001E-2</v>
      </c>
      <c r="T382">
        <v>0.63100000000000001</v>
      </c>
      <c r="U382">
        <v>131.9</v>
      </c>
      <c r="V382">
        <v>0.94299999999999995</v>
      </c>
      <c r="W382">
        <v>3.2389999999999999</v>
      </c>
      <c r="X382">
        <v>101.8</v>
      </c>
      <c r="Y382">
        <v>31.43</v>
      </c>
      <c r="Z382" s="1"/>
      <c r="AA382" s="1"/>
    </row>
    <row r="383" spans="3:27" x14ac:dyDescent="0.25">
      <c r="C383" s="32">
        <f t="shared" si="5"/>
        <v>44090.749999999083</v>
      </c>
      <c r="D383" s="1">
        <v>6235</v>
      </c>
      <c r="E383">
        <v>75.5</v>
      </c>
      <c r="F383">
        <v>29.68</v>
      </c>
      <c r="G383">
        <v>32.409999999999997</v>
      </c>
      <c r="H383">
        <v>9.7243339999999994E-3</v>
      </c>
      <c r="I383">
        <v>0.01</v>
      </c>
      <c r="J383">
        <v>0.68899999999999995</v>
      </c>
      <c r="K383">
        <v>78.989999999999995</v>
      </c>
      <c r="L383" t="s">
        <v>29</v>
      </c>
      <c r="M383">
        <v>0.95</v>
      </c>
      <c r="N383">
        <v>12.98</v>
      </c>
      <c r="O383">
        <v>81</v>
      </c>
      <c r="P383">
        <v>29.64</v>
      </c>
      <c r="Q383">
        <v>30.53</v>
      </c>
      <c r="R383">
        <v>1832</v>
      </c>
      <c r="S383">
        <v>0</v>
      </c>
      <c r="T383">
        <v>0.74</v>
      </c>
      <c r="U383">
        <v>67.92</v>
      </c>
      <c r="V383">
        <v>0.92100000000000004</v>
      </c>
      <c r="W383">
        <v>3.3639999999999999</v>
      </c>
      <c r="X383">
        <v>101.8</v>
      </c>
      <c r="Y383">
        <v>30.17</v>
      </c>
      <c r="Z383" s="1"/>
      <c r="AA383" s="1"/>
    </row>
    <row r="384" spans="3:27" x14ac:dyDescent="0.25">
      <c r="C384" s="32">
        <f t="shared" si="5"/>
        <v>44090.791666665747</v>
      </c>
      <c r="D384" s="1">
        <v>6236</v>
      </c>
      <c r="E384">
        <v>84.2</v>
      </c>
      <c r="F384">
        <v>28.12</v>
      </c>
      <c r="G384">
        <v>1.7000000000000001E-2</v>
      </c>
      <c r="H384" s="25">
        <v>5.0859480000000004E-6</v>
      </c>
      <c r="I384">
        <v>0</v>
      </c>
      <c r="J384">
        <v>0.49399999999999999</v>
      </c>
      <c r="K384">
        <v>90.4</v>
      </c>
      <c r="L384" t="s">
        <v>29</v>
      </c>
      <c r="M384">
        <v>0.95099999999999996</v>
      </c>
      <c r="N384">
        <v>12.74</v>
      </c>
      <c r="O384">
        <v>89.2</v>
      </c>
      <c r="P384">
        <v>28.19</v>
      </c>
      <c r="Q384">
        <v>0</v>
      </c>
      <c r="R384">
        <v>0</v>
      </c>
      <c r="S384">
        <v>1.7000000000000001E-2</v>
      </c>
      <c r="T384">
        <v>0.59199999999999997</v>
      </c>
      <c r="U384">
        <v>75.459999999999994</v>
      </c>
      <c r="V384">
        <v>0.69</v>
      </c>
      <c r="W384">
        <v>3.4089999999999998</v>
      </c>
      <c r="X384">
        <v>101.9</v>
      </c>
      <c r="Y384">
        <v>28.41</v>
      </c>
      <c r="Z384" s="1"/>
      <c r="AA384" s="1"/>
    </row>
    <row r="385" spans="3:27" x14ac:dyDescent="0.25">
      <c r="C385" s="32">
        <f t="shared" si="5"/>
        <v>44090.833333332412</v>
      </c>
      <c r="D385" s="1">
        <v>6237</v>
      </c>
      <c r="E385">
        <v>88.8</v>
      </c>
      <c r="F385">
        <v>26.87</v>
      </c>
      <c r="G385">
        <v>0</v>
      </c>
      <c r="H385">
        <v>0</v>
      </c>
      <c r="I385">
        <v>0</v>
      </c>
      <c r="J385">
        <v>0.88600000000000001</v>
      </c>
      <c r="K385">
        <v>107.4</v>
      </c>
      <c r="L385" t="s">
        <v>29</v>
      </c>
      <c r="M385">
        <v>0.95099999999999996</v>
      </c>
      <c r="N385">
        <v>12.67</v>
      </c>
      <c r="O385">
        <v>93.6</v>
      </c>
      <c r="P385">
        <v>26.93</v>
      </c>
      <c r="Q385">
        <v>0</v>
      </c>
      <c r="R385">
        <v>0</v>
      </c>
      <c r="S385">
        <v>1.7000000000000001E-2</v>
      </c>
      <c r="T385">
        <v>0.65900000000000003</v>
      </c>
      <c r="U385">
        <v>110.5</v>
      </c>
      <c r="V385">
        <v>0.79400000000000004</v>
      </c>
      <c r="W385">
        <v>3.323</v>
      </c>
      <c r="X385">
        <v>101.9</v>
      </c>
      <c r="Y385">
        <v>27.02</v>
      </c>
      <c r="Z385" s="1"/>
      <c r="AA385" s="1"/>
    </row>
    <row r="386" spans="3:27" x14ac:dyDescent="0.25">
      <c r="C386" s="32">
        <f t="shared" si="5"/>
        <v>44090.874999999076</v>
      </c>
      <c r="D386" s="1">
        <v>6238</v>
      </c>
      <c r="E386">
        <v>91.7</v>
      </c>
      <c r="F386">
        <v>26.25</v>
      </c>
      <c r="G386">
        <v>0</v>
      </c>
      <c r="H386">
        <v>0</v>
      </c>
      <c r="I386">
        <v>0</v>
      </c>
      <c r="J386">
        <v>0.998</v>
      </c>
      <c r="K386">
        <v>80.099999999999994</v>
      </c>
      <c r="L386" t="s">
        <v>29</v>
      </c>
      <c r="M386">
        <v>0.95099999999999996</v>
      </c>
      <c r="N386">
        <v>12.64</v>
      </c>
      <c r="O386">
        <v>96.3</v>
      </c>
      <c r="P386">
        <v>26.3</v>
      </c>
      <c r="Q386">
        <v>0</v>
      </c>
      <c r="R386">
        <v>0</v>
      </c>
      <c r="S386">
        <v>0</v>
      </c>
      <c r="T386">
        <v>0.95299999999999996</v>
      </c>
      <c r="U386">
        <v>55.92</v>
      </c>
      <c r="V386">
        <v>1.1020000000000001</v>
      </c>
      <c r="W386">
        <v>3.2959999999999998</v>
      </c>
      <c r="X386">
        <v>102</v>
      </c>
      <c r="Y386">
        <v>26.22</v>
      </c>
      <c r="Z386" s="1"/>
      <c r="AA386" s="1"/>
    </row>
    <row r="387" spans="3:27" x14ac:dyDescent="0.25">
      <c r="C387" s="32">
        <f t="shared" si="5"/>
        <v>44090.91666666574</v>
      </c>
      <c r="D387" s="1">
        <v>6239</v>
      </c>
      <c r="E387">
        <v>91.7</v>
      </c>
      <c r="F387">
        <v>26.03</v>
      </c>
      <c r="G387">
        <v>0</v>
      </c>
      <c r="H387">
        <v>0</v>
      </c>
      <c r="I387">
        <v>0</v>
      </c>
      <c r="J387">
        <v>0.50700000000000001</v>
      </c>
      <c r="K387">
        <v>92.4</v>
      </c>
      <c r="L387" t="s">
        <v>29</v>
      </c>
      <c r="M387">
        <v>0.95099999999999996</v>
      </c>
      <c r="N387">
        <v>12.62</v>
      </c>
      <c r="O387">
        <v>97.4</v>
      </c>
      <c r="P387">
        <v>26.01</v>
      </c>
      <c r="Q387">
        <v>0</v>
      </c>
      <c r="R387">
        <v>0</v>
      </c>
      <c r="S387">
        <v>0</v>
      </c>
      <c r="T387">
        <v>0.56499999999999995</v>
      </c>
      <c r="U387">
        <v>125.8</v>
      </c>
      <c r="V387">
        <v>0.69799999999999995</v>
      </c>
      <c r="W387">
        <v>3.2730000000000001</v>
      </c>
      <c r="X387">
        <v>102</v>
      </c>
      <c r="Y387">
        <v>25.89</v>
      </c>
      <c r="Z387" s="1"/>
      <c r="AA387" s="1"/>
    </row>
    <row r="388" spans="3:27" x14ac:dyDescent="0.25">
      <c r="C388" s="32">
        <f t="shared" si="5"/>
        <v>44090.958333332404</v>
      </c>
      <c r="D388" s="1">
        <v>6240</v>
      </c>
      <c r="E388">
        <v>94.2</v>
      </c>
      <c r="F388">
        <v>25.37</v>
      </c>
      <c r="G388">
        <v>0</v>
      </c>
      <c r="H388">
        <v>0</v>
      </c>
      <c r="I388">
        <v>0</v>
      </c>
      <c r="J388">
        <v>0.498</v>
      </c>
      <c r="K388">
        <v>67.13</v>
      </c>
      <c r="L388" t="s">
        <v>29</v>
      </c>
      <c r="M388">
        <v>0.95099999999999996</v>
      </c>
      <c r="N388">
        <v>12.61</v>
      </c>
      <c r="O388">
        <v>99.5</v>
      </c>
      <c r="P388">
        <v>25.42</v>
      </c>
      <c r="Q388">
        <v>0</v>
      </c>
      <c r="R388">
        <v>0</v>
      </c>
      <c r="S388">
        <v>1.7000000000000001E-2</v>
      </c>
      <c r="T388">
        <v>0.81499999999999995</v>
      </c>
      <c r="U388">
        <v>52.24</v>
      </c>
      <c r="V388">
        <v>0.92800000000000005</v>
      </c>
      <c r="W388">
        <v>3.2290000000000001</v>
      </c>
      <c r="X388">
        <v>102</v>
      </c>
      <c r="Y388">
        <v>25.26</v>
      </c>
      <c r="Z388" s="89">
        <f>SUM(G365:G388)/1025</f>
        <v>4.5889921951219517</v>
      </c>
      <c r="AA388" s="89">
        <f>SUM(Q365:Q388)/1025</f>
        <v>4.3525824390243901</v>
      </c>
    </row>
    <row r="389" spans="3:27" x14ac:dyDescent="0.25">
      <c r="C389" s="32">
        <f t="shared" si="5"/>
        <v>44090.999999999069</v>
      </c>
      <c r="D389" s="1">
        <v>6241</v>
      </c>
      <c r="E389">
        <v>90.2</v>
      </c>
      <c r="F389">
        <v>25.48</v>
      </c>
      <c r="G389">
        <v>0</v>
      </c>
      <c r="H389">
        <v>0</v>
      </c>
      <c r="I389">
        <v>0</v>
      </c>
      <c r="J389">
        <v>1.363</v>
      </c>
      <c r="K389">
        <v>85.1</v>
      </c>
      <c r="L389" t="s">
        <v>29</v>
      </c>
      <c r="M389">
        <v>0.95099999999999996</v>
      </c>
      <c r="N389">
        <v>12.61</v>
      </c>
      <c r="O389">
        <v>96.7</v>
      </c>
      <c r="P389">
        <v>25.6</v>
      </c>
      <c r="Q389">
        <v>0</v>
      </c>
      <c r="R389">
        <v>0</v>
      </c>
      <c r="S389">
        <v>0</v>
      </c>
      <c r="T389">
        <v>1.145</v>
      </c>
      <c r="U389">
        <v>75.02</v>
      </c>
      <c r="V389">
        <v>1.39</v>
      </c>
      <c r="W389">
        <v>3.1739999999999999</v>
      </c>
      <c r="X389">
        <v>102.1</v>
      </c>
      <c r="Y389">
        <v>25.32</v>
      </c>
      <c r="Z389" s="1"/>
      <c r="AA389" s="1"/>
    </row>
    <row r="390" spans="3:27" x14ac:dyDescent="0.25">
      <c r="C390" s="32">
        <f t="shared" ref="C390:C453" si="6">C389+TIME(1,0,0)</f>
        <v>44091.041666665733</v>
      </c>
      <c r="D390" s="1">
        <v>6242</v>
      </c>
      <c r="E390">
        <v>92.7</v>
      </c>
      <c r="F390">
        <v>24.89</v>
      </c>
      <c r="G390">
        <v>0</v>
      </c>
      <c r="H390">
        <v>0</v>
      </c>
      <c r="I390">
        <v>0</v>
      </c>
      <c r="J390">
        <v>9.4E-2</v>
      </c>
      <c r="K390">
        <v>91.3</v>
      </c>
      <c r="L390" t="s">
        <v>29</v>
      </c>
      <c r="M390">
        <v>0.95099999999999996</v>
      </c>
      <c r="N390">
        <v>12.59</v>
      </c>
      <c r="O390">
        <v>98.8</v>
      </c>
      <c r="P390">
        <v>24.81</v>
      </c>
      <c r="Q390">
        <v>0</v>
      </c>
      <c r="R390">
        <v>0</v>
      </c>
      <c r="S390">
        <v>0</v>
      </c>
      <c r="T390">
        <v>0.48699999999999999</v>
      </c>
      <c r="U390">
        <v>97.1</v>
      </c>
      <c r="V390">
        <v>0.58399999999999996</v>
      </c>
      <c r="W390">
        <v>3.093</v>
      </c>
      <c r="X390">
        <v>102</v>
      </c>
      <c r="Y390">
        <v>24.83</v>
      </c>
      <c r="Z390" s="1"/>
      <c r="AA390" s="1"/>
    </row>
    <row r="391" spans="3:27" x14ac:dyDescent="0.25">
      <c r="C391" s="32">
        <f t="shared" si="6"/>
        <v>44091.083333332397</v>
      </c>
      <c r="D391" s="1">
        <v>6243</v>
      </c>
      <c r="E391">
        <v>94</v>
      </c>
      <c r="F391">
        <v>24.52</v>
      </c>
      <c r="G391">
        <v>0</v>
      </c>
      <c r="H391">
        <v>0</v>
      </c>
      <c r="I391">
        <v>0</v>
      </c>
      <c r="J391">
        <v>0.44900000000000001</v>
      </c>
      <c r="K391">
        <v>85.5</v>
      </c>
      <c r="L391" t="s">
        <v>29</v>
      </c>
      <c r="M391">
        <v>0.95099999999999996</v>
      </c>
      <c r="N391">
        <v>12.58</v>
      </c>
      <c r="O391">
        <v>99.6</v>
      </c>
      <c r="P391">
        <v>24.54</v>
      </c>
      <c r="Q391">
        <v>0</v>
      </c>
      <c r="R391">
        <v>0</v>
      </c>
      <c r="S391">
        <v>1.7000000000000001E-2</v>
      </c>
      <c r="T391">
        <v>0.72</v>
      </c>
      <c r="U391">
        <v>102.9</v>
      </c>
      <c r="V391">
        <v>0.84299999999999997</v>
      </c>
      <c r="W391">
        <v>3.069</v>
      </c>
      <c r="X391">
        <v>102</v>
      </c>
      <c r="Y391">
        <v>24.27</v>
      </c>
      <c r="Z391" s="1"/>
      <c r="AA391" s="1"/>
    </row>
    <row r="392" spans="3:27" x14ac:dyDescent="0.25">
      <c r="C392" s="32">
        <f t="shared" si="6"/>
        <v>44091.124999999061</v>
      </c>
      <c r="D392" s="1">
        <v>6244</v>
      </c>
      <c r="E392">
        <v>93.7</v>
      </c>
      <c r="F392">
        <v>24.4</v>
      </c>
      <c r="G392">
        <v>0</v>
      </c>
      <c r="H392">
        <v>0</v>
      </c>
      <c r="I392">
        <v>0</v>
      </c>
      <c r="J392">
        <v>0.24</v>
      </c>
      <c r="K392">
        <v>101</v>
      </c>
      <c r="L392" t="s">
        <v>29</v>
      </c>
      <c r="M392">
        <v>0.95099999999999996</v>
      </c>
      <c r="N392">
        <v>12.56</v>
      </c>
      <c r="O392">
        <v>99.7</v>
      </c>
      <c r="P392">
        <v>24.37</v>
      </c>
      <c r="Q392">
        <v>0</v>
      </c>
      <c r="R392">
        <v>0</v>
      </c>
      <c r="S392">
        <v>0</v>
      </c>
      <c r="T392">
        <v>0.39900000000000002</v>
      </c>
      <c r="U392">
        <v>119.8</v>
      </c>
      <c r="V392">
        <v>0.505</v>
      </c>
      <c r="W392">
        <v>3.0409999999999999</v>
      </c>
      <c r="X392">
        <v>101.9</v>
      </c>
      <c r="Y392">
        <v>24.2</v>
      </c>
      <c r="Z392" s="1"/>
      <c r="AA392" s="1"/>
    </row>
    <row r="393" spans="3:27" x14ac:dyDescent="0.25">
      <c r="C393" s="32">
        <f t="shared" si="6"/>
        <v>44091.166666665726</v>
      </c>
      <c r="D393" s="1">
        <v>6245</v>
      </c>
      <c r="E393">
        <v>95.7</v>
      </c>
      <c r="F393">
        <v>23.97</v>
      </c>
      <c r="G393">
        <v>0</v>
      </c>
      <c r="H393">
        <v>0</v>
      </c>
      <c r="I393">
        <v>0</v>
      </c>
      <c r="J393">
        <v>0.14499999999999999</v>
      </c>
      <c r="K393">
        <v>83.4</v>
      </c>
      <c r="L393" t="s">
        <v>29</v>
      </c>
      <c r="M393">
        <v>0.95099999999999996</v>
      </c>
      <c r="N393">
        <v>12.55</v>
      </c>
      <c r="O393">
        <v>100</v>
      </c>
      <c r="P393">
        <v>23.91</v>
      </c>
      <c r="Q393">
        <v>0</v>
      </c>
      <c r="R393">
        <v>0</v>
      </c>
      <c r="S393">
        <v>0</v>
      </c>
      <c r="T393">
        <v>0.51</v>
      </c>
      <c r="U393">
        <v>100.4</v>
      </c>
      <c r="V393">
        <v>0.57499999999999996</v>
      </c>
      <c r="W393">
        <v>2.9649999999999999</v>
      </c>
      <c r="X393">
        <v>101.9</v>
      </c>
      <c r="Y393">
        <v>23.77</v>
      </c>
      <c r="Z393" s="1"/>
      <c r="AA393" s="1"/>
    </row>
    <row r="394" spans="3:27" x14ac:dyDescent="0.25">
      <c r="C394" s="32">
        <f t="shared" si="6"/>
        <v>44091.20833333239</v>
      </c>
      <c r="D394" s="1">
        <v>6246</v>
      </c>
      <c r="E394">
        <v>94.4</v>
      </c>
      <c r="F394">
        <v>24.01</v>
      </c>
      <c r="G394">
        <v>0</v>
      </c>
      <c r="H394">
        <v>0</v>
      </c>
      <c r="I394">
        <v>0</v>
      </c>
      <c r="J394">
        <v>0.44600000000000001</v>
      </c>
      <c r="K394">
        <v>84.6</v>
      </c>
      <c r="L394" t="s">
        <v>29</v>
      </c>
      <c r="M394">
        <v>0.95099999999999996</v>
      </c>
      <c r="N394">
        <v>12.53</v>
      </c>
      <c r="O394">
        <v>99.9</v>
      </c>
      <c r="P394">
        <v>24.03</v>
      </c>
      <c r="Q394">
        <v>0</v>
      </c>
      <c r="R394">
        <v>0</v>
      </c>
      <c r="S394">
        <v>0</v>
      </c>
      <c r="T394">
        <v>0.85599999999999998</v>
      </c>
      <c r="U394">
        <v>81.3</v>
      </c>
      <c r="V394">
        <v>1</v>
      </c>
      <c r="W394">
        <v>2.9870000000000001</v>
      </c>
      <c r="X394">
        <v>101.9</v>
      </c>
      <c r="Y394">
        <v>23.72</v>
      </c>
      <c r="Z394" s="1"/>
      <c r="AA394" s="1"/>
    </row>
    <row r="395" spans="3:27" x14ac:dyDescent="0.25">
      <c r="C395" s="32">
        <f t="shared" si="6"/>
        <v>44091.249999999054</v>
      </c>
      <c r="D395" s="1">
        <v>6247</v>
      </c>
      <c r="E395">
        <v>91.2</v>
      </c>
      <c r="F395">
        <v>23.9</v>
      </c>
      <c r="G395">
        <v>6.7960000000000003</v>
      </c>
      <c r="H395">
        <v>2.0387539999999998E-3</v>
      </c>
      <c r="I395">
        <v>0</v>
      </c>
      <c r="J395">
        <v>0.752</v>
      </c>
      <c r="K395">
        <v>77.89</v>
      </c>
      <c r="L395" t="s">
        <v>29</v>
      </c>
      <c r="M395">
        <v>0.95099999999999996</v>
      </c>
      <c r="N395">
        <v>12.53</v>
      </c>
      <c r="O395">
        <v>98.9</v>
      </c>
      <c r="P395">
        <v>23.91</v>
      </c>
      <c r="Q395">
        <v>5.2830000000000004</v>
      </c>
      <c r="R395">
        <v>317</v>
      </c>
      <c r="S395">
        <v>1.7000000000000001E-2</v>
      </c>
      <c r="T395">
        <v>1.0009999999999999</v>
      </c>
      <c r="U395">
        <v>46.34</v>
      </c>
      <c r="V395">
        <v>1.19</v>
      </c>
      <c r="W395">
        <v>2.9329999999999998</v>
      </c>
      <c r="X395">
        <v>102</v>
      </c>
      <c r="Y395">
        <v>23.73</v>
      </c>
      <c r="Z395" s="1"/>
      <c r="AA395" s="1"/>
    </row>
    <row r="396" spans="3:27" x14ac:dyDescent="0.25">
      <c r="C396" s="32">
        <f t="shared" si="6"/>
        <v>44091.291666665718</v>
      </c>
      <c r="D396" s="1">
        <v>6248</v>
      </c>
      <c r="E396">
        <v>87</v>
      </c>
      <c r="F396">
        <v>25.48</v>
      </c>
      <c r="G396">
        <v>71.2</v>
      </c>
      <c r="H396">
        <v>2.1360380000000002E-2</v>
      </c>
      <c r="I396">
        <v>0</v>
      </c>
      <c r="J396">
        <v>0.34399999999999997</v>
      </c>
      <c r="K396">
        <v>64.209999999999994</v>
      </c>
      <c r="L396" t="s">
        <v>29</v>
      </c>
      <c r="M396">
        <v>0.95099999999999996</v>
      </c>
      <c r="N396">
        <v>12.98</v>
      </c>
      <c r="O396">
        <v>98.8</v>
      </c>
      <c r="P396">
        <v>24.8</v>
      </c>
      <c r="Q396">
        <v>93.2</v>
      </c>
      <c r="R396">
        <v>5591</v>
      </c>
      <c r="S396">
        <v>0</v>
      </c>
      <c r="T396">
        <v>0.91600000000000004</v>
      </c>
      <c r="U396">
        <v>23.69</v>
      </c>
      <c r="V396">
        <v>1.0629999999999999</v>
      </c>
      <c r="W396">
        <v>3.0859999999999999</v>
      </c>
      <c r="X396">
        <v>102</v>
      </c>
      <c r="Y396">
        <v>25.07</v>
      </c>
      <c r="Z396" s="1"/>
      <c r="AA396" s="1"/>
    </row>
    <row r="397" spans="3:27" x14ac:dyDescent="0.25">
      <c r="C397" s="32">
        <f t="shared" si="6"/>
        <v>44091.333333332383</v>
      </c>
      <c r="D397" s="1">
        <v>6249</v>
      </c>
      <c r="E397">
        <v>75.41</v>
      </c>
      <c r="F397">
        <v>28.39</v>
      </c>
      <c r="G397">
        <v>207.5</v>
      </c>
      <c r="H397">
        <v>6.223766E-2</v>
      </c>
      <c r="I397">
        <v>0</v>
      </c>
      <c r="J397">
        <v>0.75</v>
      </c>
      <c r="K397">
        <v>100.5</v>
      </c>
      <c r="L397" t="s">
        <v>29</v>
      </c>
      <c r="M397">
        <v>0.95099999999999996</v>
      </c>
      <c r="N397">
        <v>13.1</v>
      </c>
      <c r="O397">
        <v>90.2</v>
      </c>
      <c r="P397">
        <v>27.3</v>
      </c>
      <c r="Q397">
        <v>193.6</v>
      </c>
      <c r="R397">
        <v>7999</v>
      </c>
      <c r="S397">
        <v>0</v>
      </c>
      <c r="T397">
        <v>0.879</v>
      </c>
      <c r="U397">
        <v>101</v>
      </c>
      <c r="V397">
        <v>1.133</v>
      </c>
      <c r="W397">
        <v>3.2690000000000001</v>
      </c>
      <c r="X397">
        <v>102.1</v>
      </c>
      <c r="Y397">
        <v>27.99</v>
      </c>
      <c r="Z397" s="1"/>
      <c r="AA397" s="1"/>
    </row>
    <row r="398" spans="3:27" x14ac:dyDescent="0.25">
      <c r="C398" s="32">
        <f t="shared" si="6"/>
        <v>44091.374999999047</v>
      </c>
      <c r="D398" s="1">
        <v>6250</v>
      </c>
      <c r="E398">
        <v>62.98</v>
      </c>
      <c r="F398">
        <v>30.42</v>
      </c>
      <c r="G398">
        <v>566.29999999999995</v>
      </c>
      <c r="H398">
        <v>0.1698953</v>
      </c>
      <c r="I398">
        <v>0</v>
      </c>
      <c r="J398">
        <v>1.2030000000000001</v>
      </c>
      <c r="K398">
        <v>164.4</v>
      </c>
      <c r="L398" t="s">
        <v>29</v>
      </c>
      <c r="M398">
        <v>0.95</v>
      </c>
      <c r="N398">
        <v>13.04</v>
      </c>
      <c r="O398">
        <v>78.599999999999994</v>
      </c>
      <c r="P398">
        <v>29.39</v>
      </c>
      <c r="Q398">
        <v>513.1</v>
      </c>
      <c r="R398">
        <v>7999</v>
      </c>
      <c r="S398">
        <v>0</v>
      </c>
      <c r="T398">
        <v>1.177</v>
      </c>
      <c r="U398">
        <v>269.3</v>
      </c>
      <c r="V398">
        <v>1.597</v>
      </c>
      <c r="W398">
        <v>3.2160000000000002</v>
      </c>
      <c r="X398">
        <v>102.1</v>
      </c>
      <c r="Y398">
        <v>32.409999999999997</v>
      </c>
      <c r="Z398" s="1"/>
      <c r="AA398" s="1"/>
    </row>
    <row r="399" spans="3:27" x14ac:dyDescent="0.25">
      <c r="C399" s="32">
        <f t="shared" si="6"/>
        <v>44091.416666665711</v>
      </c>
      <c r="D399" s="1">
        <v>6251</v>
      </c>
      <c r="E399">
        <v>60.64</v>
      </c>
      <c r="F399">
        <v>30.98</v>
      </c>
      <c r="G399">
        <v>749.4</v>
      </c>
      <c r="H399">
        <v>0.22483220000000001</v>
      </c>
      <c r="I399">
        <v>0</v>
      </c>
      <c r="J399">
        <v>1.589</v>
      </c>
      <c r="K399">
        <v>195.7</v>
      </c>
      <c r="L399" t="s">
        <v>29</v>
      </c>
      <c r="M399">
        <v>0.95</v>
      </c>
      <c r="N399">
        <v>13.01</v>
      </c>
      <c r="O399">
        <v>74.3</v>
      </c>
      <c r="P399">
        <v>30.01</v>
      </c>
      <c r="Q399">
        <v>691.7</v>
      </c>
      <c r="R399">
        <v>7999</v>
      </c>
      <c r="S399">
        <v>0</v>
      </c>
      <c r="T399">
        <v>1.7949999999999999</v>
      </c>
      <c r="U399">
        <v>317.7</v>
      </c>
      <c r="V399">
        <v>2.3650000000000002</v>
      </c>
      <c r="W399">
        <v>3.1520000000000001</v>
      </c>
      <c r="X399">
        <v>102</v>
      </c>
      <c r="Y399">
        <v>33.85</v>
      </c>
      <c r="Z399" s="1"/>
      <c r="AA399" s="1"/>
    </row>
    <row r="400" spans="3:27" x14ac:dyDescent="0.25">
      <c r="C400" s="32">
        <f t="shared" si="6"/>
        <v>44091.458333332375</v>
      </c>
      <c r="D400" s="1">
        <v>6252</v>
      </c>
      <c r="E400">
        <v>60.14</v>
      </c>
      <c r="F400">
        <v>31</v>
      </c>
      <c r="G400">
        <v>872</v>
      </c>
      <c r="H400">
        <v>0.26167010000000002</v>
      </c>
      <c r="I400">
        <v>0</v>
      </c>
      <c r="J400">
        <v>2.0619999999999998</v>
      </c>
      <c r="K400">
        <v>192.4</v>
      </c>
      <c r="L400" t="s">
        <v>29</v>
      </c>
      <c r="M400">
        <v>0.95</v>
      </c>
      <c r="N400">
        <v>13.01</v>
      </c>
      <c r="O400">
        <v>71.3</v>
      </c>
      <c r="P400">
        <v>30.28</v>
      </c>
      <c r="Q400">
        <v>819</v>
      </c>
      <c r="R400">
        <v>7999</v>
      </c>
      <c r="S400">
        <v>0</v>
      </c>
      <c r="T400">
        <v>2.0539999999999998</v>
      </c>
      <c r="U400">
        <v>306.39999999999998</v>
      </c>
      <c r="V400">
        <v>2.6760000000000002</v>
      </c>
      <c r="W400">
        <v>3.077</v>
      </c>
      <c r="X400">
        <v>101.9</v>
      </c>
      <c r="Y400">
        <v>33.64</v>
      </c>
      <c r="Z400" s="1"/>
      <c r="AA400" s="1"/>
    </row>
    <row r="401" spans="3:27" x14ac:dyDescent="0.25">
      <c r="C401" s="32">
        <f t="shared" si="6"/>
        <v>44091.49999999904</v>
      </c>
      <c r="D401" s="1">
        <v>6253</v>
      </c>
      <c r="E401">
        <v>61.48</v>
      </c>
      <c r="F401">
        <v>31.29</v>
      </c>
      <c r="G401">
        <v>925</v>
      </c>
      <c r="H401">
        <v>0.27740399999999998</v>
      </c>
      <c r="I401">
        <v>0</v>
      </c>
      <c r="J401">
        <v>2.27</v>
      </c>
      <c r="K401">
        <v>200.3</v>
      </c>
      <c r="L401" t="s">
        <v>29</v>
      </c>
      <c r="M401">
        <v>0.95</v>
      </c>
      <c r="N401">
        <v>13.01</v>
      </c>
      <c r="O401">
        <v>72.08</v>
      </c>
      <c r="P401">
        <v>30.53</v>
      </c>
      <c r="Q401">
        <v>877</v>
      </c>
      <c r="R401">
        <v>7999</v>
      </c>
      <c r="S401">
        <v>0</v>
      </c>
      <c r="T401">
        <v>2.3090000000000002</v>
      </c>
      <c r="U401">
        <v>308.7</v>
      </c>
      <c r="V401">
        <v>2.9380000000000002</v>
      </c>
      <c r="W401">
        <v>3.16</v>
      </c>
      <c r="X401">
        <v>101.8</v>
      </c>
      <c r="Y401">
        <v>33.14</v>
      </c>
      <c r="Z401" s="1"/>
      <c r="AA401" s="1"/>
    </row>
    <row r="402" spans="3:27" x14ac:dyDescent="0.25">
      <c r="C402" s="32">
        <f t="shared" si="6"/>
        <v>44091.541666665704</v>
      </c>
      <c r="D402" s="1">
        <v>6254</v>
      </c>
      <c r="E402">
        <v>62.18</v>
      </c>
      <c r="F402">
        <v>31.5</v>
      </c>
      <c r="G402">
        <v>896</v>
      </c>
      <c r="H402">
        <v>0.26872859999999998</v>
      </c>
      <c r="I402">
        <v>0</v>
      </c>
      <c r="J402">
        <v>2.3809999999999998</v>
      </c>
      <c r="K402">
        <v>195.3</v>
      </c>
      <c r="L402" t="s">
        <v>29</v>
      </c>
      <c r="M402">
        <v>0.95</v>
      </c>
      <c r="N402">
        <v>13.01</v>
      </c>
      <c r="O402">
        <v>72.260000000000005</v>
      </c>
      <c r="P402">
        <v>30.83</v>
      </c>
      <c r="Q402">
        <v>853</v>
      </c>
      <c r="R402">
        <v>7999</v>
      </c>
      <c r="S402">
        <v>0</v>
      </c>
      <c r="T402">
        <v>2.3439999999999999</v>
      </c>
      <c r="U402">
        <v>304.10000000000002</v>
      </c>
      <c r="V402">
        <v>3.0680000000000001</v>
      </c>
      <c r="W402">
        <v>3.2160000000000002</v>
      </c>
      <c r="X402">
        <v>101.7</v>
      </c>
      <c r="Y402">
        <v>33.22</v>
      </c>
      <c r="Z402" s="1"/>
      <c r="AA402" s="1"/>
    </row>
    <row r="403" spans="3:27" x14ac:dyDescent="0.25">
      <c r="C403" s="32">
        <f t="shared" si="6"/>
        <v>44091.583333332368</v>
      </c>
      <c r="D403" s="1">
        <v>6255</v>
      </c>
      <c r="E403">
        <v>59.81</v>
      </c>
      <c r="F403">
        <v>31.95</v>
      </c>
      <c r="G403">
        <v>809</v>
      </c>
      <c r="H403">
        <v>0.2427648</v>
      </c>
      <c r="I403">
        <v>0</v>
      </c>
      <c r="J403">
        <v>2.3679999999999999</v>
      </c>
      <c r="K403">
        <v>203.2</v>
      </c>
      <c r="L403" t="s">
        <v>29</v>
      </c>
      <c r="M403">
        <v>0.95</v>
      </c>
      <c r="N403">
        <v>13</v>
      </c>
      <c r="O403">
        <v>70.510000000000005</v>
      </c>
      <c r="P403">
        <v>31.23</v>
      </c>
      <c r="Q403">
        <v>766.9</v>
      </c>
      <c r="R403">
        <v>7999</v>
      </c>
      <c r="S403">
        <v>0</v>
      </c>
      <c r="T403">
        <v>2.4260000000000002</v>
      </c>
      <c r="U403">
        <v>311.3</v>
      </c>
      <c r="V403">
        <v>3.1760000000000002</v>
      </c>
      <c r="W403">
        <v>3.2109999999999999</v>
      </c>
      <c r="X403">
        <v>101.7</v>
      </c>
      <c r="Y403">
        <v>33.520000000000003</v>
      </c>
      <c r="Z403" s="1"/>
      <c r="AA403" s="1"/>
    </row>
    <row r="404" spans="3:27" x14ac:dyDescent="0.25">
      <c r="C404" s="32">
        <f t="shared" si="6"/>
        <v>44091.624999999032</v>
      </c>
      <c r="D404" s="1">
        <v>6256</v>
      </c>
      <c r="E404">
        <v>55.69</v>
      </c>
      <c r="F404">
        <v>32.479999999999997</v>
      </c>
      <c r="G404">
        <v>661.7</v>
      </c>
      <c r="H404">
        <v>0.19850689999999999</v>
      </c>
      <c r="I404">
        <v>0</v>
      </c>
      <c r="J404">
        <v>2.165</v>
      </c>
      <c r="K404">
        <v>193.7</v>
      </c>
      <c r="L404" t="s">
        <v>29</v>
      </c>
      <c r="M404">
        <v>0.95</v>
      </c>
      <c r="N404">
        <v>13</v>
      </c>
      <c r="O404">
        <v>66.69</v>
      </c>
      <c r="P404">
        <v>31.71</v>
      </c>
      <c r="Q404">
        <v>618.29999999999995</v>
      </c>
      <c r="R404">
        <v>7999</v>
      </c>
      <c r="S404">
        <v>0</v>
      </c>
      <c r="T404">
        <v>2.2890000000000001</v>
      </c>
      <c r="U404">
        <v>308.7</v>
      </c>
      <c r="V404">
        <v>2.9319999999999999</v>
      </c>
      <c r="W404">
        <v>3.1160000000000001</v>
      </c>
      <c r="X404">
        <v>101.6</v>
      </c>
      <c r="Y404">
        <v>34.159999999999997</v>
      </c>
      <c r="Z404" s="1"/>
      <c r="AA404" s="1"/>
    </row>
    <row r="405" spans="3:27" x14ac:dyDescent="0.25">
      <c r="C405" s="32">
        <f t="shared" si="6"/>
        <v>44091.666666665697</v>
      </c>
      <c r="D405" s="1">
        <v>6257</v>
      </c>
      <c r="E405">
        <v>58.27</v>
      </c>
      <c r="F405">
        <v>32.409999999999997</v>
      </c>
      <c r="G405">
        <v>466.5</v>
      </c>
      <c r="H405">
        <v>0.1399434</v>
      </c>
      <c r="I405">
        <v>0</v>
      </c>
      <c r="J405">
        <v>1.5589999999999999</v>
      </c>
      <c r="K405">
        <v>193.2</v>
      </c>
      <c r="L405" t="s">
        <v>29</v>
      </c>
      <c r="M405">
        <v>0.95</v>
      </c>
      <c r="N405">
        <v>12.99</v>
      </c>
      <c r="O405">
        <v>68.48</v>
      </c>
      <c r="P405">
        <v>31.73</v>
      </c>
      <c r="Q405">
        <v>426.7</v>
      </c>
      <c r="R405">
        <v>7999</v>
      </c>
      <c r="S405">
        <v>0</v>
      </c>
      <c r="T405">
        <v>1.6990000000000001</v>
      </c>
      <c r="U405">
        <v>306.89999999999998</v>
      </c>
      <c r="V405">
        <v>2.238</v>
      </c>
      <c r="W405">
        <v>3.2010000000000001</v>
      </c>
      <c r="X405">
        <v>101.5</v>
      </c>
      <c r="Y405">
        <v>34.6</v>
      </c>
      <c r="Z405" s="1"/>
      <c r="AA405" s="1"/>
    </row>
    <row r="406" spans="3:27" x14ac:dyDescent="0.25">
      <c r="C406" s="32">
        <f t="shared" si="6"/>
        <v>44091.708333332361</v>
      </c>
      <c r="D406" s="1">
        <v>6258</v>
      </c>
      <c r="E406">
        <v>59.23</v>
      </c>
      <c r="F406">
        <v>32.270000000000003</v>
      </c>
      <c r="G406">
        <v>239.9</v>
      </c>
      <c r="H406">
        <v>7.1972679999999997E-2</v>
      </c>
      <c r="I406">
        <v>0</v>
      </c>
      <c r="J406">
        <v>1.0840000000000001</v>
      </c>
      <c r="K406">
        <v>196.1</v>
      </c>
      <c r="L406" t="s">
        <v>29</v>
      </c>
      <c r="M406">
        <v>0.95099999999999996</v>
      </c>
      <c r="N406">
        <v>13</v>
      </c>
      <c r="O406">
        <v>68.8</v>
      </c>
      <c r="P406">
        <v>31.72</v>
      </c>
      <c r="Q406">
        <v>214.4</v>
      </c>
      <c r="R406">
        <v>7999</v>
      </c>
      <c r="S406">
        <v>0</v>
      </c>
      <c r="T406">
        <v>1.429</v>
      </c>
      <c r="U406">
        <v>296.7</v>
      </c>
      <c r="V406">
        <v>1.7430000000000001</v>
      </c>
      <c r="W406">
        <v>3.2170000000000001</v>
      </c>
      <c r="X406">
        <v>101.6</v>
      </c>
      <c r="Y406">
        <v>34.14</v>
      </c>
      <c r="Z406" s="1"/>
      <c r="AA406" s="1"/>
    </row>
    <row r="407" spans="3:27" x14ac:dyDescent="0.25">
      <c r="C407" s="32">
        <f t="shared" si="6"/>
        <v>44091.749999999025</v>
      </c>
      <c r="D407" s="1">
        <v>6259</v>
      </c>
      <c r="E407">
        <v>70.650000000000006</v>
      </c>
      <c r="F407">
        <v>30.36</v>
      </c>
      <c r="G407">
        <v>43.39</v>
      </c>
      <c r="H407">
        <v>1.30168E-2</v>
      </c>
      <c r="I407">
        <v>0</v>
      </c>
      <c r="J407">
        <v>0.113</v>
      </c>
      <c r="K407">
        <v>128.9</v>
      </c>
      <c r="L407" t="s">
        <v>29</v>
      </c>
      <c r="M407">
        <v>0.95099999999999996</v>
      </c>
      <c r="N407">
        <v>12.94</v>
      </c>
      <c r="O407">
        <v>75.31</v>
      </c>
      <c r="P407">
        <v>30.46</v>
      </c>
      <c r="Q407">
        <v>40.270000000000003</v>
      </c>
      <c r="R407">
        <v>2416</v>
      </c>
      <c r="S407">
        <v>0</v>
      </c>
      <c r="T407">
        <v>0.7</v>
      </c>
      <c r="U407">
        <v>183.1</v>
      </c>
      <c r="V407">
        <v>0.81100000000000005</v>
      </c>
      <c r="W407">
        <v>3.2770000000000001</v>
      </c>
      <c r="X407">
        <v>101.6</v>
      </c>
      <c r="Y407">
        <v>32</v>
      </c>
      <c r="Z407" s="1"/>
      <c r="AA407" s="1"/>
    </row>
    <row r="408" spans="3:27" x14ac:dyDescent="0.25">
      <c r="C408" s="32">
        <f t="shared" si="6"/>
        <v>44091.791666665689</v>
      </c>
      <c r="D408" s="1">
        <v>6260</v>
      </c>
      <c r="E408">
        <v>87</v>
      </c>
      <c r="F408">
        <v>27.38</v>
      </c>
      <c r="G408">
        <v>1.7000000000000001E-2</v>
      </c>
      <c r="H408" s="25">
        <v>5.0859480000000004E-6</v>
      </c>
      <c r="I408">
        <v>0</v>
      </c>
      <c r="J408">
        <v>0</v>
      </c>
      <c r="K408">
        <v>109.5</v>
      </c>
      <c r="L408" t="s">
        <v>29</v>
      </c>
      <c r="M408">
        <v>0.95099999999999996</v>
      </c>
      <c r="N408">
        <v>12.72</v>
      </c>
      <c r="O408">
        <v>89.8</v>
      </c>
      <c r="P408">
        <v>27.6</v>
      </c>
      <c r="Q408">
        <v>0</v>
      </c>
      <c r="R408">
        <v>0</v>
      </c>
      <c r="S408">
        <v>0</v>
      </c>
      <c r="T408">
        <v>0.39500000000000002</v>
      </c>
      <c r="U408">
        <v>125.7</v>
      </c>
      <c r="V408">
        <v>0.46200000000000002</v>
      </c>
      <c r="W408">
        <v>3.3140000000000001</v>
      </c>
      <c r="X408">
        <v>101.7</v>
      </c>
      <c r="Y408">
        <v>28.02</v>
      </c>
      <c r="Z408" s="1"/>
      <c r="AA408" s="1"/>
    </row>
    <row r="409" spans="3:27" x14ac:dyDescent="0.25">
      <c r="C409" s="32">
        <f t="shared" si="6"/>
        <v>44091.833333332354</v>
      </c>
      <c r="D409" s="1">
        <v>6261</v>
      </c>
      <c r="E409">
        <v>88.2</v>
      </c>
      <c r="F409">
        <v>26.74</v>
      </c>
      <c r="G409">
        <v>0</v>
      </c>
      <c r="H409">
        <v>0</v>
      </c>
      <c r="I409">
        <v>0</v>
      </c>
      <c r="J409">
        <v>0.39100000000000001</v>
      </c>
      <c r="K409">
        <v>102.1</v>
      </c>
      <c r="L409" t="s">
        <v>29</v>
      </c>
      <c r="M409">
        <v>0.95099999999999996</v>
      </c>
      <c r="N409">
        <v>12.66</v>
      </c>
      <c r="O409">
        <v>93.2</v>
      </c>
      <c r="P409">
        <v>26.84</v>
      </c>
      <c r="Q409">
        <v>0</v>
      </c>
      <c r="R409">
        <v>0</v>
      </c>
      <c r="S409">
        <v>0</v>
      </c>
      <c r="T409">
        <v>0.42199999999999999</v>
      </c>
      <c r="U409">
        <v>90</v>
      </c>
      <c r="V409">
        <v>0.53700000000000003</v>
      </c>
      <c r="W409">
        <v>3.286</v>
      </c>
      <c r="X409">
        <v>101.7</v>
      </c>
      <c r="Y409">
        <v>26.63</v>
      </c>
      <c r="Z409" s="1"/>
      <c r="AA409" s="1"/>
    </row>
    <row r="410" spans="3:27" x14ac:dyDescent="0.25">
      <c r="C410" s="32">
        <f t="shared" si="6"/>
        <v>44091.874999999018</v>
      </c>
      <c r="D410" s="1">
        <v>6262</v>
      </c>
      <c r="E410">
        <v>84.1</v>
      </c>
      <c r="F410">
        <v>27.09</v>
      </c>
      <c r="G410">
        <v>0</v>
      </c>
      <c r="H410">
        <v>0</v>
      </c>
      <c r="I410">
        <v>0</v>
      </c>
      <c r="J410">
        <v>1.4570000000000001</v>
      </c>
      <c r="K410">
        <v>71.44</v>
      </c>
      <c r="L410" t="s">
        <v>29</v>
      </c>
      <c r="M410">
        <v>0.95099999999999996</v>
      </c>
      <c r="N410">
        <v>12.64</v>
      </c>
      <c r="O410">
        <v>90</v>
      </c>
      <c r="P410">
        <v>27.14</v>
      </c>
      <c r="Q410">
        <v>0</v>
      </c>
      <c r="R410">
        <v>0</v>
      </c>
      <c r="S410">
        <v>0</v>
      </c>
      <c r="T410">
        <v>1.357</v>
      </c>
      <c r="U410">
        <v>57.92</v>
      </c>
      <c r="V410">
        <v>1.593</v>
      </c>
      <c r="W410">
        <v>3.234</v>
      </c>
      <c r="X410">
        <v>101.8</v>
      </c>
      <c r="Y410">
        <v>26.91</v>
      </c>
      <c r="Z410" s="1"/>
      <c r="AA410" s="1"/>
    </row>
    <row r="411" spans="3:27" x14ac:dyDescent="0.25">
      <c r="C411" s="32">
        <f t="shared" si="6"/>
        <v>44091.916666665682</v>
      </c>
      <c r="D411" s="1">
        <v>6263</v>
      </c>
      <c r="E411">
        <v>83.9</v>
      </c>
      <c r="F411">
        <v>26.95</v>
      </c>
      <c r="G411">
        <v>0</v>
      </c>
      <c r="H411">
        <v>0</v>
      </c>
      <c r="I411">
        <v>0</v>
      </c>
      <c r="J411">
        <v>1.849</v>
      </c>
      <c r="K411">
        <v>77.739999999999995</v>
      </c>
      <c r="L411" t="s">
        <v>29</v>
      </c>
      <c r="M411">
        <v>0.95099999999999996</v>
      </c>
      <c r="N411">
        <v>12.62</v>
      </c>
      <c r="O411">
        <v>89.8</v>
      </c>
      <c r="P411">
        <v>27.04</v>
      </c>
      <c r="Q411">
        <v>0</v>
      </c>
      <c r="R411">
        <v>0</v>
      </c>
      <c r="S411">
        <v>0</v>
      </c>
      <c r="T411">
        <v>1.619</v>
      </c>
      <c r="U411">
        <v>64.56</v>
      </c>
      <c r="V411">
        <v>2.077</v>
      </c>
      <c r="W411">
        <v>3.2069999999999999</v>
      </c>
      <c r="X411">
        <v>101.9</v>
      </c>
      <c r="Y411">
        <v>26.92</v>
      </c>
      <c r="Z411" s="1"/>
      <c r="AA411" s="1"/>
    </row>
    <row r="412" spans="3:27" x14ac:dyDescent="0.25">
      <c r="C412" s="32">
        <f t="shared" si="6"/>
        <v>44091.958333332346</v>
      </c>
      <c r="D412" s="1">
        <v>6264</v>
      </c>
      <c r="E412">
        <v>89.7</v>
      </c>
      <c r="F412">
        <v>25.66</v>
      </c>
      <c r="G412">
        <v>0</v>
      </c>
      <c r="H412">
        <v>0</v>
      </c>
      <c r="I412">
        <v>0.01</v>
      </c>
      <c r="J412">
        <v>1.0609999999999999</v>
      </c>
      <c r="K412">
        <v>119.4</v>
      </c>
      <c r="L412" t="s">
        <v>29</v>
      </c>
      <c r="M412">
        <v>0.95099999999999996</v>
      </c>
      <c r="N412">
        <v>12.61</v>
      </c>
      <c r="O412">
        <v>95</v>
      </c>
      <c r="P412">
        <v>25.67</v>
      </c>
      <c r="Q412">
        <v>0</v>
      </c>
      <c r="R412">
        <v>0</v>
      </c>
      <c r="S412">
        <v>0</v>
      </c>
      <c r="T412">
        <v>0.94899999999999995</v>
      </c>
      <c r="U412">
        <v>139.69999999999999</v>
      </c>
      <c r="V412">
        <v>1.31</v>
      </c>
      <c r="W412">
        <v>3.1280000000000001</v>
      </c>
      <c r="X412">
        <v>101.9</v>
      </c>
      <c r="Y412">
        <v>25.44</v>
      </c>
      <c r="Z412" s="89">
        <f>SUM(G389:G412)/1025</f>
        <v>6.3558078048780482</v>
      </c>
      <c r="AA412" s="89">
        <f>SUM(Q389:Q412)/1025</f>
        <v>5.9633687804878042</v>
      </c>
    </row>
    <row r="413" spans="3:27" x14ac:dyDescent="0.25">
      <c r="C413" s="32">
        <f t="shared" si="6"/>
        <v>44091.99999999901</v>
      </c>
      <c r="D413" s="1">
        <v>6265</v>
      </c>
      <c r="E413">
        <v>94.8</v>
      </c>
      <c r="F413">
        <v>25.33</v>
      </c>
      <c r="G413">
        <v>0</v>
      </c>
      <c r="H413">
        <v>0</v>
      </c>
      <c r="I413">
        <v>0.01</v>
      </c>
      <c r="J413">
        <v>0.17199999999999999</v>
      </c>
      <c r="K413">
        <v>93.8</v>
      </c>
      <c r="L413" t="s">
        <v>29</v>
      </c>
      <c r="M413">
        <v>0.95099999999999996</v>
      </c>
      <c r="N413">
        <v>12.6</v>
      </c>
      <c r="O413">
        <v>99.7</v>
      </c>
      <c r="P413">
        <v>25.25</v>
      </c>
      <c r="Q413">
        <v>0</v>
      </c>
      <c r="R413">
        <v>0</v>
      </c>
      <c r="S413">
        <v>0</v>
      </c>
      <c r="T413">
        <v>0.63600000000000001</v>
      </c>
      <c r="U413">
        <v>64.05</v>
      </c>
      <c r="V413">
        <v>0.755</v>
      </c>
      <c r="W413">
        <v>3.2040000000000002</v>
      </c>
      <c r="X413">
        <v>101.9</v>
      </c>
      <c r="Y413">
        <v>25.1</v>
      </c>
      <c r="Z413" s="1"/>
      <c r="AA413" s="1"/>
    </row>
    <row r="414" spans="3:27" x14ac:dyDescent="0.25">
      <c r="C414" s="32">
        <f t="shared" si="6"/>
        <v>44092.041666665675</v>
      </c>
      <c r="D414" s="1">
        <v>6266</v>
      </c>
      <c r="E414">
        <v>94.6</v>
      </c>
      <c r="F414">
        <v>25.19</v>
      </c>
      <c r="G414">
        <v>0</v>
      </c>
      <c r="H414">
        <v>0</v>
      </c>
      <c r="I414">
        <v>0</v>
      </c>
      <c r="J414">
        <v>0.97699999999999998</v>
      </c>
      <c r="K414">
        <v>78.569999999999993</v>
      </c>
      <c r="L414" t="s">
        <v>29</v>
      </c>
      <c r="M414">
        <v>0.95099999999999996</v>
      </c>
      <c r="N414">
        <v>12.59</v>
      </c>
      <c r="O414">
        <v>99.9</v>
      </c>
      <c r="P414">
        <v>25.27</v>
      </c>
      <c r="Q414">
        <v>0</v>
      </c>
      <c r="R414">
        <v>0</v>
      </c>
      <c r="S414">
        <v>0</v>
      </c>
      <c r="T414">
        <v>1.0309999999999999</v>
      </c>
      <c r="U414">
        <v>56.83</v>
      </c>
      <c r="V414">
        <v>1.296</v>
      </c>
      <c r="W414">
        <v>3.2160000000000002</v>
      </c>
      <c r="X414">
        <v>101.8</v>
      </c>
      <c r="Y414">
        <v>25</v>
      </c>
      <c r="Z414" s="1"/>
      <c r="AA414" s="1"/>
    </row>
    <row r="415" spans="3:27" x14ac:dyDescent="0.25">
      <c r="C415" s="32">
        <f t="shared" si="6"/>
        <v>44092.083333332339</v>
      </c>
      <c r="D415" s="1">
        <v>6267</v>
      </c>
      <c r="E415">
        <v>93.8</v>
      </c>
      <c r="F415">
        <v>25.05</v>
      </c>
      <c r="G415">
        <v>0</v>
      </c>
      <c r="H415">
        <v>0</v>
      </c>
      <c r="I415">
        <v>0</v>
      </c>
      <c r="J415">
        <v>0.55400000000000005</v>
      </c>
      <c r="K415">
        <v>70.37</v>
      </c>
      <c r="L415" t="s">
        <v>29</v>
      </c>
      <c r="M415">
        <v>0.95099999999999996</v>
      </c>
      <c r="N415">
        <v>12.57</v>
      </c>
      <c r="O415">
        <v>99.9</v>
      </c>
      <c r="P415">
        <v>25.06</v>
      </c>
      <c r="Q415">
        <v>0</v>
      </c>
      <c r="R415">
        <v>0</v>
      </c>
      <c r="S415">
        <v>0</v>
      </c>
      <c r="T415">
        <v>0.94099999999999995</v>
      </c>
      <c r="U415">
        <v>78.78</v>
      </c>
      <c r="V415">
        <v>1.101</v>
      </c>
      <c r="W415">
        <v>3.1739999999999999</v>
      </c>
      <c r="X415">
        <v>101.8</v>
      </c>
      <c r="Y415">
        <v>24.83</v>
      </c>
      <c r="Z415" s="1"/>
      <c r="AA415" s="1"/>
    </row>
    <row r="416" spans="3:27" x14ac:dyDescent="0.25">
      <c r="C416" s="32">
        <f t="shared" si="6"/>
        <v>44092.124999999003</v>
      </c>
      <c r="D416" s="1">
        <v>6268</v>
      </c>
      <c r="E416">
        <v>93.8</v>
      </c>
      <c r="F416">
        <v>24.96</v>
      </c>
      <c r="G416">
        <v>0</v>
      </c>
      <c r="H416">
        <v>0</v>
      </c>
      <c r="I416">
        <v>0</v>
      </c>
      <c r="J416">
        <v>1.073</v>
      </c>
      <c r="K416">
        <v>85.6</v>
      </c>
      <c r="L416" t="s">
        <v>29</v>
      </c>
      <c r="M416">
        <v>0.95099999999999996</v>
      </c>
      <c r="N416">
        <v>12.56</v>
      </c>
      <c r="O416">
        <v>99.8</v>
      </c>
      <c r="P416">
        <v>25.04</v>
      </c>
      <c r="Q416">
        <v>0</v>
      </c>
      <c r="R416">
        <v>0</v>
      </c>
      <c r="S416">
        <v>0</v>
      </c>
      <c r="T416">
        <v>0.92500000000000004</v>
      </c>
      <c r="U416">
        <v>63.09</v>
      </c>
      <c r="V416">
        <v>1.1679999999999999</v>
      </c>
      <c r="W416">
        <v>3.1680000000000001</v>
      </c>
      <c r="X416">
        <v>101.8</v>
      </c>
      <c r="Y416">
        <v>24.75</v>
      </c>
      <c r="Z416" s="1"/>
      <c r="AA416" s="1"/>
    </row>
    <row r="417" spans="3:27" x14ac:dyDescent="0.25">
      <c r="C417" s="32">
        <f t="shared" si="6"/>
        <v>44092.166666665667</v>
      </c>
      <c r="D417" s="1">
        <v>6269</v>
      </c>
      <c r="E417">
        <v>91.5</v>
      </c>
      <c r="F417">
        <v>25.38</v>
      </c>
      <c r="G417">
        <v>0</v>
      </c>
      <c r="H417">
        <v>0</v>
      </c>
      <c r="I417">
        <v>0</v>
      </c>
      <c r="J417">
        <v>0.64900000000000002</v>
      </c>
      <c r="K417">
        <v>105.8</v>
      </c>
      <c r="L417" t="s">
        <v>29</v>
      </c>
      <c r="M417">
        <v>0.95099999999999996</v>
      </c>
      <c r="N417">
        <v>12.54</v>
      </c>
      <c r="O417">
        <v>98.6</v>
      </c>
      <c r="P417">
        <v>25.43</v>
      </c>
      <c r="Q417">
        <v>0</v>
      </c>
      <c r="R417">
        <v>0</v>
      </c>
      <c r="S417">
        <v>1.7000000000000001E-2</v>
      </c>
      <c r="T417">
        <v>0.94199999999999995</v>
      </c>
      <c r="U417">
        <v>86.4</v>
      </c>
      <c r="V417">
        <v>1.1859999999999999</v>
      </c>
      <c r="W417">
        <v>3.2040000000000002</v>
      </c>
      <c r="X417">
        <v>101.8</v>
      </c>
      <c r="Y417">
        <v>24.96</v>
      </c>
      <c r="Z417" s="1"/>
      <c r="AA417" s="1"/>
    </row>
    <row r="418" spans="3:27" x14ac:dyDescent="0.25">
      <c r="C418" s="32">
        <f t="shared" si="6"/>
        <v>44092.208333332332</v>
      </c>
      <c r="D418" s="1">
        <v>6270</v>
      </c>
      <c r="E418">
        <v>91.4</v>
      </c>
      <c r="F418">
        <v>25.48</v>
      </c>
      <c r="G418">
        <v>0</v>
      </c>
      <c r="H418">
        <v>0</v>
      </c>
      <c r="I418">
        <v>0.05</v>
      </c>
      <c r="J418">
        <v>0.85</v>
      </c>
      <c r="K418">
        <v>142.6</v>
      </c>
      <c r="L418" t="s">
        <v>29</v>
      </c>
      <c r="M418">
        <v>0.95099999999999996</v>
      </c>
      <c r="N418">
        <v>12.53</v>
      </c>
      <c r="O418">
        <v>98.6</v>
      </c>
      <c r="P418">
        <v>25.46</v>
      </c>
      <c r="Q418">
        <v>0</v>
      </c>
      <c r="R418">
        <v>0</v>
      </c>
      <c r="S418">
        <v>0</v>
      </c>
      <c r="T418">
        <v>0.82599999999999996</v>
      </c>
      <c r="U418">
        <v>232</v>
      </c>
      <c r="V418">
        <v>1.1679999999999999</v>
      </c>
      <c r="W418">
        <v>3.2069999999999999</v>
      </c>
      <c r="X418">
        <v>101.8</v>
      </c>
      <c r="Y418">
        <v>25.16</v>
      </c>
      <c r="Z418" s="1"/>
      <c r="AA418" s="1"/>
    </row>
    <row r="419" spans="3:27" x14ac:dyDescent="0.25">
      <c r="C419" s="32">
        <f t="shared" si="6"/>
        <v>44092.249999998996</v>
      </c>
      <c r="D419" s="1">
        <v>6271</v>
      </c>
      <c r="E419">
        <v>94.9</v>
      </c>
      <c r="F419">
        <v>24.86</v>
      </c>
      <c r="G419">
        <v>5.726</v>
      </c>
      <c r="H419">
        <v>1.717683E-3</v>
      </c>
      <c r="I419">
        <v>0.01</v>
      </c>
      <c r="J419">
        <v>0.28899999999999998</v>
      </c>
      <c r="K419">
        <v>117.5</v>
      </c>
      <c r="L419" t="s">
        <v>29</v>
      </c>
      <c r="M419">
        <v>0.95099999999999996</v>
      </c>
      <c r="N419">
        <v>12.53</v>
      </c>
      <c r="O419">
        <v>100</v>
      </c>
      <c r="P419">
        <v>24.87</v>
      </c>
      <c r="Q419">
        <v>4.617</v>
      </c>
      <c r="R419">
        <v>277</v>
      </c>
      <c r="S419">
        <v>0</v>
      </c>
      <c r="T419">
        <v>0.73799999999999999</v>
      </c>
      <c r="U419">
        <v>174.6</v>
      </c>
      <c r="V419">
        <v>0.89700000000000002</v>
      </c>
      <c r="W419">
        <v>3.14</v>
      </c>
      <c r="X419">
        <v>101.9</v>
      </c>
      <c r="Y419">
        <v>24.7</v>
      </c>
      <c r="Z419" s="1"/>
      <c r="AA419" s="1"/>
    </row>
    <row r="420" spans="3:27" x14ac:dyDescent="0.25">
      <c r="C420" s="32">
        <f t="shared" si="6"/>
        <v>44092.29166666566</v>
      </c>
      <c r="D420" s="1">
        <v>6272</v>
      </c>
      <c r="E420">
        <v>93.2</v>
      </c>
      <c r="F420">
        <v>25.52</v>
      </c>
      <c r="G420">
        <v>58.17</v>
      </c>
      <c r="H420">
        <v>1.744969E-2</v>
      </c>
      <c r="I420">
        <v>0</v>
      </c>
      <c r="J420">
        <v>3.3000000000000002E-2</v>
      </c>
      <c r="K420">
        <v>107.2</v>
      </c>
      <c r="L420" t="s">
        <v>29</v>
      </c>
      <c r="M420">
        <v>0.95099999999999996</v>
      </c>
      <c r="N420">
        <v>12.83</v>
      </c>
      <c r="O420">
        <v>100</v>
      </c>
      <c r="P420">
        <v>25.27</v>
      </c>
      <c r="Q420">
        <v>71.099999999999994</v>
      </c>
      <c r="R420">
        <v>4266</v>
      </c>
      <c r="S420">
        <v>0</v>
      </c>
      <c r="T420">
        <v>0.71899999999999997</v>
      </c>
      <c r="U420">
        <v>194.6</v>
      </c>
      <c r="V420">
        <v>0.873</v>
      </c>
      <c r="W420">
        <v>3.2170000000000001</v>
      </c>
      <c r="X420">
        <v>101.9</v>
      </c>
      <c r="Y420">
        <v>25.06</v>
      </c>
      <c r="Z420" s="1"/>
      <c r="AA420" s="1"/>
    </row>
    <row r="421" spans="3:27" x14ac:dyDescent="0.25">
      <c r="C421" s="32">
        <f t="shared" si="6"/>
        <v>44092.333333332324</v>
      </c>
      <c r="D421" s="1">
        <v>6273</v>
      </c>
      <c r="E421">
        <v>75.48</v>
      </c>
      <c r="F421">
        <v>28.94</v>
      </c>
      <c r="G421">
        <v>212.9</v>
      </c>
      <c r="H421">
        <v>6.3875959999999996E-2</v>
      </c>
      <c r="I421">
        <v>0</v>
      </c>
      <c r="J421">
        <v>0.34899999999999998</v>
      </c>
      <c r="K421">
        <v>121.2</v>
      </c>
      <c r="L421" t="s">
        <v>29</v>
      </c>
      <c r="M421">
        <v>0.95099999999999996</v>
      </c>
      <c r="N421">
        <v>13.1</v>
      </c>
      <c r="O421">
        <v>94.2</v>
      </c>
      <c r="P421">
        <v>27.42</v>
      </c>
      <c r="Q421">
        <v>198.4</v>
      </c>
      <c r="R421">
        <v>7999</v>
      </c>
      <c r="S421">
        <v>0</v>
      </c>
      <c r="T421">
        <v>0.78300000000000003</v>
      </c>
      <c r="U421">
        <v>140.30000000000001</v>
      </c>
      <c r="V421">
        <v>1.0129999999999999</v>
      </c>
      <c r="W421">
        <v>3.4359999999999999</v>
      </c>
      <c r="X421">
        <v>102</v>
      </c>
      <c r="Y421">
        <v>27.75</v>
      </c>
      <c r="Z421" s="1"/>
      <c r="AA421" s="1"/>
    </row>
    <row r="422" spans="3:27" x14ac:dyDescent="0.25">
      <c r="C422" s="32">
        <f t="shared" si="6"/>
        <v>44092.374999998989</v>
      </c>
      <c r="D422" s="1">
        <v>6274</v>
      </c>
      <c r="E422">
        <v>67.66</v>
      </c>
      <c r="F422">
        <v>30.27</v>
      </c>
      <c r="G422">
        <v>570.29999999999995</v>
      </c>
      <c r="H422">
        <v>0.17109479999999999</v>
      </c>
      <c r="I422">
        <v>0</v>
      </c>
      <c r="J422">
        <v>1.339</v>
      </c>
      <c r="K422">
        <v>178.4</v>
      </c>
      <c r="L422" t="s">
        <v>29</v>
      </c>
      <c r="M422">
        <v>0.95099999999999996</v>
      </c>
      <c r="N422">
        <v>13.04</v>
      </c>
      <c r="O422">
        <v>86</v>
      </c>
      <c r="P422">
        <v>28.9</v>
      </c>
      <c r="Q422">
        <v>516.4</v>
      </c>
      <c r="R422">
        <v>7999</v>
      </c>
      <c r="S422">
        <v>0</v>
      </c>
      <c r="T422">
        <v>1.351</v>
      </c>
      <c r="U422">
        <v>289.5</v>
      </c>
      <c r="V422">
        <v>1.81</v>
      </c>
      <c r="W422">
        <v>3.419</v>
      </c>
      <c r="X422">
        <v>101.9</v>
      </c>
      <c r="Y422">
        <v>31.56</v>
      </c>
      <c r="Z422" s="1"/>
      <c r="AA422" s="1"/>
    </row>
    <row r="423" spans="3:27" x14ac:dyDescent="0.25">
      <c r="C423" s="32">
        <f t="shared" si="6"/>
        <v>44092.416666665653</v>
      </c>
      <c r="D423" s="1">
        <v>6275</v>
      </c>
      <c r="E423">
        <v>68.790000000000006</v>
      </c>
      <c r="F423">
        <v>30.41</v>
      </c>
      <c r="G423">
        <v>760.5</v>
      </c>
      <c r="H423">
        <v>0.22816139999999999</v>
      </c>
      <c r="I423">
        <v>0</v>
      </c>
      <c r="J423">
        <v>2.14</v>
      </c>
      <c r="K423">
        <v>194.6</v>
      </c>
      <c r="L423" t="s">
        <v>29</v>
      </c>
      <c r="M423">
        <v>0.95099999999999996</v>
      </c>
      <c r="N423">
        <v>13.02</v>
      </c>
      <c r="O423">
        <v>82.1</v>
      </c>
      <c r="P423">
        <v>29.68</v>
      </c>
      <c r="Q423">
        <v>701.8</v>
      </c>
      <c r="R423">
        <v>7999</v>
      </c>
      <c r="S423">
        <v>0</v>
      </c>
      <c r="T423">
        <v>2.1840000000000002</v>
      </c>
      <c r="U423">
        <v>302</v>
      </c>
      <c r="V423">
        <v>2.827</v>
      </c>
      <c r="W423">
        <v>3.4180000000000001</v>
      </c>
      <c r="X423">
        <v>101.9</v>
      </c>
      <c r="Y423">
        <v>33.33</v>
      </c>
      <c r="Z423" s="1"/>
      <c r="AA423" s="1"/>
    </row>
    <row r="424" spans="3:27" x14ac:dyDescent="0.25">
      <c r="C424" s="32">
        <f t="shared" si="6"/>
        <v>44092.458333332317</v>
      </c>
      <c r="D424" s="1">
        <v>6276</v>
      </c>
      <c r="E424">
        <v>69.64</v>
      </c>
      <c r="F424">
        <v>30.75</v>
      </c>
      <c r="G424">
        <v>881</v>
      </c>
      <c r="H424">
        <v>0.26418320000000001</v>
      </c>
      <c r="I424">
        <v>0</v>
      </c>
      <c r="J424">
        <v>2.6749999999999998</v>
      </c>
      <c r="K424">
        <v>196.9</v>
      </c>
      <c r="L424" t="s">
        <v>29</v>
      </c>
      <c r="M424">
        <v>0.95099999999999996</v>
      </c>
      <c r="N424">
        <v>13.01</v>
      </c>
      <c r="O424">
        <v>81.3</v>
      </c>
      <c r="P424">
        <v>30.14</v>
      </c>
      <c r="Q424">
        <v>827</v>
      </c>
      <c r="R424">
        <v>7999</v>
      </c>
      <c r="S424">
        <v>0</v>
      </c>
      <c r="T424">
        <v>2.62</v>
      </c>
      <c r="U424">
        <v>303.7</v>
      </c>
      <c r="V424">
        <v>3.3839999999999999</v>
      </c>
      <c r="W424">
        <v>3.4670000000000001</v>
      </c>
      <c r="X424">
        <v>101.9</v>
      </c>
      <c r="Y424">
        <v>33.200000000000003</v>
      </c>
      <c r="Z424" s="1"/>
      <c r="AA424" s="1"/>
    </row>
    <row r="425" spans="3:27" x14ac:dyDescent="0.25">
      <c r="C425" s="32">
        <f t="shared" si="6"/>
        <v>44092.499999998981</v>
      </c>
      <c r="D425" s="1">
        <v>6277</v>
      </c>
      <c r="E425">
        <v>69.180000000000007</v>
      </c>
      <c r="F425">
        <v>31.08</v>
      </c>
      <c r="G425">
        <v>932</v>
      </c>
      <c r="H425">
        <v>0.27966960000000002</v>
      </c>
      <c r="I425">
        <v>0</v>
      </c>
      <c r="J425">
        <v>2.9660000000000002</v>
      </c>
      <c r="K425">
        <v>196.4</v>
      </c>
      <c r="L425" t="s">
        <v>29</v>
      </c>
      <c r="M425">
        <v>0.95099999999999996</v>
      </c>
      <c r="N425">
        <v>13.01</v>
      </c>
      <c r="O425">
        <v>79.37</v>
      </c>
      <c r="P425">
        <v>30.61</v>
      </c>
      <c r="Q425">
        <v>885</v>
      </c>
      <c r="R425">
        <v>7999</v>
      </c>
      <c r="S425">
        <v>0</v>
      </c>
      <c r="T425">
        <v>2.9409999999999998</v>
      </c>
      <c r="U425">
        <v>300.2</v>
      </c>
      <c r="V425">
        <v>3.7309999999999999</v>
      </c>
      <c r="W425">
        <v>3.4870000000000001</v>
      </c>
      <c r="X425">
        <v>101.8</v>
      </c>
      <c r="Y425">
        <v>32.92</v>
      </c>
      <c r="Z425" s="1"/>
      <c r="AA425" s="1"/>
    </row>
    <row r="426" spans="3:27" x14ac:dyDescent="0.25">
      <c r="C426" s="32">
        <f t="shared" si="6"/>
        <v>44092.541666665646</v>
      </c>
      <c r="D426" s="1">
        <v>6278</v>
      </c>
      <c r="E426">
        <v>67.23</v>
      </c>
      <c r="F426">
        <v>31.53</v>
      </c>
      <c r="G426">
        <v>910</v>
      </c>
      <c r="H426">
        <v>0.27311479999999999</v>
      </c>
      <c r="I426">
        <v>0</v>
      </c>
      <c r="J426">
        <v>3.0830000000000002</v>
      </c>
      <c r="K426">
        <v>199.5</v>
      </c>
      <c r="L426" t="s">
        <v>29</v>
      </c>
      <c r="M426">
        <v>0.95099999999999996</v>
      </c>
      <c r="N426">
        <v>13.01</v>
      </c>
      <c r="O426">
        <v>77.849999999999994</v>
      </c>
      <c r="P426">
        <v>30.98</v>
      </c>
      <c r="Q426">
        <v>868</v>
      </c>
      <c r="R426">
        <v>7999</v>
      </c>
      <c r="S426">
        <v>0</v>
      </c>
      <c r="T426">
        <v>3.0920000000000001</v>
      </c>
      <c r="U426">
        <v>304.7</v>
      </c>
      <c r="V426">
        <v>4.0279999999999996</v>
      </c>
      <c r="W426">
        <v>3.4940000000000002</v>
      </c>
      <c r="X426">
        <v>101.7</v>
      </c>
      <c r="Y426">
        <v>32.97</v>
      </c>
      <c r="Z426" s="1"/>
      <c r="AA426" s="1"/>
    </row>
    <row r="427" spans="3:27" x14ac:dyDescent="0.25">
      <c r="C427" s="32">
        <f t="shared" si="6"/>
        <v>44092.58333333231</v>
      </c>
      <c r="D427" s="1">
        <v>6279</v>
      </c>
      <c r="E427">
        <v>63.76</v>
      </c>
      <c r="F427">
        <v>31.88</v>
      </c>
      <c r="G427">
        <v>820</v>
      </c>
      <c r="H427">
        <v>0.24600949999999999</v>
      </c>
      <c r="I427">
        <v>0</v>
      </c>
      <c r="J427">
        <v>3.0579999999999998</v>
      </c>
      <c r="K427">
        <v>194.8</v>
      </c>
      <c r="L427" t="s">
        <v>29</v>
      </c>
      <c r="M427">
        <v>0.95099999999999996</v>
      </c>
      <c r="N427">
        <v>13.01</v>
      </c>
      <c r="O427">
        <v>73.89</v>
      </c>
      <c r="P427">
        <v>31.38</v>
      </c>
      <c r="Q427">
        <v>778</v>
      </c>
      <c r="R427">
        <v>7999</v>
      </c>
      <c r="S427">
        <v>0</v>
      </c>
      <c r="T427">
        <v>3.0030000000000001</v>
      </c>
      <c r="U427">
        <v>299.2</v>
      </c>
      <c r="V427">
        <v>3.92</v>
      </c>
      <c r="W427">
        <v>3.3959999999999999</v>
      </c>
      <c r="X427">
        <v>101.6</v>
      </c>
      <c r="Y427">
        <v>33.409999999999997</v>
      </c>
      <c r="Z427" s="1"/>
      <c r="AA427" s="1"/>
    </row>
    <row r="428" spans="3:27" x14ac:dyDescent="0.25">
      <c r="C428" s="32">
        <f t="shared" si="6"/>
        <v>44092.624999998974</v>
      </c>
      <c r="D428" s="1">
        <v>6280</v>
      </c>
      <c r="E428">
        <v>64.8</v>
      </c>
      <c r="F428">
        <v>31.88</v>
      </c>
      <c r="G428">
        <v>683.6</v>
      </c>
      <c r="H428">
        <v>0.20508779999999999</v>
      </c>
      <c r="I428">
        <v>0</v>
      </c>
      <c r="J428">
        <v>2.9460000000000002</v>
      </c>
      <c r="K428">
        <v>194.7</v>
      </c>
      <c r="L428" t="s">
        <v>29</v>
      </c>
      <c r="M428">
        <v>0.95099999999999996</v>
      </c>
      <c r="N428">
        <v>13</v>
      </c>
      <c r="O428">
        <v>74.52</v>
      </c>
      <c r="P428">
        <v>31.49</v>
      </c>
      <c r="Q428">
        <v>639.1</v>
      </c>
      <c r="R428">
        <v>7999</v>
      </c>
      <c r="S428">
        <v>0</v>
      </c>
      <c r="T428">
        <v>2.9359999999999999</v>
      </c>
      <c r="U428">
        <v>297.39999999999998</v>
      </c>
      <c r="V428">
        <v>3.7240000000000002</v>
      </c>
      <c r="W428">
        <v>3.4449999999999998</v>
      </c>
      <c r="X428">
        <v>101.5</v>
      </c>
      <c r="Y428">
        <v>33.840000000000003</v>
      </c>
      <c r="Z428" s="1"/>
      <c r="AA428" s="1"/>
    </row>
    <row r="429" spans="3:27" x14ac:dyDescent="0.25">
      <c r="C429" s="32">
        <f t="shared" si="6"/>
        <v>44092.666666665638</v>
      </c>
      <c r="D429" s="1">
        <v>6281</v>
      </c>
      <c r="E429">
        <v>68.400000000000006</v>
      </c>
      <c r="F429">
        <v>31.71</v>
      </c>
      <c r="G429">
        <v>476.6</v>
      </c>
      <c r="H429">
        <v>0.14297270000000001</v>
      </c>
      <c r="I429">
        <v>0</v>
      </c>
      <c r="J429">
        <v>2.7290000000000001</v>
      </c>
      <c r="K429">
        <v>194.5</v>
      </c>
      <c r="L429" t="s">
        <v>29</v>
      </c>
      <c r="M429">
        <v>0.95099999999999996</v>
      </c>
      <c r="N429">
        <v>13</v>
      </c>
      <c r="O429">
        <v>77.86</v>
      </c>
      <c r="P429">
        <v>31.3</v>
      </c>
      <c r="Q429">
        <v>435.9</v>
      </c>
      <c r="R429">
        <v>7999</v>
      </c>
      <c r="S429">
        <v>0</v>
      </c>
      <c r="T429">
        <v>2.7469999999999999</v>
      </c>
      <c r="U429">
        <v>298.2</v>
      </c>
      <c r="V429">
        <v>3.4990000000000001</v>
      </c>
      <c r="W429">
        <v>3.5609999999999999</v>
      </c>
      <c r="X429">
        <v>101.5</v>
      </c>
      <c r="Y429">
        <v>33.81</v>
      </c>
      <c r="Z429" s="1"/>
      <c r="AA429" s="1"/>
    </row>
    <row r="430" spans="3:27" x14ac:dyDescent="0.25">
      <c r="C430" s="32">
        <f t="shared" si="6"/>
        <v>44092.708333332303</v>
      </c>
      <c r="D430" s="1">
        <v>6282</v>
      </c>
      <c r="E430">
        <v>70.040000000000006</v>
      </c>
      <c r="F430">
        <v>31.35</v>
      </c>
      <c r="G430">
        <v>246.6</v>
      </c>
      <c r="H430">
        <v>7.3979950000000003E-2</v>
      </c>
      <c r="I430">
        <v>0</v>
      </c>
      <c r="J430">
        <v>2.133</v>
      </c>
      <c r="K430">
        <v>191.8</v>
      </c>
      <c r="L430" t="s">
        <v>29</v>
      </c>
      <c r="M430">
        <v>0.95099999999999996</v>
      </c>
      <c r="N430">
        <v>13.01</v>
      </c>
      <c r="O430">
        <v>78.930000000000007</v>
      </c>
      <c r="P430">
        <v>31.1</v>
      </c>
      <c r="Q430">
        <v>219</v>
      </c>
      <c r="R430">
        <v>7999</v>
      </c>
      <c r="S430">
        <v>0</v>
      </c>
      <c r="T430">
        <v>2.1</v>
      </c>
      <c r="U430">
        <v>297.89999999999998</v>
      </c>
      <c r="V430">
        <v>2.6840000000000002</v>
      </c>
      <c r="W430">
        <v>3.5649999999999999</v>
      </c>
      <c r="X430">
        <v>101.5</v>
      </c>
      <c r="Y430">
        <v>33.22</v>
      </c>
      <c r="Z430" s="1"/>
      <c r="AA430" s="1"/>
    </row>
    <row r="431" spans="3:27" x14ac:dyDescent="0.25">
      <c r="C431" s="32">
        <f t="shared" si="6"/>
        <v>44092.749999998967</v>
      </c>
      <c r="D431" s="1">
        <v>6283</v>
      </c>
      <c r="E431">
        <v>73.930000000000007</v>
      </c>
      <c r="F431">
        <v>30.28</v>
      </c>
      <c r="G431">
        <v>46.53</v>
      </c>
      <c r="H431">
        <v>1.3958959999999999E-2</v>
      </c>
      <c r="I431">
        <v>0</v>
      </c>
      <c r="J431">
        <v>1.105</v>
      </c>
      <c r="K431">
        <v>181.6</v>
      </c>
      <c r="L431" t="s">
        <v>29</v>
      </c>
      <c r="M431">
        <v>0.95099999999999996</v>
      </c>
      <c r="N431">
        <v>12.95</v>
      </c>
      <c r="O431">
        <v>80.099999999999994</v>
      </c>
      <c r="P431">
        <v>30.28</v>
      </c>
      <c r="Q431">
        <v>42.32</v>
      </c>
      <c r="R431">
        <v>2539</v>
      </c>
      <c r="S431">
        <v>0</v>
      </c>
      <c r="T431">
        <v>1.056</v>
      </c>
      <c r="U431">
        <v>302.60000000000002</v>
      </c>
      <c r="V431">
        <v>1.3340000000000001</v>
      </c>
      <c r="W431">
        <v>3.4540000000000002</v>
      </c>
      <c r="X431">
        <v>101.5</v>
      </c>
      <c r="Y431">
        <v>31.42</v>
      </c>
      <c r="Z431" s="1"/>
      <c r="AA431" s="1"/>
    </row>
    <row r="432" spans="3:27" x14ac:dyDescent="0.25">
      <c r="C432" s="32">
        <f t="shared" si="6"/>
        <v>44092.791666665631</v>
      </c>
      <c r="D432" s="1">
        <v>6284</v>
      </c>
      <c r="E432">
        <v>87.2</v>
      </c>
      <c r="F432">
        <v>27.96</v>
      </c>
      <c r="G432">
        <v>3.4000000000000002E-2</v>
      </c>
      <c r="H432" s="25">
        <v>1.01719E-5</v>
      </c>
      <c r="I432">
        <v>0</v>
      </c>
      <c r="J432">
        <v>0.437</v>
      </c>
      <c r="K432">
        <v>113.8</v>
      </c>
      <c r="L432" t="s">
        <v>29</v>
      </c>
      <c r="M432">
        <v>0.95099999999999996</v>
      </c>
      <c r="N432">
        <v>12.72</v>
      </c>
      <c r="O432">
        <v>91.1</v>
      </c>
      <c r="P432">
        <v>28.02</v>
      </c>
      <c r="Q432">
        <v>0</v>
      </c>
      <c r="R432">
        <v>0</v>
      </c>
      <c r="S432">
        <v>0</v>
      </c>
      <c r="T432">
        <v>0.38600000000000001</v>
      </c>
      <c r="U432">
        <v>150.1</v>
      </c>
      <c r="V432">
        <v>0.47099999999999997</v>
      </c>
      <c r="W432">
        <v>3.4449999999999998</v>
      </c>
      <c r="X432">
        <v>101.6</v>
      </c>
      <c r="Y432">
        <v>28.46</v>
      </c>
      <c r="Z432" s="1"/>
      <c r="AA432" s="1"/>
    </row>
    <row r="433" spans="3:27" x14ac:dyDescent="0.25">
      <c r="C433" s="32">
        <f t="shared" si="6"/>
        <v>44092.833333332295</v>
      </c>
      <c r="D433" s="1">
        <v>6285</v>
      </c>
      <c r="E433">
        <v>91.5</v>
      </c>
      <c r="F433">
        <v>27.03</v>
      </c>
      <c r="G433">
        <v>0</v>
      </c>
      <c r="H433">
        <v>0</v>
      </c>
      <c r="I433">
        <v>0</v>
      </c>
      <c r="J433">
        <v>0.26</v>
      </c>
      <c r="K433">
        <v>95.6</v>
      </c>
      <c r="L433" t="s">
        <v>29</v>
      </c>
      <c r="M433">
        <v>0.95199999999999996</v>
      </c>
      <c r="N433">
        <v>12.66</v>
      </c>
      <c r="O433">
        <v>96.2</v>
      </c>
      <c r="P433">
        <v>27.02</v>
      </c>
      <c r="Q433">
        <v>0</v>
      </c>
      <c r="R433">
        <v>0</v>
      </c>
      <c r="S433">
        <v>0</v>
      </c>
      <c r="T433">
        <v>0.40200000000000002</v>
      </c>
      <c r="U433">
        <v>78.91</v>
      </c>
      <c r="V433">
        <v>0.48199999999999998</v>
      </c>
      <c r="W433">
        <v>3.4340000000000002</v>
      </c>
      <c r="X433">
        <v>101.6</v>
      </c>
      <c r="Y433">
        <v>27.04</v>
      </c>
      <c r="Z433" s="1"/>
      <c r="AA433" s="1"/>
    </row>
    <row r="434" spans="3:27" x14ac:dyDescent="0.25">
      <c r="C434" s="32">
        <f t="shared" si="6"/>
        <v>44092.87499999896</v>
      </c>
      <c r="D434" s="1">
        <v>6286</v>
      </c>
      <c r="E434">
        <v>91.8</v>
      </c>
      <c r="F434">
        <v>26.82</v>
      </c>
      <c r="G434">
        <v>0</v>
      </c>
      <c r="H434">
        <v>0</v>
      </c>
      <c r="I434">
        <v>0</v>
      </c>
      <c r="J434">
        <v>0.46899999999999997</v>
      </c>
      <c r="K434">
        <v>93.3</v>
      </c>
      <c r="L434" t="s">
        <v>29</v>
      </c>
      <c r="M434">
        <v>0.95199999999999996</v>
      </c>
      <c r="N434">
        <v>12.63</v>
      </c>
      <c r="O434">
        <v>96.9</v>
      </c>
      <c r="P434">
        <v>26.88</v>
      </c>
      <c r="Q434">
        <v>0</v>
      </c>
      <c r="R434">
        <v>0</v>
      </c>
      <c r="S434">
        <v>0</v>
      </c>
      <c r="T434">
        <v>0.53300000000000003</v>
      </c>
      <c r="U434">
        <v>99.4</v>
      </c>
      <c r="V434">
        <v>0.67500000000000004</v>
      </c>
      <c r="W434">
        <v>3.4279999999999999</v>
      </c>
      <c r="X434">
        <v>101.7</v>
      </c>
      <c r="Y434">
        <v>26.63</v>
      </c>
      <c r="Z434" s="1"/>
      <c r="AA434" s="1"/>
    </row>
    <row r="435" spans="3:27" x14ac:dyDescent="0.25">
      <c r="C435" s="32">
        <f t="shared" si="6"/>
        <v>44092.916666665624</v>
      </c>
      <c r="D435" s="1">
        <v>6287</v>
      </c>
      <c r="E435">
        <v>91.7</v>
      </c>
      <c r="F435">
        <v>26.6</v>
      </c>
      <c r="G435">
        <v>0</v>
      </c>
      <c r="H435">
        <v>0</v>
      </c>
      <c r="I435">
        <v>0.98</v>
      </c>
      <c r="J435">
        <v>1.8</v>
      </c>
      <c r="K435">
        <v>108.4</v>
      </c>
      <c r="L435" t="s">
        <v>29</v>
      </c>
      <c r="M435">
        <v>0.95199999999999996</v>
      </c>
      <c r="N435">
        <v>12.62</v>
      </c>
      <c r="O435">
        <v>98.5</v>
      </c>
      <c r="P435">
        <v>26.14</v>
      </c>
      <c r="Q435">
        <v>0</v>
      </c>
      <c r="R435">
        <v>0</v>
      </c>
      <c r="S435">
        <v>1.462</v>
      </c>
      <c r="T435">
        <v>-5165</v>
      </c>
      <c r="U435">
        <v>-5143</v>
      </c>
      <c r="V435">
        <v>-5165</v>
      </c>
      <c r="W435">
        <v>3.34</v>
      </c>
      <c r="X435">
        <v>101.7</v>
      </c>
      <c r="Y435">
        <v>26.34</v>
      </c>
      <c r="Z435" s="1"/>
      <c r="AA435" s="1"/>
    </row>
    <row r="436" spans="3:27" x14ac:dyDescent="0.25">
      <c r="C436" s="32">
        <f t="shared" si="6"/>
        <v>44092.958333332288</v>
      </c>
      <c r="D436" s="1">
        <v>6288</v>
      </c>
      <c r="E436">
        <v>94.2</v>
      </c>
      <c r="F436">
        <v>26.01</v>
      </c>
      <c r="G436">
        <v>0</v>
      </c>
      <c r="H436">
        <v>0</v>
      </c>
      <c r="I436">
        <v>0</v>
      </c>
      <c r="J436">
        <v>0.58199999999999996</v>
      </c>
      <c r="K436">
        <v>133.1</v>
      </c>
      <c r="L436" t="s">
        <v>29</v>
      </c>
      <c r="M436">
        <v>0.95199999999999996</v>
      </c>
      <c r="N436">
        <v>12.61</v>
      </c>
      <c r="O436">
        <v>100</v>
      </c>
      <c r="P436">
        <v>25.5</v>
      </c>
      <c r="Q436">
        <v>0</v>
      </c>
      <c r="R436">
        <v>0</v>
      </c>
      <c r="S436">
        <v>1.496</v>
      </c>
      <c r="T436">
        <v>-7999</v>
      </c>
      <c r="U436">
        <v>-7999</v>
      </c>
      <c r="V436">
        <v>-7999</v>
      </c>
      <c r="W436">
        <v>3.26</v>
      </c>
      <c r="X436">
        <v>101.8</v>
      </c>
      <c r="Y436">
        <v>25.59</v>
      </c>
      <c r="Z436" s="89">
        <f>SUM(G413:G436)/1025</f>
        <v>6.4428878048780485</v>
      </c>
      <c r="AA436" s="89">
        <f>SUM(Q413:Q436)/1025</f>
        <v>6.0357434146341458</v>
      </c>
    </row>
    <row r="437" spans="3:27" x14ac:dyDescent="0.25">
      <c r="C437" s="32">
        <f t="shared" si="6"/>
        <v>44092.999999998952</v>
      </c>
      <c r="D437" s="1">
        <v>6289</v>
      </c>
      <c r="E437">
        <v>94.2</v>
      </c>
      <c r="F437">
        <v>26.09</v>
      </c>
      <c r="G437">
        <v>0</v>
      </c>
      <c r="H437">
        <v>0</v>
      </c>
      <c r="I437">
        <v>0</v>
      </c>
      <c r="J437">
        <v>0.53500000000000003</v>
      </c>
      <c r="K437">
        <v>93.1</v>
      </c>
      <c r="L437" t="s">
        <v>29</v>
      </c>
      <c r="M437">
        <v>0.95199999999999996</v>
      </c>
      <c r="N437">
        <v>12.6</v>
      </c>
      <c r="O437">
        <v>100</v>
      </c>
      <c r="P437">
        <v>25.56</v>
      </c>
      <c r="Q437">
        <v>0</v>
      </c>
      <c r="R437">
        <v>0</v>
      </c>
      <c r="S437">
        <v>1.224</v>
      </c>
      <c r="T437">
        <v>-7999</v>
      </c>
      <c r="U437">
        <v>-7999</v>
      </c>
      <c r="V437">
        <v>-7999</v>
      </c>
      <c r="W437">
        <v>3.2730000000000001</v>
      </c>
      <c r="X437">
        <v>101.8</v>
      </c>
      <c r="Y437">
        <v>25.68</v>
      </c>
      <c r="Z437" s="1"/>
      <c r="AA437" s="1"/>
    </row>
    <row r="438" spans="3:27" x14ac:dyDescent="0.25">
      <c r="C438" s="32">
        <f t="shared" si="6"/>
        <v>44093.041666665617</v>
      </c>
      <c r="D438" s="1">
        <v>6290</v>
      </c>
      <c r="E438">
        <v>91.6</v>
      </c>
      <c r="F438">
        <v>25.82</v>
      </c>
      <c r="G438">
        <v>0</v>
      </c>
      <c r="H438">
        <v>0</v>
      </c>
      <c r="I438">
        <v>1.56</v>
      </c>
      <c r="J438">
        <v>1.698</v>
      </c>
      <c r="K438">
        <v>139.6</v>
      </c>
      <c r="L438" t="s">
        <v>29</v>
      </c>
      <c r="M438">
        <v>0.95199999999999996</v>
      </c>
      <c r="N438">
        <v>12.59</v>
      </c>
      <c r="O438">
        <v>100</v>
      </c>
      <c r="P438">
        <v>24.99</v>
      </c>
      <c r="Q438">
        <v>0</v>
      </c>
      <c r="R438">
        <v>0</v>
      </c>
      <c r="S438">
        <v>3.7909999999999999</v>
      </c>
      <c r="T438">
        <v>-7999</v>
      </c>
      <c r="U438">
        <v>-7999</v>
      </c>
      <c r="V438">
        <v>-7999</v>
      </c>
      <c r="W438">
        <v>3.165</v>
      </c>
      <c r="X438">
        <v>101.8</v>
      </c>
      <c r="Y438">
        <v>25.13</v>
      </c>
      <c r="Z438" s="1"/>
      <c r="AA438" s="1"/>
    </row>
    <row r="439" spans="3:27" x14ac:dyDescent="0.25">
      <c r="C439" s="32">
        <f t="shared" si="6"/>
        <v>44093.083333332281</v>
      </c>
      <c r="D439" s="1">
        <v>6291</v>
      </c>
      <c r="E439">
        <v>96.2</v>
      </c>
      <c r="F439">
        <v>25.01</v>
      </c>
      <c r="G439">
        <v>0</v>
      </c>
      <c r="H439">
        <v>0</v>
      </c>
      <c r="I439">
        <v>0.24</v>
      </c>
      <c r="J439">
        <v>0.63100000000000001</v>
      </c>
      <c r="K439">
        <v>159.6</v>
      </c>
      <c r="L439" t="s">
        <v>29</v>
      </c>
      <c r="M439">
        <v>0.95099999999999996</v>
      </c>
      <c r="N439">
        <v>12.58</v>
      </c>
      <c r="O439">
        <v>100</v>
      </c>
      <c r="P439">
        <v>24.75</v>
      </c>
      <c r="Q439">
        <v>0</v>
      </c>
      <c r="R439">
        <v>0</v>
      </c>
      <c r="S439">
        <v>4.42</v>
      </c>
      <c r="T439">
        <v>-7999</v>
      </c>
      <c r="U439">
        <v>-7999</v>
      </c>
      <c r="V439">
        <v>-7999</v>
      </c>
      <c r="W439">
        <v>3.1190000000000002</v>
      </c>
      <c r="X439">
        <v>101.8</v>
      </c>
      <c r="Y439">
        <v>24.71</v>
      </c>
      <c r="Z439" s="1"/>
      <c r="AA439" s="1"/>
    </row>
    <row r="440" spans="3:27" x14ac:dyDescent="0.25">
      <c r="C440" s="32">
        <f t="shared" si="6"/>
        <v>44093.124999998945</v>
      </c>
      <c r="D440" s="1">
        <v>6292</v>
      </c>
      <c r="E440">
        <v>96.8</v>
      </c>
      <c r="F440">
        <v>25.05</v>
      </c>
      <c r="G440">
        <v>0</v>
      </c>
      <c r="H440">
        <v>0</v>
      </c>
      <c r="I440">
        <v>0</v>
      </c>
      <c r="J440">
        <v>1.4999999999999999E-2</v>
      </c>
      <c r="K440">
        <v>113</v>
      </c>
      <c r="L440" t="s">
        <v>29</v>
      </c>
      <c r="M440">
        <v>0.95099999999999996</v>
      </c>
      <c r="N440">
        <v>12.57</v>
      </c>
      <c r="O440">
        <v>100</v>
      </c>
      <c r="P440">
        <v>24.86</v>
      </c>
      <c r="Q440">
        <v>0</v>
      </c>
      <c r="R440">
        <v>0</v>
      </c>
      <c r="S440">
        <v>3.3490000000000002</v>
      </c>
      <c r="T440">
        <v>-7999</v>
      </c>
      <c r="U440">
        <v>-7999</v>
      </c>
      <c r="V440">
        <v>-7999</v>
      </c>
      <c r="W440">
        <v>3.14</v>
      </c>
      <c r="X440">
        <v>101.7</v>
      </c>
      <c r="Y440">
        <v>24.8</v>
      </c>
      <c r="Z440" s="1"/>
      <c r="AA440" s="1"/>
    </row>
    <row r="441" spans="3:27" x14ac:dyDescent="0.25">
      <c r="C441" s="32">
        <f t="shared" si="6"/>
        <v>44093.166666665609</v>
      </c>
      <c r="D441" s="1">
        <v>6293</v>
      </c>
      <c r="E441">
        <v>97.2</v>
      </c>
      <c r="F441">
        <v>24.93</v>
      </c>
      <c r="G441">
        <v>0</v>
      </c>
      <c r="H441">
        <v>0</v>
      </c>
      <c r="I441">
        <v>0.01</v>
      </c>
      <c r="J441">
        <v>0</v>
      </c>
      <c r="K441">
        <v>159.69999999999999</v>
      </c>
      <c r="L441" t="s">
        <v>29</v>
      </c>
      <c r="M441">
        <v>0.95099999999999996</v>
      </c>
      <c r="N441">
        <v>12.55</v>
      </c>
      <c r="O441">
        <v>100</v>
      </c>
      <c r="P441">
        <v>24.82</v>
      </c>
      <c r="Q441">
        <v>0</v>
      </c>
      <c r="R441">
        <v>0</v>
      </c>
      <c r="S441">
        <v>2.6179999999999999</v>
      </c>
      <c r="T441">
        <v>-7999</v>
      </c>
      <c r="U441">
        <v>-7999</v>
      </c>
      <c r="V441">
        <v>-7999</v>
      </c>
      <c r="W441">
        <v>3.1320000000000001</v>
      </c>
      <c r="X441">
        <v>101.7</v>
      </c>
      <c r="Y441">
        <v>24.74</v>
      </c>
      <c r="Z441" s="1"/>
      <c r="AA441" s="1"/>
    </row>
    <row r="442" spans="3:27" x14ac:dyDescent="0.25">
      <c r="C442" s="32">
        <f t="shared" si="6"/>
        <v>44093.208333332273</v>
      </c>
      <c r="D442" s="1">
        <v>6294</v>
      </c>
      <c r="E442">
        <v>97.5</v>
      </c>
      <c r="F442">
        <v>24.65</v>
      </c>
      <c r="G442">
        <v>0</v>
      </c>
      <c r="H442">
        <v>0</v>
      </c>
      <c r="I442">
        <v>0</v>
      </c>
      <c r="J442">
        <v>4.1000000000000002E-2</v>
      </c>
      <c r="K442">
        <v>106.1</v>
      </c>
      <c r="L442" t="s">
        <v>29</v>
      </c>
      <c r="M442">
        <v>0.95099999999999996</v>
      </c>
      <c r="N442">
        <v>12.54</v>
      </c>
      <c r="O442">
        <v>100</v>
      </c>
      <c r="P442">
        <v>24.59</v>
      </c>
      <c r="Q442">
        <v>0</v>
      </c>
      <c r="R442">
        <v>0</v>
      </c>
      <c r="S442">
        <v>1.9890000000000001</v>
      </c>
      <c r="T442">
        <v>-7999</v>
      </c>
      <c r="U442">
        <v>-7999</v>
      </c>
      <c r="V442">
        <v>-7999</v>
      </c>
      <c r="W442">
        <v>3.0910000000000002</v>
      </c>
      <c r="X442">
        <v>101.8</v>
      </c>
      <c r="Y442">
        <v>24.51</v>
      </c>
      <c r="Z442" s="1"/>
      <c r="AA442" s="1"/>
    </row>
    <row r="443" spans="3:27" x14ac:dyDescent="0.25">
      <c r="C443" s="32">
        <f t="shared" si="6"/>
        <v>44093.249999998938</v>
      </c>
      <c r="D443" s="1">
        <v>6295</v>
      </c>
      <c r="E443">
        <v>97.3</v>
      </c>
      <c r="F443">
        <v>24.56</v>
      </c>
      <c r="G443">
        <v>9.2899999999999991</v>
      </c>
      <c r="H443">
        <v>2.787608E-3</v>
      </c>
      <c r="I443">
        <v>0</v>
      </c>
      <c r="J443">
        <v>5.0000000000000001E-3</v>
      </c>
      <c r="K443">
        <v>84</v>
      </c>
      <c r="L443" t="s">
        <v>29</v>
      </c>
      <c r="M443">
        <v>0.95099999999999996</v>
      </c>
      <c r="N443">
        <v>12.54</v>
      </c>
      <c r="O443">
        <v>100</v>
      </c>
      <c r="P443">
        <v>24.55</v>
      </c>
      <c r="Q443">
        <v>7.883</v>
      </c>
      <c r="R443">
        <v>473</v>
      </c>
      <c r="S443">
        <v>1.4450000000000001</v>
      </c>
      <c r="T443">
        <v>-7999</v>
      </c>
      <c r="U443">
        <v>-7999</v>
      </c>
      <c r="V443">
        <v>-7999</v>
      </c>
      <c r="W443">
        <v>3.0840000000000001</v>
      </c>
      <c r="X443">
        <v>101.8</v>
      </c>
      <c r="Y443">
        <v>24.36</v>
      </c>
      <c r="Z443" s="1"/>
      <c r="AA443" s="1"/>
    </row>
    <row r="444" spans="3:27" x14ac:dyDescent="0.25">
      <c r="C444" s="32">
        <f t="shared" si="6"/>
        <v>44093.291666665602</v>
      </c>
      <c r="D444" s="1">
        <v>6296</v>
      </c>
      <c r="E444">
        <v>91.8</v>
      </c>
      <c r="F444">
        <v>26</v>
      </c>
      <c r="G444">
        <v>106.5</v>
      </c>
      <c r="H444">
        <v>3.1935400000000003E-2</v>
      </c>
      <c r="I444">
        <v>0</v>
      </c>
      <c r="J444">
        <v>0.11799999999999999</v>
      </c>
      <c r="K444">
        <v>84.3</v>
      </c>
      <c r="L444" t="s">
        <v>29</v>
      </c>
      <c r="M444">
        <v>0.95099999999999996</v>
      </c>
      <c r="N444">
        <v>13.01</v>
      </c>
      <c r="O444">
        <v>100</v>
      </c>
      <c r="P444">
        <v>25.84</v>
      </c>
      <c r="Q444">
        <v>96.6</v>
      </c>
      <c r="R444">
        <v>5793</v>
      </c>
      <c r="S444">
        <v>0.96899999999999997</v>
      </c>
      <c r="T444">
        <v>-7999</v>
      </c>
      <c r="U444">
        <v>-7999</v>
      </c>
      <c r="V444">
        <v>-7999</v>
      </c>
      <c r="W444">
        <v>3.3260000000000001</v>
      </c>
      <c r="X444">
        <v>101.8</v>
      </c>
      <c r="Y444">
        <v>25.39</v>
      </c>
      <c r="Z444" s="1"/>
      <c r="AA444" s="1"/>
    </row>
    <row r="445" spans="3:27" x14ac:dyDescent="0.25">
      <c r="C445" s="32">
        <f t="shared" si="6"/>
        <v>44093.333333332266</v>
      </c>
      <c r="D445" s="1">
        <v>6297</v>
      </c>
      <c r="E445">
        <v>76.239999999999995</v>
      </c>
      <c r="F445">
        <v>29.38</v>
      </c>
      <c r="G445">
        <v>214.7</v>
      </c>
      <c r="H445">
        <v>6.4415970000000003E-2</v>
      </c>
      <c r="I445">
        <v>0</v>
      </c>
      <c r="J445">
        <v>0</v>
      </c>
      <c r="K445">
        <v>140.30000000000001</v>
      </c>
      <c r="L445" t="s">
        <v>29</v>
      </c>
      <c r="M445">
        <v>0.95099999999999996</v>
      </c>
      <c r="N445">
        <v>13.09</v>
      </c>
      <c r="O445">
        <v>99.8</v>
      </c>
      <c r="P445">
        <v>27.57</v>
      </c>
      <c r="Q445">
        <v>197.6</v>
      </c>
      <c r="R445">
        <v>7999</v>
      </c>
      <c r="S445">
        <v>0.255</v>
      </c>
      <c r="T445">
        <v>-7999</v>
      </c>
      <c r="U445">
        <v>-7999</v>
      </c>
      <c r="V445">
        <v>-7999</v>
      </c>
      <c r="W445">
        <v>3.6789999999999998</v>
      </c>
      <c r="X445">
        <v>101.9</v>
      </c>
      <c r="Y445">
        <v>26.86</v>
      </c>
      <c r="Z445" s="1"/>
      <c r="AA445" s="1"/>
    </row>
    <row r="446" spans="3:27" x14ac:dyDescent="0.25">
      <c r="C446" s="32">
        <f t="shared" si="6"/>
        <v>44093.37499999893</v>
      </c>
      <c r="D446" s="1">
        <v>6298</v>
      </c>
      <c r="E446">
        <v>70.650000000000006</v>
      </c>
      <c r="F446">
        <v>30.83</v>
      </c>
      <c r="G446">
        <v>508.6</v>
      </c>
      <c r="H446">
        <v>0.1525852</v>
      </c>
      <c r="I446">
        <v>0</v>
      </c>
      <c r="J446">
        <v>0.68100000000000005</v>
      </c>
      <c r="K446">
        <v>160.6</v>
      </c>
      <c r="L446" t="s">
        <v>29</v>
      </c>
      <c r="M446">
        <v>0.95099999999999996</v>
      </c>
      <c r="N446">
        <v>13.04</v>
      </c>
      <c r="O446">
        <v>96.2</v>
      </c>
      <c r="P446">
        <v>28.99</v>
      </c>
      <c r="Q446">
        <v>465.9</v>
      </c>
      <c r="R446">
        <v>7999</v>
      </c>
      <c r="S446">
        <v>0</v>
      </c>
      <c r="T446">
        <v>-3498</v>
      </c>
      <c r="U446">
        <v>-3294</v>
      </c>
      <c r="V446">
        <v>-3497</v>
      </c>
      <c r="W446">
        <v>3.85</v>
      </c>
      <c r="X446">
        <v>101.9</v>
      </c>
      <c r="Y446">
        <v>30.18</v>
      </c>
      <c r="Z446" s="1"/>
      <c r="AA446" s="1"/>
    </row>
    <row r="447" spans="3:27" x14ac:dyDescent="0.25">
      <c r="C447" s="32">
        <f t="shared" si="6"/>
        <v>44093.416666665595</v>
      </c>
      <c r="D447" s="1">
        <v>6299</v>
      </c>
      <c r="E447">
        <v>73.38</v>
      </c>
      <c r="F447">
        <v>30.28</v>
      </c>
      <c r="G447">
        <v>665</v>
      </c>
      <c r="H447">
        <v>0.19948979999999999</v>
      </c>
      <c r="I447">
        <v>0</v>
      </c>
      <c r="J447">
        <v>1.589</v>
      </c>
      <c r="K447">
        <v>202.8</v>
      </c>
      <c r="L447" t="s">
        <v>29</v>
      </c>
      <c r="M447">
        <v>0.95099999999999996</v>
      </c>
      <c r="N447">
        <v>13.01</v>
      </c>
      <c r="O447">
        <v>87.7</v>
      </c>
      <c r="P447">
        <v>29.71</v>
      </c>
      <c r="Q447">
        <v>616.5</v>
      </c>
      <c r="R447">
        <v>7999</v>
      </c>
      <c r="S447">
        <v>0</v>
      </c>
      <c r="T447">
        <v>2.431</v>
      </c>
      <c r="U447">
        <v>308.10000000000002</v>
      </c>
      <c r="V447">
        <v>3.0030000000000001</v>
      </c>
      <c r="W447">
        <v>3.65</v>
      </c>
      <c r="X447">
        <v>101.8</v>
      </c>
      <c r="Y447">
        <v>32.6</v>
      </c>
      <c r="Z447" s="1"/>
      <c r="AA447" s="1"/>
    </row>
    <row r="448" spans="3:27" x14ac:dyDescent="0.25">
      <c r="C448" s="32">
        <f t="shared" si="6"/>
        <v>44093.458333332259</v>
      </c>
      <c r="D448" s="1">
        <v>6300</v>
      </c>
      <c r="E448">
        <v>70.92</v>
      </c>
      <c r="F448">
        <v>31</v>
      </c>
      <c r="G448">
        <v>870</v>
      </c>
      <c r="H448">
        <v>0.26109139999999997</v>
      </c>
      <c r="I448">
        <v>0</v>
      </c>
      <c r="J448">
        <v>2.4569999999999999</v>
      </c>
      <c r="K448">
        <v>220</v>
      </c>
      <c r="L448" t="s">
        <v>29</v>
      </c>
      <c r="M448">
        <v>0.95099999999999996</v>
      </c>
      <c r="N448">
        <v>13.01</v>
      </c>
      <c r="O448">
        <v>84</v>
      </c>
      <c r="P448">
        <v>30.22</v>
      </c>
      <c r="Q448">
        <v>817</v>
      </c>
      <c r="R448">
        <v>7999</v>
      </c>
      <c r="S448">
        <v>0</v>
      </c>
      <c r="T448">
        <v>2.7090000000000001</v>
      </c>
      <c r="U448">
        <v>315</v>
      </c>
      <c r="V448">
        <v>3.4359999999999999</v>
      </c>
      <c r="W448">
        <v>3.617</v>
      </c>
      <c r="X448">
        <v>101.8</v>
      </c>
      <c r="Y448">
        <v>33.270000000000003</v>
      </c>
      <c r="Z448" s="1"/>
      <c r="AA448" s="1"/>
    </row>
    <row r="449" spans="3:27" x14ac:dyDescent="0.25">
      <c r="C449" s="32">
        <f t="shared" si="6"/>
        <v>44093.499999998923</v>
      </c>
      <c r="D449" s="1">
        <v>6301</v>
      </c>
      <c r="E449">
        <v>67.760000000000005</v>
      </c>
      <c r="F449">
        <v>31.39</v>
      </c>
      <c r="G449">
        <v>921</v>
      </c>
      <c r="H449">
        <v>0.27617910000000001</v>
      </c>
      <c r="I449">
        <v>0</v>
      </c>
      <c r="J449">
        <v>2.6040000000000001</v>
      </c>
      <c r="K449">
        <v>220</v>
      </c>
      <c r="L449" t="s">
        <v>29</v>
      </c>
      <c r="M449">
        <v>0.95099999999999996</v>
      </c>
      <c r="N449">
        <v>13.01</v>
      </c>
      <c r="O449">
        <v>80.400000000000006</v>
      </c>
      <c r="P449">
        <v>30.66</v>
      </c>
      <c r="Q449">
        <v>872</v>
      </c>
      <c r="R449">
        <v>7999</v>
      </c>
      <c r="S449">
        <v>0</v>
      </c>
      <c r="T449">
        <v>2.702</v>
      </c>
      <c r="U449">
        <v>313.8</v>
      </c>
      <c r="V449">
        <v>3.4580000000000002</v>
      </c>
      <c r="W449">
        <v>3.5310000000000001</v>
      </c>
      <c r="X449">
        <v>101.7</v>
      </c>
      <c r="Y449">
        <v>33.200000000000003</v>
      </c>
      <c r="Z449" s="1"/>
      <c r="AA449" s="1"/>
    </row>
    <row r="450" spans="3:27" x14ac:dyDescent="0.25">
      <c r="C450" s="32">
        <f t="shared" si="6"/>
        <v>44093.541666665587</v>
      </c>
      <c r="D450" s="1">
        <v>6302</v>
      </c>
      <c r="E450">
        <v>65.87</v>
      </c>
      <c r="F450">
        <v>31.55</v>
      </c>
      <c r="G450">
        <v>928</v>
      </c>
      <c r="H450">
        <v>0.27825559999999999</v>
      </c>
      <c r="I450">
        <v>0</v>
      </c>
      <c r="J450">
        <v>2.3010000000000002</v>
      </c>
      <c r="K450">
        <v>208.4</v>
      </c>
      <c r="L450" t="s">
        <v>29</v>
      </c>
      <c r="M450">
        <v>0.95099999999999996</v>
      </c>
      <c r="N450">
        <v>13</v>
      </c>
      <c r="O450">
        <v>77.64</v>
      </c>
      <c r="P450">
        <v>30.89</v>
      </c>
      <c r="Q450">
        <v>878</v>
      </c>
      <c r="R450">
        <v>7999</v>
      </c>
      <c r="S450">
        <v>0</v>
      </c>
      <c r="T450">
        <v>2.3540000000000001</v>
      </c>
      <c r="U450">
        <v>302.7</v>
      </c>
      <c r="V450">
        <v>3.0609999999999999</v>
      </c>
      <c r="W450">
        <v>3.4609999999999999</v>
      </c>
      <c r="X450">
        <v>101.6</v>
      </c>
      <c r="Y450">
        <v>33.479999999999997</v>
      </c>
      <c r="Z450" s="1"/>
      <c r="AA450" s="1"/>
    </row>
    <row r="451" spans="3:27" x14ac:dyDescent="0.25">
      <c r="C451" s="32">
        <f t="shared" si="6"/>
        <v>44093.583333332252</v>
      </c>
      <c r="D451" s="1">
        <v>6303</v>
      </c>
      <c r="E451">
        <v>64.23</v>
      </c>
      <c r="F451">
        <v>31.85</v>
      </c>
      <c r="G451">
        <v>850</v>
      </c>
      <c r="H451">
        <v>0.25493749999999998</v>
      </c>
      <c r="I451">
        <v>0</v>
      </c>
      <c r="J451">
        <v>2.181</v>
      </c>
      <c r="K451">
        <v>204.7</v>
      </c>
      <c r="L451" t="s">
        <v>29</v>
      </c>
      <c r="M451">
        <v>0.95099999999999996</v>
      </c>
      <c r="N451">
        <v>13</v>
      </c>
      <c r="O451">
        <v>75.540000000000006</v>
      </c>
      <c r="P451">
        <v>31.3</v>
      </c>
      <c r="Q451">
        <v>811</v>
      </c>
      <c r="R451">
        <v>7999</v>
      </c>
      <c r="S451">
        <v>0</v>
      </c>
      <c r="T451">
        <v>2.218</v>
      </c>
      <c r="U451">
        <v>301</v>
      </c>
      <c r="V451">
        <v>2.8410000000000002</v>
      </c>
      <c r="W451">
        <v>3.4630000000000001</v>
      </c>
      <c r="X451">
        <v>101.5</v>
      </c>
      <c r="Y451">
        <v>34.22</v>
      </c>
      <c r="Z451" s="1"/>
      <c r="AA451" s="1"/>
    </row>
    <row r="452" spans="3:27" x14ac:dyDescent="0.25">
      <c r="C452" s="32">
        <f t="shared" si="6"/>
        <v>44093.624999998916</v>
      </c>
      <c r="D452" s="1">
        <v>6304</v>
      </c>
      <c r="E452">
        <v>67.22</v>
      </c>
      <c r="F452">
        <v>31</v>
      </c>
      <c r="G452">
        <v>252.3</v>
      </c>
      <c r="H452">
        <v>7.5694789999999998E-2</v>
      </c>
      <c r="I452">
        <v>0</v>
      </c>
      <c r="J452">
        <v>1.746</v>
      </c>
      <c r="K452">
        <v>204.3</v>
      </c>
      <c r="L452" t="s">
        <v>29</v>
      </c>
      <c r="M452">
        <v>0.95099999999999996</v>
      </c>
      <c r="N452">
        <v>13.01</v>
      </c>
      <c r="O452">
        <v>76.2</v>
      </c>
      <c r="P452">
        <v>30.64</v>
      </c>
      <c r="Q452">
        <v>242</v>
      </c>
      <c r="R452">
        <v>7999</v>
      </c>
      <c r="S452">
        <v>0</v>
      </c>
      <c r="T452">
        <v>1.752</v>
      </c>
      <c r="U452">
        <v>299.89999999999998</v>
      </c>
      <c r="V452">
        <v>2.1779999999999999</v>
      </c>
      <c r="W452">
        <v>3.3540000000000001</v>
      </c>
      <c r="X452">
        <v>101.5</v>
      </c>
      <c r="Y452">
        <v>32.68</v>
      </c>
      <c r="Z452" s="1"/>
      <c r="AA452" s="1"/>
    </row>
    <row r="453" spans="3:27" x14ac:dyDescent="0.25">
      <c r="C453" s="32">
        <f t="shared" si="6"/>
        <v>44093.66666666558</v>
      </c>
      <c r="D453" s="1">
        <v>6305</v>
      </c>
      <c r="E453">
        <v>69.08</v>
      </c>
      <c r="F453">
        <v>30.51</v>
      </c>
      <c r="G453">
        <v>265.2</v>
      </c>
      <c r="H453">
        <v>7.9569669999999995E-2</v>
      </c>
      <c r="I453">
        <v>0</v>
      </c>
      <c r="J453">
        <v>1.6819999999999999</v>
      </c>
      <c r="K453">
        <v>124.1</v>
      </c>
      <c r="L453" t="s">
        <v>29</v>
      </c>
      <c r="M453">
        <v>0.95099999999999996</v>
      </c>
      <c r="N453">
        <v>13.02</v>
      </c>
      <c r="O453">
        <v>78.13</v>
      </c>
      <c r="P453">
        <v>30.16</v>
      </c>
      <c r="Q453">
        <v>242.7</v>
      </c>
      <c r="R453">
        <v>7999</v>
      </c>
      <c r="S453">
        <v>0</v>
      </c>
      <c r="T453">
        <v>1.034</v>
      </c>
      <c r="U453">
        <v>140.69999999999999</v>
      </c>
      <c r="V453">
        <v>1.4490000000000001</v>
      </c>
      <c r="W453">
        <v>3.3460000000000001</v>
      </c>
      <c r="X453">
        <v>101.5</v>
      </c>
      <c r="Y453">
        <v>31.8</v>
      </c>
      <c r="Z453" s="1"/>
      <c r="AA453" s="1"/>
    </row>
    <row r="454" spans="3:27" x14ac:dyDescent="0.25">
      <c r="C454" s="32">
        <f t="shared" ref="C454:C517" si="7">C453+TIME(1,0,0)</f>
        <v>44093.708333332244</v>
      </c>
      <c r="D454" s="1">
        <v>6306</v>
      </c>
      <c r="E454">
        <v>70.17</v>
      </c>
      <c r="F454">
        <v>30.23</v>
      </c>
      <c r="G454">
        <v>139.19999999999999</v>
      </c>
      <c r="H454">
        <v>4.1747159999999998E-2</v>
      </c>
      <c r="I454">
        <v>0</v>
      </c>
      <c r="J454">
        <v>1.46</v>
      </c>
      <c r="K454">
        <v>119.6</v>
      </c>
      <c r="L454" t="s">
        <v>29</v>
      </c>
      <c r="M454">
        <v>0.95099999999999996</v>
      </c>
      <c r="N454">
        <v>13.03</v>
      </c>
      <c r="O454">
        <v>78.14</v>
      </c>
      <c r="P454">
        <v>30.06</v>
      </c>
      <c r="Q454">
        <v>129.80000000000001</v>
      </c>
      <c r="R454">
        <v>7790</v>
      </c>
      <c r="S454">
        <v>0</v>
      </c>
      <c r="T454">
        <v>0.73099999999999998</v>
      </c>
      <c r="U454">
        <v>123.3</v>
      </c>
      <c r="V454">
        <v>1.0449999999999999</v>
      </c>
      <c r="W454">
        <v>3.323</v>
      </c>
      <c r="X454">
        <v>101.5</v>
      </c>
      <c r="Y454">
        <v>31.42</v>
      </c>
      <c r="Z454" s="1"/>
      <c r="AA454" s="1"/>
    </row>
    <row r="455" spans="3:27" x14ac:dyDescent="0.25">
      <c r="C455" s="32">
        <f t="shared" si="7"/>
        <v>44093.749999998909</v>
      </c>
      <c r="D455" s="1">
        <v>6307</v>
      </c>
      <c r="E455">
        <v>75.75</v>
      </c>
      <c r="F455">
        <v>28.91</v>
      </c>
      <c r="G455">
        <v>25.15</v>
      </c>
      <c r="H455">
        <v>7.5441570000000001E-3</v>
      </c>
      <c r="I455">
        <v>0</v>
      </c>
      <c r="J455">
        <v>1.3140000000000001</v>
      </c>
      <c r="K455">
        <v>118.5</v>
      </c>
      <c r="L455" t="s">
        <v>29</v>
      </c>
      <c r="M455">
        <v>0.95099999999999996</v>
      </c>
      <c r="N455">
        <v>12.96</v>
      </c>
      <c r="O455">
        <v>81.400000000000006</v>
      </c>
      <c r="P455">
        <v>29.01</v>
      </c>
      <c r="Q455">
        <v>23.28</v>
      </c>
      <c r="R455">
        <v>1397</v>
      </c>
      <c r="S455">
        <v>0</v>
      </c>
      <c r="T455">
        <v>0.63700000000000001</v>
      </c>
      <c r="U455">
        <v>111.2</v>
      </c>
      <c r="V455">
        <v>0.89400000000000002</v>
      </c>
      <c r="W455">
        <v>3.2589999999999999</v>
      </c>
      <c r="X455">
        <v>101.5</v>
      </c>
      <c r="Y455">
        <v>29.59</v>
      </c>
      <c r="Z455" s="1"/>
      <c r="AA455" s="1"/>
    </row>
    <row r="456" spans="3:27" x14ac:dyDescent="0.25">
      <c r="C456" s="32">
        <f t="shared" si="7"/>
        <v>44093.791666665573</v>
      </c>
      <c r="D456" s="1">
        <v>6308</v>
      </c>
      <c r="E456">
        <v>77.36</v>
      </c>
      <c r="F456">
        <v>28.12</v>
      </c>
      <c r="G456">
        <v>2.8000000000000001E-2</v>
      </c>
      <c r="H456" s="25">
        <v>8.4765810000000008E-6</v>
      </c>
      <c r="I456">
        <v>0</v>
      </c>
      <c r="J456">
        <v>1.2490000000000001</v>
      </c>
      <c r="K456">
        <v>114.5</v>
      </c>
      <c r="L456" t="s">
        <v>29</v>
      </c>
      <c r="M456">
        <v>0.95099999999999996</v>
      </c>
      <c r="N456">
        <v>12.73</v>
      </c>
      <c r="O456">
        <v>82.9</v>
      </c>
      <c r="P456">
        <v>28.2</v>
      </c>
      <c r="Q456">
        <v>0</v>
      </c>
      <c r="R456">
        <v>0</v>
      </c>
      <c r="S456">
        <v>0</v>
      </c>
      <c r="T456">
        <v>0.59699999999999998</v>
      </c>
      <c r="U456">
        <v>105.1</v>
      </c>
      <c r="V456">
        <v>0.84199999999999997</v>
      </c>
      <c r="W456">
        <v>3.1680000000000001</v>
      </c>
      <c r="X456">
        <v>101.6</v>
      </c>
      <c r="Y456">
        <v>28.14</v>
      </c>
      <c r="Z456" s="1"/>
      <c r="AA456" s="1"/>
    </row>
    <row r="457" spans="3:27" x14ac:dyDescent="0.25">
      <c r="C457" s="32">
        <f t="shared" si="7"/>
        <v>44093.833333332237</v>
      </c>
      <c r="D457" s="1">
        <v>6309</v>
      </c>
      <c r="E457">
        <v>78.16</v>
      </c>
      <c r="F457">
        <v>27.66</v>
      </c>
      <c r="G457">
        <v>0</v>
      </c>
      <c r="H457">
        <v>0</v>
      </c>
      <c r="I457">
        <v>0</v>
      </c>
      <c r="J457">
        <v>1.2829999999999999</v>
      </c>
      <c r="K457">
        <v>118.5</v>
      </c>
      <c r="L457" t="s">
        <v>29</v>
      </c>
      <c r="M457">
        <v>0.95199999999999996</v>
      </c>
      <c r="N457">
        <v>12.66</v>
      </c>
      <c r="O457">
        <v>84</v>
      </c>
      <c r="P457">
        <v>27.75</v>
      </c>
      <c r="Q457">
        <v>0</v>
      </c>
      <c r="R457">
        <v>0</v>
      </c>
      <c r="S457">
        <v>0</v>
      </c>
      <c r="T457">
        <v>0.61199999999999999</v>
      </c>
      <c r="U457">
        <v>118.7</v>
      </c>
      <c r="V457">
        <v>0.89700000000000002</v>
      </c>
      <c r="W457">
        <v>3.129</v>
      </c>
      <c r="X457">
        <v>101.6</v>
      </c>
      <c r="Y457">
        <v>27.62</v>
      </c>
      <c r="Z457" s="1"/>
      <c r="AA457" s="1"/>
    </row>
    <row r="458" spans="3:27" x14ac:dyDescent="0.25">
      <c r="C458" s="32">
        <f t="shared" si="7"/>
        <v>44093.874999998901</v>
      </c>
      <c r="D458" s="1">
        <v>6310</v>
      </c>
      <c r="E458">
        <v>79.69</v>
      </c>
      <c r="F458">
        <v>27.52</v>
      </c>
      <c r="G458">
        <v>0</v>
      </c>
      <c r="H458">
        <v>0</v>
      </c>
      <c r="I458">
        <v>0</v>
      </c>
      <c r="J458">
        <v>0.66500000000000004</v>
      </c>
      <c r="K458">
        <v>98</v>
      </c>
      <c r="L458" t="s">
        <v>29</v>
      </c>
      <c r="M458">
        <v>0.95199999999999996</v>
      </c>
      <c r="N458">
        <v>12.64</v>
      </c>
      <c r="O458">
        <v>85.8</v>
      </c>
      <c r="P458">
        <v>27.48</v>
      </c>
      <c r="Q458">
        <v>0</v>
      </c>
      <c r="R458">
        <v>0</v>
      </c>
      <c r="S458">
        <v>0</v>
      </c>
      <c r="T458">
        <v>0.46100000000000002</v>
      </c>
      <c r="U458">
        <v>71.489999999999995</v>
      </c>
      <c r="V458">
        <v>0.63800000000000001</v>
      </c>
      <c r="W458">
        <v>3.1459999999999999</v>
      </c>
      <c r="X458">
        <v>101.7</v>
      </c>
      <c r="Y458">
        <v>27.35</v>
      </c>
      <c r="Z458" s="1"/>
      <c r="AA458" s="1"/>
    </row>
    <row r="459" spans="3:27" x14ac:dyDescent="0.25">
      <c r="C459" s="32">
        <f t="shared" si="7"/>
        <v>44093.916666665566</v>
      </c>
      <c r="D459" s="1">
        <v>6311</v>
      </c>
      <c r="E459">
        <v>83.5</v>
      </c>
      <c r="F459">
        <v>26.83</v>
      </c>
      <c r="G459">
        <v>0</v>
      </c>
      <c r="H459">
        <v>0</v>
      </c>
      <c r="I459">
        <v>0</v>
      </c>
      <c r="J459">
        <v>1.0149999999999999</v>
      </c>
      <c r="K459">
        <v>101.3</v>
      </c>
      <c r="L459" t="s">
        <v>29</v>
      </c>
      <c r="M459">
        <v>0.95199999999999996</v>
      </c>
      <c r="N459">
        <v>12.63</v>
      </c>
      <c r="O459">
        <v>89.4</v>
      </c>
      <c r="P459">
        <v>26.85</v>
      </c>
      <c r="Q459">
        <v>0</v>
      </c>
      <c r="R459">
        <v>0</v>
      </c>
      <c r="S459">
        <v>0</v>
      </c>
      <c r="T459">
        <v>0.66900000000000004</v>
      </c>
      <c r="U459">
        <v>82.4</v>
      </c>
      <c r="V459">
        <v>0.85799999999999998</v>
      </c>
      <c r="W459">
        <v>3.1560000000000001</v>
      </c>
      <c r="X459">
        <v>101.7</v>
      </c>
      <c r="Y459">
        <v>26.66</v>
      </c>
      <c r="Z459" s="1"/>
      <c r="AA459" s="1"/>
    </row>
    <row r="460" spans="3:27" x14ac:dyDescent="0.25">
      <c r="C460" s="32">
        <f t="shared" si="7"/>
        <v>44093.95833333223</v>
      </c>
      <c r="D460" s="1">
        <v>6312</v>
      </c>
      <c r="E460">
        <v>79.03</v>
      </c>
      <c r="F460">
        <v>27.44</v>
      </c>
      <c r="G460">
        <v>0</v>
      </c>
      <c r="H460">
        <v>0</v>
      </c>
      <c r="I460">
        <v>0</v>
      </c>
      <c r="J460">
        <v>1.1220000000000001</v>
      </c>
      <c r="K460">
        <v>112.7</v>
      </c>
      <c r="L460" t="s">
        <v>29</v>
      </c>
      <c r="M460">
        <v>0.95199999999999996</v>
      </c>
      <c r="N460">
        <v>12.62</v>
      </c>
      <c r="O460">
        <v>85.6</v>
      </c>
      <c r="P460">
        <v>27.52</v>
      </c>
      <c r="Q460">
        <v>0</v>
      </c>
      <c r="R460">
        <v>0</v>
      </c>
      <c r="S460">
        <v>0</v>
      </c>
      <c r="T460">
        <v>0.621</v>
      </c>
      <c r="U460">
        <v>101.1</v>
      </c>
      <c r="V460">
        <v>0.85799999999999998</v>
      </c>
      <c r="W460">
        <v>3.145</v>
      </c>
      <c r="X460">
        <v>101.7</v>
      </c>
      <c r="Y460">
        <v>27.2</v>
      </c>
      <c r="Z460" s="89">
        <f>SUM(G437:G460)/1025</f>
        <v>5.6146029268292681</v>
      </c>
      <c r="AA460" s="89">
        <f>SUM(Q437:Q460)/1025</f>
        <v>5.2685492682926824</v>
      </c>
    </row>
    <row r="461" spans="3:27" x14ac:dyDescent="0.25">
      <c r="C461" s="32">
        <f t="shared" si="7"/>
        <v>44093.999999998894</v>
      </c>
      <c r="D461" s="1">
        <v>6313</v>
      </c>
      <c r="E461">
        <v>81.2</v>
      </c>
      <c r="F461">
        <v>27.21</v>
      </c>
      <c r="G461">
        <v>0</v>
      </c>
      <c r="H461">
        <v>0</v>
      </c>
      <c r="I461">
        <v>0</v>
      </c>
      <c r="J461">
        <v>0.94799999999999995</v>
      </c>
      <c r="K461">
        <v>90.2</v>
      </c>
      <c r="L461" t="s">
        <v>29</v>
      </c>
      <c r="M461">
        <v>0.95199999999999996</v>
      </c>
      <c r="N461">
        <v>12.61</v>
      </c>
      <c r="O461">
        <v>87.3</v>
      </c>
      <c r="P461">
        <v>27.28</v>
      </c>
      <c r="Q461">
        <v>0</v>
      </c>
      <c r="R461">
        <v>0</v>
      </c>
      <c r="S461">
        <v>0</v>
      </c>
      <c r="T461">
        <v>0.72899999999999998</v>
      </c>
      <c r="U461">
        <v>53.64</v>
      </c>
      <c r="V461">
        <v>0.93</v>
      </c>
      <c r="W461">
        <v>3.1659999999999999</v>
      </c>
      <c r="X461">
        <v>101.7</v>
      </c>
      <c r="Y461">
        <v>27.26</v>
      </c>
      <c r="Z461" s="1"/>
      <c r="AA461" s="1"/>
    </row>
    <row r="462" spans="3:27" x14ac:dyDescent="0.25">
      <c r="C462" s="32">
        <f t="shared" si="7"/>
        <v>44094.041666665558</v>
      </c>
      <c r="D462" s="1">
        <v>6314</v>
      </c>
      <c r="E462">
        <v>85.4</v>
      </c>
      <c r="F462">
        <v>26.83</v>
      </c>
      <c r="G462">
        <v>0</v>
      </c>
      <c r="H462">
        <v>0</v>
      </c>
      <c r="I462">
        <v>0</v>
      </c>
      <c r="J462">
        <v>0.71799999999999997</v>
      </c>
      <c r="K462">
        <v>146</v>
      </c>
      <c r="L462" t="s">
        <v>29</v>
      </c>
      <c r="M462">
        <v>0.95199999999999996</v>
      </c>
      <c r="N462">
        <v>12.6</v>
      </c>
      <c r="O462">
        <v>90.9</v>
      </c>
      <c r="P462">
        <v>26.88</v>
      </c>
      <c r="Q462">
        <v>0</v>
      </c>
      <c r="R462">
        <v>0</v>
      </c>
      <c r="S462">
        <v>0</v>
      </c>
      <c r="T462">
        <v>0.82799999999999996</v>
      </c>
      <c r="U462">
        <v>199.9</v>
      </c>
      <c r="V462">
        <v>0.99199999999999999</v>
      </c>
      <c r="W462">
        <v>3.2160000000000002</v>
      </c>
      <c r="X462">
        <v>101.7</v>
      </c>
      <c r="Y462">
        <v>26.81</v>
      </c>
      <c r="Z462" s="1"/>
      <c r="AA462" s="1"/>
    </row>
    <row r="463" spans="3:27" x14ac:dyDescent="0.25">
      <c r="C463" s="32">
        <f t="shared" si="7"/>
        <v>44094.083333332223</v>
      </c>
      <c r="D463" s="1">
        <v>6315</v>
      </c>
      <c r="E463">
        <v>92.7</v>
      </c>
      <c r="F463">
        <v>25.8</v>
      </c>
      <c r="G463">
        <v>0</v>
      </c>
      <c r="H463">
        <v>0</v>
      </c>
      <c r="I463">
        <v>0.72</v>
      </c>
      <c r="J463">
        <v>1.9159999999999999</v>
      </c>
      <c r="K463">
        <v>141.6</v>
      </c>
      <c r="L463" t="s">
        <v>29</v>
      </c>
      <c r="M463">
        <v>0.95199999999999996</v>
      </c>
      <c r="N463">
        <v>12.59</v>
      </c>
      <c r="O463">
        <v>98.6</v>
      </c>
      <c r="P463">
        <v>25.33</v>
      </c>
      <c r="Q463">
        <v>0</v>
      </c>
      <c r="R463">
        <v>0</v>
      </c>
      <c r="S463">
        <v>1.7</v>
      </c>
      <c r="T463">
        <v>1.5249999999999999</v>
      </c>
      <c r="U463">
        <v>183.9</v>
      </c>
      <c r="V463">
        <v>2.0059999999999998</v>
      </c>
      <c r="W463">
        <v>3.1850000000000001</v>
      </c>
      <c r="X463">
        <v>101.7</v>
      </c>
      <c r="Y463">
        <v>25.67</v>
      </c>
      <c r="Z463" s="1"/>
      <c r="AA463" s="1"/>
    </row>
    <row r="464" spans="3:27" x14ac:dyDescent="0.25">
      <c r="C464" s="32">
        <f t="shared" si="7"/>
        <v>44094.124999998887</v>
      </c>
      <c r="D464" s="1">
        <v>6316</v>
      </c>
      <c r="E464">
        <v>95.3</v>
      </c>
      <c r="F464">
        <v>25.34</v>
      </c>
      <c r="G464">
        <v>0</v>
      </c>
      <c r="H464">
        <v>0</v>
      </c>
      <c r="I464">
        <v>0.18</v>
      </c>
      <c r="J464">
        <v>1.228</v>
      </c>
      <c r="K464">
        <v>158.9</v>
      </c>
      <c r="L464" t="s">
        <v>29</v>
      </c>
      <c r="M464">
        <v>0.95199999999999996</v>
      </c>
      <c r="N464">
        <v>12.57</v>
      </c>
      <c r="O464">
        <v>100</v>
      </c>
      <c r="P464">
        <v>24.97</v>
      </c>
      <c r="Q464">
        <v>0</v>
      </c>
      <c r="R464">
        <v>0</v>
      </c>
      <c r="S464">
        <v>1.734</v>
      </c>
      <c r="T464">
        <v>1.3440000000000001</v>
      </c>
      <c r="U464">
        <v>250</v>
      </c>
      <c r="V464">
        <v>1.762</v>
      </c>
      <c r="W464">
        <v>3.1589999999999998</v>
      </c>
      <c r="X464">
        <v>101.7</v>
      </c>
      <c r="Y464">
        <v>24.93</v>
      </c>
      <c r="Z464" s="1"/>
      <c r="AA464" s="1"/>
    </row>
    <row r="465" spans="3:27" x14ac:dyDescent="0.25">
      <c r="C465" s="32">
        <f t="shared" si="7"/>
        <v>44094.166666665551</v>
      </c>
      <c r="D465" s="1">
        <v>6317</v>
      </c>
      <c r="E465">
        <v>95.4</v>
      </c>
      <c r="F465">
        <v>25.19</v>
      </c>
      <c r="G465">
        <v>0</v>
      </c>
      <c r="H465">
        <v>0</v>
      </c>
      <c r="I465">
        <v>0</v>
      </c>
      <c r="J465">
        <v>4.8000000000000001E-2</v>
      </c>
      <c r="K465">
        <v>134.4</v>
      </c>
      <c r="L465" t="s">
        <v>29</v>
      </c>
      <c r="M465">
        <v>0.95199999999999996</v>
      </c>
      <c r="N465">
        <v>12.55</v>
      </c>
      <c r="O465">
        <v>100</v>
      </c>
      <c r="P465">
        <v>24.86</v>
      </c>
      <c r="Q465">
        <v>0</v>
      </c>
      <c r="R465">
        <v>0</v>
      </c>
      <c r="S465">
        <v>1.173</v>
      </c>
      <c r="T465">
        <v>0.52600000000000002</v>
      </c>
      <c r="U465">
        <v>196.9</v>
      </c>
      <c r="V465">
        <v>0.70499999999999996</v>
      </c>
      <c r="W465">
        <v>3.1389999999999998</v>
      </c>
      <c r="X465">
        <v>101.7</v>
      </c>
      <c r="Y465">
        <v>24.86</v>
      </c>
      <c r="Z465" s="1"/>
      <c r="AA465" s="1"/>
    </row>
    <row r="466" spans="3:27" x14ac:dyDescent="0.25">
      <c r="C466" s="32">
        <f t="shared" si="7"/>
        <v>44094.208333332215</v>
      </c>
      <c r="D466" s="1">
        <v>6318</v>
      </c>
      <c r="E466">
        <v>96.4</v>
      </c>
      <c r="F466">
        <v>24.85</v>
      </c>
      <c r="G466">
        <v>0</v>
      </c>
      <c r="H466">
        <v>0</v>
      </c>
      <c r="I466">
        <v>0</v>
      </c>
      <c r="J466">
        <v>0</v>
      </c>
      <c r="K466">
        <v>98.1</v>
      </c>
      <c r="L466" t="s">
        <v>29</v>
      </c>
      <c r="M466">
        <v>0.95199999999999996</v>
      </c>
      <c r="N466">
        <v>12.54</v>
      </c>
      <c r="O466">
        <v>100</v>
      </c>
      <c r="P466">
        <v>24.65</v>
      </c>
      <c r="Q466">
        <v>0</v>
      </c>
      <c r="R466">
        <v>0</v>
      </c>
      <c r="S466">
        <v>0.86699999999999999</v>
      </c>
      <c r="T466">
        <v>0.92</v>
      </c>
      <c r="U466">
        <v>141.6</v>
      </c>
      <c r="V466">
        <v>1.0449999999999999</v>
      </c>
      <c r="W466">
        <v>3.101</v>
      </c>
      <c r="X466">
        <v>101.7</v>
      </c>
      <c r="Y466">
        <v>24.59</v>
      </c>
      <c r="Z466" s="1"/>
      <c r="AA466" s="1"/>
    </row>
    <row r="467" spans="3:27" x14ac:dyDescent="0.25">
      <c r="C467" s="32">
        <f t="shared" si="7"/>
        <v>44094.24999999888</v>
      </c>
      <c r="D467" s="1">
        <v>6319</v>
      </c>
      <c r="E467">
        <v>96.6</v>
      </c>
      <c r="F467">
        <v>24.57</v>
      </c>
      <c r="G467">
        <v>4.9909999999999997</v>
      </c>
      <c r="H467">
        <v>1.4972379999999999E-3</v>
      </c>
      <c r="I467">
        <v>0</v>
      </c>
      <c r="J467">
        <v>2.1000000000000001E-2</v>
      </c>
      <c r="K467">
        <v>103.1</v>
      </c>
      <c r="L467" t="s">
        <v>29</v>
      </c>
      <c r="M467">
        <v>0.95099999999999996</v>
      </c>
      <c r="N467">
        <v>12.53</v>
      </c>
      <c r="O467">
        <v>100</v>
      </c>
      <c r="P467">
        <v>24.42</v>
      </c>
      <c r="Q467">
        <v>4.0330000000000004</v>
      </c>
      <c r="R467">
        <v>242</v>
      </c>
      <c r="S467">
        <v>0.76500000000000001</v>
      </c>
      <c r="T467">
        <v>1.3069999999999999</v>
      </c>
      <c r="U467">
        <v>234.9</v>
      </c>
      <c r="V467">
        <v>1.407</v>
      </c>
      <c r="W467">
        <v>3.0569999999999999</v>
      </c>
      <c r="X467">
        <v>101.7</v>
      </c>
      <c r="Y467">
        <v>24.34</v>
      </c>
      <c r="Z467" s="1"/>
      <c r="AA467" s="1"/>
    </row>
    <row r="468" spans="3:27" x14ac:dyDescent="0.25">
      <c r="C468" s="32">
        <f t="shared" si="7"/>
        <v>44094.291666665544</v>
      </c>
      <c r="D468" s="1">
        <v>6320</v>
      </c>
      <c r="E468">
        <v>91.4</v>
      </c>
      <c r="F468">
        <v>25.76</v>
      </c>
      <c r="G468">
        <v>111.1</v>
      </c>
      <c r="H468">
        <v>3.3317520000000003E-2</v>
      </c>
      <c r="I468">
        <v>0</v>
      </c>
      <c r="J468">
        <v>0.50700000000000001</v>
      </c>
      <c r="K468">
        <v>87.9</v>
      </c>
      <c r="L468" t="s">
        <v>29</v>
      </c>
      <c r="M468">
        <v>0.95099999999999996</v>
      </c>
      <c r="N468">
        <v>12.93</v>
      </c>
      <c r="O468">
        <v>100</v>
      </c>
      <c r="P468">
        <v>25.21</v>
      </c>
      <c r="Q468">
        <v>84.5</v>
      </c>
      <c r="R468">
        <v>5068</v>
      </c>
      <c r="S468">
        <v>0.66300000000000003</v>
      </c>
      <c r="T468">
        <v>1.68</v>
      </c>
      <c r="U468">
        <v>167.8</v>
      </c>
      <c r="V468">
        <v>1.871</v>
      </c>
      <c r="W468">
        <v>3.2029999999999998</v>
      </c>
      <c r="X468">
        <v>101.8</v>
      </c>
      <c r="Y468">
        <v>25.13</v>
      </c>
      <c r="Z468" s="1"/>
      <c r="AA468" s="1"/>
    </row>
    <row r="469" spans="3:27" x14ac:dyDescent="0.25">
      <c r="C469" s="32">
        <f t="shared" si="7"/>
        <v>44094.333333332208</v>
      </c>
      <c r="D469" s="1">
        <v>6321</v>
      </c>
      <c r="E469">
        <v>79.790000000000006</v>
      </c>
      <c r="F469">
        <v>28.65</v>
      </c>
      <c r="G469">
        <v>217</v>
      </c>
      <c r="H469">
        <v>6.5096619999999994E-2</v>
      </c>
      <c r="I469">
        <v>0</v>
      </c>
      <c r="J469">
        <v>0.221</v>
      </c>
      <c r="K469">
        <v>88.9</v>
      </c>
      <c r="L469" t="s">
        <v>29</v>
      </c>
      <c r="M469">
        <v>0.95099999999999996</v>
      </c>
      <c r="N469">
        <v>13.09</v>
      </c>
      <c r="O469">
        <v>99.8</v>
      </c>
      <c r="P469">
        <v>27.11</v>
      </c>
      <c r="Q469">
        <v>203.9</v>
      </c>
      <c r="R469">
        <v>7999</v>
      </c>
      <c r="S469">
        <v>0.629</v>
      </c>
      <c r="T469">
        <v>2.0409999999999999</v>
      </c>
      <c r="U469">
        <v>341.7</v>
      </c>
      <c r="V469">
        <v>2.1960000000000002</v>
      </c>
      <c r="W469">
        <v>3.577</v>
      </c>
      <c r="X469">
        <v>101.8</v>
      </c>
      <c r="Y469">
        <v>26.63</v>
      </c>
      <c r="Z469" s="1"/>
      <c r="AA469" s="1"/>
    </row>
    <row r="470" spans="3:27" x14ac:dyDescent="0.25">
      <c r="C470" s="32">
        <f t="shared" si="7"/>
        <v>44094.374999998872</v>
      </c>
      <c r="D470" s="1">
        <v>6322</v>
      </c>
      <c r="E470">
        <v>67.52</v>
      </c>
      <c r="F470">
        <v>30.7</v>
      </c>
      <c r="G470">
        <v>560.9</v>
      </c>
      <c r="H470">
        <v>0.1682564</v>
      </c>
      <c r="I470">
        <v>0</v>
      </c>
      <c r="J470">
        <v>0.51800000000000002</v>
      </c>
      <c r="K470">
        <v>125</v>
      </c>
      <c r="L470" t="s">
        <v>29</v>
      </c>
      <c r="M470">
        <v>0.95099999999999996</v>
      </c>
      <c r="N470">
        <v>13.04</v>
      </c>
      <c r="O470">
        <v>97.4</v>
      </c>
      <c r="P470">
        <v>28.64</v>
      </c>
      <c r="Q470">
        <v>506.7</v>
      </c>
      <c r="R470">
        <v>7999</v>
      </c>
      <c r="S470">
        <v>0.54400000000000004</v>
      </c>
      <c r="T470">
        <v>2.72</v>
      </c>
      <c r="U470">
        <v>334</v>
      </c>
      <c r="V470">
        <v>3.02</v>
      </c>
      <c r="W470">
        <v>3.8119999999999998</v>
      </c>
      <c r="X470">
        <v>101.8</v>
      </c>
      <c r="Y470">
        <v>29.22</v>
      </c>
      <c r="Z470" s="1"/>
      <c r="AA470" s="1"/>
    </row>
    <row r="471" spans="3:27" x14ac:dyDescent="0.25">
      <c r="C471" s="32">
        <f t="shared" si="7"/>
        <v>44094.416666665536</v>
      </c>
      <c r="D471" s="1">
        <v>6323</v>
      </c>
      <c r="E471">
        <v>67.430000000000007</v>
      </c>
      <c r="F471">
        <v>31.19</v>
      </c>
      <c r="G471">
        <v>720.7</v>
      </c>
      <c r="H471">
        <v>0.21620710000000001</v>
      </c>
      <c r="I471">
        <v>0</v>
      </c>
      <c r="J471">
        <v>1.504</v>
      </c>
      <c r="K471">
        <v>129.80000000000001</v>
      </c>
      <c r="L471" t="s">
        <v>29</v>
      </c>
      <c r="M471">
        <v>0.95099999999999996</v>
      </c>
      <c r="N471">
        <v>13.01</v>
      </c>
      <c r="O471">
        <v>88.2</v>
      </c>
      <c r="P471">
        <v>30.07</v>
      </c>
      <c r="Q471">
        <v>671.2</v>
      </c>
      <c r="R471">
        <v>7999</v>
      </c>
      <c r="S471">
        <v>0.40799999999999997</v>
      </c>
      <c r="T471">
        <v>2.5680000000000001</v>
      </c>
      <c r="U471">
        <v>202</v>
      </c>
      <c r="V471">
        <v>3.1</v>
      </c>
      <c r="W471">
        <v>3.758</v>
      </c>
      <c r="X471">
        <v>101.8</v>
      </c>
      <c r="Y471">
        <v>31.16</v>
      </c>
      <c r="Z471" s="1"/>
      <c r="AA471" s="1"/>
    </row>
    <row r="472" spans="3:27" x14ac:dyDescent="0.25">
      <c r="C472" s="32">
        <f t="shared" si="7"/>
        <v>44094.458333332201</v>
      </c>
      <c r="D472" s="1">
        <v>6324</v>
      </c>
      <c r="E472">
        <v>68.08</v>
      </c>
      <c r="F472">
        <v>31.1</v>
      </c>
      <c r="G472">
        <v>501.9</v>
      </c>
      <c r="H472">
        <v>0.15055730000000001</v>
      </c>
      <c r="I472">
        <v>0</v>
      </c>
      <c r="J472">
        <v>2.0870000000000002</v>
      </c>
      <c r="K472">
        <v>183.4</v>
      </c>
      <c r="L472" t="s">
        <v>29</v>
      </c>
      <c r="M472">
        <v>0.95099999999999996</v>
      </c>
      <c r="N472">
        <v>13.01</v>
      </c>
      <c r="O472">
        <v>80.7</v>
      </c>
      <c r="P472">
        <v>30.3</v>
      </c>
      <c r="Q472">
        <v>484.1</v>
      </c>
      <c r="R472">
        <v>7999</v>
      </c>
      <c r="S472">
        <v>0.30599999999999999</v>
      </c>
      <c r="T472">
        <v>2.4209999999999998</v>
      </c>
      <c r="U472">
        <v>279.10000000000002</v>
      </c>
      <c r="V472">
        <v>3.0739999999999998</v>
      </c>
      <c r="W472">
        <v>3.4790000000000001</v>
      </c>
      <c r="X472">
        <v>101.8</v>
      </c>
      <c r="Y472">
        <v>31.08</v>
      </c>
      <c r="Z472" s="1"/>
      <c r="AA472" s="1"/>
    </row>
    <row r="473" spans="3:27" x14ac:dyDescent="0.25">
      <c r="C473" s="32">
        <f t="shared" si="7"/>
        <v>44094.499999998865</v>
      </c>
      <c r="D473" s="1">
        <v>6325</v>
      </c>
      <c r="E473">
        <v>62.39</v>
      </c>
      <c r="F473">
        <v>31.88</v>
      </c>
      <c r="G473">
        <v>929</v>
      </c>
      <c r="H473">
        <v>0.27870709999999999</v>
      </c>
      <c r="I473">
        <v>0</v>
      </c>
      <c r="J473">
        <v>2.383</v>
      </c>
      <c r="K473">
        <v>213.6</v>
      </c>
      <c r="L473" t="s">
        <v>29</v>
      </c>
      <c r="M473">
        <v>0.95099999999999996</v>
      </c>
      <c r="N473">
        <v>13</v>
      </c>
      <c r="O473">
        <v>76.2</v>
      </c>
      <c r="P473">
        <v>30.95</v>
      </c>
      <c r="Q473">
        <v>879</v>
      </c>
      <c r="R473">
        <v>7999</v>
      </c>
      <c r="S473">
        <v>0.11899999999999999</v>
      </c>
      <c r="T473">
        <v>2.633</v>
      </c>
      <c r="U473">
        <v>317.89999999999998</v>
      </c>
      <c r="V473">
        <v>3.3820000000000001</v>
      </c>
      <c r="W473">
        <v>3.4</v>
      </c>
      <c r="X473">
        <v>101.7</v>
      </c>
      <c r="Y473">
        <v>32.36</v>
      </c>
      <c r="Z473" s="1"/>
      <c r="AA473" s="1"/>
    </row>
    <row r="474" spans="3:27" x14ac:dyDescent="0.25">
      <c r="C474" s="32">
        <f t="shared" si="7"/>
        <v>44094.541666665529</v>
      </c>
      <c r="D474" s="1">
        <v>6326</v>
      </c>
      <c r="E474">
        <v>64.599999999999994</v>
      </c>
      <c r="F474">
        <v>30.73</v>
      </c>
      <c r="G474">
        <v>936</v>
      </c>
      <c r="H474">
        <v>0.2807501</v>
      </c>
      <c r="I474">
        <v>0</v>
      </c>
      <c r="J474">
        <v>2.9249999999999998</v>
      </c>
      <c r="K474">
        <v>124.8</v>
      </c>
      <c r="L474" t="s">
        <v>29</v>
      </c>
      <c r="M474">
        <v>0.95099999999999996</v>
      </c>
      <c r="N474">
        <v>13</v>
      </c>
      <c r="O474">
        <v>74.81</v>
      </c>
      <c r="P474">
        <v>30.32</v>
      </c>
      <c r="Q474">
        <v>887</v>
      </c>
      <c r="R474">
        <v>7999</v>
      </c>
      <c r="S474">
        <v>8.5000000000000006E-2</v>
      </c>
      <c r="T474">
        <v>2.25</v>
      </c>
      <c r="U474">
        <v>148.5</v>
      </c>
      <c r="V474">
        <v>3.1560000000000001</v>
      </c>
      <c r="W474">
        <v>3.2450000000000001</v>
      </c>
      <c r="X474">
        <v>101.6</v>
      </c>
      <c r="Y474">
        <v>32.97</v>
      </c>
      <c r="Z474" s="1"/>
      <c r="AA474" s="1"/>
    </row>
    <row r="475" spans="3:27" x14ac:dyDescent="0.25">
      <c r="C475" s="32">
        <f t="shared" si="7"/>
        <v>44094.583333332193</v>
      </c>
      <c r="D475" s="1">
        <v>6327</v>
      </c>
      <c r="E475">
        <v>66.06</v>
      </c>
      <c r="F475">
        <v>31.69</v>
      </c>
      <c r="G475">
        <v>810</v>
      </c>
      <c r="H475">
        <v>0.24308850000000001</v>
      </c>
      <c r="I475">
        <v>0</v>
      </c>
      <c r="J475">
        <v>3.149</v>
      </c>
      <c r="K475">
        <v>120.6</v>
      </c>
      <c r="L475" t="s">
        <v>29</v>
      </c>
      <c r="M475">
        <v>0.95099999999999996</v>
      </c>
      <c r="N475">
        <v>13.01</v>
      </c>
      <c r="O475">
        <v>75.75</v>
      </c>
      <c r="P475">
        <v>31.42</v>
      </c>
      <c r="Q475">
        <v>769.2</v>
      </c>
      <c r="R475">
        <v>7999</v>
      </c>
      <c r="S475">
        <v>3.4000000000000002E-2</v>
      </c>
      <c r="T475">
        <v>2.2949999999999999</v>
      </c>
      <c r="U475">
        <v>141.80000000000001</v>
      </c>
      <c r="V475">
        <v>3.2650000000000001</v>
      </c>
      <c r="W475">
        <v>3.4820000000000002</v>
      </c>
      <c r="X475">
        <v>101.5</v>
      </c>
      <c r="Y475">
        <v>33.11</v>
      </c>
      <c r="Z475" s="1"/>
      <c r="AA475" s="1"/>
    </row>
    <row r="476" spans="3:27" x14ac:dyDescent="0.25">
      <c r="C476" s="32">
        <f t="shared" si="7"/>
        <v>44094.624999998858</v>
      </c>
      <c r="D476" s="1">
        <v>6328</v>
      </c>
      <c r="E476">
        <v>65.8</v>
      </c>
      <c r="F476">
        <v>31.59</v>
      </c>
      <c r="G476">
        <v>447.1</v>
      </c>
      <c r="H476">
        <v>0.13412589999999999</v>
      </c>
      <c r="I476">
        <v>0</v>
      </c>
      <c r="J476">
        <v>2.1640000000000001</v>
      </c>
      <c r="K476">
        <v>140.19999999999999</v>
      </c>
      <c r="L476" t="s">
        <v>29</v>
      </c>
      <c r="M476">
        <v>0.95099999999999996</v>
      </c>
      <c r="N476">
        <v>13.01</v>
      </c>
      <c r="O476">
        <v>75.61</v>
      </c>
      <c r="P476">
        <v>31.18</v>
      </c>
      <c r="Q476">
        <v>413.5</v>
      </c>
      <c r="R476">
        <v>7999</v>
      </c>
      <c r="S476">
        <v>3.4000000000000002E-2</v>
      </c>
      <c r="T476">
        <v>1.4470000000000001</v>
      </c>
      <c r="U476">
        <v>181</v>
      </c>
      <c r="V476">
        <v>2.19</v>
      </c>
      <c r="W476">
        <v>3.4329999999999998</v>
      </c>
      <c r="X476">
        <v>101.5</v>
      </c>
      <c r="Y476">
        <v>33.26</v>
      </c>
      <c r="Z476" s="1"/>
      <c r="AA476" s="1"/>
    </row>
    <row r="477" spans="3:27" x14ac:dyDescent="0.25">
      <c r="C477" s="32">
        <f t="shared" si="7"/>
        <v>44094.666666665522</v>
      </c>
      <c r="D477" s="1">
        <v>6329</v>
      </c>
      <c r="E477">
        <v>63.41</v>
      </c>
      <c r="F477">
        <v>31.93</v>
      </c>
      <c r="G477">
        <v>467.4</v>
      </c>
      <c r="H477">
        <v>0.14023160000000001</v>
      </c>
      <c r="I477">
        <v>0</v>
      </c>
      <c r="J477">
        <v>2.2959999999999998</v>
      </c>
      <c r="K477">
        <v>131.30000000000001</v>
      </c>
      <c r="L477" t="s">
        <v>29</v>
      </c>
      <c r="M477">
        <v>0.95099999999999996</v>
      </c>
      <c r="N477">
        <v>13</v>
      </c>
      <c r="O477">
        <v>73.42</v>
      </c>
      <c r="P477">
        <v>31.55</v>
      </c>
      <c r="Q477">
        <v>431.7</v>
      </c>
      <c r="R477">
        <v>7999</v>
      </c>
      <c r="S477">
        <v>1.7000000000000001E-2</v>
      </c>
      <c r="T477">
        <v>1.6319999999999999</v>
      </c>
      <c r="U477">
        <v>166.8</v>
      </c>
      <c r="V477">
        <v>2.403</v>
      </c>
      <c r="W477">
        <v>3.415</v>
      </c>
      <c r="X477">
        <v>101.4</v>
      </c>
      <c r="Y477">
        <v>33.83</v>
      </c>
      <c r="Z477" s="1"/>
      <c r="AA477" s="1"/>
    </row>
    <row r="478" spans="3:27" x14ac:dyDescent="0.25">
      <c r="C478" s="32">
        <f t="shared" si="7"/>
        <v>44094.708333332186</v>
      </c>
      <c r="D478" s="1">
        <v>6330</v>
      </c>
      <c r="E478">
        <v>64.78</v>
      </c>
      <c r="F478">
        <v>31.03</v>
      </c>
      <c r="G478">
        <v>220.4</v>
      </c>
      <c r="H478">
        <v>6.6131809999999999E-2</v>
      </c>
      <c r="I478">
        <v>0</v>
      </c>
      <c r="J478">
        <v>2.5310000000000001</v>
      </c>
      <c r="K478">
        <v>144.80000000000001</v>
      </c>
      <c r="L478" t="s">
        <v>29</v>
      </c>
      <c r="M478">
        <v>0.95099999999999996</v>
      </c>
      <c r="N478">
        <v>13.01</v>
      </c>
      <c r="O478">
        <v>73.010000000000005</v>
      </c>
      <c r="P478">
        <v>30.89</v>
      </c>
      <c r="Q478">
        <v>198.3</v>
      </c>
      <c r="R478">
        <v>7999</v>
      </c>
      <c r="S478">
        <v>0</v>
      </c>
      <c r="T478">
        <v>1.859</v>
      </c>
      <c r="U478">
        <v>181.4</v>
      </c>
      <c r="V478">
        <v>2.7839999999999998</v>
      </c>
      <c r="W478">
        <v>3.2639999999999998</v>
      </c>
      <c r="X478">
        <v>101.5</v>
      </c>
      <c r="Y478">
        <v>32.840000000000003</v>
      </c>
      <c r="Z478" s="1"/>
      <c r="AA478" s="1"/>
    </row>
    <row r="479" spans="3:27" x14ac:dyDescent="0.25">
      <c r="C479" s="32">
        <f t="shared" si="7"/>
        <v>44094.74999999885</v>
      </c>
      <c r="D479" s="1">
        <v>6331</v>
      </c>
      <c r="E479">
        <v>68.989999999999995</v>
      </c>
      <c r="F479">
        <v>29.36</v>
      </c>
      <c r="G479">
        <v>23.3</v>
      </c>
      <c r="H479">
        <v>6.9897859999999996E-3</v>
      </c>
      <c r="I479">
        <v>0</v>
      </c>
      <c r="J479">
        <v>2.0699999999999998</v>
      </c>
      <c r="K479">
        <v>129.4</v>
      </c>
      <c r="L479" t="s">
        <v>29</v>
      </c>
      <c r="M479">
        <v>0.95199999999999996</v>
      </c>
      <c r="N479">
        <v>12.92</v>
      </c>
      <c r="O479">
        <v>75.08</v>
      </c>
      <c r="P479">
        <v>29.46</v>
      </c>
      <c r="Q479">
        <v>22.6</v>
      </c>
      <c r="R479">
        <v>1356</v>
      </c>
      <c r="S479">
        <v>0</v>
      </c>
      <c r="T479">
        <v>1.4790000000000001</v>
      </c>
      <c r="U479">
        <v>155.4</v>
      </c>
      <c r="V479">
        <v>2.1930000000000001</v>
      </c>
      <c r="W479">
        <v>3.0840000000000001</v>
      </c>
      <c r="X479">
        <v>101.5</v>
      </c>
      <c r="Y479">
        <v>30.03</v>
      </c>
      <c r="Z479" s="1"/>
      <c r="AA479" s="1"/>
    </row>
    <row r="480" spans="3:27" x14ac:dyDescent="0.25">
      <c r="C480" s="32">
        <f t="shared" si="7"/>
        <v>44094.791666665515</v>
      </c>
      <c r="D480" s="1">
        <v>6332</v>
      </c>
      <c r="E480">
        <v>71.03</v>
      </c>
      <c r="F480">
        <v>28.52</v>
      </c>
      <c r="G480">
        <v>1.7000000000000001E-2</v>
      </c>
      <c r="H480" s="25">
        <v>5.0859480000000004E-6</v>
      </c>
      <c r="I480">
        <v>0</v>
      </c>
      <c r="J480">
        <v>1.7490000000000001</v>
      </c>
      <c r="K480">
        <v>121.9</v>
      </c>
      <c r="L480" t="s">
        <v>29</v>
      </c>
      <c r="M480">
        <v>0.95199999999999996</v>
      </c>
      <c r="N480">
        <v>12.71</v>
      </c>
      <c r="O480">
        <v>76.88</v>
      </c>
      <c r="P480">
        <v>28.61</v>
      </c>
      <c r="Q480">
        <v>0</v>
      </c>
      <c r="R480">
        <v>0</v>
      </c>
      <c r="S480">
        <v>0</v>
      </c>
      <c r="T480">
        <v>1.1539999999999999</v>
      </c>
      <c r="U480">
        <v>143.80000000000001</v>
      </c>
      <c r="V480">
        <v>1.7589999999999999</v>
      </c>
      <c r="W480">
        <v>3.01</v>
      </c>
      <c r="X480">
        <v>101.6</v>
      </c>
      <c r="Y480">
        <v>28.47</v>
      </c>
      <c r="Z480" s="1"/>
      <c r="AA480" s="1"/>
    </row>
    <row r="481" spans="3:27" x14ac:dyDescent="0.25">
      <c r="C481" s="32">
        <f t="shared" si="7"/>
        <v>44094.833333332179</v>
      </c>
      <c r="D481" s="1">
        <v>6333</v>
      </c>
      <c r="E481">
        <v>68.7</v>
      </c>
      <c r="F481">
        <v>28.36</v>
      </c>
      <c r="G481">
        <v>0</v>
      </c>
      <c r="H481">
        <v>0</v>
      </c>
      <c r="I481">
        <v>0</v>
      </c>
      <c r="J481">
        <v>1.7490000000000001</v>
      </c>
      <c r="K481">
        <v>121.1</v>
      </c>
      <c r="L481" t="s">
        <v>29</v>
      </c>
      <c r="M481">
        <v>0.95199999999999996</v>
      </c>
      <c r="N481">
        <v>12.65</v>
      </c>
      <c r="O481">
        <v>75.02</v>
      </c>
      <c r="P481">
        <v>28.44</v>
      </c>
      <c r="Q481">
        <v>0</v>
      </c>
      <c r="R481">
        <v>0</v>
      </c>
      <c r="S481">
        <v>0</v>
      </c>
      <c r="T481">
        <v>1.143</v>
      </c>
      <c r="U481">
        <v>135</v>
      </c>
      <c r="V481">
        <v>1.8049999999999999</v>
      </c>
      <c r="W481">
        <v>2.9049999999999998</v>
      </c>
      <c r="X481">
        <v>101.7</v>
      </c>
      <c r="Y481">
        <v>28.13</v>
      </c>
      <c r="Z481" s="1"/>
      <c r="AA481" s="1"/>
    </row>
    <row r="482" spans="3:27" x14ac:dyDescent="0.25">
      <c r="C482" s="32">
        <f t="shared" si="7"/>
        <v>44094.874999998843</v>
      </c>
      <c r="D482" s="1">
        <v>6334</v>
      </c>
      <c r="E482">
        <v>73.290000000000006</v>
      </c>
      <c r="F482">
        <v>27.93</v>
      </c>
      <c r="G482">
        <v>0</v>
      </c>
      <c r="H482">
        <v>0</v>
      </c>
      <c r="I482">
        <v>0</v>
      </c>
      <c r="J482">
        <v>1.601</v>
      </c>
      <c r="K482">
        <v>116.4</v>
      </c>
      <c r="L482" t="s">
        <v>29</v>
      </c>
      <c r="M482">
        <v>0.95199999999999996</v>
      </c>
      <c r="N482">
        <v>12.64</v>
      </c>
      <c r="O482">
        <v>78.88</v>
      </c>
      <c r="P482">
        <v>28</v>
      </c>
      <c r="Q482">
        <v>0</v>
      </c>
      <c r="R482">
        <v>0</v>
      </c>
      <c r="S482">
        <v>0</v>
      </c>
      <c r="T482">
        <v>0.93700000000000006</v>
      </c>
      <c r="U482">
        <v>122.1</v>
      </c>
      <c r="V482">
        <v>1.3480000000000001</v>
      </c>
      <c r="W482">
        <v>2.9769999999999999</v>
      </c>
      <c r="X482">
        <v>101.7</v>
      </c>
      <c r="Y482">
        <v>27.72</v>
      </c>
      <c r="Z482" s="1"/>
      <c r="AA482" s="1"/>
    </row>
    <row r="483" spans="3:27" x14ac:dyDescent="0.25">
      <c r="C483" s="32">
        <f t="shared" si="7"/>
        <v>44094.916666665507</v>
      </c>
      <c r="D483" s="1">
        <v>6335</v>
      </c>
      <c r="E483">
        <v>79.2</v>
      </c>
      <c r="F483">
        <v>27.22</v>
      </c>
      <c r="G483">
        <v>0</v>
      </c>
      <c r="H483">
        <v>0</v>
      </c>
      <c r="I483">
        <v>0</v>
      </c>
      <c r="J483">
        <v>1.264</v>
      </c>
      <c r="K483">
        <v>93.4</v>
      </c>
      <c r="L483" t="s">
        <v>29</v>
      </c>
      <c r="M483">
        <v>0.95199999999999996</v>
      </c>
      <c r="N483">
        <v>12.62</v>
      </c>
      <c r="O483">
        <v>84.6</v>
      </c>
      <c r="P483">
        <v>27.26</v>
      </c>
      <c r="Q483">
        <v>0</v>
      </c>
      <c r="R483">
        <v>0</v>
      </c>
      <c r="S483">
        <v>0</v>
      </c>
      <c r="T483">
        <v>0.90200000000000002</v>
      </c>
      <c r="U483">
        <v>85.6</v>
      </c>
      <c r="V483">
        <v>1.1859999999999999</v>
      </c>
      <c r="W483">
        <v>3.0579999999999998</v>
      </c>
      <c r="X483">
        <v>101.7</v>
      </c>
      <c r="Y483">
        <v>27.17</v>
      </c>
      <c r="Z483" s="1"/>
      <c r="AA483" s="1"/>
    </row>
    <row r="484" spans="3:27" x14ac:dyDescent="0.25">
      <c r="C484" s="32">
        <f t="shared" si="7"/>
        <v>44094.958333332172</v>
      </c>
      <c r="D484" s="1">
        <v>6336</v>
      </c>
      <c r="E484">
        <v>84.2</v>
      </c>
      <c r="F484">
        <v>26.24</v>
      </c>
      <c r="G484">
        <v>0</v>
      </c>
      <c r="H484">
        <v>0</v>
      </c>
      <c r="I484">
        <v>0</v>
      </c>
      <c r="J484">
        <v>0.51100000000000001</v>
      </c>
      <c r="K484">
        <v>85.2</v>
      </c>
      <c r="L484" t="s">
        <v>29</v>
      </c>
      <c r="M484">
        <v>0.95199999999999996</v>
      </c>
      <c r="N484">
        <v>12.61</v>
      </c>
      <c r="O484">
        <v>89.6</v>
      </c>
      <c r="P484">
        <v>26.22</v>
      </c>
      <c r="Q484">
        <v>0</v>
      </c>
      <c r="R484">
        <v>0</v>
      </c>
      <c r="S484">
        <v>1.7000000000000001E-2</v>
      </c>
      <c r="T484">
        <v>0.628</v>
      </c>
      <c r="U484">
        <v>68.819999999999993</v>
      </c>
      <c r="V484">
        <v>0.78</v>
      </c>
      <c r="W484">
        <v>3.0489999999999999</v>
      </c>
      <c r="X484">
        <v>101.8</v>
      </c>
      <c r="Y484">
        <v>26.21</v>
      </c>
      <c r="Z484" s="89">
        <f>SUM(G461:G484)/1025</f>
        <v>5.8046907317073169</v>
      </c>
      <c r="AA484" s="89">
        <f>SUM(Q461:Q484)/1025</f>
        <v>5.420227317073171</v>
      </c>
    </row>
    <row r="485" spans="3:27" x14ac:dyDescent="0.25">
      <c r="C485" s="32">
        <f t="shared" si="7"/>
        <v>44094.999999998836</v>
      </c>
      <c r="D485" s="1">
        <v>6337</v>
      </c>
      <c r="E485">
        <v>80.599999999999994</v>
      </c>
      <c r="F485">
        <v>26.54</v>
      </c>
      <c r="G485">
        <v>0</v>
      </c>
      <c r="H485">
        <v>0</v>
      </c>
      <c r="I485">
        <v>0</v>
      </c>
      <c r="J485">
        <v>1.6950000000000001</v>
      </c>
      <c r="K485">
        <v>73.94</v>
      </c>
      <c r="L485" t="s">
        <v>29</v>
      </c>
      <c r="M485">
        <v>0.95199999999999996</v>
      </c>
      <c r="N485">
        <v>12.6</v>
      </c>
      <c r="O485">
        <v>86.6</v>
      </c>
      <c r="P485">
        <v>26.67</v>
      </c>
      <c r="Q485">
        <v>0</v>
      </c>
      <c r="R485">
        <v>0</v>
      </c>
      <c r="S485">
        <v>0</v>
      </c>
      <c r="T485">
        <v>1.5780000000000001</v>
      </c>
      <c r="U485">
        <v>62.9</v>
      </c>
      <c r="V485">
        <v>1.8740000000000001</v>
      </c>
      <c r="W485">
        <v>3.0259999999999998</v>
      </c>
      <c r="X485">
        <v>101.8</v>
      </c>
      <c r="Y485">
        <v>26.2</v>
      </c>
      <c r="Z485" s="1"/>
      <c r="AA485" s="1"/>
    </row>
    <row r="486" spans="3:27" x14ac:dyDescent="0.25">
      <c r="C486" s="32">
        <f t="shared" si="7"/>
        <v>44095.0416666655</v>
      </c>
      <c r="D486" s="1">
        <v>6338</v>
      </c>
      <c r="E486">
        <v>82.6</v>
      </c>
      <c r="F486">
        <v>26.08</v>
      </c>
      <c r="G486">
        <v>0</v>
      </c>
      <c r="H486">
        <v>0</v>
      </c>
      <c r="I486">
        <v>0</v>
      </c>
      <c r="J486">
        <v>1.04</v>
      </c>
      <c r="K486">
        <v>90.5</v>
      </c>
      <c r="L486" t="s">
        <v>29</v>
      </c>
      <c r="M486">
        <v>0.95199999999999996</v>
      </c>
      <c r="N486">
        <v>12.59</v>
      </c>
      <c r="O486">
        <v>88.7</v>
      </c>
      <c r="P486">
        <v>26.13</v>
      </c>
      <c r="Q486">
        <v>0</v>
      </c>
      <c r="R486">
        <v>0</v>
      </c>
      <c r="S486">
        <v>0</v>
      </c>
      <c r="T486">
        <v>1.008</v>
      </c>
      <c r="U486">
        <v>80.400000000000006</v>
      </c>
      <c r="V486">
        <v>1.1879999999999999</v>
      </c>
      <c r="W486">
        <v>2.9980000000000002</v>
      </c>
      <c r="X486">
        <v>101.7</v>
      </c>
      <c r="Y486">
        <v>26.12</v>
      </c>
      <c r="Z486" s="1"/>
      <c r="AA486" s="1"/>
    </row>
    <row r="487" spans="3:27" x14ac:dyDescent="0.25">
      <c r="C487" s="32">
        <f t="shared" si="7"/>
        <v>44095.083333332164</v>
      </c>
      <c r="D487" s="1">
        <v>6339</v>
      </c>
      <c r="E487">
        <v>87.4</v>
      </c>
      <c r="F487">
        <v>25.11</v>
      </c>
      <c r="G487">
        <v>0</v>
      </c>
      <c r="H487">
        <v>0</v>
      </c>
      <c r="I487">
        <v>0</v>
      </c>
      <c r="J487">
        <v>0.86</v>
      </c>
      <c r="K487">
        <v>87.3</v>
      </c>
      <c r="L487" t="s">
        <v>29</v>
      </c>
      <c r="M487">
        <v>0.95199999999999996</v>
      </c>
      <c r="N487">
        <v>12.58</v>
      </c>
      <c r="O487">
        <v>92.9</v>
      </c>
      <c r="P487">
        <v>25.18</v>
      </c>
      <c r="Q487">
        <v>0</v>
      </c>
      <c r="R487">
        <v>0</v>
      </c>
      <c r="S487">
        <v>0</v>
      </c>
      <c r="T487">
        <v>0.81899999999999995</v>
      </c>
      <c r="U487">
        <v>68.95</v>
      </c>
      <c r="V487">
        <v>0.995</v>
      </c>
      <c r="W487">
        <v>2.9729999999999999</v>
      </c>
      <c r="X487">
        <v>101.7</v>
      </c>
      <c r="Y487">
        <v>25.1</v>
      </c>
      <c r="Z487" s="1"/>
      <c r="AA487" s="1"/>
    </row>
    <row r="488" spans="3:27" x14ac:dyDescent="0.25">
      <c r="C488" s="32">
        <f t="shared" si="7"/>
        <v>44095.124999998829</v>
      </c>
      <c r="D488" s="1">
        <v>6340</v>
      </c>
      <c r="E488">
        <v>89.3</v>
      </c>
      <c r="F488">
        <v>24.79</v>
      </c>
      <c r="G488">
        <v>0</v>
      </c>
      <c r="H488">
        <v>0</v>
      </c>
      <c r="I488">
        <v>0</v>
      </c>
      <c r="J488">
        <v>0.111</v>
      </c>
      <c r="K488">
        <v>96.4</v>
      </c>
      <c r="L488" t="s">
        <v>29</v>
      </c>
      <c r="M488">
        <v>0.95199999999999996</v>
      </c>
      <c r="N488">
        <v>12.56</v>
      </c>
      <c r="O488">
        <v>95.1</v>
      </c>
      <c r="P488">
        <v>24.73</v>
      </c>
      <c r="Q488">
        <v>0</v>
      </c>
      <c r="R488">
        <v>0</v>
      </c>
      <c r="S488">
        <v>0</v>
      </c>
      <c r="T488">
        <v>0.46500000000000002</v>
      </c>
      <c r="U488">
        <v>117.7</v>
      </c>
      <c r="V488">
        <v>0.54500000000000004</v>
      </c>
      <c r="W488">
        <v>2.9620000000000002</v>
      </c>
      <c r="X488">
        <v>101.7</v>
      </c>
      <c r="Y488">
        <v>24.66</v>
      </c>
      <c r="Z488" s="1"/>
      <c r="AA488" s="1"/>
    </row>
    <row r="489" spans="3:27" x14ac:dyDescent="0.25">
      <c r="C489" s="32">
        <f t="shared" si="7"/>
        <v>44095.166666665493</v>
      </c>
      <c r="D489" s="1">
        <v>6341</v>
      </c>
      <c r="E489">
        <v>92.6</v>
      </c>
      <c r="F489">
        <v>24.52</v>
      </c>
      <c r="G489">
        <v>0</v>
      </c>
      <c r="H489">
        <v>0</v>
      </c>
      <c r="I489">
        <v>0</v>
      </c>
      <c r="J489">
        <v>0.373</v>
      </c>
      <c r="K489">
        <v>112.5</v>
      </c>
      <c r="L489" t="s">
        <v>29</v>
      </c>
      <c r="M489">
        <v>0.95199999999999996</v>
      </c>
      <c r="N489">
        <v>12.54</v>
      </c>
      <c r="O489">
        <v>98.2</v>
      </c>
      <c r="P489">
        <v>24.47</v>
      </c>
      <c r="Q489">
        <v>0</v>
      </c>
      <c r="R489">
        <v>0</v>
      </c>
      <c r="S489">
        <v>0</v>
      </c>
      <c r="T489">
        <v>0.49</v>
      </c>
      <c r="U489">
        <v>185.3</v>
      </c>
      <c r="V489">
        <v>0.57799999999999996</v>
      </c>
      <c r="W489">
        <v>3.0110000000000001</v>
      </c>
      <c r="X489">
        <v>101.7</v>
      </c>
      <c r="Y489">
        <v>24.35</v>
      </c>
      <c r="Z489" s="1"/>
      <c r="AA489" s="1"/>
    </row>
    <row r="490" spans="3:27" x14ac:dyDescent="0.25">
      <c r="C490" s="32">
        <f t="shared" si="7"/>
        <v>44095.208333332157</v>
      </c>
      <c r="D490" s="1">
        <v>6342</v>
      </c>
      <c r="E490">
        <v>93.6</v>
      </c>
      <c r="F490">
        <v>24.31</v>
      </c>
      <c r="G490">
        <v>0</v>
      </c>
      <c r="H490">
        <v>0</v>
      </c>
      <c r="I490">
        <v>0</v>
      </c>
      <c r="J490">
        <v>0.01</v>
      </c>
      <c r="K490">
        <v>126.1</v>
      </c>
      <c r="L490" t="s">
        <v>29</v>
      </c>
      <c r="M490">
        <v>0.95199999999999996</v>
      </c>
      <c r="N490">
        <v>12.53</v>
      </c>
      <c r="O490">
        <v>99.1</v>
      </c>
      <c r="P490">
        <v>24.3</v>
      </c>
      <c r="Q490">
        <v>0</v>
      </c>
      <c r="R490">
        <v>0</v>
      </c>
      <c r="S490">
        <v>0</v>
      </c>
      <c r="T490">
        <v>0.373</v>
      </c>
      <c r="U490">
        <v>112.1</v>
      </c>
      <c r="V490">
        <v>0.45800000000000002</v>
      </c>
      <c r="W490">
        <v>3.01</v>
      </c>
      <c r="X490">
        <v>101.7</v>
      </c>
      <c r="Y490">
        <v>24.2</v>
      </c>
      <c r="Z490" s="1"/>
      <c r="AA490" s="1"/>
    </row>
    <row r="491" spans="3:27" x14ac:dyDescent="0.25">
      <c r="C491" s="32">
        <f t="shared" si="7"/>
        <v>44095.249999998821</v>
      </c>
      <c r="D491" s="1">
        <v>6343</v>
      </c>
      <c r="E491">
        <v>95.2</v>
      </c>
      <c r="F491">
        <v>24.28</v>
      </c>
      <c r="G491">
        <v>4.7480000000000002</v>
      </c>
      <c r="H491">
        <v>1.4244209999999999E-3</v>
      </c>
      <c r="I491">
        <v>0</v>
      </c>
      <c r="J491">
        <v>7.2999999999999995E-2</v>
      </c>
      <c r="K491">
        <v>71.459999999999994</v>
      </c>
      <c r="L491" t="s">
        <v>29</v>
      </c>
      <c r="M491">
        <v>0.95199999999999996</v>
      </c>
      <c r="N491">
        <v>12.52</v>
      </c>
      <c r="O491">
        <v>100</v>
      </c>
      <c r="P491">
        <v>24.28</v>
      </c>
      <c r="Q491">
        <v>3.5670000000000002</v>
      </c>
      <c r="R491">
        <v>214</v>
      </c>
      <c r="S491">
        <v>1.7000000000000001E-2</v>
      </c>
      <c r="T491">
        <v>0.58499999999999996</v>
      </c>
      <c r="U491">
        <v>88.9</v>
      </c>
      <c r="V491">
        <v>0.66300000000000003</v>
      </c>
      <c r="W491">
        <v>3.0310000000000001</v>
      </c>
      <c r="X491">
        <v>101.8</v>
      </c>
      <c r="Y491">
        <v>24.12</v>
      </c>
      <c r="Z491" s="1"/>
      <c r="AA491" s="1"/>
    </row>
    <row r="492" spans="3:27" x14ac:dyDescent="0.25">
      <c r="C492" s="32">
        <f t="shared" si="7"/>
        <v>44095.291666665486</v>
      </c>
      <c r="D492" s="1">
        <v>6344</v>
      </c>
      <c r="E492">
        <v>92.4</v>
      </c>
      <c r="F492">
        <v>25.19</v>
      </c>
      <c r="G492">
        <v>48.96</v>
      </c>
      <c r="H492">
        <v>1.4689290000000001E-2</v>
      </c>
      <c r="I492">
        <v>0</v>
      </c>
      <c r="J492">
        <v>5.1999999999999998E-2</v>
      </c>
      <c r="K492">
        <v>87.7</v>
      </c>
      <c r="L492" t="s">
        <v>29</v>
      </c>
      <c r="M492">
        <v>0.95199999999999996</v>
      </c>
      <c r="N492">
        <v>12.89</v>
      </c>
      <c r="O492">
        <v>99.8</v>
      </c>
      <c r="P492">
        <v>25.11</v>
      </c>
      <c r="Q492">
        <v>44.95</v>
      </c>
      <c r="R492">
        <v>2697</v>
      </c>
      <c r="S492">
        <v>0</v>
      </c>
      <c r="T492">
        <v>0.64100000000000001</v>
      </c>
      <c r="U492">
        <v>68.44</v>
      </c>
      <c r="V492">
        <v>0.78700000000000003</v>
      </c>
      <c r="W492">
        <v>3.18</v>
      </c>
      <c r="X492">
        <v>101.8</v>
      </c>
      <c r="Y492">
        <v>25.04</v>
      </c>
      <c r="Z492" s="1"/>
      <c r="AA492" s="1"/>
    </row>
    <row r="493" spans="3:27" x14ac:dyDescent="0.25">
      <c r="C493" s="32">
        <f t="shared" si="7"/>
        <v>44095.33333333215</v>
      </c>
      <c r="D493" s="1">
        <v>6345</v>
      </c>
      <c r="E493">
        <v>84.8</v>
      </c>
      <c r="F493">
        <v>27.24</v>
      </c>
      <c r="G493">
        <v>219.1</v>
      </c>
      <c r="H493">
        <v>6.5729960000000004E-2</v>
      </c>
      <c r="I493">
        <v>0</v>
      </c>
      <c r="J493">
        <v>0.95</v>
      </c>
      <c r="K493">
        <v>97.2</v>
      </c>
      <c r="L493" t="s">
        <v>29</v>
      </c>
      <c r="M493">
        <v>0.95199999999999996</v>
      </c>
      <c r="N493">
        <v>13.13</v>
      </c>
      <c r="O493">
        <v>97</v>
      </c>
      <c r="P493">
        <v>26.55</v>
      </c>
      <c r="Q493">
        <v>214.1</v>
      </c>
      <c r="R493">
        <v>7999</v>
      </c>
      <c r="S493">
        <v>0</v>
      </c>
      <c r="T493">
        <v>0.81200000000000006</v>
      </c>
      <c r="U493">
        <v>64.75</v>
      </c>
      <c r="V493">
        <v>1.1439999999999999</v>
      </c>
      <c r="W493">
        <v>3.3639999999999999</v>
      </c>
      <c r="X493">
        <v>101.9</v>
      </c>
      <c r="Y493">
        <v>26.96</v>
      </c>
      <c r="Z493" s="1"/>
      <c r="AA493" s="1"/>
    </row>
    <row r="494" spans="3:27" x14ac:dyDescent="0.25">
      <c r="C494" s="32">
        <f t="shared" si="7"/>
        <v>44095.374999998814</v>
      </c>
      <c r="D494" s="1">
        <v>6346</v>
      </c>
      <c r="E494">
        <v>73.150000000000006</v>
      </c>
      <c r="F494">
        <v>30.13</v>
      </c>
      <c r="G494">
        <v>408.1</v>
      </c>
      <c r="H494">
        <v>0.12242649999999999</v>
      </c>
      <c r="I494">
        <v>0</v>
      </c>
      <c r="J494">
        <v>0.89700000000000002</v>
      </c>
      <c r="K494">
        <v>162.19999999999999</v>
      </c>
      <c r="L494" t="s">
        <v>29</v>
      </c>
      <c r="M494">
        <v>0.95199999999999996</v>
      </c>
      <c r="N494">
        <v>13.06</v>
      </c>
      <c r="O494">
        <v>89.7</v>
      </c>
      <c r="P494">
        <v>28.93</v>
      </c>
      <c r="Q494">
        <v>376.5</v>
      </c>
      <c r="R494">
        <v>7999</v>
      </c>
      <c r="S494">
        <v>0</v>
      </c>
      <c r="T494">
        <v>1.0629999999999999</v>
      </c>
      <c r="U494">
        <v>240.3</v>
      </c>
      <c r="V494">
        <v>1.423</v>
      </c>
      <c r="W494">
        <v>3.5680000000000001</v>
      </c>
      <c r="X494">
        <v>101.9</v>
      </c>
      <c r="Y494">
        <v>31.61</v>
      </c>
      <c r="Z494" s="1"/>
      <c r="AA494" s="1"/>
    </row>
    <row r="495" spans="3:27" x14ac:dyDescent="0.25">
      <c r="C495" s="32">
        <f t="shared" si="7"/>
        <v>44095.416666665478</v>
      </c>
      <c r="D495" s="1">
        <v>6347</v>
      </c>
      <c r="E495">
        <v>71.989999999999995</v>
      </c>
      <c r="F495">
        <v>30.22</v>
      </c>
      <c r="G495">
        <v>611.70000000000005</v>
      </c>
      <c r="H495">
        <v>0.1835079</v>
      </c>
      <c r="I495">
        <v>0</v>
      </c>
      <c r="J495">
        <v>1.998</v>
      </c>
      <c r="K495">
        <v>194.8</v>
      </c>
      <c r="L495" t="s">
        <v>29</v>
      </c>
      <c r="M495">
        <v>0.95099999999999996</v>
      </c>
      <c r="N495">
        <v>13.03</v>
      </c>
      <c r="O495">
        <v>84.7</v>
      </c>
      <c r="P495">
        <v>29.7</v>
      </c>
      <c r="Q495">
        <v>554.70000000000005</v>
      </c>
      <c r="R495">
        <v>7999</v>
      </c>
      <c r="S495">
        <v>0</v>
      </c>
      <c r="T495">
        <v>1.9810000000000001</v>
      </c>
      <c r="U495">
        <v>299.7</v>
      </c>
      <c r="V495">
        <v>2.5569999999999999</v>
      </c>
      <c r="W495">
        <v>3.5219999999999998</v>
      </c>
      <c r="X495">
        <v>101.8</v>
      </c>
      <c r="Y495">
        <v>32.659999999999997</v>
      </c>
      <c r="Z495" s="1"/>
      <c r="AA495" s="1"/>
    </row>
    <row r="496" spans="3:27" x14ac:dyDescent="0.25">
      <c r="C496" s="32">
        <f t="shared" si="7"/>
        <v>44095.458333332143</v>
      </c>
      <c r="D496" s="1">
        <v>6348</v>
      </c>
      <c r="E496">
        <v>67.84</v>
      </c>
      <c r="F496">
        <v>31.02</v>
      </c>
      <c r="G496">
        <v>836</v>
      </c>
      <c r="H496">
        <v>0.25077470000000002</v>
      </c>
      <c r="I496">
        <v>0</v>
      </c>
      <c r="J496">
        <v>2.419</v>
      </c>
      <c r="K496">
        <v>203.9</v>
      </c>
      <c r="L496" t="s">
        <v>29</v>
      </c>
      <c r="M496">
        <v>0.95099999999999996</v>
      </c>
      <c r="N496">
        <v>13.02</v>
      </c>
      <c r="O496">
        <v>80</v>
      </c>
      <c r="P496">
        <v>30.28</v>
      </c>
      <c r="Q496">
        <v>779.2</v>
      </c>
      <c r="R496">
        <v>7999</v>
      </c>
      <c r="S496">
        <v>0</v>
      </c>
      <c r="T496">
        <v>2.4590000000000001</v>
      </c>
      <c r="U496">
        <v>316.5</v>
      </c>
      <c r="V496">
        <v>3.117</v>
      </c>
      <c r="W496">
        <v>3.4609999999999999</v>
      </c>
      <c r="X496">
        <v>101.8</v>
      </c>
      <c r="Y496">
        <v>33.380000000000003</v>
      </c>
      <c r="Z496" s="1"/>
      <c r="AA496" s="1"/>
    </row>
    <row r="497" spans="3:27" x14ac:dyDescent="0.25">
      <c r="C497" s="32">
        <f t="shared" si="7"/>
        <v>44095.499999998807</v>
      </c>
      <c r="D497" s="1">
        <v>6349</v>
      </c>
      <c r="E497">
        <v>66.900000000000006</v>
      </c>
      <c r="F497">
        <v>31.21</v>
      </c>
      <c r="G497">
        <v>899</v>
      </c>
      <c r="H497">
        <v>0.2696404</v>
      </c>
      <c r="I497">
        <v>0</v>
      </c>
      <c r="J497">
        <v>2.4809999999999999</v>
      </c>
      <c r="K497">
        <v>205.8</v>
      </c>
      <c r="L497" t="s">
        <v>29</v>
      </c>
      <c r="M497">
        <v>0.95099999999999996</v>
      </c>
      <c r="N497">
        <v>13.01</v>
      </c>
      <c r="O497">
        <v>78.66</v>
      </c>
      <c r="P497">
        <v>30.49</v>
      </c>
      <c r="Q497">
        <v>851</v>
      </c>
      <c r="R497">
        <v>7999</v>
      </c>
      <c r="S497">
        <v>0</v>
      </c>
      <c r="T497">
        <v>2.4940000000000002</v>
      </c>
      <c r="U497">
        <v>314</v>
      </c>
      <c r="V497">
        <v>3.234</v>
      </c>
      <c r="W497">
        <v>3.4319999999999999</v>
      </c>
      <c r="X497">
        <v>101.7</v>
      </c>
      <c r="Y497">
        <v>33.19</v>
      </c>
      <c r="Z497" s="1"/>
      <c r="AA497" s="1"/>
    </row>
    <row r="498" spans="3:27" x14ac:dyDescent="0.25">
      <c r="C498" s="32">
        <f t="shared" si="7"/>
        <v>44095.541666665471</v>
      </c>
      <c r="D498" s="1">
        <v>6350</v>
      </c>
      <c r="E498">
        <v>67.400000000000006</v>
      </c>
      <c r="F498">
        <v>31.5</v>
      </c>
      <c r="G498">
        <v>884</v>
      </c>
      <c r="H498">
        <v>0.2652255</v>
      </c>
      <c r="I498">
        <v>0</v>
      </c>
      <c r="J498">
        <v>2.3809999999999998</v>
      </c>
      <c r="K498">
        <v>204.9</v>
      </c>
      <c r="L498" t="s">
        <v>29</v>
      </c>
      <c r="M498">
        <v>0.95099999999999996</v>
      </c>
      <c r="N498">
        <v>13.01</v>
      </c>
      <c r="O498">
        <v>78.69</v>
      </c>
      <c r="P498">
        <v>30.82</v>
      </c>
      <c r="Q498">
        <v>839</v>
      </c>
      <c r="R498">
        <v>7999</v>
      </c>
      <c r="S498">
        <v>0</v>
      </c>
      <c r="T498">
        <v>2.5339999999999998</v>
      </c>
      <c r="U498">
        <v>311.5</v>
      </c>
      <c r="V498">
        <v>3.3450000000000002</v>
      </c>
      <c r="W498">
        <v>3.4889999999999999</v>
      </c>
      <c r="X498">
        <v>101.6</v>
      </c>
      <c r="Y498">
        <v>33.200000000000003</v>
      </c>
      <c r="Z498" s="1"/>
      <c r="AA498" s="1"/>
    </row>
    <row r="499" spans="3:27" x14ac:dyDescent="0.25">
      <c r="C499" s="32">
        <f t="shared" si="7"/>
        <v>44095.583333332135</v>
      </c>
      <c r="D499" s="1">
        <v>6351</v>
      </c>
      <c r="E499">
        <v>66.58</v>
      </c>
      <c r="F499">
        <v>31.5</v>
      </c>
      <c r="G499">
        <v>812</v>
      </c>
      <c r="H499">
        <v>0.243533</v>
      </c>
      <c r="I499">
        <v>0</v>
      </c>
      <c r="J499">
        <v>2.4089999999999998</v>
      </c>
      <c r="K499">
        <v>193.4</v>
      </c>
      <c r="L499" t="s">
        <v>29</v>
      </c>
      <c r="M499">
        <v>0.95099999999999996</v>
      </c>
      <c r="N499">
        <v>13</v>
      </c>
      <c r="O499">
        <v>77.25</v>
      </c>
      <c r="P499">
        <v>31.05</v>
      </c>
      <c r="Q499">
        <v>766.9</v>
      </c>
      <c r="R499">
        <v>7999</v>
      </c>
      <c r="S499">
        <v>0</v>
      </c>
      <c r="T499">
        <v>2.343</v>
      </c>
      <c r="U499">
        <v>294</v>
      </c>
      <c r="V499">
        <v>3.12</v>
      </c>
      <c r="W499">
        <v>3.484</v>
      </c>
      <c r="X499">
        <v>101.5</v>
      </c>
      <c r="Y499">
        <v>33.68</v>
      </c>
      <c r="Z499" s="1"/>
      <c r="AA499" s="1"/>
    </row>
    <row r="500" spans="3:27" x14ac:dyDescent="0.25">
      <c r="C500" s="32">
        <f t="shared" si="7"/>
        <v>44095.624999998799</v>
      </c>
      <c r="D500" s="1">
        <v>6352</v>
      </c>
      <c r="E500">
        <v>64.8</v>
      </c>
      <c r="F500">
        <v>31.82</v>
      </c>
      <c r="G500">
        <v>669.2</v>
      </c>
      <c r="H500">
        <v>0.20077110000000001</v>
      </c>
      <c r="I500">
        <v>0</v>
      </c>
      <c r="J500">
        <v>2.6219999999999999</v>
      </c>
      <c r="K500">
        <v>201.4</v>
      </c>
      <c r="L500" t="s">
        <v>29</v>
      </c>
      <c r="M500">
        <v>0.95099999999999996</v>
      </c>
      <c r="N500">
        <v>13</v>
      </c>
      <c r="O500">
        <v>75.84</v>
      </c>
      <c r="P500">
        <v>31.23</v>
      </c>
      <c r="Q500">
        <v>622.1</v>
      </c>
      <c r="R500">
        <v>7999</v>
      </c>
      <c r="S500">
        <v>0</v>
      </c>
      <c r="T500">
        <v>2.61</v>
      </c>
      <c r="U500">
        <v>304.2</v>
      </c>
      <c r="V500">
        <v>3.282</v>
      </c>
      <c r="W500">
        <v>3.448</v>
      </c>
      <c r="X500">
        <v>101.4</v>
      </c>
      <c r="Y500">
        <v>33.840000000000003</v>
      </c>
      <c r="Z500" s="1"/>
      <c r="AA500" s="1"/>
    </row>
    <row r="501" spans="3:27" x14ac:dyDescent="0.25">
      <c r="C501" s="32">
        <f t="shared" si="7"/>
        <v>44095.666666665464</v>
      </c>
      <c r="D501" s="1">
        <v>6353</v>
      </c>
      <c r="E501">
        <v>64.42</v>
      </c>
      <c r="F501">
        <v>32.04</v>
      </c>
      <c r="G501">
        <v>459.6</v>
      </c>
      <c r="H501">
        <v>0.13786670000000001</v>
      </c>
      <c r="I501">
        <v>0</v>
      </c>
      <c r="J501">
        <v>2.1949999999999998</v>
      </c>
      <c r="K501">
        <v>203</v>
      </c>
      <c r="L501" t="s">
        <v>29</v>
      </c>
      <c r="M501">
        <v>0.95099999999999996</v>
      </c>
      <c r="N501">
        <v>13</v>
      </c>
      <c r="O501">
        <v>75.77</v>
      </c>
      <c r="P501">
        <v>31.33</v>
      </c>
      <c r="Q501">
        <v>421.5</v>
      </c>
      <c r="R501">
        <v>7999</v>
      </c>
      <c r="S501">
        <v>0</v>
      </c>
      <c r="T501">
        <v>2.2730000000000001</v>
      </c>
      <c r="U501">
        <v>307.7</v>
      </c>
      <c r="V501">
        <v>2.8959999999999999</v>
      </c>
      <c r="W501">
        <v>3.464</v>
      </c>
      <c r="X501">
        <v>101.4</v>
      </c>
      <c r="Y501">
        <v>34.090000000000003</v>
      </c>
      <c r="Z501" s="1"/>
      <c r="AA501" s="1"/>
    </row>
    <row r="502" spans="3:27" x14ac:dyDescent="0.25">
      <c r="C502" s="32">
        <f t="shared" si="7"/>
        <v>44095.708333332128</v>
      </c>
      <c r="D502" s="1">
        <v>6354</v>
      </c>
      <c r="E502">
        <v>65.58</v>
      </c>
      <c r="F502">
        <v>31.64</v>
      </c>
      <c r="G502">
        <v>199.5</v>
      </c>
      <c r="H502">
        <v>5.9849010000000001E-2</v>
      </c>
      <c r="I502">
        <v>0</v>
      </c>
      <c r="J502">
        <v>1.4850000000000001</v>
      </c>
      <c r="K502">
        <v>199.7</v>
      </c>
      <c r="L502" t="s">
        <v>29</v>
      </c>
      <c r="M502">
        <v>0.95199999999999996</v>
      </c>
      <c r="N502">
        <v>13</v>
      </c>
      <c r="O502">
        <v>74.680000000000007</v>
      </c>
      <c r="P502">
        <v>31.22</v>
      </c>
      <c r="Q502">
        <v>181.1</v>
      </c>
      <c r="R502">
        <v>7999</v>
      </c>
      <c r="S502">
        <v>0</v>
      </c>
      <c r="T502">
        <v>1.56</v>
      </c>
      <c r="U502">
        <v>308.60000000000002</v>
      </c>
      <c r="V502">
        <v>1.9450000000000001</v>
      </c>
      <c r="W502">
        <v>3.4</v>
      </c>
      <c r="X502">
        <v>101.4</v>
      </c>
      <c r="Y502">
        <v>33.35</v>
      </c>
      <c r="Z502" s="1"/>
      <c r="AA502" s="1"/>
    </row>
    <row r="503" spans="3:27" x14ac:dyDescent="0.25">
      <c r="C503" s="32">
        <f t="shared" si="7"/>
        <v>44095.749999998792</v>
      </c>
      <c r="D503" s="1">
        <v>6355</v>
      </c>
      <c r="E503">
        <v>68.22</v>
      </c>
      <c r="F503">
        <v>30.06</v>
      </c>
      <c r="G503">
        <v>30.37</v>
      </c>
      <c r="H503">
        <v>9.112317E-3</v>
      </c>
      <c r="I503">
        <v>0</v>
      </c>
      <c r="J503">
        <v>1.0820000000000001</v>
      </c>
      <c r="K503">
        <v>172.7</v>
      </c>
      <c r="L503" t="s">
        <v>29</v>
      </c>
      <c r="M503">
        <v>0.95199999999999996</v>
      </c>
      <c r="N503">
        <v>12.94</v>
      </c>
      <c r="O503">
        <v>75.010000000000005</v>
      </c>
      <c r="P503">
        <v>30.18</v>
      </c>
      <c r="Q503">
        <v>27.68</v>
      </c>
      <c r="R503">
        <v>1661</v>
      </c>
      <c r="S503">
        <v>0</v>
      </c>
      <c r="T503">
        <v>0.81399999999999995</v>
      </c>
      <c r="U503">
        <v>266.2</v>
      </c>
      <c r="V503">
        <v>1.0640000000000001</v>
      </c>
      <c r="W503">
        <v>3.2189999999999999</v>
      </c>
      <c r="X503">
        <v>101.5</v>
      </c>
      <c r="Y503">
        <v>30.93</v>
      </c>
      <c r="Z503" s="1"/>
      <c r="AA503" s="1"/>
    </row>
    <row r="504" spans="3:27" x14ac:dyDescent="0.25">
      <c r="C504" s="32">
        <f t="shared" si="7"/>
        <v>44095.791666665456</v>
      </c>
      <c r="D504" s="1">
        <v>6356</v>
      </c>
      <c r="E504">
        <v>76.69</v>
      </c>
      <c r="F504">
        <v>27.98</v>
      </c>
      <c r="G504">
        <v>1.7000000000000001E-2</v>
      </c>
      <c r="H504" s="25">
        <v>5.0859480000000004E-6</v>
      </c>
      <c r="I504">
        <v>0</v>
      </c>
      <c r="J504">
        <v>0.59699999999999998</v>
      </c>
      <c r="K504">
        <v>120.7</v>
      </c>
      <c r="L504" t="s">
        <v>29</v>
      </c>
      <c r="M504">
        <v>0.95199999999999996</v>
      </c>
      <c r="N504">
        <v>12.72</v>
      </c>
      <c r="O504">
        <v>81.3</v>
      </c>
      <c r="P504">
        <v>27.96</v>
      </c>
      <c r="Q504">
        <v>0</v>
      </c>
      <c r="R504">
        <v>0</v>
      </c>
      <c r="S504">
        <v>0</v>
      </c>
      <c r="T504">
        <v>0.43099999999999999</v>
      </c>
      <c r="U504">
        <v>119.7</v>
      </c>
      <c r="V504">
        <v>0.56200000000000006</v>
      </c>
      <c r="W504">
        <v>3.0539999999999998</v>
      </c>
      <c r="X504">
        <v>101.5</v>
      </c>
      <c r="Y504">
        <v>28.4</v>
      </c>
      <c r="Z504" s="1"/>
      <c r="AA504" s="1"/>
    </row>
    <row r="505" spans="3:27" x14ac:dyDescent="0.25">
      <c r="C505" s="32">
        <f t="shared" si="7"/>
        <v>44095.833333332121</v>
      </c>
      <c r="D505" s="1">
        <v>6357</v>
      </c>
      <c r="E505">
        <v>86.2</v>
      </c>
      <c r="F505">
        <v>26.33</v>
      </c>
      <c r="G505">
        <v>0</v>
      </c>
      <c r="H505">
        <v>0</v>
      </c>
      <c r="I505">
        <v>0</v>
      </c>
      <c r="J505">
        <v>0.38100000000000001</v>
      </c>
      <c r="K505">
        <v>113</v>
      </c>
      <c r="L505" t="s">
        <v>29</v>
      </c>
      <c r="M505">
        <v>0.95199999999999996</v>
      </c>
      <c r="N505">
        <v>12.66</v>
      </c>
      <c r="O505">
        <v>90.8</v>
      </c>
      <c r="P505">
        <v>26.38</v>
      </c>
      <c r="Q505">
        <v>0</v>
      </c>
      <c r="R505">
        <v>0</v>
      </c>
      <c r="S505">
        <v>0</v>
      </c>
      <c r="T505">
        <v>0.33600000000000002</v>
      </c>
      <c r="U505">
        <v>129.5</v>
      </c>
      <c r="V505">
        <v>0.42299999999999999</v>
      </c>
      <c r="W505">
        <v>3.12</v>
      </c>
      <c r="X505">
        <v>101.6</v>
      </c>
      <c r="Y505">
        <v>26.43</v>
      </c>
      <c r="Z505" s="1"/>
      <c r="AA505" s="1"/>
    </row>
    <row r="506" spans="3:27" x14ac:dyDescent="0.25">
      <c r="C506" s="32">
        <f t="shared" si="7"/>
        <v>44095.874999998785</v>
      </c>
      <c r="D506" s="1">
        <v>6358</v>
      </c>
      <c r="E506">
        <v>85</v>
      </c>
      <c r="F506">
        <v>26.3</v>
      </c>
      <c r="G506">
        <v>0</v>
      </c>
      <c r="H506">
        <v>0</v>
      </c>
      <c r="I506">
        <v>0</v>
      </c>
      <c r="J506">
        <v>0.21099999999999999</v>
      </c>
      <c r="K506">
        <v>124.3</v>
      </c>
      <c r="L506" t="s">
        <v>29</v>
      </c>
      <c r="M506">
        <v>0.95199999999999996</v>
      </c>
      <c r="N506">
        <v>12.63</v>
      </c>
      <c r="O506">
        <v>90.8</v>
      </c>
      <c r="P506">
        <v>26.34</v>
      </c>
      <c r="Q506">
        <v>0</v>
      </c>
      <c r="R506">
        <v>0</v>
      </c>
      <c r="S506">
        <v>0</v>
      </c>
      <c r="T506">
        <v>0.46700000000000003</v>
      </c>
      <c r="U506">
        <v>143.30000000000001</v>
      </c>
      <c r="V506">
        <v>0.58199999999999996</v>
      </c>
      <c r="W506">
        <v>3.11</v>
      </c>
      <c r="X506">
        <v>101.7</v>
      </c>
      <c r="Y506">
        <v>25.91</v>
      </c>
      <c r="Z506" s="1"/>
      <c r="AA506" s="1"/>
    </row>
    <row r="507" spans="3:27" x14ac:dyDescent="0.25">
      <c r="C507" s="32">
        <f t="shared" si="7"/>
        <v>44095.916666665449</v>
      </c>
      <c r="D507" s="1">
        <v>6359</v>
      </c>
      <c r="E507">
        <v>79.930000000000007</v>
      </c>
      <c r="F507">
        <v>27.05</v>
      </c>
      <c r="G507">
        <v>0</v>
      </c>
      <c r="H507">
        <v>0</v>
      </c>
      <c r="I507">
        <v>0</v>
      </c>
      <c r="J507">
        <v>0.72299999999999998</v>
      </c>
      <c r="K507">
        <v>131.6</v>
      </c>
      <c r="L507" t="s">
        <v>29</v>
      </c>
      <c r="M507">
        <v>0.95199999999999996</v>
      </c>
      <c r="N507">
        <v>12.62</v>
      </c>
      <c r="O507">
        <v>86.6</v>
      </c>
      <c r="P507">
        <v>27.05</v>
      </c>
      <c r="Q507">
        <v>0</v>
      </c>
      <c r="R507">
        <v>0</v>
      </c>
      <c r="S507">
        <v>0</v>
      </c>
      <c r="T507">
        <v>0.627</v>
      </c>
      <c r="U507">
        <v>131.4</v>
      </c>
      <c r="V507">
        <v>0.79600000000000004</v>
      </c>
      <c r="W507">
        <v>3.09</v>
      </c>
      <c r="X507">
        <v>101.7</v>
      </c>
      <c r="Y507">
        <v>26.76</v>
      </c>
      <c r="Z507" s="1"/>
      <c r="AA507" s="1"/>
    </row>
    <row r="508" spans="3:27" x14ac:dyDescent="0.25">
      <c r="C508" s="32">
        <f t="shared" si="7"/>
        <v>44095.958333332113</v>
      </c>
      <c r="D508" s="1">
        <v>6360</v>
      </c>
      <c r="E508">
        <v>84.7</v>
      </c>
      <c r="F508">
        <v>26.59</v>
      </c>
      <c r="G508">
        <v>0</v>
      </c>
      <c r="H508">
        <v>0</v>
      </c>
      <c r="I508">
        <v>0</v>
      </c>
      <c r="J508">
        <v>1.637</v>
      </c>
      <c r="K508">
        <v>184.1</v>
      </c>
      <c r="L508" t="s">
        <v>29</v>
      </c>
      <c r="M508">
        <v>0.95199999999999996</v>
      </c>
      <c r="N508">
        <v>12.62</v>
      </c>
      <c r="O508">
        <v>90.3</v>
      </c>
      <c r="P508">
        <v>26.73</v>
      </c>
      <c r="Q508">
        <v>0</v>
      </c>
      <c r="R508">
        <v>0</v>
      </c>
      <c r="S508">
        <v>6.8000000000000005E-2</v>
      </c>
      <c r="T508">
        <v>1.5269999999999999</v>
      </c>
      <c r="U508">
        <v>252.4</v>
      </c>
      <c r="V508">
        <v>2.0230000000000001</v>
      </c>
      <c r="W508">
        <v>3.1669999999999998</v>
      </c>
      <c r="X508">
        <v>101.8</v>
      </c>
      <c r="Y508">
        <v>26.6</v>
      </c>
      <c r="Z508" s="89">
        <f>SUM(G485:G508)/1025</f>
        <v>5.9339463414634146</v>
      </c>
      <c r="AA508" s="89">
        <f>SUM(Q485:Q508)/1025</f>
        <v>5.5437043902439029</v>
      </c>
    </row>
    <row r="509" spans="3:27" x14ac:dyDescent="0.25">
      <c r="C509" s="32">
        <f t="shared" si="7"/>
        <v>44095.999999998778</v>
      </c>
      <c r="D509" s="1">
        <v>6361</v>
      </c>
      <c r="E509">
        <v>85.1</v>
      </c>
      <c r="F509">
        <v>26.09</v>
      </c>
      <c r="G509">
        <v>0</v>
      </c>
      <c r="H509">
        <v>0</v>
      </c>
      <c r="I509">
        <v>0</v>
      </c>
      <c r="J509">
        <v>0.89</v>
      </c>
      <c r="K509">
        <v>156.1</v>
      </c>
      <c r="L509" t="s">
        <v>29</v>
      </c>
      <c r="M509">
        <v>0.95199999999999996</v>
      </c>
      <c r="N509">
        <v>12.61</v>
      </c>
      <c r="O509">
        <v>90.7</v>
      </c>
      <c r="P509">
        <v>26.17</v>
      </c>
      <c r="Q509">
        <v>0</v>
      </c>
      <c r="R509">
        <v>0</v>
      </c>
      <c r="S509">
        <v>1.7000000000000001E-2</v>
      </c>
      <c r="T509">
        <v>0.82599999999999996</v>
      </c>
      <c r="U509">
        <v>214</v>
      </c>
      <c r="V509">
        <v>1.105</v>
      </c>
      <c r="W509">
        <v>3.08</v>
      </c>
      <c r="X509">
        <v>101.8</v>
      </c>
      <c r="Y509">
        <v>26.18</v>
      </c>
      <c r="Z509" s="1"/>
      <c r="AA509" s="1"/>
    </row>
    <row r="510" spans="3:27" x14ac:dyDescent="0.25">
      <c r="C510" s="32">
        <f t="shared" si="7"/>
        <v>44096.041666665442</v>
      </c>
      <c r="D510" s="1">
        <v>6362</v>
      </c>
      <c r="E510">
        <v>86.2</v>
      </c>
      <c r="F510">
        <v>26.01</v>
      </c>
      <c r="G510">
        <v>0</v>
      </c>
      <c r="H510">
        <v>0</v>
      </c>
      <c r="I510">
        <v>0</v>
      </c>
      <c r="J510">
        <v>0.82099999999999995</v>
      </c>
      <c r="K510">
        <v>150.5</v>
      </c>
      <c r="L510" t="s">
        <v>29</v>
      </c>
      <c r="M510">
        <v>0.95199999999999996</v>
      </c>
      <c r="N510">
        <v>12.6</v>
      </c>
      <c r="O510">
        <v>91.8</v>
      </c>
      <c r="P510">
        <v>26.08</v>
      </c>
      <c r="Q510">
        <v>0</v>
      </c>
      <c r="R510">
        <v>0</v>
      </c>
      <c r="S510">
        <v>0</v>
      </c>
      <c r="T510">
        <v>0.51700000000000002</v>
      </c>
      <c r="U510">
        <v>215.9</v>
      </c>
      <c r="V510">
        <v>0.68600000000000005</v>
      </c>
      <c r="W510">
        <v>3.0990000000000002</v>
      </c>
      <c r="X510">
        <v>101.8</v>
      </c>
      <c r="Y510">
        <v>25.9</v>
      </c>
      <c r="Z510" s="1"/>
      <c r="AA510" s="1"/>
    </row>
    <row r="511" spans="3:27" x14ac:dyDescent="0.25">
      <c r="C511" s="32">
        <f t="shared" si="7"/>
        <v>44096.083333332106</v>
      </c>
      <c r="D511" s="1">
        <v>6363</v>
      </c>
      <c r="E511">
        <v>89.9</v>
      </c>
      <c r="F511">
        <v>25.53</v>
      </c>
      <c r="G511">
        <v>0</v>
      </c>
      <c r="H511">
        <v>0</v>
      </c>
      <c r="I511">
        <v>0</v>
      </c>
      <c r="J511">
        <v>1.071</v>
      </c>
      <c r="K511">
        <v>102.4</v>
      </c>
      <c r="L511" t="s">
        <v>29</v>
      </c>
      <c r="M511">
        <v>0.95199999999999996</v>
      </c>
      <c r="N511">
        <v>12.58</v>
      </c>
      <c r="O511">
        <v>95.3</v>
      </c>
      <c r="P511">
        <v>25.63</v>
      </c>
      <c r="Q511">
        <v>0</v>
      </c>
      <c r="R511">
        <v>0</v>
      </c>
      <c r="S511">
        <v>0</v>
      </c>
      <c r="T511">
        <v>0.64400000000000002</v>
      </c>
      <c r="U511">
        <v>83.5</v>
      </c>
      <c r="V511">
        <v>0.76700000000000002</v>
      </c>
      <c r="W511">
        <v>3.133</v>
      </c>
      <c r="X511">
        <v>101.8</v>
      </c>
      <c r="Y511">
        <v>25.63</v>
      </c>
      <c r="Z511" s="1"/>
      <c r="AA511" s="1"/>
    </row>
    <row r="512" spans="3:27" x14ac:dyDescent="0.25">
      <c r="C512" s="32">
        <f t="shared" si="7"/>
        <v>44096.12499999877</v>
      </c>
      <c r="D512" s="1">
        <v>6364</v>
      </c>
      <c r="E512">
        <v>91.8</v>
      </c>
      <c r="F512">
        <v>25.38</v>
      </c>
      <c r="G512">
        <v>0</v>
      </c>
      <c r="H512">
        <v>0</v>
      </c>
      <c r="I512">
        <v>0</v>
      </c>
      <c r="J512">
        <v>1.012</v>
      </c>
      <c r="K512">
        <v>86.1</v>
      </c>
      <c r="L512" t="s">
        <v>29</v>
      </c>
      <c r="M512">
        <v>0.95199999999999996</v>
      </c>
      <c r="N512">
        <v>12.57</v>
      </c>
      <c r="O512">
        <v>96.9</v>
      </c>
      <c r="P512">
        <v>25.45</v>
      </c>
      <c r="Q512">
        <v>0</v>
      </c>
      <c r="R512">
        <v>0</v>
      </c>
      <c r="S512">
        <v>0</v>
      </c>
      <c r="T512">
        <v>0.63100000000000001</v>
      </c>
      <c r="U512">
        <v>45.2</v>
      </c>
      <c r="V512">
        <v>0.76900000000000002</v>
      </c>
      <c r="W512">
        <v>3.1520000000000001</v>
      </c>
      <c r="X512">
        <v>101.7</v>
      </c>
      <c r="Y512">
        <v>25.38</v>
      </c>
      <c r="Z512" s="1"/>
      <c r="AA512" s="1"/>
    </row>
    <row r="513" spans="3:27" x14ac:dyDescent="0.25">
      <c r="C513" s="32">
        <f t="shared" si="7"/>
        <v>44096.166666665435</v>
      </c>
      <c r="D513" s="1">
        <v>6365</v>
      </c>
      <c r="E513">
        <v>94.1</v>
      </c>
      <c r="F513">
        <v>25</v>
      </c>
      <c r="G513">
        <v>0</v>
      </c>
      <c r="H513">
        <v>0</v>
      </c>
      <c r="I513">
        <v>0</v>
      </c>
      <c r="J513">
        <v>0.92700000000000005</v>
      </c>
      <c r="K513">
        <v>97.3</v>
      </c>
      <c r="L513" t="s">
        <v>29</v>
      </c>
      <c r="M513">
        <v>0.95199999999999996</v>
      </c>
      <c r="N513">
        <v>12.55</v>
      </c>
      <c r="O513">
        <v>99.2</v>
      </c>
      <c r="P513">
        <v>25.07</v>
      </c>
      <c r="Q513">
        <v>0</v>
      </c>
      <c r="R513">
        <v>0</v>
      </c>
      <c r="S513">
        <v>0</v>
      </c>
      <c r="T513">
        <v>0.77100000000000002</v>
      </c>
      <c r="U513">
        <v>41.51</v>
      </c>
      <c r="V513">
        <v>0.88100000000000001</v>
      </c>
      <c r="W513">
        <v>3.1549999999999998</v>
      </c>
      <c r="X513">
        <v>101.7</v>
      </c>
      <c r="Y513">
        <v>25.01</v>
      </c>
      <c r="Z513" s="1"/>
      <c r="AA513" s="1"/>
    </row>
    <row r="514" spans="3:27" x14ac:dyDescent="0.25">
      <c r="C514" s="32">
        <f t="shared" si="7"/>
        <v>44096.208333332099</v>
      </c>
      <c r="D514" s="1">
        <v>6366</v>
      </c>
      <c r="E514">
        <v>95.7</v>
      </c>
      <c r="F514">
        <v>24.55</v>
      </c>
      <c r="G514">
        <v>0</v>
      </c>
      <c r="H514">
        <v>0</v>
      </c>
      <c r="I514">
        <v>0</v>
      </c>
      <c r="J514">
        <v>0.29199999999999998</v>
      </c>
      <c r="K514">
        <v>140.5</v>
      </c>
      <c r="L514" t="s">
        <v>29</v>
      </c>
      <c r="M514">
        <v>0.95199999999999996</v>
      </c>
      <c r="N514">
        <v>12.54</v>
      </c>
      <c r="O514">
        <v>99.9</v>
      </c>
      <c r="P514">
        <v>24.53</v>
      </c>
      <c r="Q514">
        <v>0</v>
      </c>
      <c r="R514">
        <v>0</v>
      </c>
      <c r="S514">
        <v>0</v>
      </c>
      <c r="T514">
        <v>0.71299999999999997</v>
      </c>
      <c r="U514">
        <v>125.2</v>
      </c>
      <c r="V514">
        <v>0.78800000000000003</v>
      </c>
      <c r="W514">
        <v>3.0790000000000002</v>
      </c>
      <c r="X514">
        <v>101.7</v>
      </c>
      <c r="Y514">
        <v>24.47</v>
      </c>
      <c r="Z514" s="1"/>
      <c r="AA514" s="1"/>
    </row>
    <row r="515" spans="3:27" x14ac:dyDescent="0.25">
      <c r="C515" s="32">
        <f t="shared" si="7"/>
        <v>44096.249999998763</v>
      </c>
      <c r="D515" s="1">
        <v>6367</v>
      </c>
      <c r="E515">
        <v>96.5</v>
      </c>
      <c r="F515">
        <v>24.34</v>
      </c>
      <c r="G515">
        <v>6.5119999999999996</v>
      </c>
      <c r="H515">
        <v>1.9536520000000002E-3</v>
      </c>
      <c r="I515">
        <v>0</v>
      </c>
      <c r="J515">
        <v>0.71</v>
      </c>
      <c r="K515">
        <v>85.7</v>
      </c>
      <c r="L515" t="s">
        <v>29</v>
      </c>
      <c r="M515">
        <v>0.95199999999999996</v>
      </c>
      <c r="N515">
        <v>12.53</v>
      </c>
      <c r="O515">
        <v>100</v>
      </c>
      <c r="P515">
        <v>24.4</v>
      </c>
      <c r="Q515">
        <v>5.25</v>
      </c>
      <c r="R515">
        <v>315</v>
      </c>
      <c r="S515">
        <v>0</v>
      </c>
      <c r="T515">
        <v>0.83399999999999996</v>
      </c>
      <c r="U515">
        <v>48.59</v>
      </c>
      <c r="V515">
        <v>0.998</v>
      </c>
      <c r="W515">
        <v>3.0539999999999998</v>
      </c>
      <c r="X515">
        <v>101.7</v>
      </c>
      <c r="Y515">
        <v>24.2</v>
      </c>
      <c r="Z515" s="1"/>
      <c r="AA515" s="1"/>
    </row>
    <row r="516" spans="3:27" x14ac:dyDescent="0.25">
      <c r="C516" s="32">
        <f t="shared" si="7"/>
        <v>44096.291666665427</v>
      </c>
      <c r="D516" s="1">
        <v>6368</v>
      </c>
      <c r="E516">
        <v>90.4</v>
      </c>
      <c r="F516">
        <v>25.87</v>
      </c>
      <c r="G516">
        <v>110.5</v>
      </c>
      <c r="H516">
        <v>3.3155089999999998E-2</v>
      </c>
      <c r="I516">
        <v>0</v>
      </c>
      <c r="J516">
        <v>0.22700000000000001</v>
      </c>
      <c r="K516">
        <v>131.6</v>
      </c>
      <c r="L516" t="s">
        <v>29</v>
      </c>
      <c r="M516">
        <v>0.95199999999999996</v>
      </c>
      <c r="N516">
        <v>12.96</v>
      </c>
      <c r="O516">
        <v>99.3</v>
      </c>
      <c r="P516">
        <v>25.4</v>
      </c>
      <c r="Q516">
        <v>65.73</v>
      </c>
      <c r="R516">
        <v>3944</v>
      </c>
      <c r="S516">
        <v>0</v>
      </c>
      <c r="T516">
        <v>0.79300000000000004</v>
      </c>
      <c r="U516">
        <v>249.2</v>
      </c>
      <c r="V516">
        <v>0.93600000000000005</v>
      </c>
      <c r="W516">
        <v>3.2210000000000001</v>
      </c>
      <c r="X516">
        <v>101.8</v>
      </c>
      <c r="Y516">
        <v>25.5</v>
      </c>
      <c r="Z516" s="1"/>
      <c r="AA516" s="1"/>
    </row>
    <row r="517" spans="3:27" x14ac:dyDescent="0.25">
      <c r="C517" s="32">
        <f t="shared" si="7"/>
        <v>44096.333333332092</v>
      </c>
      <c r="D517" s="1">
        <v>6369</v>
      </c>
      <c r="E517">
        <v>76.58</v>
      </c>
      <c r="F517">
        <v>28.74</v>
      </c>
      <c r="G517">
        <v>221.9</v>
      </c>
      <c r="H517">
        <v>6.6581329999999994E-2</v>
      </c>
      <c r="I517">
        <v>0</v>
      </c>
      <c r="J517">
        <v>0.92100000000000004</v>
      </c>
      <c r="K517">
        <v>132.6</v>
      </c>
      <c r="L517" t="s">
        <v>29</v>
      </c>
      <c r="M517">
        <v>0.95199999999999996</v>
      </c>
      <c r="N517">
        <v>13.09</v>
      </c>
      <c r="O517">
        <v>92.7</v>
      </c>
      <c r="P517">
        <v>27.43</v>
      </c>
      <c r="Q517">
        <v>210.5</v>
      </c>
      <c r="R517">
        <v>7999</v>
      </c>
      <c r="S517">
        <v>0</v>
      </c>
      <c r="T517">
        <v>0.56999999999999995</v>
      </c>
      <c r="U517">
        <v>176.5</v>
      </c>
      <c r="V517">
        <v>0.85699999999999998</v>
      </c>
      <c r="W517">
        <v>3.3809999999999998</v>
      </c>
      <c r="X517">
        <v>101.8</v>
      </c>
      <c r="Y517">
        <v>28.32</v>
      </c>
      <c r="Z517" s="1"/>
      <c r="AA517" s="1"/>
    </row>
    <row r="518" spans="3:27" x14ac:dyDescent="0.25">
      <c r="C518" s="32">
        <f t="shared" ref="C518:C581" si="8">C517+TIME(1,0,0)</f>
        <v>44096.374999998756</v>
      </c>
      <c r="D518" s="1">
        <v>6370</v>
      </c>
      <c r="E518">
        <v>68.38</v>
      </c>
      <c r="F518">
        <v>30.48</v>
      </c>
      <c r="G518">
        <v>559.29999999999995</v>
      </c>
      <c r="H518">
        <v>0.16778219999999999</v>
      </c>
      <c r="I518">
        <v>0</v>
      </c>
      <c r="J518">
        <v>1.6140000000000001</v>
      </c>
      <c r="K518">
        <v>147.69999999999999</v>
      </c>
      <c r="L518" t="s">
        <v>29</v>
      </c>
      <c r="M518">
        <v>0.95199999999999996</v>
      </c>
      <c r="N518">
        <v>13.04</v>
      </c>
      <c r="O518">
        <v>83.7</v>
      </c>
      <c r="P518">
        <v>29.57</v>
      </c>
      <c r="Q518">
        <v>505.3</v>
      </c>
      <c r="R518">
        <v>7999</v>
      </c>
      <c r="S518">
        <v>0</v>
      </c>
      <c r="T518">
        <v>1.45</v>
      </c>
      <c r="U518">
        <v>186.6</v>
      </c>
      <c r="V518">
        <v>1.944</v>
      </c>
      <c r="W518">
        <v>3.4649999999999999</v>
      </c>
      <c r="X518">
        <v>101.8</v>
      </c>
      <c r="Y518">
        <v>32.79</v>
      </c>
      <c r="Z518" s="1"/>
      <c r="AA518" s="1"/>
    </row>
    <row r="519" spans="3:27" x14ac:dyDescent="0.25">
      <c r="C519" s="32">
        <f t="shared" si="8"/>
        <v>44096.41666666542</v>
      </c>
      <c r="D519" s="1">
        <v>6371</v>
      </c>
      <c r="E519">
        <v>68.849999999999994</v>
      </c>
      <c r="F519">
        <v>30.86</v>
      </c>
      <c r="G519">
        <v>716.3</v>
      </c>
      <c r="H519">
        <v>0.21487980000000001</v>
      </c>
      <c r="I519">
        <v>0</v>
      </c>
      <c r="J519">
        <v>2.173</v>
      </c>
      <c r="K519">
        <v>201.9</v>
      </c>
      <c r="L519" t="s">
        <v>29</v>
      </c>
      <c r="M519">
        <v>0.95199999999999996</v>
      </c>
      <c r="N519">
        <v>13.01</v>
      </c>
      <c r="O519">
        <v>81.5</v>
      </c>
      <c r="P519">
        <v>30.21</v>
      </c>
      <c r="Q519">
        <v>664.6</v>
      </c>
      <c r="R519">
        <v>7999</v>
      </c>
      <c r="S519">
        <v>0</v>
      </c>
      <c r="T519">
        <v>2.234</v>
      </c>
      <c r="U519">
        <v>300.8</v>
      </c>
      <c r="V519">
        <v>2.8149999999999999</v>
      </c>
      <c r="W519">
        <v>3.5030000000000001</v>
      </c>
      <c r="X519">
        <v>101.8</v>
      </c>
      <c r="Y519">
        <v>33.81</v>
      </c>
      <c r="Z519" s="1"/>
      <c r="AA519" s="1"/>
    </row>
    <row r="520" spans="3:27" x14ac:dyDescent="0.25">
      <c r="C520" s="32">
        <f t="shared" si="8"/>
        <v>44096.458333332084</v>
      </c>
      <c r="D520" s="1">
        <v>6372</v>
      </c>
      <c r="E520">
        <v>66.75</v>
      </c>
      <c r="F520">
        <v>31.47</v>
      </c>
      <c r="G520">
        <v>804</v>
      </c>
      <c r="H520">
        <v>0.24118819999999999</v>
      </c>
      <c r="I520">
        <v>0</v>
      </c>
      <c r="J520">
        <v>2.3180000000000001</v>
      </c>
      <c r="K520">
        <v>195.2</v>
      </c>
      <c r="L520" t="s">
        <v>29</v>
      </c>
      <c r="M520">
        <v>0.95199999999999996</v>
      </c>
      <c r="N520">
        <v>13</v>
      </c>
      <c r="O520">
        <v>78.75</v>
      </c>
      <c r="P520">
        <v>30.8</v>
      </c>
      <c r="Q520">
        <v>762.6</v>
      </c>
      <c r="R520">
        <v>7999</v>
      </c>
      <c r="S520">
        <v>0</v>
      </c>
      <c r="T520">
        <v>2.3809999999999998</v>
      </c>
      <c r="U520">
        <v>302.10000000000002</v>
      </c>
      <c r="V520">
        <v>3.1429999999999998</v>
      </c>
      <c r="W520">
        <v>3.4889999999999999</v>
      </c>
      <c r="X520">
        <v>101.8</v>
      </c>
      <c r="Y520">
        <v>33.950000000000003</v>
      </c>
      <c r="Z520" s="1"/>
      <c r="AA520" s="1"/>
    </row>
    <row r="521" spans="3:27" x14ac:dyDescent="0.25">
      <c r="C521" s="32">
        <f t="shared" si="8"/>
        <v>44096.499999998749</v>
      </c>
      <c r="D521" s="1">
        <v>6373</v>
      </c>
      <c r="E521">
        <v>66.87</v>
      </c>
      <c r="F521">
        <v>31.06</v>
      </c>
      <c r="G521">
        <v>473.3</v>
      </c>
      <c r="H521">
        <v>0.14200109999999999</v>
      </c>
      <c r="I521">
        <v>0</v>
      </c>
      <c r="J521">
        <v>2.3069999999999999</v>
      </c>
      <c r="K521">
        <v>196.2</v>
      </c>
      <c r="L521" t="s">
        <v>29</v>
      </c>
      <c r="M521">
        <v>0.95199999999999996</v>
      </c>
      <c r="N521">
        <v>13.01</v>
      </c>
      <c r="O521">
        <v>77.58</v>
      </c>
      <c r="P521">
        <v>30.39</v>
      </c>
      <c r="Q521">
        <v>451.6</v>
      </c>
      <c r="R521">
        <v>7999</v>
      </c>
      <c r="S521">
        <v>0</v>
      </c>
      <c r="T521">
        <v>2.3730000000000002</v>
      </c>
      <c r="U521">
        <v>316.39999999999998</v>
      </c>
      <c r="V521">
        <v>3.1070000000000002</v>
      </c>
      <c r="W521">
        <v>3.3660000000000001</v>
      </c>
      <c r="X521">
        <v>101.7</v>
      </c>
      <c r="Y521">
        <v>32.81</v>
      </c>
    </row>
    <row r="522" spans="3:27" x14ac:dyDescent="0.25">
      <c r="C522" s="32">
        <f t="shared" si="8"/>
        <v>44096.541666665413</v>
      </c>
      <c r="D522" s="1">
        <v>6374</v>
      </c>
      <c r="E522">
        <v>65.599999999999994</v>
      </c>
      <c r="F522">
        <v>31.46</v>
      </c>
      <c r="G522">
        <v>790.5</v>
      </c>
      <c r="H522">
        <v>0.2371442</v>
      </c>
      <c r="I522">
        <v>0</v>
      </c>
      <c r="J522">
        <v>2.286</v>
      </c>
      <c r="K522">
        <v>211.9</v>
      </c>
      <c r="L522" t="s">
        <v>29</v>
      </c>
      <c r="M522">
        <v>0.95199999999999996</v>
      </c>
      <c r="N522">
        <v>13.01</v>
      </c>
      <c r="O522">
        <v>77.23</v>
      </c>
      <c r="P522">
        <v>30.67</v>
      </c>
      <c r="Q522">
        <v>733.5</v>
      </c>
      <c r="R522">
        <v>7999</v>
      </c>
      <c r="S522">
        <v>0</v>
      </c>
      <c r="T522">
        <v>2.3370000000000002</v>
      </c>
      <c r="U522">
        <v>321.7</v>
      </c>
      <c r="V522">
        <v>3.0840000000000001</v>
      </c>
      <c r="W522">
        <v>3.3969999999999998</v>
      </c>
      <c r="X522">
        <v>101.6</v>
      </c>
      <c r="Y522">
        <v>32.96</v>
      </c>
    </row>
    <row r="523" spans="3:27" x14ac:dyDescent="0.25">
      <c r="C523" s="32">
        <f t="shared" si="8"/>
        <v>44096.583333332077</v>
      </c>
      <c r="D523" s="1">
        <v>6375</v>
      </c>
      <c r="E523">
        <v>65.55</v>
      </c>
      <c r="F523">
        <v>31.45</v>
      </c>
      <c r="G523">
        <v>582.29999999999995</v>
      </c>
      <c r="H523">
        <v>0.17468069999999999</v>
      </c>
      <c r="I523">
        <v>0</v>
      </c>
      <c r="J523">
        <v>2.016</v>
      </c>
      <c r="K523">
        <v>205</v>
      </c>
      <c r="L523" t="s">
        <v>29</v>
      </c>
      <c r="M523">
        <v>0.95199999999999996</v>
      </c>
      <c r="N523">
        <v>13.01</v>
      </c>
      <c r="O523">
        <v>76.69</v>
      </c>
      <c r="P523">
        <v>30.68</v>
      </c>
      <c r="Q523">
        <v>551.5</v>
      </c>
      <c r="R523">
        <v>7999</v>
      </c>
      <c r="S523">
        <v>0</v>
      </c>
      <c r="T523">
        <v>2.11</v>
      </c>
      <c r="U523">
        <v>321.39999999999998</v>
      </c>
      <c r="V523">
        <v>2.673</v>
      </c>
      <c r="W523">
        <v>3.383</v>
      </c>
      <c r="X523">
        <v>101.6</v>
      </c>
      <c r="Y523">
        <v>33.119999999999997</v>
      </c>
    </row>
    <row r="524" spans="3:27" x14ac:dyDescent="0.25">
      <c r="C524" s="32">
        <f t="shared" si="8"/>
        <v>44096.624999998741</v>
      </c>
      <c r="D524" s="1">
        <v>6376</v>
      </c>
      <c r="E524">
        <v>64.19</v>
      </c>
      <c r="F524">
        <v>31.94</v>
      </c>
      <c r="G524">
        <v>556.5</v>
      </c>
      <c r="H524">
        <v>0.16694600000000001</v>
      </c>
      <c r="I524">
        <v>0</v>
      </c>
      <c r="J524">
        <v>1.913</v>
      </c>
      <c r="K524">
        <v>202.5</v>
      </c>
      <c r="L524" t="s">
        <v>29</v>
      </c>
      <c r="M524">
        <v>0.95199999999999996</v>
      </c>
      <c r="N524">
        <v>13</v>
      </c>
      <c r="O524">
        <v>75.52</v>
      </c>
      <c r="P524">
        <v>31.18</v>
      </c>
      <c r="Q524">
        <v>523.4</v>
      </c>
      <c r="R524">
        <v>7999</v>
      </c>
      <c r="S524">
        <v>0</v>
      </c>
      <c r="T524">
        <v>1.9610000000000001</v>
      </c>
      <c r="U524">
        <v>299.89999999999998</v>
      </c>
      <c r="V524">
        <v>2.4900000000000002</v>
      </c>
      <c r="W524">
        <v>3.4289999999999998</v>
      </c>
      <c r="X524">
        <v>101.5</v>
      </c>
      <c r="Y524">
        <v>33.86</v>
      </c>
    </row>
    <row r="525" spans="3:27" x14ac:dyDescent="0.25">
      <c r="C525" s="32">
        <f t="shared" si="8"/>
        <v>44096.666666665406</v>
      </c>
      <c r="D525" s="1">
        <v>6377</v>
      </c>
      <c r="E525">
        <v>60.73</v>
      </c>
      <c r="F525">
        <v>32.229999999999997</v>
      </c>
      <c r="G525">
        <v>458.6</v>
      </c>
      <c r="H525">
        <v>0.137576</v>
      </c>
      <c r="I525">
        <v>0</v>
      </c>
      <c r="J525">
        <v>1.9730000000000001</v>
      </c>
      <c r="K525">
        <v>204.6</v>
      </c>
      <c r="L525" t="s">
        <v>29</v>
      </c>
      <c r="M525">
        <v>0.95199999999999996</v>
      </c>
      <c r="N525">
        <v>13</v>
      </c>
      <c r="O525">
        <v>71.89</v>
      </c>
      <c r="P525">
        <v>31.51</v>
      </c>
      <c r="Q525">
        <v>414.7</v>
      </c>
      <c r="R525">
        <v>7999</v>
      </c>
      <c r="S525">
        <v>0</v>
      </c>
      <c r="T525">
        <v>2.0230000000000001</v>
      </c>
      <c r="U525">
        <v>307.39999999999998</v>
      </c>
      <c r="V525">
        <v>2.5649999999999999</v>
      </c>
      <c r="W525">
        <v>3.3239999999999998</v>
      </c>
      <c r="X525">
        <v>101.5</v>
      </c>
      <c r="Y525">
        <v>34.049999999999997</v>
      </c>
    </row>
    <row r="526" spans="3:27" x14ac:dyDescent="0.25">
      <c r="C526" s="32">
        <f t="shared" si="8"/>
        <v>44096.70833333207</v>
      </c>
      <c r="D526" s="1">
        <v>6378</v>
      </c>
      <c r="E526">
        <v>65.44</v>
      </c>
      <c r="F526">
        <v>31.1</v>
      </c>
      <c r="G526">
        <v>152.6</v>
      </c>
      <c r="H526">
        <v>4.5765979999999998E-2</v>
      </c>
      <c r="I526">
        <v>0</v>
      </c>
      <c r="J526">
        <v>1.3740000000000001</v>
      </c>
      <c r="K526">
        <v>195.7</v>
      </c>
      <c r="L526" t="s">
        <v>29</v>
      </c>
      <c r="M526">
        <v>0.95199999999999996</v>
      </c>
      <c r="N526">
        <v>13.01</v>
      </c>
      <c r="O526">
        <v>72.91</v>
      </c>
      <c r="P526">
        <v>31.05</v>
      </c>
      <c r="Q526">
        <v>140.30000000000001</v>
      </c>
      <c r="R526">
        <v>7999</v>
      </c>
      <c r="S526">
        <v>0</v>
      </c>
      <c r="T526">
        <v>1.3919999999999999</v>
      </c>
      <c r="U526">
        <v>301.10000000000002</v>
      </c>
      <c r="V526">
        <v>1.7150000000000001</v>
      </c>
      <c r="W526">
        <v>3.286</v>
      </c>
      <c r="X526">
        <v>101.5</v>
      </c>
      <c r="Y526">
        <v>33.14</v>
      </c>
    </row>
    <row r="527" spans="3:27" x14ac:dyDescent="0.25">
      <c r="C527" s="32">
        <f t="shared" si="8"/>
        <v>44096.749999998734</v>
      </c>
      <c r="D527" s="1">
        <v>6379</v>
      </c>
      <c r="E527">
        <v>74.91</v>
      </c>
      <c r="F527">
        <v>29.8</v>
      </c>
      <c r="G527">
        <v>27.24</v>
      </c>
      <c r="H527">
        <v>8.1714219999999994E-3</v>
      </c>
      <c r="I527">
        <v>0</v>
      </c>
      <c r="J527">
        <v>0.35899999999999999</v>
      </c>
      <c r="K527">
        <v>155.30000000000001</v>
      </c>
      <c r="L527" t="s">
        <v>29</v>
      </c>
      <c r="M527">
        <v>0.95199999999999996</v>
      </c>
      <c r="N527">
        <v>12.94</v>
      </c>
      <c r="O527">
        <v>80.3</v>
      </c>
      <c r="P527">
        <v>29.78</v>
      </c>
      <c r="Q527">
        <v>25.22</v>
      </c>
      <c r="R527">
        <v>1513</v>
      </c>
      <c r="S527">
        <v>0</v>
      </c>
      <c r="T527">
        <v>0.35799999999999998</v>
      </c>
      <c r="U527">
        <v>228.7</v>
      </c>
      <c r="V527">
        <v>0.44600000000000001</v>
      </c>
      <c r="W527">
        <v>3.36</v>
      </c>
      <c r="X527">
        <v>101.5</v>
      </c>
      <c r="Y527">
        <v>30.54</v>
      </c>
    </row>
    <row r="528" spans="3:27" x14ac:dyDescent="0.25">
      <c r="C528" s="32">
        <f t="shared" si="8"/>
        <v>44096.791666665398</v>
      </c>
      <c r="D528" s="1">
        <v>6380</v>
      </c>
      <c r="E528">
        <v>86.8</v>
      </c>
      <c r="F528">
        <v>27.61</v>
      </c>
      <c r="G528">
        <v>0</v>
      </c>
      <c r="H528">
        <v>0</v>
      </c>
      <c r="I528">
        <v>0</v>
      </c>
      <c r="J528">
        <v>6.4000000000000001E-2</v>
      </c>
      <c r="K528">
        <v>96.4</v>
      </c>
      <c r="L528" t="s">
        <v>29</v>
      </c>
      <c r="M528">
        <v>0.95199999999999996</v>
      </c>
      <c r="N528">
        <v>12.71</v>
      </c>
      <c r="O528">
        <v>90.8</v>
      </c>
      <c r="P528">
        <v>27.73</v>
      </c>
      <c r="Q528">
        <v>0</v>
      </c>
      <c r="R528">
        <v>0</v>
      </c>
      <c r="S528">
        <v>0</v>
      </c>
      <c r="T528">
        <v>1.9330000000000001</v>
      </c>
      <c r="U528">
        <v>219.3</v>
      </c>
      <c r="V528">
        <v>2.1619999999999999</v>
      </c>
      <c r="W528">
        <v>3.375</v>
      </c>
      <c r="X528">
        <v>101.6</v>
      </c>
      <c r="Y528">
        <v>27.98</v>
      </c>
    </row>
    <row r="529" spans="3:27" x14ac:dyDescent="0.25">
      <c r="C529" s="32">
        <f t="shared" si="8"/>
        <v>44096.833333332062</v>
      </c>
      <c r="D529" s="1">
        <v>6381</v>
      </c>
      <c r="E529">
        <v>88.5</v>
      </c>
      <c r="F529">
        <v>27.16</v>
      </c>
      <c r="G529">
        <v>0</v>
      </c>
      <c r="H529">
        <v>0</v>
      </c>
      <c r="I529">
        <v>0</v>
      </c>
      <c r="J529">
        <v>0</v>
      </c>
      <c r="K529">
        <v>91.5</v>
      </c>
      <c r="L529" t="s">
        <v>29</v>
      </c>
      <c r="M529">
        <v>0.95199999999999996</v>
      </c>
      <c r="N529">
        <v>12.66</v>
      </c>
      <c r="O529">
        <v>93.7</v>
      </c>
      <c r="P529">
        <v>27.17</v>
      </c>
      <c r="Q529">
        <v>0</v>
      </c>
      <c r="R529">
        <v>0</v>
      </c>
      <c r="S529">
        <v>0</v>
      </c>
      <c r="T529">
        <v>1.575</v>
      </c>
      <c r="U529">
        <v>165.4</v>
      </c>
      <c r="V529">
        <v>1.764</v>
      </c>
      <c r="W529">
        <v>3.375</v>
      </c>
      <c r="X529">
        <v>101.6</v>
      </c>
      <c r="Y529">
        <v>27.17</v>
      </c>
    </row>
    <row r="530" spans="3:27" x14ac:dyDescent="0.25">
      <c r="C530" s="32">
        <f t="shared" si="8"/>
        <v>44096.874999998727</v>
      </c>
      <c r="D530" s="1">
        <v>6382</v>
      </c>
      <c r="E530">
        <v>86.8</v>
      </c>
      <c r="F530">
        <v>27.31</v>
      </c>
      <c r="G530">
        <v>0</v>
      </c>
      <c r="H530">
        <v>0</v>
      </c>
      <c r="I530">
        <v>0</v>
      </c>
      <c r="J530">
        <v>0.42</v>
      </c>
      <c r="K530">
        <v>114</v>
      </c>
      <c r="L530" t="s">
        <v>29</v>
      </c>
      <c r="M530">
        <v>0.95199999999999996</v>
      </c>
      <c r="N530">
        <v>12.63</v>
      </c>
      <c r="O530">
        <v>92.5</v>
      </c>
      <c r="P530">
        <v>27.42</v>
      </c>
      <c r="Q530">
        <v>0</v>
      </c>
      <c r="R530">
        <v>0</v>
      </c>
      <c r="S530">
        <v>0</v>
      </c>
      <c r="T530">
        <v>1.3540000000000001</v>
      </c>
      <c r="U530">
        <v>67.12</v>
      </c>
      <c r="V530">
        <v>1.5449999999999999</v>
      </c>
      <c r="W530">
        <v>3.379</v>
      </c>
      <c r="X530">
        <v>101.7</v>
      </c>
      <c r="Y530">
        <v>27.22</v>
      </c>
    </row>
    <row r="531" spans="3:27" x14ac:dyDescent="0.25">
      <c r="C531" s="32">
        <f t="shared" si="8"/>
        <v>44096.916666665391</v>
      </c>
      <c r="D531" s="1">
        <v>6383</v>
      </c>
      <c r="E531">
        <v>88.7</v>
      </c>
      <c r="F531">
        <v>27.2</v>
      </c>
      <c r="G531">
        <v>0</v>
      </c>
      <c r="H531">
        <v>0</v>
      </c>
      <c r="I531">
        <v>0.04</v>
      </c>
      <c r="J531">
        <v>1.425</v>
      </c>
      <c r="K531">
        <v>110.4</v>
      </c>
      <c r="L531" t="s">
        <v>29</v>
      </c>
      <c r="M531">
        <v>0.95199999999999996</v>
      </c>
      <c r="N531">
        <v>12.62</v>
      </c>
      <c r="O531">
        <v>94.6</v>
      </c>
      <c r="P531">
        <v>27.26</v>
      </c>
      <c r="Q531">
        <v>0</v>
      </c>
      <c r="R531">
        <v>0</v>
      </c>
      <c r="S531">
        <v>0.71399999999999997</v>
      </c>
      <c r="T531">
        <v>1.514</v>
      </c>
      <c r="U531">
        <v>64.69</v>
      </c>
      <c r="V531">
        <v>1.821</v>
      </c>
      <c r="W531">
        <v>3.4209999999999998</v>
      </c>
      <c r="X531">
        <v>101.7</v>
      </c>
      <c r="Y531">
        <v>27.09</v>
      </c>
    </row>
    <row r="532" spans="3:27" x14ac:dyDescent="0.25">
      <c r="C532" s="32">
        <f t="shared" si="8"/>
        <v>44096.958333332055</v>
      </c>
      <c r="D532" s="1">
        <v>6384</v>
      </c>
      <c r="E532">
        <v>93.2</v>
      </c>
      <c r="F532">
        <v>24.38</v>
      </c>
      <c r="G532">
        <v>0</v>
      </c>
      <c r="H532">
        <v>0</v>
      </c>
      <c r="I532">
        <v>0.64</v>
      </c>
      <c r="J532">
        <v>1.28</v>
      </c>
      <c r="K532">
        <v>126.6</v>
      </c>
      <c r="L532" t="s">
        <v>29</v>
      </c>
      <c r="M532">
        <v>0.95199999999999996</v>
      </c>
      <c r="N532">
        <v>12.61</v>
      </c>
      <c r="O532">
        <v>98.9</v>
      </c>
      <c r="P532">
        <v>24.11</v>
      </c>
      <c r="Q532">
        <v>0</v>
      </c>
      <c r="R532">
        <v>0</v>
      </c>
      <c r="S532">
        <v>0.78200000000000003</v>
      </c>
      <c r="T532">
        <v>1.595</v>
      </c>
      <c r="U532">
        <v>90.1</v>
      </c>
      <c r="V532">
        <v>2.0270000000000001</v>
      </c>
      <c r="W532">
        <v>2.972</v>
      </c>
      <c r="X532">
        <v>101.8</v>
      </c>
      <c r="Y532">
        <v>24.61</v>
      </c>
      <c r="Z532" s="89">
        <f>SUM(G509:G532)/1025</f>
        <v>5.3263921951219517</v>
      </c>
      <c r="AA532" s="89">
        <f>SUM(Q509:Q532)/1025</f>
        <v>4.9309268292682926</v>
      </c>
    </row>
    <row r="533" spans="3:27" x14ac:dyDescent="0.25">
      <c r="C533" s="32">
        <f t="shared" si="8"/>
        <v>44096.999999998719</v>
      </c>
      <c r="D533" s="1">
        <v>6385</v>
      </c>
      <c r="E533">
        <v>95</v>
      </c>
      <c r="F533">
        <v>24.49</v>
      </c>
      <c r="G533">
        <v>0</v>
      </c>
      <c r="H533">
        <v>0</v>
      </c>
      <c r="I533">
        <v>0</v>
      </c>
      <c r="J533">
        <v>0.34699999999999998</v>
      </c>
      <c r="K533">
        <v>133.30000000000001</v>
      </c>
      <c r="L533" t="s">
        <v>29</v>
      </c>
      <c r="M533">
        <v>0.95199999999999996</v>
      </c>
      <c r="N533">
        <v>12.6</v>
      </c>
      <c r="O533">
        <v>100</v>
      </c>
      <c r="P533">
        <v>24.13</v>
      </c>
      <c r="Q533">
        <v>0</v>
      </c>
      <c r="R533">
        <v>0</v>
      </c>
      <c r="S533">
        <v>0.40799999999999997</v>
      </c>
      <c r="T533">
        <v>-498.9</v>
      </c>
      <c r="U533">
        <v>-339.9</v>
      </c>
      <c r="V533">
        <v>-498.8</v>
      </c>
      <c r="W533">
        <v>3.0049999999999999</v>
      </c>
      <c r="X533">
        <v>101.8</v>
      </c>
      <c r="Y533">
        <v>24.08</v>
      </c>
    </row>
    <row r="534" spans="3:27" x14ac:dyDescent="0.25">
      <c r="C534" s="32">
        <f t="shared" si="8"/>
        <v>44097.041666665384</v>
      </c>
      <c r="D534" s="1">
        <v>6386</v>
      </c>
      <c r="E534">
        <v>96.3</v>
      </c>
      <c r="F534">
        <v>24.63</v>
      </c>
      <c r="G534">
        <v>0</v>
      </c>
      <c r="H534">
        <v>0</v>
      </c>
      <c r="I534">
        <v>0</v>
      </c>
      <c r="J534">
        <v>0</v>
      </c>
      <c r="K534">
        <v>101.2</v>
      </c>
      <c r="L534" t="s">
        <v>29</v>
      </c>
      <c r="M534">
        <v>0.95199999999999996</v>
      </c>
      <c r="N534">
        <v>12.59</v>
      </c>
      <c r="O534">
        <v>100</v>
      </c>
      <c r="P534">
        <v>24.39</v>
      </c>
      <c r="Q534">
        <v>0</v>
      </c>
      <c r="R534">
        <v>0</v>
      </c>
      <c r="S534">
        <v>0.27200000000000002</v>
      </c>
      <c r="T534">
        <v>-1333</v>
      </c>
      <c r="U534">
        <v>-1215</v>
      </c>
      <c r="V534">
        <v>-1333</v>
      </c>
      <c r="W534">
        <v>3.0539999999999998</v>
      </c>
      <c r="X534">
        <v>101.7</v>
      </c>
      <c r="Y534">
        <v>24.36</v>
      </c>
    </row>
    <row r="535" spans="3:27" x14ac:dyDescent="0.25">
      <c r="C535" s="32">
        <f t="shared" si="8"/>
        <v>44097.083333332048</v>
      </c>
      <c r="D535" s="1">
        <v>6387</v>
      </c>
      <c r="E535">
        <v>96.9</v>
      </c>
      <c r="F535">
        <v>24.68</v>
      </c>
      <c r="G535">
        <v>0</v>
      </c>
      <c r="H535">
        <v>0</v>
      </c>
      <c r="I535">
        <v>0</v>
      </c>
      <c r="J535">
        <v>0</v>
      </c>
      <c r="K535">
        <v>69.510000000000005</v>
      </c>
      <c r="L535" t="s">
        <v>29</v>
      </c>
      <c r="M535">
        <v>0.95199999999999996</v>
      </c>
      <c r="N535">
        <v>12.58</v>
      </c>
      <c r="O535">
        <v>100</v>
      </c>
      <c r="P535">
        <v>24.69</v>
      </c>
      <c r="Q535">
        <v>0</v>
      </c>
      <c r="R535">
        <v>0</v>
      </c>
      <c r="S535">
        <v>0.20399999999999999</v>
      </c>
      <c r="T535">
        <v>-7999</v>
      </c>
      <c r="U535">
        <v>-7999</v>
      </c>
      <c r="V535">
        <v>-7999</v>
      </c>
      <c r="W535">
        <v>3.1070000000000002</v>
      </c>
      <c r="X535">
        <v>101.7</v>
      </c>
      <c r="Y535">
        <v>24.4</v>
      </c>
    </row>
    <row r="536" spans="3:27" x14ac:dyDescent="0.25">
      <c r="C536" s="32">
        <f t="shared" si="8"/>
        <v>44097.124999998712</v>
      </c>
      <c r="D536" s="1">
        <v>6388</v>
      </c>
      <c r="E536">
        <v>97.1</v>
      </c>
      <c r="F536">
        <v>24.57</v>
      </c>
      <c r="G536">
        <v>0</v>
      </c>
      <c r="H536">
        <v>0</v>
      </c>
      <c r="I536">
        <v>0</v>
      </c>
      <c r="J536">
        <v>0</v>
      </c>
      <c r="K536">
        <v>104.7</v>
      </c>
      <c r="L536" t="s">
        <v>29</v>
      </c>
      <c r="M536">
        <v>0.95199999999999996</v>
      </c>
      <c r="N536">
        <v>12.56</v>
      </c>
      <c r="O536">
        <v>100</v>
      </c>
      <c r="P536">
        <v>24.51</v>
      </c>
      <c r="Q536">
        <v>0</v>
      </c>
      <c r="R536">
        <v>0</v>
      </c>
      <c r="S536">
        <v>0.153</v>
      </c>
      <c r="T536">
        <v>-7999</v>
      </c>
      <c r="U536">
        <v>-7999</v>
      </c>
      <c r="V536">
        <v>-7999</v>
      </c>
      <c r="W536">
        <v>3.0750000000000002</v>
      </c>
      <c r="X536">
        <v>101.7</v>
      </c>
      <c r="Y536">
        <v>24.39</v>
      </c>
    </row>
    <row r="537" spans="3:27" x14ac:dyDescent="0.25">
      <c r="C537" s="32">
        <f t="shared" si="8"/>
        <v>44097.166666665376</v>
      </c>
      <c r="D537" s="1">
        <v>6389</v>
      </c>
      <c r="E537">
        <v>95.9</v>
      </c>
      <c r="F537">
        <v>24.62</v>
      </c>
      <c r="G537">
        <v>0</v>
      </c>
      <c r="H537">
        <v>0</v>
      </c>
      <c r="I537">
        <v>0</v>
      </c>
      <c r="J537">
        <v>4.2999999999999997E-2</v>
      </c>
      <c r="K537">
        <v>100</v>
      </c>
      <c r="L537" t="s">
        <v>29</v>
      </c>
      <c r="M537">
        <v>0.95199999999999996</v>
      </c>
      <c r="N537">
        <v>12.55</v>
      </c>
      <c r="O537">
        <v>99.7</v>
      </c>
      <c r="P537">
        <v>24.62</v>
      </c>
      <c r="Q537">
        <v>0</v>
      </c>
      <c r="R537">
        <v>0</v>
      </c>
      <c r="S537">
        <v>0.10199999999999999</v>
      </c>
      <c r="T537">
        <v>-7999</v>
      </c>
      <c r="U537">
        <v>-7999</v>
      </c>
      <c r="V537">
        <v>-7999</v>
      </c>
      <c r="W537">
        <v>3.0870000000000002</v>
      </c>
      <c r="X537">
        <v>101.7</v>
      </c>
      <c r="Y537">
        <v>24.23</v>
      </c>
    </row>
    <row r="538" spans="3:27" x14ac:dyDescent="0.25">
      <c r="C538" s="32">
        <f t="shared" si="8"/>
        <v>44097.208333332041</v>
      </c>
      <c r="D538" s="1">
        <v>6390</v>
      </c>
      <c r="E538">
        <v>96</v>
      </c>
      <c r="F538">
        <v>24.57</v>
      </c>
      <c r="G538">
        <v>0</v>
      </c>
      <c r="H538">
        <v>0</v>
      </c>
      <c r="I538">
        <v>0</v>
      </c>
      <c r="J538">
        <v>0</v>
      </c>
      <c r="K538">
        <v>108.5</v>
      </c>
      <c r="L538" t="s">
        <v>29</v>
      </c>
      <c r="M538">
        <v>0.95199999999999996</v>
      </c>
      <c r="N538">
        <v>12.53</v>
      </c>
      <c r="O538">
        <v>100</v>
      </c>
      <c r="P538">
        <v>24.49</v>
      </c>
      <c r="Q538">
        <v>0</v>
      </c>
      <c r="R538">
        <v>0</v>
      </c>
      <c r="S538">
        <v>8.5000000000000006E-2</v>
      </c>
      <c r="T538">
        <v>-7999</v>
      </c>
      <c r="U538">
        <v>-7999</v>
      </c>
      <c r="V538">
        <v>-7999</v>
      </c>
      <c r="W538">
        <v>3.069</v>
      </c>
      <c r="X538">
        <v>101.8</v>
      </c>
      <c r="Y538">
        <v>24.25</v>
      </c>
    </row>
    <row r="539" spans="3:27" x14ac:dyDescent="0.25">
      <c r="C539" s="32">
        <f t="shared" si="8"/>
        <v>44097.249999998705</v>
      </c>
      <c r="D539" s="1">
        <v>6391</v>
      </c>
      <c r="E539">
        <v>96.2</v>
      </c>
      <c r="F539">
        <v>24.4</v>
      </c>
      <c r="G539">
        <v>3.4260000000000002</v>
      </c>
      <c r="H539">
        <v>1.0277050000000001E-3</v>
      </c>
      <c r="I539">
        <v>0</v>
      </c>
      <c r="J539">
        <v>0</v>
      </c>
      <c r="K539">
        <v>89.5</v>
      </c>
      <c r="L539" t="s">
        <v>29</v>
      </c>
      <c r="M539">
        <v>0.95199999999999996</v>
      </c>
      <c r="N539">
        <v>12.52</v>
      </c>
      <c r="O539">
        <v>100</v>
      </c>
      <c r="P539">
        <v>24.37</v>
      </c>
      <c r="Q539">
        <v>2.5499999999999998</v>
      </c>
      <c r="R539">
        <v>153</v>
      </c>
      <c r="S539">
        <v>3.4000000000000002E-2</v>
      </c>
      <c r="T539">
        <v>-1832</v>
      </c>
      <c r="U539">
        <v>-1682</v>
      </c>
      <c r="V539">
        <v>-1832</v>
      </c>
      <c r="W539">
        <v>3.048</v>
      </c>
      <c r="X539">
        <v>101.8</v>
      </c>
      <c r="Y539">
        <v>24.14</v>
      </c>
    </row>
    <row r="540" spans="3:27" x14ac:dyDescent="0.25">
      <c r="C540" s="32">
        <f t="shared" si="8"/>
        <v>44097.291666665369</v>
      </c>
      <c r="D540" s="1">
        <v>6392</v>
      </c>
      <c r="E540">
        <v>91.8</v>
      </c>
      <c r="F540">
        <v>25.27</v>
      </c>
      <c r="G540">
        <v>67.87</v>
      </c>
      <c r="H540">
        <v>2.0360369999999999E-2</v>
      </c>
      <c r="I540">
        <v>0</v>
      </c>
      <c r="J540">
        <v>0</v>
      </c>
      <c r="K540">
        <v>85.2</v>
      </c>
      <c r="L540" t="s">
        <v>29</v>
      </c>
      <c r="M540">
        <v>0.95199999999999996</v>
      </c>
      <c r="N540">
        <v>12.86</v>
      </c>
      <c r="O540">
        <v>99.9</v>
      </c>
      <c r="P540">
        <v>24.96</v>
      </c>
      <c r="Q540">
        <v>62.7</v>
      </c>
      <c r="R540">
        <v>3762</v>
      </c>
      <c r="S540">
        <v>3.4000000000000002E-2</v>
      </c>
      <c r="T540">
        <v>1.841</v>
      </c>
      <c r="U540">
        <v>89.9</v>
      </c>
      <c r="V540">
        <v>1.9379999999999999</v>
      </c>
      <c r="W540">
        <v>3.1539999999999999</v>
      </c>
      <c r="X540">
        <v>101.9</v>
      </c>
      <c r="Y540">
        <v>24.5</v>
      </c>
    </row>
    <row r="541" spans="3:27" x14ac:dyDescent="0.25">
      <c r="C541" s="32">
        <f t="shared" si="8"/>
        <v>44097.333333332033</v>
      </c>
      <c r="D541" s="1">
        <v>6393</v>
      </c>
      <c r="E541">
        <v>82.2</v>
      </c>
      <c r="F541">
        <v>27.96</v>
      </c>
      <c r="G541">
        <v>226.8</v>
      </c>
      <c r="H541">
        <v>6.8054329999999996E-2</v>
      </c>
      <c r="I541">
        <v>0</v>
      </c>
      <c r="J541">
        <v>5.0000000000000001E-3</v>
      </c>
      <c r="K541">
        <v>83.2</v>
      </c>
      <c r="L541" t="s">
        <v>29</v>
      </c>
      <c r="M541">
        <v>0.95199999999999996</v>
      </c>
      <c r="N541">
        <v>13.13</v>
      </c>
      <c r="O541">
        <v>99.5</v>
      </c>
      <c r="P541">
        <v>26.96</v>
      </c>
      <c r="Q541">
        <v>212</v>
      </c>
      <c r="R541">
        <v>7999</v>
      </c>
      <c r="S541">
        <v>3.4000000000000002E-2</v>
      </c>
      <c r="T541">
        <v>1.9650000000000001</v>
      </c>
      <c r="U541">
        <v>97.2</v>
      </c>
      <c r="V541">
        <v>2.1509999999999998</v>
      </c>
      <c r="W541">
        <v>3.536</v>
      </c>
      <c r="X541">
        <v>101.9</v>
      </c>
      <c r="Y541">
        <v>26.76</v>
      </c>
    </row>
    <row r="542" spans="3:27" x14ac:dyDescent="0.25">
      <c r="C542" s="32">
        <f t="shared" si="8"/>
        <v>44097.374999998698</v>
      </c>
      <c r="D542" s="1">
        <v>6394</v>
      </c>
      <c r="E542">
        <v>71.75</v>
      </c>
      <c r="F542">
        <v>30.22</v>
      </c>
      <c r="G542">
        <v>449.7</v>
      </c>
      <c r="H542">
        <v>0.13491549999999999</v>
      </c>
      <c r="I542">
        <v>0</v>
      </c>
      <c r="J542">
        <v>0.76100000000000001</v>
      </c>
      <c r="K542">
        <v>116.5</v>
      </c>
      <c r="L542" t="s">
        <v>29</v>
      </c>
      <c r="M542">
        <v>0.95199999999999996</v>
      </c>
      <c r="N542">
        <v>13.07</v>
      </c>
      <c r="O542">
        <v>89.3</v>
      </c>
      <c r="P542">
        <v>29.27</v>
      </c>
      <c r="Q542">
        <v>411.7</v>
      </c>
      <c r="R542">
        <v>7999</v>
      </c>
      <c r="S542">
        <v>1.7000000000000001E-2</v>
      </c>
      <c r="T542">
        <v>2.5169999999999999</v>
      </c>
      <c r="U542">
        <v>93.4</v>
      </c>
      <c r="V542">
        <v>2.8740000000000001</v>
      </c>
      <c r="W542">
        <v>3.62</v>
      </c>
      <c r="X542">
        <v>101.9</v>
      </c>
      <c r="Y542">
        <v>30.71</v>
      </c>
    </row>
    <row r="543" spans="3:27" x14ac:dyDescent="0.25">
      <c r="C543" s="32">
        <f t="shared" si="8"/>
        <v>44097.416666665362</v>
      </c>
      <c r="D543" s="1">
        <v>6395</v>
      </c>
      <c r="E543">
        <v>69.61</v>
      </c>
      <c r="F543">
        <v>31.12</v>
      </c>
      <c r="G543">
        <v>656.1</v>
      </c>
      <c r="H543">
        <v>0.19682459999999999</v>
      </c>
      <c r="I543">
        <v>0</v>
      </c>
      <c r="J543">
        <v>1.3879999999999999</v>
      </c>
      <c r="K543">
        <v>113.4</v>
      </c>
      <c r="L543" t="s">
        <v>29</v>
      </c>
      <c r="M543">
        <v>0.95199999999999996</v>
      </c>
      <c r="N543">
        <v>13.03</v>
      </c>
      <c r="O543">
        <v>83</v>
      </c>
      <c r="P543">
        <v>30.53</v>
      </c>
      <c r="Q543">
        <v>619</v>
      </c>
      <c r="R543">
        <v>7999</v>
      </c>
      <c r="S543">
        <v>0</v>
      </c>
      <c r="T543">
        <v>1.83</v>
      </c>
      <c r="U543">
        <v>124.5</v>
      </c>
      <c r="V543">
        <v>2.38</v>
      </c>
      <c r="W543">
        <v>3.6259999999999999</v>
      </c>
      <c r="X543">
        <v>101.9</v>
      </c>
      <c r="Y543">
        <v>33.26</v>
      </c>
    </row>
    <row r="544" spans="3:27" x14ac:dyDescent="0.25">
      <c r="C544" s="32">
        <f t="shared" si="8"/>
        <v>44097.458333332026</v>
      </c>
      <c r="D544" s="1">
        <v>6396</v>
      </c>
      <c r="E544">
        <v>69.45</v>
      </c>
      <c r="F544">
        <v>31.76</v>
      </c>
      <c r="G544">
        <v>862</v>
      </c>
      <c r="H544">
        <v>0.2586659</v>
      </c>
      <c r="I544">
        <v>0</v>
      </c>
      <c r="J544">
        <v>2.7879999999999998</v>
      </c>
      <c r="K544">
        <v>177.3</v>
      </c>
      <c r="L544" t="s">
        <v>29</v>
      </c>
      <c r="M544">
        <v>0.95199999999999996</v>
      </c>
      <c r="N544">
        <v>13.01</v>
      </c>
      <c r="O544">
        <v>81.400000000000006</v>
      </c>
      <c r="P544">
        <v>31.16</v>
      </c>
      <c r="Q544">
        <v>790.1</v>
      </c>
      <c r="R544">
        <v>7999</v>
      </c>
      <c r="S544">
        <v>0</v>
      </c>
      <c r="T544">
        <v>3.117</v>
      </c>
      <c r="U544">
        <v>273.8</v>
      </c>
      <c r="V544">
        <v>3.9620000000000002</v>
      </c>
      <c r="W544">
        <v>3.69</v>
      </c>
      <c r="X544">
        <v>101.9</v>
      </c>
      <c r="Y544">
        <v>33.99</v>
      </c>
    </row>
    <row r="545" spans="3:27" x14ac:dyDescent="0.25">
      <c r="C545" s="32">
        <f t="shared" si="8"/>
        <v>44097.49999999869</v>
      </c>
      <c r="D545" s="1">
        <v>6397</v>
      </c>
      <c r="E545">
        <v>67.010000000000005</v>
      </c>
      <c r="F545">
        <v>31.97</v>
      </c>
      <c r="G545">
        <v>523.79999999999995</v>
      </c>
      <c r="H545">
        <v>0.1571477</v>
      </c>
      <c r="I545">
        <v>0</v>
      </c>
      <c r="J545">
        <v>2.012</v>
      </c>
      <c r="K545">
        <v>127</v>
      </c>
      <c r="L545" t="s">
        <v>29</v>
      </c>
      <c r="M545">
        <v>0.95199999999999996</v>
      </c>
      <c r="N545">
        <v>13</v>
      </c>
      <c r="O545">
        <v>77.540000000000006</v>
      </c>
      <c r="P545">
        <v>31.56</v>
      </c>
      <c r="Q545">
        <v>507.7</v>
      </c>
      <c r="R545">
        <v>7999</v>
      </c>
      <c r="S545">
        <v>0</v>
      </c>
      <c r="T545">
        <v>2.1179999999999999</v>
      </c>
      <c r="U545">
        <v>108.9</v>
      </c>
      <c r="V545">
        <v>2.798</v>
      </c>
      <c r="W545">
        <v>3.597</v>
      </c>
      <c r="X545">
        <v>101.8</v>
      </c>
      <c r="Y545">
        <v>33.65</v>
      </c>
    </row>
    <row r="546" spans="3:27" x14ac:dyDescent="0.25">
      <c r="C546" s="32">
        <f t="shared" si="8"/>
        <v>44097.541666665355</v>
      </c>
      <c r="D546" s="1">
        <v>6398</v>
      </c>
      <c r="E546">
        <v>60.78</v>
      </c>
      <c r="F546">
        <v>32.28</v>
      </c>
      <c r="G546">
        <v>520.29999999999995</v>
      </c>
      <c r="H546">
        <v>0.1561033</v>
      </c>
      <c r="I546">
        <v>0</v>
      </c>
      <c r="J546">
        <v>2.23</v>
      </c>
      <c r="K546">
        <v>213.3</v>
      </c>
      <c r="L546" t="s">
        <v>29</v>
      </c>
      <c r="M546">
        <v>0.95099999999999996</v>
      </c>
      <c r="N546">
        <v>13.01</v>
      </c>
      <c r="O546">
        <v>71.48</v>
      </c>
      <c r="P546">
        <v>31.75</v>
      </c>
      <c r="Q546">
        <v>491.6</v>
      </c>
      <c r="R546">
        <v>7999</v>
      </c>
      <c r="S546">
        <v>0</v>
      </c>
      <c r="T546">
        <v>2.4239999999999999</v>
      </c>
      <c r="U546">
        <v>321.5</v>
      </c>
      <c r="V546">
        <v>3.1440000000000001</v>
      </c>
      <c r="W546">
        <v>3.351</v>
      </c>
      <c r="X546">
        <v>101.8</v>
      </c>
      <c r="Y546">
        <v>33.35</v>
      </c>
    </row>
    <row r="547" spans="3:27" x14ac:dyDescent="0.25">
      <c r="C547" s="32">
        <f t="shared" si="8"/>
        <v>44097.583333332019</v>
      </c>
      <c r="D547" s="1">
        <v>6399</v>
      </c>
      <c r="E547">
        <v>58.19</v>
      </c>
      <c r="F547">
        <v>33.24</v>
      </c>
      <c r="G547">
        <v>746.9</v>
      </c>
      <c r="H547">
        <v>0.2240712</v>
      </c>
      <c r="I547">
        <v>0</v>
      </c>
      <c r="J547">
        <v>2.0760000000000001</v>
      </c>
      <c r="K547">
        <v>198.4</v>
      </c>
      <c r="L547" t="s">
        <v>29</v>
      </c>
      <c r="M547">
        <v>0.95099999999999996</v>
      </c>
      <c r="N547">
        <v>13</v>
      </c>
      <c r="O547">
        <v>69.31</v>
      </c>
      <c r="P547">
        <v>32.479999999999997</v>
      </c>
      <c r="Q547">
        <v>715.1</v>
      </c>
      <c r="R547">
        <v>7999</v>
      </c>
      <c r="S547">
        <v>0</v>
      </c>
      <c r="T547">
        <v>2.2650000000000001</v>
      </c>
      <c r="U547">
        <v>324.8</v>
      </c>
      <c r="V547">
        <v>2.8340000000000001</v>
      </c>
      <c r="W547">
        <v>3.3820000000000001</v>
      </c>
      <c r="X547">
        <v>101.7</v>
      </c>
      <c r="Y547">
        <v>34.6</v>
      </c>
    </row>
    <row r="548" spans="3:27" x14ac:dyDescent="0.25">
      <c r="C548" s="32">
        <f t="shared" si="8"/>
        <v>44097.624999998683</v>
      </c>
      <c r="D548" s="1">
        <v>6400</v>
      </c>
      <c r="E548">
        <v>53.81</v>
      </c>
      <c r="F548">
        <v>33.54</v>
      </c>
      <c r="G548">
        <v>639.79999999999995</v>
      </c>
      <c r="H548">
        <v>0.1919487</v>
      </c>
      <c r="I548">
        <v>0</v>
      </c>
      <c r="J548">
        <v>2.4249999999999998</v>
      </c>
      <c r="K548">
        <v>133.30000000000001</v>
      </c>
      <c r="L548" t="s">
        <v>29</v>
      </c>
      <c r="M548">
        <v>0.95199999999999996</v>
      </c>
      <c r="N548">
        <v>12.99</v>
      </c>
      <c r="O548">
        <v>63.99</v>
      </c>
      <c r="P548">
        <v>33.17</v>
      </c>
      <c r="Q548">
        <v>605.1</v>
      </c>
      <c r="R548">
        <v>7999</v>
      </c>
      <c r="S548">
        <v>0</v>
      </c>
      <c r="T548">
        <v>1.677</v>
      </c>
      <c r="U548">
        <v>173.8</v>
      </c>
      <c r="V548">
        <v>2.5579999999999998</v>
      </c>
      <c r="W548">
        <v>3.2450000000000001</v>
      </c>
      <c r="X548">
        <v>101.6</v>
      </c>
      <c r="Y548">
        <v>35.479999999999997</v>
      </c>
    </row>
    <row r="549" spans="3:27" x14ac:dyDescent="0.25">
      <c r="C549" s="32">
        <f t="shared" si="8"/>
        <v>44097.666666665347</v>
      </c>
      <c r="D549" s="1">
        <v>6401</v>
      </c>
      <c r="E549">
        <v>55.24</v>
      </c>
      <c r="F549">
        <v>33.049999999999997</v>
      </c>
      <c r="G549">
        <v>447.8</v>
      </c>
      <c r="H549">
        <v>0.1343493</v>
      </c>
      <c r="I549">
        <v>0</v>
      </c>
      <c r="J549">
        <v>2.7450000000000001</v>
      </c>
      <c r="K549">
        <v>137.9</v>
      </c>
      <c r="L549" t="s">
        <v>29</v>
      </c>
      <c r="M549">
        <v>0.95199999999999996</v>
      </c>
      <c r="N549">
        <v>12.99</v>
      </c>
      <c r="O549">
        <v>63.96</v>
      </c>
      <c r="P549">
        <v>32.79</v>
      </c>
      <c r="Q549">
        <v>414.6</v>
      </c>
      <c r="R549">
        <v>7999</v>
      </c>
      <c r="S549">
        <v>0</v>
      </c>
      <c r="T549">
        <v>1.986</v>
      </c>
      <c r="U549">
        <v>176.6</v>
      </c>
      <c r="V549">
        <v>2.964</v>
      </c>
      <c r="W549">
        <v>3.1819999999999999</v>
      </c>
      <c r="X549">
        <v>101.5</v>
      </c>
      <c r="Y549">
        <v>35.06</v>
      </c>
    </row>
    <row r="550" spans="3:27" x14ac:dyDescent="0.25">
      <c r="C550" s="32">
        <f t="shared" si="8"/>
        <v>44097.708333332012</v>
      </c>
      <c r="D550" s="1">
        <v>6402</v>
      </c>
      <c r="E550">
        <v>58.96</v>
      </c>
      <c r="F550">
        <v>32.19</v>
      </c>
      <c r="G550">
        <v>229.8</v>
      </c>
      <c r="H550">
        <v>6.8943130000000005E-2</v>
      </c>
      <c r="I550">
        <v>0</v>
      </c>
      <c r="J550">
        <v>2.399</v>
      </c>
      <c r="K550">
        <v>140.80000000000001</v>
      </c>
      <c r="L550" t="s">
        <v>29</v>
      </c>
      <c r="M550">
        <v>0.95199999999999996</v>
      </c>
      <c r="N550">
        <v>12.99</v>
      </c>
      <c r="O550">
        <v>66.77</v>
      </c>
      <c r="P550">
        <v>32.03</v>
      </c>
      <c r="Q550">
        <v>207.1</v>
      </c>
      <c r="R550">
        <v>7999</v>
      </c>
      <c r="S550">
        <v>0</v>
      </c>
      <c r="T550">
        <v>1.6319999999999999</v>
      </c>
      <c r="U550">
        <v>190.8</v>
      </c>
      <c r="V550">
        <v>2.5299999999999998</v>
      </c>
      <c r="W550">
        <v>3.1819999999999999</v>
      </c>
      <c r="X550">
        <v>101.5</v>
      </c>
      <c r="Y550">
        <v>34.03</v>
      </c>
    </row>
    <row r="551" spans="3:27" x14ac:dyDescent="0.25">
      <c r="C551" s="32">
        <f t="shared" si="8"/>
        <v>44097.749999998676</v>
      </c>
      <c r="D551" s="1">
        <v>6403</v>
      </c>
      <c r="E551">
        <v>65.02</v>
      </c>
      <c r="F551">
        <v>30.67</v>
      </c>
      <c r="G551">
        <v>39.76</v>
      </c>
      <c r="H551">
        <v>1.192761E-2</v>
      </c>
      <c r="I551">
        <v>0</v>
      </c>
      <c r="J551">
        <v>2.9620000000000002</v>
      </c>
      <c r="K551">
        <v>134.9</v>
      </c>
      <c r="L551" t="s">
        <v>29</v>
      </c>
      <c r="M551">
        <v>0.95199999999999996</v>
      </c>
      <c r="N551">
        <v>12.91</v>
      </c>
      <c r="O551">
        <v>70.52</v>
      </c>
      <c r="P551">
        <v>30.8</v>
      </c>
      <c r="Q551">
        <v>36.68</v>
      </c>
      <c r="R551">
        <v>2201</v>
      </c>
      <c r="S551">
        <v>0</v>
      </c>
      <c r="T551">
        <v>2.31</v>
      </c>
      <c r="U551">
        <v>170.5</v>
      </c>
      <c r="V551">
        <v>3.532</v>
      </c>
      <c r="W551">
        <v>3.133</v>
      </c>
      <c r="X551">
        <v>101.6</v>
      </c>
      <c r="Y551">
        <v>31.52</v>
      </c>
    </row>
    <row r="552" spans="3:27" x14ac:dyDescent="0.25">
      <c r="C552" s="32">
        <f t="shared" si="8"/>
        <v>44097.79166666534</v>
      </c>
      <c r="D552" s="1">
        <v>6404</v>
      </c>
      <c r="E552">
        <v>68.5</v>
      </c>
      <c r="F552">
        <v>30.02</v>
      </c>
      <c r="G552">
        <v>0</v>
      </c>
      <c r="H552">
        <v>0</v>
      </c>
      <c r="I552">
        <v>0</v>
      </c>
      <c r="J552">
        <v>2.851</v>
      </c>
      <c r="K552">
        <v>116.4</v>
      </c>
      <c r="L552" t="s">
        <v>29</v>
      </c>
      <c r="M552">
        <v>0.95199999999999996</v>
      </c>
      <c r="N552">
        <v>12.71</v>
      </c>
      <c r="O552">
        <v>73.66</v>
      </c>
      <c r="P552">
        <v>30.13</v>
      </c>
      <c r="Q552">
        <v>0</v>
      </c>
      <c r="R552">
        <v>0</v>
      </c>
      <c r="S552">
        <v>0</v>
      </c>
      <c r="T552">
        <v>-662.7</v>
      </c>
      <c r="U552">
        <v>-586.29999999999995</v>
      </c>
      <c r="V552">
        <v>-662</v>
      </c>
      <c r="W552">
        <v>3.149</v>
      </c>
      <c r="X552">
        <v>101.7</v>
      </c>
      <c r="Y552">
        <v>29.97</v>
      </c>
    </row>
    <row r="553" spans="3:27" x14ac:dyDescent="0.25">
      <c r="C553" s="32">
        <f t="shared" si="8"/>
        <v>44097.833333332004</v>
      </c>
      <c r="D553" s="1">
        <v>6405</v>
      </c>
      <c r="E553">
        <v>69.84</v>
      </c>
      <c r="F553">
        <v>29.89</v>
      </c>
      <c r="G553">
        <v>0</v>
      </c>
      <c r="H553">
        <v>0</v>
      </c>
      <c r="I553">
        <v>0</v>
      </c>
      <c r="J553">
        <v>2.6120000000000001</v>
      </c>
      <c r="K553">
        <v>119.4</v>
      </c>
      <c r="L553" t="s">
        <v>29</v>
      </c>
      <c r="M553">
        <v>0.95199999999999996</v>
      </c>
      <c r="N553">
        <v>12.66</v>
      </c>
      <c r="O553">
        <v>75.44</v>
      </c>
      <c r="P553">
        <v>30.01</v>
      </c>
      <c r="Q553">
        <v>0</v>
      </c>
      <c r="R553">
        <v>0</v>
      </c>
      <c r="S553">
        <v>0</v>
      </c>
      <c r="T553">
        <v>-1495</v>
      </c>
      <c r="U553">
        <v>-1494</v>
      </c>
      <c r="V553">
        <v>-1494</v>
      </c>
      <c r="W553">
        <v>3.2</v>
      </c>
      <c r="X553">
        <v>101.8</v>
      </c>
      <c r="Y553">
        <v>29.7</v>
      </c>
    </row>
    <row r="554" spans="3:27" x14ac:dyDescent="0.25">
      <c r="C554" s="32">
        <f t="shared" si="8"/>
        <v>44097.874999998668</v>
      </c>
      <c r="D554" s="1">
        <v>6406</v>
      </c>
      <c r="E554">
        <v>72.8</v>
      </c>
      <c r="F554">
        <v>29.32</v>
      </c>
      <c r="G554">
        <v>0</v>
      </c>
      <c r="H554">
        <v>0</v>
      </c>
      <c r="I554">
        <v>0</v>
      </c>
      <c r="J554">
        <v>2.2490000000000001</v>
      </c>
      <c r="K554">
        <v>109.1</v>
      </c>
      <c r="L554" t="s">
        <v>29</v>
      </c>
      <c r="M554">
        <v>0.95199999999999996</v>
      </c>
      <c r="N554">
        <v>12.64</v>
      </c>
      <c r="O554">
        <v>78.25</v>
      </c>
      <c r="P554">
        <v>29.43</v>
      </c>
      <c r="Q554">
        <v>0</v>
      </c>
      <c r="R554">
        <v>0</v>
      </c>
      <c r="S554">
        <v>0</v>
      </c>
      <c r="T554">
        <v>4.76</v>
      </c>
      <c r="U554">
        <v>10.18</v>
      </c>
      <c r="V554">
        <v>5.3609999999999998</v>
      </c>
      <c r="W554">
        <v>3.2120000000000002</v>
      </c>
      <c r="X554">
        <v>101.8</v>
      </c>
      <c r="Y554">
        <v>29.19</v>
      </c>
    </row>
    <row r="555" spans="3:27" x14ac:dyDescent="0.25">
      <c r="C555" s="32">
        <f t="shared" si="8"/>
        <v>44097.916666665333</v>
      </c>
      <c r="D555" s="1">
        <v>6407</v>
      </c>
      <c r="E555">
        <v>75.12</v>
      </c>
      <c r="F555">
        <v>28.89</v>
      </c>
      <c r="G555">
        <v>0</v>
      </c>
      <c r="H555">
        <v>0</v>
      </c>
      <c r="I555">
        <v>0</v>
      </c>
      <c r="J555">
        <v>1.5569999999999999</v>
      </c>
      <c r="K555">
        <v>110.7</v>
      </c>
      <c r="L555" t="s">
        <v>29</v>
      </c>
      <c r="M555">
        <v>0.95199999999999996</v>
      </c>
      <c r="N555">
        <v>12.63</v>
      </c>
      <c r="O555">
        <v>80.599999999999994</v>
      </c>
      <c r="P555">
        <v>28.97</v>
      </c>
      <c r="Q555">
        <v>0</v>
      </c>
      <c r="R555">
        <v>0</v>
      </c>
      <c r="S555">
        <v>0</v>
      </c>
      <c r="T555">
        <v>4.1340000000000003</v>
      </c>
      <c r="U555">
        <v>6.992</v>
      </c>
      <c r="V555">
        <v>4.5880000000000001</v>
      </c>
      <c r="W555">
        <v>3.2250000000000001</v>
      </c>
      <c r="X555">
        <v>101.9</v>
      </c>
      <c r="Y555">
        <v>28.81</v>
      </c>
    </row>
    <row r="556" spans="3:27" x14ac:dyDescent="0.25">
      <c r="C556" s="32">
        <f t="shared" si="8"/>
        <v>44097.958333331997</v>
      </c>
      <c r="D556" s="1">
        <v>6408</v>
      </c>
      <c r="E556">
        <v>76.040000000000006</v>
      </c>
      <c r="F556">
        <v>28.51</v>
      </c>
      <c r="G556">
        <v>0</v>
      </c>
      <c r="H556">
        <v>0</v>
      </c>
      <c r="I556">
        <v>0</v>
      </c>
      <c r="J556">
        <v>0.93100000000000005</v>
      </c>
      <c r="K556">
        <v>113.2</v>
      </c>
      <c r="L556" t="s">
        <v>29</v>
      </c>
      <c r="M556">
        <v>0.95199999999999996</v>
      </c>
      <c r="N556">
        <v>12.62</v>
      </c>
      <c r="O556">
        <v>82.1</v>
      </c>
      <c r="P556">
        <v>28.55</v>
      </c>
      <c r="Q556">
        <v>0</v>
      </c>
      <c r="R556">
        <v>0</v>
      </c>
      <c r="S556">
        <v>0</v>
      </c>
      <c r="T556">
        <v>3.8</v>
      </c>
      <c r="U556">
        <v>40.049999999999997</v>
      </c>
      <c r="V556">
        <v>4.0869999999999997</v>
      </c>
      <c r="W556">
        <v>3.2029999999999998</v>
      </c>
      <c r="X556">
        <v>101.9</v>
      </c>
      <c r="Y556">
        <v>28.22</v>
      </c>
      <c r="Z556" s="89">
        <f>SUM(G533:G556)/1025</f>
        <v>5.2820058536585375</v>
      </c>
      <c r="AA556" s="89">
        <f>SUM(Q533:Q556)/1025</f>
        <v>4.9521268292682938</v>
      </c>
    </row>
    <row r="557" spans="3:27" x14ac:dyDescent="0.25">
      <c r="C557" s="32">
        <f t="shared" si="8"/>
        <v>44097.999999998661</v>
      </c>
      <c r="D557" s="1">
        <v>6409</v>
      </c>
      <c r="E557">
        <v>78.77</v>
      </c>
      <c r="F557">
        <v>28.23</v>
      </c>
      <c r="G557">
        <v>0</v>
      </c>
      <c r="H557">
        <v>0</v>
      </c>
      <c r="I557">
        <v>0</v>
      </c>
      <c r="J557">
        <v>0.99</v>
      </c>
      <c r="K557">
        <v>112.1</v>
      </c>
      <c r="L557" t="s">
        <v>29</v>
      </c>
      <c r="M557">
        <v>0.95199999999999996</v>
      </c>
      <c r="N557">
        <v>12.61</v>
      </c>
      <c r="O557">
        <v>84.6</v>
      </c>
      <c r="P557">
        <v>28.22</v>
      </c>
      <c r="Q557">
        <v>0</v>
      </c>
      <c r="R557">
        <v>0</v>
      </c>
      <c r="S557">
        <v>0</v>
      </c>
      <c r="T557">
        <v>4.0259999999999998</v>
      </c>
      <c r="U557">
        <v>78.41</v>
      </c>
      <c r="V557">
        <v>4.6369999999999996</v>
      </c>
      <c r="W557">
        <v>3.2389999999999999</v>
      </c>
      <c r="X557">
        <v>101.9</v>
      </c>
      <c r="Y557">
        <v>28.07</v>
      </c>
    </row>
    <row r="558" spans="3:27" x14ac:dyDescent="0.25">
      <c r="C558" s="32">
        <f t="shared" si="8"/>
        <v>44098.041666665325</v>
      </c>
      <c r="D558" s="1">
        <v>6410</v>
      </c>
      <c r="E558">
        <v>81.099999999999994</v>
      </c>
      <c r="F558">
        <v>27.69</v>
      </c>
      <c r="G558">
        <v>0</v>
      </c>
      <c r="H558">
        <v>0</v>
      </c>
      <c r="I558">
        <v>0</v>
      </c>
      <c r="J558">
        <v>1.2170000000000001</v>
      </c>
      <c r="K558">
        <v>114.3</v>
      </c>
      <c r="L558" t="s">
        <v>29</v>
      </c>
      <c r="M558">
        <v>0.95199999999999996</v>
      </c>
      <c r="N558">
        <v>12.6</v>
      </c>
      <c r="O558">
        <v>86.8</v>
      </c>
      <c r="P558">
        <v>27.76</v>
      </c>
      <c r="Q558">
        <v>0</v>
      </c>
      <c r="R558">
        <v>0</v>
      </c>
      <c r="S558">
        <v>0</v>
      </c>
      <c r="T558">
        <v>1.869</v>
      </c>
      <c r="U558">
        <v>158.30000000000001</v>
      </c>
      <c r="V558">
        <v>2.1480000000000001</v>
      </c>
      <c r="W558">
        <v>3.234</v>
      </c>
      <c r="X558">
        <v>101.9</v>
      </c>
      <c r="Y558">
        <v>27.45</v>
      </c>
    </row>
    <row r="559" spans="3:27" x14ac:dyDescent="0.25">
      <c r="C559" s="32">
        <f t="shared" si="8"/>
        <v>44098.08333333199</v>
      </c>
      <c r="D559" s="1">
        <v>6411</v>
      </c>
      <c r="E559">
        <v>78.75</v>
      </c>
      <c r="F559">
        <v>27.77</v>
      </c>
      <c r="G559">
        <v>0</v>
      </c>
      <c r="H559">
        <v>0</v>
      </c>
      <c r="I559">
        <v>0</v>
      </c>
      <c r="J559">
        <v>1.6020000000000001</v>
      </c>
      <c r="K559">
        <v>103.6</v>
      </c>
      <c r="L559" t="s">
        <v>29</v>
      </c>
      <c r="M559">
        <v>0.95199999999999996</v>
      </c>
      <c r="N559">
        <v>12.58</v>
      </c>
      <c r="O559">
        <v>85</v>
      </c>
      <c r="P559">
        <v>27.82</v>
      </c>
      <c r="Q559">
        <v>0</v>
      </c>
      <c r="R559">
        <v>0</v>
      </c>
      <c r="S559">
        <v>1.7000000000000001E-2</v>
      </c>
      <c r="T559">
        <v>1.069</v>
      </c>
      <c r="U559">
        <v>99.1</v>
      </c>
      <c r="V559">
        <v>1.5189999999999999</v>
      </c>
      <c r="W559">
        <v>3.1789999999999998</v>
      </c>
      <c r="X559">
        <v>101.9</v>
      </c>
      <c r="Y559">
        <v>27.42</v>
      </c>
    </row>
    <row r="560" spans="3:27" x14ac:dyDescent="0.25">
      <c r="C560" s="32">
        <f t="shared" si="8"/>
        <v>44098.124999998654</v>
      </c>
      <c r="D560" s="1">
        <v>6412</v>
      </c>
      <c r="E560">
        <v>80.7</v>
      </c>
      <c r="F560">
        <v>27.23</v>
      </c>
      <c r="G560">
        <v>0</v>
      </c>
      <c r="H560">
        <v>0</v>
      </c>
      <c r="I560">
        <v>0</v>
      </c>
      <c r="J560">
        <v>1.5409999999999999</v>
      </c>
      <c r="K560">
        <v>81.3</v>
      </c>
      <c r="L560" t="s">
        <v>29</v>
      </c>
      <c r="M560">
        <v>0.95199999999999996</v>
      </c>
      <c r="N560">
        <v>12.57</v>
      </c>
      <c r="O560">
        <v>86.5</v>
      </c>
      <c r="P560">
        <v>27.29</v>
      </c>
      <c r="Q560">
        <v>0</v>
      </c>
      <c r="R560">
        <v>0</v>
      </c>
      <c r="S560">
        <v>0</v>
      </c>
      <c r="T560">
        <v>1.353</v>
      </c>
      <c r="U560">
        <v>66.180000000000007</v>
      </c>
      <c r="V560">
        <v>1.6850000000000001</v>
      </c>
      <c r="W560">
        <v>3.1419999999999999</v>
      </c>
      <c r="X560">
        <v>101.9</v>
      </c>
      <c r="Y560">
        <v>27.14</v>
      </c>
    </row>
    <row r="561" spans="3:25" x14ac:dyDescent="0.25">
      <c r="C561" s="32">
        <f t="shared" si="8"/>
        <v>44098.166666665318</v>
      </c>
      <c r="D561" s="1">
        <v>6413</v>
      </c>
      <c r="E561">
        <v>87.7</v>
      </c>
      <c r="F561">
        <v>25.75</v>
      </c>
      <c r="G561">
        <v>0</v>
      </c>
      <c r="H561">
        <v>0</v>
      </c>
      <c r="I561">
        <v>0</v>
      </c>
      <c r="J561">
        <v>0.69</v>
      </c>
      <c r="K561">
        <v>68.37</v>
      </c>
      <c r="L561" t="s">
        <v>29</v>
      </c>
      <c r="M561">
        <v>0.95199999999999996</v>
      </c>
      <c r="N561">
        <v>12.55</v>
      </c>
      <c r="O561">
        <v>92.7</v>
      </c>
      <c r="P561">
        <v>25.83</v>
      </c>
      <c r="Q561">
        <v>0</v>
      </c>
      <c r="R561">
        <v>0</v>
      </c>
      <c r="S561">
        <v>0</v>
      </c>
      <c r="T561">
        <v>0.93400000000000005</v>
      </c>
      <c r="U561">
        <v>44.84</v>
      </c>
      <c r="V561">
        <v>1.093</v>
      </c>
      <c r="W561">
        <v>3.0830000000000002</v>
      </c>
      <c r="X561">
        <v>101.9</v>
      </c>
      <c r="Y561">
        <v>25.89</v>
      </c>
    </row>
    <row r="562" spans="3:25" x14ac:dyDescent="0.25">
      <c r="C562" s="32">
        <f t="shared" si="8"/>
        <v>44098.208333331982</v>
      </c>
      <c r="D562" s="1">
        <v>6414</v>
      </c>
      <c r="E562">
        <v>90.4</v>
      </c>
      <c r="F562">
        <v>25.15</v>
      </c>
      <c r="G562">
        <v>0</v>
      </c>
      <c r="H562">
        <v>0</v>
      </c>
      <c r="I562">
        <v>0</v>
      </c>
      <c r="J562">
        <v>0.67800000000000005</v>
      </c>
      <c r="K562">
        <v>66.52</v>
      </c>
      <c r="L562" t="s">
        <v>29</v>
      </c>
      <c r="M562">
        <v>0.95199999999999996</v>
      </c>
      <c r="N562">
        <v>12.53</v>
      </c>
      <c r="O562">
        <v>95.6</v>
      </c>
      <c r="P562">
        <v>25.12</v>
      </c>
      <c r="Q562">
        <v>0</v>
      </c>
      <c r="R562">
        <v>0</v>
      </c>
      <c r="S562">
        <v>0</v>
      </c>
      <c r="T562">
        <v>0.82799999999999996</v>
      </c>
      <c r="U562">
        <v>50.78</v>
      </c>
      <c r="V562">
        <v>0.96499999999999997</v>
      </c>
      <c r="W562">
        <v>3.0459999999999998</v>
      </c>
      <c r="X562">
        <v>101.9</v>
      </c>
      <c r="Y562">
        <v>25.05</v>
      </c>
    </row>
    <row r="563" spans="3:25" x14ac:dyDescent="0.25">
      <c r="C563" s="32">
        <f t="shared" si="8"/>
        <v>44098.249999998647</v>
      </c>
      <c r="D563" s="1">
        <v>6415</v>
      </c>
      <c r="E563">
        <v>93.1</v>
      </c>
      <c r="F563">
        <v>24.5</v>
      </c>
      <c r="G563">
        <v>5.8</v>
      </c>
      <c r="H563">
        <v>1.7400149999999999E-3</v>
      </c>
      <c r="I563">
        <v>0</v>
      </c>
      <c r="J563">
        <v>0.222</v>
      </c>
      <c r="K563">
        <v>85.7</v>
      </c>
      <c r="L563" t="s">
        <v>29</v>
      </c>
      <c r="M563">
        <v>0.95199999999999996</v>
      </c>
      <c r="N563">
        <v>12.52</v>
      </c>
      <c r="O563">
        <v>98.1</v>
      </c>
      <c r="P563">
        <v>24.53</v>
      </c>
      <c r="Q563">
        <v>3.6</v>
      </c>
      <c r="R563">
        <v>216</v>
      </c>
      <c r="S563">
        <v>0</v>
      </c>
      <c r="T563">
        <v>0.69699999999999995</v>
      </c>
      <c r="U563">
        <v>54.71</v>
      </c>
      <c r="V563">
        <v>0.82699999999999996</v>
      </c>
      <c r="W563">
        <v>3.02</v>
      </c>
      <c r="X563">
        <v>101.9</v>
      </c>
      <c r="Y563">
        <v>24.35</v>
      </c>
    </row>
    <row r="564" spans="3:25" x14ac:dyDescent="0.25">
      <c r="C564" s="32">
        <f t="shared" si="8"/>
        <v>44098.291666665311</v>
      </c>
      <c r="D564" s="1">
        <v>6416</v>
      </c>
      <c r="E564">
        <v>83.8</v>
      </c>
      <c r="F564">
        <v>26.73</v>
      </c>
      <c r="G564">
        <v>129.6</v>
      </c>
      <c r="H564">
        <v>3.8894209999999999E-2</v>
      </c>
      <c r="I564">
        <v>0</v>
      </c>
      <c r="J564">
        <v>0.24099999999999999</v>
      </c>
      <c r="K564">
        <v>78.45</v>
      </c>
      <c r="L564" t="s">
        <v>29</v>
      </c>
      <c r="M564">
        <v>0.95199999999999996</v>
      </c>
      <c r="N564">
        <v>12.91</v>
      </c>
      <c r="O564">
        <v>94.5</v>
      </c>
      <c r="P564">
        <v>26.05</v>
      </c>
      <c r="Q564">
        <v>37.18</v>
      </c>
      <c r="R564">
        <v>2231</v>
      </c>
      <c r="S564">
        <v>0</v>
      </c>
      <c r="T564">
        <v>0.69399999999999995</v>
      </c>
      <c r="U564">
        <v>34.770000000000003</v>
      </c>
      <c r="V564">
        <v>0.82299999999999995</v>
      </c>
      <c r="W564">
        <v>3.177</v>
      </c>
      <c r="X564">
        <v>102</v>
      </c>
      <c r="Y564">
        <v>25.7</v>
      </c>
    </row>
    <row r="565" spans="3:25" x14ac:dyDescent="0.25">
      <c r="C565" s="32">
        <f t="shared" si="8"/>
        <v>44098.333333331975</v>
      </c>
      <c r="D565" s="1">
        <v>6417</v>
      </c>
      <c r="E565">
        <v>72.78</v>
      </c>
      <c r="F565">
        <v>29.36</v>
      </c>
      <c r="G565">
        <v>212.8</v>
      </c>
      <c r="H565">
        <v>6.3845289999999999E-2</v>
      </c>
      <c r="I565">
        <v>0</v>
      </c>
      <c r="J565">
        <v>1.534</v>
      </c>
      <c r="K565">
        <v>67.569999999999993</v>
      </c>
      <c r="L565" t="s">
        <v>29</v>
      </c>
      <c r="M565">
        <v>0.95199999999999996</v>
      </c>
      <c r="N565">
        <v>13.08</v>
      </c>
      <c r="O565">
        <v>86.1</v>
      </c>
      <c r="P565">
        <v>28.47</v>
      </c>
      <c r="Q565">
        <v>232.5</v>
      </c>
      <c r="R565">
        <v>7999</v>
      </c>
      <c r="S565">
        <v>0</v>
      </c>
      <c r="T565">
        <v>1.4079999999999999</v>
      </c>
      <c r="U565">
        <v>50.1</v>
      </c>
      <c r="V565">
        <v>1.82</v>
      </c>
      <c r="W565">
        <v>3.3370000000000002</v>
      </c>
      <c r="X565">
        <v>102</v>
      </c>
      <c r="Y565">
        <v>28.95</v>
      </c>
    </row>
    <row r="566" spans="3:25" x14ac:dyDescent="0.25">
      <c r="C566" s="32">
        <f t="shared" si="8"/>
        <v>44098.374999998639</v>
      </c>
      <c r="D566" s="1">
        <v>6418</v>
      </c>
      <c r="E566">
        <v>62.98</v>
      </c>
      <c r="F566">
        <v>31.3</v>
      </c>
      <c r="G566">
        <v>573.6</v>
      </c>
      <c r="H566">
        <v>0.17208999999999999</v>
      </c>
      <c r="I566">
        <v>0</v>
      </c>
      <c r="J566">
        <v>1.3129999999999999</v>
      </c>
      <c r="K566">
        <v>92</v>
      </c>
      <c r="L566" t="s">
        <v>29</v>
      </c>
      <c r="M566">
        <v>0.95199999999999996</v>
      </c>
      <c r="N566">
        <v>13.03</v>
      </c>
      <c r="O566">
        <v>76.94</v>
      </c>
      <c r="P566">
        <v>30.58</v>
      </c>
      <c r="Q566">
        <v>516.9</v>
      </c>
      <c r="R566">
        <v>7999</v>
      </c>
      <c r="S566">
        <v>0</v>
      </c>
      <c r="T566">
        <v>1.2450000000000001</v>
      </c>
      <c r="U566">
        <v>98.3</v>
      </c>
      <c r="V566">
        <v>1.675</v>
      </c>
      <c r="W566">
        <v>3.367</v>
      </c>
      <c r="X566">
        <v>102</v>
      </c>
      <c r="Y566">
        <v>33.590000000000003</v>
      </c>
    </row>
    <row r="567" spans="3:25" x14ac:dyDescent="0.25">
      <c r="C567" s="32">
        <f t="shared" si="8"/>
        <v>44098.416666665304</v>
      </c>
      <c r="D567" s="1">
        <v>6419</v>
      </c>
      <c r="E567">
        <v>62.28</v>
      </c>
      <c r="F567">
        <v>32.32</v>
      </c>
      <c r="G567">
        <v>739.7</v>
      </c>
      <c r="H567">
        <v>0.22192029999999999</v>
      </c>
      <c r="I567">
        <v>0</v>
      </c>
      <c r="J567">
        <v>2.085</v>
      </c>
      <c r="K567">
        <v>170.8</v>
      </c>
      <c r="L567" t="s">
        <v>29</v>
      </c>
      <c r="M567">
        <v>0.95199999999999996</v>
      </c>
      <c r="N567">
        <v>13</v>
      </c>
      <c r="O567">
        <v>74.260000000000005</v>
      </c>
      <c r="P567">
        <v>31.64</v>
      </c>
      <c r="Q567">
        <v>683.5</v>
      </c>
      <c r="R567">
        <v>7999</v>
      </c>
      <c r="S567">
        <v>0</v>
      </c>
      <c r="T567">
        <v>2.1669999999999998</v>
      </c>
      <c r="U567">
        <v>270.8</v>
      </c>
      <c r="V567">
        <v>2.79</v>
      </c>
      <c r="W567">
        <v>3.4510000000000001</v>
      </c>
      <c r="X567">
        <v>102</v>
      </c>
      <c r="Y567">
        <v>35.700000000000003</v>
      </c>
    </row>
    <row r="568" spans="3:25" x14ac:dyDescent="0.25">
      <c r="C568" s="32">
        <f t="shared" si="8"/>
        <v>44098.458333331968</v>
      </c>
      <c r="D568" s="1">
        <v>6420</v>
      </c>
      <c r="E568">
        <v>60.86</v>
      </c>
      <c r="F568">
        <v>32.64</v>
      </c>
      <c r="G568">
        <v>853</v>
      </c>
      <c r="H568">
        <v>0.25579499999999999</v>
      </c>
      <c r="I568">
        <v>0</v>
      </c>
      <c r="J568">
        <v>2.0529999999999999</v>
      </c>
      <c r="K568">
        <v>185.2</v>
      </c>
      <c r="L568" t="s">
        <v>29</v>
      </c>
      <c r="M568">
        <v>0.95199999999999996</v>
      </c>
      <c r="N568">
        <v>12.99</v>
      </c>
      <c r="O568">
        <v>72.02</v>
      </c>
      <c r="P568">
        <v>31.98</v>
      </c>
      <c r="Q568">
        <v>798.9</v>
      </c>
      <c r="R568">
        <v>7999</v>
      </c>
      <c r="S568">
        <v>0</v>
      </c>
      <c r="T568">
        <v>2.1019999999999999</v>
      </c>
      <c r="U568">
        <v>307.7</v>
      </c>
      <c r="V568">
        <v>2.8820000000000001</v>
      </c>
      <c r="W568">
        <v>3.4129999999999998</v>
      </c>
      <c r="X568">
        <v>102</v>
      </c>
      <c r="Y568">
        <v>34.909999999999997</v>
      </c>
    </row>
    <row r="569" spans="3:25" x14ac:dyDescent="0.25">
      <c r="C569" s="32">
        <f t="shared" si="8"/>
        <v>44098.499999998632</v>
      </c>
      <c r="D569" s="1">
        <v>6421</v>
      </c>
      <c r="E569">
        <v>50.81</v>
      </c>
      <c r="F569">
        <v>33.630000000000003</v>
      </c>
      <c r="G569">
        <v>900</v>
      </c>
      <c r="H569">
        <v>0.26992880000000002</v>
      </c>
      <c r="I569">
        <v>0</v>
      </c>
      <c r="J569">
        <v>2.2669999999999999</v>
      </c>
      <c r="K569">
        <v>135.30000000000001</v>
      </c>
      <c r="L569" t="s">
        <v>29</v>
      </c>
      <c r="M569">
        <v>0.95199999999999996</v>
      </c>
      <c r="N569">
        <v>12.98</v>
      </c>
      <c r="O569">
        <v>61.29</v>
      </c>
      <c r="P569">
        <v>33.18</v>
      </c>
      <c r="Q569">
        <v>860</v>
      </c>
      <c r="R569">
        <v>7999</v>
      </c>
      <c r="S569">
        <v>0</v>
      </c>
      <c r="T569">
        <v>1.5649999999999999</v>
      </c>
      <c r="U569">
        <v>192.1</v>
      </c>
      <c r="V569">
        <v>2.3730000000000002</v>
      </c>
      <c r="W569">
        <v>3.1110000000000002</v>
      </c>
      <c r="X569">
        <v>102</v>
      </c>
      <c r="Y569">
        <v>35.75</v>
      </c>
    </row>
    <row r="570" spans="3:25" x14ac:dyDescent="0.25">
      <c r="C570" s="32">
        <f t="shared" si="8"/>
        <v>44098.541666665296</v>
      </c>
      <c r="D570" s="1">
        <v>6422</v>
      </c>
      <c r="E570">
        <v>52.26</v>
      </c>
      <c r="F570">
        <v>33.68</v>
      </c>
      <c r="G570">
        <v>879</v>
      </c>
      <c r="H570">
        <v>0.26363900000000001</v>
      </c>
      <c r="I570">
        <v>0</v>
      </c>
      <c r="J570">
        <v>3.2029999999999998</v>
      </c>
      <c r="K570">
        <v>129.9</v>
      </c>
      <c r="L570" t="s">
        <v>29</v>
      </c>
      <c r="M570">
        <v>0.95199999999999996</v>
      </c>
      <c r="N570">
        <v>12.98</v>
      </c>
      <c r="O570">
        <v>61</v>
      </c>
      <c r="P570">
        <v>33.4</v>
      </c>
      <c r="Q570">
        <v>844</v>
      </c>
      <c r="R570">
        <v>7999</v>
      </c>
      <c r="S570">
        <v>0</v>
      </c>
      <c r="T570">
        <v>2.4529999999999998</v>
      </c>
      <c r="U570">
        <v>178.1</v>
      </c>
      <c r="V570">
        <v>3.5350000000000001</v>
      </c>
      <c r="W570">
        <v>3.1389999999999998</v>
      </c>
      <c r="X570">
        <v>101.9</v>
      </c>
      <c r="Y570">
        <v>35.53</v>
      </c>
    </row>
    <row r="571" spans="3:25" x14ac:dyDescent="0.25">
      <c r="C571" s="32">
        <f t="shared" si="8"/>
        <v>44098.583333331961</v>
      </c>
      <c r="D571" s="1">
        <v>6423</v>
      </c>
      <c r="E571">
        <v>49.54</v>
      </c>
      <c r="F571">
        <v>33.68</v>
      </c>
      <c r="G571">
        <v>783.8</v>
      </c>
      <c r="H571">
        <v>0.23513120000000001</v>
      </c>
      <c r="I571">
        <v>0</v>
      </c>
      <c r="J571">
        <v>3.3530000000000002</v>
      </c>
      <c r="K571">
        <v>133.5</v>
      </c>
      <c r="L571" t="s">
        <v>29</v>
      </c>
      <c r="M571">
        <v>0.95199999999999996</v>
      </c>
      <c r="N571">
        <v>12.98</v>
      </c>
      <c r="O571">
        <v>58.24</v>
      </c>
      <c r="P571">
        <v>33.450000000000003</v>
      </c>
      <c r="Q571">
        <v>751.4</v>
      </c>
      <c r="R571">
        <v>7999</v>
      </c>
      <c r="S571">
        <v>0</v>
      </c>
      <c r="T571">
        <v>2.5939999999999999</v>
      </c>
      <c r="U571">
        <v>174.2</v>
      </c>
      <c r="V571">
        <v>3.77</v>
      </c>
      <c r="W571">
        <v>3.0059999999999998</v>
      </c>
      <c r="X571">
        <v>101.8</v>
      </c>
      <c r="Y571">
        <v>35.36</v>
      </c>
    </row>
    <row r="572" spans="3:25" x14ac:dyDescent="0.25">
      <c r="C572" s="32">
        <f t="shared" si="8"/>
        <v>44098.624999998625</v>
      </c>
      <c r="D572" s="1">
        <v>6424</v>
      </c>
      <c r="E572">
        <v>50.14</v>
      </c>
      <c r="F572">
        <v>33.549999999999997</v>
      </c>
      <c r="G572">
        <v>640.29999999999995</v>
      </c>
      <c r="H572">
        <v>0.19208810000000001</v>
      </c>
      <c r="I572">
        <v>0</v>
      </c>
      <c r="J572">
        <v>3.427</v>
      </c>
      <c r="K572">
        <v>134.1</v>
      </c>
      <c r="L572" t="s">
        <v>29</v>
      </c>
      <c r="M572">
        <v>0.95199999999999996</v>
      </c>
      <c r="N572">
        <v>12.98</v>
      </c>
      <c r="O572">
        <v>58.25</v>
      </c>
      <c r="P572">
        <v>33.340000000000003</v>
      </c>
      <c r="Q572">
        <v>606.79999999999995</v>
      </c>
      <c r="R572">
        <v>7999</v>
      </c>
      <c r="S572">
        <v>0</v>
      </c>
      <c r="T572">
        <v>2.6419999999999999</v>
      </c>
      <c r="U572">
        <v>181.9</v>
      </c>
      <c r="V572">
        <v>3.9209999999999998</v>
      </c>
      <c r="W572">
        <v>2.992</v>
      </c>
      <c r="X572">
        <v>101.7</v>
      </c>
      <c r="Y572">
        <v>35.46</v>
      </c>
    </row>
    <row r="573" spans="3:25" x14ac:dyDescent="0.25">
      <c r="C573" s="32">
        <f t="shared" si="8"/>
        <v>44098.666666665289</v>
      </c>
      <c r="D573" s="1">
        <v>6425</v>
      </c>
      <c r="E573">
        <v>53.6</v>
      </c>
      <c r="F573">
        <v>33.11</v>
      </c>
      <c r="G573">
        <v>448.2</v>
      </c>
      <c r="H573">
        <v>0.13444790000000001</v>
      </c>
      <c r="I573">
        <v>0</v>
      </c>
      <c r="J573">
        <v>3.0219999999999998</v>
      </c>
      <c r="K573">
        <v>131</v>
      </c>
      <c r="L573" t="s">
        <v>29</v>
      </c>
      <c r="M573">
        <v>0.95199999999999996</v>
      </c>
      <c r="N573">
        <v>12.98</v>
      </c>
      <c r="O573">
        <v>61.6</v>
      </c>
      <c r="P573">
        <v>32.92</v>
      </c>
      <c r="Q573">
        <v>415.5</v>
      </c>
      <c r="R573">
        <v>7999</v>
      </c>
      <c r="S573">
        <v>0</v>
      </c>
      <c r="T573">
        <v>2.282</v>
      </c>
      <c r="U573">
        <v>172.4</v>
      </c>
      <c r="V573">
        <v>3.4180000000000001</v>
      </c>
      <c r="W573">
        <v>3.085</v>
      </c>
      <c r="X573">
        <v>101.7</v>
      </c>
      <c r="Y573">
        <v>35.04</v>
      </c>
    </row>
    <row r="574" spans="3:25" x14ac:dyDescent="0.25">
      <c r="C574" s="32">
        <f t="shared" si="8"/>
        <v>44098.708333331953</v>
      </c>
      <c r="D574" s="1">
        <v>6426</v>
      </c>
      <c r="E574">
        <v>56.45</v>
      </c>
      <c r="F574">
        <v>32.5</v>
      </c>
      <c r="G574">
        <v>242.3</v>
      </c>
      <c r="H574">
        <v>7.2702409999999995E-2</v>
      </c>
      <c r="I574">
        <v>0</v>
      </c>
      <c r="J574">
        <v>2.7519999999999998</v>
      </c>
      <c r="K574">
        <v>129.1</v>
      </c>
      <c r="L574" t="s">
        <v>29</v>
      </c>
      <c r="M574">
        <v>0.95199999999999996</v>
      </c>
      <c r="N574">
        <v>12.99</v>
      </c>
      <c r="O574">
        <v>63.78</v>
      </c>
      <c r="P574">
        <v>32.36</v>
      </c>
      <c r="Q574">
        <v>219</v>
      </c>
      <c r="R574">
        <v>7999</v>
      </c>
      <c r="S574">
        <v>0</v>
      </c>
      <c r="T574">
        <v>1.9510000000000001</v>
      </c>
      <c r="U574">
        <v>165.9</v>
      </c>
      <c r="V574">
        <v>2.9929999999999999</v>
      </c>
      <c r="W574">
        <v>3.097</v>
      </c>
      <c r="X574">
        <v>101.7</v>
      </c>
      <c r="Y574">
        <v>34.31</v>
      </c>
    </row>
    <row r="575" spans="3:25" x14ac:dyDescent="0.25">
      <c r="C575" s="32">
        <f t="shared" si="8"/>
        <v>44098.749999998618</v>
      </c>
      <c r="D575" s="1">
        <v>6427</v>
      </c>
      <c r="E575">
        <v>60.45</v>
      </c>
      <c r="F575">
        <v>31.33</v>
      </c>
      <c r="G575">
        <v>52.63</v>
      </c>
      <c r="H575">
        <v>1.5787900000000001E-2</v>
      </c>
      <c r="I575">
        <v>0</v>
      </c>
      <c r="J575">
        <v>1.5329999999999999</v>
      </c>
      <c r="K575">
        <v>124.5</v>
      </c>
      <c r="L575" t="s">
        <v>29</v>
      </c>
      <c r="M575">
        <v>0.95199999999999996</v>
      </c>
      <c r="N575">
        <v>12.95</v>
      </c>
      <c r="O575">
        <v>66.11</v>
      </c>
      <c r="P575">
        <v>31.39</v>
      </c>
      <c r="Q575">
        <v>48.92</v>
      </c>
      <c r="R575">
        <v>2935</v>
      </c>
      <c r="S575">
        <v>0</v>
      </c>
      <c r="T575">
        <v>0.88600000000000001</v>
      </c>
      <c r="U575">
        <v>141.69999999999999</v>
      </c>
      <c r="V575">
        <v>1.3740000000000001</v>
      </c>
      <c r="W575">
        <v>3.0379999999999998</v>
      </c>
      <c r="X575">
        <v>101.8</v>
      </c>
      <c r="Y575">
        <v>32.31</v>
      </c>
    </row>
    <row r="576" spans="3:25" x14ac:dyDescent="0.25">
      <c r="C576" s="32">
        <f t="shared" si="8"/>
        <v>44098.791666665282</v>
      </c>
      <c r="D576" s="1">
        <v>6428</v>
      </c>
      <c r="E576">
        <v>66.19</v>
      </c>
      <c r="F576">
        <v>30.26</v>
      </c>
      <c r="G576">
        <v>0</v>
      </c>
      <c r="H576">
        <v>0</v>
      </c>
      <c r="I576">
        <v>0</v>
      </c>
      <c r="J576">
        <v>1.448</v>
      </c>
      <c r="K576">
        <v>114</v>
      </c>
      <c r="L576" t="s">
        <v>29</v>
      </c>
      <c r="M576">
        <v>0.95299999999999996</v>
      </c>
      <c r="N576">
        <v>12.72</v>
      </c>
      <c r="O576">
        <v>71.06</v>
      </c>
      <c r="P576">
        <v>30.35</v>
      </c>
      <c r="Q576">
        <v>0</v>
      </c>
      <c r="R576">
        <v>0</v>
      </c>
      <c r="S576">
        <v>0</v>
      </c>
      <c r="T576">
        <v>0.89500000000000002</v>
      </c>
      <c r="U576">
        <v>117.3</v>
      </c>
      <c r="V576">
        <v>1.3979999999999999</v>
      </c>
      <c r="W576">
        <v>3.073</v>
      </c>
      <c r="X576">
        <v>101.9</v>
      </c>
      <c r="Y576">
        <v>30.26</v>
      </c>
    </row>
    <row r="577" spans="3:27" x14ac:dyDescent="0.25">
      <c r="C577" s="32">
        <f t="shared" si="8"/>
        <v>44098.833333331946</v>
      </c>
      <c r="D577" s="1">
        <v>6429</v>
      </c>
      <c r="E577">
        <v>68.569999999999993</v>
      </c>
      <c r="F577">
        <v>30.07</v>
      </c>
      <c r="G577">
        <v>0</v>
      </c>
      <c r="H577">
        <v>0</v>
      </c>
      <c r="I577">
        <v>0</v>
      </c>
      <c r="J577">
        <v>1.54</v>
      </c>
      <c r="K577">
        <v>115.3</v>
      </c>
      <c r="L577" t="s">
        <v>29</v>
      </c>
      <c r="M577">
        <v>0.95299999999999996</v>
      </c>
      <c r="N577">
        <v>12.66</v>
      </c>
      <c r="O577">
        <v>73.959999999999994</v>
      </c>
      <c r="P577">
        <v>30.11</v>
      </c>
      <c r="Q577">
        <v>0</v>
      </c>
      <c r="R577">
        <v>0</v>
      </c>
      <c r="S577">
        <v>0</v>
      </c>
      <c r="T577">
        <v>1.05</v>
      </c>
      <c r="U577">
        <v>123.1</v>
      </c>
      <c r="V577">
        <v>1.5409999999999999</v>
      </c>
      <c r="W577">
        <v>3.1579999999999999</v>
      </c>
      <c r="X577">
        <v>102</v>
      </c>
      <c r="Y577">
        <v>29.84</v>
      </c>
    </row>
    <row r="578" spans="3:27" x14ac:dyDescent="0.25">
      <c r="C578" s="32">
        <f t="shared" si="8"/>
        <v>44098.87499999861</v>
      </c>
      <c r="D578" s="1">
        <v>6430</v>
      </c>
      <c r="E578">
        <v>71.17</v>
      </c>
      <c r="F578">
        <v>29.62</v>
      </c>
      <c r="G578">
        <v>0</v>
      </c>
      <c r="H578">
        <v>0</v>
      </c>
      <c r="I578">
        <v>0</v>
      </c>
      <c r="J578">
        <v>2.2759999999999998</v>
      </c>
      <c r="K578">
        <v>90.2</v>
      </c>
      <c r="L578" t="s">
        <v>29</v>
      </c>
      <c r="M578">
        <v>0.95299999999999996</v>
      </c>
      <c r="N578">
        <v>12.64</v>
      </c>
      <c r="O578">
        <v>76.73</v>
      </c>
      <c r="P578">
        <v>29.68</v>
      </c>
      <c r="Q578">
        <v>0</v>
      </c>
      <c r="R578">
        <v>0</v>
      </c>
      <c r="S578">
        <v>5.0999999999999997E-2</v>
      </c>
      <c r="T578">
        <v>1.825</v>
      </c>
      <c r="U578">
        <v>89</v>
      </c>
      <c r="V578">
        <v>2.4620000000000002</v>
      </c>
      <c r="W578">
        <v>3.1949999999999998</v>
      </c>
      <c r="X578">
        <v>102.1</v>
      </c>
      <c r="Y578">
        <v>29.73</v>
      </c>
    </row>
    <row r="579" spans="3:27" x14ac:dyDescent="0.25">
      <c r="C579" s="32">
        <f t="shared" si="8"/>
        <v>44098.916666665275</v>
      </c>
      <c r="D579" s="1">
        <v>6431</v>
      </c>
      <c r="E579">
        <v>83.2</v>
      </c>
      <c r="F579">
        <v>25.61</v>
      </c>
      <c r="G579">
        <v>0</v>
      </c>
      <c r="H579">
        <v>0</v>
      </c>
      <c r="I579">
        <v>0</v>
      </c>
      <c r="J579">
        <v>2.0859999999999999</v>
      </c>
      <c r="K579">
        <v>99.2</v>
      </c>
      <c r="L579" t="s">
        <v>29</v>
      </c>
      <c r="M579">
        <v>0.95299999999999996</v>
      </c>
      <c r="N579">
        <v>12.62</v>
      </c>
      <c r="O579">
        <v>88</v>
      </c>
      <c r="P579">
        <v>25.71</v>
      </c>
      <c r="Q579">
        <v>0</v>
      </c>
      <c r="R579">
        <v>0</v>
      </c>
      <c r="S579">
        <v>1.7000000000000001E-2</v>
      </c>
      <c r="T579">
        <v>1.625</v>
      </c>
      <c r="U579">
        <v>115.5</v>
      </c>
      <c r="V579">
        <v>2.1920000000000002</v>
      </c>
      <c r="W579">
        <v>2.9089999999999998</v>
      </c>
      <c r="X579">
        <v>102.1</v>
      </c>
      <c r="Y579">
        <v>25.94</v>
      </c>
    </row>
    <row r="580" spans="3:27" x14ac:dyDescent="0.25">
      <c r="C580" s="32">
        <f t="shared" si="8"/>
        <v>44098.958333331939</v>
      </c>
      <c r="D580" s="1">
        <v>6432</v>
      </c>
      <c r="E580">
        <v>88.1</v>
      </c>
      <c r="F580">
        <v>25.21</v>
      </c>
      <c r="G580">
        <v>0</v>
      </c>
      <c r="H580">
        <v>0</v>
      </c>
      <c r="I580">
        <v>0</v>
      </c>
      <c r="J580">
        <v>0.28799999999999998</v>
      </c>
      <c r="K580">
        <v>79.67</v>
      </c>
      <c r="L580" t="s">
        <v>29</v>
      </c>
      <c r="M580">
        <v>0.95299999999999996</v>
      </c>
      <c r="N580">
        <v>12.61</v>
      </c>
      <c r="O580">
        <v>92.4</v>
      </c>
      <c r="P580">
        <v>25.19</v>
      </c>
      <c r="Q580">
        <v>0</v>
      </c>
      <c r="R580">
        <v>0</v>
      </c>
      <c r="S580">
        <v>0</v>
      </c>
      <c r="T580">
        <v>0.69199999999999995</v>
      </c>
      <c r="U580">
        <v>71.17</v>
      </c>
      <c r="V580">
        <v>0.879</v>
      </c>
      <c r="W580">
        <v>2.9569999999999999</v>
      </c>
      <c r="X580">
        <v>102.1</v>
      </c>
      <c r="Y580">
        <v>25.1</v>
      </c>
      <c r="Z580" s="89">
        <f>SUM(G557:G580)/1025</f>
        <v>6.3031512195121957</v>
      </c>
      <c r="AA580" s="89">
        <f>SUM(Q557:Q580)/1025</f>
        <v>5.8714146341463413</v>
      </c>
    </row>
    <row r="581" spans="3:27" x14ac:dyDescent="0.25">
      <c r="C581" s="32">
        <f t="shared" si="8"/>
        <v>44098.999999998603</v>
      </c>
      <c r="D581" s="1">
        <v>6433</v>
      </c>
      <c r="E581">
        <v>92.5</v>
      </c>
      <c r="F581">
        <v>24.81</v>
      </c>
      <c r="G581">
        <v>0</v>
      </c>
      <c r="H581">
        <v>0</v>
      </c>
      <c r="I581">
        <v>0</v>
      </c>
      <c r="J581">
        <v>0.51700000000000002</v>
      </c>
      <c r="K581">
        <v>123.7</v>
      </c>
      <c r="L581" t="s">
        <v>29</v>
      </c>
      <c r="M581">
        <v>0.95299999999999996</v>
      </c>
      <c r="N581">
        <v>12.6</v>
      </c>
      <c r="O581">
        <v>96.9</v>
      </c>
      <c r="P581">
        <v>24.79</v>
      </c>
      <c r="Q581">
        <v>0</v>
      </c>
      <c r="R581">
        <v>0</v>
      </c>
      <c r="S581">
        <v>0</v>
      </c>
      <c r="T581">
        <v>0.56200000000000006</v>
      </c>
      <c r="U581">
        <v>135.9</v>
      </c>
      <c r="V581">
        <v>0.67300000000000004</v>
      </c>
      <c r="W581">
        <v>3.032</v>
      </c>
      <c r="X581">
        <v>102.1</v>
      </c>
      <c r="Y581">
        <v>24.7</v>
      </c>
    </row>
    <row r="582" spans="3:27" x14ac:dyDescent="0.25">
      <c r="C582" s="32">
        <f t="shared" ref="C582:C645" si="9">C581+TIME(1,0,0)</f>
        <v>44099.041666665267</v>
      </c>
      <c r="D582" s="1">
        <v>6434</v>
      </c>
      <c r="E582">
        <v>92.3</v>
      </c>
      <c r="F582">
        <v>24.96</v>
      </c>
      <c r="G582">
        <v>0</v>
      </c>
      <c r="H582">
        <v>0</v>
      </c>
      <c r="I582">
        <v>0</v>
      </c>
      <c r="J582">
        <v>1.333</v>
      </c>
      <c r="K582">
        <v>79.59</v>
      </c>
      <c r="L582" t="s">
        <v>29</v>
      </c>
      <c r="M582">
        <v>0.95299999999999996</v>
      </c>
      <c r="N582">
        <v>12.58</v>
      </c>
      <c r="O582">
        <v>97.2</v>
      </c>
      <c r="P582">
        <v>25.09</v>
      </c>
      <c r="Q582">
        <v>0</v>
      </c>
      <c r="R582">
        <v>0</v>
      </c>
      <c r="S582">
        <v>0</v>
      </c>
      <c r="T582">
        <v>1.022</v>
      </c>
      <c r="U582">
        <v>71.319999999999993</v>
      </c>
      <c r="V582">
        <v>1.2729999999999999</v>
      </c>
      <c r="W582">
        <v>3.0910000000000002</v>
      </c>
      <c r="X582">
        <v>102.1</v>
      </c>
      <c r="Y582">
        <v>24.71</v>
      </c>
    </row>
    <row r="583" spans="3:27" x14ac:dyDescent="0.25">
      <c r="C583" s="32">
        <f t="shared" si="9"/>
        <v>44099.083333331931</v>
      </c>
      <c r="D583" s="1">
        <v>6435</v>
      </c>
      <c r="E583">
        <v>89.3</v>
      </c>
      <c r="F583">
        <v>25.73</v>
      </c>
      <c r="G583">
        <v>0</v>
      </c>
      <c r="H583">
        <v>0</v>
      </c>
      <c r="I583">
        <v>0</v>
      </c>
      <c r="J583">
        <v>1.383</v>
      </c>
      <c r="K583">
        <v>72.28</v>
      </c>
      <c r="L583" t="s">
        <v>29</v>
      </c>
      <c r="M583">
        <v>0.95299999999999996</v>
      </c>
      <c r="N583">
        <v>12.57</v>
      </c>
      <c r="O583">
        <v>95.4</v>
      </c>
      <c r="P583">
        <v>25.77</v>
      </c>
      <c r="Q583">
        <v>0</v>
      </c>
      <c r="R583">
        <v>0</v>
      </c>
      <c r="S583">
        <v>0</v>
      </c>
      <c r="T583">
        <v>1.284</v>
      </c>
      <c r="U583">
        <v>59.77</v>
      </c>
      <c r="V583">
        <v>1.448</v>
      </c>
      <c r="W583">
        <v>3.1619999999999999</v>
      </c>
      <c r="X583">
        <v>102</v>
      </c>
      <c r="Y583">
        <v>25.43</v>
      </c>
    </row>
    <row r="584" spans="3:27" x14ac:dyDescent="0.25">
      <c r="C584" s="32">
        <f t="shared" si="9"/>
        <v>44099.124999998596</v>
      </c>
      <c r="D584" s="1">
        <v>6436</v>
      </c>
      <c r="E584">
        <v>90.3</v>
      </c>
      <c r="F584">
        <v>25.72</v>
      </c>
      <c r="G584">
        <v>0</v>
      </c>
      <c r="H584">
        <v>0</v>
      </c>
      <c r="I584">
        <v>0</v>
      </c>
      <c r="J584">
        <v>1.2</v>
      </c>
      <c r="K584">
        <v>72.19</v>
      </c>
      <c r="L584" t="s">
        <v>29</v>
      </c>
      <c r="M584">
        <v>0.95299999999999996</v>
      </c>
      <c r="N584">
        <v>12.56</v>
      </c>
      <c r="O584">
        <v>96.1</v>
      </c>
      <c r="P584">
        <v>25.78</v>
      </c>
      <c r="Q584">
        <v>0</v>
      </c>
      <c r="R584">
        <v>0</v>
      </c>
      <c r="S584">
        <v>0</v>
      </c>
      <c r="T584">
        <v>1.2829999999999999</v>
      </c>
      <c r="U584">
        <v>73.489999999999995</v>
      </c>
      <c r="V584">
        <v>1.4870000000000001</v>
      </c>
      <c r="W584">
        <v>3.1869999999999998</v>
      </c>
      <c r="X584">
        <v>102</v>
      </c>
      <c r="Y584">
        <v>25.52</v>
      </c>
    </row>
    <row r="585" spans="3:27" x14ac:dyDescent="0.25">
      <c r="C585" s="32">
        <f t="shared" si="9"/>
        <v>44099.16666666526</v>
      </c>
      <c r="D585" s="1">
        <v>6437</v>
      </c>
      <c r="E585">
        <v>89.8</v>
      </c>
      <c r="F585">
        <v>25.66</v>
      </c>
      <c r="G585">
        <v>0</v>
      </c>
      <c r="H585">
        <v>0</v>
      </c>
      <c r="I585">
        <v>0</v>
      </c>
      <c r="J585">
        <v>1.155</v>
      </c>
      <c r="K585">
        <v>66.64</v>
      </c>
      <c r="L585" t="s">
        <v>29</v>
      </c>
      <c r="M585">
        <v>0.95299999999999996</v>
      </c>
      <c r="N585">
        <v>12.55</v>
      </c>
      <c r="O585">
        <v>95.9</v>
      </c>
      <c r="P585">
        <v>25.7</v>
      </c>
      <c r="Q585">
        <v>0</v>
      </c>
      <c r="R585">
        <v>0</v>
      </c>
      <c r="S585">
        <v>0</v>
      </c>
      <c r="T585">
        <v>1.17</v>
      </c>
      <c r="U585">
        <v>49.05</v>
      </c>
      <c r="V585">
        <v>1.3759999999999999</v>
      </c>
      <c r="W585">
        <v>3.1669999999999998</v>
      </c>
      <c r="X585">
        <v>102</v>
      </c>
      <c r="Y585">
        <v>25.53</v>
      </c>
    </row>
    <row r="586" spans="3:27" x14ac:dyDescent="0.25">
      <c r="C586" s="32">
        <f t="shared" si="9"/>
        <v>44099.208333331924</v>
      </c>
      <c r="D586" s="1">
        <v>6438</v>
      </c>
      <c r="E586">
        <v>93.4</v>
      </c>
      <c r="F586">
        <v>24.68</v>
      </c>
      <c r="G586">
        <v>0</v>
      </c>
      <c r="H586">
        <v>0</v>
      </c>
      <c r="I586">
        <v>0</v>
      </c>
      <c r="J586">
        <v>0.57099999999999995</v>
      </c>
      <c r="K586">
        <v>77.599999999999994</v>
      </c>
      <c r="L586" t="s">
        <v>29</v>
      </c>
      <c r="M586">
        <v>0.95299999999999996</v>
      </c>
      <c r="N586">
        <v>12.54</v>
      </c>
      <c r="O586">
        <v>98.9</v>
      </c>
      <c r="P586">
        <v>24.7</v>
      </c>
      <c r="Q586">
        <v>0</v>
      </c>
      <c r="R586">
        <v>0</v>
      </c>
      <c r="S586">
        <v>0</v>
      </c>
      <c r="T586">
        <v>0.71499999999999997</v>
      </c>
      <c r="U586">
        <v>45.26</v>
      </c>
      <c r="V586">
        <v>0.83899999999999997</v>
      </c>
      <c r="W586">
        <v>3.0779999999999998</v>
      </c>
      <c r="X586">
        <v>102</v>
      </c>
      <c r="Y586">
        <v>24.71</v>
      </c>
    </row>
    <row r="587" spans="3:27" x14ac:dyDescent="0.25">
      <c r="C587" s="32">
        <f t="shared" si="9"/>
        <v>44099.249999998588</v>
      </c>
      <c r="D587" s="1">
        <v>6439</v>
      </c>
      <c r="E587">
        <v>94.9</v>
      </c>
      <c r="F587">
        <v>24.41</v>
      </c>
      <c r="G587">
        <v>6.4050000000000002</v>
      </c>
      <c r="H587">
        <v>1.921634E-3</v>
      </c>
      <c r="I587">
        <v>0</v>
      </c>
      <c r="J587">
        <v>0.48899999999999999</v>
      </c>
      <c r="K587">
        <v>72.97</v>
      </c>
      <c r="L587" t="s">
        <v>29</v>
      </c>
      <c r="M587">
        <v>0.95299999999999996</v>
      </c>
      <c r="N587">
        <v>12.53</v>
      </c>
      <c r="O587">
        <v>99.5</v>
      </c>
      <c r="P587">
        <v>24.45</v>
      </c>
      <c r="Q587">
        <v>3.7330000000000001</v>
      </c>
      <c r="R587">
        <v>224</v>
      </c>
      <c r="S587">
        <v>0</v>
      </c>
      <c r="T587">
        <v>0.73799999999999999</v>
      </c>
      <c r="U587">
        <v>39.15</v>
      </c>
      <c r="V587">
        <v>0.83799999999999997</v>
      </c>
      <c r="W587">
        <v>3.0470000000000002</v>
      </c>
      <c r="X587">
        <v>102.1</v>
      </c>
      <c r="Y587">
        <v>24.18</v>
      </c>
    </row>
    <row r="588" spans="3:27" x14ac:dyDescent="0.25">
      <c r="C588" s="32">
        <f t="shared" si="9"/>
        <v>44099.291666665253</v>
      </c>
      <c r="D588" s="1">
        <v>6440</v>
      </c>
      <c r="E588">
        <v>86.6</v>
      </c>
      <c r="F588">
        <v>26.45</v>
      </c>
      <c r="G588">
        <v>121.9</v>
      </c>
      <c r="H588">
        <v>3.657179E-2</v>
      </c>
      <c r="I588">
        <v>0</v>
      </c>
      <c r="J588">
        <v>1.3440000000000001</v>
      </c>
      <c r="K588">
        <v>73.05</v>
      </c>
      <c r="L588" t="s">
        <v>29</v>
      </c>
      <c r="M588">
        <v>0.95299999999999996</v>
      </c>
      <c r="N588">
        <v>12.9</v>
      </c>
      <c r="O588">
        <v>96.2</v>
      </c>
      <c r="P588">
        <v>26.18</v>
      </c>
      <c r="Q588">
        <v>32.58</v>
      </c>
      <c r="R588">
        <v>1955</v>
      </c>
      <c r="S588">
        <v>0</v>
      </c>
      <c r="T588">
        <v>1.3280000000000001</v>
      </c>
      <c r="U588">
        <v>50.6</v>
      </c>
      <c r="V588">
        <v>1.5860000000000001</v>
      </c>
      <c r="W588">
        <v>3.262</v>
      </c>
      <c r="X588">
        <v>102.1</v>
      </c>
      <c r="Y588">
        <v>25.85</v>
      </c>
    </row>
    <row r="589" spans="3:27" x14ac:dyDescent="0.25">
      <c r="C589" s="32">
        <f t="shared" si="9"/>
        <v>44099.333333331917</v>
      </c>
      <c r="D589" s="1">
        <v>6441</v>
      </c>
      <c r="E589">
        <v>75.58</v>
      </c>
      <c r="F589">
        <v>29.11</v>
      </c>
      <c r="G589">
        <v>215.3</v>
      </c>
      <c r="H589">
        <v>6.4601759999999994E-2</v>
      </c>
      <c r="I589">
        <v>0</v>
      </c>
      <c r="J589">
        <v>1.8560000000000001</v>
      </c>
      <c r="K589">
        <v>85.7</v>
      </c>
      <c r="L589" t="s">
        <v>29</v>
      </c>
      <c r="M589">
        <v>0.95299999999999996</v>
      </c>
      <c r="N589">
        <v>13.09</v>
      </c>
      <c r="O589">
        <v>88.8</v>
      </c>
      <c r="P589">
        <v>28.28</v>
      </c>
      <c r="Q589">
        <v>253.9</v>
      </c>
      <c r="R589">
        <v>7999</v>
      </c>
      <c r="S589">
        <v>0</v>
      </c>
      <c r="T589">
        <v>1.492</v>
      </c>
      <c r="U589">
        <v>78.010000000000005</v>
      </c>
      <c r="V589">
        <v>1.9790000000000001</v>
      </c>
      <c r="W589">
        <v>3.4089999999999998</v>
      </c>
      <c r="X589">
        <v>102.2</v>
      </c>
      <c r="Y589">
        <v>28.85</v>
      </c>
    </row>
    <row r="590" spans="3:27" x14ac:dyDescent="0.25">
      <c r="C590" s="32">
        <f t="shared" si="9"/>
        <v>44099.374999998581</v>
      </c>
      <c r="D590" s="1">
        <v>6442</v>
      </c>
      <c r="E590">
        <v>66.61</v>
      </c>
      <c r="F590">
        <v>30.91</v>
      </c>
      <c r="G590">
        <v>564.9</v>
      </c>
      <c r="H590">
        <v>0.16946220000000001</v>
      </c>
      <c r="I590">
        <v>0</v>
      </c>
      <c r="J590">
        <v>1.496</v>
      </c>
      <c r="K590">
        <v>87.8</v>
      </c>
      <c r="L590" t="s">
        <v>29</v>
      </c>
      <c r="M590">
        <v>0.95299999999999996</v>
      </c>
      <c r="N590">
        <v>13.04</v>
      </c>
      <c r="O590">
        <v>80.599999999999994</v>
      </c>
      <c r="P590">
        <v>30.27</v>
      </c>
      <c r="Q590">
        <v>509.7</v>
      </c>
      <c r="R590">
        <v>7999</v>
      </c>
      <c r="S590">
        <v>0</v>
      </c>
      <c r="T590">
        <v>1.296</v>
      </c>
      <c r="U590">
        <v>100.8</v>
      </c>
      <c r="V590">
        <v>1.7310000000000001</v>
      </c>
      <c r="W590">
        <v>3.468</v>
      </c>
      <c r="X590">
        <v>102.2</v>
      </c>
      <c r="Y590">
        <v>33.25</v>
      </c>
    </row>
    <row r="591" spans="3:27" x14ac:dyDescent="0.25">
      <c r="C591" s="32">
        <f t="shared" si="9"/>
        <v>44099.416666665245</v>
      </c>
      <c r="D591" s="1">
        <v>6443</v>
      </c>
      <c r="E591">
        <v>60.59</v>
      </c>
      <c r="F591">
        <v>32.03</v>
      </c>
      <c r="G591">
        <v>732.1</v>
      </c>
      <c r="H591">
        <v>0.2196341</v>
      </c>
      <c r="I591">
        <v>0</v>
      </c>
      <c r="J591">
        <v>1.544</v>
      </c>
      <c r="K591">
        <v>97.7</v>
      </c>
      <c r="L591" t="s">
        <v>29</v>
      </c>
      <c r="M591">
        <v>0.95299999999999996</v>
      </c>
      <c r="N591">
        <v>13.01</v>
      </c>
      <c r="O591">
        <v>71.7</v>
      </c>
      <c r="P591">
        <v>31.73</v>
      </c>
      <c r="Q591">
        <v>676</v>
      </c>
      <c r="R591">
        <v>7999</v>
      </c>
      <c r="S591">
        <v>0</v>
      </c>
      <c r="T591">
        <v>1.532</v>
      </c>
      <c r="U591">
        <v>92</v>
      </c>
      <c r="V591">
        <v>2.0750000000000002</v>
      </c>
      <c r="W591">
        <v>3.351</v>
      </c>
      <c r="X591">
        <v>102.1</v>
      </c>
      <c r="Y591">
        <v>35.64</v>
      </c>
    </row>
    <row r="592" spans="3:27" x14ac:dyDescent="0.25">
      <c r="C592" s="32">
        <f t="shared" si="9"/>
        <v>44099.45833333191</v>
      </c>
      <c r="D592" s="1">
        <v>6444</v>
      </c>
      <c r="E592">
        <v>58.6</v>
      </c>
      <c r="F592">
        <v>32.74</v>
      </c>
      <c r="G592">
        <v>842</v>
      </c>
      <c r="H592">
        <v>0.2525905</v>
      </c>
      <c r="I592">
        <v>0</v>
      </c>
      <c r="J592">
        <v>2.5169999999999999</v>
      </c>
      <c r="K592">
        <v>203.7</v>
      </c>
      <c r="L592" t="s">
        <v>29</v>
      </c>
      <c r="M592">
        <v>0.95299999999999996</v>
      </c>
      <c r="N592">
        <v>12.99</v>
      </c>
      <c r="O592">
        <v>69.569999999999993</v>
      </c>
      <c r="P592">
        <v>32.090000000000003</v>
      </c>
      <c r="Q592">
        <v>790.6</v>
      </c>
      <c r="R592">
        <v>7999</v>
      </c>
      <c r="S592">
        <v>0</v>
      </c>
      <c r="T592">
        <v>2.66</v>
      </c>
      <c r="U592">
        <v>322</v>
      </c>
      <c r="V592">
        <v>3.3690000000000002</v>
      </c>
      <c r="W592">
        <v>3.3279999999999998</v>
      </c>
      <c r="X592">
        <v>102.1</v>
      </c>
      <c r="Y592">
        <v>35.32</v>
      </c>
    </row>
    <row r="593" spans="3:27" x14ac:dyDescent="0.25">
      <c r="C593" s="32">
        <f t="shared" si="9"/>
        <v>44099.499999998574</v>
      </c>
      <c r="D593" s="1">
        <v>6445</v>
      </c>
      <c r="E593">
        <v>61.92</v>
      </c>
      <c r="F593">
        <v>32.130000000000003</v>
      </c>
      <c r="G593">
        <v>891</v>
      </c>
      <c r="H593">
        <v>0.26719369999999998</v>
      </c>
      <c r="I593">
        <v>0</v>
      </c>
      <c r="J593">
        <v>2.71</v>
      </c>
      <c r="K593">
        <v>192</v>
      </c>
      <c r="L593" t="s">
        <v>29</v>
      </c>
      <c r="M593">
        <v>0.95299999999999996</v>
      </c>
      <c r="N593">
        <v>12.99</v>
      </c>
      <c r="O593">
        <v>71.36</v>
      </c>
      <c r="P593">
        <v>31.65</v>
      </c>
      <c r="Q593">
        <v>837</v>
      </c>
      <c r="R593">
        <v>7999</v>
      </c>
      <c r="S593">
        <v>0</v>
      </c>
      <c r="T593">
        <v>2.7650000000000001</v>
      </c>
      <c r="U593">
        <v>300.8</v>
      </c>
      <c r="V593">
        <v>3.5209999999999999</v>
      </c>
      <c r="W593">
        <v>3.3250000000000002</v>
      </c>
      <c r="X593">
        <v>102.1</v>
      </c>
      <c r="Y593">
        <v>34.43</v>
      </c>
    </row>
    <row r="594" spans="3:27" x14ac:dyDescent="0.25">
      <c r="C594" s="32">
        <f t="shared" si="9"/>
        <v>44099.541666665238</v>
      </c>
      <c r="D594" s="1">
        <v>6446</v>
      </c>
      <c r="E594">
        <v>61.21</v>
      </c>
      <c r="F594">
        <v>32.32</v>
      </c>
      <c r="G594">
        <v>877</v>
      </c>
      <c r="H594">
        <v>0.26311250000000003</v>
      </c>
      <c r="I594">
        <v>0</v>
      </c>
      <c r="J594">
        <v>2.2810000000000001</v>
      </c>
      <c r="K594">
        <v>190.8</v>
      </c>
      <c r="L594" t="s">
        <v>29</v>
      </c>
      <c r="M594">
        <v>0.95299999999999996</v>
      </c>
      <c r="N594">
        <v>12.99</v>
      </c>
      <c r="O594">
        <v>71.42</v>
      </c>
      <c r="P594">
        <v>31.79</v>
      </c>
      <c r="Q594">
        <v>836</v>
      </c>
      <c r="R594">
        <v>7999</v>
      </c>
      <c r="S594">
        <v>0</v>
      </c>
      <c r="T594">
        <v>2.31</v>
      </c>
      <c r="U594">
        <v>302</v>
      </c>
      <c r="V594">
        <v>2.992</v>
      </c>
      <c r="W594">
        <v>3.3479999999999999</v>
      </c>
      <c r="X594">
        <v>102</v>
      </c>
      <c r="Y594">
        <v>34.39</v>
      </c>
    </row>
    <row r="595" spans="3:27" x14ac:dyDescent="0.25">
      <c r="C595" s="32">
        <f t="shared" si="9"/>
        <v>44099.583333331902</v>
      </c>
      <c r="D595" s="1">
        <v>6447</v>
      </c>
      <c r="E595">
        <v>59.25</v>
      </c>
      <c r="F595">
        <v>32.75</v>
      </c>
      <c r="G595">
        <v>799.9</v>
      </c>
      <c r="H595">
        <v>0.23997309999999999</v>
      </c>
      <c r="I595">
        <v>0</v>
      </c>
      <c r="J595">
        <v>2.5939999999999999</v>
      </c>
      <c r="K595">
        <v>193.5</v>
      </c>
      <c r="L595" t="s">
        <v>29</v>
      </c>
      <c r="M595">
        <v>0.95299999999999996</v>
      </c>
      <c r="N595">
        <v>12.99</v>
      </c>
      <c r="O595">
        <v>69.099999999999994</v>
      </c>
      <c r="P595">
        <v>32.25</v>
      </c>
      <c r="Q595">
        <v>758.5</v>
      </c>
      <c r="R595">
        <v>7999</v>
      </c>
      <c r="S595">
        <v>0</v>
      </c>
      <c r="T595">
        <v>2.6469999999999998</v>
      </c>
      <c r="U595">
        <v>301</v>
      </c>
      <c r="V595">
        <v>3.3959999999999999</v>
      </c>
      <c r="W595">
        <v>3.3439999999999999</v>
      </c>
      <c r="X595">
        <v>101.9</v>
      </c>
      <c r="Y595">
        <v>34.880000000000003</v>
      </c>
    </row>
    <row r="596" spans="3:27" x14ac:dyDescent="0.25">
      <c r="C596" s="32">
        <f t="shared" si="9"/>
        <v>44099.624999998567</v>
      </c>
      <c r="D596" s="1">
        <v>6448</v>
      </c>
      <c r="E596">
        <v>60.19</v>
      </c>
      <c r="F596">
        <v>32.700000000000003</v>
      </c>
      <c r="G596">
        <v>644.29999999999995</v>
      </c>
      <c r="H596">
        <v>0.19328680000000001</v>
      </c>
      <c r="I596">
        <v>0</v>
      </c>
      <c r="J596">
        <v>2.6789999999999998</v>
      </c>
      <c r="K596">
        <v>186.7</v>
      </c>
      <c r="L596" t="s">
        <v>29</v>
      </c>
      <c r="M596">
        <v>0.95299999999999996</v>
      </c>
      <c r="N596">
        <v>12.98</v>
      </c>
      <c r="O596">
        <v>69.319999999999993</v>
      </c>
      <c r="P596">
        <v>32.369999999999997</v>
      </c>
      <c r="Q596">
        <v>603.70000000000005</v>
      </c>
      <c r="R596">
        <v>7999</v>
      </c>
      <c r="S596">
        <v>0</v>
      </c>
      <c r="T596">
        <v>2.6589999999999998</v>
      </c>
      <c r="U596">
        <v>292.5</v>
      </c>
      <c r="V596">
        <v>3.3639999999999999</v>
      </c>
      <c r="W596">
        <v>3.359</v>
      </c>
      <c r="X596">
        <v>101.8</v>
      </c>
      <c r="Y596">
        <v>35.119999999999997</v>
      </c>
    </row>
    <row r="597" spans="3:27" x14ac:dyDescent="0.25">
      <c r="C597" s="32">
        <f t="shared" si="9"/>
        <v>44099.666666665231</v>
      </c>
      <c r="D597" s="1">
        <v>6449</v>
      </c>
      <c r="E597">
        <v>61.49</v>
      </c>
      <c r="F597">
        <v>32.729999999999997</v>
      </c>
      <c r="G597">
        <v>469.8</v>
      </c>
      <c r="H597">
        <v>0.1409282</v>
      </c>
      <c r="I597">
        <v>0</v>
      </c>
      <c r="J597">
        <v>2.746</v>
      </c>
      <c r="K597">
        <v>189.4</v>
      </c>
      <c r="L597" t="s">
        <v>29</v>
      </c>
      <c r="M597">
        <v>0.95299999999999996</v>
      </c>
      <c r="N597">
        <v>12.99</v>
      </c>
      <c r="O597">
        <v>70.709999999999994</v>
      </c>
      <c r="P597">
        <v>32.409999999999997</v>
      </c>
      <c r="Q597">
        <v>428.3</v>
      </c>
      <c r="R597">
        <v>7999</v>
      </c>
      <c r="S597">
        <v>0</v>
      </c>
      <c r="T597">
        <v>2.7789999999999999</v>
      </c>
      <c r="U597">
        <v>296</v>
      </c>
      <c r="V597">
        <v>3.593</v>
      </c>
      <c r="W597">
        <v>3.4329999999999998</v>
      </c>
      <c r="X597">
        <v>101.8</v>
      </c>
      <c r="Y597">
        <v>34.880000000000003</v>
      </c>
    </row>
    <row r="598" spans="3:27" x14ac:dyDescent="0.25">
      <c r="C598" s="32">
        <f t="shared" si="9"/>
        <v>44099.708333331895</v>
      </c>
      <c r="D598" s="1">
        <v>6450</v>
      </c>
      <c r="E598">
        <v>57.91</v>
      </c>
      <c r="F598">
        <v>32.770000000000003</v>
      </c>
      <c r="G598">
        <v>233.2</v>
      </c>
      <c r="H598">
        <v>6.9949839999999999E-2</v>
      </c>
      <c r="I598">
        <v>0</v>
      </c>
      <c r="J598">
        <v>2.11</v>
      </c>
      <c r="K598">
        <v>181.9</v>
      </c>
      <c r="L598" t="s">
        <v>29</v>
      </c>
      <c r="M598">
        <v>0.95299999999999996</v>
      </c>
      <c r="N598">
        <v>12.99</v>
      </c>
      <c r="O598">
        <v>66.28</v>
      </c>
      <c r="P598">
        <v>32.56</v>
      </c>
      <c r="Q598">
        <v>210.3</v>
      </c>
      <c r="R598">
        <v>7999</v>
      </c>
      <c r="S598">
        <v>0</v>
      </c>
      <c r="T598">
        <v>2.0139999999999998</v>
      </c>
      <c r="U598">
        <v>290.2</v>
      </c>
      <c r="V598">
        <v>2.57</v>
      </c>
      <c r="W598">
        <v>3.25</v>
      </c>
      <c r="X598">
        <v>101.8</v>
      </c>
      <c r="Y598">
        <v>34.6</v>
      </c>
    </row>
    <row r="599" spans="3:27" x14ac:dyDescent="0.25">
      <c r="C599" s="32">
        <f t="shared" si="9"/>
        <v>44099.749999998559</v>
      </c>
      <c r="D599" s="1">
        <v>6451</v>
      </c>
      <c r="E599">
        <v>67.209999999999994</v>
      </c>
      <c r="F599">
        <v>31.29</v>
      </c>
      <c r="G599">
        <v>40.79</v>
      </c>
      <c r="H599">
        <v>1.2236179999999999E-2</v>
      </c>
      <c r="I599">
        <v>0</v>
      </c>
      <c r="J599">
        <v>0.876</v>
      </c>
      <c r="K599">
        <v>170.9</v>
      </c>
      <c r="L599" t="s">
        <v>29</v>
      </c>
      <c r="M599">
        <v>0.95299999999999996</v>
      </c>
      <c r="N599">
        <v>12.96</v>
      </c>
      <c r="O599">
        <v>73.02</v>
      </c>
      <c r="P599">
        <v>31.22</v>
      </c>
      <c r="Q599">
        <v>38.869999999999997</v>
      </c>
      <c r="R599">
        <v>2332</v>
      </c>
      <c r="S599">
        <v>0</v>
      </c>
      <c r="T599">
        <v>1.044</v>
      </c>
      <c r="U599">
        <v>239.9</v>
      </c>
      <c r="V599">
        <v>1.2749999999999999</v>
      </c>
      <c r="W599">
        <v>3.319</v>
      </c>
      <c r="X599">
        <v>101.9</v>
      </c>
      <c r="Y599">
        <v>32.36</v>
      </c>
    </row>
    <row r="600" spans="3:27" x14ac:dyDescent="0.25">
      <c r="C600" s="32">
        <f t="shared" si="9"/>
        <v>44099.791666665224</v>
      </c>
      <c r="D600" s="1">
        <v>6452</v>
      </c>
      <c r="E600">
        <v>78.150000000000006</v>
      </c>
      <c r="F600">
        <v>29.27</v>
      </c>
      <c r="G600">
        <v>0</v>
      </c>
      <c r="H600">
        <v>0</v>
      </c>
      <c r="I600">
        <v>0</v>
      </c>
      <c r="J600">
        <v>0.48099999999999998</v>
      </c>
      <c r="K600">
        <v>100.3</v>
      </c>
      <c r="L600" t="s">
        <v>29</v>
      </c>
      <c r="M600">
        <v>0.95299999999999996</v>
      </c>
      <c r="N600">
        <v>12.73</v>
      </c>
      <c r="O600">
        <v>82.5</v>
      </c>
      <c r="P600">
        <v>29.42</v>
      </c>
      <c r="Q600">
        <v>0</v>
      </c>
      <c r="R600">
        <v>0</v>
      </c>
      <c r="S600">
        <v>0</v>
      </c>
      <c r="T600">
        <v>0.67500000000000004</v>
      </c>
      <c r="U600">
        <v>121.3</v>
      </c>
      <c r="V600">
        <v>0.80900000000000005</v>
      </c>
      <c r="W600">
        <v>3.3849999999999998</v>
      </c>
      <c r="X600">
        <v>102</v>
      </c>
      <c r="Y600">
        <v>29.67</v>
      </c>
    </row>
    <row r="601" spans="3:27" x14ac:dyDescent="0.25">
      <c r="C601" s="32">
        <f t="shared" si="9"/>
        <v>44099.833333331888</v>
      </c>
      <c r="D601" s="1">
        <v>6453</v>
      </c>
      <c r="E601">
        <v>83.4</v>
      </c>
      <c r="F601">
        <v>28.2</v>
      </c>
      <c r="G601">
        <v>0</v>
      </c>
      <c r="H601">
        <v>0</v>
      </c>
      <c r="I601">
        <v>7.0000000000000007E-2</v>
      </c>
      <c r="J601">
        <v>1.1419999999999999</v>
      </c>
      <c r="K601">
        <v>95.1</v>
      </c>
      <c r="L601" t="s">
        <v>29</v>
      </c>
      <c r="M601">
        <v>0.95299999999999996</v>
      </c>
      <c r="N601">
        <v>12.66</v>
      </c>
      <c r="O601">
        <v>88.8</v>
      </c>
      <c r="P601">
        <v>28.16</v>
      </c>
      <c r="Q601">
        <v>0</v>
      </c>
      <c r="R601">
        <v>0</v>
      </c>
      <c r="S601">
        <v>5.0999999999999997E-2</v>
      </c>
      <c r="T601">
        <v>1.089</v>
      </c>
      <c r="U601">
        <v>96.9</v>
      </c>
      <c r="V601">
        <v>1.337</v>
      </c>
      <c r="W601">
        <v>3.3809999999999998</v>
      </c>
      <c r="X601">
        <v>102.1</v>
      </c>
      <c r="Y601">
        <v>28.2</v>
      </c>
    </row>
    <row r="602" spans="3:27" x14ac:dyDescent="0.25">
      <c r="C602" s="32">
        <f t="shared" si="9"/>
        <v>44099.874999998552</v>
      </c>
      <c r="D602" s="1">
        <v>6454</v>
      </c>
      <c r="E602">
        <v>87.8</v>
      </c>
      <c r="F602">
        <v>24.95</v>
      </c>
      <c r="G602">
        <v>0</v>
      </c>
      <c r="H602">
        <v>0</v>
      </c>
      <c r="I602">
        <v>0.21</v>
      </c>
      <c r="J602">
        <v>3.0950000000000002</v>
      </c>
      <c r="K602">
        <v>100.6</v>
      </c>
      <c r="L602" t="s">
        <v>29</v>
      </c>
      <c r="M602">
        <v>0.95299999999999996</v>
      </c>
      <c r="N602">
        <v>12.63</v>
      </c>
      <c r="O602">
        <v>98.3</v>
      </c>
      <c r="P602">
        <v>24.03</v>
      </c>
      <c r="Q602">
        <v>0</v>
      </c>
      <c r="R602">
        <v>0</v>
      </c>
      <c r="S602">
        <v>0.39100000000000001</v>
      </c>
      <c r="T602">
        <v>-6998</v>
      </c>
      <c r="U602">
        <v>-6962</v>
      </c>
      <c r="V602">
        <v>-6998</v>
      </c>
      <c r="W602">
        <v>2.9460000000000002</v>
      </c>
      <c r="X602">
        <v>102.1</v>
      </c>
      <c r="Y602">
        <v>24.58</v>
      </c>
    </row>
    <row r="603" spans="3:27" x14ac:dyDescent="0.25">
      <c r="C603" s="32">
        <f t="shared" si="9"/>
        <v>44099.916666665216</v>
      </c>
      <c r="D603" s="1">
        <v>6455</v>
      </c>
      <c r="E603">
        <v>91.2</v>
      </c>
      <c r="F603">
        <v>23.81</v>
      </c>
      <c r="G603">
        <v>0</v>
      </c>
      <c r="H603">
        <v>0</v>
      </c>
      <c r="I603">
        <v>0</v>
      </c>
      <c r="J603">
        <v>0.65300000000000002</v>
      </c>
      <c r="K603">
        <v>123.5</v>
      </c>
      <c r="L603" t="s">
        <v>29</v>
      </c>
      <c r="M603">
        <v>0.95399999999999996</v>
      </c>
      <c r="N603">
        <v>12.61</v>
      </c>
      <c r="O603">
        <v>97.3</v>
      </c>
      <c r="P603">
        <v>23.58</v>
      </c>
      <c r="Q603">
        <v>0</v>
      </c>
      <c r="R603">
        <v>0</v>
      </c>
      <c r="S603">
        <v>1.7000000000000001E-2</v>
      </c>
      <c r="T603">
        <v>-7999</v>
      </c>
      <c r="U603">
        <v>-7999</v>
      </c>
      <c r="V603">
        <v>-7999</v>
      </c>
      <c r="W603">
        <v>2.831</v>
      </c>
      <c r="X603">
        <v>102.2</v>
      </c>
      <c r="Y603">
        <v>22.87</v>
      </c>
    </row>
    <row r="604" spans="3:27" x14ac:dyDescent="0.25">
      <c r="C604" s="32">
        <f t="shared" si="9"/>
        <v>44099.958333331881</v>
      </c>
      <c r="D604" s="1">
        <v>6456</v>
      </c>
      <c r="E604">
        <v>94.5</v>
      </c>
      <c r="F604">
        <v>23.77</v>
      </c>
      <c r="G604">
        <v>0</v>
      </c>
      <c r="H604">
        <v>0</v>
      </c>
      <c r="I604">
        <v>0</v>
      </c>
      <c r="J604">
        <v>0.15</v>
      </c>
      <c r="K604">
        <v>85.2</v>
      </c>
      <c r="L604" t="s">
        <v>29</v>
      </c>
      <c r="M604">
        <v>0.95399999999999996</v>
      </c>
      <c r="N604">
        <v>12.6</v>
      </c>
      <c r="O604">
        <v>100</v>
      </c>
      <c r="P604">
        <v>23.7</v>
      </c>
      <c r="Q604">
        <v>0</v>
      </c>
      <c r="R604">
        <v>0</v>
      </c>
      <c r="S604">
        <v>1.7000000000000001E-2</v>
      </c>
      <c r="T604">
        <v>-7999</v>
      </c>
      <c r="U604">
        <v>-7999</v>
      </c>
      <c r="V604">
        <v>-7999</v>
      </c>
      <c r="W604">
        <v>2.9279999999999999</v>
      </c>
      <c r="X604">
        <v>102.3</v>
      </c>
      <c r="Y604">
        <v>23.28</v>
      </c>
      <c r="Z604" s="89">
        <f>SUM(G581:G604)/1025</f>
        <v>6.2815560975609745</v>
      </c>
      <c r="AA604" s="89">
        <f>SUM(Q581:Q604)/1025</f>
        <v>5.8333492682926833</v>
      </c>
    </row>
    <row r="605" spans="3:27" x14ac:dyDescent="0.25">
      <c r="C605" s="32">
        <f t="shared" si="9"/>
        <v>44099.999999998545</v>
      </c>
      <c r="D605" s="1">
        <v>6457</v>
      </c>
      <c r="E605">
        <v>93.9</v>
      </c>
      <c r="F605">
        <v>24.11</v>
      </c>
      <c r="G605">
        <v>0</v>
      </c>
      <c r="H605">
        <v>0</v>
      </c>
      <c r="I605">
        <v>0.01</v>
      </c>
      <c r="J605">
        <v>1.4999999999999999E-2</v>
      </c>
      <c r="K605">
        <v>94.9</v>
      </c>
      <c r="L605" t="s">
        <v>29</v>
      </c>
      <c r="M605">
        <v>0.95399999999999996</v>
      </c>
      <c r="N605">
        <v>12.59</v>
      </c>
      <c r="O605">
        <v>100</v>
      </c>
      <c r="P605">
        <v>23.95</v>
      </c>
      <c r="Q605">
        <v>0</v>
      </c>
      <c r="R605">
        <v>0</v>
      </c>
      <c r="S605">
        <v>1.7000000000000001E-2</v>
      </c>
      <c r="T605">
        <v>-7999</v>
      </c>
      <c r="U605">
        <v>-7999</v>
      </c>
      <c r="V605">
        <v>-7999</v>
      </c>
      <c r="W605">
        <v>2.9729999999999999</v>
      </c>
      <c r="X605">
        <v>102.2</v>
      </c>
      <c r="Y605">
        <v>23.56</v>
      </c>
    </row>
    <row r="606" spans="3:27" x14ac:dyDescent="0.25">
      <c r="C606" s="32">
        <f t="shared" si="9"/>
        <v>44100.041666665209</v>
      </c>
      <c r="D606" s="1">
        <v>6458</v>
      </c>
      <c r="E606">
        <v>92.3</v>
      </c>
      <c r="F606">
        <v>24.22</v>
      </c>
      <c r="G606">
        <v>0</v>
      </c>
      <c r="H606">
        <v>0</v>
      </c>
      <c r="I606">
        <v>0</v>
      </c>
      <c r="J606">
        <v>0.59</v>
      </c>
      <c r="K606">
        <v>88.4</v>
      </c>
      <c r="L606" t="s">
        <v>29</v>
      </c>
      <c r="M606">
        <v>0.95299999999999996</v>
      </c>
      <c r="N606">
        <v>12.58</v>
      </c>
      <c r="O606">
        <v>99.8</v>
      </c>
      <c r="P606">
        <v>24.18</v>
      </c>
      <c r="Q606">
        <v>0</v>
      </c>
      <c r="R606">
        <v>0</v>
      </c>
      <c r="S606">
        <v>0</v>
      </c>
      <c r="T606">
        <v>-7999</v>
      </c>
      <c r="U606">
        <v>-7999</v>
      </c>
      <c r="V606">
        <v>-7999</v>
      </c>
      <c r="W606">
        <v>3.008</v>
      </c>
      <c r="X606">
        <v>102.2</v>
      </c>
      <c r="Y606">
        <v>23.53</v>
      </c>
    </row>
    <row r="607" spans="3:27" x14ac:dyDescent="0.25">
      <c r="C607" s="32">
        <f t="shared" si="9"/>
        <v>44100.083333331873</v>
      </c>
      <c r="D607" s="1">
        <v>6459</v>
      </c>
      <c r="E607">
        <v>94</v>
      </c>
      <c r="F607">
        <v>24.06</v>
      </c>
      <c r="G607">
        <v>0</v>
      </c>
      <c r="H607">
        <v>0</v>
      </c>
      <c r="I607">
        <v>0</v>
      </c>
      <c r="J607">
        <v>0.02</v>
      </c>
      <c r="K607">
        <v>62.97</v>
      </c>
      <c r="L607" t="s">
        <v>29</v>
      </c>
      <c r="M607">
        <v>0.95299999999999996</v>
      </c>
      <c r="N607">
        <v>12.57</v>
      </c>
      <c r="O607">
        <v>100</v>
      </c>
      <c r="P607">
        <v>23.92</v>
      </c>
      <c r="Q607">
        <v>0</v>
      </c>
      <c r="R607">
        <v>0</v>
      </c>
      <c r="S607">
        <v>0</v>
      </c>
      <c r="T607">
        <v>-7999</v>
      </c>
      <c r="U607">
        <v>-7999</v>
      </c>
      <c r="V607">
        <v>-7999</v>
      </c>
      <c r="W607">
        <v>2.9689999999999999</v>
      </c>
      <c r="X607">
        <v>102.1</v>
      </c>
      <c r="Y607">
        <v>23.55</v>
      </c>
    </row>
    <row r="608" spans="3:27" x14ac:dyDescent="0.25">
      <c r="C608" s="32">
        <f t="shared" si="9"/>
        <v>44100.124999998538</v>
      </c>
      <c r="D608" s="1">
        <v>6460</v>
      </c>
      <c r="E608">
        <v>94.6</v>
      </c>
      <c r="F608">
        <v>23.74</v>
      </c>
      <c r="G608">
        <v>0</v>
      </c>
      <c r="H608">
        <v>0</v>
      </c>
      <c r="I608">
        <v>0</v>
      </c>
      <c r="J608">
        <v>0.193</v>
      </c>
      <c r="K608">
        <v>111.5</v>
      </c>
      <c r="L608" t="s">
        <v>29</v>
      </c>
      <c r="M608">
        <v>0.95299999999999996</v>
      </c>
      <c r="N608">
        <v>12.56</v>
      </c>
      <c r="O608">
        <v>100</v>
      </c>
      <c r="P608">
        <v>23.69</v>
      </c>
      <c r="Q608">
        <v>0</v>
      </c>
      <c r="R608">
        <v>0</v>
      </c>
      <c r="S608">
        <v>0</v>
      </c>
      <c r="T608">
        <v>-7999</v>
      </c>
      <c r="U608">
        <v>-7999</v>
      </c>
      <c r="V608">
        <v>-7999</v>
      </c>
      <c r="W608">
        <v>2.9260000000000002</v>
      </c>
      <c r="X608">
        <v>102.1</v>
      </c>
      <c r="Y608">
        <v>23.33</v>
      </c>
    </row>
    <row r="609" spans="3:25" x14ac:dyDescent="0.25">
      <c r="C609" s="32">
        <f t="shared" si="9"/>
        <v>44100.166666665202</v>
      </c>
      <c r="D609" s="1">
        <v>6461</v>
      </c>
      <c r="E609">
        <v>94.9</v>
      </c>
      <c r="F609">
        <v>23.49</v>
      </c>
      <c r="G609">
        <v>0</v>
      </c>
      <c r="H609">
        <v>0</v>
      </c>
      <c r="I609">
        <v>0</v>
      </c>
      <c r="J609">
        <v>0.11</v>
      </c>
      <c r="K609">
        <v>113.3</v>
      </c>
      <c r="L609" t="s">
        <v>29</v>
      </c>
      <c r="M609">
        <v>0.95299999999999996</v>
      </c>
      <c r="N609">
        <v>12.54</v>
      </c>
      <c r="O609">
        <v>100</v>
      </c>
      <c r="P609">
        <v>23.28</v>
      </c>
      <c r="Q609">
        <v>0</v>
      </c>
      <c r="R609">
        <v>0</v>
      </c>
      <c r="S609">
        <v>0</v>
      </c>
      <c r="T609">
        <v>-663.9</v>
      </c>
      <c r="U609">
        <v>-453.1</v>
      </c>
      <c r="V609">
        <v>-663.7</v>
      </c>
      <c r="W609">
        <v>2.8559999999999999</v>
      </c>
      <c r="X609">
        <v>102.1</v>
      </c>
      <c r="Y609">
        <v>23.02</v>
      </c>
    </row>
    <row r="610" spans="3:25" x14ac:dyDescent="0.25">
      <c r="C610" s="32">
        <f t="shared" si="9"/>
        <v>44100.208333331866</v>
      </c>
      <c r="D610" s="1">
        <v>6462</v>
      </c>
      <c r="E610">
        <v>93.3</v>
      </c>
      <c r="F610">
        <v>23.63</v>
      </c>
      <c r="G610">
        <v>0</v>
      </c>
      <c r="H610">
        <v>0</v>
      </c>
      <c r="I610">
        <v>0</v>
      </c>
      <c r="J610">
        <v>0.72199999999999998</v>
      </c>
      <c r="K610">
        <v>78.209999999999994</v>
      </c>
      <c r="L610" t="s">
        <v>29</v>
      </c>
      <c r="M610">
        <v>0.95299999999999996</v>
      </c>
      <c r="N610">
        <v>12.53</v>
      </c>
      <c r="O610">
        <v>99.9</v>
      </c>
      <c r="P610">
        <v>23.62</v>
      </c>
      <c r="Q610">
        <v>0</v>
      </c>
      <c r="R610">
        <v>0</v>
      </c>
      <c r="S610">
        <v>0</v>
      </c>
      <c r="T610">
        <v>2.5910000000000002</v>
      </c>
      <c r="U610">
        <v>19.27</v>
      </c>
      <c r="V610">
        <v>2.8620000000000001</v>
      </c>
      <c r="W610">
        <v>2.91</v>
      </c>
      <c r="X610">
        <v>102.1</v>
      </c>
      <c r="Y610">
        <v>23.01</v>
      </c>
    </row>
    <row r="611" spans="3:25" x14ac:dyDescent="0.25">
      <c r="C611" s="32">
        <f t="shared" si="9"/>
        <v>44100.24999999853</v>
      </c>
      <c r="D611" s="1">
        <v>6463</v>
      </c>
      <c r="E611">
        <v>93.6</v>
      </c>
      <c r="F611">
        <v>23.5</v>
      </c>
      <c r="G611">
        <v>6.468</v>
      </c>
      <c r="H611">
        <v>1.940429E-3</v>
      </c>
      <c r="I611">
        <v>0</v>
      </c>
      <c r="J611">
        <v>0.11799999999999999</v>
      </c>
      <c r="K611">
        <v>126.9</v>
      </c>
      <c r="L611" t="s">
        <v>29</v>
      </c>
      <c r="M611">
        <v>0.95299999999999996</v>
      </c>
      <c r="N611">
        <v>12.52</v>
      </c>
      <c r="O611">
        <v>100</v>
      </c>
      <c r="P611">
        <v>23.35</v>
      </c>
      <c r="Q611">
        <v>3.9</v>
      </c>
      <c r="R611">
        <v>234</v>
      </c>
      <c r="S611">
        <v>1.7000000000000001E-2</v>
      </c>
      <c r="T611">
        <v>1.8859999999999999</v>
      </c>
      <c r="U611">
        <v>211.2</v>
      </c>
      <c r="V611">
        <v>2.077</v>
      </c>
      <c r="W611">
        <v>2.8679999999999999</v>
      </c>
      <c r="X611">
        <v>102.1</v>
      </c>
      <c r="Y611">
        <v>23.01</v>
      </c>
    </row>
    <row r="612" spans="3:25" x14ac:dyDescent="0.25">
      <c r="C612" s="32">
        <f t="shared" si="9"/>
        <v>44100.291666665194</v>
      </c>
      <c r="D612" s="1">
        <v>6464</v>
      </c>
      <c r="E612">
        <v>87.5</v>
      </c>
      <c r="F612">
        <v>25.6</v>
      </c>
      <c r="G612">
        <v>119.7</v>
      </c>
      <c r="H612">
        <v>3.5908830000000003E-2</v>
      </c>
      <c r="I612">
        <v>0</v>
      </c>
      <c r="J612">
        <v>1.2E-2</v>
      </c>
      <c r="K612">
        <v>140.19999999999999</v>
      </c>
      <c r="L612" t="s">
        <v>29</v>
      </c>
      <c r="M612">
        <v>0.95299999999999996</v>
      </c>
      <c r="N612">
        <v>12.94</v>
      </c>
      <c r="O612">
        <v>99.8</v>
      </c>
      <c r="P612">
        <v>24.75</v>
      </c>
      <c r="Q612">
        <v>36.130000000000003</v>
      </c>
      <c r="R612">
        <v>2168</v>
      </c>
      <c r="S612">
        <v>0</v>
      </c>
      <c r="T612">
        <v>2.0910000000000002</v>
      </c>
      <c r="U612">
        <v>328.2</v>
      </c>
      <c r="V612">
        <v>2.2549999999999999</v>
      </c>
      <c r="W612">
        <v>3.1150000000000002</v>
      </c>
      <c r="X612">
        <v>102.1</v>
      </c>
      <c r="Y612">
        <v>24.2</v>
      </c>
    </row>
    <row r="613" spans="3:25" x14ac:dyDescent="0.25">
      <c r="C613" s="32">
        <f t="shared" si="9"/>
        <v>44100.333333331859</v>
      </c>
      <c r="D613" s="1">
        <v>6465</v>
      </c>
      <c r="E613">
        <v>75.83</v>
      </c>
      <c r="F613">
        <v>28.38</v>
      </c>
      <c r="G613">
        <v>236.9</v>
      </c>
      <c r="H613">
        <v>7.1078520000000006E-2</v>
      </c>
      <c r="I613">
        <v>0</v>
      </c>
      <c r="J613">
        <v>0.182</v>
      </c>
      <c r="K613">
        <v>183.8</v>
      </c>
      <c r="L613" t="s">
        <v>29</v>
      </c>
      <c r="M613">
        <v>0.95299999999999996</v>
      </c>
      <c r="N613">
        <v>13.1</v>
      </c>
      <c r="O613">
        <v>92.5</v>
      </c>
      <c r="P613">
        <v>27.26</v>
      </c>
      <c r="Q613">
        <v>281.39999999999998</v>
      </c>
      <c r="R613">
        <v>7999</v>
      </c>
      <c r="S613">
        <v>0</v>
      </c>
      <c r="T613">
        <v>3.0979999999999999</v>
      </c>
      <c r="U613">
        <v>326.39999999999998</v>
      </c>
      <c r="V613">
        <v>3.4209999999999998</v>
      </c>
      <c r="W613">
        <v>3.3450000000000002</v>
      </c>
      <c r="X613">
        <v>102.2</v>
      </c>
      <c r="Y613">
        <v>27.42</v>
      </c>
    </row>
    <row r="614" spans="3:25" x14ac:dyDescent="0.25">
      <c r="C614" s="32">
        <f t="shared" si="9"/>
        <v>44100.374999998523</v>
      </c>
      <c r="D614" s="1">
        <v>6466</v>
      </c>
      <c r="E614">
        <v>69.66</v>
      </c>
      <c r="F614">
        <v>29.74</v>
      </c>
      <c r="G614">
        <v>565</v>
      </c>
      <c r="H614">
        <v>0.16951140000000001</v>
      </c>
      <c r="I614">
        <v>0</v>
      </c>
      <c r="J614">
        <v>1.07</v>
      </c>
      <c r="K614">
        <v>192.1</v>
      </c>
      <c r="L614" t="s">
        <v>29</v>
      </c>
      <c r="M614">
        <v>0.95299999999999996</v>
      </c>
      <c r="N614">
        <v>13.05</v>
      </c>
      <c r="O614">
        <v>85.9</v>
      </c>
      <c r="P614">
        <v>28.7</v>
      </c>
      <c r="Q614">
        <v>508.5</v>
      </c>
      <c r="R614">
        <v>7999</v>
      </c>
      <c r="S614">
        <v>0</v>
      </c>
      <c r="T614">
        <v>2.2709999999999999</v>
      </c>
      <c r="U614">
        <v>318.5</v>
      </c>
      <c r="V614">
        <v>2.7229999999999999</v>
      </c>
      <c r="W614">
        <v>3.3769999999999998</v>
      </c>
      <c r="X614">
        <v>102.2</v>
      </c>
      <c r="Y614">
        <v>31.73</v>
      </c>
    </row>
    <row r="615" spans="3:25" x14ac:dyDescent="0.25">
      <c r="C615" s="32">
        <f t="shared" si="9"/>
        <v>44100.416666665187</v>
      </c>
      <c r="D615" s="1">
        <v>6467</v>
      </c>
      <c r="E615">
        <v>67.28</v>
      </c>
      <c r="F615">
        <v>30.17</v>
      </c>
      <c r="G615">
        <v>740</v>
      </c>
      <c r="H615">
        <v>0.22199160000000001</v>
      </c>
      <c r="I615">
        <v>0</v>
      </c>
      <c r="J615">
        <v>1.732</v>
      </c>
      <c r="K615">
        <v>183.5</v>
      </c>
      <c r="L615" t="s">
        <v>29</v>
      </c>
      <c r="M615">
        <v>0.95299999999999996</v>
      </c>
      <c r="N615">
        <v>13.02</v>
      </c>
      <c r="O615">
        <v>80.2</v>
      </c>
      <c r="P615">
        <v>29.55</v>
      </c>
      <c r="Q615">
        <v>681.6</v>
      </c>
      <c r="R615">
        <v>7999</v>
      </c>
      <c r="S615">
        <v>0</v>
      </c>
      <c r="T615">
        <v>2.028</v>
      </c>
      <c r="U615">
        <v>297.2</v>
      </c>
      <c r="V615">
        <v>2.629</v>
      </c>
      <c r="W615">
        <v>3.32</v>
      </c>
      <c r="X615">
        <v>102.2</v>
      </c>
      <c r="Y615">
        <v>33.18</v>
      </c>
    </row>
    <row r="616" spans="3:25" x14ac:dyDescent="0.25">
      <c r="C616" s="32">
        <f t="shared" si="9"/>
        <v>44100.458333331851</v>
      </c>
      <c r="D616" s="1">
        <v>6468</v>
      </c>
      <c r="E616">
        <v>63.85</v>
      </c>
      <c r="F616">
        <v>30.81</v>
      </c>
      <c r="G616">
        <v>856</v>
      </c>
      <c r="H616">
        <v>0.2568609</v>
      </c>
      <c r="I616">
        <v>0</v>
      </c>
      <c r="J616">
        <v>2.359</v>
      </c>
      <c r="K616">
        <v>194.6</v>
      </c>
      <c r="L616" t="s">
        <v>29</v>
      </c>
      <c r="M616">
        <v>0.95299999999999996</v>
      </c>
      <c r="N616">
        <v>13.01</v>
      </c>
      <c r="O616">
        <v>74.959999999999994</v>
      </c>
      <c r="P616">
        <v>30.3</v>
      </c>
      <c r="Q616">
        <v>793.5</v>
      </c>
      <c r="R616">
        <v>7999</v>
      </c>
      <c r="S616">
        <v>0</v>
      </c>
      <c r="T616">
        <v>2.4820000000000002</v>
      </c>
      <c r="U616">
        <v>298</v>
      </c>
      <c r="V616">
        <v>3.1059999999999999</v>
      </c>
      <c r="W616">
        <v>3.2320000000000002</v>
      </c>
      <c r="X616">
        <v>102.1</v>
      </c>
      <c r="Y616">
        <v>33.369999999999997</v>
      </c>
    </row>
    <row r="617" spans="3:25" x14ac:dyDescent="0.25">
      <c r="C617" s="32">
        <f t="shared" si="9"/>
        <v>44100.499999998516</v>
      </c>
      <c r="D617" s="1">
        <v>6469</v>
      </c>
      <c r="E617">
        <v>63.99</v>
      </c>
      <c r="F617">
        <v>31.02</v>
      </c>
      <c r="G617">
        <v>904</v>
      </c>
      <c r="H617">
        <v>0.271123</v>
      </c>
      <c r="I617">
        <v>0</v>
      </c>
      <c r="J617">
        <v>2.5209999999999999</v>
      </c>
      <c r="K617">
        <v>195.8</v>
      </c>
      <c r="L617" t="s">
        <v>29</v>
      </c>
      <c r="M617">
        <v>0.95299999999999996</v>
      </c>
      <c r="N617">
        <v>13.01</v>
      </c>
      <c r="O617">
        <v>74.150000000000006</v>
      </c>
      <c r="P617">
        <v>30.51</v>
      </c>
      <c r="Q617">
        <v>857</v>
      </c>
      <c r="R617">
        <v>7999</v>
      </c>
      <c r="S617">
        <v>0</v>
      </c>
      <c r="T617">
        <v>2.5870000000000002</v>
      </c>
      <c r="U617">
        <v>299.8</v>
      </c>
      <c r="V617">
        <v>3.2749999999999999</v>
      </c>
      <c r="W617">
        <v>3.24</v>
      </c>
      <c r="X617">
        <v>102</v>
      </c>
      <c r="Y617">
        <v>33.1</v>
      </c>
    </row>
    <row r="618" spans="3:25" x14ac:dyDescent="0.25">
      <c r="C618" s="32">
        <f t="shared" si="9"/>
        <v>44100.54166666518</v>
      </c>
      <c r="D618" s="1">
        <v>6470</v>
      </c>
      <c r="E618">
        <v>62.35</v>
      </c>
      <c r="F618">
        <v>31.75</v>
      </c>
      <c r="G618">
        <v>883</v>
      </c>
      <c r="H618">
        <v>0.26488240000000002</v>
      </c>
      <c r="I618">
        <v>0</v>
      </c>
      <c r="J618">
        <v>2.3679999999999999</v>
      </c>
      <c r="K618">
        <v>198.9</v>
      </c>
      <c r="L618" t="s">
        <v>29</v>
      </c>
      <c r="M618">
        <v>0.95199999999999996</v>
      </c>
      <c r="N618">
        <v>13</v>
      </c>
      <c r="O618">
        <v>73.23</v>
      </c>
      <c r="P618">
        <v>31.01</v>
      </c>
      <c r="Q618">
        <v>839</v>
      </c>
      <c r="R618">
        <v>7999</v>
      </c>
      <c r="S618">
        <v>0</v>
      </c>
      <c r="T618">
        <v>2.4300000000000002</v>
      </c>
      <c r="U618">
        <v>309.3</v>
      </c>
      <c r="V618">
        <v>3.1859999999999999</v>
      </c>
      <c r="W618">
        <v>3.2919999999999998</v>
      </c>
      <c r="X618">
        <v>101.8</v>
      </c>
      <c r="Y618">
        <v>33.35</v>
      </c>
    </row>
    <row r="619" spans="3:25" x14ac:dyDescent="0.25">
      <c r="C619" s="32">
        <f t="shared" si="9"/>
        <v>44100.583333331844</v>
      </c>
      <c r="D619" s="1">
        <v>6471</v>
      </c>
      <c r="E619">
        <v>59.77</v>
      </c>
      <c r="F619">
        <v>32.18</v>
      </c>
      <c r="G619">
        <v>808</v>
      </c>
      <c r="H619">
        <v>0.24229039999999999</v>
      </c>
      <c r="I619">
        <v>0</v>
      </c>
      <c r="J619">
        <v>1.8260000000000001</v>
      </c>
      <c r="K619">
        <v>195.4</v>
      </c>
      <c r="L619" t="s">
        <v>29</v>
      </c>
      <c r="M619">
        <v>0.95199999999999996</v>
      </c>
      <c r="N619">
        <v>13</v>
      </c>
      <c r="O619">
        <v>71.099999999999994</v>
      </c>
      <c r="P619">
        <v>31.49</v>
      </c>
      <c r="Q619">
        <v>762.5</v>
      </c>
      <c r="R619">
        <v>7999</v>
      </c>
      <c r="S619">
        <v>0</v>
      </c>
      <c r="T619">
        <v>2.0649999999999999</v>
      </c>
      <c r="U619">
        <v>304.39999999999998</v>
      </c>
      <c r="V619">
        <v>2.7530000000000001</v>
      </c>
      <c r="W619">
        <v>3.2839999999999998</v>
      </c>
      <c r="X619">
        <v>101.8</v>
      </c>
      <c r="Y619">
        <v>34.14</v>
      </c>
    </row>
    <row r="620" spans="3:25" x14ac:dyDescent="0.25">
      <c r="C620" s="32">
        <f t="shared" si="9"/>
        <v>44100.624999998508</v>
      </c>
      <c r="D620" s="1">
        <v>6472</v>
      </c>
      <c r="E620">
        <v>60.3</v>
      </c>
      <c r="F620">
        <v>32.39</v>
      </c>
      <c r="G620">
        <v>670.2</v>
      </c>
      <c r="H620">
        <v>0.20105609999999999</v>
      </c>
      <c r="I620">
        <v>0</v>
      </c>
      <c r="J620">
        <v>2.6150000000000002</v>
      </c>
      <c r="K620">
        <v>197.3</v>
      </c>
      <c r="L620" t="s">
        <v>29</v>
      </c>
      <c r="M620">
        <v>0.95299999999999996</v>
      </c>
      <c r="N620">
        <v>12.99</v>
      </c>
      <c r="O620">
        <v>70.47</v>
      </c>
      <c r="P620">
        <v>31.79</v>
      </c>
      <c r="Q620">
        <v>628.5</v>
      </c>
      <c r="R620">
        <v>7999</v>
      </c>
      <c r="S620">
        <v>0</v>
      </c>
      <c r="T620">
        <v>2.6589999999999998</v>
      </c>
      <c r="U620">
        <v>303.8</v>
      </c>
      <c r="V620">
        <v>3.3</v>
      </c>
      <c r="W620">
        <v>3.3079999999999998</v>
      </c>
      <c r="X620">
        <v>101.7</v>
      </c>
      <c r="Y620">
        <v>34.53</v>
      </c>
    </row>
    <row r="621" spans="3:25" x14ac:dyDescent="0.25">
      <c r="C621" s="32">
        <f t="shared" si="9"/>
        <v>44100.666666665173</v>
      </c>
      <c r="D621" s="1">
        <v>6473</v>
      </c>
      <c r="E621">
        <v>61.94</v>
      </c>
      <c r="F621">
        <v>32.340000000000003</v>
      </c>
      <c r="G621">
        <v>414.4</v>
      </c>
      <c r="H621">
        <v>0.1243194</v>
      </c>
      <c r="I621">
        <v>0</v>
      </c>
      <c r="J621">
        <v>1.9419999999999999</v>
      </c>
      <c r="K621">
        <v>199</v>
      </c>
      <c r="L621" t="s">
        <v>29</v>
      </c>
      <c r="M621">
        <v>0.95299999999999996</v>
      </c>
      <c r="N621">
        <v>12.99</v>
      </c>
      <c r="O621">
        <v>72.040000000000006</v>
      </c>
      <c r="P621">
        <v>31.69</v>
      </c>
      <c r="Q621">
        <v>379.7</v>
      </c>
      <c r="R621">
        <v>7999</v>
      </c>
      <c r="S621">
        <v>0</v>
      </c>
      <c r="T621">
        <v>2.105</v>
      </c>
      <c r="U621">
        <v>310.8</v>
      </c>
      <c r="V621">
        <v>2.6150000000000002</v>
      </c>
      <c r="W621">
        <v>3.3679999999999999</v>
      </c>
      <c r="X621">
        <v>101.7</v>
      </c>
      <c r="Y621">
        <v>34.29</v>
      </c>
    </row>
    <row r="622" spans="3:25" x14ac:dyDescent="0.25">
      <c r="C622" s="32">
        <f t="shared" si="9"/>
        <v>44100.708333331837</v>
      </c>
      <c r="D622" s="1">
        <v>6474</v>
      </c>
      <c r="E622">
        <v>63.76</v>
      </c>
      <c r="F622">
        <v>32.020000000000003</v>
      </c>
      <c r="G622">
        <v>209.9</v>
      </c>
      <c r="H622">
        <v>6.29662E-2</v>
      </c>
      <c r="I622">
        <v>0</v>
      </c>
      <c r="J622">
        <v>1.712</v>
      </c>
      <c r="K622">
        <v>206.8</v>
      </c>
      <c r="L622" t="s">
        <v>29</v>
      </c>
      <c r="M622">
        <v>0.95299999999999996</v>
      </c>
      <c r="N622">
        <v>13</v>
      </c>
      <c r="O622">
        <v>73.02</v>
      </c>
      <c r="P622">
        <v>31.41</v>
      </c>
      <c r="Q622">
        <v>195.4</v>
      </c>
      <c r="R622">
        <v>7999</v>
      </c>
      <c r="S622">
        <v>0</v>
      </c>
      <c r="T622">
        <v>1.867</v>
      </c>
      <c r="U622">
        <v>326</v>
      </c>
      <c r="V622">
        <v>2.3210000000000002</v>
      </c>
      <c r="W622">
        <v>3.36</v>
      </c>
      <c r="X622">
        <v>101.7</v>
      </c>
      <c r="Y622">
        <v>33.340000000000003</v>
      </c>
    </row>
    <row r="623" spans="3:25" x14ac:dyDescent="0.25">
      <c r="C623" s="32">
        <f t="shared" si="9"/>
        <v>44100.749999998501</v>
      </c>
      <c r="D623" s="1">
        <v>6475</v>
      </c>
      <c r="E623">
        <v>76.84</v>
      </c>
      <c r="F623">
        <v>29.11</v>
      </c>
      <c r="G623">
        <v>11.77</v>
      </c>
      <c r="H623">
        <v>3.5296479999999998E-3</v>
      </c>
      <c r="I623">
        <v>0</v>
      </c>
      <c r="J623">
        <v>2.3109999999999999</v>
      </c>
      <c r="K623">
        <v>134.1</v>
      </c>
      <c r="L623" t="s">
        <v>29</v>
      </c>
      <c r="M623">
        <v>0.95299999999999996</v>
      </c>
      <c r="N623">
        <v>12.87</v>
      </c>
      <c r="O623">
        <v>82.2</v>
      </c>
      <c r="P623">
        <v>29.16</v>
      </c>
      <c r="Q623">
        <v>11.32</v>
      </c>
      <c r="R623">
        <v>679</v>
      </c>
      <c r="S623">
        <v>0.11899999999999999</v>
      </c>
      <c r="T623">
        <v>2.0699999999999998</v>
      </c>
      <c r="U623">
        <v>186.7</v>
      </c>
      <c r="V623">
        <v>2.774</v>
      </c>
      <c r="W623">
        <v>3.3170000000000002</v>
      </c>
      <c r="X623">
        <v>101.7</v>
      </c>
      <c r="Y623">
        <v>30.36</v>
      </c>
    </row>
    <row r="624" spans="3:25" x14ac:dyDescent="0.25">
      <c r="C624" s="32">
        <f t="shared" si="9"/>
        <v>44100.791666665165</v>
      </c>
      <c r="D624" s="1">
        <v>6476</v>
      </c>
      <c r="E624">
        <v>84.5</v>
      </c>
      <c r="F624">
        <v>25.56</v>
      </c>
      <c r="G624">
        <v>0</v>
      </c>
      <c r="H624">
        <v>0</v>
      </c>
      <c r="I624">
        <v>0</v>
      </c>
      <c r="J624">
        <v>1.55</v>
      </c>
      <c r="K624">
        <v>114.1</v>
      </c>
      <c r="L624" t="s">
        <v>29</v>
      </c>
      <c r="M624">
        <v>0.95299999999999996</v>
      </c>
      <c r="N624">
        <v>12.69</v>
      </c>
      <c r="O624">
        <v>88.7</v>
      </c>
      <c r="P624">
        <v>25.69</v>
      </c>
      <c r="Q624">
        <v>0</v>
      </c>
      <c r="R624">
        <v>0</v>
      </c>
      <c r="S624">
        <v>3.4000000000000002E-2</v>
      </c>
      <c r="T624">
        <v>1.2350000000000001</v>
      </c>
      <c r="U624">
        <v>150.30000000000001</v>
      </c>
      <c r="V624">
        <v>1.6639999999999999</v>
      </c>
      <c r="W624">
        <v>2.9249999999999998</v>
      </c>
      <c r="X624">
        <v>101.8</v>
      </c>
      <c r="Y624">
        <v>25.89</v>
      </c>
    </row>
    <row r="625" spans="3:27" x14ac:dyDescent="0.25">
      <c r="C625" s="32">
        <f t="shared" si="9"/>
        <v>44100.83333333183</v>
      </c>
      <c r="D625" s="1">
        <v>6477</v>
      </c>
      <c r="E625">
        <v>87.6</v>
      </c>
      <c r="F625">
        <v>25.18</v>
      </c>
      <c r="G625">
        <v>0</v>
      </c>
      <c r="H625">
        <v>0</v>
      </c>
      <c r="I625">
        <v>0</v>
      </c>
      <c r="J625">
        <v>2.6459999999999999</v>
      </c>
      <c r="K625">
        <v>111.7</v>
      </c>
      <c r="L625" t="s">
        <v>29</v>
      </c>
      <c r="M625">
        <v>0.95299999999999996</v>
      </c>
      <c r="N625">
        <v>12.64</v>
      </c>
      <c r="O625">
        <v>92.7</v>
      </c>
      <c r="P625">
        <v>25.33</v>
      </c>
      <c r="Q625">
        <v>0</v>
      </c>
      <c r="R625">
        <v>0</v>
      </c>
      <c r="S625">
        <v>5.0999999999999997E-2</v>
      </c>
      <c r="T625">
        <v>2.2909999999999999</v>
      </c>
      <c r="U625">
        <v>126.9</v>
      </c>
      <c r="V625">
        <v>3.129</v>
      </c>
      <c r="W625">
        <v>2.992</v>
      </c>
      <c r="X625">
        <v>101.9</v>
      </c>
      <c r="Y625">
        <v>25.37</v>
      </c>
    </row>
    <row r="626" spans="3:27" x14ac:dyDescent="0.25">
      <c r="C626" s="32">
        <f t="shared" si="9"/>
        <v>44100.874999998494</v>
      </c>
      <c r="D626" s="1">
        <v>6478</v>
      </c>
      <c r="E626">
        <v>86.4</v>
      </c>
      <c r="F626">
        <v>23.63</v>
      </c>
      <c r="G626">
        <v>0</v>
      </c>
      <c r="H626">
        <v>0</v>
      </c>
      <c r="I626">
        <v>0.02</v>
      </c>
      <c r="J626">
        <v>2.218</v>
      </c>
      <c r="K626">
        <v>163.9</v>
      </c>
      <c r="L626" t="s">
        <v>29</v>
      </c>
      <c r="M626">
        <v>0.95399999999999996</v>
      </c>
      <c r="N626">
        <v>12.62</v>
      </c>
      <c r="O626">
        <v>91.9</v>
      </c>
      <c r="P626">
        <v>23.71</v>
      </c>
      <c r="Q626">
        <v>0</v>
      </c>
      <c r="R626">
        <v>0</v>
      </c>
      <c r="S626">
        <v>0.20399999999999999</v>
      </c>
      <c r="T626">
        <v>1.8380000000000001</v>
      </c>
      <c r="U626">
        <v>206.9</v>
      </c>
      <c r="V626">
        <v>2.6360000000000001</v>
      </c>
      <c r="W626">
        <v>2.6920000000000002</v>
      </c>
      <c r="X626">
        <v>101.9</v>
      </c>
      <c r="Y626">
        <v>23.49</v>
      </c>
    </row>
    <row r="627" spans="3:27" x14ac:dyDescent="0.25">
      <c r="C627" s="32">
        <f t="shared" si="9"/>
        <v>44100.916666665158</v>
      </c>
      <c r="D627" s="1">
        <v>6479</v>
      </c>
      <c r="E627">
        <v>87</v>
      </c>
      <c r="F627">
        <v>24.2</v>
      </c>
      <c r="G627">
        <v>0</v>
      </c>
      <c r="H627">
        <v>0</v>
      </c>
      <c r="I627">
        <v>0.02</v>
      </c>
      <c r="J627">
        <v>1.917</v>
      </c>
      <c r="K627">
        <v>94.9</v>
      </c>
      <c r="L627" t="s">
        <v>29</v>
      </c>
      <c r="M627">
        <v>0.95399999999999996</v>
      </c>
      <c r="N627">
        <v>12.61</v>
      </c>
      <c r="O627">
        <v>93</v>
      </c>
      <c r="P627">
        <v>24.2</v>
      </c>
      <c r="Q627">
        <v>0</v>
      </c>
      <c r="R627">
        <v>0</v>
      </c>
      <c r="S627">
        <v>0</v>
      </c>
      <c r="T627">
        <v>1.595</v>
      </c>
      <c r="U627">
        <v>97.8</v>
      </c>
      <c r="V627">
        <v>2.085</v>
      </c>
      <c r="W627">
        <v>2.8039999999999998</v>
      </c>
      <c r="X627">
        <v>101.9</v>
      </c>
      <c r="Y627">
        <v>23.41</v>
      </c>
    </row>
    <row r="628" spans="3:27" x14ac:dyDescent="0.25">
      <c r="C628" s="32">
        <f t="shared" si="9"/>
        <v>44100.958333331822</v>
      </c>
      <c r="D628" s="1">
        <v>6480</v>
      </c>
      <c r="E628">
        <v>87.8</v>
      </c>
      <c r="F628">
        <v>24.51</v>
      </c>
      <c r="G628">
        <v>0</v>
      </c>
      <c r="H628">
        <v>0</v>
      </c>
      <c r="I628">
        <v>0</v>
      </c>
      <c r="J628">
        <v>1.304</v>
      </c>
      <c r="K628">
        <v>90.4</v>
      </c>
      <c r="L628" t="s">
        <v>29</v>
      </c>
      <c r="M628">
        <v>0.95399999999999996</v>
      </c>
      <c r="N628">
        <v>12.6</v>
      </c>
      <c r="O628">
        <v>94.1</v>
      </c>
      <c r="P628">
        <v>24.47</v>
      </c>
      <c r="Q628">
        <v>0</v>
      </c>
      <c r="R628">
        <v>0</v>
      </c>
      <c r="S628">
        <v>0</v>
      </c>
      <c r="T628">
        <v>1.101</v>
      </c>
      <c r="U628">
        <v>71.66</v>
      </c>
      <c r="V628">
        <v>1.4239999999999999</v>
      </c>
      <c r="W628">
        <v>2.8889999999999998</v>
      </c>
      <c r="X628">
        <v>101.9</v>
      </c>
      <c r="Y628">
        <v>23.92</v>
      </c>
      <c r="Z628" s="89">
        <f>SUM(G605:G628)/1025</f>
        <v>6.2686224390243899</v>
      </c>
      <c r="AA628" s="89">
        <f>SUM(Q605:Q628)/1025</f>
        <v>5.8326341463414622</v>
      </c>
    </row>
    <row r="629" spans="3:27" x14ac:dyDescent="0.25">
      <c r="C629" s="32">
        <f t="shared" si="9"/>
        <v>44100.999999998487</v>
      </c>
      <c r="D629" s="1">
        <v>6481</v>
      </c>
      <c r="E629">
        <v>92.2</v>
      </c>
      <c r="F629">
        <v>24.48</v>
      </c>
      <c r="G629">
        <v>0</v>
      </c>
      <c r="H629">
        <v>0</v>
      </c>
      <c r="I629">
        <v>0</v>
      </c>
      <c r="J629">
        <v>0.6</v>
      </c>
      <c r="K629">
        <v>110.2</v>
      </c>
      <c r="L629" t="s">
        <v>29</v>
      </c>
      <c r="M629">
        <v>0.95399999999999996</v>
      </c>
      <c r="N629">
        <v>12.59</v>
      </c>
      <c r="O629">
        <v>98.2</v>
      </c>
      <c r="P629">
        <v>24.41</v>
      </c>
      <c r="Q629">
        <v>0</v>
      </c>
      <c r="R629">
        <v>0</v>
      </c>
      <c r="S629">
        <v>0</v>
      </c>
      <c r="T629">
        <v>0.69299999999999995</v>
      </c>
      <c r="U629">
        <v>116</v>
      </c>
      <c r="V629">
        <v>0.88</v>
      </c>
      <c r="W629">
        <v>3.0009999999999999</v>
      </c>
      <c r="X629">
        <v>101.9</v>
      </c>
      <c r="Y629">
        <v>24.17</v>
      </c>
    </row>
    <row r="630" spans="3:27" x14ac:dyDescent="0.25">
      <c r="C630" s="32">
        <f t="shared" si="9"/>
        <v>44101.041666665151</v>
      </c>
      <c r="D630" s="1">
        <v>6482</v>
      </c>
      <c r="E630">
        <v>94.6</v>
      </c>
      <c r="F630">
        <v>24.29</v>
      </c>
      <c r="G630">
        <v>0</v>
      </c>
      <c r="H630">
        <v>0</v>
      </c>
      <c r="I630">
        <v>0</v>
      </c>
      <c r="J630">
        <v>0.28299999999999997</v>
      </c>
      <c r="K630">
        <v>128.80000000000001</v>
      </c>
      <c r="L630" t="s">
        <v>29</v>
      </c>
      <c r="M630">
        <v>0.95399999999999996</v>
      </c>
      <c r="N630">
        <v>12.58</v>
      </c>
      <c r="O630">
        <v>99.9</v>
      </c>
      <c r="P630">
        <v>24.26</v>
      </c>
      <c r="Q630">
        <v>0</v>
      </c>
      <c r="R630">
        <v>0</v>
      </c>
      <c r="S630">
        <v>0</v>
      </c>
      <c r="T630">
        <v>0.51700000000000002</v>
      </c>
      <c r="U630">
        <v>141.30000000000001</v>
      </c>
      <c r="V630">
        <v>0.66200000000000003</v>
      </c>
      <c r="W630">
        <v>3.0259999999999998</v>
      </c>
      <c r="X630">
        <v>101.8</v>
      </c>
      <c r="Y630">
        <v>24.12</v>
      </c>
    </row>
    <row r="631" spans="3:27" x14ac:dyDescent="0.25">
      <c r="C631" s="32">
        <f t="shared" si="9"/>
        <v>44101.083333331815</v>
      </c>
      <c r="D631" s="1">
        <v>6483</v>
      </c>
      <c r="E631">
        <v>95.8</v>
      </c>
      <c r="F631">
        <v>23.98</v>
      </c>
      <c r="G631">
        <v>0</v>
      </c>
      <c r="H631">
        <v>0</v>
      </c>
      <c r="I631">
        <v>0</v>
      </c>
      <c r="J631">
        <v>6.0000000000000001E-3</v>
      </c>
      <c r="K631">
        <v>70.849999999999994</v>
      </c>
      <c r="L631" t="s">
        <v>29</v>
      </c>
      <c r="M631">
        <v>0.95399999999999996</v>
      </c>
      <c r="N631">
        <v>12.57</v>
      </c>
      <c r="O631">
        <v>100</v>
      </c>
      <c r="P631">
        <v>23.96</v>
      </c>
      <c r="Q631">
        <v>0</v>
      </c>
      <c r="R631">
        <v>0</v>
      </c>
      <c r="S631">
        <v>0</v>
      </c>
      <c r="T631">
        <v>0.75900000000000001</v>
      </c>
      <c r="U631">
        <v>37.06</v>
      </c>
      <c r="V631">
        <v>0.86399999999999999</v>
      </c>
      <c r="W631">
        <v>2.9769999999999999</v>
      </c>
      <c r="X631">
        <v>101.8</v>
      </c>
      <c r="Y631">
        <v>23.76</v>
      </c>
    </row>
    <row r="632" spans="3:27" x14ac:dyDescent="0.25">
      <c r="C632" s="32">
        <f t="shared" si="9"/>
        <v>44101.124999998479</v>
      </c>
      <c r="D632" s="1">
        <v>6484</v>
      </c>
      <c r="E632">
        <v>95.1</v>
      </c>
      <c r="F632">
        <v>24.14</v>
      </c>
      <c r="G632">
        <v>0</v>
      </c>
      <c r="H632">
        <v>0</v>
      </c>
      <c r="I632">
        <v>0</v>
      </c>
      <c r="J632">
        <v>0.58399999999999996</v>
      </c>
      <c r="K632">
        <v>85.9</v>
      </c>
      <c r="L632" t="s">
        <v>29</v>
      </c>
      <c r="M632">
        <v>0.95399999999999996</v>
      </c>
      <c r="N632">
        <v>12.55</v>
      </c>
      <c r="O632">
        <v>100</v>
      </c>
      <c r="P632">
        <v>24.2</v>
      </c>
      <c r="Q632">
        <v>0</v>
      </c>
      <c r="R632">
        <v>0</v>
      </c>
      <c r="S632">
        <v>0</v>
      </c>
      <c r="T632">
        <v>1.0109999999999999</v>
      </c>
      <c r="U632">
        <v>43.78</v>
      </c>
      <c r="V632">
        <v>1.2130000000000001</v>
      </c>
      <c r="W632">
        <v>3.0190000000000001</v>
      </c>
      <c r="X632">
        <v>101.8</v>
      </c>
      <c r="Y632">
        <v>23.85</v>
      </c>
    </row>
    <row r="633" spans="3:27" x14ac:dyDescent="0.25">
      <c r="C633" s="32">
        <f t="shared" si="9"/>
        <v>44101.166666665144</v>
      </c>
      <c r="D633" s="1">
        <v>6485</v>
      </c>
      <c r="E633">
        <v>93.3</v>
      </c>
      <c r="F633">
        <v>24.18</v>
      </c>
      <c r="G633">
        <v>0</v>
      </c>
      <c r="H633">
        <v>0</v>
      </c>
      <c r="I633">
        <v>0</v>
      </c>
      <c r="J633">
        <v>1.0109999999999999</v>
      </c>
      <c r="K633">
        <v>93.6</v>
      </c>
      <c r="L633" t="s">
        <v>29</v>
      </c>
      <c r="M633">
        <v>0.95299999999999996</v>
      </c>
      <c r="N633">
        <v>12.54</v>
      </c>
      <c r="O633">
        <v>99.7</v>
      </c>
      <c r="P633">
        <v>24.23</v>
      </c>
      <c r="Q633">
        <v>0</v>
      </c>
      <c r="R633">
        <v>0</v>
      </c>
      <c r="S633">
        <v>1.7000000000000001E-2</v>
      </c>
      <c r="T633">
        <v>1.0580000000000001</v>
      </c>
      <c r="U633">
        <v>51.74</v>
      </c>
      <c r="V633">
        <v>1.2549999999999999</v>
      </c>
      <c r="W633">
        <v>3.0150000000000001</v>
      </c>
      <c r="X633">
        <v>101.7</v>
      </c>
      <c r="Y633">
        <v>23.91</v>
      </c>
    </row>
    <row r="634" spans="3:27" x14ac:dyDescent="0.25">
      <c r="C634" s="32">
        <f t="shared" si="9"/>
        <v>44101.208333331808</v>
      </c>
      <c r="D634" s="1">
        <v>6486</v>
      </c>
      <c r="E634">
        <v>94.2</v>
      </c>
      <c r="F634">
        <v>23.99</v>
      </c>
      <c r="G634">
        <v>0</v>
      </c>
      <c r="H634">
        <v>0</v>
      </c>
      <c r="I634">
        <v>0</v>
      </c>
      <c r="J634">
        <v>0.24099999999999999</v>
      </c>
      <c r="K634">
        <v>113.7</v>
      </c>
      <c r="L634" t="s">
        <v>29</v>
      </c>
      <c r="M634">
        <v>0.95299999999999996</v>
      </c>
      <c r="N634">
        <v>12.53</v>
      </c>
      <c r="O634">
        <v>100</v>
      </c>
      <c r="P634">
        <v>23.87</v>
      </c>
      <c r="Q634">
        <v>0</v>
      </c>
      <c r="R634">
        <v>0</v>
      </c>
      <c r="S634">
        <v>0</v>
      </c>
      <c r="T634">
        <v>0.74399999999999999</v>
      </c>
      <c r="U634">
        <v>125.9</v>
      </c>
      <c r="V634">
        <v>0.86299999999999999</v>
      </c>
      <c r="W634">
        <v>2.9590000000000001</v>
      </c>
      <c r="X634">
        <v>101.8</v>
      </c>
      <c r="Y634">
        <v>23.68</v>
      </c>
    </row>
    <row r="635" spans="3:27" x14ac:dyDescent="0.25">
      <c r="C635" s="32">
        <f t="shared" si="9"/>
        <v>44101.249999998472</v>
      </c>
      <c r="D635" s="1">
        <v>6487</v>
      </c>
      <c r="E635">
        <v>96</v>
      </c>
      <c r="F635">
        <v>23.65</v>
      </c>
      <c r="G635">
        <v>6.5810000000000004</v>
      </c>
      <c r="H635">
        <v>1.974352E-3</v>
      </c>
      <c r="I635">
        <v>0</v>
      </c>
      <c r="J635">
        <v>0.13900000000000001</v>
      </c>
      <c r="K635">
        <v>77.739999999999995</v>
      </c>
      <c r="L635" t="s">
        <v>29</v>
      </c>
      <c r="M635">
        <v>0.95299999999999996</v>
      </c>
      <c r="N635">
        <v>12.52</v>
      </c>
      <c r="O635">
        <v>100</v>
      </c>
      <c r="P635">
        <v>23.6</v>
      </c>
      <c r="Q635">
        <v>4.2</v>
      </c>
      <c r="R635">
        <v>252</v>
      </c>
      <c r="S635">
        <v>0</v>
      </c>
      <c r="T635">
        <v>1.0389999999999999</v>
      </c>
      <c r="U635">
        <v>24.21</v>
      </c>
      <c r="V635">
        <v>1.1240000000000001</v>
      </c>
      <c r="W635">
        <v>2.9119999999999999</v>
      </c>
      <c r="X635">
        <v>101.8</v>
      </c>
      <c r="Y635">
        <v>23.36</v>
      </c>
    </row>
    <row r="636" spans="3:27" x14ac:dyDescent="0.25">
      <c r="C636" s="32">
        <f t="shared" si="9"/>
        <v>44101.291666665136</v>
      </c>
      <c r="D636" s="1">
        <v>6488</v>
      </c>
      <c r="E636">
        <v>88.8</v>
      </c>
      <c r="F636">
        <v>25.51</v>
      </c>
      <c r="G636">
        <v>122.7</v>
      </c>
      <c r="H636">
        <v>3.6815729999999998E-2</v>
      </c>
      <c r="I636">
        <v>0</v>
      </c>
      <c r="J636">
        <v>1.0089999999999999</v>
      </c>
      <c r="K636">
        <v>72.97</v>
      </c>
      <c r="L636" t="s">
        <v>29</v>
      </c>
      <c r="M636">
        <v>0.95299999999999996</v>
      </c>
      <c r="N636">
        <v>12.94</v>
      </c>
      <c r="O636">
        <v>98.9</v>
      </c>
      <c r="P636">
        <v>25.26</v>
      </c>
      <c r="Q636">
        <v>43</v>
      </c>
      <c r="R636">
        <v>2580</v>
      </c>
      <c r="S636">
        <v>0</v>
      </c>
      <c r="T636">
        <v>1.57</v>
      </c>
      <c r="U636">
        <v>33.68</v>
      </c>
      <c r="V636">
        <v>1.782</v>
      </c>
      <c r="W636">
        <v>3.1760000000000002</v>
      </c>
      <c r="X636">
        <v>101.8</v>
      </c>
      <c r="Y636">
        <v>24.77</v>
      </c>
    </row>
    <row r="637" spans="3:27" x14ac:dyDescent="0.25">
      <c r="C637" s="32">
        <f t="shared" si="9"/>
        <v>44101.333333331801</v>
      </c>
      <c r="D637" s="1">
        <v>6489</v>
      </c>
      <c r="E637">
        <v>75.819999999999993</v>
      </c>
      <c r="F637">
        <v>28.36</v>
      </c>
      <c r="G637">
        <v>248.9</v>
      </c>
      <c r="H637">
        <v>7.4659580000000003E-2</v>
      </c>
      <c r="I637">
        <v>0</v>
      </c>
      <c r="J637">
        <v>1.6659999999999999</v>
      </c>
      <c r="K637">
        <v>81.7</v>
      </c>
      <c r="L637" t="s">
        <v>29</v>
      </c>
      <c r="M637">
        <v>0.95299999999999996</v>
      </c>
      <c r="N637">
        <v>13.1</v>
      </c>
      <c r="O637">
        <v>90.7</v>
      </c>
      <c r="P637">
        <v>27.4</v>
      </c>
      <c r="Q637">
        <v>299.5</v>
      </c>
      <c r="R637">
        <v>7999</v>
      </c>
      <c r="S637">
        <v>0</v>
      </c>
      <c r="T637">
        <v>1.623</v>
      </c>
      <c r="U637">
        <v>54.98</v>
      </c>
      <c r="V637">
        <v>2.044</v>
      </c>
      <c r="W637">
        <v>3.3079999999999998</v>
      </c>
      <c r="X637">
        <v>101.9</v>
      </c>
      <c r="Y637">
        <v>28.01</v>
      </c>
    </row>
    <row r="638" spans="3:27" x14ac:dyDescent="0.25">
      <c r="C638" s="32">
        <f t="shared" si="9"/>
        <v>44101.374999998465</v>
      </c>
      <c r="D638" s="1">
        <v>6490</v>
      </c>
      <c r="E638">
        <v>68.2</v>
      </c>
      <c r="F638">
        <v>29.97</v>
      </c>
      <c r="G638">
        <v>534.1</v>
      </c>
      <c r="H638">
        <v>0.16023290000000001</v>
      </c>
      <c r="I638">
        <v>0</v>
      </c>
      <c r="J638">
        <v>1.653</v>
      </c>
      <c r="K638">
        <v>96.1</v>
      </c>
      <c r="L638" t="s">
        <v>29</v>
      </c>
      <c r="M638">
        <v>0.95299999999999996</v>
      </c>
      <c r="N638">
        <v>13.05</v>
      </c>
      <c r="O638">
        <v>82.6</v>
      </c>
      <c r="P638">
        <v>29.36</v>
      </c>
      <c r="Q638">
        <v>482.3</v>
      </c>
      <c r="R638">
        <v>7999</v>
      </c>
      <c r="S638">
        <v>0</v>
      </c>
      <c r="T638">
        <v>1.2669999999999999</v>
      </c>
      <c r="U638">
        <v>83.3</v>
      </c>
      <c r="V638">
        <v>1.7769999999999999</v>
      </c>
      <c r="W638">
        <v>3.367</v>
      </c>
      <c r="X638">
        <v>101.9</v>
      </c>
      <c r="Y638">
        <v>32.36</v>
      </c>
    </row>
    <row r="639" spans="3:27" x14ac:dyDescent="0.25">
      <c r="C639" s="32">
        <f t="shared" si="9"/>
        <v>44101.416666665129</v>
      </c>
      <c r="D639" s="1">
        <v>6491</v>
      </c>
      <c r="E639">
        <v>64.5</v>
      </c>
      <c r="F639">
        <v>30.94</v>
      </c>
      <c r="G639">
        <v>737.9</v>
      </c>
      <c r="H639">
        <v>0.22135730000000001</v>
      </c>
      <c r="I639">
        <v>0</v>
      </c>
      <c r="J639">
        <v>1.732</v>
      </c>
      <c r="K639">
        <v>97.6</v>
      </c>
      <c r="L639" t="s">
        <v>29</v>
      </c>
      <c r="M639">
        <v>0.95299999999999996</v>
      </c>
      <c r="N639">
        <v>13.02</v>
      </c>
      <c r="O639">
        <v>76.650000000000006</v>
      </c>
      <c r="P639">
        <v>30.53</v>
      </c>
      <c r="Q639">
        <v>680.6</v>
      </c>
      <c r="R639">
        <v>7999</v>
      </c>
      <c r="S639">
        <v>0</v>
      </c>
      <c r="T639">
        <v>1.2809999999999999</v>
      </c>
      <c r="U639">
        <v>105</v>
      </c>
      <c r="V639">
        <v>1.919</v>
      </c>
      <c r="W639">
        <v>3.3439999999999999</v>
      </c>
      <c r="X639">
        <v>101.9</v>
      </c>
      <c r="Y639">
        <v>34.31</v>
      </c>
    </row>
    <row r="640" spans="3:27" x14ac:dyDescent="0.25">
      <c r="C640" s="32">
        <f t="shared" si="9"/>
        <v>44101.458333331793</v>
      </c>
      <c r="D640" s="1">
        <v>6492</v>
      </c>
      <c r="E640">
        <v>61.7</v>
      </c>
      <c r="F640">
        <v>31.83</v>
      </c>
      <c r="G640">
        <v>893</v>
      </c>
      <c r="H640">
        <v>0.26776470000000002</v>
      </c>
      <c r="I640">
        <v>0</v>
      </c>
      <c r="J640">
        <v>1.879</v>
      </c>
      <c r="K640">
        <v>152.1</v>
      </c>
      <c r="L640" t="s">
        <v>29</v>
      </c>
      <c r="M640">
        <v>0.95299999999999996</v>
      </c>
      <c r="N640">
        <v>13</v>
      </c>
      <c r="O640">
        <v>72.709999999999994</v>
      </c>
      <c r="P640">
        <v>31.37</v>
      </c>
      <c r="Q640">
        <v>833</v>
      </c>
      <c r="R640">
        <v>7999</v>
      </c>
      <c r="S640">
        <v>0</v>
      </c>
      <c r="T640">
        <v>1.6839999999999999</v>
      </c>
      <c r="U640">
        <v>181.1</v>
      </c>
      <c r="V640">
        <v>2.3809999999999998</v>
      </c>
      <c r="W640">
        <v>3.3370000000000002</v>
      </c>
      <c r="X640">
        <v>101.8</v>
      </c>
      <c r="Y640">
        <v>35.03</v>
      </c>
    </row>
    <row r="641" spans="3:27" x14ac:dyDescent="0.25">
      <c r="C641" s="32">
        <f t="shared" si="9"/>
        <v>44101.499999998457</v>
      </c>
      <c r="D641" s="1">
        <v>6493</v>
      </c>
      <c r="E641">
        <v>62.76</v>
      </c>
      <c r="F641">
        <v>32.049999999999997</v>
      </c>
      <c r="G641">
        <v>910</v>
      </c>
      <c r="H641">
        <v>0.27295239999999998</v>
      </c>
      <c r="I641">
        <v>0</v>
      </c>
      <c r="J641">
        <v>2.79</v>
      </c>
      <c r="K641">
        <v>194.4</v>
      </c>
      <c r="L641" t="s">
        <v>29</v>
      </c>
      <c r="M641">
        <v>0.95299999999999996</v>
      </c>
      <c r="N641">
        <v>13</v>
      </c>
      <c r="O641">
        <v>72.62</v>
      </c>
      <c r="P641">
        <v>31.61</v>
      </c>
      <c r="Q641">
        <v>864</v>
      </c>
      <c r="R641">
        <v>7999</v>
      </c>
      <c r="S641">
        <v>0</v>
      </c>
      <c r="T641">
        <v>2.9830000000000001</v>
      </c>
      <c r="U641">
        <v>279.10000000000002</v>
      </c>
      <c r="V641">
        <v>3.952</v>
      </c>
      <c r="W641">
        <v>3.3879999999999999</v>
      </c>
      <c r="X641">
        <v>101.7</v>
      </c>
      <c r="Y641">
        <v>34.35</v>
      </c>
    </row>
    <row r="642" spans="3:27" x14ac:dyDescent="0.25">
      <c r="C642" s="32">
        <f t="shared" si="9"/>
        <v>44101.541666665122</v>
      </c>
      <c r="D642" s="1">
        <v>6494</v>
      </c>
      <c r="E642">
        <v>62.37</v>
      </c>
      <c r="F642">
        <v>31.86</v>
      </c>
      <c r="G642">
        <v>706</v>
      </c>
      <c r="H642">
        <v>0.21181249999999999</v>
      </c>
      <c r="I642">
        <v>0</v>
      </c>
      <c r="J642">
        <v>2.847</v>
      </c>
      <c r="K642">
        <v>214.7</v>
      </c>
      <c r="L642" t="s">
        <v>29</v>
      </c>
      <c r="M642">
        <v>0.95299999999999996</v>
      </c>
      <c r="N642">
        <v>13</v>
      </c>
      <c r="O642">
        <v>71.88</v>
      </c>
      <c r="P642">
        <v>31.43</v>
      </c>
      <c r="Q642">
        <v>677.4</v>
      </c>
      <c r="R642">
        <v>7999</v>
      </c>
      <c r="S642">
        <v>0</v>
      </c>
      <c r="T642">
        <v>3</v>
      </c>
      <c r="U642">
        <v>316.8</v>
      </c>
      <c r="V642">
        <v>3.839</v>
      </c>
      <c r="W642">
        <v>3.3119999999999998</v>
      </c>
      <c r="X642">
        <v>101.6</v>
      </c>
      <c r="Y642">
        <v>33.82</v>
      </c>
    </row>
    <row r="643" spans="3:27" x14ac:dyDescent="0.25">
      <c r="C643" s="32">
        <f t="shared" si="9"/>
        <v>44101.583333331786</v>
      </c>
      <c r="D643" s="1">
        <v>6495</v>
      </c>
      <c r="E643">
        <v>61.64</v>
      </c>
      <c r="F643">
        <v>31.68</v>
      </c>
      <c r="G643">
        <v>733.9</v>
      </c>
      <c r="H643">
        <v>0.22016930000000001</v>
      </c>
      <c r="I643">
        <v>0</v>
      </c>
      <c r="J643">
        <v>2.556</v>
      </c>
      <c r="K643">
        <v>180.7</v>
      </c>
      <c r="L643" t="s">
        <v>29</v>
      </c>
      <c r="M643">
        <v>0.95299999999999996</v>
      </c>
      <c r="N643">
        <v>13</v>
      </c>
      <c r="O643">
        <v>71.5</v>
      </c>
      <c r="P643">
        <v>31.09</v>
      </c>
      <c r="Q643">
        <v>691.9</v>
      </c>
      <c r="R643">
        <v>7999</v>
      </c>
      <c r="S643">
        <v>0</v>
      </c>
      <c r="T643">
        <v>2.3239999999999998</v>
      </c>
      <c r="U643">
        <v>256.60000000000002</v>
      </c>
      <c r="V643">
        <v>3.1560000000000001</v>
      </c>
      <c r="W643">
        <v>3.2280000000000002</v>
      </c>
      <c r="X643">
        <v>101.5</v>
      </c>
      <c r="Y643">
        <v>33.57</v>
      </c>
    </row>
    <row r="644" spans="3:27" x14ac:dyDescent="0.25">
      <c r="C644" s="32">
        <f t="shared" si="9"/>
        <v>44101.62499999845</v>
      </c>
      <c r="D644" s="1">
        <v>6496</v>
      </c>
      <c r="E644">
        <v>61.37</v>
      </c>
      <c r="F644">
        <v>31.92</v>
      </c>
      <c r="G644">
        <v>631.4</v>
      </c>
      <c r="H644">
        <v>0.1894188</v>
      </c>
      <c r="I644">
        <v>0</v>
      </c>
      <c r="J644">
        <v>2.4079999999999999</v>
      </c>
      <c r="K644">
        <v>128.5</v>
      </c>
      <c r="L644" t="s">
        <v>29</v>
      </c>
      <c r="M644">
        <v>0.95299999999999996</v>
      </c>
      <c r="N644">
        <v>13</v>
      </c>
      <c r="O644">
        <v>70.94</v>
      </c>
      <c r="P644">
        <v>31.59</v>
      </c>
      <c r="Q644">
        <v>588.79999999999995</v>
      </c>
      <c r="R644">
        <v>7999</v>
      </c>
      <c r="S644">
        <v>0</v>
      </c>
      <c r="T644">
        <v>1.6240000000000001</v>
      </c>
      <c r="U644">
        <v>163.19999999999999</v>
      </c>
      <c r="V644">
        <v>2.4180000000000001</v>
      </c>
      <c r="W644">
        <v>3.2839999999999998</v>
      </c>
      <c r="X644">
        <v>101.4</v>
      </c>
      <c r="Y644">
        <v>33.83</v>
      </c>
    </row>
    <row r="645" spans="3:27" x14ac:dyDescent="0.25">
      <c r="C645" s="32">
        <f t="shared" si="9"/>
        <v>44101.666666665114</v>
      </c>
      <c r="D645" s="1">
        <v>6497</v>
      </c>
      <c r="E645">
        <v>60.26</v>
      </c>
      <c r="F645">
        <v>32.4</v>
      </c>
      <c r="G645">
        <v>433.8</v>
      </c>
      <c r="H645">
        <v>0.13014529999999999</v>
      </c>
      <c r="I645">
        <v>0</v>
      </c>
      <c r="J645">
        <v>2.2519999999999998</v>
      </c>
      <c r="K645">
        <v>155.19999999999999</v>
      </c>
      <c r="L645" t="s">
        <v>29</v>
      </c>
      <c r="M645">
        <v>0.95299999999999996</v>
      </c>
      <c r="N645">
        <v>13</v>
      </c>
      <c r="O645">
        <v>69.81</v>
      </c>
      <c r="P645">
        <v>31.95</v>
      </c>
      <c r="Q645">
        <v>394.4</v>
      </c>
      <c r="R645">
        <v>7999</v>
      </c>
      <c r="S645">
        <v>0</v>
      </c>
      <c r="T645">
        <v>1.722</v>
      </c>
      <c r="U645">
        <v>203.7</v>
      </c>
      <c r="V645">
        <v>2.3980000000000001</v>
      </c>
      <c r="W645">
        <v>3.31</v>
      </c>
      <c r="X645">
        <v>101.4</v>
      </c>
      <c r="Y645">
        <v>34.43</v>
      </c>
    </row>
    <row r="646" spans="3:27" x14ac:dyDescent="0.25">
      <c r="C646" s="32">
        <f t="shared" ref="C646:C709" si="10">C645+TIME(1,0,0)</f>
        <v>44101.708333331779</v>
      </c>
      <c r="D646" s="1">
        <v>6498</v>
      </c>
      <c r="E646">
        <v>62.84</v>
      </c>
      <c r="F646">
        <v>32.049999999999997</v>
      </c>
      <c r="G646">
        <v>211.4</v>
      </c>
      <c r="H646">
        <v>6.3412129999999997E-2</v>
      </c>
      <c r="I646">
        <v>0</v>
      </c>
      <c r="J646">
        <v>1.4890000000000001</v>
      </c>
      <c r="K646">
        <v>201.7</v>
      </c>
      <c r="L646" t="s">
        <v>29</v>
      </c>
      <c r="M646">
        <v>0.95399999999999996</v>
      </c>
      <c r="N646">
        <v>13</v>
      </c>
      <c r="O646">
        <v>71.84</v>
      </c>
      <c r="P646">
        <v>31.57</v>
      </c>
      <c r="Q646">
        <v>187.4</v>
      </c>
      <c r="R646">
        <v>7999</v>
      </c>
      <c r="S646">
        <v>0</v>
      </c>
      <c r="T646">
        <v>1.595</v>
      </c>
      <c r="U646">
        <v>308.5</v>
      </c>
      <c r="V646">
        <v>1.9650000000000001</v>
      </c>
      <c r="W646">
        <v>3.3370000000000002</v>
      </c>
      <c r="X646">
        <v>101.4</v>
      </c>
      <c r="Y646">
        <v>33.82</v>
      </c>
    </row>
    <row r="647" spans="3:27" x14ac:dyDescent="0.25">
      <c r="C647" s="32">
        <f t="shared" si="10"/>
        <v>44101.749999998443</v>
      </c>
      <c r="D647" s="1">
        <v>6499</v>
      </c>
      <c r="E647">
        <v>67.89</v>
      </c>
      <c r="F647">
        <v>29.97</v>
      </c>
      <c r="G647">
        <v>24.64</v>
      </c>
      <c r="H647">
        <v>7.39086E-3</v>
      </c>
      <c r="I647">
        <v>0</v>
      </c>
      <c r="J647">
        <v>1.101</v>
      </c>
      <c r="K647">
        <v>151.1</v>
      </c>
      <c r="L647" t="s">
        <v>29</v>
      </c>
      <c r="M647">
        <v>0.95399999999999996</v>
      </c>
      <c r="N647">
        <v>12.89</v>
      </c>
      <c r="O647">
        <v>73.88</v>
      </c>
      <c r="P647">
        <v>30.1</v>
      </c>
      <c r="Q647">
        <v>22.95</v>
      </c>
      <c r="R647">
        <v>1377</v>
      </c>
      <c r="S647">
        <v>0</v>
      </c>
      <c r="T647">
        <v>0.67900000000000005</v>
      </c>
      <c r="U647">
        <v>228.5</v>
      </c>
      <c r="V647">
        <v>0.94899999999999995</v>
      </c>
      <c r="W647">
        <v>3.1549999999999998</v>
      </c>
      <c r="X647">
        <v>101.4</v>
      </c>
      <c r="Y647">
        <v>31.17</v>
      </c>
    </row>
    <row r="648" spans="3:27" x14ac:dyDescent="0.25">
      <c r="C648" s="32">
        <f t="shared" si="10"/>
        <v>44101.791666665107</v>
      </c>
      <c r="D648" s="1">
        <v>6500</v>
      </c>
      <c r="E648">
        <v>78.66</v>
      </c>
      <c r="F648">
        <v>27.47</v>
      </c>
      <c r="G648">
        <v>0</v>
      </c>
      <c r="H648">
        <v>0</v>
      </c>
      <c r="I648">
        <v>0</v>
      </c>
      <c r="J648">
        <v>0.56100000000000005</v>
      </c>
      <c r="K648">
        <v>104</v>
      </c>
      <c r="L648" t="s">
        <v>29</v>
      </c>
      <c r="M648">
        <v>0.95399999999999996</v>
      </c>
      <c r="N648">
        <v>12.7</v>
      </c>
      <c r="O648">
        <v>83.3</v>
      </c>
      <c r="P648">
        <v>27.46</v>
      </c>
      <c r="Q648">
        <v>0</v>
      </c>
      <c r="R648">
        <v>0</v>
      </c>
      <c r="S648">
        <v>0</v>
      </c>
      <c r="T648">
        <v>0.41399999999999998</v>
      </c>
      <c r="U648">
        <v>86.1</v>
      </c>
      <c r="V648">
        <v>0.50800000000000001</v>
      </c>
      <c r="W648">
        <v>3.05</v>
      </c>
      <c r="X648">
        <v>101.5</v>
      </c>
      <c r="Y648">
        <v>27.81</v>
      </c>
    </row>
    <row r="649" spans="3:27" x14ac:dyDescent="0.25">
      <c r="C649" s="32">
        <f t="shared" si="10"/>
        <v>44101.833333331771</v>
      </c>
      <c r="D649" s="1">
        <v>6501</v>
      </c>
      <c r="E649">
        <v>83</v>
      </c>
      <c r="F649">
        <v>26.1</v>
      </c>
      <c r="G649">
        <v>0</v>
      </c>
      <c r="H649">
        <v>0</v>
      </c>
      <c r="I649">
        <v>0</v>
      </c>
      <c r="J649">
        <v>0.316</v>
      </c>
      <c r="K649">
        <v>88.4</v>
      </c>
      <c r="L649" t="s">
        <v>29</v>
      </c>
      <c r="M649">
        <v>0.95399999999999996</v>
      </c>
      <c r="N649">
        <v>12.65</v>
      </c>
      <c r="O649">
        <v>88.3</v>
      </c>
      <c r="P649">
        <v>26.12</v>
      </c>
      <c r="Q649">
        <v>0</v>
      </c>
      <c r="R649">
        <v>0</v>
      </c>
      <c r="S649">
        <v>0</v>
      </c>
      <c r="T649">
        <v>0.60399999999999998</v>
      </c>
      <c r="U649">
        <v>69.44</v>
      </c>
      <c r="V649">
        <v>0.71799999999999997</v>
      </c>
      <c r="W649">
        <v>2.984</v>
      </c>
      <c r="X649">
        <v>101.6</v>
      </c>
      <c r="Y649">
        <v>26</v>
      </c>
    </row>
    <row r="650" spans="3:27" x14ac:dyDescent="0.25">
      <c r="C650" s="32">
        <f t="shared" si="10"/>
        <v>44101.874999998436</v>
      </c>
      <c r="D650" s="1">
        <v>6502</v>
      </c>
      <c r="E650">
        <v>81</v>
      </c>
      <c r="F650">
        <v>26.53</v>
      </c>
      <c r="G650">
        <v>0</v>
      </c>
      <c r="H650">
        <v>0</v>
      </c>
      <c r="I650">
        <v>0</v>
      </c>
      <c r="J650">
        <v>0.62</v>
      </c>
      <c r="K650">
        <v>83.6</v>
      </c>
      <c r="L650" t="s">
        <v>29</v>
      </c>
      <c r="M650">
        <v>0.95399999999999996</v>
      </c>
      <c r="N650">
        <v>12.63</v>
      </c>
      <c r="O650">
        <v>86.9</v>
      </c>
      <c r="P650">
        <v>26.49</v>
      </c>
      <c r="Q650">
        <v>0</v>
      </c>
      <c r="R650">
        <v>0</v>
      </c>
      <c r="S650">
        <v>0</v>
      </c>
      <c r="T650">
        <v>0.65</v>
      </c>
      <c r="U650">
        <v>62.86</v>
      </c>
      <c r="V650">
        <v>0.78600000000000003</v>
      </c>
      <c r="W650">
        <v>3.0019999999999998</v>
      </c>
      <c r="X650">
        <v>101.6</v>
      </c>
      <c r="Y650">
        <v>25.95</v>
      </c>
    </row>
    <row r="651" spans="3:27" x14ac:dyDescent="0.25">
      <c r="C651" s="32">
        <f t="shared" si="10"/>
        <v>44101.9166666651</v>
      </c>
      <c r="D651" s="1">
        <v>6503</v>
      </c>
      <c r="E651">
        <v>76.12</v>
      </c>
      <c r="F651">
        <v>27.1</v>
      </c>
      <c r="G651">
        <v>0</v>
      </c>
      <c r="H651">
        <v>0</v>
      </c>
      <c r="I651">
        <v>0</v>
      </c>
      <c r="J651">
        <v>1.212</v>
      </c>
      <c r="K651">
        <v>89.7</v>
      </c>
      <c r="L651" t="s">
        <v>29</v>
      </c>
      <c r="M651">
        <v>0.95399999999999996</v>
      </c>
      <c r="N651">
        <v>12.62</v>
      </c>
      <c r="O651">
        <v>83</v>
      </c>
      <c r="P651">
        <v>27.09</v>
      </c>
      <c r="Q651">
        <v>0</v>
      </c>
      <c r="R651">
        <v>0</v>
      </c>
      <c r="S651">
        <v>0</v>
      </c>
      <c r="T651">
        <v>0.64600000000000002</v>
      </c>
      <c r="U651">
        <v>70.02</v>
      </c>
      <c r="V651">
        <v>0.88300000000000001</v>
      </c>
      <c r="W651">
        <v>2.9689999999999999</v>
      </c>
      <c r="X651">
        <v>101.6</v>
      </c>
      <c r="Y651">
        <v>26.61</v>
      </c>
    </row>
    <row r="652" spans="3:27" x14ac:dyDescent="0.25">
      <c r="C652" s="32">
        <f t="shared" si="10"/>
        <v>44101.958333331764</v>
      </c>
      <c r="D652" s="1">
        <v>6504</v>
      </c>
      <c r="E652">
        <v>80.2</v>
      </c>
      <c r="F652">
        <v>26.27</v>
      </c>
      <c r="G652">
        <v>0</v>
      </c>
      <c r="H652">
        <v>0</v>
      </c>
      <c r="I652">
        <v>0</v>
      </c>
      <c r="J652">
        <v>0.88800000000000001</v>
      </c>
      <c r="K652">
        <v>89.8</v>
      </c>
      <c r="L652" t="s">
        <v>29</v>
      </c>
      <c r="M652">
        <v>0.95399999999999996</v>
      </c>
      <c r="N652">
        <v>12.61</v>
      </c>
      <c r="O652">
        <v>86.3</v>
      </c>
      <c r="P652">
        <v>26.22</v>
      </c>
      <c r="Q652">
        <v>0</v>
      </c>
      <c r="R652">
        <v>0</v>
      </c>
      <c r="S652">
        <v>0</v>
      </c>
      <c r="T652">
        <v>0.751</v>
      </c>
      <c r="U652">
        <v>99.9</v>
      </c>
      <c r="V652">
        <v>0.90700000000000003</v>
      </c>
      <c r="W652">
        <v>2.9390000000000001</v>
      </c>
      <c r="X652">
        <v>101.7</v>
      </c>
      <c r="Y652">
        <v>25.99</v>
      </c>
      <c r="Z652" s="89">
        <f>SUM(G629:G652)/1025</f>
        <v>6.0432399999999999</v>
      </c>
      <c r="AA652" s="89">
        <f>SUM(Q629:Q652)/1025</f>
        <v>5.6287317073170717</v>
      </c>
    </row>
    <row r="653" spans="3:27" x14ac:dyDescent="0.25">
      <c r="C653" s="32">
        <f t="shared" si="10"/>
        <v>44101.999999998428</v>
      </c>
      <c r="D653" s="1">
        <v>6505</v>
      </c>
      <c r="E653">
        <v>87.5</v>
      </c>
      <c r="F653">
        <v>25.19</v>
      </c>
      <c r="G653">
        <v>0</v>
      </c>
      <c r="H653">
        <v>0</v>
      </c>
      <c r="I653">
        <v>0</v>
      </c>
      <c r="J653">
        <v>0.123</v>
      </c>
      <c r="K653">
        <v>134.5</v>
      </c>
      <c r="L653" t="s">
        <v>29</v>
      </c>
      <c r="M653">
        <v>0.95399999999999996</v>
      </c>
      <c r="N653">
        <v>12.6</v>
      </c>
      <c r="O653">
        <v>92.8</v>
      </c>
      <c r="P653">
        <v>25.13</v>
      </c>
      <c r="Q653">
        <v>0</v>
      </c>
      <c r="R653">
        <v>0</v>
      </c>
      <c r="S653">
        <v>0</v>
      </c>
      <c r="T653">
        <v>0.59599999999999997</v>
      </c>
      <c r="U653">
        <v>153.4</v>
      </c>
      <c r="V653">
        <v>0.75600000000000001</v>
      </c>
      <c r="W653">
        <v>2.964</v>
      </c>
      <c r="X653">
        <v>101.7</v>
      </c>
      <c r="Y653">
        <v>25.19</v>
      </c>
    </row>
    <row r="654" spans="3:27" x14ac:dyDescent="0.25">
      <c r="C654" s="32">
        <f t="shared" si="10"/>
        <v>44102.041666665093</v>
      </c>
      <c r="D654" s="1">
        <v>6506</v>
      </c>
      <c r="E654">
        <v>85.2</v>
      </c>
      <c r="F654">
        <v>25.52</v>
      </c>
      <c r="G654">
        <v>0</v>
      </c>
      <c r="H654">
        <v>0</v>
      </c>
      <c r="I654">
        <v>0</v>
      </c>
      <c r="J654">
        <v>0.74199999999999999</v>
      </c>
      <c r="K654">
        <v>97.8</v>
      </c>
      <c r="L654" t="s">
        <v>29</v>
      </c>
      <c r="M654">
        <v>0.95399999999999996</v>
      </c>
      <c r="N654">
        <v>12.59</v>
      </c>
      <c r="O654">
        <v>91.6</v>
      </c>
      <c r="P654">
        <v>25.59</v>
      </c>
      <c r="Q654">
        <v>0</v>
      </c>
      <c r="R654">
        <v>0</v>
      </c>
      <c r="S654">
        <v>0</v>
      </c>
      <c r="T654">
        <v>0.65600000000000003</v>
      </c>
      <c r="U654">
        <v>82.7</v>
      </c>
      <c r="V654">
        <v>0.76800000000000002</v>
      </c>
      <c r="W654">
        <v>3</v>
      </c>
      <c r="X654">
        <v>101.7</v>
      </c>
      <c r="Y654">
        <v>25.21</v>
      </c>
    </row>
    <row r="655" spans="3:27" x14ac:dyDescent="0.25">
      <c r="C655" s="32">
        <f t="shared" si="10"/>
        <v>44102.083333331757</v>
      </c>
      <c r="D655" s="1">
        <v>6507</v>
      </c>
      <c r="E655">
        <v>81.599999999999994</v>
      </c>
      <c r="F655">
        <v>25.86</v>
      </c>
      <c r="G655">
        <v>0</v>
      </c>
      <c r="H655">
        <v>0</v>
      </c>
      <c r="I655">
        <v>0</v>
      </c>
      <c r="J655">
        <v>1.387</v>
      </c>
      <c r="K655">
        <v>82.1</v>
      </c>
      <c r="L655" t="s">
        <v>29</v>
      </c>
      <c r="M655">
        <v>0.95399999999999996</v>
      </c>
      <c r="N655">
        <v>12.58</v>
      </c>
      <c r="O655">
        <v>88.1</v>
      </c>
      <c r="P655">
        <v>25.95</v>
      </c>
      <c r="Q655">
        <v>0</v>
      </c>
      <c r="R655">
        <v>0</v>
      </c>
      <c r="S655">
        <v>0</v>
      </c>
      <c r="T655">
        <v>1.2230000000000001</v>
      </c>
      <c r="U655">
        <v>56.95</v>
      </c>
      <c r="V655">
        <v>1.504</v>
      </c>
      <c r="W655">
        <v>2.948</v>
      </c>
      <c r="X655">
        <v>101.6</v>
      </c>
      <c r="Y655">
        <v>25.7</v>
      </c>
    </row>
    <row r="656" spans="3:27" x14ac:dyDescent="0.25">
      <c r="C656" s="32">
        <f t="shared" si="10"/>
        <v>44102.124999998421</v>
      </c>
      <c r="D656" s="1">
        <v>6508</v>
      </c>
      <c r="E656">
        <v>86.2</v>
      </c>
      <c r="F656">
        <v>25.61</v>
      </c>
      <c r="G656">
        <v>0</v>
      </c>
      <c r="H656">
        <v>0</v>
      </c>
      <c r="I656">
        <v>0</v>
      </c>
      <c r="J656">
        <v>1.3460000000000001</v>
      </c>
      <c r="K656">
        <v>83.5</v>
      </c>
      <c r="L656" t="s">
        <v>29</v>
      </c>
      <c r="M656">
        <v>0.95399999999999996</v>
      </c>
      <c r="N656">
        <v>12.56</v>
      </c>
      <c r="O656">
        <v>91.5</v>
      </c>
      <c r="P656">
        <v>25.72</v>
      </c>
      <c r="Q656">
        <v>0</v>
      </c>
      <c r="R656">
        <v>0</v>
      </c>
      <c r="S656">
        <v>0</v>
      </c>
      <c r="T656">
        <v>1.0549999999999999</v>
      </c>
      <c r="U656">
        <v>74.61</v>
      </c>
      <c r="V656">
        <v>1.343</v>
      </c>
      <c r="W656">
        <v>3.024</v>
      </c>
      <c r="X656">
        <v>101.6</v>
      </c>
      <c r="Y656">
        <v>25.56</v>
      </c>
    </row>
    <row r="657" spans="3:25" x14ac:dyDescent="0.25">
      <c r="C657" s="32">
        <f t="shared" si="10"/>
        <v>44102.166666665085</v>
      </c>
      <c r="D657" s="1">
        <v>6509</v>
      </c>
      <c r="E657">
        <v>87.9</v>
      </c>
      <c r="F657">
        <v>25.4</v>
      </c>
      <c r="G657">
        <v>0</v>
      </c>
      <c r="H657">
        <v>0</v>
      </c>
      <c r="I657">
        <v>0</v>
      </c>
      <c r="J657">
        <v>1.08</v>
      </c>
      <c r="K657">
        <v>93.6</v>
      </c>
      <c r="L657" t="s">
        <v>29</v>
      </c>
      <c r="M657">
        <v>0.95399999999999996</v>
      </c>
      <c r="N657">
        <v>12.55</v>
      </c>
      <c r="O657">
        <v>93.7</v>
      </c>
      <c r="P657">
        <v>25.5</v>
      </c>
      <c r="Q657">
        <v>0</v>
      </c>
      <c r="R657">
        <v>0</v>
      </c>
      <c r="S657">
        <v>0</v>
      </c>
      <c r="T657">
        <v>0.63400000000000001</v>
      </c>
      <c r="U657">
        <v>79.569999999999993</v>
      </c>
      <c r="V657">
        <v>0.8</v>
      </c>
      <c r="W657">
        <v>3.0569999999999999</v>
      </c>
      <c r="X657">
        <v>101.6</v>
      </c>
      <c r="Y657">
        <v>25.39</v>
      </c>
    </row>
    <row r="658" spans="3:25" x14ac:dyDescent="0.25">
      <c r="C658" s="32">
        <f t="shared" si="10"/>
        <v>44102.20833333175</v>
      </c>
      <c r="D658" s="1">
        <v>6510</v>
      </c>
      <c r="E658">
        <v>89.8</v>
      </c>
      <c r="F658">
        <v>24.82</v>
      </c>
      <c r="G658">
        <v>0</v>
      </c>
      <c r="H658">
        <v>0</v>
      </c>
      <c r="I658">
        <v>0</v>
      </c>
      <c r="J658">
        <v>0.82899999999999996</v>
      </c>
      <c r="K658">
        <v>96.1</v>
      </c>
      <c r="L658" t="s">
        <v>29</v>
      </c>
      <c r="M658">
        <v>0.95399999999999996</v>
      </c>
      <c r="N658">
        <v>12.53</v>
      </c>
      <c r="O658">
        <v>95.1</v>
      </c>
      <c r="P658">
        <v>24.88</v>
      </c>
      <c r="Q658">
        <v>0</v>
      </c>
      <c r="R658">
        <v>0</v>
      </c>
      <c r="S658">
        <v>0</v>
      </c>
      <c r="T658">
        <v>0.52</v>
      </c>
      <c r="U658">
        <v>126.9</v>
      </c>
      <c r="V658">
        <v>0.66400000000000003</v>
      </c>
      <c r="W658">
        <v>2.9910000000000001</v>
      </c>
      <c r="X658">
        <v>101.6</v>
      </c>
      <c r="Y658">
        <v>24.79</v>
      </c>
    </row>
    <row r="659" spans="3:25" x14ac:dyDescent="0.25">
      <c r="C659" s="32">
        <f t="shared" si="10"/>
        <v>44102.249999998414</v>
      </c>
      <c r="D659" s="1">
        <v>6511</v>
      </c>
      <c r="E659">
        <v>92.7</v>
      </c>
      <c r="F659">
        <v>24.43</v>
      </c>
      <c r="G659">
        <v>6.19</v>
      </c>
      <c r="H659">
        <v>1.8568969999999999E-3</v>
      </c>
      <c r="I659">
        <v>0</v>
      </c>
      <c r="J659">
        <v>0.41599999999999998</v>
      </c>
      <c r="K659">
        <v>97.1</v>
      </c>
      <c r="L659" t="s">
        <v>29</v>
      </c>
      <c r="M659">
        <v>0.95399999999999996</v>
      </c>
      <c r="N659">
        <v>12.53</v>
      </c>
      <c r="O659">
        <v>98.3</v>
      </c>
      <c r="P659">
        <v>24.4</v>
      </c>
      <c r="Q659">
        <v>4.6500000000000004</v>
      </c>
      <c r="R659">
        <v>279</v>
      </c>
      <c r="S659">
        <v>0</v>
      </c>
      <c r="T659">
        <v>0.54900000000000004</v>
      </c>
      <c r="U659">
        <v>131</v>
      </c>
      <c r="V659">
        <v>0.64900000000000002</v>
      </c>
      <c r="W659">
        <v>3.0049999999999999</v>
      </c>
      <c r="X659">
        <v>101.7</v>
      </c>
      <c r="Y659">
        <v>24.39</v>
      </c>
    </row>
    <row r="660" spans="3:25" x14ac:dyDescent="0.25">
      <c r="C660" s="32">
        <f t="shared" si="10"/>
        <v>44102.291666665078</v>
      </c>
      <c r="D660" s="1">
        <v>6512</v>
      </c>
      <c r="E660">
        <v>87.5</v>
      </c>
      <c r="F660">
        <v>25.73</v>
      </c>
      <c r="G660">
        <v>109</v>
      </c>
      <c r="H660">
        <v>3.2689950000000002E-2</v>
      </c>
      <c r="I660">
        <v>0</v>
      </c>
      <c r="J660">
        <v>0.878</v>
      </c>
      <c r="K660">
        <v>88.9</v>
      </c>
      <c r="L660" t="s">
        <v>29</v>
      </c>
      <c r="M660">
        <v>0.95399999999999996</v>
      </c>
      <c r="N660">
        <v>12.95</v>
      </c>
      <c r="O660">
        <v>96.5</v>
      </c>
      <c r="P660">
        <v>25.33</v>
      </c>
      <c r="Q660">
        <v>56.9</v>
      </c>
      <c r="R660">
        <v>3414</v>
      </c>
      <c r="S660">
        <v>0</v>
      </c>
      <c r="T660">
        <v>0.77800000000000002</v>
      </c>
      <c r="U660">
        <v>87.2</v>
      </c>
      <c r="V660">
        <v>1.0189999999999999</v>
      </c>
      <c r="W660">
        <v>3.113</v>
      </c>
      <c r="X660">
        <v>101.7</v>
      </c>
      <c r="Y660">
        <v>25.11</v>
      </c>
    </row>
    <row r="661" spans="3:25" x14ac:dyDescent="0.25">
      <c r="C661" s="32">
        <f t="shared" si="10"/>
        <v>44102.333333331742</v>
      </c>
      <c r="D661" s="1">
        <v>6513</v>
      </c>
      <c r="E661">
        <v>76.36</v>
      </c>
      <c r="F661">
        <v>28.53</v>
      </c>
      <c r="G661">
        <v>160.4</v>
      </c>
      <c r="H661">
        <v>4.813216E-2</v>
      </c>
      <c r="I661">
        <v>0</v>
      </c>
      <c r="J661">
        <v>0.626</v>
      </c>
      <c r="K661">
        <v>147.19999999999999</v>
      </c>
      <c r="L661" t="s">
        <v>29</v>
      </c>
      <c r="M661">
        <v>0.95399999999999996</v>
      </c>
      <c r="N661">
        <v>13.1</v>
      </c>
      <c r="O661">
        <v>90.6</v>
      </c>
      <c r="P661">
        <v>27.4</v>
      </c>
      <c r="Q661">
        <v>179.9</v>
      </c>
      <c r="R661">
        <v>7999</v>
      </c>
      <c r="S661">
        <v>0</v>
      </c>
      <c r="T661">
        <v>0.51600000000000001</v>
      </c>
      <c r="U661">
        <v>186.9</v>
      </c>
      <c r="V661">
        <v>0.69199999999999995</v>
      </c>
      <c r="W661">
        <v>3.302</v>
      </c>
      <c r="X661">
        <v>101.8</v>
      </c>
      <c r="Y661">
        <v>28.23</v>
      </c>
    </row>
    <row r="662" spans="3:25" x14ac:dyDescent="0.25">
      <c r="C662" s="32">
        <f t="shared" si="10"/>
        <v>44102.374999998407</v>
      </c>
      <c r="D662" s="1">
        <v>6514</v>
      </c>
      <c r="E662">
        <v>72.5</v>
      </c>
      <c r="F662">
        <v>29.52</v>
      </c>
      <c r="G662">
        <v>536.1</v>
      </c>
      <c r="H662">
        <v>0.1608195</v>
      </c>
      <c r="I662">
        <v>0</v>
      </c>
      <c r="J662">
        <v>1.1599999999999999</v>
      </c>
      <c r="K662">
        <v>110.1</v>
      </c>
      <c r="L662" t="s">
        <v>29</v>
      </c>
      <c r="M662">
        <v>0.95399999999999996</v>
      </c>
      <c r="N662">
        <v>13.06</v>
      </c>
      <c r="O662">
        <v>86.9</v>
      </c>
      <c r="P662">
        <v>28.85</v>
      </c>
      <c r="Q662">
        <v>488.2</v>
      </c>
      <c r="R662">
        <v>7999</v>
      </c>
      <c r="S662">
        <v>0</v>
      </c>
      <c r="T662">
        <v>1.0089999999999999</v>
      </c>
      <c r="U662">
        <v>111.9</v>
      </c>
      <c r="V662">
        <v>1.4379999999999999</v>
      </c>
      <c r="W662">
        <v>3.4350000000000001</v>
      </c>
      <c r="X662">
        <v>101.9</v>
      </c>
      <c r="Y662">
        <v>31.71</v>
      </c>
    </row>
    <row r="663" spans="3:25" x14ac:dyDescent="0.25">
      <c r="C663" s="32">
        <f t="shared" si="10"/>
        <v>44102.416666665071</v>
      </c>
      <c r="D663" s="1">
        <v>6515</v>
      </c>
      <c r="E663">
        <v>66.709999999999994</v>
      </c>
      <c r="F663">
        <v>30.75</v>
      </c>
      <c r="G663">
        <v>716.1</v>
      </c>
      <c r="H663">
        <v>0.21484259999999999</v>
      </c>
      <c r="I663">
        <v>0</v>
      </c>
      <c r="J663">
        <v>1.643</v>
      </c>
      <c r="K663">
        <v>173</v>
      </c>
      <c r="L663" t="s">
        <v>29</v>
      </c>
      <c r="M663">
        <v>0.95399999999999996</v>
      </c>
      <c r="N663">
        <v>13.02</v>
      </c>
      <c r="O663">
        <v>79.77</v>
      </c>
      <c r="P663">
        <v>30.08</v>
      </c>
      <c r="Q663">
        <v>661.4</v>
      </c>
      <c r="R663">
        <v>7999</v>
      </c>
      <c r="S663">
        <v>0</v>
      </c>
      <c r="T663">
        <v>1.631</v>
      </c>
      <c r="U663">
        <v>255.4</v>
      </c>
      <c r="V663">
        <v>2.13</v>
      </c>
      <c r="W663">
        <v>3.399</v>
      </c>
      <c r="X663">
        <v>101.8</v>
      </c>
      <c r="Y663">
        <v>34.56</v>
      </c>
    </row>
    <row r="664" spans="3:25" x14ac:dyDescent="0.25">
      <c r="C664" s="32">
        <f t="shared" si="10"/>
        <v>44102.458333331735</v>
      </c>
      <c r="D664" s="1">
        <v>6516</v>
      </c>
      <c r="E664">
        <v>68.22</v>
      </c>
      <c r="F664">
        <v>31.04</v>
      </c>
      <c r="G664">
        <v>838</v>
      </c>
      <c r="H664">
        <v>0.25132500000000002</v>
      </c>
      <c r="I664">
        <v>0</v>
      </c>
      <c r="J664">
        <v>2.69</v>
      </c>
      <c r="K664">
        <v>214.9</v>
      </c>
      <c r="L664" t="s">
        <v>29</v>
      </c>
      <c r="M664">
        <v>0.95399999999999996</v>
      </c>
      <c r="N664">
        <v>13.01</v>
      </c>
      <c r="O664">
        <v>79.680000000000007</v>
      </c>
      <c r="P664">
        <v>30.33</v>
      </c>
      <c r="Q664">
        <v>780.6</v>
      </c>
      <c r="R664">
        <v>7999</v>
      </c>
      <c r="S664">
        <v>0</v>
      </c>
      <c r="T664">
        <v>2.7320000000000002</v>
      </c>
      <c r="U664">
        <v>319.89999999999998</v>
      </c>
      <c r="V664">
        <v>3.48</v>
      </c>
      <c r="W664">
        <v>3.448</v>
      </c>
      <c r="X664">
        <v>101.8</v>
      </c>
      <c r="Y664">
        <v>33.590000000000003</v>
      </c>
    </row>
    <row r="665" spans="3:25" x14ac:dyDescent="0.25">
      <c r="C665" s="32">
        <f t="shared" si="10"/>
        <v>44102.499999998399</v>
      </c>
      <c r="D665" s="1">
        <v>6517</v>
      </c>
      <c r="E665">
        <v>67.959999999999994</v>
      </c>
      <c r="F665">
        <v>31.05</v>
      </c>
      <c r="G665">
        <v>830</v>
      </c>
      <c r="H665">
        <v>0.2489722</v>
      </c>
      <c r="I665">
        <v>0</v>
      </c>
      <c r="J665">
        <v>2.4740000000000002</v>
      </c>
      <c r="K665">
        <v>208.8</v>
      </c>
      <c r="L665" t="s">
        <v>29</v>
      </c>
      <c r="M665">
        <v>0.95399999999999996</v>
      </c>
      <c r="N665">
        <v>13.01</v>
      </c>
      <c r="O665">
        <v>79.239999999999995</v>
      </c>
      <c r="P665">
        <v>30.37</v>
      </c>
      <c r="Q665">
        <v>795.3</v>
      </c>
      <c r="R665">
        <v>7999</v>
      </c>
      <c r="S665">
        <v>0</v>
      </c>
      <c r="T665">
        <v>2.5209999999999999</v>
      </c>
      <c r="U665">
        <v>311.2</v>
      </c>
      <c r="V665">
        <v>3.3010000000000002</v>
      </c>
      <c r="W665">
        <v>3.4260000000000002</v>
      </c>
      <c r="X665">
        <v>101.7</v>
      </c>
      <c r="Y665">
        <v>33.369999999999997</v>
      </c>
    </row>
    <row r="666" spans="3:25" x14ac:dyDescent="0.25">
      <c r="C666" s="32">
        <f t="shared" si="10"/>
        <v>44102.541666665064</v>
      </c>
      <c r="D666" s="1">
        <v>6518</v>
      </c>
      <c r="E666">
        <v>66.489999999999995</v>
      </c>
      <c r="F666">
        <v>30.95</v>
      </c>
      <c r="G666">
        <v>690.9</v>
      </c>
      <c r="H666">
        <v>0.20726910000000001</v>
      </c>
      <c r="I666">
        <v>0</v>
      </c>
      <c r="J666">
        <v>2.2349999999999999</v>
      </c>
      <c r="K666">
        <v>209</v>
      </c>
      <c r="L666" t="s">
        <v>29</v>
      </c>
      <c r="M666">
        <v>0.95399999999999996</v>
      </c>
      <c r="N666">
        <v>13.01</v>
      </c>
      <c r="O666">
        <v>77.55</v>
      </c>
      <c r="P666">
        <v>30.32</v>
      </c>
      <c r="Q666">
        <v>647.70000000000005</v>
      </c>
      <c r="R666">
        <v>7999</v>
      </c>
      <c r="S666">
        <v>0</v>
      </c>
      <c r="T666">
        <v>2.2450000000000001</v>
      </c>
      <c r="U666">
        <v>305.7</v>
      </c>
      <c r="V666">
        <v>2.9169999999999998</v>
      </c>
      <c r="W666">
        <v>3.3439999999999999</v>
      </c>
      <c r="X666">
        <v>101.6</v>
      </c>
      <c r="Y666">
        <v>32.840000000000003</v>
      </c>
    </row>
    <row r="667" spans="3:25" x14ac:dyDescent="0.25">
      <c r="C667" s="32">
        <f t="shared" si="10"/>
        <v>44102.583333331728</v>
      </c>
      <c r="D667" s="1">
        <v>6519</v>
      </c>
      <c r="E667">
        <v>65.7</v>
      </c>
      <c r="F667">
        <v>31.06</v>
      </c>
      <c r="G667">
        <v>678.7</v>
      </c>
      <c r="H667">
        <v>0.2036125</v>
      </c>
      <c r="I667">
        <v>0</v>
      </c>
      <c r="J667">
        <v>2.4300000000000002</v>
      </c>
      <c r="K667">
        <v>201.9</v>
      </c>
      <c r="L667" t="s">
        <v>29</v>
      </c>
      <c r="M667">
        <v>0.95399999999999996</v>
      </c>
      <c r="N667">
        <v>13</v>
      </c>
      <c r="O667">
        <v>76.14</v>
      </c>
      <c r="P667">
        <v>30.61</v>
      </c>
      <c r="Q667">
        <v>649.4</v>
      </c>
      <c r="R667">
        <v>7999</v>
      </c>
      <c r="S667">
        <v>0</v>
      </c>
      <c r="T667">
        <v>2.3490000000000002</v>
      </c>
      <c r="U667">
        <v>295.3</v>
      </c>
      <c r="V667">
        <v>3.0129999999999999</v>
      </c>
      <c r="W667">
        <v>3.3479999999999999</v>
      </c>
      <c r="X667">
        <v>101.4</v>
      </c>
      <c r="Y667">
        <v>33.51</v>
      </c>
    </row>
    <row r="668" spans="3:25" x14ac:dyDescent="0.25">
      <c r="C668" s="32">
        <f t="shared" si="10"/>
        <v>44102.624999998392</v>
      </c>
      <c r="D668" s="1">
        <v>6520</v>
      </c>
      <c r="E668">
        <v>63.47</v>
      </c>
      <c r="F668">
        <v>31.02</v>
      </c>
      <c r="G668">
        <v>432</v>
      </c>
      <c r="H668">
        <v>0.12960179999999999</v>
      </c>
      <c r="I668">
        <v>0</v>
      </c>
      <c r="J668">
        <v>1.911</v>
      </c>
      <c r="K668">
        <v>201.5</v>
      </c>
      <c r="L668" t="s">
        <v>29</v>
      </c>
      <c r="M668">
        <v>0.95399999999999996</v>
      </c>
      <c r="N668">
        <v>13</v>
      </c>
      <c r="O668">
        <v>73.459999999999994</v>
      </c>
      <c r="P668">
        <v>30.67</v>
      </c>
      <c r="Q668">
        <v>415.3</v>
      </c>
      <c r="R668">
        <v>7999</v>
      </c>
      <c r="S668">
        <v>0</v>
      </c>
      <c r="T668">
        <v>1.8169999999999999</v>
      </c>
      <c r="U668">
        <v>292.8</v>
      </c>
      <c r="V668">
        <v>2.4049999999999998</v>
      </c>
      <c r="W668">
        <v>3.2360000000000002</v>
      </c>
      <c r="X668">
        <v>101.4</v>
      </c>
      <c r="Y668">
        <v>33.11</v>
      </c>
    </row>
    <row r="669" spans="3:25" x14ac:dyDescent="0.25">
      <c r="C669" s="32">
        <f t="shared" si="10"/>
        <v>44102.666666665056</v>
      </c>
      <c r="D669" s="1">
        <v>6521</v>
      </c>
      <c r="E669">
        <v>64.27</v>
      </c>
      <c r="F669">
        <v>30.13</v>
      </c>
      <c r="G669">
        <v>135.4</v>
      </c>
      <c r="H669">
        <v>4.0633049999999997E-2</v>
      </c>
      <c r="I669">
        <v>0</v>
      </c>
      <c r="J669">
        <v>1.2709999999999999</v>
      </c>
      <c r="K669">
        <v>136.4</v>
      </c>
      <c r="L669" t="s">
        <v>29</v>
      </c>
      <c r="M669">
        <v>0.95399999999999996</v>
      </c>
      <c r="N669">
        <v>13.02</v>
      </c>
      <c r="O669">
        <v>71.52</v>
      </c>
      <c r="P669">
        <v>29.99</v>
      </c>
      <c r="Q669">
        <v>128.30000000000001</v>
      </c>
      <c r="R669">
        <v>7699</v>
      </c>
      <c r="S669">
        <v>0</v>
      </c>
      <c r="T669">
        <v>0.91900000000000004</v>
      </c>
      <c r="U669">
        <v>165.9</v>
      </c>
      <c r="V669">
        <v>1.2549999999999999</v>
      </c>
      <c r="W669">
        <v>3.0329999999999999</v>
      </c>
      <c r="X669">
        <v>101.4</v>
      </c>
      <c r="Y669">
        <v>31.41</v>
      </c>
    </row>
    <row r="670" spans="3:25" x14ac:dyDescent="0.25">
      <c r="C670" s="32">
        <f t="shared" si="10"/>
        <v>44102.70833333172</v>
      </c>
      <c r="D670" s="1">
        <v>6522</v>
      </c>
      <c r="E670">
        <v>65.27</v>
      </c>
      <c r="F670">
        <v>30.58</v>
      </c>
      <c r="G670">
        <v>164.4</v>
      </c>
      <c r="H670">
        <v>4.9308270000000001E-2</v>
      </c>
      <c r="I670">
        <v>0</v>
      </c>
      <c r="J670">
        <v>0.83399999999999996</v>
      </c>
      <c r="K670">
        <v>152</v>
      </c>
      <c r="L670" t="s">
        <v>29</v>
      </c>
      <c r="M670">
        <v>0.95399999999999996</v>
      </c>
      <c r="N670">
        <v>13.03</v>
      </c>
      <c r="O670">
        <v>74.260000000000005</v>
      </c>
      <c r="P670">
        <v>30.14</v>
      </c>
      <c r="Q670">
        <v>146.1</v>
      </c>
      <c r="R670">
        <v>7999</v>
      </c>
      <c r="S670">
        <v>0</v>
      </c>
      <c r="T670">
        <v>0.61599999999999999</v>
      </c>
      <c r="U670">
        <v>203.9</v>
      </c>
      <c r="V670">
        <v>0.85</v>
      </c>
      <c r="W670">
        <v>3.1720000000000002</v>
      </c>
      <c r="X670">
        <v>101.4</v>
      </c>
      <c r="Y670">
        <v>31.37</v>
      </c>
    </row>
    <row r="671" spans="3:25" x14ac:dyDescent="0.25">
      <c r="C671" s="32">
        <f t="shared" si="10"/>
        <v>44102.749999998385</v>
      </c>
      <c r="D671" s="1">
        <v>6523</v>
      </c>
      <c r="E671">
        <v>75.959999999999994</v>
      </c>
      <c r="F671">
        <v>28.96</v>
      </c>
      <c r="G671">
        <v>15.85</v>
      </c>
      <c r="H671">
        <v>4.755362E-3</v>
      </c>
      <c r="I671">
        <v>0</v>
      </c>
      <c r="J671">
        <v>0.372</v>
      </c>
      <c r="K671">
        <v>147.1</v>
      </c>
      <c r="L671" t="s">
        <v>29</v>
      </c>
      <c r="M671">
        <v>0.95399999999999996</v>
      </c>
      <c r="N671">
        <v>12.92</v>
      </c>
      <c r="O671">
        <v>80.7</v>
      </c>
      <c r="P671">
        <v>29.04</v>
      </c>
      <c r="Q671">
        <v>14.65</v>
      </c>
      <c r="R671">
        <v>879</v>
      </c>
      <c r="S671">
        <v>0</v>
      </c>
      <c r="T671">
        <v>0.63900000000000001</v>
      </c>
      <c r="U671">
        <v>204.4</v>
      </c>
      <c r="V671">
        <v>0.73799999999999999</v>
      </c>
      <c r="W671">
        <v>3.234</v>
      </c>
      <c r="X671">
        <v>101.4</v>
      </c>
      <c r="Y671">
        <v>30.02</v>
      </c>
    </row>
    <row r="672" spans="3:25" x14ac:dyDescent="0.25">
      <c r="C672" s="32">
        <f t="shared" si="10"/>
        <v>44102.791666665049</v>
      </c>
      <c r="D672" s="1">
        <v>6524</v>
      </c>
      <c r="E672">
        <v>87.2</v>
      </c>
      <c r="F672">
        <v>26.93</v>
      </c>
      <c r="G672">
        <v>0</v>
      </c>
      <c r="H672">
        <v>0</v>
      </c>
      <c r="I672">
        <v>0</v>
      </c>
      <c r="J672">
        <v>0.151</v>
      </c>
      <c r="K672">
        <v>119.3</v>
      </c>
      <c r="L672" t="s">
        <v>29</v>
      </c>
      <c r="M672">
        <v>0.95399999999999996</v>
      </c>
      <c r="N672">
        <v>12.71</v>
      </c>
      <c r="O672">
        <v>91.1</v>
      </c>
      <c r="P672">
        <v>27.01</v>
      </c>
      <c r="Q672">
        <v>0</v>
      </c>
      <c r="R672">
        <v>0</v>
      </c>
      <c r="S672">
        <v>0</v>
      </c>
      <c r="T672">
        <v>0.48199999999999998</v>
      </c>
      <c r="U672">
        <v>128</v>
      </c>
      <c r="V672">
        <v>0.57899999999999996</v>
      </c>
      <c r="W672">
        <v>3.2469999999999999</v>
      </c>
      <c r="X672">
        <v>101.5</v>
      </c>
      <c r="Y672">
        <v>27.22</v>
      </c>
    </row>
    <row r="673" spans="3:27" x14ac:dyDescent="0.25">
      <c r="C673" s="32">
        <f t="shared" si="10"/>
        <v>44102.833333331713</v>
      </c>
      <c r="D673" s="1">
        <v>6525</v>
      </c>
      <c r="E673">
        <v>81.099999999999994</v>
      </c>
      <c r="F673">
        <v>27.25</v>
      </c>
      <c r="G673">
        <v>0</v>
      </c>
      <c r="H673">
        <v>0</v>
      </c>
      <c r="I673">
        <v>0.02</v>
      </c>
      <c r="J673">
        <v>1.218</v>
      </c>
      <c r="K673">
        <v>82.5</v>
      </c>
      <c r="L673" t="s">
        <v>29</v>
      </c>
      <c r="M673">
        <v>0.95499999999999996</v>
      </c>
      <c r="N673">
        <v>12.66</v>
      </c>
      <c r="O673">
        <v>87.3</v>
      </c>
      <c r="P673">
        <v>27.28</v>
      </c>
      <c r="Q673">
        <v>0</v>
      </c>
      <c r="R673">
        <v>0</v>
      </c>
      <c r="S673">
        <v>0</v>
      </c>
      <c r="T673">
        <v>1.153</v>
      </c>
      <c r="U673">
        <v>71.08</v>
      </c>
      <c r="V673">
        <v>1.44</v>
      </c>
      <c r="W673">
        <v>3.1619999999999999</v>
      </c>
      <c r="X673">
        <v>101.6</v>
      </c>
      <c r="Y673">
        <v>26.89</v>
      </c>
    </row>
    <row r="674" spans="3:27" x14ac:dyDescent="0.25">
      <c r="C674" s="32">
        <f t="shared" si="10"/>
        <v>44102.874999998377</v>
      </c>
      <c r="D674" s="1">
        <v>6526</v>
      </c>
      <c r="E674">
        <v>90.6</v>
      </c>
      <c r="F674">
        <v>25.8</v>
      </c>
      <c r="G674">
        <v>0</v>
      </c>
      <c r="H674">
        <v>0</v>
      </c>
      <c r="I674">
        <v>0</v>
      </c>
      <c r="J674">
        <v>1.016</v>
      </c>
      <c r="K674">
        <v>86.5</v>
      </c>
      <c r="L674" t="s">
        <v>29</v>
      </c>
      <c r="M674">
        <v>0.95499999999999996</v>
      </c>
      <c r="N674">
        <v>12.63</v>
      </c>
      <c r="O674">
        <v>95.8</v>
      </c>
      <c r="P674">
        <v>25.83</v>
      </c>
      <c r="Q674">
        <v>0</v>
      </c>
      <c r="R674">
        <v>0</v>
      </c>
      <c r="S674">
        <v>0</v>
      </c>
      <c r="T674">
        <v>0.90500000000000003</v>
      </c>
      <c r="U674">
        <v>65.08</v>
      </c>
      <c r="V674">
        <v>1.077</v>
      </c>
      <c r="W674">
        <v>3.1880000000000002</v>
      </c>
      <c r="X674">
        <v>101.7</v>
      </c>
      <c r="Y674">
        <v>25.77</v>
      </c>
    </row>
    <row r="675" spans="3:27" x14ac:dyDescent="0.25">
      <c r="C675" s="32">
        <f t="shared" si="10"/>
        <v>44102.916666665042</v>
      </c>
      <c r="D675" s="1">
        <v>6527</v>
      </c>
      <c r="E675">
        <v>92.6</v>
      </c>
      <c r="F675">
        <v>25.14</v>
      </c>
      <c r="G675">
        <v>0</v>
      </c>
      <c r="H675">
        <v>0</v>
      </c>
      <c r="I675">
        <v>0</v>
      </c>
      <c r="J675">
        <v>0.253</v>
      </c>
      <c r="K675">
        <v>119.9</v>
      </c>
      <c r="L675" t="s">
        <v>29</v>
      </c>
      <c r="M675">
        <v>0.95499999999999996</v>
      </c>
      <c r="N675">
        <v>12.62</v>
      </c>
      <c r="O675">
        <v>98</v>
      </c>
      <c r="P675">
        <v>25.07</v>
      </c>
      <c r="Q675">
        <v>0</v>
      </c>
      <c r="R675">
        <v>0</v>
      </c>
      <c r="S675">
        <v>0</v>
      </c>
      <c r="T675">
        <v>0.66</v>
      </c>
      <c r="U675">
        <v>108.5</v>
      </c>
      <c r="V675">
        <v>0.76900000000000002</v>
      </c>
      <c r="W675">
        <v>3.1160000000000001</v>
      </c>
      <c r="X675">
        <v>101.7</v>
      </c>
      <c r="Y675">
        <v>24.97</v>
      </c>
    </row>
    <row r="676" spans="3:27" x14ac:dyDescent="0.25">
      <c r="C676" s="32">
        <f t="shared" si="10"/>
        <v>44102.958333331706</v>
      </c>
      <c r="D676" s="1">
        <v>6528</v>
      </c>
      <c r="E676">
        <v>93.4</v>
      </c>
      <c r="F676">
        <v>24.93</v>
      </c>
      <c r="G676">
        <v>0</v>
      </c>
      <c r="H676">
        <v>0</v>
      </c>
      <c r="I676">
        <v>0</v>
      </c>
      <c r="J676">
        <v>0.54900000000000004</v>
      </c>
      <c r="K676">
        <v>81.5</v>
      </c>
      <c r="L676" t="s">
        <v>29</v>
      </c>
      <c r="M676">
        <v>0.95499999999999996</v>
      </c>
      <c r="N676">
        <v>12.61</v>
      </c>
      <c r="O676">
        <v>98.9</v>
      </c>
      <c r="P676">
        <v>24.96</v>
      </c>
      <c r="Q676">
        <v>0</v>
      </c>
      <c r="R676">
        <v>0</v>
      </c>
      <c r="S676">
        <v>0</v>
      </c>
      <c r="T676">
        <v>0.91600000000000004</v>
      </c>
      <c r="U676">
        <v>78.459999999999994</v>
      </c>
      <c r="V676">
        <v>1.0760000000000001</v>
      </c>
      <c r="W676">
        <v>3.1230000000000002</v>
      </c>
      <c r="X676">
        <v>101.8</v>
      </c>
      <c r="Y676">
        <v>24.66</v>
      </c>
      <c r="Z676" s="89">
        <f>SUM(G653:G676)/1025</f>
        <v>5.1834536585365854</v>
      </c>
      <c r="AA676" s="89">
        <f>SUM(Q653:Q676)/1025</f>
        <v>4.8472195121951218</v>
      </c>
    </row>
    <row r="677" spans="3:27" x14ac:dyDescent="0.25">
      <c r="C677" s="32">
        <f t="shared" si="10"/>
        <v>44102.99999999837</v>
      </c>
      <c r="D677" s="1">
        <v>6529</v>
      </c>
      <c r="E677">
        <v>92.2</v>
      </c>
      <c r="F677">
        <v>24.9</v>
      </c>
      <c r="G677">
        <v>0</v>
      </c>
      <c r="H677">
        <v>0</v>
      </c>
      <c r="I677">
        <v>0</v>
      </c>
      <c r="J677">
        <v>0.90100000000000002</v>
      </c>
      <c r="K677">
        <v>94.5</v>
      </c>
      <c r="L677" t="s">
        <v>29</v>
      </c>
      <c r="M677">
        <v>0.95499999999999996</v>
      </c>
      <c r="N677">
        <v>12.6</v>
      </c>
      <c r="O677">
        <v>98.4</v>
      </c>
      <c r="P677">
        <v>24.95</v>
      </c>
      <c r="Q677">
        <v>0</v>
      </c>
      <c r="R677">
        <v>0</v>
      </c>
      <c r="S677">
        <v>0</v>
      </c>
      <c r="T677">
        <v>0.74299999999999999</v>
      </c>
      <c r="U677">
        <v>85</v>
      </c>
      <c r="V677">
        <v>0.96599999999999997</v>
      </c>
      <c r="W677">
        <v>3.1080000000000001</v>
      </c>
      <c r="X677">
        <v>101.8</v>
      </c>
      <c r="Y677">
        <v>24.7</v>
      </c>
    </row>
    <row r="678" spans="3:27" x14ac:dyDescent="0.25">
      <c r="C678" s="32">
        <f t="shared" si="10"/>
        <v>44103.041666665034</v>
      </c>
      <c r="D678" s="1">
        <v>6530</v>
      </c>
      <c r="E678">
        <v>94</v>
      </c>
      <c r="F678">
        <v>24.49</v>
      </c>
      <c r="G678">
        <v>0</v>
      </c>
      <c r="H678">
        <v>0</v>
      </c>
      <c r="I678">
        <v>0</v>
      </c>
      <c r="J678">
        <v>2.1000000000000001E-2</v>
      </c>
      <c r="K678">
        <v>71.319999999999993</v>
      </c>
      <c r="L678" t="s">
        <v>29</v>
      </c>
      <c r="M678">
        <v>0.95499999999999996</v>
      </c>
      <c r="N678">
        <v>12.59</v>
      </c>
      <c r="O678">
        <v>99.7</v>
      </c>
      <c r="P678">
        <v>24.47</v>
      </c>
      <c r="Q678">
        <v>0</v>
      </c>
      <c r="R678">
        <v>0</v>
      </c>
      <c r="S678">
        <v>0</v>
      </c>
      <c r="T678">
        <v>0.753</v>
      </c>
      <c r="U678">
        <v>27.42</v>
      </c>
      <c r="V678">
        <v>0.879</v>
      </c>
      <c r="W678">
        <v>3.0579999999999998</v>
      </c>
      <c r="X678">
        <v>101.7</v>
      </c>
      <c r="Y678">
        <v>24.32</v>
      </c>
    </row>
    <row r="679" spans="3:27" x14ac:dyDescent="0.25">
      <c r="C679" s="32">
        <f t="shared" si="10"/>
        <v>44103.083333331699</v>
      </c>
      <c r="D679" s="1">
        <v>6531</v>
      </c>
      <c r="E679">
        <v>94.7</v>
      </c>
      <c r="F679">
        <v>24.3</v>
      </c>
      <c r="G679">
        <v>0</v>
      </c>
      <c r="H679">
        <v>0</v>
      </c>
      <c r="I679">
        <v>0</v>
      </c>
      <c r="J679">
        <v>0.35099999999999998</v>
      </c>
      <c r="K679">
        <v>79.91</v>
      </c>
      <c r="L679" t="s">
        <v>29</v>
      </c>
      <c r="M679">
        <v>0.95499999999999996</v>
      </c>
      <c r="N679">
        <v>12.58</v>
      </c>
      <c r="O679">
        <v>99.9</v>
      </c>
      <c r="P679">
        <v>24.33</v>
      </c>
      <c r="Q679">
        <v>0</v>
      </c>
      <c r="R679">
        <v>0</v>
      </c>
      <c r="S679">
        <v>0</v>
      </c>
      <c r="T679">
        <v>0.89</v>
      </c>
      <c r="U679">
        <v>41.39</v>
      </c>
      <c r="V679">
        <v>1.0629999999999999</v>
      </c>
      <c r="W679">
        <v>3.0390000000000001</v>
      </c>
      <c r="X679">
        <v>101.7</v>
      </c>
      <c r="Y679">
        <v>24.1</v>
      </c>
    </row>
    <row r="680" spans="3:27" x14ac:dyDescent="0.25">
      <c r="C680" s="32">
        <f t="shared" si="10"/>
        <v>44103.124999998363</v>
      </c>
      <c r="D680" s="1">
        <v>6532</v>
      </c>
      <c r="E680">
        <v>94.1</v>
      </c>
      <c r="F680">
        <v>24.27</v>
      </c>
      <c r="G680">
        <v>0</v>
      </c>
      <c r="H680">
        <v>0</v>
      </c>
      <c r="I680">
        <v>0</v>
      </c>
      <c r="J680">
        <v>0.45700000000000002</v>
      </c>
      <c r="K680">
        <v>99.2</v>
      </c>
      <c r="L680" t="s">
        <v>29</v>
      </c>
      <c r="M680">
        <v>0.95499999999999996</v>
      </c>
      <c r="N680">
        <v>12.57</v>
      </c>
      <c r="O680">
        <v>99.9</v>
      </c>
      <c r="P680">
        <v>24.29</v>
      </c>
      <c r="Q680">
        <v>0</v>
      </c>
      <c r="R680">
        <v>0</v>
      </c>
      <c r="S680">
        <v>0</v>
      </c>
      <c r="T680">
        <v>0.79900000000000004</v>
      </c>
      <c r="U680">
        <v>91.1</v>
      </c>
      <c r="V680">
        <v>0.94499999999999995</v>
      </c>
      <c r="W680">
        <v>3.0350000000000001</v>
      </c>
      <c r="X680">
        <v>101.6</v>
      </c>
      <c r="Y680">
        <v>24.1</v>
      </c>
    </row>
    <row r="681" spans="3:27" x14ac:dyDescent="0.25">
      <c r="C681" s="32">
        <f t="shared" si="10"/>
        <v>44103.166666665027</v>
      </c>
      <c r="D681" s="1">
        <v>6533</v>
      </c>
      <c r="E681">
        <v>94.8</v>
      </c>
      <c r="F681">
        <v>24.05</v>
      </c>
      <c r="G681">
        <v>0</v>
      </c>
      <c r="H681">
        <v>0</v>
      </c>
      <c r="I681">
        <v>0</v>
      </c>
      <c r="J681">
        <v>0.311</v>
      </c>
      <c r="K681">
        <v>97.9</v>
      </c>
      <c r="L681" t="s">
        <v>29</v>
      </c>
      <c r="M681">
        <v>0.95499999999999996</v>
      </c>
      <c r="N681">
        <v>12.55</v>
      </c>
      <c r="O681">
        <v>100</v>
      </c>
      <c r="P681">
        <v>24.05</v>
      </c>
      <c r="Q681">
        <v>0</v>
      </c>
      <c r="R681">
        <v>0</v>
      </c>
      <c r="S681">
        <v>0</v>
      </c>
      <c r="T681">
        <v>0.74399999999999999</v>
      </c>
      <c r="U681">
        <v>92.5</v>
      </c>
      <c r="V681">
        <v>0.87</v>
      </c>
      <c r="W681">
        <v>2.992</v>
      </c>
      <c r="X681">
        <v>101.6</v>
      </c>
      <c r="Y681">
        <v>23.81</v>
      </c>
    </row>
    <row r="682" spans="3:27" x14ac:dyDescent="0.25">
      <c r="C682" s="32">
        <f t="shared" si="10"/>
        <v>44103.208333331691</v>
      </c>
      <c r="D682" s="1">
        <v>6534</v>
      </c>
      <c r="E682">
        <v>95.1</v>
      </c>
      <c r="F682">
        <v>23.9</v>
      </c>
      <c r="G682">
        <v>0</v>
      </c>
      <c r="H682">
        <v>0</v>
      </c>
      <c r="I682">
        <v>0</v>
      </c>
      <c r="J682">
        <v>0.13200000000000001</v>
      </c>
      <c r="K682">
        <v>78.23</v>
      </c>
      <c r="L682" t="s">
        <v>29</v>
      </c>
      <c r="M682">
        <v>0.95499999999999996</v>
      </c>
      <c r="N682">
        <v>12.54</v>
      </c>
      <c r="O682">
        <v>100</v>
      </c>
      <c r="P682">
        <v>23.83</v>
      </c>
      <c r="Q682">
        <v>0</v>
      </c>
      <c r="R682">
        <v>0</v>
      </c>
      <c r="S682">
        <v>0</v>
      </c>
      <c r="T682">
        <v>1.014</v>
      </c>
      <c r="U682">
        <v>99.9</v>
      </c>
      <c r="V682">
        <v>1.133</v>
      </c>
      <c r="W682">
        <v>2.952</v>
      </c>
      <c r="X682">
        <v>101.7</v>
      </c>
      <c r="Y682">
        <v>23.62</v>
      </c>
    </row>
    <row r="683" spans="3:27" x14ac:dyDescent="0.25">
      <c r="C683" s="32">
        <f t="shared" si="10"/>
        <v>44103.249999998356</v>
      </c>
      <c r="D683" s="1">
        <v>6535</v>
      </c>
      <c r="E683">
        <v>95.9</v>
      </c>
      <c r="F683">
        <v>23.56</v>
      </c>
      <c r="G683">
        <v>5.1340000000000003</v>
      </c>
      <c r="H683">
        <v>1.54013E-3</v>
      </c>
      <c r="I683">
        <v>0</v>
      </c>
      <c r="J683">
        <v>5.0000000000000001E-3</v>
      </c>
      <c r="K683">
        <v>153.4</v>
      </c>
      <c r="L683" t="s">
        <v>29</v>
      </c>
      <c r="M683">
        <v>0.95499999999999996</v>
      </c>
      <c r="N683">
        <v>12.52</v>
      </c>
      <c r="O683">
        <v>100</v>
      </c>
      <c r="P683">
        <v>23.47</v>
      </c>
      <c r="Q683">
        <v>3.9329999999999998</v>
      </c>
      <c r="R683">
        <v>236</v>
      </c>
      <c r="S683">
        <v>0</v>
      </c>
      <c r="T683">
        <v>0.92700000000000005</v>
      </c>
      <c r="U683">
        <v>147.69999999999999</v>
      </c>
      <c r="V683">
        <v>1.0089999999999999</v>
      </c>
      <c r="W683">
        <v>2.8889999999999998</v>
      </c>
      <c r="X683">
        <v>101.7</v>
      </c>
      <c r="Y683">
        <v>23.34</v>
      </c>
    </row>
    <row r="684" spans="3:27" x14ac:dyDescent="0.25">
      <c r="C684" s="32">
        <f t="shared" si="10"/>
        <v>44103.29166666502</v>
      </c>
      <c r="D684" s="1">
        <v>6536</v>
      </c>
      <c r="E684">
        <v>89</v>
      </c>
      <c r="F684">
        <v>25.21</v>
      </c>
      <c r="G684">
        <v>122.1</v>
      </c>
      <c r="H684">
        <v>3.6631329999999997E-2</v>
      </c>
      <c r="I684">
        <v>0</v>
      </c>
      <c r="J684">
        <v>1.613</v>
      </c>
      <c r="K684">
        <v>73.42</v>
      </c>
      <c r="L684" t="s">
        <v>29</v>
      </c>
      <c r="M684">
        <v>0.95499999999999996</v>
      </c>
      <c r="N684">
        <v>12.96</v>
      </c>
      <c r="O684">
        <v>98.4</v>
      </c>
      <c r="P684">
        <v>25.03</v>
      </c>
      <c r="Q684">
        <v>65.12</v>
      </c>
      <c r="R684">
        <v>3907</v>
      </c>
      <c r="S684">
        <v>0</v>
      </c>
      <c r="T684">
        <v>1.9710000000000001</v>
      </c>
      <c r="U684">
        <v>46.04</v>
      </c>
      <c r="V684">
        <v>2.2719999999999998</v>
      </c>
      <c r="W684">
        <v>3.12</v>
      </c>
      <c r="X684">
        <v>101.8</v>
      </c>
      <c r="Y684">
        <v>24.67</v>
      </c>
    </row>
    <row r="685" spans="3:27" x14ac:dyDescent="0.25">
      <c r="C685" s="32">
        <f t="shared" si="10"/>
        <v>44103.333333331684</v>
      </c>
      <c r="D685" s="1">
        <v>6537</v>
      </c>
      <c r="E685">
        <v>74.819999999999993</v>
      </c>
      <c r="F685">
        <v>28.45</v>
      </c>
      <c r="G685">
        <v>308</v>
      </c>
      <c r="H685">
        <v>9.2397599999999996E-2</v>
      </c>
      <c r="I685">
        <v>0</v>
      </c>
      <c r="J685">
        <v>1.3149999999999999</v>
      </c>
      <c r="K685">
        <v>84.7</v>
      </c>
      <c r="L685" t="s">
        <v>29</v>
      </c>
      <c r="M685">
        <v>0.95499999999999996</v>
      </c>
      <c r="N685">
        <v>13.11</v>
      </c>
      <c r="O685">
        <v>90.3</v>
      </c>
      <c r="P685">
        <v>27.37</v>
      </c>
      <c r="Q685">
        <v>301.89999999999998</v>
      </c>
      <c r="R685">
        <v>7999</v>
      </c>
      <c r="S685">
        <v>0</v>
      </c>
      <c r="T685">
        <v>1.3560000000000001</v>
      </c>
      <c r="U685">
        <v>48.48</v>
      </c>
      <c r="V685">
        <v>1.69</v>
      </c>
      <c r="W685">
        <v>3.2839999999999998</v>
      </c>
      <c r="X685">
        <v>101.8</v>
      </c>
      <c r="Y685">
        <v>27.97</v>
      </c>
    </row>
    <row r="686" spans="3:27" x14ac:dyDescent="0.25">
      <c r="C686" s="32">
        <f t="shared" si="10"/>
        <v>44103.374999998348</v>
      </c>
      <c r="D686" s="1">
        <v>6538</v>
      </c>
      <c r="E686">
        <v>66.900000000000006</v>
      </c>
      <c r="F686">
        <v>30.28</v>
      </c>
      <c r="G686">
        <v>572.4</v>
      </c>
      <c r="H686">
        <v>0.1717313</v>
      </c>
      <c r="I686">
        <v>0</v>
      </c>
      <c r="J686">
        <v>1.347</v>
      </c>
      <c r="K686">
        <v>108.3</v>
      </c>
      <c r="L686" t="s">
        <v>29</v>
      </c>
      <c r="M686">
        <v>0.95499999999999996</v>
      </c>
      <c r="N686">
        <v>13.05</v>
      </c>
      <c r="O686">
        <v>82</v>
      </c>
      <c r="P686">
        <v>29.55</v>
      </c>
      <c r="Q686">
        <v>521.29999999999995</v>
      </c>
      <c r="R686">
        <v>7999</v>
      </c>
      <c r="S686">
        <v>0</v>
      </c>
      <c r="T686">
        <v>1.04</v>
      </c>
      <c r="U686">
        <v>119.7</v>
      </c>
      <c r="V686">
        <v>1.4379999999999999</v>
      </c>
      <c r="W686">
        <v>3.3889999999999998</v>
      </c>
      <c r="X686">
        <v>101.8</v>
      </c>
      <c r="Y686">
        <v>33.19</v>
      </c>
    </row>
    <row r="687" spans="3:27" x14ac:dyDescent="0.25">
      <c r="C687" s="32">
        <f t="shared" si="10"/>
        <v>44103.416666665013</v>
      </c>
      <c r="D687" s="1">
        <v>6539</v>
      </c>
      <c r="E687">
        <v>66.17</v>
      </c>
      <c r="F687">
        <v>31.08</v>
      </c>
      <c r="G687">
        <v>736.6</v>
      </c>
      <c r="H687">
        <v>0.22099260000000001</v>
      </c>
      <c r="I687">
        <v>0</v>
      </c>
      <c r="J687">
        <v>2.3130000000000002</v>
      </c>
      <c r="K687">
        <v>206.3</v>
      </c>
      <c r="L687" t="s">
        <v>29</v>
      </c>
      <c r="M687">
        <v>0.95499999999999996</v>
      </c>
      <c r="N687">
        <v>13.01</v>
      </c>
      <c r="O687">
        <v>79.05</v>
      </c>
      <c r="P687">
        <v>30.29</v>
      </c>
      <c r="Q687">
        <v>683.9</v>
      </c>
      <c r="R687">
        <v>7999</v>
      </c>
      <c r="S687">
        <v>0</v>
      </c>
      <c r="T687">
        <v>2.2269999999999999</v>
      </c>
      <c r="U687">
        <v>306.39999999999998</v>
      </c>
      <c r="V687">
        <v>2.8</v>
      </c>
      <c r="W687">
        <v>3.403</v>
      </c>
      <c r="X687">
        <v>101.8</v>
      </c>
      <c r="Y687">
        <v>34.340000000000003</v>
      </c>
    </row>
    <row r="688" spans="3:27" x14ac:dyDescent="0.25">
      <c r="C688" s="32">
        <f t="shared" si="10"/>
        <v>44103.458333331677</v>
      </c>
      <c r="D688" s="1">
        <v>6540</v>
      </c>
      <c r="E688">
        <v>65.63</v>
      </c>
      <c r="F688">
        <v>31.11</v>
      </c>
      <c r="G688">
        <v>859</v>
      </c>
      <c r="H688">
        <v>0.25758249999999999</v>
      </c>
      <c r="I688">
        <v>0</v>
      </c>
      <c r="J688">
        <v>2.5049999999999999</v>
      </c>
      <c r="K688">
        <v>209.3</v>
      </c>
      <c r="L688" t="s">
        <v>29</v>
      </c>
      <c r="M688">
        <v>0.95499999999999996</v>
      </c>
      <c r="N688">
        <v>13.01</v>
      </c>
      <c r="O688">
        <v>77.33</v>
      </c>
      <c r="P688">
        <v>30.47</v>
      </c>
      <c r="Q688">
        <v>806</v>
      </c>
      <c r="R688">
        <v>7999</v>
      </c>
      <c r="S688">
        <v>0</v>
      </c>
      <c r="T688">
        <v>2.5259999999999998</v>
      </c>
      <c r="U688">
        <v>305.8</v>
      </c>
      <c r="V688">
        <v>3.3130000000000002</v>
      </c>
      <c r="W688">
        <v>3.3679999999999999</v>
      </c>
      <c r="X688">
        <v>101.7</v>
      </c>
      <c r="Y688">
        <v>33.79</v>
      </c>
    </row>
    <row r="689" spans="3:27" x14ac:dyDescent="0.25">
      <c r="C689" s="32">
        <f t="shared" si="10"/>
        <v>44103.499999998341</v>
      </c>
      <c r="D689" s="1">
        <v>6541</v>
      </c>
      <c r="E689">
        <v>65.86</v>
      </c>
      <c r="F689">
        <v>31.47</v>
      </c>
      <c r="G689">
        <v>891</v>
      </c>
      <c r="H689">
        <v>0.26718520000000001</v>
      </c>
      <c r="I689">
        <v>0</v>
      </c>
      <c r="J689">
        <v>2.4060000000000001</v>
      </c>
      <c r="K689">
        <v>213.8</v>
      </c>
      <c r="L689" t="s">
        <v>29</v>
      </c>
      <c r="M689">
        <v>0.95499999999999996</v>
      </c>
      <c r="N689">
        <v>13</v>
      </c>
      <c r="O689">
        <v>76.87</v>
      </c>
      <c r="P689">
        <v>30.75</v>
      </c>
      <c r="Q689">
        <v>849</v>
      </c>
      <c r="R689">
        <v>7999</v>
      </c>
      <c r="S689">
        <v>0</v>
      </c>
      <c r="T689">
        <v>2.5099999999999998</v>
      </c>
      <c r="U689">
        <v>311.39999999999998</v>
      </c>
      <c r="V689">
        <v>3.3610000000000002</v>
      </c>
      <c r="W689">
        <v>3.4159999999999999</v>
      </c>
      <c r="X689">
        <v>101.6</v>
      </c>
      <c r="Y689">
        <v>33.72</v>
      </c>
    </row>
    <row r="690" spans="3:27" x14ac:dyDescent="0.25">
      <c r="C690" s="32">
        <f t="shared" si="10"/>
        <v>44103.541666665005</v>
      </c>
      <c r="D690" s="1">
        <v>6542</v>
      </c>
      <c r="E690">
        <v>63.15</v>
      </c>
      <c r="F690">
        <v>31.85</v>
      </c>
      <c r="G690">
        <v>876</v>
      </c>
      <c r="H690">
        <v>0.26281569999999999</v>
      </c>
      <c r="I690">
        <v>0</v>
      </c>
      <c r="J690">
        <v>2.5979999999999999</v>
      </c>
      <c r="K690">
        <v>212.3</v>
      </c>
      <c r="L690" t="s">
        <v>29</v>
      </c>
      <c r="M690">
        <v>0.95499999999999996</v>
      </c>
      <c r="N690">
        <v>13</v>
      </c>
      <c r="O690">
        <v>74.56</v>
      </c>
      <c r="P690">
        <v>31.06</v>
      </c>
      <c r="Q690">
        <v>834</v>
      </c>
      <c r="R690">
        <v>7999</v>
      </c>
      <c r="S690">
        <v>0</v>
      </c>
      <c r="T690">
        <v>2.6040000000000001</v>
      </c>
      <c r="U690">
        <v>315.10000000000002</v>
      </c>
      <c r="V690">
        <v>3.3250000000000002</v>
      </c>
      <c r="W690">
        <v>3.36</v>
      </c>
      <c r="X690">
        <v>101.5</v>
      </c>
      <c r="Y690">
        <v>33.590000000000003</v>
      </c>
    </row>
    <row r="691" spans="3:27" x14ac:dyDescent="0.25">
      <c r="C691" s="32">
        <f t="shared" si="10"/>
        <v>44103.58333333167</v>
      </c>
      <c r="D691" s="1">
        <v>6543</v>
      </c>
      <c r="E691">
        <v>61.99</v>
      </c>
      <c r="F691">
        <v>31.96</v>
      </c>
      <c r="G691">
        <v>695.7</v>
      </c>
      <c r="H691">
        <v>0.2087031</v>
      </c>
      <c r="I691">
        <v>0</v>
      </c>
      <c r="J691">
        <v>2.7210000000000001</v>
      </c>
      <c r="K691">
        <v>175.8</v>
      </c>
      <c r="L691" t="s">
        <v>29</v>
      </c>
      <c r="M691">
        <v>0.95499999999999996</v>
      </c>
      <c r="N691">
        <v>12.99</v>
      </c>
      <c r="O691">
        <v>71.91</v>
      </c>
      <c r="P691">
        <v>31.48</v>
      </c>
      <c r="Q691">
        <v>686.2</v>
      </c>
      <c r="R691">
        <v>7999</v>
      </c>
      <c r="S691">
        <v>3.4000000000000002E-2</v>
      </c>
      <c r="T691">
        <v>2.6789999999999998</v>
      </c>
      <c r="U691">
        <v>254.1</v>
      </c>
      <c r="V691">
        <v>3.4159999999999999</v>
      </c>
      <c r="W691">
        <v>3.32</v>
      </c>
      <c r="X691">
        <v>101.4</v>
      </c>
      <c r="Y691">
        <v>34.56</v>
      </c>
    </row>
    <row r="692" spans="3:27" x14ac:dyDescent="0.25">
      <c r="C692" s="32">
        <f t="shared" si="10"/>
        <v>44103.624999998334</v>
      </c>
      <c r="D692" s="1">
        <v>6544</v>
      </c>
      <c r="E692">
        <v>75.67</v>
      </c>
      <c r="F692">
        <v>28.43</v>
      </c>
      <c r="G692">
        <v>513.6</v>
      </c>
      <c r="H692">
        <v>0.15406739999999999</v>
      </c>
      <c r="I692">
        <v>0.02</v>
      </c>
      <c r="J692">
        <v>3.1520000000000001</v>
      </c>
      <c r="K692">
        <v>91.3</v>
      </c>
      <c r="L692" t="s">
        <v>29</v>
      </c>
      <c r="M692">
        <v>0.95499999999999996</v>
      </c>
      <c r="N692">
        <v>13.02</v>
      </c>
      <c r="O692">
        <v>84.5</v>
      </c>
      <c r="P692">
        <v>28.17</v>
      </c>
      <c r="Q692">
        <v>482.1</v>
      </c>
      <c r="R692">
        <v>7999</v>
      </c>
      <c r="S692">
        <v>1.7000000000000001E-2</v>
      </c>
      <c r="T692">
        <v>2.5289999999999999</v>
      </c>
      <c r="U692">
        <v>101</v>
      </c>
      <c r="V692">
        <v>3.5739999999999998</v>
      </c>
      <c r="W692">
        <v>3.218</v>
      </c>
      <c r="X692">
        <v>101.4</v>
      </c>
      <c r="Y692">
        <v>29.85</v>
      </c>
    </row>
    <row r="693" spans="3:27" x14ac:dyDescent="0.25">
      <c r="C693" s="32">
        <f t="shared" si="10"/>
        <v>44103.666666664998</v>
      </c>
      <c r="D693" s="1">
        <v>6545</v>
      </c>
      <c r="E693">
        <v>65.23</v>
      </c>
      <c r="F693">
        <v>30.26</v>
      </c>
      <c r="G693">
        <v>294</v>
      </c>
      <c r="H693">
        <v>8.8203909999999996E-2</v>
      </c>
      <c r="I693">
        <v>0</v>
      </c>
      <c r="J693">
        <v>1.796</v>
      </c>
      <c r="K693">
        <v>99.1</v>
      </c>
      <c r="L693" t="s">
        <v>29</v>
      </c>
      <c r="M693">
        <v>0.95499999999999996</v>
      </c>
      <c r="N693">
        <v>13.03</v>
      </c>
      <c r="O693">
        <v>74.66</v>
      </c>
      <c r="P693">
        <v>29.92</v>
      </c>
      <c r="Q693">
        <v>271.10000000000002</v>
      </c>
      <c r="R693">
        <v>7999</v>
      </c>
      <c r="S693">
        <v>0</v>
      </c>
      <c r="T693">
        <v>1.343</v>
      </c>
      <c r="U693">
        <v>96.8</v>
      </c>
      <c r="V693">
        <v>1.9890000000000001</v>
      </c>
      <c r="W693">
        <v>3.149</v>
      </c>
      <c r="X693">
        <v>101.4</v>
      </c>
      <c r="Y693">
        <v>30.92</v>
      </c>
    </row>
    <row r="694" spans="3:27" x14ac:dyDescent="0.25">
      <c r="C694" s="32">
        <f t="shared" si="10"/>
        <v>44103.708333331662</v>
      </c>
      <c r="D694" s="1">
        <v>6546</v>
      </c>
      <c r="E694">
        <v>58.84</v>
      </c>
      <c r="F694">
        <v>31.63</v>
      </c>
      <c r="G694">
        <v>215.2</v>
      </c>
      <c r="H694">
        <v>6.4545649999999996E-2</v>
      </c>
      <c r="I694">
        <v>0</v>
      </c>
      <c r="J694">
        <v>2.569</v>
      </c>
      <c r="K694">
        <v>125.8</v>
      </c>
      <c r="L694" t="s">
        <v>29</v>
      </c>
      <c r="M694">
        <v>0.95499999999999996</v>
      </c>
      <c r="N694">
        <v>13.02</v>
      </c>
      <c r="O694">
        <v>67.209999999999994</v>
      </c>
      <c r="P694">
        <v>31.47</v>
      </c>
      <c r="Q694">
        <v>195</v>
      </c>
      <c r="R694">
        <v>7999</v>
      </c>
      <c r="S694">
        <v>0</v>
      </c>
      <c r="T694">
        <v>1.8460000000000001</v>
      </c>
      <c r="U694">
        <v>152.30000000000001</v>
      </c>
      <c r="V694">
        <v>2.7029999999999998</v>
      </c>
      <c r="W694">
        <v>3.101</v>
      </c>
      <c r="X694">
        <v>101.4</v>
      </c>
      <c r="Y694">
        <v>32.950000000000003</v>
      </c>
    </row>
    <row r="695" spans="3:27" x14ac:dyDescent="0.25">
      <c r="C695" s="32">
        <f t="shared" si="10"/>
        <v>44103.749999998327</v>
      </c>
      <c r="D695" s="1">
        <v>6547</v>
      </c>
      <c r="E695">
        <v>80.2</v>
      </c>
      <c r="F695">
        <v>26.35</v>
      </c>
      <c r="G695">
        <v>22.65</v>
      </c>
      <c r="H695">
        <v>6.794797E-3</v>
      </c>
      <c r="I695">
        <v>0.33</v>
      </c>
      <c r="J695">
        <v>2.4020000000000001</v>
      </c>
      <c r="K695">
        <v>111.5</v>
      </c>
      <c r="L695" t="s">
        <v>29</v>
      </c>
      <c r="M695">
        <v>0.95499999999999996</v>
      </c>
      <c r="N695">
        <v>13.01</v>
      </c>
      <c r="O695">
        <v>92.9</v>
      </c>
      <c r="P695">
        <v>25.01</v>
      </c>
      <c r="Q695">
        <v>21.93</v>
      </c>
      <c r="R695">
        <v>1316</v>
      </c>
      <c r="S695">
        <v>0.153</v>
      </c>
      <c r="T695">
        <v>-6665</v>
      </c>
      <c r="U695">
        <v>-6622</v>
      </c>
      <c r="V695">
        <v>-6665</v>
      </c>
      <c r="W695">
        <v>2.9209999999999998</v>
      </c>
      <c r="X695">
        <v>101.6</v>
      </c>
      <c r="Y695">
        <v>26.79</v>
      </c>
    </row>
    <row r="696" spans="3:27" x14ac:dyDescent="0.25">
      <c r="C696" s="32">
        <f t="shared" si="10"/>
        <v>44103.791666664991</v>
      </c>
      <c r="D696" s="1">
        <v>6548</v>
      </c>
      <c r="E696">
        <v>85.6</v>
      </c>
      <c r="F696">
        <v>25.03</v>
      </c>
      <c r="G696">
        <v>0</v>
      </c>
      <c r="H696">
        <v>0</v>
      </c>
      <c r="I696">
        <v>0</v>
      </c>
      <c r="J696">
        <v>1.7769999999999999</v>
      </c>
      <c r="K696">
        <v>109</v>
      </c>
      <c r="L696" t="s">
        <v>29</v>
      </c>
      <c r="M696">
        <v>0.95499999999999996</v>
      </c>
      <c r="N696">
        <v>12.76</v>
      </c>
      <c r="O696">
        <v>97.2</v>
      </c>
      <c r="P696">
        <v>24.17</v>
      </c>
      <c r="Q696">
        <v>0</v>
      </c>
      <c r="R696">
        <v>0</v>
      </c>
      <c r="S696">
        <v>1.7000000000000001E-2</v>
      </c>
      <c r="T696">
        <v>-6499</v>
      </c>
      <c r="U696">
        <v>-6459</v>
      </c>
      <c r="V696">
        <v>-6499</v>
      </c>
      <c r="W696">
        <v>2.927</v>
      </c>
      <c r="X696">
        <v>101.6</v>
      </c>
      <c r="Y696">
        <v>23.61</v>
      </c>
    </row>
    <row r="697" spans="3:27" x14ac:dyDescent="0.25">
      <c r="C697" s="32">
        <f t="shared" si="10"/>
        <v>44103.833333331655</v>
      </c>
      <c r="D697" s="1">
        <v>6549</v>
      </c>
      <c r="E697">
        <v>92.7</v>
      </c>
      <c r="F697">
        <v>24.42</v>
      </c>
      <c r="G697">
        <v>0</v>
      </c>
      <c r="H697">
        <v>0</v>
      </c>
      <c r="I697">
        <v>0</v>
      </c>
      <c r="J697">
        <v>1.7999999999999999E-2</v>
      </c>
      <c r="K697">
        <v>81.3</v>
      </c>
      <c r="L697" t="s">
        <v>29</v>
      </c>
      <c r="M697">
        <v>0.95499999999999996</v>
      </c>
      <c r="N697">
        <v>12.66</v>
      </c>
      <c r="O697">
        <v>99.6</v>
      </c>
      <c r="P697">
        <v>24.23</v>
      </c>
      <c r="Q697">
        <v>0</v>
      </c>
      <c r="R697">
        <v>0</v>
      </c>
      <c r="S697">
        <v>1.7000000000000001E-2</v>
      </c>
      <c r="T697">
        <v>0.89800000000000002</v>
      </c>
      <c r="U697">
        <v>71.78</v>
      </c>
      <c r="V697">
        <v>1.105</v>
      </c>
      <c r="W697">
        <v>3.0150000000000001</v>
      </c>
      <c r="X697">
        <v>101.7</v>
      </c>
      <c r="Y697">
        <v>23.79</v>
      </c>
    </row>
    <row r="698" spans="3:27" x14ac:dyDescent="0.25">
      <c r="C698" s="32">
        <f t="shared" si="10"/>
        <v>44103.874999998319</v>
      </c>
      <c r="D698" s="1">
        <v>6550</v>
      </c>
      <c r="E698">
        <v>93.5</v>
      </c>
      <c r="F698">
        <v>24.48</v>
      </c>
      <c r="G698">
        <v>0</v>
      </c>
      <c r="H698">
        <v>0</v>
      </c>
      <c r="I698">
        <v>0</v>
      </c>
      <c r="J698">
        <v>0.19900000000000001</v>
      </c>
      <c r="K698">
        <v>116.5</v>
      </c>
      <c r="L698" t="s">
        <v>29</v>
      </c>
      <c r="M698">
        <v>0.95499999999999996</v>
      </c>
      <c r="N698">
        <v>12.63</v>
      </c>
      <c r="O698">
        <v>99.8</v>
      </c>
      <c r="P698">
        <v>24.35</v>
      </c>
      <c r="Q698">
        <v>0</v>
      </c>
      <c r="R698">
        <v>0</v>
      </c>
      <c r="S698">
        <v>0</v>
      </c>
      <c r="T698">
        <v>0.82699999999999996</v>
      </c>
      <c r="U698">
        <v>161.9</v>
      </c>
      <c r="V698">
        <v>1.0089999999999999</v>
      </c>
      <c r="W698">
        <v>3.0409999999999999</v>
      </c>
      <c r="X698">
        <v>101.8</v>
      </c>
      <c r="Y698">
        <v>23.93</v>
      </c>
    </row>
    <row r="699" spans="3:27" x14ac:dyDescent="0.25">
      <c r="C699" s="32">
        <f t="shared" si="10"/>
        <v>44103.916666664983</v>
      </c>
      <c r="D699" s="1">
        <v>6551</v>
      </c>
      <c r="E699">
        <v>94.2</v>
      </c>
      <c r="F699">
        <v>24.3</v>
      </c>
      <c r="G699">
        <v>0</v>
      </c>
      <c r="H699">
        <v>0</v>
      </c>
      <c r="I699">
        <v>0</v>
      </c>
      <c r="J699">
        <v>0</v>
      </c>
      <c r="K699">
        <v>102.4</v>
      </c>
      <c r="L699" t="s">
        <v>29</v>
      </c>
      <c r="M699">
        <v>0.95499999999999996</v>
      </c>
      <c r="N699">
        <v>12.61</v>
      </c>
      <c r="O699">
        <v>100</v>
      </c>
      <c r="P699">
        <v>24.23</v>
      </c>
      <c r="Q699">
        <v>0</v>
      </c>
      <c r="R699">
        <v>0</v>
      </c>
      <c r="S699">
        <v>1.7000000000000001E-2</v>
      </c>
      <c r="T699">
        <v>0.79600000000000004</v>
      </c>
      <c r="U699">
        <v>181.2</v>
      </c>
      <c r="V699">
        <v>0.97899999999999998</v>
      </c>
      <c r="W699">
        <v>3.024</v>
      </c>
      <c r="X699">
        <v>101.9</v>
      </c>
      <c r="Y699">
        <v>23.84</v>
      </c>
    </row>
    <row r="700" spans="3:27" x14ac:dyDescent="0.25">
      <c r="C700" s="32">
        <f t="shared" si="10"/>
        <v>44103.958333331648</v>
      </c>
      <c r="D700" s="1">
        <v>6552</v>
      </c>
      <c r="E700">
        <v>94.5</v>
      </c>
      <c r="F700">
        <v>24.21</v>
      </c>
      <c r="G700">
        <v>0</v>
      </c>
      <c r="H700">
        <v>0</v>
      </c>
      <c r="I700">
        <v>0</v>
      </c>
      <c r="J700">
        <v>0</v>
      </c>
      <c r="K700">
        <v>82.4</v>
      </c>
      <c r="L700" t="s">
        <v>29</v>
      </c>
      <c r="M700">
        <v>0.95499999999999996</v>
      </c>
      <c r="N700">
        <v>12.61</v>
      </c>
      <c r="O700">
        <v>100</v>
      </c>
      <c r="P700">
        <v>24.14</v>
      </c>
      <c r="Q700">
        <v>0</v>
      </c>
      <c r="R700">
        <v>0</v>
      </c>
      <c r="S700">
        <v>0</v>
      </c>
      <c r="T700">
        <v>1.1910000000000001</v>
      </c>
      <c r="U700">
        <v>150.80000000000001</v>
      </c>
      <c r="V700">
        <v>1.288</v>
      </c>
      <c r="W700">
        <v>3.008</v>
      </c>
      <c r="X700">
        <v>101.9</v>
      </c>
      <c r="Y700">
        <v>23.8</v>
      </c>
      <c r="Z700" s="89">
        <f>SUM(G677:G700)/1025</f>
        <v>5.9623258536585366</v>
      </c>
      <c r="AA700" s="89">
        <f>SUM(Q677:Q700)/1025</f>
        <v>5.5819346341463429</v>
      </c>
    </row>
    <row r="701" spans="3:27" x14ac:dyDescent="0.25">
      <c r="C701" s="32">
        <f t="shared" si="10"/>
        <v>44103.999999998312</v>
      </c>
      <c r="D701" s="1">
        <v>6553</v>
      </c>
      <c r="E701">
        <v>94.2</v>
      </c>
      <c r="F701">
        <v>24.31</v>
      </c>
      <c r="G701">
        <v>0</v>
      </c>
      <c r="H701">
        <v>0</v>
      </c>
      <c r="I701">
        <v>0</v>
      </c>
      <c r="J701">
        <v>5.0000000000000001E-3</v>
      </c>
      <c r="K701">
        <v>86.4</v>
      </c>
      <c r="L701" t="s">
        <v>29</v>
      </c>
      <c r="M701">
        <v>0.95499999999999996</v>
      </c>
      <c r="N701">
        <v>12.6</v>
      </c>
      <c r="O701">
        <v>100</v>
      </c>
      <c r="P701">
        <v>24.34</v>
      </c>
      <c r="Q701">
        <v>0</v>
      </c>
      <c r="R701">
        <v>0</v>
      </c>
      <c r="S701">
        <v>0</v>
      </c>
      <c r="T701">
        <v>1.6879999999999999</v>
      </c>
      <c r="U701">
        <v>37.4</v>
      </c>
      <c r="V701">
        <v>1.827</v>
      </c>
      <c r="W701">
        <v>3.044</v>
      </c>
      <c r="X701">
        <v>101.9</v>
      </c>
      <c r="Y701">
        <v>23.9</v>
      </c>
    </row>
    <row r="702" spans="3:27" x14ac:dyDescent="0.25">
      <c r="C702" s="32">
        <f t="shared" si="10"/>
        <v>44104.041666664976</v>
      </c>
      <c r="D702" s="1">
        <v>6554</v>
      </c>
      <c r="E702">
        <v>94</v>
      </c>
      <c r="F702">
        <v>24.51</v>
      </c>
      <c r="G702">
        <v>0</v>
      </c>
      <c r="H702">
        <v>0</v>
      </c>
      <c r="I702">
        <v>0</v>
      </c>
      <c r="J702">
        <v>0</v>
      </c>
      <c r="K702">
        <v>75.16</v>
      </c>
      <c r="L702" t="s">
        <v>29</v>
      </c>
      <c r="M702">
        <v>0.95399999999999996</v>
      </c>
      <c r="N702">
        <v>12.59</v>
      </c>
      <c r="O702">
        <v>100</v>
      </c>
      <c r="P702">
        <v>24.56</v>
      </c>
      <c r="Q702">
        <v>0</v>
      </c>
      <c r="R702">
        <v>0</v>
      </c>
      <c r="S702">
        <v>0</v>
      </c>
      <c r="T702">
        <v>2.044</v>
      </c>
      <c r="U702">
        <v>64.12</v>
      </c>
      <c r="V702">
        <v>2.1760000000000002</v>
      </c>
      <c r="W702">
        <v>3.0840000000000001</v>
      </c>
      <c r="X702">
        <v>101.8</v>
      </c>
      <c r="Y702">
        <v>24.25</v>
      </c>
    </row>
    <row r="703" spans="3:27" x14ac:dyDescent="0.25">
      <c r="C703" s="32">
        <f t="shared" si="10"/>
        <v>44104.08333333164</v>
      </c>
      <c r="D703" s="1">
        <v>6555</v>
      </c>
      <c r="E703">
        <v>90.3</v>
      </c>
      <c r="F703">
        <v>24.86</v>
      </c>
      <c r="G703">
        <v>0</v>
      </c>
      <c r="H703">
        <v>0</v>
      </c>
      <c r="I703">
        <v>0.01</v>
      </c>
      <c r="J703">
        <v>0.54500000000000004</v>
      </c>
      <c r="K703">
        <v>82.8</v>
      </c>
      <c r="L703" t="s">
        <v>29</v>
      </c>
      <c r="M703">
        <v>0.95399999999999996</v>
      </c>
      <c r="N703">
        <v>12.59</v>
      </c>
      <c r="O703">
        <v>99.1</v>
      </c>
      <c r="P703">
        <v>24.97</v>
      </c>
      <c r="Q703">
        <v>0</v>
      </c>
      <c r="R703">
        <v>0</v>
      </c>
      <c r="S703">
        <v>0</v>
      </c>
      <c r="T703">
        <v>2.0630000000000002</v>
      </c>
      <c r="U703">
        <v>33.39</v>
      </c>
      <c r="V703">
        <v>2.2949999999999999</v>
      </c>
      <c r="W703">
        <v>3.1320000000000001</v>
      </c>
      <c r="X703">
        <v>101.8</v>
      </c>
      <c r="Y703">
        <v>24.61</v>
      </c>
    </row>
    <row r="704" spans="3:27" x14ac:dyDescent="0.25">
      <c r="C704" s="32">
        <f t="shared" si="10"/>
        <v>44104.124999998305</v>
      </c>
      <c r="D704" s="1">
        <v>6556</v>
      </c>
      <c r="E704">
        <v>91.4</v>
      </c>
      <c r="F704">
        <v>24.75</v>
      </c>
      <c r="G704">
        <v>0</v>
      </c>
      <c r="H704">
        <v>0</v>
      </c>
      <c r="I704">
        <v>0</v>
      </c>
      <c r="J704">
        <v>0</v>
      </c>
      <c r="K704">
        <v>107.1</v>
      </c>
      <c r="L704" t="s">
        <v>29</v>
      </c>
      <c r="M704">
        <v>0.95399999999999996</v>
      </c>
      <c r="N704">
        <v>12.57</v>
      </c>
      <c r="O704">
        <v>99.2</v>
      </c>
      <c r="P704">
        <v>24.71</v>
      </c>
      <c r="Q704">
        <v>0</v>
      </c>
      <c r="R704">
        <v>0</v>
      </c>
      <c r="S704">
        <v>0</v>
      </c>
      <c r="T704">
        <v>1.405</v>
      </c>
      <c r="U704">
        <v>207.6</v>
      </c>
      <c r="V704">
        <v>1.516</v>
      </c>
      <c r="W704">
        <v>3.0859999999999999</v>
      </c>
      <c r="X704">
        <v>101.8</v>
      </c>
      <c r="Y704">
        <v>24.61</v>
      </c>
    </row>
    <row r="705" spans="3:25" x14ac:dyDescent="0.25">
      <c r="C705" s="32">
        <f t="shared" si="10"/>
        <v>44104.166666664969</v>
      </c>
      <c r="D705" s="1">
        <v>6557</v>
      </c>
      <c r="E705">
        <v>93.5</v>
      </c>
      <c r="F705">
        <v>24.44</v>
      </c>
      <c r="G705">
        <v>0</v>
      </c>
      <c r="H705">
        <v>0</v>
      </c>
      <c r="I705">
        <v>0</v>
      </c>
      <c r="J705">
        <v>6.6000000000000003E-2</v>
      </c>
      <c r="K705">
        <v>82.1</v>
      </c>
      <c r="L705" t="s">
        <v>29</v>
      </c>
      <c r="M705">
        <v>0.95399999999999996</v>
      </c>
      <c r="N705">
        <v>12.56</v>
      </c>
      <c r="O705">
        <v>99.9</v>
      </c>
      <c r="P705">
        <v>24.5</v>
      </c>
      <c r="Q705">
        <v>0</v>
      </c>
      <c r="R705">
        <v>0</v>
      </c>
      <c r="S705">
        <v>0</v>
      </c>
      <c r="T705">
        <v>1.3560000000000001</v>
      </c>
      <c r="U705">
        <v>138.9</v>
      </c>
      <c r="V705">
        <v>1.4870000000000001</v>
      </c>
      <c r="W705">
        <v>3.07</v>
      </c>
      <c r="X705">
        <v>101.8</v>
      </c>
      <c r="Y705">
        <v>24.32</v>
      </c>
    </row>
    <row r="706" spans="3:25" x14ac:dyDescent="0.25">
      <c r="C706" s="32">
        <f t="shared" si="10"/>
        <v>44104.208333331633</v>
      </c>
      <c r="D706" s="1">
        <v>6558</v>
      </c>
      <c r="E706">
        <v>91.5</v>
      </c>
      <c r="F706">
        <v>24.66</v>
      </c>
      <c r="G706">
        <v>0</v>
      </c>
      <c r="H706">
        <v>0</v>
      </c>
      <c r="I706">
        <v>0</v>
      </c>
      <c r="J706">
        <v>0</v>
      </c>
      <c r="K706">
        <v>89.2</v>
      </c>
      <c r="L706" t="s">
        <v>29</v>
      </c>
      <c r="M706">
        <v>0.95399999999999996</v>
      </c>
      <c r="N706">
        <v>12.55</v>
      </c>
      <c r="O706">
        <v>99.2</v>
      </c>
      <c r="P706">
        <v>24.7</v>
      </c>
      <c r="Q706">
        <v>0</v>
      </c>
      <c r="R706">
        <v>0</v>
      </c>
      <c r="S706">
        <v>1.7000000000000001E-2</v>
      </c>
      <c r="T706">
        <v>1.173</v>
      </c>
      <c r="U706">
        <v>28.54</v>
      </c>
      <c r="V706">
        <v>1.3029999999999999</v>
      </c>
      <c r="W706">
        <v>3.0840000000000001</v>
      </c>
      <c r="X706">
        <v>101.9</v>
      </c>
      <c r="Y706">
        <v>24.46</v>
      </c>
    </row>
    <row r="707" spans="3:25" x14ac:dyDescent="0.25">
      <c r="C707" s="32">
        <f t="shared" si="10"/>
        <v>44104.249999998297</v>
      </c>
      <c r="D707" s="1">
        <v>6559</v>
      </c>
      <c r="E707">
        <v>94</v>
      </c>
      <c r="F707">
        <v>24.48</v>
      </c>
      <c r="G707">
        <v>2.2549999999999999</v>
      </c>
      <c r="H707">
        <v>6.7655860000000005E-4</v>
      </c>
      <c r="I707">
        <v>0</v>
      </c>
      <c r="J707">
        <v>7.0000000000000001E-3</v>
      </c>
      <c r="K707">
        <v>76.540000000000006</v>
      </c>
      <c r="L707" t="s">
        <v>29</v>
      </c>
      <c r="M707">
        <v>0.95399999999999996</v>
      </c>
      <c r="N707">
        <v>12.53</v>
      </c>
      <c r="O707">
        <v>100</v>
      </c>
      <c r="P707">
        <v>24.46</v>
      </c>
      <c r="Q707">
        <v>1.45</v>
      </c>
      <c r="R707">
        <v>87</v>
      </c>
      <c r="S707">
        <v>0</v>
      </c>
      <c r="T707">
        <v>1.2410000000000001</v>
      </c>
      <c r="U707">
        <v>151.69999999999999</v>
      </c>
      <c r="V707">
        <v>1.327</v>
      </c>
      <c r="W707">
        <v>3.0670000000000002</v>
      </c>
      <c r="X707">
        <v>101.9</v>
      </c>
      <c r="Y707">
        <v>24.36</v>
      </c>
    </row>
    <row r="708" spans="3:25" x14ac:dyDescent="0.25">
      <c r="C708" s="32">
        <f t="shared" si="10"/>
        <v>44104.291666664962</v>
      </c>
      <c r="D708" s="1">
        <v>6560</v>
      </c>
      <c r="E708">
        <v>92</v>
      </c>
      <c r="F708">
        <v>25.07</v>
      </c>
      <c r="G708">
        <v>66.88</v>
      </c>
      <c r="H708">
        <v>2.0063040000000001E-2</v>
      </c>
      <c r="I708">
        <v>0</v>
      </c>
      <c r="J708">
        <v>5.0000000000000001E-3</v>
      </c>
      <c r="K708">
        <v>108.4</v>
      </c>
      <c r="L708" t="s">
        <v>29</v>
      </c>
      <c r="M708">
        <v>0.95399999999999996</v>
      </c>
      <c r="N708">
        <v>12.9</v>
      </c>
      <c r="O708">
        <v>99.7</v>
      </c>
      <c r="P708">
        <v>24.97</v>
      </c>
      <c r="Q708">
        <v>60.32</v>
      </c>
      <c r="R708">
        <v>3619</v>
      </c>
      <c r="S708">
        <v>0</v>
      </c>
      <c r="T708">
        <v>1.052</v>
      </c>
      <c r="U708">
        <v>105</v>
      </c>
      <c r="V708">
        <v>1.2430000000000001</v>
      </c>
      <c r="W708">
        <v>3.1509999999999998</v>
      </c>
      <c r="X708">
        <v>102</v>
      </c>
      <c r="Y708">
        <v>24.86</v>
      </c>
    </row>
    <row r="709" spans="3:25" x14ac:dyDescent="0.25">
      <c r="C709" s="32">
        <f t="shared" si="10"/>
        <v>44104.333333331626</v>
      </c>
      <c r="D709" s="1">
        <v>6561</v>
      </c>
      <c r="E709">
        <v>78.75</v>
      </c>
      <c r="F709">
        <v>28.06</v>
      </c>
      <c r="G709">
        <v>306.7</v>
      </c>
      <c r="H709">
        <v>9.2009430000000003E-2</v>
      </c>
      <c r="I709">
        <v>0</v>
      </c>
      <c r="J709">
        <v>0.28100000000000003</v>
      </c>
      <c r="K709">
        <v>103.3</v>
      </c>
      <c r="L709" t="s">
        <v>29</v>
      </c>
      <c r="M709">
        <v>0.95399999999999996</v>
      </c>
      <c r="N709">
        <v>13.12</v>
      </c>
      <c r="O709">
        <v>95.2</v>
      </c>
      <c r="P709">
        <v>26.76</v>
      </c>
      <c r="Q709">
        <v>269.89999999999998</v>
      </c>
      <c r="R709">
        <v>7999</v>
      </c>
      <c r="S709">
        <v>0</v>
      </c>
      <c r="T709">
        <v>0.96199999999999997</v>
      </c>
      <c r="U709">
        <v>96.5</v>
      </c>
      <c r="V709">
        <v>1.2549999999999999</v>
      </c>
      <c r="W709">
        <v>3.3380000000000001</v>
      </c>
      <c r="X709">
        <v>102</v>
      </c>
      <c r="Y709">
        <v>27.4</v>
      </c>
    </row>
    <row r="710" spans="3:25" x14ac:dyDescent="0.25">
      <c r="C710" s="32">
        <f t="shared" ref="C710:C724" si="11">C709+TIME(1,0,0)</f>
        <v>44104.37499999829</v>
      </c>
      <c r="D710" s="1">
        <v>6562</v>
      </c>
      <c r="E710">
        <v>66.56</v>
      </c>
      <c r="F710">
        <v>30.37</v>
      </c>
      <c r="G710">
        <v>532.4</v>
      </c>
      <c r="H710">
        <v>0.15971930000000001</v>
      </c>
      <c r="I710">
        <v>0</v>
      </c>
      <c r="J710">
        <v>1.6619999999999999</v>
      </c>
      <c r="K710">
        <v>71.680000000000007</v>
      </c>
      <c r="L710" t="s">
        <v>29</v>
      </c>
      <c r="M710">
        <v>0.95399999999999996</v>
      </c>
      <c r="N710">
        <v>13.05</v>
      </c>
      <c r="O710">
        <v>81.3</v>
      </c>
      <c r="P710">
        <v>29.72</v>
      </c>
      <c r="Q710">
        <v>499.4</v>
      </c>
      <c r="R710">
        <v>7999</v>
      </c>
      <c r="S710">
        <v>0</v>
      </c>
      <c r="T710">
        <v>1.6459999999999999</v>
      </c>
      <c r="U710">
        <v>59.01</v>
      </c>
      <c r="V710">
        <v>2.242</v>
      </c>
      <c r="W710">
        <v>3.3929999999999998</v>
      </c>
      <c r="X710">
        <v>102</v>
      </c>
      <c r="Y710">
        <v>32.700000000000003</v>
      </c>
    </row>
    <row r="711" spans="3:25" x14ac:dyDescent="0.25">
      <c r="C711" s="32">
        <f t="shared" si="11"/>
        <v>44104.416666664954</v>
      </c>
      <c r="D711" s="1">
        <v>6563</v>
      </c>
      <c r="E711">
        <v>62.52</v>
      </c>
      <c r="F711">
        <v>31.04</v>
      </c>
      <c r="G711">
        <v>603.79999999999995</v>
      </c>
      <c r="H711">
        <v>0.18112529999999999</v>
      </c>
      <c r="I711">
        <v>0</v>
      </c>
      <c r="J711">
        <v>1.986</v>
      </c>
      <c r="K711">
        <v>58.77</v>
      </c>
      <c r="L711" t="s">
        <v>29</v>
      </c>
      <c r="M711">
        <v>0.95399999999999996</v>
      </c>
      <c r="N711">
        <v>13.03</v>
      </c>
      <c r="O711">
        <v>73.17</v>
      </c>
      <c r="P711">
        <v>30.66</v>
      </c>
      <c r="Q711">
        <v>557.6</v>
      </c>
      <c r="R711">
        <v>7999</v>
      </c>
      <c r="S711">
        <v>0</v>
      </c>
      <c r="T711">
        <v>1.9330000000000001</v>
      </c>
      <c r="U711">
        <v>60.96</v>
      </c>
      <c r="V711">
        <v>2.6469999999999998</v>
      </c>
      <c r="W711">
        <v>3.2250000000000001</v>
      </c>
      <c r="X711">
        <v>102</v>
      </c>
      <c r="Y711">
        <v>33.11</v>
      </c>
    </row>
    <row r="712" spans="3:25" x14ac:dyDescent="0.25">
      <c r="C712" s="32">
        <f t="shared" si="11"/>
        <v>44104.458333331619</v>
      </c>
      <c r="D712" s="1">
        <v>6564</v>
      </c>
      <c r="E712">
        <v>58.48</v>
      </c>
      <c r="F712">
        <v>31.99</v>
      </c>
      <c r="G712">
        <v>624.6</v>
      </c>
      <c r="H712">
        <v>0.18736910000000001</v>
      </c>
      <c r="I712">
        <v>0</v>
      </c>
      <c r="J712">
        <v>1.609</v>
      </c>
      <c r="K712">
        <v>89.6</v>
      </c>
      <c r="L712" t="s">
        <v>29</v>
      </c>
      <c r="M712">
        <v>0.95399999999999996</v>
      </c>
      <c r="N712">
        <v>13.01</v>
      </c>
      <c r="O712">
        <v>69.430000000000007</v>
      </c>
      <c r="P712">
        <v>31.53</v>
      </c>
      <c r="Q712">
        <v>587.1</v>
      </c>
      <c r="R712">
        <v>7999</v>
      </c>
      <c r="S712">
        <v>0</v>
      </c>
      <c r="T712">
        <v>1.653</v>
      </c>
      <c r="U712">
        <v>83.3</v>
      </c>
      <c r="V712">
        <v>2.214</v>
      </c>
      <c r="W712">
        <v>3.2160000000000002</v>
      </c>
      <c r="X712">
        <v>101.9</v>
      </c>
      <c r="Y712">
        <v>34.590000000000003</v>
      </c>
    </row>
    <row r="713" spans="3:25" x14ac:dyDescent="0.25">
      <c r="C713" s="32">
        <f t="shared" si="11"/>
        <v>44104.499999998283</v>
      </c>
      <c r="D713" s="1">
        <v>6565</v>
      </c>
      <c r="E713">
        <v>59.1</v>
      </c>
      <c r="F713">
        <v>32.14</v>
      </c>
      <c r="G713">
        <v>427.3</v>
      </c>
      <c r="H713">
        <v>0.12819710000000001</v>
      </c>
      <c r="I713">
        <v>0</v>
      </c>
      <c r="J713">
        <v>1.347</v>
      </c>
      <c r="K713">
        <v>102.7</v>
      </c>
      <c r="L713" t="s">
        <v>29</v>
      </c>
      <c r="M713">
        <v>0.95399999999999996</v>
      </c>
      <c r="N713">
        <v>13</v>
      </c>
      <c r="O713">
        <v>69.09</v>
      </c>
      <c r="P713">
        <v>31.59</v>
      </c>
      <c r="Q713">
        <v>409.4</v>
      </c>
      <c r="R713">
        <v>7999</v>
      </c>
      <c r="S713">
        <v>0</v>
      </c>
      <c r="T713">
        <v>1.3939999999999999</v>
      </c>
      <c r="U713">
        <v>69.989999999999995</v>
      </c>
      <c r="V713">
        <v>1.839</v>
      </c>
      <c r="W713">
        <v>3.2120000000000002</v>
      </c>
      <c r="X713">
        <v>101.9</v>
      </c>
      <c r="Y713">
        <v>34.36</v>
      </c>
    </row>
    <row r="714" spans="3:25" x14ac:dyDescent="0.25">
      <c r="C714" s="32">
        <f t="shared" si="11"/>
        <v>44104.541666664947</v>
      </c>
      <c r="D714" s="1">
        <v>6566</v>
      </c>
      <c r="E714">
        <v>58.5</v>
      </c>
      <c r="F714">
        <v>32.28</v>
      </c>
      <c r="G714">
        <v>426.6</v>
      </c>
      <c r="H714">
        <v>0.1279737</v>
      </c>
      <c r="I714">
        <v>0</v>
      </c>
      <c r="J714">
        <v>1.4019999999999999</v>
      </c>
      <c r="K714">
        <v>93</v>
      </c>
      <c r="L714" t="s">
        <v>29</v>
      </c>
      <c r="M714">
        <v>0.95399999999999996</v>
      </c>
      <c r="N714">
        <v>13</v>
      </c>
      <c r="O714">
        <v>68.709999999999994</v>
      </c>
      <c r="P714">
        <v>31.72</v>
      </c>
      <c r="Q714">
        <v>400.4</v>
      </c>
      <c r="R714">
        <v>7999</v>
      </c>
      <c r="S714">
        <v>0</v>
      </c>
      <c r="T714">
        <v>1.345</v>
      </c>
      <c r="U714">
        <v>75.45</v>
      </c>
      <c r="V714">
        <v>1.804</v>
      </c>
      <c r="W714">
        <v>3.214</v>
      </c>
      <c r="X714">
        <v>101.8</v>
      </c>
      <c r="Y714">
        <v>34.229999999999997</v>
      </c>
    </row>
    <row r="715" spans="3:25" x14ac:dyDescent="0.25">
      <c r="C715" s="32">
        <f t="shared" si="11"/>
        <v>44104.583333331611</v>
      </c>
      <c r="D715" s="1">
        <v>6567</v>
      </c>
      <c r="E715">
        <v>56.03</v>
      </c>
      <c r="F715">
        <v>33.21</v>
      </c>
      <c r="G715">
        <v>660.5</v>
      </c>
      <c r="H715">
        <v>0.19814979999999999</v>
      </c>
      <c r="I715">
        <v>0</v>
      </c>
      <c r="J715">
        <v>1.5880000000000001</v>
      </c>
      <c r="K715">
        <v>146.80000000000001</v>
      </c>
      <c r="L715" t="s">
        <v>29</v>
      </c>
      <c r="M715">
        <v>0.95399999999999996</v>
      </c>
      <c r="N715">
        <v>12.99</v>
      </c>
      <c r="O715">
        <v>66.38</v>
      </c>
      <c r="P715">
        <v>32.64</v>
      </c>
      <c r="Q715">
        <v>613.29999999999995</v>
      </c>
      <c r="R715">
        <v>7999</v>
      </c>
      <c r="S715">
        <v>0</v>
      </c>
      <c r="T715">
        <v>1.7569999999999999</v>
      </c>
      <c r="U715">
        <v>192.2</v>
      </c>
      <c r="V715">
        <v>2.3039999999999998</v>
      </c>
      <c r="W715">
        <v>3.266</v>
      </c>
      <c r="X715">
        <v>101.7</v>
      </c>
      <c r="Y715">
        <v>35.229999999999997</v>
      </c>
    </row>
    <row r="716" spans="3:25" x14ac:dyDescent="0.25">
      <c r="C716" s="32">
        <f t="shared" si="11"/>
        <v>44104.624999998276</v>
      </c>
      <c r="D716" s="1">
        <v>6568</v>
      </c>
      <c r="E716">
        <v>54.06</v>
      </c>
      <c r="F716">
        <v>33.15</v>
      </c>
      <c r="G716">
        <v>543.20000000000005</v>
      </c>
      <c r="H716">
        <v>0.16295119999999999</v>
      </c>
      <c r="I716">
        <v>0</v>
      </c>
      <c r="J716">
        <v>2.1070000000000002</v>
      </c>
      <c r="K716">
        <v>196.9</v>
      </c>
      <c r="L716" t="s">
        <v>29</v>
      </c>
      <c r="M716">
        <v>0.95399999999999996</v>
      </c>
      <c r="N716">
        <v>12.98</v>
      </c>
      <c r="O716">
        <v>64.12</v>
      </c>
      <c r="P716">
        <v>32.590000000000003</v>
      </c>
      <c r="Q716">
        <v>498.1</v>
      </c>
      <c r="R716">
        <v>7999</v>
      </c>
      <c r="S716">
        <v>0</v>
      </c>
      <c r="T716">
        <v>2.2799999999999998</v>
      </c>
      <c r="U716">
        <v>266</v>
      </c>
      <c r="V716">
        <v>2.915</v>
      </c>
      <c r="W716">
        <v>3.1459999999999999</v>
      </c>
      <c r="X716">
        <v>101.6</v>
      </c>
      <c r="Y716">
        <v>35.17</v>
      </c>
    </row>
    <row r="717" spans="3:25" x14ac:dyDescent="0.25">
      <c r="C717" s="32">
        <f t="shared" si="11"/>
        <v>44104.66666666494</v>
      </c>
      <c r="D717" s="1">
        <v>6569</v>
      </c>
      <c r="E717">
        <v>72.09</v>
      </c>
      <c r="F717">
        <v>28.01</v>
      </c>
      <c r="G717">
        <v>121.4</v>
      </c>
      <c r="H717">
        <v>3.6422169999999997E-2</v>
      </c>
      <c r="I717">
        <v>0</v>
      </c>
      <c r="J717">
        <v>2.7349999999999999</v>
      </c>
      <c r="K717">
        <v>124.1</v>
      </c>
      <c r="L717" t="s">
        <v>29</v>
      </c>
      <c r="M717">
        <v>0.95399999999999996</v>
      </c>
      <c r="N717">
        <v>13.01</v>
      </c>
      <c r="O717">
        <v>77.56</v>
      </c>
      <c r="P717">
        <v>28.1</v>
      </c>
      <c r="Q717">
        <v>112.8</v>
      </c>
      <c r="R717">
        <v>6766</v>
      </c>
      <c r="S717">
        <v>0</v>
      </c>
      <c r="T717">
        <v>2.593</v>
      </c>
      <c r="U717">
        <v>76.16</v>
      </c>
      <c r="V717">
        <v>3.5579999999999998</v>
      </c>
      <c r="W717">
        <v>2.9529999999999998</v>
      </c>
      <c r="X717">
        <v>101.7</v>
      </c>
      <c r="Y717">
        <v>30.37</v>
      </c>
    </row>
    <row r="718" spans="3:25" x14ac:dyDescent="0.25">
      <c r="C718" s="32">
        <f t="shared" si="11"/>
        <v>44104.708333331604</v>
      </c>
      <c r="D718" s="1">
        <v>6570</v>
      </c>
      <c r="E718">
        <v>74.47</v>
      </c>
      <c r="F718">
        <v>27.65</v>
      </c>
      <c r="G718">
        <v>37.770000000000003</v>
      </c>
      <c r="H718">
        <v>1.133149E-2</v>
      </c>
      <c r="I718">
        <v>0</v>
      </c>
      <c r="J718">
        <v>1.075</v>
      </c>
      <c r="K718">
        <v>160.5</v>
      </c>
      <c r="L718" t="s">
        <v>29</v>
      </c>
      <c r="M718">
        <v>0.95399999999999996</v>
      </c>
      <c r="N718">
        <v>13.04</v>
      </c>
      <c r="O718">
        <v>79.84</v>
      </c>
      <c r="P718">
        <v>27.68</v>
      </c>
      <c r="Q718">
        <v>36.47</v>
      </c>
      <c r="R718">
        <v>2188</v>
      </c>
      <c r="S718">
        <v>0</v>
      </c>
      <c r="T718">
        <v>0.67300000000000004</v>
      </c>
      <c r="U718">
        <v>219.4</v>
      </c>
      <c r="V718">
        <v>0.93400000000000005</v>
      </c>
      <c r="W718">
        <v>2.96</v>
      </c>
      <c r="X718">
        <v>101.7</v>
      </c>
      <c r="Y718">
        <v>28.09</v>
      </c>
    </row>
    <row r="719" spans="3:25" x14ac:dyDescent="0.25">
      <c r="C719" s="32">
        <f t="shared" si="11"/>
        <v>44104.749999998268</v>
      </c>
      <c r="D719" s="1">
        <v>6571</v>
      </c>
      <c r="E719">
        <v>80.3</v>
      </c>
      <c r="F719">
        <v>27.03</v>
      </c>
      <c r="G719">
        <v>9.01</v>
      </c>
      <c r="H719">
        <v>2.704115E-3</v>
      </c>
      <c r="I719">
        <v>0</v>
      </c>
      <c r="J719">
        <v>0.84399999999999997</v>
      </c>
      <c r="K719">
        <v>124.5</v>
      </c>
      <c r="L719" t="s">
        <v>29</v>
      </c>
      <c r="M719">
        <v>0.95399999999999996</v>
      </c>
      <c r="N719">
        <v>12.89</v>
      </c>
      <c r="O719">
        <v>85.1</v>
      </c>
      <c r="P719">
        <v>27.08</v>
      </c>
      <c r="Q719">
        <v>8.6199999999999992</v>
      </c>
      <c r="R719">
        <v>517</v>
      </c>
      <c r="S719">
        <v>0</v>
      </c>
      <c r="T719">
        <v>0.79</v>
      </c>
      <c r="U719">
        <v>162.9</v>
      </c>
      <c r="V719">
        <v>0.96699999999999997</v>
      </c>
      <c r="W719">
        <v>3.0449999999999999</v>
      </c>
      <c r="X719">
        <v>101.8</v>
      </c>
      <c r="Y719">
        <v>27.25</v>
      </c>
    </row>
    <row r="720" spans="3:25" x14ac:dyDescent="0.25">
      <c r="C720" s="32">
        <f t="shared" si="11"/>
        <v>44104.791666664933</v>
      </c>
      <c r="D720" s="1">
        <v>6572</v>
      </c>
      <c r="E720">
        <v>86.9</v>
      </c>
      <c r="F720">
        <v>25.96</v>
      </c>
      <c r="G720">
        <v>0</v>
      </c>
      <c r="H720">
        <v>0</v>
      </c>
      <c r="I720">
        <v>0</v>
      </c>
      <c r="J720">
        <v>0.51600000000000001</v>
      </c>
      <c r="K720">
        <v>100.4</v>
      </c>
      <c r="L720" t="s">
        <v>29</v>
      </c>
      <c r="M720">
        <v>0.95499999999999996</v>
      </c>
      <c r="N720">
        <v>12.7</v>
      </c>
      <c r="O720">
        <v>91.2</v>
      </c>
      <c r="P720">
        <v>26</v>
      </c>
      <c r="Q720">
        <v>0</v>
      </c>
      <c r="R720">
        <v>0</v>
      </c>
      <c r="S720">
        <v>0</v>
      </c>
      <c r="T720">
        <v>0.49199999999999999</v>
      </c>
      <c r="U720">
        <v>93.8</v>
      </c>
      <c r="V720">
        <v>0.59399999999999997</v>
      </c>
      <c r="W720">
        <v>3.0670000000000002</v>
      </c>
      <c r="X720">
        <v>101.8</v>
      </c>
      <c r="Y720">
        <v>26.04</v>
      </c>
    </row>
    <row r="721" spans="3:27" x14ac:dyDescent="0.25">
      <c r="C721" s="32">
        <f t="shared" si="11"/>
        <v>44104.833333331597</v>
      </c>
      <c r="D721" s="1">
        <v>6573</v>
      </c>
      <c r="E721">
        <v>90.8</v>
      </c>
      <c r="F721">
        <v>25.52</v>
      </c>
      <c r="G721">
        <v>0</v>
      </c>
      <c r="H721">
        <v>0</v>
      </c>
      <c r="I721">
        <v>0</v>
      </c>
      <c r="J721">
        <v>0.13500000000000001</v>
      </c>
      <c r="K721">
        <v>101.9</v>
      </c>
      <c r="L721" t="s">
        <v>29</v>
      </c>
      <c r="M721">
        <v>0.95499999999999996</v>
      </c>
      <c r="N721">
        <v>12.65</v>
      </c>
      <c r="O721">
        <v>95.6</v>
      </c>
      <c r="P721">
        <v>25.55</v>
      </c>
      <c r="Q721">
        <v>0</v>
      </c>
      <c r="R721">
        <v>0</v>
      </c>
      <c r="S721">
        <v>0</v>
      </c>
      <c r="T721">
        <v>0.42699999999999999</v>
      </c>
      <c r="U721">
        <v>87.4</v>
      </c>
      <c r="V721">
        <v>0.50600000000000001</v>
      </c>
      <c r="W721">
        <v>3.1259999999999999</v>
      </c>
      <c r="X721">
        <v>101.9</v>
      </c>
      <c r="Y721">
        <v>25.45</v>
      </c>
    </row>
    <row r="722" spans="3:27" x14ac:dyDescent="0.25">
      <c r="C722" s="32">
        <f t="shared" si="11"/>
        <v>44104.874999998261</v>
      </c>
      <c r="D722" s="1">
        <v>6574</v>
      </c>
      <c r="E722">
        <v>92.4</v>
      </c>
      <c r="F722">
        <v>25.41</v>
      </c>
      <c r="G722">
        <v>0</v>
      </c>
      <c r="H722">
        <v>0</v>
      </c>
      <c r="I722">
        <v>0</v>
      </c>
      <c r="J722">
        <v>0.66</v>
      </c>
      <c r="K722">
        <v>96.5</v>
      </c>
      <c r="L722" t="s">
        <v>29</v>
      </c>
      <c r="M722">
        <v>0.95499999999999996</v>
      </c>
      <c r="N722">
        <v>12.63</v>
      </c>
      <c r="O722">
        <v>97.6</v>
      </c>
      <c r="P722">
        <v>25.44</v>
      </c>
      <c r="Q722">
        <v>0</v>
      </c>
      <c r="R722">
        <v>0</v>
      </c>
      <c r="S722">
        <v>0</v>
      </c>
      <c r="T722">
        <v>0.65400000000000003</v>
      </c>
      <c r="U722">
        <v>94.2</v>
      </c>
      <c r="V722">
        <v>0.77800000000000002</v>
      </c>
      <c r="W722">
        <v>3.17</v>
      </c>
      <c r="X722">
        <v>101.9</v>
      </c>
      <c r="Y722">
        <v>25.27</v>
      </c>
    </row>
    <row r="723" spans="3:27" x14ac:dyDescent="0.25">
      <c r="C723" s="32">
        <f t="shared" si="11"/>
        <v>44104.916666664925</v>
      </c>
      <c r="D723" s="1">
        <v>6575</v>
      </c>
      <c r="E723">
        <v>91.8</v>
      </c>
      <c r="F723">
        <v>25.43</v>
      </c>
      <c r="G723">
        <v>0</v>
      </c>
      <c r="H723">
        <v>0</v>
      </c>
      <c r="I723">
        <v>0</v>
      </c>
      <c r="J723">
        <v>0.26500000000000001</v>
      </c>
      <c r="K723">
        <v>162.80000000000001</v>
      </c>
      <c r="L723" t="s">
        <v>29</v>
      </c>
      <c r="M723">
        <v>0.95499999999999996</v>
      </c>
      <c r="N723">
        <v>12.62</v>
      </c>
      <c r="O723">
        <v>97.7</v>
      </c>
      <c r="P723">
        <v>25.37</v>
      </c>
      <c r="Q723">
        <v>0</v>
      </c>
      <c r="R723">
        <v>0</v>
      </c>
      <c r="S723">
        <v>0</v>
      </c>
      <c r="T723">
        <v>0.52400000000000002</v>
      </c>
      <c r="U723">
        <v>169.8</v>
      </c>
      <c r="V723">
        <v>0.625</v>
      </c>
      <c r="W723">
        <v>3.1669999999999998</v>
      </c>
      <c r="X723">
        <v>102</v>
      </c>
      <c r="Y723">
        <v>25.27</v>
      </c>
    </row>
    <row r="724" spans="3:27" x14ac:dyDescent="0.25">
      <c r="C724" s="32">
        <f t="shared" si="11"/>
        <v>44104.95833333159</v>
      </c>
      <c r="D724" s="1">
        <v>6576</v>
      </c>
      <c r="E724">
        <v>94.1</v>
      </c>
      <c r="F724">
        <v>25.03</v>
      </c>
      <c r="G724">
        <v>0</v>
      </c>
      <c r="H724">
        <v>0</v>
      </c>
      <c r="I724">
        <v>0</v>
      </c>
      <c r="J724">
        <v>0.46500000000000002</v>
      </c>
      <c r="K724">
        <v>84.9</v>
      </c>
      <c r="L724" t="s">
        <v>29</v>
      </c>
      <c r="M724">
        <v>0.95499999999999996</v>
      </c>
      <c r="N724">
        <v>12.61</v>
      </c>
      <c r="O724">
        <v>99.6</v>
      </c>
      <c r="P724">
        <v>25.07</v>
      </c>
      <c r="Q724">
        <v>0</v>
      </c>
      <c r="R724">
        <v>0</v>
      </c>
      <c r="S724">
        <v>0</v>
      </c>
      <c r="T724">
        <v>0.57099999999999995</v>
      </c>
      <c r="U724">
        <v>92.8</v>
      </c>
      <c r="V724">
        <v>0.66900000000000004</v>
      </c>
      <c r="W724">
        <v>3.165</v>
      </c>
      <c r="X724">
        <v>102</v>
      </c>
      <c r="Y724">
        <v>24.93</v>
      </c>
      <c r="Z724" s="89">
        <f>SUM(G701:G724)/1025</f>
        <v>4.2560146341463412</v>
      </c>
      <c r="AA724" s="89">
        <f>SUM(Q701:Q724)/1025</f>
        <v>3.9559609756097558</v>
      </c>
    </row>
    <row r="725" spans="3:27" ht="15.75" thickBot="1" x14ac:dyDescent="0.3"/>
    <row r="726" spans="3:27" ht="15.75" thickBot="1" x14ac:dyDescent="0.3">
      <c r="F726" s="48">
        <f>SUM(F5:F724)/744</f>
        <v>26.996357526881742</v>
      </c>
      <c r="G726" s="48">
        <f>SUMIF(G5:G724,"&gt;0")/1025/31</f>
        <v>5.32691870967742</v>
      </c>
      <c r="H726" s="48"/>
      <c r="I726" s="48">
        <f>SUM(I5:I724)*25.4</f>
        <v>319.27799999999991</v>
      </c>
      <c r="P726" s="48" t="e">
        <f ca="1">SUMIF(P5:P728,"&gt;0")/COUNTIF(P5:P728,"&gt;0")</f>
        <v>#DIV/0!</v>
      </c>
      <c r="S726" s="48">
        <f ca="1">SUM(S5:S728)</f>
        <v>0</v>
      </c>
      <c r="Z726" s="90" t="e">
        <f ca="1">AVERAGEIF(Z5:Z728,"&lt;&gt;0")</f>
        <v>#DIV/0!</v>
      </c>
      <c r="AA726" s="90" t="e">
        <f ca="1">AVERAGEIF(AA5:AA728,"&lt;&gt;0")</f>
        <v>#DIV/0!</v>
      </c>
    </row>
    <row r="727" spans="3:27" x14ac:dyDescent="0.25">
      <c r="F727" s="26" t="s">
        <v>49</v>
      </c>
      <c r="G727" s="48" t="s">
        <v>48</v>
      </c>
      <c r="H727" s="42"/>
      <c r="I727" s="9" t="s">
        <v>32</v>
      </c>
      <c r="P727" s="26" t="s">
        <v>49</v>
      </c>
      <c r="S727" s="47" t="s">
        <v>72</v>
      </c>
      <c r="Z727" s="48" t="s">
        <v>71</v>
      </c>
      <c r="AA727" s="48" t="s">
        <v>71</v>
      </c>
    </row>
    <row r="728" spans="3:27" x14ac:dyDescent="0.25">
      <c r="F728" s="21"/>
      <c r="G728" s="75">
        <f>COUNTIF(G5:G724,"&gt;0")</f>
        <v>411</v>
      </c>
      <c r="H728" s="42"/>
      <c r="I728" s="42"/>
      <c r="Z728" s="99"/>
      <c r="AA728" s="99"/>
    </row>
    <row r="729" spans="3:27" x14ac:dyDescent="0.25">
      <c r="F729" s="21"/>
      <c r="G729" s="43">
        <f>SUMIF(G5:G724,"&gt;0")</f>
        <v>169262.84200000003</v>
      </c>
      <c r="H729" s="42"/>
      <c r="I729" s="42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A751"/>
  <sheetViews>
    <sheetView topLeftCell="R1" zoomScale="85" zoomScaleNormal="85" workbookViewId="0">
      <pane ySplit="4" topLeftCell="A716" activePane="bottomLeft" state="frozen"/>
      <selection pane="bottomLeft" activeCell="T716" sqref="T716:U748"/>
    </sheetView>
  </sheetViews>
  <sheetFormatPr defaultRowHeight="15" x14ac:dyDescent="0.25"/>
  <cols>
    <col min="1" max="1" width="2" customWidth="1"/>
    <col min="2" max="2" width="12.85546875" customWidth="1"/>
    <col min="3" max="3" width="14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4.710937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1:27" ht="15.75" thickBot="1" x14ac:dyDescent="0.3">
      <c r="A1" s="2"/>
      <c r="E1" s="9"/>
      <c r="F1" s="13"/>
      <c r="G1" s="9"/>
      <c r="H1" s="17"/>
      <c r="I1" s="9"/>
      <c r="J1" s="9"/>
      <c r="K1" s="13"/>
      <c r="L1" s="9"/>
      <c r="M1" s="9"/>
      <c r="N1" s="21"/>
    </row>
    <row r="2" spans="1:27" s="1" customFormat="1" ht="20.100000000000001" customHeight="1" thickTop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91" t="s">
        <v>65</v>
      </c>
      <c r="Z2" s="86" t="s">
        <v>69</v>
      </c>
      <c r="AA2" s="86" t="s">
        <v>69</v>
      </c>
    </row>
    <row r="3" spans="1:27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92" t="s">
        <v>51</v>
      </c>
      <c r="Z3" s="87" t="s">
        <v>70</v>
      </c>
      <c r="AA3" s="87" t="s">
        <v>70</v>
      </c>
    </row>
    <row r="4" spans="1:27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93" t="s">
        <v>16</v>
      </c>
      <c r="Z4" s="88" t="s">
        <v>16</v>
      </c>
      <c r="AA4" s="88" t="s">
        <v>16</v>
      </c>
    </row>
    <row r="5" spans="1:27" ht="15.75" thickTop="1" x14ac:dyDescent="0.25">
      <c r="B5" s="21">
        <v>44105</v>
      </c>
      <c r="C5" s="28">
        <v>44105</v>
      </c>
      <c r="D5" s="1">
        <v>6577</v>
      </c>
      <c r="E5">
        <v>93.9</v>
      </c>
      <c r="F5">
        <v>24.81</v>
      </c>
      <c r="G5">
        <v>0</v>
      </c>
      <c r="H5">
        <v>0</v>
      </c>
      <c r="I5">
        <v>0</v>
      </c>
      <c r="J5">
        <v>0.36899999999999999</v>
      </c>
      <c r="K5">
        <v>82.6</v>
      </c>
      <c r="L5" t="s">
        <v>29</v>
      </c>
      <c r="M5">
        <v>0.95499999999999996</v>
      </c>
      <c r="N5">
        <v>12.6</v>
      </c>
      <c r="O5">
        <v>99.5</v>
      </c>
      <c r="P5">
        <v>24.88</v>
      </c>
      <c r="Q5">
        <v>0</v>
      </c>
      <c r="R5">
        <v>0</v>
      </c>
      <c r="S5">
        <v>0</v>
      </c>
      <c r="T5">
        <v>0.629</v>
      </c>
      <c r="U5">
        <v>29.99</v>
      </c>
      <c r="V5">
        <v>0.73499999999999999</v>
      </c>
      <c r="W5">
        <v>3.1259999999999999</v>
      </c>
      <c r="X5">
        <v>101.9</v>
      </c>
      <c r="Y5">
        <v>24.69</v>
      </c>
      <c r="Z5" s="1"/>
      <c r="AA5" s="1"/>
    </row>
    <row r="6" spans="1:27" x14ac:dyDescent="0.25">
      <c r="B6" s="17">
        <v>44135.958333333336</v>
      </c>
      <c r="C6" s="28">
        <f t="shared" ref="C6:C69" si="0">C5+TIME(1,0,0)</f>
        <v>44105.041666666664</v>
      </c>
      <c r="D6" s="1">
        <v>6578</v>
      </c>
      <c r="E6">
        <v>94.4</v>
      </c>
      <c r="F6">
        <v>24.52</v>
      </c>
      <c r="G6">
        <v>0</v>
      </c>
      <c r="H6">
        <v>0</v>
      </c>
      <c r="I6">
        <v>0</v>
      </c>
      <c r="J6">
        <v>0.315</v>
      </c>
      <c r="K6">
        <v>79.430000000000007</v>
      </c>
      <c r="L6" t="s">
        <v>29</v>
      </c>
      <c r="M6">
        <v>0.95499999999999996</v>
      </c>
      <c r="N6">
        <v>12.59</v>
      </c>
      <c r="O6">
        <v>99.9</v>
      </c>
      <c r="P6">
        <v>24.54</v>
      </c>
      <c r="Q6">
        <v>0</v>
      </c>
      <c r="R6">
        <v>0</v>
      </c>
      <c r="S6">
        <v>0</v>
      </c>
      <c r="T6">
        <v>0.54600000000000004</v>
      </c>
      <c r="U6">
        <v>97.8</v>
      </c>
      <c r="V6">
        <v>0.64900000000000002</v>
      </c>
      <c r="W6">
        <v>3.0779999999999998</v>
      </c>
      <c r="X6">
        <v>101.9</v>
      </c>
      <c r="Y6">
        <v>24.44</v>
      </c>
      <c r="Z6" s="1"/>
      <c r="AA6" s="1"/>
    </row>
    <row r="7" spans="1:27" x14ac:dyDescent="0.25">
      <c r="C7" s="28">
        <f t="shared" si="0"/>
        <v>44105.083333333328</v>
      </c>
      <c r="D7" s="1">
        <v>6579</v>
      </c>
      <c r="E7">
        <v>95.4</v>
      </c>
      <c r="F7">
        <v>24.19</v>
      </c>
      <c r="G7">
        <v>0</v>
      </c>
      <c r="H7">
        <v>0</v>
      </c>
      <c r="I7">
        <v>0</v>
      </c>
      <c r="J7">
        <v>0.14699999999999999</v>
      </c>
      <c r="K7">
        <v>86.4</v>
      </c>
      <c r="L7" t="s">
        <v>29</v>
      </c>
      <c r="M7">
        <v>0.95499999999999996</v>
      </c>
      <c r="N7">
        <v>12.57</v>
      </c>
      <c r="O7">
        <v>100</v>
      </c>
      <c r="P7">
        <v>24.23</v>
      </c>
      <c r="Q7">
        <v>0</v>
      </c>
      <c r="R7">
        <v>0</v>
      </c>
      <c r="S7">
        <v>1.7000000000000001E-2</v>
      </c>
      <c r="T7">
        <v>0.68600000000000005</v>
      </c>
      <c r="U7">
        <v>44.56</v>
      </c>
      <c r="V7">
        <v>0.78900000000000003</v>
      </c>
      <c r="W7">
        <v>3.024</v>
      </c>
      <c r="X7">
        <v>101.9</v>
      </c>
      <c r="Y7">
        <v>24.05</v>
      </c>
      <c r="Z7" s="1"/>
      <c r="AA7" s="1"/>
    </row>
    <row r="8" spans="1:27" x14ac:dyDescent="0.25">
      <c r="C8" s="28">
        <f t="shared" si="0"/>
        <v>44105.124999999993</v>
      </c>
      <c r="D8" s="1">
        <v>6580</v>
      </c>
      <c r="E8">
        <v>95.7</v>
      </c>
      <c r="F8">
        <v>24.05</v>
      </c>
      <c r="G8">
        <v>0</v>
      </c>
      <c r="H8">
        <v>0</v>
      </c>
      <c r="I8">
        <v>0</v>
      </c>
      <c r="J8">
        <v>0.67400000000000004</v>
      </c>
      <c r="K8">
        <v>94.9</v>
      </c>
      <c r="L8" t="s">
        <v>29</v>
      </c>
      <c r="M8">
        <v>0.95499999999999996</v>
      </c>
      <c r="N8">
        <v>12.56</v>
      </c>
      <c r="O8">
        <v>100</v>
      </c>
      <c r="P8">
        <v>24.13</v>
      </c>
      <c r="Q8">
        <v>0</v>
      </c>
      <c r="R8">
        <v>0</v>
      </c>
      <c r="S8">
        <v>0</v>
      </c>
      <c r="T8">
        <v>0.95</v>
      </c>
      <c r="U8">
        <v>35.869999999999997</v>
      </c>
      <c r="V8">
        <v>1.087</v>
      </c>
      <c r="W8">
        <v>3.0059999999999998</v>
      </c>
      <c r="X8">
        <v>101.8</v>
      </c>
      <c r="Y8">
        <v>23.87</v>
      </c>
      <c r="Z8" s="1"/>
      <c r="AA8" s="1"/>
    </row>
    <row r="9" spans="1:27" x14ac:dyDescent="0.25">
      <c r="C9" s="28">
        <f t="shared" si="0"/>
        <v>44105.166666666657</v>
      </c>
      <c r="D9" s="1">
        <v>6581</v>
      </c>
      <c r="E9">
        <v>94.2</v>
      </c>
      <c r="F9">
        <v>24.16</v>
      </c>
      <c r="G9">
        <v>0</v>
      </c>
      <c r="H9">
        <v>0</v>
      </c>
      <c r="I9">
        <v>0</v>
      </c>
      <c r="J9">
        <v>0.75900000000000001</v>
      </c>
      <c r="K9">
        <v>93.5</v>
      </c>
      <c r="L9" t="s">
        <v>29</v>
      </c>
      <c r="M9">
        <v>0.95499999999999996</v>
      </c>
      <c r="N9">
        <v>12.54</v>
      </c>
      <c r="O9">
        <v>100</v>
      </c>
      <c r="P9">
        <v>24.25</v>
      </c>
      <c r="Q9">
        <v>0</v>
      </c>
      <c r="R9">
        <v>0</v>
      </c>
      <c r="S9">
        <v>0</v>
      </c>
      <c r="T9">
        <v>1.1599999999999999</v>
      </c>
      <c r="U9">
        <v>29.63</v>
      </c>
      <c r="V9">
        <v>1.2789999999999999</v>
      </c>
      <c r="W9">
        <v>3.0270000000000001</v>
      </c>
      <c r="X9">
        <v>101.8</v>
      </c>
      <c r="Y9">
        <v>24.02</v>
      </c>
      <c r="Z9" s="1"/>
      <c r="AA9" s="1"/>
    </row>
    <row r="10" spans="1:27" x14ac:dyDescent="0.25">
      <c r="C10" s="28">
        <f t="shared" si="0"/>
        <v>44105.208333333321</v>
      </c>
      <c r="D10" s="1">
        <v>6582</v>
      </c>
      <c r="E10">
        <v>94.3</v>
      </c>
      <c r="F10">
        <v>24.01</v>
      </c>
      <c r="G10">
        <v>0</v>
      </c>
      <c r="H10">
        <v>0</v>
      </c>
      <c r="I10">
        <v>0</v>
      </c>
      <c r="J10">
        <v>0.33200000000000002</v>
      </c>
      <c r="K10">
        <v>127.1</v>
      </c>
      <c r="L10" t="s">
        <v>29</v>
      </c>
      <c r="M10">
        <v>0.95499999999999996</v>
      </c>
      <c r="N10">
        <v>12.53</v>
      </c>
      <c r="O10">
        <v>99.9</v>
      </c>
      <c r="P10">
        <v>24.02</v>
      </c>
      <c r="Q10">
        <v>0</v>
      </c>
      <c r="R10">
        <v>0</v>
      </c>
      <c r="S10">
        <v>0</v>
      </c>
      <c r="T10">
        <v>0.627</v>
      </c>
      <c r="U10">
        <v>62.15</v>
      </c>
      <c r="V10">
        <v>0.73699999999999999</v>
      </c>
      <c r="W10">
        <v>2.9830000000000001</v>
      </c>
      <c r="X10">
        <v>101.9</v>
      </c>
      <c r="Y10">
        <v>23.8</v>
      </c>
      <c r="Z10" s="1"/>
      <c r="AA10" s="1"/>
    </row>
    <row r="11" spans="1:27" x14ac:dyDescent="0.25">
      <c r="C11" s="28">
        <f t="shared" si="0"/>
        <v>44105.249999999985</v>
      </c>
      <c r="D11" s="1">
        <v>6583</v>
      </c>
      <c r="E11">
        <v>91.8</v>
      </c>
      <c r="F11">
        <v>24.25</v>
      </c>
      <c r="G11">
        <v>4.2569999999999997</v>
      </c>
      <c r="H11">
        <v>1.277168E-3</v>
      </c>
      <c r="I11">
        <v>0</v>
      </c>
      <c r="J11">
        <v>0.96599999999999997</v>
      </c>
      <c r="K11">
        <v>77.540000000000006</v>
      </c>
      <c r="L11" t="s">
        <v>29</v>
      </c>
      <c r="M11">
        <v>0.95399999999999996</v>
      </c>
      <c r="N11">
        <v>12.52</v>
      </c>
      <c r="O11">
        <v>98.4</v>
      </c>
      <c r="P11">
        <v>24.33</v>
      </c>
      <c r="Q11">
        <v>3.2</v>
      </c>
      <c r="R11">
        <v>192</v>
      </c>
      <c r="S11">
        <v>0</v>
      </c>
      <c r="T11">
        <v>1.502</v>
      </c>
      <c r="U11">
        <v>35.72</v>
      </c>
      <c r="V11">
        <v>1.7010000000000001</v>
      </c>
      <c r="W11">
        <v>2.988</v>
      </c>
      <c r="X11">
        <v>101.9</v>
      </c>
      <c r="Y11">
        <v>23.85</v>
      </c>
      <c r="Z11" s="1"/>
      <c r="AA11" s="1"/>
    </row>
    <row r="12" spans="1:27" x14ac:dyDescent="0.25">
      <c r="C12" s="28">
        <f t="shared" si="0"/>
        <v>44105.29166666665</v>
      </c>
      <c r="D12" s="1">
        <v>6584</v>
      </c>
      <c r="E12">
        <v>86.9</v>
      </c>
      <c r="F12">
        <v>25.73</v>
      </c>
      <c r="G12">
        <v>139.4</v>
      </c>
      <c r="H12">
        <v>4.1814299999999999E-2</v>
      </c>
      <c r="I12">
        <v>0</v>
      </c>
      <c r="J12">
        <v>1.1579999999999999</v>
      </c>
      <c r="K12">
        <v>82.1</v>
      </c>
      <c r="L12" t="s">
        <v>29</v>
      </c>
      <c r="M12">
        <v>0.95399999999999996</v>
      </c>
      <c r="N12">
        <v>12.98</v>
      </c>
      <c r="O12">
        <v>97.2</v>
      </c>
      <c r="P12">
        <v>25.38</v>
      </c>
      <c r="Q12">
        <v>102.4</v>
      </c>
      <c r="R12">
        <v>6142</v>
      </c>
      <c r="S12">
        <v>0</v>
      </c>
      <c r="T12">
        <v>1.5329999999999999</v>
      </c>
      <c r="U12">
        <v>39.61</v>
      </c>
      <c r="V12">
        <v>1.825</v>
      </c>
      <c r="W12">
        <v>3.1419999999999999</v>
      </c>
      <c r="X12">
        <v>101.9</v>
      </c>
      <c r="Y12">
        <v>25.36</v>
      </c>
      <c r="Z12" s="1"/>
      <c r="AA12" s="1"/>
    </row>
    <row r="13" spans="1:27" x14ac:dyDescent="0.25">
      <c r="C13" s="28">
        <f t="shared" si="0"/>
        <v>44105.333333333314</v>
      </c>
      <c r="D13" s="1">
        <v>6585</v>
      </c>
      <c r="E13">
        <v>81.8</v>
      </c>
      <c r="F13">
        <v>27.62</v>
      </c>
      <c r="G13">
        <v>154.4</v>
      </c>
      <c r="H13">
        <v>4.6330749999999997E-2</v>
      </c>
      <c r="I13">
        <v>0</v>
      </c>
      <c r="J13">
        <v>0.40300000000000002</v>
      </c>
      <c r="K13">
        <v>111.5</v>
      </c>
      <c r="L13" t="s">
        <v>29</v>
      </c>
      <c r="M13">
        <v>0.95399999999999996</v>
      </c>
      <c r="N13">
        <v>13.11</v>
      </c>
      <c r="O13">
        <v>93.6</v>
      </c>
      <c r="P13">
        <v>27.04</v>
      </c>
      <c r="Q13">
        <v>147.5</v>
      </c>
      <c r="R13">
        <v>7999</v>
      </c>
      <c r="S13">
        <v>0</v>
      </c>
      <c r="T13">
        <v>0.69499999999999995</v>
      </c>
      <c r="U13">
        <v>75.89</v>
      </c>
      <c r="V13">
        <v>0.93200000000000005</v>
      </c>
      <c r="W13">
        <v>3.3439999999999999</v>
      </c>
      <c r="X13">
        <v>102</v>
      </c>
      <c r="Y13">
        <v>27.79</v>
      </c>
      <c r="Z13" s="1"/>
      <c r="AA13" s="1"/>
    </row>
    <row r="14" spans="1:27" x14ac:dyDescent="0.25">
      <c r="C14" s="28">
        <f t="shared" si="0"/>
        <v>44105.374999999978</v>
      </c>
      <c r="D14" s="1">
        <v>6586</v>
      </c>
      <c r="E14">
        <v>70.709999999999994</v>
      </c>
      <c r="F14">
        <v>29.73</v>
      </c>
      <c r="G14">
        <v>455.4</v>
      </c>
      <c r="H14">
        <v>0.13662260000000001</v>
      </c>
      <c r="I14">
        <v>0</v>
      </c>
      <c r="J14">
        <v>0.39700000000000002</v>
      </c>
      <c r="K14">
        <v>139.6</v>
      </c>
      <c r="L14" t="s">
        <v>29</v>
      </c>
      <c r="M14">
        <v>0.95499999999999996</v>
      </c>
      <c r="N14">
        <v>13.08</v>
      </c>
      <c r="O14">
        <v>87</v>
      </c>
      <c r="P14">
        <v>28.66</v>
      </c>
      <c r="Q14">
        <v>405.7</v>
      </c>
      <c r="R14">
        <v>7999</v>
      </c>
      <c r="S14">
        <v>0</v>
      </c>
      <c r="T14">
        <v>0.84499999999999997</v>
      </c>
      <c r="U14">
        <v>185.9</v>
      </c>
      <c r="V14">
        <v>1.1180000000000001</v>
      </c>
      <c r="W14">
        <v>3.4079999999999999</v>
      </c>
      <c r="X14">
        <v>102</v>
      </c>
      <c r="Y14">
        <v>30.93</v>
      </c>
      <c r="Z14" s="1"/>
      <c r="AA14" s="1"/>
    </row>
    <row r="15" spans="1:27" x14ac:dyDescent="0.25">
      <c r="C15" s="28">
        <f t="shared" si="0"/>
        <v>44105.416666666642</v>
      </c>
      <c r="D15" s="1">
        <v>6587</v>
      </c>
      <c r="E15">
        <v>66.95</v>
      </c>
      <c r="F15">
        <v>30.54</v>
      </c>
      <c r="G15">
        <v>615.70000000000005</v>
      </c>
      <c r="H15">
        <v>0.18469849999999999</v>
      </c>
      <c r="I15">
        <v>0</v>
      </c>
      <c r="J15">
        <v>1.7450000000000001</v>
      </c>
      <c r="K15">
        <v>199.3</v>
      </c>
      <c r="L15" t="s">
        <v>29</v>
      </c>
      <c r="M15">
        <v>0.95399999999999996</v>
      </c>
      <c r="N15">
        <v>13.03</v>
      </c>
      <c r="O15">
        <v>79.45</v>
      </c>
      <c r="P15">
        <v>29.97</v>
      </c>
      <c r="Q15">
        <v>570.4</v>
      </c>
      <c r="R15">
        <v>7999</v>
      </c>
      <c r="S15">
        <v>0</v>
      </c>
      <c r="T15">
        <v>1.746</v>
      </c>
      <c r="U15">
        <v>284.60000000000002</v>
      </c>
      <c r="V15">
        <v>2.3109999999999999</v>
      </c>
      <c r="W15">
        <v>3.3690000000000002</v>
      </c>
      <c r="X15">
        <v>101.9</v>
      </c>
      <c r="Y15">
        <v>33.97</v>
      </c>
      <c r="Z15" s="1"/>
      <c r="AA15" s="1"/>
    </row>
    <row r="16" spans="1:27" x14ac:dyDescent="0.25">
      <c r="C16" s="28">
        <f t="shared" si="0"/>
        <v>44105.458333333307</v>
      </c>
      <c r="D16" s="1">
        <v>6588</v>
      </c>
      <c r="E16">
        <v>66.69</v>
      </c>
      <c r="F16">
        <v>31.04</v>
      </c>
      <c r="G16">
        <v>812</v>
      </c>
      <c r="H16">
        <v>0.24362909999999999</v>
      </c>
      <c r="I16">
        <v>0</v>
      </c>
      <c r="J16">
        <v>2.0720000000000001</v>
      </c>
      <c r="K16">
        <v>200.4</v>
      </c>
      <c r="L16" t="s">
        <v>29</v>
      </c>
      <c r="M16">
        <v>0.95499999999999996</v>
      </c>
      <c r="N16">
        <v>13.02</v>
      </c>
      <c r="O16">
        <v>78</v>
      </c>
      <c r="P16">
        <v>30.62</v>
      </c>
      <c r="Q16">
        <v>765.4</v>
      </c>
      <c r="R16">
        <v>7999</v>
      </c>
      <c r="S16">
        <v>0</v>
      </c>
      <c r="T16">
        <v>2.0150000000000001</v>
      </c>
      <c r="U16">
        <v>290.10000000000002</v>
      </c>
      <c r="V16">
        <v>2.74</v>
      </c>
      <c r="W16">
        <v>3.427</v>
      </c>
      <c r="X16">
        <v>101.8</v>
      </c>
      <c r="Y16">
        <v>33.869999999999997</v>
      </c>
      <c r="Z16" s="1"/>
      <c r="AA16" s="1"/>
    </row>
    <row r="17" spans="3:27" x14ac:dyDescent="0.25">
      <c r="C17" s="28">
        <f t="shared" si="0"/>
        <v>44105.499999999971</v>
      </c>
      <c r="D17" s="1">
        <v>6589</v>
      </c>
      <c r="E17">
        <v>63.15</v>
      </c>
      <c r="F17">
        <v>31.85</v>
      </c>
      <c r="G17">
        <v>887</v>
      </c>
      <c r="H17">
        <v>0.26602510000000001</v>
      </c>
      <c r="I17">
        <v>0</v>
      </c>
      <c r="J17">
        <v>2.7240000000000002</v>
      </c>
      <c r="K17">
        <v>178.3</v>
      </c>
      <c r="L17" t="s">
        <v>29</v>
      </c>
      <c r="M17">
        <v>0.95499999999999996</v>
      </c>
      <c r="N17">
        <v>13</v>
      </c>
      <c r="O17">
        <v>73.27</v>
      </c>
      <c r="P17">
        <v>31.48</v>
      </c>
      <c r="Q17">
        <v>852</v>
      </c>
      <c r="R17">
        <v>7999</v>
      </c>
      <c r="S17">
        <v>0</v>
      </c>
      <c r="T17">
        <v>2.6840000000000002</v>
      </c>
      <c r="U17">
        <v>243.8</v>
      </c>
      <c r="V17">
        <v>3.6190000000000002</v>
      </c>
      <c r="W17">
        <v>3.3820000000000001</v>
      </c>
      <c r="X17">
        <v>101.7</v>
      </c>
      <c r="Y17">
        <v>34.35</v>
      </c>
      <c r="Z17" s="1"/>
      <c r="AA17" s="1"/>
    </row>
    <row r="18" spans="3:27" x14ac:dyDescent="0.25">
      <c r="C18" s="28">
        <f t="shared" si="0"/>
        <v>44105.541666666635</v>
      </c>
      <c r="D18" s="1">
        <v>6590</v>
      </c>
      <c r="E18">
        <v>62.73</v>
      </c>
      <c r="F18">
        <v>32.04</v>
      </c>
      <c r="G18">
        <v>779.8</v>
      </c>
      <c r="H18">
        <v>0.2339321</v>
      </c>
      <c r="I18">
        <v>0</v>
      </c>
      <c r="J18">
        <v>2.8319999999999999</v>
      </c>
      <c r="K18">
        <v>219.8</v>
      </c>
      <c r="L18" t="s">
        <v>29</v>
      </c>
      <c r="M18">
        <v>0.95499999999999996</v>
      </c>
      <c r="N18">
        <v>13</v>
      </c>
      <c r="O18">
        <v>73.150000000000006</v>
      </c>
      <c r="P18">
        <v>31.49</v>
      </c>
      <c r="Q18">
        <v>725</v>
      </c>
      <c r="R18">
        <v>7999</v>
      </c>
      <c r="S18">
        <v>0</v>
      </c>
      <c r="T18">
        <v>3.012</v>
      </c>
      <c r="U18">
        <v>313.60000000000002</v>
      </c>
      <c r="V18">
        <v>3.9060000000000001</v>
      </c>
      <c r="W18">
        <v>3.3820000000000001</v>
      </c>
      <c r="X18">
        <v>101.6</v>
      </c>
      <c r="Y18">
        <v>34.159999999999997</v>
      </c>
      <c r="Z18" s="1"/>
      <c r="AA18" s="1"/>
    </row>
    <row r="19" spans="3:27" x14ac:dyDescent="0.25">
      <c r="C19" s="28">
        <f t="shared" si="0"/>
        <v>44105.583333333299</v>
      </c>
      <c r="D19" s="1">
        <v>6591</v>
      </c>
      <c r="E19">
        <v>59.89</v>
      </c>
      <c r="F19">
        <v>31.95</v>
      </c>
      <c r="G19">
        <v>622.5</v>
      </c>
      <c r="H19">
        <v>0.1867637</v>
      </c>
      <c r="I19">
        <v>0</v>
      </c>
      <c r="J19">
        <v>2.29</v>
      </c>
      <c r="K19">
        <v>207.3</v>
      </c>
      <c r="L19" t="s">
        <v>29</v>
      </c>
      <c r="M19">
        <v>0.95499999999999996</v>
      </c>
      <c r="N19">
        <v>13</v>
      </c>
      <c r="O19">
        <v>70.02</v>
      </c>
      <c r="P19">
        <v>31.49</v>
      </c>
      <c r="Q19">
        <v>590.1</v>
      </c>
      <c r="R19">
        <v>7999</v>
      </c>
      <c r="S19">
        <v>1.7000000000000001E-2</v>
      </c>
      <c r="T19">
        <v>2.331</v>
      </c>
      <c r="U19">
        <v>297.7</v>
      </c>
      <c r="V19">
        <v>3.0510000000000002</v>
      </c>
      <c r="W19">
        <v>3.2290000000000001</v>
      </c>
      <c r="X19">
        <v>101.5</v>
      </c>
      <c r="Y19">
        <v>34.04</v>
      </c>
      <c r="Z19" s="1"/>
      <c r="AA19" s="1"/>
    </row>
    <row r="20" spans="3:27" x14ac:dyDescent="0.25">
      <c r="C20" s="28">
        <f t="shared" si="0"/>
        <v>44105.624999999964</v>
      </c>
      <c r="D20" s="1">
        <v>6592</v>
      </c>
      <c r="E20">
        <v>63.76</v>
      </c>
      <c r="F20">
        <v>30.56</v>
      </c>
      <c r="G20">
        <v>420.9</v>
      </c>
      <c r="H20">
        <v>0.12627650000000001</v>
      </c>
      <c r="I20">
        <v>0</v>
      </c>
      <c r="J20">
        <v>2.5659999999999998</v>
      </c>
      <c r="K20">
        <v>145.6</v>
      </c>
      <c r="L20" t="s">
        <v>29</v>
      </c>
      <c r="M20">
        <v>0.95499999999999996</v>
      </c>
      <c r="N20">
        <v>13</v>
      </c>
      <c r="O20">
        <v>72.66</v>
      </c>
      <c r="P20">
        <v>30.25</v>
      </c>
      <c r="Q20">
        <v>395.1</v>
      </c>
      <c r="R20">
        <v>7999</v>
      </c>
      <c r="S20">
        <v>3.4000000000000002E-2</v>
      </c>
      <c r="T20">
        <v>2.0539999999999998</v>
      </c>
      <c r="U20">
        <v>198.1</v>
      </c>
      <c r="V20">
        <v>2.867</v>
      </c>
      <c r="W20">
        <v>3.12</v>
      </c>
      <c r="X20">
        <v>101.5</v>
      </c>
      <c r="Y20">
        <v>33.22</v>
      </c>
      <c r="Z20" s="1"/>
      <c r="AA20" s="1"/>
    </row>
    <row r="21" spans="3:27" x14ac:dyDescent="0.25">
      <c r="C21" s="28">
        <f t="shared" si="0"/>
        <v>44105.666666666628</v>
      </c>
      <c r="D21" s="1">
        <v>6593</v>
      </c>
      <c r="E21">
        <v>69.83</v>
      </c>
      <c r="F21">
        <v>28.95</v>
      </c>
      <c r="G21">
        <v>231.1</v>
      </c>
      <c r="H21">
        <v>6.9317909999999996E-2</v>
      </c>
      <c r="I21">
        <v>0</v>
      </c>
      <c r="J21">
        <v>2.6949999999999998</v>
      </c>
      <c r="K21">
        <v>118.6</v>
      </c>
      <c r="L21" t="s">
        <v>29</v>
      </c>
      <c r="M21">
        <v>0.95499999999999996</v>
      </c>
      <c r="N21">
        <v>13.03</v>
      </c>
      <c r="O21">
        <v>76.930000000000007</v>
      </c>
      <c r="P21">
        <v>28.85</v>
      </c>
      <c r="Q21">
        <v>215.9</v>
      </c>
      <c r="R21">
        <v>7999</v>
      </c>
      <c r="S21">
        <v>0</v>
      </c>
      <c r="T21">
        <v>2.0019999999999998</v>
      </c>
      <c r="U21">
        <v>138.4</v>
      </c>
      <c r="V21">
        <v>2.86</v>
      </c>
      <c r="W21">
        <v>3.0529999999999999</v>
      </c>
      <c r="X21">
        <v>101.5</v>
      </c>
      <c r="Y21">
        <v>30.22</v>
      </c>
      <c r="Z21" s="1"/>
      <c r="AA21" s="1"/>
    </row>
    <row r="22" spans="3:27" x14ac:dyDescent="0.25">
      <c r="C22" s="28">
        <f t="shared" si="0"/>
        <v>44105.708333333292</v>
      </c>
      <c r="D22" s="1">
        <v>6594</v>
      </c>
      <c r="E22">
        <v>74.81</v>
      </c>
      <c r="F22">
        <v>28.77</v>
      </c>
      <c r="G22">
        <v>58.69</v>
      </c>
      <c r="H22">
        <v>1.760755E-2</v>
      </c>
      <c r="I22">
        <v>0</v>
      </c>
      <c r="J22">
        <v>0.79300000000000004</v>
      </c>
      <c r="K22">
        <v>94.9</v>
      </c>
      <c r="L22" t="s">
        <v>29</v>
      </c>
      <c r="M22">
        <v>0.95499999999999996</v>
      </c>
      <c r="N22">
        <v>13.05</v>
      </c>
      <c r="O22">
        <v>80.599999999999994</v>
      </c>
      <c r="P22">
        <v>28.71</v>
      </c>
      <c r="Q22">
        <v>55.22</v>
      </c>
      <c r="R22">
        <v>3313</v>
      </c>
      <c r="S22">
        <v>0</v>
      </c>
      <c r="T22">
        <v>0.754</v>
      </c>
      <c r="U22">
        <v>125.5</v>
      </c>
      <c r="V22">
        <v>0.92100000000000004</v>
      </c>
      <c r="W22">
        <v>3.173</v>
      </c>
      <c r="X22">
        <v>101.5</v>
      </c>
      <c r="Y22">
        <v>29.48</v>
      </c>
      <c r="Z22" s="1"/>
      <c r="AA22" s="1"/>
    </row>
    <row r="23" spans="3:27" x14ac:dyDescent="0.25">
      <c r="C23" s="28">
        <f t="shared" si="0"/>
        <v>44105.749999999956</v>
      </c>
      <c r="D23" s="1">
        <v>6595</v>
      </c>
      <c r="E23">
        <v>83.1</v>
      </c>
      <c r="F23">
        <v>27.26</v>
      </c>
      <c r="G23">
        <v>8.39</v>
      </c>
      <c r="H23">
        <v>2.5175499999999999E-3</v>
      </c>
      <c r="I23">
        <v>0</v>
      </c>
      <c r="J23">
        <v>0.89300000000000002</v>
      </c>
      <c r="K23">
        <v>97.6</v>
      </c>
      <c r="L23" t="s">
        <v>29</v>
      </c>
      <c r="M23">
        <v>0.95499999999999996</v>
      </c>
      <c r="N23">
        <v>12.89</v>
      </c>
      <c r="O23">
        <v>87.6</v>
      </c>
      <c r="P23">
        <v>27.39</v>
      </c>
      <c r="Q23">
        <v>7.883</v>
      </c>
      <c r="R23">
        <v>473</v>
      </c>
      <c r="S23">
        <v>0</v>
      </c>
      <c r="T23">
        <v>0.80900000000000005</v>
      </c>
      <c r="U23">
        <v>90.7</v>
      </c>
      <c r="V23">
        <v>1.085</v>
      </c>
      <c r="W23">
        <v>3.1960000000000002</v>
      </c>
      <c r="X23">
        <v>101.6</v>
      </c>
      <c r="Y23">
        <v>27.67</v>
      </c>
      <c r="Z23" s="1"/>
      <c r="AA23" s="1"/>
    </row>
    <row r="24" spans="3:27" x14ac:dyDescent="0.25">
      <c r="C24" s="28">
        <f t="shared" si="0"/>
        <v>44105.791666666621</v>
      </c>
      <c r="D24" s="1">
        <v>6596</v>
      </c>
      <c r="E24">
        <v>83.4</v>
      </c>
      <c r="F24">
        <v>26.87</v>
      </c>
      <c r="G24">
        <v>0</v>
      </c>
      <c r="H24">
        <v>0</v>
      </c>
      <c r="I24">
        <v>0.08</v>
      </c>
      <c r="J24">
        <v>1.61</v>
      </c>
      <c r="K24">
        <v>109.9</v>
      </c>
      <c r="L24" t="s">
        <v>29</v>
      </c>
      <c r="M24">
        <v>0.95499999999999996</v>
      </c>
      <c r="N24">
        <v>12.7</v>
      </c>
      <c r="O24">
        <v>90.5</v>
      </c>
      <c r="P24">
        <v>26.74</v>
      </c>
      <c r="Q24">
        <v>0</v>
      </c>
      <c r="R24">
        <v>0</v>
      </c>
      <c r="S24">
        <v>0</v>
      </c>
      <c r="T24">
        <v>0.91900000000000004</v>
      </c>
      <c r="U24">
        <v>105.8</v>
      </c>
      <c r="V24">
        <v>1.272</v>
      </c>
      <c r="W24">
        <v>3.173</v>
      </c>
      <c r="X24">
        <v>101.6</v>
      </c>
      <c r="Y24">
        <v>26.62</v>
      </c>
      <c r="Z24" s="1"/>
      <c r="AA24" s="1"/>
    </row>
    <row r="25" spans="3:27" x14ac:dyDescent="0.25">
      <c r="C25" s="28">
        <f t="shared" si="0"/>
        <v>44105.833333333285</v>
      </c>
      <c r="D25" s="1">
        <v>6597</v>
      </c>
      <c r="E25">
        <v>92</v>
      </c>
      <c r="F25">
        <v>25.28</v>
      </c>
      <c r="G25">
        <v>0</v>
      </c>
      <c r="H25">
        <v>0</v>
      </c>
      <c r="I25">
        <v>0</v>
      </c>
      <c r="J25">
        <v>0.873</v>
      </c>
      <c r="K25">
        <v>107.3</v>
      </c>
      <c r="L25" t="s">
        <v>29</v>
      </c>
      <c r="M25">
        <v>0.95499999999999996</v>
      </c>
      <c r="N25">
        <v>12.65</v>
      </c>
      <c r="O25">
        <v>97.9</v>
      </c>
      <c r="P25">
        <v>25.09</v>
      </c>
      <c r="Q25">
        <v>0</v>
      </c>
      <c r="R25">
        <v>0</v>
      </c>
      <c r="S25">
        <v>0</v>
      </c>
      <c r="T25">
        <v>0.90500000000000003</v>
      </c>
      <c r="U25">
        <v>119.5</v>
      </c>
      <c r="V25">
        <v>1.1459999999999999</v>
      </c>
      <c r="W25">
        <v>3.1160000000000001</v>
      </c>
      <c r="X25">
        <v>101.7</v>
      </c>
      <c r="Y25">
        <v>24.65</v>
      </c>
      <c r="Z25" s="1"/>
      <c r="AA25" s="1"/>
    </row>
    <row r="26" spans="3:27" x14ac:dyDescent="0.25">
      <c r="C26" s="28">
        <f t="shared" si="0"/>
        <v>44105.874999999949</v>
      </c>
      <c r="D26" s="1">
        <v>6598</v>
      </c>
      <c r="E26">
        <v>94.7</v>
      </c>
      <c r="F26">
        <v>25.07</v>
      </c>
      <c r="G26">
        <v>0</v>
      </c>
      <c r="H26">
        <v>0</v>
      </c>
      <c r="I26">
        <v>0</v>
      </c>
      <c r="J26">
        <v>0.47</v>
      </c>
      <c r="K26">
        <v>139.9</v>
      </c>
      <c r="L26" t="s">
        <v>29</v>
      </c>
      <c r="M26">
        <v>0.95499999999999996</v>
      </c>
      <c r="N26">
        <v>12.63</v>
      </c>
      <c r="O26">
        <v>100</v>
      </c>
      <c r="P26">
        <v>24.99</v>
      </c>
      <c r="Q26">
        <v>0</v>
      </c>
      <c r="R26">
        <v>0</v>
      </c>
      <c r="S26">
        <v>0</v>
      </c>
      <c r="T26">
        <v>0.873</v>
      </c>
      <c r="U26">
        <v>154.6</v>
      </c>
      <c r="V26">
        <v>1.0389999999999999</v>
      </c>
      <c r="W26">
        <v>3.1619999999999999</v>
      </c>
      <c r="X26">
        <v>101.7</v>
      </c>
      <c r="Y26">
        <v>24.7</v>
      </c>
      <c r="Z26" s="1"/>
      <c r="AA26" s="1"/>
    </row>
    <row r="27" spans="3:27" x14ac:dyDescent="0.25">
      <c r="C27" s="28">
        <f t="shared" si="0"/>
        <v>44105.916666666613</v>
      </c>
      <c r="D27" s="1">
        <v>6599</v>
      </c>
      <c r="E27">
        <v>95</v>
      </c>
      <c r="F27">
        <v>25.05</v>
      </c>
      <c r="G27">
        <v>0</v>
      </c>
      <c r="H27">
        <v>0</v>
      </c>
      <c r="I27">
        <v>0</v>
      </c>
      <c r="J27">
        <v>0.5</v>
      </c>
      <c r="K27">
        <v>109.2</v>
      </c>
      <c r="L27" t="s">
        <v>29</v>
      </c>
      <c r="M27">
        <v>0.95499999999999996</v>
      </c>
      <c r="N27">
        <v>12.62</v>
      </c>
      <c r="O27">
        <v>100</v>
      </c>
      <c r="P27">
        <v>25.09</v>
      </c>
      <c r="Q27">
        <v>0</v>
      </c>
      <c r="R27">
        <v>0</v>
      </c>
      <c r="S27">
        <v>0</v>
      </c>
      <c r="T27">
        <v>2.9279999999999999</v>
      </c>
      <c r="U27">
        <v>141.4</v>
      </c>
      <c r="V27">
        <v>5.2770000000000001</v>
      </c>
      <c r="W27">
        <v>3.1819999999999999</v>
      </c>
      <c r="X27">
        <v>101.7</v>
      </c>
      <c r="Y27">
        <v>24.7</v>
      </c>
      <c r="Z27" s="1"/>
      <c r="AA27" s="1"/>
    </row>
    <row r="28" spans="3:27" x14ac:dyDescent="0.25">
      <c r="C28" s="28">
        <f t="shared" si="0"/>
        <v>44105.958333333278</v>
      </c>
      <c r="D28" s="1">
        <v>6600</v>
      </c>
      <c r="E28">
        <v>92.4</v>
      </c>
      <c r="F28">
        <v>25.2</v>
      </c>
      <c r="G28">
        <v>0</v>
      </c>
      <c r="H28">
        <v>0</v>
      </c>
      <c r="I28">
        <v>0</v>
      </c>
      <c r="J28">
        <v>0.64400000000000002</v>
      </c>
      <c r="K28">
        <v>101.3</v>
      </c>
      <c r="L28" t="s">
        <v>29</v>
      </c>
      <c r="M28">
        <v>0.95499999999999996</v>
      </c>
      <c r="N28">
        <v>12.61</v>
      </c>
      <c r="O28">
        <v>99.8</v>
      </c>
      <c r="P28">
        <v>25.19</v>
      </c>
      <c r="Q28">
        <v>0</v>
      </c>
      <c r="R28">
        <v>0</v>
      </c>
      <c r="S28">
        <v>0</v>
      </c>
      <c r="T28">
        <v>2.395</v>
      </c>
      <c r="U28">
        <v>101.2</v>
      </c>
      <c r="V28">
        <v>5.0389999999999997</v>
      </c>
      <c r="W28">
        <v>3.1949999999999998</v>
      </c>
      <c r="X28">
        <v>101.8</v>
      </c>
      <c r="Y28">
        <v>24.68</v>
      </c>
      <c r="Z28" s="89">
        <f>SUM(G5:G28)/1025</f>
        <v>5.0629629268292682</v>
      </c>
      <c r="AA28" s="89">
        <f>SUM(Q5:Q28)/1025</f>
        <v>4.7178565853658538</v>
      </c>
    </row>
    <row r="29" spans="3:27" x14ac:dyDescent="0.25">
      <c r="C29" s="28">
        <f t="shared" si="0"/>
        <v>44105.999999999942</v>
      </c>
      <c r="D29" s="1">
        <v>6601</v>
      </c>
      <c r="E29">
        <v>93</v>
      </c>
      <c r="F29">
        <v>24.74</v>
      </c>
      <c r="G29">
        <v>0</v>
      </c>
      <c r="H29">
        <v>0</v>
      </c>
      <c r="I29">
        <v>0</v>
      </c>
      <c r="J29">
        <v>1.0960000000000001</v>
      </c>
      <c r="K29">
        <v>76.13</v>
      </c>
      <c r="L29" t="s">
        <v>29</v>
      </c>
      <c r="M29">
        <v>0.95499999999999996</v>
      </c>
      <c r="N29">
        <v>12.6</v>
      </c>
      <c r="O29">
        <v>99.8</v>
      </c>
      <c r="P29">
        <v>24.82</v>
      </c>
      <c r="Q29">
        <v>0</v>
      </c>
      <c r="R29">
        <v>0</v>
      </c>
      <c r="S29">
        <v>0</v>
      </c>
      <c r="T29">
        <v>1.514</v>
      </c>
      <c r="U29">
        <v>38.74</v>
      </c>
      <c r="V29">
        <v>1.794</v>
      </c>
      <c r="W29">
        <v>3.1259999999999999</v>
      </c>
      <c r="X29">
        <v>101.8</v>
      </c>
      <c r="Y29">
        <v>24.33</v>
      </c>
      <c r="Z29" s="1"/>
      <c r="AA29" s="1"/>
    </row>
    <row r="30" spans="3:27" x14ac:dyDescent="0.25">
      <c r="C30" s="28">
        <f t="shared" si="0"/>
        <v>44106.041666666606</v>
      </c>
      <c r="D30" s="1">
        <v>6602</v>
      </c>
      <c r="E30">
        <v>93.2</v>
      </c>
      <c r="F30">
        <v>24.39</v>
      </c>
      <c r="G30">
        <v>0</v>
      </c>
      <c r="H30">
        <v>0</v>
      </c>
      <c r="I30">
        <v>0</v>
      </c>
      <c r="J30">
        <v>0.32800000000000001</v>
      </c>
      <c r="K30">
        <v>115.7</v>
      </c>
      <c r="L30" t="s">
        <v>29</v>
      </c>
      <c r="M30">
        <v>0.95499999999999996</v>
      </c>
      <c r="N30">
        <v>12.59</v>
      </c>
      <c r="O30">
        <v>100</v>
      </c>
      <c r="P30">
        <v>24.3</v>
      </c>
      <c r="Q30">
        <v>0</v>
      </c>
      <c r="R30">
        <v>0</v>
      </c>
      <c r="S30">
        <v>0</v>
      </c>
      <c r="T30">
        <v>1.3680000000000001</v>
      </c>
      <c r="U30">
        <v>283.10000000000002</v>
      </c>
      <c r="V30">
        <v>1.524</v>
      </c>
      <c r="W30">
        <v>3.0369999999999999</v>
      </c>
      <c r="X30">
        <v>101.7</v>
      </c>
      <c r="Y30">
        <v>23.99</v>
      </c>
      <c r="Z30" s="1"/>
      <c r="AA30" s="1"/>
    </row>
    <row r="31" spans="3:27" x14ac:dyDescent="0.25">
      <c r="C31" s="28">
        <f t="shared" si="0"/>
        <v>44106.08333333327</v>
      </c>
      <c r="D31" s="1">
        <v>6603</v>
      </c>
      <c r="E31">
        <v>93.3</v>
      </c>
      <c r="F31">
        <v>24.17</v>
      </c>
      <c r="G31">
        <v>0</v>
      </c>
      <c r="H31">
        <v>0</v>
      </c>
      <c r="I31">
        <v>0</v>
      </c>
      <c r="J31">
        <v>0.88</v>
      </c>
      <c r="K31">
        <v>83.3</v>
      </c>
      <c r="L31" t="s">
        <v>29</v>
      </c>
      <c r="M31">
        <v>0.95499999999999996</v>
      </c>
      <c r="N31">
        <v>12.58</v>
      </c>
      <c r="O31">
        <v>99.8</v>
      </c>
      <c r="P31">
        <v>24.24</v>
      </c>
      <c r="Q31">
        <v>0</v>
      </c>
      <c r="R31">
        <v>0</v>
      </c>
      <c r="S31">
        <v>0</v>
      </c>
      <c r="T31">
        <v>2.0110000000000001</v>
      </c>
      <c r="U31">
        <v>38.46</v>
      </c>
      <c r="V31">
        <v>2.2389999999999999</v>
      </c>
      <c r="W31">
        <v>3.0179999999999998</v>
      </c>
      <c r="X31">
        <v>101.7</v>
      </c>
      <c r="Y31">
        <v>23.73</v>
      </c>
      <c r="Z31" s="1"/>
      <c r="AA31" s="1"/>
    </row>
    <row r="32" spans="3:27" x14ac:dyDescent="0.25">
      <c r="C32" s="28">
        <f t="shared" si="0"/>
        <v>44106.124999999935</v>
      </c>
      <c r="D32" s="1">
        <v>6604</v>
      </c>
      <c r="E32">
        <v>94.9</v>
      </c>
      <c r="F32">
        <v>23.67</v>
      </c>
      <c r="G32">
        <v>0</v>
      </c>
      <c r="H32">
        <v>0</v>
      </c>
      <c r="I32">
        <v>0</v>
      </c>
      <c r="J32">
        <v>0</v>
      </c>
      <c r="K32">
        <v>140.1</v>
      </c>
      <c r="L32" t="s">
        <v>29</v>
      </c>
      <c r="M32">
        <v>0.95499999999999996</v>
      </c>
      <c r="N32">
        <v>12.56</v>
      </c>
      <c r="O32">
        <v>100</v>
      </c>
      <c r="P32">
        <v>23.57</v>
      </c>
      <c r="Q32">
        <v>0</v>
      </c>
      <c r="R32">
        <v>0</v>
      </c>
      <c r="S32">
        <v>0</v>
      </c>
      <c r="T32">
        <v>2.7050000000000001</v>
      </c>
      <c r="U32">
        <v>308.10000000000002</v>
      </c>
      <c r="V32">
        <v>3.056</v>
      </c>
      <c r="W32">
        <v>2.907</v>
      </c>
      <c r="X32">
        <v>101.6</v>
      </c>
      <c r="Y32">
        <v>23.42</v>
      </c>
      <c r="Z32" s="1"/>
      <c r="AA32" s="1"/>
    </row>
    <row r="33" spans="2:27" x14ac:dyDescent="0.25">
      <c r="C33" s="28">
        <f t="shared" si="0"/>
        <v>44106.166666666599</v>
      </c>
      <c r="D33" s="1">
        <v>6605</v>
      </c>
      <c r="E33">
        <v>96.6</v>
      </c>
      <c r="F33">
        <v>23.22</v>
      </c>
      <c r="G33">
        <v>0</v>
      </c>
      <c r="H33">
        <v>0</v>
      </c>
      <c r="I33">
        <v>0</v>
      </c>
      <c r="J33">
        <v>0</v>
      </c>
      <c r="K33">
        <v>82.1</v>
      </c>
      <c r="L33" t="s">
        <v>29</v>
      </c>
      <c r="M33">
        <v>0.95499999999999996</v>
      </c>
      <c r="N33">
        <v>12.54</v>
      </c>
      <c r="O33">
        <v>100</v>
      </c>
      <c r="P33">
        <v>23.18</v>
      </c>
      <c r="Q33">
        <v>0</v>
      </c>
      <c r="R33">
        <v>0</v>
      </c>
      <c r="S33">
        <v>0</v>
      </c>
      <c r="T33">
        <v>2.613</v>
      </c>
      <c r="U33">
        <v>290.3</v>
      </c>
      <c r="V33">
        <v>2.7919999999999998</v>
      </c>
      <c r="W33">
        <v>2.84</v>
      </c>
      <c r="X33">
        <v>101.6</v>
      </c>
      <c r="Y33">
        <v>22.93</v>
      </c>
      <c r="Z33" s="1"/>
      <c r="AA33" s="1"/>
    </row>
    <row r="34" spans="2:27" x14ac:dyDescent="0.25">
      <c r="C34" s="28">
        <f t="shared" si="0"/>
        <v>44106.208333333263</v>
      </c>
      <c r="D34" s="1">
        <v>6606</v>
      </c>
      <c r="E34">
        <v>95.9</v>
      </c>
      <c r="F34">
        <v>23.24</v>
      </c>
      <c r="G34">
        <v>0</v>
      </c>
      <c r="H34">
        <v>0</v>
      </c>
      <c r="I34">
        <v>0.01</v>
      </c>
      <c r="J34">
        <v>0</v>
      </c>
      <c r="K34">
        <v>84.6</v>
      </c>
      <c r="L34" t="s">
        <v>29</v>
      </c>
      <c r="M34">
        <v>0.95499999999999996</v>
      </c>
      <c r="N34">
        <v>12.53</v>
      </c>
      <c r="O34">
        <v>100</v>
      </c>
      <c r="P34">
        <v>23.25</v>
      </c>
      <c r="Q34">
        <v>0</v>
      </c>
      <c r="R34">
        <v>0</v>
      </c>
      <c r="S34">
        <v>0</v>
      </c>
      <c r="T34">
        <v>2.323</v>
      </c>
      <c r="U34">
        <v>235</v>
      </c>
      <c r="V34">
        <v>2.5139999999999998</v>
      </c>
      <c r="W34">
        <v>2.8519999999999999</v>
      </c>
      <c r="X34">
        <v>101.6</v>
      </c>
      <c r="Y34">
        <v>22.9</v>
      </c>
      <c r="Z34" s="1"/>
      <c r="AA34" s="1"/>
    </row>
    <row r="35" spans="2:27" x14ac:dyDescent="0.25">
      <c r="C35" s="28">
        <f t="shared" si="0"/>
        <v>44106.249999999927</v>
      </c>
      <c r="D35" s="1">
        <v>6607</v>
      </c>
      <c r="E35">
        <v>95.6</v>
      </c>
      <c r="F35">
        <v>23.06</v>
      </c>
      <c r="G35">
        <v>5.9710000000000001</v>
      </c>
      <c r="H35">
        <v>1.7911649999999999E-3</v>
      </c>
      <c r="I35">
        <v>0</v>
      </c>
      <c r="J35">
        <v>0</v>
      </c>
      <c r="K35">
        <v>80.400000000000006</v>
      </c>
      <c r="L35" t="s">
        <v>29</v>
      </c>
      <c r="M35">
        <v>0.95499999999999996</v>
      </c>
      <c r="N35">
        <v>12.52</v>
      </c>
      <c r="O35">
        <v>100</v>
      </c>
      <c r="P35">
        <v>23.06</v>
      </c>
      <c r="Q35">
        <v>4.55</v>
      </c>
      <c r="R35">
        <v>273</v>
      </c>
      <c r="S35">
        <v>0</v>
      </c>
      <c r="T35">
        <v>-331.3</v>
      </c>
      <c r="U35">
        <v>-307</v>
      </c>
      <c r="V35">
        <v>-331</v>
      </c>
      <c r="W35">
        <v>2.8180000000000001</v>
      </c>
      <c r="X35">
        <v>101.6</v>
      </c>
      <c r="Y35">
        <v>22.73</v>
      </c>
      <c r="Z35" s="1"/>
      <c r="AA35" s="1"/>
    </row>
    <row r="36" spans="2:27" x14ac:dyDescent="0.25">
      <c r="C36" s="28">
        <f t="shared" si="0"/>
        <v>44106.291666666591</v>
      </c>
      <c r="D36" s="1">
        <v>6608</v>
      </c>
      <c r="E36">
        <v>89.6</v>
      </c>
      <c r="F36">
        <v>24.71</v>
      </c>
      <c r="G36">
        <v>117.7</v>
      </c>
      <c r="H36">
        <v>3.5299589999999999E-2</v>
      </c>
      <c r="I36">
        <v>0</v>
      </c>
      <c r="J36">
        <v>0.80800000000000005</v>
      </c>
      <c r="K36">
        <v>70.58</v>
      </c>
      <c r="L36" t="s">
        <v>29</v>
      </c>
      <c r="M36">
        <v>0.95499999999999996</v>
      </c>
      <c r="N36">
        <v>12.96</v>
      </c>
      <c r="O36">
        <v>100</v>
      </c>
      <c r="P36">
        <v>24.36</v>
      </c>
      <c r="Q36">
        <v>81.599999999999994</v>
      </c>
      <c r="R36">
        <v>4895</v>
      </c>
      <c r="S36">
        <v>0</v>
      </c>
      <c r="T36">
        <v>1.986</v>
      </c>
      <c r="U36">
        <v>30.93</v>
      </c>
      <c r="V36">
        <v>2.242</v>
      </c>
      <c r="W36">
        <v>3.0449999999999999</v>
      </c>
      <c r="X36">
        <v>101.8</v>
      </c>
      <c r="Y36">
        <v>23.89</v>
      </c>
      <c r="Z36" s="1"/>
      <c r="AA36" s="1"/>
    </row>
    <row r="37" spans="2:27" x14ac:dyDescent="0.25">
      <c r="C37" s="28">
        <f t="shared" si="0"/>
        <v>44106.333333333256</v>
      </c>
      <c r="D37" s="1">
        <v>6609</v>
      </c>
      <c r="E37">
        <v>79.41</v>
      </c>
      <c r="F37">
        <v>27.71</v>
      </c>
      <c r="G37">
        <v>326.39999999999998</v>
      </c>
      <c r="H37">
        <v>9.7927379999999994E-2</v>
      </c>
      <c r="I37">
        <v>0</v>
      </c>
      <c r="J37">
        <v>1.0740000000000001</v>
      </c>
      <c r="K37">
        <v>87.7</v>
      </c>
      <c r="L37" t="s">
        <v>29</v>
      </c>
      <c r="M37">
        <v>0.95499999999999996</v>
      </c>
      <c r="N37">
        <v>13.12</v>
      </c>
      <c r="O37">
        <v>96.4</v>
      </c>
      <c r="P37">
        <v>26.54</v>
      </c>
      <c r="Q37">
        <v>288.3</v>
      </c>
      <c r="R37">
        <v>7999</v>
      </c>
      <c r="S37">
        <v>0</v>
      </c>
      <c r="T37">
        <v>1.504</v>
      </c>
      <c r="U37">
        <v>33.85</v>
      </c>
      <c r="V37">
        <v>1.855</v>
      </c>
      <c r="W37">
        <v>3.339</v>
      </c>
      <c r="X37">
        <v>101.8</v>
      </c>
      <c r="Y37">
        <v>27.14</v>
      </c>
      <c r="Z37" s="1"/>
      <c r="AA37" s="1"/>
    </row>
    <row r="38" spans="2:27" x14ac:dyDescent="0.25">
      <c r="C38" s="28">
        <f t="shared" si="0"/>
        <v>44106.37499999992</v>
      </c>
      <c r="D38" s="1">
        <v>6610</v>
      </c>
      <c r="E38">
        <v>68.62</v>
      </c>
      <c r="F38">
        <v>29.78</v>
      </c>
      <c r="G38">
        <v>548.20000000000005</v>
      </c>
      <c r="H38">
        <v>0.1644709</v>
      </c>
      <c r="I38">
        <v>0</v>
      </c>
      <c r="J38">
        <v>1.081</v>
      </c>
      <c r="K38">
        <v>107.1</v>
      </c>
      <c r="L38" t="s">
        <v>29</v>
      </c>
      <c r="M38">
        <v>0.95499999999999996</v>
      </c>
      <c r="N38">
        <v>13.06</v>
      </c>
      <c r="O38">
        <v>85</v>
      </c>
      <c r="P38">
        <v>28.94</v>
      </c>
      <c r="Q38">
        <v>494.1</v>
      </c>
      <c r="R38">
        <v>7999</v>
      </c>
      <c r="S38">
        <v>0</v>
      </c>
      <c r="T38">
        <v>1.204</v>
      </c>
      <c r="U38">
        <v>107.8</v>
      </c>
      <c r="V38">
        <v>1.5920000000000001</v>
      </c>
      <c r="W38">
        <v>3.383</v>
      </c>
      <c r="X38">
        <v>101.8</v>
      </c>
      <c r="Y38">
        <v>32.28</v>
      </c>
      <c r="Z38" s="1"/>
      <c r="AA38" s="1"/>
    </row>
    <row r="39" spans="2:27" x14ac:dyDescent="0.25">
      <c r="C39" s="28">
        <f t="shared" si="0"/>
        <v>44106.416666666584</v>
      </c>
      <c r="D39" s="1">
        <v>6611</v>
      </c>
      <c r="E39">
        <v>63.49</v>
      </c>
      <c r="F39">
        <v>30.97</v>
      </c>
      <c r="G39">
        <v>721.9</v>
      </c>
      <c r="H39">
        <v>0.2165637</v>
      </c>
      <c r="I39">
        <v>0</v>
      </c>
      <c r="J39">
        <v>1.3640000000000001</v>
      </c>
      <c r="K39">
        <v>105.8</v>
      </c>
      <c r="L39" t="s">
        <v>29</v>
      </c>
      <c r="M39">
        <v>0.95499999999999996</v>
      </c>
      <c r="N39">
        <v>13.02</v>
      </c>
      <c r="O39">
        <v>76.27</v>
      </c>
      <c r="P39">
        <v>30.45</v>
      </c>
      <c r="Q39">
        <v>665.1</v>
      </c>
      <c r="R39">
        <v>7999</v>
      </c>
      <c r="S39">
        <v>0</v>
      </c>
      <c r="T39">
        <v>1.2729999999999999</v>
      </c>
      <c r="U39">
        <v>109.6</v>
      </c>
      <c r="V39">
        <v>1.855</v>
      </c>
      <c r="W39">
        <v>3.3149999999999999</v>
      </c>
      <c r="X39">
        <v>101.7</v>
      </c>
      <c r="Y39">
        <v>34.51</v>
      </c>
      <c r="Z39" s="1"/>
      <c r="AA39" s="1"/>
    </row>
    <row r="40" spans="2:27" x14ac:dyDescent="0.25">
      <c r="B40" s="21">
        <v>44105</v>
      </c>
      <c r="C40" s="28">
        <f t="shared" si="0"/>
        <v>44106.458333333248</v>
      </c>
      <c r="D40" s="1">
        <v>6612</v>
      </c>
      <c r="E40">
        <v>60.8</v>
      </c>
      <c r="F40">
        <v>31.59</v>
      </c>
      <c r="G40">
        <v>708</v>
      </c>
      <c r="H40">
        <v>0.21241260000000001</v>
      </c>
      <c r="I40">
        <v>0</v>
      </c>
      <c r="J40">
        <v>2.2480000000000002</v>
      </c>
      <c r="K40">
        <v>193.2</v>
      </c>
      <c r="L40" t="s">
        <v>29</v>
      </c>
      <c r="M40">
        <v>0.95499999999999996</v>
      </c>
      <c r="N40">
        <v>13</v>
      </c>
      <c r="O40">
        <v>72.27</v>
      </c>
      <c r="P40">
        <v>30.99</v>
      </c>
      <c r="Q40">
        <v>653.4</v>
      </c>
      <c r="R40">
        <v>7999</v>
      </c>
      <c r="S40">
        <v>0</v>
      </c>
      <c r="T40">
        <v>2.2389999999999999</v>
      </c>
      <c r="U40">
        <v>256.60000000000002</v>
      </c>
      <c r="V40">
        <v>2.9660000000000002</v>
      </c>
      <c r="W40">
        <v>3.2410000000000001</v>
      </c>
      <c r="X40">
        <v>101.6</v>
      </c>
      <c r="Y40">
        <v>34.51</v>
      </c>
      <c r="Z40" s="1"/>
      <c r="AA40" s="1"/>
    </row>
    <row r="41" spans="2:27" x14ac:dyDescent="0.25">
      <c r="B41" s="17">
        <v>44135.958333333336</v>
      </c>
      <c r="C41" s="28">
        <f t="shared" si="0"/>
        <v>44106.499999999913</v>
      </c>
      <c r="D41" s="1">
        <v>6613</v>
      </c>
      <c r="E41">
        <v>59.63</v>
      </c>
      <c r="F41">
        <v>31.37</v>
      </c>
      <c r="G41">
        <v>579.4</v>
      </c>
      <c r="H41">
        <v>0.17381859999999999</v>
      </c>
      <c r="I41">
        <v>0</v>
      </c>
      <c r="J41">
        <v>2.3479999999999999</v>
      </c>
      <c r="K41">
        <v>200.5</v>
      </c>
      <c r="L41" t="s">
        <v>29</v>
      </c>
      <c r="M41">
        <v>0.95499999999999996</v>
      </c>
      <c r="N41">
        <v>13.01</v>
      </c>
      <c r="O41">
        <v>69.400000000000006</v>
      </c>
      <c r="P41">
        <v>30.86</v>
      </c>
      <c r="Q41">
        <v>534.29999999999995</v>
      </c>
      <c r="R41">
        <v>7999</v>
      </c>
      <c r="S41">
        <v>0</v>
      </c>
      <c r="T41">
        <v>2.4249999999999998</v>
      </c>
      <c r="U41">
        <v>240.9</v>
      </c>
      <c r="V41">
        <v>3.12</v>
      </c>
      <c r="W41">
        <v>3.0939999999999999</v>
      </c>
      <c r="X41">
        <v>101.6</v>
      </c>
      <c r="Y41">
        <v>33.020000000000003</v>
      </c>
      <c r="Z41" s="1"/>
      <c r="AA41" s="1"/>
    </row>
    <row r="42" spans="2:27" x14ac:dyDescent="0.25">
      <c r="C42" s="28">
        <f t="shared" si="0"/>
        <v>44106.541666666577</v>
      </c>
      <c r="D42" s="1">
        <v>6614</v>
      </c>
      <c r="E42">
        <v>58.29</v>
      </c>
      <c r="F42">
        <v>31.75</v>
      </c>
      <c r="G42">
        <v>446.3</v>
      </c>
      <c r="H42">
        <v>0.13389599999999999</v>
      </c>
      <c r="I42">
        <v>0</v>
      </c>
      <c r="J42">
        <v>1.853</v>
      </c>
      <c r="K42">
        <v>168.2</v>
      </c>
      <c r="L42" t="s">
        <v>29</v>
      </c>
      <c r="M42">
        <v>0.95499999999999996</v>
      </c>
      <c r="N42">
        <v>13.01</v>
      </c>
      <c r="O42">
        <v>67.66</v>
      </c>
      <c r="P42">
        <v>31.31</v>
      </c>
      <c r="Q42">
        <v>419.6</v>
      </c>
      <c r="R42">
        <v>7999</v>
      </c>
      <c r="S42">
        <v>0</v>
      </c>
      <c r="T42">
        <v>1.954</v>
      </c>
      <c r="U42">
        <v>214.2</v>
      </c>
      <c r="V42">
        <v>2.6219999999999999</v>
      </c>
      <c r="W42">
        <v>3.0950000000000002</v>
      </c>
      <c r="X42">
        <v>101.5</v>
      </c>
      <c r="Y42">
        <v>33.409999999999997</v>
      </c>
      <c r="Z42" s="1"/>
      <c r="AA42" s="1"/>
    </row>
    <row r="43" spans="2:27" x14ac:dyDescent="0.25">
      <c r="C43" s="28">
        <f t="shared" si="0"/>
        <v>44106.583333333241</v>
      </c>
      <c r="D43" s="1">
        <v>6615</v>
      </c>
      <c r="E43">
        <v>58.61</v>
      </c>
      <c r="F43">
        <v>31.57</v>
      </c>
      <c r="G43">
        <v>283.5</v>
      </c>
      <c r="H43">
        <v>8.5059480000000007E-2</v>
      </c>
      <c r="I43">
        <v>0</v>
      </c>
      <c r="J43">
        <v>1.7410000000000001</v>
      </c>
      <c r="K43">
        <v>219.3</v>
      </c>
      <c r="L43" t="s">
        <v>29</v>
      </c>
      <c r="M43">
        <v>0.95499999999999996</v>
      </c>
      <c r="N43">
        <v>13.01</v>
      </c>
      <c r="O43">
        <v>67.89</v>
      </c>
      <c r="P43">
        <v>31.01</v>
      </c>
      <c r="Q43">
        <v>285.5</v>
      </c>
      <c r="R43">
        <v>7999</v>
      </c>
      <c r="S43">
        <v>0</v>
      </c>
      <c r="T43">
        <v>1.8069999999999999</v>
      </c>
      <c r="U43">
        <v>316.3</v>
      </c>
      <c r="V43">
        <v>2.2749999999999999</v>
      </c>
      <c r="W43">
        <v>3.0510000000000002</v>
      </c>
      <c r="X43">
        <v>101.4</v>
      </c>
      <c r="Y43">
        <v>32.92</v>
      </c>
      <c r="Z43" s="1"/>
      <c r="AA43" s="1"/>
    </row>
    <row r="44" spans="2:27" x14ac:dyDescent="0.25">
      <c r="C44" s="28">
        <f t="shared" si="0"/>
        <v>44106.624999999905</v>
      </c>
      <c r="D44" s="1">
        <v>6616</v>
      </c>
      <c r="E44">
        <v>73.06</v>
      </c>
      <c r="F44">
        <v>29.39</v>
      </c>
      <c r="G44">
        <v>241.4</v>
      </c>
      <c r="H44">
        <v>7.2433890000000001E-2</v>
      </c>
      <c r="I44">
        <v>0.1</v>
      </c>
      <c r="J44">
        <v>1.454</v>
      </c>
      <c r="K44">
        <v>178.1</v>
      </c>
      <c r="L44" t="s">
        <v>29</v>
      </c>
      <c r="M44">
        <v>0.95499999999999996</v>
      </c>
      <c r="N44">
        <v>13.04</v>
      </c>
      <c r="O44">
        <v>81.099999999999994</v>
      </c>
      <c r="P44">
        <v>28.98</v>
      </c>
      <c r="Q44">
        <v>229.4</v>
      </c>
      <c r="R44">
        <v>7999</v>
      </c>
      <c r="S44">
        <v>0</v>
      </c>
      <c r="T44">
        <v>1.2210000000000001</v>
      </c>
      <c r="U44">
        <v>243.5</v>
      </c>
      <c r="V44">
        <v>1.573</v>
      </c>
      <c r="W44">
        <v>3.2450000000000001</v>
      </c>
      <c r="X44">
        <v>101.4</v>
      </c>
      <c r="Y44">
        <v>30.46</v>
      </c>
      <c r="Z44" s="1"/>
      <c r="AA44" s="1"/>
    </row>
    <row r="45" spans="2:27" x14ac:dyDescent="0.25">
      <c r="C45" s="28">
        <f t="shared" si="0"/>
        <v>44106.66666666657</v>
      </c>
      <c r="D45" s="1">
        <v>6617</v>
      </c>
      <c r="E45">
        <v>70.11</v>
      </c>
      <c r="F45">
        <v>30.37</v>
      </c>
      <c r="G45">
        <v>238.4</v>
      </c>
      <c r="H45">
        <v>7.1508440000000006E-2</v>
      </c>
      <c r="I45">
        <v>0</v>
      </c>
      <c r="J45">
        <v>1.5109999999999999</v>
      </c>
      <c r="K45">
        <v>170.3</v>
      </c>
      <c r="L45" t="s">
        <v>29</v>
      </c>
      <c r="M45">
        <v>0.95499999999999996</v>
      </c>
      <c r="N45">
        <v>13.05</v>
      </c>
      <c r="O45">
        <v>81.8</v>
      </c>
      <c r="P45">
        <v>29.61</v>
      </c>
      <c r="Q45">
        <v>225.2</v>
      </c>
      <c r="R45">
        <v>7999</v>
      </c>
      <c r="S45">
        <v>0</v>
      </c>
      <c r="T45">
        <v>1.1120000000000001</v>
      </c>
      <c r="U45">
        <v>237.9</v>
      </c>
      <c r="V45">
        <v>1.5840000000000001</v>
      </c>
      <c r="W45">
        <v>3.387</v>
      </c>
      <c r="X45">
        <v>101.3</v>
      </c>
      <c r="Y45">
        <v>29.98</v>
      </c>
      <c r="Z45" s="1"/>
      <c r="AA45" s="1"/>
    </row>
    <row r="46" spans="2:27" x14ac:dyDescent="0.25">
      <c r="C46" s="28">
        <f t="shared" si="0"/>
        <v>44106.708333333234</v>
      </c>
      <c r="D46" s="1">
        <v>6618</v>
      </c>
      <c r="E46">
        <v>68.17</v>
      </c>
      <c r="F46">
        <v>29.57</v>
      </c>
      <c r="G46">
        <v>49.27</v>
      </c>
      <c r="H46">
        <v>1.478146E-2</v>
      </c>
      <c r="I46">
        <v>0</v>
      </c>
      <c r="J46">
        <v>1.911</v>
      </c>
      <c r="K46">
        <v>133.19999999999999</v>
      </c>
      <c r="L46" t="s">
        <v>29</v>
      </c>
      <c r="M46">
        <v>0.95499999999999996</v>
      </c>
      <c r="N46">
        <v>13.06</v>
      </c>
      <c r="O46">
        <v>75.260000000000005</v>
      </c>
      <c r="P46">
        <v>29.53</v>
      </c>
      <c r="Q46">
        <v>46.33</v>
      </c>
      <c r="R46">
        <v>2780</v>
      </c>
      <c r="S46">
        <v>0</v>
      </c>
      <c r="T46">
        <v>1.35</v>
      </c>
      <c r="U46">
        <v>164.1</v>
      </c>
      <c r="V46">
        <v>2.0529999999999999</v>
      </c>
      <c r="W46">
        <v>3.109</v>
      </c>
      <c r="X46">
        <v>101.4</v>
      </c>
      <c r="Y46">
        <v>29.55</v>
      </c>
      <c r="Z46" s="1"/>
      <c r="AA46" s="1"/>
    </row>
    <row r="47" spans="2:27" x14ac:dyDescent="0.25">
      <c r="C47" s="28">
        <f t="shared" si="0"/>
        <v>44106.749999999898</v>
      </c>
      <c r="D47" s="1">
        <v>6619</v>
      </c>
      <c r="E47">
        <v>66.849999999999994</v>
      </c>
      <c r="F47">
        <v>29.44</v>
      </c>
      <c r="G47">
        <v>10.27</v>
      </c>
      <c r="H47">
        <v>3.0803889999999998E-3</v>
      </c>
      <c r="I47">
        <v>0</v>
      </c>
      <c r="J47">
        <v>2.3639999999999999</v>
      </c>
      <c r="K47">
        <v>127.4</v>
      </c>
      <c r="L47" t="s">
        <v>29</v>
      </c>
      <c r="M47">
        <v>0.95499999999999996</v>
      </c>
      <c r="N47">
        <v>12.94</v>
      </c>
      <c r="O47">
        <v>73.37</v>
      </c>
      <c r="P47">
        <v>29.52</v>
      </c>
      <c r="Q47">
        <v>9.8699999999999992</v>
      </c>
      <c r="R47">
        <v>592</v>
      </c>
      <c r="S47">
        <v>0</v>
      </c>
      <c r="T47">
        <v>1.7270000000000001</v>
      </c>
      <c r="U47">
        <v>150.19999999999999</v>
      </c>
      <c r="V47">
        <v>2.5720000000000001</v>
      </c>
      <c r="W47">
        <v>3.032</v>
      </c>
      <c r="X47">
        <v>101.4</v>
      </c>
      <c r="Y47">
        <v>29.36</v>
      </c>
      <c r="Z47" s="1"/>
      <c r="AA47" s="1"/>
    </row>
    <row r="48" spans="2:27" x14ac:dyDescent="0.25">
      <c r="C48" s="28">
        <f t="shared" si="0"/>
        <v>44106.791666666562</v>
      </c>
      <c r="D48" s="1">
        <v>6620</v>
      </c>
      <c r="E48">
        <v>68.14</v>
      </c>
      <c r="F48">
        <v>29.14</v>
      </c>
      <c r="G48">
        <v>0</v>
      </c>
      <c r="H48">
        <v>0</v>
      </c>
      <c r="I48">
        <v>0</v>
      </c>
      <c r="J48">
        <v>1.9770000000000001</v>
      </c>
      <c r="K48">
        <v>122.8</v>
      </c>
      <c r="L48" t="s">
        <v>29</v>
      </c>
      <c r="M48">
        <v>0.95499999999999996</v>
      </c>
      <c r="N48">
        <v>12.72</v>
      </c>
      <c r="O48">
        <v>74.260000000000005</v>
      </c>
      <c r="P48">
        <v>29.21</v>
      </c>
      <c r="Q48">
        <v>0</v>
      </c>
      <c r="R48">
        <v>0</v>
      </c>
      <c r="S48">
        <v>0</v>
      </c>
      <c r="T48">
        <v>1.3879999999999999</v>
      </c>
      <c r="U48">
        <v>137.1</v>
      </c>
      <c r="V48">
        <v>2.1859999999999999</v>
      </c>
      <c r="W48">
        <v>3.012</v>
      </c>
      <c r="X48">
        <v>101.5</v>
      </c>
      <c r="Y48">
        <v>28.88</v>
      </c>
      <c r="Z48" s="1"/>
      <c r="AA48" s="1"/>
    </row>
    <row r="49" spans="3:27" x14ac:dyDescent="0.25">
      <c r="C49" s="28">
        <f t="shared" si="0"/>
        <v>44106.833333333227</v>
      </c>
      <c r="D49" s="1">
        <v>6621</v>
      </c>
      <c r="E49">
        <v>74.069999999999993</v>
      </c>
      <c r="F49">
        <v>28.02</v>
      </c>
      <c r="G49">
        <v>0</v>
      </c>
      <c r="H49">
        <v>0</v>
      </c>
      <c r="I49">
        <v>0</v>
      </c>
      <c r="J49">
        <v>1.286</v>
      </c>
      <c r="K49">
        <v>95.1</v>
      </c>
      <c r="L49" t="s">
        <v>29</v>
      </c>
      <c r="M49">
        <v>0.95499999999999996</v>
      </c>
      <c r="N49">
        <v>12.66</v>
      </c>
      <c r="O49">
        <v>79.83</v>
      </c>
      <c r="P49">
        <v>28.03</v>
      </c>
      <c r="Q49">
        <v>0</v>
      </c>
      <c r="R49">
        <v>0</v>
      </c>
      <c r="S49">
        <v>0</v>
      </c>
      <c r="T49">
        <v>1.036</v>
      </c>
      <c r="U49">
        <v>92.5</v>
      </c>
      <c r="V49">
        <v>1.42</v>
      </c>
      <c r="W49">
        <v>3.0209999999999999</v>
      </c>
      <c r="X49">
        <v>101.6</v>
      </c>
      <c r="Y49">
        <v>28.13</v>
      </c>
      <c r="Z49" s="1"/>
      <c r="AA49" s="1"/>
    </row>
    <row r="50" spans="3:27" x14ac:dyDescent="0.25">
      <c r="C50" s="28">
        <f t="shared" si="0"/>
        <v>44106.874999999891</v>
      </c>
      <c r="D50" s="1">
        <v>6622</v>
      </c>
      <c r="E50">
        <v>84.5</v>
      </c>
      <c r="F50">
        <v>26.08</v>
      </c>
      <c r="G50">
        <v>0</v>
      </c>
      <c r="H50">
        <v>0</v>
      </c>
      <c r="I50">
        <v>0.01</v>
      </c>
      <c r="J50">
        <v>0.68899999999999995</v>
      </c>
      <c r="K50">
        <v>157.80000000000001</v>
      </c>
      <c r="L50" t="s">
        <v>29</v>
      </c>
      <c r="M50">
        <v>0.95499999999999996</v>
      </c>
      <c r="N50">
        <v>12.64</v>
      </c>
      <c r="O50">
        <v>89</v>
      </c>
      <c r="P50">
        <v>26.16</v>
      </c>
      <c r="Q50">
        <v>0</v>
      </c>
      <c r="R50">
        <v>0</v>
      </c>
      <c r="S50">
        <v>0</v>
      </c>
      <c r="T50">
        <v>0.67100000000000004</v>
      </c>
      <c r="U50">
        <v>198.5</v>
      </c>
      <c r="V50">
        <v>0.84499999999999997</v>
      </c>
      <c r="W50">
        <v>3.0190000000000001</v>
      </c>
      <c r="X50">
        <v>101.7</v>
      </c>
      <c r="Y50">
        <v>26.11</v>
      </c>
      <c r="Z50" s="1"/>
      <c r="AA50" s="1"/>
    </row>
    <row r="51" spans="3:27" x14ac:dyDescent="0.25">
      <c r="C51" s="28">
        <f t="shared" si="0"/>
        <v>44106.916666666555</v>
      </c>
      <c r="D51" s="1">
        <v>6623</v>
      </c>
      <c r="E51">
        <v>85.7</v>
      </c>
      <c r="F51">
        <v>25.78</v>
      </c>
      <c r="G51">
        <v>0</v>
      </c>
      <c r="H51">
        <v>0</v>
      </c>
      <c r="I51">
        <v>0</v>
      </c>
      <c r="J51">
        <v>0.89100000000000001</v>
      </c>
      <c r="K51">
        <v>76.27</v>
      </c>
      <c r="L51" t="s">
        <v>29</v>
      </c>
      <c r="M51">
        <v>0.95499999999999996</v>
      </c>
      <c r="N51">
        <v>12.62</v>
      </c>
      <c r="O51">
        <v>91.2</v>
      </c>
      <c r="P51">
        <v>25.73</v>
      </c>
      <c r="Q51">
        <v>0</v>
      </c>
      <c r="R51">
        <v>0</v>
      </c>
      <c r="S51">
        <v>0</v>
      </c>
      <c r="T51">
        <v>0.879</v>
      </c>
      <c r="U51">
        <v>58.74</v>
      </c>
      <c r="V51">
        <v>1.0780000000000001</v>
      </c>
      <c r="W51">
        <v>3.016</v>
      </c>
      <c r="X51">
        <v>101.7</v>
      </c>
      <c r="Y51">
        <v>25.42</v>
      </c>
      <c r="Z51" s="1"/>
      <c r="AA51" s="1"/>
    </row>
    <row r="52" spans="3:27" x14ac:dyDescent="0.25">
      <c r="C52" s="28">
        <f t="shared" si="0"/>
        <v>44106.958333333219</v>
      </c>
      <c r="D52" s="1">
        <v>6624</v>
      </c>
      <c r="E52">
        <v>85.8</v>
      </c>
      <c r="F52">
        <v>25.64</v>
      </c>
      <c r="G52">
        <v>0</v>
      </c>
      <c r="H52">
        <v>0</v>
      </c>
      <c r="I52">
        <v>0</v>
      </c>
      <c r="J52">
        <v>0.94499999999999995</v>
      </c>
      <c r="K52">
        <v>75.3</v>
      </c>
      <c r="L52" t="s">
        <v>29</v>
      </c>
      <c r="M52">
        <v>0.95499999999999996</v>
      </c>
      <c r="N52">
        <v>12.61</v>
      </c>
      <c r="O52">
        <v>91.6</v>
      </c>
      <c r="P52">
        <v>25.6</v>
      </c>
      <c r="Q52">
        <v>0</v>
      </c>
      <c r="R52">
        <v>0</v>
      </c>
      <c r="S52">
        <v>0</v>
      </c>
      <c r="T52">
        <v>1.0840000000000001</v>
      </c>
      <c r="U52">
        <v>96.4</v>
      </c>
      <c r="V52">
        <v>1.3</v>
      </c>
      <c r="W52">
        <v>3.0089999999999999</v>
      </c>
      <c r="X52">
        <v>101.8</v>
      </c>
      <c r="Y52">
        <v>25.43</v>
      </c>
      <c r="Z52" s="89">
        <f>SUM(G29:G52)/1025</f>
        <v>4.1724009756097571</v>
      </c>
      <c r="AA52" s="89">
        <f>SUM(Q29:Q52)/1025</f>
        <v>3.841219512195122</v>
      </c>
    </row>
    <row r="53" spans="3:27" x14ac:dyDescent="0.25">
      <c r="C53" s="28">
        <f t="shared" si="0"/>
        <v>44106.999999999884</v>
      </c>
      <c r="D53" s="1">
        <v>6625</v>
      </c>
      <c r="E53">
        <v>89.3</v>
      </c>
      <c r="F53">
        <v>24.9</v>
      </c>
      <c r="G53">
        <v>0</v>
      </c>
      <c r="H53">
        <v>0</v>
      </c>
      <c r="I53">
        <v>0</v>
      </c>
      <c r="J53">
        <v>0.74199999999999999</v>
      </c>
      <c r="K53">
        <v>90.8</v>
      </c>
      <c r="L53" t="s">
        <v>29</v>
      </c>
      <c r="M53">
        <v>0.95499999999999996</v>
      </c>
      <c r="N53">
        <v>12.6</v>
      </c>
      <c r="O53">
        <v>94.8</v>
      </c>
      <c r="P53">
        <v>24.91</v>
      </c>
      <c r="Q53">
        <v>0</v>
      </c>
      <c r="R53">
        <v>0</v>
      </c>
      <c r="S53">
        <v>0</v>
      </c>
      <c r="T53">
        <v>0.86799999999999999</v>
      </c>
      <c r="U53">
        <v>81.599999999999994</v>
      </c>
      <c r="V53">
        <v>1.0289999999999999</v>
      </c>
      <c r="W53">
        <v>2.988</v>
      </c>
      <c r="X53">
        <v>101.7</v>
      </c>
      <c r="Y53">
        <v>24.83</v>
      </c>
      <c r="Z53" s="1"/>
      <c r="AA53" s="1"/>
    </row>
    <row r="54" spans="3:27" x14ac:dyDescent="0.25">
      <c r="C54" s="28">
        <f t="shared" si="0"/>
        <v>44107.041666666548</v>
      </c>
      <c r="D54" s="1">
        <v>6626</v>
      </c>
      <c r="E54">
        <v>91.7</v>
      </c>
      <c r="F54">
        <v>24.13</v>
      </c>
      <c r="G54">
        <v>0</v>
      </c>
      <c r="H54">
        <v>0</v>
      </c>
      <c r="I54">
        <v>0</v>
      </c>
      <c r="J54">
        <v>0.63</v>
      </c>
      <c r="K54">
        <v>138.80000000000001</v>
      </c>
      <c r="L54" t="s">
        <v>29</v>
      </c>
      <c r="M54">
        <v>0.95499999999999996</v>
      </c>
      <c r="N54">
        <v>12.59</v>
      </c>
      <c r="O54">
        <v>96.9</v>
      </c>
      <c r="P54">
        <v>24.13</v>
      </c>
      <c r="Q54">
        <v>0</v>
      </c>
      <c r="R54">
        <v>0</v>
      </c>
      <c r="S54">
        <v>0</v>
      </c>
      <c r="T54">
        <v>0.72499999999999998</v>
      </c>
      <c r="U54">
        <v>140.19999999999999</v>
      </c>
      <c r="V54">
        <v>0.91700000000000004</v>
      </c>
      <c r="W54">
        <v>2.915</v>
      </c>
      <c r="X54">
        <v>101.7</v>
      </c>
      <c r="Y54">
        <v>24</v>
      </c>
      <c r="Z54" s="1"/>
      <c r="AA54" s="1"/>
    </row>
    <row r="55" spans="3:27" x14ac:dyDescent="0.25">
      <c r="C55" s="28">
        <f t="shared" si="0"/>
        <v>44107.083333333212</v>
      </c>
      <c r="D55" s="1">
        <v>6627</v>
      </c>
      <c r="E55">
        <v>92.5</v>
      </c>
      <c r="F55">
        <v>23.87</v>
      </c>
      <c r="G55">
        <v>0</v>
      </c>
      <c r="H55">
        <v>0</v>
      </c>
      <c r="I55">
        <v>0</v>
      </c>
      <c r="J55">
        <v>1.5669999999999999</v>
      </c>
      <c r="K55">
        <v>77.81</v>
      </c>
      <c r="L55" t="s">
        <v>29</v>
      </c>
      <c r="M55">
        <v>0.95499999999999996</v>
      </c>
      <c r="N55">
        <v>12.58</v>
      </c>
      <c r="O55">
        <v>97.9</v>
      </c>
      <c r="P55">
        <v>23.97</v>
      </c>
      <c r="Q55">
        <v>0</v>
      </c>
      <c r="R55">
        <v>0</v>
      </c>
      <c r="S55">
        <v>0</v>
      </c>
      <c r="T55">
        <v>1.3560000000000001</v>
      </c>
      <c r="U55">
        <v>63.99</v>
      </c>
      <c r="V55">
        <v>1.65</v>
      </c>
      <c r="W55">
        <v>2.9129999999999998</v>
      </c>
      <c r="X55">
        <v>101.6</v>
      </c>
      <c r="Y55">
        <v>23.64</v>
      </c>
      <c r="Z55" s="1"/>
      <c r="AA55" s="1"/>
    </row>
    <row r="56" spans="3:27" x14ac:dyDescent="0.25">
      <c r="C56" s="28">
        <f t="shared" si="0"/>
        <v>44107.124999999876</v>
      </c>
      <c r="D56" s="1">
        <v>6628</v>
      </c>
      <c r="E56">
        <v>93.2</v>
      </c>
      <c r="F56">
        <v>23.52</v>
      </c>
      <c r="G56">
        <v>0</v>
      </c>
      <c r="H56">
        <v>0</v>
      </c>
      <c r="I56">
        <v>0</v>
      </c>
      <c r="J56">
        <v>1.1839999999999999</v>
      </c>
      <c r="K56">
        <v>82.2</v>
      </c>
      <c r="L56" t="s">
        <v>29</v>
      </c>
      <c r="M56">
        <v>0.95499999999999996</v>
      </c>
      <c r="N56">
        <v>12.56</v>
      </c>
      <c r="O56">
        <v>98.6</v>
      </c>
      <c r="P56">
        <v>23.54</v>
      </c>
      <c r="Q56">
        <v>0</v>
      </c>
      <c r="R56">
        <v>0</v>
      </c>
      <c r="S56">
        <v>0</v>
      </c>
      <c r="T56">
        <v>0.98499999999999999</v>
      </c>
      <c r="U56">
        <v>70.38</v>
      </c>
      <c r="V56">
        <v>1.204</v>
      </c>
      <c r="W56">
        <v>2.863</v>
      </c>
      <c r="X56">
        <v>101.6</v>
      </c>
      <c r="Y56">
        <v>23.45</v>
      </c>
      <c r="Z56" s="1"/>
      <c r="AA56" s="1"/>
    </row>
    <row r="57" spans="3:27" x14ac:dyDescent="0.25">
      <c r="C57" s="28">
        <f t="shared" si="0"/>
        <v>44107.166666666541</v>
      </c>
      <c r="D57" s="1">
        <v>6629</v>
      </c>
      <c r="E57">
        <v>93</v>
      </c>
      <c r="F57">
        <v>23.36</v>
      </c>
      <c r="G57">
        <v>0</v>
      </c>
      <c r="H57">
        <v>0</v>
      </c>
      <c r="I57">
        <v>0</v>
      </c>
      <c r="J57">
        <v>0.83199999999999996</v>
      </c>
      <c r="K57">
        <v>83.6</v>
      </c>
      <c r="L57" t="s">
        <v>29</v>
      </c>
      <c r="M57">
        <v>0.95499999999999996</v>
      </c>
      <c r="N57">
        <v>12.54</v>
      </c>
      <c r="O57">
        <v>98.9</v>
      </c>
      <c r="P57">
        <v>23.34</v>
      </c>
      <c r="Q57">
        <v>0</v>
      </c>
      <c r="R57">
        <v>0</v>
      </c>
      <c r="S57">
        <v>0</v>
      </c>
      <c r="T57">
        <v>0.82499999999999996</v>
      </c>
      <c r="U57">
        <v>78.709999999999994</v>
      </c>
      <c r="V57">
        <v>1.002</v>
      </c>
      <c r="W57">
        <v>2.8359999999999999</v>
      </c>
      <c r="X57">
        <v>101.5</v>
      </c>
      <c r="Y57">
        <v>23.1</v>
      </c>
      <c r="Z57" s="1"/>
      <c r="AA57" s="1"/>
    </row>
    <row r="58" spans="3:27" x14ac:dyDescent="0.25">
      <c r="C58" s="28">
        <f t="shared" si="0"/>
        <v>44107.208333333205</v>
      </c>
      <c r="D58" s="1">
        <v>6630</v>
      </c>
      <c r="E58">
        <v>95.4</v>
      </c>
      <c r="F58">
        <v>22.73</v>
      </c>
      <c r="G58">
        <v>0</v>
      </c>
      <c r="H58">
        <v>0</v>
      </c>
      <c r="I58">
        <v>0</v>
      </c>
      <c r="J58">
        <v>0.496</v>
      </c>
      <c r="K58">
        <v>123.9</v>
      </c>
      <c r="L58" t="s">
        <v>29</v>
      </c>
      <c r="M58">
        <v>0.95499999999999996</v>
      </c>
      <c r="N58">
        <v>12.53</v>
      </c>
      <c r="O58">
        <v>99.9</v>
      </c>
      <c r="P58">
        <v>22.65</v>
      </c>
      <c r="Q58">
        <v>0</v>
      </c>
      <c r="R58">
        <v>0</v>
      </c>
      <c r="S58">
        <v>0</v>
      </c>
      <c r="T58">
        <v>0.68799999999999994</v>
      </c>
      <c r="U58">
        <v>152.1</v>
      </c>
      <c r="V58">
        <v>0.84199999999999997</v>
      </c>
      <c r="W58">
        <v>2.7480000000000002</v>
      </c>
      <c r="X58">
        <v>101.5</v>
      </c>
      <c r="Y58">
        <v>22.5</v>
      </c>
      <c r="Z58" s="1"/>
      <c r="AA58" s="1"/>
    </row>
    <row r="59" spans="3:27" x14ac:dyDescent="0.25">
      <c r="C59" s="28">
        <f t="shared" si="0"/>
        <v>44107.249999999869</v>
      </c>
      <c r="D59" s="1">
        <v>6631</v>
      </c>
      <c r="E59">
        <v>94.6</v>
      </c>
      <c r="F59">
        <v>22.74</v>
      </c>
      <c r="G59">
        <v>5.1050000000000004</v>
      </c>
      <c r="H59">
        <v>1.5316500000000001E-3</v>
      </c>
      <c r="I59">
        <v>0</v>
      </c>
      <c r="J59">
        <v>0.30099999999999999</v>
      </c>
      <c r="K59">
        <v>80.7</v>
      </c>
      <c r="L59" t="s">
        <v>29</v>
      </c>
      <c r="M59">
        <v>0.95499999999999996</v>
      </c>
      <c r="N59">
        <v>12.52</v>
      </c>
      <c r="O59">
        <v>100</v>
      </c>
      <c r="P59">
        <v>22.72</v>
      </c>
      <c r="Q59">
        <v>3.7</v>
      </c>
      <c r="R59">
        <v>222</v>
      </c>
      <c r="S59">
        <v>0</v>
      </c>
      <c r="T59">
        <v>0.82399999999999995</v>
      </c>
      <c r="U59">
        <v>61.92</v>
      </c>
      <c r="V59">
        <v>1.0249999999999999</v>
      </c>
      <c r="W59">
        <v>2.76</v>
      </c>
      <c r="X59">
        <v>101.5</v>
      </c>
      <c r="Y59">
        <v>22.41</v>
      </c>
      <c r="Z59" s="1"/>
      <c r="AA59" s="1"/>
    </row>
    <row r="60" spans="3:27" x14ac:dyDescent="0.25">
      <c r="C60" s="28">
        <f t="shared" si="0"/>
        <v>44107.291666666533</v>
      </c>
      <c r="D60" s="1">
        <v>6632</v>
      </c>
      <c r="E60">
        <v>88.7</v>
      </c>
      <c r="F60">
        <v>24.24</v>
      </c>
      <c r="G60">
        <v>111.8</v>
      </c>
      <c r="H60">
        <v>3.3539680000000002E-2</v>
      </c>
      <c r="I60">
        <v>0</v>
      </c>
      <c r="J60">
        <v>0.65600000000000003</v>
      </c>
      <c r="K60">
        <v>83.7</v>
      </c>
      <c r="L60" t="s">
        <v>29</v>
      </c>
      <c r="M60">
        <v>0.95499999999999996</v>
      </c>
      <c r="N60">
        <v>12.96</v>
      </c>
      <c r="O60">
        <v>98.7</v>
      </c>
      <c r="P60">
        <v>23.73</v>
      </c>
      <c r="Q60">
        <v>79.819999999999993</v>
      </c>
      <c r="R60">
        <v>4789</v>
      </c>
      <c r="S60">
        <v>0</v>
      </c>
      <c r="T60">
        <v>0.99199999999999999</v>
      </c>
      <c r="U60">
        <v>61.62</v>
      </c>
      <c r="V60">
        <v>1.2509999999999999</v>
      </c>
      <c r="W60">
        <v>2.895</v>
      </c>
      <c r="X60">
        <v>101.6</v>
      </c>
      <c r="Y60">
        <v>23.48</v>
      </c>
      <c r="Z60" s="1"/>
      <c r="AA60" s="1"/>
    </row>
    <row r="61" spans="3:27" x14ac:dyDescent="0.25">
      <c r="C61" s="28">
        <f t="shared" si="0"/>
        <v>44107.333333333198</v>
      </c>
      <c r="D61" s="1">
        <v>6633</v>
      </c>
      <c r="E61">
        <v>76.290000000000006</v>
      </c>
      <c r="F61">
        <v>27.56</v>
      </c>
      <c r="G61">
        <v>330.3</v>
      </c>
      <c r="H61">
        <v>9.9080929999999998E-2</v>
      </c>
      <c r="I61">
        <v>0</v>
      </c>
      <c r="J61">
        <v>1.286</v>
      </c>
      <c r="K61">
        <v>90.9</v>
      </c>
      <c r="L61" t="s">
        <v>29</v>
      </c>
      <c r="M61">
        <v>0.95499999999999996</v>
      </c>
      <c r="N61">
        <v>13.12</v>
      </c>
      <c r="O61">
        <v>92.1</v>
      </c>
      <c r="P61">
        <v>26.36</v>
      </c>
      <c r="Q61">
        <v>289.89999999999998</v>
      </c>
      <c r="R61">
        <v>7999</v>
      </c>
      <c r="S61">
        <v>0</v>
      </c>
      <c r="T61">
        <v>1.177</v>
      </c>
      <c r="U61">
        <v>64.42</v>
      </c>
      <c r="V61">
        <v>1.552</v>
      </c>
      <c r="W61">
        <v>3.1589999999999998</v>
      </c>
      <c r="X61">
        <v>101.7</v>
      </c>
      <c r="Y61">
        <v>27.1</v>
      </c>
      <c r="Z61" s="1"/>
      <c r="AA61" s="1"/>
    </row>
    <row r="62" spans="3:27" x14ac:dyDescent="0.25">
      <c r="C62" s="28">
        <f t="shared" si="0"/>
        <v>44107.374999999862</v>
      </c>
      <c r="D62" s="1">
        <v>6634</v>
      </c>
      <c r="E62">
        <v>65.91</v>
      </c>
      <c r="F62">
        <v>29.86</v>
      </c>
      <c r="G62">
        <v>554.1</v>
      </c>
      <c r="H62">
        <v>0.16624059999999999</v>
      </c>
      <c r="I62">
        <v>0</v>
      </c>
      <c r="J62">
        <v>1.3660000000000001</v>
      </c>
      <c r="K62">
        <v>81.400000000000006</v>
      </c>
      <c r="L62" t="s">
        <v>29</v>
      </c>
      <c r="M62">
        <v>0.95499999999999996</v>
      </c>
      <c r="N62">
        <v>13.06</v>
      </c>
      <c r="O62">
        <v>80.7</v>
      </c>
      <c r="P62">
        <v>29.22</v>
      </c>
      <c r="Q62">
        <v>498.9</v>
      </c>
      <c r="R62">
        <v>7999</v>
      </c>
      <c r="S62">
        <v>0</v>
      </c>
      <c r="T62">
        <v>1.1639999999999999</v>
      </c>
      <c r="U62">
        <v>75.12</v>
      </c>
      <c r="V62">
        <v>1.609</v>
      </c>
      <c r="W62">
        <v>3.2650000000000001</v>
      </c>
      <c r="X62">
        <v>101.7</v>
      </c>
      <c r="Y62">
        <v>32.47</v>
      </c>
      <c r="Z62" s="1"/>
      <c r="AA62" s="1"/>
    </row>
    <row r="63" spans="3:27" x14ac:dyDescent="0.25">
      <c r="C63" s="28">
        <f t="shared" si="0"/>
        <v>44107.416666666526</v>
      </c>
      <c r="D63" s="1">
        <v>6635</v>
      </c>
      <c r="E63">
        <v>62.11</v>
      </c>
      <c r="F63">
        <v>31.5</v>
      </c>
      <c r="G63">
        <v>703.2</v>
      </c>
      <c r="H63">
        <v>0.21096719999999999</v>
      </c>
      <c r="I63">
        <v>0</v>
      </c>
      <c r="J63">
        <v>1.853</v>
      </c>
      <c r="K63">
        <v>200.9</v>
      </c>
      <c r="L63" t="s">
        <v>29</v>
      </c>
      <c r="M63">
        <v>0.95499999999999996</v>
      </c>
      <c r="N63">
        <v>13.02</v>
      </c>
      <c r="O63">
        <v>74.61</v>
      </c>
      <c r="P63">
        <v>30.74</v>
      </c>
      <c r="Q63">
        <v>666.3</v>
      </c>
      <c r="R63">
        <v>7999</v>
      </c>
      <c r="S63">
        <v>0</v>
      </c>
      <c r="T63">
        <v>1.8480000000000001</v>
      </c>
      <c r="U63">
        <v>263.60000000000002</v>
      </c>
      <c r="V63">
        <v>2.4540000000000002</v>
      </c>
      <c r="W63">
        <v>3.3119999999999998</v>
      </c>
      <c r="X63">
        <v>101.6</v>
      </c>
      <c r="Y63">
        <v>34.869999999999997</v>
      </c>
      <c r="Z63" s="1"/>
      <c r="AA63" s="1"/>
    </row>
    <row r="64" spans="3:27" x14ac:dyDescent="0.25">
      <c r="C64" s="28">
        <f t="shared" si="0"/>
        <v>44107.45833333319</v>
      </c>
      <c r="D64" s="1">
        <v>6636</v>
      </c>
      <c r="E64">
        <v>62.66</v>
      </c>
      <c r="F64">
        <v>31.11</v>
      </c>
      <c r="G64">
        <v>502.6</v>
      </c>
      <c r="H64">
        <v>0.1507849</v>
      </c>
      <c r="I64">
        <v>0</v>
      </c>
      <c r="J64">
        <v>2.3180000000000001</v>
      </c>
      <c r="K64">
        <v>231.6</v>
      </c>
      <c r="L64" t="s">
        <v>29</v>
      </c>
      <c r="M64">
        <v>0.95499999999999996</v>
      </c>
      <c r="N64">
        <v>13.02</v>
      </c>
      <c r="O64">
        <v>72.709999999999994</v>
      </c>
      <c r="P64">
        <v>30.58</v>
      </c>
      <c r="Q64">
        <v>471.3</v>
      </c>
      <c r="R64">
        <v>7999</v>
      </c>
      <c r="S64">
        <v>0</v>
      </c>
      <c r="T64">
        <v>2.484</v>
      </c>
      <c r="U64">
        <v>329.1</v>
      </c>
      <c r="V64">
        <v>3.2509999999999999</v>
      </c>
      <c r="W64">
        <v>3.1930000000000001</v>
      </c>
      <c r="X64">
        <v>101.6</v>
      </c>
      <c r="Y64">
        <v>32.880000000000003</v>
      </c>
      <c r="Z64" s="1"/>
      <c r="AA64" s="1"/>
    </row>
    <row r="65" spans="2:27" x14ac:dyDescent="0.25">
      <c r="C65" s="28">
        <f t="shared" si="0"/>
        <v>44107.499999999854</v>
      </c>
      <c r="D65" s="1">
        <v>6637</v>
      </c>
      <c r="E65">
        <v>58.85</v>
      </c>
      <c r="F65">
        <v>32.04</v>
      </c>
      <c r="G65">
        <v>670.5</v>
      </c>
      <c r="H65">
        <v>0.2011511</v>
      </c>
      <c r="I65">
        <v>0</v>
      </c>
      <c r="J65">
        <v>2.3410000000000002</v>
      </c>
      <c r="K65">
        <v>225.1</v>
      </c>
      <c r="L65" t="s">
        <v>29</v>
      </c>
      <c r="M65">
        <v>0.95499999999999996</v>
      </c>
      <c r="N65">
        <v>13.01</v>
      </c>
      <c r="O65">
        <v>69.34</v>
      </c>
      <c r="P65">
        <v>31.42</v>
      </c>
      <c r="Q65">
        <v>649.4</v>
      </c>
      <c r="R65">
        <v>7999</v>
      </c>
      <c r="S65">
        <v>0</v>
      </c>
      <c r="T65">
        <v>2.56</v>
      </c>
      <c r="U65">
        <v>310</v>
      </c>
      <c r="V65">
        <v>3.3260000000000001</v>
      </c>
      <c r="W65">
        <v>3.1930000000000001</v>
      </c>
      <c r="X65">
        <v>101.6</v>
      </c>
      <c r="Y65">
        <v>33.92</v>
      </c>
      <c r="Z65" s="1"/>
      <c r="AA65" s="1"/>
    </row>
    <row r="66" spans="2:27" x14ac:dyDescent="0.25">
      <c r="C66" s="28">
        <f t="shared" si="0"/>
        <v>44107.541666666519</v>
      </c>
      <c r="D66" s="1">
        <v>6638</v>
      </c>
      <c r="E66">
        <v>59.36</v>
      </c>
      <c r="F66">
        <v>31.7</v>
      </c>
      <c r="G66">
        <v>476.1</v>
      </c>
      <c r="H66">
        <v>0.14283989999999999</v>
      </c>
      <c r="I66">
        <v>0</v>
      </c>
      <c r="J66">
        <v>2.8050000000000002</v>
      </c>
      <c r="K66">
        <v>148.9</v>
      </c>
      <c r="L66" t="s">
        <v>29</v>
      </c>
      <c r="M66">
        <v>0.95499999999999996</v>
      </c>
      <c r="N66">
        <v>13.01</v>
      </c>
      <c r="O66">
        <v>67.92</v>
      </c>
      <c r="P66">
        <v>31.44</v>
      </c>
      <c r="Q66">
        <v>454</v>
      </c>
      <c r="R66">
        <v>7999</v>
      </c>
      <c r="S66">
        <v>0</v>
      </c>
      <c r="T66">
        <v>2.3919999999999999</v>
      </c>
      <c r="U66">
        <v>192.3</v>
      </c>
      <c r="V66">
        <v>3.407</v>
      </c>
      <c r="W66">
        <v>3.125</v>
      </c>
      <c r="X66">
        <v>101.5</v>
      </c>
      <c r="Y66">
        <v>33.08</v>
      </c>
      <c r="Z66" s="1"/>
      <c r="AA66" s="1"/>
    </row>
    <row r="67" spans="2:27" x14ac:dyDescent="0.25">
      <c r="B67" s="21">
        <v>44105</v>
      </c>
      <c r="C67" s="28">
        <f t="shared" si="0"/>
        <v>44107.583333333183</v>
      </c>
      <c r="D67" s="1">
        <v>6639</v>
      </c>
      <c r="E67">
        <v>63.57</v>
      </c>
      <c r="F67">
        <v>30.96</v>
      </c>
      <c r="G67">
        <v>360.1</v>
      </c>
      <c r="H67">
        <v>0.1080308</v>
      </c>
      <c r="I67">
        <v>0</v>
      </c>
      <c r="J67">
        <v>3.9630000000000001</v>
      </c>
      <c r="K67">
        <v>120.8</v>
      </c>
      <c r="L67" t="s">
        <v>29</v>
      </c>
      <c r="M67">
        <v>0.95499999999999996</v>
      </c>
      <c r="N67">
        <v>13.01</v>
      </c>
      <c r="O67">
        <v>71.37</v>
      </c>
      <c r="P67">
        <v>30.74</v>
      </c>
      <c r="Q67">
        <v>334</v>
      </c>
      <c r="R67">
        <v>7999</v>
      </c>
      <c r="S67">
        <v>0</v>
      </c>
      <c r="T67">
        <v>3.2269999999999999</v>
      </c>
      <c r="U67">
        <v>146.19999999999999</v>
      </c>
      <c r="V67">
        <v>4.8769999999999998</v>
      </c>
      <c r="W67">
        <v>3.161</v>
      </c>
      <c r="X67">
        <v>101.4</v>
      </c>
      <c r="Y67">
        <v>32.72</v>
      </c>
      <c r="Z67" s="1"/>
      <c r="AA67" s="1"/>
    </row>
    <row r="68" spans="2:27" x14ac:dyDescent="0.25">
      <c r="B68" s="17">
        <v>44135.958333333336</v>
      </c>
      <c r="C68" s="28">
        <f t="shared" si="0"/>
        <v>44107.624999999847</v>
      </c>
      <c r="D68" s="1">
        <v>6640</v>
      </c>
      <c r="E68">
        <v>68.66</v>
      </c>
      <c r="F68">
        <v>29.38</v>
      </c>
      <c r="G68">
        <v>268.8</v>
      </c>
      <c r="H68">
        <v>8.0654580000000003E-2</v>
      </c>
      <c r="I68">
        <v>0.01</v>
      </c>
      <c r="J68">
        <v>3.58</v>
      </c>
      <c r="K68">
        <v>104.8</v>
      </c>
      <c r="L68" t="s">
        <v>29</v>
      </c>
      <c r="M68">
        <v>0.95499999999999996</v>
      </c>
      <c r="N68">
        <v>13.04</v>
      </c>
      <c r="O68">
        <v>76.66</v>
      </c>
      <c r="P68">
        <v>29.12</v>
      </c>
      <c r="Q68">
        <v>263.60000000000002</v>
      </c>
      <c r="R68">
        <v>7999</v>
      </c>
      <c r="S68">
        <v>0</v>
      </c>
      <c r="T68">
        <v>2.7930000000000001</v>
      </c>
      <c r="U68">
        <v>118.8</v>
      </c>
      <c r="V68">
        <v>4.0869999999999997</v>
      </c>
      <c r="W68">
        <v>3.0910000000000002</v>
      </c>
      <c r="X68">
        <v>101.4</v>
      </c>
      <c r="Y68">
        <v>30.25</v>
      </c>
      <c r="Z68" s="1"/>
      <c r="AA68" s="1"/>
    </row>
    <row r="69" spans="2:27" x14ac:dyDescent="0.25">
      <c r="C69" s="28">
        <f t="shared" si="0"/>
        <v>44107.666666666511</v>
      </c>
      <c r="D69" s="1">
        <v>6641</v>
      </c>
      <c r="E69">
        <v>89.3</v>
      </c>
      <c r="F69">
        <v>25.25</v>
      </c>
      <c r="G69">
        <v>34.75</v>
      </c>
      <c r="H69">
        <v>1.0425449999999999E-2</v>
      </c>
      <c r="I69">
        <v>0.54</v>
      </c>
      <c r="J69">
        <v>3.2490000000000001</v>
      </c>
      <c r="K69">
        <v>114.4</v>
      </c>
      <c r="L69" t="s">
        <v>29</v>
      </c>
      <c r="M69">
        <v>0.95499999999999996</v>
      </c>
      <c r="N69">
        <v>13.08</v>
      </c>
      <c r="O69">
        <v>98.4</v>
      </c>
      <c r="P69">
        <v>24.29</v>
      </c>
      <c r="Q69">
        <v>33.6</v>
      </c>
      <c r="R69">
        <v>2016</v>
      </c>
      <c r="S69">
        <v>0</v>
      </c>
      <c r="T69">
        <v>-5164</v>
      </c>
      <c r="U69">
        <v>-5113</v>
      </c>
      <c r="V69">
        <v>-5164</v>
      </c>
      <c r="W69">
        <v>2.9910000000000001</v>
      </c>
      <c r="X69">
        <v>101.5</v>
      </c>
      <c r="Y69">
        <v>25.09</v>
      </c>
      <c r="Z69" s="1"/>
      <c r="AA69" s="1"/>
    </row>
    <row r="70" spans="2:27" x14ac:dyDescent="0.25">
      <c r="C70" s="28">
        <f t="shared" ref="C70:C133" si="1">C69+TIME(1,0,0)</f>
        <v>44107.708333333176</v>
      </c>
      <c r="D70" s="1">
        <v>6642</v>
      </c>
      <c r="E70">
        <v>83.8</v>
      </c>
      <c r="F70">
        <v>25.74</v>
      </c>
      <c r="G70">
        <v>40.01</v>
      </c>
      <c r="H70">
        <v>1.200359E-2</v>
      </c>
      <c r="I70">
        <v>0.01</v>
      </c>
      <c r="J70">
        <v>3.0550000000000002</v>
      </c>
      <c r="K70">
        <v>110.4</v>
      </c>
      <c r="L70" t="s">
        <v>29</v>
      </c>
      <c r="M70">
        <v>0.95399999999999996</v>
      </c>
      <c r="N70">
        <v>13.13</v>
      </c>
      <c r="O70">
        <v>94.9</v>
      </c>
      <c r="P70">
        <v>25.18</v>
      </c>
      <c r="Q70">
        <v>37.119999999999997</v>
      </c>
      <c r="R70">
        <v>2227</v>
      </c>
      <c r="S70">
        <v>0</v>
      </c>
      <c r="T70">
        <v>-7999</v>
      </c>
      <c r="U70">
        <v>-7999</v>
      </c>
      <c r="V70">
        <v>-7999</v>
      </c>
      <c r="W70">
        <v>3.0289999999999999</v>
      </c>
      <c r="X70">
        <v>101.5</v>
      </c>
      <c r="Y70">
        <v>24.16</v>
      </c>
      <c r="Z70" s="1"/>
      <c r="AA70" s="1"/>
    </row>
    <row r="71" spans="2:27" x14ac:dyDescent="0.25">
      <c r="C71" s="28">
        <f t="shared" si="1"/>
        <v>44107.74999999984</v>
      </c>
      <c r="D71" s="1">
        <v>6643</v>
      </c>
      <c r="E71">
        <v>76.11</v>
      </c>
      <c r="F71">
        <v>26.76</v>
      </c>
      <c r="G71">
        <v>18.28</v>
      </c>
      <c r="H71">
        <v>5.48534E-3</v>
      </c>
      <c r="I71">
        <v>0</v>
      </c>
      <c r="J71">
        <v>2.5409999999999999</v>
      </c>
      <c r="K71">
        <v>94.7</v>
      </c>
      <c r="L71" t="s">
        <v>29</v>
      </c>
      <c r="M71">
        <v>0.95399999999999996</v>
      </c>
      <c r="N71">
        <v>13.04</v>
      </c>
      <c r="O71">
        <v>86.3</v>
      </c>
      <c r="P71">
        <v>26.62</v>
      </c>
      <c r="Q71">
        <v>16.93</v>
      </c>
      <c r="R71">
        <v>1016</v>
      </c>
      <c r="S71">
        <v>0</v>
      </c>
      <c r="T71">
        <v>1.821</v>
      </c>
      <c r="U71">
        <v>79.58</v>
      </c>
      <c r="V71">
        <v>2.7330000000000001</v>
      </c>
      <c r="W71">
        <v>3</v>
      </c>
      <c r="X71">
        <v>101.5</v>
      </c>
      <c r="Y71">
        <v>25.14</v>
      </c>
      <c r="Z71" s="1"/>
      <c r="AA71" s="1"/>
    </row>
    <row r="72" spans="2:27" x14ac:dyDescent="0.25">
      <c r="C72" s="28">
        <f t="shared" si="1"/>
        <v>44107.791666666504</v>
      </c>
      <c r="D72" s="1">
        <v>6644</v>
      </c>
      <c r="E72">
        <v>73.209999999999994</v>
      </c>
      <c r="F72">
        <v>27.22</v>
      </c>
      <c r="G72">
        <v>0</v>
      </c>
      <c r="H72">
        <v>0</v>
      </c>
      <c r="I72">
        <v>0</v>
      </c>
      <c r="J72">
        <v>2.9340000000000002</v>
      </c>
      <c r="K72">
        <v>93.9</v>
      </c>
      <c r="L72" t="s">
        <v>29</v>
      </c>
      <c r="M72">
        <v>0.95399999999999996</v>
      </c>
      <c r="N72">
        <v>12.77</v>
      </c>
      <c r="O72">
        <v>80.8</v>
      </c>
      <c r="P72">
        <v>27.25</v>
      </c>
      <c r="Q72">
        <v>0</v>
      </c>
      <c r="R72">
        <v>0</v>
      </c>
      <c r="S72">
        <v>0</v>
      </c>
      <c r="T72">
        <v>2.4239999999999999</v>
      </c>
      <c r="U72">
        <v>91.6</v>
      </c>
      <c r="V72">
        <v>3.52</v>
      </c>
      <c r="W72">
        <v>2.9220000000000002</v>
      </c>
      <c r="X72">
        <v>101.6</v>
      </c>
      <c r="Y72">
        <v>26.64</v>
      </c>
      <c r="Z72" s="1"/>
      <c r="AA72" s="1"/>
    </row>
    <row r="73" spans="2:27" x14ac:dyDescent="0.25">
      <c r="C73" s="28">
        <f t="shared" si="1"/>
        <v>44107.833333333168</v>
      </c>
      <c r="D73" s="1">
        <v>6645</v>
      </c>
      <c r="E73">
        <v>73.44</v>
      </c>
      <c r="F73">
        <v>26.89</v>
      </c>
      <c r="G73">
        <v>0</v>
      </c>
      <c r="H73">
        <v>0</v>
      </c>
      <c r="I73">
        <v>0</v>
      </c>
      <c r="J73">
        <v>2.464</v>
      </c>
      <c r="K73">
        <v>101.2</v>
      </c>
      <c r="L73" t="s">
        <v>29</v>
      </c>
      <c r="M73">
        <v>0.95399999999999996</v>
      </c>
      <c r="N73">
        <v>12.68</v>
      </c>
      <c r="O73">
        <v>80.599999999999994</v>
      </c>
      <c r="P73">
        <v>26.94</v>
      </c>
      <c r="Q73">
        <v>0</v>
      </c>
      <c r="R73">
        <v>0</v>
      </c>
      <c r="S73">
        <v>0</v>
      </c>
      <c r="T73">
        <v>1.8740000000000001</v>
      </c>
      <c r="U73">
        <v>108.3</v>
      </c>
      <c r="V73">
        <v>2.6760000000000002</v>
      </c>
      <c r="W73">
        <v>2.8610000000000002</v>
      </c>
      <c r="X73">
        <v>101.7</v>
      </c>
      <c r="Y73">
        <v>26.7</v>
      </c>
      <c r="Z73" s="1"/>
      <c r="AA73" s="1"/>
    </row>
    <row r="74" spans="2:27" x14ac:dyDescent="0.25">
      <c r="C74" s="28">
        <f t="shared" si="1"/>
        <v>44107.874999999833</v>
      </c>
      <c r="D74" s="1">
        <v>6646</v>
      </c>
      <c r="E74">
        <v>79.67</v>
      </c>
      <c r="F74">
        <v>26.04</v>
      </c>
      <c r="G74">
        <v>0</v>
      </c>
      <c r="H74">
        <v>0</v>
      </c>
      <c r="I74">
        <v>0</v>
      </c>
      <c r="J74">
        <v>0.85</v>
      </c>
      <c r="K74">
        <v>150.80000000000001</v>
      </c>
      <c r="L74" t="s">
        <v>29</v>
      </c>
      <c r="M74">
        <v>0.95299999999999996</v>
      </c>
      <c r="N74">
        <v>12.64</v>
      </c>
      <c r="O74">
        <v>85.9</v>
      </c>
      <c r="P74">
        <v>25.94</v>
      </c>
      <c r="Q74">
        <v>0</v>
      </c>
      <c r="R74">
        <v>0</v>
      </c>
      <c r="S74">
        <v>0</v>
      </c>
      <c r="T74">
        <v>0.87</v>
      </c>
      <c r="U74">
        <v>138.80000000000001</v>
      </c>
      <c r="V74">
        <v>1.08</v>
      </c>
      <c r="W74">
        <v>2.8759999999999999</v>
      </c>
      <c r="X74">
        <v>101.8</v>
      </c>
      <c r="Y74">
        <v>26</v>
      </c>
      <c r="Z74" s="1"/>
      <c r="AA74" s="1"/>
    </row>
    <row r="75" spans="2:27" x14ac:dyDescent="0.25">
      <c r="C75" s="28">
        <f t="shared" si="1"/>
        <v>44107.916666666497</v>
      </c>
      <c r="D75" s="1">
        <v>6647</v>
      </c>
      <c r="E75">
        <v>85.9</v>
      </c>
      <c r="F75">
        <v>24.97</v>
      </c>
      <c r="G75">
        <v>0</v>
      </c>
      <c r="H75">
        <v>0</v>
      </c>
      <c r="I75">
        <v>0</v>
      </c>
      <c r="J75">
        <v>0.85299999999999998</v>
      </c>
      <c r="K75">
        <v>69.78</v>
      </c>
      <c r="L75" t="s">
        <v>29</v>
      </c>
      <c r="M75">
        <v>0.95299999999999996</v>
      </c>
      <c r="N75">
        <v>12.63</v>
      </c>
      <c r="O75">
        <v>91.5</v>
      </c>
      <c r="P75">
        <v>25.05</v>
      </c>
      <c r="Q75">
        <v>0</v>
      </c>
      <c r="R75">
        <v>0</v>
      </c>
      <c r="S75">
        <v>0</v>
      </c>
      <c r="T75">
        <v>1.08</v>
      </c>
      <c r="U75">
        <v>57.63</v>
      </c>
      <c r="V75">
        <v>1.377</v>
      </c>
      <c r="W75">
        <v>2.903</v>
      </c>
      <c r="X75">
        <v>101.8</v>
      </c>
      <c r="Y75">
        <v>24.83</v>
      </c>
      <c r="Z75" s="1"/>
      <c r="AA75" s="1"/>
    </row>
    <row r="76" spans="2:27" x14ac:dyDescent="0.25">
      <c r="C76" s="28">
        <f t="shared" si="1"/>
        <v>44107.958333333161</v>
      </c>
      <c r="D76" s="1">
        <v>6648</v>
      </c>
      <c r="E76">
        <v>74.89</v>
      </c>
      <c r="F76">
        <v>26.08</v>
      </c>
      <c r="G76">
        <v>0</v>
      </c>
      <c r="H76">
        <v>0</v>
      </c>
      <c r="I76">
        <v>0</v>
      </c>
      <c r="J76">
        <v>1.8089999999999999</v>
      </c>
      <c r="K76">
        <v>75.099999999999994</v>
      </c>
      <c r="L76" t="s">
        <v>29</v>
      </c>
      <c r="M76">
        <v>0.95299999999999996</v>
      </c>
      <c r="N76">
        <v>12.62</v>
      </c>
      <c r="O76">
        <v>82.8</v>
      </c>
      <c r="P76">
        <v>26.14</v>
      </c>
      <c r="Q76">
        <v>0</v>
      </c>
      <c r="R76">
        <v>0</v>
      </c>
      <c r="S76">
        <v>0</v>
      </c>
      <c r="T76">
        <v>1.669</v>
      </c>
      <c r="U76">
        <v>68.680000000000007</v>
      </c>
      <c r="V76">
        <v>2.1560000000000001</v>
      </c>
      <c r="W76">
        <v>2.802</v>
      </c>
      <c r="X76">
        <v>101.8</v>
      </c>
      <c r="Y76">
        <v>25.5</v>
      </c>
      <c r="Z76" s="89">
        <f>SUM(G53:G76)/1025</f>
        <v>3.9762390243902441</v>
      </c>
      <c r="AA76" s="89">
        <f>SUM(Q53:Q76)/1025</f>
        <v>3.7059219512195116</v>
      </c>
    </row>
    <row r="77" spans="2:27" x14ac:dyDescent="0.25">
      <c r="C77" s="28">
        <f t="shared" si="1"/>
        <v>44107.999999999825</v>
      </c>
      <c r="D77" s="1">
        <v>6649</v>
      </c>
      <c r="E77">
        <v>68.989999999999995</v>
      </c>
      <c r="F77">
        <v>26.52</v>
      </c>
      <c r="G77">
        <v>0</v>
      </c>
      <c r="H77">
        <v>0</v>
      </c>
      <c r="I77">
        <v>0</v>
      </c>
      <c r="J77">
        <v>1.7569999999999999</v>
      </c>
      <c r="K77">
        <v>114.9</v>
      </c>
      <c r="L77" t="s">
        <v>29</v>
      </c>
      <c r="M77">
        <v>0.95299999999999996</v>
      </c>
      <c r="N77">
        <v>12.61</v>
      </c>
      <c r="O77">
        <v>76.56</v>
      </c>
      <c r="P77">
        <v>26.51</v>
      </c>
      <c r="Q77">
        <v>0</v>
      </c>
      <c r="R77">
        <v>0</v>
      </c>
      <c r="S77">
        <v>0</v>
      </c>
      <c r="T77">
        <v>1.4950000000000001</v>
      </c>
      <c r="U77">
        <v>120.3</v>
      </c>
      <c r="V77">
        <v>2.0230000000000001</v>
      </c>
      <c r="W77">
        <v>2.6469999999999998</v>
      </c>
      <c r="X77">
        <v>101.8</v>
      </c>
      <c r="Y77">
        <v>26.01</v>
      </c>
      <c r="Z77" s="1"/>
      <c r="AA77" s="1"/>
    </row>
    <row r="78" spans="2:27" x14ac:dyDescent="0.25">
      <c r="C78" s="28">
        <f t="shared" si="1"/>
        <v>44108.04166666649</v>
      </c>
      <c r="D78" s="1">
        <v>6650</v>
      </c>
      <c r="E78">
        <v>86.2</v>
      </c>
      <c r="F78">
        <v>24.3</v>
      </c>
      <c r="G78">
        <v>0</v>
      </c>
      <c r="H78">
        <v>0</v>
      </c>
      <c r="I78">
        <v>0</v>
      </c>
      <c r="J78">
        <v>0.88100000000000001</v>
      </c>
      <c r="K78">
        <v>88.2</v>
      </c>
      <c r="L78" t="s">
        <v>29</v>
      </c>
      <c r="M78">
        <v>0.95199999999999996</v>
      </c>
      <c r="N78">
        <v>12.6</v>
      </c>
      <c r="O78">
        <v>90.6</v>
      </c>
      <c r="P78">
        <v>24.36</v>
      </c>
      <c r="Q78">
        <v>0</v>
      </c>
      <c r="R78">
        <v>0</v>
      </c>
      <c r="S78">
        <v>0</v>
      </c>
      <c r="T78">
        <v>0.96199999999999997</v>
      </c>
      <c r="U78">
        <v>105.9</v>
      </c>
      <c r="V78">
        <v>1.232</v>
      </c>
      <c r="W78">
        <v>2.758</v>
      </c>
      <c r="X78">
        <v>101.8</v>
      </c>
      <c r="Y78">
        <v>24.74</v>
      </c>
      <c r="Z78" s="1"/>
      <c r="AA78" s="1"/>
    </row>
    <row r="79" spans="2:27" x14ac:dyDescent="0.25">
      <c r="C79" s="28">
        <f t="shared" si="1"/>
        <v>44108.083333333154</v>
      </c>
      <c r="D79" s="1">
        <v>6651</v>
      </c>
      <c r="E79">
        <v>92</v>
      </c>
      <c r="F79">
        <v>23.16</v>
      </c>
      <c r="G79">
        <v>0</v>
      </c>
      <c r="H79">
        <v>0</v>
      </c>
      <c r="I79">
        <v>0</v>
      </c>
      <c r="J79">
        <v>0.59</v>
      </c>
      <c r="K79">
        <v>129.5</v>
      </c>
      <c r="L79" t="s">
        <v>29</v>
      </c>
      <c r="M79">
        <v>0.95199999999999996</v>
      </c>
      <c r="N79">
        <v>12.59</v>
      </c>
      <c r="O79">
        <v>96.5</v>
      </c>
      <c r="P79">
        <v>23.14</v>
      </c>
      <c r="Q79">
        <v>0</v>
      </c>
      <c r="R79">
        <v>0</v>
      </c>
      <c r="S79">
        <v>0</v>
      </c>
      <c r="T79">
        <v>0.80100000000000005</v>
      </c>
      <c r="U79">
        <v>149.6</v>
      </c>
      <c r="V79">
        <v>0.96699999999999997</v>
      </c>
      <c r="W79">
        <v>2.7370000000000001</v>
      </c>
      <c r="X79">
        <v>101.7</v>
      </c>
      <c r="Y79">
        <v>23.03</v>
      </c>
      <c r="Z79" s="1"/>
      <c r="AA79" s="1"/>
    </row>
    <row r="80" spans="2:27" x14ac:dyDescent="0.25">
      <c r="C80" s="28">
        <f t="shared" si="1"/>
        <v>44108.124999999818</v>
      </c>
      <c r="D80" s="1">
        <v>6652</v>
      </c>
      <c r="E80">
        <v>90.6</v>
      </c>
      <c r="F80">
        <v>23.14</v>
      </c>
      <c r="G80">
        <v>0</v>
      </c>
      <c r="H80">
        <v>0</v>
      </c>
      <c r="I80">
        <v>0</v>
      </c>
      <c r="J80">
        <v>0.66200000000000003</v>
      </c>
      <c r="K80">
        <v>118</v>
      </c>
      <c r="L80" t="s">
        <v>29</v>
      </c>
      <c r="M80">
        <v>0.95199999999999996</v>
      </c>
      <c r="N80">
        <v>12.57</v>
      </c>
      <c r="O80">
        <v>96.7</v>
      </c>
      <c r="P80">
        <v>23.06</v>
      </c>
      <c r="Q80">
        <v>0</v>
      </c>
      <c r="R80">
        <v>0</v>
      </c>
      <c r="S80">
        <v>0</v>
      </c>
      <c r="T80">
        <v>0.629</v>
      </c>
      <c r="U80">
        <v>121.7</v>
      </c>
      <c r="V80">
        <v>0.79</v>
      </c>
      <c r="W80">
        <v>2.722</v>
      </c>
      <c r="X80">
        <v>101.7</v>
      </c>
      <c r="Y80">
        <v>22.81</v>
      </c>
      <c r="Z80" s="1"/>
      <c r="AA80" s="1"/>
    </row>
    <row r="81" spans="3:27" x14ac:dyDescent="0.25">
      <c r="C81" s="28">
        <f t="shared" si="1"/>
        <v>44108.166666666482</v>
      </c>
      <c r="D81" s="1">
        <v>6653</v>
      </c>
      <c r="E81">
        <v>94.6</v>
      </c>
      <c r="F81">
        <v>22.48</v>
      </c>
      <c r="G81">
        <v>0</v>
      </c>
      <c r="H81">
        <v>0</v>
      </c>
      <c r="I81">
        <v>0</v>
      </c>
      <c r="J81">
        <v>0.25600000000000001</v>
      </c>
      <c r="K81">
        <v>84.3</v>
      </c>
      <c r="L81" t="s">
        <v>29</v>
      </c>
      <c r="M81">
        <v>0.95199999999999996</v>
      </c>
      <c r="N81">
        <v>12.55</v>
      </c>
      <c r="O81">
        <v>99.5</v>
      </c>
      <c r="P81">
        <v>22.39</v>
      </c>
      <c r="Q81">
        <v>0</v>
      </c>
      <c r="R81">
        <v>0</v>
      </c>
      <c r="S81">
        <v>0</v>
      </c>
      <c r="T81">
        <v>0.68</v>
      </c>
      <c r="U81">
        <v>60.52</v>
      </c>
      <c r="V81">
        <v>0.80600000000000005</v>
      </c>
      <c r="W81">
        <v>2.6920000000000002</v>
      </c>
      <c r="X81">
        <v>101.7</v>
      </c>
      <c r="Y81">
        <v>22.27</v>
      </c>
      <c r="Z81" s="1"/>
      <c r="AA81" s="1"/>
    </row>
    <row r="82" spans="3:27" x14ac:dyDescent="0.25">
      <c r="C82" s="28">
        <f t="shared" si="1"/>
        <v>44108.208333333147</v>
      </c>
      <c r="D82" s="1">
        <v>6654</v>
      </c>
      <c r="E82">
        <v>91.9</v>
      </c>
      <c r="F82">
        <v>22.74</v>
      </c>
      <c r="G82">
        <v>0</v>
      </c>
      <c r="H82">
        <v>0</v>
      </c>
      <c r="I82">
        <v>0</v>
      </c>
      <c r="J82">
        <v>1.2070000000000001</v>
      </c>
      <c r="K82">
        <v>99.5</v>
      </c>
      <c r="L82" t="s">
        <v>29</v>
      </c>
      <c r="M82">
        <v>0.95199999999999996</v>
      </c>
      <c r="N82">
        <v>12.54</v>
      </c>
      <c r="O82">
        <v>98.1</v>
      </c>
      <c r="P82">
        <v>22.75</v>
      </c>
      <c r="Q82">
        <v>0</v>
      </c>
      <c r="R82">
        <v>0</v>
      </c>
      <c r="S82">
        <v>1.7000000000000001E-2</v>
      </c>
      <c r="T82">
        <v>1.0409999999999999</v>
      </c>
      <c r="U82">
        <v>89.3</v>
      </c>
      <c r="V82">
        <v>1.3180000000000001</v>
      </c>
      <c r="W82">
        <v>2.7090000000000001</v>
      </c>
      <c r="X82">
        <v>101.7</v>
      </c>
      <c r="Y82">
        <v>22.38</v>
      </c>
      <c r="Z82" s="1"/>
      <c r="AA82" s="1"/>
    </row>
    <row r="83" spans="3:27" x14ac:dyDescent="0.25">
      <c r="C83" s="28">
        <f t="shared" si="1"/>
        <v>44108.249999999811</v>
      </c>
      <c r="D83" s="1">
        <v>6655</v>
      </c>
      <c r="E83">
        <v>93.6</v>
      </c>
      <c r="F83">
        <v>22.57</v>
      </c>
      <c r="G83">
        <v>4.7549999999999999</v>
      </c>
      <c r="H83">
        <v>1.4264869999999999E-3</v>
      </c>
      <c r="I83">
        <v>0</v>
      </c>
      <c r="J83">
        <v>0.45300000000000001</v>
      </c>
      <c r="K83">
        <v>80.400000000000006</v>
      </c>
      <c r="L83" t="s">
        <v>29</v>
      </c>
      <c r="M83">
        <v>0.95199999999999996</v>
      </c>
      <c r="N83">
        <v>12.52</v>
      </c>
      <c r="O83">
        <v>99.3</v>
      </c>
      <c r="P83">
        <v>22.49</v>
      </c>
      <c r="Q83">
        <v>3.7669999999999999</v>
      </c>
      <c r="R83">
        <v>226</v>
      </c>
      <c r="S83">
        <v>0</v>
      </c>
      <c r="T83">
        <v>0.65400000000000003</v>
      </c>
      <c r="U83">
        <v>100</v>
      </c>
      <c r="V83">
        <v>0.78700000000000003</v>
      </c>
      <c r="W83">
        <v>2.7029999999999998</v>
      </c>
      <c r="X83">
        <v>101.7</v>
      </c>
      <c r="Y83">
        <v>22.32</v>
      </c>
      <c r="Z83" s="1"/>
      <c r="AA83" s="1"/>
    </row>
    <row r="84" spans="3:27" x14ac:dyDescent="0.25">
      <c r="C84" s="28">
        <f t="shared" si="1"/>
        <v>44108.291666666475</v>
      </c>
      <c r="D84" s="1">
        <v>6656</v>
      </c>
      <c r="E84">
        <v>81.5</v>
      </c>
      <c r="F84">
        <v>24.89</v>
      </c>
      <c r="G84">
        <v>124.6</v>
      </c>
      <c r="H84">
        <v>3.7376739999999999E-2</v>
      </c>
      <c r="I84">
        <v>0</v>
      </c>
      <c r="J84">
        <v>1.407</v>
      </c>
      <c r="K84">
        <v>84.1</v>
      </c>
      <c r="L84" t="s">
        <v>29</v>
      </c>
      <c r="M84">
        <v>0.95199999999999996</v>
      </c>
      <c r="N84">
        <v>12.94</v>
      </c>
      <c r="O84">
        <v>92.8</v>
      </c>
      <c r="P84">
        <v>24.31</v>
      </c>
      <c r="Q84">
        <v>74.599999999999994</v>
      </c>
      <c r="R84">
        <v>4476</v>
      </c>
      <c r="S84">
        <v>0</v>
      </c>
      <c r="T84">
        <v>1.2849999999999999</v>
      </c>
      <c r="U84">
        <v>71.989999999999995</v>
      </c>
      <c r="V84">
        <v>1.607</v>
      </c>
      <c r="W84">
        <v>2.8130000000000002</v>
      </c>
      <c r="X84">
        <v>101.8</v>
      </c>
      <c r="Y84">
        <v>23.89</v>
      </c>
      <c r="Z84" s="1"/>
      <c r="AA84" s="1"/>
    </row>
    <row r="85" spans="3:27" x14ac:dyDescent="0.25">
      <c r="C85" s="28">
        <f t="shared" si="1"/>
        <v>44108.333333333139</v>
      </c>
      <c r="D85" s="1">
        <v>6657</v>
      </c>
      <c r="E85">
        <v>70.739999999999995</v>
      </c>
      <c r="F85">
        <v>27.91</v>
      </c>
      <c r="G85">
        <v>352.8</v>
      </c>
      <c r="H85">
        <v>0.10582519999999999</v>
      </c>
      <c r="I85">
        <v>0</v>
      </c>
      <c r="J85">
        <v>1.28</v>
      </c>
      <c r="K85">
        <v>85.3</v>
      </c>
      <c r="L85" t="s">
        <v>29</v>
      </c>
      <c r="M85">
        <v>0.95199999999999996</v>
      </c>
      <c r="N85">
        <v>13.11</v>
      </c>
      <c r="O85">
        <v>86</v>
      </c>
      <c r="P85">
        <v>26.71</v>
      </c>
      <c r="Q85">
        <v>306.39999999999998</v>
      </c>
      <c r="R85">
        <v>7999</v>
      </c>
      <c r="S85">
        <v>0</v>
      </c>
      <c r="T85">
        <v>1.3069999999999999</v>
      </c>
      <c r="U85">
        <v>74.16</v>
      </c>
      <c r="V85">
        <v>1.6970000000000001</v>
      </c>
      <c r="W85">
        <v>3.008</v>
      </c>
      <c r="X85">
        <v>101.9</v>
      </c>
      <c r="Y85">
        <v>27.33</v>
      </c>
      <c r="Z85" s="1"/>
      <c r="AA85" s="1"/>
    </row>
    <row r="86" spans="3:27" x14ac:dyDescent="0.25">
      <c r="C86" s="28">
        <f t="shared" si="1"/>
        <v>44108.374999999804</v>
      </c>
      <c r="D86" s="1">
        <v>6658</v>
      </c>
      <c r="E86">
        <v>63.78</v>
      </c>
      <c r="F86">
        <v>29.51</v>
      </c>
      <c r="G86">
        <v>456.9</v>
      </c>
      <c r="H86">
        <v>0.1370681</v>
      </c>
      <c r="I86">
        <v>0</v>
      </c>
      <c r="J86">
        <v>1.764</v>
      </c>
      <c r="K86">
        <v>82</v>
      </c>
      <c r="L86" t="s">
        <v>29</v>
      </c>
      <c r="M86">
        <v>0.95199999999999996</v>
      </c>
      <c r="N86">
        <v>13.06</v>
      </c>
      <c r="O86">
        <v>76.430000000000007</v>
      </c>
      <c r="P86">
        <v>29.1</v>
      </c>
      <c r="Q86">
        <v>419.3</v>
      </c>
      <c r="R86">
        <v>7999</v>
      </c>
      <c r="S86">
        <v>0</v>
      </c>
      <c r="T86">
        <v>1.5489999999999999</v>
      </c>
      <c r="U86">
        <v>67.650000000000006</v>
      </c>
      <c r="V86">
        <v>2.0209999999999999</v>
      </c>
      <c r="W86">
        <v>3.0819999999999999</v>
      </c>
      <c r="X86">
        <v>101.9</v>
      </c>
      <c r="Y86">
        <v>32.01</v>
      </c>
      <c r="Z86" s="1"/>
      <c r="AA86" s="1"/>
    </row>
    <row r="87" spans="3:27" x14ac:dyDescent="0.25">
      <c r="C87" s="28">
        <f t="shared" si="1"/>
        <v>44108.416666666468</v>
      </c>
      <c r="D87" s="1">
        <v>6659</v>
      </c>
      <c r="E87">
        <v>60.98</v>
      </c>
      <c r="F87">
        <v>31</v>
      </c>
      <c r="G87">
        <v>718.4</v>
      </c>
      <c r="H87">
        <v>0.21553079999999999</v>
      </c>
      <c r="I87">
        <v>0</v>
      </c>
      <c r="J87">
        <v>2.4049999999999998</v>
      </c>
      <c r="K87">
        <v>123.1</v>
      </c>
      <c r="L87" t="s">
        <v>29</v>
      </c>
      <c r="M87">
        <v>0.95199999999999996</v>
      </c>
      <c r="N87">
        <v>13.03</v>
      </c>
      <c r="O87">
        <v>72.17</v>
      </c>
      <c r="P87">
        <v>30.56</v>
      </c>
      <c r="Q87">
        <v>670.3</v>
      </c>
      <c r="R87">
        <v>7999</v>
      </c>
      <c r="S87">
        <v>0</v>
      </c>
      <c r="T87">
        <v>1.849</v>
      </c>
      <c r="U87">
        <v>137.9</v>
      </c>
      <c r="V87">
        <v>2.6890000000000001</v>
      </c>
      <c r="W87">
        <v>3.1589999999999998</v>
      </c>
      <c r="X87">
        <v>101.8</v>
      </c>
      <c r="Y87">
        <v>33.71</v>
      </c>
      <c r="Z87" s="1"/>
      <c r="AA87" s="1"/>
    </row>
    <row r="88" spans="3:27" x14ac:dyDescent="0.25">
      <c r="C88" s="28">
        <f t="shared" si="1"/>
        <v>44108.458333333132</v>
      </c>
      <c r="D88" s="1">
        <v>6660</v>
      </c>
      <c r="E88">
        <v>57.79</v>
      </c>
      <c r="F88">
        <v>31.47</v>
      </c>
      <c r="G88">
        <v>789.3</v>
      </c>
      <c r="H88">
        <v>0.23679749999999999</v>
      </c>
      <c r="I88">
        <v>0</v>
      </c>
      <c r="J88">
        <v>3.5670000000000002</v>
      </c>
      <c r="K88">
        <v>126.1</v>
      </c>
      <c r="L88" t="s">
        <v>29</v>
      </c>
      <c r="M88">
        <v>0.95199999999999996</v>
      </c>
      <c r="N88">
        <v>13.02</v>
      </c>
      <c r="O88">
        <v>67.2</v>
      </c>
      <c r="P88">
        <v>31.27</v>
      </c>
      <c r="Q88">
        <v>756.7</v>
      </c>
      <c r="R88">
        <v>7999</v>
      </c>
      <c r="S88">
        <v>0</v>
      </c>
      <c r="T88">
        <v>2.7770000000000001</v>
      </c>
      <c r="U88">
        <v>151.1</v>
      </c>
      <c r="V88">
        <v>4.09</v>
      </c>
      <c r="W88">
        <v>3.0630000000000002</v>
      </c>
      <c r="X88">
        <v>101.8</v>
      </c>
      <c r="Y88">
        <v>33.799999999999997</v>
      </c>
      <c r="Z88" s="1"/>
      <c r="AA88" s="1"/>
    </row>
    <row r="89" spans="3:27" x14ac:dyDescent="0.25">
      <c r="C89" s="28">
        <f t="shared" si="1"/>
        <v>44108.499999999796</v>
      </c>
      <c r="D89" s="1">
        <v>6661</v>
      </c>
      <c r="E89">
        <v>70.540000000000006</v>
      </c>
      <c r="F89">
        <v>28.79</v>
      </c>
      <c r="G89">
        <v>424.3</v>
      </c>
      <c r="H89">
        <v>0.12730140000000001</v>
      </c>
      <c r="I89">
        <v>0</v>
      </c>
      <c r="J89">
        <v>4.5439999999999996</v>
      </c>
      <c r="K89">
        <v>128.69999999999999</v>
      </c>
      <c r="L89" t="s">
        <v>29</v>
      </c>
      <c r="M89">
        <v>0.95199999999999996</v>
      </c>
      <c r="N89">
        <v>13.04</v>
      </c>
      <c r="O89">
        <v>77.67</v>
      </c>
      <c r="P89">
        <v>28.62</v>
      </c>
      <c r="Q89">
        <v>412.2</v>
      </c>
      <c r="R89">
        <v>7999</v>
      </c>
      <c r="S89">
        <v>0</v>
      </c>
      <c r="T89">
        <v>3.8540000000000001</v>
      </c>
      <c r="U89">
        <v>154.1</v>
      </c>
      <c r="V89">
        <v>5.5339999999999998</v>
      </c>
      <c r="W89">
        <v>3.0419999999999998</v>
      </c>
      <c r="X89">
        <v>101.8</v>
      </c>
      <c r="Y89">
        <v>30.52</v>
      </c>
      <c r="Z89" s="1"/>
      <c r="AA89" s="1"/>
    </row>
    <row r="90" spans="3:27" x14ac:dyDescent="0.25">
      <c r="C90" s="28">
        <f t="shared" si="1"/>
        <v>44108.541666666461</v>
      </c>
      <c r="D90" s="1">
        <v>6662</v>
      </c>
      <c r="E90">
        <v>68.97</v>
      </c>
      <c r="F90">
        <v>28.52</v>
      </c>
      <c r="G90">
        <v>473.1</v>
      </c>
      <c r="H90">
        <v>0.14193359999999999</v>
      </c>
      <c r="I90">
        <v>0</v>
      </c>
      <c r="J90">
        <v>4.3620000000000001</v>
      </c>
      <c r="K90">
        <v>119.8</v>
      </c>
      <c r="L90" t="s">
        <v>29</v>
      </c>
      <c r="M90">
        <v>0.95199999999999996</v>
      </c>
      <c r="N90">
        <v>13.05</v>
      </c>
      <c r="O90">
        <v>77.540000000000006</v>
      </c>
      <c r="P90">
        <v>28.3</v>
      </c>
      <c r="Q90">
        <v>462.8</v>
      </c>
      <c r="R90">
        <v>7999</v>
      </c>
      <c r="S90">
        <v>0</v>
      </c>
      <c r="T90">
        <v>3.6989999999999998</v>
      </c>
      <c r="U90">
        <v>145.1</v>
      </c>
      <c r="V90">
        <v>5.165</v>
      </c>
      <c r="W90">
        <v>2.9790000000000001</v>
      </c>
      <c r="X90">
        <v>101.7</v>
      </c>
      <c r="Y90">
        <v>29.9</v>
      </c>
      <c r="Z90" s="1"/>
      <c r="AA90" s="1"/>
    </row>
    <row r="91" spans="3:27" x14ac:dyDescent="0.25">
      <c r="C91" s="28">
        <f t="shared" si="1"/>
        <v>44108.583333333125</v>
      </c>
      <c r="D91" s="1">
        <v>6663</v>
      </c>
      <c r="E91">
        <v>70.03</v>
      </c>
      <c r="F91">
        <v>27.68</v>
      </c>
      <c r="G91">
        <v>317.3</v>
      </c>
      <c r="H91">
        <v>9.5186919999999994E-2</v>
      </c>
      <c r="I91">
        <v>0</v>
      </c>
      <c r="J91">
        <v>4.1669999999999998</v>
      </c>
      <c r="K91">
        <v>115.2</v>
      </c>
      <c r="L91" t="s">
        <v>29</v>
      </c>
      <c r="M91">
        <v>0.95199999999999996</v>
      </c>
      <c r="N91">
        <v>13.07</v>
      </c>
      <c r="O91">
        <v>78.25</v>
      </c>
      <c r="P91">
        <v>27.51</v>
      </c>
      <c r="Q91">
        <v>301.60000000000002</v>
      </c>
      <c r="R91">
        <v>7999</v>
      </c>
      <c r="S91">
        <v>0</v>
      </c>
      <c r="T91">
        <v>3.5880000000000001</v>
      </c>
      <c r="U91">
        <v>136.5</v>
      </c>
      <c r="V91">
        <v>5.2309999999999999</v>
      </c>
      <c r="W91">
        <v>2.875</v>
      </c>
      <c r="X91">
        <v>101.7</v>
      </c>
      <c r="Y91">
        <v>28.7</v>
      </c>
      <c r="Z91" s="1"/>
      <c r="AA91" s="1"/>
    </row>
    <row r="92" spans="3:27" x14ac:dyDescent="0.25">
      <c r="C92" s="28">
        <f t="shared" si="1"/>
        <v>44108.624999999789</v>
      </c>
      <c r="D92" s="1">
        <v>6664</v>
      </c>
      <c r="E92">
        <v>66.83</v>
      </c>
      <c r="F92">
        <v>27.3</v>
      </c>
      <c r="G92">
        <v>228.9</v>
      </c>
      <c r="H92">
        <v>6.8673860000000003E-2</v>
      </c>
      <c r="I92">
        <v>0</v>
      </c>
      <c r="J92">
        <v>4.5860000000000003</v>
      </c>
      <c r="K92">
        <v>115.6</v>
      </c>
      <c r="L92" t="s">
        <v>29</v>
      </c>
      <c r="M92">
        <v>0.95199999999999996</v>
      </c>
      <c r="N92">
        <v>13.08</v>
      </c>
      <c r="O92">
        <v>74.8</v>
      </c>
      <c r="P92">
        <v>27.24</v>
      </c>
      <c r="Q92">
        <v>218.8</v>
      </c>
      <c r="R92">
        <v>7999</v>
      </c>
      <c r="S92">
        <v>0</v>
      </c>
      <c r="T92">
        <v>3.8690000000000002</v>
      </c>
      <c r="U92">
        <v>129.1</v>
      </c>
      <c r="V92">
        <v>5.6840000000000002</v>
      </c>
      <c r="W92">
        <v>2.7050000000000001</v>
      </c>
      <c r="X92">
        <v>101.6</v>
      </c>
      <c r="Y92">
        <v>28.23</v>
      </c>
      <c r="Z92" s="1"/>
      <c r="AA92" s="1"/>
    </row>
    <row r="93" spans="3:27" x14ac:dyDescent="0.25">
      <c r="C93" s="28">
        <f t="shared" si="1"/>
        <v>44108.666666666453</v>
      </c>
      <c r="D93" s="1">
        <v>6665</v>
      </c>
      <c r="E93">
        <v>64.69</v>
      </c>
      <c r="F93">
        <v>27.53</v>
      </c>
      <c r="G93">
        <v>268.5</v>
      </c>
      <c r="H93">
        <v>8.0543619999999996E-2</v>
      </c>
      <c r="I93">
        <v>0</v>
      </c>
      <c r="J93">
        <v>3.8319999999999999</v>
      </c>
      <c r="K93">
        <v>111.7</v>
      </c>
      <c r="L93" t="s">
        <v>29</v>
      </c>
      <c r="M93">
        <v>0.95199999999999996</v>
      </c>
      <c r="N93">
        <v>13.09</v>
      </c>
      <c r="O93">
        <v>73.06</v>
      </c>
      <c r="P93">
        <v>27.44</v>
      </c>
      <c r="Q93">
        <v>248.3</v>
      </c>
      <c r="R93">
        <v>7999</v>
      </c>
      <c r="S93">
        <v>0</v>
      </c>
      <c r="T93">
        <v>3.1629999999999998</v>
      </c>
      <c r="U93">
        <v>127.3</v>
      </c>
      <c r="V93">
        <v>4.4329999999999998</v>
      </c>
      <c r="W93">
        <v>2.67</v>
      </c>
      <c r="X93">
        <v>101.6</v>
      </c>
      <c r="Y93">
        <v>28.27</v>
      </c>
      <c r="Z93" s="1"/>
      <c r="AA93" s="1"/>
    </row>
    <row r="94" spans="3:27" x14ac:dyDescent="0.25">
      <c r="C94" s="28">
        <f t="shared" si="1"/>
        <v>44108.708333333117</v>
      </c>
      <c r="D94" s="1">
        <v>6666</v>
      </c>
      <c r="E94">
        <v>62.08</v>
      </c>
      <c r="F94">
        <v>27.77</v>
      </c>
      <c r="G94">
        <v>129.1</v>
      </c>
      <c r="H94">
        <v>3.8732910000000002E-2</v>
      </c>
      <c r="I94">
        <v>0</v>
      </c>
      <c r="J94">
        <v>3.6760000000000002</v>
      </c>
      <c r="K94">
        <v>109.6</v>
      </c>
      <c r="L94" t="s">
        <v>29</v>
      </c>
      <c r="M94">
        <v>0.95199999999999996</v>
      </c>
      <c r="N94">
        <v>13.09</v>
      </c>
      <c r="O94">
        <v>69.12</v>
      </c>
      <c r="P94">
        <v>27.81</v>
      </c>
      <c r="Q94">
        <v>127.3</v>
      </c>
      <c r="R94">
        <v>7635</v>
      </c>
      <c r="S94">
        <v>0</v>
      </c>
      <c r="T94">
        <v>3.0169999999999999</v>
      </c>
      <c r="U94">
        <v>122.9</v>
      </c>
      <c r="V94">
        <v>4.2160000000000002</v>
      </c>
      <c r="W94">
        <v>2.5840000000000001</v>
      </c>
      <c r="X94">
        <v>101.6</v>
      </c>
      <c r="Y94">
        <v>28.44</v>
      </c>
      <c r="Z94" s="1"/>
      <c r="AA94" s="1"/>
    </row>
    <row r="95" spans="3:27" x14ac:dyDescent="0.25">
      <c r="C95" s="28">
        <f t="shared" si="1"/>
        <v>44108.749999999782</v>
      </c>
      <c r="D95" s="1">
        <v>6667</v>
      </c>
      <c r="E95">
        <v>64.87</v>
      </c>
      <c r="F95">
        <v>27</v>
      </c>
      <c r="G95">
        <v>13.67</v>
      </c>
      <c r="H95">
        <v>4.1012000000000002E-3</v>
      </c>
      <c r="I95">
        <v>0</v>
      </c>
      <c r="J95">
        <v>3.4630000000000001</v>
      </c>
      <c r="K95">
        <v>130.30000000000001</v>
      </c>
      <c r="L95" t="s">
        <v>29</v>
      </c>
      <c r="M95">
        <v>0.95199999999999996</v>
      </c>
      <c r="N95">
        <v>12.99</v>
      </c>
      <c r="O95">
        <v>70.989999999999995</v>
      </c>
      <c r="P95">
        <v>27.14</v>
      </c>
      <c r="Q95">
        <v>13.48</v>
      </c>
      <c r="R95">
        <v>809</v>
      </c>
      <c r="S95">
        <v>0</v>
      </c>
      <c r="T95">
        <v>2.92</v>
      </c>
      <c r="U95">
        <v>151.19999999999999</v>
      </c>
      <c r="V95">
        <v>4.1239999999999997</v>
      </c>
      <c r="W95">
        <v>2.5510000000000002</v>
      </c>
      <c r="X95">
        <v>101.6</v>
      </c>
      <c r="Y95">
        <v>27.21</v>
      </c>
      <c r="Z95" s="1"/>
      <c r="AA95" s="1"/>
    </row>
    <row r="96" spans="3:27" x14ac:dyDescent="0.25">
      <c r="C96" s="28">
        <f t="shared" si="1"/>
        <v>44108.791666666446</v>
      </c>
      <c r="D96" s="1">
        <v>6668</v>
      </c>
      <c r="E96">
        <v>65.36</v>
      </c>
      <c r="F96">
        <v>26.89</v>
      </c>
      <c r="G96">
        <v>0</v>
      </c>
      <c r="H96">
        <v>0</v>
      </c>
      <c r="I96">
        <v>0</v>
      </c>
      <c r="J96">
        <v>1.71</v>
      </c>
      <c r="K96">
        <v>129.80000000000001</v>
      </c>
      <c r="L96" t="s">
        <v>29</v>
      </c>
      <c r="M96">
        <v>0.95199999999999996</v>
      </c>
      <c r="N96">
        <v>12.75</v>
      </c>
      <c r="O96">
        <v>71.430000000000007</v>
      </c>
      <c r="P96">
        <v>26.96</v>
      </c>
      <c r="Q96">
        <v>0</v>
      </c>
      <c r="R96">
        <v>0</v>
      </c>
      <c r="S96">
        <v>0</v>
      </c>
      <c r="T96">
        <v>1.2330000000000001</v>
      </c>
      <c r="U96">
        <v>145.1</v>
      </c>
      <c r="V96">
        <v>1.905</v>
      </c>
      <c r="W96">
        <v>2.5379999999999998</v>
      </c>
      <c r="X96">
        <v>101.7</v>
      </c>
      <c r="Y96">
        <v>26.63</v>
      </c>
      <c r="Z96" s="1"/>
      <c r="AA96" s="1"/>
    </row>
    <row r="97" spans="3:27" x14ac:dyDescent="0.25">
      <c r="C97" s="28">
        <f t="shared" si="1"/>
        <v>44108.83333333311</v>
      </c>
      <c r="D97" s="1">
        <v>6669</v>
      </c>
      <c r="E97">
        <v>67.239999999999995</v>
      </c>
      <c r="F97">
        <v>26.4</v>
      </c>
      <c r="G97">
        <v>0</v>
      </c>
      <c r="H97">
        <v>0</v>
      </c>
      <c r="I97">
        <v>0</v>
      </c>
      <c r="J97">
        <v>0.86299999999999999</v>
      </c>
      <c r="K97">
        <v>153.30000000000001</v>
      </c>
      <c r="L97" t="s">
        <v>29</v>
      </c>
      <c r="M97">
        <v>0.95199999999999996</v>
      </c>
      <c r="N97">
        <v>12.67</v>
      </c>
      <c r="O97">
        <v>73.62</v>
      </c>
      <c r="P97">
        <v>26.36</v>
      </c>
      <c r="Q97">
        <v>0</v>
      </c>
      <c r="R97">
        <v>0</v>
      </c>
      <c r="S97">
        <v>0</v>
      </c>
      <c r="T97">
        <v>0.52700000000000002</v>
      </c>
      <c r="U97">
        <v>184.3</v>
      </c>
      <c r="V97">
        <v>0.77400000000000002</v>
      </c>
      <c r="W97">
        <v>2.5219999999999998</v>
      </c>
      <c r="X97">
        <v>101.7</v>
      </c>
      <c r="Y97">
        <v>26.18</v>
      </c>
      <c r="Z97" s="1"/>
      <c r="AA97" s="1"/>
    </row>
    <row r="98" spans="3:27" x14ac:dyDescent="0.25">
      <c r="C98" s="28">
        <f t="shared" si="1"/>
        <v>44108.874999999774</v>
      </c>
      <c r="D98" s="1">
        <v>6670</v>
      </c>
      <c r="E98">
        <v>75.650000000000006</v>
      </c>
      <c r="F98">
        <v>24.92</v>
      </c>
      <c r="G98">
        <v>0</v>
      </c>
      <c r="H98">
        <v>0</v>
      </c>
      <c r="I98">
        <v>0</v>
      </c>
      <c r="J98">
        <v>0.89600000000000002</v>
      </c>
      <c r="K98">
        <v>120.2</v>
      </c>
      <c r="L98" t="s">
        <v>29</v>
      </c>
      <c r="M98">
        <v>0.95199999999999996</v>
      </c>
      <c r="N98">
        <v>12.64</v>
      </c>
      <c r="O98">
        <v>81.2</v>
      </c>
      <c r="P98">
        <v>24.91</v>
      </c>
      <c r="Q98">
        <v>0</v>
      </c>
      <c r="R98">
        <v>0</v>
      </c>
      <c r="S98">
        <v>0</v>
      </c>
      <c r="T98">
        <v>0.76100000000000001</v>
      </c>
      <c r="U98">
        <v>99.2</v>
      </c>
      <c r="V98">
        <v>0.98499999999999999</v>
      </c>
      <c r="W98">
        <v>2.5550000000000002</v>
      </c>
      <c r="X98">
        <v>101.7</v>
      </c>
      <c r="Y98">
        <v>24.92</v>
      </c>
      <c r="Z98" s="1"/>
      <c r="AA98" s="1"/>
    </row>
    <row r="99" spans="3:27" x14ac:dyDescent="0.25">
      <c r="C99" s="28">
        <f t="shared" si="1"/>
        <v>44108.916666666439</v>
      </c>
      <c r="D99" s="1">
        <v>6671</v>
      </c>
      <c r="E99">
        <v>76.91</v>
      </c>
      <c r="F99">
        <v>24.61</v>
      </c>
      <c r="G99">
        <v>0</v>
      </c>
      <c r="H99">
        <v>0</v>
      </c>
      <c r="I99">
        <v>0</v>
      </c>
      <c r="J99">
        <v>1.224</v>
      </c>
      <c r="K99">
        <v>72.63</v>
      </c>
      <c r="L99" t="s">
        <v>29</v>
      </c>
      <c r="M99">
        <v>0.95199999999999996</v>
      </c>
      <c r="N99">
        <v>12.62</v>
      </c>
      <c r="O99">
        <v>82.8</v>
      </c>
      <c r="P99">
        <v>24.66</v>
      </c>
      <c r="Q99">
        <v>0</v>
      </c>
      <c r="R99">
        <v>0</v>
      </c>
      <c r="S99">
        <v>0</v>
      </c>
      <c r="T99">
        <v>1.056</v>
      </c>
      <c r="U99">
        <v>67.13</v>
      </c>
      <c r="V99">
        <v>1.268</v>
      </c>
      <c r="W99">
        <v>2.5609999999999999</v>
      </c>
      <c r="X99">
        <v>101.8</v>
      </c>
      <c r="Y99">
        <v>24.35</v>
      </c>
      <c r="Z99" s="1"/>
      <c r="AA99" s="1"/>
    </row>
    <row r="100" spans="3:27" x14ac:dyDescent="0.25">
      <c r="C100" s="28">
        <f t="shared" si="1"/>
        <v>44108.958333333103</v>
      </c>
      <c r="D100" s="1">
        <v>6672</v>
      </c>
      <c r="E100">
        <v>84.8</v>
      </c>
      <c r="F100">
        <v>23.94</v>
      </c>
      <c r="G100">
        <v>0</v>
      </c>
      <c r="H100">
        <v>0</v>
      </c>
      <c r="I100">
        <v>0</v>
      </c>
      <c r="J100">
        <v>0.58099999999999996</v>
      </c>
      <c r="K100">
        <v>104.2</v>
      </c>
      <c r="L100" t="s">
        <v>29</v>
      </c>
      <c r="M100">
        <v>0.95199999999999996</v>
      </c>
      <c r="N100">
        <v>12.61</v>
      </c>
      <c r="O100">
        <v>89.7</v>
      </c>
      <c r="P100">
        <v>23.93</v>
      </c>
      <c r="Q100">
        <v>0</v>
      </c>
      <c r="R100">
        <v>0</v>
      </c>
      <c r="S100">
        <v>0</v>
      </c>
      <c r="T100">
        <v>0.58799999999999997</v>
      </c>
      <c r="U100">
        <v>111</v>
      </c>
      <c r="V100">
        <v>0.68500000000000005</v>
      </c>
      <c r="W100">
        <v>2.6629999999999998</v>
      </c>
      <c r="X100">
        <v>101.7</v>
      </c>
      <c r="Y100">
        <v>23.95</v>
      </c>
      <c r="Z100" s="89">
        <f>SUM(G77:G100)/1025</f>
        <v>4.1967073170731712</v>
      </c>
      <c r="AA100" s="89">
        <f>SUM(Q77:Q100)/1025</f>
        <v>3.9176068292682933</v>
      </c>
    </row>
    <row r="101" spans="3:27" x14ac:dyDescent="0.25">
      <c r="C101" s="28">
        <f t="shared" si="1"/>
        <v>44108.999999999767</v>
      </c>
      <c r="D101" s="1">
        <v>6673</v>
      </c>
      <c r="E101">
        <v>88.3</v>
      </c>
      <c r="F101">
        <v>23.64</v>
      </c>
      <c r="G101">
        <v>0</v>
      </c>
      <c r="H101">
        <v>0</v>
      </c>
      <c r="I101">
        <v>0</v>
      </c>
      <c r="J101">
        <v>0.38</v>
      </c>
      <c r="K101">
        <v>64.650000000000006</v>
      </c>
      <c r="L101" t="s">
        <v>29</v>
      </c>
      <c r="M101">
        <v>0.95199999999999996</v>
      </c>
      <c r="N101">
        <v>12.6</v>
      </c>
      <c r="O101">
        <v>93.5</v>
      </c>
      <c r="P101">
        <v>23.67</v>
      </c>
      <c r="Q101">
        <v>0</v>
      </c>
      <c r="R101">
        <v>0</v>
      </c>
      <c r="S101">
        <v>0</v>
      </c>
      <c r="T101">
        <v>0.66700000000000004</v>
      </c>
      <c r="U101">
        <v>41.85</v>
      </c>
      <c r="V101">
        <v>0.80200000000000005</v>
      </c>
      <c r="W101">
        <v>2.7320000000000002</v>
      </c>
      <c r="X101">
        <v>101.8</v>
      </c>
      <c r="Y101">
        <v>23.44</v>
      </c>
      <c r="Z101" s="1"/>
      <c r="AA101" s="1"/>
    </row>
    <row r="102" spans="3:27" x14ac:dyDescent="0.25">
      <c r="C102" s="28">
        <f t="shared" si="1"/>
        <v>44109.041666666431</v>
      </c>
      <c r="D102" s="1">
        <v>6674</v>
      </c>
      <c r="E102">
        <v>74.97</v>
      </c>
      <c r="F102">
        <v>26.08</v>
      </c>
      <c r="G102">
        <v>0</v>
      </c>
      <c r="H102">
        <v>0</v>
      </c>
      <c r="I102">
        <v>0</v>
      </c>
      <c r="J102">
        <v>1.7250000000000001</v>
      </c>
      <c r="K102">
        <v>66.099999999999994</v>
      </c>
      <c r="L102" t="s">
        <v>29</v>
      </c>
      <c r="M102">
        <v>0.95199999999999996</v>
      </c>
      <c r="N102">
        <v>12.6</v>
      </c>
      <c r="O102">
        <v>82.7</v>
      </c>
      <c r="P102">
        <v>26.08</v>
      </c>
      <c r="Q102">
        <v>0</v>
      </c>
      <c r="R102">
        <v>0</v>
      </c>
      <c r="S102">
        <v>0</v>
      </c>
      <c r="T102">
        <v>1.8140000000000001</v>
      </c>
      <c r="U102">
        <v>51.12</v>
      </c>
      <c r="V102">
        <v>2.3929999999999998</v>
      </c>
      <c r="W102">
        <v>2.7829999999999999</v>
      </c>
      <c r="X102">
        <v>101.7</v>
      </c>
      <c r="Y102">
        <v>25.04</v>
      </c>
      <c r="Z102" s="1"/>
      <c r="AA102" s="1"/>
    </row>
    <row r="103" spans="3:27" x14ac:dyDescent="0.25">
      <c r="C103" s="28">
        <f t="shared" si="1"/>
        <v>44109.083333333096</v>
      </c>
      <c r="D103" s="1">
        <v>6675</v>
      </c>
      <c r="E103">
        <v>75</v>
      </c>
      <c r="F103">
        <v>25.68</v>
      </c>
      <c r="G103">
        <v>0</v>
      </c>
      <c r="H103">
        <v>0</v>
      </c>
      <c r="I103">
        <v>0</v>
      </c>
      <c r="J103">
        <v>1.752</v>
      </c>
      <c r="K103">
        <v>73.239999999999995</v>
      </c>
      <c r="L103" t="s">
        <v>29</v>
      </c>
      <c r="M103">
        <v>0.95199999999999996</v>
      </c>
      <c r="N103">
        <v>12.59</v>
      </c>
      <c r="O103">
        <v>81.599999999999994</v>
      </c>
      <c r="P103">
        <v>25.75</v>
      </c>
      <c r="Q103">
        <v>0</v>
      </c>
      <c r="R103">
        <v>0</v>
      </c>
      <c r="S103">
        <v>0</v>
      </c>
      <c r="T103">
        <v>1.681</v>
      </c>
      <c r="U103">
        <v>58.97</v>
      </c>
      <c r="V103">
        <v>2.19</v>
      </c>
      <c r="W103">
        <v>2.7050000000000001</v>
      </c>
      <c r="X103">
        <v>101.7</v>
      </c>
      <c r="Y103">
        <v>25.71</v>
      </c>
      <c r="Z103" s="1"/>
      <c r="AA103" s="1"/>
    </row>
    <row r="104" spans="3:27" x14ac:dyDescent="0.25">
      <c r="C104" s="28">
        <f t="shared" si="1"/>
        <v>44109.12499999976</v>
      </c>
      <c r="D104" s="1">
        <v>6676</v>
      </c>
      <c r="E104">
        <v>79.8</v>
      </c>
      <c r="F104">
        <v>24.98</v>
      </c>
      <c r="G104">
        <v>0</v>
      </c>
      <c r="H104">
        <v>0</v>
      </c>
      <c r="I104">
        <v>0</v>
      </c>
      <c r="J104">
        <v>1.153</v>
      </c>
      <c r="K104">
        <v>79.900000000000006</v>
      </c>
      <c r="L104" t="s">
        <v>29</v>
      </c>
      <c r="M104">
        <v>0.95199999999999996</v>
      </c>
      <c r="N104">
        <v>12.57</v>
      </c>
      <c r="O104">
        <v>85.7</v>
      </c>
      <c r="P104">
        <v>25.06</v>
      </c>
      <c r="Q104">
        <v>0</v>
      </c>
      <c r="R104">
        <v>0</v>
      </c>
      <c r="S104">
        <v>0</v>
      </c>
      <c r="T104">
        <v>1.052</v>
      </c>
      <c r="U104">
        <v>74.2</v>
      </c>
      <c r="V104">
        <v>1.2789999999999999</v>
      </c>
      <c r="W104">
        <v>2.7210000000000001</v>
      </c>
      <c r="X104">
        <v>101.7</v>
      </c>
      <c r="Y104">
        <v>24.93</v>
      </c>
      <c r="Z104" s="1"/>
      <c r="AA104" s="1"/>
    </row>
    <row r="105" spans="3:27" x14ac:dyDescent="0.25">
      <c r="C105" s="28">
        <f t="shared" si="1"/>
        <v>44109.166666666424</v>
      </c>
      <c r="D105" s="1">
        <v>6677</v>
      </c>
      <c r="E105">
        <v>83.4</v>
      </c>
      <c r="F105">
        <v>24.37</v>
      </c>
      <c r="G105">
        <v>0</v>
      </c>
      <c r="H105">
        <v>0</v>
      </c>
      <c r="I105">
        <v>0</v>
      </c>
      <c r="J105">
        <v>1.2949999999999999</v>
      </c>
      <c r="K105">
        <v>98.7</v>
      </c>
      <c r="L105" t="s">
        <v>29</v>
      </c>
      <c r="M105">
        <v>0.95199999999999996</v>
      </c>
      <c r="N105">
        <v>12.56</v>
      </c>
      <c r="O105">
        <v>89</v>
      </c>
      <c r="P105">
        <v>24.45</v>
      </c>
      <c r="Q105">
        <v>0</v>
      </c>
      <c r="R105">
        <v>0</v>
      </c>
      <c r="S105">
        <v>0</v>
      </c>
      <c r="T105">
        <v>0.94399999999999995</v>
      </c>
      <c r="U105">
        <v>95.8</v>
      </c>
      <c r="V105">
        <v>1.155</v>
      </c>
      <c r="W105">
        <v>2.73</v>
      </c>
      <c r="X105">
        <v>101.7</v>
      </c>
      <c r="Y105">
        <v>24.38</v>
      </c>
      <c r="Z105" s="1"/>
      <c r="AA105" s="1"/>
    </row>
    <row r="106" spans="3:27" x14ac:dyDescent="0.25">
      <c r="C106" s="28">
        <f t="shared" si="1"/>
        <v>44109.208333333088</v>
      </c>
      <c r="D106" s="1">
        <v>6678</v>
      </c>
      <c r="E106">
        <v>86.6</v>
      </c>
      <c r="F106">
        <v>23.94</v>
      </c>
      <c r="G106">
        <v>0</v>
      </c>
      <c r="H106">
        <v>0</v>
      </c>
      <c r="I106">
        <v>0</v>
      </c>
      <c r="J106">
        <v>1.1000000000000001</v>
      </c>
      <c r="K106">
        <v>79.05</v>
      </c>
      <c r="L106" t="s">
        <v>29</v>
      </c>
      <c r="M106">
        <v>0.95199999999999996</v>
      </c>
      <c r="N106">
        <v>12.54</v>
      </c>
      <c r="O106">
        <v>92</v>
      </c>
      <c r="P106">
        <v>23.98</v>
      </c>
      <c r="Q106">
        <v>0</v>
      </c>
      <c r="R106">
        <v>0</v>
      </c>
      <c r="S106">
        <v>0</v>
      </c>
      <c r="T106">
        <v>0.91400000000000003</v>
      </c>
      <c r="U106">
        <v>70.83</v>
      </c>
      <c r="V106">
        <v>1.087</v>
      </c>
      <c r="W106">
        <v>2.742</v>
      </c>
      <c r="X106">
        <v>101.7</v>
      </c>
      <c r="Y106">
        <v>23.91</v>
      </c>
      <c r="Z106" s="1"/>
      <c r="AA106" s="1"/>
    </row>
    <row r="107" spans="3:27" x14ac:dyDescent="0.25">
      <c r="C107" s="28">
        <f t="shared" si="1"/>
        <v>44109.249999999753</v>
      </c>
      <c r="D107" s="1">
        <v>6679</v>
      </c>
      <c r="E107">
        <v>86.6</v>
      </c>
      <c r="F107">
        <v>23.71</v>
      </c>
      <c r="G107">
        <v>2.9340000000000002</v>
      </c>
      <c r="H107">
        <v>8.8027150000000002E-4</v>
      </c>
      <c r="I107">
        <v>0</v>
      </c>
      <c r="J107">
        <v>1.401</v>
      </c>
      <c r="K107">
        <v>71.319999999999993</v>
      </c>
      <c r="L107" t="s">
        <v>29</v>
      </c>
      <c r="M107">
        <v>0.95199999999999996</v>
      </c>
      <c r="N107">
        <v>12.52</v>
      </c>
      <c r="O107">
        <v>92.6</v>
      </c>
      <c r="P107">
        <v>23.79</v>
      </c>
      <c r="Q107">
        <v>2.117</v>
      </c>
      <c r="R107">
        <v>127</v>
      </c>
      <c r="S107">
        <v>0</v>
      </c>
      <c r="T107">
        <v>1.401</v>
      </c>
      <c r="U107">
        <v>66.37</v>
      </c>
      <c r="V107">
        <v>1.6779999999999999</v>
      </c>
      <c r="W107">
        <v>2.7269999999999999</v>
      </c>
      <c r="X107">
        <v>101.7</v>
      </c>
      <c r="Y107">
        <v>23.62</v>
      </c>
      <c r="Z107" s="1"/>
      <c r="AA107" s="1"/>
    </row>
    <row r="108" spans="3:27" x14ac:dyDescent="0.25">
      <c r="C108" s="28">
        <f t="shared" si="1"/>
        <v>44109.291666666417</v>
      </c>
      <c r="D108" s="1">
        <v>6680</v>
      </c>
      <c r="E108">
        <v>80.3</v>
      </c>
      <c r="F108">
        <v>24.83</v>
      </c>
      <c r="G108">
        <v>115.3</v>
      </c>
      <c r="H108">
        <v>3.4579690000000003E-2</v>
      </c>
      <c r="I108">
        <v>0</v>
      </c>
      <c r="J108">
        <v>1.214</v>
      </c>
      <c r="K108">
        <v>95.3</v>
      </c>
      <c r="L108" t="s">
        <v>29</v>
      </c>
      <c r="M108">
        <v>0.95199999999999996</v>
      </c>
      <c r="N108">
        <v>12.85</v>
      </c>
      <c r="O108">
        <v>89.8</v>
      </c>
      <c r="P108">
        <v>24.3</v>
      </c>
      <c r="Q108">
        <v>75.75</v>
      </c>
      <c r="R108">
        <v>4545</v>
      </c>
      <c r="S108">
        <v>0</v>
      </c>
      <c r="T108">
        <v>1.0049999999999999</v>
      </c>
      <c r="U108">
        <v>91.9</v>
      </c>
      <c r="V108">
        <v>1.262</v>
      </c>
      <c r="W108">
        <v>2.72</v>
      </c>
      <c r="X108">
        <v>101.8</v>
      </c>
      <c r="Y108">
        <v>24.03</v>
      </c>
      <c r="Z108" s="1"/>
      <c r="AA108" s="1"/>
    </row>
    <row r="109" spans="3:27" x14ac:dyDescent="0.25">
      <c r="C109" s="28">
        <f t="shared" si="1"/>
        <v>44109.333333333081</v>
      </c>
      <c r="D109" s="1">
        <v>6681</v>
      </c>
      <c r="E109">
        <v>67.05</v>
      </c>
      <c r="F109">
        <v>28.37</v>
      </c>
      <c r="G109">
        <v>372.7</v>
      </c>
      <c r="H109">
        <v>0.11181629999999999</v>
      </c>
      <c r="I109">
        <v>0</v>
      </c>
      <c r="J109">
        <v>1.6519999999999999</v>
      </c>
      <c r="K109">
        <v>75.17</v>
      </c>
      <c r="L109" t="s">
        <v>29</v>
      </c>
      <c r="M109">
        <v>0.95199999999999996</v>
      </c>
      <c r="N109">
        <v>13.1</v>
      </c>
      <c r="O109">
        <v>81.099999999999994</v>
      </c>
      <c r="P109">
        <v>27.31</v>
      </c>
      <c r="Q109">
        <v>323</v>
      </c>
      <c r="R109">
        <v>7999</v>
      </c>
      <c r="S109">
        <v>0</v>
      </c>
      <c r="T109">
        <v>1.5589999999999999</v>
      </c>
      <c r="U109">
        <v>63.33</v>
      </c>
      <c r="V109">
        <v>1.994</v>
      </c>
      <c r="W109">
        <v>2.94</v>
      </c>
      <c r="X109">
        <v>101.7</v>
      </c>
      <c r="Y109">
        <v>27.89</v>
      </c>
      <c r="Z109" s="1"/>
      <c r="AA109" s="1"/>
    </row>
    <row r="110" spans="3:27" x14ac:dyDescent="0.25">
      <c r="C110" s="28">
        <f t="shared" si="1"/>
        <v>44109.374999999745</v>
      </c>
      <c r="D110" s="1">
        <v>6682</v>
      </c>
      <c r="E110">
        <v>59.73</v>
      </c>
      <c r="F110">
        <v>29.48</v>
      </c>
      <c r="G110">
        <v>486.4</v>
      </c>
      <c r="H110">
        <v>0.1459346</v>
      </c>
      <c r="I110">
        <v>0</v>
      </c>
      <c r="J110">
        <v>1.9490000000000001</v>
      </c>
      <c r="K110">
        <v>83.8</v>
      </c>
      <c r="L110" t="s">
        <v>29</v>
      </c>
      <c r="M110">
        <v>0.95199999999999996</v>
      </c>
      <c r="N110">
        <v>13.06</v>
      </c>
      <c r="O110">
        <v>71.44</v>
      </c>
      <c r="P110">
        <v>29.14</v>
      </c>
      <c r="Q110">
        <v>451.8</v>
      </c>
      <c r="R110">
        <v>7999</v>
      </c>
      <c r="S110">
        <v>0</v>
      </c>
      <c r="T110">
        <v>2.0059999999999998</v>
      </c>
      <c r="U110">
        <v>52.98</v>
      </c>
      <c r="V110">
        <v>2.5710000000000002</v>
      </c>
      <c r="W110">
        <v>2.8839999999999999</v>
      </c>
      <c r="X110">
        <v>101.8</v>
      </c>
      <c r="Y110">
        <v>31.95</v>
      </c>
      <c r="Z110" s="1"/>
      <c r="AA110" s="1"/>
    </row>
    <row r="111" spans="3:27" x14ac:dyDescent="0.25">
      <c r="C111" s="28">
        <f t="shared" si="1"/>
        <v>44109.41666666641</v>
      </c>
      <c r="D111" s="1">
        <v>6683</v>
      </c>
      <c r="E111">
        <v>55.15</v>
      </c>
      <c r="F111">
        <v>31.07</v>
      </c>
      <c r="G111">
        <v>487.5</v>
      </c>
      <c r="H111">
        <v>0.14623839999999999</v>
      </c>
      <c r="I111">
        <v>0</v>
      </c>
      <c r="J111">
        <v>1.4219999999999999</v>
      </c>
      <c r="K111">
        <v>214.4</v>
      </c>
      <c r="L111" t="s">
        <v>29</v>
      </c>
      <c r="M111">
        <v>0.95199999999999996</v>
      </c>
      <c r="N111">
        <v>13.03</v>
      </c>
      <c r="O111">
        <v>67.239999999999995</v>
      </c>
      <c r="P111">
        <v>30.14</v>
      </c>
      <c r="Q111">
        <v>450.6</v>
      </c>
      <c r="R111">
        <v>7999</v>
      </c>
      <c r="S111">
        <v>0</v>
      </c>
      <c r="T111">
        <v>1.51</v>
      </c>
      <c r="U111">
        <v>275.8</v>
      </c>
      <c r="V111">
        <v>1.889</v>
      </c>
      <c r="W111">
        <v>2.8780000000000001</v>
      </c>
      <c r="X111">
        <v>101.8</v>
      </c>
      <c r="Y111">
        <v>33.26</v>
      </c>
      <c r="Z111" s="1"/>
      <c r="AA111" s="1"/>
    </row>
    <row r="112" spans="3:27" x14ac:dyDescent="0.25">
      <c r="C112" s="28">
        <f t="shared" si="1"/>
        <v>44109.458333333074</v>
      </c>
      <c r="D112" s="1">
        <v>6684</v>
      </c>
      <c r="E112">
        <v>54.39</v>
      </c>
      <c r="F112">
        <v>31.77</v>
      </c>
      <c r="G112">
        <v>840</v>
      </c>
      <c r="H112">
        <v>0.25199470000000002</v>
      </c>
      <c r="I112">
        <v>0</v>
      </c>
      <c r="J112">
        <v>2.36</v>
      </c>
      <c r="K112">
        <v>229.8</v>
      </c>
      <c r="L112" t="s">
        <v>29</v>
      </c>
      <c r="M112">
        <v>0.95199999999999996</v>
      </c>
      <c r="N112">
        <v>13.01</v>
      </c>
      <c r="O112">
        <v>65.37</v>
      </c>
      <c r="P112">
        <v>31</v>
      </c>
      <c r="Q112">
        <v>791.4</v>
      </c>
      <c r="R112">
        <v>7999</v>
      </c>
      <c r="S112">
        <v>0</v>
      </c>
      <c r="T112">
        <v>2.4660000000000002</v>
      </c>
      <c r="U112">
        <v>323.3</v>
      </c>
      <c r="V112">
        <v>3.13</v>
      </c>
      <c r="W112">
        <v>2.9390000000000001</v>
      </c>
      <c r="X112">
        <v>101.8</v>
      </c>
      <c r="Y112">
        <v>33.880000000000003</v>
      </c>
      <c r="Z112" s="1"/>
      <c r="AA112" s="1"/>
    </row>
    <row r="113" spans="3:27" x14ac:dyDescent="0.25">
      <c r="C113" s="28">
        <f t="shared" si="1"/>
        <v>44109.499999999738</v>
      </c>
      <c r="D113" s="1">
        <v>6685</v>
      </c>
      <c r="E113">
        <v>55.89</v>
      </c>
      <c r="F113">
        <v>32.619999999999997</v>
      </c>
      <c r="G113">
        <v>913</v>
      </c>
      <c r="H113">
        <v>0.27398099999999997</v>
      </c>
      <c r="I113">
        <v>0</v>
      </c>
      <c r="J113">
        <v>2.8639999999999999</v>
      </c>
      <c r="K113">
        <v>242.1</v>
      </c>
      <c r="L113" t="s">
        <v>29</v>
      </c>
      <c r="M113">
        <v>0.95199999999999996</v>
      </c>
      <c r="N113">
        <v>13</v>
      </c>
      <c r="O113">
        <v>66.069999999999993</v>
      </c>
      <c r="P113">
        <v>31.98</v>
      </c>
      <c r="Q113">
        <v>860</v>
      </c>
      <c r="R113">
        <v>7999</v>
      </c>
      <c r="S113">
        <v>0</v>
      </c>
      <c r="T113">
        <v>3.032</v>
      </c>
      <c r="U113">
        <v>303.7</v>
      </c>
      <c r="V113">
        <v>3.8959999999999999</v>
      </c>
      <c r="W113">
        <v>3.15</v>
      </c>
      <c r="X113">
        <v>101.7</v>
      </c>
      <c r="Y113">
        <v>34.72</v>
      </c>
      <c r="Z113" s="1"/>
      <c r="AA113" s="1"/>
    </row>
    <row r="114" spans="3:27" x14ac:dyDescent="0.25">
      <c r="C114" s="28">
        <f t="shared" si="1"/>
        <v>44109.541666666402</v>
      </c>
      <c r="D114" s="1">
        <v>6686</v>
      </c>
      <c r="E114">
        <v>55.44</v>
      </c>
      <c r="F114">
        <v>32.659999999999997</v>
      </c>
      <c r="G114">
        <v>735.5</v>
      </c>
      <c r="H114">
        <v>0.2206641</v>
      </c>
      <c r="I114">
        <v>0</v>
      </c>
      <c r="J114">
        <v>2.7959999999999998</v>
      </c>
      <c r="K114">
        <v>230</v>
      </c>
      <c r="L114" t="s">
        <v>29</v>
      </c>
      <c r="M114">
        <v>0.95199999999999996</v>
      </c>
      <c r="N114">
        <v>12.99</v>
      </c>
      <c r="O114">
        <v>65.819999999999993</v>
      </c>
      <c r="P114">
        <v>32</v>
      </c>
      <c r="Q114">
        <v>699.4</v>
      </c>
      <c r="R114">
        <v>7999</v>
      </c>
      <c r="S114">
        <v>0</v>
      </c>
      <c r="T114">
        <v>2.9180000000000001</v>
      </c>
      <c r="U114">
        <v>312.7</v>
      </c>
      <c r="V114">
        <v>3.7770000000000001</v>
      </c>
      <c r="W114">
        <v>3.1269999999999998</v>
      </c>
      <c r="X114">
        <v>101.6</v>
      </c>
      <c r="Y114">
        <v>34.909999999999997</v>
      </c>
      <c r="Z114" s="1"/>
      <c r="AA114" s="1"/>
    </row>
    <row r="115" spans="3:27" x14ac:dyDescent="0.25">
      <c r="C115" s="28">
        <f t="shared" si="1"/>
        <v>44109.583333333067</v>
      </c>
      <c r="D115" s="1">
        <v>6687</v>
      </c>
      <c r="E115">
        <v>56.56</v>
      </c>
      <c r="F115">
        <v>32.67</v>
      </c>
      <c r="G115">
        <v>682.2</v>
      </c>
      <c r="H115">
        <v>0.2046664</v>
      </c>
      <c r="I115">
        <v>0</v>
      </c>
      <c r="J115">
        <v>2.42</v>
      </c>
      <c r="K115">
        <v>192</v>
      </c>
      <c r="L115" t="s">
        <v>29</v>
      </c>
      <c r="M115">
        <v>0.95199999999999996</v>
      </c>
      <c r="N115">
        <v>12.99</v>
      </c>
      <c r="O115">
        <v>66.540000000000006</v>
      </c>
      <c r="P115">
        <v>32.03</v>
      </c>
      <c r="Q115">
        <v>636</v>
      </c>
      <c r="R115">
        <v>7999</v>
      </c>
      <c r="S115">
        <v>0</v>
      </c>
      <c r="T115">
        <v>2.1819999999999999</v>
      </c>
      <c r="U115">
        <v>262.3</v>
      </c>
      <c r="V115">
        <v>2.8359999999999999</v>
      </c>
      <c r="W115">
        <v>3.169</v>
      </c>
      <c r="X115">
        <v>101.5</v>
      </c>
      <c r="Y115">
        <v>34.49</v>
      </c>
      <c r="Z115" s="1"/>
      <c r="AA115" s="1"/>
    </row>
    <row r="116" spans="3:27" x14ac:dyDescent="0.25">
      <c r="C116" s="28">
        <f t="shared" si="1"/>
        <v>44109.624999999731</v>
      </c>
      <c r="D116" s="1">
        <v>6688</v>
      </c>
      <c r="E116">
        <v>58.99</v>
      </c>
      <c r="F116">
        <v>32.49</v>
      </c>
      <c r="G116">
        <v>618.29999999999995</v>
      </c>
      <c r="H116">
        <v>0.1855031</v>
      </c>
      <c r="I116">
        <v>0</v>
      </c>
      <c r="J116">
        <v>3.1709999999999998</v>
      </c>
      <c r="K116">
        <v>134.30000000000001</v>
      </c>
      <c r="L116" t="s">
        <v>29</v>
      </c>
      <c r="M116">
        <v>0.95199999999999996</v>
      </c>
      <c r="N116">
        <v>12.99</v>
      </c>
      <c r="O116">
        <v>67.599999999999994</v>
      </c>
      <c r="P116">
        <v>32.270000000000003</v>
      </c>
      <c r="Q116">
        <v>578.5</v>
      </c>
      <c r="R116">
        <v>7999</v>
      </c>
      <c r="S116">
        <v>0</v>
      </c>
      <c r="T116">
        <v>2.4289999999999998</v>
      </c>
      <c r="U116">
        <v>164.8</v>
      </c>
      <c r="V116">
        <v>3.609</v>
      </c>
      <c r="W116">
        <v>3.262</v>
      </c>
      <c r="X116">
        <v>101.4</v>
      </c>
      <c r="Y116">
        <v>34.770000000000003</v>
      </c>
      <c r="Z116" s="1"/>
      <c r="AA116" s="1"/>
    </row>
    <row r="117" spans="3:27" x14ac:dyDescent="0.25">
      <c r="C117" s="28">
        <f t="shared" si="1"/>
        <v>44109.666666666395</v>
      </c>
      <c r="D117" s="1">
        <v>6689</v>
      </c>
      <c r="E117">
        <v>60.07</v>
      </c>
      <c r="F117">
        <v>32.17</v>
      </c>
      <c r="G117">
        <v>388.2</v>
      </c>
      <c r="H117">
        <v>0.11646620000000001</v>
      </c>
      <c r="I117">
        <v>0</v>
      </c>
      <c r="J117">
        <v>3.0150000000000001</v>
      </c>
      <c r="K117">
        <v>129.80000000000001</v>
      </c>
      <c r="L117" t="s">
        <v>29</v>
      </c>
      <c r="M117">
        <v>0.95299999999999996</v>
      </c>
      <c r="N117">
        <v>12.99</v>
      </c>
      <c r="O117">
        <v>68.38</v>
      </c>
      <c r="P117">
        <v>31.96</v>
      </c>
      <c r="Q117">
        <v>358.1</v>
      </c>
      <c r="R117">
        <v>7999</v>
      </c>
      <c r="S117">
        <v>0</v>
      </c>
      <c r="T117">
        <v>2.2109999999999999</v>
      </c>
      <c r="U117">
        <v>156.1</v>
      </c>
      <c r="V117">
        <v>3.23</v>
      </c>
      <c r="W117">
        <v>3.2469999999999999</v>
      </c>
      <c r="X117">
        <v>101.4</v>
      </c>
      <c r="Y117">
        <v>34.159999999999997</v>
      </c>
      <c r="Z117" s="1"/>
      <c r="AA117" s="1"/>
    </row>
    <row r="118" spans="3:27" x14ac:dyDescent="0.25">
      <c r="C118" s="28">
        <f t="shared" si="1"/>
        <v>44109.708333333059</v>
      </c>
      <c r="D118" s="1">
        <v>6690</v>
      </c>
      <c r="E118">
        <v>63.23</v>
      </c>
      <c r="F118">
        <v>31.11</v>
      </c>
      <c r="G118">
        <v>172.8</v>
      </c>
      <c r="H118">
        <v>5.182759E-2</v>
      </c>
      <c r="I118">
        <v>0</v>
      </c>
      <c r="J118">
        <v>2.9009999999999998</v>
      </c>
      <c r="K118">
        <v>129</v>
      </c>
      <c r="L118" t="s">
        <v>29</v>
      </c>
      <c r="M118">
        <v>0.95299999999999996</v>
      </c>
      <c r="N118">
        <v>13</v>
      </c>
      <c r="O118">
        <v>69.959999999999994</v>
      </c>
      <c r="P118">
        <v>31.09</v>
      </c>
      <c r="Q118">
        <v>158.9</v>
      </c>
      <c r="R118">
        <v>7999</v>
      </c>
      <c r="S118">
        <v>0</v>
      </c>
      <c r="T118">
        <v>2.2599999999999998</v>
      </c>
      <c r="U118">
        <v>153.1</v>
      </c>
      <c r="V118">
        <v>3.3410000000000002</v>
      </c>
      <c r="W118">
        <v>3.1619999999999999</v>
      </c>
      <c r="X118">
        <v>101.4</v>
      </c>
      <c r="Y118">
        <v>32.659999999999997</v>
      </c>
      <c r="Z118" s="1"/>
      <c r="AA118" s="1"/>
    </row>
    <row r="119" spans="3:27" x14ac:dyDescent="0.25">
      <c r="C119" s="28">
        <f t="shared" si="1"/>
        <v>44109.749999999724</v>
      </c>
      <c r="D119" s="1">
        <v>6691</v>
      </c>
      <c r="E119">
        <v>67.55</v>
      </c>
      <c r="F119">
        <v>29.9</v>
      </c>
      <c r="G119">
        <v>17.28</v>
      </c>
      <c r="H119">
        <v>5.1842750000000003E-3</v>
      </c>
      <c r="I119">
        <v>0</v>
      </c>
      <c r="J119">
        <v>2.5430000000000001</v>
      </c>
      <c r="K119">
        <v>126.7</v>
      </c>
      <c r="L119" t="s">
        <v>29</v>
      </c>
      <c r="M119">
        <v>0.95299999999999996</v>
      </c>
      <c r="N119">
        <v>12.9</v>
      </c>
      <c r="O119">
        <v>73.05</v>
      </c>
      <c r="P119">
        <v>30.03</v>
      </c>
      <c r="Q119">
        <v>17.350000000000001</v>
      </c>
      <c r="R119">
        <v>1041</v>
      </c>
      <c r="S119">
        <v>0</v>
      </c>
      <c r="T119">
        <v>1.8640000000000001</v>
      </c>
      <c r="U119">
        <v>143.4</v>
      </c>
      <c r="V119">
        <v>2.8809999999999998</v>
      </c>
      <c r="W119">
        <v>3.1030000000000002</v>
      </c>
      <c r="X119">
        <v>101.4</v>
      </c>
      <c r="Y119">
        <v>30.42</v>
      </c>
      <c r="Z119" s="1"/>
      <c r="AA119" s="1"/>
    </row>
    <row r="120" spans="3:27" x14ac:dyDescent="0.25">
      <c r="C120" s="28">
        <f t="shared" si="1"/>
        <v>44109.791666666388</v>
      </c>
      <c r="D120" s="1">
        <v>6692</v>
      </c>
      <c r="E120">
        <v>69.36</v>
      </c>
      <c r="F120">
        <v>29.33</v>
      </c>
      <c r="G120">
        <v>0</v>
      </c>
      <c r="H120">
        <v>0</v>
      </c>
      <c r="I120">
        <v>0</v>
      </c>
      <c r="J120">
        <v>2.923</v>
      </c>
      <c r="K120">
        <v>114.1</v>
      </c>
      <c r="L120" t="s">
        <v>29</v>
      </c>
      <c r="M120">
        <v>0.95299999999999996</v>
      </c>
      <c r="N120">
        <v>12.7</v>
      </c>
      <c r="O120">
        <v>74.67</v>
      </c>
      <c r="P120">
        <v>29.48</v>
      </c>
      <c r="Q120">
        <v>0</v>
      </c>
      <c r="R120">
        <v>0</v>
      </c>
      <c r="S120">
        <v>0</v>
      </c>
      <c r="T120">
        <v>1.8580000000000001</v>
      </c>
      <c r="U120">
        <v>121.4</v>
      </c>
      <c r="V120">
        <v>2.7810000000000001</v>
      </c>
      <c r="W120">
        <v>3.0739999999999998</v>
      </c>
      <c r="X120">
        <v>101.5</v>
      </c>
      <c r="Y120">
        <v>29.31</v>
      </c>
      <c r="Z120" s="1"/>
      <c r="AA120" s="1"/>
    </row>
    <row r="121" spans="3:27" x14ac:dyDescent="0.25">
      <c r="C121" s="28">
        <f t="shared" si="1"/>
        <v>44109.833333333052</v>
      </c>
      <c r="D121" s="1">
        <v>6693</v>
      </c>
      <c r="E121">
        <v>72.23</v>
      </c>
      <c r="F121">
        <v>28.98</v>
      </c>
      <c r="G121">
        <v>0</v>
      </c>
      <c r="H121">
        <v>0</v>
      </c>
      <c r="I121">
        <v>0</v>
      </c>
      <c r="J121">
        <v>2.081</v>
      </c>
      <c r="K121">
        <v>109.1</v>
      </c>
      <c r="L121" t="s">
        <v>29</v>
      </c>
      <c r="M121">
        <v>0.95299999999999996</v>
      </c>
      <c r="N121">
        <v>12.65</v>
      </c>
      <c r="O121">
        <v>77.44</v>
      </c>
      <c r="P121">
        <v>29.1</v>
      </c>
      <c r="Q121">
        <v>0</v>
      </c>
      <c r="R121">
        <v>0</v>
      </c>
      <c r="S121">
        <v>0</v>
      </c>
      <c r="T121">
        <v>1.218</v>
      </c>
      <c r="U121">
        <v>103.2</v>
      </c>
      <c r="V121">
        <v>1.7310000000000001</v>
      </c>
      <c r="W121">
        <v>3.1230000000000002</v>
      </c>
      <c r="X121">
        <v>101.7</v>
      </c>
      <c r="Y121">
        <v>28.98</v>
      </c>
      <c r="Z121" s="1"/>
      <c r="AA121" s="1"/>
    </row>
    <row r="122" spans="3:27" x14ac:dyDescent="0.25">
      <c r="C122" s="28">
        <f t="shared" si="1"/>
        <v>44109.874999999716</v>
      </c>
      <c r="D122" s="1">
        <v>6694</v>
      </c>
      <c r="E122">
        <v>75.94</v>
      </c>
      <c r="F122">
        <v>28.39</v>
      </c>
      <c r="G122">
        <v>0</v>
      </c>
      <c r="H122">
        <v>0</v>
      </c>
      <c r="I122">
        <v>0</v>
      </c>
      <c r="J122">
        <v>1.474</v>
      </c>
      <c r="K122">
        <v>79.95</v>
      </c>
      <c r="L122" t="s">
        <v>29</v>
      </c>
      <c r="M122">
        <v>0.95399999999999996</v>
      </c>
      <c r="N122">
        <v>12.64</v>
      </c>
      <c r="O122">
        <v>81.400000000000006</v>
      </c>
      <c r="P122">
        <v>28.46</v>
      </c>
      <c r="Q122">
        <v>0</v>
      </c>
      <c r="R122">
        <v>0</v>
      </c>
      <c r="S122">
        <v>0</v>
      </c>
      <c r="T122">
        <v>1.05</v>
      </c>
      <c r="U122">
        <v>57.76</v>
      </c>
      <c r="V122">
        <v>1.3220000000000001</v>
      </c>
      <c r="W122">
        <v>3.157</v>
      </c>
      <c r="X122">
        <v>101.7</v>
      </c>
      <c r="Y122">
        <v>28.4</v>
      </c>
      <c r="Z122" s="1"/>
      <c r="AA122" s="1"/>
    </row>
    <row r="123" spans="3:27" x14ac:dyDescent="0.25">
      <c r="C123" s="28">
        <f t="shared" si="1"/>
        <v>44109.91666666638</v>
      </c>
      <c r="D123" s="1">
        <v>6695</v>
      </c>
      <c r="E123">
        <v>78.5</v>
      </c>
      <c r="F123">
        <v>27.45</v>
      </c>
      <c r="G123">
        <v>0</v>
      </c>
      <c r="H123">
        <v>0</v>
      </c>
      <c r="I123">
        <v>0</v>
      </c>
      <c r="J123">
        <v>1.845</v>
      </c>
      <c r="K123">
        <v>64.58</v>
      </c>
      <c r="L123" t="s">
        <v>29</v>
      </c>
      <c r="M123">
        <v>0.95399999999999996</v>
      </c>
      <c r="N123">
        <v>12.63</v>
      </c>
      <c r="O123">
        <v>83.8</v>
      </c>
      <c r="P123">
        <v>27.6</v>
      </c>
      <c r="Q123">
        <v>0</v>
      </c>
      <c r="R123">
        <v>0</v>
      </c>
      <c r="S123">
        <v>0</v>
      </c>
      <c r="T123">
        <v>1.3859999999999999</v>
      </c>
      <c r="U123">
        <v>41.74</v>
      </c>
      <c r="V123">
        <v>1.6830000000000001</v>
      </c>
      <c r="W123">
        <v>3.0939999999999999</v>
      </c>
      <c r="X123">
        <v>101.8</v>
      </c>
      <c r="Y123">
        <v>27.48</v>
      </c>
      <c r="Z123" s="1"/>
      <c r="AA123" s="1"/>
    </row>
    <row r="124" spans="3:27" x14ac:dyDescent="0.25">
      <c r="C124" s="28">
        <f t="shared" si="1"/>
        <v>44109.958333333045</v>
      </c>
      <c r="D124" s="1">
        <v>6696</v>
      </c>
      <c r="E124">
        <v>78.08</v>
      </c>
      <c r="F124">
        <v>27.31</v>
      </c>
      <c r="G124">
        <v>0</v>
      </c>
      <c r="H124">
        <v>0</v>
      </c>
      <c r="I124">
        <v>0</v>
      </c>
      <c r="J124">
        <v>1.746</v>
      </c>
      <c r="K124">
        <v>77.260000000000005</v>
      </c>
      <c r="L124" t="s">
        <v>29</v>
      </c>
      <c r="M124">
        <v>0.95399999999999996</v>
      </c>
      <c r="N124">
        <v>12.61</v>
      </c>
      <c r="O124">
        <v>83.6</v>
      </c>
      <c r="P124">
        <v>27.45</v>
      </c>
      <c r="Q124">
        <v>0</v>
      </c>
      <c r="R124">
        <v>0</v>
      </c>
      <c r="S124">
        <v>0</v>
      </c>
      <c r="T124">
        <v>1.226</v>
      </c>
      <c r="U124">
        <v>58.22</v>
      </c>
      <c r="V124">
        <v>1.5549999999999999</v>
      </c>
      <c r="W124">
        <v>3.0539999999999998</v>
      </c>
      <c r="X124">
        <v>101.8</v>
      </c>
      <c r="Y124">
        <v>27.1</v>
      </c>
      <c r="Z124" s="89">
        <f>SUM(G101:G124)/1025</f>
        <v>5.6898673170731699</v>
      </c>
      <c r="AA124" s="89">
        <f>SUM(Q101:Q124)/1025</f>
        <v>5.271138536585366</v>
      </c>
    </row>
    <row r="125" spans="3:27" x14ac:dyDescent="0.25">
      <c r="C125" s="28">
        <f t="shared" si="1"/>
        <v>44109.999999999709</v>
      </c>
      <c r="D125" s="1">
        <v>6697</v>
      </c>
      <c r="E125">
        <v>79.58</v>
      </c>
      <c r="F125">
        <v>27.05</v>
      </c>
      <c r="G125">
        <v>0</v>
      </c>
      <c r="H125">
        <v>0</v>
      </c>
      <c r="I125">
        <v>0</v>
      </c>
      <c r="J125">
        <v>1.6120000000000001</v>
      </c>
      <c r="K125">
        <v>70.56</v>
      </c>
      <c r="L125" t="s">
        <v>29</v>
      </c>
      <c r="M125">
        <v>0.95399999999999996</v>
      </c>
      <c r="N125">
        <v>12.6</v>
      </c>
      <c r="O125">
        <v>85.1</v>
      </c>
      <c r="P125">
        <v>27.13</v>
      </c>
      <c r="Q125">
        <v>0</v>
      </c>
      <c r="R125">
        <v>0</v>
      </c>
      <c r="S125">
        <v>0</v>
      </c>
      <c r="T125">
        <v>1.1180000000000001</v>
      </c>
      <c r="U125">
        <v>50.36</v>
      </c>
      <c r="V125">
        <v>1.3759999999999999</v>
      </c>
      <c r="W125">
        <v>3.0550000000000002</v>
      </c>
      <c r="X125">
        <v>101.8</v>
      </c>
      <c r="Y125">
        <v>26.91</v>
      </c>
      <c r="Z125" s="1"/>
      <c r="AA125" s="1"/>
    </row>
    <row r="126" spans="3:27" x14ac:dyDescent="0.25">
      <c r="C126" s="28">
        <f t="shared" si="1"/>
        <v>44110.041666666373</v>
      </c>
      <c r="D126" s="1">
        <v>6698</v>
      </c>
      <c r="E126">
        <v>80.3</v>
      </c>
      <c r="F126">
        <v>26.92</v>
      </c>
      <c r="G126">
        <v>0</v>
      </c>
      <c r="H126">
        <v>0</v>
      </c>
      <c r="I126">
        <v>0</v>
      </c>
      <c r="J126">
        <v>1.073</v>
      </c>
      <c r="K126">
        <v>66.39</v>
      </c>
      <c r="L126" t="s">
        <v>29</v>
      </c>
      <c r="M126">
        <v>0.95399999999999996</v>
      </c>
      <c r="N126">
        <v>12.59</v>
      </c>
      <c r="O126">
        <v>86.3</v>
      </c>
      <c r="P126">
        <v>26.89</v>
      </c>
      <c r="Q126">
        <v>0</v>
      </c>
      <c r="R126">
        <v>0</v>
      </c>
      <c r="S126">
        <v>0</v>
      </c>
      <c r="T126">
        <v>0.87</v>
      </c>
      <c r="U126">
        <v>47.35</v>
      </c>
      <c r="V126">
        <v>1.075</v>
      </c>
      <c r="W126">
        <v>3.0539999999999998</v>
      </c>
      <c r="X126">
        <v>101.7</v>
      </c>
      <c r="Y126">
        <v>26.8</v>
      </c>
      <c r="Z126" s="1"/>
      <c r="AA126" s="1"/>
    </row>
    <row r="127" spans="3:27" x14ac:dyDescent="0.25">
      <c r="C127" s="28">
        <f t="shared" si="1"/>
        <v>44110.083333333037</v>
      </c>
      <c r="D127" s="1">
        <v>6699</v>
      </c>
      <c r="E127">
        <v>91.6</v>
      </c>
      <c r="F127">
        <v>24.92</v>
      </c>
      <c r="G127">
        <v>0</v>
      </c>
      <c r="H127">
        <v>0</v>
      </c>
      <c r="I127">
        <v>0</v>
      </c>
      <c r="J127">
        <v>0.15</v>
      </c>
      <c r="K127">
        <v>107.2</v>
      </c>
      <c r="L127" t="s">
        <v>29</v>
      </c>
      <c r="M127">
        <v>0.95399999999999996</v>
      </c>
      <c r="N127">
        <v>12.57</v>
      </c>
      <c r="O127">
        <v>95.9</v>
      </c>
      <c r="P127">
        <v>24.92</v>
      </c>
      <c r="Q127">
        <v>0</v>
      </c>
      <c r="R127">
        <v>0</v>
      </c>
      <c r="S127">
        <v>0</v>
      </c>
      <c r="T127">
        <v>0.47799999999999998</v>
      </c>
      <c r="U127">
        <v>147.30000000000001</v>
      </c>
      <c r="V127">
        <v>0.55100000000000005</v>
      </c>
      <c r="W127">
        <v>3.024</v>
      </c>
      <c r="X127">
        <v>101.7</v>
      </c>
      <c r="Y127">
        <v>25.09</v>
      </c>
      <c r="Z127" s="1"/>
      <c r="AA127" s="1"/>
    </row>
    <row r="128" spans="3:27" x14ac:dyDescent="0.25">
      <c r="C128" s="28">
        <f t="shared" si="1"/>
        <v>44110.124999999702</v>
      </c>
      <c r="D128" s="1">
        <v>6700</v>
      </c>
      <c r="E128">
        <v>91.7</v>
      </c>
      <c r="F128">
        <v>24.76</v>
      </c>
      <c r="G128">
        <v>0</v>
      </c>
      <c r="H128">
        <v>0</v>
      </c>
      <c r="I128">
        <v>0</v>
      </c>
      <c r="J128">
        <v>0.74299999999999999</v>
      </c>
      <c r="K128">
        <v>68.75</v>
      </c>
      <c r="L128" t="s">
        <v>29</v>
      </c>
      <c r="M128">
        <v>0.95399999999999996</v>
      </c>
      <c r="N128">
        <v>12.55</v>
      </c>
      <c r="O128">
        <v>96.2</v>
      </c>
      <c r="P128">
        <v>24.85</v>
      </c>
      <c r="Q128">
        <v>0</v>
      </c>
      <c r="R128">
        <v>0</v>
      </c>
      <c r="S128">
        <v>0</v>
      </c>
      <c r="T128">
        <v>0.94599999999999995</v>
      </c>
      <c r="U128">
        <v>34.520000000000003</v>
      </c>
      <c r="V128">
        <v>1.073</v>
      </c>
      <c r="W128">
        <v>3.0209999999999999</v>
      </c>
      <c r="X128">
        <v>101.6</v>
      </c>
      <c r="Y128">
        <v>24.48</v>
      </c>
      <c r="Z128" s="1"/>
      <c r="AA128" s="1"/>
    </row>
    <row r="129" spans="3:27" x14ac:dyDescent="0.25">
      <c r="C129" s="28">
        <f t="shared" si="1"/>
        <v>44110.166666666366</v>
      </c>
      <c r="D129" s="1">
        <v>6701</v>
      </c>
      <c r="E129">
        <v>93.8</v>
      </c>
      <c r="F129">
        <v>24.21</v>
      </c>
      <c r="G129">
        <v>0</v>
      </c>
      <c r="H129">
        <v>0</v>
      </c>
      <c r="I129">
        <v>0</v>
      </c>
      <c r="J129">
        <v>4.9000000000000002E-2</v>
      </c>
      <c r="K129">
        <v>86.2</v>
      </c>
      <c r="L129" t="s">
        <v>29</v>
      </c>
      <c r="M129">
        <v>0.95399999999999996</v>
      </c>
      <c r="N129">
        <v>12.53</v>
      </c>
      <c r="O129">
        <v>99.1</v>
      </c>
      <c r="P129">
        <v>24.1</v>
      </c>
      <c r="Q129">
        <v>0</v>
      </c>
      <c r="R129">
        <v>0</v>
      </c>
      <c r="S129">
        <v>0</v>
      </c>
      <c r="T129">
        <v>0.57199999999999995</v>
      </c>
      <c r="U129">
        <v>147</v>
      </c>
      <c r="V129">
        <v>0.63800000000000001</v>
      </c>
      <c r="W129">
        <v>2.9729999999999999</v>
      </c>
      <c r="X129">
        <v>101.6</v>
      </c>
      <c r="Y129">
        <v>24.1</v>
      </c>
      <c r="Z129" s="1"/>
      <c r="AA129" s="1"/>
    </row>
    <row r="130" spans="3:27" x14ac:dyDescent="0.25">
      <c r="C130" s="28">
        <f t="shared" si="1"/>
        <v>44110.20833333303</v>
      </c>
      <c r="D130" s="1">
        <v>6702</v>
      </c>
      <c r="E130">
        <v>94.8</v>
      </c>
      <c r="F130">
        <v>24.14</v>
      </c>
      <c r="G130">
        <v>0</v>
      </c>
      <c r="H130">
        <v>0</v>
      </c>
      <c r="I130">
        <v>0</v>
      </c>
      <c r="J130">
        <v>0.39700000000000002</v>
      </c>
      <c r="K130">
        <v>90.3</v>
      </c>
      <c r="L130" t="s">
        <v>29</v>
      </c>
      <c r="M130">
        <v>0.95399999999999996</v>
      </c>
      <c r="N130">
        <v>12.52</v>
      </c>
      <c r="O130">
        <v>99.6</v>
      </c>
      <c r="P130">
        <v>24.19</v>
      </c>
      <c r="Q130">
        <v>0</v>
      </c>
      <c r="R130">
        <v>0</v>
      </c>
      <c r="S130">
        <v>0</v>
      </c>
      <c r="T130">
        <v>0.70299999999999996</v>
      </c>
      <c r="U130">
        <v>36.01</v>
      </c>
      <c r="V130">
        <v>0.81</v>
      </c>
      <c r="W130">
        <v>3.004</v>
      </c>
      <c r="X130">
        <v>101.7</v>
      </c>
      <c r="Y130">
        <v>23.85</v>
      </c>
      <c r="Z130" s="1"/>
      <c r="AA130" s="1"/>
    </row>
    <row r="131" spans="3:27" x14ac:dyDescent="0.25">
      <c r="C131" s="28">
        <f t="shared" si="1"/>
        <v>44110.249999999694</v>
      </c>
      <c r="D131" s="1">
        <v>6703</v>
      </c>
      <c r="E131">
        <v>94.9</v>
      </c>
      <c r="F131">
        <v>24.09</v>
      </c>
      <c r="G131">
        <v>5.8520000000000003</v>
      </c>
      <c r="H131">
        <v>1.755536E-3</v>
      </c>
      <c r="I131">
        <v>0</v>
      </c>
      <c r="J131">
        <v>2.5000000000000001E-2</v>
      </c>
      <c r="K131">
        <v>135.4</v>
      </c>
      <c r="L131" t="s">
        <v>29</v>
      </c>
      <c r="M131">
        <v>0.95399999999999996</v>
      </c>
      <c r="N131">
        <v>12.52</v>
      </c>
      <c r="O131">
        <v>99.9</v>
      </c>
      <c r="P131">
        <v>24.04</v>
      </c>
      <c r="Q131">
        <v>3.8170000000000002</v>
      </c>
      <c r="R131">
        <v>229</v>
      </c>
      <c r="S131">
        <v>0</v>
      </c>
      <c r="T131">
        <v>0.39500000000000002</v>
      </c>
      <c r="U131">
        <v>82.6</v>
      </c>
      <c r="V131">
        <v>0.499</v>
      </c>
      <c r="W131">
        <v>2.9860000000000002</v>
      </c>
      <c r="X131">
        <v>101.7</v>
      </c>
      <c r="Y131">
        <v>23.86</v>
      </c>
      <c r="Z131" s="1"/>
      <c r="AA131" s="1"/>
    </row>
    <row r="132" spans="3:27" x14ac:dyDescent="0.25">
      <c r="C132" s="28">
        <f t="shared" si="1"/>
        <v>44110.291666666359</v>
      </c>
      <c r="D132" s="1">
        <v>6704</v>
      </c>
      <c r="E132">
        <v>86.6</v>
      </c>
      <c r="F132">
        <v>25.78</v>
      </c>
      <c r="G132">
        <v>122.7</v>
      </c>
      <c r="H132">
        <v>3.6823509999999997E-2</v>
      </c>
      <c r="I132">
        <v>0</v>
      </c>
      <c r="J132">
        <v>1.242</v>
      </c>
      <c r="K132">
        <v>81.900000000000006</v>
      </c>
      <c r="L132" t="s">
        <v>29</v>
      </c>
      <c r="M132">
        <v>0.95399999999999996</v>
      </c>
      <c r="N132">
        <v>12.92</v>
      </c>
      <c r="O132">
        <v>97.1</v>
      </c>
      <c r="P132">
        <v>25.25</v>
      </c>
      <c r="Q132">
        <v>75.42</v>
      </c>
      <c r="R132">
        <v>4525</v>
      </c>
      <c r="S132">
        <v>0</v>
      </c>
      <c r="T132">
        <v>1.2589999999999999</v>
      </c>
      <c r="U132">
        <v>62.46</v>
      </c>
      <c r="V132">
        <v>1.5760000000000001</v>
      </c>
      <c r="W132">
        <v>3.12</v>
      </c>
      <c r="X132">
        <v>101.7</v>
      </c>
      <c r="Y132">
        <v>24.97</v>
      </c>
      <c r="Z132" s="1"/>
      <c r="AA132" s="1"/>
    </row>
    <row r="133" spans="3:27" x14ac:dyDescent="0.25">
      <c r="C133" s="28">
        <f t="shared" si="1"/>
        <v>44110.333333333023</v>
      </c>
      <c r="D133" s="1">
        <v>6705</v>
      </c>
      <c r="E133">
        <v>73.44</v>
      </c>
      <c r="F133">
        <v>28.83</v>
      </c>
      <c r="G133">
        <v>337.1</v>
      </c>
      <c r="H133">
        <v>0.10111779999999999</v>
      </c>
      <c r="I133">
        <v>0</v>
      </c>
      <c r="J133">
        <v>1.464</v>
      </c>
      <c r="K133">
        <v>86.7</v>
      </c>
      <c r="L133" t="s">
        <v>29</v>
      </c>
      <c r="M133">
        <v>0.95399999999999996</v>
      </c>
      <c r="N133">
        <v>13.09</v>
      </c>
      <c r="O133">
        <v>89.1</v>
      </c>
      <c r="P133">
        <v>27.54</v>
      </c>
      <c r="Q133">
        <v>293.60000000000002</v>
      </c>
      <c r="R133">
        <v>7999</v>
      </c>
      <c r="S133">
        <v>0</v>
      </c>
      <c r="T133">
        <v>1.135</v>
      </c>
      <c r="U133">
        <v>72.23</v>
      </c>
      <c r="V133">
        <v>1.5009999999999999</v>
      </c>
      <c r="W133">
        <v>3.2730000000000001</v>
      </c>
      <c r="X133">
        <v>101.7</v>
      </c>
      <c r="Y133">
        <v>28.35</v>
      </c>
      <c r="Z133" s="1"/>
      <c r="AA133" s="1"/>
    </row>
    <row r="134" spans="3:27" x14ac:dyDescent="0.25">
      <c r="C134" s="28">
        <f t="shared" ref="C134:C197" si="2">C133+TIME(1,0,0)</f>
        <v>44110.374999999687</v>
      </c>
      <c r="D134" s="1">
        <v>6706</v>
      </c>
      <c r="E134">
        <v>66.39</v>
      </c>
      <c r="F134">
        <v>30.81</v>
      </c>
      <c r="G134">
        <v>546.70000000000005</v>
      </c>
      <c r="H134">
        <v>0.1640016</v>
      </c>
      <c r="I134">
        <v>0</v>
      </c>
      <c r="J134">
        <v>1.4490000000000001</v>
      </c>
      <c r="K134">
        <v>101.6</v>
      </c>
      <c r="L134" t="s">
        <v>29</v>
      </c>
      <c r="M134">
        <v>0.95399999999999996</v>
      </c>
      <c r="N134">
        <v>13.04</v>
      </c>
      <c r="O134">
        <v>79.760000000000005</v>
      </c>
      <c r="P134">
        <v>30.29</v>
      </c>
      <c r="Q134">
        <v>491</v>
      </c>
      <c r="R134">
        <v>7999</v>
      </c>
      <c r="S134">
        <v>0</v>
      </c>
      <c r="T134">
        <v>1.472</v>
      </c>
      <c r="U134">
        <v>97.7</v>
      </c>
      <c r="V134">
        <v>1.9870000000000001</v>
      </c>
      <c r="W134">
        <v>3.4369999999999998</v>
      </c>
      <c r="X134">
        <v>101.8</v>
      </c>
      <c r="Y134">
        <v>33.53</v>
      </c>
      <c r="Z134" s="1"/>
      <c r="AA134" s="1"/>
    </row>
    <row r="135" spans="3:27" x14ac:dyDescent="0.25">
      <c r="C135" s="28">
        <f t="shared" si="2"/>
        <v>44110.416666666351</v>
      </c>
      <c r="D135" s="1">
        <v>6707</v>
      </c>
      <c r="E135">
        <v>60.58</v>
      </c>
      <c r="F135">
        <v>32.06</v>
      </c>
      <c r="G135">
        <v>735.7</v>
      </c>
      <c r="H135">
        <v>0.2207008</v>
      </c>
      <c r="I135">
        <v>0</v>
      </c>
      <c r="J135">
        <v>2.2749999999999999</v>
      </c>
      <c r="K135">
        <v>133.30000000000001</v>
      </c>
      <c r="L135" t="s">
        <v>29</v>
      </c>
      <c r="M135">
        <v>0.95399999999999996</v>
      </c>
      <c r="N135">
        <v>13.01</v>
      </c>
      <c r="O135">
        <v>72.09</v>
      </c>
      <c r="P135">
        <v>31.72</v>
      </c>
      <c r="Q135">
        <v>677.1</v>
      </c>
      <c r="R135">
        <v>7999</v>
      </c>
      <c r="S135">
        <v>0</v>
      </c>
      <c r="T135">
        <v>1.675</v>
      </c>
      <c r="U135">
        <v>161.69999999999999</v>
      </c>
      <c r="V135">
        <v>2.464</v>
      </c>
      <c r="W135">
        <v>3.367</v>
      </c>
      <c r="X135">
        <v>101.7</v>
      </c>
      <c r="Y135">
        <v>35.380000000000003</v>
      </c>
      <c r="Z135" s="1"/>
      <c r="AA135" s="1"/>
    </row>
    <row r="136" spans="3:27" x14ac:dyDescent="0.25">
      <c r="C136" s="28">
        <f t="shared" si="2"/>
        <v>44110.458333333016</v>
      </c>
      <c r="D136" s="1">
        <v>6708</v>
      </c>
      <c r="E136">
        <v>59.54</v>
      </c>
      <c r="F136">
        <v>32.61</v>
      </c>
      <c r="G136">
        <v>751.7</v>
      </c>
      <c r="H136">
        <v>0.22552330000000001</v>
      </c>
      <c r="I136">
        <v>0</v>
      </c>
      <c r="J136">
        <v>1.9450000000000001</v>
      </c>
      <c r="K136">
        <v>149.9</v>
      </c>
      <c r="L136" t="s">
        <v>29</v>
      </c>
      <c r="M136">
        <v>0.95399999999999996</v>
      </c>
      <c r="N136">
        <v>12.99</v>
      </c>
      <c r="O136">
        <v>70.06</v>
      </c>
      <c r="P136">
        <v>32.270000000000003</v>
      </c>
      <c r="Q136">
        <v>694</v>
      </c>
      <c r="R136">
        <v>7999</v>
      </c>
      <c r="S136">
        <v>0</v>
      </c>
      <c r="T136">
        <v>1.4670000000000001</v>
      </c>
      <c r="U136">
        <v>183.9</v>
      </c>
      <c r="V136">
        <v>2.17</v>
      </c>
      <c r="W136">
        <v>3.3730000000000002</v>
      </c>
      <c r="X136">
        <v>101.7</v>
      </c>
      <c r="Y136">
        <v>35.909999999999997</v>
      </c>
      <c r="Z136" s="1"/>
      <c r="AA136" s="1"/>
    </row>
    <row r="137" spans="3:27" x14ac:dyDescent="0.25">
      <c r="C137" s="28">
        <f t="shared" si="2"/>
        <v>44110.49999999968</v>
      </c>
      <c r="D137" s="1">
        <v>6709</v>
      </c>
      <c r="E137">
        <v>61.92</v>
      </c>
      <c r="F137">
        <v>32.51</v>
      </c>
      <c r="G137">
        <v>703.8</v>
      </c>
      <c r="H137">
        <v>0.21112500000000001</v>
      </c>
      <c r="I137">
        <v>0</v>
      </c>
      <c r="J137">
        <v>1.972</v>
      </c>
      <c r="K137">
        <v>214.6</v>
      </c>
      <c r="L137" t="s">
        <v>29</v>
      </c>
      <c r="M137">
        <v>0.95399999999999996</v>
      </c>
      <c r="N137">
        <v>12.99</v>
      </c>
      <c r="O137">
        <v>72.42</v>
      </c>
      <c r="P137">
        <v>31.95</v>
      </c>
      <c r="Q137">
        <v>681</v>
      </c>
      <c r="R137">
        <v>7999</v>
      </c>
      <c r="S137">
        <v>0</v>
      </c>
      <c r="T137">
        <v>2.0030000000000001</v>
      </c>
      <c r="U137">
        <v>295.89999999999998</v>
      </c>
      <c r="V137">
        <v>2.649</v>
      </c>
      <c r="W137">
        <v>3.4359999999999999</v>
      </c>
      <c r="X137">
        <v>101.6</v>
      </c>
      <c r="Y137">
        <v>35.159999999999997</v>
      </c>
      <c r="Z137" s="1"/>
      <c r="AA137" s="1"/>
    </row>
    <row r="138" spans="3:27" x14ac:dyDescent="0.25">
      <c r="C138" s="28">
        <f t="shared" si="2"/>
        <v>44110.541666666344</v>
      </c>
      <c r="D138" s="1">
        <v>6710</v>
      </c>
      <c r="E138">
        <v>71.87</v>
      </c>
      <c r="F138">
        <v>30.61</v>
      </c>
      <c r="G138">
        <v>213.5</v>
      </c>
      <c r="H138">
        <v>6.4057470000000005E-2</v>
      </c>
      <c r="I138">
        <v>0.02</v>
      </c>
      <c r="J138">
        <v>1.6539999999999999</v>
      </c>
      <c r="K138">
        <v>165.4</v>
      </c>
      <c r="L138" t="s">
        <v>29</v>
      </c>
      <c r="M138">
        <v>0.95399999999999996</v>
      </c>
      <c r="N138">
        <v>13</v>
      </c>
      <c r="O138">
        <v>78.92</v>
      </c>
      <c r="P138">
        <v>30.33</v>
      </c>
      <c r="Q138">
        <v>228.9</v>
      </c>
      <c r="R138">
        <v>7999</v>
      </c>
      <c r="S138">
        <v>0</v>
      </c>
      <c r="T138">
        <v>1.831</v>
      </c>
      <c r="U138">
        <v>219.1</v>
      </c>
      <c r="V138">
        <v>2.3260000000000001</v>
      </c>
      <c r="W138">
        <v>3.4</v>
      </c>
      <c r="X138">
        <v>101.6</v>
      </c>
      <c r="Y138">
        <v>32.75</v>
      </c>
      <c r="Z138" s="1"/>
      <c r="AA138" s="1"/>
    </row>
    <row r="139" spans="3:27" x14ac:dyDescent="0.25">
      <c r="C139" s="28">
        <f t="shared" si="2"/>
        <v>44110.583333333008</v>
      </c>
      <c r="D139" s="1">
        <v>6711</v>
      </c>
      <c r="E139">
        <v>79.290000000000006</v>
      </c>
      <c r="F139">
        <v>29.32</v>
      </c>
      <c r="G139">
        <v>655.1</v>
      </c>
      <c r="H139">
        <v>0.19653799999999999</v>
      </c>
      <c r="I139">
        <v>0</v>
      </c>
      <c r="J139">
        <v>2.597</v>
      </c>
      <c r="K139">
        <v>112.4</v>
      </c>
      <c r="L139" t="s">
        <v>29</v>
      </c>
      <c r="M139">
        <v>0.95399999999999996</v>
      </c>
      <c r="N139">
        <v>13.03</v>
      </c>
      <c r="O139">
        <v>88</v>
      </c>
      <c r="P139">
        <v>29.04</v>
      </c>
      <c r="Q139">
        <v>600.29999999999995</v>
      </c>
      <c r="R139">
        <v>7999</v>
      </c>
      <c r="S139">
        <v>0</v>
      </c>
      <c r="T139">
        <v>1.8740000000000001</v>
      </c>
      <c r="U139">
        <v>122</v>
      </c>
      <c r="V139">
        <v>2.69</v>
      </c>
      <c r="W139">
        <v>3.5259999999999998</v>
      </c>
      <c r="X139">
        <v>101.5</v>
      </c>
      <c r="Y139">
        <v>30.5</v>
      </c>
      <c r="Z139" s="1"/>
      <c r="AA139" s="1"/>
    </row>
    <row r="140" spans="3:27" x14ac:dyDescent="0.25">
      <c r="C140" s="28">
        <f t="shared" si="2"/>
        <v>44110.624999999673</v>
      </c>
      <c r="D140" s="1">
        <v>6712</v>
      </c>
      <c r="E140">
        <v>63.67</v>
      </c>
      <c r="F140">
        <v>31.65</v>
      </c>
      <c r="G140">
        <v>512.4</v>
      </c>
      <c r="H140">
        <v>0.1537309</v>
      </c>
      <c r="I140">
        <v>0</v>
      </c>
      <c r="J140">
        <v>2.6139999999999999</v>
      </c>
      <c r="K140">
        <v>127</v>
      </c>
      <c r="L140" t="s">
        <v>29</v>
      </c>
      <c r="M140">
        <v>0.95399999999999996</v>
      </c>
      <c r="N140">
        <v>13.01</v>
      </c>
      <c r="O140">
        <v>74.3</v>
      </c>
      <c r="P140">
        <v>31.32</v>
      </c>
      <c r="Q140">
        <v>493</v>
      </c>
      <c r="R140">
        <v>7999</v>
      </c>
      <c r="S140">
        <v>0</v>
      </c>
      <c r="T140">
        <v>1.8169999999999999</v>
      </c>
      <c r="U140">
        <v>151.6</v>
      </c>
      <c r="V140">
        <v>2.786</v>
      </c>
      <c r="W140">
        <v>3.399</v>
      </c>
      <c r="X140">
        <v>101.5</v>
      </c>
      <c r="Y140">
        <v>33.64</v>
      </c>
      <c r="Z140" s="1"/>
      <c r="AA140" s="1"/>
    </row>
    <row r="141" spans="3:27" x14ac:dyDescent="0.25">
      <c r="C141" s="28">
        <f t="shared" si="2"/>
        <v>44110.666666666337</v>
      </c>
      <c r="D141" s="1">
        <v>6713</v>
      </c>
      <c r="E141">
        <v>65.64</v>
      </c>
      <c r="F141">
        <v>30.4</v>
      </c>
      <c r="G141">
        <v>169.2</v>
      </c>
      <c r="H141">
        <v>5.0751600000000001E-2</v>
      </c>
      <c r="I141">
        <v>0</v>
      </c>
      <c r="J141">
        <v>2.35</v>
      </c>
      <c r="K141">
        <v>117.7</v>
      </c>
      <c r="L141" t="s">
        <v>29</v>
      </c>
      <c r="M141">
        <v>0.95399999999999996</v>
      </c>
      <c r="N141">
        <v>13.02</v>
      </c>
      <c r="O141">
        <v>72.88</v>
      </c>
      <c r="P141">
        <v>30.33</v>
      </c>
      <c r="Q141">
        <v>158.30000000000001</v>
      </c>
      <c r="R141">
        <v>7999</v>
      </c>
      <c r="S141">
        <v>0</v>
      </c>
      <c r="T141">
        <v>1.7030000000000001</v>
      </c>
      <c r="U141">
        <v>130.4</v>
      </c>
      <c r="V141">
        <v>2.5529999999999999</v>
      </c>
      <c r="W141">
        <v>3.1539999999999999</v>
      </c>
      <c r="X141">
        <v>101.5</v>
      </c>
      <c r="Y141">
        <v>31.54</v>
      </c>
      <c r="Z141" s="1"/>
      <c r="AA141" s="1"/>
    </row>
    <row r="142" spans="3:27" x14ac:dyDescent="0.25">
      <c r="C142" s="28">
        <f t="shared" si="2"/>
        <v>44110.708333333001</v>
      </c>
      <c r="D142" s="1">
        <v>6714</v>
      </c>
      <c r="E142">
        <v>67.290000000000006</v>
      </c>
      <c r="F142">
        <v>30.1</v>
      </c>
      <c r="G142">
        <v>85.3</v>
      </c>
      <c r="H142">
        <v>2.5602659999999999E-2</v>
      </c>
      <c r="I142">
        <v>0</v>
      </c>
      <c r="J142">
        <v>1.3919999999999999</v>
      </c>
      <c r="K142">
        <v>104.5</v>
      </c>
      <c r="L142" t="s">
        <v>29</v>
      </c>
      <c r="M142">
        <v>0.95499999999999996</v>
      </c>
      <c r="N142">
        <v>13.04</v>
      </c>
      <c r="O142">
        <v>74.23</v>
      </c>
      <c r="P142">
        <v>30.01</v>
      </c>
      <c r="Q142">
        <v>81.8</v>
      </c>
      <c r="R142">
        <v>4909</v>
      </c>
      <c r="S142">
        <v>0</v>
      </c>
      <c r="T142">
        <v>0.98399999999999999</v>
      </c>
      <c r="U142">
        <v>94.5</v>
      </c>
      <c r="V142">
        <v>1.4950000000000001</v>
      </c>
      <c r="W142">
        <v>3.15</v>
      </c>
      <c r="X142">
        <v>101.5</v>
      </c>
      <c r="Y142">
        <v>30.62</v>
      </c>
      <c r="Z142" s="1"/>
      <c r="AA142" s="1"/>
    </row>
    <row r="143" spans="3:27" x14ac:dyDescent="0.25">
      <c r="C143" s="28">
        <f t="shared" si="2"/>
        <v>44110.749999999665</v>
      </c>
      <c r="D143" s="1">
        <v>6715</v>
      </c>
      <c r="E143">
        <v>72.11</v>
      </c>
      <c r="F143">
        <v>29.19</v>
      </c>
      <c r="G143">
        <v>5.7469999999999999</v>
      </c>
      <c r="H143">
        <v>1.7241369999999999E-3</v>
      </c>
      <c r="I143">
        <v>0.05</v>
      </c>
      <c r="J143">
        <v>1.903</v>
      </c>
      <c r="K143">
        <v>94.8</v>
      </c>
      <c r="L143" t="s">
        <v>29</v>
      </c>
      <c r="M143">
        <v>0.95499999999999996</v>
      </c>
      <c r="N143">
        <v>12.84</v>
      </c>
      <c r="O143">
        <v>77.73</v>
      </c>
      <c r="P143">
        <v>29.25</v>
      </c>
      <c r="Q143">
        <v>5.4829999999999997</v>
      </c>
      <c r="R143">
        <v>329</v>
      </c>
      <c r="S143">
        <v>0</v>
      </c>
      <c r="T143">
        <v>1.423</v>
      </c>
      <c r="U143">
        <v>96.5</v>
      </c>
      <c r="V143">
        <v>1.8939999999999999</v>
      </c>
      <c r="W143">
        <v>3.16</v>
      </c>
      <c r="X143">
        <v>101.5</v>
      </c>
      <c r="Y143">
        <v>29.64</v>
      </c>
      <c r="Z143" s="1"/>
      <c r="AA143" s="1"/>
    </row>
    <row r="144" spans="3:27" x14ac:dyDescent="0.25">
      <c r="C144" s="28">
        <f t="shared" si="2"/>
        <v>44110.79166666633</v>
      </c>
      <c r="D144" s="1">
        <v>6716</v>
      </c>
      <c r="E144">
        <v>87.1</v>
      </c>
      <c r="F144">
        <v>26.1</v>
      </c>
      <c r="G144">
        <v>0</v>
      </c>
      <c r="H144">
        <v>0</v>
      </c>
      <c r="I144">
        <v>0.53</v>
      </c>
      <c r="J144">
        <v>2.427</v>
      </c>
      <c r="K144">
        <v>132.6</v>
      </c>
      <c r="L144" t="s">
        <v>29</v>
      </c>
      <c r="M144">
        <v>0.95399999999999996</v>
      </c>
      <c r="N144">
        <v>12.69</v>
      </c>
      <c r="O144">
        <v>99.8</v>
      </c>
      <c r="P144">
        <v>24.6</v>
      </c>
      <c r="Q144">
        <v>0</v>
      </c>
      <c r="R144">
        <v>0</v>
      </c>
      <c r="S144">
        <v>0</v>
      </c>
      <c r="T144">
        <v>-1165</v>
      </c>
      <c r="U144">
        <v>-1039</v>
      </c>
      <c r="V144">
        <v>-1164</v>
      </c>
      <c r="W144">
        <v>3.089</v>
      </c>
      <c r="X144">
        <v>101.7</v>
      </c>
      <c r="Y144">
        <v>25.31</v>
      </c>
      <c r="Z144" s="1"/>
      <c r="AA144" s="1"/>
    </row>
    <row r="145" spans="3:27" x14ac:dyDescent="0.25">
      <c r="C145" s="28">
        <f t="shared" si="2"/>
        <v>44110.833333332994</v>
      </c>
      <c r="D145" s="1">
        <v>6717</v>
      </c>
      <c r="E145">
        <v>93.5</v>
      </c>
      <c r="F145">
        <v>24.97</v>
      </c>
      <c r="G145">
        <v>0</v>
      </c>
      <c r="H145">
        <v>0</v>
      </c>
      <c r="I145">
        <v>0.24</v>
      </c>
      <c r="J145">
        <v>1.5669999999999999</v>
      </c>
      <c r="K145">
        <v>138.1</v>
      </c>
      <c r="L145" t="s">
        <v>29</v>
      </c>
      <c r="M145">
        <v>0.95299999999999996</v>
      </c>
      <c r="N145">
        <v>12.64</v>
      </c>
      <c r="O145">
        <v>100</v>
      </c>
      <c r="P145">
        <v>24.35</v>
      </c>
      <c r="Q145">
        <v>0</v>
      </c>
      <c r="R145">
        <v>0</v>
      </c>
      <c r="S145">
        <v>3.4000000000000002E-2</v>
      </c>
      <c r="T145">
        <v>-7166</v>
      </c>
      <c r="U145">
        <v>-7136</v>
      </c>
      <c r="V145">
        <v>-7165</v>
      </c>
      <c r="W145">
        <v>3.0470000000000002</v>
      </c>
      <c r="X145">
        <v>101.7</v>
      </c>
      <c r="Y145">
        <v>24.44</v>
      </c>
      <c r="Z145" s="1"/>
      <c r="AA145" s="1"/>
    </row>
    <row r="146" spans="3:27" x14ac:dyDescent="0.25">
      <c r="C146" s="28">
        <f t="shared" si="2"/>
        <v>44110.874999999658</v>
      </c>
      <c r="D146" s="1">
        <v>6718</v>
      </c>
      <c r="E146">
        <v>94.4</v>
      </c>
      <c r="F146">
        <v>24.91</v>
      </c>
      <c r="G146">
        <v>0</v>
      </c>
      <c r="H146">
        <v>0</v>
      </c>
      <c r="I146">
        <v>0.11</v>
      </c>
      <c r="J146">
        <v>0.77800000000000002</v>
      </c>
      <c r="K146">
        <v>204.1</v>
      </c>
      <c r="L146" t="s">
        <v>29</v>
      </c>
      <c r="M146">
        <v>0.95199999999999996</v>
      </c>
      <c r="N146">
        <v>12.62</v>
      </c>
      <c r="O146">
        <v>100</v>
      </c>
      <c r="P146">
        <v>24.52</v>
      </c>
      <c r="Q146">
        <v>0</v>
      </c>
      <c r="R146">
        <v>0</v>
      </c>
      <c r="S146">
        <v>1.7000000000000001E-2</v>
      </c>
      <c r="T146">
        <v>-7999</v>
      </c>
      <c r="U146">
        <v>-7999</v>
      </c>
      <c r="V146">
        <v>-7999</v>
      </c>
      <c r="W146">
        <v>3.0760000000000001</v>
      </c>
      <c r="X146">
        <v>101.8</v>
      </c>
      <c r="Y146">
        <v>24.41</v>
      </c>
      <c r="Z146" s="1"/>
      <c r="AA146" s="1"/>
    </row>
    <row r="147" spans="3:27" x14ac:dyDescent="0.25">
      <c r="C147" s="28">
        <f t="shared" si="2"/>
        <v>44110.916666666322</v>
      </c>
      <c r="D147" s="1">
        <v>6719</v>
      </c>
      <c r="E147">
        <v>96.3</v>
      </c>
      <c r="F147">
        <v>24.74</v>
      </c>
      <c r="G147">
        <v>0</v>
      </c>
      <c r="H147">
        <v>0</v>
      </c>
      <c r="I147">
        <v>0</v>
      </c>
      <c r="J147">
        <v>0.154</v>
      </c>
      <c r="K147">
        <v>104.2</v>
      </c>
      <c r="L147" t="s">
        <v>29</v>
      </c>
      <c r="M147">
        <v>0.95199999999999996</v>
      </c>
      <c r="N147">
        <v>12.61</v>
      </c>
      <c r="O147">
        <v>100</v>
      </c>
      <c r="P147">
        <v>24.51</v>
      </c>
      <c r="Q147">
        <v>0</v>
      </c>
      <c r="R147">
        <v>0</v>
      </c>
      <c r="S147">
        <v>0</v>
      </c>
      <c r="T147">
        <v>-7999</v>
      </c>
      <c r="U147">
        <v>-7999</v>
      </c>
      <c r="V147">
        <v>-7999</v>
      </c>
      <c r="W147">
        <v>3.0760000000000001</v>
      </c>
      <c r="X147">
        <v>101.9</v>
      </c>
      <c r="Y147">
        <v>24.47</v>
      </c>
      <c r="Z147" s="1"/>
      <c r="AA147" s="1"/>
    </row>
    <row r="148" spans="3:27" x14ac:dyDescent="0.25">
      <c r="C148" s="28">
        <f t="shared" si="2"/>
        <v>44110.958333332987</v>
      </c>
      <c r="D148" s="1">
        <v>6720</v>
      </c>
      <c r="E148">
        <v>96.2</v>
      </c>
      <c r="F148">
        <v>24.76</v>
      </c>
      <c r="G148">
        <v>0</v>
      </c>
      <c r="H148">
        <v>0</v>
      </c>
      <c r="I148">
        <v>0</v>
      </c>
      <c r="J148">
        <v>0</v>
      </c>
      <c r="K148">
        <v>140.6</v>
      </c>
      <c r="L148" t="s">
        <v>29</v>
      </c>
      <c r="M148">
        <v>0.95199999999999996</v>
      </c>
      <c r="N148">
        <v>12.6</v>
      </c>
      <c r="O148">
        <v>100</v>
      </c>
      <c r="P148">
        <v>24.52</v>
      </c>
      <c r="Q148">
        <v>0</v>
      </c>
      <c r="R148">
        <v>0</v>
      </c>
      <c r="S148">
        <v>0</v>
      </c>
      <c r="T148">
        <v>-7999</v>
      </c>
      <c r="U148">
        <v>-7999</v>
      </c>
      <c r="V148">
        <v>-7999</v>
      </c>
      <c r="W148">
        <v>3.0790000000000002</v>
      </c>
      <c r="X148">
        <v>101.9</v>
      </c>
      <c r="Y148">
        <v>24.5</v>
      </c>
      <c r="Z148" s="89">
        <f>SUM(G125:G148)/1025</f>
        <v>4.7266331707317084</v>
      </c>
      <c r="AA148" s="89">
        <f>SUM(Q125:Q148)/1025</f>
        <v>4.3743609756097568</v>
      </c>
    </row>
    <row r="149" spans="3:27" x14ac:dyDescent="0.25">
      <c r="C149" s="28">
        <f t="shared" si="2"/>
        <v>44110.999999999651</v>
      </c>
      <c r="D149" s="1">
        <v>6721</v>
      </c>
      <c r="E149">
        <v>97.1</v>
      </c>
      <c r="F149">
        <v>24.73</v>
      </c>
      <c r="G149">
        <v>0</v>
      </c>
      <c r="H149">
        <v>0</v>
      </c>
      <c r="I149">
        <v>0</v>
      </c>
      <c r="J149">
        <v>0</v>
      </c>
      <c r="K149">
        <v>133.80000000000001</v>
      </c>
      <c r="L149" t="s">
        <v>29</v>
      </c>
      <c r="M149">
        <v>0.95199999999999996</v>
      </c>
      <c r="N149">
        <v>12.6</v>
      </c>
      <c r="O149">
        <v>100</v>
      </c>
      <c r="P149">
        <v>24.61</v>
      </c>
      <c r="Q149">
        <v>0</v>
      </c>
      <c r="R149">
        <v>0</v>
      </c>
      <c r="S149">
        <v>0</v>
      </c>
      <c r="T149">
        <v>-7999</v>
      </c>
      <c r="U149">
        <v>-7999</v>
      </c>
      <c r="V149">
        <v>-7999</v>
      </c>
      <c r="W149">
        <v>3.0910000000000002</v>
      </c>
      <c r="X149">
        <v>101.8</v>
      </c>
      <c r="Y149">
        <v>24.52</v>
      </c>
      <c r="Z149" s="1"/>
      <c r="AA149" s="1"/>
    </row>
    <row r="150" spans="3:27" x14ac:dyDescent="0.25">
      <c r="C150" s="28">
        <f t="shared" si="2"/>
        <v>44111.041666666315</v>
      </c>
      <c r="D150" s="1">
        <v>6722</v>
      </c>
      <c r="E150">
        <v>97.3</v>
      </c>
      <c r="F150">
        <v>24.68</v>
      </c>
      <c r="G150">
        <v>0</v>
      </c>
      <c r="H150">
        <v>0</v>
      </c>
      <c r="I150">
        <v>0</v>
      </c>
      <c r="J150">
        <v>5.0000000000000001E-3</v>
      </c>
      <c r="K150">
        <v>125.1</v>
      </c>
      <c r="L150" t="s">
        <v>29</v>
      </c>
      <c r="M150">
        <v>0.95199999999999996</v>
      </c>
      <c r="N150">
        <v>12.59</v>
      </c>
      <c r="O150">
        <v>100</v>
      </c>
      <c r="P150">
        <v>24.56</v>
      </c>
      <c r="Q150">
        <v>0</v>
      </c>
      <c r="R150">
        <v>0</v>
      </c>
      <c r="S150">
        <v>0</v>
      </c>
      <c r="T150">
        <v>-7999</v>
      </c>
      <c r="U150">
        <v>-7999</v>
      </c>
      <c r="V150">
        <v>-7999</v>
      </c>
      <c r="W150">
        <v>3.0859999999999999</v>
      </c>
      <c r="X150">
        <v>101.8</v>
      </c>
      <c r="Y150">
        <v>24.52</v>
      </c>
      <c r="Z150" s="1"/>
      <c r="AA150" s="1"/>
    </row>
    <row r="151" spans="3:27" x14ac:dyDescent="0.25">
      <c r="C151" s="28">
        <f t="shared" si="2"/>
        <v>44111.083333332979</v>
      </c>
      <c r="D151" s="1">
        <v>6723</v>
      </c>
      <c r="E151">
        <v>95.3</v>
      </c>
      <c r="F151">
        <v>24.8</v>
      </c>
      <c r="G151">
        <v>0</v>
      </c>
      <c r="H151">
        <v>0</v>
      </c>
      <c r="I151">
        <v>0</v>
      </c>
      <c r="J151">
        <v>0.434</v>
      </c>
      <c r="K151">
        <v>95.4</v>
      </c>
      <c r="L151" t="s">
        <v>29</v>
      </c>
      <c r="M151">
        <v>0.95199999999999996</v>
      </c>
      <c r="N151">
        <v>12.58</v>
      </c>
      <c r="O151">
        <v>100</v>
      </c>
      <c r="P151">
        <v>24.64</v>
      </c>
      <c r="Q151">
        <v>0</v>
      </c>
      <c r="R151">
        <v>0</v>
      </c>
      <c r="S151">
        <v>0</v>
      </c>
      <c r="T151">
        <v>-7999</v>
      </c>
      <c r="U151">
        <v>-7999</v>
      </c>
      <c r="V151">
        <v>-7999</v>
      </c>
      <c r="W151">
        <v>3.0979999999999999</v>
      </c>
      <c r="X151">
        <v>101.8</v>
      </c>
      <c r="Y151">
        <v>24.48</v>
      </c>
      <c r="Z151" s="1"/>
      <c r="AA151" s="1"/>
    </row>
    <row r="152" spans="3:27" x14ac:dyDescent="0.25">
      <c r="C152" s="28">
        <f t="shared" si="2"/>
        <v>44111.124999999643</v>
      </c>
      <c r="D152" s="1">
        <v>6724</v>
      </c>
      <c r="E152">
        <v>86.5</v>
      </c>
      <c r="F152">
        <v>25.22</v>
      </c>
      <c r="G152">
        <v>0</v>
      </c>
      <c r="H152">
        <v>0</v>
      </c>
      <c r="I152">
        <v>0</v>
      </c>
      <c r="J152">
        <v>0.54</v>
      </c>
      <c r="K152">
        <v>97.7</v>
      </c>
      <c r="L152" t="s">
        <v>29</v>
      </c>
      <c r="M152">
        <v>0.95199999999999996</v>
      </c>
      <c r="N152">
        <v>12.57</v>
      </c>
      <c r="O152">
        <v>99.5</v>
      </c>
      <c r="P152">
        <v>24.89</v>
      </c>
      <c r="Q152">
        <v>0</v>
      </c>
      <c r="R152">
        <v>0</v>
      </c>
      <c r="S152">
        <v>0</v>
      </c>
      <c r="T152">
        <v>-7999</v>
      </c>
      <c r="U152">
        <v>-7999</v>
      </c>
      <c r="V152">
        <v>-7999</v>
      </c>
      <c r="W152">
        <v>3.1320000000000001</v>
      </c>
      <c r="X152">
        <v>101.8</v>
      </c>
      <c r="Y152">
        <v>24.11</v>
      </c>
      <c r="Z152" s="1"/>
      <c r="AA152" s="1"/>
    </row>
    <row r="153" spans="3:27" x14ac:dyDescent="0.25">
      <c r="C153" s="28">
        <f t="shared" si="2"/>
        <v>44111.166666666308</v>
      </c>
      <c r="D153" s="1">
        <v>6725</v>
      </c>
      <c r="E153">
        <v>86.1</v>
      </c>
      <c r="F153">
        <v>24.87</v>
      </c>
      <c r="G153">
        <v>0</v>
      </c>
      <c r="H153">
        <v>0</v>
      </c>
      <c r="I153">
        <v>0</v>
      </c>
      <c r="J153">
        <v>1.131</v>
      </c>
      <c r="K153">
        <v>73.2</v>
      </c>
      <c r="L153" t="s">
        <v>29</v>
      </c>
      <c r="M153">
        <v>0.95199999999999996</v>
      </c>
      <c r="N153">
        <v>12.55</v>
      </c>
      <c r="O153">
        <v>98.8</v>
      </c>
      <c r="P153">
        <v>24.74</v>
      </c>
      <c r="Q153">
        <v>0</v>
      </c>
      <c r="R153">
        <v>0</v>
      </c>
      <c r="S153">
        <v>0</v>
      </c>
      <c r="T153">
        <v>2.0760000000000001</v>
      </c>
      <c r="U153">
        <v>57.2</v>
      </c>
      <c r="V153">
        <v>2.3140000000000001</v>
      </c>
      <c r="W153">
        <v>3.077</v>
      </c>
      <c r="X153">
        <v>101.8</v>
      </c>
      <c r="Y153">
        <v>23.9</v>
      </c>
      <c r="Z153" s="1"/>
      <c r="AA153" s="1"/>
    </row>
    <row r="154" spans="3:27" x14ac:dyDescent="0.25">
      <c r="C154" s="28">
        <f t="shared" si="2"/>
        <v>44111.208333332972</v>
      </c>
      <c r="D154" s="1">
        <v>6726</v>
      </c>
      <c r="E154">
        <v>90.2</v>
      </c>
      <c r="F154">
        <v>24.48</v>
      </c>
      <c r="G154">
        <v>0</v>
      </c>
      <c r="H154">
        <v>0</v>
      </c>
      <c r="I154">
        <v>0</v>
      </c>
      <c r="J154">
        <v>0.182</v>
      </c>
      <c r="K154">
        <v>92.9</v>
      </c>
      <c r="L154" t="s">
        <v>29</v>
      </c>
      <c r="M154">
        <v>0.95199999999999996</v>
      </c>
      <c r="N154">
        <v>12.54</v>
      </c>
      <c r="O154">
        <v>99.1</v>
      </c>
      <c r="P154">
        <v>24.26</v>
      </c>
      <c r="Q154">
        <v>0</v>
      </c>
      <c r="R154">
        <v>0</v>
      </c>
      <c r="S154">
        <v>0</v>
      </c>
      <c r="T154">
        <v>1.772</v>
      </c>
      <c r="U154">
        <v>207.2</v>
      </c>
      <c r="V154">
        <v>1.86</v>
      </c>
      <c r="W154">
        <v>3.0019999999999998</v>
      </c>
      <c r="X154">
        <v>101.8</v>
      </c>
      <c r="Y154">
        <v>23.92</v>
      </c>
      <c r="Z154" s="1"/>
      <c r="AA154" s="1"/>
    </row>
    <row r="155" spans="3:27" x14ac:dyDescent="0.25">
      <c r="C155" s="28">
        <f t="shared" si="2"/>
        <v>44111.249999999636</v>
      </c>
      <c r="D155" s="1">
        <v>6727</v>
      </c>
      <c r="E155">
        <v>92.1</v>
      </c>
      <c r="F155">
        <v>24.12</v>
      </c>
      <c r="G155">
        <v>3.9910000000000001</v>
      </c>
      <c r="H155">
        <v>1.197343E-3</v>
      </c>
      <c r="I155">
        <v>0</v>
      </c>
      <c r="J155">
        <v>1.093</v>
      </c>
      <c r="K155">
        <v>85.5</v>
      </c>
      <c r="L155" t="s">
        <v>29</v>
      </c>
      <c r="M155">
        <v>0.95199999999999996</v>
      </c>
      <c r="N155">
        <v>12.52</v>
      </c>
      <c r="O155">
        <v>99.6</v>
      </c>
      <c r="P155">
        <v>24.13</v>
      </c>
      <c r="Q155">
        <v>2.7170000000000001</v>
      </c>
      <c r="R155">
        <v>163</v>
      </c>
      <c r="S155">
        <v>0</v>
      </c>
      <c r="T155">
        <v>2.2450000000000001</v>
      </c>
      <c r="U155">
        <v>55.92</v>
      </c>
      <c r="V155">
        <v>2.4710000000000001</v>
      </c>
      <c r="W155">
        <v>2.9940000000000002</v>
      </c>
      <c r="X155">
        <v>101.8</v>
      </c>
      <c r="Y155">
        <v>23.75</v>
      </c>
      <c r="Z155" s="1"/>
      <c r="AA155" s="1"/>
    </row>
    <row r="156" spans="3:27" x14ac:dyDescent="0.25">
      <c r="C156" s="28">
        <f t="shared" si="2"/>
        <v>44111.2916666663</v>
      </c>
      <c r="D156" s="1">
        <v>6728</v>
      </c>
      <c r="E156">
        <v>85.8</v>
      </c>
      <c r="F156">
        <v>25.55</v>
      </c>
      <c r="G156">
        <v>121.8</v>
      </c>
      <c r="H156">
        <v>3.6527110000000002E-2</v>
      </c>
      <c r="I156">
        <v>0</v>
      </c>
      <c r="J156">
        <v>0.94299999999999995</v>
      </c>
      <c r="K156">
        <v>112.8</v>
      </c>
      <c r="L156" t="s">
        <v>29</v>
      </c>
      <c r="M156">
        <v>0.95199999999999996</v>
      </c>
      <c r="N156">
        <v>12.92</v>
      </c>
      <c r="O156">
        <v>97.7</v>
      </c>
      <c r="P156">
        <v>24.89</v>
      </c>
      <c r="Q156">
        <v>74.13</v>
      </c>
      <c r="R156">
        <v>4448</v>
      </c>
      <c r="S156">
        <v>0</v>
      </c>
      <c r="T156">
        <v>1.3140000000000001</v>
      </c>
      <c r="U156">
        <v>47.07</v>
      </c>
      <c r="V156">
        <v>1.5720000000000001</v>
      </c>
      <c r="W156">
        <v>3.0710000000000002</v>
      </c>
      <c r="X156">
        <v>101.9</v>
      </c>
      <c r="Y156">
        <v>24.6</v>
      </c>
      <c r="Z156" s="1"/>
      <c r="AA156" s="1"/>
    </row>
    <row r="157" spans="3:27" x14ac:dyDescent="0.25">
      <c r="C157" s="28">
        <f t="shared" si="2"/>
        <v>44111.333333332965</v>
      </c>
      <c r="D157" s="1">
        <v>6729</v>
      </c>
      <c r="E157">
        <v>74.17</v>
      </c>
      <c r="F157">
        <v>28.59</v>
      </c>
      <c r="G157">
        <v>339</v>
      </c>
      <c r="H157">
        <v>0.1017062</v>
      </c>
      <c r="I157">
        <v>0</v>
      </c>
      <c r="J157">
        <v>0.71899999999999997</v>
      </c>
      <c r="K157">
        <v>140.69999999999999</v>
      </c>
      <c r="L157" t="s">
        <v>29</v>
      </c>
      <c r="M157">
        <v>0.95199999999999996</v>
      </c>
      <c r="N157">
        <v>13.1</v>
      </c>
      <c r="O157">
        <v>93.3</v>
      </c>
      <c r="P157">
        <v>26.73</v>
      </c>
      <c r="Q157">
        <v>293.2</v>
      </c>
      <c r="R157">
        <v>7999</v>
      </c>
      <c r="S157">
        <v>0</v>
      </c>
      <c r="T157">
        <v>0.88600000000000001</v>
      </c>
      <c r="U157">
        <v>157.5</v>
      </c>
      <c r="V157">
        <v>1.1839999999999999</v>
      </c>
      <c r="W157">
        <v>3.2730000000000001</v>
      </c>
      <c r="X157">
        <v>101.9</v>
      </c>
      <c r="Y157">
        <v>27.67</v>
      </c>
      <c r="Z157" s="1"/>
      <c r="AA157" s="1"/>
    </row>
    <row r="158" spans="3:27" x14ac:dyDescent="0.25">
      <c r="C158" s="28">
        <f t="shared" si="2"/>
        <v>44111.374999999629</v>
      </c>
      <c r="D158" s="1">
        <v>6730</v>
      </c>
      <c r="E158">
        <v>69.180000000000007</v>
      </c>
      <c r="F158">
        <v>29.36</v>
      </c>
      <c r="G158">
        <v>556.1</v>
      </c>
      <c r="H158">
        <v>0.16681579999999999</v>
      </c>
      <c r="I158">
        <v>0</v>
      </c>
      <c r="J158">
        <v>1.4830000000000001</v>
      </c>
      <c r="K158">
        <v>101.3</v>
      </c>
      <c r="L158" t="s">
        <v>29</v>
      </c>
      <c r="M158">
        <v>0.95199999999999996</v>
      </c>
      <c r="N158">
        <v>13.05</v>
      </c>
      <c r="O158">
        <v>84.9</v>
      </c>
      <c r="P158">
        <v>28.63</v>
      </c>
      <c r="Q158">
        <v>497.6</v>
      </c>
      <c r="R158">
        <v>7999</v>
      </c>
      <c r="S158">
        <v>0</v>
      </c>
      <c r="T158">
        <v>1.46</v>
      </c>
      <c r="U158">
        <v>89.7</v>
      </c>
      <c r="V158">
        <v>1.958</v>
      </c>
      <c r="W158">
        <v>3.3159999999999998</v>
      </c>
      <c r="X158">
        <v>101.9</v>
      </c>
      <c r="Y158">
        <v>32.119999999999997</v>
      </c>
      <c r="Z158" s="1"/>
      <c r="AA158" s="1"/>
    </row>
    <row r="159" spans="3:27" x14ac:dyDescent="0.25">
      <c r="C159" s="28">
        <f t="shared" si="2"/>
        <v>44111.416666666293</v>
      </c>
      <c r="D159" s="1">
        <v>6731</v>
      </c>
      <c r="E159">
        <v>63.31</v>
      </c>
      <c r="F159">
        <v>30.5</v>
      </c>
      <c r="G159">
        <v>727.3</v>
      </c>
      <c r="H159">
        <v>0.218198</v>
      </c>
      <c r="I159">
        <v>0</v>
      </c>
      <c r="J159">
        <v>1.532</v>
      </c>
      <c r="K159">
        <v>186.4</v>
      </c>
      <c r="L159" t="s">
        <v>29</v>
      </c>
      <c r="M159">
        <v>0.95199999999999996</v>
      </c>
      <c r="N159">
        <v>13.02</v>
      </c>
      <c r="O159">
        <v>76.3</v>
      </c>
      <c r="P159">
        <v>29.81</v>
      </c>
      <c r="Q159">
        <v>667.6</v>
      </c>
      <c r="R159">
        <v>7999</v>
      </c>
      <c r="S159">
        <v>0</v>
      </c>
      <c r="T159">
        <v>1.548</v>
      </c>
      <c r="U159">
        <v>236.4</v>
      </c>
      <c r="V159">
        <v>2.0299999999999998</v>
      </c>
      <c r="W159">
        <v>3.2050000000000001</v>
      </c>
      <c r="X159">
        <v>101.9</v>
      </c>
      <c r="Y159">
        <v>34.020000000000003</v>
      </c>
      <c r="Z159" s="1"/>
      <c r="AA159" s="1"/>
    </row>
    <row r="160" spans="3:27" x14ac:dyDescent="0.25">
      <c r="C160" s="28">
        <f t="shared" si="2"/>
        <v>44111.458333332957</v>
      </c>
      <c r="D160" s="1">
        <v>6732</v>
      </c>
      <c r="E160">
        <v>61.92</v>
      </c>
      <c r="F160">
        <v>30.91</v>
      </c>
      <c r="G160">
        <v>831</v>
      </c>
      <c r="H160">
        <v>0.24934580000000001</v>
      </c>
      <c r="I160">
        <v>0</v>
      </c>
      <c r="J160">
        <v>2.6829999999999998</v>
      </c>
      <c r="K160">
        <v>245.6</v>
      </c>
      <c r="L160" t="s">
        <v>29</v>
      </c>
      <c r="M160">
        <v>0.95199999999999996</v>
      </c>
      <c r="N160">
        <v>13.01</v>
      </c>
      <c r="O160">
        <v>73.39</v>
      </c>
      <c r="P160">
        <v>30.25</v>
      </c>
      <c r="Q160">
        <v>776.7</v>
      </c>
      <c r="R160">
        <v>7999</v>
      </c>
      <c r="S160">
        <v>0</v>
      </c>
      <c r="T160">
        <v>2.7490000000000001</v>
      </c>
      <c r="U160">
        <v>326.89999999999998</v>
      </c>
      <c r="V160">
        <v>3.5409999999999999</v>
      </c>
      <c r="W160">
        <v>3.1549999999999998</v>
      </c>
      <c r="X160">
        <v>101.8</v>
      </c>
      <c r="Y160">
        <v>33.380000000000003</v>
      </c>
      <c r="Z160" s="1"/>
      <c r="AA160" s="1"/>
    </row>
    <row r="161" spans="3:27" x14ac:dyDescent="0.25">
      <c r="C161" s="28">
        <f t="shared" si="2"/>
        <v>44111.499999999622</v>
      </c>
      <c r="D161" s="1">
        <v>6733</v>
      </c>
      <c r="E161">
        <v>57.8</v>
      </c>
      <c r="F161">
        <v>31.28</v>
      </c>
      <c r="G161">
        <v>881</v>
      </c>
      <c r="H161">
        <v>0.26416719999999999</v>
      </c>
      <c r="I161">
        <v>0</v>
      </c>
      <c r="J161">
        <v>2.7440000000000002</v>
      </c>
      <c r="K161">
        <v>237.8</v>
      </c>
      <c r="L161" t="s">
        <v>29</v>
      </c>
      <c r="M161">
        <v>0.95199999999999996</v>
      </c>
      <c r="N161">
        <v>13.01</v>
      </c>
      <c r="O161">
        <v>68.88</v>
      </c>
      <c r="P161">
        <v>30.52</v>
      </c>
      <c r="Q161">
        <v>832</v>
      </c>
      <c r="R161">
        <v>7999</v>
      </c>
      <c r="S161">
        <v>0</v>
      </c>
      <c r="T161">
        <v>2.7549999999999999</v>
      </c>
      <c r="U161">
        <v>317.7</v>
      </c>
      <c r="V161">
        <v>3.58</v>
      </c>
      <c r="W161">
        <v>3.016</v>
      </c>
      <c r="X161">
        <v>101.7</v>
      </c>
      <c r="Y161">
        <v>33.200000000000003</v>
      </c>
      <c r="Z161" s="1"/>
      <c r="AA161" s="1"/>
    </row>
    <row r="162" spans="3:27" x14ac:dyDescent="0.25">
      <c r="C162" s="28">
        <f t="shared" si="2"/>
        <v>44111.541666666286</v>
      </c>
      <c r="D162" s="1">
        <v>6734</v>
      </c>
      <c r="E162">
        <v>61.68</v>
      </c>
      <c r="F162">
        <v>30.88</v>
      </c>
      <c r="G162">
        <v>848</v>
      </c>
      <c r="H162">
        <v>0.25434040000000002</v>
      </c>
      <c r="I162">
        <v>0</v>
      </c>
      <c r="J162">
        <v>2.512</v>
      </c>
      <c r="K162">
        <v>218.3</v>
      </c>
      <c r="L162" t="s">
        <v>29</v>
      </c>
      <c r="M162">
        <v>0.95199999999999996</v>
      </c>
      <c r="N162">
        <v>13.01</v>
      </c>
      <c r="O162">
        <v>71.92</v>
      </c>
      <c r="P162">
        <v>30.3</v>
      </c>
      <c r="Q162">
        <v>804</v>
      </c>
      <c r="R162">
        <v>7999</v>
      </c>
      <c r="S162">
        <v>0</v>
      </c>
      <c r="T162">
        <v>2.4529999999999998</v>
      </c>
      <c r="U162">
        <v>299.10000000000002</v>
      </c>
      <c r="V162">
        <v>3.214</v>
      </c>
      <c r="W162">
        <v>3.0979999999999999</v>
      </c>
      <c r="X162">
        <v>101.7</v>
      </c>
      <c r="Y162">
        <v>32.97</v>
      </c>
      <c r="Z162" s="1"/>
      <c r="AA162" s="1"/>
    </row>
    <row r="163" spans="3:27" x14ac:dyDescent="0.25">
      <c r="C163" s="28">
        <f t="shared" si="2"/>
        <v>44111.58333333295</v>
      </c>
      <c r="D163" s="1">
        <v>6735</v>
      </c>
      <c r="E163">
        <v>62.11</v>
      </c>
      <c r="F163">
        <v>31.03</v>
      </c>
      <c r="G163">
        <v>716.1</v>
      </c>
      <c r="H163">
        <v>0.21483360000000001</v>
      </c>
      <c r="I163">
        <v>0</v>
      </c>
      <c r="J163">
        <v>2.6579999999999999</v>
      </c>
      <c r="K163">
        <v>218.4</v>
      </c>
      <c r="L163" t="s">
        <v>29</v>
      </c>
      <c r="M163">
        <v>0.95199999999999996</v>
      </c>
      <c r="N163">
        <v>13</v>
      </c>
      <c r="O163">
        <v>72.290000000000006</v>
      </c>
      <c r="P163">
        <v>30.65</v>
      </c>
      <c r="Q163">
        <v>682.4</v>
      </c>
      <c r="R163">
        <v>7999</v>
      </c>
      <c r="S163">
        <v>0</v>
      </c>
      <c r="T163">
        <v>2.57</v>
      </c>
      <c r="U163">
        <v>293.8</v>
      </c>
      <c r="V163">
        <v>3.3050000000000002</v>
      </c>
      <c r="W163">
        <v>3.173</v>
      </c>
      <c r="X163">
        <v>101.6</v>
      </c>
      <c r="Y163">
        <v>33.340000000000003</v>
      </c>
      <c r="Z163" s="1"/>
      <c r="AA163" s="1"/>
    </row>
    <row r="164" spans="3:27" x14ac:dyDescent="0.25">
      <c r="C164" s="28">
        <f t="shared" si="2"/>
        <v>44111.624999999614</v>
      </c>
      <c r="D164" s="1">
        <v>6736</v>
      </c>
      <c r="E164">
        <v>58.94</v>
      </c>
      <c r="F164">
        <v>31.23</v>
      </c>
      <c r="G164">
        <v>539.79999999999995</v>
      </c>
      <c r="H164">
        <v>0.16192799999999999</v>
      </c>
      <c r="I164">
        <v>0</v>
      </c>
      <c r="J164">
        <v>2.008</v>
      </c>
      <c r="K164">
        <v>201.5</v>
      </c>
      <c r="L164" t="s">
        <v>29</v>
      </c>
      <c r="M164">
        <v>0.95199999999999996</v>
      </c>
      <c r="N164">
        <v>13.01</v>
      </c>
      <c r="O164">
        <v>69.02</v>
      </c>
      <c r="P164">
        <v>30.69</v>
      </c>
      <c r="Q164">
        <v>498</v>
      </c>
      <c r="R164">
        <v>7999</v>
      </c>
      <c r="S164">
        <v>0</v>
      </c>
      <c r="T164">
        <v>1.85</v>
      </c>
      <c r="U164">
        <v>275.39999999999998</v>
      </c>
      <c r="V164">
        <v>2.4089999999999998</v>
      </c>
      <c r="W164">
        <v>3.0449999999999999</v>
      </c>
      <c r="X164">
        <v>101.5</v>
      </c>
      <c r="Y164">
        <v>33.229999999999997</v>
      </c>
      <c r="Z164" s="1"/>
      <c r="AA164" s="1"/>
    </row>
    <row r="165" spans="3:27" x14ac:dyDescent="0.25">
      <c r="C165" s="28">
        <f t="shared" si="2"/>
        <v>44111.666666666279</v>
      </c>
      <c r="D165" s="1">
        <v>6737</v>
      </c>
      <c r="E165">
        <v>62.8</v>
      </c>
      <c r="F165">
        <v>30.22</v>
      </c>
      <c r="G165">
        <v>342.3</v>
      </c>
      <c r="H165">
        <v>0.1026955</v>
      </c>
      <c r="I165">
        <v>0</v>
      </c>
      <c r="J165">
        <v>1.8779999999999999</v>
      </c>
      <c r="K165">
        <v>118</v>
      </c>
      <c r="L165" t="s">
        <v>29</v>
      </c>
      <c r="M165">
        <v>0.95199999999999996</v>
      </c>
      <c r="N165">
        <v>13.01</v>
      </c>
      <c r="O165">
        <v>71.599999999999994</v>
      </c>
      <c r="P165">
        <v>29.92</v>
      </c>
      <c r="Q165">
        <v>309.89999999999998</v>
      </c>
      <c r="R165">
        <v>7999</v>
      </c>
      <c r="S165">
        <v>0</v>
      </c>
      <c r="T165">
        <v>1.167</v>
      </c>
      <c r="U165">
        <v>135.69999999999999</v>
      </c>
      <c r="V165">
        <v>1.6879999999999999</v>
      </c>
      <c r="W165">
        <v>3.0230000000000001</v>
      </c>
      <c r="X165">
        <v>101.5</v>
      </c>
      <c r="Y165">
        <v>32.32</v>
      </c>
      <c r="Z165" s="1"/>
      <c r="AA165" s="1"/>
    </row>
    <row r="166" spans="3:27" x14ac:dyDescent="0.25">
      <c r="C166" s="28">
        <f t="shared" si="2"/>
        <v>44111.708333332943</v>
      </c>
      <c r="D166" s="1">
        <v>6738</v>
      </c>
      <c r="E166">
        <v>59.43</v>
      </c>
      <c r="F166">
        <v>30.68</v>
      </c>
      <c r="G166">
        <v>170.7</v>
      </c>
      <c r="H166">
        <v>5.1217819999999997E-2</v>
      </c>
      <c r="I166">
        <v>0</v>
      </c>
      <c r="J166">
        <v>1.196</v>
      </c>
      <c r="K166">
        <v>141.69999999999999</v>
      </c>
      <c r="L166" t="s">
        <v>29</v>
      </c>
      <c r="M166">
        <v>0.95199999999999996</v>
      </c>
      <c r="N166">
        <v>13.02</v>
      </c>
      <c r="O166">
        <v>68.2</v>
      </c>
      <c r="P166">
        <v>30.25</v>
      </c>
      <c r="Q166">
        <v>154.5</v>
      </c>
      <c r="R166">
        <v>7999</v>
      </c>
      <c r="S166">
        <v>0</v>
      </c>
      <c r="T166">
        <v>0.72</v>
      </c>
      <c r="U166">
        <v>170.7</v>
      </c>
      <c r="V166">
        <v>1.046</v>
      </c>
      <c r="W166">
        <v>2.9340000000000002</v>
      </c>
      <c r="X166">
        <v>101.5</v>
      </c>
      <c r="Y166">
        <v>32.07</v>
      </c>
      <c r="Z166" s="1"/>
      <c r="AA166" s="1"/>
    </row>
    <row r="167" spans="3:27" x14ac:dyDescent="0.25">
      <c r="C167" s="28">
        <f t="shared" si="2"/>
        <v>44111.749999999607</v>
      </c>
      <c r="D167" s="1">
        <v>6739</v>
      </c>
      <c r="E167">
        <v>68.64</v>
      </c>
      <c r="F167">
        <v>28.46</v>
      </c>
      <c r="G167">
        <v>9.49</v>
      </c>
      <c r="H167">
        <v>2.848111E-3</v>
      </c>
      <c r="I167">
        <v>0</v>
      </c>
      <c r="J167">
        <v>0.41099999999999998</v>
      </c>
      <c r="K167">
        <v>119.2</v>
      </c>
      <c r="L167" t="s">
        <v>29</v>
      </c>
      <c r="M167">
        <v>0.95299999999999996</v>
      </c>
      <c r="N167">
        <v>12.87</v>
      </c>
      <c r="O167">
        <v>73.78</v>
      </c>
      <c r="P167">
        <v>28.58</v>
      </c>
      <c r="Q167">
        <v>9.02</v>
      </c>
      <c r="R167">
        <v>541</v>
      </c>
      <c r="S167">
        <v>0</v>
      </c>
      <c r="T167">
        <v>0.57499999999999996</v>
      </c>
      <c r="U167">
        <v>125.1</v>
      </c>
      <c r="V167">
        <v>0.80500000000000005</v>
      </c>
      <c r="W167">
        <v>2.879</v>
      </c>
      <c r="X167">
        <v>101.6</v>
      </c>
      <c r="Y167">
        <v>29.32</v>
      </c>
      <c r="Z167" s="1"/>
      <c r="AA167" s="1"/>
    </row>
    <row r="168" spans="3:27" x14ac:dyDescent="0.25">
      <c r="C168" s="28">
        <f t="shared" si="2"/>
        <v>44111.791666666271</v>
      </c>
      <c r="D168" s="1">
        <v>6740</v>
      </c>
      <c r="E168">
        <v>82.9</v>
      </c>
      <c r="F168">
        <v>26.19</v>
      </c>
      <c r="G168">
        <v>0</v>
      </c>
      <c r="H168">
        <v>0</v>
      </c>
      <c r="I168">
        <v>0</v>
      </c>
      <c r="J168">
        <v>0.106</v>
      </c>
      <c r="K168">
        <v>114</v>
      </c>
      <c r="L168" t="s">
        <v>29</v>
      </c>
      <c r="M168">
        <v>0.95299999999999996</v>
      </c>
      <c r="N168">
        <v>12.69</v>
      </c>
      <c r="O168">
        <v>87</v>
      </c>
      <c r="P168">
        <v>26.2</v>
      </c>
      <c r="Q168">
        <v>0</v>
      </c>
      <c r="R168">
        <v>0</v>
      </c>
      <c r="S168">
        <v>0</v>
      </c>
      <c r="T168">
        <v>4.0620000000000003</v>
      </c>
      <c r="U168">
        <v>103.1</v>
      </c>
      <c r="V168">
        <v>7.5369999999999999</v>
      </c>
      <c r="W168">
        <v>2.9550000000000001</v>
      </c>
      <c r="X168">
        <v>101.7</v>
      </c>
      <c r="Y168">
        <v>26.53</v>
      </c>
      <c r="Z168" s="1"/>
      <c r="AA168" s="1"/>
    </row>
    <row r="169" spans="3:27" x14ac:dyDescent="0.25">
      <c r="C169" s="28">
        <f t="shared" si="2"/>
        <v>44111.833333332936</v>
      </c>
      <c r="D169" s="1">
        <v>6741</v>
      </c>
      <c r="E169">
        <v>86.9</v>
      </c>
      <c r="F169">
        <v>25.8</v>
      </c>
      <c r="G169">
        <v>0</v>
      </c>
      <c r="H169">
        <v>0</v>
      </c>
      <c r="I169">
        <v>0</v>
      </c>
      <c r="J169">
        <v>0.26100000000000001</v>
      </c>
      <c r="K169">
        <v>108</v>
      </c>
      <c r="L169" t="s">
        <v>29</v>
      </c>
      <c r="M169">
        <v>0.95299999999999996</v>
      </c>
      <c r="N169">
        <v>12.65</v>
      </c>
      <c r="O169">
        <v>91.8</v>
      </c>
      <c r="P169">
        <v>25.76</v>
      </c>
      <c r="Q169">
        <v>0</v>
      </c>
      <c r="R169">
        <v>0</v>
      </c>
      <c r="S169">
        <v>0</v>
      </c>
      <c r="T169">
        <v>-331.8</v>
      </c>
      <c r="U169">
        <v>-199</v>
      </c>
      <c r="V169">
        <v>-331.6</v>
      </c>
      <c r="W169">
        <v>3.0430000000000001</v>
      </c>
      <c r="X169">
        <v>101.8</v>
      </c>
      <c r="Y169">
        <v>25.64</v>
      </c>
      <c r="Z169" s="1"/>
      <c r="AA169" s="1"/>
    </row>
    <row r="170" spans="3:27" x14ac:dyDescent="0.25">
      <c r="C170" s="28">
        <f t="shared" si="2"/>
        <v>44111.8749999996</v>
      </c>
      <c r="D170" s="1">
        <v>6742</v>
      </c>
      <c r="E170">
        <v>87.9</v>
      </c>
      <c r="F170">
        <v>25.45</v>
      </c>
      <c r="G170">
        <v>0</v>
      </c>
      <c r="H170">
        <v>0</v>
      </c>
      <c r="I170">
        <v>0</v>
      </c>
      <c r="J170">
        <v>0.182</v>
      </c>
      <c r="K170">
        <v>67.08</v>
      </c>
      <c r="L170" t="s">
        <v>29</v>
      </c>
      <c r="M170">
        <v>0.95299999999999996</v>
      </c>
      <c r="N170">
        <v>12.63</v>
      </c>
      <c r="O170">
        <v>93.5</v>
      </c>
      <c r="P170">
        <v>25.44</v>
      </c>
      <c r="Q170">
        <v>0</v>
      </c>
      <c r="R170">
        <v>0</v>
      </c>
      <c r="S170">
        <v>0</v>
      </c>
      <c r="T170">
        <v>0.45</v>
      </c>
      <c r="U170">
        <v>147.1</v>
      </c>
      <c r="V170">
        <v>0.57199999999999995</v>
      </c>
      <c r="W170">
        <v>3.0409999999999999</v>
      </c>
      <c r="X170">
        <v>101.8</v>
      </c>
      <c r="Y170">
        <v>25.2</v>
      </c>
      <c r="Z170" s="1"/>
      <c r="AA170" s="1"/>
    </row>
    <row r="171" spans="3:27" x14ac:dyDescent="0.25">
      <c r="C171" s="28">
        <f t="shared" si="2"/>
        <v>44111.916666666264</v>
      </c>
      <c r="D171" s="1">
        <v>6743</v>
      </c>
      <c r="E171">
        <v>90.2</v>
      </c>
      <c r="F171">
        <v>24.81</v>
      </c>
      <c r="G171">
        <v>0</v>
      </c>
      <c r="H171">
        <v>0</v>
      </c>
      <c r="I171">
        <v>0</v>
      </c>
      <c r="J171">
        <v>0.316</v>
      </c>
      <c r="K171">
        <v>111.6</v>
      </c>
      <c r="L171" t="s">
        <v>29</v>
      </c>
      <c r="M171">
        <v>0.95299999999999996</v>
      </c>
      <c r="N171">
        <v>12.62</v>
      </c>
      <c r="O171">
        <v>95.9</v>
      </c>
      <c r="P171">
        <v>24.74</v>
      </c>
      <c r="Q171">
        <v>0</v>
      </c>
      <c r="R171">
        <v>0</v>
      </c>
      <c r="S171">
        <v>0</v>
      </c>
      <c r="T171">
        <v>0.38200000000000001</v>
      </c>
      <c r="U171">
        <v>140</v>
      </c>
      <c r="V171">
        <v>0.51600000000000001</v>
      </c>
      <c r="W171">
        <v>2.992</v>
      </c>
      <c r="X171">
        <v>101.8</v>
      </c>
      <c r="Y171">
        <v>24.69</v>
      </c>
      <c r="Z171" s="1"/>
      <c r="AA171" s="1"/>
    </row>
    <row r="172" spans="3:27" x14ac:dyDescent="0.25">
      <c r="C172" s="28">
        <f t="shared" si="2"/>
        <v>44111.958333332928</v>
      </c>
      <c r="D172" s="1">
        <v>6744</v>
      </c>
      <c r="E172">
        <v>89.6</v>
      </c>
      <c r="F172">
        <v>24.61</v>
      </c>
      <c r="G172">
        <v>0</v>
      </c>
      <c r="H172">
        <v>0</v>
      </c>
      <c r="I172">
        <v>0</v>
      </c>
      <c r="J172">
        <v>1.105</v>
      </c>
      <c r="K172">
        <v>84.7</v>
      </c>
      <c r="L172" t="s">
        <v>29</v>
      </c>
      <c r="M172">
        <v>0.95299999999999996</v>
      </c>
      <c r="N172">
        <v>12.6</v>
      </c>
      <c r="O172">
        <v>95.4</v>
      </c>
      <c r="P172">
        <v>24.66</v>
      </c>
      <c r="Q172">
        <v>0</v>
      </c>
      <c r="R172">
        <v>0</v>
      </c>
      <c r="S172">
        <v>0</v>
      </c>
      <c r="T172">
        <v>0.98</v>
      </c>
      <c r="U172">
        <v>73.39</v>
      </c>
      <c r="V172">
        <v>1.2789999999999999</v>
      </c>
      <c r="W172">
        <v>2.9620000000000002</v>
      </c>
      <c r="X172">
        <v>101.9</v>
      </c>
      <c r="Y172">
        <v>24.28</v>
      </c>
      <c r="Z172" s="89">
        <f>SUM(G149:G172)/1025</f>
        <v>5.9381278048780493</v>
      </c>
      <c r="AA172" s="89">
        <f>SUM(Q149:Q172)/1025</f>
        <v>5.465138536585366</v>
      </c>
    </row>
    <row r="173" spans="3:27" x14ac:dyDescent="0.25">
      <c r="C173" s="28">
        <f t="shared" si="2"/>
        <v>44111.999999999593</v>
      </c>
      <c r="D173" s="1">
        <v>6745</v>
      </c>
      <c r="E173">
        <v>89.1</v>
      </c>
      <c r="F173">
        <v>24.5</v>
      </c>
      <c r="G173">
        <v>0</v>
      </c>
      <c r="H173">
        <v>0</v>
      </c>
      <c r="I173">
        <v>0</v>
      </c>
      <c r="J173">
        <v>1.2070000000000001</v>
      </c>
      <c r="K173">
        <v>82.7</v>
      </c>
      <c r="L173" t="s">
        <v>29</v>
      </c>
      <c r="M173">
        <v>0.95299999999999996</v>
      </c>
      <c r="N173">
        <v>12.6</v>
      </c>
      <c r="O173">
        <v>95</v>
      </c>
      <c r="P173">
        <v>24.56</v>
      </c>
      <c r="Q173">
        <v>0</v>
      </c>
      <c r="R173">
        <v>0</v>
      </c>
      <c r="S173">
        <v>0</v>
      </c>
      <c r="T173">
        <v>0.94499999999999995</v>
      </c>
      <c r="U173">
        <v>69.19</v>
      </c>
      <c r="V173">
        <v>1.2330000000000001</v>
      </c>
      <c r="W173">
        <v>2.9279999999999999</v>
      </c>
      <c r="X173">
        <v>101.8</v>
      </c>
      <c r="Y173">
        <v>24.36</v>
      </c>
      <c r="Z173" s="1"/>
      <c r="AA173" s="1"/>
    </row>
    <row r="174" spans="3:27" x14ac:dyDescent="0.25">
      <c r="C174" s="28">
        <f t="shared" si="2"/>
        <v>44112.041666666257</v>
      </c>
      <c r="D174" s="1">
        <v>6746</v>
      </c>
      <c r="E174">
        <v>92.3</v>
      </c>
      <c r="F174">
        <v>23.96</v>
      </c>
      <c r="G174">
        <v>0</v>
      </c>
      <c r="H174">
        <v>0</v>
      </c>
      <c r="I174">
        <v>0</v>
      </c>
      <c r="J174">
        <v>0.32700000000000001</v>
      </c>
      <c r="K174">
        <v>81.8</v>
      </c>
      <c r="L174" t="s">
        <v>29</v>
      </c>
      <c r="M174">
        <v>0.95299999999999996</v>
      </c>
      <c r="N174">
        <v>12.59</v>
      </c>
      <c r="O174">
        <v>98.1</v>
      </c>
      <c r="P174">
        <v>23.9</v>
      </c>
      <c r="Q174">
        <v>0</v>
      </c>
      <c r="R174">
        <v>0</v>
      </c>
      <c r="S174">
        <v>0</v>
      </c>
      <c r="T174">
        <v>0.59099999999999997</v>
      </c>
      <c r="U174">
        <v>36.08</v>
      </c>
      <c r="V174">
        <v>0.68300000000000005</v>
      </c>
      <c r="W174">
        <v>2.9079999999999999</v>
      </c>
      <c r="X174">
        <v>101.8</v>
      </c>
      <c r="Y174">
        <v>23.81</v>
      </c>
      <c r="Z174" s="1"/>
      <c r="AA174" s="1"/>
    </row>
    <row r="175" spans="3:27" x14ac:dyDescent="0.25">
      <c r="C175" s="28">
        <f t="shared" si="2"/>
        <v>44112.083333332921</v>
      </c>
      <c r="D175" s="1">
        <v>6747</v>
      </c>
      <c r="E175">
        <v>92.8</v>
      </c>
      <c r="F175">
        <v>23.74</v>
      </c>
      <c r="G175">
        <v>0</v>
      </c>
      <c r="H175">
        <v>0</v>
      </c>
      <c r="I175">
        <v>0</v>
      </c>
      <c r="J175">
        <v>0.78700000000000003</v>
      </c>
      <c r="K175">
        <v>99</v>
      </c>
      <c r="L175" t="s">
        <v>29</v>
      </c>
      <c r="M175">
        <v>0.95299999999999996</v>
      </c>
      <c r="N175">
        <v>12.57</v>
      </c>
      <c r="O175">
        <v>98.6</v>
      </c>
      <c r="P175">
        <v>23.73</v>
      </c>
      <c r="Q175">
        <v>0</v>
      </c>
      <c r="R175">
        <v>0</v>
      </c>
      <c r="S175">
        <v>0</v>
      </c>
      <c r="T175">
        <v>0.61499999999999999</v>
      </c>
      <c r="U175">
        <v>93.8</v>
      </c>
      <c r="V175">
        <v>0.755</v>
      </c>
      <c r="W175">
        <v>2.8929999999999998</v>
      </c>
      <c r="X175">
        <v>101.8</v>
      </c>
      <c r="Y175">
        <v>23.5</v>
      </c>
      <c r="Z175" s="1"/>
      <c r="AA175" s="1"/>
    </row>
    <row r="176" spans="3:27" x14ac:dyDescent="0.25">
      <c r="C176" s="28">
        <f t="shared" si="2"/>
        <v>44112.124999999585</v>
      </c>
      <c r="D176" s="1">
        <v>6748</v>
      </c>
      <c r="E176">
        <v>92.6</v>
      </c>
      <c r="F176">
        <v>23.63</v>
      </c>
      <c r="G176">
        <v>0</v>
      </c>
      <c r="H176">
        <v>0</v>
      </c>
      <c r="I176">
        <v>0</v>
      </c>
      <c r="J176">
        <v>0.875</v>
      </c>
      <c r="K176">
        <v>112</v>
      </c>
      <c r="L176" t="s">
        <v>29</v>
      </c>
      <c r="M176">
        <v>0.95299999999999996</v>
      </c>
      <c r="N176">
        <v>12.56</v>
      </c>
      <c r="O176">
        <v>98.6</v>
      </c>
      <c r="P176">
        <v>23.65</v>
      </c>
      <c r="Q176">
        <v>0</v>
      </c>
      <c r="R176">
        <v>0</v>
      </c>
      <c r="S176">
        <v>0</v>
      </c>
      <c r="T176">
        <v>0.70299999999999996</v>
      </c>
      <c r="U176">
        <v>95.6</v>
      </c>
      <c r="V176">
        <v>0.85799999999999998</v>
      </c>
      <c r="W176">
        <v>2.8780000000000001</v>
      </c>
      <c r="X176">
        <v>101.8</v>
      </c>
      <c r="Y176">
        <v>23.38</v>
      </c>
      <c r="Z176" s="1"/>
      <c r="AA176" s="1"/>
    </row>
    <row r="177" spans="3:27" x14ac:dyDescent="0.25">
      <c r="C177" s="28">
        <f t="shared" si="2"/>
        <v>44112.16666666625</v>
      </c>
      <c r="D177" s="1">
        <v>6749</v>
      </c>
      <c r="E177">
        <v>92.9</v>
      </c>
      <c r="F177">
        <v>23.44</v>
      </c>
      <c r="G177">
        <v>0</v>
      </c>
      <c r="H177">
        <v>0</v>
      </c>
      <c r="I177">
        <v>0</v>
      </c>
      <c r="J177">
        <v>1.4650000000000001</v>
      </c>
      <c r="K177">
        <v>83.3</v>
      </c>
      <c r="L177" t="s">
        <v>29</v>
      </c>
      <c r="M177">
        <v>0.95299999999999996</v>
      </c>
      <c r="N177">
        <v>12.54</v>
      </c>
      <c r="O177">
        <v>98.5</v>
      </c>
      <c r="P177">
        <v>23.52</v>
      </c>
      <c r="Q177">
        <v>0</v>
      </c>
      <c r="R177">
        <v>0</v>
      </c>
      <c r="S177">
        <v>0</v>
      </c>
      <c r="T177">
        <v>1.149</v>
      </c>
      <c r="U177">
        <v>58.02</v>
      </c>
      <c r="V177">
        <v>1.32</v>
      </c>
      <c r="W177">
        <v>2.8540000000000001</v>
      </c>
      <c r="X177">
        <v>101.8</v>
      </c>
      <c r="Y177">
        <v>23.25</v>
      </c>
      <c r="Z177" s="1"/>
      <c r="AA177" s="1"/>
    </row>
    <row r="178" spans="3:27" x14ac:dyDescent="0.25">
      <c r="C178" s="28">
        <f t="shared" si="2"/>
        <v>44112.208333332914</v>
      </c>
      <c r="D178" s="1">
        <v>6750</v>
      </c>
      <c r="E178">
        <v>93.2</v>
      </c>
      <c r="F178">
        <v>23.32</v>
      </c>
      <c r="G178">
        <v>0</v>
      </c>
      <c r="H178">
        <v>0</v>
      </c>
      <c r="I178">
        <v>0</v>
      </c>
      <c r="J178">
        <v>1.133</v>
      </c>
      <c r="K178">
        <v>84.4</v>
      </c>
      <c r="L178" t="s">
        <v>29</v>
      </c>
      <c r="M178">
        <v>0.95299999999999996</v>
      </c>
      <c r="N178">
        <v>12.53</v>
      </c>
      <c r="O178">
        <v>99</v>
      </c>
      <c r="P178">
        <v>23.34</v>
      </c>
      <c r="Q178">
        <v>0</v>
      </c>
      <c r="R178">
        <v>0</v>
      </c>
      <c r="S178">
        <v>0</v>
      </c>
      <c r="T178">
        <v>1.0780000000000001</v>
      </c>
      <c r="U178">
        <v>47.82</v>
      </c>
      <c r="V178">
        <v>1.254</v>
      </c>
      <c r="W178">
        <v>2.84</v>
      </c>
      <c r="X178">
        <v>101.8</v>
      </c>
      <c r="Y178">
        <v>23.14</v>
      </c>
      <c r="Z178" s="1"/>
      <c r="AA178" s="1"/>
    </row>
    <row r="179" spans="3:27" x14ac:dyDescent="0.25">
      <c r="C179" s="28">
        <f t="shared" si="2"/>
        <v>44112.249999999578</v>
      </c>
      <c r="D179" s="1">
        <v>6751</v>
      </c>
      <c r="E179">
        <v>94</v>
      </c>
      <c r="F179">
        <v>23.21</v>
      </c>
      <c r="G179">
        <v>1.0009999999999999</v>
      </c>
      <c r="H179">
        <v>3.0022369999999998E-4</v>
      </c>
      <c r="I179">
        <v>0</v>
      </c>
      <c r="J179">
        <v>0.54900000000000004</v>
      </c>
      <c r="K179">
        <v>88</v>
      </c>
      <c r="L179" t="s">
        <v>29</v>
      </c>
      <c r="M179">
        <v>0.95299999999999996</v>
      </c>
      <c r="N179">
        <v>12.51</v>
      </c>
      <c r="O179">
        <v>99.7</v>
      </c>
      <c r="P179">
        <v>23.16</v>
      </c>
      <c r="Q179">
        <v>0.5</v>
      </c>
      <c r="R179">
        <v>30</v>
      </c>
      <c r="S179">
        <v>0</v>
      </c>
      <c r="T179">
        <v>0.94599999999999995</v>
      </c>
      <c r="U179">
        <v>87.5</v>
      </c>
      <c r="V179">
        <v>1.17</v>
      </c>
      <c r="W179">
        <v>2.8260000000000001</v>
      </c>
      <c r="X179">
        <v>101.9</v>
      </c>
      <c r="Y179">
        <v>22.94</v>
      </c>
      <c r="Z179" s="1"/>
      <c r="AA179" s="1"/>
    </row>
    <row r="180" spans="3:27" x14ac:dyDescent="0.25">
      <c r="C180" s="28">
        <f t="shared" si="2"/>
        <v>44112.291666666242</v>
      </c>
      <c r="D180" s="1">
        <v>6752</v>
      </c>
      <c r="E180">
        <v>94</v>
      </c>
      <c r="F180">
        <v>23.49</v>
      </c>
      <c r="G180">
        <v>8.75</v>
      </c>
      <c r="H180">
        <v>2.625685E-3</v>
      </c>
      <c r="I180">
        <v>0</v>
      </c>
      <c r="J180">
        <v>0.14299999999999999</v>
      </c>
      <c r="K180">
        <v>129.30000000000001</v>
      </c>
      <c r="L180" t="s">
        <v>29</v>
      </c>
      <c r="M180">
        <v>0.95299999999999996</v>
      </c>
      <c r="N180">
        <v>12.51</v>
      </c>
      <c r="O180">
        <v>99.9</v>
      </c>
      <c r="P180">
        <v>23.44</v>
      </c>
      <c r="Q180">
        <v>7.5</v>
      </c>
      <c r="R180">
        <v>450</v>
      </c>
      <c r="S180">
        <v>0</v>
      </c>
      <c r="T180">
        <v>0.89</v>
      </c>
      <c r="U180">
        <v>149.80000000000001</v>
      </c>
      <c r="V180">
        <v>1.0289999999999999</v>
      </c>
      <c r="W180">
        <v>2.8820000000000001</v>
      </c>
      <c r="X180">
        <v>102</v>
      </c>
      <c r="Y180">
        <v>23.24</v>
      </c>
      <c r="Z180" s="1"/>
      <c r="AA180" s="1"/>
    </row>
    <row r="181" spans="3:27" x14ac:dyDescent="0.25">
      <c r="C181" s="28">
        <f t="shared" si="2"/>
        <v>44112.333333332906</v>
      </c>
      <c r="D181" s="1">
        <v>6753</v>
      </c>
      <c r="E181">
        <v>93.4</v>
      </c>
      <c r="F181">
        <v>23.95</v>
      </c>
      <c r="G181">
        <v>37.69</v>
      </c>
      <c r="H181">
        <v>1.1308220000000001E-2</v>
      </c>
      <c r="I181">
        <v>0.01</v>
      </c>
      <c r="J181">
        <v>0.81699999999999995</v>
      </c>
      <c r="K181">
        <v>83.4</v>
      </c>
      <c r="L181" t="s">
        <v>29</v>
      </c>
      <c r="M181">
        <v>0.95299999999999996</v>
      </c>
      <c r="N181">
        <v>12.75</v>
      </c>
      <c r="O181">
        <v>99.8</v>
      </c>
      <c r="P181">
        <v>23.92</v>
      </c>
      <c r="Q181">
        <v>34.18</v>
      </c>
      <c r="R181">
        <v>2051</v>
      </c>
      <c r="S181">
        <v>0</v>
      </c>
      <c r="T181">
        <v>1.246</v>
      </c>
      <c r="U181">
        <v>50.91</v>
      </c>
      <c r="V181">
        <v>1.462</v>
      </c>
      <c r="W181">
        <v>2.9630000000000001</v>
      </c>
      <c r="X181">
        <v>102</v>
      </c>
      <c r="Y181">
        <v>23.77</v>
      </c>
      <c r="Z181" s="1"/>
      <c r="AA181" s="1"/>
    </row>
    <row r="182" spans="3:27" x14ac:dyDescent="0.25">
      <c r="C182" s="28">
        <f t="shared" si="2"/>
        <v>44112.374999999571</v>
      </c>
      <c r="D182" s="1">
        <v>6754</v>
      </c>
      <c r="E182">
        <v>91</v>
      </c>
      <c r="F182">
        <v>24.8</v>
      </c>
      <c r="G182">
        <v>58.97</v>
      </c>
      <c r="H182">
        <v>1.769045E-2</v>
      </c>
      <c r="I182">
        <v>0</v>
      </c>
      <c r="J182">
        <v>0.48899999999999999</v>
      </c>
      <c r="K182">
        <v>98.2</v>
      </c>
      <c r="L182" t="s">
        <v>29</v>
      </c>
      <c r="M182">
        <v>0.95299999999999996</v>
      </c>
      <c r="N182">
        <v>13.16</v>
      </c>
      <c r="O182">
        <v>99.2</v>
      </c>
      <c r="P182">
        <v>24.64</v>
      </c>
      <c r="Q182">
        <v>55.38</v>
      </c>
      <c r="R182">
        <v>3323</v>
      </c>
      <c r="S182">
        <v>0</v>
      </c>
      <c r="T182">
        <v>0.83799999999999997</v>
      </c>
      <c r="U182">
        <v>36.4</v>
      </c>
      <c r="V182">
        <v>1.0129999999999999</v>
      </c>
      <c r="W182">
        <v>3.0710000000000002</v>
      </c>
      <c r="X182">
        <v>102.1</v>
      </c>
      <c r="Y182">
        <v>24.64</v>
      </c>
      <c r="Z182" s="1"/>
      <c r="AA182" s="1"/>
    </row>
    <row r="183" spans="3:27" x14ac:dyDescent="0.25">
      <c r="C183" s="28">
        <f t="shared" si="2"/>
        <v>44112.416666666235</v>
      </c>
      <c r="D183" s="1">
        <v>6755</v>
      </c>
      <c r="E183">
        <v>85.8</v>
      </c>
      <c r="F183">
        <v>26.14</v>
      </c>
      <c r="G183">
        <v>192.5</v>
      </c>
      <c r="H183">
        <v>5.7737919999999998E-2</v>
      </c>
      <c r="I183">
        <v>0</v>
      </c>
      <c r="J183">
        <v>0.875</v>
      </c>
      <c r="K183">
        <v>94.5</v>
      </c>
      <c r="L183" t="s">
        <v>29</v>
      </c>
      <c r="M183">
        <v>0.95299999999999996</v>
      </c>
      <c r="N183">
        <v>13.15</v>
      </c>
      <c r="O183">
        <v>97.2</v>
      </c>
      <c r="P183">
        <v>25.73</v>
      </c>
      <c r="Q183">
        <v>177.8</v>
      </c>
      <c r="R183">
        <v>7999</v>
      </c>
      <c r="S183">
        <v>0</v>
      </c>
      <c r="T183">
        <v>1.01</v>
      </c>
      <c r="U183">
        <v>46.35</v>
      </c>
      <c r="V183">
        <v>1.2549999999999999</v>
      </c>
      <c r="W183">
        <v>3.21</v>
      </c>
      <c r="X183">
        <v>102.1</v>
      </c>
      <c r="Y183">
        <v>26.14</v>
      </c>
      <c r="Z183" s="1"/>
      <c r="AA183" s="1"/>
    </row>
    <row r="184" spans="3:27" x14ac:dyDescent="0.25">
      <c r="C184" s="28">
        <f t="shared" si="2"/>
        <v>44112.458333332899</v>
      </c>
      <c r="D184" s="1">
        <v>6756</v>
      </c>
      <c r="E184">
        <v>70.95</v>
      </c>
      <c r="F184">
        <v>28.72</v>
      </c>
      <c r="G184">
        <v>334.2</v>
      </c>
      <c r="H184">
        <v>0.1002736</v>
      </c>
      <c r="I184">
        <v>0</v>
      </c>
      <c r="J184">
        <v>0.83799999999999997</v>
      </c>
      <c r="K184">
        <v>180.5</v>
      </c>
      <c r="L184" t="s">
        <v>29</v>
      </c>
      <c r="M184">
        <v>0.95299999999999996</v>
      </c>
      <c r="N184">
        <v>13.11</v>
      </c>
      <c r="O184">
        <v>86.4</v>
      </c>
      <c r="P184">
        <v>27.67</v>
      </c>
      <c r="Q184">
        <v>308.89999999999998</v>
      </c>
      <c r="R184">
        <v>7999</v>
      </c>
      <c r="S184">
        <v>0</v>
      </c>
      <c r="T184">
        <v>0.81499999999999995</v>
      </c>
      <c r="U184">
        <v>204</v>
      </c>
      <c r="V184">
        <v>1.0720000000000001</v>
      </c>
      <c r="W184">
        <v>3.2010000000000001</v>
      </c>
      <c r="X184">
        <v>102</v>
      </c>
      <c r="Y184">
        <v>29.23</v>
      </c>
      <c r="Z184" s="1"/>
      <c r="AA184" s="1"/>
    </row>
    <row r="185" spans="3:27" x14ac:dyDescent="0.25">
      <c r="C185" s="28">
        <f t="shared" si="2"/>
        <v>44112.499999999563</v>
      </c>
      <c r="D185" s="1">
        <v>6757</v>
      </c>
      <c r="E185">
        <v>66.209999999999994</v>
      </c>
      <c r="F185">
        <v>29.95</v>
      </c>
      <c r="G185">
        <v>399.1</v>
      </c>
      <c r="H185">
        <v>0.119725</v>
      </c>
      <c r="I185">
        <v>0</v>
      </c>
      <c r="J185">
        <v>1.24</v>
      </c>
      <c r="K185">
        <v>223</v>
      </c>
      <c r="L185" t="s">
        <v>29</v>
      </c>
      <c r="M185">
        <v>0.95299999999999996</v>
      </c>
      <c r="N185">
        <v>13.07</v>
      </c>
      <c r="O185">
        <v>79.34</v>
      </c>
      <c r="P185">
        <v>29.03</v>
      </c>
      <c r="Q185">
        <v>384.6</v>
      </c>
      <c r="R185">
        <v>7999</v>
      </c>
      <c r="S185">
        <v>0</v>
      </c>
      <c r="T185">
        <v>1.29</v>
      </c>
      <c r="U185">
        <v>298.5</v>
      </c>
      <c r="V185">
        <v>1.68</v>
      </c>
      <c r="W185">
        <v>3.1829999999999998</v>
      </c>
      <c r="X185">
        <v>102</v>
      </c>
      <c r="Y185">
        <v>31.38</v>
      </c>
      <c r="Z185" s="1"/>
      <c r="AA185" s="1"/>
    </row>
    <row r="186" spans="3:27" x14ac:dyDescent="0.25">
      <c r="C186" s="28">
        <f t="shared" si="2"/>
        <v>44112.541666666228</v>
      </c>
      <c r="D186" s="1">
        <v>6758</v>
      </c>
      <c r="E186">
        <v>65.11</v>
      </c>
      <c r="F186">
        <v>29.88</v>
      </c>
      <c r="G186">
        <v>288.39999999999998</v>
      </c>
      <c r="H186">
        <v>8.6530689999999993E-2</v>
      </c>
      <c r="I186">
        <v>0</v>
      </c>
      <c r="J186">
        <v>0.41799999999999998</v>
      </c>
      <c r="K186">
        <v>126.8</v>
      </c>
      <c r="L186" t="s">
        <v>29</v>
      </c>
      <c r="M186">
        <v>0.95299999999999996</v>
      </c>
      <c r="N186">
        <v>13.06</v>
      </c>
      <c r="O186">
        <v>77.37</v>
      </c>
      <c r="P186">
        <v>28.95</v>
      </c>
      <c r="Q186">
        <v>272.5</v>
      </c>
      <c r="R186">
        <v>7999</v>
      </c>
      <c r="S186">
        <v>0</v>
      </c>
      <c r="T186">
        <v>0.746</v>
      </c>
      <c r="U186">
        <v>176.6</v>
      </c>
      <c r="V186">
        <v>0.95199999999999996</v>
      </c>
      <c r="W186">
        <v>3.09</v>
      </c>
      <c r="X186">
        <v>101.9</v>
      </c>
      <c r="Y186">
        <v>30.83</v>
      </c>
      <c r="Z186" s="1"/>
      <c r="AA186" s="1"/>
    </row>
    <row r="187" spans="3:27" x14ac:dyDescent="0.25">
      <c r="C187" s="28">
        <f t="shared" si="2"/>
        <v>44112.583333332892</v>
      </c>
      <c r="D187" s="1">
        <v>6759</v>
      </c>
      <c r="E187">
        <v>66.930000000000007</v>
      </c>
      <c r="F187">
        <v>29.51</v>
      </c>
      <c r="G187">
        <v>212.4</v>
      </c>
      <c r="H187">
        <v>6.3728670000000001E-2</v>
      </c>
      <c r="I187">
        <v>0</v>
      </c>
      <c r="J187">
        <v>0.84199999999999997</v>
      </c>
      <c r="K187">
        <v>147.30000000000001</v>
      </c>
      <c r="L187" t="s">
        <v>29</v>
      </c>
      <c r="M187">
        <v>0.95199999999999996</v>
      </c>
      <c r="N187">
        <v>13.06</v>
      </c>
      <c r="O187">
        <v>76.349999999999994</v>
      </c>
      <c r="P187">
        <v>29.07</v>
      </c>
      <c r="Q187">
        <v>198.6</v>
      </c>
      <c r="R187">
        <v>7999</v>
      </c>
      <c r="S187">
        <v>0</v>
      </c>
      <c r="T187">
        <v>1.01</v>
      </c>
      <c r="U187">
        <v>166.2</v>
      </c>
      <c r="V187">
        <v>1.25</v>
      </c>
      <c r="W187">
        <v>3.0680000000000001</v>
      </c>
      <c r="X187">
        <v>101.8</v>
      </c>
      <c r="Y187">
        <v>30.55</v>
      </c>
      <c r="Z187" s="1"/>
      <c r="AA187" s="1"/>
    </row>
    <row r="188" spans="3:27" x14ac:dyDescent="0.25">
      <c r="C188" s="28">
        <f t="shared" si="2"/>
        <v>44112.624999999556</v>
      </c>
      <c r="D188" s="1">
        <v>6760</v>
      </c>
      <c r="E188">
        <v>65.11</v>
      </c>
      <c r="F188">
        <v>30.25</v>
      </c>
      <c r="G188">
        <v>316.8</v>
      </c>
      <c r="H188">
        <v>9.5031009999999999E-2</v>
      </c>
      <c r="I188">
        <v>0</v>
      </c>
      <c r="J188">
        <v>1.2110000000000001</v>
      </c>
      <c r="K188">
        <v>190.6</v>
      </c>
      <c r="L188" t="s">
        <v>29</v>
      </c>
      <c r="M188">
        <v>0.95199999999999996</v>
      </c>
      <c r="N188">
        <v>13.05</v>
      </c>
      <c r="O188">
        <v>76.319999999999993</v>
      </c>
      <c r="P188">
        <v>29.51</v>
      </c>
      <c r="Q188">
        <v>301.39999999999998</v>
      </c>
      <c r="R188">
        <v>7999</v>
      </c>
      <c r="S188">
        <v>0</v>
      </c>
      <c r="T188">
        <v>1.0149999999999999</v>
      </c>
      <c r="U188">
        <v>270.5</v>
      </c>
      <c r="V188">
        <v>1.373</v>
      </c>
      <c r="W188">
        <v>3.1480000000000001</v>
      </c>
      <c r="X188">
        <v>101.8</v>
      </c>
      <c r="Y188">
        <v>31.3</v>
      </c>
      <c r="Z188" s="1"/>
      <c r="AA188" s="1"/>
    </row>
    <row r="189" spans="3:27" x14ac:dyDescent="0.25">
      <c r="C189" s="28">
        <f t="shared" si="2"/>
        <v>44112.66666666622</v>
      </c>
      <c r="D189" s="1">
        <v>6761</v>
      </c>
      <c r="E189">
        <v>67.53</v>
      </c>
      <c r="F189">
        <v>29.96</v>
      </c>
      <c r="G189">
        <v>140.30000000000001</v>
      </c>
      <c r="H189">
        <v>4.2104900000000001E-2</v>
      </c>
      <c r="I189">
        <v>0</v>
      </c>
      <c r="J189">
        <v>0.99099999999999999</v>
      </c>
      <c r="K189">
        <v>154.1</v>
      </c>
      <c r="L189" t="s">
        <v>29</v>
      </c>
      <c r="M189">
        <v>0.95199999999999996</v>
      </c>
      <c r="N189">
        <v>13.05</v>
      </c>
      <c r="O189">
        <v>75.73</v>
      </c>
      <c r="P189">
        <v>29.74</v>
      </c>
      <c r="Q189">
        <v>135.4</v>
      </c>
      <c r="R189">
        <v>7999</v>
      </c>
      <c r="S189">
        <v>0</v>
      </c>
      <c r="T189">
        <v>0.96499999999999997</v>
      </c>
      <c r="U189">
        <v>186.5</v>
      </c>
      <c r="V189">
        <v>1.2210000000000001</v>
      </c>
      <c r="W189">
        <v>3.169</v>
      </c>
      <c r="X189">
        <v>101.8</v>
      </c>
      <c r="Y189">
        <v>31</v>
      </c>
      <c r="Z189" s="1"/>
      <c r="AA189" s="1"/>
    </row>
    <row r="190" spans="3:27" x14ac:dyDescent="0.25">
      <c r="C190" s="28">
        <f t="shared" si="2"/>
        <v>44112.708333332885</v>
      </c>
      <c r="D190" s="1">
        <v>6762</v>
      </c>
      <c r="E190">
        <v>69.62</v>
      </c>
      <c r="F190">
        <v>29.29</v>
      </c>
      <c r="G190">
        <v>50.58</v>
      </c>
      <c r="H190">
        <v>1.5174790000000001E-2</v>
      </c>
      <c r="I190">
        <v>0</v>
      </c>
      <c r="J190">
        <v>1.512</v>
      </c>
      <c r="K190">
        <v>110</v>
      </c>
      <c r="L190" t="s">
        <v>29</v>
      </c>
      <c r="M190">
        <v>0.95199999999999996</v>
      </c>
      <c r="N190">
        <v>13.05</v>
      </c>
      <c r="O190">
        <v>76.650000000000006</v>
      </c>
      <c r="P190">
        <v>29.26</v>
      </c>
      <c r="Q190">
        <v>49.58</v>
      </c>
      <c r="R190">
        <v>2975</v>
      </c>
      <c r="S190">
        <v>0</v>
      </c>
      <c r="T190">
        <v>0.95099999999999996</v>
      </c>
      <c r="U190">
        <v>111.1</v>
      </c>
      <c r="V190">
        <v>1.393</v>
      </c>
      <c r="W190">
        <v>3.1160000000000001</v>
      </c>
      <c r="X190">
        <v>101.9</v>
      </c>
      <c r="Y190">
        <v>29.72</v>
      </c>
      <c r="Z190" s="1"/>
      <c r="AA190" s="1"/>
    </row>
    <row r="191" spans="3:27" x14ac:dyDescent="0.25">
      <c r="C191" s="28">
        <f t="shared" si="2"/>
        <v>44112.749999999549</v>
      </c>
      <c r="D191" s="1">
        <v>6763</v>
      </c>
      <c r="E191">
        <v>69.760000000000005</v>
      </c>
      <c r="F191">
        <v>28.88</v>
      </c>
      <c r="G191">
        <v>3.085</v>
      </c>
      <c r="H191">
        <v>9.2564329999999997E-4</v>
      </c>
      <c r="I191">
        <v>0</v>
      </c>
      <c r="J191">
        <v>2.0819999999999999</v>
      </c>
      <c r="K191">
        <v>115.4</v>
      </c>
      <c r="L191" t="s">
        <v>29</v>
      </c>
      <c r="M191">
        <v>0.95199999999999996</v>
      </c>
      <c r="N191">
        <v>12.83</v>
      </c>
      <c r="O191">
        <v>75.819999999999993</v>
      </c>
      <c r="P191">
        <v>28.98</v>
      </c>
      <c r="Q191">
        <v>2.867</v>
      </c>
      <c r="R191">
        <v>172</v>
      </c>
      <c r="S191">
        <v>0</v>
      </c>
      <c r="T191">
        <v>1.353</v>
      </c>
      <c r="U191">
        <v>122.2</v>
      </c>
      <c r="V191">
        <v>1.9350000000000001</v>
      </c>
      <c r="W191">
        <v>3.0369999999999999</v>
      </c>
      <c r="X191">
        <v>101.9</v>
      </c>
      <c r="Y191">
        <v>28.85</v>
      </c>
      <c r="Z191" s="1"/>
      <c r="AA191" s="1"/>
    </row>
    <row r="192" spans="3:27" x14ac:dyDescent="0.25">
      <c r="C192" s="28">
        <f t="shared" si="2"/>
        <v>44112.791666666213</v>
      </c>
      <c r="D192" s="1">
        <v>6764</v>
      </c>
      <c r="E192">
        <v>72.12</v>
      </c>
      <c r="F192">
        <v>28.41</v>
      </c>
      <c r="G192">
        <v>0</v>
      </c>
      <c r="H192">
        <v>0</v>
      </c>
      <c r="I192">
        <v>0</v>
      </c>
      <c r="J192">
        <v>2.0379999999999998</v>
      </c>
      <c r="K192">
        <v>113.9</v>
      </c>
      <c r="L192" t="s">
        <v>29</v>
      </c>
      <c r="M192">
        <v>0.95199999999999996</v>
      </c>
      <c r="N192">
        <v>12.7</v>
      </c>
      <c r="O192">
        <v>77.989999999999995</v>
      </c>
      <c r="P192">
        <v>28.52</v>
      </c>
      <c r="Q192">
        <v>0</v>
      </c>
      <c r="R192">
        <v>0</v>
      </c>
      <c r="S192">
        <v>0</v>
      </c>
      <c r="T192">
        <v>1.038</v>
      </c>
      <c r="U192">
        <v>94.3</v>
      </c>
      <c r="V192">
        <v>1.4179999999999999</v>
      </c>
      <c r="W192">
        <v>3.0390000000000001</v>
      </c>
      <c r="X192">
        <v>102</v>
      </c>
      <c r="Y192">
        <v>28.36</v>
      </c>
      <c r="Z192" s="1"/>
      <c r="AA192" s="1"/>
    </row>
    <row r="193" spans="3:27" x14ac:dyDescent="0.25">
      <c r="C193" s="28">
        <f t="shared" si="2"/>
        <v>44112.833333332877</v>
      </c>
      <c r="D193" s="1">
        <v>6765</v>
      </c>
      <c r="E193">
        <v>79.209999999999994</v>
      </c>
      <c r="F193">
        <v>27.39</v>
      </c>
      <c r="G193">
        <v>0</v>
      </c>
      <c r="H193">
        <v>0</v>
      </c>
      <c r="I193">
        <v>0</v>
      </c>
      <c r="J193">
        <v>1.651</v>
      </c>
      <c r="K193">
        <v>88.2</v>
      </c>
      <c r="L193" t="s">
        <v>29</v>
      </c>
      <c r="M193">
        <v>0.95199999999999996</v>
      </c>
      <c r="N193">
        <v>12.67</v>
      </c>
      <c r="O193">
        <v>84.7</v>
      </c>
      <c r="P193">
        <v>27.47</v>
      </c>
      <c r="Q193">
        <v>0</v>
      </c>
      <c r="R193">
        <v>0</v>
      </c>
      <c r="S193">
        <v>0</v>
      </c>
      <c r="T193">
        <v>1.1830000000000001</v>
      </c>
      <c r="U193">
        <v>76.760000000000005</v>
      </c>
      <c r="V193">
        <v>1.47</v>
      </c>
      <c r="W193">
        <v>3.101</v>
      </c>
      <c r="X193">
        <v>102.1</v>
      </c>
      <c r="Y193">
        <v>27.25</v>
      </c>
      <c r="Z193" s="1"/>
      <c r="AA193" s="1"/>
    </row>
    <row r="194" spans="3:27" x14ac:dyDescent="0.25">
      <c r="C194" s="28">
        <f t="shared" si="2"/>
        <v>44112.874999999542</v>
      </c>
      <c r="D194" s="1">
        <v>6766</v>
      </c>
      <c r="E194">
        <v>79.89</v>
      </c>
      <c r="F194">
        <v>26.94</v>
      </c>
      <c r="G194">
        <v>0</v>
      </c>
      <c r="H194">
        <v>0</v>
      </c>
      <c r="I194">
        <v>0</v>
      </c>
      <c r="J194">
        <v>1.427</v>
      </c>
      <c r="K194">
        <v>103.2</v>
      </c>
      <c r="L194" t="s">
        <v>29</v>
      </c>
      <c r="M194">
        <v>0.95299999999999996</v>
      </c>
      <c r="N194">
        <v>12.65</v>
      </c>
      <c r="O194">
        <v>85.6</v>
      </c>
      <c r="P194">
        <v>27.02</v>
      </c>
      <c r="Q194">
        <v>0</v>
      </c>
      <c r="R194">
        <v>0</v>
      </c>
      <c r="S194">
        <v>0</v>
      </c>
      <c r="T194">
        <v>1.0069999999999999</v>
      </c>
      <c r="U194">
        <v>84.2</v>
      </c>
      <c r="V194">
        <v>1.23</v>
      </c>
      <c r="W194">
        <v>3.0579999999999998</v>
      </c>
      <c r="X194">
        <v>102.2</v>
      </c>
      <c r="Y194">
        <v>26.96</v>
      </c>
      <c r="Z194" s="1"/>
      <c r="AA194" s="1"/>
    </row>
    <row r="195" spans="3:27" x14ac:dyDescent="0.25">
      <c r="C195" s="28">
        <f t="shared" si="2"/>
        <v>44112.916666666206</v>
      </c>
      <c r="D195" s="1">
        <v>6767</v>
      </c>
      <c r="E195">
        <v>85.4</v>
      </c>
      <c r="F195">
        <v>26.22</v>
      </c>
      <c r="G195">
        <v>0</v>
      </c>
      <c r="H195">
        <v>0</v>
      </c>
      <c r="I195">
        <v>0</v>
      </c>
      <c r="J195">
        <v>0.69499999999999995</v>
      </c>
      <c r="K195">
        <v>122.5</v>
      </c>
      <c r="L195" t="s">
        <v>29</v>
      </c>
      <c r="M195">
        <v>0.95299999999999996</v>
      </c>
      <c r="N195">
        <v>12.64</v>
      </c>
      <c r="O195">
        <v>90.7</v>
      </c>
      <c r="P195">
        <v>26.22</v>
      </c>
      <c r="Q195">
        <v>0</v>
      </c>
      <c r="R195">
        <v>0</v>
      </c>
      <c r="S195">
        <v>0</v>
      </c>
      <c r="T195">
        <v>0.754</v>
      </c>
      <c r="U195">
        <v>80.2</v>
      </c>
      <c r="V195">
        <v>0.91600000000000004</v>
      </c>
      <c r="W195">
        <v>3.09</v>
      </c>
      <c r="X195">
        <v>102.1</v>
      </c>
      <c r="Y195">
        <v>26.26</v>
      </c>
      <c r="Z195" s="1"/>
      <c r="AA195" s="1"/>
    </row>
    <row r="196" spans="3:27" x14ac:dyDescent="0.25">
      <c r="C196" s="28">
        <f t="shared" si="2"/>
        <v>44112.95833333287</v>
      </c>
      <c r="D196" s="1">
        <v>6768</v>
      </c>
      <c r="E196">
        <v>86.2</v>
      </c>
      <c r="F196">
        <v>26.09</v>
      </c>
      <c r="G196">
        <v>0</v>
      </c>
      <c r="H196">
        <v>0</v>
      </c>
      <c r="I196">
        <v>0.03</v>
      </c>
      <c r="J196">
        <v>1.363</v>
      </c>
      <c r="K196">
        <v>128</v>
      </c>
      <c r="L196" t="s">
        <v>29</v>
      </c>
      <c r="M196">
        <v>0.95299999999999996</v>
      </c>
      <c r="N196">
        <v>12.63</v>
      </c>
      <c r="O196">
        <v>91.7</v>
      </c>
      <c r="P196">
        <v>26.18</v>
      </c>
      <c r="Q196">
        <v>0</v>
      </c>
      <c r="R196">
        <v>0</v>
      </c>
      <c r="S196">
        <v>1.7000000000000001E-2</v>
      </c>
      <c r="T196">
        <v>3.6269999999999998</v>
      </c>
      <c r="U196">
        <v>98</v>
      </c>
      <c r="V196">
        <v>5.9530000000000003</v>
      </c>
      <c r="W196">
        <v>3.11</v>
      </c>
      <c r="X196">
        <v>102.3</v>
      </c>
      <c r="Y196">
        <v>25.82</v>
      </c>
      <c r="Z196" s="89">
        <f>SUM(G173:G196)/1025</f>
        <v>1.9939278048780487</v>
      </c>
      <c r="AA196" s="89">
        <f>SUM(Q173:Q196)/1025</f>
        <v>1.8821531707317074</v>
      </c>
    </row>
    <row r="197" spans="3:27" x14ac:dyDescent="0.25">
      <c r="C197" s="28">
        <f t="shared" si="2"/>
        <v>44112.999999999534</v>
      </c>
      <c r="D197" s="1">
        <v>6769</v>
      </c>
      <c r="E197">
        <v>88.4</v>
      </c>
      <c r="F197">
        <v>25.41</v>
      </c>
      <c r="G197">
        <v>0</v>
      </c>
      <c r="H197">
        <v>0</v>
      </c>
      <c r="I197">
        <v>0.03</v>
      </c>
      <c r="J197">
        <v>1.468</v>
      </c>
      <c r="K197">
        <v>191.3</v>
      </c>
      <c r="L197" t="s">
        <v>29</v>
      </c>
      <c r="M197">
        <v>0.95199999999999996</v>
      </c>
      <c r="N197">
        <v>12.62</v>
      </c>
      <c r="O197">
        <v>94.3</v>
      </c>
      <c r="P197">
        <v>25.36</v>
      </c>
      <c r="Q197">
        <v>0</v>
      </c>
      <c r="R197">
        <v>0</v>
      </c>
      <c r="S197">
        <v>0</v>
      </c>
      <c r="T197">
        <v>5.7759999999999998</v>
      </c>
      <c r="U197">
        <v>122.6</v>
      </c>
      <c r="V197">
        <v>9.48</v>
      </c>
      <c r="W197">
        <v>3.0539999999999998</v>
      </c>
      <c r="X197">
        <v>102.2</v>
      </c>
      <c r="Y197">
        <v>24.9</v>
      </c>
      <c r="Z197" s="1"/>
      <c r="AA197" s="1"/>
    </row>
    <row r="198" spans="3:27" x14ac:dyDescent="0.25">
      <c r="C198" s="28">
        <f t="shared" ref="C198:C261" si="3">C197+TIME(1,0,0)</f>
        <v>44113.041666666199</v>
      </c>
      <c r="D198" s="1">
        <v>6770</v>
      </c>
      <c r="E198">
        <v>93.8</v>
      </c>
      <c r="F198">
        <v>24.64</v>
      </c>
      <c r="G198">
        <v>0</v>
      </c>
      <c r="H198">
        <v>0</v>
      </c>
      <c r="I198">
        <v>0.09</v>
      </c>
      <c r="J198">
        <v>0.93500000000000005</v>
      </c>
      <c r="K198">
        <v>105.1</v>
      </c>
      <c r="L198" t="s">
        <v>29</v>
      </c>
      <c r="M198">
        <v>0.95199999999999996</v>
      </c>
      <c r="N198">
        <v>12.6</v>
      </c>
      <c r="O198">
        <v>99.7</v>
      </c>
      <c r="P198">
        <v>24.42</v>
      </c>
      <c r="Q198">
        <v>0</v>
      </c>
      <c r="R198">
        <v>0</v>
      </c>
      <c r="S198">
        <v>0</v>
      </c>
      <c r="T198">
        <v>4.1879999999999997</v>
      </c>
      <c r="U198">
        <v>92.3</v>
      </c>
      <c r="V198">
        <v>7.2089999999999996</v>
      </c>
      <c r="W198">
        <v>3.048</v>
      </c>
      <c r="X198">
        <v>102.1</v>
      </c>
      <c r="Y198">
        <v>24.33</v>
      </c>
      <c r="Z198" s="1"/>
      <c r="AA198" s="1"/>
    </row>
    <row r="199" spans="3:27" x14ac:dyDescent="0.25">
      <c r="C199" s="28">
        <f t="shared" si="3"/>
        <v>44113.083333332863</v>
      </c>
      <c r="D199" s="1">
        <v>6771</v>
      </c>
      <c r="E199">
        <v>92</v>
      </c>
      <c r="F199">
        <v>24.76</v>
      </c>
      <c r="G199">
        <v>0</v>
      </c>
      <c r="H199">
        <v>0</v>
      </c>
      <c r="I199">
        <v>0</v>
      </c>
      <c r="J199">
        <v>1.276</v>
      </c>
      <c r="K199">
        <v>100.3</v>
      </c>
      <c r="L199" t="s">
        <v>29</v>
      </c>
      <c r="M199">
        <v>0.95199999999999996</v>
      </c>
      <c r="N199">
        <v>12.59</v>
      </c>
      <c r="O199">
        <v>98.5</v>
      </c>
      <c r="P199">
        <v>24.87</v>
      </c>
      <c r="Q199">
        <v>0</v>
      </c>
      <c r="R199">
        <v>0</v>
      </c>
      <c r="S199">
        <v>0</v>
      </c>
      <c r="T199">
        <v>4.6630000000000003</v>
      </c>
      <c r="U199">
        <v>142.30000000000001</v>
      </c>
      <c r="V199">
        <v>11.69</v>
      </c>
      <c r="W199">
        <v>3.0920000000000001</v>
      </c>
      <c r="X199">
        <v>102</v>
      </c>
      <c r="Y199">
        <v>24.15</v>
      </c>
      <c r="Z199" s="1"/>
      <c r="AA199" s="1"/>
    </row>
    <row r="200" spans="3:27" x14ac:dyDescent="0.25">
      <c r="C200" s="28">
        <f t="shared" si="3"/>
        <v>44113.124999999527</v>
      </c>
      <c r="D200" s="1">
        <v>6772</v>
      </c>
      <c r="E200">
        <v>93.8</v>
      </c>
      <c r="F200">
        <v>24.66</v>
      </c>
      <c r="G200">
        <v>0</v>
      </c>
      <c r="H200">
        <v>0</v>
      </c>
      <c r="I200">
        <v>0.01</v>
      </c>
      <c r="J200">
        <v>3.7999999999999999E-2</v>
      </c>
      <c r="K200">
        <v>104.8</v>
      </c>
      <c r="L200" t="s">
        <v>29</v>
      </c>
      <c r="M200">
        <v>0.95199999999999996</v>
      </c>
      <c r="N200">
        <v>12.57</v>
      </c>
      <c r="O200">
        <v>99.6</v>
      </c>
      <c r="P200">
        <v>24.46</v>
      </c>
      <c r="Q200">
        <v>0</v>
      </c>
      <c r="R200">
        <v>0</v>
      </c>
      <c r="S200">
        <v>0</v>
      </c>
      <c r="T200">
        <v>-161.9</v>
      </c>
      <c r="U200">
        <v>4.7080000000000002</v>
      </c>
      <c r="V200">
        <v>-157.80000000000001</v>
      </c>
      <c r="W200">
        <v>3.0550000000000002</v>
      </c>
      <c r="X200">
        <v>102</v>
      </c>
      <c r="Y200">
        <v>24.17</v>
      </c>
      <c r="Z200" s="1"/>
      <c r="AA200" s="1"/>
    </row>
    <row r="201" spans="3:27" x14ac:dyDescent="0.25">
      <c r="C201" s="28">
        <f t="shared" si="3"/>
        <v>44113.166666666191</v>
      </c>
      <c r="D201" s="1">
        <v>6773</v>
      </c>
      <c r="E201">
        <v>95.9</v>
      </c>
      <c r="F201">
        <v>24.18</v>
      </c>
      <c r="G201">
        <v>0</v>
      </c>
      <c r="H201">
        <v>0</v>
      </c>
      <c r="I201">
        <v>0</v>
      </c>
      <c r="J201">
        <v>0.21299999999999999</v>
      </c>
      <c r="K201">
        <v>140.6</v>
      </c>
      <c r="L201" t="s">
        <v>29</v>
      </c>
      <c r="M201">
        <v>0.95199999999999996</v>
      </c>
      <c r="N201">
        <v>12.55</v>
      </c>
      <c r="O201">
        <v>100</v>
      </c>
      <c r="P201">
        <v>24.18</v>
      </c>
      <c r="Q201">
        <v>0</v>
      </c>
      <c r="R201">
        <v>0</v>
      </c>
      <c r="S201">
        <v>0</v>
      </c>
      <c r="T201">
        <v>6.2549999999999999</v>
      </c>
      <c r="U201">
        <v>186.3</v>
      </c>
      <c r="V201">
        <v>11.48</v>
      </c>
      <c r="W201">
        <v>3.0150000000000001</v>
      </c>
      <c r="X201">
        <v>101.9</v>
      </c>
      <c r="Y201">
        <v>23.95</v>
      </c>
      <c r="Z201" s="1"/>
      <c r="AA201" s="1"/>
    </row>
    <row r="202" spans="3:27" x14ac:dyDescent="0.25">
      <c r="C202" s="28">
        <f t="shared" si="3"/>
        <v>44113.208333332856</v>
      </c>
      <c r="D202" s="1">
        <v>6774</v>
      </c>
      <c r="E202">
        <v>92.9</v>
      </c>
      <c r="F202">
        <v>24.4</v>
      </c>
      <c r="G202">
        <v>0</v>
      </c>
      <c r="H202">
        <v>0</v>
      </c>
      <c r="I202">
        <v>0</v>
      </c>
      <c r="J202">
        <v>1.0329999999999999</v>
      </c>
      <c r="K202">
        <v>73.819999999999993</v>
      </c>
      <c r="L202" t="s">
        <v>29</v>
      </c>
      <c r="M202">
        <v>0.95199999999999996</v>
      </c>
      <c r="N202">
        <v>12.53</v>
      </c>
      <c r="O202">
        <v>99.4</v>
      </c>
      <c r="P202">
        <v>24.48</v>
      </c>
      <c r="Q202">
        <v>0</v>
      </c>
      <c r="R202">
        <v>0</v>
      </c>
      <c r="S202">
        <v>0</v>
      </c>
      <c r="T202">
        <v>1.391</v>
      </c>
      <c r="U202">
        <v>31.29</v>
      </c>
      <c r="V202">
        <v>1.575</v>
      </c>
      <c r="W202">
        <v>3.0510000000000002</v>
      </c>
      <c r="X202">
        <v>102</v>
      </c>
      <c r="Y202">
        <v>23.91</v>
      </c>
      <c r="Z202" s="1"/>
      <c r="AA202" s="1"/>
    </row>
    <row r="203" spans="3:27" x14ac:dyDescent="0.25">
      <c r="C203" s="28">
        <f t="shared" si="3"/>
        <v>44113.24999999952</v>
      </c>
      <c r="D203" s="1">
        <v>6775</v>
      </c>
      <c r="E203">
        <v>94.1</v>
      </c>
      <c r="F203">
        <v>24.09</v>
      </c>
      <c r="G203">
        <v>1.4810000000000001</v>
      </c>
      <c r="H203">
        <v>4.4434280000000002E-4</v>
      </c>
      <c r="I203">
        <v>0</v>
      </c>
      <c r="J203">
        <v>0.17399999999999999</v>
      </c>
      <c r="K203">
        <v>105</v>
      </c>
      <c r="L203" t="s">
        <v>29</v>
      </c>
      <c r="M203">
        <v>0.95199999999999996</v>
      </c>
      <c r="N203">
        <v>12.52</v>
      </c>
      <c r="O203">
        <v>100</v>
      </c>
      <c r="P203">
        <v>24.03</v>
      </c>
      <c r="Q203">
        <v>0.9</v>
      </c>
      <c r="R203">
        <v>54</v>
      </c>
      <c r="S203">
        <v>0</v>
      </c>
      <c r="T203">
        <v>0.877</v>
      </c>
      <c r="U203">
        <v>87.9</v>
      </c>
      <c r="V203">
        <v>1.0309999999999999</v>
      </c>
      <c r="W203">
        <v>2.9889999999999999</v>
      </c>
      <c r="X203">
        <v>102</v>
      </c>
      <c r="Y203">
        <v>23.76</v>
      </c>
      <c r="Z203" s="1"/>
      <c r="AA203" s="1"/>
    </row>
    <row r="204" spans="3:27" x14ac:dyDescent="0.25">
      <c r="C204" s="28">
        <f t="shared" si="3"/>
        <v>44113.291666666184</v>
      </c>
      <c r="D204" s="1">
        <v>6776</v>
      </c>
      <c r="E204">
        <v>94.7</v>
      </c>
      <c r="F204">
        <v>24.15</v>
      </c>
      <c r="G204">
        <v>36.090000000000003</v>
      </c>
      <c r="H204">
        <v>1.082674E-2</v>
      </c>
      <c r="I204">
        <v>0</v>
      </c>
      <c r="J204">
        <v>0.46600000000000003</v>
      </c>
      <c r="K204">
        <v>74.290000000000006</v>
      </c>
      <c r="L204" t="s">
        <v>29</v>
      </c>
      <c r="M204">
        <v>0.95199999999999996</v>
      </c>
      <c r="N204">
        <v>12.67</v>
      </c>
      <c r="O204">
        <v>100</v>
      </c>
      <c r="P204">
        <v>24.03</v>
      </c>
      <c r="Q204">
        <v>31.08</v>
      </c>
      <c r="R204">
        <v>1865</v>
      </c>
      <c r="S204">
        <v>0</v>
      </c>
      <c r="T204">
        <v>1.1819999999999999</v>
      </c>
      <c r="U204">
        <v>67.03</v>
      </c>
      <c r="V204">
        <v>1.327</v>
      </c>
      <c r="W204">
        <v>2.9860000000000002</v>
      </c>
      <c r="X204">
        <v>102.1</v>
      </c>
      <c r="Y204">
        <v>23.8</v>
      </c>
      <c r="Z204" s="1"/>
      <c r="AA204" s="1"/>
    </row>
    <row r="205" spans="3:27" x14ac:dyDescent="0.25">
      <c r="C205" s="28">
        <f t="shared" si="3"/>
        <v>44113.333333332848</v>
      </c>
      <c r="D205" s="1">
        <v>6777</v>
      </c>
      <c r="E205">
        <v>87.5</v>
      </c>
      <c r="F205">
        <v>25.58</v>
      </c>
      <c r="G205">
        <v>111.3</v>
      </c>
      <c r="H205">
        <v>3.3390789999999997E-2</v>
      </c>
      <c r="I205">
        <v>0</v>
      </c>
      <c r="J205">
        <v>0.38800000000000001</v>
      </c>
      <c r="K205">
        <v>100.8</v>
      </c>
      <c r="L205" t="s">
        <v>29</v>
      </c>
      <c r="M205">
        <v>0.95199999999999996</v>
      </c>
      <c r="N205">
        <v>13.14</v>
      </c>
      <c r="O205">
        <v>98.6</v>
      </c>
      <c r="P205">
        <v>25.31</v>
      </c>
      <c r="Q205">
        <v>102.9</v>
      </c>
      <c r="R205">
        <v>6175</v>
      </c>
      <c r="S205">
        <v>0</v>
      </c>
      <c r="T205">
        <v>1.3660000000000001</v>
      </c>
      <c r="U205">
        <v>99.3</v>
      </c>
      <c r="V205">
        <v>1.623</v>
      </c>
      <c r="W205">
        <v>3.1779999999999999</v>
      </c>
      <c r="X205">
        <v>102.2</v>
      </c>
      <c r="Y205">
        <v>24.97</v>
      </c>
      <c r="Z205" s="1"/>
      <c r="AA205" s="1"/>
    </row>
    <row r="206" spans="3:27" x14ac:dyDescent="0.25">
      <c r="C206" s="28">
        <f t="shared" si="3"/>
        <v>44113.374999999513</v>
      </c>
      <c r="D206" s="1">
        <v>6778</v>
      </c>
      <c r="E206">
        <v>81.3</v>
      </c>
      <c r="F206">
        <v>26.93</v>
      </c>
      <c r="G206">
        <v>183</v>
      </c>
      <c r="H206">
        <v>5.4912160000000002E-2</v>
      </c>
      <c r="I206">
        <v>0</v>
      </c>
      <c r="J206">
        <v>0.68100000000000005</v>
      </c>
      <c r="K206">
        <v>132.9</v>
      </c>
      <c r="L206" t="s">
        <v>29</v>
      </c>
      <c r="M206">
        <v>0.95199999999999996</v>
      </c>
      <c r="N206">
        <v>13.13</v>
      </c>
      <c r="O206">
        <v>95.7</v>
      </c>
      <c r="P206">
        <v>26.2</v>
      </c>
      <c r="Q206">
        <v>171</v>
      </c>
      <c r="R206">
        <v>7999</v>
      </c>
      <c r="S206">
        <v>0</v>
      </c>
      <c r="T206">
        <v>0.875</v>
      </c>
      <c r="U206">
        <v>166.4</v>
      </c>
      <c r="V206">
        <v>1.1559999999999999</v>
      </c>
      <c r="W206">
        <v>3.25</v>
      </c>
      <c r="X206">
        <v>102.3</v>
      </c>
      <c r="Y206">
        <v>26.52</v>
      </c>
      <c r="Z206" s="1"/>
      <c r="AA206" s="1"/>
    </row>
    <row r="207" spans="3:27" x14ac:dyDescent="0.25">
      <c r="C207" s="28">
        <f t="shared" si="3"/>
        <v>44113.416666666177</v>
      </c>
      <c r="D207" s="1">
        <v>6779</v>
      </c>
      <c r="E207">
        <v>76.11</v>
      </c>
      <c r="F207">
        <v>28.78</v>
      </c>
      <c r="G207">
        <v>271</v>
      </c>
      <c r="H207">
        <v>8.1288570000000004E-2</v>
      </c>
      <c r="I207">
        <v>0</v>
      </c>
      <c r="J207">
        <v>0.44600000000000001</v>
      </c>
      <c r="K207">
        <v>158.9</v>
      </c>
      <c r="L207" t="s">
        <v>29</v>
      </c>
      <c r="M207">
        <v>0.95199999999999996</v>
      </c>
      <c r="N207">
        <v>13.1</v>
      </c>
      <c r="O207">
        <v>92.2</v>
      </c>
      <c r="P207">
        <v>27.51</v>
      </c>
      <c r="Q207">
        <v>255.9</v>
      </c>
      <c r="R207">
        <v>7999</v>
      </c>
      <c r="S207">
        <v>0</v>
      </c>
      <c r="T207">
        <v>0.79400000000000004</v>
      </c>
      <c r="U207">
        <v>209.8</v>
      </c>
      <c r="V207">
        <v>0.995</v>
      </c>
      <c r="W207">
        <v>3.383</v>
      </c>
      <c r="X207">
        <v>102.3</v>
      </c>
      <c r="Y207">
        <v>28.65</v>
      </c>
      <c r="Z207" s="1"/>
      <c r="AA207" s="1"/>
    </row>
    <row r="208" spans="3:27" x14ac:dyDescent="0.25">
      <c r="C208" s="28">
        <f t="shared" si="3"/>
        <v>44113.458333332841</v>
      </c>
      <c r="D208" s="1">
        <v>6780</v>
      </c>
      <c r="E208">
        <v>70.069999999999993</v>
      </c>
      <c r="F208">
        <v>30.02</v>
      </c>
      <c r="G208">
        <v>448.5</v>
      </c>
      <c r="H208">
        <v>0.1345624</v>
      </c>
      <c r="I208">
        <v>0</v>
      </c>
      <c r="J208">
        <v>0.999</v>
      </c>
      <c r="K208">
        <v>153.80000000000001</v>
      </c>
      <c r="L208" t="s">
        <v>29</v>
      </c>
      <c r="M208">
        <v>0.95199999999999996</v>
      </c>
      <c r="N208">
        <v>13.07</v>
      </c>
      <c r="O208">
        <v>84.5</v>
      </c>
      <c r="P208">
        <v>29.12</v>
      </c>
      <c r="Q208">
        <v>417.4</v>
      </c>
      <c r="R208">
        <v>7999</v>
      </c>
      <c r="S208">
        <v>0</v>
      </c>
      <c r="T208">
        <v>0.98299999999999998</v>
      </c>
      <c r="U208">
        <v>195.2</v>
      </c>
      <c r="V208">
        <v>1.379</v>
      </c>
      <c r="W208">
        <v>3.4079999999999999</v>
      </c>
      <c r="X208">
        <v>102.2</v>
      </c>
      <c r="Y208">
        <v>31.08</v>
      </c>
      <c r="Z208" s="1"/>
      <c r="AA208" s="1"/>
    </row>
    <row r="209" spans="3:27" x14ac:dyDescent="0.25">
      <c r="C209" s="28">
        <f t="shared" si="3"/>
        <v>44113.499999999505</v>
      </c>
      <c r="D209" s="1">
        <v>6781</v>
      </c>
      <c r="E209">
        <v>64.7</v>
      </c>
      <c r="F209">
        <v>31.09</v>
      </c>
      <c r="G209">
        <v>485.4</v>
      </c>
      <c r="H209">
        <v>0.14563219999999999</v>
      </c>
      <c r="I209">
        <v>0</v>
      </c>
      <c r="J209">
        <v>1.8320000000000001</v>
      </c>
      <c r="K209">
        <v>142.19999999999999</v>
      </c>
      <c r="L209" t="s">
        <v>29</v>
      </c>
      <c r="M209">
        <v>0.95199999999999996</v>
      </c>
      <c r="N209">
        <v>13.04</v>
      </c>
      <c r="O209">
        <v>77.12</v>
      </c>
      <c r="P209">
        <v>30.44</v>
      </c>
      <c r="Q209">
        <v>454.8</v>
      </c>
      <c r="R209">
        <v>7999</v>
      </c>
      <c r="S209">
        <v>0</v>
      </c>
      <c r="T209">
        <v>1.2470000000000001</v>
      </c>
      <c r="U209">
        <v>182.8</v>
      </c>
      <c r="V209">
        <v>1.8220000000000001</v>
      </c>
      <c r="W209">
        <v>3.359</v>
      </c>
      <c r="X209">
        <v>102.2</v>
      </c>
      <c r="Y209">
        <v>32.799999999999997</v>
      </c>
      <c r="Z209" s="1"/>
      <c r="AA209" s="1"/>
    </row>
    <row r="210" spans="3:27" x14ac:dyDescent="0.25">
      <c r="C210" s="28">
        <f t="shared" si="3"/>
        <v>44113.541666666169</v>
      </c>
      <c r="D210" s="1">
        <v>6782</v>
      </c>
      <c r="E210">
        <v>59.58</v>
      </c>
      <c r="F210">
        <v>32.119999999999997</v>
      </c>
      <c r="G210">
        <v>845</v>
      </c>
      <c r="H210">
        <v>0.25349519999999998</v>
      </c>
      <c r="I210">
        <v>0</v>
      </c>
      <c r="J210">
        <v>2.23</v>
      </c>
      <c r="K210">
        <v>133.5</v>
      </c>
      <c r="L210" t="s">
        <v>29</v>
      </c>
      <c r="M210">
        <v>0.95199999999999996</v>
      </c>
      <c r="N210">
        <v>13.02</v>
      </c>
      <c r="O210">
        <v>70.849999999999994</v>
      </c>
      <c r="P210">
        <v>31.67</v>
      </c>
      <c r="Q210">
        <v>792.5</v>
      </c>
      <c r="R210">
        <v>7999</v>
      </c>
      <c r="S210">
        <v>0</v>
      </c>
      <c r="T210">
        <v>1.5580000000000001</v>
      </c>
      <c r="U210">
        <v>168.9</v>
      </c>
      <c r="V210">
        <v>2.2890000000000001</v>
      </c>
      <c r="W210">
        <v>3.3</v>
      </c>
      <c r="X210">
        <v>102.1</v>
      </c>
      <c r="Y210">
        <v>34.04</v>
      </c>
      <c r="Z210" s="1"/>
      <c r="AA210" s="1"/>
    </row>
    <row r="211" spans="3:27" x14ac:dyDescent="0.25">
      <c r="C211" s="28">
        <f t="shared" si="3"/>
        <v>44113.583333332834</v>
      </c>
      <c r="D211" s="1">
        <v>6783</v>
      </c>
      <c r="E211">
        <v>56.62</v>
      </c>
      <c r="F211">
        <v>32.729999999999997</v>
      </c>
      <c r="G211">
        <v>761.9</v>
      </c>
      <c r="H211">
        <v>0.22856860000000001</v>
      </c>
      <c r="I211">
        <v>0</v>
      </c>
      <c r="J211">
        <v>2.077</v>
      </c>
      <c r="K211">
        <v>141.9</v>
      </c>
      <c r="L211" t="s">
        <v>29</v>
      </c>
      <c r="M211">
        <v>0.95199999999999996</v>
      </c>
      <c r="N211">
        <v>13</v>
      </c>
      <c r="O211">
        <v>67.099999999999994</v>
      </c>
      <c r="P211">
        <v>32.33</v>
      </c>
      <c r="Q211">
        <v>719</v>
      </c>
      <c r="R211">
        <v>7999</v>
      </c>
      <c r="S211">
        <v>0</v>
      </c>
      <c r="T211">
        <v>1.4079999999999999</v>
      </c>
      <c r="U211">
        <v>181</v>
      </c>
      <c r="V211">
        <v>2.173</v>
      </c>
      <c r="W211">
        <v>3.2519999999999998</v>
      </c>
      <c r="X211">
        <v>101.9</v>
      </c>
      <c r="Y211">
        <v>34.97</v>
      </c>
      <c r="Z211" s="1"/>
      <c r="AA211" s="1"/>
    </row>
    <row r="212" spans="3:27" x14ac:dyDescent="0.25">
      <c r="C212" s="28">
        <f t="shared" si="3"/>
        <v>44113.624999999498</v>
      </c>
      <c r="D212" s="1">
        <v>6784</v>
      </c>
      <c r="E212">
        <v>56.5</v>
      </c>
      <c r="F212">
        <v>32.97</v>
      </c>
      <c r="G212">
        <v>592</v>
      </c>
      <c r="H212">
        <v>0.1776124</v>
      </c>
      <c r="I212">
        <v>0</v>
      </c>
      <c r="J212">
        <v>2.1440000000000001</v>
      </c>
      <c r="K212">
        <v>152.80000000000001</v>
      </c>
      <c r="L212" t="s">
        <v>29</v>
      </c>
      <c r="M212">
        <v>0.95199999999999996</v>
      </c>
      <c r="N212">
        <v>12.98</v>
      </c>
      <c r="O212">
        <v>66.400000000000006</v>
      </c>
      <c r="P212">
        <v>32.6</v>
      </c>
      <c r="Q212">
        <v>549.79999999999995</v>
      </c>
      <c r="R212">
        <v>7999</v>
      </c>
      <c r="S212">
        <v>0</v>
      </c>
      <c r="T212">
        <v>1.4510000000000001</v>
      </c>
      <c r="U212">
        <v>199.7</v>
      </c>
      <c r="V212">
        <v>2.1629999999999998</v>
      </c>
      <c r="W212">
        <v>3.2629999999999999</v>
      </c>
      <c r="X212">
        <v>101.9</v>
      </c>
      <c r="Y212">
        <v>35.29</v>
      </c>
      <c r="Z212" s="1"/>
      <c r="AA212" s="1"/>
    </row>
    <row r="213" spans="3:27" x14ac:dyDescent="0.25">
      <c r="C213" s="28">
        <f t="shared" si="3"/>
        <v>44113.666666666162</v>
      </c>
      <c r="D213" s="1">
        <v>6785</v>
      </c>
      <c r="E213">
        <v>54.93</v>
      </c>
      <c r="F213">
        <v>33.11</v>
      </c>
      <c r="G213">
        <v>401.1</v>
      </c>
      <c r="H213">
        <v>0.1203386</v>
      </c>
      <c r="I213">
        <v>0</v>
      </c>
      <c r="J213">
        <v>1.9379999999999999</v>
      </c>
      <c r="K213">
        <v>155.6</v>
      </c>
      <c r="L213" t="s">
        <v>29</v>
      </c>
      <c r="M213">
        <v>0.95199999999999996</v>
      </c>
      <c r="N213">
        <v>12.98</v>
      </c>
      <c r="O213">
        <v>64.73</v>
      </c>
      <c r="P213">
        <v>32.72</v>
      </c>
      <c r="Q213">
        <v>362.6</v>
      </c>
      <c r="R213">
        <v>7999</v>
      </c>
      <c r="S213">
        <v>0</v>
      </c>
      <c r="T213">
        <v>1.26</v>
      </c>
      <c r="U213">
        <v>209.8</v>
      </c>
      <c r="V213">
        <v>2.0089999999999999</v>
      </c>
      <c r="W213">
        <v>3.2120000000000002</v>
      </c>
      <c r="X213">
        <v>101.8</v>
      </c>
      <c r="Y213">
        <v>35.409999999999997</v>
      </c>
      <c r="Z213" s="1"/>
      <c r="AA213" s="1"/>
    </row>
    <row r="214" spans="3:27" x14ac:dyDescent="0.25">
      <c r="C214" s="28">
        <f t="shared" si="3"/>
        <v>44113.708333332826</v>
      </c>
      <c r="D214" s="1">
        <v>6786</v>
      </c>
      <c r="E214">
        <v>56.59</v>
      </c>
      <c r="F214">
        <v>32.22</v>
      </c>
      <c r="G214">
        <v>198.8</v>
      </c>
      <c r="H214">
        <v>5.9653560000000001E-2</v>
      </c>
      <c r="I214">
        <v>0</v>
      </c>
      <c r="J214">
        <v>1.917</v>
      </c>
      <c r="K214">
        <v>136.1</v>
      </c>
      <c r="L214" t="s">
        <v>29</v>
      </c>
      <c r="M214">
        <v>0.95299999999999996</v>
      </c>
      <c r="N214">
        <v>12.99</v>
      </c>
      <c r="O214">
        <v>64.77</v>
      </c>
      <c r="P214">
        <v>31.98</v>
      </c>
      <c r="Q214">
        <v>177.5</v>
      </c>
      <c r="R214">
        <v>7999</v>
      </c>
      <c r="S214">
        <v>0</v>
      </c>
      <c r="T214">
        <v>1.1879999999999999</v>
      </c>
      <c r="U214">
        <v>161.5</v>
      </c>
      <c r="V214">
        <v>1.794</v>
      </c>
      <c r="W214">
        <v>3.08</v>
      </c>
      <c r="X214">
        <v>101.9</v>
      </c>
      <c r="Y214">
        <v>34.11</v>
      </c>
      <c r="Z214" s="1"/>
      <c r="AA214" s="1"/>
    </row>
    <row r="215" spans="3:27" x14ac:dyDescent="0.25">
      <c r="C215" s="28">
        <f t="shared" si="3"/>
        <v>44113.749999999491</v>
      </c>
      <c r="D215" s="1">
        <v>6787</v>
      </c>
      <c r="E215">
        <v>64.72</v>
      </c>
      <c r="F215">
        <v>30.26</v>
      </c>
      <c r="G215">
        <v>17.68</v>
      </c>
      <c r="H215">
        <v>5.3036990000000003E-3</v>
      </c>
      <c r="I215">
        <v>0</v>
      </c>
      <c r="J215">
        <v>1.621</v>
      </c>
      <c r="K215">
        <v>120.2</v>
      </c>
      <c r="L215" t="s">
        <v>29</v>
      </c>
      <c r="M215">
        <v>0.95299999999999996</v>
      </c>
      <c r="N215">
        <v>12.88</v>
      </c>
      <c r="O215">
        <v>69.7</v>
      </c>
      <c r="P215">
        <v>30.42</v>
      </c>
      <c r="Q215">
        <v>16.78</v>
      </c>
      <c r="R215">
        <v>1007</v>
      </c>
      <c r="S215">
        <v>0</v>
      </c>
      <c r="T215">
        <v>0.97599999999999998</v>
      </c>
      <c r="U215">
        <v>127.8</v>
      </c>
      <c r="V215">
        <v>1.4630000000000001</v>
      </c>
      <c r="W215">
        <v>3.03</v>
      </c>
      <c r="X215">
        <v>101.9</v>
      </c>
      <c r="Y215">
        <v>31.15</v>
      </c>
      <c r="Z215" s="1"/>
      <c r="AA215" s="1"/>
    </row>
    <row r="216" spans="3:27" x14ac:dyDescent="0.25">
      <c r="C216" s="28">
        <f t="shared" si="3"/>
        <v>44113.791666666155</v>
      </c>
      <c r="D216" s="1">
        <v>6788</v>
      </c>
      <c r="E216">
        <v>72.959999999999994</v>
      </c>
      <c r="F216">
        <v>29.12</v>
      </c>
      <c r="G216">
        <v>0</v>
      </c>
      <c r="H216">
        <v>0</v>
      </c>
      <c r="I216">
        <v>0</v>
      </c>
      <c r="J216">
        <v>0.99099999999999999</v>
      </c>
      <c r="K216">
        <v>140.19999999999999</v>
      </c>
      <c r="L216" t="s">
        <v>29</v>
      </c>
      <c r="M216">
        <v>0.95299999999999996</v>
      </c>
      <c r="N216">
        <v>12.7</v>
      </c>
      <c r="O216">
        <v>78.19</v>
      </c>
      <c r="P216">
        <v>29.11</v>
      </c>
      <c r="Q216">
        <v>0</v>
      </c>
      <c r="R216">
        <v>0</v>
      </c>
      <c r="S216">
        <v>0</v>
      </c>
      <c r="T216">
        <v>0.46400000000000002</v>
      </c>
      <c r="U216">
        <v>167.4</v>
      </c>
      <c r="V216">
        <v>0.70799999999999996</v>
      </c>
      <c r="W216">
        <v>3.1469999999999998</v>
      </c>
      <c r="X216">
        <v>102</v>
      </c>
      <c r="Y216">
        <v>29.27</v>
      </c>
      <c r="Z216" s="1"/>
      <c r="AA216" s="1"/>
    </row>
    <row r="217" spans="3:27" x14ac:dyDescent="0.25">
      <c r="C217" s="28">
        <f t="shared" si="3"/>
        <v>44113.833333332819</v>
      </c>
      <c r="D217" s="1">
        <v>6789</v>
      </c>
      <c r="E217">
        <v>79.739999999999995</v>
      </c>
      <c r="F217">
        <v>27.93</v>
      </c>
      <c r="G217">
        <v>0</v>
      </c>
      <c r="H217">
        <v>0</v>
      </c>
      <c r="I217">
        <v>0</v>
      </c>
      <c r="J217">
        <v>1.573</v>
      </c>
      <c r="K217">
        <v>57.19</v>
      </c>
      <c r="L217" t="s">
        <v>29</v>
      </c>
      <c r="M217">
        <v>0.95299999999999996</v>
      </c>
      <c r="N217">
        <v>12.66</v>
      </c>
      <c r="O217">
        <v>84.5</v>
      </c>
      <c r="P217">
        <v>28.04</v>
      </c>
      <c r="Q217">
        <v>0</v>
      </c>
      <c r="R217">
        <v>0</v>
      </c>
      <c r="S217">
        <v>0</v>
      </c>
      <c r="T217">
        <v>0.91900000000000004</v>
      </c>
      <c r="U217">
        <v>82.7</v>
      </c>
      <c r="V217">
        <v>1.175</v>
      </c>
      <c r="W217">
        <v>3.2010000000000001</v>
      </c>
      <c r="X217">
        <v>102.1</v>
      </c>
      <c r="Y217">
        <v>27.99</v>
      </c>
      <c r="Z217" s="1"/>
      <c r="AA217" s="1"/>
    </row>
    <row r="218" spans="3:27" x14ac:dyDescent="0.25">
      <c r="C218" s="28">
        <f t="shared" si="3"/>
        <v>44113.874999999483</v>
      </c>
      <c r="D218" s="1">
        <v>6790</v>
      </c>
      <c r="E218">
        <v>80.2</v>
      </c>
      <c r="F218">
        <v>27.8</v>
      </c>
      <c r="G218">
        <v>0</v>
      </c>
      <c r="H218">
        <v>0</v>
      </c>
      <c r="I218">
        <v>0</v>
      </c>
      <c r="J218">
        <v>1.4530000000000001</v>
      </c>
      <c r="K218">
        <v>93.6</v>
      </c>
      <c r="L218" t="s">
        <v>29</v>
      </c>
      <c r="M218">
        <v>0.95299999999999996</v>
      </c>
      <c r="N218">
        <v>12.64</v>
      </c>
      <c r="O218">
        <v>85.7</v>
      </c>
      <c r="P218">
        <v>27.9</v>
      </c>
      <c r="Q218">
        <v>0</v>
      </c>
      <c r="R218">
        <v>0</v>
      </c>
      <c r="S218">
        <v>0</v>
      </c>
      <c r="T218">
        <v>0.77900000000000003</v>
      </c>
      <c r="U218">
        <v>124.3</v>
      </c>
      <c r="V218">
        <v>1.056</v>
      </c>
      <c r="W218">
        <v>3.2189999999999999</v>
      </c>
      <c r="X218">
        <v>102.1</v>
      </c>
      <c r="Y218">
        <v>27.73</v>
      </c>
      <c r="Z218" s="1"/>
      <c r="AA218" s="1"/>
    </row>
    <row r="219" spans="3:27" x14ac:dyDescent="0.25">
      <c r="C219" s="28">
        <f t="shared" si="3"/>
        <v>44113.916666666148</v>
      </c>
      <c r="D219" s="1">
        <v>6791</v>
      </c>
      <c r="E219">
        <v>81.2</v>
      </c>
      <c r="F219">
        <v>27.68</v>
      </c>
      <c r="G219">
        <v>0</v>
      </c>
      <c r="H219">
        <v>0</v>
      </c>
      <c r="I219">
        <v>0</v>
      </c>
      <c r="J219">
        <v>1.508</v>
      </c>
      <c r="K219">
        <v>80.099999999999994</v>
      </c>
      <c r="L219" t="s">
        <v>29</v>
      </c>
      <c r="M219">
        <v>0.95299999999999996</v>
      </c>
      <c r="N219">
        <v>12.63</v>
      </c>
      <c r="O219">
        <v>86.8</v>
      </c>
      <c r="P219">
        <v>27.79</v>
      </c>
      <c r="Q219">
        <v>0</v>
      </c>
      <c r="R219">
        <v>0</v>
      </c>
      <c r="S219">
        <v>0</v>
      </c>
      <c r="T219">
        <v>0.98</v>
      </c>
      <c r="U219">
        <v>96.5</v>
      </c>
      <c r="V219">
        <v>1.2230000000000001</v>
      </c>
      <c r="W219">
        <v>3.2389999999999999</v>
      </c>
      <c r="X219">
        <v>102.2</v>
      </c>
      <c r="Y219">
        <v>27.57</v>
      </c>
      <c r="Z219" s="1"/>
      <c r="AA219" s="1"/>
    </row>
    <row r="220" spans="3:27" x14ac:dyDescent="0.25">
      <c r="C220" s="28">
        <f t="shared" si="3"/>
        <v>44113.958333332812</v>
      </c>
      <c r="D220" s="1">
        <v>6792</v>
      </c>
      <c r="E220">
        <v>83.5</v>
      </c>
      <c r="F220">
        <v>27.23</v>
      </c>
      <c r="G220">
        <v>0</v>
      </c>
      <c r="H220">
        <v>0</v>
      </c>
      <c r="I220">
        <v>0</v>
      </c>
      <c r="J220">
        <v>1.393</v>
      </c>
      <c r="K220">
        <v>80.3</v>
      </c>
      <c r="L220" t="s">
        <v>29</v>
      </c>
      <c r="M220">
        <v>0.95299999999999996</v>
      </c>
      <c r="N220">
        <v>12.62</v>
      </c>
      <c r="O220">
        <v>89.1</v>
      </c>
      <c r="P220">
        <v>27.3</v>
      </c>
      <c r="Q220">
        <v>0</v>
      </c>
      <c r="R220">
        <v>0</v>
      </c>
      <c r="S220">
        <v>0</v>
      </c>
      <c r="T220">
        <v>0.98</v>
      </c>
      <c r="U220">
        <v>90.7</v>
      </c>
      <c r="V220">
        <v>1.2110000000000001</v>
      </c>
      <c r="W220">
        <v>3.2330000000000001</v>
      </c>
      <c r="X220">
        <v>102.2</v>
      </c>
      <c r="Y220">
        <v>27.19</v>
      </c>
      <c r="Z220" s="89">
        <f>SUM(G197:G220)/1025</f>
        <v>4.2470741463414647</v>
      </c>
      <c r="AA220" s="89">
        <f>SUM(Q197:Q220)/1025</f>
        <v>3.9533268292682924</v>
      </c>
    </row>
    <row r="221" spans="3:27" x14ac:dyDescent="0.25">
      <c r="C221" s="28">
        <f t="shared" si="3"/>
        <v>44113.999999999476</v>
      </c>
      <c r="D221" s="1">
        <v>6793</v>
      </c>
      <c r="E221">
        <v>84.5</v>
      </c>
      <c r="F221">
        <v>26.93</v>
      </c>
      <c r="G221">
        <v>0</v>
      </c>
      <c r="H221">
        <v>0</v>
      </c>
      <c r="I221">
        <v>0</v>
      </c>
      <c r="J221">
        <v>0.69099999999999995</v>
      </c>
      <c r="K221">
        <v>147.1</v>
      </c>
      <c r="L221" t="s">
        <v>29</v>
      </c>
      <c r="M221">
        <v>0.95299999999999996</v>
      </c>
      <c r="N221">
        <v>12.61</v>
      </c>
      <c r="O221">
        <v>90.4</v>
      </c>
      <c r="P221">
        <v>26.94</v>
      </c>
      <c r="Q221">
        <v>0</v>
      </c>
      <c r="R221">
        <v>0</v>
      </c>
      <c r="S221">
        <v>0</v>
      </c>
      <c r="T221">
        <v>0.47799999999999998</v>
      </c>
      <c r="U221">
        <v>120.9</v>
      </c>
      <c r="V221">
        <v>0.63300000000000001</v>
      </c>
      <c r="W221">
        <v>3.2120000000000002</v>
      </c>
      <c r="X221">
        <v>102.1</v>
      </c>
      <c r="Y221">
        <v>26.8</v>
      </c>
      <c r="Z221" s="1"/>
      <c r="AA221" s="1"/>
    </row>
    <row r="222" spans="3:27" x14ac:dyDescent="0.25">
      <c r="C222" s="28">
        <f t="shared" si="3"/>
        <v>44114.04166666614</v>
      </c>
      <c r="D222" s="1">
        <v>6794</v>
      </c>
      <c r="E222">
        <v>88.9</v>
      </c>
      <c r="F222">
        <v>26.17</v>
      </c>
      <c r="G222">
        <v>0</v>
      </c>
      <c r="H222">
        <v>0</v>
      </c>
      <c r="I222">
        <v>0</v>
      </c>
      <c r="J222">
        <v>0.122</v>
      </c>
      <c r="K222">
        <v>58.99</v>
      </c>
      <c r="L222" t="s">
        <v>29</v>
      </c>
      <c r="M222">
        <v>0.95299999999999996</v>
      </c>
      <c r="N222">
        <v>12.6</v>
      </c>
      <c r="O222">
        <v>94.1</v>
      </c>
      <c r="P222">
        <v>26.24</v>
      </c>
      <c r="Q222">
        <v>0</v>
      </c>
      <c r="R222">
        <v>0</v>
      </c>
      <c r="S222">
        <v>0</v>
      </c>
      <c r="T222">
        <v>0.86</v>
      </c>
      <c r="U222">
        <v>62.72</v>
      </c>
      <c r="V222">
        <v>1.0569999999999999</v>
      </c>
      <c r="W222">
        <v>3.2069999999999999</v>
      </c>
      <c r="X222">
        <v>102.1</v>
      </c>
      <c r="Y222">
        <v>26.19</v>
      </c>
      <c r="Z222" s="1"/>
      <c r="AA222" s="1"/>
    </row>
    <row r="223" spans="3:27" x14ac:dyDescent="0.25">
      <c r="C223" s="28">
        <f t="shared" si="3"/>
        <v>44114.083333332805</v>
      </c>
      <c r="D223" s="1">
        <v>6795</v>
      </c>
      <c r="E223">
        <v>89.4</v>
      </c>
      <c r="F223">
        <v>25.81</v>
      </c>
      <c r="G223">
        <v>0</v>
      </c>
      <c r="H223">
        <v>0</v>
      </c>
      <c r="I223">
        <v>0</v>
      </c>
      <c r="J223">
        <v>1.327</v>
      </c>
      <c r="K223">
        <v>69.290000000000006</v>
      </c>
      <c r="L223" t="s">
        <v>29</v>
      </c>
      <c r="M223">
        <v>0.95299999999999996</v>
      </c>
      <c r="N223">
        <v>12.58</v>
      </c>
      <c r="O223">
        <v>95</v>
      </c>
      <c r="P223">
        <v>25.91</v>
      </c>
      <c r="Q223">
        <v>0</v>
      </c>
      <c r="R223">
        <v>0</v>
      </c>
      <c r="S223">
        <v>0</v>
      </c>
      <c r="T223">
        <v>1.3919999999999999</v>
      </c>
      <c r="U223">
        <v>93.6</v>
      </c>
      <c r="V223">
        <v>1.6639999999999999</v>
      </c>
      <c r="W223">
        <v>3.1720000000000002</v>
      </c>
      <c r="X223">
        <v>102</v>
      </c>
      <c r="Y223">
        <v>25.78</v>
      </c>
      <c r="Z223" s="1"/>
      <c r="AA223" s="1"/>
    </row>
    <row r="224" spans="3:27" x14ac:dyDescent="0.25">
      <c r="C224" s="28">
        <f t="shared" si="3"/>
        <v>44114.124999999469</v>
      </c>
      <c r="D224" s="1">
        <v>6796</v>
      </c>
      <c r="E224">
        <v>90.4</v>
      </c>
      <c r="F224">
        <v>25.42</v>
      </c>
      <c r="G224">
        <v>0</v>
      </c>
      <c r="H224">
        <v>0</v>
      </c>
      <c r="I224">
        <v>0</v>
      </c>
      <c r="J224">
        <v>0.80800000000000005</v>
      </c>
      <c r="K224">
        <v>84.8</v>
      </c>
      <c r="L224" t="s">
        <v>29</v>
      </c>
      <c r="M224">
        <v>0.95299999999999996</v>
      </c>
      <c r="N224">
        <v>12.57</v>
      </c>
      <c r="O224">
        <v>96.2</v>
      </c>
      <c r="P224">
        <v>25.41</v>
      </c>
      <c r="Q224">
        <v>0</v>
      </c>
      <c r="R224">
        <v>0</v>
      </c>
      <c r="S224">
        <v>0</v>
      </c>
      <c r="T224">
        <v>1.022</v>
      </c>
      <c r="U224">
        <v>106.7</v>
      </c>
      <c r="V224">
        <v>1.29</v>
      </c>
      <c r="W224">
        <v>3.1230000000000002</v>
      </c>
      <c r="X224">
        <v>102</v>
      </c>
      <c r="Y224">
        <v>25.39</v>
      </c>
      <c r="Z224" s="1"/>
      <c r="AA224" s="1"/>
    </row>
    <row r="225" spans="3:27" x14ac:dyDescent="0.25">
      <c r="C225" s="28">
        <f t="shared" si="3"/>
        <v>44114.166666666133</v>
      </c>
      <c r="D225" s="1">
        <v>6797</v>
      </c>
      <c r="E225">
        <v>93.4</v>
      </c>
      <c r="F225">
        <v>24.63</v>
      </c>
      <c r="G225">
        <v>0</v>
      </c>
      <c r="H225">
        <v>0</v>
      </c>
      <c r="I225">
        <v>0</v>
      </c>
      <c r="J225">
        <v>0.29599999999999999</v>
      </c>
      <c r="K225">
        <v>106.1</v>
      </c>
      <c r="L225" t="s">
        <v>29</v>
      </c>
      <c r="M225">
        <v>0.95299999999999996</v>
      </c>
      <c r="N225">
        <v>12.55</v>
      </c>
      <c r="O225">
        <v>99.1</v>
      </c>
      <c r="P225">
        <v>24.59</v>
      </c>
      <c r="Q225">
        <v>0</v>
      </c>
      <c r="R225">
        <v>0</v>
      </c>
      <c r="S225">
        <v>0</v>
      </c>
      <c r="T225">
        <v>1.1930000000000001</v>
      </c>
      <c r="U225">
        <v>35.01</v>
      </c>
      <c r="V225">
        <v>1.282</v>
      </c>
      <c r="W225">
        <v>3.0609999999999999</v>
      </c>
      <c r="X225">
        <v>102</v>
      </c>
      <c r="Y225">
        <v>24.59</v>
      </c>
      <c r="Z225" s="1"/>
      <c r="AA225" s="1"/>
    </row>
    <row r="226" spans="3:27" x14ac:dyDescent="0.25">
      <c r="C226" s="28">
        <f t="shared" si="3"/>
        <v>44114.208333332797</v>
      </c>
      <c r="D226" s="1">
        <v>6798</v>
      </c>
      <c r="E226">
        <v>94.4</v>
      </c>
      <c r="F226">
        <v>24.17</v>
      </c>
      <c r="G226">
        <v>0</v>
      </c>
      <c r="H226">
        <v>0</v>
      </c>
      <c r="I226">
        <v>0</v>
      </c>
      <c r="J226">
        <v>0.56999999999999995</v>
      </c>
      <c r="K226">
        <v>64.209999999999994</v>
      </c>
      <c r="L226" t="s">
        <v>29</v>
      </c>
      <c r="M226">
        <v>0.95299999999999996</v>
      </c>
      <c r="N226">
        <v>12.53</v>
      </c>
      <c r="O226">
        <v>99.4</v>
      </c>
      <c r="P226">
        <v>24.25</v>
      </c>
      <c r="Q226">
        <v>0</v>
      </c>
      <c r="R226">
        <v>0</v>
      </c>
      <c r="S226">
        <v>1.7000000000000001E-2</v>
      </c>
      <c r="T226">
        <v>1.2869999999999999</v>
      </c>
      <c r="U226">
        <v>24.23</v>
      </c>
      <c r="V226">
        <v>1.4330000000000001</v>
      </c>
      <c r="W226">
        <v>3.0089999999999999</v>
      </c>
      <c r="X226">
        <v>102.1</v>
      </c>
      <c r="Y226">
        <v>23.97</v>
      </c>
      <c r="Z226" s="1"/>
      <c r="AA226" s="1"/>
    </row>
    <row r="227" spans="3:27" x14ac:dyDescent="0.25">
      <c r="C227" s="28">
        <f t="shared" si="3"/>
        <v>44114.249999999462</v>
      </c>
      <c r="D227" s="1">
        <v>6799</v>
      </c>
      <c r="E227">
        <v>94</v>
      </c>
      <c r="F227">
        <v>24.19</v>
      </c>
      <c r="G227">
        <v>4.3529999999999998</v>
      </c>
      <c r="H227">
        <v>1.305938E-3</v>
      </c>
      <c r="I227">
        <v>0</v>
      </c>
      <c r="J227">
        <v>0.28999999999999998</v>
      </c>
      <c r="K227">
        <v>95.7</v>
      </c>
      <c r="L227" t="s">
        <v>29</v>
      </c>
      <c r="M227">
        <v>0.95299999999999996</v>
      </c>
      <c r="N227">
        <v>12.52</v>
      </c>
      <c r="O227">
        <v>99.7</v>
      </c>
      <c r="P227">
        <v>24.13</v>
      </c>
      <c r="Q227">
        <v>2.8170000000000002</v>
      </c>
      <c r="R227">
        <v>169</v>
      </c>
      <c r="S227">
        <v>0</v>
      </c>
      <c r="T227">
        <v>0.748</v>
      </c>
      <c r="U227">
        <v>117.1</v>
      </c>
      <c r="V227">
        <v>0.86799999999999999</v>
      </c>
      <c r="W227">
        <v>2.9980000000000002</v>
      </c>
      <c r="X227">
        <v>102.1</v>
      </c>
      <c r="Y227">
        <v>24.02</v>
      </c>
      <c r="Z227" s="1"/>
      <c r="AA227" s="1"/>
    </row>
    <row r="228" spans="3:27" x14ac:dyDescent="0.25">
      <c r="C228" s="28">
        <f t="shared" si="3"/>
        <v>44114.291666666126</v>
      </c>
      <c r="D228" s="1">
        <v>6800</v>
      </c>
      <c r="E228">
        <v>88.6</v>
      </c>
      <c r="F228">
        <v>25.79</v>
      </c>
      <c r="G228">
        <v>116.4</v>
      </c>
      <c r="H228">
        <v>3.4918100000000001E-2</v>
      </c>
      <c r="I228">
        <v>0</v>
      </c>
      <c r="J228">
        <v>0.22</v>
      </c>
      <c r="K228">
        <v>67.400000000000006</v>
      </c>
      <c r="L228" t="s">
        <v>29</v>
      </c>
      <c r="M228">
        <v>0.95299999999999996</v>
      </c>
      <c r="N228">
        <v>12.89</v>
      </c>
      <c r="O228">
        <v>98.9</v>
      </c>
      <c r="P228">
        <v>25.03</v>
      </c>
      <c r="Q228">
        <v>72.819999999999993</v>
      </c>
      <c r="R228">
        <v>4369</v>
      </c>
      <c r="S228">
        <v>0</v>
      </c>
      <c r="T228">
        <v>1.004</v>
      </c>
      <c r="U228">
        <v>32.24</v>
      </c>
      <c r="V228">
        <v>1.151</v>
      </c>
      <c r="W228">
        <v>3.1379999999999999</v>
      </c>
      <c r="X228">
        <v>102.1</v>
      </c>
      <c r="Y228">
        <v>24.74</v>
      </c>
      <c r="Z228" s="1"/>
      <c r="AA228" s="1"/>
    </row>
    <row r="229" spans="3:27" x14ac:dyDescent="0.25">
      <c r="C229" s="28">
        <f t="shared" si="3"/>
        <v>44114.33333333279</v>
      </c>
      <c r="D229" s="1">
        <v>6801</v>
      </c>
      <c r="E229">
        <v>77.03</v>
      </c>
      <c r="F229">
        <v>28.85</v>
      </c>
      <c r="G229">
        <v>326.2</v>
      </c>
      <c r="H229">
        <v>9.7860569999999994E-2</v>
      </c>
      <c r="I229">
        <v>0</v>
      </c>
      <c r="J229">
        <v>1.304</v>
      </c>
      <c r="K229">
        <v>77.58</v>
      </c>
      <c r="L229" t="s">
        <v>29</v>
      </c>
      <c r="M229">
        <v>0.95299999999999996</v>
      </c>
      <c r="N229">
        <v>13.1</v>
      </c>
      <c r="O229">
        <v>92.9</v>
      </c>
      <c r="P229">
        <v>27.58</v>
      </c>
      <c r="Q229">
        <v>282.3</v>
      </c>
      <c r="R229">
        <v>7999</v>
      </c>
      <c r="S229">
        <v>0</v>
      </c>
      <c r="T229">
        <v>1.2709999999999999</v>
      </c>
      <c r="U229">
        <v>58.1</v>
      </c>
      <c r="V229">
        <v>1.59</v>
      </c>
      <c r="W229">
        <v>3.42</v>
      </c>
      <c r="X229">
        <v>102.2</v>
      </c>
      <c r="Y229">
        <v>28.25</v>
      </c>
      <c r="Z229" s="1"/>
      <c r="AA229" s="1"/>
    </row>
    <row r="230" spans="3:27" x14ac:dyDescent="0.25">
      <c r="C230" s="28">
        <f t="shared" si="3"/>
        <v>44114.374999999454</v>
      </c>
      <c r="D230" s="1">
        <v>6802</v>
      </c>
      <c r="E230">
        <v>67</v>
      </c>
      <c r="F230">
        <v>31.26</v>
      </c>
      <c r="G230">
        <v>536.9</v>
      </c>
      <c r="H230">
        <v>0.1610721</v>
      </c>
      <c r="I230">
        <v>0</v>
      </c>
      <c r="J230">
        <v>1.141</v>
      </c>
      <c r="K230">
        <v>178.9</v>
      </c>
      <c r="L230" t="s">
        <v>29</v>
      </c>
      <c r="M230">
        <v>0.95299999999999996</v>
      </c>
      <c r="N230">
        <v>13.04</v>
      </c>
      <c r="O230">
        <v>83.8</v>
      </c>
      <c r="P230">
        <v>30.1</v>
      </c>
      <c r="Q230">
        <v>479.4</v>
      </c>
      <c r="R230">
        <v>7999</v>
      </c>
      <c r="S230">
        <v>0</v>
      </c>
      <c r="T230">
        <v>1.323</v>
      </c>
      <c r="U230">
        <v>241.3</v>
      </c>
      <c r="V230">
        <v>1.6870000000000001</v>
      </c>
      <c r="W230">
        <v>3.5710000000000002</v>
      </c>
      <c r="X230">
        <v>102.2</v>
      </c>
      <c r="Y230">
        <v>34.06</v>
      </c>
      <c r="Z230" s="1"/>
      <c r="AA230" s="1"/>
    </row>
    <row r="231" spans="3:27" x14ac:dyDescent="0.25">
      <c r="C231" s="28">
        <f t="shared" si="3"/>
        <v>44114.416666666119</v>
      </c>
      <c r="D231" s="1">
        <v>6803</v>
      </c>
      <c r="E231">
        <v>66.430000000000007</v>
      </c>
      <c r="F231">
        <v>31.45</v>
      </c>
      <c r="G231">
        <v>708.3</v>
      </c>
      <c r="H231">
        <v>0.21250459999999999</v>
      </c>
      <c r="I231">
        <v>0</v>
      </c>
      <c r="J231">
        <v>2.1640000000000001</v>
      </c>
      <c r="K231">
        <v>203.4</v>
      </c>
      <c r="L231" t="s">
        <v>29</v>
      </c>
      <c r="M231">
        <v>0.95299999999999996</v>
      </c>
      <c r="N231">
        <v>13.01</v>
      </c>
      <c r="O231">
        <v>78.849999999999994</v>
      </c>
      <c r="P231">
        <v>30.82</v>
      </c>
      <c r="Q231">
        <v>649.79999999999995</v>
      </c>
      <c r="R231">
        <v>7999</v>
      </c>
      <c r="S231">
        <v>0</v>
      </c>
      <c r="T231">
        <v>2.1989999999999998</v>
      </c>
      <c r="U231">
        <v>269.8</v>
      </c>
      <c r="V231">
        <v>2.802</v>
      </c>
      <c r="W231">
        <v>3.5009999999999999</v>
      </c>
      <c r="X231">
        <v>102.1</v>
      </c>
      <c r="Y231">
        <v>34.79</v>
      </c>
      <c r="Z231" s="1"/>
      <c r="AA231" s="1"/>
    </row>
    <row r="232" spans="3:27" x14ac:dyDescent="0.25">
      <c r="C232" s="28">
        <f t="shared" si="3"/>
        <v>44114.458333332783</v>
      </c>
      <c r="D232" s="1">
        <v>6804</v>
      </c>
      <c r="E232">
        <v>64.819999999999993</v>
      </c>
      <c r="F232">
        <v>31.66</v>
      </c>
      <c r="G232">
        <v>792.2</v>
      </c>
      <c r="H232">
        <v>0.23765559999999999</v>
      </c>
      <c r="I232">
        <v>0</v>
      </c>
      <c r="J232">
        <v>2.8250000000000002</v>
      </c>
      <c r="K232">
        <v>243.9</v>
      </c>
      <c r="L232" t="s">
        <v>29</v>
      </c>
      <c r="M232">
        <v>0.95299999999999996</v>
      </c>
      <c r="N232">
        <v>13</v>
      </c>
      <c r="O232">
        <v>76.27</v>
      </c>
      <c r="P232">
        <v>30.97</v>
      </c>
      <c r="Q232">
        <v>706.6</v>
      </c>
      <c r="R232">
        <v>7999</v>
      </c>
      <c r="S232">
        <v>0</v>
      </c>
      <c r="T232">
        <v>2.891</v>
      </c>
      <c r="U232">
        <v>329</v>
      </c>
      <c r="V232">
        <v>3.661</v>
      </c>
      <c r="W232">
        <v>3.4279999999999999</v>
      </c>
      <c r="X232">
        <v>102.1</v>
      </c>
      <c r="Y232">
        <v>34.11</v>
      </c>
      <c r="Z232" s="1"/>
      <c r="AA232" s="1"/>
    </row>
    <row r="233" spans="3:27" x14ac:dyDescent="0.25">
      <c r="C233" s="28">
        <f t="shared" si="3"/>
        <v>44114.499999999447</v>
      </c>
      <c r="D233" s="1">
        <v>6805</v>
      </c>
      <c r="E233">
        <v>63.35</v>
      </c>
      <c r="F233">
        <v>31.79</v>
      </c>
      <c r="G233">
        <v>850</v>
      </c>
      <c r="H233">
        <v>0.25506790000000001</v>
      </c>
      <c r="I233">
        <v>0</v>
      </c>
      <c r="J233">
        <v>2.714</v>
      </c>
      <c r="K233">
        <v>242.3</v>
      </c>
      <c r="L233" t="s">
        <v>29</v>
      </c>
      <c r="M233">
        <v>0.95299999999999996</v>
      </c>
      <c r="N233">
        <v>13</v>
      </c>
      <c r="O233">
        <v>74.760000000000005</v>
      </c>
      <c r="P233">
        <v>31.11</v>
      </c>
      <c r="Q233">
        <v>803</v>
      </c>
      <c r="R233">
        <v>7999</v>
      </c>
      <c r="S233">
        <v>0</v>
      </c>
      <c r="T233">
        <v>2.8490000000000002</v>
      </c>
      <c r="U233">
        <v>327.39999999999998</v>
      </c>
      <c r="V233">
        <v>3.649</v>
      </c>
      <c r="W233">
        <v>3.3679999999999999</v>
      </c>
      <c r="X233">
        <v>102</v>
      </c>
      <c r="Y233">
        <v>33.82</v>
      </c>
      <c r="Z233" s="1"/>
      <c r="AA233" s="1"/>
    </row>
    <row r="234" spans="3:27" x14ac:dyDescent="0.25">
      <c r="C234" s="28">
        <f t="shared" si="3"/>
        <v>44114.541666666111</v>
      </c>
      <c r="D234" s="1">
        <v>6806</v>
      </c>
      <c r="E234">
        <v>62.51</v>
      </c>
      <c r="F234">
        <v>32.06</v>
      </c>
      <c r="G234">
        <v>822</v>
      </c>
      <c r="H234">
        <v>0.24654319999999999</v>
      </c>
      <c r="I234">
        <v>0</v>
      </c>
      <c r="J234">
        <v>2.577</v>
      </c>
      <c r="K234">
        <v>237.5</v>
      </c>
      <c r="L234" t="s">
        <v>29</v>
      </c>
      <c r="M234">
        <v>0.95299999999999996</v>
      </c>
      <c r="N234">
        <v>13</v>
      </c>
      <c r="O234">
        <v>73.58</v>
      </c>
      <c r="P234">
        <v>31.35</v>
      </c>
      <c r="Q234">
        <v>779.6</v>
      </c>
      <c r="R234">
        <v>7999</v>
      </c>
      <c r="S234">
        <v>0</v>
      </c>
      <c r="T234">
        <v>2.6429999999999998</v>
      </c>
      <c r="U234">
        <v>321.3</v>
      </c>
      <c r="V234">
        <v>3.4420000000000002</v>
      </c>
      <c r="W234">
        <v>3.3679999999999999</v>
      </c>
      <c r="X234">
        <v>101.9</v>
      </c>
      <c r="Y234">
        <v>33.869999999999997</v>
      </c>
      <c r="Z234" s="1"/>
      <c r="AA234" s="1"/>
    </row>
    <row r="235" spans="3:27" x14ac:dyDescent="0.25">
      <c r="C235" s="28">
        <f t="shared" si="3"/>
        <v>44114.583333332776</v>
      </c>
      <c r="D235" s="1">
        <v>6807</v>
      </c>
      <c r="E235">
        <v>61.46</v>
      </c>
      <c r="F235">
        <v>31.99</v>
      </c>
      <c r="G235">
        <v>726.1</v>
      </c>
      <c r="H235">
        <v>0.2178447</v>
      </c>
      <c r="I235">
        <v>0</v>
      </c>
      <c r="J235">
        <v>2.4319999999999999</v>
      </c>
      <c r="K235">
        <v>230.3</v>
      </c>
      <c r="L235" t="s">
        <v>29</v>
      </c>
      <c r="M235">
        <v>0.95299999999999996</v>
      </c>
      <c r="N235">
        <v>12.99</v>
      </c>
      <c r="O235">
        <v>71.8</v>
      </c>
      <c r="P235">
        <v>31.42</v>
      </c>
      <c r="Q235">
        <v>685.4</v>
      </c>
      <c r="R235">
        <v>7999</v>
      </c>
      <c r="S235">
        <v>0</v>
      </c>
      <c r="T235">
        <v>2.4129999999999998</v>
      </c>
      <c r="U235">
        <v>305.89999999999998</v>
      </c>
      <c r="V235">
        <v>3.1179999999999999</v>
      </c>
      <c r="W235">
        <v>3.3029999999999999</v>
      </c>
      <c r="X235">
        <v>101.7</v>
      </c>
      <c r="Y235">
        <v>34.020000000000003</v>
      </c>
      <c r="Z235" s="1"/>
      <c r="AA235" s="1"/>
    </row>
    <row r="236" spans="3:27" x14ac:dyDescent="0.25">
      <c r="C236" s="28">
        <f t="shared" si="3"/>
        <v>44114.62499999944</v>
      </c>
      <c r="D236" s="1">
        <v>6808</v>
      </c>
      <c r="E236">
        <v>62.49</v>
      </c>
      <c r="F236">
        <v>32.130000000000003</v>
      </c>
      <c r="G236">
        <v>576.5</v>
      </c>
      <c r="H236">
        <v>0.17294419999999999</v>
      </c>
      <c r="I236">
        <v>0</v>
      </c>
      <c r="J236">
        <v>2.052</v>
      </c>
      <c r="K236">
        <v>230</v>
      </c>
      <c r="L236" t="s">
        <v>29</v>
      </c>
      <c r="M236">
        <v>0.95299999999999996</v>
      </c>
      <c r="N236">
        <v>12.99</v>
      </c>
      <c r="O236">
        <v>73.25</v>
      </c>
      <c r="P236">
        <v>31.44</v>
      </c>
      <c r="Q236">
        <v>536.29999999999995</v>
      </c>
      <c r="R236">
        <v>7999</v>
      </c>
      <c r="S236">
        <v>0</v>
      </c>
      <c r="T236">
        <v>2.2469999999999999</v>
      </c>
      <c r="U236">
        <v>307.60000000000002</v>
      </c>
      <c r="V236">
        <v>2.923</v>
      </c>
      <c r="W236">
        <v>3.3759999999999999</v>
      </c>
      <c r="X236">
        <v>101.7</v>
      </c>
      <c r="Y236">
        <v>34.17</v>
      </c>
      <c r="Z236" s="1"/>
      <c r="AA236" s="1"/>
    </row>
    <row r="237" spans="3:27" x14ac:dyDescent="0.25">
      <c r="C237" s="28">
        <f t="shared" si="3"/>
        <v>44114.666666666104</v>
      </c>
      <c r="D237" s="1">
        <v>6809</v>
      </c>
      <c r="E237">
        <v>64.58</v>
      </c>
      <c r="F237">
        <v>31.86</v>
      </c>
      <c r="G237">
        <v>376.7</v>
      </c>
      <c r="H237">
        <v>0.1130014</v>
      </c>
      <c r="I237">
        <v>0</v>
      </c>
      <c r="J237">
        <v>2.2040000000000002</v>
      </c>
      <c r="K237">
        <v>226.2</v>
      </c>
      <c r="L237" t="s">
        <v>29</v>
      </c>
      <c r="M237">
        <v>0.95299999999999996</v>
      </c>
      <c r="N237">
        <v>12.99</v>
      </c>
      <c r="O237">
        <v>74.37</v>
      </c>
      <c r="P237">
        <v>31.3</v>
      </c>
      <c r="Q237">
        <v>341.7</v>
      </c>
      <c r="R237">
        <v>7999</v>
      </c>
      <c r="S237">
        <v>0</v>
      </c>
      <c r="T237">
        <v>2.19</v>
      </c>
      <c r="U237">
        <v>302.7</v>
      </c>
      <c r="V237">
        <v>2.7530000000000001</v>
      </c>
      <c r="W237">
        <v>3.4039999999999999</v>
      </c>
      <c r="X237">
        <v>101.6</v>
      </c>
      <c r="Y237">
        <v>33.89</v>
      </c>
      <c r="Z237" s="1"/>
      <c r="AA237" s="1"/>
    </row>
    <row r="238" spans="3:27" x14ac:dyDescent="0.25">
      <c r="C238" s="28">
        <f t="shared" si="3"/>
        <v>44114.708333332768</v>
      </c>
      <c r="D238" s="1">
        <v>6810</v>
      </c>
      <c r="E238">
        <v>69.510000000000005</v>
      </c>
      <c r="F238">
        <v>31.6</v>
      </c>
      <c r="G238">
        <v>170.9</v>
      </c>
      <c r="H238">
        <v>5.1271959999999998E-2</v>
      </c>
      <c r="I238">
        <v>0</v>
      </c>
      <c r="J238">
        <v>1.7609999999999999</v>
      </c>
      <c r="K238">
        <v>237.9</v>
      </c>
      <c r="L238" t="s">
        <v>29</v>
      </c>
      <c r="M238">
        <v>0.95299999999999996</v>
      </c>
      <c r="N238">
        <v>13</v>
      </c>
      <c r="O238">
        <v>78.55</v>
      </c>
      <c r="P238">
        <v>31.07</v>
      </c>
      <c r="Q238">
        <v>151.19999999999999</v>
      </c>
      <c r="R238">
        <v>7999</v>
      </c>
      <c r="S238">
        <v>0</v>
      </c>
      <c r="T238">
        <v>1.8169999999999999</v>
      </c>
      <c r="U238">
        <v>311.89999999999998</v>
      </c>
      <c r="V238">
        <v>2.3180000000000001</v>
      </c>
      <c r="W238">
        <v>3.548</v>
      </c>
      <c r="X238">
        <v>101.7</v>
      </c>
      <c r="Y238">
        <v>33.03</v>
      </c>
      <c r="Z238" s="1"/>
      <c r="AA238" s="1"/>
    </row>
    <row r="239" spans="3:27" x14ac:dyDescent="0.25">
      <c r="C239" s="28">
        <f t="shared" si="3"/>
        <v>44114.749999999432</v>
      </c>
      <c r="D239" s="1">
        <v>6811</v>
      </c>
      <c r="E239">
        <v>79.040000000000006</v>
      </c>
      <c r="F239">
        <v>29.76</v>
      </c>
      <c r="G239">
        <v>15.85</v>
      </c>
      <c r="H239">
        <v>4.755362E-3</v>
      </c>
      <c r="I239">
        <v>0</v>
      </c>
      <c r="J239">
        <v>0.436</v>
      </c>
      <c r="K239">
        <v>169.4</v>
      </c>
      <c r="L239" t="s">
        <v>29</v>
      </c>
      <c r="M239">
        <v>0.95299999999999996</v>
      </c>
      <c r="N239">
        <v>12.86</v>
      </c>
      <c r="O239">
        <v>84.3</v>
      </c>
      <c r="P239">
        <v>29.68</v>
      </c>
      <c r="Q239">
        <v>14.7</v>
      </c>
      <c r="R239">
        <v>882</v>
      </c>
      <c r="S239">
        <v>0</v>
      </c>
      <c r="T239">
        <v>0.71799999999999997</v>
      </c>
      <c r="U239">
        <v>208.7</v>
      </c>
      <c r="V239">
        <v>0.84899999999999998</v>
      </c>
      <c r="W239">
        <v>3.5129999999999999</v>
      </c>
      <c r="X239">
        <v>101.7</v>
      </c>
      <c r="Y239">
        <v>30.52</v>
      </c>
      <c r="Z239" s="1"/>
      <c r="AA239" s="1"/>
    </row>
    <row r="240" spans="3:27" x14ac:dyDescent="0.25">
      <c r="C240" s="28">
        <f t="shared" si="3"/>
        <v>44114.791666666097</v>
      </c>
      <c r="D240" s="1">
        <v>6812</v>
      </c>
      <c r="E240">
        <v>89.9</v>
      </c>
      <c r="F240">
        <v>27.71</v>
      </c>
      <c r="G240">
        <v>0</v>
      </c>
      <c r="H240">
        <v>0</v>
      </c>
      <c r="I240">
        <v>0</v>
      </c>
      <c r="J240">
        <v>0.187</v>
      </c>
      <c r="K240">
        <v>98.7</v>
      </c>
      <c r="L240" t="s">
        <v>29</v>
      </c>
      <c r="M240">
        <v>0.95299999999999996</v>
      </c>
      <c r="N240">
        <v>12.69</v>
      </c>
      <c r="O240">
        <v>94</v>
      </c>
      <c r="P240">
        <v>27.75</v>
      </c>
      <c r="Q240">
        <v>0</v>
      </c>
      <c r="R240">
        <v>0</v>
      </c>
      <c r="S240">
        <v>0</v>
      </c>
      <c r="T240">
        <v>0.45200000000000001</v>
      </c>
      <c r="U240">
        <v>178.2</v>
      </c>
      <c r="V240">
        <v>0.51100000000000001</v>
      </c>
      <c r="W240">
        <v>3.5</v>
      </c>
      <c r="X240">
        <v>101.8</v>
      </c>
      <c r="Y240">
        <v>27.95</v>
      </c>
      <c r="Z240" s="1"/>
      <c r="AA240" s="1"/>
    </row>
    <row r="241" spans="3:27" x14ac:dyDescent="0.25">
      <c r="C241" s="28">
        <f t="shared" si="3"/>
        <v>44114.833333332761</v>
      </c>
      <c r="D241" s="1">
        <v>6813</v>
      </c>
      <c r="E241">
        <v>89.8</v>
      </c>
      <c r="F241">
        <v>27.65</v>
      </c>
      <c r="G241">
        <v>0</v>
      </c>
      <c r="H241">
        <v>0</v>
      </c>
      <c r="I241">
        <v>0</v>
      </c>
      <c r="J241">
        <v>0.628</v>
      </c>
      <c r="K241">
        <v>99.6</v>
      </c>
      <c r="L241" t="s">
        <v>29</v>
      </c>
      <c r="M241">
        <v>0.95299999999999996</v>
      </c>
      <c r="N241">
        <v>12.65</v>
      </c>
      <c r="O241">
        <v>94.8</v>
      </c>
      <c r="P241">
        <v>27.72</v>
      </c>
      <c r="Q241">
        <v>0</v>
      </c>
      <c r="R241">
        <v>0</v>
      </c>
      <c r="S241">
        <v>0</v>
      </c>
      <c r="T241">
        <v>0.54600000000000004</v>
      </c>
      <c r="U241">
        <v>99</v>
      </c>
      <c r="V241">
        <v>0.64200000000000002</v>
      </c>
      <c r="W241">
        <v>3.524</v>
      </c>
      <c r="X241">
        <v>101.8</v>
      </c>
      <c r="Y241">
        <v>27.51</v>
      </c>
      <c r="Z241" s="1"/>
      <c r="AA241" s="1"/>
    </row>
    <row r="242" spans="3:27" x14ac:dyDescent="0.25">
      <c r="C242" s="28">
        <f t="shared" si="3"/>
        <v>44114.874999999425</v>
      </c>
      <c r="D242" s="1">
        <v>6814</v>
      </c>
      <c r="E242">
        <v>91.7</v>
      </c>
      <c r="F242">
        <v>27.53</v>
      </c>
      <c r="G242">
        <v>0</v>
      </c>
      <c r="H242">
        <v>0</v>
      </c>
      <c r="I242">
        <v>0</v>
      </c>
      <c r="J242">
        <v>0.79200000000000004</v>
      </c>
      <c r="K242">
        <v>105</v>
      </c>
      <c r="L242" t="s">
        <v>29</v>
      </c>
      <c r="M242">
        <v>0.95299999999999996</v>
      </c>
      <c r="N242">
        <v>12.63</v>
      </c>
      <c r="O242">
        <v>96.8</v>
      </c>
      <c r="P242">
        <v>27.59</v>
      </c>
      <c r="Q242">
        <v>0</v>
      </c>
      <c r="R242">
        <v>0</v>
      </c>
      <c r="S242">
        <v>0</v>
      </c>
      <c r="T242">
        <v>0.73799999999999999</v>
      </c>
      <c r="U242">
        <v>114.4</v>
      </c>
      <c r="V242">
        <v>0.91200000000000003</v>
      </c>
      <c r="W242">
        <v>3.5710000000000002</v>
      </c>
      <c r="X242">
        <v>101.8</v>
      </c>
      <c r="Y242">
        <v>27.54</v>
      </c>
      <c r="Z242" s="1"/>
      <c r="AA242" s="1"/>
    </row>
    <row r="243" spans="3:27" x14ac:dyDescent="0.25">
      <c r="C243" s="28">
        <f t="shared" si="3"/>
        <v>44114.916666666089</v>
      </c>
      <c r="D243" s="1">
        <v>6815</v>
      </c>
      <c r="E243">
        <v>94</v>
      </c>
      <c r="F243">
        <v>26.82</v>
      </c>
      <c r="G243">
        <v>0</v>
      </c>
      <c r="H243">
        <v>0</v>
      </c>
      <c r="I243">
        <v>0.06</v>
      </c>
      <c r="J243">
        <v>0.85899999999999999</v>
      </c>
      <c r="K243">
        <v>175.1</v>
      </c>
      <c r="L243" t="s">
        <v>29</v>
      </c>
      <c r="M243">
        <v>0.95299999999999996</v>
      </c>
      <c r="N243">
        <v>12.62</v>
      </c>
      <c r="O243">
        <v>99.2</v>
      </c>
      <c r="P243">
        <v>26.83</v>
      </c>
      <c r="Q243">
        <v>0</v>
      </c>
      <c r="R243">
        <v>0</v>
      </c>
      <c r="S243">
        <v>5.0999999999999997E-2</v>
      </c>
      <c r="T243">
        <v>1.468</v>
      </c>
      <c r="U243">
        <v>278.60000000000002</v>
      </c>
      <c r="V243">
        <v>1.7569999999999999</v>
      </c>
      <c r="W243">
        <v>3.4969999999999999</v>
      </c>
      <c r="X243">
        <v>101.9</v>
      </c>
      <c r="Y243">
        <v>26.89</v>
      </c>
      <c r="Z243" s="1"/>
      <c r="AA243" s="1"/>
    </row>
    <row r="244" spans="3:27" x14ac:dyDescent="0.25">
      <c r="C244" s="28">
        <f t="shared" si="3"/>
        <v>44114.958333332754</v>
      </c>
      <c r="D244" s="1">
        <v>6816</v>
      </c>
      <c r="E244">
        <v>96</v>
      </c>
      <c r="F244">
        <v>26.59</v>
      </c>
      <c r="G244">
        <v>0</v>
      </c>
      <c r="H244">
        <v>0</v>
      </c>
      <c r="I244">
        <v>0.08</v>
      </c>
      <c r="J244">
        <v>1.087</v>
      </c>
      <c r="K244">
        <v>105</v>
      </c>
      <c r="L244" t="s">
        <v>29</v>
      </c>
      <c r="M244">
        <v>0.95299999999999996</v>
      </c>
      <c r="N244">
        <v>12.61</v>
      </c>
      <c r="O244">
        <v>100</v>
      </c>
      <c r="P244">
        <v>26.6</v>
      </c>
      <c r="Q244">
        <v>0</v>
      </c>
      <c r="R244">
        <v>0</v>
      </c>
      <c r="S244">
        <v>0</v>
      </c>
      <c r="T244">
        <v>0.81200000000000006</v>
      </c>
      <c r="U244">
        <v>177.2</v>
      </c>
      <c r="V244">
        <v>0.995</v>
      </c>
      <c r="W244">
        <v>3.4830000000000001</v>
      </c>
      <c r="X244">
        <v>101.9</v>
      </c>
      <c r="Y244">
        <v>26.38</v>
      </c>
      <c r="Z244" s="89">
        <f>SUM(G221:G244)/1025</f>
        <v>5.8755151219512198</v>
      </c>
      <c r="AA244" s="89">
        <f>SUM(Q221:Q244)/1025</f>
        <v>5.371353170731707</v>
      </c>
    </row>
    <row r="245" spans="3:27" x14ac:dyDescent="0.25">
      <c r="C245" s="28">
        <f t="shared" si="3"/>
        <v>44114.999999999418</v>
      </c>
      <c r="D245" s="1">
        <v>6817</v>
      </c>
      <c r="E245">
        <v>95.7</v>
      </c>
      <c r="F245">
        <v>26.64</v>
      </c>
      <c r="G245">
        <v>0</v>
      </c>
      <c r="H245">
        <v>0</v>
      </c>
      <c r="I245">
        <v>0.01</v>
      </c>
      <c r="J245">
        <v>0.39900000000000002</v>
      </c>
      <c r="K245">
        <v>104.6</v>
      </c>
      <c r="L245" t="s">
        <v>29</v>
      </c>
      <c r="M245">
        <v>0.95299999999999996</v>
      </c>
      <c r="N245">
        <v>12.6</v>
      </c>
      <c r="O245">
        <v>100</v>
      </c>
      <c r="P245">
        <v>26.65</v>
      </c>
      <c r="Q245">
        <v>0</v>
      </c>
      <c r="R245">
        <v>0</v>
      </c>
      <c r="S245">
        <v>0</v>
      </c>
      <c r="T245">
        <v>0.46300000000000002</v>
      </c>
      <c r="U245">
        <v>272.3</v>
      </c>
      <c r="V245">
        <v>0.56999999999999995</v>
      </c>
      <c r="W245">
        <v>3.4889999999999999</v>
      </c>
      <c r="X245">
        <v>101.9</v>
      </c>
      <c r="Y245">
        <v>26.31</v>
      </c>
      <c r="Z245" s="1"/>
      <c r="AA245" s="1"/>
    </row>
    <row r="246" spans="3:27" x14ac:dyDescent="0.25">
      <c r="C246" s="28">
        <f t="shared" si="3"/>
        <v>44115.041666666082</v>
      </c>
      <c r="D246" s="1">
        <v>6818</v>
      </c>
      <c r="E246">
        <v>96.4</v>
      </c>
      <c r="F246">
        <v>26.32</v>
      </c>
      <c r="G246">
        <v>0</v>
      </c>
      <c r="H246">
        <v>0</v>
      </c>
      <c r="I246">
        <v>0</v>
      </c>
      <c r="J246">
        <v>0</v>
      </c>
      <c r="K246">
        <v>81.099999999999994</v>
      </c>
      <c r="L246" t="s">
        <v>29</v>
      </c>
      <c r="M246">
        <v>0.95299999999999996</v>
      </c>
      <c r="N246">
        <v>12.59</v>
      </c>
      <c r="O246">
        <v>100</v>
      </c>
      <c r="P246">
        <v>26.23</v>
      </c>
      <c r="Q246">
        <v>0</v>
      </c>
      <c r="R246">
        <v>0</v>
      </c>
      <c r="S246">
        <v>0</v>
      </c>
      <c r="T246">
        <v>0.77</v>
      </c>
      <c r="U246">
        <v>222.1</v>
      </c>
      <c r="V246">
        <v>0.82799999999999996</v>
      </c>
      <c r="W246">
        <v>3.4060000000000001</v>
      </c>
      <c r="X246">
        <v>101.8</v>
      </c>
      <c r="Y246">
        <v>26.07</v>
      </c>
      <c r="Z246" s="1"/>
      <c r="AA246" s="1"/>
    </row>
    <row r="247" spans="3:27" x14ac:dyDescent="0.25">
      <c r="C247" s="28">
        <f t="shared" si="3"/>
        <v>44115.083333332746</v>
      </c>
      <c r="D247" s="1">
        <v>6819</v>
      </c>
      <c r="E247">
        <v>96.5</v>
      </c>
      <c r="F247">
        <v>26.31</v>
      </c>
      <c r="G247">
        <v>0</v>
      </c>
      <c r="H247">
        <v>0</v>
      </c>
      <c r="I247">
        <v>0</v>
      </c>
      <c r="J247">
        <v>7.0000000000000001E-3</v>
      </c>
      <c r="K247">
        <v>76</v>
      </c>
      <c r="L247" t="s">
        <v>29</v>
      </c>
      <c r="M247">
        <v>0.95299999999999996</v>
      </c>
      <c r="N247">
        <v>12.58</v>
      </c>
      <c r="O247">
        <v>100</v>
      </c>
      <c r="P247">
        <v>26.36</v>
      </c>
      <c r="Q247">
        <v>0</v>
      </c>
      <c r="R247">
        <v>0</v>
      </c>
      <c r="S247">
        <v>0</v>
      </c>
      <c r="T247">
        <v>1.1679999999999999</v>
      </c>
      <c r="U247">
        <v>93.9</v>
      </c>
      <c r="V247">
        <v>1.2569999999999999</v>
      </c>
      <c r="W247">
        <v>3.431</v>
      </c>
      <c r="X247">
        <v>101.8</v>
      </c>
      <c r="Y247">
        <v>26.02</v>
      </c>
      <c r="Z247" s="1"/>
      <c r="AA247" s="1"/>
    </row>
    <row r="248" spans="3:27" x14ac:dyDescent="0.25">
      <c r="C248" s="28">
        <f t="shared" si="3"/>
        <v>44115.124999999411</v>
      </c>
      <c r="D248" s="1">
        <v>6820</v>
      </c>
      <c r="E248">
        <v>93.6</v>
      </c>
      <c r="F248">
        <v>26.53</v>
      </c>
      <c r="G248">
        <v>0</v>
      </c>
      <c r="H248">
        <v>0</v>
      </c>
      <c r="I248">
        <v>0</v>
      </c>
      <c r="J248">
        <v>0.57299999999999995</v>
      </c>
      <c r="K248">
        <v>107.7</v>
      </c>
      <c r="L248" t="s">
        <v>29</v>
      </c>
      <c r="M248">
        <v>0.95299999999999996</v>
      </c>
      <c r="N248">
        <v>12.57</v>
      </c>
      <c r="O248">
        <v>99.9</v>
      </c>
      <c r="P248">
        <v>26.61</v>
      </c>
      <c r="Q248">
        <v>0</v>
      </c>
      <c r="R248">
        <v>0</v>
      </c>
      <c r="S248">
        <v>0</v>
      </c>
      <c r="T248">
        <v>2.0510000000000002</v>
      </c>
      <c r="U248">
        <v>43.32</v>
      </c>
      <c r="V248">
        <v>2.1960000000000002</v>
      </c>
      <c r="W248">
        <v>3.4790000000000001</v>
      </c>
      <c r="X248">
        <v>101.8</v>
      </c>
      <c r="Y248">
        <v>26.11</v>
      </c>
      <c r="Z248" s="1"/>
      <c r="AA248" s="1"/>
    </row>
    <row r="249" spans="3:27" x14ac:dyDescent="0.25">
      <c r="C249" s="28">
        <f t="shared" si="3"/>
        <v>44115.166666666075</v>
      </c>
      <c r="D249" s="1">
        <v>6821</v>
      </c>
      <c r="E249">
        <v>93.5</v>
      </c>
      <c r="F249">
        <v>26.34</v>
      </c>
      <c r="G249">
        <v>0</v>
      </c>
      <c r="H249">
        <v>0</v>
      </c>
      <c r="I249">
        <v>0</v>
      </c>
      <c r="J249">
        <v>0</v>
      </c>
      <c r="K249">
        <v>121.6</v>
      </c>
      <c r="L249" t="s">
        <v>29</v>
      </c>
      <c r="M249">
        <v>0.95299999999999996</v>
      </c>
      <c r="N249">
        <v>12.55</v>
      </c>
      <c r="O249">
        <v>99.9</v>
      </c>
      <c r="P249">
        <v>26.25</v>
      </c>
      <c r="Q249">
        <v>0</v>
      </c>
      <c r="R249">
        <v>0</v>
      </c>
      <c r="S249">
        <v>0</v>
      </c>
      <c r="T249">
        <v>2.31</v>
      </c>
      <c r="U249">
        <v>45.87</v>
      </c>
      <c r="V249">
        <v>2.3820000000000001</v>
      </c>
      <c r="W249">
        <v>3.4079999999999999</v>
      </c>
      <c r="X249">
        <v>101.8</v>
      </c>
      <c r="Y249">
        <v>25.92</v>
      </c>
      <c r="Z249" s="1"/>
      <c r="AA249" s="1"/>
    </row>
    <row r="250" spans="3:27" x14ac:dyDescent="0.25">
      <c r="C250" s="28">
        <f t="shared" si="3"/>
        <v>44115.208333332739</v>
      </c>
      <c r="D250" s="1">
        <v>6822</v>
      </c>
      <c r="E250">
        <v>95.1</v>
      </c>
      <c r="F250">
        <v>25.88</v>
      </c>
      <c r="G250">
        <v>0</v>
      </c>
      <c r="H250">
        <v>0</v>
      </c>
      <c r="I250">
        <v>0</v>
      </c>
      <c r="J250">
        <v>7.5999999999999998E-2</v>
      </c>
      <c r="K250">
        <v>68.900000000000006</v>
      </c>
      <c r="L250" t="s">
        <v>29</v>
      </c>
      <c r="M250">
        <v>0.95299999999999996</v>
      </c>
      <c r="N250">
        <v>12.54</v>
      </c>
      <c r="O250">
        <v>100</v>
      </c>
      <c r="P250">
        <v>25.8</v>
      </c>
      <c r="Q250">
        <v>0</v>
      </c>
      <c r="R250">
        <v>0</v>
      </c>
      <c r="S250">
        <v>0</v>
      </c>
      <c r="T250">
        <v>2.589</v>
      </c>
      <c r="U250">
        <v>11.8</v>
      </c>
      <c r="V250">
        <v>2.68</v>
      </c>
      <c r="W250">
        <v>3.3220000000000001</v>
      </c>
      <c r="X250">
        <v>101.8</v>
      </c>
      <c r="Y250">
        <v>25.64</v>
      </c>
      <c r="Z250" s="1"/>
      <c r="AA250" s="1"/>
    </row>
    <row r="251" spans="3:27" x14ac:dyDescent="0.25">
      <c r="C251" s="28">
        <f t="shared" si="3"/>
        <v>44115.249999999403</v>
      </c>
      <c r="D251" s="1">
        <v>6823</v>
      </c>
      <c r="E251">
        <v>94.2</v>
      </c>
      <c r="F251">
        <v>25.85</v>
      </c>
      <c r="G251">
        <v>5.9009999999999998</v>
      </c>
      <c r="H251">
        <v>1.770268E-3</v>
      </c>
      <c r="I251">
        <v>0</v>
      </c>
      <c r="J251">
        <v>0.81399999999999995</v>
      </c>
      <c r="K251">
        <v>83</v>
      </c>
      <c r="L251" t="s">
        <v>29</v>
      </c>
      <c r="M251">
        <v>0.95299999999999996</v>
      </c>
      <c r="N251">
        <v>12.53</v>
      </c>
      <c r="O251">
        <v>100</v>
      </c>
      <c r="P251">
        <v>25.91</v>
      </c>
      <c r="Q251">
        <v>4.5</v>
      </c>
      <c r="R251">
        <v>270</v>
      </c>
      <c r="S251">
        <v>0</v>
      </c>
      <c r="T251">
        <v>1.9059999999999999</v>
      </c>
      <c r="U251">
        <v>27.66</v>
      </c>
      <c r="V251">
        <v>2.105</v>
      </c>
      <c r="W251">
        <v>3.3420000000000001</v>
      </c>
      <c r="X251">
        <v>101.8</v>
      </c>
      <c r="Y251">
        <v>25.53</v>
      </c>
      <c r="Z251" s="1"/>
      <c r="AA251" s="1"/>
    </row>
    <row r="252" spans="3:27" x14ac:dyDescent="0.25">
      <c r="C252" s="28">
        <f t="shared" si="3"/>
        <v>44115.291666666068</v>
      </c>
      <c r="D252" s="1">
        <v>6824</v>
      </c>
      <c r="E252">
        <v>91.1</v>
      </c>
      <c r="F252">
        <v>26.78</v>
      </c>
      <c r="G252">
        <v>68.680000000000007</v>
      </c>
      <c r="H252">
        <v>2.06036E-2</v>
      </c>
      <c r="I252">
        <v>0</v>
      </c>
      <c r="J252">
        <v>0.104</v>
      </c>
      <c r="K252">
        <v>84.3</v>
      </c>
      <c r="L252" t="s">
        <v>29</v>
      </c>
      <c r="M252">
        <v>0.95299999999999996</v>
      </c>
      <c r="N252">
        <v>12.94</v>
      </c>
      <c r="O252">
        <v>100</v>
      </c>
      <c r="P252">
        <v>26.5</v>
      </c>
      <c r="Q252">
        <v>55.55</v>
      </c>
      <c r="R252">
        <v>3333</v>
      </c>
      <c r="S252">
        <v>0</v>
      </c>
      <c r="T252">
        <v>1.5329999999999999</v>
      </c>
      <c r="U252">
        <v>19.46</v>
      </c>
      <c r="V252">
        <v>1.665</v>
      </c>
      <c r="W252">
        <v>3.4580000000000002</v>
      </c>
      <c r="X252">
        <v>101.9</v>
      </c>
      <c r="Y252">
        <v>26.23</v>
      </c>
      <c r="Z252" s="1"/>
      <c r="AA252" s="1"/>
    </row>
    <row r="253" spans="3:27" x14ac:dyDescent="0.25">
      <c r="C253" s="28">
        <f t="shared" si="3"/>
        <v>44115.333333332732</v>
      </c>
      <c r="D253" s="1">
        <v>6825</v>
      </c>
      <c r="E253">
        <v>79.3</v>
      </c>
      <c r="F253">
        <v>29.79</v>
      </c>
      <c r="G253">
        <v>325.89999999999998</v>
      </c>
      <c r="H253">
        <v>9.7784189999999993E-2</v>
      </c>
      <c r="I253">
        <v>0</v>
      </c>
      <c r="J253">
        <v>0.33500000000000002</v>
      </c>
      <c r="K253">
        <v>89.5</v>
      </c>
      <c r="L253" t="s">
        <v>29</v>
      </c>
      <c r="M253">
        <v>0.95299999999999996</v>
      </c>
      <c r="N253">
        <v>13.09</v>
      </c>
      <c r="O253">
        <v>98</v>
      </c>
      <c r="P253">
        <v>28.13</v>
      </c>
      <c r="Q253">
        <v>288.5</v>
      </c>
      <c r="R253">
        <v>7999</v>
      </c>
      <c r="S253">
        <v>0</v>
      </c>
      <c r="T253">
        <v>1.589</v>
      </c>
      <c r="U253">
        <v>151.1</v>
      </c>
      <c r="V253">
        <v>1.8160000000000001</v>
      </c>
      <c r="W253">
        <v>3.726</v>
      </c>
      <c r="X253">
        <v>101.9</v>
      </c>
      <c r="Y253">
        <v>28.78</v>
      </c>
      <c r="Z253" s="1"/>
      <c r="AA253" s="1"/>
    </row>
    <row r="254" spans="3:27" x14ac:dyDescent="0.25">
      <c r="C254" s="28">
        <f t="shared" si="3"/>
        <v>44115.374999999396</v>
      </c>
      <c r="D254" s="1">
        <v>6826</v>
      </c>
      <c r="E254">
        <v>72.77</v>
      </c>
      <c r="F254">
        <v>30.86</v>
      </c>
      <c r="G254">
        <v>381</v>
      </c>
      <c r="H254">
        <v>0.1142915</v>
      </c>
      <c r="I254">
        <v>0</v>
      </c>
      <c r="J254">
        <v>1.0169999999999999</v>
      </c>
      <c r="K254">
        <v>192</v>
      </c>
      <c r="L254" t="s">
        <v>29</v>
      </c>
      <c r="M254">
        <v>0.95299999999999996</v>
      </c>
      <c r="N254">
        <v>13.03</v>
      </c>
      <c r="O254">
        <v>88.1</v>
      </c>
      <c r="P254">
        <v>29.96</v>
      </c>
      <c r="Q254">
        <v>356.7</v>
      </c>
      <c r="R254">
        <v>7999</v>
      </c>
      <c r="S254">
        <v>0</v>
      </c>
      <c r="T254">
        <v>1.5609999999999999</v>
      </c>
      <c r="U254">
        <v>250.7</v>
      </c>
      <c r="V254">
        <v>1.891</v>
      </c>
      <c r="W254">
        <v>3.7290000000000001</v>
      </c>
      <c r="X254">
        <v>102</v>
      </c>
      <c r="Y254">
        <v>32.93</v>
      </c>
      <c r="Z254" s="1"/>
      <c r="AA254" s="1"/>
    </row>
    <row r="255" spans="3:27" x14ac:dyDescent="0.25">
      <c r="C255" s="28">
        <f t="shared" si="3"/>
        <v>44115.41666666606</v>
      </c>
      <c r="D255" s="1">
        <v>6827</v>
      </c>
      <c r="E255">
        <v>74.38</v>
      </c>
      <c r="F255">
        <v>30.94</v>
      </c>
      <c r="G255">
        <v>662.6</v>
      </c>
      <c r="H255">
        <v>0.19876920000000001</v>
      </c>
      <c r="I255">
        <v>0</v>
      </c>
      <c r="J255">
        <v>1.56</v>
      </c>
      <c r="K255">
        <v>224.6</v>
      </c>
      <c r="L255" t="s">
        <v>29</v>
      </c>
      <c r="M255">
        <v>0.95299999999999996</v>
      </c>
      <c r="N255">
        <v>13.01</v>
      </c>
      <c r="O255">
        <v>88.1</v>
      </c>
      <c r="P255">
        <v>30.2</v>
      </c>
      <c r="Q255">
        <v>599.5</v>
      </c>
      <c r="R255">
        <v>7999</v>
      </c>
      <c r="S255">
        <v>0</v>
      </c>
      <c r="T255">
        <v>2.0299999999999998</v>
      </c>
      <c r="U255">
        <v>284.39999999999998</v>
      </c>
      <c r="V255">
        <v>2.621</v>
      </c>
      <c r="W255">
        <v>3.7789999999999999</v>
      </c>
      <c r="X255">
        <v>101.9</v>
      </c>
      <c r="Y255">
        <v>33.58</v>
      </c>
      <c r="Z255" s="1"/>
      <c r="AA255" s="1"/>
    </row>
    <row r="256" spans="3:27" x14ac:dyDescent="0.25">
      <c r="C256" s="28">
        <f t="shared" si="3"/>
        <v>44115.458333332725</v>
      </c>
      <c r="D256" s="1">
        <v>6828</v>
      </c>
      <c r="E256">
        <v>72.94</v>
      </c>
      <c r="F256">
        <v>31.28</v>
      </c>
      <c r="G256">
        <v>821</v>
      </c>
      <c r="H256">
        <v>0.24621870000000001</v>
      </c>
      <c r="I256">
        <v>0</v>
      </c>
      <c r="J256">
        <v>2.206</v>
      </c>
      <c r="K256">
        <v>230.1</v>
      </c>
      <c r="L256" t="s">
        <v>29</v>
      </c>
      <c r="M256">
        <v>0.95299999999999996</v>
      </c>
      <c r="N256">
        <v>13</v>
      </c>
      <c r="O256">
        <v>85.8</v>
      </c>
      <c r="P256">
        <v>30.6</v>
      </c>
      <c r="Q256">
        <v>765</v>
      </c>
      <c r="R256">
        <v>7999</v>
      </c>
      <c r="S256">
        <v>0</v>
      </c>
      <c r="T256">
        <v>2.3119999999999998</v>
      </c>
      <c r="U256">
        <v>309</v>
      </c>
      <c r="V256">
        <v>2.9830000000000001</v>
      </c>
      <c r="W256">
        <v>3.7709999999999999</v>
      </c>
      <c r="X256">
        <v>101.9</v>
      </c>
      <c r="Y256">
        <v>34.19</v>
      </c>
      <c r="Z256" s="1"/>
      <c r="AA256" s="1"/>
    </row>
    <row r="257" spans="3:27" x14ac:dyDescent="0.25">
      <c r="C257" s="28">
        <f t="shared" si="3"/>
        <v>44115.499999999389</v>
      </c>
      <c r="D257" s="1">
        <v>6829</v>
      </c>
      <c r="E257">
        <v>71.72</v>
      </c>
      <c r="F257">
        <v>31.29</v>
      </c>
      <c r="G257">
        <v>867</v>
      </c>
      <c r="H257">
        <v>0.26021490000000003</v>
      </c>
      <c r="I257">
        <v>0</v>
      </c>
      <c r="J257">
        <v>2.4260000000000002</v>
      </c>
      <c r="K257">
        <v>227.1</v>
      </c>
      <c r="L257" t="s">
        <v>29</v>
      </c>
      <c r="M257">
        <v>0.95299999999999996</v>
      </c>
      <c r="N257">
        <v>13</v>
      </c>
      <c r="O257">
        <v>83</v>
      </c>
      <c r="P257">
        <v>30.83</v>
      </c>
      <c r="Q257">
        <v>818</v>
      </c>
      <c r="R257">
        <v>7999</v>
      </c>
      <c r="S257">
        <v>0</v>
      </c>
      <c r="T257">
        <v>2.419</v>
      </c>
      <c r="U257">
        <v>304.10000000000002</v>
      </c>
      <c r="V257">
        <v>3.161</v>
      </c>
      <c r="W257">
        <v>3.698</v>
      </c>
      <c r="X257">
        <v>101.8</v>
      </c>
      <c r="Y257">
        <v>34.04</v>
      </c>
      <c r="Z257" s="1"/>
      <c r="AA257" s="1"/>
    </row>
    <row r="258" spans="3:27" x14ac:dyDescent="0.25">
      <c r="C258" s="28">
        <f t="shared" si="3"/>
        <v>44115.541666666053</v>
      </c>
      <c r="D258" s="1">
        <v>6830</v>
      </c>
      <c r="E258">
        <v>70.86</v>
      </c>
      <c r="F258">
        <v>31.49</v>
      </c>
      <c r="G258">
        <v>840</v>
      </c>
      <c r="H258">
        <v>0.25200620000000001</v>
      </c>
      <c r="I258">
        <v>0</v>
      </c>
      <c r="J258">
        <v>2.6880000000000002</v>
      </c>
      <c r="K258">
        <v>225.7</v>
      </c>
      <c r="L258" t="s">
        <v>29</v>
      </c>
      <c r="M258">
        <v>0.95299999999999996</v>
      </c>
      <c r="N258">
        <v>13</v>
      </c>
      <c r="O258">
        <v>81.900000000000006</v>
      </c>
      <c r="P258">
        <v>30.98</v>
      </c>
      <c r="Q258">
        <v>795.2</v>
      </c>
      <c r="R258">
        <v>7999</v>
      </c>
      <c r="S258">
        <v>0</v>
      </c>
      <c r="T258">
        <v>2.6930000000000001</v>
      </c>
      <c r="U258">
        <v>301.39999999999998</v>
      </c>
      <c r="V258">
        <v>3.4159999999999999</v>
      </c>
      <c r="W258">
        <v>3.6760000000000002</v>
      </c>
      <c r="X258">
        <v>101.6</v>
      </c>
      <c r="Y258">
        <v>33.71</v>
      </c>
      <c r="Z258" s="1"/>
      <c r="AA258" s="1"/>
    </row>
    <row r="259" spans="3:27" x14ac:dyDescent="0.25">
      <c r="C259" s="28">
        <f t="shared" si="3"/>
        <v>44115.583333332717</v>
      </c>
      <c r="D259" s="1">
        <v>6831</v>
      </c>
      <c r="E259">
        <v>70.55</v>
      </c>
      <c r="F259">
        <v>31.81</v>
      </c>
      <c r="G259">
        <v>748.2</v>
      </c>
      <c r="H259">
        <v>0.22447449999999999</v>
      </c>
      <c r="I259">
        <v>0</v>
      </c>
      <c r="J259">
        <v>2.58</v>
      </c>
      <c r="K259">
        <v>228.4</v>
      </c>
      <c r="L259" t="s">
        <v>29</v>
      </c>
      <c r="M259">
        <v>0.95299999999999996</v>
      </c>
      <c r="N259">
        <v>12.99</v>
      </c>
      <c r="O259">
        <v>82</v>
      </c>
      <c r="P259">
        <v>31.21</v>
      </c>
      <c r="Q259">
        <v>704.4</v>
      </c>
      <c r="R259">
        <v>7999</v>
      </c>
      <c r="S259">
        <v>0</v>
      </c>
      <c r="T259">
        <v>2.593</v>
      </c>
      <c r="U259">
        <v>302.60000000000002</v>
      </c>
      <c r="V259">
        <v>3.3919999999999999</v>
      </c>
      <c r="W259">
        <v>3.7250000000000001</v>
      </c>
      <c r="X259">
        <v>101.5</v>
      </c>
      <c r="Y259">
        <v>33.92</v>
      </c>
      <c r="Z259" s="1"/>
      <c r="AA259" s="1"/>
    </row>
    <row r="260" spans="3:27" x14ac:dyDescent="0.25">
      <c r="C260" s="28">
        <f t="shared" si="3"/>
        <v>44115.624999999382</v>
      </c>
      <c r="D260" s="1">
        <v>6832</v>
      </c>
      <c r="E260">
        <v>69.89</v>
      </c>
      <c r="F260">
        <v>31.81</v>
      </c>
      <c r="G260">
        <v>585.20000000000005</v>
      </c>
      <c r="H260">
        <v>0.17555570000000001</v>
      </c>
      <c r="I260">
        <v>0</v>
      </c>
      <c r="J260">
        <v>2.4849999999999999</v>
      </c>
      <c r="K260">
        <v>229.6</v>
      </c>
      <c r="L260" t="s">
        <v>29</v>
      </c>
      <c r="M260">
        <v>0.95299999999999996</v>
      </c>
      <c r="N260">
        <v>12.99</v>
      </c>
      <c r="O260">
        <v>81</v>
      </c>
      <c r="P260">
        <v>31.28</v>
      </c>
      <c r="Q260">
        <v>544.20000000000005</v>
      </c>
      <c r="R260">
        <v>7999</v>
      </c>
      <c r="S260">
        <v>0</v>
      </c>
      <c r="T260">
        <v>2.5350000000000001</v>
      </c>
      <c r="U260">
        <v>301.39999999999998</v>
      </c>
      <c r="V260">
        <v>3.133</v>
      </c>
      <c r="W260">
        <v>3.7029999999999998</v>
      </c>
      <c r="X260">
        <v>101.5</v>
      </c>
      <c r="Y260">
        <v>34</v>
      </c>
      <c r="Z260" s="1"/>
      <c r="AA260" s="1"/>
    </row>
    <row r="261" spans="3:27" x14ac:dyDescent="0.25">
      <c r="C261" s="28">
        <f t="shared" si="3"/>
        <v>44115.666666666046</v>
      </c>
      <c r="D261" s="1">
        <v>6833</v>
      </c>
      <c r="E261">
        <v>69.98</v>
      </c>
      <c r="F261">
        <v>31.63</v>
      </c>
      <c r="G261">
        <v>417</v>
      </c>
      <c r="H261">
        <v>0.1251092</v>
      </c>
      <c r="I261">
        <v>0</v>
      </c>
      <c r="J261">
        <v>2.4670000000000001</v>
      </c>
      <c r="K261">
        <v>227.1</v>
      </c>
      <c r="L261" t="s">
        <v>29</v>
      </c>
      <c r="M261">
        <v>0.95399999999999996</v>
      </c>
      <c r="N261">
        <v>12.99</v>
      </c>
      <c r="O261">
        <v>80.5</v>
      </c>
      <c r="P261">
        <v>31.22</v>
      </c>
      <c r="Q261">
        <v>378.6</v>
      </c>
      <c r="R261">
        <v>7999</v>
      </c>
      <c r="S261">
        <v>0</v>
      </c>
      <c r="T261">
        <v>2.4660000000000002</v>
      </c>
      <c r="U261">
        <v>295.2</v>
      </c>
      <c r="V261">
        <v>3.153</v>
      </c>
      <c r="W261">
        <v>3.6589999999999998</v>
      </c>
      <c r="X261">
        <v>101.5</v>
      </c>
      <c r="Y261">
        <v>33.869999999999997</v>
      </c>
      <c r="Z261" s="1"/>
      <c r="AA261" s="1"/>
    </row>
    <row r="262" spans="3:27" x14ac:dyDescent="0.25">
      <c r="C262" s="28">
        <f t="shared" ref="C262:C325" si="4">C261+TIME(1,0,0)</f>
        <v>44115.70833333271</v>
      </c>
      <c r="D262" s="1">
        <v>6834</v>
      </c>
      <c r="E262">
        <v>72.63</v>
      </c>
      <c r="F262">
        <v>31.08</v>
      </c>
      <c r="G262">
        <v>180.9</v>
      </c>
      <c r="H262">
        <v>5.4267879999999998E-2</v>
      </c>
      <c r="I262">
        <v>0</v>
      </c>
      <c r="J262">
        <v>2.004</v>
      </c>
      <c r="K262">
        <v>231.2</v>
      </c>
      <c r="L262" t="s">
        <v>29</v>
      </c>
      <c r="M262">
        <v>0.95399999999999996</v>
      </c>
      <c r="N262">
        <v>13</v>
      </c>
      <c r="O262">
        <v>80.8</v>
      </c>
      <c r="P262">
        <v>30.89</v>
      </c>
      <c r="Q262">
        <v>170</v>
      </c>
      <c r="R262">
        <v>7999</v>
      </c>
      <c r="S262">
        <v>0</v>
      </c>
      <c r="T262">
        <v>2.0099999999999998</v>
      </c>
      <c r="U262">
        <v>302.60000000000002</v>
      </c>
      <c r="V262">
        <v>2.5630000000000002</v>
      </c>
      <c r="W262">
        <v>3.609</v>
      </c>
      <c r="X262">
        <v>101.5</v>
      </c>
      <c r="Y262">
        <v>32.81</v>
      </c>
      <c r="Z262" s="1"/>
      <c r="AA262" s="1"/>
    </row>
    <row r="263" spans="3:27" x14ac:dyDescent="0.25">
      <c r="C263" s="28">
        <f t="shared" si="4"/>
        <v>44115.749999999374</v>
      </c>
      <c r="D263" s="1">
        <v>6835</v>
      </c>
      <c r="E263">
        <v>77.3</v>
      </c>
      <c r="F263">
        <v>30.08</v>
      </c>
      <c r="G263">
        <v>22.79</v>
      </c>
      <c r="H263">
        <v>6.8372099999999998E-3</v>
      </c>
      <c r="I263">
        <v>0</v>
      </c>
      <c r="J263">
        <v>1.0209999999999999</v>
      </c>
      <c r="K263">
        <v>194.3</v>
      </c>
      <c r="L263" t="s">
        <v>29</v>
      </c>
      <c r="M263">
        <v>0.95399999999999996</v>
      </c>
      <c r="N263">
        <v>12.93</v>
      </c>
      <c r="O263">
        <v>83</v>
      </c>
      <c r="P263">
        <v>30.13</v>
      </c>
      <c r="Q263">
        <v>21.88</v>
      </c>
      <c r="R263">
        <v>1313</v>
      </c>
      <c r="S263">
        <v>0</v>
      </c>
      <c r="T263">
        <v>1.0609999999999999</v>
      </c>
      <c r="U263">
        <v>293</v>
      </c>
      <c r="V263">
        <v>1.321</v>
      </c>
      <c r="W263">
        <v>3.5470000000000002</v>
      </c>
      <c r="X263">
        <v>101.6</v>
      </c>
      <c r="Y263">
        <v>30.66</v>
      </c>
      <c r="Z263" s="1"/>
      <c r="AA263" s="1"/>
    </row>
    <row r="264" spans="3:27" x14ac:dyDescent="0.25">
      <c r="C264" s="28">
        <f t="shared" si="4"/>
        <v>44115.791666666039</v>
      </c>
      <c r="D264" s="1">
        <v>6836</v>
      </c>
      <c r="E264">
        <v>84.2</v>
      </c>
      <c r="F264">
        <v>28.29</v>
      </c>
      <c r="G264">
        <v>0</v>
      </c>
      <c r="H264">
        <v>0</v>
      </c>
      <c r="I264">
        <v>0.05</v>
      </c>
      <c r="J264">
        <v>1.6379999999999999</v>
      </c>
      <c r="K264">
        <v>75.19</v>
      </c>
      <c r="L264" t="s">
        <v>29</v>
      </c>
      <c r="M264">
        <v>0.95399999999999996</v>
      </c>
      <c r="N264">
        <v>12.71</v>
      </c>
      <c r="O264">
        <v>90.6</v>
      </c>
      <c r="P264">
        <v>28.32</v>
      </c>
      <c r="Q264">
        <v>0</v>
      </c>
      <c r="R264">
        <v>0</v>
      </c>
      <c r="S264">
        <v>5.0999999999999997E-2</v>
      </c>
      <c r="T264">
        <v>1.367</v>
      </c>
      <c r="U264">
        <v>96.1</v>
      </c>
      <c r="V264">
        <v>1.9330000000000001</v>
      </c>
      <c r="W264">
        <v>3.4929999999999999</v>
      </c>
      <c r="X264">
        <v>101.6</v>
      </c>
      <c r="Y264">
        <v>28.74</v>
      </c>
      <c r="Z264" s="1"/>
      <c r="AA264" s="1"/>
    </row>
    <row r="265" spans="3:27" x14ac:dyDescent="0.25">
      <c r="C265" s="28">
        <f t="shared" si="4"/>
        <v>44115.833333332703</v>
      </c>
      <c r="D265" s="1">
        <v>6837</v>
      </c>
      <c r="E265">
        <v>90.3</v>
      </c>
      <c r="F265">
        <v>25.43</v>
      </c>
      <c r="G265">
        <v>0</v>
      </c>
      <c r="H265">
        <v>0</v>
      </c>
      <c r="I265">
        <v>0.08</v>
      </c>
      <c r="J265">
        <v>2.2959999999999998</v>
      </c>
      <c r="K265">
        <v>148.4</v>
      </c>
      <c r="L265" t="s">
        <v>29</v>
      </c>
      <c r="M265">
        <v>0.95399999999999996</v>
      </c>
      <c r="N265">
        <v>12.65</v>
      </c>
      <c r="O265">
        <v>97.5</v>
      </c>
      <c r="P265">
        <v>25</v>
      </c>
      <c r="Q265">
        <v>0</v>
      </c>
      <c r="R265">
        <v>0</v>
      </c>
      <c r="S265">
        <v>0.78200000000000003</v>
      </c>
      <c r="T265">
        <v>1.5329999999999999</v>
      </c>
      <c r="U265">
        <v>181.1</v>
      </c>
      <c r="V265">
        <v>2.2879999999999998</v>
      </c>
      <c r="W265">
        <v>3.0859999999999999</v>
      </c>
      <c r="X265">
        <v>101.7</v>
      </c>
      <c r="Y265">
        <v>24.95</v>
      </c>
      <c r="Z265" s="1"/>
      <c r="AA265" s="1"/>
    </row>
    <row r="266" spans="3:27" x14ac:dyDescent="0.25">
      <c r="C266" s="28">
        <f t="shared" si="4"/>
        <v>44115.874999999367</v>
      </c>
      <c r="D266" s="1">
        <v>6838</v>
      </c>
      <c r="E266">
        <v>93.7</v>
      </c>
      <c r="F266">
        <v>25.04</v>
      </c>
      <c r="G266">
        <v>0</v>
      </c>
      <c r="H266">
        <v>0</v>
      </c>
      <c r="I266">
        <v>0</v>
      </c>
      <c r="J266">
        <v>1.274</v>
      </c>
      <c r="K266">
        <v>100.3</v>
      </c>
      <c r="L266" t="s">
        <v>29</v>
      </c>
      <c r="M266">
        <v>0.95399999999999996</v>
      </c>
      <c r="N266">
        <v>12.62</v>
      </c>
      <c r="O266">
        <v>99.1</v>
      </c>
      <c r="P266">
        <v>25.01</v>
      </c>
      <c r="Q266">
        <v>0</v>
      </c>
      <c r="R266">
        <v>0</v>
      </c>
      <c r="S266">
        <v>0</v>
      </c>
      <c r="T266">
        <v>1.2629999999999999</v>
      </c>
      <c r="U266">
        <v>168.2</v>
      </c>
      <c r="V266">
        <v>1.5289999999999999</v>
      </c>
      <c r="W266">
        <v>3.1379999999999999</v>
      </c>
      <c r="X266">
        <v>101.8</v>
      </c>
      <c r="Y266">
        <v>24.46</v>
      </c>
      <c r="Z266" s="1"/>
      <c r="AA266" s="1"/>
    </row>
    <row r="267" spans="3:27" x14ac:dyDescent="0.25">
      <c r="C267" s="28">
        <f t="shared" si="4"/>
        <v>44115.916666666031</v>
      </c>
      <c r="D267" s="1">
        <v>6839</v>
      </c>
      <c r="E267">
        <v>94.3</v>
      </c>
      <c r="F267">
        <v>25.04</v>
      </c>
      <c r="G267">
        <v>0</v>
      </c>
      <c r="H267">
        <v>0</v>
      </c>
      <c r="I267">
        <v>0.01</v>
      </c>
      <c r="J267">
        <v>1.3480000000000001</v>
      </c>
      <c r="K267">
        <v>96.5</v>
      </c>
      <c r="L267" t="s">
        <v>29</v>
      </c>
      <c r="M267">
        <v>0.95399999999999996</v>
      </c>
      <c r="N267">
        <v>12.61</v>
      </c>
      <c r="O267">
        <v>99.9</v>
      </c>
      <c r="P267">
        <v>25.07</v>
      </c>
      <c r="Q267">
        <v>0</v>
      </c>
      <c r="R267">
        <v>0</v>
      </c>
      <c r="S267">
        <v>0</v>
      </c>
      <c r="T267">
        <v>0.9</v>
      </c>
      <c r="U267">
        <v>82.9</v>
      </c>
      <c r="V267">
        <v>1.1859999999999999</v>
      </c>
      <c r="W267">
        <v>3.1739999999999999</v>
      </c>
      <c r="X267">
        <v>101.8</v>
      </c>
      <c r="Y267">
        <v>24.56</v>
      </c>
      <c r="Z267" s="1"/>
      <c r="AA267" s="1"/>
    </row>
    <row r="268" spans="3:27" x14ac:dyDescent="0.25">
      <c r="C268" s="28">
        <f t="shared" si="4"/>
        <v>44115.958333332695</v>
      </c>
      <c r="D268" s="1">
        <v>6840</v>
      </c>
      <c r="E268">
        <v>93.8</v>
      </c>
      <c r="F268">
        <v>25.25</v>
      </c>
      <c r="G268">
        <v>0</v>
      </c>
      <c r="H268">
        <v>0</v>
      </c>
      <c r="I268">
        <v>0</v>
      </c>
      <c r="J268">
        <v>0.45900000000000002</v>
      </c>
      <c r="K268">
        <v>101.3</v>
      </c>
      <c r="L268" t="s">
        <v>29</v>
      </c>
      <c r="M268">
        <v>0.95399999999999996</v>
      </c>
      <c r="N268">
        <v>12.6</v>
      </c>
      <c r="O268">
        <v>99.9</v>
      </c>
      <c r="P268">
        <v>25.2</v>
      </c>
      <c r="Q268">
        <v>0</v>
      </c>
      <c r="R268">
        <v>0</v>
      </c>
      <c r="S268">
        <v>0</v>
      </c>
      <c r="T268">
        <v>0.71399999999999997</v>
      </c>
      <c r="U268">
        <v>89</v>
      </c>
      <c r="V268">
        <v>0.91600000000000004</v>
      </c>
      <c r="W268">
        <v>3.2040000000000002</v>
      </c>
      <c r="X268">
        <v>101.8</v>
      </c>
      <c r="Y268">
        <v>24.75</v>
      </c>
      <c r="Z268" s="89">
        <f>SUM(G245:G268)/1025</f>
        <v>5.7816302439024385</v>
      </c>
      <c r="AA268" s="89">
        <f>SUM(Q245:Q268)/1025</f>
        <v>5.3678341463414636</v>
      </c>
    </row>
    <row r="269" spans="3:27" x14ac:dyDescent="0.25">
      <c r="C269" s="28">
        <f t="shared" si="4"/>
        <v>44115.99999999936</v>
      </c>
      <c r="D269" s="1">
        <v>6841</v>
      </c>
      <c r="E269">
        <v>95.8</v>
      </c>
      <c r="F269">
        <v>24.94</v>
      </c>
      <c r="G269">
        <v>0</v>
      </c>
      <c r="H269">
        <v>0</v>
      </c>
      <c r="I269">
        <v>0</v>
      </c>
      <c r="J269">
        <v>0.14699999999999999</v>
      </c>
      <c r="K269">
        <v>69.88</v>
      </c>
      <c r="L269" t="s">
        <v>29</v>
      </c>
      <c r="M269">
        <v>0.95399999999999996</v>
      </c>
      <c r="N269">
        <v>12.6</v>
      </c>
      <c r="O269">
        <v>100</v>
      </c>
      <c r="P269">
        <v>24.9</v>
      </c>
      <c r="Q269">
        <v>0</v>
      </c>
      <c r="R269">
        <v>0</v>
      </c>
      <c r="S269">
        <v>0</v>
      </c>
      <c r="T269">
        <v>-2833</v>
      </c>
      <c r="U269">
        <v>-2729</v>
      </c>
      <c r="V269">
        <v>-2832</v>
      </c>
      <c r="W269">
        <v>3.1459999999999999</v>
      </c>
      <c r="X269">
        <v>101.8</v>
      </c>
      <c r="Y269">
        <v>24.62</v>
      </c>
      <c r="Z269" s="1"/>
      <c r="AA269" s="1"/>
    </row>
    <row r="270" spans="3:27" x14ac:dyDescent="0.25">
      <c r="C270" s="28">
        <f t="shared" si="4"/>
        <v>44116.041666666024</v>
      </c>
      <c r="D270" s="1">
        <v>6842</v>
      </c>
      <c r="E270">
        <v>94.2</v>
      </c>
      <c r="F270">
        <v>25.07</v>
      </c>
      <c r="G270">
        <v>0</v>
      </c>
      <c r="H270">
        <v>0</v>
      </c>
      <c r="I270">
        <v>0</v>
      </c>
      <c r="J270">
        <v>0.441</v>
      </c>
      <c r="K270">
        <v>80.900000000000006</v>
      </c>
      <c r="L270" t="s">
        <v>29</v>
      </c>
      <c r="M270">
        <v>0.95399999999999996</v>
      </c>
      <c r="N270">
        <v>12.59</v>
      </c>
      <c r="O270">
        <v>100</v>
      </c>
      <c r="P270">
        <v>25.05</v>
      </c>
      <c r="Q270">
        <v>0</v>
      </c>
      <c r="R270">
        <v>0</v>
      </c>
      <c r="S270">
        <v>0</v>
      </c>
      <c r="T270">
        <v>-665.3</v>
      </c>
      <c r="U270">
        <v>-638.9</v>
      </c>
      <c r="V270">
        <v>-665.2</v>
      </c>
      <c r="W270">
        <v>3.1760000000000002</v>
      </c>
      <c r="X270">
        <v>101.8</v>
      </c>
      <c r="Y270">
        <v>24.66</v>
      </c>
      <c r="Z270" s="1"/>
      <c r="AA270" s="1"/>
    </row>
    <row r="271" spans="3:27" x14ac:dyDescent="0.25">
      <c r="C271" s="28">
        <f t="shared" si="4"/>
        <v>44116.083333332688</v>
      </c>
      <c r="D271" s="1">
        <v>6843</v>
      </c>
      <c r="E271">
        <v>93.8</v>
      </c>
      <c r="F271">
        <v>25.12</v>
      </c>
      <c r="G271">
        <v>0</v>
      </c>
      <c r="H271">
        <v>0</v>
      </c>
      <c r="I271">
        <v>0</v>
      </c>
      <c r="J271">
        <v>0.39700000000000002</v>
      </c>
      <c r="K271">
        <v>79.989999999999995</v>
      </c>
      <c r="L271" t="s">
        <v>29</v>
      </c>
      <c r="M271">
        <v>0.95399999999999996</v>
      </c>
      <c r="N271">
        <v>12.58</v>
      </c>
      <c r="O271">
        <v>99.8</v>
      </c>
      <c r="P271">
        <v>25.09</v>
      </c>
      <c r="Q271">
        <v>0</v>
      </c>
      <c r="R271">
        <v>0</v>
      </c>
      <c r="S271">
        <v>0</v>
      </c>
      <c r="T271">
        <v>1.4379999999999999</v>
      </c>
      <c r="U271">
        <v>27.31</v>
      </c>
      <c r="V271">
        <v>1.6240000000000001</v>
      </c>
      <c r="W271">
        <v>3.1779999999999999</v>
      </c>
      <c r="X271">
        <v>101.7</v>
      </c>
      <c r="Y271">
        <v>24.65</v>
      </c>
      <c r="Z271" s="1"/>
      <c r="AA271" s="1"/>
    </row>
    <row r="272" spans="3:27" x14ac:dyDescent="0.25">
      <c r="C272" s="28">
        <f t="shared" si="4"/>
        <v>44116.124999999352</v>
      </c>
      <c r="D272" s="1">
        <v>6844</v>
      </c>
      <c r="E272">
        <v>94.7</v>
      </c>
      <c r="F272">
        <v>25.13</v>
      </c>
      <c r="G272">
        <v>0</v>
      </c>
      <c r="H272">
        <v>0</v>
      </c>
      <c r="I272">
        <v>0</v>
      </c>
      <c r="J272">
        <v>0.223</v>
      </c>
      <c r="K272">
        <v>132.9</v>
      </c>
      <c r="L272" t="s">
        <v>29</v>
      </c>
      <c r="M272">
        <v>0.95399999999999996</v>
      </c>
      <c r="N272">
        <v>12.57</v>
      </c>
      <c r="O272">
        <v>100</v>
      </c>
      <c r="P272">
        <v>25.11</v>
      </c>
      <c r="Q272">
        <v>0</v>
      </c>
      <c r="R272">
        <v>0</v>
      </c>
      <c r="S272">
        <v>0</v>
      </c>
      <c r="T272">
        <v>1.042</v>
      </c>
      <c r="U272">
        <v>91.8</v>
      </c>
      <c r="V272">
        <v>1.1919999999999999</v>
      </c>
      <c r="W272">
        <v>3.1869999999999998</v>
      </c>
      <c r="X272">
        <v>101.7</v>
      </c>
      <c r="Y272">
        <v>24.8</v>
      </c>
      <c r="Z272" s="1"/>
      <c r="AA272" s="1"/>
    </row>
    <row r="273" spans="3:27" x14ac:dyDescent="0.25">
      <c r="C273" s="28">
        <f t="shared" si="4"/>
        <v>44116.166666666017</v>
      </c>
      <c r="D273" s="1">
        <v>6845</v>
      </c>
      <c r="E273">
        <v>92.8</v>
      </c>
      <c r="F273">
        <v>25.17</v>
      </c>
      <c r="G273">
        <v>0</v>
      </c>
      <c r="H273">
        <v>0</v>
      </c>
      <c r="I273">
        <v>0</v>
      </c>
      <c r="J273">
        <v>0.246</v>
      </c>
      <c r="K273">
        <v>64.17</v>
      </c>
      <c r="L273" t="s">
        <v>29</v>
      </c>
      <c r="M273">
        <v>0.95399999999999996</v>
      </c>
      <c r="N273">
        <v>12.55</v>
      </c>
      <c r="O273">
        <v>100</v>
      </c>
      <c r="P273">
        <v>25.05</v>
      </c>
      <c r="Q273">
        <v>0</v>
      </c>
      <c r="R273">
        <v>0</v>
      </c>
      <c r="S273">
        <v>0</v>
      </c>
      <c r="T273">
        <v>1.4179999999999999</v>
      </c>
      <c r="U273">
        <v>23.58</v>
      </c>
      <c r="V273">
        <v>1.52</v>
      </c>
      <c r="W273">
        <v>3.1779999999999999</v>
      </c>
      <c r="X273">
        <v>101.7</v>
      </c>
      <c r="Y273">
        <v>24.73</v>
      </c>
      <c r="Z273" s="1"/>
      <c r="AA273" s="1"/>
    </row>
    <row r="274" spans="3:27" x14ac:dyDescent="0.25">
      <c r="C274" s="28">
        <f t="shared" si="4"/>
        <v>44116.208333332681</v>
      </c>
      <c r="D274" s="1">
        <v>6846</v>
      </c>
      <c r="E274">
        <v>95.4</v>
      </c>
      <c r="F274">
        <v>24.49</v>
      </c>
      <c r="G274">
        <v>0</v>
      </c>
      <c r="H274">
        <v>0</v>
      </c>
      <c r="I274">
        <v>0</v>
      </c>
      <c r="J274">
        <v>0</v>
      </c>
      <c r="K274">
        <v>91.6</v>
      </c>
      <c r="L274" t="s">
        <v>29</v>
      </c>
      <c r="M274">
        <v>0.95399999999999996</v>
      </c>
      <c r="N274">
        <v>12.54</v>
      </c>
      <c r="O274">
        <v>100</v>
      </c>
      <c r="P274">
        <v>24.39</v>
      </c>
      <c r="Q274">
        <v>0</v>
      </c>
      <c r="R274">
        <v>0</v>
      </c>
      <c r="S274">
        <v>0</v>
      </c>
      <c r="T274">
        <v>1.1240000000000001</v>
      </c>
      <c r="U274">
        <v>159.1</v>
      </c>
      <c r="V274">
        <v>1.2050000000000001</v>
      </c>
      <c r="W274">
        <v>3.0529999999999999</v>
      </c>
      <c r="X274">
        <v>101.8</v>
      </c>
      <c r="Y274">
        <v>24.19</v>
      </c>
      <c r="Z274" s="1"/>
      <c r="AA274" s="1"/>
    </row>
    <row r="275" spans="3:27" x14ac:dyDescent="0.25">
      <c r="C275" s="28">
        <f t="shared" si="4"/>
        <v>44116.249999999345</v>
      </c>
      <c r="D275" s="1">
        <v>6847</v>
      </c>
      <c r="E275">
        <v>96.1</v>
      </c>
      <c r="F275">
        <v>24.19</v>
      </c>
      <c r="G275">
        <v>4.4889999999999999</v>
      </c>
      <c r="H275">
        <v>1.346652E-3</v>
      </c>
      <c r="I275">
        <v>0</v>
      </c>
      <c r="J275">
        <v>5.8999999999999997E-2</v>
      </c>
      <c r="K275">
        <v>83.9</v>
      </c>
      <c r="L275" t="s">
        <v>29</v>
      </c>
      <c r="M275">
        <v>0.95399999999999996</v>
      </c>
      <c r="N275">
        <v>12.53</v>
      </c>
      <c r="O275">
        <v>100</v>
      </c>
      <c r="P275">
        <v>24.1</v>
      </c>
      <c r="Q275">
        <v>2.95</v>
      </c>
      <c r="R275">
        <v>177</v>
      </c>
      <c r="S275">
        <v>0</v>
      </c>
      <c r="T275">
        <v>1.159</v>
      </c>
      <c r="U275">
        <v>74.41</v>
      </c>
      <c r="V275">
        <v>1.248</v>
      </c>
      <c r="W275">
        <v>2.9980000000000002</v>
      </c>
      <c r="X275">
        <v>101.8</v>
      </c>
      <c r="Y275">
        <v>23.87</v>
      </c>
      <c r="Z275" s="1"/>
      <c r="AA275" s="1"/>
    </row>
    <row r="276" spans="3:27" x14ac:dyDescent="0.25">
      <c r="C276" s="28">
        <f t="shared" si="4"/>
        <v>44116.291666666009</v>
      </c>
      <c r="D276" s="1">
        <v>6848</v>
      </c>
      <c r="E276">
        <v>90.3</v>
      </c>
      <c r="F276">
        <v>25.9</v>
      </c>
      <c r="G276">
        <v>122.3</v>
      </c>
      <c r="H276">
        <v>3.6690449999999999E-2</v>
      </c>
      <c r="I276">
        <v>0</v>
      </c>
      <c r="J276">
        <v>9.5000000000000001E-2</v>
      </c>
      <c r="K276">
        <v>88.5</v>
      </c>
      <c r="L276" t="s">
        <v>29</v>
      </c>
      <c r="M276">
        <v>0.95399999999999996</v>
      </c>
      <c r="N276">
        <v>12.89</v>
      </c>
      <c r="O276">
        <v>100</v>
      </c>
      <c r="P276">
        <v>25.11</v>
      </c>
      <c r="Q276">
        <v>77.12</v>
      </c>
      <c r="R276">
        <v>4627</v>
      </c>
      <c r="S276">
        <v>0</v>
      </c>
      <c r="T276">
        <v>1.1830000000000001</v>
      </c>
      <c r="U276">
        <v>15.26</v>
      </c>
      <c r="V276">
        <v>1.3680000000000001</v>
      </c>
      <c r="W276">
        <v>3.1819999999999999</v>
      </c>
      <c r="X276">
        <v>101.8</v>
      </c>
      <c r="Y276">
        <v>24.76</v>
      </c>
      <c r="Z276" s="1"/>
      <c r="AA276" s="1"/>
    </row>
    <row r="277" spans="3:27" x14ac:dyDescent="0.25">
      <c r="C277" s="28">
        <f t="shared" si="4"/>
        <v>44116.333333332674</v>
      </c>
      <c r="D277" s="1">
        <v>6849</v>
      </c>
      <c r="E277">
        <v>77.209999999999994</v>
      </c>
      <c r="F277">
        <v>29.53</v>
      </c>
      <c r="G277">
        <v>333.4</v>
      </c>
      <c r="H277">
        <v>0.100027</v>
      </c>
      <c r="I277">
        <v>0</v>
      </c>
      <c r="J277">
        <v>0.34699999999999998</v>
      </c>
      <c r="K277">
        <v>149.19999999999999</v>
      </c>
      <c r="L277" t="s">
        <v>29</v>
      </c>
      <c r="M277">
        <v>0.95399999999999996</v>
      </c>
      <c r="N277">
        <v>13.09</v>
      </c>
      <c r="O277">
        <v>98</v>
      </c>
      <c r="P277">
        <v>27.49</v>
      </c>
      <c r="Q277">
        <v>285.8</v>
      </c>
      <c r="R277">
        <v>7999</v>
      </c>
      <c r="S277">
        <v>0</v>
      </c>
      <c r="T277">
        <v>0.86499999999999999</v>
      </c>
      <c r="U277">
        <v>170.9</v>
      </c>
      <c r="V277">
        <v>1.109</v>
      </c>
      <c r="W277">
        <v>3.5910000000000002</v>
      </c>
      <c r="X277">
        <v>101.9</v>
      </c>
      <c r="Y277">
        <v>28.03</v>
      </c>
      <c r="Z277" s="1"/>
      <c r="AA277" s="1"/>
    </row>
    <row r="278" spans="3:27" x14ac:dyDescent="0.25">
      <c r="C278" s="28">
        <f t="shared" si="4"/>
        <v>44116.374999999338</v>
      </c>
      <c r="D278" s="1">
        <v>6850</v>
      </c>
      <c r="E278">
        <v>69.010000000000005</v>
      </c>
      <c r="F278">
        <v>31.29</v>
      </c>
      <c r="G278">
        <v>538</v>
      </c>
      <c r="H278">
        <v>0.1613908</v>
      </c>
      <c r="I278">
        <v>0</v>
      </c>
      <c r="J278">
        <v>0.754</v>
      </c>
      <c r="K278">
        <v>190.9</v>
      </c>
      <c r="L278" t="s">
        <v>29</v>
      </c>
      <c r="M278">
        <v>0.95399999999999996</v>
      </c>
      <c r="N278">
        <v>13.03</v>
      </c>
      <c r="O278">
        <v>87.4</v>
      </c>
      <c r="P278">
        <v>29.91</v>
      </c>
      <c r="Q278">
        <v>477.9</v>
      </c>
      <c r="R278">
        <v>7999</v>
      </c>
      <c r="S278">
        <v>0</v>
      </c>
      <c r="T278">
        <v>1.2490000000000001</v>
      </c>
      <c r="U278">
        <v>257.39999999999998</v>
      </c>
      <c r="V278">
        <v>1.5780000000000001</v>
      </c>
      <c r="W278">
        <v>3.6920000000000002</v>
      </c>
      <c r="X278">
        <v>101.9</v>
      </c>
      <c r="Y278">
        <v>33.93</v>
      </c>
      <c r="Z278" s="1"/>
      <c r="AA278" s="1"/>
    </row>
    <row r="279" spans="3:27" x14ac:dyDescent="0.25">
      <c r="C279" s="28">
        <f t="shared" si="4"/>
        <v>44116.416666666002</v>
      </c>
      <c r="D279" s="1">
        <v>6851</v>
      </c>
      <c r="E279">
        <v>71.34</v>
      </c>
      <c r="F279">
        <v>31.25</v>
      </c>
      <c r="G279">
        <v>717.7</v>
      </c>
      <c r="H279">
        <v>0.2153206</v>
      </c>
      <c r="I279">
        <v>0</v>
      </c>
      <c r="J279">
        <v>2.1110000000000002</v>
      </c>
      <c r="K279">
        <v>234.1</v>
      </c>
      <c r="L279" t="s">
        <v>29</v>
      </c>
      <c r="M279">
        <v>0.95399999999999996</v>
      </c>
      <c r="N279">
        <v>13</v>
      </c>
      <c r="O279">
        <v>85.2</v>
      </c>
      <c r="P279">
        <v>30.49</v>
      </c>
      <c r="Q279">
        <v>658.4</v>
      </c>
      <c r="R279">
        <v>7999</v>
      </c>
      <c r="S279">
        <v>0</v>
      </c>
      <c r="T279">
        <v>2.214</v>
      </c>
      <c r="U279">
        <v>298.5</v>
      </c>
      <c r="V279">
        <v>2.7919999999999998</v>
      </c>
      <c r="W279">
        <v>3.71</v>
      </c>
      <c r="X279">
        <v>101.8</v>
      </c>
      <c r="Y279">
        <v>34.659999999999997</v>
      </c>
      <c r="Z279" s="1"/>
      <c r="AA279" s="1"/>
    </row>
    <row r="280" spans="3:27" x14ac:dyDescent="0.25">
      <c r="C280" s="28">
        <f t="shared" si="4"/>
        <v>44116.458333332666</v>
      </c>
      <c r="D280" s="1">
        <v>6852</v>
      </c>
      <c r="E280">
        <v>67.36</v>
      </c>
      <c r="F280">
        <v>31.97</v>
      </c>
      <c r="G280">
        <v>698.7</v>
      </c>
      <c r="H280">
        <v>0.2096073</v>
      </c>
      <c r="I280">
        <v>0</v>
      </c>
      <c r="J280">
        <v>2.1629999999999998</v>
      </c>
      <c r="K280">
        <v>228.7</v>
      </c>
      <c r="L280" t="s">
        <v>29</v>
      </c>
      <c r="M280">
        <v>0.95399999999999996</v>
      </c>
      <c r="N280">
        <v>13</v>
      </c>
      <c r="O280">
        <v>79.650000000000006</v>
      </c>
      <c r="P280">
        <v>31.29</v>
      </c>
      <c r="Q280">
        <v>661.2</v>
      </c>
      <c r="R280">
        <v>7999</v>
      </c>
      <c r="S280">
        <v>0</v>
      </c>
      <c r="T280">
        <v>2.206</v>
      </c>
      <c r="U280">
        <v>297.7</v>
      </c>
      <c r="V280">
        <v>2.8420000000000001</v>
      </c>
      <c r="W280">
        <v>3.6320000000000001</v>
      </c>
      <c r="X280">
        <v>101.8</v>
      </c>
      <c r="Y280">
        <v>34.07</v>
      </c>
      <c r="Z280" s="1"/>
      <c r="AA280" s="1"/>
    </row>
    <row r="281" spans="3:27" x14ac:dyDescent="0.25">
      <c r="C281" s="28">
        <f t="shared" si="4"/>
        <v>44116.499999999331</v>
      </c>
      <c r="D281" s="1">
        <v>6853</v>
      </c>
      <c r="E281">
        <v>62.83</v>
      </c>
      <c r="F281">
        <v>31.77</v>
      </c>
      <c r="G281">
        <v>545.9</v>
      </c>
      <c r="H281">
        <v>0.16376260000000001</v>
      </c>
      <c r="I281">
        <v>0</v>
      </c>
      <c r="J281">
        <v>2.1469999999999998</v>
      </c>
      <c r="K281">
        <v>199.6</v>
      </c>
      <c r="L281" t="s">
        <v>29</v>
      </c>
      <c r="M281">
        <v>0.95399999999999996</v>
      </c>
      <c r="N281">
        <v>13</v>
      </c>
      <c r="O281">
        <v>74.64</v>
      </c>
      <c r="P281">
        <v>31.14</v>
      </c>
      <c r="Q281">
        <v>520.70000000000005</v>
      </c>
      <c r="R281">
        <v>7999</v>
      </c>
      <c r="S281">
        <v>0</v>
      </c>
      <c r="T281">
        <v>2.1429999999999998</v>
      </c>
      <c r="U281">
        <v>255</v>
      </c>
      <c r="V281">
        <v>2.7709999999999999</v>
      </c>
      <c r="W281">
        <v>3.3839999999999999</v>
      </c>
      <c r="X281">
        <v>101.7</v>
      </c>
      <c r="Y281">
        <v>34.06</v>
      </c>
      <c r="Z281" s="1"/>
      <c r="AA281" s="1"/>
    </row>
    <row r="282" spans="3:27" x14ac:dyDescent="0.25">
      <c r="C282" s="28">
        <f t="shared" si="4"/>
        <v>44116.541666665995</v>
      </c>
      <c r="D282" s="1">
        <v>6854</v>
      </c>
      <c r="E282">
        <v>69.349999999999994</v>
      </c>
      <c r="F282">
        <v>30.67</v>
      </c>
      <c r="G282">
        <v>357</v>
      </c>
      <c r="H282">
        <v>0.1071083</v>
      </c>
      <c r="I282">
        <v>0.04</v>
      </c>
      <c r="J282">
        <v>1.3859999999999999</v>
      </c>
      <c r="K282">
        <v>203.8</v>
      </c>
      <c r="L282" t="s">
        <v>29</v>
      </c>
      <c r="M282">
        <v>0.95299999999999996</v>
      </c>
      <c r="N282">
        <v>13.01</v>
      </c>
      <c r="O282">
        <v>79.099999999999994</v>
      </c>
      <c r="P282">
        <v>30.04</v>
      </c>
      <c r="Q282">
        <v>345.2</v>
      </c>
      <c r="R282">
        <v>7999</v>
      </c>
      <c r="S282">
        <v>0</v>
      </c>
      <c r="T282">
        <v>1.43</v>
      </c>
      <c r="U282">
        <v>279.8</v>
      </c>
      <c r="V282">
        <v>1.831</v>
      </c>
      <c r="W282">
        <v>3.359</v>
      </c>
      <c r="X282">
        <v>101.6</v>
      </c>
      <c r="Y282">
        <v>32.47</v>
      </c>
      <c r="Z282" s="1"/>
      <c r="AA282" s="1"/>
    </row>
    <row r="283" spans="3:27" x14ac:dyDescent="0.25">
      <c r="C283" s="28">
        <f t="shared" si="4"/>
        <v>44116.583333332659</v>
      </c>
      <c r="D283" s="1">
        <v>6855</v>
      </c>
      <c r="E283">
        <v>89.2</v>
      </c>
      <c r="F283">
        <v>27.64</v>
      </c>
      <c r="G283">
        <v>215.3</v>
      </c>
      <c r="H283">
        <v>6.4594159999999998E-2</v>
      </c>
      <c r="I283">
        <v>0.1</v>
      </c>
      <c r="J283">
        <v>1.93</v>
      </c>
      <c r="K283">
        <v>87.7</v>
      </c>
      <c r="L283" t="s">
        <v>29</v>
      </c>
      <c r="M283">
        <v>0.95299999999999996</v>
      </c>
      <c r="N283">
        <v>13.06</v>
      </c>
      <c r="O283">
        <v>96.7</v>
      </c>
      <c r="P283">
        <v>27.24</v>
      </c>
      <c r="Q283">
        <v>197</v>
      </c>
      <c r="R283">
        <v>7999</v>
      </c>
      <c r="S283">
        <v>0</v>
      </c>
      <c r="T283">
        <v>1.446</v>
      </c>
      <c r="U283">
        <v>88.9</v>
      </c>
      <c r="V283">
        <v>1.9019999999999999</v>
      </c>
      <c r="W283">
        <v>3.496</v>
      </c>
      <c r="X283">
        <v>101.6</v>
      </c>
      <c r="Y283">
        <v>28.43</v>
      </c>
      <c r="Z283" s="1"/>
      <c r="AA283" s="1"/>
    </row>
    <row r="284" spans="3:27" x14ac:dyDescent="0.25">
      <c r="C284" s="28">
        <f t="shared" si="4"/>
        <v>44116.624999999323</v>
      </c>
      <c r="D284" s="1">
        <v>6856</v>
      </c>
      <c r="E284">
        <v>75.53</v>
      </c>
      <c r="F284">
        <v>30.01</v>
      </c>
      <c r="G284">
        <v>567.9</v>
      </c>
      <c r="H284">
        <v>0.17037859999999999</v>
      </c>
      <c r="I284">
        <v>0</v>
      </c>
      <c r="J284">
        <v>2.3660000000000001</v>
      </c>
      <c r="K284">
        <v>128.4</v>
      </c>
      <c r="L284" t="s">
        <v>29</v>
      </c>
      <c r="M284">
        <v>0.95299999999999996</v>
      </c>
      <c r="N284">
        <v>13.06</v>
      </c>
      <c r="O284">
        <v>89.4</v>
      </c>
      <c r="P284">
        <v>29.35</v>
      </c>
      <c r="Q284">
        <v>516.20000000000005</v>
      </c>
      <c r="R284">
        <v>7999</v>
      </c>
      <c r="S284">
        <v>0</v>
      </c>
      <c r="T284">
        <v>1.599</v>
      </c>
      <c r="U284">
        <v>143.30000000000001</v>
      </c>
      <c r="V284">
        <v>2.2759999999999998</v>
      </c>
      <c r="W284">
        <v>3.6339999999999999</v>
      </c>
      <c r="X284">
        <v>101.5</v>
      </c>
      <c r="Y284">
        <v>29.57</v>
      </c>
      <c r="Z284" s="1"/>
      <c r="AA284" s="1"/>
    </row>
    <row r="285" spans="3:27" x14ac:dyDescent="0.25">
      <c r="C285" s="28">
        <f t="shared" si="4"/>
        <v>44116.666666665988</v>
      </c>
      <c r="D285" s="1">
        <v>6857</v>
      </c>
      <c r="E285">
        <v>64.06</v>
      </c>
      <c r="F285">
        <v>31.46</v>
      </c>
      <c r="G285">
        <v>310.3</v>
      </c>
      <c r="H285">
        <v>9.3089110000000003E-2</v>
      </c>
      <c r="I285">
        <v>0</v>
      </c>
      <c r="J285">
        <v>1.728</v>
      </c>
      <c r="K285">
        <v>128.4</v>
      </c>
      <c r="L285" t="s">
        <v>29</v>
      </c>
      <c r="M285">
        <v>0.95299999999999996</v>
      </c>
      <c r="N285">
        <v>13.03</v>
      </c>
      <c r="O285">
        <v>75.44</v>
      </c>
      <c r="P285">
        <v>31</v>
      </c>
      <c r="Q285">
        <v>292</v>
      </c>
      <c r="R285">
        <v>7999</v>
      </c>
      <c r="S285">
        <v>0</v>
      </c>
      <c r="T285">
        <v>1.1100000000000001</v>
      </c>
      <c r="U285">
        <v>151</v>
      </c>
      <c r="V285">
        <v>1.69</v>
      </c>
      <c r="W285">
        <v>3.3940000000000001</v>
      </c>
      <c r="X285">
        <v>101.4</v>
      </c>
      <c r="Y285">
        <v>32.799999999999997</v>
      </c>
      <c r="Z285" s="1"/>
      <c r="AA285" s="1"/>
    </row>
    <row r="286" spans="3:27" x14ac:dyDescent="0.25">
      <c r="C286" s="28">
        <f t="shared" si="4"/>
        <v>44116.708333332652</v>
      </c>
      <c r="D286" s="1">
        <v>6858</v>
      </c>
      <c r="E286">
        <v>72.599999999999994</v>
      </c>
      <c r="F286">
        <v>29.28</v>
      </c>
      <c r="G286">
        <v>95.6</v>
      </c>
      <c r="H286">
        <v>2.868306E-2</v>
      </c>
      <c r="I286">
        <v>0</v>
      </c>
      <c r="J286">
        <v>1.71</v>
      </c>
      <c r="K286">
        <v>94.3</v>
      </c>
      <c r="L286" t="s">
        <v>29</v>
      </c>
      <c r="M286">
        <v>0.95299999999999996</v>
      </c>
      <c r="N286">
        <v>13.04</v>
      </c>
      <c r="O286">
        <v>79.489999999999995</v>
      </c>
      <c r="P286">
        <v>29.27</v>
      </c>
      <c r="Q286">
        <v>88.6</v>
      </c>
      <c r="R286">
        <v>5318</v>
      </c>
      <c r="S286">
        <v>0</v>
      </c>
      <c r="T286">
        <v>1.256</v>
      </c>
      <c r="U286">
        <v>91.4</v>
      </c>
      <c r="V286">
        <v>1.6839999999999999</v>
      </c>
      <c r="W286">
        <v>3.2349999999999999</v>
      </c>
      <c r="X286">
        <v>101.5</v>
      </c>
      <c r="Y286">
        <v>30.47</v>
      </c>
      <c r="Z286" s="1"/>
      <c r="AA286" s="1"/>
    </row>
    <row r="287" spans="3:27" x14ac:dyDescent="0.25">
      <c r="C287" s="28">
        <f t="shared" si="4"/>
        <v>44116.749999999316</v>
      </c>
      <c r="D287" s="1">
        <v>6859</v>
      </c>
      <c r="E287">
        <v>82.7</v>
      </c>
      <c r="F287">
        <v>28.2</v>
      </c>
      <c r="G287">
        <v>16.48</v>
      </c>
      <c r="H287">
        <v>4.9435420000000004E-3</v>
      </c>
      <c r="I287">
        <v>0</v>
      </c>
      <c r="J287">
        <v>0.65600000000000003</v>
      </c>
      <c r="K287">
        <v>123.7</v>
      </c>
      <c r="L287" t="s">
        <v>29</v>
      </c>
      <c r="M287">
        <v>0.95399999999999996</v>
      </c>
      <c r="N287">
        <v>12.94</v>
      </c>
      <c r="O287">
        <v>87.6</v>
      </c>
      <c r="P287">
        <v>28.27</v>
      </c>
      <c r="Q287">
        <v>16.2</v>
      </c>
      <c r="R287">
        <v>972</v>
      </c>
      <c r="S287">
        <v>0</v>
      </c>
      <c r="T287">
        <v>0.68</v>
      </c>
      <c r="U287">
        <v>125.2</v>
      </c>
      <c r="V287">
        <v>0.80400000000000005</v>
      </c>
      <c r="W287">
        <v>3.3660000000000001</v>
      </c>
      <c r="X287">
        <v>101.6</v>
      </c>
      <c r="Y287">
        <v>28.77</v>
      </c>
      <c r="Z287" s="1"/>
      <c r="AA287" s="1"/>
    </row>
    <row r="288" spans="3:27" x14ac:dyDescent="0.25">
      <c r="C288" s="28">
        <f t="shared" si="4"/>
        <v>44116.79166666598</v>
      </c>
      <c r="D288" s="1">
        <v>6860</v>
      </c>
      <c r="E288">
        <v>83</v>
      </c>
      <c r="F288">
        <v>27.78</v>
      </c>
      <c r="G288">
        <v>0</v>
      </c>
      <c r="H288">
        <v>0</v>
      </c>
      <c r="I288">
        <v>0</v>
      </c>
      <c r="J288">
        <v>0.48399999999999999</v>
      </c>
      <c r="K288">
        <v>142</v>
      </c>
      <c r="L288" t="s">
        <v>29</v>
      </c>
      <c r="M288">
        <v>0.95399999999999996</v>
      </c>
      <c r="N288">
        <v>12.72</v>
      </c>
      <c r="O288">
        <v>88.9</v>
      </c>
      <c r="P288">
        <v>27.81</v>
      </c>
      <c r="Q288">
        <v>0</v>
      </c>
      <c r="R288">
        <v>0</v>
      </c>
      <c r="S288">
        <v>0</v>
      </c>
      <c r="T288">
        <v>0.46600000000000003</v>
      </c>
      <c r="U288">
        <v>215.6</v>
      </c>
      <c r="V288">
        <v>0.56799999999999995</v>
      </c>
      <c r="W288">
        <v>3.3210000000000002</v>
      </c>
      <c r="X288">
        <v>101.7</v>
      </c>
      <c r="Y288">
        <v>27.75</v>
      </c>
      <c r="Z288" s="1"/>
      <c r="AA288" s="1"/>
    </row>
    <row r="289" spans="3:27" x14ac:dyDescent="0.25">
      <c r="C289" s="28">
        <f t="shared" si="4"/>
        <v>44116.833333332645</v>
      </c>
      <c r="D289" s="1">
        <v>6861</v>
      </c>
      <c r="E289">
        <v>84.6</v>
      </c>
      <c r="F289">
        <v>27.4</v>
      </c>
      <c r="G289">
        <v>0</v>
      </c>
      <c r="H289">
        <v>0</v>
      </c>
      <c r="I289">
        <v>0</v>
      </c>
      <c r="J289">
        <v>1.171</v>
      </c>
      <c r="K289">
        <v>98.4</v>
      </c>
      <c r="L289" t="s">
        <v>29</v>
      </c>
      <c r="M289">
        <v>0.95399999999999996</v>
      </c>
      <c r="N289">
        <v>12.66</v>
      </c>
      <c r="O289">
        <v>90.6</v>
      </c>
      <c r="P289">
        <v>27.5</v>
      </c>
      <c r="Q289">
        <v>0</v>
      </c>
      <c r="R289">
        <v>0</v>
      </c>
      <c r="S289">
        <v>0</v>
      </c>
      <c r="T289">
        <v>0.77800000000000002</v>
      </c>
      <c r="U289">
        <v>90.4</v>
      </c>
      <c r="V289">
        <v>1.0209999999999999</v>
      </c>
      <c r="W289">
        <v>3.323</v>
      </c>
      <c r="X289">
        <v>101.7</v>
      </c>
      <c r="Y289">
        <v>27.34</v>
      </c>
      <c r="Z289" s="1"/>
      <c r="AA289" s="1"/>
    </row>
    <row r="290" spans="3:27" x14ac:dyDescent="0.25">
      <c r="C290" s="28">
        <f t="shared" si="4"/>
        <v>44116.874999999309</v>
      </c>
      <c r="D290" s="1">
        <v>6862</v>
      </c>
      <c r="E290">
        <v>87.9</v>
      </c>
      <c r="F290">
        <v>26.96</v>
      </c>
      <c r="G290">
        <v>0</v>
      </c>
      <c r="H290">
        <v>0</v>
      </c>
      <c r="I290">
        <v>0</v>
      </c>
      <c r="J290">
        <v>0.72599999999999998</v>
      </c>
      <c r="K290">
        <v>160.1</v>
      </c>
      <c r="L290" t="s">
        <v>29</v>
      </c>
      <c r="M290">
        <v>0.95399999999999996</v>
      </c>
      <c r="N290">
        <v>12.64</v>
      </c>
      <c r="O290">
        <v>93.5</v>
      </c>
      <c r="P290">
        <v>27</v>
      </c>
      <c r="Q290">
        <v>0</v>
      </c>
      <c r="R290">
        <v>0</v>
      </c>
      <c r="S290">
        <v>3.4000000000000002E-2</v>
      </c>
      <c r="T290">
        <v>0.58299999999999996</v>
      </c>
      <c r="U290">
        <v>210.4</v>
      </c>
      <c r="V290">
        <v>0.73899999999999999</v>
      </c>
      <c r="W290">
        <v>3.3330000000000002</v>
      </c>
      <c r="X290">
        <v>101.7</v>
      </c>
      <c r="Y290">
        <v>26.9</v>
      </c>
      <c r="Z290" s="1"/>
      <c r="AA290" s="1"/>
    </row>
    <row r="291" spans="3:27" x14ac:dyDescent="0.25">
      <c r="C291" s="28">
        <f t="shared" si="4"/>
        <v>44116.916666665973</v>
      </c>
      <c r="D291" s="1">
        <v>6863</v>
      </c>
      <c r="E291">
        <v>90.3</v>
      </c>
      <c r="F291">
        <v>26.59</v>
      </c>
      <c r="G291">
        <v>0</v>
      </c>
      <c r="H291">
        <v>0</v>
      </c>
      <c r="I291">
        <v>0</v>
      </c>
      <c r="J291">
        <v>0.77800000000000002</v>
      </c>
      <c r="K291">
        <v>207.8</v>
      </c>
      <c r="L291" t="s">
        <v>29</v>
      </c>
      <c r="M291">
        <v>0.95399999999999996</v>
      </c>
      <c r="N291">
        <v>12.62</v>
      </c>
      <c r="O291">
        <v>95.8</v>
      </c>
      <c r="P291">
        <v>26.64</v>
      </c>
      <c r="Q291">
        <v>0</v>
      </c>
      <c r="R291">
        <v>0</v>
      </c>
      <c r="S291">
        <v>0</v>
      </c>
      <c r="T291">
        <v>0.78300000000000003</v>
      </c>
      <c r="U291">
        <v>289.3</v>
      </c>
      <c r="V291">
        <v>1.0049999999999999</v>
      </c>
      <c r="W291">
        <v>3.3410000000000002</v>
      </c>
      <c r="X291">
        <v>101.8</v>
      </c>
      <c r="Y291">
        <v>26.54</v>
      </c>
      <c r="Z291" s="1"/>
      <c r="AA291" s="1"/>
    </row>
    <row r="292" spans="3:27" x14ac:dyDescent="0.25">
      <c r="C292" s="28">
        <f t="shared" si="4"/>
        <v>44116.958333332637</v>
      </c>
      <c r="D292" s="1">
        <v>6864</v>
      </c>
      <c r="E292">
        <v>91.8</v>
      </c>
      <c r="F292">
        <v>26.17</v>
      </c>
      <c r="G292">
        <v>0</v>
      </c>
      <c r="H292">
        <v>0</v>
      </c>
      <c r="I292">
        <v>0</v>
      </c>
      <c r="J292">
        <v>1.125</v>
      </c>
      <c r="K292">
        <v>200.4</v>
      </c>
      <c r="L292" t="s">
        <v>29</v>
      </c>
      <c r="M292">
        <v>0.95399999999999996</v>
      </c>
      <c r="N292">
        <v>12.61</v>
      </c>
      <c r="O292">
        <v>97.2</v>
      </c>
      <c r="P292">
        <v>26.23</v>
      </c>
      <c r="Q292">
        <v>0</v>
      </c>
      <c r="R292">
        <v>0</v>
      </c>
      <c r="S292">
        <v>0</v>
      </c>
      <c r="T292">
        <v>0.80500000000000005</v>
      </c>
      <c r="U292">
        <v>269.10000000000002</v>
      </c>
      <c r="V292">
        <v>1.079</v>
      </c>
      <c r="W292">
        <v>3.31</v>
      </c>
      <c r="X292">
        <v>101.8</v>
      </c>
      <c r="Y292">
        <v>26.21</v>
      </c>
      <c r="Z292" s="89">
        <f>SUM(G269:G292)/1025</f>
        <v>4.4127502439024395</v>
      </c>
      <c r="AA292" s="89">
        <f>SUM(Q269:Q292)/1025</f>
        <v>4.0383121951219509</v>
      </c>
    </row>
    <row r="293" spans="3:27" x14ac:dyDescent="0.25">
      <c r="C293" s="28">
        <f t="shared" si="4"/>
        <v>44116.999999999302</v>
      </c>
      <c r="D293" s="1">
        <v>6865</v>
      </c>
      <c r="E293">
        <v>93.7</v>
      </c>
      <c r="F293">
        <v>25.7</v>
      </c>
      <c r="G293">
        <v>0</v>
      </c>
      <c r="H293">
        <v>0</v>
      </c>
      <c r="I293">
        <v>0</v>
      </c>
      <c r="J293">
        <v>0.46800000000000003</v>
      </c>
      <c r="K293">
        <v>146.30000000000001</v>
      </c>
      <c r="L293" t="s">
        <v>29</v>
      </c>
      <c r="M293">
        <v>0.95399999999999996</v>
      </c>
      <c r="N293">
        <v>12.61</v>
      </c>
      <c r="O293">
        <v>99.2</v>
      </c>
      <c r="P293">
        <v>25.75</v>
      </c>
      <c r="Q293">
        <v>0</v>
      </c>
      <c r="R293">
        <v>0</v>
      </c>
      <c r="S293">
        <v>0</v>
      </c>
      <c r="T293">
        <v>0.46200000000000002</v>
      </c>
      <c r="U293">
        <v>180</v>
      </c>
      <c r="V293">
        <v>0.64500000000000002</v>
      </c>
      <c r="W293">
        <v>3.2850000000000001</v>
      </c>
      <c r="X293">
        <v>101.8</v>
      </c>
      <c r="Y293">
        <v>25.64</v>
      </c>
      <c r="Z293" s="1"/>
      <c r="AA293" s="1"/>
    </row>
    <row r="294" spans="3:27" x14ac:dyDescent="0.25">
      <c r="C294" s="28">
        <f t="shared" si="4"/>
        <v>44117.041666665966</v>
      </c>
      <c r="D294" s="1">
        <v>6866</v>
      </c>
      <c r="E294">
        <v>95</v>
      </c>
      <c r="F294">
        <v>25.46</v>
      </c>
      <c r="G294">
        <v>0</v>
      </c>
      <c r="H294">
        <v>0</v>
      </c>
      <c r="I294">
        <v>0</v>
      </c>
      <c r="J294">
        <v>0</v>
      </c>
      <c r="K294">
        <v>99.8</v>
      </c>
      <c r="L294" t="s">
        <v>29</v>
      </c>
      <c r="M294">
        <v>0.95399999999999996</v>
      </c>
      <c r="N294">
        <v>12.6</v>
      </c>
      <c r="O294">
        <v>100</v>
      </c>
      <c r="P294">
        <v>25.47</v>
      </c>
      <c r="Q294">
        <v>0</v>
      </c>
      <c r="R294">
        <v>0</v>
      </c>
      <c r="S294">
        <v>0</v>
      </c>
      <c r="T294">
        <v>0.46500000000000002</v>
      </c>
      <c r="U294">
        <v>65.16</v>
      </c>
      <c r="V294">
        <v>0.57199999999999995</v>
      </c>
      <c r="W294">
        <v>3.258</v>
      </c>
      <c r="X294">
        <v>101.8</v>
      </c>
      <c r="Y294">
        <v>25.38</v>
      </c>
      <c r="Z294" s="1"/>
      <c r="AA294" s="1"/>
    </row>
    <row r="295" spans="3:27" x14ac:dyDescent="0.25">
      <c r="C295" s="28">
        <f t="shared" si="4"/>
        <v>44117.08333333263</v>
      </c>
      <c r="D295" s="1">
        <v>6867</v>
      </c>
      <c r="E295">
        <v>94.3</v>
      </c>
      <c r="F295">
        <v>25.43</v>
      </c>
      <c r="G295">
        <v>0</v>
      </c>
      <c r="H295">
        <v>0</v>
      </c>
      <c r="I295">
        <v>0</v>
      </c>
      <c r="J295">
        <v>0.25900000000000001</v>
      </c>
      <c r="K295">
        <v>102.7</v>
      </c>
      <c r="L295" t="s">
        <v>29</v>
      </c>
      <c r="M295">
        <v>0.95399999999999996</v>
      </c>
      <c r="N295">
        <v>12.59</v>
      </c>
      <c r="O295">
        <v>100</v>
      </c>
      <c r="P295">
        <v>25.5</v>
      </c>
      <c r="Q295">
        <v>0</v>
      </c>
      <c r="R295">
        <v>0</v>
      </c>
      <c r="S295">
        <v>0</v>
      </c>
      <c r="T295">
        <v>0.502</v>
      </c>
      <c r="U295">
        <v>83.9</v>
      </c>
      <c r="V295">
        <v>0.64600000000000002</v>
      </c>
      <c r="W295">
        <v>3.2610000000000001</v>
      </c>
      <c r="X295">
        <v>101.7</v>
      </c>
      <c r="Y295">
        <v>25.34</v>
      </c>
      <c r="Z295" s="1"/>
      <c r="AA295" s="1"/>
    </row>
    <row r="296" spans="3:27" x14ac:dyDescent="0.25">
      <c r="C296" s="28">
        <f t="shared" si="4"/>
        <v>44117.124999999294</v>
      </c>
      <c r="D296" s="1">
        <v>6868</v>
      </c>
      <c r="E296">
        <v>94.7</v>
      </c>
      <c r="F296">
        <v>25.5</v>
      </c>
      <c r="G296">
        <v>0</v>
      </c>
      <c r="H296">
        <v>0</v>
      </c>
      <c r="I296">
        <v>0</v>
      </c>
      <c r="J296">
        <v>0.42799999999999999</v>
      </c>
      <c r="K296">
        <v>89.7</v>
      </c>
      <c r="L296" t="s">
        <v>29</v>
      </c>
      <c r="M296">
        <v>0.95399999999999996</v>
      </c>
      <c r="N296">
        <v>12.57</v>
      </c>
      <c r="O296">
        <v>100</v>
      </c>
      <c r="P296">
        <v>25.53</v>
      </c>
      <c r="Q296">
        <v>0</v>
      </c>
      <c r="R296">
        <v>0</v>
      </c>
      <c r="S296">
        <v>0</v>
      </c>
      <c r="T296">
        <v>0.77200000000000002</v>
      </c>
      <c r="U296">
        <v>80.599999999999994</v>
      </c>
      <c r="V296">
        <v>0.93899999999999995</v>
      </c>
      <c r="W296">
        <v>3.266</v>
      </c>
      <c r="X296">
        <v>101.7</v>
      </c>
      <c r="Y296">
        <v>25.44</v>
      </c>
      <c r="Z296" s="1"/>
      <c r="AA296" s="1"/>
    </row>
    <row r="297" spans="3:27" x14ac:dyDescent="0.25">
      <c r="C297" s="28">
        <f t="shared" si="4"/>
        <v>44117.166666665958</v>
      </c>
      <c r="D297" s="1">
        <v>6869</v>
      </c>
      <c r="E297">
        <v>95.5</v>
      </c>
      <c r="F297">
        <v>25.07</v>
      </c>
      <c r="G297">
        <v>0</v>
      </c>
      <c r="H297">
        <v>0</v>
      </c>
      <c r="I297">
        <v>0</v>
      </c>
      <c r="J297">
        <v>0.49199999999999999</v>
      </c>
      <c r="K297">
        <v>91.3</v>
      </c>
      <c r="L297" t="s">
        <v>29</v>
      </c>
      <c r="M297">
        <v>0.95399999999999996</v>
      </c>
      <c r="N297">
        <v>12.56</v>
      </c>
      <c r="O297">
        <v>100</v>
      </c>
      <c r="P297">
        <v>25.1</v>
      </c>
      <c r="Q297">
        <v>0</v>
      </c>
      <c r="R297">
        <v>0</v>
      </c>
      <c r="S297">
        <v>0</v>
      </c>
      <c r="T297">
        <v>0.60099999999999998</v>
      </c>
      <c r="U297">
        <v>66.72</v>
      </c>
      <c r="V297">
        <v>0.72699999999999998</v>
      </c>
      <c r="W297">
        <v>3.1869999999999998</v>
      </c>
      <c r="X297">
        <v>101.7</v>
      </c>
      <c r="Y297">
        <v>25.01</v>
      </c>
      <c r="Z297" s="1"/>
      <c r="AA297" s="1"/>
    </row>
    <row r="298" spans="3:27" x14ac:dyDescent="0.25">
      <c r="C298" s="28">
        <f t="shared" si="4"/>
        <v>44117.208333332623</v>
      </c>
      <c r="D298" s="1">
        <v>6870</v>
      </c>
      <c r="E298">
        <v>96.7</v>
      </c>
      <c r="F298">
        <v>24.57</v>
      </c>
      <c r="G298">
        <v>0</v>
      </c>
      <c r="H298">
        <v>0</v>
      </c>
      <c r="I298">
        <v>0</v>
      </c>
      <c r="J298">
        <v>6.0999999999999999E-2</v>
      </c>
      <c r="K298">
        <v>80.099999999999994</v>
      </c>
      <c r="L298" t="s">
        <v>29</v>
      </c>
      <c r="M298">
        <v>0.95399999999999996</v>
      </c>
      <c r="N298">
        <v>12.54</v>
      </c>
      <c r="O298">
        <v>100</v>
      </c>
      <c r="P298">
        <v>24.53</v>
      </c>
      <c r="Q298">
        <v>0</v>
      </c>
      <c r="R298">
        <v>0</v>
      </c>
      <c r="S298">
        <v>0</v>
      </c>
      <c r="T298">
        <v>0.52900000000000003</v>
      </c>
      <c r="U298">
        <v>71.63</v>
      </c>
      <c r="V298">
        <v>0.61599999999999999</v>
      </c>
      <c r="W298">
        <v>3.0790000000000002</v>
      </c>
      <c r="X298">
        <v>101.7</v>
      </c>
      <c r="Y298">
        <v>24.46</v>
      </c>
      <c r="Z298" s="1"/>
      <c r="AA298" s="1"/>
    </row>
    <row r="299" spans="3:27" x14ac:dyDescent="0.25">
      <c r="C299" s="28">
        <f t="shared" si="4"/>
        <v>44117.249999999287</v>
      </c>
      <c r="D299" s="1">
        <v>6871</v>
      </c>
      <c r="E299">
        <v>96.7</v>
      </c>
      <c r="F299">
        <v>24.47</v>
      </c>
      <c r="G299">
        <v>3.98</v>
      </c>
      <c r="H299">
        <v>1.1938509999999999E-3</v>
      </c>
      <c r="I299">
        <v>0</v>
      </c>
      <c r="J299">
        <v>0.88100000000000001</v>
      </c>
      <c r="K299">
        <v>78.25</v>
      </c>
      <c r="L299" t="s">
        <v>29</v>
      </c>
      <c r="M299">
        <v>0.95399999999999996</v>
      </c>
      <c r="N299">
        <v>12.53</v>
      </c>
      <c r="O299">
        <v>100</v>
      </c>
      <c r="P299">
        <v>24.55</v>
      </c>
      <c r="Q299">
        <v>2.5169999999999999</v>
      </c>
      <c r="R299">
        <v>151</v>
      </c>
      <c r="S299">
        <v>0</v>
      </c>
      <c r="T299">
        <v>1.0569999999999999</v>
      </c>
      <c r="U299">
        <v>46.29</v>
      </c>
      <c r="V299">
        <v>1.2549999999999999</v>
      </c>
      <c r="W299">
        <v>3.081</v>
      </c>
      <c r="X299">
        <v>101.8</v>
      </c>
      <c r="Y299">
        <v>24.31</v>
      </c>
      <c r="Z299" s="1"/>
      <c r="AA299" s="1"/>
    </row>
    <row r="300" spans="3:27" x14ac:dyDescent="0.25">
      <c r="C300" s="28">
        <f t="shared" si="4"/>
        <v>44117.291666665951</v>
      </c>
      <c r="D300" s="1">
        <v>6872</v>
      </c>
      <c r="E300">
        <v>90</v>
      </c>
      <c r="F300">
        <v>26.09</v>
      </c>
      <c r="G300">
        <v>130.80000000000001</v>
      </c>
      <c r="H300">
        <v>3.9227390000000001E-2</v>
      </c>
      <c r="I300">
        <v>0</v>
      </c>
      <c r="J300">
        <v>0.68300000000000005</v>
      </c>
      <c r="K300">
        <v>112.2</v>
      </c>
      <c r="L300" t="s">
        <v>29</v>
      </c>
      <c r="M300">
        <v>0.95399999999999996</v>
      </c>
      <c r="N300">
        <v>12.94</v>
      </c>
      <c r="O300">
        <v>100</v>
      </c>
      <c r="P300">
        <v>25.43</v>
      </c>
      <c r="Q300">
        <v>91.5</v>
      </c>
      <c r="R300">
        <v>5491</v>
      </c>
      <c r="S300">
        <v>0</v>
      </c>
      <c r="T300">
        <v>0.67600000000000005</v>
      </c>
      <c r="U300">
        <v>92</v>
      </c>
      <c r="V300">
        <v>0.877</v>
      </c>
      <c r="W300">
        <v>3.2440000000000002</v>
      </c>
      <c r="X300">
        <v>101.8</v>
      </c>
      <c r="Y300">
        <v>25.49</v>
      </c>
      <c r="Z300" s="1"/>
      <c r="AA300" s="1"/>
    </row>
    <row r="301" spans="3:27" x14ac:dyDescent="0.25">
      <c r="C301" s="28">
        <f t="shared" si="4"/>
        <v>44117.333333332615</v>
      </c>
      <c r="D301" s="1">
        <v>6873</v>
      </c>
      <c r="E301">
        <v>77.930000000000007</v>
      </c>
      <c r="F301">
        <v>28.8</v>
      </c>
      <c r="G301">
        <v>329.4</v>
      </c>
      <c r="H301">
        <v>9.8824049999999997E-2</v>
      </c>
      <c r="I301">
        <v>0</v>
      </c>
      <c r="J301">
        <v>1.111</v>
      </c>
      <c r="K301">
        <v>92</v>
      </c>
      <c r="L301" t="s">
        <v>29</v>
      </c>
      <c r="M301">
        <v>0.95399999999999996</v>
      </c>
      <c r="N301">
        <v>13.09</v>
      </c>
      <c r="O301">
        <v>95.3</v>
      </c>
      <c r="P301">
        <v>27.39</v>
      </c>
      <c r="Q301">
        <v>283.5</v>
      </c>
      <c r="R301">
        <v>7999</v>
      </c>
      <c r="S301">
        <v>0</v>
      </c>
      <c r="T301">
        <v>0.91600000000000004</v>
      </c>
      <c r="U301">
        <v>53.1</v>
      </c>
      <c r="V301">
        <v>1.2589999999999999</v>
      </c>
      <c r="W301">
        <v>3.4750000000000001</v>
      </c>
      <c r="X301">
        <v>101.8</v>
      </c>
      <c r="Y301">
        <v>28.48</v>
      </c>
      <c r="Z301" s="1"/>
      <c r="AA301" s="1"/>
    </row>
    <row r="302" spans="3:27" x14ac:dyDescent="0.25">
      <c r="C302" s="28">
        <f t="shared" si="4"/>
        <v>44117.37499999928</v>
      </c>
      <c r="D302" s="1">
        <v>6874</v>
      </c>
      <c r="E302">
        <v>74.709999999999994</v>
      </c>
      <c r="F302">
        <v>29.93</v>
      </c>
      <c r="G302">
        <v>402.5</v>
      </c>
      <c r="H302">
        <v>0.12075909999999999</v>
      </c>
      <c r="I302">
        <v>0</v>
      </c>
      <c r="J302">
        <v>1.2090000000000001</v>
      </c>
      <c r="K302">
        <v>193.5</v>
      </c>
      <c r="L302" t="s">
        <v>29</v>
      </c>
      <c r="M302">
        <v>0.95399999999999996</v>
      </c>
      <c r="N302">
        <v>13.04</v>
      </c>
      <c r="O302">
        <v>89.5</v>
      </c>
      <c r="P302">
        <v>29.2</v>
      </c>
      <c r="Q302">
        <v>369.9</v>
      </c>
      <c r="R302">
        <v>7999</v>
      </c>
      <c r="S302">
        <v>0</v>
      </c>
      <c r="T302">
        <v>1.2110000000000001</v>
      </c>
      <c r="U302">
        <v>216.5</v>
      </c>
      <c r="V302">
        <v>1.5880000000000001</v>
      </c>
      <c r="W302">
        <v>3.6240000000000001</v>
      </c>
      <c r="X302">
        <v>101.9</v>
      </c>
      <c r="Y302">
        <v>32.56</v>
      </c>
      <c r="Z302" s="1"/>
      <c r="AA302" s="1"/>
    </row>
    <row r="303" spans="3:27" x14ac:dyDescent="0.25">
      <c r="C303" s="28">
        <f t="shared" si="4"/>
        <v>44117.416666665944</v>
      </c>
      <c r="D303" s="1">
        <v>6875</v>
      </c>
      <c r="E303">
        <v>70.92</v>
      </c>
      <c r="F303">
        <v>30.59</v>
      </c>
      <c r="G303">
        <v>649.6</v>
      </c>
      <c r="H303">
        <v>0.19486990000000001</v>
      </c>
      <c r="I303">
        <v>0.01</v>
      </c>
      <c r="J303">
        <v>2.077</v>
      </c>
      <c r="K303">
        <v>231.1</v>
      </c>
      <c r="L303" t="s">
        <v>29</v>
      </c>
      <c r="M303">
        <v>0.95399999999999996</v>
      </c>
      <c r="N303">
        <v>13.02</v>
      </c>
      <c r="O303">
        <v>85.2</v>
      </c>
      <c r="P303">
        <v>29.79</v>
      </c>
      <c r="Q303">
        <v>605.70000000000005</v>
      </c>
      <c r="R303">
        <v>7999</v>
      </c>
      <c r="S303">
        <v>0</v>
      </c>
      <c r="T303">
        <v>2.048</v>
      </c>
      <c r="U303">
        <v>304.60000000000002</v>
      </c>
      <c r="V303">
        <v>2.66</v>
      </c>
      <c r="W303">
        <v>3.573</v>
      </c>
      <c r="X303">
        <v>101.8</v>
      </c>
      <c r="Y303">
        <v>33.36</v>
      </c>
      <c r="Z303" s="1"/>
      <c r="AA303" s="1"/>
    </row>
    <row r="304" spans="3:27" x14ac:dyDescent="0.25">
      <c r="C304" s="28">
        <f t="shared" si="4"/>
        <v>44117.458333332608</v>
      </c>
      <c r="D304" s="1">
        <v>6876</v>
      </c>
      <c r="E304">
        <v>70.180000000000007</v>
      </c>
      <c r="F304">
        <v>30.7</v>
      </c>
      <c r="G304">
        <v>819</v>
      </c>
      <c r="H304">
        <v>0.24567349999999999</v>
      </c>
      <c r="I304">
        <v>0</v>
      </c>
      <c r="J304">
        <v>2.319</v>
      </c>
      <c r="K304">
        <v>233.6</v>
      </c>
      <c r="L304" t="s">
        <v>29</v>
      </c>
      <c r="M304">
        <v>0.95299999999999996</v>
      </c>
      <c r="N304">
        <v>13</v>
      </c>
      <c r="O304">
        <v>82.5</v>
      </c>
      <c r="P304">
        <v>30.13</v>
      </c>
      <c r="Q304">
        <v>756.1</v>
      </c>
      <c r="R304">
        <v>7999</v>
      </c>
      <c r="S304">
        <v>0</v>
      </c>
      <c r="T304">
        <v>2.298</v>
      </c>
      <c r="U304">
        <v>303.89999999999998</v>
      </c>
      <c r="V304">
        <v>2.9670000000000001</v>
      </c>
      <c r="W304">
        <v>3.528</v>
      </c>
      <c r="X304">
        <v>101.8</v>
      </c>
      <c r="Y304">
        <v>33.72</v>
      </c>
      <c r="Z304" s="1"/>
      <c r="AA304" s="1"/>
    </row>
    <row r="305" spans="3:27" x14ac:dyDescent="0.25">
      <c r="C305" s="28">
        <f t="shared" si="4"/>
        <v>44117.499999999272</v>
      </c>
      <c r="D305" s="1">
        <v>6877</v>
      </c>
      <c r="E305">
        <v>67.819999999999993</v>
      </c>
      <c r="F305">
        <v>31.02</v>
      </c>
      <c r="G305">
        <v>856</v>
      </c>
      <c r="H305">
        <v>0.25688699999999998</v>
      </c>
      <c r="I305">
        <v>0</v>
      </c>
      <c r="J305">
        <v>2.3180000000000001</v>
      </c>
      <c r="K305">
        <v>231.8</v>
      </c>
      <c r="L305" t="s">
        <v>29</v>
      </c>
      <c r="M305">
        <v>0.95299999999999996</v>
      </c>
      <c r="N305">
        <v>13</v>
      </c>
      <c r="O305">
        <v>79.91</v>
      </c>
      <c r="P305">
        <v>30.45</v>
      </c>
      <c r="Q305">
        <v>807</v>
      </c>
      <c r="R305">
        <v>7999</v>
      </c>
      <c r="S305">
        <v>0</v>
      </c>
      <c r="T305">
        <v>2.3069999999999999</v>
      </c>
      <c r="U305">
        <v>304</v>
      </c>
      <c r="V305">
        <v>3.069</v>
      </c>
      <c r="W305">
        <v>3.4780000000000002</v>
      </c>
      <c r="X305">
        <v>101.7</v>
      </c>
      <c r="Y305">
        <v>33.65</v>
      </c>
      <c r="Z305" s="1"/>
      <c r="AA305" s="1"/>
    </row>
    <row r="306" spans="3:27" x14ac:dyDescent="0.25">
      <c r="C306" s="28">
        <f t="shared" si="4"/>
        <v>44117.541666665937</v>
      </c>
      <c r="D306" s="1">
        <v>6878</v>
      </c>
      <c r="E306">
        <v>67.790000000000006</v>
      </c>
      <c r="F306">
        <v>31.21</v>
      </c>
      <c r="G306">
        <v>830</v>
      </c>
      <c r="H306">
        <v>0.2489093</v>
      </c>
      <c r="I306">
        <v>0</v>
      </c>
      <c r="J306">
        <v>2.4470000000000001</v>
      </c>
      <c r="K306">
        <v>224.8</v>
      </c>
      <c r="L306" t="s">
        <v>29</v>
      </c>
      <c r="M306">
        <v>0.95299999999999996</v>
      </c>
      <c r="N306">
        <v>13</v>
      </c>
      <c r="O306">
        <v>78.930000000000007</v>
      </c>
      <c r="P306">
        <v>30.71</v>
      </c>
      <c r="Q306">
        <v>786.1</v>
      </c>
      <c r="R306">
        <v>7999</v>
      </c>
      <c r="S306">
        <v>0</v>
      </c>
      <c r="T306">
        <v>2.3490000000000002</v>
      </c>
      <c r="U306">
        <v>299.2</v>
      </c>
      <c r="V306">
        <v>3.093</v>
      </c>
      <c r="W306">
        <v>3.49</v>
      </c>
      <c r="X306">
        <v>101.6</v>
      </c>
      <c r="Y306">
        <v>33.630000000000003</v>
      </c>
      <c r="Z306" s="1"/>
      <c r="AA306" s="1"/>
    </row>
    <row r="307" spans="3:27" x14ac:dyDescent="0.25">
      <c r="C307" s="28">
        <f t="shared" si="4"/>
        <v>44117.583333332601</v>
      </c>
      <c r="D307" s="1">
        <v>6879</v>
      </c>
      <c r="E307">
        <v>65.760000000000005</v>
      </c>
      <c r="F307">
        <v>31.49</v>
      </c>
      <c r="G307">
        <v>692.9</v>
      </c>
      <c r="H307">
        <v>0.20787839999999999</v>
      </c>
      <c r="I307">
        <v>0</v>
      </c>
      <c r="J307">
        <v>2.3759999999999999</v>
      </c>
      <c r="K307">
        <v>227.2</v>
      </c>
      <c r="L307" t="s">
        <v>29</v>
      </c>
      <c r="M307">
        <v>0.95399999999999996</v>
      </c>
      <c r="N307">
        <v>12.99</v>
      </c>
      <c r="O307">
        <v>76.77</v>
      </c>
      <c r="P307">
        <v>31.05</v>
      </c>
      <c r="Q307">
        <v>661.7</v>
      </c>
      <c r="R307">
        <v>7999</v>
      </c>
      <c r="S307">
        <v>0</v>
      </c>
      <c r="T307">
        <v>2.3929999999999998</v>
      </c>
      <c r="U307">
        <v>297.89999999999998</v>
      </c>
      <c r="V307">
        <v>3.1040000000000001</v>
      </c>
      <c r="W307">
        <v>3.456</v>
      </c>
      <c r="X307">
        <v>101.5</v>
      </c>
      <c r="Y307">
        <v>33.950000000000003</v>
      </c>
      <c r="Z307" s="1"/>
      <c r="AA307" s="1"/>
    </row>
    <row r="308" spans="3:27" x14ac:dyDescent="0.25">
      <c r="C308" s="28">
        <f t="shared" si="4"/>
        <v>44117.624999999265</v>
      </c>
      <c r="D308" s="1">
        <v>6880</v>
      </c>
      <c r="E308">
        <v>67.64</v>
      </c>
      <c r="F308">
        <v>31.31</v>
      </c>
      <c r="G308">
        <v>455.6</v>
      </c>
      <c r="H308">
        <v>0.1366733</v>
      </c>
      <c r="I308">
        <v>0</v>
      </c>
      <c r="J308">
        <v>2.125</v>
      </c>
      <c r="K308">
        <v>233.7</v>
      </c>
      <c r="L308" t="s">
        <v>29</v>
      </c>
      <c r="M308">
        <v>0.95399999999999996</v>
      </c>
      <c r="N308">
        <v>13</v>
      </c>
      <c r="O308">
        <v>77.86</v>
      </c>
      <c r="P308">
        <v>30.83</v>
      </c>
      <c r="Q308">
        <v>425</v>
      </c>
      <c r="R308">
        <v>7999</v>
      </c>
      <c r="S308">
        <v>0</v>
      </c>
      <c r="T308">
        <v>2.153</v>
      </c>
      <c r="U308">
        <v>303.7</v>
      </c>
      <c r="V308">
        <v>2.76</v>
      </c>
      <c r="W308">
        <v>3.4670000000000001</v>
      </c>
      <c r="X308">
        <v>101.5</v>
      </c>
      <c r="Y308">
        <v>33.47</v>
      </c>
      <c r="Z308" s="1"/>
      <c r="AA308" s="1"/>
    </row>
    <row r="309" spans="3:27" x14ac:dyDescent="0.25">
      <c r="C309" s="28">
        <f t="shared" si="4"/>
        <v>44117.666666665929</v>
      </c>
      <c r="D309" s="1">
        <v>6881</v>
      </c>
      <c r="E309">
        <v>67.819999999999993</v>
      </c>
      <c r="F309">
        <v>30.94</v>
      </c>
      <c r="G309">
        <v>280.89999999999998</v>
      </c>
      <c r="H309">
        <v>8.4255369999999996E-2</v>
      </c>
      <c r="I309">
        <v>0</v>
      </c>
      <c r="J309">
        <v>1.7869999999999999</v>
      </c>
      <c r="K309">
        <v>215.7</v>
      </c>
      <c r="L309" t="s">
        <v>29</v>
      </c>
      <c r="M309">
        <v>0.95399999999999996</v>
      </c>
      <c r="N309">
        <v>13.01</v>
      </c>
      <c r="O309">
        <v>77.14</v>
      </c>
      <c r="P309">
        <v>30.72</v>
      </c>
      <c r="Q309">
        <v>249.4</v>
      </c>
      <c r="R309">
        <v>7999</v>
      </c>
      <c r="S309">
        <v>0</v>
      </c>
      <c r="T309">
        <v>1.665</v>
      </c>
      <c r="U309">
        <v>289.10000000000002</v>
      </c>
      <c r="V309">
        <v>2.1970000000000001</v>
      </c>
      <c r="W309">
        <v>3.41</v>
      </c>
      <c r="X309">
        <v>101.4</v>
      </c>
      <c r="Y309">
        <v>32.57</v>
      </c>
      <c r="Z309" s="1"/>
      <c r="AA309" s="1"/>
    </row>
    <row r="310" spans="3:27" x14ac:dyDescent="0.25">
      <c r="C310" s="28">
        <f t="shared" si="4"/>
        <v>44117.708333332594</v>
      </c>
      <c r="D310" s="1">
        <v>6882</v>
      </c>
      <c r="E310">
        <v>68.33</v>
      </c>
      <c r="F310">
        <v>30.84</v>
      </c>
      <c r="G310">
        <v>173.3</v>
      </c>
      <c r="H310">
        <v>5.1985169999999997E-2</v>
      </c>
      <c r="I310">
        <v>0</v>
      </c>
      <c r="J310">
        <v>1.8939999999999999</v>
      </c>
      <c r="K310">
        <v>219.5</v>
      </c>
      <c r="L310" t="s">
        <v>29</v>
      </c>
      <c r="M310">
        <v>0.95399999999999996</v>
      </c>
      <c r="N310">
        <v>13.01</v>
      </c>
      <c r="O310">
        <v>76.48</v>
      </c>
      <c r="P310">
        <v>30.72</v>
      </c>
      <c r="Q310">
        <v>156</v>
      </c>
      <c r="R310">
        <v>7999</v>
      </c>
      <c r="S310">
        <v>0</v>
      </c>
      <c r="T310">
        <v>1.7809999999999999</v>
      </c>
      <c r="U310">
        <v>289.60000000000002</v>
      </c>
      <c r="V310">
        <v>2.3530000000000002</v>
      </c>
      <c r="W310">
        <v>3.3820000000000001</v>
      </c>
      <c r="X310">
        <v>101.4</v>
      </c>
      <c r="Y310">
        <v>32.43</v>
      </c>
      <c r="Z310" s="1"/>
      <c r="AA310" s="1"/>
    </row>
    <row r="311" spans="3:27" x14ac:dyDescent="0.25">
      <c r="C311" s="28">
        <f t="shared" si="4"/>
        <v>44117.749999999258</v>
      </c>
      <c r="D311" s="1">
        <v>6883</v>
      </c>
      <c r="E311">
        <v>73.66</v>
      </c>
      <c r="F311">
        <v>29.43</v>
      </c>
      <c r="G311">
        <v>15.91</v>
      </c>
      <c r="H311">
        <v>4.7740100000000004E-3</v>
      </c>
      <c r="I311">
        <v>0</v>
      </c>
      <c r="J311">
        <v>0.82</v>
      </c>
      <c r="K311">
        <v>137.19999999999999</v>
      </c>
      <c r="L311" t="s">
        <v>29</v>
      </c>
      <c r="M311">
        <v>0.95399999999999996</v>
      </c>
      <c r="N311">
        <v>12.89</v>
      </c>
      <c r="O311">
        <v>79.349999999999994</v>
      </c>
      <c r="P311">
        <v>29.55</v>
      </c>
      <c r="Q311">
        <v>15.7</v>
      </c>
      <c r="R311">
        <v>942</v>
      </c>
      <c r="S311">
        <v>0</v>
      </c>
      <c r="T311">
        <v>0.48399999999999999</v>
      </c>
      <c r="U311">
        <v>148</v>
      </c>
      <c r="V311">
        <v>0.63200000000000001</v>
      </c>
      <c r="W311">
        <v>3.2829999999999999</v>
      </c>
      <c r="X311">
        <v>101.5</v>
      </c>
      <c r="Y311">
        <v>30.33</v>
      </c>
      <c r="Z311" s="1"/>
      <c r="AA311" s="1"/>
    </row>
    <row r="312" spans="3:27" x14ac:dyDescent="0.25">
      <c r="C312" s="28">
        <f t="shared" si="4"/>
        <v>44117.791666665922</v>
      </c>
      <c r="D312" s="1">
        <v>6884</v>
      </c>
      <c r="E312">
        <v>82.8</v>
      </c>
      <c r="F312">
        <v>27.15</v>
      </c>
      <c r="G312">
        <v>0</v>
      </c>
      <c r="H312">
        <v>0</v>
      </c>
      <c r="I312">
        <v>0</v>
      </c>
      <c r="J312">
        <v>0.77800000000000002</v>
      </c>
      <c r="K312">
        <v>69.14</v>
      </c>
      <c r="L312" t="s">
        <v>29</v>
      </c>
      <c r="M312">
        <v>0.95399999999999996</v>
      </c>
      <c r="N312">
        <v>12.7</v>
      </c>
      <c r="O312">
        <v>87.5</v>
      </c>
      <c r="P312">
        <v>27.26</v>
      </c>
      <c r="Q312">
        <v>0</v>
      </c>
      <c r="R312">
        <v>0</v>
      </c>
      <c r="S312">
        <v>0</v>
      </c>
      <c r="T312">
        <v>0.58099999999999996</v>
      </c>
      <c r="U312">
        <v>71.319999999999993</v>
      </c>
      <c r="V312">
        <v>0.68400000000000005</v>
      </c>
      <c r="W312">
        <v>3.1680000000000001</v>
      </c>
      <c r="X312">
        <v>101.5</v>
      </c>
      <c r="Y312">
        <v>27.54</v>
      </c>
      <c r="Z312" s="1"/>
      <c r="AA312" s="1"/>
    </row>
    <row r="313" spans="3:27" x14ac:dyDescent="0.25">
      <c r="C313" s="28">
        <f t="shared" si="4"/>
        <v>44117.833333332586</v>
      </c>
      <c r="D313" s="1">
        <v>6885</v>
      </c>
      <c r="E313">
        <v>84.1</v>
      </c>
      <c r="F313">
        <v>26.71</v>
      </c>
      <c r="G313">
        <v>0</v>
      </c>
      <c r="H313">
        <v>0</v>
      </c>
      <c r="I313">
        <v>0</v>
      </c>
      <c r="J313">
        <v>1.048</v>
      </c>
      <c r="K313">
        <v>95.8</v>
      </c>
      <c r="L313" t="s">
        <v>29</v>
      </c>
      <c r="M313">
        <v>0.95399999999999996</v>
      </c>
      <c r="N313">
        <v>12.65</v>
      </c>
      <c r="O313">
        <v>89.4</v>
      </c>
      <c r="P313">
        <v>26.76</v>
      </c>
      <c r="Q313">
        <v>0</v>
      </c>
      <c r="R313">
        <v>0</v>
      </c>
      <c r="S313">
        <v>0</v>
      </c>
      <c r="T313">
        <v>0.82</v>
      </c>
      <c r="U313">
        <v>93.3</v>
      </c>
      <c r="V313">
        <v>1.0189999999999999</v>
      </c>
      <c r="W313">
        <v>3.141</v>
      </c>
      <c r="X313">
        <v>101.6</v>
      </c>
      <c r="Y313">
        <v>26.67</v>
      </c>
      <c r="Z313" s="1"/>
      <c r="AA313" s="1"/>
    </row>
    <row r="314" spans="3:27" x14ac:dyDescent="0.25">
      <c r="C314" s="28">
        <f t="shared" si="4"/>
        <v>44117.874999999251</v>
      </c>
      <c r="D314" s="1">
        <v>6886</v>
      </c>
      <c r="E314">
        <v>86.5</v>
      </c>
      <c r="F314">
        <v>26.3</v>
      </c>
      <c r="G314">
        <v>0</v>
      </c>
      <c r="H314">
        <v>0</v>
      </c>
      <c r="I314">
        <v>0.1</v>
      </c>
      <c r="J314">
        <v>1.2569999999999999</v>
      </c>
      <c r="K314">
        <v>91</v>
      </c>
      <c r="L314" t="s">
        <v>29</v>
      </c>
      <c r="M314">
        <v>0.95399999999999996</v>
      </c>
      <c r="N314">
        <v>12.63</v>
      </c>
      <c r="O314">
        <v>92.3</v>
      </c>
      <c r="P314">
        <v>26.24</v>
      </c>
      <c r="Q314">
        <v>0</v>
      </c>
      <c r="R314">
        <v>0</v>
      </c>
      <c r="S314">
        <v>0</v>
      </c>
      <c r="T314">
        <v>0.755</v>
      </c>
      <c r="U314">
        <v>60</v>
      </c>
      <c r="V314">
        <v>0.97899999999999998</v>
      </c>
      <c r="W314">
        <v>3.1480000000000001</v>
      </c>
      <c r="X314">
        <v>101.7</v>
      </c>
      <c r="Y314">
        <v>26.15</v>
      </c>
      <c r="Z314" s="1"/>
      <c r="AA314" s="1"/>
    </row>
    <row r="315" spans="3:27" x14ac:dyDescent="0.25">
      <c r="C315" s="28">
        <f t="shared" si="4"/>
        <v>44117.916666665915</v>
      </c>
      <c r="D315" s="1">
        <v>6887</v>
      </c>
      <c r="E315">
        <v>89.7</v>
      </c>
      <c r="F315">
        <v>26.29</v>
      </c>
      <c r="G315">
        <v>0</v>
      </c>
      <c r="H315">
        <v>0</v>
      </c>
      <c r="I315">
        <v>0.05</v>
      </c>
      <c r="J315">
        <v>1.0109999999999999</v>
      </c>
      <c r="K315">
        <v>166.7</v>
      </c>
      <c r="L315" t="s">
        <v>29</v>
      </c>
      <c r="M315">
        <v>0.95399999999999996</v>
      </c>
      <c r="N315">
        <v>12.62</v>
      </c>
      <c r="O315">
        <v>97.4</v>
      </c>
      <c r="P315">
        <v>26.04</v>
      </c>
      <c r="Q315">
        <v>0</v>
      </c>
      <c r="R315">
        <v>0</v>
      </c>
      <c r="S315">
        <v>0</v>
      </c>
      <c r="T315">
        <v>0.79300000000000004</v>
      </c>
      <c r="U315">
        <v>248.9</v>
      </c>
      <c r="V315">
        <v>1.077</v>
      </c>
      <c r="W315">
        <v>3.282</v>
      </c>
      <c r="X315">
        <v>101.7</v>
      </c>
      <c r="Y315">
        <v>25.56</v>
      </c>
      <c r="Z315" s="1"/>
      <c r="AA315" s="1"/>
    </row>
    <row r="316" spans="3:27" x14ac:dyDescent="0.25">
      <c r="C316" s="28">
        <f t="shared" si="4"/>
        <v>44117.958333332579</v>
      </c>
      <c r="D316" s="1">
        <v>6888</v>
      </c>
      <c r="E316">
        <v>91.7</v>
      </c>
      <c r="F316">
        <v>25.87</v>
      </c>
      <c r="G316">
        <v>0</v>
      </c>
      <c r="H316">
        <v>0</v>
      </c>
      <c r="I316">
        <v>0</v>
      </c>
      <c r="J316">
        <v>0.105</v>
      </c>
      <c r="K316">
        <v>141.5</v>
      </c>
      <c r="L316" t="s">
        <v>29</v>
      </c>
      <c r="M316">
        <v>0.95399999999999996</v>
      </c>
      <c r="N316">
        <v>12.61</v>
      </c>
      <c r="O316">
        <v>98.6</v>
      </c>
      <c r="P316">
        <v>25.67</v>
      </c>
      <c r="Q316">
        <v>0</v>
      </c>
      <c r="R316">
        <v>0</v>
      </c>
      <c r="S316">
        <v>0</v>
      </c>
      <c r="T316">
        <v>0.92300000000000004</v>
      </c>
      <c r="U316">
        <v>243</v>
      </c>
      <c r="V316">
        <v>1.0309999999999999</v>
      </c>
      <c r="W316">
        <v>3.2450000000000001</v>
      </c>
      <c r="X316">
        <v>101.7</v>
      </c>
      <c r="Y316">
        <v>25.24</v>
      </c>
      <c r="Z316" s="89">
        <f>SUM(G293:G316)/1025</f>
        <v>5.5023317073170723</v>
      </c>
      <c r="AA316" s="89">
        <f>SUM(Q293:Q316)/1025</f>
        <v>5.0830409756097552</v>
      </c>
    </row>
    <row r="317" spans="3:27" x14ac:dyDescent="0.25">
      <c r="C317" s="28">
        <f t="shared" si="4"/>
        <v>44117.999999999243</v>
      </c>
      <c r="D317" s="1">
        <v>6889</v>
      </c>
      <c r="E317">
        <v>92.9</v>
      </c>
      <c r="F317">
        <v>25.97</v>
      </c>
      <c r="G317">
        <v>0</v>
      </c>
      <c r="H317">
        <v>0</v>
      </c>
      <c r="I317">
        <v>0</v>
      </c>
      <c r="J317">
        <v>0.35799999999999998</v>
      </c>
      <c r="K317">
        <v>195.5</v>
      </c>
      <c r="L317" t="s">
        <v>29</v>
      </c>
      <c r="M317">
        <v>0.95399999999999996</v>
      </c>
      <c r="N317">
        <v>12.6</v>
      </c>
      <c r="O317">
        <v>99</v>
      </c>
      <c r="P317">
        <v>25.89</v>
      </c>
      <c r="Q317">
        <v>0</v>
      </c>
      <c r="R317">
        <v>0</v>
      </c>
      <c r="S317">
        <v>3.4000000000000002E-2</v>
      </c>
      <c r="T317">
        <v>1.0649999999999999</v>
      </c>
      <c r="U317">
        <v>257.7</v>
      </c>
      <c r="V317">
        <v>1.272</v>
      </c>
      <c r="W317">
        <v>3.306</v>
      </c>
      <c r="X317">
        <v>101.7</v>
      </c>
      <c r="Y317">
        <v>25.38</v>
      </c>
      <c r="Z317" s="1"/>
      <c r="AA317" s="1"/>
    </row>
    <row r="318" spans="3:27" x14ac:dyDescent="0.25">
      <c r="C318" s="28">
        <f t="shared" si="4"/>
        <v>44118.041666665908</v>
      </c>
      <c r="D318" s="1">
        <v>6890</v>
      </c>
      <c r="E318">
        <v>92.1</v>
      </c>
      <c r="F318">
        <v>26.02</v>
      </c>
      <c r="G318">
        <v>0</v>
      </c>
      <c r="H318">
        <v>0</v>
      </c>
      <c r="I318">
        <v>0.05</v>
      </c>
      <c r="J318">
        <v>1.5169999999999999</v>
      </c>
      <c r="K318">
        <v>118</v>
      </c>
      <c r="L318" t="s">
        <v>29</v>
      </c>
      <c r="M318">
        <v>0.95399999999999996</v>
      </c>
      <c r="N318">
        <v>12.59</v>
      </c>
      <c r="O318">
        <v>99.1</v>
      </c>
      <c r="P318">
        <v>25.95</v>
      </c>
      <c r="Q318">
        <v>0</v>
      </c>
      <c r="R318">
        <v>0</v>
      </c>
      <c r="S318">
        <v>0.187</v>
      </c>
      <c r="T318">
        <v>1.752</v>
      </c>
      <c r="U318">
        <v>89.5</v>
      </c>
      <c r="V318">
        <v>2.2450000000000001</v>
      </c>
      <c r="W318">
        <v>3.3239999999999998</v>
      </c>
      <c r="X318">
        <v>101.7</v>
      </c>
      <c r="Y318">
        <v>25.72</v>
      </c>
      <c r="Z318" s="1"/>
      <c r="AA318" s="1"/>
    </row>
    <row r="319" spans="3:27" x14ac:dyDescent="0.25">
      <c r="C319" s="28">
        <f t="shared" si="4"/>
        <v>44118.083333332572</v>
      </c>
      <c r="D319" s="1">
        <v>6891</v>
      </c>
      <c r="E319">
        <v>96.6</v>
      </c>
      <c r="F319">
        <v>25.02</v>
      </c>
      <c r="G319">
        <v>0</v>
      </c>
      <c r="H319">
        <v>0</v>
      </c>
      <c r="I319">
        <v>0.08</v>
      </c>
      <c r="J319">
        <v>1.157</v>
      </c>
      <c r="K319">
        <v>92.8</v>
      </c>
      <c r="L319" t="s">
        <v>29</v>
      </c>
      <c r="M319">
        <v>0.95399999999999996</v>
      </c>
      <c r="N319">
        <v>12.58</v>
      </c>
      <c r="O319">
        <v>100</v>
      </c>
      <c r="P319">
        <v>24.91</v>
      </c>
      <c r="Q319">
        <v>0</v>
      </c>
      <c r="R319">
        <v>0</v>
      </c>
      <c r="S319">
        <v>0</v>
      </c>
      <c r="T319">
        <v>1</v>
      </c>
      <c r="U319">
        <v>73.7</v>
      </c>
      <c r="V319">
        <v>1.282</v>
      </c>
      <c r="W319">
        <v>3.1509999999999998</v>
      </c>
      <c r="X319">
        <v>101.7</v>
      </c>
      <c r="Y319">
        <v>24.89</v>
      </c>
      <c r="Z319" s="1"/>
      <c r="AA319" s="1"/>
    </row>
    <row r="320" spans="3:27" x14ac:dyDescent="0.25">
      <c r="C320" s="28">
        <f t="shared" si="4"/>
        <v>44118.124999999236</v>
      </c>
      <c r="D320" s="1">
        <v>6892</v>
      </c>
      <c r="E320">
        <v>95.3</v>
      </c>
      <c r="F320">
        <v>24.98</v>
      </c>
      <c r="G320">
        <v>0</v>
      </c>
      <c r="H320">
        <v>0</v>
      </c>
      <c r="I320">
        <v>0</v>
      </c>
      <c r="J320">
        <v>0.98699999999999999</v>
      </c>
      <c r="K320">
        <v>89</v>
      </c>
      <c r="L320" t="s">
        <v>29</v>
      </c>
      <c r="M320">
        <v>0.95399999999999996</v>
      </c>
      <c r="N320">
        <v>12.56</v>
      </c>
      <c r="O320">
        <v>100</v>
      </c>
      <c r="P320">
        <v>25.05</v>
      </c>
      <c r="Q320">
        <v>0</v>
      </c>
      <c r="R320">
        <v>0</v>
      </c>
      <c r="S320">
        <v>0</v>
      </c>
      <c r="T320">
        <v>1.2170000000000001</v>
      </c>
      <c r="U320">
        <v>48.48</v>
      </c>
      <c r="V320">
        <v>1.5449999999999999</v>
      </c>
      <c r="W320">
        <v>3.1760000000000002</v>
      </c>
      <c r="X320">
        <v>101.6</v>
      </c>
      <c r="Y320">
        <v>24.69</v>
      </c>
      <c r="Z320" s="1"/>
      <c r="AA320" s="1"/>
    </row>
    <row r="321" spans="3:27" x14ac:dyDescent="0.25">
      <c r="C321" s="28">
        <f t="shared" si="4"/>
        <v>44118.1666666659</v>
      </c>
      <c r="D321" s="1">
        <v>6893</v>
      </c>
      <c r="E321">
        <v>94.5</v>
      </c>
      <c r="F321">
        <v>24.94</v>
      </c>
      <c r="G321">
        <v>0</v>
      </c>
      <c r="H321">
        <v>0</v>
      </c>
      <c r="I321">
        <v>0</v>
      </c>
      <c r="J321">
        <v>0.20599999999999999</v>
      </c>
      <c r="K321">
        <v>119.3</v>
      </c>
      <c r="L321" t="s">
        <v>29</v>
      </c>
      <c r="M321">
        <v>0.95399999999999996</v>
      </c>
      <c r="N321">
        <v>12.55</v>
      </c>
      <c r="O321">
        <v>100</v>
      </c>
      <c r="P321">
        <v>24.86</v>
      </c>
      <c r="Q321">
        <v>0</v>
      </c>
      <c r="R321">
        <v>0</v>
      </c>
      <c r="S321">
        <v>0</v>
      </c>
      <c r="T321">
        <v>0.97</v>
      </c>
      <c r="U321">
        <v>73.099999999999994</v>
      </c>
      <c r="V321">
        <v>1.107</v>
      </c>
      <c r="W321">
        <v>3.14</v>
      </c>
      <c r="X321">
        <v>101.6</v>
      </c>
      <c r="Y321">
        <v>24.49</v>
      </c>
      <c r="Z321" s="1"/>
      <c r="AA321" s="1"/>
    </row>
    <row r="322" spans="3:27" x14ac:dyDescent="0.25">
      <c r="C322" s="28">
        <f t="shared" si="4"/>
        <v>44118.208333332565</v>
      </c>
      <c r="D322" s="1">
        <v>6894</v>
      </c>
      <c r="E322">
        <v>96.6</v>
      </c>
      <c r="F322">
        <v>24.48</v>
      </c>
      <c r="G322">
        <v>0</v>
      </c>
      <c r="H322">
        <v>0</v>
      </c>
      <c r="I322">
        <v>0</v>
      </c>
      <c r="J322">
        <v>4.1000000000000002E-2</v>
      </c>
      <c r="K322">
        <v>117.5</v>
      </c>
      <c r="L322" t="s">
        <v>29</v>
      </c>
      <c r="M322">
        <v>0.95399999999999996</v>
      </c>
      <c r="N322">
        <v>12.53</v>
      </c>
      <c r="O322">
        <v>100</v>
      </c>
      <c r="P322">
        <v>24.39</v>
      </c>
      <c r="Q322">
        <v>0</v>
      </c>
      <c r="R322">
        <v>0</v>
      </c>
      <c r="S322">
        <v>0</v>
      </c>
      <c r="T322">
        <v>1.38</v>
      </c>
      <c r="U322">
        <v>89.9</v>
      </c>
      <c r="V322">
        <v>1.4790000000000001</v>
      </c>
      <c r="W322">
        <v>3.0529999999999999</v>
      </c>
      <c r="X322">
        <v>101.6</v>
      </c>
      <c r="Y322">
        <v>24.25</v>
      </c>
      <c r="Z322" s="1"/>
      <c r="AA322" s="1"/>
    </row>
    <row r="323" spans="3:27" x14ac:dyDescent="0.25">
      <c r="C323" s="28">
        <f t="shared" si="4"/>
        <v>44118.249999999229</v>
      </c>
      <c r="D323" s="1">
        <v>6895</v>
      </c>
      <c r="E323">
        <v>97.3</v>
      </c>
      <c r="F323">
        <v>24.26</v>
      </c>
      <c r="G323">
        <v>3.3860000000000001</v>
      </c>
      <c r="H323">
        <v>1.015922E-3</v>
      </c>
      <c r="I323">
        <v>0</v>
      </c>
      <c r="J323">
        <v>0.39600000000000002</v>
      </c>
      <c r="K323">
        <v>105.1</v>
      </c>
      <c r="L323" t="s">
        <v>29</v>
      </c>
      <c r="M323">
        <v>0.95399999999999996</v>
      </c>
      <c r="N323">
        <v>12.52</v>
      </c>
      <c r="O323">
        <v>100</v>
      </c>
      <c r="P323">
        <v>24.27</v>
      </c>
      <c r="Q323">
        <v>2.383</v>
      </c>
      <c r="R323">
        <v>143</v>
      </c>
      <c r="S323">
        <v>0</v>
      </c>
      <c r="T323">
        <v>1.323</v>
      </c>
      <c r="U323">
        <v>61.41</v>
      </c>
      <c r="V323">
        <v>1.48</v>
      </c>
      <c r="W323">
        <v>3.0310000000000001</v>
      </c>
      <c r="X323">
        <v>101.7</v>
      </c>
      <c r="Y323">
        <v>24.06</v>
      </c>
      <c r="Z323" s="1"/>
      <c r="AA323" s="1"/>
    </row>
    <row r="324" spans="3:27" x14ac:dyDescent="0.25">
      <c r="C324" s="28">
        <f t="shared" si="4"/>
        <v>44118.291666665893</v>
      </c>
      <c r="D324" s="1">
        <v>6896</v>
      </c>
      <c r="E324">
        <v>92.7</v>
      </c>
      <c r="F324">
        <v>25.56</v>
      </c>
      <c r="G324">
        <v>101.6</v>
      </c>
      <c r="H324">
        <v>3.0484629999999999E-2</v>
      </c>
      <c r="I324">
        <v>0</v>
      </c>
      <c r="J324">
        <v>0.23599999999999999</v>
      </c>
      <c r="K324">
        <v>83.9</v>
      </c>
      <c r="L324" t="s">
        <v>29</v>
      </c>
      <c r="M324">
        <v>0.95399999999999996</v>
      </c>
      <c r="N324">
        <v>12.84</v>
      </c>
      <c r="O324">
        <v>100</v>
      </c>
      <c r="P324">
        <v>24.94</v>
      </c>
      <c r="Q324">
        <v>79.58</v>
      </c>
      <c r="R324">
        <v>4775</v>
      </c>
      <c r="S324">
        <v>0</v>
      </c>
      <c r="T324">
        <v>1.554</v>
      </c>
      <c r="U324">
        <v>32.369999999999997</v>
      </c>
      <c r="V324">
        <v>1.6839999999999999</v>
      </c>
      <c r="W324">
        <v>3.1520000000000001</v>
      </c>
      <c r="X324">
        <v>101.7</v>
      </c>
      <c r="Y324">
        <v>24.67</v>
      </c>
      <c r="Z324" s="1"/>
      <c r="AA324" s="1"/>
    </row>
    <row r="325" spans="3:27" x14ac:dyDescent="0.25">
      <c r="C325" s="28">
        <f t="shared" si="4"/>
        <v>44118.333333332557</v>
      </c>
      <c r="D325" s="1">
        <v>6897</v>
      </c>
      <c r="E325">
        <v>78.459999999999994</v>
      </c>
      <c r="F325">
        <v>28.72</v>
      </c>
      <c r="G325">
        <v>338</v>
      </c>
      <c r="H325">
        <v>0.1013974</v>
      </c>
      <c r="I325">
        <v>0</v>
      </c>
      <c r="J325">
        <v>0.04</v>
      </c>
      <c r="K325">
        <v>99.7</v>
      </c>
      <c r="L325" t="s">
        <v>29</v>
      </c>
      <c r="M325">
        <v>0.95399999999999996</v>
      </c>
      <c r="N325">
        <v>13.1</v>
      </c>
      <c r="O325">
        <v>100</v>
      </c>
      <c r="P325">
        <v>26.87</v>
      </c>
      <c r="Q325">
        <v>290.89999999999998</v>
      </c>
      <c r="R325">
        <v>7999</v>
      </c>
      <c r="S325">
        <v>0</v>
      </c>
      <c r="T325">
        <v>2.1480000000000001</v>
      </c>
      <c r="U325">
        <v>33.950000000000003</v>
      </c>
      <c r="V325">
        <v>2.3479999999999999</v>
      </c>
      <c r="W325">
        <v>3.54</v>
      </c>
      <c r="X325">
        <v>101.8</v>
      </c>
      <c r="Y325">
        <v>27.06</v>
      </c>
      <c r="Z325" s="1"/>
      <c r="AA325" s="1"/>
    </row>
    <row r="326" spans="3:27" x14ac:dyDescent="0.25">
      <c r="C326" s="28">
        <f t="shared" ref="C326:C389" si="5">C325+TIME(1,0,0)</f>
        <v>44118.374999999221</v>
      </c>
      <c r="D326" s="1">
        <v>6898</v>
      </c>
      <c r="E326">
        <v>71.400000000000006</v>
      </c>
      <c r="F326">
        <v>29.73</v>
      </c>
      <c r="G326">
        <v>526.70000000000005</v>
      </c>
      <c r="H326">
        <v>0.1580104</v>
      </c>
      <c r="I326">
        <v>0</v>
      </c>
      <c r="J326">
        <v>1.0069999999999999</v>
      </c>
      <c r="K326">
        <v>112.5</v>
      </c>
      <c r="L326" t="s">
        <v>29</v>
      </c>
      <c r="M326">
        <v>0.95399999999999996</v>
      </c>
      <c r="N326">
        <v>13.05</v>
      </c>
      <c r="O326">
        <v>90.6</v>
      </c>
      <c r="P326">
        <v>28.85</v>
      </c>
      <c r="Q326">
        <v>476.3</v>
      </c>
      <c r="R326">
        <v>7999</v>
      </c>
      <c r="S326">
        <v>0</v>
      </c>
      <c r="T326">
        <v>1.633</v>
      </c>
      <c r="U326">
        <v>112.4</v>
      </c>
      <c r="V326">
        <v>1.9370000000000001</v>
      </c>
      <c r="W326">
        <v>3.597</v>
      </c>
      <c r="X326">
        <v>101.8</v>
      </c>
      <c r="Y326">
        <v>31.91</v>
      </c>
      <c r="Z326" s="1"/>
      <c r="AA326" s="1"/>
    </row>
    <row r="327" spans="3:27" x14ac:dyDescent="0.25">
      <c r="C327" s="28">
        <f t="shared" si="5"/>
        <v>44118.416666665886</v>
      </c>
      <c r="D327" s="1">
        <v>6899</v>
      </c>
      <c r="E327">
        <v>72.22</v>
      </c>
      <c r="F327">
        <v>29.96</v>
      </c>
      <c r="G327">
        <v>582.29999999999995</v>
      </c>
      <c r="H327">
        <v>0.17468210000000001</v>
      </c>
      <c r="I327">
        <v>0</v>
      </c>
      <c r="J327">
        <v>1.6779999999999999</v>
      </c>
      <c r="K327">
        <v>224.5</v>
      </c>
      <c r="L327" t="s">
        <v>29</v>
      </c>
      <c r="M327">
        <v>0.95299999999999996</v>
      </c>
      <c r="N327">
        <v>13.02</v>
      </c>
      <c r="O327">
        <v>85.4</v>
      </c>
      <c r="P327">
        <v>29.48</v>
      </c>
      <c r="Q327">
        <v>530</v>
      </c>
      <c r="R327">
        <v>7999</v>
      </c>
      <c r="S327">
        <v>1.7000000000000001E-2</v>
      </c>
      <c r="T327">
        <v>1.9019999999999999</v>
      </c>
      <c r="U327">
        <v>306.5</v>
      </c>
      <c r="V327">
        <v>2.3889999999999998</v>
      </c>
      <c r="W327">
        <v>3.51</v>
      </c>
      <c r="X327">
        <v>101.8</v>
      </c>
      <c r="Y327">
        <v>33</v>
      </c>
      <c r="Z327" s="1"/>
      <c r="AA327" s="1"/>
    </row>
    <row r="328" spans="3:27" x14ac:dyDescent="0.25">
      <c r="C328" s="28">
        <f t="shared" si="5"/>
        <v>44118.45833333255</v>
      </c>
      <c r="D328" s="1">
        <v>6900</v>
      </c>
      <c r="E328">
        <v>68.28</v>
      </c>
      <c r="F328">
        <v>30.89</v>
      </c>
      <c r="G328">
        <v>811</v>
      </c>
      <c r="H328">
        <v>0.24330350000000001</v>
      </c>
      <c r="I328">
        <v>0</v>
      </c>
      <c r="J328">
        <v>1.9670000000000001</v>
      </c>
      <c r="K328">
        <v>238.9</v>
      </c>
      <c r="L328" t="s">
        <v>29</v>
      </c>
      <c r="M328">
        <v>0.95299999999999996</v>
      </c>
      <c r="N328">
        <v>13</v>
      </c>
      <c r="O328">
        <v>81.900000000000006</v>
      </c>
      <c r="P328">
        <v>30.01</v>
      </c>
      <c r="Q328">
        <v>754</v>
      </c>
      <c r="R328">
        <v>7999</v>
      </c>
      <c r="S328">
        <v>0</v>
      </c>
      <c r="T328">
        <v>2.06</v>
      </c>
      <c r="U328">
        <v>315.7</v>
      </c>
      <c r="V328">
        <v>2.617</v>
      </c>
      <c r="W328">
        <v>3.4830000000000001</v>
      </c>
      <c r="X328">
        <v>101.7</v>
      </c>
      <c r="Y328">
        <v>33.58</v>
      </c>
      <c r="Z328" s="1"/>
      <c r="AA328" s="1"/>
    </row>
    <row r="329" spans="3:27" x14ac:dyDescent="0.25">
      <c r="C329" s="28">
        <f t="shared" si="5"/>
        <v>44118.499999999214</v>
      </c>
      <c r="D329" s="1">
        <v>6901</v>
      </c>
      <c r="E329">
        <v>68.25</v>
      </c>
      <c r="F329">
        <v>31.46</v>
      </c>
      <c r="G329">
        <v>863</v>
      </c>
      <c r="H329">
        <v>0.25897019999999998</v>
      </c>
      <c r="I329">
        <v>0</v>
      </c>
      <c r="J329">
        <v>2.1150000000000002</v>
      </c>
      <c r="K329">
        <v>231.6</v>
      </c>
      <c r="L329" t="s">
        <v>29</v>
      </c>
      <c r="M329">
        <v>0.95299999999999996</v>
      </c>
      <c r="N329">
        <v>13</v>
      </c>
      <c r="O329">
        <v>80.900000000000006</v>
      </c>
      <c r="P329">
        <v>30.76</v>
      </c>
      <c r="Q329">
        <v>812</v>
      </c>
      <c r="R329">
        <v>7999</v>
      </c>
      <c r="S329">
        <v>0</v>
      </c>
      <c r="T329">
        <v>2.1179999999999999</v>
      </c>
      <c r="U329">
        <v>305.2</v>
      </c>
      <c r="V329">
        <v>2.7290000000000001</v>
      </c>
      <c r="W329">
        <v>3.5739999999999998</v>
      </c>
      <c r="X329">
        <v>101.6</v>
      </c>
      <c r="Y329">
        <v>34.07</v>
      </c>
      <c r="Z329" s="1"/>
      <c r="AA329" s="1"/>
    </row>
    <row r="330" spans="3:27" x14ac:dyDescent="0.25">
      <c r="C330" s="28">
        <f t="shared" si="5"/>
        <v>44118.541666665878</v>
      </c>
      <c r="D330" s="1">
        <v>6902</v>
      </c>
      <c r="E330">
        <v>67.510000000000005</v>
      </c>
      <c r="F330">
        <v>31.76</v>
      </c>
      <c r="G330">
        <v>693.5</v>
      </c>
      <c r="H330">
        <v>0.20806189999999999</v>
      </c>
      <c r="I330">
        <v>0</v>
      </c>
      <c r="J330">
        <v>2.0840000000000001</v>
      </c>
      <c r="K330">
        <v>220.6</v>
      </c>
      <c r="L330" t="s">
        <v>29</v>
      </c>
      <c r="M330">
        <v>0.95299999999999996</v>
      </c>
      <c r="N330">
        <v>13</v>
      </c>
      <c r="O330">
        <v>79.17</v>
      </c>
      <c r="P330">
        <v>31.09</v>
      </c>
      <c r="Q330">
        <v>653.9</v>
      </c>
      <c r="R330">
        <v>7999</v>
      </c>
      <c r="S330">
        <v>0</v>
      </c>
      <c r="T330">
        <v>2.0609999999999999</v>
      </c>
      <c r="U330">
        <v>299.7</v>
      </c>
      <c r="V330">
        <v>2.7040000000000002</v>
      </c>
      <c r="W330">
        <v>3.577</v>
      </c>
      <c r="X330">
        <v>101.5</v>
      </c>
      <c r="Y330">
        <v>33.6</v>
      </c>
      <c r="Z330" s="1"/>
      <c r="AA330" s="1"/>
    </row>
    <row r="331" spans="3:27" x14ac:dyDescent="0.25">
      <c r="C331" s="28">
        <f t="shared" si="5"/>
        <v>44118.583333332543</v>
      </c>
      <c r="D331" s="1">
        <v>6903</v>
      </c>
      <c r="E331">
        <v>65.75</v>
      </c>
      <c r="F331">
        <v>32.299999999999997</v>
      </c>
      <c r="G331">
        <v>740.7</v>
      </c>
      <c r="H331">
        <v>0.2222006</v>
      </c>
      <c r="I331">
        <v>0</v>
      </c>
      <c r="J331">
        <v>2.3290000000000002</v>
      </c>
      <c r="K331">
        <v>206.4</v>
      </c>
      <c r="L331" t="s">
        <v>29</v>
      </c>
      <c r="M331">
        <v>0.95299999999999996</v>
      </c>
      <c r="N331">
        <v>12.99</v>
      </c>
      <c r="O331">
        <v>77.23</v>
      </c>
      <c r="P331">
        <v>31.78</v>
      </c>
      <c r="Q331">
        <v>693.9</v>
      </c>
      <c r="R331">
        <v>7999</v>
      </c>
      <c r="S331">
        <v>0</v>
      </c>
      <c r="T331">
        <v>2.1909999999999998</v>
      </c>
      <c r="U331">
        <v>247.8</v>
      </c>
      <c r="V331">
        <v>2.8849999999999998</v>
      </c>
      <c r="W331">
        <v>3.6070000000000002</v>
      </c>
      <c r="X331">
        <v>101.4</v>
      </c>
      <c r="Y331">
        <v>34.770000000000003</v>
      </c>
      <c r="Z331" s="1"/>
      <c r="AA331" s="1"/>
    </row>
    <row r="332" spans="3:27" x14ac:dyDescent="0.25">
      <c r="C332" s="28">
        <f t="shared" si="5"/>
        <v>44118.624999999207</v>
      </c>
      <c r="D332" s="1">
        <v>6904</v>
      </c>
      <c r="E332">
        <v>66.55</v>
      </c>
      <c r="F332">
        <v>32.25</v>
      </c>
      <c r="G332">
        <v>603.29999999999995</v>
      </c>
      <c r="H332">
        <v>0.1809916</v>
      </c>
      <c r="I332">
        <v>0</v>
      </c>
      <c r="J332">
        <v>2.5190000000000001</v>
      </c>
      <c r="K332">
        <v>220.8</v>
      </c>
      <c r="L332" t="s">
        <v>29</v>
      </c>
      <c r="M332">
        <v>0.95299999999999996</v>
      </c>
      <c r="N332">
        <v>12.99</v>
      </c>
      <c r="O332">
        <v>77.52</v>
      </c>
      <c r="P332">
        <v>31.8</v>
      </c>
      <c r="Q332">
        <v>561.1</v>
      </c>
      <c r="R332">
        <v>7999</v>
      </c>
      <c r="S332">
        <v>0</v>
      </c>
      <c r="T332">
        <v>2.4900000000000002</v>
      </c>
      <c r="U332">
        <v>294.10000000000002</v>
      </c>
      <c r="V332">
        <v>3.2839999999999998</v>
      </c>
      <c r="W332">
        <v>3.637</v>
      </c>
      <c r="X332">
        <v>101.4</v>
      </c>
      <c r="Y332">
        <v>34.65</v>
      </c>
      <c r="Z332" s="1"/>
      <c r="AA332" s="1"/>
    </row>
    <row r="333" spans="3:27" x14ac:dyDescent="0.25">
      <c r="C333" s="28">
        <f t="shared" si="5"/>
        <v>44118.666666665871</v>
      </c>
      <c r="D333" s="1">
        <v>6905</v>
      </c>
      <c r="E333">
        <v>65.290000000000006</v>
      </c>
      <c r="F333">
        <v>31.94</v>
      </c>
      <c r="G333">
        <v>379.8</v>
      </c>
      <c r="H333">
        <v>0.1139537</v>
      </c>
      <c r="I333">
        <v>0</v>
      </c>
      <c r="J333">
        <v>2.2759999999999998</v>
      </c>
      <c r="K333">
        <v>205.1</v>
      </c>
      <c r="L333" t="s">
        <v>29</v>
      </c>
      <c r="M333">
        <v>0.95299999999999996</v>
      </c>
      <c r="N333">
        <v>12.99</v>
      </c>
      <c r="O333">
        <v>75.73</v>
      </c>
      <c r="P333">
        <v>31.6</v>
      </c>
      <c r="Q333">
        <v>346.1</v>
      </c>
      <c r="R333">
        <v>7999</v>
      </c>
      <c r="S333">
        <v>0</v>
      </c>
      <c r="T333">
        <v>2.024</v>
      </c>
      <c r="U333">
        <v>270.8</v>
      </c>
      <c r="V333">
        <v>2.7309999999999999</v>
      </c>
      <c r="W333">
        <v>3.52</v>
      </c>
      <c r="X333">
        <v>101.3</v>
      </c>
      <c r="Y333">
        <v>34.26</v>
      </c>
      <c r="Z333" s="1"/>
      <c r="AA333" s="1"/>
    </row>
    <row r="334" spans="3:27" x14ac:dyDescent="0.25">
      <c r="C334" s="28">
        <f t="shared" si="5"/>
        <v>44118.708333332535</v>
      </c>
      <c r="D334" s="1">
        <v>6906</v>
      </c>
      <c r="E334">
        <v>62.54</v>
      </c>
      <c r="F334">
        <v>31.49</v>
      </c>
      <c r="G334">
        <v>216.6</v>
      </c>
      <c r="H334">
        <v>6.4986440000000006E-2</v>
      </c>
      <c r="I334">
        <v>0</v>
      </c>
      <c r="J334">
        <v>1.7410000000000001</v>
      </c>
      <c r="K334">
        <v>118.5</v>
      </c>
      <c r="L334" t="s">
        <v>29</v>
      </c>
      <c r="M334">
        <v>0.95399999999999996</v>
      </c>
      <c r="N334">
        <v>13</v>
      </c>
      <c r="O334">
        <v>71.69</v>
      </c>
      <c r="P334">
        <v>31.24</v>
      </c>
      <c r="Q334">
        <v>195.9</v>
      </c>
      <c r="R334">
        <v>7999</v>
      </c>
      <c r="S334">
        <v>0</v>
      </c>
      <c r="T334">
        <v>1.0269999999999999</v>
      </c>
      <c r="U334">
        <v>134.19999999999999</v>
      </c>
      <c r="V334">
        <v>1.5940000000000001</v>
      </c>
      <c r="W334">
        <v>3.2650000000000001</v>
      </c>
      <c r="X334">
        <v>101.4</v>
      </c>
      <c r="Y334">
        <v>33.340000000000003</v>
      </c>
      <c r="Z334" s="1"/>
      <c r="AA334" s="1"/>
    </row>
    <row r="335" spans="3:27" x14ac:dyDescent="0.25">
      <c r="C335" s="28">
        <f t="shared" si="5"/>
        <v>44118.7499999992</v>
      </c>
      <c r="D335" s="1">
        <v>6907</v>
      </c>
      <c r="E335">
        <v>69.900000000000006</v>
      </c>
      <c r="F335">
        <v>29.86</v>
      </c>
      <c r="G335">
        <v>22.06</v>
      </c>
      <c r="H335">
        <v>6.6185139999999998E-3</v>
      </c>
      <c r="I335">
        <v>0</v>
      </c>
      <c r="J335">
        <v>0.71599999999999997</v>
      </c>
      <c r="K335">
        <v>141.5</v>
      </c>
      <c r="L335" t="s">
        <v>29</v>
      </c>
      <c r="M335">
        <v>0.95399999999999996</v>
      </c>
      <c r="N335">
        <v>12.91</v>
      </c>
      <c r="O335">
        <v>75.31</v>
      </c>
      <c r="P335">
        <v>30.01</v>
      </c>
      <c r="Q335">
        <v>21.68</v>
      </c>
      <c r="R335">
        <v>1301</v>
      </c>
      <c r="S335">
        <v>0</v>
      </c>
      <c r="T335">
        <v>0.63600000000000001</v>
      </c>
      <c r="U335">
        <v>151.1</v>
      </c>
      <c r="V335">
        <v>0.85799999999999998</v>
      </c>
      <c r="W335">
        <v>3.1970000000000001</v>
      </c>
      <c r="X335">
        <v>101.5</v>
      </c>
      <c r="Y335">
        <v>30.95</v>
      </c>
      <c r="Z335" s="1"/>
      <c r="AA335" s="1"/>
    </row>
    <row r="336" spans="3:27" x14ac:dyDescent="0.25">
      <c r="C336" s="28">
        <f t="shared" si="5"/>
        <v>44118.791666665864</v>
      </c>
      <c r="D336" s="1">
        <v>6908</v>
      </c>
      <c r="E336">
        <v>75.209999999999994</v>
      </c>
      <c r="F336">
        <v>28.86</v>
      </c>
      <c r="G336">
        <v>0</v>
      </c>
      <c r="H336">
        <v>0</v>
      </c>
      <c r="I336">
        <v>0</v>
      </c>
      <c r="J336">
        <v>0.77100000000000002</v>
      </c>
      <c r="K336">
        <v>152</v>
      </c>
      <c r="L336" t="s">
        <v>29</v>
      </c>
      <c r="M336">
        <v>0.95399999999999996</v>
      </c>
      <c r="N336">
        <v>12.7</v>
      </c>
      <c r="O336">
        <v>80.8</v>
      </c>
      <c r="P336">
        <v>28.88</v>
      </c>
      <c r="Q336">
        <v>0</v>
      </c>
      <c r="R336">
        <v>0</v>
      </c>
      <c r="S336">
        <v>0</v>
      </c>
      <c r="T336">
        <v>0.56699999999999995</v>
      </c>
      <c r="U336">
        <v>187.3</v>
      </c>
      <c r="V336">
        <v>0.78700000000000003</v>
      </c>
      <c r="W336">
        <v>3.2109999999999999</v>
      </c>
      <c r="X336">
        <v>101.5</v>
      </c>
      <c r="Y336">
        <v>29.01</v>
      </c>
      <c r="Z336" s="1"/>
      <c r="AA336" s="1"/>
    </row>
    <row r="337" spans="3:27" x14ac:dyDescent="0.25">
      <c r="C337" s="28">
        <f t="shared" si="5"/>
        <v>44118.833333332528</v>
      </c>
      <c r="D337" s="1">
        <v>6909</v>
      </c>
      <c r="E337">
        <v>81.400000000000006</v>
      </c>
      <c r="F337">
        <v>27.79</v>
      </c>
      <c r="G337">
        <v>0</v>
      </c>
      <c r="H337">
        <v>0</v>
      </c>
      <c r="I337">
        <v>0</v>
      </c>
      <c r="J337">
        <v>0.66600000000000004</v>
      </c>
      <c r="K337">
        <v>124.4</v>
      </c>
      <c r="L337" t="s">
        <v>29</v>
      </c>
      <c r="M337">
        <v>0.95399999999999996</v>
      </c>
      <c r="N337">
        <v>12.65</v>
      </c>
      <c r="O337">
        <v>87</v>
      </c>
      <c r="P337">
        <v>27.87</v>
      </c>
      <c r="Q337">
        <v>0</v>
      </c>
      <c r="R337">
        <v>0</v>
      </c>
      <c r="S337">
        <v>1.7000000000000001E-2</v>
      </c>
      <c r="T337">
        <v>0.36199999999999999</v>
      </c>
      <c r="U337">
        <v>149</v>
      </c>
      <c r="V337">
        <v>0.504</v>
      </c>
      <c r="W337">
        <v>3.2629999999999999</v>
      </c>
      <c r="X337">
        <v>101.6</v>
      </c>
      <c r="Y337">
        <v>27.8</v>
      </c>
      <c r="Z337" s="1"/>
      <c r="AA337" s="1"/>
    </row>
    <row r="338" spans="3:27" x14ac:dyDescent="0.25">
      <c r="C338" s="28">
        <f t="shared" si="5"/>
        <v>44118.874999999192</v>
      </c>
      <c r="D338" s="1">
        <v>6910</v>
      </c>
      <c r="E338">
        <v>79.34</v>
      </c>
      <c r="F338">
        <v>26.29</v>
      </c>
      <c r="G338">
        <v>0</v>
      </c>
      <c r="H338">
        <v>0</v>
      </c>
      <c r="I338">
        <v>0.05</v>
      </c>
      <c r="J338">
        <v>2.7040000000000002</v>
      </c>
      <c r="K338">
        <v>75.040000000000006</v>
      </c>
      <c r="L338" t="s">
        <v>29</v>
      </c>
      <c r="M338">
        <v>0.95399999999999996</v>
      </c>
      <c r="N338">
        <v>12.63</v>
      </c>
      <c r="O338">
        <v>86.9</v>
      </c>
      <c r="P338">
        <v>26.32</v>
      </c>
      <c r="Q338">
        <v>0</v>
      </c>
      <c r="R338">
        <v>0</v>
      </c>
      <c r="S338">
        <v>0.255</v>
      </c>
      <c r="T338">
        <v>1.8979999999999999</v>
      </c>
      <c r="U338">
        <v>70.91</v>
      </c>
      <c r="V338">
        <v>2.6779999999999999</v>
      </c>
      <c r="W338">
        <v>2.9820000000000002</v>
      </c>
      <c r="X338">
        <v>101.7</v>
      </c>
      <c r="Y338">
        <v>26.92</v>
      </c>
      <c r="Z338" s="1"/>
      <c r="AA338" s="1"/>
    </row>
    <row r="339" spans="3:27" x14ac:dyDescent="0.25">
      <c r="C339" s="28">
        <f t="shared" si="5"/>
        <v>44118.916666665857</v>
      </c>
      <c r="D339" s="1">
        <v>6911</v>
      </c>
      <c r="E339">
        <v>89.8</v>
      </c>
      <c r="F339">
        <v>23.22</v>
      </c>
      <c r="G339">
        <v>0</v>
      </c>
      <c r="H339">
        <v>0</v>
      </c>
      <c r="I339">
        <v>0.01</v>
      </c>
      <c r="J339">
        <v>1.274</v>
      </c>
      <c r="K339">
        <v>100</v>
      </c>
      <c r="L339" t="s">
        <v>29</v>
      </c>
      <c r="M339">
        <v>0.95399999999999996</v>
      </c>
      <c r="N339">
        <v>12.61</v>
      </c>
      <c r="O339">
        <v>95.2</v>
      </c>
      <c r="P339">
        <v>23.14</v>
      </c>
      <c r="Q339">
        <v>0</v>
      </c>
      <c r="R339">
        <v>0</v>
      </c>
      <c r="S339">
        <v>5.0999999999999997E-2</v>
      </c>
      <c r="T339">
        <v>3.3180000000000001</v>
      </c>
      <c r="U339">
        <v>6.9829999999999997</v>
      </c>
      <c r="V339">
        <v>3.6360000000000001</v>
      </c>
      <c r="W339">
        <v>2.694</v>
      </c>
      <c r="X339">
        <v>101.8</v>
      </c>
      <c r="Y339">
        <v>22.7</v>
      </c>
      <c r="Z339" s="1"/>
      <c r="AA339" s="1"/>
    </row>
    <row r="340" spans="3:27" x14ac:dyDescent="0.25">
      <c r="C340" s="28">
        <f t="shared" si="5"/>
        <v>44118.958333332521</v>
      </c>
      <c r="D340" s="1">
        <v>6912</v>
      </c>
      <c r="E340">
        <v>91.5</v>
      </c>
      <c r="F340">
        <v>23.58</v>
      </c>
      <c r="G340">
        <v>0</v>
      </c>
      <c r="H340">
        <v>0</v>
      </c>
      <c r="I340">
        <v>0</v>
      </c>
      <c r="J340">
        <v>0.88700000000000001</v>
      </c>
      <c r="K340">
        <v>121.6</v>
      </c>
      <c r="L340" t="s">
        <v>29</v>
      </c>
      <c r="M340">
        <v>0.95399999999999996</v>
      </c>
      <c r="N340">
        <v>12.6</v>
      </c>
      <c r="O340">
        <v>97.5</v>
      </c>
      <c r="P340">
        <v>23.53</v>
      </c>
      <c r="Q340">
        <v>0</v>
      </c>
      <c r="R340">
        <v>0</v>
      </c>
      <c r="S340">
        <v>0</v>
      </c>
      <c r="T340">
        <v>4.4359999999999999</v>
      </c>
      <c r="U340">
        <v>51.18</v>
      </c>
      <c r="V340">
        <v>4.8150000000000004</v>
      </c>
      <c r="W340">
        <v>2.827</v>
      </c>
      <c r="X340">
        <v>101.8</v>
      </c>
      <c r="Y340">
        <v>22.91</v>
      </c>
      <c r="Z340" s="89">
        <f>SUM(G317:G340)/1025</f>
        <v>5.7384839024390253</v>
      </c>
      <c r="AA340" s="89">
        <f>SUM(Q317:Q340)/1025</f>
        <v>5.2856029268292684</v>
      </c>
    </row>
    <row r="341" spans="3:27" x14ac:dyDescent="0.25">
      <c r="C341" s="28">
        <f t="shared" si="5"/>
        <v>44118.999999999185</v>
      </c>
      <c r="D341" s="1">
        <v>6913</v>
      </c>
      <c r="E341">
        <v>94.9</v>
      </c>
      <c r="F341">
        <v>23.43</v>
      </c>
      <c r="G341">
        <v>0</v>
      </c>
      <c r="H341">
        <v>0</v>
      </c>
      <c r="I341">
        <v>0</v>
      </c>
      <c r="J341">
        <v>0.47</v>
      </c>
      <c r="K341">
        <v>97</v>
      </c>
      <c r="L341" t="s">
        <v>29</v>
      </c>
      <c r="M341">
        <v>0.95399999999999996</v>
      </c>
      <c r="N341">
        <v>12.59</v>
      </c>
      <c r="O341">
        <v>99.9</v>
      </c>
      <c r="P341">
        <v>23.4</v>
      </c>
      <c r="Q341">
        <v>0</v>
      </c>
      <c r="R341">
        <v>0</v>
      </c>
      <c r="S341">
        <v>0</v>
      </c>
      <c r="T341">
        <v>4.9950000000000001</v>
      </c>
      <c r="U341">
        <v>67.77</v>
      </c>
      <c r="V341">
        <v>5.4269999999999996</v>
      </c>
      <c r="W341">
        <v>2.875</v>
      </c>
      <c r="X341">
        <v>101.7</v>
      </c>
      <c r="Y341">
        <v>23.13</v>
      </c>
      <c r="Z341" s="1"/>
      <c r="AA341" s="1"/>
    </row>
    <row r="342" spans="3:27" x14ac:dyDescent="0.25">
      <c r="C342" s="28">
        <f t="shared" si="5"/>
        <v>44119.041666665849</v>
      </c>
      <c r="D342" s="1">
        <v>6914</v>
      </c>
      <c r="E342">
        <v>95.7</v>
      </c>
      <c r="F342">
        <v>23.31</v>
      </c>
      <c r="G342">
        <v>0</v>
      </c>
      <c r="H342">
        <v>0</v>
      </c>
      <c r="I342">
        <v>0</v>
      </c>
      <c r="J342">
        <v>0.39800000000000002</v>
      </c>
      <c r="K342">
        <v>167.3</v>
      </c>
      <c r="L342" t="s">
        <v>29</v>
      </c>
      <c r="M342">
        <v>0.95399999999999996</v>
      </c>
      <c r="N342">
        <v>12.58</v>
      </c>
      <c r="O342">
        <v>100</v>
      </c>
      <c r="P342">
        <v>23.28</v>
      </c>
      <c r="Q342">
        <v>0</v>
      </c>
      <c r="R342">
        <v>0</v>
      </c>
      <c r="S342">
        <v>0</v>
      </c>
      <c r="T342">
        <v>7.0990000000000002</v>
      </c>
      <c r="U342">
        <v>209.6</v>
      </c>
      <c r="V342">
        <v>7.8090000000000002</v>
      </c>
      <c r="W342">
        <v>2.855</v>
      </c>
      <c r="X342">
        <v>101.7</v>
      </c>
      <c r="Y342">
        <v>23</v>
      </c>
      <c r="Z342" s="1"/>
      <c r="AA342" s="1"/>
    </row>
    <row r="343" spans="3:27" x14ac:dyDescent="0.25">
      <c r="C343" s="28">
        <f t="shared" si="5"/>
        <v>44119.083333332514</v>
      </c>
      <c r="D343" s="1">
        <v>6915</v>
      </c>
      <c r="E343">
        <v>93.3</v>
      </c>
      <c r="F343">
        <v>23.58</v>
      </c>
      <c r="G343">
        <v>0</v>
      </c>
      <c r="H343">
        <v>0</v>
      </c>
      <c r="I343">
        <v>0</v>
      </c>
      <c r="J343">
        <v>1.0089999999999999</v>
      </c>
      <c r="K343">
        <v>79.41</v>
      </c>
      <c r="L343" t="s">
        <v>29</v>
      </c>
      <c r="M343">
        <v>0.95399999999999996</v>
      </c>
      <c r="N343">
        <v>12.57</v>
      </c>
      <c r="O343">
        <v>99.7</v>
      </c>
      <c r="P343">
        <v>23.64</v>
      </c>
      <c r="Q343">
        <v>0</v>
      </c>
      <c r="R343">
        <v>0</v>
      </c>
      <c r="S343">
        <v>0</v>
      </c>
      <c r="T343">
        <v>9.2200000000000006</v>
      </c>
      <c r="U343">
        <v>43.92</v>
      </c>
      <c r="V343">
        <v>10.11</v>
      </c>
      <c r="W343">
        <v>2.9060000000000001</v>
      </c>
      <c r="X343">
        <v>101.7</v>
      </c>
      <c r="Y343">
        <v>23.1</v>
      </c>
      <c r="Z343" s="1"/>
      <c r="AA343" s="1"/>
    </row>
    <row r="344" spans="3:27" x14ac:dyDescent="0.25">
      <c r="C344" s="28">
        <f t="shared" si="5"/>
        <v>44119.124999999178</v>
      </c>
      <c r="D344" s="1">
        <v>6916</v>
      </c>
      <c r="E344">
        <v>94</v>
      </c>
      <c r="F344">
        <v>23.5</v>
      </c>
      <c r="G344">
        <v>0</v>
      </c>
      <c r="H344">
        <v>0</v>
      </c>
      <c r="I344">
        <v>0</v>
      </c>
      <c r="J344">
        <v>0.80600000000000005</v>
      </c>
      <c r="K344">
        <v>65.86</v>
      </c>
      <c r="L344" t="s">
        <v>29</v>
      </c>
      <c r="M344">
        <v>0.95399999999999996</v>
      </c>
      <c r="N344">
        <v>12.55</v>
      </c>
      <c r="O344">
        <v>99.9</v>
      </c>
      <c r="P344">
        <v>23.46</v>
      </c>
      <c r="Q344">
        <v>0</v>
      </c>
      <c r="R344">
        <v>0</v>
      </c>
      <c r="S344">
        <v>0</v>
      </c>
      <c r="T344">
        <v>6.274</v>
      </c>
      <c r="U344">
        <v>11.86</v>
      </c>
      <c r="V344">
        <v>7.1689999999999996</v>
      </c>
      <c r="W344">
        <v>2.8860000000000001</v>
      </c>
      <c r="X344">
        <v>101.6</v>
      </c>
      <c r="Y344">
        <v>23.09</v>
      </c>
      <c r="Z344" s="1"/>
      <c r="AA344" s="1"/>
    </row>
    <row r="345" spans="3:27" x14ac:dyDescent="0.25">
      <c r="C345" s="28">
        <f t="shared" si="5"/>
        <v>44119.166666665842</v>
      </c>
      <c r="D345" s="1">
        <v>6917</v>
      </c>
      <c r="E345">
        <v>95</v>
      </c>
      <c r="F345">
        <v>23.34</v>
      </c>
      <c r="G345">
        <v>0</v>
      </c>
      <c r="H345">
        <v>0</v>
      </c>
      <c r="I345">
        <v>0</v>
      </c>
      <c r="J345">
        <v>0.29599999999999999</v>
      </c>
      <c r="K345">
        <v>116</v>
      </c>
      <c r="L345" t="s">
        <v>29</v>
      </c>
      <c r="M345">
        <v>0.95399999999999996</v>
      </c>
      <c r="N345">
        <v>12.54</v>
      </c>
      <c r="O345">
        <v>100</v>
      </c>
      <c r="P345">
        <v>23.21</v>
      </c>
      <c r="Q345">
        <v>0</v>
      </c>
      <c r="R345">
        <v>0</v>
      </c>
      <c r="S345">
        <v>0</v>
      </c>
      <c r="T345">
        <v>2.6640000000000001</v>
      </c>
      <c r="U345">
        <v>157.6</v>
      </c>
      <c r="V345">
        <v>2.7759999999999998</v>
      </c>
      <c r="W345">
        <v>2.8439999999999999</v>
      </c>
      <c r="X345">
        <v>101.6</v>
      </c>
      <c r="Y345">
        <v>22.98</v>
      </c>
      <c r="Z345" s="1"/>
      <c r="AA345" s="1"/>
    </row>
    <row r="346" spans="3:27" x14ac:dyDescent="0.25">
      <c r="C346" s="28">
        <f t="shared" si="5"/>
        <v>44119.208333332506</v>
      </c>
      <c r="D346" s="1">
        <v>6918</v>
      </c>
      <c r="E346">
        <v>95.6</v>
      </c>
      <c r="F346">
        <v>23.37</v>
      </c>
      <c r="G346">
        <v>0</v>
      </c>
      <c r="H346">
        <v>0</v>
      </c>
      <c r="I346">
        <v>0</v>
      </c>
      <c r="J346">
        <v>0.88200000000000001</v>
      </c>
      <c r="K346">
        <v>90.1</v>
      </c>
      <c r="L346" t="s">
        <v>29</v>
      </c>
      <c r="M346">
        <v>0.95399999999999996</v>
      </c>
      <c r="N346">
        <v>12.52</v>
      </c>
      <c r="O346">
        <v>99.9</v>
      </c>
      <c r="P346">
        <v>23.38</v>
      </c>
      <c r="Q346">
        <v>0</v>
      </c>
      <c r="R346">
        <v>0</v>
      </c>
      <c r="S346">
        <v>0</v>
      </c>
      <c r="T346">
        <v>2.2149999999999999</v>
      </c>
      <c r="U346">
        <v>48.46</v>
      </c>
      <c r="V346">
        <v>2.3559999999999999</v>
      </c>
      <c r="W346">
        <v>2.8719999999999999</v>
      </c>
      <c r="X346">
        <v>101.6</v>
      </c>
      <c r="Y346">
        <v>22.93</v>
      </c>
      <c r="Z346" s="1"/>
      <c r="AA346" s="1"/>
    </row>
    <row r="347" spans="3:27" x14ac:dyDescent="0.25">
      <c r="C347" s="28">
        <f t="shared" si="5"/>
        <v>44119.249999999171</v>
      </c>
      <c r="D347" s="1">
        <v>6919</v>
      </c>
      <c r="E347">
        <v>94</v>
      </c>
      <c r="F347">
        <v>23.6</v>
      </c>
      <c r="G347">
        <v>3.6640000000000001</v>
      </c>
      <c r="H347">
        <v>1.0991239999999999E-3</v>
      </c>
      <c r="I347">
        <v>0.01</v>
      </c>
      <c r="J347">
        <v>0.54700000000000004</v>
      </c>
      <c r="K347">
        <v>80.8</v>
      </c>
      <c r="L347" t="s">
        <v>29</v>
      </c>
      <c r="M347">
        <v>0.95399999999999996</v>
      </c>
      <c r="N347">
        <v>12.51</v>
      </c>
      <c r="O347">
        <v>100</v>
      </c>
      <c r="P347">
        <v>23.48</v>
      </c>
      <c r="Q347">
        <v>2.4329999999999998</v>
      </c>
      <c r="R347">
        <v>146</v>
      </c>
      <c r="S347">
        <v>0</v>
      </c>
      <c r="T347">
        <v>1.5089999999999999</v>
      </c>
      <c r="U347">
        <v>68.040000000000006</v>
      </c>
      <c r="V347">
        <v>1.639</v>
      </c>
      <c r="W347">
        <v>2.891</v>
      </c>
      <c r="X347">
        <v>101.6</v>
      </c>
      <c r="Y347">
        <v>23.18</v>
      </c>
      <c r="Z347" s="1"/>
      <c r="AA347" s="1"/>
    </row>
    <row r="348" spans="3:27" x14ac:dyDescent="0.25">
      <c r="C348" s="28">
        <f t="shared" si="5"/>
        <v>44119.291666665835</v>
      </c>
      <c r="D348" s="1">
        <v>6920</v>
      </c>
      <c r="E348">
        <v>88.8</v>
      </c>
      <c r="F348">
        <v>25.54</v>
      </c>
      <c r="G348">
        <v>121.9</v>
      </c>
      <c r="H348">
        <v>3.656624E-2</v>
      </c>
      <c r="I348">
        <v>0</v>
      </c>
      <c r="J348">
        <v>0.26600000000000001</v>
      </c>
      <c r="K348">
        <v>93.6</v>
      </c>
      <c r="L348" t="s">
        <v>29</v>
      </c>
      <c r="M348">
        <v>0.95399999999999996</v>
      </c>
      <c r="N348">
        <v>12.88</v>
      </c>
      <c r="O348">
        <v>100</v>
      </c>
      <c r="P348">
        <v>24.44</v>
      </c>
      <c r="Q348">
        <v>77.28</v>
      </c>
      <c r="R348">
        <v>4637</v>
      </c>
      <c r="S348">
        <v>0</v>
      </c>
      <c r="T348">
        <v>1.4710000000000001</v>
      </c>
      <c r="U348">
        <v>113.5</v>
      </c>
      <c r="V348">
        <v>1.631</v>
      </c>
      <c r="W348">
        <v>3.0609999999999999</v>
      </c>
      <c r="X348">
        <v>101.7</v>
      </c>
      <c r="Y348">
        <v>24.08</v>
      </c>
      <c r="Z348" s="1"/>
      <c r="AA348" s="1"/>
    </row>
    <row r="349" spans="3:27" x14ac:dyDescent="0.25">
      <c r="C349" s="28">
        <f t="shared" si="5"/>
        <v>44119.333333332499</v>
      </c>
      <c r="D349" s="1">
        <v>6921</v>
      </c>
      <c r="E349">
        <v>74.55</v>
      </c>
      <c r="F349">
        <v>29.14</v>
      </c>
      <c r="G349">
        <v>328.3</v>
      </c>
      <c r="H349">
        <v>9.8496780000000006E-2</v>
      </c>
      <c r="I349">
        <v>0</v>
      </c>
      <c r="J349">
        <v>0.56100000000000005</v>
      </c>
      <c r="K349">
        <v>103.9</v>
      </c>
      <c r="L349" t="s">
        <v>29</v>
      </c>
      <c r="M349">
        <v>0.95399999999999996</v>
      </c>
      <c r="N349">
        <v>13.1</v>
      </c>
      <c r="O349">
        <v>94.9</v>
      </c>
      <c r="P349">
        <v>27.24</v>
      </c>
      <c r="Q349">
        <v>280.5</v>
      </c>
      <c r="R349">
        <v>7999</v>
      </c>
      <c r="S349">
        <v>0</v>
      </c>
      <c r="T349">
        <v>1.3180000000000001</v>
      </c>
      <c r="U349">
        <v>46.55</v>
      </c>
      <c r="V349">
        <v>1.5569999999999999</v>
      </c>
      <c r="W349">
        <v>3.4279999999999999</v>
      </c>
      <c r="X349">
        <v>101.7</v>
      </c>
      <c r="Y349">
        <v>27.49</v>
      </c>
      <c r="Z349" s="1"/>
      <c r="AA349" s="1"/>
    </row>
    <row r="350" spans="3:27" x14ac:dyDescent="0.25">
      <c r="C350" s="28">
        <f t="shared" si="5"/>
        <v>44119.374999999163</v>
      </c>
      <c r="D350" s="1">
        <v>6922</v>
      </c>
      <c r="E350">
        <v>69.180000000000007</v>
      </c>
      <c r="F350">
        <v>30.47</v>
      </c>
      <c r="G350">
        <v>533.29999999999995</v>
      </c>
      <c r="H350">
        <v>0.1600007</v>
      </c>
      <c r="I350">
        <v>0</v>
      </c>
      <c r="J350">
        <v>1.345</v>
      </c>
      <c r="K350">
        <v>167.9</v>
      </c>
      <c r="L350" t="s">
        <v>29</v>
      </c>
      <c r="M350">
        <v>0.95399999999999996</v>
      </c>
      <c r="N350">
        <v>13.05</v>
      </c>
      <c r="O350">
        <v>85.5</v>
      </c>
      <c r="P350">
        <v>29.6</v>
      </c>
      <c r="Q350">
        <v>473.2</v>
      </c>
      <c r="R350">
        <v>7999</v>
      </c>
      <c r="S350">
        <v>0</v>
      </c>
      <c r="T350">
        <v>1.6619999999999999</v>
      </c>
      <c r="U350">
        <v>180</v>
      </c>
      <c r="V350">
        <v>2.121</v>
      </c>
      <c r="W350">
        <v>3.5339999999999998</v>
      </c>
      <c r="X350">
        <v>101.8</v>
      </c>
      <c r="Y350">
        <v>33.31</v>
      </c>
      <c r="Z350" s="1"/>
      <c r="AA350" s="1"/>
    </row>
    <row r="351" spans="3:27" x14ac:dyDescent="0.25">
      <c r="C351" s="28">
        <f t="shared" si="5"/>
        <v>44119.416666665828</v>
      </c>
      <c r="D351" s="1">
        <v>6923</v>
      </c>
      <c r="E351">
        <v>70.84</v>
      </c>
      <c r="F351">
        <v>30.14</v>
      </c>
      <c r="G351">
        <v>702.9</v>
      </c>
      <c r="H351">
        <v>0.21087040000000001</v>
      </c>
      <c r="I351">
        <v>0</v>
      </c>
      <c r="J351">
        <v>2.2559999999999998</v>
      </c>
      <c r="K351">
        <v>227.5</v>
      </c>
      <c r="L351" t="s">
        <v>29</v>
      </c>
      <c r="M351">
        <v>0.95299999999999996</v>
      </c>
      <c r="N351">
        <v>13.02</v>
      </c>
      <c r="O351">
        <v>83.3</v>
      </c>
      <c r="P351">
        <v>29.75</v>
      </c>
      <c r="Q351">
        <v>642</v>
      </c>
      <c r="R351">
        <v>7999</v>
      </c>
      <c r="S351">
        <v>0</v>
      </c>
      <c r="T351">
        <v>2.1629999999999998</v>
      </c>
      <c r="U351">
        <v>294</v>
      </c>
      <c r="V351">
        <v>2.8079999999999998</v>
      </c>
      <c r="W351">
        <v>3.4809999999999999</v>
      </c>
      <c r="X351">
        <v>101.8</v>
      </c>
      <c r="Y351">
        <v>33.81</v>
      </c>
      <c r="Z351" s="1"/>
      <c r="AA351" s="1"/>
    </row>
    <row r="352" spans="3:27" x14ac:dyDescent="0.25">
      <c r="C352" s="28">
        <f t="shared" si="5"/>
        <v>44119.458333332492</v>
      </c>
      <c r="D352" s="1">
        <v>6924</v>
      </c>
      <c r="E352">
        <v>69.86</v>
      </c>
      <c r="F352">
        <v>30.35</v>
      </c>
      <c r="G352">
        <v>806</v>
      </c>
      <c r="H352">
        <v>0.24176919999999999</v>
      </c>
      <c r="I352">
        <v>0</v>
      </c>
      <c r="J352">
        <v>2.2250000000000001</v>
      </c>
      <c r="K352">
        <v>220.5</v>
      </c>
      <c r="L352" t="s">
        <v>29</v>
      </c>
      <c r="M352">
        <v>0.95299999999999996</v>
      </c>
      <c r="N352">
        <v>13</v>
      </c>
      <c r="O352">
        <v>81.5</v>
      </c>
      <c r="P352">
        <v>30.05</v>
      </c>
      <c r="Q352">
        <v>749.6</v>
      </c>
      <c r="R352">
        <v>7999</v>
      </c>
      <c r="S352">
        <v>0</v>
      </c>
      <c r="T352">
        <v>2.085</v>
      </c>
      <c r="U352">
        <v>288.3</v>
      </c>
      <c r="V352">
        <v>2.8319999999999999</v>
      </c>
      <c r="W352">
        <v>3.4529999999999998</v>
      </c>
      <c r="X352">
        <v>101.7</v>
      </c>
      <c r="Y352">
        <v>33.799999999999997</v>
      </c>
      <c r="Z352" s="1"/>
      <c r="AA352" s="1"/>
    </row>
    <row r="353" spans="3:27" x14ac:dyDescent="0.25">
      <c r="C353" s="28">
        <f t="shared" si="5"/>
        <v>44119.499999999156</v>
      </c>
      <c r="D353" s="1">
        <v>6925</v>
      </c>
      <c r="E353">
        <v>69.27</v>
      </c>
      <c r="F353">
        <v>30.71</v>
      </c>
      <c r="G353">
        <v>734.3</v>
      </c>
      <c r="H353">
        <v>0.220276</v>
      </c>
      <c r="I353">
        <v>0</v>
      </c>
      <c r="J353">
        <v>2.605</v>
      </c>
      <c r="K353">
        <v>233.7</v>
      </c>
      <c r="L353" t="s">
        <v>29</v>
      </c>
      <c r="M353">
        <v>0.95299999999999996</v>
      </c>
      <c r="N353">
        <v>13</v>
      </c>
      <c r="O353">
        <v>80.400000000000006</v>
      </c>
      <c r="P353">
        <v>30.26</v>
      </c>
      <c r="Q353">
        <v>721.9</v>
      </c>
      <c r="R353">
        <v>7999</v>
      </c>
      <c r="S353">
        <v>0</v>
      </c>
      <c r="T353">
        <v>2.5390000000000001</v>
      </c>
      <c r="U353">
        <v>301.5</v>
      </c>
      <c r="V353">
        <v>3.2410000000000001</v>
      </c>
      <c r="W353">
        <v>3.452</v>
      </c>
      <c r="X353">
        <v>101.6</v>
      </c>
      <c r="Y353">
        <v>33.33</v>
      </c>
      <c r="Z353" s="1"/>
      <c r="AA353" s="1"/>
    </row>
    <row r="354" spans="3:27" x14ac:dyDescent="0.25">
      <c r="C354" s="28">
        <f t="shared" si="5"/>
        <v>44119.54166666582</v>
      </c>
      <c r="D354" s="1">
        <v>6926</v>
      </c>
      <c r="E354">
        <v>70.84</v>
      </c>
      <c r="F354">
        <v>30.41</v>
      </c>
      <c r="G354">
        <v>334.5</v>
      </c>
      <c r="H354">
        <v>0.10034750000000001</v>
      </c>
      <c r="I354">
        <v>0</v>
      </c>
      <c r="J354">
        <v>1.649</v>
      </c>
      <c r="K354">
        <v>231.1</v>
      </c>
      <c r="L354" t="s">
        <v>29</v>
      </c>
      <c r="M354">
        <v>0.95299999999999996</v>
      </c>
      <c r="N354">
        <v>13.01</v>
      </c>
      <c r="O354">
        <v>81.099999999999994</v>
      </c>
      <c r="P354">
        <v>29.95</v>
      </c>
      <c r="Q354">
        <v>304.8</v>
      </c>
      <c r="R354">
        <v>7999</v>
      </c>
      <c r="S354">
        <v>0</v>
      </c>
      <c r="T354">
        <v>1.722</v>
      </c>
      <c r="U354">
        <v>308.7</v>
      </c>
      <c r="V354">
        <v>2.2160000000000002</v>
      </c>
      <c r="W354">
        <v>3.423</v>
      </c>
      <c r="X354">
        <v>101.6</v>
      </c>
      <c r="Y354">
        <v>32.06</v>
      </c>
      <c r="Z354" s="1"/>
      <c r="AA354" s="1"/>
    </row>
    <row r="355" spans="3:27" x14ac:dyDescent="0.25">
      <c r="C355" s="28">
        <f t="shared" si="5"/>
        <v>44119.583333332484</v>
      </c>
      <c r="D355" s="1">
        <v>6927</v>
      </c>
      <c r="E355">
        <v>67.09</v>
      </c>
      <c r="F355">
        <v>30.86</v>
      </c>
      <c r="G355">
        <v>282.39999999999998</v>
      </c>
      <c r="H355">
        <v>8.471331E-2</v>
      </c>
      <c r="I355">
        <v>0</v>
      </c>
      <c r="J355">
        <v>1.181</v>
      </c>
      <c r="K355">
        <v>203.6</v>
      </c>
      <c r="L355" t="s">
        <v>29</v>
      </c>
      <c r="M355">
        <v>0.95299999999999996</v>
      </c>
      <c r="N355">
        <v>13.01</v>
      </c>
      <c r="O355">
        <v>77.13</v>
      </c>
      <c r="P355">
        <v>30.45</v>
      </c>
      <c r="Q355">
        <v>268.89999999999998</v>
      </c>
      <c r="R355">
        <v>7999</v>
      </c>
      <c r="S355">
        <v>0</v>
      </c>
      <c r="T355">
        <v>1.216</v>
      </c>
      <c r="U355">
        <v>270.3</v>
      </c>
      <c r="V355">
        <v>1.583</v>
      </c>
      <c r="W355">
        <v>3.3570000000000002</v>
      </c>
      <c r="X355">
        <v>101.5</v>
      </c>
      <c r="Y355">
        <v>32.36</v>
      </c>
      <c r="Z355" s="1"/>
      <c r="AA355" s="1"/>
    </row>
    <row r="356" spans="3:27" x14ac:dyDescent="0.25">
      <c r="C356" s="28">
        <f t="shared" si="5"/>
        <v>44119.624999999149</v>
      </c>
      <c r="D356" s="1">
        <v>6928</v>
      </c>
      <c r="E356">
        <v>65.53</v>
      </c>
      <c r="F356">
        <v>30.74</v>
      </c>
      <c r="G356">
        <v>276.8</v>
      </c>
      <c r="H356">
        <v>8.3026470000000005E-2</v>
      </c>
      <c r="I356">
        <v>0</v>
      </c>
      <c r="J356">
        <v>1.2210000000000001</v>
      </c>
      <c r="K356">
        <v>216.9</v>
      </c>
      <c r="L356" t="s">
        <v>29</v>
      </c>
      <c r="M356">
        <v>0.95299999999999996</v>
      </c>
      <c r="N356">
        <v>13.02</v>
      </c>
      <c r="O356">
        <v>75.44</v>
      </c>
      <c r="P356">
        <v>30.31</v>
      </c>
      <c r="Q356">
        <v>253.4</v>
      </c>
      <c r="R356">
        <v>7999</v>
      </c>
      <c r="S356">
        <v>0</v>
      </c>
      <c r="T356">
        <v>1.1539999999999999</v>
      </c>
      <c r="U356">
        <v>293.89999999999998</v>
      </c>
      <c r="V356">
        <v>1.4350000000000001</v>
      </c>
      <c r="W356">
        <v>3.2559999999999998</v>
      </c>
      <c r="X356">
        <v>101.5</v>
      </c>
      <c r="Y356">
        <v>31.91</v>
      </c>
      <c r="Z356" s="1"/>
      <c r="AA356" s="1"/>
    </row>
    <row r="357" spans="3:27" x14ac:dyDescent="0.25">
      <c r="C357" s="28">
        <f t="shared" si="5"/>
        <v>44119.666666665813</v>
      </c>
      <c r="D357" s="1">
        <v>6929</v>
      </c>
      <c r="E357">
        <v>65.81</v>
      </c>
      <c r="F357">
        <v>31.38</v>
      </c>
      <c r="G357">
        <v>329.4</v>
      </c>
      <c r="H357">
        <v>9.8821740000000005E-2</v>
      </c>
      <c r="I357">
        <v>0</v>
      </c>
      <c r="J357">
        <v>1.353</v>
      </c>
      <c r="K357">
        <v>215.4</v>
      </c>
      <c r="L357" t="s">
        <v>29</v>
      </c>
      <c r="M357">
        <v>0.95299999999999996</v>
      </c>
      <c r="N357">
        <v>13.01</v>
      </c>
      <c r="O357">
        <v>76.349999999999994</v>
      </c>
      <c r="P357">
        <v>30.91</v>
      </c>
      <c r="Q357">
        <v>298.7</v>
      </c>
      <c r="R357">
        <v>7999</v>
      </c>
      <c r="S357">
        <v>0</v>
      </c>
      <c r="T357">
        <v>1.32</v>
      </c>
      <c r="U357">
        <v>295.60000000000002</v>
      </c>
      <c r="V357">
        <v>1.71</v>
      </c>
      <c r="W357">
        <v>3.4079999999999999</v>
      </c>
      <c r="X357">
        <v>101.5</v>
      </c>
      <c r="Y357">
        <v>33.19</v>
      </c>
      <c r="Z357" s="1"/>
      <c r="AA357" s="1"/>
    </row>
    <row r="358" spans="3:27" x14ac:dyDescent="0.25">
      <c r="C358" s="28">
        <f t="shared" si="5"/>
        <v>44119.708333332477</v>
      </c>
      <c r="D358" s="1">
        <v>6930</v>
      </c>
      <c r="E358">
        <v>71.290000000000006</v>
      </c>
      <c r="F358">
        <v>30.2</v>
      </c>
      <c r="G358">
        <v>76.19</v>
      </c>
      <c r="H358">
        <v>2.285796E-2</v>
      </c>
      <c r="I358">
        <v>0</v>
      </c>
      <c r="J358">
        <v>0.873</v>
      </c>
      <c r="K358">
        <v>182.1</v>
      </c>
      <c r="L358" t="s">
        <v>29</v>
      </c>
      <c r="M358">
        <v>0.95399999999999996</v>
      </c>
      <c r="N358">
        <v>13.01</v>
      </c>
      <c r="O358">
        <v>77.84</v>
      </c>
      <c r="P358">
        <v>30.3</v>
      </c>
      <c r="Q358">
        <v>69.38</v>
      </c>
      <c r="R358">
        <v>4163</v>
      </c>
      <c r="S358">
        <v>0</v>
      </c>
      <c r="T358">
        <v>0.66700000000000004</v>
      </c>
      <c r="U358">
        <v>245.6</v>
      </c>
      <c r="V358">
        <v>0.86899999999999999</v>
      </c>
      <c r="W358">
        <v>3.3650000000000002</v>
      </c>
      <c r="X358">
        <v>101.5</v>
      </c>
      <c r="Y358">
        <v>31.86</v>
      </c>
      <c r="Z358" s="1"/>
      <c r="AA358" s="1"/>
    </row>
    <row r="359" spans="3:27" x14ac:dyDescent="0.25">
      <c r="C359" s="28">
        <f t="shared" si="5"/>
        <v>44119.749999999141</v>
      </c>
      <c r="D359" s="1">
        <v>6931</v>
      </c>
      <c r="E359">
        <v>83.5</v>
      </c>
      <c r="F359">
        <v>27.97</v>
      </c>
      <c r="G359">
        <v>7.5439999999999996</v>
      </c>
      <c r="H359">
        <v>2.263251E-3</v>
      </c>
      <c r="I359">
        <v>0</v>
      </c>
      <c r="J359">
        <v>0.59099999999999997</v>
      </c>
      <c r="K359">
        <v>95.8</v>
      </c>
      <c r="L359" t="s">
        <v>29</v>
      </c>
      <c r="M359">
        <v>0.95399999999999996</v>
      </c>
      <c r="N359">
        <v>12.84</v>
      </c>
      <c r="O359">
        <v>87.9</v>
      </c>
      <c r="P359">
        <v>28.03</v>
      </c>
      <c r="Q359">
        <v>7.2</v>
      </c>
      <c r="R359">
        <v>432</v>
      </c>
      <c r="S359">
        <v>0</v>
      </c>
      <c r="T359">
        <v>0.64700000000000002</v>
      </c>
      <c r="U359">
        <v>97.4</v>
      </c>
      <c r="V359">
        <v>0.73799999999999999</v>
      </c>
      <c r="W359">
        <v>3.3290000000000002</v>
      </c>
      <c r="X359">
        <v>101.5</v>
      </c>
      <c r="Y359">
        <v>28.65</v>
      </c>
      <c r="Z359" s="1"/>
      <c r="AA359" s="1"/>
    </row>
    <row r="360" spans="3:27" x14ac:dyDescent="0.25">
      <c r="C360" s="28">
        <f t="shared" si="5"/>
        <v>44119.791666665806</v>
      </c>
      <c r="D360" s="1">
        <v>6932</v>
      </c>
      <c r="E360">
        <v>88.5</v>
      </c>
      <c r="F360">
        <v>26.78</v>
      </c>
      <c r="G360">
        <v>0</v>
      </c>
      <c r="H360">
        <v>0</v>
      </c>
      <c r="I360">
        <v>0</v>
      </c>
      <c r="J360">
        <v>0.622</v>
      </c>
      <c r="K360">
        <v>106.9</v>
      </c>
      <c r="L360" t="s">
        <v>29</v>
      </c>
      <c r="M360">
        <v>0.95399999999999996</v>
      </c>
      <c r="N360">
        <v>12.69</v>
      </c>
      <c r="O360">
        <v>93.3</v>
      </c>
      <c r="P360">
        <v>26.89</v>
      </c>
      <c r="Q360">
        <v>0</v>
      </c>
      <c r="R360">
        <v>0</v>
      </c>
      <c r="S360">
        <v>0</v>
      </c>
      <c r="T360">
        <v>0.40699999999999997</v>
      </c>
      <c r="U360">
        <v>145.4</v>
      </c>
      <c r="V360">
        <v>0.54500000000000004</v>
      </c>
      <c r="W360">
        <v>3.302</v>
      </c>
      <c r="X360">
        <v>101.6</v>
      </c>
      <c r="Y360">
        <v>26.84</v>
      </c>
      <c r="Z360" s="1"/>
      <c r="AA360" s="1"/>
    </row>
    <row r="361" spans="3:27" x14ac:dyDescent="0.25">
      <c r="C361" s="28">
        <f t="shared" si="5"/>
        <v>44119.83333333247</v>
      </c>
      <c r="D361" s="1">
        <v>6933</v>
      </c>
      <c r="E361">
        <v>80.099999999999994</v>
      </c>
      <c r="F361">
        <v>27.49</v>
      </c>
      <c r="G361">
        <v>0</v>
      </c>
      <c r="H361">
        <v>0</v>
      </c>
      <c r="I361">
        <v>0</v>
      </c>
      <c r="J361">
        <v>1.1739999999999999</v>
      </c>
      <c r="K361">
        <v>94.1</v>
      </c>
      <c r="L361" t="s">
        <v>29</v>
      </c>
      <c r="M361">
        <v>0.95399999999999996</v>
      </c>
      <c r="N361">
        <v>12.65</v>
      </c>
      <c r="O361">
        <v>87</v>
      </c>
      <c r="P361">
        <v>27.56</v>
      </c>
      <c r="Q361">
        <v>0</v>
      </c>
      <c r="R361">
        <v>0</v>
      </c>
      <c r="S361">
        <v>0</v>
      </c>
      <c r="T361">
        <v>0.77300000000000002</v>
      </c>
      <c r="U361">
        <v>78.63</v>
      </c>
      <c r="V361">
        <v>1</v>
      </c>
      <c r="W361">
        <v>3.2029999999999998</v>
      </c>
      <c r="X361">
        <v>101.7</v>
      </c>
      <c r="Y361">
        <v>27.22</v>
      </c>
      <c r="Z361" s="1"/>
      <c r="AA361" s="1"/>
    </row>
    <row r="362" spans="3:27" x14ac:dyDescent="0.25">
      <c r="C362" s="28">
        <f t="shared" si="5"/>
        <v>44119.874999999134</v>
      </c>
      <c r="D362" s="1">
        <v>6934</v>
      </c>
      <c r="E362">
        <v>82.9</v>
      </c>
      <c r="F362">
        <v>27.06</v>
      </c>
      <c r="G362">
        <v>0</v>
      </c>
      <c r="H362">
        <v>0</v>
      </c>
      <c r="I362">
        <v>0</v>
      </c>
      <c r="J362">
        <v>1.07</v>
      </c>
      <c r="K362">
        <v>108.3</v>
      </c>
      <c r="L362" t="s">
        <v>29</v>
      </c>
      <c r="M362">
        <v>0.95399999999999996</v>
      </c>
      <c r="N362">
        <v>12.63</v>
      </c>
      <c r="O362">
        <v>88.8</v>
      </c>
      <c r="P362">
        <v>27.13</v>
      </c>
      <c r="Q362">
        <v>0</v>
      </c>
      <c r="R362">
        <v>0</v>
      </c>
      <c r="S362">
        <v>0</v>
      </c>
      <c r="T362">
        <v>1.014</v>
      </c>
      <c r="U362">
        <v>87.2</v>
      </c>
      <c r="V362">
        <v>1.2170000000000001</v>
      </c>
      <c r="W362">
        <v>3.1920000000000002</v>
      </c>
      <c r="X362">
        <v>101.7</v>
      </c>
      <c r="Y362">
        <v>27.01</v>
      </c>
      <c r="Z362" s="1"/>
      <c r="AA362" s="1"/>
    </row>
    <row r="363" spans="3:27" x14ac:dyDescent="0.25">
      <c r="C363" s="28">
        <f t="shared" si="5"/>
        <v>44119.916666665798</v>
      </c>
      <c r="D363" s="1">
        <v>6935</v>
      </c>
      <c r="E363">
        <v>88.3</v>
      </c>
      <c r="F363">
        <v>26.5</v>
      </c>
      <c r="G363">
        <v>0</v>
      </c>
      <c r="H363">
        <v>0</v>
      </c>
      <c r="I363">
        <v>0</v>
      </c>
      <c r="J363">
        <v>0.38900000000000001</v>
      </c>
      <c r="K363">
        <v>121.2</v>
      </c>
      <c r="L363" t="s">
        <v>29</v>
      </c>
      <c r="M363">
        <v>0.95399999999999996</v>
      </c>
      <c r="N363">
        <v>12.62</v>
      </c>
      <c r="O363">
        <v>93.7</v>
      </c>
      <c r="P363">
        <v>26.51</v>
      </c>
      <c r="Q363">
        <v>0</v>
      </c>
      <c r="R363">
        <v>0</v>
      </c>
      <c r="S363">
        <v>0</v>
      </c>
      <c r="T363">
        <v>0.46100000000000002</v>
      </c>
      <c r="U363">
        <v>136.80000000000001</v>
      </c>
      <c r="V363">
        <v>0.57599999999999996</v>
      </c>
      <c r="W363">
        <v>3.2429999999999999</v>
      </c>
      <c r="X363">
        <v>101.8</v>
      </c>
      <c r="Y363">
        <v>26.54</v>
      </c>
      <c r="Z363" s="1"/>
      <c r="AA363" s="1"/>
    </row>
    <row r="364" spans="3:27" x14ac:dyDescent="0.25">
      <c r="C364" s="28">
        <f t="shared" si="5"/>
        <v>44119.958333332463</v>
      </c>
      <c r="D364" s="1">
        <v>6936</v>
      </c>
      <c r="E364">
        <v>89.8</v>
      </c>
      <c r="F364">
        <v>26.21</v>
      </c>
      <c r="G364">
        <v>0</v>
      </c>
      <c r="H364">
        <v>0</v>
      </c>
      <c r="I364">
        <v>0</v>
      </c>
      <c r="J364">
        <v>0.66600000000000004</v>
      </c>
      <c r="K364">
        <v>93.7</v>
      </c>
      <c r="L364" t="s">
        <v>29</v>
      </c>
      <c r="M364">
        <v>0.95399999999999996</v>
      </c>
      <c r="N364">
        <v>12.61</v>
      </c>
      <c r="O364">
        <v>95.3</v>
      </c>
      <c r="P364">
        <v>26.3</v>
      </c>
      <c r="Q364">
        <v>0</v>
      </c>
      <c r="R364">
        <v>0</v>
      </c>
      <c r="S364">
        <v>0</v>
      </c>
      <c r="T364">
        <v>0.59899999999999998</v>
      </c>
      <c r="U364">
        <v>71.33</v>
      </c>
      <c r="V364">
        <v>0.75600000000000001</v>
      </c>
      <c r="W364">
        <v>3.2589999999999999</v>
      </c>
      <c r="X364">
        <v>101.8</v>
      </c>
      <c r="Y364">
        <v>26.17</v>
      </c>
      <c r="Z364" s="89">
        <f>SUM(G341:G364)/1025</f>
        <v>4.4265346341463401</v>
      </c>
      <c r="AA364" s="89">
        <f>SUM(Q341:Q364)/1025</f>
        <v>4.0480907317073171</v>
      </c>
    </row>
    <row r="365" spans="3:27" x14ac:dyDescent="0.25">
      <c r="C365" s="28">
        <f t="shared" si="5"/>
        <v>44119.999999999127</v>
      </c>
      <c r="D365" s="1">
        <v>6937</v>
      </c>
      <c r="E365">
        <v>92.1</v>
      </c>
      <c r="F365">
        <v>25.76</v>
      </c>
      <c r="G365">
        <v>0</v>
      </c>
      <c r="H365">
        <v>0</v>
      </c>
      <c r="I365">
        <v>0</v>
      </c>
      <c r="J365">
        <v>0.71199999999999997</v>
      </c>
      <c r="K365">
        <v>136.30000000000001</v>
      </c>
      <c r="L365" t="s">
        <v>29</v>
      </c>
      <c r="M365">
        <v>0.95399999999999996</v>
      </c>
      <c r="N365">
        <v>12.6</v>
      </c>
      <c r="O365">
        <v>97.2</v>
      </c>
      <c r="P365">
        <v>25.81</v>
      </c>
      <c r="Q365">
        <v>0</v>
      </c>
      <c r="R365">
        <v>0</v>
      </c>
      <c r="S365">
        <v>1.7000000000000001E-2</v>
      </c>
      <c r="T365">
        <v>0.60599999999999998</v>
      </c>
      <c r="U365">
        <v>182.4</v>
      </c>
      <c r="V365">
        <v>0.76100000000000001</v>
      </c>
      <c r="W365">
        <v>3.2269999999999999</v>
      </c>
      <c r="X365">
        <v>101.8</v>
      </c>
      <c r="Y365">
        <v>25.76</v>
      </c>
      <c r="Z365" s="1"/>
      <c r="AA365" s="1"/>
    </row>
    <row r="366" spans="3:27" x14ac:dyDescent="0.25">
      <c r="C366" s="28">
        <f t="shared" si="5"/>
        <v>44120.041666665791</v>
      </c>
      <c r="D366" s="1">
        <v>6938</v>
      </c>
      <c r="E366">
        <v>92.5</v>
      </c>
      <c r="F366">
        <v>25.87</v>
      </c>
      <c r="G366">
        <v>0</v>
      </c>
      <c r="H366">
        <v>0</v>
      </c>
      <c r="I366">
        <v>0</v>
      </c>
      <c r="J366">
        <v>1.0680000000000001</v>
      </c>
      <c r="K366">
        <v>156.6</v>
      </c>
      <c r="L366" t="s">
        <v>29</v>
      </c>
      <c r="M366">
        <v>0.95399999999999996</v>
      </c>
      <c r="N366">
        <v>12.59</v>
      </c>
      <c r="O366">
        <v>98.2</v>
      </c>
      <c r="P366">
        <v>25.89</v>
      </c>
      <c r="Q366">
        <v>0</v>
      </c>
      <c r="R366">
        <v>0</v>
      </c>
      <c r="S366">
        <v>0</v>
      </c>
      <c r="T366">
        <v>0.79</v>
      </c>
      <c r="U366">
        <v>199.2</v>
      </c>
      <c r="V366">
        <v>1.095</v>
      </c>
      <c r="W366">
        <v>3.28</v>
      </c>
      <c r="X366">
        <v>101.7</v>
      </c>
      <c r="Y366">
        <v>25.69</v>
      </c>
      <c r="Z366" s="1"/>
      <c r="AA366" s="1"/>
    </row>
    <row r="367" spans="3:27" x14ac:dyDescent="0.25">
      <c r="C367" s="28">
        <f t="shared" si="5"/>
        <v>44120.083333332455</v>
      </c>
      <c r="D367" s="1">
        <v>6939</v>
      </c>
      <c r="E367">
        <v>92.4</v>
      </c>
      <c r="F367">
        <v>25.11</v>
      </c>
      <c r="G367">
        <v>0</v>
      </c>
      <c r="H367">
        <v>0</v>
      </c>
      <c r="I367">
        <v>0</v>
      </c>
      <c r="J367">
        <v>0.88300000000000001</v>
      </c>
      <c r="K367">
        <v>73.180000000000007</v>
      </c>
      <c r="L367" t="s">
        <v>29</v>
      </c>
      <c r="M367">
        <v>0.95399999999999996</v>
      </c>
      <c r="N367">
        <v>12.58</v>
      </c>
      <c r="O367">
        <v>98.6</v>
      </c>
      <c r="P367">
        <v>25.19</v>
      </c>
      <c r="Q367">
        <v>0</v>
      </c>
      <c r="R367">
        <v>0</v>
      </c>
      <c r="S367">
        <v>0</v>
      </c>
      <c r="T367">
        <v>0.85099999999999998</v>
      </c>
      <c r="U367">
        <v>50.22</v>
      </c>
      <c r="V367">
        <v>1.0209999999999999</v>
      </c>
      <c r="W367">
        <v>3.1579999999999999</v>
      </c>
      <c r="X367">
        <v>101.7</v>
      </c>
      <c r="Y367">
        <v>25.12</v>
      </c>
      <c r="Z367" s="1"/>
      <c r="AA367" s="1"/>
    </row>
    <row r="368" spans="3:27" x14ac:dyDescent="0.25">
      <c r="C368" s="28">
        <f t="shared" si="5"/>
        <v>44120.12499999912</v>
      </c>
      <c r="D368" s="1">
        <v>6940</v>
      </c>
      <c r="E368">
        <v>93.5</v>
      </c>
      <c r="F368">
        <v>24.71</v>
      </c>
      <c r="G368">
        <v>0</v>
      </c>
      <c r="H368">
        <v>0</v>
      </c>
      <c r="I368">
        <v>0</v>
      </c>
      <c r="J368">
        <v>3.6999999999999998E-2</v>
      </c>
      <c r="K368">
        <v>79.64</v>
      </c>
      <c r="L368" t="s">
        <v>29</v>
      </c>
      <c r="M368">
        <v>0.95399999999999996</v>
      </c>
      <c r="N368">
        <v>12.56</v>
      </c>
      <c r="O368">
        <v>99.2</v>
      </c>
      <c r="P368">
        <v>24.73</v>
      </c>
      <c r="Q368">
        <v>0</v>
      </c>
      <c r="R368">
        <v>0</v>
      </c>
      <c r="S368">
        <v>0</v>
      </c>
      <c r="T368">
        <v>0.68500000000000005</v>
      </c>
      <c r="U368">
        <v>83.3</v>
      </c>
      <c r="V368">
        <v>0.80100000000000005</v>
      </c>
      <c r="W368">
        <v>3.0920000000000001</v>
      </c>
      <c r="X368">
        <v>101.6</v>
      </c>
      <c r="Y368">
        <v>24.61</v>
      </c>
      <c r="Z368" s="1"/>
      <c r="AA368" s="1"/>
    </row>
    <row r="369" spans="3:27" x14ac:dyDescent="0.25">
      <c r="C369" s="28">
        <f t="shared" si="5"/>
        <v>44120.166666665784</v>
      </c>
      <c r="D369" s="1">
        <v>6941</v>
      </c>
      <c r="E369">
        <v>95.1</v>
      </c>
      <c r="F369">
        <v>24.22</v>
      </c>
      <c r="G369">
        <v>0</v>
      </c>
      <c r="H369">
        <v>0</v>
      </c>
      <c r="I369">
        <v>0</v>
      </c>
      <c r="J369">
        <v>0</v>
      </c>
      <c r="K369">
        <v>91.1</v>
      </c>
      <c r="L369" t="s">
        <v>29</v>
      </c>
      <c r="M369">
        <v>0.95399999999999996</v>
      </c>
      <c r="N369">
        <v>12.55</v>
      </c>
      <c r="O369">
        <v>100</v>
      </c>
      <c r="P369">
        <v>24.2</v>
      </c>
      <c r="Q369">
        <v>0</v>
      </c>
      <c r="R369">
        <v>0</v>
      </c>
      <c r="S369">
        <v>0</v>
      </c>
      <c r="T369">
        <v>0.44400000000000001</v>
      </c>
      <c r="U369">
        <v>76.33</v>
      </c>
      <c r="V369">
        <v>0.53200000000000003</v>
      </c>
      <c r="W369">
        <v>3.02</v>
      </c>
      <c r="X369">
        <v>101.6</v>
      </c>
      <c r="Y369">
        <v>24.1</v>
      </c>
      <c r="Z369" s="1"/>
      <c r="AA369" s="1"/>
    </row>
    <row r="370" spans="3:27" x14ac:dyDescent="0.25">
      <c r="C370" s="28">
        <f t="shared" si="5"/>
        <v>44120.208333332448</v>
      </c>
      <c r="D370" s="1">
        <v>6942</v>
      </c>
      <c r="E370">
        <v>94.9</v>
      </c>
      <c r="F370">
        <v>24.17</v>
      </c>
      <c r="G370">
        <v>0</v>
      </c>
      <c r="H370">
        <v>0</v>
      </c>
      <c r="I370">
        <v>0</v>
      </c>
      <c r="J370">
        <v>0</v>
      </c>
      <c r="K370">
        <v>80.7</v>
      </c>
      <c r="L370" t="s">
        <v>29</v>
      </c>
      <c r="M370">
        <v>0.95399999999999996</v>
      </c>
      <c r="N370">
        <v>12.53</v>
      </c>
      <c r="O370">
        <v>100</v>
      </c>
      <c r="P370">
        <v>24.17</v>
      </c>
      <c r="Q370">
        <v>0</v>
      </c>
      <c r="R370">
        <v>0</v>
      </c>
      <c r="S370">
        <v>0</v>
      </c>
      <c r="T370">
        <v>0.56200000000000006</v>
      </c>
      <c r="U370">
        <v>47.28</v>
      </c>
      <c r="V370">
        <v>0.65700000000000003</v>
      </c>
      <c r="W370">
        <v>3.012</v>
      </c>
      <c r="X370">
        <v>101.7</v>
      </c>
      <c r="Y370">
        <v>23.89</v>
      </c>
      <c r="Z370" s="1"/>
      <c r="AA370" s="1"/>
    </row>
    <row r="371" spans="3:27" x14ac:dyDescent="0.25">
      <c r="C371" s="28">
        <f t="shared" si="5"/>
        <v>44120.249999999112</v>
      </c>
      <c r="D371" s="1">
        <v>6943</v>
      </c>
      <c r="E371">
        <v>93.3</v>
      </c>
      <c r="F371">
        <v>24.47</v>
      </c>
      <c r="G371">
        <v>5.1280000000000001</v>
      </c>
      <c r="H371">
        <v>1.538434E-3</v>
      </c>
      <c r="I371">
        <v>0</v>
      </c>
      <c r="J371">
        <v>1.2010000000000001</v>
      </c>
      <c r="K371">
        <v>72.5</v>
      </c>
      <c r="L371" t="s">
        <v>29</v>
      </c>
      <c r="M371">
        <v>0.95399999999999996</v>
      </c>
      <c r="N371">
        <v>12.52</v>
      </c>
      <c r="O371">
        <v>99.7</v>
      </c>
      <c r="P371">
        <v>24.58</v>
      </c>
      <c r="Q371">
        <v>3.9</v>
      </c>
      <c r="R371">
        <v>234</v>
      </c>
      <c r="S371">
        <v>0</v>
      </c>
      <c r="T371">
        <v>1.351</v>
      </c>
      <c r="U371">
        <v>59.94</v>
      </c>
      <c r="V371">
        <v>1.5369999999999999</v>
      </c>
      <c r="W371">
        <v>3.0790000000000002</v>
      </c>
      <c r="X371">
        <v>101.8</v>
      </c>
      <c r="Y371">
        <v>24.21</v>
      </c>
      <c r="Z371" s="1"/>
      <c r="AA371" s="1"/>
    </row>
    <row r="372" spans="3:27" x14ac:dyDescent="0.25">
      <c r="C372" s="28">
        <f t="shared" si="5"/>
        <v>44120.291666665777</v>
      </c>
      <c r="D372" s="1">
        <v>6944</v>
      </c>
      <c r="E372">
        <v>86.4</v>
      </c>
      <c r="F372">
        <v>26.21</v>
      </c>
      <c r="G372">
        <v>122.9</v>
      </c>
      <c r="H372">
        <v>3.6878510000000003E-2</v>
      </c>
      <c r="I372">
        <v>0</v>
      </c>
      <c r="J372">
        <v>1.2130000000000001</v>
      </c>
      <c r="K372">
        <v>92.1</v>
      </c>
      <c r="L372" t="s">
        <v>29</v>
      </c>
      <c r="M372">
        <v>0.95399999999999996</v>
      </c>
      <c r="N372">
        <v>12.91</v>
      </c>
      <c r="O372">
        <v>97.2</v>
      </c>
      <c r="P372">
        <v>25.71</v>
      </c>
      <c r="Q372">
        <v>85.7</v>
      </c>
      <c r="R372">
        <v>5142</v>
      </c>
      <c r="S372">
        <v>0</v>
      </c>
      <c r="T372">
        <v>1.0169999999999999</v>
      </c>
      <c r="U372">
        <v>57.84</v>
      </c>
      <c r="V372">
        <v>1.2589999999999999</v>
      </c>
      <c r="W372">
        <v>3.2080000000000002</v>
      </c>
      <c r="X372">
        <v>101.8</v>
      </c>
      <c r="Y372">
        <v>25.59</v>
      </c>
      <c r="Z372" s="1"/>
      <c r="AA372" s="1"/>
    </row>
    <row r="373" spans="3:27" x14ac:dyDescent="0.25">
      <c r="C373" s="28">
        <f t="shared" si="5"/>
        <v>44120.333333332441</v>
      </c>
      <c r="D373" s="1">
        <v>6945</v>
      </c>
      <c r="E373">
        <v>73.78</v>
      </c>
      <c r="F373">
        <v>29.94</v>
      </c>
      <c r="G373">
        <v>327.8</v>
      </c>
      <c r="H373">
        <v>9.8351690000000005E-2</v>
      </c>
      <c r="I373">
        <v>0</v>
      </c>
      <c r="J373">
        <v>0.58199999999999996</v>
      </c>
      <c r="K373">
        <v>112.9</v>
      </c>
      <c r="L373" t="s">
        <v>29</v>
      </c>
      <c r="M373">
        <v>0.95399999999999996</v>
      </c>
      <c r="N373">
        <v>13.09</v>
      </c>
      <c r="O373">
        <v>92.6</v>
      </c>
      <c r="P373">
        <v>28.01</v>
      </c>
      <c r="Q373">
        <v>281.60000000000002</v>
      </c>
      <c r="R373">
        <v>7999</v>
      </c>
      <c r="S373">
        <v>0</v>
      </c>
      <c r="T373">
        <v>0.74199999999999999</v>
      </c>
      <c r="U373">
        <v>96</v>
      </c>
      <c r="V373">
        <v>0.996</v>
      </c>
      <c r="W373">
        <v>3.496</v>
      </c>
      <c r="X373">
        <v>101.9</v>
      </c>
      <c r="Y373">
        <v>29.13</v>
      </c>
      <c r="Z373" s="1"/>
      <c r="AA373" s="1"/>
    </row>
    <row r="374" spans="3:27" x14ac:dyDescent="0.25">
      <c r="C374" s="28">
        <f t="shared" si="5"/>
        <v>44120.374999999105</v>
      </c>
      <c r="D374" s="1">
        <v>6946</v>
      </c>
      <c r="E374">
        <v>74.069999999999993</v>
      </c>
      <c r="F374">
        <v>29.9</v>
      </c>
      <c r="G374">
        <v>352.3</v>
      </c>
      <c r="H374">
        <v>0.105681</v>
      </c>
      <c r="I374">
        <v>0</v>
      </c>
      <c r="J374">
        <v>1.31</v>
      </c>
      <c r="K374">
        <v>185.8</v>
      </c>
      <c r="L374" t="s">
        <v>29</v>
      </c>
      <c r="M374">
        <v>0.95399999999999996</v>
      </c>
      <c r="N374">
        <v>13.04</v>
      </c>
      <c r="O374">
        <v>87.5</v>
      </c>
      <c r="P374">
        <v>29.34</v>
      </c>
      <c r="Q374">
        <v>310.89999999999998</v>
      </c>
      <c r="R374">
        <v>7999</v>
      </c>
      <c r="S374">
        <v>0</v>
      </c>
      <c r="T374">
        <v>1.329</v>
      </c>
      <c r="U374">
        <v>226.3</v>
      </c>
      <c r="V374">
        <v>1.748</v>
      </c>
      <c r="W374">
        <v>3.57</v>
      </c>
      <c r="X374">
        <v>101.9</v>
      </c>
      <c r="Y374">
        <v>32.68</v>
      </c>
      <c r="Z374" s="1"/>
      <c r="AA374" s="1"/>
    </row>
    <row r="375" spans="3:27" x14ac:dyDescent="0.25">
      <c r="C375" s="28">
        <f t="shared" si="5"/>
        <v>44120.416666665769</v>
      </c>
      <c r="D375" s="1">
        <v>6947</v>
      </c>
      <c r="E375">
        <v>72</v>
      </c>
      <c r="F375">
        <v>30.5</v>
      </c>
      <c r="G375">
        <v>717.8</v>
      </c>
      <c r="H375">
        <v>0.21533579999999999</v>
      </c>
      <c r="I375">
        <v>0</v>
      </c>
      <c r="J375">
        <v>2.1589999999999998</v>
      </c>
      <c r="K375">
        <v>238.3</v>
      </c>
      <c r="L375" t="s">
        <v>29</v>
      </c>
      <c r="M375">
        <v>0.95399999999999996</v>
      </c>
      <c r="N375">
        <v>13.02</v>
      </c>
      <c r="O375">
        <v>85.7</v>
      </c>
      <c r="P375">
        <v>29.87</v>
      </c>
      <c r="Q375">
        <v>657.4</v>
      </c>
      <c r="R375">
        <v>7999</v>
      </c>
      <c r="S375">
        <v>0</v>
      </c>
      <c r="T375">
        <v>2.145</v>
      </c>
      <c r="U375">
        <v>303.10000000000002</v>
      </c>
      <c r="V375">
        <v>2.766</v>
      </c>
      <c r="W375">
        <v>3.605</v>
      </c>
      <c r="X375">
        <v>101.8</v>
      </c>
      <c r="Y375">
        <v>33.54</v>
      </c>
      <c r="Z375" s="1"/>
      <c r="AA375" s="1"/>
    </row>
    <row r="376" spans="3:27" x14ac:dyDescent="0.25">
      <c r="C376" s="28">
        <f t="shared" si="5"/>
        <v>44120.458333332434</v>
      </c>
      <c r="D376" s="1">
        <v>6948</v>
      </c>
      <c r="E376">
        <v>69.900000000000006</v>
      </c>
      <c r="F376">
        <v>30.72</v>
      </c>
      <c r="G376">
        <v>810</v>
      </c>
      <c r="H376">
        <v>0.2430322</v>
      </c>
      <c r="I376">
        <v>0</v>
      </c>
      <c r="J376">
        <v>2.33</v>
      </c>
      <c r="K376">
        <v>242.9</v>
      </c>
      <c r="L376" t="s">
        <v>29</v>
      </c>
      <c r="M376">
        <v>0.95399999999999996</v>
      </c>
      <c r="N376">
        <v>13</v>
      </c>
      <c r="O376">
        <v>82.6</v>
      </c>
      <c r="P376">
        <v>30.16</v>
      </c>
      <c r="Q376">
        <v>753.7</v>
      </c>
      <c r="R376">
        <v>7999</v>
      </c>
      <c r="S376">
        <v>0</v>
      </c>
      <c r="T376">
        <v>2.327</v>
      </c>
      <c r="U376">
        <v>308.39999999999998</v>
      </c>
      <c r="V376">
        <v>3.05</v>
      </c>
      <c r="W376">
        <v>3.5379999999999998</v>
      </c>
      <c r="X376">
        <v>101.8</v>
      </c>
      <c r="Y376">
        <v>33.83</v>
      </c>
      <c r="Z376" s="1"/>
      <c r="AA376" s="1"/>
    </row>
    <row r="377" spans="3:27" x14ac:dyDescent="0.25">
      <c r="C377" s="28">
        <f t="shared" si="5"/>
        <v>44120.499999999098</v>
      </c>
      <c r="D377" s="1">
        <v>6949</v>
      </c>
      <c r="E377">
        <v>68.349999999999994</v>
      </c>
      <c r="F377">
        <v>30.87</v>
      </c>
      <c r="G377">
        <v>845</v>
      </c>
      <c r="H377">
        <v>0.25354149999999998</v>
      </c>
      <c r="I377">
        <v>0</v>
      </c>
      <c r="J377">
        <v>2.4489999999999998</v>
      </c>
      <c r="K377">
        <v>236.7</v>
      </c>
      <c r="L377" t="s">
        <v>29</v>
      </c>
      <c r="M377">
        <v>0.95399999999999996</v>
      </c>
      <c r="N377">
        <v>13</v>
      </c>
      <c r="O377">
        <v>79.569999999999993</v>
      </c>
      <c r="P377">
        <v>30.4</v>
      </c>
      <c r="Q377">
        <v>795.5</v>
      </c>
      <c r="R377">
        <v>7999</v>
      </c>
      <c r="S377">
        <v>0</v>
      </c>
      <c r="T377">
        <v>2.4180000000000001</v>
      </c>
      <c r="U377">
        <v>301</v>
      </c>
      <c r="V377">
        <v>3.2069999999999999</v>
      </c>
      <c r="W377">
        <v>3.4580000000000002</v>
      </c>
      <c r="X377">
        <v>101.7</v>
      </c>
      <c r="Y377">
        <v>33.619999999999997</v>
      </c>
      <c r="Z377" s="1"/>
      <c r="AA377" s="1"/>
    </row>
    <row r="378" spans="3:27" x14ac:dyDescent="0.25">
      <c r="C378" s="28">
        <f t="shared" si="5"/>
        <v>44120.541666665762</v>
      </c>
      <c r="D378" s="1">
        <v>6950</v>
      </c>
      <c r="E378">
        <v>67.69</v>
      </c>
      <c r="F378">
        <v>31.08</v>
      </c>
      <c r="G378">
        <v>828</v>
      </c>
      <c r="H378">
        <v>0.24836230000000001</v>
      </c>
      <c r="I378">
        <v>0</v>
      </c>
      <c r="J378">
        <v>2.2770000000000001</v>
      </c>
      <c r="K378">
        <v>240.2</v>
      </c>
      <c r="L378" t="s">
        <v>29</v>
      </c>
      <c r="M378">
        <v>0.95399999999999996</v>
      </c>
      <c r="N378">
        <v>13</v>
      </c>
      <c r="O378">
        <v>79.3</v>
      </c>
      <c r="P378">
        <v>30.53</v>
      </c>
      <c r="Q378">
        <v>779.4</v>
      </c>
      <c r="R378">
        <v>7999</v>
      </c>
      <c r="S378">
        <v>0</v>
      </c>
      <c r="T378">
        <v>2.2679999999999998</v>
      </c>
      <c r="U378">
        <v>305.10000000000002</v>
      </c>
      <c r="V378">
        <v>3.0179999999999998</v>
      </c>
      <c r="W378">
        <v>3.4750000000000001</v>
      </c>
      <c r="X378">
        <v>101.6</v>
      </c>
      <c r="Y378">
        <v>33.61</v>
      </c>
      <c r="Z378" s="1"/>
      <c r="AA378" s="1"/>
    </row>
    <row r="379" spans="3:27" x14ac:dyDescent="0.25">
      <c r="C379" s="28">
        <f t="shared" si="5"/>
        <v>44120.583333332426</v>
      </c>
      <c r="D379" s="1">
        <v>6951</v>
      </c>
      <c r="E379">
        <v>67.69</v>
      </c>
      <c r="F379">
        <v>31.15</v>
      </c>
      <c r="G379">
        <v>604</v>
      </c>
      <c r="H379">
        <v>0.18121499999999999</v>
      </c>
      <c r="I379">
        <v>0</v>
      </c>
      <c r="J379">
        <v>2.27</v>
      </c>
      <c r="K379">
        <v>225.6</v>
      </c>
      <c r="L379" t="s">
        <v>29</v>
      </c>
      <c r="M379">
        <v>0.95399999999999996</v>
      </c>
      <c r="N379">
        <v>12.99</v>
      </c>
      <c r="O379">
        <v>78.260000000000005</v>
      </c>
      <c r="P379">
        <v>30.78</v>
      </c>
      <c r="Q379">
        <v>575.5</v>
      </c>
      <c r="R379">
        <v>7999</v>
      </c>
      <c r="S379">
        <v>0</v>
      </c>
      <c r="T379">
        <v>2.1269999999999998</v>
      </c>
      <c r="U379">
        <v>290.39999999999998</v>
      </c>
      <c r="V379">
        <v>2.774</v>
      </c>
      <c r="W379">
        <v>3.4729999999999999</v>
      </c>
      <c r="X379">
        <v>101.5</v>
      </c>
      <c r="Y379">
        <v>33.75</v>
      </c>
      <c r="Z379" s="1"/>
      <c r="AA379" s="1"/>
    </row>
    <row r="380" spans="3:27" x14ac:dyDescent="0.25">
      <c r="C380" s="28">
        <f t="shared" si="5"/>
        <v>44120.624999999091</v>
      </c>
      <c r="D380" s="1">
        <v>6952</v>
      </c>
      <c r="E380">
        <v>68.09</v>
      </c>
      <c r="F380">
        <v>30.78</v>
      </c>
      <c r="G380">
        <v>384.4</v>
      </c>
      <c r="H380">
        <v>0.1153103</v>
      </c>
      <c r="I380">
        <v>0</v>
      </c>
      <c r="J380">
        <v>2.2490000000000001</v>
      </c>
      <c r="K380">
        <v>215.1</v>
      </c>
      <c r="L380" t="s">
        <v>29</v>
      </c>
      <c r="M380">
        <v>0.95399999999999996</v>
      </c>
      <c r="N380">
        <v>13</v>
      </c>
      <c r="O380">
        <v>77.08</v>
      </c>
      <c r="P380">
        <v>30.7</v>
      </c>
      <c r="Q380">
        <v>364</v>
      </c>
      <c r="R380">
        <v>7999</v>
      </c>
      <c r="S380">
        <v>0</v>
      </c>
      <c r="T380">
        <v>2.0670000000000002</v>
      </c>
      <c r="U380">
        <v>280.2</v>
      </c>
      <c r="V380">
        <v>2.7069999999999999</v>
      </c>
      <c r="W380">
        <v>3.407</v>
      </c>
      <c r="X380">
        <v>101.5</v>
      </c>
      <c r="Y380">
        <v>33.159999999999997</v>
      </c>
      <c r="Z380" s="1"/>
      <c r="AA380" s="1"/>
    </row>
    <row r="381" spans="3:27" x14ac:dyDescent="0.25">
      <c r="C381" s="28">
        <f t="shared" si="5"/>
        <v>44120.666666665755</v>
      </c>
      <c r="D381" s="1">
        <v>6953</v>
      </c>
      <c r="E381">
        <v>66.86</v>
      </c>
      <c r="F381">
        <v>31.29</v>
      </c>
      <c r="G381">
        <v>393.4</v>
      </c>
      <c r="H381">
        <v>0.118016</v>
      </c>
      <c r="I381">
        <v>0</v>
      </c>
      <c r="J381">
        <v>2.2250000000000001</v>
      </c>
      <c r="K381">
        <v>221.5</v>
      </c>
      <c r="L381" t="s">
        <v>29</v>
      </c>
      <c r="M381">
        <v>0.95399999999999996</v>
      </c>
      <c r="N381">
        <v>13</v>
      </c>
      <c r="O381">
        <v>76.81</v>
      </c>
      <c r="P381">
        <v>31</v>
      </c>
      <c r="Q381">
        <v>358.5</v>
      </c>
      <c r="R381">
        <v>7999</v>
      </c>
      <c r="S381">
        <v>0</v>
      </c>
      <c r="T381">
        <v>2.121</v>
      </c>
      <c r="U381">
        <v>287.2</v>
      </c>
      <c r="V381">
        <v>2.7890000000000001</v>
      </c>
      <c r="W381">
        <v>3.4460000000000002</v>
      </c>
      <c r="X381">
        <v>101.4</v>
      </c>
      <c r="Y381">
        <v>33.14</v>
      </c>
      <c r="Z381" s="1"/>
      <c r="AA381" s="1"/>
    </row>
    <row r="382" spans="3:27" x14ac:dyDescent="0.25">
      <c r="C382" s="28">
        <f t="shared" si="5"/>
        <v>44120.708333332419</v>
      </c>
      <c r="D382" s="1">
        <v>6954</v>
      </c>
      <c r="E382">
        <v>70.5</v>
      </c>
      <c r="F382">
        <v>30.09</v>
      </c>
      <c r="G382">
        <v>80.099999999999994</v>
      </c>
      <c r="H382">
        <v>2.4044670000000001E-2</v>
      </c>
      <c r="I382">
        <v>0</v>
      </c>
      <c r="J382">
        <v>0.997</v>
      </c>
      <c r="K382">
        <v>205.1</v>
      </c>
      <c r="L382" t="s">
        <v>29</v>
      </c>
      <c r="M382">
        <v>0.95399999999999996</v>
      </c>
      <c r="N382">
        <v>13.01</v>
      </c>
      <c r="O382">
        <v>76.92</v>
      </c>
      <c r="P382">
        <v>30.24</v>
      </c>
      <c r="Q382">
        <v>77</v>
      </c>
      <c r="R382">
        <v>4620</v>
      </c>
      <c r="S382">
        <v>0</v>
      </c>
      <c r="T382">
        <v>1.123</v>
      </c>
      <c r="U382">
        <v>278.2</v>
      </c>
      <c r="V382">
        <v>1.4339999999999999</v>
      </c>
      <c r="W382">
        <v>3.3079999999999998</v>
      </c>
      <c r="X382">
        <v>101.4</v>
      </c>
      <c r="Y382">
        <v>31.94</v>
      </c>
      <c r="Z382" s="1"/>
      <c r="AA382" s="1"/>
    </row>
    <row r="383" spans="3:27" x14ac:dyDescent="0.25">
      <c r="C383" s="28">
        <f t="shared" si="5"/>
        <v>44120.749999999083</v>
      </c>
      <c r="D383" s="1">
        <v>6955</v>
      </c>
      <c r="E383">
        <v>84.4</v>
      </c>
      <c r="F383">
        <v>28.31</v>
      </c>
      <c r="G383">
        <v>4.9669999999999996</v>
      </c>
      <c r="H383">
        <v>1.490183E-3</v>
      </c>
      <c r="I383">
        <v>0</v>
      </c>
      <c r="J383">
        <v>5.0000000000000001E-3</v>
      </c>
      <c r="K383">
        <v>95.3</v>
      </c>
      <c r="L383" t="s">
        <v>29</v>
      </c>
      <c r="M383">
        <v>0.95399999999999996</v>
      </c>
      <c r="N383">
        <v>12.83</v>
      </c>
      <c r="O383">
        <v>88.4</v>
      </c>
      <c r="P383">
        <v>28.39</v>
      </c>
      <c r="Q383">
        <v>4.7</v>
      </c>
      <c r="R383">
        <v>282</v>
      </c>
      <c r="S383">
        <v>0</v>
      </c>
      <c r="T383">
        <v>0.63200000000000001</v>
      </c>
      <c r="U383">
        <v>75.099999999999994</v>
      </c>
      <c r="V383">
        <v>0.70399999999999996</v>
      </c>
      <c r="W383">
        <v>3.419</v>
      </c>
      <c r="X383">
        <v>101.5</v>
      </c>
      <c r="Y383">
        <v>28.88</v>
      </c>
      <c r="Z383" s="1"/>
      <c r="AA383" s="1"/>
    </row>
    <row r="384" spans="3:27" x14ac:dyDescent="0.25">
      <c r="C384" s="28">
        <f t="shared" si="5"/>
        <v>44120.791666665747</v>
      </c>
      <c r="D384" s="1">
        <v>6956</v>
      </c>
      <c r="E384">
        <v>90.3</v>
      </c>
      <c r="F384">
        <v>27.14</v>
      </c>
      <c r="G384">
        <v>0</v>
      </c>
      <c r="H384">
        <v>0</v>
      </c>
      <c r="I384">
        <v>0</v>
      </c>
      <c r="J384">
        <v>0.28299999999999997</v>
      </c>
      <c r="K384">
        <v>118.6</v>
      </c>
      <c r="L384" t="s">
        <v>29</v>
      </c>
      <c r="M384">
        <v>0.95399999999999996</v>
      </c>
      <c r="N384">
        <v>12.68</v>
      </c>
      <c r="O384">
        <v>94.7</v>
      </c>
      <c r="P384">
        <v>27.2</v>
      </c>
      <c r="Q384">
        <v>0</v>
      </c>
      <c r="R384">
        <v>0</v>
      </c>
      <c r="S384">
        <v>0</v>
      </c>
      <c r="T384">
        <v>0.79900000000000004</v>
      </c>
      <c r="U384">
        <v>170.8</v>
      </c>
      <c r="V384">
        <v>0.93400000000000005</v>
      </c>
      <c r="W384">
        <v>3.4159999999999999</v>
      </c>
      <c r="X384">
        <v>101.6</v>
      </c>
      <c r="Y384">
        <v>27.22</v>
      </c>
      <c r="Z384" s="1"/>
      <c r="AA384" s="1"/>
    </row>
    <row r="385" spans="3:27" x14ac:dyDescent="0.25">
      <c r="C385" s="28">
        <f t="shared" si="5"/>
        <v>44120.833333332412</v>
      </c>
      <c r="D385" s="1">
        <v>6957</v>
      </c>
      <c r="E385">
        <v>89</v>
      </c>
      <c r="F385">
        <v>27.02</v>
      </c>
      <c r="G385">
        <v>0</v>
      </c>
      <c r="H385">
        <v>0</v>
      </c>
      <c r="I385">
        <v>0</v>
      </c>
      <c r="J385">
        <v>0.77900000000000003</v>
      </c>
      <c r="K385">
        <v>103.1</v>
      </c>
      <c r="L385" t="s">
        <v>29</v>
      </c>
      <c r="M385">
        <v>0.95399999999999996</v>
      </c>
      <c r="N385">
        <v>12.65</v>
      </c>
      <c r="O385">
        <v>94.7</v>
      </c>
      <c r="P385">
        <v>27.11</v>
      </c>
      <c r="Q385">
        <v>0</v>
      </c>
      <c r="R385">
        <v>0</v>
      </c>
      <c r="S385">
        <v>0</v>
      </c>
      <c r="T385">
        <v>1.0580000000000001</v>
      </c>
      <c r="U385">
        <v>40.86</v>
      </c>
      <c r="V385">
        <v>1.1779999999999999</v>
      </c>
      <c r="W385">
        <v>3.3959999999999999</v>
      </c>
      <c r="X385">
        <v>101.6</v>
      </c>
      <c r="Y385">
        <v>26.93</v>
      </c>
      <c r="Z385" s="1"/>
      <c r="AA385" s="1"/>
    </row>
    <row r="386" spans="3:27" x14ac:dyDescent="0.25">
      <c r="C386" s="28">
        <f t="shared" si="5"/>
        <v>44120.874999999076</v>
      </c>
      <c r="D386" s="1">
        <v>6958</v>
      </c>
      <c r="E386">
        <v>87.5</v>
      </c>
      <c r="F386">
        <v>27.12</v>
      </c>
      <c r="G386">
        <v>0</v>
      </c>
      <c r="H386">
        <v>0</v>
      </c>
      <c r="I386">
        <v>0</v>
      </c>
      <c r="J386">
        <v>0.83099999999999996</v>
      </c>
      <c r="K386">
        <v>128.19999999999999</v>
      </c>
      <c r="L386" t="s">
        <v>29</v>
      </c>
      <c r="M386">
        <v>0.95399999999999996</v>
      </c>
      <c r="N386">
        <v>12.63</v>
      </c>
      <c r="O386">
        <v>93.3</v>
      </c>
      <c r="P386">
        <v>27.2</v>
      </c>
      <c r="Q386">
        <v>0</v>
      </c>
      <c r="R386">
        <v>0</v>
      </c>
      <c r="S386">
        <v>0</v>
      </c>
      <c r="T386">
        <v>0.95799999999999996</v>
      </c>
      <c r="U386">
        <v>98.6</v>
      </c>
      <c r="V386">
        <v>1.095</v>
      </c>
      <c r="W386">
        <v>3.3639999999999999</v>
      </c>
      <c r="X386">
        <v>101.7</v>
      </c>
      <c r="Y386">
        <v>27.06</v>
      </c>
      <c r="Z386" s="1"/>
      <c r="AA386" s="1"/>
    </row>
    <row r="387" spans="3:27" x14ac:dyDescent="0.25">
      <c r="C387" s="28">
        <f t="shared" si="5"/>
        <v>44120.91666666574</v>
      </c>
      <c r="D387" s="1">
        <v>6959</v>
      </c>
      <c r="E387">
        <v>90.8</v>
      </c>
      <c r="F387">
        <v>24.75</v>
      </c>
      <c r="G387">
        <v>0</v>
      </c>
      <c r="H387">
        <v>0</v>
      </c>
      <c r="I387">
        <v>0.36</v>
      </c>
      <c r="J387">
        <v>2.4540000000000002</v>
      </c>
      <c r="K387">
        <v>109.9</v>
      </c>
      <c r="L387" t="s">
        <v>29</v>
      </c>
      <c r="M387">
        <v>0.95399999999999996</v>
      </c>
      <c r="N387">
        <v>12.62</v>
      </c>
      <c r="O387">
        <v>97.9</v>
      </c>
      <c r="P387">
        <v>24.45</v>
      </c>
      <c r="Q387">
        <v>0</v>
      </c>
      <c r="R387">
        <v>0</v>
      </c>
      <c r="S387">
        <v>0.57799999999999996</v>
      </c>
      <c r="T387">
        <v>-4831</v>
      </c>
      <c r="U387">
        <v>-4801</v>
      </c>
      <c r="V387">
        <v>-4831</v>
      </c>
      <c r="W387">
        <v>3.0049999999999999</v>
      </c>
      <c r="X387">
        <v>101.8</v>
      </c>
      <c r="Y387">
        <v>25.14</v>
      </c>
      <c r="Z387" s="1"/>
      <c r="AA387" s="1"/>
    </row>
    <row r="388" spans="3:27" x14ac:dyDescent="0.25">
      <c r="C388" s="28">
        <f t="shared" si="5"/>
        <v>44120.958333332404</v>
      </c>
      <c r="D388" s="1">
        <v>6960</v>
      </c>
      <c r="E388">
        <v>94.8</v>
      </c>
      <c r="F388">
        <v>23.85</v>
      </c>
      <c r="G388">
        <v>0</v>
      </c>
      <c r="H388">
        <v>0</v>
      </c>
      <c r="I388">
        <v>0</v>
      </c>
      <c r="J388">
        <v>0.65100000000000002</v>
      </c>
      <c r="K388">
        <v>154.6</v>
      </c>
      <c r="L388" t="s">
        <v>29</v>
      </c>
      <c r="M388">
        <v>0.95399999999999996</v>
      </c>
      <c r="N388">
        <v>12.6</v>
      </c>
      <c r="O388">
        <v>100</v>
      </c>
      <c r="P388">
        <v>23.42</v>
      </c>
      <c r="Q388">
        <v>0</v>
      </c>
      <c r="R388">
        <v>0</v>
      </c>
      <c r="S388">
        <v>0</v>
      </c>
      <c r="T388">
        <v>-7999</v>
      </c>
      <c r="U388">
        <v>-7999</v>
      </c>
      <c r="V388">
        <v>-7999</v>
      </c>
      <c r="W388">
        <v>2.88</v>
      </c>
      <c r="X388">
        <v>101.8</v>
      </c>
      <c r="Y388">
        <v>23.43</v>
      </c>
      <c r="Z388" s="89">
        <f>SUM(G365:G388)/1025</f>
        <v>5.3422390243902429</v>
      </c>
      <c r="AA388" s="89">
        <f>SUM(Q365:Q388)/1025</f>
        <v>4.9246829268292682</v>
      </c>
    </row>
    <row r="389" spans="3:27" x14ac:dyDescent="0.25">
      <c r="C389" s="28">
        <f t="shared" si="5"/>
        <v>44120.999999999069</v>
      </c>
      <c r="D389" s="1">
        <v>6961</v>
      </c>
      <c r="E389">
        <v>95.6</v>
      </c>
      <c r="F389">
        <v>24.09</v>
      </c>
      <c r="G389">
        <v>0</v>
      </c>
      <c r="H389">
        <v>0</v>
      </c>
      <c r="I389">
        <v>0</v>
      </c>
      <c r="J389">
        <v>0.40200000000000002</v>
      </c>
      <c r="K389">
        <v>124.6</v>
      </c>
      <c r="L389" t="s">
        <v>29</v>
      </c>
      <c r="M389">
        <v>0.95399999999999996</v>
      </c>
      <c r="N389">
        <v>12.59</v>
      </c>
      <c r="O389">
        <v>100</v>
      </c>
      <c r="P389">
        <v>23.75</v>
      </c>
      <c r="Q389">
        <v>0</v>
      </c>
      <c r="R389">
        <v>0</v>
      </c>
      <c r="S389">
        <v>0</v>
      </c>
      <c r="T389">
        <v>-7999</v>
      </c>
      <c r="U389">
        <v>-7999</v>
      </c>
      <c r="V389">
        <v>-7999</v>
      </c>
      <c r="W389">
        <v>2.9369999999999998</v>
      </c>
      <c r="X389">
        <v>101.8</v>
      </c>
      <c r="Y389">
        <v>23.67</v>
      </c>
      <c r="Z389" s="1"/>
      <c r="AA389" s="1"/>
    </row>
    <row r="390" spans="3:27" x14ac:dyDescent="0.25">
      <c r="C390" s="28">
        <f t="shared" ref="C390:C453" si="6">C389+TIME(1,0,0)</f>
        <v>44121.041666665733</v>
      </c>
      <c r="D390" s="1">
        <v>6962</v>
      </c>
      <c r="E390">
        <v>96.1</v>
      </c>
      <c r="F390">
        <v>24.08</v>
      </c>
      <c r="G390">
        <v>0</v>
      </c>
      <c r="H390">
        <v>0</v>
      </c>
      <c r="I390">
        <v>0</v>
      </c>
      <c r="J390">
        <v>0.11700000000000001</v>
      </c>
      <c r="K390">
        <v>95.2</v>
      </c>
      <c r="L390" t="s">
        <v>29</v>
      </c>
      <c r="M390">
        <v>0.95399999999999996</v>
      </c>
      <c r="N390">
        <v>12.58</v>
      </c>
      <c r="O390">
        <v>100</v>
      </c>
      <c r="P390">
        <v>23.82</v>
      </c>
      <c r="Q390">
        <v>0</v>
      </c>
      <c r="R390">
        <v>0</v>
      </c>
      <c r="S390">
        <v>0</v>
      </c>
      <c r="T390">
        <v>-7999</v>
      </c>
      <c r="U390">
        <v>-7999</v>
      </c>
      <c r="V390">
        <v>-7999</v>
      </c>
      <c r="W390">
        <v>2.95</v>
      </c>
      <c r="X390">
        <v>101.7</v>
      </c>
      <c r="Y390">
        <v>23.8</v>
      </c>
      <c r="Z390" s="1"/>
      <c r="AA390" s="1"/>
    </row>
    <row r="391" spans="3:27" x14ac:dyDescent="0.25">
      <c r="C391" s="28">
        <f t="shared" si="6"/>
        <v>44121.083333332397</v>
      </c>
      <c r="D391" s="1">
        <v>6963</v>
      </c>
      <c r="E391">
        <v>95</v>
      </c>
      <c r="F391">
        <v>24.39</v>
      </c>
      <c r="G391">
        <v>0</v>
      </c>
      <c r="H391">
        <v>0</v>
      </c>
      <c r="I391">
        <v>0</v>
      </c>
      <c r="J391">
        <v>1.163</v>
      </c>
      <c r="K391">
        <v>88.5</v>
      </c>
      <c r="L391" t="s">
        <v>29</v>
      </c>
      <c r="M391">
        <v>0.95399999999999996</v>
      </c>
      <c r="N391">
        <v>12.57</v>
      </c>
      <c r="O391">
        <v>100</v>
      </c>
      <c r="P391">
        <v>24.12</v>
      </c>
      <c r="Q391">
        <v>0</v>
      </c>
      <c r="R391">
        <v>0</v>
      </c>
      <c r="S391">
        <v>0</v>
      </c>
      <c r="T391">
        <v>-7999</v>
      </c>
      <c r="U391">
        <v>-7999</v>
      </c>
      <c r="V391">
        <v>-7999</v>
      </c>
      <c r="W391">
        <v>3.0030000000000001</v>
      </c>
      <c r="X391">
        <v>101.7</v>
      </c>
      <c r="Y391">
        <v>23.9</v>
      </c>
      <c r="Z391" s="1"/>
      <c r="AA391" s="1"/>
    </row>
    <row r="392" spans="3:27" x14ac:dyDescent="0.25">
      <c r="C392" s="28">
        <f t="shared" si="6"/>
        <v>44121.124999999061</v>
      </c>
      <c r="D392" s="1">
        <v>6964</v>
      </c>
      <c r="E392">
        <v>94.1</v>
      </c>
      <c r="F392">
        <v>24.84</v>
      </c>
      <c r="G392">
        <v>0</v>
      </c>
      <c r="H392">
        <v>0</v>
      </c>
      <c r="I392">
        <v>0</v>
      </c>
      <c r="J392">
        <v>0.76600000000000001</v>
      </c>
      <c r="K392">
        <v>96.5</v>
      </c>
      <c r="L392" t="s">
        <v>29</v>
      </c>
      <c r="M392">
        <v>0.95399999999999996</v>
      </c>
      <c r="N392">
        <v>12.56</v>
      </c>
      <c r="O392">
        <v>100</v>
      </c>
      <c r="P392">
        <v>24.73</v>
      </c>
      <c r="Q392">
        <v>0</v>
      </c>
      <c r="R392">
        <v>0</v>
      </c>
      <c r="S392">
        <v>0</v>
      </c>
      <c r="T392">
        <v>-7999</v>
      </c>
      <c r="U392">
        <v>-7999</v>
      </c>
      <c r="V392">
        <v>-7999</v>
      </c>
      <c r="W392">
        <v>3.1160000000000001</v>
      </c>
      <c r="X392">
        <v>101.7</v>
      </c>
      <c r="Y392">
        <v>24.33</v>
      </c>
      <c r="Z392" s="1"/>
      <c r="AA392" s="1"/>
    </row>
    <row r="393" spans="3:27" x14ac:dyDescent="0.25">
      <c r="C393" s="28">
        <f t="shared" si="6"/>
        <v>44121.166666665726</v>
      </c>
      <c r="D393" s="1">
        <v>6965</v>
      </c>
      <c r="E393">
        <v>95.7</v>
      </c>
      <c r="F393">
        <v>24.5</v>
      </c>
      <c r="G393">
        <v>0</v>
      </c>
      <c r="H393">
        <v>0</v>
      </c>
      <c r="I393">
        <v>0</v>
      </c>
      <c r="J393">
        <v>7.0000000000000001E-3</v>
      </c>
      <c r="K393">
        <v>106.6</v>
      </c>
      <c r="L393" t="s">
        <v>29</v>
      </c>
      <c r="M393">
        <v>0.95399999999999996</v>
      </c>
      <c r="N393">
        <v>12.54</v>
      </c>
      <c r="O393">
        <v>100</v>
      </c>
      <c r="P393">
        <v>24.36</v>
      </c>
      <c r="Q393">
        <v>0</v>
      </c>
      <c r="R393">
        <v>0</v>
      </c>
      <c r="S393">
        <v>0</v>
      </c>
      <c r="T393">
        <v>-7999</v>
      </c>
      <c r="U393">
        <v>-7999</v>
      </c>
      <c r="V393">
        <v>-7999</v>
      </c>
      <c r="W393">
        <v>3.048</v>
      </c>
      <c r="X393">
        <v>101.7</v>
      </c>
      <c r="Y393">
        <v>24.18</v>
      </c>
      <c r="Z393" s="1"/>
      <c r="AA393" s="1"/>
    </row>
    <row r="394" spans="3:27" x14ac:dyDescent="0.25">
      <c r="C394" s="28">
        <f t="shared" si="6"/>
        <v>44121.20833333239</v>
      </c>
      <c r="D394" s="1">
        <v>6966</v>
      </c>
      <c r="E394">
        <v>97</v>
      </c>
      <c r="F394">
        <v>24.1</v>
      </c>
      <c r="G394">
        <v>0</v>
      </c>
      <c r="H394">
        <v>0</v>
      </c>
      <c r="I394">
        <v>0</v>
      </c>
      <c r="J394">
        <v>0</v>
      </c>
      <c r="K394">
        <v>86.2</v>
      </c>
      <c r="L394" t="s">
        <v>29</v>
      </c>
      <c r="M394">
        <v>0.95399999999999996</v>
      </c>
      <c r="N394">
        <v>12.53</v>
      </c>
      <c r="O394">
        <v>100</v>
      </c>
      <c r="P394">
        <v>24.03</v>
      </c>
      <c r="Q394">
        <v>0</v>
      </c>
      <c r="R394">
        <v>0</v>
      </c>
      <c r="S394">
        <v>0</v>
      </c>
      <c r="T394">
        <v>-7999</v>
      </c>
      <c r="U394">
        <v>-7999</v>
      </c>
      <c r="V394">
        <v>-7999</v>
      </c>
      <c r="W394">
        <v>2.9849999999999999</v>
      </c>
      <c r="X394">
        <v>101.7</v>
      </c>
      <c r="Y394">
        <v>23.85</v>
      </c>
      <c r="Z394" s="1"/>
      <c r="AA394" s="1"/>
    </row>
    <row r="395" spans="3:27" x14ac:dyDescent="0.25">
      <c r="C395" s="28">
        <f t="shared" si="6"/>
        <v>44121.249999999054</v>
      </c>
      <c r="D395" s="1">
        <v>6967</v>
      </c>
      <c r="E395">
        <v>96.9</v>
      </c>
      <c r="F395">
        <v>24.04</v>
      </c>
      <c r="G395">
        <v>3.613</v>
      </c>
      <c r="H395">
        <v>1.083858E-3</v>
      </c>
      <c r="I395">
        <v>0</v>
      </c>
      <c r="J395">
        <v>5.0000000000000001E-3</v>
      </c>
      <c r="K395">
        <v>91.5</v>
      </c>
      <c r="L395" t="s">
        <v>29</v>
      </c>
      <c r="M395">
        <v>0.95299999999999996</v>
      </c>
      <c r="N395">
        <v>12.52</v>
      </c>
      <c r="O395">
        <v>100</v>
      </c>
      <c r="P395">
        <v>24.01</v>
      </c>
      <c r="Q395">
        <v>2.4329999999999998</v>
      </c>
      <c r="R395">
        <v>146</v>
      </c>
      <c r="S395">
        <v>0</v>
      </c>
      <c r="T395">
        <v>-7999</v>
      </c>
      <c r="U395">
        <v>-7999</v>
      </c>
      <c r="V395">
        <v>-7999</v>
      </c>
      <c r="W395">
        <v>2.9849999999999999</v>
      </c>
      <c r="X395">
        <v>101.7</v>
      </c>
      <c r="Y395">
        <v>23.76</v>
      </c>
      <c r="Z395" s="1"/>
      <c r="AA395" s="1"/>
    </row>
    <row r="396" spans="3:27" x14ac:dyDescent="0.25">
      <c r="C396" s="28">
        <f t="shared" si="6"/>
        <v>44121.291666665718</v>
      </c>
      <c r="D396" s="1">
        <v>6968</v>
      </c>
      <c r="E396">
        <v>93.3</v>
      </c>
      <c r="F396">
        <v>25.08</v>
      </c>
      <c r="G396">
        <v>112.1</v>
      </c>
      <c r="H396">
        <v>3.3619690000000001E-2</v>
      </c>
      <c r="I396">
        <v>0</v>
      </c>
      <c r="J396">
        <v>0.76100000000000001</v>
      </c>
      <c r="K396">
        <v>71.540000000000006</v>
      </c>
      <c r="L396" t="s">
        <v>29</v>
      </c>
      <c r="M396">
        <v>0.95299999999999996</v>
      </c>
      <c r="N396">
        <v>12.94</v>
      </c>
      <c r="O396">
        <v>100</v>
      </c>
      <c r="P396">
        <v>24.94</v>
      </c>
      <c r="Q396">
        <v>85.8</v>
      </c>
      <c r="R396">
        <v>5145</v>
      </c>
      <c r="S396">
        <v>0</v>
      </c>
      <c r="T396">
        <v>-7999</v>
      </c>
      <c r="U396">
        <v>-7999</v>
      </c>
      <c r="V396">
        <v>-7999</v>
      </c>
      <c r="W396">
        <v>3.1509999999999998</v>
      </c>
      <c r="X396">
        <v>101.8</v>
      </c>
      <c r="Y396">
        <v>24.49</v>
      </c>
      <c r="Z396" s="1"/>
      <c r="AA396" s="1"/>
    </row>
    <row r="397" spans="3:27" x14ac:dyDescent="0.25">
      <c r="C397" s="28">
        <f t="shared" si="6"/>
        <v>44121.333333332383</v>
      </c>
      <c r="D397" s="1">
        <v>6969</v>
      </c>
      <c r="E397">
        <v>82.3</v>
      </c>
      <c r="F397">
        <v>28.2</v>
      </c>
      <c r="G397">
        <v>345.6</v>
      </c>
      <c r="H397">
        <v>0.1036876</v>
      </c>
      <c r="I397">
        <v>0</v>
      </c>
      <c r="J397">
        <v>0.65200000000000002</v>
      </c>
      <c r="K397">
        <v>76.709999999999994</v>
      </c>
      <c r="L397" t="s">
        <v>29</v>
      </c>
      <c r="M397">
        <v>0.95299999999999996</v>
      </c>
      <c r="N397">
        <v>13.11</v>
      </c>
      <c r="O397">
        <v>99.9</v>
      </c>
      <c r="P397">
        <v>27.04</v>
      </c>
      <c r="Q397">
        <v>302.8</v>
      </c>
      <c r="R397">
        <v>7999</v>
      </c>
      <c r="S397">
        <v>0</v>
      </c>
      <c r="T397">
        <v>-1165</v>
      </c>
      <c r="U397">
        <v>-1079</v>
      </c>
      <c r="V397">
        <v>-1164</v>
      </c>
      <c r="W397">
        <v>3.5649999999999999</v>
      </c>
      <c r="X397">
        <v>101.8</v>
      </c>
      <c r="Y397">
        <v>27.23</v>
      </c>
      <c r="Z397" s="1"/>
      <c r="AA397" s="1"/>
    </row>
    <row r="398" spans="3:27" x14ac:dyDescent="0.25">
      <c r="C398" s="28">
        <f t="shared" si="6"/>
        <v>44121.374999999047</v>
      </c>
      <c r="D398" s="1">
        <v>6970</v>
      </c>
      <c r="E398">
        <v>72.989999999999995</v>
      </c>
      <c r="F398">
        <v>30.03</v>
      </c>
      <c r="G398">
        <v>535.29999999999995</v>
      </c>
      <c r="H398">
        <v>0.160579</v>
      </c>
      <c r="I398">
        <v>0</v>
      </c>
      <c r="J398">
        <v>0.86</v>
      </c>
      <c r="K398">
        <v>105.7</v>
      </c>
      <c r="L398" t="s">
        <v>29</v>
      </c>
      <c r="M398">
        <v>0.95299999999999996</v>
      </c>
      <c r="N398">
        <v>13.05</v>
      </c>
      <c r="O398">
        <v>90</v>
      </c>
      <c r="P398">
        <v>29.39</v>
      </c>
      <c r="Q398">
        <v>477.3</v>
      </c>
      <c r="R398">
        <v>7999</v>
      </c>
      <c r="S398">
        <v>0</v>
      </c>
      <c r="T398">
        <v>1.927</v>
      </c>
      <c r="U398">
        <v>140.4</v>
      </c>
      <c r="V398">
        <v>2.2719999999999998</v>
      </c>
      <c r="W398">
        <v>3.6829999999999998</v>
      </c>
      <c r="X398">
        <v>101.8</v>
      </c>
      <c r="Y398">
        <v>32.79</v>
      </c>
      <c r="Z398" s="1"/>
      <c r="AA398" s="1"/>
    </row>
    <row r="399" spans="3:27" x14ac:dyDescent="0.25">
      <c r="C399" s="28">
        <f t="shared" si="6"/>
        <v>44121.416666665711</v>
      </c>
      <c r="D399" s="1">
        <v>6971</v>
      </c>
      <c r="E399">
        <v>74.069999999999993</v>
      </c>
      <c r="F399">
        <v>30.05</v>
      </c>
      <c r="G399">
        <v>610.5</v>
      </c>
      <c r="H399">
        <v>0.1831468</v>
      </c>
      <c r="I399">
        <v>0</v>
      </c>
      <c r="J399">
        <v>1.8779999999999999</v>
      </c>
      <c r="K399">
        <v>203.3</v>
      </c>
      <c r="L399" t="s">
        <v>29</v>
      </c>
      <c r="M399">
        <v>0.95299999999999996</v>
      </c>
      <c r="N399">
        <v>13.01</v>
      </c>
      <c r="O399">
        <v>86.2</v>
      </c>
      <c r="P399">
        <v>29.79</v>
      </c>
      <c r="Q399">
        <v>567</v>
      </c>
      <c r="R399">
        <v>7999</v>
      </c>
      <c r="S399">
        <v>0</v>
      </c>
      <c r="T399">
        <v>1.893</v>
      </c>
      <c r="U399">
        <v>259.7</v>
      </c>
      <c r="V399">
        <v>2.4769999999999999</v>
      </c>
      <c r="W399">
        <v>3.625</v>
      </c>
      <c r="X399">
        <v>101.8</v>
      </c>
      <c r="Y399">
        <v>33.83</v>
      </c>
      <c r="Z399" s="1"/>
      <c r="AA399" s="1"/>
    </row>
    <row r="400" spans="3:27" x14ac:dyDescent="0.25">
      <c r="C400" s="28">
        <f t="shared" si="6"/>
        <v>44121.458333332375</v>
      </c>
      <c r="D400" s="1">
        <v>6972</v>
      </c>
      <c r="E400">
        <v>73.38</v>
      </c>
      <c r="F400">
        <v>30.58</v>
      </c>
      <c r="G400">
        <v>770.2</v>
      </c>
      <c r="H400">
        <v>0.23106670000000001</v>
      </c>
      <c r="I400">
        <v>0</v>
      </c>
      <c r="J400">
        <v>2.2309999999999999</v>
      </c>
      <c r="K400">
        <v>242.7</v>
      </c>
      <c r="L400" t="s">
        <v>29</v>
      </c>
      <c r="M400">
        <v>0.95299999999999996</v>
      </c>
      <c r="N400">
        <v>13</v>
      </c>
      <c r="O400">
        <v>86.1</v>
      </c>
      <c r="P400">
        <v>30.01</v>
      </c>
      <c r="Q400">
        <v>733</v>
      </c>
      <c r="R400">
        <v>7999</v>
      </c>
      <c r="S400">
        <v>0</v>
      </c>
      <c r="T400">
        <v>2.3330000000000002</v>
      </c>
      <c r="U400">
        <v>303.89999999999998</v>
      </c>
      <c r="V400">
        <v>3.0219999999999998</v>
      </c>
      <c r="W400">
        <v>3.653</v>
      </c>
      <c r="X400">
        <v>101.8</v>
      </c>
      <c r="Y400">
        <v>33.64</v>
      </c>
      <c r="Z400" s="1"/>
      <c r="AA400" s="1"/>
    </row>
    <row r="401" spans="3:27" x14ac:dyDescent="0.25">
      <c r="C401" s="28">
        <f t="shared" si="6"/>
        <v>44121.49999999904</v>
      </c>
      <c r="D401" s="1">
        <v>6973</v>
      </c>
      <c r="E401">
        <v>71.89</v>
      </c>
      <c r="F401">
        <v>30.7</v>
      </c>
      <c r="G401">
        <v>535.70000000000005</v>
      </c>
      <c r="H401">
        <v>0.16069910000000001</v>
      </c>
      <c r="I401">
        <v>0.05</v>
      </c>
      <c r="J401">
        <v>1.8819999999999999</v>
      </c>
      <c r="K401">
        <v>221.2</v>
      </c>
      <c r="L401" t="s">
        <v>29</v>
      </c>
      <c r="M401">
        <v>0.95299999999999996</v>
      </c>
      <c r="N401">
        <v>13</v>
      </c>
      <c r="O401">
        <v>83.9</v>
      </c>
      <c r="P401">
        <v>30.08</v>
      </c>
      <c r="Q401">
        <v>498.9</v>
      </c>
      <c r="R401">
        <v>7999</v>
      </c>
      <c r="S401">
        <v>0</v>
      </c>
      <c r="T401">
        <v>2.0790000000000002</v>
      </c>
      <c r="U401">
        <v>283.7</v>
      </c>
      <c r="V401">
        <v>2.6080000000000001</v>
      </c>
      <c r="W401">
        <v>3.5710000000000002</v>
      </c>
      <c r="X401">
        <v>101.7</v>
      </c>
      <c r="Y401">
        <v>33.11</v>
      </c>
      <c r="Z401" s="1"/>
      <c r="AA401" s="1"/>
    </row>
    <row r="402" spans="3:27" x14ac:dyDescent="0.25">
      <c r="C402" s="28">
        <f t="shared" si="6"/>
        <v>44121.541666665704</v>
      </c>
      <c r="D402" s="1">
        <v>6974</v>
      </c>
      <c r="E402">
        <v>86.4</v>
      </c>
      <c r="F402">
        <v>28.33</v>
      </c>
      <c r="G402">
        <v>295.39999999999998</v>
      </c>
      <c r="H402">
        <v>8.8627800000000007E-2</v>
      </c>
      <c r="I402">
        <v>0.03</v>
      </c>
      <c r="J402">
        <v>1.5760000000000001</v>
      </c>
      <c r="K402">
        <v>142.80000000000001</v>
      </c>
      <c r="L402" t="s">
        <v>29</v>
      </c>
      <c r="M402">
        <v>0.95299999999999996</v>
      </c>
      <c r="N402">
        <v>13.03</v>
      </c>
      <c r="O402">
        <v>95.5</v>
      </c>
      <c r="P402">
        <v>27.96</v>
      </c>
      <c r="Q402">
        <v>275</v>
      </c>
      <c r="R402">
        <v>7999</v>
      </c>
      <c r="S402">
        <v>1.7000000000000001E-2</v>
      </c>
      <c r="T402">
        <v>1.244</v>
      </c>
      <c r="U402">
        <v>155.19999999999999</v>
      </c>
      <c r="V402">
        <v>1.7070000000000001</v>
      </c>
      <c r="W402">
        <v>3.5979999999999999</v>
      </c>
      <c r="X402">
        <v>101.6</v>
      </c>
      <c r="Y402">
        <v>29.6</v>
      </c>
      <c r="Z402" s="1"/>
      <c r="AA402" s="1"/>
    </row>
    <row r="403" spans="3:27" x14ac:dyDescent="0.25">
      <c r="C403" s="28">
        <f t="shared" si="6"/>
        <v>44121.583333332368</v>
      </c>
      <c r="D403" s="1">
        <v>6975</v>
      </c>
      <c r="E403">
        <v>84.1</v>
      </c>
      <c r="F403">
        <v>27.09</v>
      </c>
      <c r="G403">
        <v>149</v>
      </c>
      <c r="H403">
        <v>4.4692000000000003E-2</v>
      </c>
      <c r="I403">
        <v>0</v>
      </c>
      <c r="J403">
        <v>2.298</v>
      </c>
      <c r="K403">
        <v>135.80000000000001</v>
      </c>
      <c r="L403" t="s">
        <v>29</v>
      </c>
      <c r="M403">
        <v>0.95299999999999996</v>
      </c>
      <c r="N403">
        <v>13.07</v>
      </c>
      <c r="O403">
        <v>92.2</v>
      </c>
      <c r="P403">
        <v>26.93</v>
      </c>
      <c r="Q403">
        <v>138</v>
      </c>
      <c r="R403">
        <v>7999</v>
      </c>
      <c r="S403">
        <v>0.10199999999999999</v>
      </c>
      <c r="T403">
        <v>1.6839999999999999</v>
      </c>
      <c r="U403">
        <v>153.9</v>
      </c>
      <c r="V403">
        <v>2.4430000000000001</v>
      </c>
      <c r="W403">
        <v>3.2709999999999999</v>
      </c>
      <c r="X403">
        <v>101.6</v>
      </c>
      <c r="Y403">
        <v>27.16</v>
      </c>
      <c r="Z403" s="1"/>
      <c r="AA403" s="1"/>
    </row>
    <row r="404" spans="3:27" x14ac:dyDescent="0.25">
      <c r="C404" s="28">
        <f t="shared" si="6"/>
        <v>44121.624999999032</v>
      </c>
      <c r="D404" s="1">
        <v>6976</v>
      </c>
      <c r="E404">
        <v>77.430000000000007</v>
      </c>
      <c r="F404">
        <v>28.25</v>
      </c>
      <c r="G404">
        <v>216.6</v>
      </c>
      <c r="H404">
        <v>6.498189E-2</v>
      </c>
      <c r="I404">
        <v>0</v>
      </c>
      <c r="J404">
        <v>1.77</v>
      </c>
      <c r="K404">
        <v>138.4</v>
      </c>
      <c r="L404" t="s">
        <v>29</v>
      </c>
      <c r="M404">
        <v>0.95299999999999996</v>
      </c>
      <c r="N404">
        <v>13.08</v>
      </c>
      <c r="O404">
        <v>87.5</v>
      </c>
      <c r="P404">
        <v>27.89</v>
      </c>
      <c r="Q404">
        <v>203</v>
      </c>
      <c r="R404">
        <v>7999</v>
      </c>
      <c r="S404">
        <v>0</v>
      </c>
      <c r="T404">
        <v>1.1259999999999999</v>
      </c>
      <c r="U404">
        <v>160.9</v>
      </c>
      <c r="V404">
        <v>1.605</v>
      </c>
      <c r="W404">
        <v>3.28</v>
      </c>
      <c r="X404">
        <v>101.6</v>
      </c>
      <c r="Y404">
        <v>28.39</v>
      </c>
      <c r="Z404" s="1"/>
      <c r="AA404" s="1"/>
    </row>
    <row r="405" spans="3:27" x14ac:dyDescent="0.25">
      <c r="C405" s="28">
        <f t="shared" si="6"/>
        <v>44121.666666665697</v>
      </c>
      <c r="D405" s="1">
        <v>6977</v>
      </c>
      <c r="E405">
        <v>70.849999999999994</v>
      </c>
      <c r="F405">
        <v>28.79</v>
      </c>
      <c r="G405">
        <v>295.60000000000002</v>
      </c>
      <c r="H405">
        <v>8.8687710000000003E-2</v>
      </c>
      <c r="I405">
        <v>0</v>
      </c>
      <c r="J405">
        <v>3.399</v>
      </c>
      <c r="K405">
        <v>110.4</v>
      </c>
      <c r="L405" t="s">
        <v>29</v>
      </c>
      <c r="M405">
        <v>0.95299999999999996</v>
      </c>
      <c r="N405">
        <v>13.07</v>
      </c>
      <c r="O405">
        <v>80.7</v>
      </c>
      <c r="P405">
        <v>28.65</v>
      </c>
      <c r="Q405">
        <v>268</v>
      </c>
      <c r="R405">
        <v>7999</v>
      </c>
      <c r="S405">
        <v>0</v>
      </c>
      <c r="T405">
        <v>2.6150000000000002</v>
      </c>
      <c r="U405">
        <v>127.7</v>
      </c>
      <c r="V405">
        <v>3.8330000000000002</v>
      </c>
      <c r="W405">
        <v>3.1659999999999999</v>
      </c>
      <c r="X405">
        <v>101.5</v>
      </c>
      <c r="Y405">
        <v>29.78</v>
      </c>
      <c r="Z405" s="1"/>
      <c r="AA405" s="1"/>
    </row>
    <row r="406" spans="3:27" x14ac:dyDescent="0.25">
      <c r="C406" s="28">
        <f t="shared" si="6"/>
        <v>44121.708333332361</v>
      </c>
      <c r="D406" s="1">
        <v>6978</v>
      </c>
      <c r="E406">
        <v>67.62</v>
      </c>
      <c r="F406">
        <v>29.36</v>
      </c>
      <c r="G406">
        <v>189.8</v>
      </c>
      <c r="H406">
        <v>5.6940619999999997E-2</v>
      </c>
      <c r="I406">
        <v>0</v>
      </c>
      <c r="J406">
        <v>3.0209999999999999</v>
      </c>
      <c r="K406">
        <v>101.7</v>
      </c>
      <c r="L406" t="s">
        <v>29</v>
      </c>
      <c r="M406">
        <v>0.95299999999999996</v>
      </c>
      <c r="N406">
        <v>13.06</v>
      </c>
      <c r="O406">
        <v>76.239999999999995</v>
      </c>
      <c r="P406">
        <v>29.27</v>
      </c>
      <c r="Q406">
        <v>178.8</v>
      </c>
      <c r="R406">
        <v>7999</v>
      </c>
      <c r="S406">
        <v>0</v>
      </c>
      <c r="T406">
        <v>2.3420000000000001</v>
      </c>
      <c r="U406">
        <v>113.2</v>
      </c>
      <c r="V406">
        <v>3.2589999999999999</v>
      </c>
      <c r="W406">
        <v>3.105</v>
      </c>
      <c r="X406">
        <v>101.5</v>
      </c>
      <c r="Y406">
        <v>30.4</v>
      </c>
      <c r="Z406" s="1"/>
      <c r="AA406" s="1"/>
    </row>
    <row r="407" spans="3:27" x14ac:dyDescent="0.25">
      <c r="C407" s="28">
        <f t="shared" si="6"/>
        <v>44121.749999999025</v>
      </c>
      <c r="D407" s="1">
        <v>6979</v>
      </c>
      <c r="E407">
        <v>82.1</v>
      </c>
      <c r="F407">
        <v>27.44</v>
      </c>
      <c r="G407">
        <v>10.81</v>
      </c>
      <c r="H407">
        <v>3.2415539999999998E-3</v>
      </c>
      <c r="I407">
        <v>0</v>
      </c>
      <c r="J407">
        <v>1.4710000000000001</v>
      </c>
      <c r="K407">
        <v>89.1</v>
      </c>
      <c r="L407" t="s">
        <v>29</v>
      </c>
      <c r="M407">
        <v>0.95299999999999996</v>
      </c>
      <c r="N407">
        <v>12.95</v>
      </c>
      <c r="O407">
        <v>86.8</v>
      </c>
      <c r="P407">
        <v>27.59</v>
      </c>
      <c r="Q407">
        <v>11.32</v>
      </c>
      <c r="R407">
        <v>679</v>
      </c>
      <c r="S407">
        <v>0</v>
      </c>
      <c r="T407">
        <v>1.1140000000000001</v>
      </c>
      <c r="U407">
        <v>76.44</v>
      </c>
      <c r="V407">
        <v>1.5189999999999999</v>
      </c>
      <c r="W407">
        <v>3.1989999999999998</v>
      </c>
      <c r="X407">
        <v>101.6</v>
      </c>
      <c r="Y407">
        <v>28</v>
      </c>
      <c r="Z407" s="1"/>
      <c r="AA407" s="1"/>
    </row>
    <row r="408" spans="3:27" x14ac:dyDescent="0.25">
      <c r="C408" s="28">
        <f t="shared" si="6"/>
        <v>44121.791666665689</v>
      </c>
      <c r="D408" s="1">
        <v>6980</v>
      </c>
      <c r="E408">
        <v>85.7</v>
      </c>
      <c r="F408">
        <v>26.89</v>
      </c>
      <c r="G408">
        <v>0</v>
      </c>
      <c r="H408">
        <v>0</v>
      </c>
      <c r="I408">
        <v>0</v>
      </c>
      <c r="J408">
        <v>0.78500000000000003</v>
      </c>
      <c r="K408">
        <v>160.1</v>
      </c>
      <c r="L408" t="s">
        <v>29</v>
      </c>
      <c r="M408">
        <v>0.95299999999999996</v>
      </c>
      <c r="N408">
        <v>12.73</v>
      </c>
      <c r="O408">
        <v>91.1</v>
      </c>
      <c r="P408">
        <v>26.96</v>
      </c>
      <c r="Q408">
        <v>0</v>
      </c>
      <c r="R408">
        <v>0</v>
      </c>
      <c r="S408">
        <v>0</v>
      </c>
      <c r="T408">
        <v>0.7</v>
      </c>
      <c r="U408">
        <v>140.6</v>
      </c>
      <c r="V408">
        <v>0.84799999999999998</v>
      </c>
      <c r="W408">
        <v>3.2410000000000001</v>
      </c>
      <c r="X408">
        <v>101.7</v>
      </c>
      <c r="Y408">
        <v>26.98</v>
      </c>
      <c r="Z408" s="1"/>
      <c r="AA408" s="1"/>
    </row>
    <row r="409" spans="3:27" x14ac:dyDescent="0.25">
      <c r="C409" s="28">
        <f t="shared" si="6"/>
        <v>44121.833333332354</v>
      </c>
      <c r="D409" s="1">
        <v>6981</v>
      </c>
      <c r="E409">
        <v>86.7</v>
      </c>
      <c r="F409">
        <v>26.48</v>
      </c>
      <c r="G409">
        <v>0</v>
      </c>
      <c r="H409">
        <v>0</v>
      </c>
      <c r="I409">
        <v>0</v>
      </c>
      <c r="J409">
        <v>0.68200000000000005</v>
      </c>
      <c r="K409">
        <v>160.1</v>
      </c>
      <c r="L409" t="s">
        <v>29</v>
      </c>
      <c r="M409">
        <v>0.95299999999999996</v>
      </c>
      <c r="N409">
        <v>12.66</v>
      </c>
      <c r="O409">
        <v>92.5</v>
      </c>
      <c r="P409">
        <v>26.6</v>
      </c>
      <c r="Q409">
        <v>0</v>
      </c>
      <c r="R409">
        <v>0</v>
      </c>
      <c r="S409">
        <v>0</v>
      </c>
      <c r="T409">
        <v>0.81699999999999995</v>
      </c>
      <c r="U409">
        <v>151.5</v>
      </c>
      <c r="V409">
        <v>0.93400000000000005</v>
      </c>
      <c r="W409">
        <v>3.2160000000000002</v>
      </c>
      <c r="X409">
        <v>101.7</v>
      </c>
      <c r="Y409">
        <v>26.36</v>
      </c>
      <c r="Z409" s="1"/>
      <c r="AA409" s="1"/>
    </row>
    <row r="410" spans="3:27" x14ac:dyDescent="0.25">
      <c r="C410" s="28">
        <f t="shared" si="6"/>
        <v>44121.874999999018</v>
      </c>
      <c r="D410" s="1">
        <v>6982</v>
      </c>
      <c r="E410">
        <v>84.6</v>
      </c>
      <c r="F410">
        <v>26.72</v>
      </c>
      <c r="G410">
        <v>0</v>
      </c>
      <c r="H410">
        <v>0</v>
      </c>
      <c r="I410">
        <v>0</v>
      </c>
      <c r="J410">
        <v>0.78700000000000003</v>
      </c>
      <c r="K410">
        <v>89.1</v>
      </c>
      <c r="L410" t="s">
        <v>29</v>
      </c>
      <c r="M410">
        <v>0.95299999999999996</v>
      </c>
      <c r="N410">
        <v>12.64</v>
      </c>
      <c r="O410">
        <v>91.5</v>
      </c>
      <c r="P410">
        <v>26.66</v>
      </c>
      <c r="Q410">
        <v>0</v>
      </c>
      <c r="R410">
        <v>0</v>
      </c>
      <c r="S410">
        <v>0</v>
      </c>
      <c r="T410">
        <v>0.91200000000000003</v>
      </c>
      <c r="U410">
        <v>41.07</v>
      </c>
      <c r="V410">
        <v>1.05</v>
      </c>
      <c r="W410">
        <v>3.198</v>
      </c>
      <c r="X410">
        <v>101.8</v>
      </c>
      <c r="Y410">
        <v>26.46</v>
      </c>
      <c r="Z410" s="1"/>
      <c r="AA410" s="1"/>
    </row>
    <row r="411" spans="3:27" x14ac:dyDescent="0.25">
      <c r="C411" s="28">
        <f t="shared" si="6"/>
        <v>44121.916666665682</v>
      </c>
      <c r="D411" s="1">
        <v>6983</v>
      </c>
      <c r="E411">
        <v>88.5</v>
      </c>
      <c r="F411">
        <v>26.06</v>
      </c>
      <c r="G411">
        <v>0</v>
      </c>
      <c r="H411">
        <v>0</v>
      </c>
      <c r="I411">
        <v>0</v>
      </c>
      <c r="J411">
        <v>0.62</v>
      </c>
      <c r="K411">
        <v>88.4</v>
      </c>
      <c r="L411" t="s">
        <v>29</v>
      </c>
      <c r="M411">
        <v>0.95299999999999996</v>
      </c>
      <c r="N411">
        <v>12.63</v>
      </c>
      <c r="O411">
        <v>94.3</v>
      </c>
      <c r="P411">
        <v>26.11</v>
      </c>
      <c r="Q411">
        <v>0</v>
      </c>
      <c r="R411">
        <v>0</v>
      </c>
      <c r="S411">
        <v>0</v>
      </c>
      <c r="T411">
        <v>0.86099999999999999</v>
      </c>
      <c r="U411">
        <v>45.2</v>
      </c>
      <c r="V411">
        <v>0.97399999999999998</v>
      </c>
      <c r="W411">
        <v>3.19</v>
      </c>
      <c r="X411">
        <v>101.8</v>
      </c>
      <c r="Y411">
        <v>26.05</v>
      </c>
      <c r="Z411" s="1"/>
      <c r="AA411" s="1"/>
    </row>
    <row r="412" spans="3:27" x14ac:dyDescent="0.25">
      <c r="C412" s="28">
        <f t="shared" si="6"/>
        <v>44121.958333332346</v>
      </c>
      <c r="D412" s="1">
        <v>6984</v>
      </c>
      <c r="E412">
        <v>88.5</v>
      </c>
      <c r="F412">
        <v>25.94</v>
      </c>
      <c r="G412">
        <v>0</v>
      </c>
      <c r="H412">
        <v>0</v>
      </c>
      <c r="I412">
        <v>0</v>
      </c>
      <c r="J412">
        <v>0.85699999999999998</v>
      </c>
      <c r="K412">
        <v>100.9</v>
      </c>
      <c r="L412" t="s">
        <v>29</v>
      </c>
      <c r="M412">
        <v>0.95299999999999996</v>
      </c>
      <c r="N412">
        <v>12.62</v>
      </c>
      <c r="O412">
        <v>94.4</v>
      </c>
      <c r="P412">
        <v>25.99</v>
      </c>
      <c r="Q412">
        <v>0</v>
      </c>
      <c r="R412">
        <v>0</v>
      </c>
      <c r="S412">
        <v>0</v>
      </c>
      <c r="T412">
        <v>0.65800000000000003</v>
      </c>
      <c r="U412">
        <v>55.8</v>
      </c>
      <c r="V412">
        <v>0.78600000000000003</v>
      </c>
      <c r="W412">
        <v>3.169</v>
      </c>
      <c r="X412">
        <v>101.8</v>
      </c>
      <c r="Y412">
        <v>25.84</v>
      </c>
      <c r="Z412" s="89">
        <f>SUM(G389:G412)/1025</f>
        <v>3.9709492682926828</v>
      </c>
      <c r="AA412" s="89">
        <f>SUM(Q389:Q412)/1025</f>
        <v>3.6501004878048784</v>
      </c>
    </row>
    <row r="413" spans="3:27" x14ac:dyDescent="0.25">
      <c r="C413" s="28">
        <f t="shared" si="6"/>
        <v>44121.99999999901</v>
      </c>
      <c r="D413" s="1">
        <v>6985</v>
      </c>
      <c r="E413">
        <v>91.7</v>
      </c>
      <c r="F413">
        <v>25.46</v>
      </c>
      <c r="G413">
        <v>0</v>
      </c>
      <c r="H413">
        <v>0</v>
      </c>
      <c r="I413">
        <v>0</v>
      </c>
      <c r="J413">
        <v>0.46200000000000002</v>
      </c>
      <c r="K413">
        <v>72.75</v>
      </c>
      <c r="L413" t="s">
        <v>29</v>
      </c>
      <c r="M413">
        <v>0.95299999999999996</v>
      </c>
      <c r="N413">
        <v>12.61</v>
      </c>
      <c r="O413">
        <v>97.3</v>
      </c>
      <c r="P413">
        <v>25.51</v>
      </c>
      <c r="Q413">
        <v>0</v>
      </c>
      <c r="R413">
        <v>0</v>
      </c>
      <c r="S413">
        <v>1.7000000000000001E-2</v>
      </c>
      <c r="T413">
        <v>0.68</v>
      </c>
      <c r="U413">
        <v>40.22</v>
      </c>
      <c r="V413">
        <v>0.77800000000000002</v>
      </c>
      <c r="W413">
        <v>3.1789999999999998</v>
      </c>
      <c r="X413">
        <v>101.8</v>
      </c>
      <c r="Y413">
        <v>25.48</v>
      </c>
      <c r="Z413" s="1"/>
      <c r="AA413" s="1"/>
    </row>
    <row r="414" spans="3:27" x14ac:dyDescent="0.25">
      <c r="C414" s="28">
        <f t="shared" si="6"/>
        <v>44122.041666665675</v>
      </c>
      <c r="D414" s="1">
        <v>6986</v>
      </c>
      <c r="E414">
        <v>93.8</v>
      </c>
      <c r="F414">
        <v>24.95</v>
      </c>
      <c r="G414">
        <v>0</v>
      </c>
      <c r="H414">
        <v>0</v>
      </c>
      <c r="I414">
        <v>0</v>
      </c>
      <c r="J414">
        <v>6.8000000000000005E-2</v>
      </c>
      <c r="K414">
        <v>92.7</v>
      </c>
      <c r="L414" t="s">
        <v>29</v>
      </c>
      <c r="M414">
        <v>0.95299999999999996</v>
      </c>
      <c r="N414">
        <v>12.6</v>
      </c>
      <c r="O414">
        <v>99.6</v>
      </c>
      <c r="P414">
        <v>24.87</v>
      </c>
      <c r="Q414">
        <v>0</v>
      </c>
      <c r="R414">
        <v>0</v>
      </c>
      <c r="S414">
        <v>0</v>
      </c>
      <c r="T414">
        <v>0.496</v>
      </c>
      <c r="U414">
        <v>58.04</v>
      </c>
      <c r="V414">
        <v>0.55100000000000005</v>
      </c>
      <c r="W414">
        <v>3.13</v>
      </c>
      <c r="X414">
        <v>101.7</v>
      </c>
      <c r="Y414">
        <v>24.88</v>
      </c>
      <c r="Z414" s="1"/>
      <c r="AA414" s="1"/>
    </row>
    <row r="415" spans="3:27" x14ac:dyDescent="0.25">
      <c r="C415" s="28">
        <f t="shared" si="6"/>
        <v>44122.083333332339</v>
      </c>
      <c r="D415" s="1">
        <v>6987</v>
      </c>
      <c r="E415">
        <v>94.9</v>
      </c>
      <c r="F415">
        <v>24.56</v>
      </c>
      <c r="G415">
        <v>0</v>
      </c>
      <c r="H415">
        <v>0</v>
      </c>
      <c r="I415">
        <v>0</v>
      </c>
      <c r="J415">
        <v>0.18099999999999999</v>
      </c>
      <c r="K415">
        <v>84.7</v>
      </c>
      <c r="L415" t="s">
        <v>29</v>
      </c>
      <c r="M415">
        <v>0.95299999999999996</v>
      </c>
      <c r="N415">
        <v>12.59</v>
      </c>
      <c r="O415">
        <v>99.9</v>
      </c>
      <c r="P415">
        <v>24.62</v>
      </c>
      <c r="Q415">
        <v>0</v>
      </c>
      <c r="R415">
        <v>0</v>
      </c>
      <c r="S415">
        <v>0</v>
      </c>
      <c r="T415">
        <v>0.504</v>
      </c>
      <c r="U415">
        <v>54.06</v>
      </c>
      <c r="V415">
        <v>0.61399999999999999</v>
      </c>
      <c r="W415">
        <v>3.093</v>
      </c>
      <c r="X415">
        <v>101.6</v>
      </c>
      <c r="Y415">
        <v>24.41</v>
      </c>
      <c r="Z415" s="1"/>
      <c r="AA415" s="1"/>
    </row>
    <row r="416" spans="3:27" x14ac:dyDescent="0.25">
      <c r="C416" s="28">
        <f t="shared" si="6"/>
        <v>44122.124999999003</v>
      </c>
      <c r="D416" s="1">
        <v>6988</v>
      </c>
      <c r="E416">
        <v>94.3</v>
      </c>
      <c r="F416">
        <v>24.35</v>
      </c>
      <c r="G416">
        <v>0</v>
      </c>
      <c r="H416">
        <v>0</v>
      </c>
      <c r="I416">
        <v>0</v>
      </c>
      <c r="J416">
        <v>0.41599999999999998</v>
      </c>
      <c r="K416">
        <v>86.6</v>
      </c>
      <c r="L416" t="s">
        <v>29</v>
      </c>
      <c r="M416">
        <v>0.95299999999999996</v>
      </c>
      <c r="N416">
        <v>12.57</v>
      </c>
      <c r="O416">
        <v>99.9</v>
      </c>
      <c r="P416">
        <v>24.38</v>
      </c>
      <c r="Q416">
        <v>0</v>
      </c>
      <c r="R416">
        <v>0</v>
      </c>
      <c r="S416">
        <v>0</v>
      </c>
      <c r="T416">
        <v>0.57199999999999995</v>
      </c>
      <c r="U416">
        <v>53.05</v>
      </c>
      <c r="V416">
        <v>0.69799999999999995</v>
      </c>
      <c r="W416">
        <v>3.05</v>
      </c>
      <c r="X416">
        <v>101.6</v>
      </c>
      <c r="Y416">
        <v>24.22</v>
      </c>
      <c r="Z416" s="1"/>
      <c r="AA416" s="1"/>
    </row>
    <row r="417" spans="3:27" x14ac:dyDescent="0.25">
      <c r="C417" s="28">
        <f t="shared" si="6"/>
        <v>44122.166666665667</v>
      </c>
      <c r="D417" s="1">
        <v>6989</v>
      </c>
      <c r="E417">
        <v>93.7</v>
      </c>
      <c r="F417">
        <v>24.13</v>
      </c>
      <c r="G417">
        <v>0</v>
      </c>
      <c r="H417">
        <v>0</v>
      </c>
      <c r="I417">
        <v>0</v>
      </c>
      <c r="J417">
        <v>0.68600000000000005</v>
      </c>
      <c r="K417">
        <v>68.44</v>
      </c>
      <c r="L417" t="s">
        <v>29</v>
      </c>
      <c r="M417">
        <v>0.95299999999999996</v>
      </c>
      <c r="N417">
        <v>12.56</v>
      </c>
      <c r="O417">
        <v>99.7</v>
      </c>
      <c r="P417">
        <v>24.22</v>
      </c>
      <c r="Q417">
        <v>0</v>
      </c>
      <c r="R417">
        <v>0</v>
      </c>
      <c r="S417">
        <v>0</v>
      </c>
      <c r="T417">
        <v>0.877</v>
      </c>
      <c r="U417">
        <v>43.03</v>
      </c>
      <c r="V417">
        <v>0.995</v>
      </c>
      <c r="W417">
        <v>3.0110000000000001</v>
      </c>
      <c r="X417">
        <v>101.6</v>
      </c>
      <c r="Y417">
        <v>24.01</v>
      </c>
      <c r="Z417" s="1"/>
      <c r="AA417" s="1"/>
    </row>
    <row r="418" spans="3:27" x14ac:dyDescent="0.25">
      <c r="C418" s="28">
        <f t="shared" si="6"/>
        <v>44122.208333332332</v>
      </c>
      <c r="D418" s="1">
        <v>6990</v>
      </c>
      <c r="E418">
        <v>93.1</v>
      </c>
      <c r="F418">
        <v>24.04</v>
      </c>
      <c r="G418">
        <v>0</v>
      </c>
      <c r="H418">
        <v>0</v>
      </c>
      <c r="I418">
        <v>0</v>
      </c>
      <c r="J418">
        <v>0.79400000000000004</v>
      </c>
      <c r="K418">
        <v>68.459999999999994</v>
      </c>
      <c r="L418" t="s">
        <v>29</v>
      </c>
      <c r="M418">
        <v>0.95299999999999996</v>
      </c>
      <c r="N418">
        <v>12.54</v>
      </c>
      <c r="O418">
        <v>99.3</v>
      </c>
      <c r="P418">
        <v>24.09</v>
      </c>
      <c r="Q418">
        <v>0</v>
      </c>
      <c r="R418">
        <v>0</v>
      </c>
      <c r="S418">
        <v>0</v>
      </c>
      <c r="T418">
        <v>0.99199999999999999</v>
      </c>
      <c r="U418">
        <v>57.03</v>
      </c>
      <c r="V418">
        <v>1.1659999999999999</v>
      </c>
      <c r="W418">
        <v>2.9750000000000001</v>
      </c>
      <c r="X418">
        <v>101.6</v>
      </c>
      <c r="Y418">
        <v>23.84</v>
      </c>
      <c r="Z418" s="1"/>
      <c r="AA418" s="1"/>
    </row>
    <row r="419" spans="3:27" x14ac:dyDescent="0.25">
      <c r="C419" s="28">
        <f t="shared" si="6"/>
        <v>44122.249999998996</v>
      </c>
      <c r="D419" s="1">
        <v>6991</v>
      </c>
      <c r="E419">
        <v>94.7</v>
      </c>
      <c r="F419">
        <v>23.54</v>
      </c>
      <c r="G419">
        <v>3.3359999999999999</v>
      </c>
      <c r="H419">
        <v>1.0007460000000001E-3</v>
      </c>
      <c r="I419">
        <v>0</v>
      </c>
      <c r="J419">
        <v>0.123</v>
      </c>
      <c r="K419">
        <v>85.3</v>
      </c>
      <c r="L419" t="s">
        <v>29</v>
      </c>
      <c r="M419">
        <v>0.95299999999999996</v>
      </c>
      <c r="N419">
        <v>12.53</v>
      </c>
      <c r="O419">
        <v>100</v>
      </c>
      <c r="P419">
        <v>23.47</v>
      </c>
      <c r="Q419">
        <v>2.2999999999999998</v>
      </c>
      <c r="R419">
        <v>138</v>
      </c>
      <c r="S419">
        <v>0</v>
      </c>
      <c r="T419">
        <v>0.48199999999999998</v>
      </c>
      <c r="U419">
        <v>96.2</v>
      </c>
      <c r="V419">
        <v>0.59899999999999998</v>
      </c>
      <c r="W419">
        <v>2.89</v>
      </c>
      <c r="X419">
        <v>101.6</v>
      </c>
      <c r="Y419">
        <v>23.42</v>
      </c>
      <c r="Z419" s="1"/>
      <c r="AA419" s="1"/>
    </row>
    <row r="420" spans="3:27" x14ac:dyDescent="0.25">
      <c r="C420" s="28">
        <f t="shared" si="6"/>
        <v>44122.29166666566</v>
      </c>
      <c r="D420" s="1">
        <v>6992</v>
      </c>
      <c r="E420">
        <v>89.5</v>
      </c>
      <c r="F420">
        <v>25.07</v>
      </c>
      <c r="G420">
        <v>121.5</v>
      </c>
      <c r="H420">
        <v>3.6460190000000003E-2</v>
      </c>
      <c r="I420">
        <v>0</v>
      </c>
      <c r="J420">
        <v>1.175</v>
      </c>
      <c r="K420">
        <v>100.3</v>
      </c>
      <c r="L420" t="s">
        <v>29</v>
      </c>
      <c r="M420">
        <v>0.95299999999999996</v>
      </c>
      <c r="N420">
        <v>12.87</v>
      </c>
      <c r="O420">
        <v>99.1</v>
      </c>
      <c r="P420">
        <v>24.6</v>
      </c>
      <c r="Q420">
        <v>83</v>
      </c>
      <c r="R420">
        <v>4981</v>
      </c>
      <c r="S420">
        <v>0</v>
      </c>
      <c r="T420">
        <v>0.81399999999999995</v>
      </c>
      <c r="U420">
        <v>90.5</v>
      </c>
      <c r="V420">
        <v>1.1040000000000001</v>
      </c>
      <c r="W420">
        <v>3.0640000000000001</v>
      </c>
      <c r="X420">
        <v>101.7</v>
      </c>
      <c r="Y420">
        <v>24.39</v>
      </c>
      <c r="Z420" s="1"/>
      <c r="AA420" s="1"/>
    </row>
    <row r="421" spans="3:27" x14ac:dyDescent="0.25">
      <c r="C421" s="28">
        <f t="shared" si="6"/>
        <v>44122.333333332324</v>
      </c>
      <c r="D421" s="1">
        <v>6993</v>
      </c>
      <c r="E421">
        <v>73.81</v>
      </c>
      <c r="F421">
        <v>28.85</v>
      </c>
      <c r="G421">
        <v>333.4</v>
      </c>
      <c r="H421">
        <v>0.1000134</v>
      </c>
      <c r="I421">
        <v>0</v>
      </c>
      <c r="J421">
        <v>0.90300000000000002</v>
      </c>
      <c r="K421">
        <v>117.6</v>
      </c>
      <c r="L421" t="s">
        <v>29</v>
      </c>
      <c r="M421">
        <v>0.95299999999999996</v>
      </c>
      <c r="N421">
        <v>13.1</v>
      </c>
      <c r="O421">
        <v>92.7</v>
      </c>
      <c r="P421">
        <v>27.07</v>
      </c>
      <c r="Q421">
        <v>284.5</v>
      </c>
      <c r="R421">
        <v>7999</v>
      </c>
      <c r="S421">
        <v>0</v>
      </c>
      <c r="T421">
        <v>0.65200000000000002</v>
      </c>
      <c r="U421">
        <v>113.2</v>
      </c>
      <c r="V421">
        <v>0.97299999999999998</v>
      </c>
      <c r="W421">
        <v>3.3140000000000001</v>
      </c>
      <c r="X421">
        <v>101.7</v>
      </c>
      <c r="Y421">
        <v>28.07</v>
      </c>
      <c r="Z421" s="1"/>
      <c r="AA421" s="1"/>
    </row>
    <row r="422" spans="3:27" x14ac:dyDescent="0.25">
      <c r="C422" s="28">
        <f t="shared" si="6"/>
        <v>44122.374999998989</v>
      </c>
      <c r="D422" s="1">
        <v>6994</v>
      </c>
      <c r="E422">
        <v>66.959999999999994</v>
      </c>
      <c r="F422">
        <v>30.4</v>
      </c>
      <c r="G422">
        <v>538.29999999999995</v>
      </c>
      <c r="H422">
        <v>0.1614892</v>
      </c>
      <c r="I422">
        <v>0</v>
      </c>
      <c r="J422">
        <v>1.3140000000000001</v>
      </c>
      <c r="K422">
        <v>217.4</v>
      </c>
      <c r="L422" t="s">
        <v>29</v>
      </c>
      <c r="M422">
        <v>0.95299999999999996</v>
      </c>
      <c r="N422">
        <v>13.04</v>
      </c>
      <c r="O422">
        <v>83.5</v>
      </c>
      <c r="P422">
        <v>29.47</v>
      </c>
      <c r="Q422">
        <v>477.5</v>
      </c>
      <c r="R422">
        <v>7999</v>
      </c>
      <c r="S422">
        <v>0</v>
      </c>
      <c r="T422">
        <v>1.2989999999999999</v>
      </c>
      <c r="U422">
        <v>286.2</v>
      </c>
      <c r="V422">
        <v>1.7569999999999999</v>
      </c>
      <c r="W422">
        <v>3.4249999999999998</v>
      </c>
      <c r="X422">
        <v>101.7</v>
      </c>
      <c r="Y422">
        <v>33.64</v>
      </c>
      <c r="Z422" s="1"/>
      <c r="AA422" s="1"/>
    </row>
    <row r="423" spans="3:27" x14ac:dyDescent="0.25">
      <c r="C423" s="28">
        <f t="shared" si="6"/>
        <v>44122.416666665653</v>
      </c>
      <c r="D423" s="1">
        <v>6995</v>
      </c>
      <c r="E423">
        <v>65.84</v>
      </c>
      <c r="F423">
        <v>30.93</v>
      </c>
      <c r="G423">
        <v>686.1</v>
      </c>
      <c r="H423">
        <v>0.20582</v>
      </c>
      <c r="I423">
        <v>0</v>
      </c>
      <c r="J423">
        <v>1.8140000000000001</v>
      </c>
      <c r="K423">
        <v>185</v>
      </c>
      <c r="L423" t="s">
        <v>29</v>
      </c>
      <c r="M423">
        <v>0.95299999999999996</v>
      </c>
      <c r="N423">
        <v>13.01</v>
      </c>
      <c r="O423">
        <v>78.53</v>
      </c>
      <c r="P423">
        <v>30.46</v>
      </c>
      <c r="Q423">
        <v>626.20000000000005</v>
      </c>
      <c r="R423">
        <v>7999</v>
      </c>
      <c r="S423">
        <v>0</v>
      </c>
      <c r="T423">
        <v>1.8120000000000001</v>
      </c>
      <c r="U423">
        <v>201.4</v>
      </c>
      <c r="V423">
        <v>2.3460000000000001</v>
      </c>
      <c r="W423">
        <v>3.4180000000000001</v>
      </c>
      <c r="X423">
        <v>101.7</v>
      </c>
      <c r="Y423">
        <v>34.840000000000003</v>
      </c>
      <c r="Z423" s="1"/>
      <c r="AA423" s="1"/>
    </row>
    <row r="424" spans="3:27" x14ac:dyDescent="0.25">
      <c r="C424" s="28">
        <f t="shared" si="6"/>
        <v>44122.458333332317</v>
      </c>
      <c r="D424" s="1">
        <v>6996</v>
      </c>
      <c r="E424">
        <v>62.06</v>
      </c>
      <c r="F424">
        <v>31.8</v>
      </c>
      <c r="G424">
        <v>753.1</v>
      </c>
      <c r="H424">
        <v>0.2259197</v>
      </c>
      <c r="I424">
        <v>0</v>
      </c>
      <c r="J424">
        <v>1.6779999999999999</v>
      </c>
      <c r="K424">
        <v>222</v>
      </c>
      <c r="L424" t="s">
        <v>29</v>
      </c>
      <c r="M424">
        <v>0.95299999999999996</v>
      </c>
      <c r="N424">
        <v>13</v>
      </c>
      <c r="O424">
        <v>73.53</v>
      </c>
      <c r="P424">
        <v>31.29</v>
      </c>
      <c r="Q424">
        <v>692.5</v>
      </c>
      <c r="R424">
        <v>7999</v>
      </c>
      <c r="S424">
        <v>0</v>
      </c>
      <c r="T424">
        <v>1.7809999999999999</v>
      </c>
      <c r="U424">
        <v>282</v>
      </c>
      <c r="V424">
        <v>2.2810000000000001</v>
      </c>
      <c r="W424">
        <v>3.3660000000000001</v>
      </c>
      <c r="X424">
        <v>101.7</v>
      </c>
      <c r="Y424">
        <v>34.630000000000003</v>
      </c>
      <c r="Z424" s="1"/>
      <c r="AA424" s="1"/>
    </row>
    <row r="425" spans="3:27" x14ac:dyDescent="0.25">
      <c r="C425" s="28">
        <f t="shared" si="6"/>
        <v>44122.499999998981</v>
      </c>
      <c r="D425" s="1">
        <v>6997</v>
      </c>
      <c r="E425">
        <v>60.46</v>
      </c>
      <c r="F425">
        <v>32.28</v>
      </c>
      <c r="G425">
        <v>812</v>
      </c>
      <c r="H425">
        <v>0.24368490000000001</v>
      </c>
      <c r="I425">
        <v>0</v>
      </c>
      <c r="J425">
        <v>2.633</v>
      </c>
      <c r="K425">
        <v>254.9</v>
      </c>
      <c r="L425" t="s">
        <v>29</v>
      </c>
      <c r="M425">
        <v>0.95299999999999996</v>
      </c>
      <c r="N425">
        <v>12.99</v>
      </c>
      <c r="O425">
        <v>71.87</v>
      </c>
      <c r="P425">
        <v>31.66</v>
      </c>
      <c r="Q425">
        <v>770.5</v>
      </c>
      <c r="R425">
        <v>7999</v>
      </c>
      <c r="S425">
        <v>0</v>
      </c>
      <c r="T425">
        <v>2.718</v>
      </c>
      <c r="U425">
        <v>312.60000000000002</v>
      </c>
      <c r="V425">
        <v>3.4689999999999999</v>
      </c>
      <c r="W425">
        <v>3.3519999999999999</v>
      </c>
      <c r="X425">
        <v>101.6</v>
      </c>
      <c r="Y425">
        <v>35</v>
      </c>
      <c r="Z425" s="1"/>
      <c r="AA425" s="1"/>
    </row>
    <row r="426" spans="3:27" x14ac:dyDescent="0.25">
      <c r="C426" s="28">
        <f t="shared" si="6"/>
        <v>44122.541666665646</v>
      </c>
      <c r="D426" s="1">
        <v>6998</v>
      </c>
      <c r="E426">
        <v>59.51</v>
      </c>
      <c r="F426">
        <v>32.270000000000003</v>
      </c>
      <c r="G426">
        <v>844</v>
      </c>
      <c r="H426">
        <v>0.25318380000000001</v>
      </c>
      <c r="I426">
        <v>0</v>
      </c>
      <c r="J426">
        <v>2.5379999999999998</v>
      </c>
      <c r="K426">
        <v>245.6</v>
      </c>
      <c r="L426" t="s">
        <v>29</v>
      </c>
      <c r="M426">
        <v>0.95199999999999996</v>
      </c>
      <c r="N426">
        <v>12.99</v>
      </c>
      <c r="O426">
        <v>70.180000000000007</v>
      </c>
      <c r="P426">
        <v>31.69</v>
      </c>
      <c r="Q426">
        <v>789.1</v>
      </c>
      <c r="R426">
        <v>7999</v>
      </c>
      <c r="S426">
        <v>0</v>
      </c>
      <c r="T426">
        <v>2.5950000000000002</v>
      </c>
      <c r="U426">
        <v>308.5</v>
      </c>
      <c r="V426">
        <v>3.3460000000000001</v>
      </c>
      <c r="W426">
        <v>3.2839999999999998</v>
      </c>
      <c r="X426">
        <v>101.4</v>
      </c>
      <c r="Y426">
        <v>34.64</v>
      </c>
      <c r="Z426" s="1"/>
      <c r="AA426" s="1"/>
    </row>
    <row r="427" spans="3:27" x14ac:dyDescent="0.25">
      <c r="C427" s="28">
        <f t="shared" si="6"/>
        <v>44122.58333333231</v>
      </c>
      <c r="D427" s="1">
        <v>6999</v>
      </c>
      <c r="E427">
        <v>60.91</v>
      </c>
      <c r="F427">
        <v>32.299999999999997</v>
      </c>
      <c r="G427">
        <v>696.3</v>
      </c>
      <c r="H427">
        <v>0.20888290000000001</v>
      </c>
      <c r="I427">
        <v>0</v>
      </c>
      <c r="J427">
        <v>2.3980000000000001</v>
      </c>
      <c r="K427">
        <v>235</v>
      </c>
      <c r="L427" t="s">
        <v>29</v>
      </c>
      <c r="M427">
        <v>0.95299999999999996</v>
      </c>
      <c r="N427">
        <v>12.98</v>
      </c>
      <c r="O427">
        <v>71.34</v>
      </c>
      <c r="P427">
        <v>31.76</v>
      </c>
      <c r="Q427">
        <v>676.2</v>
      </c>
      <c r="R427">
        <v>7999</v>
      </c>
      <c r="S427">
        <v>0</v>
      </c>
      <c r="T427">
        <v>2.5030000000000001</v>
      </c>
      <c r="U427">
        <v>291.5</v>
      </c>
      <c r="V427">
        <v>3.26</v>
      </c>
      <c r="W427">
        <v>3.347</v>
      </c>
      <c r="X427">
        <v>101.3</v>
      </c>
      <c r="Y427">
        <v>34.86</v>
      </c>
      <c r="Z427" s="1"/>
      <c r="AA427" s="1"/>
    </row>
    <row r="428" spans="3:27" x14ac:dyDescent="0.25">
      <c r="C428" s="28">
        <f t="shared" si="6"/>
        <v>44122.624999998974</v>
      </c>
      <c r="D428" s="1">
        <v>7000</v>
      </c>
      <c r="E428">
        <v>62.88</v>
      </c>
      <c r="F428">
        <v>31.88</v>
      </c>
      <c r="G428">
        <v>500.3</v>
      </c>
      <c r="H428">
        <v>0.15010129999999999</v>
      </c>
      <c r="I428">
        <v>0</v>
      </c>
      <c r="J428">
        <v>2.097</v>
      </c>
      <c r="K428">
        <v>233.6</v>
      </c>
      <c r="L428" t="s">
        <v>29</v>
      </c>
      <c r="M428">
        <v>0.95299999999999996</v>
      </c>
      <c r="N428">
        <v>12.98</v>
      </c>
      <c r="O428">
        <v>73.12</v>
      </c>
      <c r="P428">
        <v>31.35</v>
      </c>
      <c r="Q428">
        <v>461</v>
      </c>
      <c r="R428">
        <v>7999</v>
      </c>
      <c r="S428">
        <v>0</v>
      </c>
      <c r="T428">
        <v>2.113</v>
      </c>
      <c r="U428">
        <v>307.60000000000002</v>
      </c>
      <c r="V428">
        <v>2.7519999999999998</v>
      </c>
      <c r="W428">
        <v>3.351</v>
      </c>
      <c r="X428">
        <v>101.3</v>
      </c>
      <c r="Y428">
        <v>34.18</v>
      </c>
      <c r="Z428" s="1"/>
      <c r="AA428" s="1"/>
    </row>
    <row r="429" spans="3:27" x14ac:dyDescent="0.25">
      <c r="C429" s="28">
        <f t="shared" si="6"/>
        <v>44122.666666665638</v>
      </c>
      <c r="D429" s="1">
        <v>7001</v>
      </c>
      <c r="E429">
        <v>65.959999999999994</v>
      </c>
      <c r="F429">
        <v>30.93</v>
      </c>
      <c r="G429">
        <v>326.10000000000002</v>
      </c>
      <c r="H429">
        <v>9.7835000000000005E-2</v>
      </c>
      <c r="I429">
        <v>0</v>
      </c>
      <c r="J429">
        <v>2.0070000000000001</v>
      </c>
      <c r="K429">
        <v>146</v>
      </c>
      <c r="L429" t="s">
        <v>29</v>
      </c>
      <c r="M429">
        <v>0.95299999999999996</v>
      </c>
      <c r="N429">
        <v>12.99</v>
      </c>
      <c r="O429">
        <v>75.55</v>
      </c>
      <c r="P429">
        <v>30.63</v>
      </c>
      <c r="Q429">
        <v>295.2</v>
      </c>
      <c r="R429">
        <v>7999</v>
      </c>
      <c r="S429">
        <v>0</v>
      </c>
      <c r="T429">
        <v>1.3440000000000001</v>
      </c>
      <c r="U429">
        <v>172.6</v>
      </c>
      <c r="V429">
        <v>2.0129999999999999</v>
      </c>
      <c r="W429">
        <v>3.3250000000000002</v>
      </c>
      <c r="X429">
        <v>101.3</v>
      </c>
      <c r="Y429">
        <v>33.26</v>
      </c>
      <c r="Z429" s="1"/>
      <c r="AA429" s="1"/>
    </row>
    <row r="430" spans="3:27" x14ac:dyDescent="0.25">
      <c r="C430" s="28">
        <f t="shared" si="6"/>
        <v>44122.708333332303</v>
      </c>
      <c r="D430" s="1">
        <v>7002</v>
      </c>
      <c r="E430">
        <v>67.23</v>
      </c>
      <c r="F430">
        <v>30.03</v>
      </c>
      <c r="G430">
        <v>72.92</v>
      </c>
      <c r="H430">
        <v>2.1876360000000001E-2</v>
      </c>
      <c r="I430">
        <v>0</v>
      </c>
      <c r="J430">
        <v>1.3839999999999999</v>
      </c>
      <c r="K430">
        <v>189</v>
      </c>
      <c r="L430" t="s">
        <v>29</v>
      </c>
      <c r="M430">
        <v>0.95299999999999996</v>
      </c>
      <c r="N430">
        <v>13.01</v>
      </c>
      <c r="O430">
        <v>73.87</v>
      </c>
      <c r="P430">
        <v>30.13</v>
      </c>
      <c r="Q430">
        <v>73.42</v>
      </c>
      <c r="R430">
        <v>4405</v>
      </c>
      <c r="S430">
        <v>0</v>
      </c>
      <c r="T430">
        <v>1.0549999999999999</v>
      </c>
      <c r="U430">
        <v>246.2</v>
      </c>
      <c r="V430">
        <v>1.474</v>
      </c>
      <c r="W430">
        <v>3.1589999999999998</v>
      </c>
      <c r="X430">
        <v>101.3</v>
      </c>
      <c r="Y430">
        <v>31.54</v>
      </c>
      <c r="Z430" s="1"/>
      <c r="AA430" s="1"/>
    </row>
    <row r="431" spans="3:27" x14ac:dyDescent="0.25">
      <c r="C431" s="28">
        <f t="shared" si="6"/>
        <v>44122.749999998967</v>
      </c>
      <c r="D431" s="1">
        <v>7003</v>
      </c>
      <c r="E431">
        <v>68.03</v>
      </c>
      <c r="F431">
        <v>28.28</v>
      </c>
      <c r="G431">
        <v>4.9329999999999998</v>
      </c>
      <c r="H431">
        <v>1.480012E-3</v>
      </c>
      <c r="I431">
        <v>0</v>
      </c>
      <c r="J431">
        <v>1.466</v>
      </c>
      <c r="K431">
        <v>135.5</v>
      </c>
      <c r="L431" t="s">
        <v>29</v>
      </c>
      <c r="M431">
        <v>0.95299999999999996</v>
      </c>
      <c r="N431">
        <v>12.85</v>
      </c>
      <c r="O431">
        <v>73.83</v>
      </c>
      <c r="P431">
        <v>28.4</v>
      </c>
      <c r="Q431">
        <v>4.9669999999999996</v>
      </c>
      <c r="R431">
        <v>298</v>
      </c>
      <c r="S431">
        <v>0</v>
      </c>
      <c r="T431">
        <v>0.96199999999999997</v>
      </c>
      <c r="U431">
        <v>146.6</v>
      </c>
      <c r="V431">
        <v>1.395</v>
      </c>
      <c r="W431">
        <v>2.8540000000000001</v>
      </c>
      <c r="X431">
        <v>101.4</v>
      </c>
      <c r="Y431">
        <v>28.8</v>
      </c>
      <c r="Z431" s="1"/>
      <c r="AA431" s="1"/>
    </row>
    <row r="432" spans="3:27" x14ac:dyDescent="0.25">
      <c r="C432" s="28">
        <f t="shared" si="6"/>
        <v>44122.791666665631</v>
      </c>
      <c r="D432" s="1">
        <v>7004</v>
      </c>
      <c r="E432">
        <v>73.05</v>
      </c>
      <c r="F432">
        <v>27.46</v>
      </c>
      <c r="G432">
        <v>0</v>
      </c>
      <c r="H432">
        <v>0</v>
      </c>
      <c r="I432">
        <v>0</v>
      </c>
      <c r="J432">
        <v>1.7410000000000001</v>
      </c>
      <c r="K432">
        <v>100.4</v>
      </c>
      <c r="L432" t="s">
        <v>29</v>
      </c>
      <c r="M432">
        <v>0.95299999999999996</v>
      </c>
      <c r="N432">
        <v>12.68</v>
      </c>
      <c r="O432">
        <v>78.489999999999995</v>
      </c>
      <c r="P432">
        <v>27.59</v>
      </c>
      <c r="Q432">
        <v>0</v>
      </c>
      <c r="R432">
        <v>0</v>
      </c>
      <c r="S432">
        <v>0</v>
      </c>
      <c r="T432">
        <v>1.224</v>
      </c>
      <c r="U432">
        <v>89.7</v>
      </c>
      <c r="V432">
        <v>1.718</v>
      </c>
      <c r="W432">
        <v>2.895</v>
      </c>
      <c r="X432">
        <v>101.4</v>
      </c>
      <c r="Y432">
        <v>27.37</v>
      </c>
      <c r="Z432" s="1"/>
      <c r="AA432" s="1"/>
    </row>
    <row r="433" spans="3:27" x14ac:dyDescent="0.25">
      <c r="C433" s="28">
        <f t="shared" si="6"/>
        <v>44122.833333332295</v>
      </c>
      <c r="D433" s="1">
        <v>7005</v>
      </c>
      <c r="E433">
        <v>75.650000000000006</v>
      </c>
      <c r="F433">
        <v>26.28</v>
      </c>
      <c r="G433">
        <v>0</v>
      </c>
      <c r="H433">
        <v>0</v>
      </c>
      <c r="I433">
        <v>0</v>
      </c>
      <c r="J433">
        <v>2.9180000000000001</v>
      </c>
      <c r="K433">
        <v>62.35</v>
      </c>
      <c r="L433" t="s">
        <v>29</v>
      </c>
      <c r="M433">
        <v>0.95399999999999996</v>
      </c>
      <c r="N433">
        <v>12.64</v>
      </c>
      <c r="O433">
        <v>80.8</v>
      </c>
      <c r="P433">
        <v>26.44</v>
      </c>
      <c r="Q433">
        <v>0</v>
      </c>
      <c r="R433">
        <v>0</v>
      </c>
      <c r="S433">
        <v>0</v>
      </c>
      <c r="T433">
        <v>2.5110000000000001</v>
      </c>
      <c r="U433">
        <v>46.48</v>
      </c>
      <c r="V433">
        <v>3.492</v>
      </c>
      <c r="W433">
        <v>2.7869999999999999</v>
      </c>
      <c r="X433">
        <v>101.6</v>
      </c>
      <c r="Y433">
        <v>26.75</v>
      </c>
      <c r="Z433" s="1"/>
      <c r="AA433" s="1"/>
    </row>
    <row r="434" spans="3:27" x14ac:dyDescent="0.25">
      <c r="C434" s="28">
        <f t="shared" si="6"/>
        <v>44122.87499999896</v>
      </c>
      <c r="D434" s="1">
        <v>7006</v>
      </c>
      <c r="E434">
        <v>88.9</v>
      </c>
      <c r="F434">
        <v>24.52</v>
      </c>
      <c r="G434">
        <v>0</v>
      </c>
      <c r="H434">
        <v>0</v>
      </c>
      <c r="I434">
        <v>0.01</v>
      </c>
      <c r="J434">
        <v>0.91800000000000004</v>
      </c>
      <c r="K434">
        <v>105.7</v>
      </c>
      <c r="L434" t="s">
        <v>29</v>
      </c>
      <c r="M434">
        <v>0.95399999999999996</v>
      </c>
      <c r="N434">
        <v>12.62</v>
      </c>
      <c r="O434">
        <v>92.9</v>
      </c>
      <c r="P434">
        <v>24.61</v>
      </c>
      <c r="Q434">
        <v>0</v>
      </c>
      <c r="R434">
        <v>0</v>
      </c>
      <c r="S434">
        <v>0</v>
      </c>
      <c r="T434">
        <v>0.91400000000000003</v>
      </c>
      <c r="U434">
        <v>56.76</v>
      </c>
      <c r="V434">
        <v>1.2350000000000001</v>
      </c>
      <c r="W434">
        <v>2.8740000000000001</v>
      </c>
      <c r="X434">
        <v>101.6</v>
      </c>
      <c r="Y434">
        <v>24.92</v>
      </c>
      <c r="Z434" s="1"/>
      <c r="AA434" s="1"/>
    </row>
    <row r="435" spans="3:27" x14ac:dyDescent="0.25">
      <c r="C435" s="28">
        <f t="shared" si="6"/>
        <v>44122.916666665624</v>
      </c>
      <c r="D435" s="1">
        <v>7007</v>
      </c>
      <c r="E435">
        <v>93.2</v>
      </c>
      <c r="F435">
        <v>23.95</v>
      </c>
      <c r="G435">
        <v>0</v>
      </c>
      <c r="H435">
        <v>0</v>
      </c>
      <c r="I435">
        <v>0</v>
      </c>
      <c r="J435">
        <v>0.61799999999999999</v>
      </c>
      <c r="K435">
        <v>91.1</v>
      </c>
      <c r="L435" t="s">
        <v>29</v>
      </c>
      <c r="M435">
        <v>0.95399999999999996</v>
      </c>
      <c r="N435">
        <v>12.61</v>
      </c>
      <c r="O435">
        <v>97.3</v>
      </c>
      <c r="P435">
        <v>24</v>
      </c>
      <c r="Q435">
        <v>0</v>
      </c>
      <c r="R435">
        <v>0</v>
      </c>
      <c r="S435">
        <v>0</v>
      </c>
      <c r="T435">
        <v>0.68899999999999995</v>
      </c>
      <c r="U435">
        <v>49.02</v>
      </c>
      <c r="V435">
        <v>0.82599999999999996</v>
      </c>
      <c r="W435">
        <v>2.9020000000000001</v>
      </c>
      <c r="X435">
        <v>101.7</v>
      </c>
      <c r="Y435">
        <v>23.89</v>
      </c>
      <c r="Z435" s="1"/>
      <c r="AA435" s="1"/>
    </row>
    <row r="436" spans="3:27" x14ac:dyDescent="0.25">
      <c r="C436" s="28">
        <f t="shared" si="6"/>
        <v>44122.958333332288</v>
      </c>
      <c r="D436" s="1">
        <v>7008</v>
      </c>
      <c r="E436">
        <v>94.4</v>
      </c>
      <c r="F436">
        <v>23.9</v>
      </c>
      <c r="G436">
        <v>0</v>
      </c>
      <c r="H436">
        <v>0</v>
      </c>
      <c r="I436">
        <v>0</v>
      </c>
      <c r="J436">
        <v>0.442</v>
      </c>
      <c r="K436">
        <v>158.69999999999999</v>
      </c>
      <c r="L436" t="s">
        <v>29</v>
      </c>
      <c r="M436">
        <v>0.95399999999999996</v>
      </c>
      <c r="N436">
        <v>12.6</v>
      </c>
      <c r="O436">
        <v>99.3</v>
      </c>
      <c r="P436">
        <v>23.95</v>
      </c>
      <c r="Q436">
        <v>0</v>
      </c>
      <c r="R436">
        <v>0</v>
      </c>
      <c r="S436">
        <v>0</v>
      </c>
      <c r="T436">
        <v>0.377</v>
      </c>
      <c r="U436">
        <v>191</v>
      </c>
      <c r="V436">
        <v>0.51500000000000001</v>
      </c>
      <c r="W436">
        <v>2.9529999999999998</v>
      </c>
      <c r="X436">
        <v>101.6</v>
      </c>
      <c r="Y436">
        <v>23.79</v>
      </c>
      <c r="Z436" s="89">
        <f>SUM(G413:G436)/1025</f>
        <v>5.5534526829268298</v>
      </c>
      <c r="AA436" s="89">
        <f>SUM(Q413:Q436)/1025</f>
        <v>5.1086702439024387</v>
      </c>
    </row>
    <row r="437" spans="3:27" x14ac:dyDescent="0.25">
      <c r="C437" s="28">
        <f t="shared" si="6"/>
        <v>44122.999999998952</v>
      </c>
      <c r="D437" s="1">
        <v>7009</v>
      </c>
      <c r="E437">
        <v>94.6</v>
      </c>
      <c r="F437">
        <v>23.85</v>
      </c>
      <c r="G437">
        <v>0</v>
      </c>
      <c r="H437">
        <v>0</v>
      </c>
      <c r="I437">
        <v>0.01</v>
      </c>
      <c r="J437">
        <v>0.21299999999999999</v>
      </c>
      <c r="K437">
        <v>69.36</v>
      </c>
      <c r="L437" t="s">
        <v>29</v>
      </c>
      <c r="M437">
        <v>0.95399999999999996</v>
      </c>
      <c r="N437">
        <v>12.59</v>
      </c>
      <c r="O437">
        <v>99.8</v>
      </c>
      <c r="P437">
        <v>23.91</v>
      </c>
      <c r="Q437">
        <v>0</v>
      </c>
      <c r="R437">
        <v>0</v>
      </c>
      <c r="S437">
        <v>0</v>
      </c>
      <c r="T437">
        <v>1.0620000000000001</v>
      </c>
      <c r="U437">
        <v>35.700000000000003</v>
      </c>
      <c r="V437">
        <v>1.2150000000000001</v>
      </c>
      <c r="W437">
        <v>2.96</v>
      </c>
      <c r="X437">
        <v>101.6</v>
      </c>
      <c r="Y437">
        <v>23.73</v>
      </c>
      <c r="Z437" s="1"/>
      <c r="AA437" s="1"/>
    </row>
    <row r="438" spans="3:27" x14ac:dyDescent="0.25">
      <c r="C438" s="28">
        <f t="shared" si="6"/>
        <v>44123.041666665617</v>
      </c>
      <c r="D438" s="1">
        <v>7010</v>
      </c>
      <c r="E438">
        <v>93.6</v>
      </c>
      <c r="F438">
        <v>23.82</v>
      </c>
      <c r="G438">
        <v>0</v>
      </c>
      <c r="H438">
        <v>0</v>
      </c>
      <c r="I438">
        <v>0</v>
      </c>
      <c r="J438">
        <v>5.0000000000000001E-3</v>
      </c>
      <c r="K438">
        <v>116.2</v>
      </c>
      <c r="L438" t="s">
        <v>29</v>
      </c>
      <c r="M438">
        <v>0.95399999999999996</v>
      </c>
      <c r="N438">
        <v>12.58</v>
      </c>
      <c r="O438">
        <v>99.4</v>
      </c>
      <c r="P438">
        <v>23.88</v>
      </c>
      <c r="Q438">
        <v>0</v>
      </c>
      <c r="R438">
        <v>0</v>
      </c>
      <c r="S438">
        <v>0</v>
      </c>
      <c r="T438">
        <v>0.48399999999999999</v>
      </c>
      <c r="U438">
        <v>48.97</v>
      </c>
      <c r="V438">
        <v>0.61299999999999999</v>
      </c>
      <c r="W438">
        <v>2.9449999999999998</v>
      </c>
      <c r="X438">
        <v>101.6</v>
      </c>
      <c r="Y438">
        <v>23.73</v>
      </c>
      <c r="Z438" s="1"/>
      <c r="AA438" s="1"/>
    </row>
    <row r="439" spans="3:27" x14ac:dyDescent="0.25">
      <c r="C439" s="28">
        <f t="shared" si="6"/>
        <v>44123.083333332281</v>
      </c>
      <c r="D439" s="1">
        <v>7011</v>
      </c>
      <c r="E439">
        <v>95.5</v>
      </c>
      <c r="F439">
        <v>23.4</v>
      </c>
      <c r="G439">
        <v>0</v>
      </c>
      <c r="H439">
        <v>0</v>
      </c>
      <c r="I439">
        <v>0</v>
      </c>
      <c r="J439">
        <v>0</v>
      </c>
      <c r="K439">
        <v>65.8</v>
      </c>
      <c r="L439" t="s">
        <v>29</v>
      </c>
      <c r="M439">
        <v>0.95399999999999996</v>
      </c>
      <c r="N439">
        <v>12.56</v>
      </c>
      <c r="O439">
        <v>100</v>
      </c>
      <c r="P439">
        <v>23.32</v>
      </c>
      <c r="Q439">
        <v>0</v>
      </c>
      <c r="R439">
        <v>0</v>
      </c>
      <c r="S439">
        <v>0</v>
      </c>
      <c r="T439">
        <v>0.79400000000000004</v>
      </c>
      <c r="U439">
        <v>25.63</v>
      </c>
      <c r="V439">
        <v>0.89200000000000002</v>
      </c>
      <c r="W439">
        <v>2.8660000000000001</v>
      </c>
      <c r="X439">
        <v>101.5</v>
      </c>
      <c r="Y439">
        <v>23.28</v>
      </c>
      <c r="Z439" s="1"/>
      <c r="AA439" s="1"/>
    </row>
    <row r="440" spans="3:27" x14ac:dyDescent="0.25">
      <c r="C440" s="28">
        <f t="shared" si="6"/>
        <v>44123.124999998945</v>
      </c>
      <c r="D440" s="1">
        <v>7012</v>
      </c>
      <c r="E440">
        <v>94.9</v>
      </c>
      <c r="F440">
        <v>23.24</v>
      </c>
      <c r="G440">
        <v>0</v>
      </c>
      <c r="H440">
        <v>0</v>
      </c>
      <c r="I440">
        <v>0</v>
      </c>
      <c r="J440">
        <v>0.47499999999999998</v>
      </c>
      <c r="K440">
        <v>68.260000000000005</v>
      </c>
      <c r="L440" t="s">
        <v>29</v>
      </c>
      <c r="M440">
        <v>0.95399999999999996</v>
      </c>
      <c r="N440">
        <v>12.55</v>
      </c>
      <c r="O440">
        <v>99.9</v>
      </c>
      <c r="P440">
        <v>23.27</v>
      </c>
      <c r="Q440">
        <v>0</v>
      </c>
      <c r="R440">
        <v>0</v>
      </c>
      <c r="S440">
        <v>0</v>
      </c>
      <c r="T440">
        <v>1.024</v>
      </c>
      <c r="U440">
        <v>34.44</v>
      </c>
      <c r="V440">
        <v>1.171</v>
      </c>
      <c r="W440">
        <v>2.8540000000000001</v>
      </c>
      <c r="X440">
        <v>101.5</v>
      </c>
      <c r="Y440">
        <v>23.02</v>
      </c>
      <c r="Z440" s="1"/>
      <c r="AA440" s="1"/>
    </row>
    <row r="441" spans="3:27" x14ac:dyDescent="0.25">
      <c r="C441" s="28">
        <f t="shared" si="6"/>
        <v>44123.166666665609</v>
      </c>
      <c r="D441" s="1">
        <v>7013</v>
      </c>
      <c r="E441">
        <v>94.4</v>
      </c>
      <c r="F441">
        <v>23.31</v>
      </c>
      <c r="G441">
        <v>0</v>
      </c>
      <c r="H441">
        <v>0</v>
      </c>
      <c r="I441">
        <v>0</v>
      </c>
      <c r="J441">
        <v>0.44</v>
      </c>
      <c r="K441">
        <v>113.8</v>
      </c>
      <c r="L441" t="s">
        <v>29</v>
      </c>
      <c r="M441">
        <v>0.95399999999999996</v>
      </c>
      <c r="N441">
        <v>12.53</v>
      </c>
      <c r="O441">
        <v>100</v>
      </c>
      <c r="P441">
        <v>23.37</v>
      </c>
      <c r="Q441">
        <v>0</v>
      </c>
      <c r="R441">
        <v>0</v>
      </c>
      <c r="S441">
        <v>0</v>
      </c>
      <c r="T441">
        <v>0.88100000000000001</v>
      </c>
      <c r="U441">
        <v>83.2</v>
      </c>
      <c r="V441">
        <v>1.081</v>
      </c>
      <c r="W441">
        <v>2.87</v>
      </c>
      <c r="X441">
        <v>101.4</v>
      </c>
      <c r="Y441">
        <v>23.08</v>
      </c>
      <c r="Z441" s="1"/>
      <c r="AA441" s="1"/>
    </row>
    <row r="442" spans="3:27" x14ac:dyDescent="0.25">
      <c r="C442" s="28">
        <f t="shared" si="6"/>
        <v>44123.208333332273</v>
      </c>
      <c r="D442" s="1">
        <v>7014</v>
      </c>
      <c r="E442">
        <v>95.7</v>
      </c>
      <c r="F442">
        <v>23.13</v>
      </c>
      <c r="G442">
        <v>0</v>
      </c>
      <c r="H442">
        <v>0</v>
      </c>
      <c r="I442">
        <v>0</v>
      </c>
      <c r="J442">
        <v>7.1999999999999995E-2</v>
      </c>
      <c r="K442">
        <v>94.9</v>
      </c>
      <c r="L442" t="s">
        <v>29</v>
      </c>
      <c r="M442">
        <v>0.95399999999999996</v>
      </c>
      <c r="N442">
        <v>12.52</v>
      </c>
      <c r="O442">
        <v>100</v>
      </c>
      <c r="P442">
        <v>23.08</v>
      </c>
      <c r="Q442">
        <v>0</v>
      </c>
      <c r="R442">
        <v>0</v>
      </c>
      <c r="S442">
        <v>0</v>
      </c>
      <c r="T442">
        <v>0.47899999999999998</v>
      </c>
      <c r="U442">
        <v>131.5</v>
      </c>
      <c r="V442">
        <v>0.58299999999999996</v>
      </c>
      <c r="W442">
        <v>2.8210000000000002</v>
      </c>
      <c r="X442">
        <v>101.4</v>
      </c>
      <c r="Y442">
        <v>22.96</v>
      </c>
      <c r="Z442" s="1"/>
      <c r="AA442" s="1"/>
    </row>
    <row r="443" spans="3:27" x14ac:dyDescent="0.25">
      <c r="C443" s="28">
        <f t="shared" si="6"/>
        <v>44123.249999998938</v>
      </c>
      <c r="D443" s="1">
        <v>7015</v>
      </c>
      <c r="E443">
        <v>95.9</v>
      </c>
      <c r="F443">
        <v>22.83</v>
      </c>
      <c r="G443">
        <v>3.37</v>
      </c>
      <c r="H443">
        <v>1.0109279999999999E-3</v>
      </c>
      <c r="I443">
        <v>0</v>
      </c>
      <c r="J443">
        <v>2.9000000000000001E-2</v>
      </c>
      <c r="K443">
        <v>91.3</v>
      </c>
      <c r="L443" t="s">
        <v>29</v>
      </c>
      <c r="M443">
        <v>0.95299999999999996</v>
      </c>
      <c r="N443">
        <v>12.51</v>
      </c>
      <c r="O443">
        <v>100</v>
      </c>
      <c r="P443">
        <v>22.79</v>
      </c>
      <c r="Q443">
        <v>2.5169999999999999</v>
      </c>
      <c r="R443">
        <v>151</v>
      </c>
      <c r="S443">
        <v>0</v>
      </c>
      <c r="T443">
        <v>0.747</v>
      </c>
      <c r="U443">
        <v>86.4</v>
      </c>
      <c r="V443">
        <v>0.873</v>
      </c>
      <c r="W443">
        <v>2.774</v>
      </c>
      <c r="X443">
        <v>101.4</v>
      </c>
      <c r="Y443">
        <v>22.63</v>
      </c>
      <c r="Z443" s="1"/>
      <c r="AA443" s="1"/>
    </row>
    <row r="444" spans="3:27" x14ac:dyDescent="0.25">
      <c r="C444" s="28">
        <f t="shared" si="6"/>
        <v>44123.291666665602</v>
      </c>
      <c r="D444" s="1">
        <v>7016</v>
      </c>
      <c r="E444">
        <v>88.8</v>
      </c>
      <c r="F444">
        <v>24.9</v>
      </c>
      <c r="G444">
        <v>115.5</v>
      </c>
      <c r="H444">
        <v>3.4659549999999997E-2</v>
      </c>
      <c r="I444">
        <v>0</v>
      </c>
      <c r="J444">
        <v>1.6E-2</v>
      </c>
      <c r="K444">
        <v>108</v>
      </c>
      <c r="L444" t="s">
        <v>29</v>
      </c>
      <c r="M444">
        <v>0.95299999999999996</v>
      </c>
      <c r="N444">
        <v>12.85</v>
      </c>
      <c r="O444">
        <v>99.9</v>
      </c>
      <c r="P444">
        <v>23.68</v>
      </c>
      <c r="Q444">
        <v>79.069999999999993</v>
      </c>
      <c r="R444">
        <v>4744</v>
      </c>
      <c r="S444">
        <v>0</v>
      </c>
      <c r="T444">
        <v>0.77300000000000002</v>
      </c>
      <c r="U444">
        <v>158.30000000000001</v>
      </c>
      <c r="V444">
        <v>0.88200000000000001</v>
      </c>
      <c r="W444">
        <v>2.923</v>
      </c>
      <c r="X444">
        <v>101.5</v>
      </c>
      <c r="Y444">
        <v>23.64</v>
      </c>
      <c r="Z444" s="1"/>
      <c r="AA444" s="1"/>
    </row>
    <row r="445" spans="3:27" x14ac:dyDescent="0.25">
      <c r="C445" s="28">
        <f t="shared" si="6"/>
        <v>44123.333333332266</v>
      </c>
      <c r="D445" s="1">
        <v>7017</v>
      </c>
      <c r="E445">
        <v>74.36</v>
      </c>
      <c r="F445">
        <v>28.24</v>
      </c>
      <c r="G445">
        <v>329.9</v>
      </c>
      <c r="H445">
        <v>9.8972439999999995E-2</v>
      </c>
      <c r="I445">
        <v>0</v>
      </c>
      <c r="J445">
        <v>0.497</v>
      </c>
      <c r="K445">
        <v>163.9</v>
      </c>
      <c r="L445" t="s">
        <v>29</v>
      </c>
      <c r="M445">
        <v>0.95299999999999996</v>
      </c>
      <c r="N445">
        <v>13.11</v>
      </c>
      <c r="O445">
        <v>95</v>
      </c>
      <c r="P445">
        <v>26.19</v>
      </c>
      <c r="Q445">
        <v>281.3</v>
      </c>
      <c r="R445">
        <v>7999</v>
      </c>
      <c r="S445">
        <v>0</v>
      </c>
      <c r="T445">
        <v>0.77500000000000002</v>
      </c>
      <c r="U445">
        <v>239.8</v>
      </c>
      <c r="V445">
        <v>1.0269999999999999</v>
      </c>
      <c r="W445">
        <v>3.226</v>
      </c>
      <c r="X445">
        <v>101.6</v>
      </c>
      <c r="Y445">
        <v>27.23</v>
      </c>
      <c r="Z445" s="1"/>
      <c r="AA445" s="1"/>
    </row>
    <row r="446" spans="3:27" x14ac:dyDescent="0.25">
      <c r="C446" s="28">
        <f t="shared" si="6"/>
        <v>44123.37499999893</v>
      </c>
      <c r="D446" s="1">
        <v>7018</v>
      </c>
      <c r="E446">
        <v>69.64</v>
      </c>
      <c r="F446">
        <v>29.38</v>
      </c>
      <c r="G446">
        <v>536.29999999999995</v>
      </c>
      <c r="H446">
        <v>0.16088150000000001</v>
      </c>
      <c r="I446">
        <v>0</v>
      </c>
      <c r="J446">
        <v>1.242</v>
      </c>
      <c r="K446">
        <v>201.3</v>
      </c>
      <c r="L446" t="s">
        <v>29</v>
      </c>
      <c r="M446">
        <v>0.95299999999999996</v>
      </c>
      <c r="N446">
        <v>13.05</v>
      </c>
      <c r="O446">
        <v>86.2</v>
      </c>
      <c r="P446">
        <v>28.48</v>
      </c>
      <c r="Q446">
        <v>474.5</v>
      </c>
      <c r="R446">
        <v>7999</v>
      </c>
      <c r="S446">
        <v>0</v>
      </c>
      <c r="T446">
        <v>1.2250000000000001</v>
      </c>
      <c r="U446">
        <v>240.2</v>
      </c>
      <c r="V446">
        <v>1.645</v>
      </c>
      <c r="W446">
        <v>3.35</v>
      </c>
      <c r="X446">
        <v>101.6</v>
      </c>
      <c r="Y446">
        <v>32.9</v>
      </c>
      <c r="Z446" s="1"/>
      <c r="AA446" s="1"/>
    </row>
    <row r="447" spans="3:27" x14ac:dyDescent="0.25">
      <c r="C447" s="28">
        <f t="shared" si="6"/>
        <v>44123.416666665595</v>
      </c>
      <c r="D447" s="1">
        <v>7019</v>
      </c>
      <c r="E447">
        <v>70.63</v>
      </c>
      <c r="F447">
        <v>29.51</v>
      </c>
      <c r="G447">
        <v>698.5</v>
      </c>
      <c r="H447">
        <v>0.20954629999999999</v>
      </c>
      <c r="I447">
        <v>0</v>
      </c>
      <c r="J447">
        <v>1.9019999999999999</v>
      </c>
      <c r="K447">
        <v>245.5</v>
      </c>
      <c r="L447" t="s">
        <v>29</v>
      </c>
      <c r="M447">
        <v>0.95299999999999996</v>
      </c>
      <c r="N447">
        <v>13.02</v>
      </c>
      <c r="O447">
        <v>83.6</v>
      </c>
      <c r="P447">
        <v>28.97</v>
      </c>
      <c r="Q447">
        <v>637.6</v>
      </c>
      <c r="R447">
        <v>7999</v>
      </c>
      <c r="S447">
        <v>0</v>
      </c>
      <c r="T447">
        <v>1.8819999999999999</v>
      </c>
      <c r="U447">
        <v>303</v>
      </c>
      <c r="V447">
        <v>2.4569999999999999</v>
      </c>
      <c r="W447">
        <v>3.347</v>
      </c>
      <c r="X447">
        <v>101.6</v>
      </c>
      <c r="Y447">
        <v>33.369999999999997</v>
      </c>
      <c r="Z447" s="1"/>
      <c r="AA447" s="1"/>
    </row>
    <row r="448" spans="3:27" x14ac:dyDescent="0.25">
      <c r="C448" s="28">
        <f t="shared" si="6"/>
        <v>44123.458333332259</v>
      </c>
      <c r="D448" s="1">
        <v>7020</v>
      </c>
      <c r="E448">
        <v>69.260000000000005</v>
      </c>
      <c r="F448">
        <v>29.86</v>
      </c>
      <c r="G448">
        <v>804</v>
      </c>
      <c r="H448">
        <v>0.24115890000000001</v>
      </c>
      <c r="I448">
        <v>0</v>
      </c>
      <c r="J448">
        <v>2.0539999999999998</v>
      </c>
      <c r="K448">
        <v>241.3</v>
      </c>
      <c r="L448" t="s">
        <v>29</v>
      </c>
      <c r="M448">
        <v>0.95299999999999996</v>
      </c>
      <c r="N448">
        <v>13.01</v>
      </c>
      <c r="O448">
        <v>81.2</v>
      </c>
      <c r="P448">
        <v>29.39</v>
      </c>
      <c r="Q448">
        <v>747.7</v>
      </c>
      <c r="R448">
        <v>7999</v>
      </c>
      <c r="S448">
        <v>0</v>
      </c>
      <c r="T448">
        <v>2.0430000000000001</v>
      </c>
      <c r="U448">
        <v>302.3</v>
      </c>
      <c r="V448">
        <v>2.742</v>
      </c>
      <c r="W448">
        <v>3.3239999999999998</v>
      </c>
      <c r="X448">
        <v>101.5</v>
      </c>
      <c r="Y448">
        <v>33.29</v>
      </c>
      <c r="Z448" s="1"/>
      <c r="AA448" s="1"/>
    </row>
    <row r="449" spans="3:27" x14ac:dyDescent="0.25">
      <c r="C449" s="28">
        <f t="shared" si="6"/>
        <v>44123.499999998923</v>
      </c>
      <c r="D449" s="1">
        <v>7021</v>
      </c>
      <c r="E449">
        <v>66.92</v>
      </c>
      <c r="F449">
        <v>30.16</v>
      </c>
      <c r="G449">
        <v>841</v>
      </c>
      <c r="H449">
        <v>0.25227509999999997</v>
      </c>
      <c r="I449">
        <v>0</v>
      </c>
      <c r="J449">
        <v>2.2200000000000002</v>
      </c>
      <c r="K449">
        <v>236.3</v>
      </c>
      <c r="L449" t="s">
        <v>29</v>
      </c>
      <c r="M449">
        <v>0.95299999999999996</v>
      </c>
      <c r="N449">
        <v>13</v>
      </c>
      <c r="O449">
        <v>78.260000000000005</v>
      </c>
      <c r="P449">
        <v>29.75</v>
      </c>
      <c r="Q449">
        <v>790.9</v>
      </c>
      <c r="R449">
        <v>7999</v>
      </c>
      <c r="S449">
        <v>0</v>
      </c>
      <c r="T449">
        <v>2.1960000000000002</v>
      </c>
      <c r="U449">
        <v>299</v>
      </c>
      <c r="V449">
        <v>2.92</v>
      </c>
      <c r="W449">
        <v>3.278</v>
      </c>
      <c r="X449">
        <v>101.4</v>
      </c>
      <c r="Y449">
        <v>33.270000000000003</v>
      </c>
      <c r="Z449" s="1"/>
      <c r="AA449" s="1"/>
    </row>
    <row r="450" spans="3:27" x14ac:dyDescent="0.25">
      <c r="C450" s="28">
        <f t="shared" si="6"/>
        <v>44123.541666665587</v>
      </c>
      <c r="D450" s="1">
        <v>7022</v>
      </c>
      <c r="E450">
        <v>65.3</v>
      </c>
      <c r="F450">
        <v>30.53</v>
      </c>
      <c r="G450">
        <v>740.1</v>
      </c>
      <c r="H450">
        <v>0.22203229999999999</v>
      </c>
      <c r="I450">
        <v>0</v>
      </c>
      <c r="J450">
        <v>2.0819999999999999</v>
      </c>
      <c r="K450">
        <v>239.7</v>
      </c>
      <c r="L450" t="s">
        <v>29</v>
      </c>
      <c r="M450">
        <v>0.95299999999999996</v>
      </c>
      <c r="N450">
        <v>13</v>
      </c>
      <c r="O450">
        <v>76.349999999999994</v>
      </c>
      <c r="P450">
        <v>30.03</v>
      </c>
      <c r="Q450">
        <v>705.5</v>
      </c>
      <c r="R450">
        <v>7999</v>
      </c>
      <c r="S450">
        <v>6.8000000000000005E-2</v>
      </c>
      <c r="T450">
        <v>2.0619999999999998</v>
      </c>
      <c r="U450">
        <v>304</v>
      </c>
      <c r="V450">
        <v>2.8039999999999998</v>
      </c>
      <c r="W450">
        <v>3.2450000000000001</v>
      </c>
      <c r="X450">
        <v>101.3</v>
      </c>
      <c r="Y450">
        <v>33.26</v>
      </c>
      <c r="Z450" s="1"/>
      <c r="AA450" s="1"/>
    </row>
    <row r="451" spans="3:27" x14ac:dyDescent="0.25">
      <c r="C451" s="28">
        <f t="shared" si="6"/>
        <v>44123.583333332252</v>
      </c>
      <c r="D451" s="1">
        <v>7023</v>
      </c>
      <c r="E451">
        <v>66.56</v>
      </c>
      <c r="F451">
        <v>30.23</v>
      </c>
      <c r="G451">
        <v>377</v>
      </c>
      <c r="H451">
        <v>0.1130878</v>
      </c>
      <c r="I451">
        <v>0</v>
      </c>
      <c r="J451">
        <v>1.5860000000000001</v>
      </c>
      <c r="K451">
        <v>234.8</v>
      </c>
      <c r="L451" t="s">
        <v>29</v>
      </c>
      <c r="M451">
        <v>0.95299999999999996</v>
      </c>
      <c r="N451">
        <v>13.01</v>
      </c>
      <c r="O451">
        <v>76.33</v>
      </c>
      <c r="P451">
        <v>29.85</v>
      </c>
      <c r="Q451">
        <v>354.4</v>
      </c>
      <c r="R451">
        <v>7999</v>
      </c>
      <c r="S451">
        <v>1.7000000000000001E-2</v>
      </c>
      <c r="T451">
        <v>1.579</v>
      </c>
      <c r="U451">
        <v>303.5</v>
      </c>
      <c r="V451">
        <v>2.048</v>
      </c>
      <c r="W451">
        <v>3.21</v>
      </c>
      <c r="X451">
        <v>101.2</v>
      </c>
      <c r="Y451">
        <v>32.39</v>
      </c>
      <c r="Z451" s="1"/>
      <c r="AA451" s="1"/>
    </row>
    <row r="452" spans="3:27" x14ac:dyDescent="0.25">
      <c r="C452" s="28">
        <f t="shared" si="6"/>
        <v>44123.624999998916</v>
      </c>
      <c r="D452" s="1">
        <v>7024</v>
      </c>
      <c r="E452">
        <v>66.709999999999994</v>
      </c>
      <c r="F452">
        <v>29.89</v>
      </c>
      <c r="G452">
        <v>236.9</v>
      </c>
      <c r="H452">
        <v>7.1074479999999995E-2</v>
      </c>
      <c r="I452">
        <v>0</v>
      </c>
      <c r="J452">
        <v>1.367</v>
      </c>
      <c r="K452">
        <v>206.8</v>
      </c>
      <c r="L452" t="s">
        <v>29</v>
      </c>
      <c r="M452">
        <v>0.95299999999999996</v>
      </c>
      <c r="N452">
        <v>13.02</v>
      </c>
      <c r="O452">
        <v>75.59</v>
      </c>
      <c r="P452">
        <v>29.7</v>
      </c>
      <c r="Q452">
        <v>223.2</v>
      </c>
      <c r="R452">
        <v>7999</v>
      </c>
      <c r="S452">
        <v>0</v>
      </c>
      <c r="T452">
        <v>1.2010000000000001</v>
      </c>
      <c r="U452">
        <v>277.89999999999998</v>
      </c>
      <c r="V452">
        <v>1.611</v>
      </c>
      <c r="W452">
        <v>3.1469999999999998</v>
      </c>
      <c r="X452">
        <v>101.2</v>
      </c>
      <c r="Y452">
        <v>31.57</v>
      </c>
      <c r="Z452" s="1"/>
      <c r="AA452" s="1"/>
    </row>
    <row r="453" spans="3:27" x14ac:dyDescent="0.25">
      <c r="C453" s="28">
        <f t="shared" si="6"/>
        <v>44123.66666666558</v>
      </c>
      <c r="D453" s="1">
        <v>7025</v>
      </c>
      <c r="E453">
        <v>61.99</v>
      </c>
      <c r="F453">
        <v>31.13</v>
      </c>
      <c r="G453">
        <v>303.7</v>
      </c>
      <c r="H453">
        <v>9.1111440000000002E-2</v>
      </c>
      <c r="I453">
        <v>0</v>
      </c>
      <c r="J453">
        <v>1.3069999999999999</v>
      </c>
      <c r="K453">
        <v>241.1</v>
      </c>
      <c r="L453" t="s">
        <v>29</v>
      </c>
      <c r="M453">
        <v>0.95399999999999996</v>
      </c>
      <c r="N453">
        <v>13.02</v>
      </c>
      <c r="O453">
        <v>73.22</v>
      </c>
      <c r="P453">
        <v>30.32</v>
      </c>
      <c r="Q453">
        <v>277.7</v>
      </c>
      <c r="R453">
        <v>7999</v>
      </c>
      <c r="S453">
        <v>0</v>
      </c>
      <c r="T453">
        <v>1.4339999999999999</v>
      </c>
      <c r="U453">
        <v>304.10000000000002</v>
      </c>
      <c r="V453">
        <v>1.861</v>
      </c>
      <c r="W453">
        <v>3.1640000000000001</v>
      </c>
      <c r="X453">
        <v>101.2</v>
      </c>
      <c r="Y453">
        <v>32.36</v>
      </c>
      <c r="Z453" s="1"/>
      <c r="AA453" s="1"/>
    </row>
    <row r="454" spans="3:27" x14ac:dyDescent="0.25">
      <c r="C454" s="28">
        <f t="shared" ref="C454:C517" si="7">C453+TIME(1,0,0)</f>
        <v>44123.708333332244</v>
      </c>
      <c r="D454" s="1">
        <v>7026</v>
      </c>
      <c r="E454">
        <v>71.59</v>
      </c>
      <c r="F454">
        <v>29.33</v>
      </c>
      <c r="G454">
        <v>21.19</v>
      </c>
      <c r="H454">
        <v>6.3557639999999999E-3</v>
      </c>
      <c r="I454">
        <v>0</v>
      </c>
      <c r="J454">
        <v>0.373</v>
      </c>
      <c r="K454">
        <v>207.8</v>
      </c>
      <c r="L454" t="s">
        <v>29</v>
      </c>
      <c r="M454">
        <v>0.95399999999999996</v>
      </c>
      <c r="N454">
        <v>12.93</v>
      </c>
      <c r="O454">
        <v>76.84</v>
      </c>
      <c r="P454">
        <v>29.49</v>
      </c>
      <c r="Q454">
        <v>20.63</v>
      </c>
      <c r="R454">
        <v>1238</v>
      </c>
      <c r="S454">
        <v>0</v>
      </c>
      <c r="T454">
        <v>0.77300000000000002</v>
      </c>
      <c r="U454">
        <v>224.2</v>
      </c>
      <c r="V454">
        <v>0.93300000000000005</v>
      </c>
      <c r="W454">
        <v>3.165</v>
      </c>
      <c r="X454">
        <v>101.2</v>
      </c>
      <c r="Y454">
        <v>30.46</v>
      </c>
      <c r="Z454" s="1"/>
      <c r="AA454" s="1"/>
    </row>
    <row r="455" spans="3:27" x14ac:dyDescent="0.25">
      <c r="C455" s="28">
        <f t="shared" si="7"/>
        <v>44123.749999998909</v>
      </c>
      <c r="D455" s="1">
        <v>7027</v>
      </c>
      <c r="E455">
        <v>83.2</v>
      </c>
      <c r="F455">
        <v>27.5</v>
      </c>
      <c r="G455">
        <v>3.024</v>
      </c>
      <c r="H455">
        <v>9.0713329999999996E-4</v>
      </c>
      <c r="I455">
        <v>0</v>
      </c>
      <c r="J455">
        <v>0.33300000000000002</v>
      </c>
      <c r="K455">
        <v>136.6</v>
      </c>
      <c r="L455" t="s">
        <v>29</v>
      </c>
      <c r="M455">
        <v>0.95399999999999996</v>
      </c>
      <c r="N455">
        <v>12.73</v>
      </c>
      <c r="O455">
        <v>87.6</v>
      </c>
      <c r="P455">
        <v>27.54</v>
      </c>
      <c r="Q455">
        <v>2.7829999999999999</v>
      </c>
      <c r="R455">
        <v>167</v>
      </c>
      <c r="S455">
        <v>0</v>
      </c>
      <c r="T455">
        <v>0.4</v>
      </c>
      <c r="U455">
        <v>133</v>
      </c>
      <c r="V455">
        <v>0.49</v>
      </c>
      <c r="W455">
        <v>3.2210000000000001</v>
      </c>
      <c r="X455">
        <v>101.3</v>
      </c>
      <c r="Y455">
        <v>27.93</v>
      </c>
      <c r="Z455" s="1"/>
      <c r="AA455" s="1"/>
    </row>
    <row r="456" spans="3:27" x14ac:dyDescent="0.25">
      <c r="C456" s="28">
        <f t="shared" si="7"/>
        <v>44123.791666665573</v>
      </c>
      <c r="D456" s="1">
        <v>7028</v>
      </c>
      <c r="E456">
        <v>89.5</v>
      </c>
      <c r="F456">
        <v>26.31</v>
      </c>
      <c r="G456">
        <v>0</v>
      </c>
      <c r="H456">
        <v>0</v>
      </c>
      <c r="I456">
        <v>0</v>
      </c>
      <c r="J456">
        <v>0.27500000000000002</v>
      </c>
      <c r="K456">
        <v>136.1</v>
      </c>
      <c r="L456" t="s">
        <v>29</v>
      </c>
      <c r="M456">
        <v>0.95399999999999996</v>
      </c>
      <c r="N456">
        <v>12.66</v>
      </c>
      <c r="O456">
        <v>94.4</v>
      </c>
      <c r="P456">
        <v>26.33</v>
      </c>
      <c r="Q456">
        <v>0</v>
      </c>
      <c r="R456">
        <v>0</v>
      </c>
      <c r="S456">
        <v>0</v>
      </c>
      <c r="T456">
        <v>0.29099999999999998</v>
      </c>
      <c r="U456">
        <v>156.1</v>
      </c>
      <c r="V456">
        <v>0.35399999999999998</v>
      </c>
      <c r="W456">
        <v>3.234</v>
      </c>
      <c r="X456">
        <v>101.3</v>
      </c>
      <c r="Y456">
        <v>26.31</v>
      </c>
      <c r="Z456" s="1"/>
      <c r="AA456" s="1"/>
    </row>
    <row r="457" spans="3:27" x14ac:dyDescent="0.25">
      <c r="C457" s="28">
        <f t="shared" si="7"/>
        <v>44123.833333332237</v>
      </c>
      <c r="D457" s="1">
        <v>7029</v>
      </c>
      <c r="E457">
        <v>91.5</v>
      </c>
      <c r="F457">
        <v>25.56</v>
      </c>
      <c r="G457">
        <v>0</v>
      </c>
      <c r="H457">
        <v>0</v>
      </c>
      <c r="I457">
        <v>0</v>
      </c>
      <c r="J457">
        <v>9.8000000000000004E-2</v>
      </c>
      <c r="K457">
        <v>109.3</v>
      </c>
      <c r="L457" t="s">
        <v>29</v>
      </c>
      <c r="M457">
        <v>0.95399999999999996</v>
      </c>
      <c r="N457">
        <v>12.64</v>
      </c>
      <c r="O457">
        <v>97.4</v>
      </c>
      <c r="P457">
        <v>25.41</v>
      </c>
      <c r="Q457">
        <v>0</v>
      </c>
      <c r="R457">
        <v>0</v>
      </c>
      <c r="S457">
        <v>0</v>
      </c>
      <c r="T457">
        <v>0.379</v>
      </c>
      <c r="U457">
        <v>117.4</v>
      </c>
      <c r="V457">
        <v>0.42199999999999999</v>
      </c>
      <c r="W457">
        <v>3.1619999999999999</v>
      </c>
      <c r="X457">
        <v>101.4</v>
      </c>
      <c r="Y457">
        <v>25.42</v>
      </c>
      <c r="Z457" s="1"/>
      <c r="AA457" s="1"/>
    </row>
    <row r="458" spans="3:27" x14ac:dyDescent="0.25">
      <c r="C458" s="28">
        <f t="shared" si="7"/>
        <v>44123.874999998901</v>
      </c>
      <c r="D458" s="1">
        <v>7030</v>
      </c>
      <c r="E458">
        <v>93.7</v>
      </c>
      <c r="F458">
        <v>24.87</v>
      </c>
      <c r="G458">
        <v>0</v>
      </c>
      <c r="H458">
        <v>0</v>
      </c>
      <c r="I458">
        <v>0</v>
      </c>
      <c r="J458">
        <v>0.50900000000000001</v>
      </c>
      <c r="K458">
        <v>71.099999999999994</v>
      </c>
      <c r="L458" t="s">
        <v>29</v>
      </c>
      <c r="M458">
        <v>0.95399999999999996</v>
      </c>
      <c r="N458">
        <v>12.62</v>
      </c>
      <c r="O458">
        <v>98.9</v>
      </c>
      <c r="P458">
        <v>24.87</v>
      </c>
      <c r="Q458">
        <v>0</v>
      </c>
      <c r="R458">
        <v>0</v>
      </c>
      <c r="S458">
        <v>0</v>
      </c>
      <c r="T458">
        <v>0.60699999999999998</v>
      </c>
      <c r="U458">
        <v>46.64</v>
      </c>
      <c r="V458">
        <v>0.66300000000000003</v>
      </c>
      <c r="W458">
        <v>3.1070000000000002</v>
      </c>
      <c r="X458">
        <v>101.5</v>
      </c>
      <c r="Y458">
        <v>24.68</v>
      </c>
      <c r="Z458" s="1"/>
      <c r="AA458" s="1"/>
    </row>
    <row r="459" spans="3:27" x14ac:dyDescent="0.25">
      <c r="C459" s="28">
        <f t="shared" si="7"/>
        <v>44123.916666665566</v>
      </c>
      <c r="D459" s="1">
        <v>7031</v>
      </c>
      <c r="E459">
        <v>90.6</v>
      </c>
      <c r="F459">
        <v>25.56</v>
      </c>
      <c r="G459">
        <v>0</v>
      </c>
      <c r="H459">
        <v>0</v>
      </c>
      <c r="I459">
        <v>0</v>
      </c>
      <c r="J459">
        <v>0.67400000000000004</v>
      </c>
      <c r="K459">
        <v>88.7</v>
      </c>
      <c r="L459" t="s">
        <v>29</v>
      </c>
      <c r="M459">
        <v>0.95399999999999996</v>
      </c>
      <c r="N459">
        <v>12.61</v>
      </c>
      <c r="O459">
        <v>97.1</v>
      </c>
      <c r="P459">
        <v>25.57</v>
      </c>
      <c r="Q459">
        <v>0</v>
      </c>
      <c r="R459">
        <v>0</v>
      </c>
      <c r="S459">
        <v>0</v>
      </c>
      <c r="T459">
        <v>0.60699999999999998</v>
      </c>
      <c r="U459">
        <v>66.66</v>
      </c>
      <c r="V459">
        <v>0.72499999999999998</v>
      </c>
      <c r="W459">
        <v>3.181</v>
      </c>
      <c r="X459">
        <v>101.5</v>
      </c>
      <c r="Y459">
        <v>25.19</v>
      </c>
      <c r="Z459" s="1"/>
      <c r="AA459" s="1"/>
    </row>
    <row r="460" spans="3:27" x14ac:dyDescent="0.25">
      <c r="C460" s="28">
        <f t="shared" si="7"/>
        <v>44123.95833333223</v>
      </c>
      <c r="D460" s="1">
        <v>7032</v>
      </c>
      <c r="E460">
        <v>90.8</v>
      </c>
      <c r="F460">
        <v>25.66</v>
      </c>
      <c r="G460">
        <v>0</v>
      </c>
      <c r="H460">
        <v>0</v>
      </c>
      <c r="I460">
        <v>0.01</v>
      </c>
      <c r="J460">
        <v>0.47899999999999998</v>
      </c>
      <c r="K460">
        <v>98.2</v>
      </c>
      <c r="L460" t="s">
        <v>29</v>
      </c>
      <c r="M460">
        <v>0.95399999999999996</v>
      </c>
      <c r="N460">
        <v>12.6</v>
      </c>
      <c r="O460">
        <v>97.5</v>
      </c>
      <c r="P460">
        <v>25.73</v>
      </c>
      <c r="Q460">
        <v>0</v>
      </c>
      <c r="R460">
        <v>0</v>
      </c>
      <c r="S460">
        <v>0</v>
      </c>
      <c r="T460">
        <v>0.60899999999999999</v>
      </c>
      <c r="U460">
        <v>140.9</v>
      </c>
      <c r="V460">
        <v>0.69599999999999995</v>
      </c>
      <c r="W460">
        <v>3.2250000000000001</v>
      </c>
      <c r="X460">
        <v>101.5</v>
      </c>
      <c r="Y460">
        <v>25.56</v>
      </c>
      <c r="Z460" s="89">
        <f>SUM(G437:G460)/1025</f>
        <v>4.8882770731707312</v>
      </c>
      <c r="AA460" s="89">
        <f>SUM(Q437:Q460)/1025</f>
        <v>4.4856585365853663</v>
      </c>
    </row>
    <row r="461" spans="3:27" x14ac:dyDescent="0.25">
      <c r="C461" s="28">
        <f t="shared" si="7"/>
        <v>44123.999999998894</v>
      </c>
      <c r="D461" s="1">
        <v>7033</v>
      </c>
      <c r="E461">
        <v>93.6</v>
      </c>
      <c r="F461">
        <v>24.94</v>
      </c>
      <c r="G461">
        <v>0</v>
      </c>
      <c r="H461">
        <v>0</v>
      </c>
      <c r="I461">
        <v>0</v>
      </c>
      <c r="J461">
        <v>0.17699999999999999</v>
      </c>
      <c r="K461">
        <v>131.6</v>
      </c>
      <c r="L461" t="s">
        <v>29</v>
      </c>
      <c r="M461">
        <v>0.95399999999999996</v>
      </c>
      <c r="N461">
        <v>12.59</v>
      </c>
      <c r="O461">
        <v>99.5</v>
      </c>
      <c r="P461">
        <v>24.93</v>
      </c>
      <c r="Q461">
        <v>0</v>
      </c>
      <c r="R461">
        <v>0</v>
      </c>
      <c r="S461">
        <v>0</v>
      </c>
      <c r="T461">
        <v>0.50700000000000001</v>
      </c>
      <c r="U461">
        <v>111.3</v>
      </c>
      <c r="V461">
        <v>0.59</v>
      </c>
      <c r="W461">
        <v>3.1389999999999998</v>
      </c>
      <c r="X461">
        <v>101.5</v>
      </c>
      <c r="Y461">
        <v>24.99</v>
      </c>
      <c r="Z461" s="1"/>
      <c r="AA461" s="1"/>
    </row>
    <row r="462" spans="3:27" x14ac:dyDescent="0.25">
      <c r="C462" s="28">
        <f t="shared" si="7"/>
        <v>44124.041666665558</v>
      </c>
      <c r="D462" s="1">
        <v>7034</v>
      </c>
      <c r="E462">
        <v>94.8</v>
      </c>
      <c r="F462">
        <v>24.63</v>
      </c>
      <c r="G462">
        <v>0</v>
      </c>
      <c r="H462">
        <v>0</v>
      </c>
      <c r="I462">
        <v>0</v>
      </c>
      <c r="J462">
        <v>0.06</v>
      </c>
      <c r="K462">
        <v>109.5</v>
      </c>
      <c r="L462" t="s">
        <v>29</v>
      </c>
      <c r="M462">
        <v>0.95399999999999996</v>
      </c>
      <c r="N462">
        <v>12.58</v>
      </c>
      <c r="O462">
        <v>99.9</v>
      </c>
      <c r="P462">
        <v>24.64</v>
      </c>
      <c r="Q462">
        <v>0</v>
      </c>
      <c r="R462">
        <v>0</v>
      </c>
      <c r="S462">
        <v>0</v>
      </c>
      <c r="T462">
        <v>0.436</v>
      </c>
      <c r="U462">
        <v>122.3</v>
      </c>
      <c r="V462">
        <v>0.50600000000000001</v>
      </c>
      <c r="W462">
        <v>3.0950000000000002</v>
      </c>
      <c r="X462">
        <v>101.5</v>
      </c>
      <c r="Y462">
        <v>24.46</v>
      </c>
      <c r="Z462" s="1"/>
      <c r="AA462" s="1"/>
    </row>
    <row r="463" spans="3:27" x14ac:dyDescent="0.25">
      <c r="C463" s="28">
        <f t="shared" si="7"/>
        <v>44124.083333332223</v>
      </c>
      <c r="D463" s="1">
        <v>7035</v>
      </c>
      <c r="E463">
        <v>95.5</v>
      </c>
      <c r="F463">
        <v>24.4</v>
      </c>
      <c r="G463">
        <v>0</v>
      </c>
      <c r="H463">
        <v>0</v>
      </c>
      <c r="I463">
        <v>0</v>
      </c>
      <c r="J463">
        <v>5.0000000000000001E-3</v>
      </c>
      <c r="K463">
        <v>137.30000000000001</v>
      </c>
      <c r="L463" t="s">
        <v>29</v>
      </c>
      <c r="M463">
        <v>0.95399999999999996</v>
      </c>
      <c r="N463">
        <v>12.57</v>
      </c>
      <c r="O463">
        <v>100</v>
      </c>
      <c r="P463">
        <v>24.41</v>
      </c>
      <c r="Q463">
        <v>0</v>
      </c>
      <c r="R463">
        <v>0</v>
      </c>
      <c r="S463">
        <v>0</v>
      </c>
      <c r="T463">
        <v>0.58499999999999996</v>
      </c>
      <c r="U463">
        <v>195.6</v>
      </c>
      <c r="V463">
        <v>0.64200000000000002</v>
      </c>
      <c r="W463">
        <v>3.0569999999999999</v>
      </c>
      <c r="X463">
        <v>101.5</v>
      </c>
      <c r="Y463">
        <v>24.27</v>
      </c>
      <c r="Z463" s="1"/>
      <c r="AA463" s="1"/>
    </row>
    <row r="464" spans="3:27" x14ac:dyDescent="0.25">
      <c r="C464" s="28">
        <f t="shared" si="7"/>
        <v>44124.124999998887</v>
      </c>
      <c r="D464" s="1">
        <v>7036</v>
      </c>
      <c r="E464">
        <v>96</v>
      </c>
      <c r="F464">
        <v>24.17</v>
      </c>
      <c r="G464">
        <v>0</v>
      </c>
      <c r="H464">
        <v>0</v>
      </c>
      <c r="I464">
        <v>0</v>
      </c>
      <c r="J464">
        <v>0</v>
      </c>
      <c r="K464">
        <v>51.9</v>
      </c>
      <c r="L464" t="s">
        <v>29</v>
      </c>
      <c r="M464">
        <v>0.95399999999999996</v>
      </c>
      <c r="N464">
        <v>12.55</v>
      </c>
      <c r="O464">
        <v>100</v>
      </c>
      <c r="P464">
        <v>24.18</v>
      </c>
      <c r="Q464">
        <v>0</v>
      </c>
      <c r="R464">
        <v>0</v>
      </c>
      <c r="S464">
        <v>0</v>
      </c>
      <c r="T464">
        <v>0.56000000000000005</v>
      </c>
      <c r="U464">
        <v>69.099999999999994</v>
      </c>
      <c r="V464">
        <v>0.60199999999999998</v>
      </c>
      <c r="W464">
        <v>3.0139999999999998</v>
      </c>
      <c r="X464">
        <v>101.4</v>
      </c>
      <c r="Y464">
        <v>24.07</v>
      </c>
      <c r="Z464" s="1"/>
      <c r="AA464" s="1"/>
    </row>
    <row r="465" spans="3:27" x14ac:dyDescent="0.25">
      <c r="C465" s="28">
        <f t="shared" si="7"/>
        <v>44124.166666665551</v>
      </c>
      <c r="D465" s="1">
        <v>7037</v>
      </c>
      <c r="E465">
        <v>95.4</v>
      </c>
      <c r="F465">
        <v>24.01</v>
      </c>
      <c r="G465">
        <v>0</v>
      </c>
      <c r="H465">
        <v>0</v>
      </c>
      <c r="I465">
        <v>0</v>
      </c>
      <c r="J465">
        <v>0.66500000000000004</v>
      </c>
      <c r="K465">
        <v>72</v>
      </c>
      <c r="L465" t="s">
        <v>29</v>
      </c>
      <c r="M465">
        <v>0.95399999999999996</v>
      </c>
      <c r="N465">
        <v>12.54</v>
      </c>
      <c r="O465">
        <v>100</v>
      </c>
      <c r="P465">
        <v>24.11</v>
      </c>
      <c r="Q465">
        <v>0</v>
      </c>
      <c r="R465">
        <v>0</v>
      </c>
      <c r="S465">
        <v>0</v>
      </c>
      <c r="T465">
        <v>1.121</v>
      </c>
      <c r="U465">
        <v>25.85</v>
      </c>
      <c r="V465">
        <v>1.21</v>
      </c>
      <c r="W465">
        <v>3.0019999999999998</v>
      </c>
      <c r="X465">
        <v>101.4</v>
      </c>
      <c r="Y465">
        <v>23.84</v>
      </c>
      <c r="Z465" s="1"/>
      <c r="AA465" s="1"/>
    </row>
    <row r="466" spans="3:27" x14ac:dyDescent="0.25">
      <c r="C466" s="28">
        <f t="shared" si="7"/>
        <v>44124.208333332215</v>
      </c>
      <c r="D466" s="1">
        <v>7038</v>
      </c>
      <c r="E466">
        <v>94.2</v>
      </c>
      <c r="F466">
        <v>24.05</v>
      </c>
      <c r="G466">
        <v>0</v>
      </c>
      <c r="H466">
        <v>0</v>
      </c>
      <c r="I466">
        <v>0</v>
      </c>
      <c r="J466">
        <v>0.93799999999999994</v>
      </c>
      <c r="K466">
        <v>78.14</v>
      </c>
      <c r="L466" t="s">
        <v>29</v>
      </c>
      <c r="M466">
        <v>0.95399999999999996</v>
      </c>
      <c r="N466">
        <v>12.52</v>
      </c>
      <c r="O466">
        <v>100</v>
      </c>
      <c r="P466">
        <v>24.1</v>
      </c>
      <c r="Q466">
        <v>0</v>
      </c>
      <c r="R466">
        <v>0</v>
      </c>
      <c r="S466">
        <v>0</v>
      </c>
      <c r="T466">
        <v>1.173</v>
      </c>
      <c r="U466">
        <v>31.15</v>
      </c>
      <c r="V466">
        <v>1.2629999999999999</v>
      </c>
      <c r="W466">
        <v>3</v>
      </c>
      <c r="X466">
        <v>101.5</v>
      </c>
      <c r="Y466">
        <v>23.87</v>
      </c>
      <c r="Z466" s="1"/>
      <c r="AA466" s="1"/>
    </row>
    <row r="467" spans="3:27" x14ac:dyDescent="0.25">
      <c r="C467" s="28">
        <f t="shared" si="7"/>
        <v>44124.24999999888</v>
      </c>
      <c r="D467" s="1">
        <v>7039</v>
      </c>
      <c r="E467">
        <v>95</v>
      </c>
      <c r="F467">
        <v>23.74</v>
      </c>
      <c r="G467">
        <v>3.952</v>
      </c>
      <c r="H467">
        <v>1.1856289999999999E-3</v>
      </c>
      <c r="I467">
        <v>0</v>
      </c>
      <c r="J467">
        <v>1.141</v>
      </c>
      <c r="K467">
        <v>75.319999999999993</v>
      </c>
      <c r="L467" t="s">
        <v>29</v>
      </c>
      <c r="M467">
        <v>0.95399999999999996</v>
      </c>
      <c r="N467">
        <v>12.51</v>
      </c>
      <c r="O467">
        <v>100</v>
      </c>
      <c r="P467">
        <v>23.79</v>
      </c>
      <c r="Q467">
        <v>2.85</v>
      </c>
      <c r="R467">
        <v>171</v>
      </c>
      <c r="S467">
        <v>0</v>
      </c>
      <c r="T467">
        <v>1.4259999999999999</v>
      </c>
      <c r="U467">
        <v>41.53</v>
      </c>
      <c r="V467">
        <v>1.621</v>
      </c>
      <c r="W467">
        <v>2.9430000000000001</v>
      </c>
      <c r="X467">
        <v>101.5</v>
      </c>
      <c r="Y467">
        <v>23.55</v>
      </c>
      <c r="Z467" s="1"/>
      <c r="AA467" s="1"/>
    </row>
    <row r="468" spans="3:27" x14ac:dyDescent="0.25">
      <c r="C468" s="28">
        <f t="shared" si="7"/>
        <v>44124.291666665544</v>
      </c>
      <c r="D468" s="1">
        <v>7040</v>
      </c>
      <c r="E468">
        <v>90.5</v>
      </c>
      <c r="F468">
        <v>24.91</v>
      </c>
      <c r="G468">
        <v>120.6</v>
      </c>
      <c r="H468">
        <v>3.616697E-2</v>
      </c>
      <c r="I468">
        <v>0</v>
      </c>
      <c r="J468">
        <v>1.2210000000000001</v>
      </c>
      <c r="K468">
        <v>72.73</v>
      </c>
      <c r="L468" t="s">
        <v>29</v>
      </c>
      <c r="M468">
        <v>0.95399999999999996</v>
      </c>
      <c r="N468">
        <v>12.88</v>
      </c>
      <c r="O468">
        <v>99.6</v>
      </c>
      <c r="P468">
        <v>24.55</v>
      </c>
      <c r="Q468">
        <v>83.3</v>
      </c>
      <c r="R468">
        <v>4997</v>
      </c>
      <c r="S468">
        <v>0</v>
      </c>
      <c r="T468">
        <v>1.575</v>
      </c>
      <c r="U468">
        <v>45.04</v>
      </c>
      <c r="V468">
        <v>1.843</v>
      </c>
      <c r="W468">
        <v>3.07</v>
      </c>
      <c r="X468">
        <v>101.5</v>
      </c>
      <c r="Y468">
        <v>24.52</v>
      </c>
      <c r="Z468" s="1"/>
      <c r="AA468" s="1"/>
    </row>
    <row r="469" spans="3:27" x14ac:dyDescent="0.25">
      <c r="C469" s="28">
        <f t="shared" si="7"/>
        <v>44124.333333332208</v>
      </c>
      <c r="D469" s="1">
        <v>7041</v>
      </c>
      <c r="E469">
        <v>73.33</v>
      </c>
      <c r="F469">
        <v>28.31</v>
      </c>
      <c r="G469">
        <v>337.9</v>
      </c>
      <c r="H469">
        <v>0.1013565</v>
      </c>
      <c r="I469">
        <v>0</v>
      </c>
      <c r="J469">
        <v>0.97599999999999998</v>
      </c>
      <c r="K469">
        <v>76.900000000000006</v>
      </c>
      <c r="L469" t="s">
        <v>29</v>
      </c>
      <c r="M469">
        <v>0.95399999999999996</v>
      </c>
      <c r="N469">
        <v>13.11</v>
      </c>
      <c r="O469">
        <v>91.1</v>
      </c>
      <c r="P469">
        <v>26.94</v>
      </c>
      <c r="Q469">
        <v>290.89999999999998</v>
      </c>
      <c r="R469">
        <v>7999</v>
      </c>
      <c r="S469">
        <v>0</v>
      </c>
      <c r="T469">
        <v>1.2390000000000001</v>
      </c>
      <c r="U469">
        <v>39.119999999999997</v>
      </c>
      <c r="V469">
        <v>1.532</v>
      </c>
      <c r="W469">
        <v>3.2290000000000001</v>
      </c>
      <c r="X469">
        <v>101.6</v>
      </c>
      <c r="Y469">
        <v>27.93</v>
      </c>
      <c r="Z469" s="1"/>
      <c r="AA469" s="1"/>
    </row>
    <row r="470" spans="3:27" x14ac:dyDescent="0.25">
      <c r="C470" s="28">
        <f t="shared" si="7"/>
        <v>44124.374999998872</v>
      </c>
      <c r="D470" s="1">
        <v>7042</v>
      </c>
      <c r="E470">
        <v>63.11</v>
      </c>
      <c r="F470">
        <v>29.75</v>
      </c>
      <c r="G470">
        <v>400.4</v>
      </c>
      <c r="H470">
        <v>0.12012200000000001</v>
      </c>
      <c r="I470">
        <v>0</v>
      </c>
      <c r="J470">
        <v>0.625</v>
      </c>
      <c r="K470">
        <v>139.5</v>
      </c>
      <c r="L470" t="s">
        <v>29</v>
      </c>
      <c r="M470">
        <v>0.95399999999999996</v>
      </c>
      <c r="N470">
        <v>13.06</v>
      </c>
      <c r="O470">
        <v>77.66</v>
      </c>
      <c r="P470">
        <v>28.9</v>
      </c>
      <c r="Q470">
        <v>363.4</v>
      </c>
      <c r="R470">
        <v>7999</v>
      </c>
      <c r="S470">
        <v>0</v>
      </c>
      <c r="T470">
        <v>0.626</v>
      </c>
      <c r="U470">
        <v>162.9</v>
      </c>
      <c r="V470">
        <v>0.85299999999999998</v>
      </c>
      <c r="W470">
        <v>3.097</v>
      </c>
      <c r="X470">
        <v>101.6</v>
      </c>
      <c r="Y470">
        <v>32.19</v>
      </c>
      <c r="Z470" s="1"/>
      <c r="AA470" s="1"/>
    </row>
    <row r="471" spans="3:27" x14ac:dyDescent="0.25">
      <c r="C471" s="28">
        <f t="shared" si="7"/>
        <v>44124.416666665536</v>
      </c>
      <c r="D471" s="1">
        <v>7043</v>
      </c>
      <c r="E471">
        <v>63.63</v>
      </c>
      <c r="F471">
        <v>30.68</v>
      </c>
      <c r="G471">
        <v>628.20000000000005</v>
      </c>
      <c r="H471">
        <v>0.18845990000000001</v>
      </c>
      <c r="I471">
        <v>0</v>
      </c>
      <c r="J471">
        <v>1.4259999999999999</v>
      </c>
      <c r="K471">
        <v>193.8</v>
      </c>
      <c r="L471" t="s">
        <v>29</v>
      </c>
      <c r="M471">
        <v>0.95399999999999996</v>
      </c>
      <c r="N471">
        <v>13.02</v>
      </c>
      <c r="O471">
        <v>76.599999999999994</v>
      </c>
      <c r="P471">
        <v>30.01</v>
      </c>
      <c r="Q471">
        <v>574.70000000000005</v>
      </c>
      <c r="R471">
        <v>7999</v>
      </c>
      <c r="S471">
        <v>0</v>
      </c>
      <c r="T471">
        <v>1.4390000000000001</v>
      </c>
      <c r="U471">
        <v>231.1</v>
      </c>
      <c r="V471">
        <v>1.8779999999999999</v>
      </c>
      <c r="W471">
        <v>3.2509999999999999</v>
      </c>
      <c r="X471">
        <v>101.6</v>
      </c>
      <c r="Y471">
        <v>34.049999999999997</v>
      </c>
      <c r="Z471" s="1"/>
      <c r="AA471" s="1"/>
    </row>
    <row r="472" spans="3:27" x14ac:dyDescent="0.25">
      <c r="C472" s="28">
        <f t="shared" si="7"/>
        <v>44124.458333332201</v>
      </c>
      <c r="D472" s="1">
        <v>7044</v>
      </c>
      <c r="E472">
        <v>62.64</v>
      </c>
      <c r="F472">
        <v>31.31</v>
      </c>
      <c r="G472">
        <v>798.8</v>
      </c>
      <c r="H472">
        <v>0.23962629999999999</v>
      </c>
      <c r="I472">
        <v>0</v>
      </c>
      <c r="J472">
        <v>2.0670000000000002</v>
      </c>
      <c r="K472">
        <v>240.8</v>
      </c>
      <c r="L472" t="s">
        <v>29</v>
      </c>
      <c r="M472">
        <v>0.95399999999999996</v>
      </c>
      <c r="N472">
        <v>13</v>
      </c>
      <c r="O472">
        <v>74.86</v>
      </c>
      <c r="P472">
        <v>30.72</v>
      </c>
      <c r="Q472">
        <v>744.7</v>
      </c>
      <c r="R472">
        <v>7999</v>
      </c>
      <c r="S472">
        <v>0</v>
      </c>
      <c r="T472">
        <v>2.1030000000000002</v>
      </c>
      <c r="U472">
        <v>301.89999999999998</v>
      </c>
      <c r="V472">
        <v>2.7269999999999999</v>
      </c>
      <c r="W472">
        <v>3.3109999999999999</v>
      </c>
      <c r="X472">
        <v>101.6</v>
      </c>
      <c r="Y472">
        <v>34.72</v>
      </c>
      <c r="Z472" s="1"/>
      <c r="AA472" s="1"/>
    </row>
    <row r="473" spans="3:27" x14ac:dyDescent="0.25">
      <c r="C473" s="28">
        <f t="shared" si="7"/>
        <v>44124.499999998865</v>
      </c>
      <c r="D473" s="1">
        <v>7045</v>
      </c>
      <c r="E473">
        <v>64.38</v>
      </c>
      <c r="F473">
        <v>30.65</v>
      </c>
      <c r="G473">
        <v>577.6</v>
      </c>
      <c r="H473">
        <v>0.17326649999999999</v>
      </c>
      <c r="I473">
        <v>0</v>
      </c>
      <c r="J473">
        <v>2.3820000000000001</v>
      </c>
      <c r="K473">
        <v>245.9</v>
      </c>
      <c r="L473" t="s">
        <v>29</v>
      </c>
      <c r="M473">
        <v>0.95399999999999996</v>
      </c>
      <c r="N473">
        <v>13</v>
      </c>
      <c r="O473">
        <v>74.150000000000006</v>
      </c>
      <c r="P473">
        <v>30.27</v>
      </c>
      <c r="Q473">
        <v>542.9</v>
      </c>
      <c r="R473">
        <v>7999</v>
      </c>
      <c r="S473">
        <v>0</v>
      </c>
      <c r="T473">
        <v>2.4289999999999998</v>
      </c>
      <c r="U473">
        <v>305.2</v>
      </c>
      <c r="V473">
        <v>3.1240000000000001</v>
      </c>
      <c r="W473">
        <v>3.1930000000000001</v>
      </c>
      <c r="X473">
        <v>101.5</v>
      </c>
      <c r="Y473">
        <v>33.090000000000003</v>
      </c>
      <c r="Z473" s="1"/>
      <c r="AA473" s="1"/>
    </row>
    <row r="474" spans="3:27" x14ac:dyDescent="0.25">
      <c r="C474" s="28">
        <f t="shared" si="7"/>
        <v>44124.541666665529</v>
      </c>
      <c r="D474" s="1">
        <v>7046</v>
      </c>
      <c r="E474">
        <v>60.52</v>
      </c>
      <c r="F474">
        <v>31.55</v>
      </c>
      <c r="G474">
        <v>847</v>
      </c>
      <c r="H474">
        <v>0.25419760000000002</v>
      </c>
      <c r="I474">
        <v>0</v>
      </c>
      <c r="J474">
        <v>2.2930000000000001</v>
      </c>
      <c r="K474">
        <v>240.5</v>
      </c>
      <c r="L474" t="s">
        <v>29</v>
      </c>
      <c r="M474">
        <v>0.95399999999999996</v>
      </c>
      <c r="N474">
        <v>13</v>
      </c>
      <c r="O474">
        <v>72.09</v>
      </c>
      <c r="P474">
        <v>30.97</v>
      </c>
      <c r="Q474">
        <v>796.2</v>
      </c>
      <c r="R474">
        <v>7999</v>
      </c>
      <c r="S474">
        <v>0</v>
      </c>
      <c r="T474">
        <v>2.294</v>
      </c>
      <c r="U474">
        <v>302.8</v>
      </c>
      <c r="V474">
        <v>3.0510000000000002</v>
      </c>
      <c r="W474">
        <v>3.22</v>
      </c>
      <c r="X474">
        <v>101.4</v>
      </c>
      <c r="Y474">
        <v>34.01</v>
      </c>
      <c r="Z474" s="1"/>
      <c r="AA474" s="1"/>
    </row>
    <row r="475" spans="3:27" x14ac:dyDescent="0.25">
      <c r="C475" s="28">
        <f t="shared" si="7"/>
        <v>44124.583333332193</v>
      </c>
      <c r="D475" s="1">
        <v>7047</v>
      </c>
      <c r="E475">
        <v>60.3</v>
      </c>
      <c r="F475">
        <v>31.52</v>
      </c>
      <c r="G475">
        <v>659.7</v>
      </c>
      <c r="H475">
        <v>0.19790289999999999</v>
      </c>
      <c r="I475">
        <v>0</v>
      </c>
      <c r="J475">
        <v>1.7929999999999999</v>
      </c>
      <c r="K475">
        <v>136.69999999999999</v>
      </c>
      <c r="L475" t="s">
        <v>29</v>
      </c>
      <c r="M475">
        <v>0.95399999999999996</v>
      </c>
      <c r="N475">
        <v>12.99</v>
      </c>
      <c r="O475">
        <v>70.180000000000007</v>
      </c>
      <c r="P475">
        <v>31.26</v>
      </c>
      <c r="Q475">
        <v>609.1</v>
      </c>
      <c r="R475">
        <v>7999</v>
      </c>
      <c r="S475">
        <v>0</v>
      </c>
      <c r="T475">
        <v>1.782</v>
      </c>
      <c r="U475">
        <v>129.1</v>
      </c>
      <c r="V475">
        <v>2.41</v>
      </c>
      <c r="W475">
        <v>3.1960000000000002</v>
      </c>
      <c r="X475">
        <v>101.3</v>
      </c>
      <c r="Y475">
        <v>34.520000000000003</v>
      </c>
      <c r="Z475" s="1"/>
      <c r="AA475" s="1"/>
    </row>
    <row r="476" spans="3:27" x14ac:dyDescent="0.25">
      <c r="C476" s="28">
        <f t="shared" si="7"/>
        <v>44124.624999998858</v>
      </c>
      <c r="D476" s="1">
        <v>7048</v>
      </c>
      <c r="E476">
        <v>60.6</v>
      </c>
      <c r="F476">
        <v>31.96</v>
      </c>
      <c r="G476">
        <v>445.9</v>
      </c>
      <c r="H476">
        <v>0.1337719</v>
      </c>
      <c r="I476">
        <v>0</v>
      </c>
      <c r="J476">
        <v>1.641</v>
      </c>
      <c r="K476">
        <v>178.6</v>
      </c>
      <c r="L476" t="s">
        <v>29</v>
      </c>
      <c r="M476">
        <v>0.95399999999999996</v>
      </c>
      <c r="N476">
        <v>12.98</v>
      </c>
      <c r="O476">
        <v>70.66</v>
      </c>
      <c r="P476">
        <v>31.56</v>
      </c>
      <c r="Q476">
        <v>418.3</v>
      </c>
      <c r="R476">
        <v>7999</v>
      </c>
      <c r="S476">
        <v>0</v>
      </c>
      <c r="T476">
        <v>1.7010000000000001</v>
      </c>
      <c r="U476">
        <v>201.6</v>
      </c>
      <c r="V476">
        <v>2.1930000000000001</v>
      </c>
      <c r="W476">
        <v>3.2679999999999998</v>
      </c>
      <c r="X476">
        <v>101.2</v>
      </c>
      <c r="Y476">
        <v>34.68</v>
      </c>
      <c r="Z476" s="1"/>
      <c r="AA476" s="1"/>
    </row>
    <row r="477" spans="3:27" x14ac:dyDescent="0.25">
      <c r="C477" s="28">
        <f t="shared" si="7"/>
        <v>44124.666666665522</v>
      </c>
      <c r="D477" s="1">
        <v>7049</v>
      </c>
      <c r="E477">
        <v>61.65</v>
      </c>
      <c r="F477">
        <v>31.36</v>
      </c>
      <c r="G477">
        <v>226.5</v>
      </c>
      <c r="H477">
        <v>6.7936410000000003E-2</v>
      </c>
      <c r="I477">
        <v>0</v>
      </c>
      <c r="J477">
        <v>1.325</v>
      </c>
      <c r="K477">
        <v>209.3</v>
      </c>
      <c r="L477" t="s">
        <v>29</v>
      </c>
      <c r="M477">
        <v>0.95499999999999996</v>
      </c>
      <c r="N477">
        <v>13</v>
      </c>
      <c r="O477">
        <v>70.91</v>
      </c>
      <c r="P477">
        <v>30.91</v>
      </c>
      <c r="Q477">
        <v>210.7</v>
      </c>
      <c r="R477">
        <v>7999</v>
      </c>
      <c r="S477">
        <v>0</v>
      </c>
      <c r="T477">
        <v>1.2689999999999999</v>
      </c>
      <c r="U477">
        <v>277.89999999999998</v>
      </c>
      <c r="V477">
        <v>1.6259999999999999</v>
      </c>
      <c r="W477">
        <v>3.1680000000000001</v>
      </c>
      <c r="X477">
        <v>101.2</v>
      </c>
      <c r="Y477">
        <v>32.909999999999997</v>
      </c>
      <c r="Z477" s="1"/>
      <c r="AA477" s="1"/>
    </row>
    <row r="478" spans="3:27" x14ac:dyDescent="0.25">
      <c r="C478" s="28">
        <f t="shared" si="7"/>
        <v>44124.708333332186</v>
      </c>
      <c r="D478" s="1">
        <v>7050</v>
      </c>
      <c r="E478">
        <v>64.77</v>
      </c>
      <c r="F478">
        <v>29.97</v>
      </c>
      <c r="G478">
        <v>73.73</v>
      </c>
      <c r="H478">
        <v>2.2118789999999999E-2</v>
      </c>
      <c r="I478">
        <v>0</v>
      </c>
      <c r="J478">
        <v>1.228</v>
      </c>
      <c r="K478">
        <v>147.80000000000001</v>
      </c>
      <c r="L478" t="s">
        <v>29</v>
      </c>
      <c r="M478">
        <v>0.95499999999999996</v>
      </c>
      <c r="N478">
        <v>13.01</v>
      </c>
      <c r="O478">
        <v>71.709999999999994</v>
      </c>
      <c r="P478">
        <v>29.93</v>
      </c>
      <c r="Q478">
        <v>70.23</v>
      </c>
      <c r="R478">
        <v>4214</v>
      </c>
      <c r="S478">
        <v>0</v>
      </c>
      <c r="T478">
        <v>0.621</v>
      </c>
      <c r="U478">
        <v>170.1</v>
      </c>
      <c r="V478">
        <v>0.98799999999999999</v>
      </c>
      <c r="W478">
        <v>3.03</v>
      </c>
      <c r="X478">
        <v>101.3</v>
      </c>
      <c r="Y478">
        <v>30.89</v>
      </c>
      <c r="Z478" s="1"/>
      <c r="AA478" s="1"/>
    </row>
    <row r="479" spans="3:27" x14ac:dyDescent="0.25">
      <c r="C479" s="28">
        <f t="shared" si="7"/>
        <v>44124.74999999885</v>
      </c>
      <c r="D479" s="1">
        <v>7051</v>
      </c>
      <c r="E479">
        <v>68.61</v>
      </c>
      <c r="F479">
        <v>28.86</v>
      </c>
      <c r="G479">
        <v>3.08</v>
      </c>
      <c r="H479">
        <v>9.2399530000000004E-4</v>
      </c>
      <c r="I479">
        <v>0</v>
      </c>
      <c r="J479">
        <v>1.4159999999999999</v>
      </c>
      <c r="K479">
        <v>95</v>
      </c>
      <c r="L479" t="s">
        <v>29</v>
      </c>
      <c r="M479">
        <v>0.95499999999999996</v>
      </c>
      <c r="N479">
        <v>12.81</v>
      </c>
      <c r="O479">
        <v>73.900000000000006</v>
      </c>
      <c r="P479">
        <v>28.98</v>
      </c>
      <c r="Q479">
        <v>2.9830000000000001</v>
      </c>
      <c r="R479">
        <v>179</v>
      </c>
      <c r="S479">
        <v>0</v>
      </c>
      <c r="T479">
        <v>1.079</v>
      </c>
      <c r="U479">
        <v>98.4</v>
      </c>
      <c r="V479">
        <v>1.5409999999999999</v>
      </c>
      <c r="W479">
        <v>2.9569999999999999</v>
      </c>
      <c r="X479">
        <v>101.4</v>
      </c>
      <c r="Y479">
        <v>29.11</v>
      </c>
      <c r="Z479" s="1"/>
      <c r="AA479" s="1"/>
    </row>
    <row r="480" spans="3:27" x14ac:dyDescent="0.25">
      <c r="C480" s="28">
        <f t="shared" si="7"/>
        <v>44124.791666665515</v>
      </c>
      <c r="D480" s="1">
        <v>7052</v>
      </c>
      <c r="E480">
        <v>70.14</v>
      </c>
      <c r="F480">
        <v>28</v>
      </c>
      <c r="G480">
        <v>0</v>
      </c>
      <c r="H480">
        <v>0</v>
      </c>
      <c r="I480">
        <v>0</v>
      </c>
      <c r="J480">
        <v>2.8820000000000001</v>
      </c>
      <c r="K480">
        <v>121.4</v>
      </c>
      <c r="L480" t="s">
        <v>29</v>
      </c>
      <c r="M480">
        <v>0.95499999999999996</v>
      </c>
      <c r="N480">
        <v>12.68</v>
      </c>
      <c r="O480">
        <v>75.849999999999994</v>
      </c>
      <c r="P480">
        <v>28.13</v>
      </c>
      <c r="Q480">
        <v>0</v>
      </c>
      <c r="R480">
        <v>0</v>
      </c>
      <c r="S480">
        <v>0</v>
      </c>
      <c r="T480">
        <v>2.2719999999999998</v>
      </c>
      <c r="U480">
        <v>141.4</v>
      </c>
      <c r="V480">
        <v>3.38</v>
      </c>
      <c r="W480">
        <v>2.89</v>
      </c>
      <c r="X480">
        <v>101.4</v>
      </c>
      <c r="Y480">
        <v>28.23</v>
      </c>
      <c r="Z480" s="1"/>
      <c r="AA480" s="1"/>
    </row>
    <row r="481" spans="3:27" x14ac:dyDescent="0.25">
      <c r="C481" s="28">
        <f t="shared" si="7"/>
        <v>44124.833333332179</v>
      </c>
      <c r="D481" s="1">
        <v>7053</v>
      </c>
      <c r="E481">
        <v>73.22</v>
      </c>
      <c r="F481">
        <v>27.42</v>
      </c>
      <c r="G481">
        <v>0</v>
      </c>
      <c r="H481">
        <v>0</v>
      </c>
      <c r="I481">
        <v>0</v>
      </c>
      <c r="J481">
        <v>3.0329999999999999</v>
      </c>
      <c r="K481">
        <v>111</v>
      </c>
      <c r="L481" t="s">
        <v>29</v>
      </c>
      <c r="M481">
        <v>0.95499999999999996</v>
      </c>
      <c r="N481">
        <v>12.65</v>
      </c>
      <c r="O481">
        <v>78.69</v>
      </c>
      <c r="P481">
        <v>27.6</v>
      </c>
      <c r="Q481">
        <v>0</v>
      </c>
      <c r="R481">
        <v>0</v>
      </c>
      <c r="S481">
        <v>0</v>
      </c>
      <c r="T481">
        <v>2.3210000000000002</v>
      </c>
      <c r="U481">
        <v>126.8</v>
      </c>
      <c r="V481">
        <v>3.1549999999999998</v>
      </c>
      <c r="W481">
        <v>2.9049999999999998</v>
      </c>
      <c r="X481">
        <v>101.5</v>
      </c>
      <c r="Y481">
        <v>27.49</v>
      </c>
      <c r="Z481" s="1"/>
      <c r="AA481" s="1"/>
    </row>
    <row r="482" spans="3:27" x14ac:dyDescent="0.25">
      <c r="C482" s="28">
        <f t="shared" si="7"/>
        <v>44124.874999998843</v>
      </c>
      <c r="D482" s="1">
        <v>7054</v>
      </c>
      <c r="E482">
        <v>72.08</v>
      </c>
      <c r="F482">
        <v>27.17</v>
      </c>
      <c r="G482">
        <v>0</v>
      </c>
      <c r="H482">
        <v>0</v>
      </c>
      <c r="I482">
        <v>0</v>
      </c>
      <c r="J482">
        <v>3.242</v>
      </c>
      <c r="K482">
        <v>116.4</v>
      </c>
      <c r="L482" t="s">
        <v>29</v>
      </c>
      <c r="M482">
        <v>0.95499999999999996</v>
      </c>
      <c r="N482">
        <v>12.63</v>
      </c>
      <c r="O482">
        <v>78.33</v>
      </c>
      <c r="P482">
        <v>27.33</v>
      </c>
      <c r="Q482">
        <v>0</v>
      </c>
      <c r="R482">
        <v>0</v>
      </c>
      <c r="S482">
        <v>0</v>
      </c>
      <c r="T482">
        <v>2.6259999999999999</v>
      </c>
      <c r="U482">
        <v>133.5</v>
      </c>
      <c r="V482">
        <v>3.794</v>
      </c>
      <c r="W482">
        <v>2.847</v>
      </c>
      <c r="X482">
        <v>101.5</v>
      </c>
      <c r="Y482">
        <v>27.24</v>
      </c>
      <c r="Z482" s="1"/>
      <c r="AA482" s="1"/>
    </row>
    <row r="483" spans="3:27" x14ac:dyDescent="0.25">
      <c r="C483" s="28">
        <f t="shared" si="7"/>
        <v>44124.916666665507</v>
      </c>
      <c r="D483" s="1">
        <v>7055</v>
      </c>
      <c r="E483">
        <v>72.12</v>
      </c>
      <c r="F483">
        <v>26.85</v>
      </c>
      <c r="G483">
        <v>0</v>
      </c>
      <c r="H483">
        <v>0</v>
      </c>
      <c r="I483">
        <v>0</v>
      </c>
      <c r="J483">
        <v>2.8740000000000001</v>
      </c>
      <c r="K483">
        <v>95.7</v>
      </c>
      <c r="L483" t="s">
        <v>29</v>
      </c>
      <c r="M483">
        <v>0.95499999999999996</v>
      </c>
      <c r="N483">
        <v>12.62</v>
      </c>
      <c r="O483">
        <v>77.98</v>
      </c>
      <c r="P483">
        <v>27.01</v>
      </c>
      <c r="Q483">
        <v>0</v>
      </c>
      <c r="R483">
        <v>0</v>
      </c>
      <c r="S483">
        <v>0</v>
      </c>
      <c r="T483">
        <v>2.2559999999999998</v>
      </c>
      <c r="U483">
        <v>101.5</v>
      </c>
      <c r="V483">
        <v>3.2189999999999999</v>
      </c>
      <c r="W483">
        <v>2.7810000000000001</v>
      </c>
      <c r="X483">
        <v>101.6</v>
      </c>
      <c r="Y483">
        <v>26.84</v>
      </c>
      <c r="Z483" s="1"/>
      <c r="AA483" s="1"/>
    </row>
    <row r="484" spans="3:27" x14ac:dyDescent="0.25">
      <c r="C484" s="28">
        <f t="shared" si="7"/>
        <v>44124.958333332172</v>
      </c>
      <c r="D484" s="1">
        <v>7056</v>
      </c>
      <c r="E484">
        <v>73.05</v>
      </c>
      <c r="F484">
        <v>26.65</v>
      </c>
      <c r="G484">
        <v>0</v>
      </c>
      <c r="H484">
        <v>0</v>
      </c>
      <c r="I484">
        <v>0</v>
      </c>
      <c r="J484">
        <v>1.927</v>
      </c>
      <c r="K484">
        <v>87.4</v>
      </c>
      <c r="L484" t="s">
        <v>29</v>
      </c>
      <c r="M484">
        <v>0.95499999999999996</v>
      </c>
      <c r="N484">
        <v>12.61</v>
      </c>
      <c r="O484">
        <v>78.959999999999994</v>
      </c>
      <c r="P484">
        <v>26.74</v>
      </c>
      <c r="Q484">
        <v>0</v>
      </c>
      <c r="R484">
        <v>0</v>
      </c>
      <c r="S484">
        <v>0</v>
      </c>
      <c r="T484">
        <v>1.532</v>
      </c>
      <c r="U484">
        <v>87.8</v>
      </c>
      <c r="V484">
        <v>2</v>
      </c>
      <c r="W484">
        <v>2.7759999999999998</v>
      </c>
      <c r="X484">
        <v>101.5</v>
      </c>
      <c r="Y484">
        <v>26.6</v>
      </c>
      <c r="Z484" s="89">
        <f>SUM(G461:G484)/1025</f>
        <v>4.9984019512195115</v>
      </c>
      <c r="AA484" s="89">
        <f>SUM(Q461:Q484)/1025</f>
        <v>4.5953785365853657</v>
      </c>
    </row>
    <row r="485" spans="3:27" x14ac:dyDescent="0.25">
      <c r="C485" s="28">
        <f t="shared" si="7"/>
        <v>44124.999999998836</v>
      </c>
      <c r="D485" s="1">
        <v>7057</v>
      </c>
      <c r="E485">
        <v>77.95</v>
      </c>
      <c r="F485">
        <v>25.67</v>
      </c>
      <c r="G485">
        <v>0</v>
      </c>
      <c r="H485">
        <v>0</v>
      </c>
      <c r="I485">
        <v>0</v>
      </c>
      <c r="J485">
        <v>1.1120000000000001</v>
      </c>
      <c r="K485">
        <v>65.02</v>
      </c>
      <c r="L485" t="s">
        <v>29</v>
      </c>
      <c r="M485">
        <v>0.95499999999999996</v>
      </c>
      <c r="N485">
        <v>12.6</v>
      </c>
      <c r="O485">
        <v>83.4</v>
      </c>
      <c r="P485">
        <v>25.71</v>
      </c>
      <c r="Q485">
        <v>0</v>
      </c>
      <c r="R485">
        <v>0</v>
      </c>
      <c r="S485">
        <v>0</v>
      </c>
      <c r="T485">
        <v>1.0149999999999999</v>
      </c>
      <c r="U485">
        <v>58.81</v>
      </c>
      <c r="V485">
        <v>1.2270000000000001</v>
      </c>
      <c r="W485">
        <v>2.754</v>
      </c>
      <c r="X485">
        <v>101.5</v>
      </c>
      <c r="Y485">
        <v>25.72</v>
      </c>
      <c r="Z485" s="1"/>
      <c r="AA485" s="1"/>
    </row>
    <row r="486" spans="3:27" x14ac:dyDescent="0.25">
      <c r="C486" s="28">
        <f t="shared" si="7"/>
        <v>44125.0416666655</v>
      </c>
      <c r="D486" s="1">
        <v>7058</v>
      </c>
      <c r="E486">
        <v>81.7</v>
      </c>
      <c r="F486">
        <v>24.89</v>
      </c>
      <c r="G486">
        <v>0</v>
      </c>
      <c r="H486">
        <v>0</v>
      </c>
      <c r="I486">
        <v>0</v>
      </c>
      <c r="J486">
        <v>1.4630000000000001</v>
      </c>
      <c r="K486">
        <v>69.23</v>
      </c>
      <c r="L486" t="s">
        <v>29</v>
      </c>
      <c r="M486">
        <v>0.95499999999999996</v>
      </c>
      <c r="N486">
        <v>12.59</v>
      </c>
      <c r="O486">
        <v>87.1</v>
      </c>
      <c r="P486">
        <v>24.98</v>
      </c>
      <c r="Q486">
        <v>0</v>
      </c>
      <c r="R486">
        <v>0</v>
      </c>
      <c r="S486">
        <v>0</v>
      </c>
      <c r="T486">
        <v>1.3129999999999999</v>
      </c>
      <c r="U486">
        <v>66.91</v>
      </c>
      <c r="V486">
        <v>1.56</v>
      </c>
      <c r="W486">
        <v>2.7509999999999999</v>
      </c>
      <c r="X486">
        <v>101.5</v>
      </c>
      <c r="Y486">
        <v>24.81</v>
      </c>
      <c r="Z486" s="1"/>
      <c r="AA486" s="1"/>
    </row>
    <row r="487" spans="3:27" x14ac:dyDescent="0.25">
      <c r="C487" s="28">
        <f t="shared" si="7"/>
        <v>44125.083333332164</v>
      </c>
      <c r="D487" s="1">
        <v>7059</v>
      </c>
      <c r="E487">
        <v>87.7</v>
      </c>
      <c r="F487">
        <v>23.85</v>
      </c>
      <c r="G487">
        <v>0</v>
      </c>
      <c r="H487">
        <v>0</v>
      </c>
      <c r="I487">
        <v>0</v>
      </c>
      <c r="J487">
        <v>0.98499999999999999</v>
      </c>
      <c r="K487">
        <v>74.739999999999995</v>
      </c>
      <c r="L487" t="s">
        <v>29</v>
      </c>
      <c r="M487">
        <v>0.95499999999999996</v>
      </c>
      <c r="N487">
        <v>12.57</v>
      </c>
      <c r="O487">
        <v>92.6</v>
      </c>
      <c r="P487">
        <v>23.89</v>
      </c>
      <c r="Q487">
        <v>0</v>
      </c>
      <c r="R487">
        <v>0</v>
      </c>
      <c r="S487">
        <v>0</v>
      </c>
      <c r="T487">
        <v>0.86</v>
      </c>
      <c r="U487">
        <v>66.27</v>
      </c>
      <c r="V487">
        <v>1.0089999999999999</v>
      </c>
      <c r="W487">
        <v>2.742</v>
      </c>
      <c r="X487">
        <v>101.5</v>
      </c>
      <c r="Y487">
        <v>23.9</v>
      </c>
      <c r="Z487" s="1"/>
      <c r="AA487" s="1"/>
    </row>
    <row r="488" spans="3:27" x14ac:dyDescent="0.25">
      <c r="C488" s="28">
        <f t="shared" si="7"/>
        <v>44125.124999998829</v>
      </c>
      <c r="D488" s="1">
        <v>7060</v>
      </c>
      <c r="E488">
        <v>86.4</v>
      </c>
      <c r="F488">
        <v>23.75</v>
      </c>
      <c r="G488">
        <v>0</v>
      </c>
      <c r="H488">
        <v>0</v>
      </c>
      <c r="I488">
        <v>0</v>
      </c>
      <c r="J488">
        <v>0.81299999999999994</v>
      </c>
      <c r="K488">
        <v>74.94</v>
      </c>
      <c r="L488" t="s">
        <v>29</v>
      </c>
      <c r="M488">
        <v>0.95499999999999996</v>
      </c>
      <c r="N488">
        <v>12.55</v>
      </c>
      <c r="O488">
        <v>92.1</v>
      </c>
      <c r="P488">
        <v>23.76</v>
      </c>
      <c r="Q488">
        <v>0</v>
      </c>
      <c r="R488">
        <v>0</v>
      </c>
      <c r="S488">
        <v>0</v>
      </c>
      <c r="T488">
        <v>1.123</v>
      </c>
      <c r="U488">
        <v>69.66</v>
      </c>
      <c r="V488">
        <v>1.3</v>
      </c>
      <c r="W488">
        <v>2.7090000000000001</v>
      </c>
      <c r="X488">
        <v>101.4</v>
      </c>
      <c r="Y488">
        <v>23.48</v>
      </c>
      <c r="Z488" s="1"/>
      <c r="AA488" s="1"/>
    </row>
    <row r="489" spans="3:27" x14ac:dyDescent="0.25">
      <c r="C489" s="28">
        <f t="shared" si="7"/>
        <v>44125.166666665493</v>
      </c>
      <c r="D489" s="1">
        <v>7061</v>
      </c>
      <c r="E489">
        <v>86</v>
      </c>
      <c r="F489">
        <v>23.45</v>
      </c>
      <c r="G489">
        <v>0</v>
      </c>
      <c r="H489">
        <v>0</v>
      </c>
      <c r="I489">
        <v>0</v>
      </c>
      <c r="J489">
        <v>1.2090000000000001</v>
      </c>
      <c r="K489">
        <v>72.47</v>
      </c>
      <c r="L489" t="s">
        <v>29</v>
      </c>
      <c r="M489">
        <v>0.95499999999999996</v>
      </c>
      <c r="N489">
        <v>12.54</v>
      </c>
      <c r="O489">
        <v>91.8</v>
      </c>
      <c r="P489">
        <v>23.49</v>
      </c>
      <c r="Q489">
        <v>0</v>
      </c>
      <c r="R489">
        <v>0</v>
      </c>
      <c r="S489">
        <v>0</v>
      </c>
      <c r="T489">
        <v>1.2849999999999999</v>
      </c>
      <c r="U489">
        <v>68.94</v>
      </c>
      <c r="V489">
        <v>1.4970000000000001</v>
      </c>
      <c r="W489">
        <v>2.6509999999999998</v>
      </c>
      <c r="X489">
        <v>101.5</v>
      </c>
      <c r="Y489">
        <v>23.05</v>
      </c>
      <c r="Z489" s="1"/>
      <c r="AA489" s="1"/>
    </row>
    <row r="490" spans="3:27" x14ac:dyDescent="0.25">
      <c r="C490" s="28">
        <f t="shared" si="7"/>
        <v>44125.208333332157</v>
      </c>
      <c r="D490" s="1">
        <v>7062</v>
      </c>
      <c r="E490">
        <v>87.3</v>
      </c>
      <c r="F490">
        <v>23.13</v>
      </c>
      <c r="G490">
        <v>0</v>
      </c>
      <c r="H490">
        <v>0</v>
      </c>
      <c r="I490">
        <v>0</v>
      </c>
      <c r="J490">
        <v>1.1739999999999999</v>
      </c>
      <c r="K490">
        <v>74.239999999999995</v>
      </c>
      <c r="L490" t="s">
        <v>29</v>
      </c>
      <c r="M490">
        <v>0.95499999999999996</v>
      </c>
      <c r="N490">
        <v>12.52</v>
      </c>
      <c r="O490">
        <v>93.2</v>
      </c>
      <c r="P490">
        <v>23.05</v>
      </c>
      <c r="Q490">
        <v>0</v>
      </c>
      <c r="R490">
        <v>0</v>
      </c>
      <c r="S490">
        <v>0</v>
      </c>
      <c r="T490">
        <v>1.0489999999999999</v>
      </c>
      <c r="U490">
        <v>67.56</v>
      </c>
      <c r="V490">
        <v>1.1890000000000001</v>
      </c>
      <c r="W490">
        <v>2.6259999999999999</v>
      </c>
      <c r="X490">
        <v>101.5</v>
      </c>
      <c r="Y490">
        <v>23.02</v>
      </c>
      <c r="Z490" s="1"/>
      <c r="AA490" s="1"/>
    </row>
    <row r="491" spans="3:27" x14ac:dyDescent="0.25">
      <c r="C491" s="28">
        <f t="shared" si="7"/>
        <v>44125.249999998821</v>
      </c>
      <c r="D491" s="1">
        <v>7063</v>
      </c>
      <c r="E491">
        <v>89.5</v>
      </c>
      <c r="F491">
        <v>22.59</v>
      </c>
      <c r="G491">
        <v>3.964</v>
      </c>
      <c r="H491">
        <v>1.1890519999999999E-3</v>
      </c>
      <c r="I491">
        <v>0</v>
      </c>
      <c r="J491">
        <v>1.0129999999999999</v>
      </c>
      <c r="K491">
        <v>94.7</v>
      </c>
      <c r="L491" t="s">
        <v>29</v>
      </c>
      <c r="M491">
        <v>0.95499999999999996</v>
      </c>
      <c r="N491">
        <v>12.51</v>
      </c>
      <c r="O491">
        <v>95.1</v>
      </c>
      <c r="P491">
        <v>22.55</v>
      </c>
      <c r="Q491">
        <v>2.9670000000000001</v>
      </c>
      <c r="R491">
        <v>178</v>
      </c>
      <c r="S491">
        <v>0</v>
      </c>
      <c r="T491">
        <v>0.82199999999999995</v>
      </c>
      <c r="U491">
        <v>88.3</v>
      </c>
      <c r="V491">
        <v>1.0169999999999999</v>
      </c>
      <c r="W491">
        <v>2.5939999999999999</v>
      </c>
      <c r="X491">
        <v>101.6</v>
      </c>
      <c r="Y491">
        <v>22.29</v>
      </c>
      <c r="Z491" s="1"/>
      <c r="AA491" s="1"/>
    </row>
    <row r="492" spans="3:27" x14ac:dyDescent="0.25">
      <c r="C492" s="28">
        <f t="shared" si="7"/>
        <v>44125.291666665486</v>
      </c>
      <c r="D492" s="1">
        <v>7064</v>
      </c>
      <c r="E492">
        <v>81</v>
      </c>
      <c r="F492">
        <v>24.5</v>
      </c>
      <c r="G492">
        <v>113.3</v>
      </c>
      <c r="H492">
        <v>3.4000330000000002E-2</v>
      </c>
      <c r="I492">
        <v>0</v>
      </c>
      <c r="J492">
        <v>1.5289999999999999</v>
      </c>
      <c r="K492">
        <v>71.08</v>
      </c>
      <c r="L492" t="s">
        <v>29</v>
      </c>
      <c r="M492">
        <v>0.95499999999999996</v>
      </c>
      <c r="N492">
        <v>12.87</v>
      </c>
      <c r="O492">
        <v>90.8</v>
      </c>
      <c r="P492">
        <v>24.07</v>
      </c>
      <c r="Q492">
        <v>76.47</v>
      </c>
      <c r="R492">
        <v>4588</v>
      </c>
      <c r="S492">
        <v>0</v>
      </c>
      <c r="T492">
        <v>1.377</v>
      </c>
      <c r="U492">
        <v>68.86</v>
      </c>
      <c r="V492">
        <v>1.6739999999999999</v>
      </c>
      <c r="W492">
        <v>2.714</v>
      </c>
      <c r="X492">
        <v>101.6</v>
      </c>
      <c r="Y492">
        <v>23.75</v>
      </c>
      <c r="Z492" s="1"/>
      <c r="AA492" s="1"/>
    </row>
    <row r="493" spans="3:27" x14ac:dyDescent="0.25">
      <c r="C493" s="28">
        <f t="shared" si="7"/>
        <v>44125.33333333215</v>
      </c>
      <c r="D493" s="1">
        <v>7065</v>
      </c>
      <c r="E493">
        <v>68.63</v>
      </c>
      <c r="F493">
        <v>27.86</v>
      </c>
      <c r="G493">
        <v>333.8</v>
      </c>
      <c r="H493">
        <v>0.1001522</v>
      </c>
      <c r="I493">
        <v>0</v>
      </c>
      <c r="J493">
        <v>1.1419999999999999</v>
      </c>
      <c r="K493">
        <v>70.099999999999994</v>
      </c>
      <c r="L493" t="s">
        <v>29</v>
      </c>
      <c r="M493">
        <v>0.95499999999999996</v>
      </c>
      <c r="N493">
        <v>13.12</v>
      </c>
      <c r="O493">
        <v>83.6</v>
      </c>
      <c r="P493">
        <v>26.67</v>
      </c>
      <c r="Q493">
        <v>284.10000000000002</v>
      </c>
      <c r="R493">
        <v>7999</v>
      </c>
      <c r="S493">
        <v>0</v>
      </c>
      <c r="T493">
        <v>1.2030000000000001</v>
      </c>
      <c r="U493">
        <v>66.44</v>
      </c>
      <c r="V493">
        <v>1.5449999999999999</v>
      </c>
      <c r="W493">
        <v>2.9169999999999998</v>
      </c>
      <c r="X493">
        <v>101.7</v>
      </c>
      <c r="Y493">
        <v>27.52</v>
      </c>
      <c r="Z493" s="1"/>
      <c r="AA493" s="1"/>
    </row>
    <row r="494" spans="3:27" x14ac:dyDescent="0.25">
      <c r="C494" s="28">
        <f t="shared" si="7"/>
        <v>44125.374999998814</v>
      </c>
      <c r="D494" s="1">
        <v>7066</v>
      </c>
      <c r="E494">
        <v>62.73</v>
      </c>
      <c r="F494">
        <v>29.56</v>
      </c>
      <c r="G494">
        <v>522.1</v>
      </c>
      <c r="H494">
        <v>0.15661539999999999</v>
      </c>
      <c r="I494">
        <v>0</v>
      </c>
      <c r="J494">
        <v>1.429</v>
      </c>
      <c r="K494">
        <v>74.66</v>
      </c>
      <c r="L494" t="s">
        <v>29</v>
      </c>
      <c r="M494">
        <v>0.95399999999999996</v>
      </c>
      <c r="N494">
        <v>13.06</v>
      </c>
      <c r="O494">
        <v>75.69</v>
      </c>
      <c r="P494">
        <v>29.25</v>
      </c>
      <c r="Q494">
        <v>462.4</v>
      </c>
      <c r="R494">
        <v>7999</v>
      </c>
      <c r="S494">
        <v>0</v>
      </c>
      <c r="T494">
        <v>1.5129999999999999</v>
      </c>
      <c r="U494">
        <v>46.44</v>
      </c>
      <c r="V494">
        <v>1.9870000000000001</v>
      </c>
      <c r="W494">
        <v>3.0649999999999999</v>
      </c>
      <c r="X494">
        <v>101.7</v>
      </c>
      <c r="Y494">
        <v>32.9</v>
      </c>
      <c r="Z494" s="1"/>
      <c r="AA494" s="1"/>
    </row>
    <row r="495" spans="3:27" x14ac:dyDescent="0.25">
      <c r="C495" s="28">
        <f t="shared" si="7"/>
        <v>44125.416666665478</v>
      </c>
      <c r="D495" s="1">
        <v>7067</v>
      </c>
      <c r="E495">
        <v>59.08</v>
      </c>
      <c r="F495">
        <v>30.93</v>
      </c>
      <c r="G495">
        <v>613</v>
      </c>
      <c r="H495">
        <v>0.18388599999999999</v>
      </c>
      <c r="I495">
        <v>0</v>
      </c>
      <c r="J495">
        <v>1.5509999999999999</v>
      </c>
      <c r="K495">
        <v>128.1</v>
      </c>
      <c r="L495" t="s">
        <v>29</v>
      </c>
      <c r="M495">
        <v>0.95399999999999996</v>
      </c>
      <c r="N495">
        <v>13.02</v>
      </c>
      <c r="O495">
        <v>70.260000000000005</v>
      </c>
      <c r="P495">
        <v>30.59</v>
      </c>
      <c r="Q495">
        <v>562.5</v>
      </c>
      <c r="R495">
        <v>7999</v>
      </c>
      <c r="S495">
        <v>0</v>
      </c>
      <c r="T495">
        <v>1.667</v>
      </c>
      <c r="U495">
        <v>131.80000000000001</v>
      </c>
      <c r="V495">
        <v>2.1970000000000001</v>
      </c>
      <c r="W495">
        <v>3.0859999999999999</v>
      </c>
      <c r="X495">
        <v>101.7</v>
      </c>
      <c r="Y495">
        <v>34.97</v>
      </c>
      <c r="Z495" s="1"/>
      <c r="AA495" s="1"/>
    </row>
    <row r="496" spans="3:27" x14ac:dyDescent="0.25">
      <c r="C496" s="28">
        <f t="shared" si="7"/>
        <v>44125.458333332143</v>
      </c>
      <c r="D496" s="1">
        <v>7068</v>
      </c>
      <c r="E496">
        <v>59.24</v>
      </c>
      <c r="F496">
        <v>31</v>
      </c>
      <c r="G496">
        <v>530.5</v>
      </c>
      <c r="H496">
        <v>0.15913939999999999</v>
      </c>
      <c r="I496">
        <v>0</v>
      </c>
      <c r="J496">
        <v>1.867</v>
      </c>
      <c r="K496">
        <v>162.30000000000001</v>
      </c>
      <c r="L496" t="s">
        <v>29</v>
      </c>
      <c r="M496">
        <v>0.95399999999999996</v>
      </c>
      <c r="N496">
        <v>13.01</v>
      </c>
      <c r="O496">
        <v>69.400000000000006</v>
      </c>
      <c r="P496">
        <v>30.55</v>
      </c>
      <c r="Q496">
        <v>491.2</v>
      </c>
      <c r="R496">
        <v>7999</v>
      </c>
      <c r="S496">
        <v>0</v>
      </c>
      <c r="T496">
        <v>1.774</v>
      </c>
      <c r="U496">
        <v>185.7</v>
      </c>
      <c r="V496">
        <v>2.4209999999999998</v>
      </c>
      <c r="W496">
        <v>3.0350000000000001</v>
      </c>
      <c r="X496">
        <v>101.7</v>
      </c>
      <c r="Y496">
        <v>33.22</v>
      </c>
      <c r="Z496" s="1"/>
      <c r="AA496" s="1"/>
    </row>
    <row r="497" spans="3:27" x14ac:dyDescent="0.25">
      <c r="C497" s="28">
        <f t="shared" si="7"/>
        <v>44125.499999998807</v>
      </c>
      <c r="D497" s="1">
        <v>7069</v>
      </c>
      <c r="E497">
        <v>58.34</v>
      </c>
      <c r="F497">
        <v>31.92</v>
      </c>
      <c r="G497">
        <v>904</v>
      </c>
      <c r="H497">
        <v>0.27106259999999999</v>
      </c>
      <c r="I497">
        <v>0</v>
      </c>
      <c r="J497">
        <v>2.351</v>
      </c>
      <c r="K497">
        <v>241.9</v>
      </c>
      <c r="L497" t="s">
        <v>29</v>
      </c>
      <c r="M497">
        <v>0.95399999999999996</v>
      </c>
      <c r="N497">
        <v>13</v>
      </c>
      <c r="O497">
        <v>69.010000000000005</v>
      </c>
      <c r="P497">
        <v>31.35</v>
      </c>
      <c r="Q497">
        <v>841</v>
      </c>
      <c r="R497">
        <v>7999</v>
      </c>
      <c r="S497">
        <v>0</v>
      </c>
      <c r="T497">
        <v>2.4510000000000001</v>
      </c>
      <c r="U497">
        <v>311.89999999999998</v>
      </c>
      <c r="V497">
        <v>3.2410000000000001</v>
      </c>
      <c r="W497">
        <v>3.165</v>
      </c>
      <c r="X497">
        <v>101.6</v>
      </c>
      <c r="Y497">
        <v>34.94</v>
      </c>
      <c r="Z497" s="1"/>
      <c r="AA497" s="1"/>
    </row>
    <row r="498" spans="3:27" x14ac:dyDescent="0.25">
      <c r="C498" s="28">
        <f t="shared" si="7"/>
        <v>44125.541666665471</v>
      </c>
      <c r="D498" s="1">
        <v>7070</v>
      </c>
      <c r="E498">
        <v>57.57</v>
      </c>
      <c r="F498">
        <v>31.74</v>
      </c>
      <c r="G498">
        <v>739.6</v>
      </c>
      <c r="H498">
        <v>0.22187299999999999</v>
      </c>
      <c r="I498">
        <v>0</v>
      </c>
      <c r="J498">
        <v>2.125</v>
      </c>
      <c r="K498">
        <v>245.6</v>
      </c>
      <c r="L498" t="s">
        <v>29</v>
      </c>
      <c r="M498">
        <v>0.95499999999999996</v>
      </c>
      <c r="N498">
        <v>12.99</v>
      </c>
      <c r="O498">
        <v>68.12</v>
      </c>
      <c r="P498">
        <v>31.14</v>
      </c>
      <c r="Q498">
        <v>699.7</v>
      </c>
      <c r="R498">
        <v>7999</v>
      </c>
      <c r="S498">
        <v>0</v>
      </c>
      <c r="T498">
        <v>2.3359999999999999</v>
      </c>
      <c r="U498">
        <v>300.8</v>
      </c>
      <c r="V498">
        <v>3.1509999999999998</v>
      </c>
      <c r="W498">
        <v>3.081</v>
      </c>
      <c r="X498">
        <v>101.5</v>
      </c>
      <c r="Y498">
        <v>34.32</v>
      </c>
      <c r="Z498" s="1"/>
      <c r="AA498" s="1"/>
    </row>
    <row r="499" spans="3:27" x14ac:dyDescent="0.25">
      <c r="C499" s="28">
        <f t="shared" si="7"/>
        <v>44125.583333332135</v>
      </c>
      <c r="D499" s="1">
        <v>7071</v>
      </c>
      <c r="E499">
        <v>54.69</v>
      </c>
      <c r="F499">
        <v>32.35</v>
      </c>
      <c r="G499">
        <v>608.70000000000005</v>
      </c>
      <c r="H499">
        <v>0.18259539999999999</v>
      </c>
      <c r="I499">
        <v>0</v>
      </c>
      <c r="J499">
        <v>2.448</v>
      </c>
      <c r="K499">
        <v>156</v>
      </c>
      <c r="L499" t="s">
        <v>29</v>
      </c>
      <c r="M499">
        <v>0.95499999999999996</v>
      </c>
      <c r="N499">
        <v>12.98</v>
      </c>
      <c r="O499">
        <v>64.66</v>
      </c>
      <c r="P499">
        <v>31.9</v>
      </c>
      <c r="Q499">
        <v>583.5</v>
      </c>
      <c r="R499">
        <v>7999</v>
      </c>
      <c r="S499">
        <v>0</v>
      </c>
      <c r="T499">
        <v>1.8129999999999999</v>
      </c>
      <c r="U499">
        <v>190.2</v>
      </c>
      <c r="V499">
        <v>2.7189999999999999</v>
      </c>
      <c r="W499">
        <v>3.0619999999999998</v>
      </c>
      <c r="X499">
        <v>101.4</v>
      </c>
      <c r="Y499">
        <v>34.97</v>
      </c>
      <c r="Z499" s="1"/>
      <c r="AA499" s="1"/>
    </row>
    <row r="500" spans="3:27" x14ac:dyDescent="0.25">
      <c r="C500" s="28">
        <f t="shared" si="7"/>
        <v>44125.624999998799</v>
      </c>
      <c r="D500" s="1">
        <v>7072</v>
      </c>
      <c r="E500">
        <v>57.23</v>
      </c>
      <c r="F500">
        <v>31.11</v>
      </c>
      <c r="G500">
        <v>299</v>
      </c>
      <c r="H500">
        <v>8.9702569999999995E-2</v>
      </c>
      <c r="I500">
        <v>0</v>
      </c>
      <c r="J500">
        <v>2.5379999999999998</v>
      </c>
      <c r="K500">
        <v>144.9</v>
      </c>
      <c r="L500" t="s">
        <v>29</v>
      </c>
      <c r="M500">
        <v>0.95399999999999996</v>
      </c>
      <c r="N500">
        <v>13</v>
      </c>
      <c r="O500">
        <v>65.34</v>
      </c>
      <c r="P500">
        <v>30.89</v>
      </c>
      <c r="Q500">
        <v>283.5</v>
      </c>
      <c r="R500">
        <v>7999</v>
      </c>
      <c r="S500">
        <v>0</v>
      </c>
      <c r="T500">
        <v>1.8260000000000001</v>
      </c>
      <c r="U500">
        <v>172.3</v>
      </c>
      <c r="V500">
        <v>2.6629999999999998</v>
      </c>
      <c r="W500">
        <v>2.9180000000000001</v>
      </c>
      <c r="X500">
        <v>101.4</v>
      </c>
      <c r="Y500">
        <v>32.909999999999997</v>
      </c>
      <c r="Z500" s="1"/>
      <c r="AA500" s="1"/>
    </row>
    <row r="501" spans="3:27" x14ac:dyDescent="0.25">
      <c r="C501" s="28">
        <f t="shared" si="7"/>
        <v>44125.666666665464</v>
      </c>
      <c r="D501" s="1">
        <v>7073</v>
      </c>
      <c r="E501">
        <v>62.9</v>
      </c>
      <c r="F501">
        <v>30.17</v>
      </c>
      <c r="G501">
        <v>101</v>
      </c>
      <c r="H501">
        <v>3.029869E-2</v>
      </c>
      <c r="I501">
        <v>0</v>
      </c>
      <c r="J501">
        <v>1.5940000000000001</v>
      </c>
      <c r="K501">
        <v>134.80000000000001</v>
      </c>
      <c r="L501" t="s">
        <v>29</v>
      </c>
      <c r="M501">
        <v>0.95499999999999996</v>
      </c>
      <c r="N501">
        <v>13.02</v>
      </c>
      <c r="O501">
        <v>69.14</v>
      </c>
      <c r="P501">
        <v>30.12</v>
      </c>
      <c r="Q501">
        <v>95</v>
      </c>
      <c r="R501">
        <v>5700</v>
      </c>
      <c r="S501">
        <v>0</v>
      </c>
      <c r="T501">
        <v>1.0149999999999999</v>
      </c>
      <c r="U501">
        <v>152.4</v>
      </c>
      <c r="V501">
        <v>1.54</v>
      </c>
      <c r="W501">
        <v>2.9550000000000001</v>
      </c>
      <c r="X501">
        <v>101.4</v>
      </c>
      <c r="Y501">
        <v>31.1</v>
      </c>
      <c r="Z501" s="1"/>
      <c r="AA501" s="1"/>
    </row>
    <row r="502" spans="3:27" x14ac:dyDescent="0.25">
      <c r="C502" s="28">
        <f t="shared" si="7"/>
        <v>44125.708333332128</v>
      </c>
      <c r="D502" s="1">
        <v>7074</v>
      </c>
      <c r="E502">
        <v>66.39</v>
      </c>
      <c r="F502">
        <v>29.49</v>
      </c>
      <c r="G502">
        <v>44.07</v>
      </c>
      <c r="H502">
        <v>1.322076E-2</v>
      </c>
      <c r="I502">
        <v>0</v>
      </c>
      <c r="J502">
        <v>1.9179999999999999</v>
      </c>
      <c r="K502">
        <v>109.9</v>
      </c>
      <c r="L502" t="s">
        <v>29</v>
      </c>
      <c r="M502">
        <v>0.95499999999999996</v>
      </c>
      <c r="N502">
        <v>13.03</v>
      </c>
      <c r="O502">
        <v>72.47</v>
      </c>
      <c r="P502">
        <v>29.53</v>
      </c>
      <c r="Q502">
        <v>42.95</v>
      </c>
      <c r="R502">
        <v>2577</v>
      </c>
      <c r="S502">
        <v>0</v>
      </c>
      <c r="T502">
        <v>1.345</v>
      </c>
      <c r="U502">
        <v>123.1</v>
      </c>
      <c r="V502">
        <v>1.931</v>
      </c>
      <c r="W502">
        <v>2.9940000000000002</v>
      </c>
      <c r="X502">
        <v>101.5</v>
      </c>
      <c r="Y502">
        <v>29.98</v>
      </c>
      <c r="Z502" s="1"/>
      <c r="AA502" s="1"/>
    </row>
    <row r="503" spans="3:27" x14ac:dyDescent="0.25">
      <c r="C503" s="28">
        <f t="shared" si="7"/>
        <v>44125.749999998792</v>
      </c>
      <c r="D503" s="1">
        <v>7075</v>
      </c>
      <c r="E503">
        <v>71.17</v>
      </c>
      <c r="F503">
        <v>28.74</v>
      </c>
      <c r="G503">
        <v>1.73</v>
      </c>
      <c r="H503">
        <v>5.1885479999999996E-4</v>
      </c>
      <c r="I503">
        <v>0</v>
      </c>
      <c r="J503">
        <v>0.73499999999999999</v>
      </c>
      <c r="K503">
        <v>88.9</v>
      </c>
      <c r="L503" t="s">
        <v>29</v>
      </c>
      <c r="M503">
        <v>0.95499999999999996</v>
      </c>
      <c r="N503">
        <v>12.81</v>
      </c>
      <c r="O503">
        <v>76.47</v>
      </c>
      <c r="P503">
        <v>28.76</v>
      </c>
      <c r="Q503">
        <v>1.633</v>
      </c>
      <c r="R503">
        <v>98</v>
      </c>
      <c r="S503">
        <v>0</v>
      </c>
      <c r="T503">
        <v>0.75700000000000001</v>
      </c>
      <c r="U503">
        <v>86.2</v>
      </c>
      <c r="V503">
        <v>1.002</v>
      </c>
      <c r="W503">
        <v>3.0209999999999999</v>
      </c>
      <c r="X503">
        <v>101.6</v>
      </c>
      <c r="Y503">
        <v>28.89</v>
      </c>
      <c r="Z503" s="1"/>
      <c r="AA503" s="1"/>
    </row>
    <row r="504" spans="3:27" x14ac:dyDescent="0.25">
      <c r="C504" s="28">
        <f t="shared" si="7"/>
        <v>44125.791666665456</v>
      </c>
      <c r="D504" s="1">
        <v>7076</v>
      </c>
      <c r="E504">
        <v>76.760000000000005</v>
      </c>
      <c r="F504">
        <v>26.98</v>
      </c>
      <c r="G504">
        <v>0</v>
      </c>
      <c r="H504">
        <v>0</v>
      </c>
      <c r="I504">
        <v>0</v>
      </c>
      <c r="J504">
        <v>1.4059999999999999</v>
      </c>
      <c r="K504">
        <v>107.7</v>
      </c>
      <c r="L504" t="s">
        <v>29</v>
      </c>
      <c r="M504">
        <v>0.95499999999999996</v>
      </c>
      <c r="N504">
        <v>12.68</v>
      </c>
      <c r="O504">
        <v>82.3</v>
      </c>
      <c r="P504">
        <v>27.07</v>
      </c>
      <c r="Q504">
        <v>0</v>
      </c>
      <c r="R504">
        <v>0</v>
      </c>
      <c r="S504">
        <v>1.7000000000000001E-2</v>
      </c>
      <c r="T504">
        <v>1.018</v>
      </c>
      <c r="U504">
        <v>103.3</v>
      </c>
      <c r="V504">
        <v>1.4239999999999999</v>
      </c>
      <c r="W504">
        <v>2.944</v>
      </c>
      <c r="X504">
        <v>101.6</v>
      </c>
      <c r="Y504">
        <v>27.22</v>
      </c>
      <c r="Z504" s="1"/>
      <c r="AA504" s="1"/>
    </row>
    <row r="505" spans="3:27" x14ac:dyDescent="0.25">
      <c r="C505" s="28">
        <f t="shared" si="7"/>
        <v>44125.833333332121</v>
      </c>
      <c r="D505" s="1">
        <v>7077</v>
      </c>
      <c r="E505">
        <v>80.5</v>
      </c>
      <c r="F505">
        <v>25.96</v>
      </c>
      <c r="G505">
        <v>0</v>
      </c>
      <c r="H505">
        <v>0</v>
      </c>
      <c r="I505">
        <v>0</v>
      </c>
      <c r="J505">
        <v>1.389</v>
      </c>
      <c r="K505">
        <v>139.5</v>
      </c>
      <c r="L505" t="s">
        <v>29</v>
      </c>
      <c r="M505">
        <v>0.95499999999999996</v>
      </c>
      <c r="N505">
        <v>12.64</v>
      </c>
      <c r="O505">
        <v>85.7</v>
      </c>
      <c r="P505">
        <v>26.03</v>
      </c>
      <c r="Q505">
        <v>0</v>
      </c>
      <c r="R505">
        <v>0</v>
      </c>
      <c r="S505">
        <v>1.7000000000000001E-2</v>
      </c>
      <c r="T505">
        <v>0.84299999999999997</v>
      </c>
      <c r="U505">
        <v>152</v>
      </c>
      <c r="V505">
        <v>1.292</v>
      </c>
      <c r="W505">
        <v>2.8879999999999999</v>
      </c>
      <c r="X505">
        <v>101.7</v>
      </c>
      <c r="Y505">
        <v>25.66</v>
      </c>
      <c r="Z505" s="1"/>
      <c r="AA505" s="1"/>
    </row>
    <row r="506" spans="3:27" x14ac:dyDescent="0.25">
      <c r="C506" s="28">
        <f t="shared" si="7"/>
        <v>44125.874999998785</v>
      </c>
      <c r="D506" s="1">
        <v>7078</v>
      </c>
      <c r="E506">
        <v>78.69</v>
      </c>
      <c r="F506">
        <v>26.2</v>
      </c>
      <c r="G506">
        <v>0</v>
      </c>
      <c r="H506">
        <v>0</v>
      </c>
      <c r="I506">
        <v>0</v>
      </c>
      <c r="J506">
        <v>0.79700000000000004</v>
      </c>
      <c r="K506">
        <v>135.69999999999999</v>
      </c>
      <c r="L506" t="s">
        <v>29</v>
      </c>
      <c r="M506">
        <v>0.95499999999999996</v>
      </c>
      <c r="N506">
        <v>12.62</v>
      </c>
      <c r="O506">
        <v>84.7</v>
      </c>
      <c r="P506">
        <v>26.16</v>
      </c>
      <c r="Q506">
        <v>0</v>
      </c>
      <c r="R506">
        <v>0</v>
      </c>
      <c r="S506">
        <v>0</v>
      </c>
      <c r="T506">
        <v>0.77900000000000003</v>
      </c>
      <c r="U506">
        <v>141.9</v>
      </c>
      <c r="V506">
        <v>1.01</v>
      </c>
      <c r="W506">
        <v>2.87</v>
      </c>
      <c r="X506">
        <v>101.7</v>
      </c>
      <c r="Y506">
        <v>26.02</v>
      </c>
      <c r="Z506" s="1"/>
      <c r="AA506" s="1"/>
    </row>
    <row r="507" spans="3:27" x14ac:dyDescent="0.25">
      <c r="C507" s="28">
        <f t="shared" si="7"/>
        <v>44125.916666665449</v>
      </c>
      <c r="D507" s="1">
        <v>7079</v>
      </c>
      <c r="E507">
        <v>84</v>
      </c>
      <c r="F507">
        <v>25.45</v>
      </c>
      <c r="G507">
        <v>0</v>
      </c>
      <c r="H507">
        <v>0</v>
      </c>
      <c r="I507">
        <v>0</v>
      </c>
      <c r="J507">
        <v>0.95</v>
      </c>
      <c r="K507">
        <v>59.37</v>
      </c>
      <c r="L507" t="s">
        <v>29</v>
      </c>
      <c r="M507">
        <v>0.95499999999999996</v>
      </c>
      <c r="N507">
        <v>12.61</v>
      </c>
      <c r="O507">
        <v>89.6</v>
      </c>
      <c r="P507">
        <v>25.51</v>
      </c>
      <c r="Q507">
        <v>0</v>
      </c>
      <c r="R507">
        <v>0</v>
      </c>
      <c r="S507">
        <v>0</v>
      </c>
      <c r="T507">
        <v>0.94899999999999995</v>
      </c>
      <c r="U507">
        <v>47.27</v>
      </c>
      <c r="V507">
        <v>1.1639999999999999</v>
      </c>
      <c r="W507">
        <v>2.923</v>
      </c>
      <c r="X507">
        <v>101.7</v>
      </c>
      <c r="Y507">
        <v>25.22</v>
      </c>
      <c r="Z507" s="1"/>
      <c r="AA507" s="1"/>
    </row>
    <row r="508" spans="3:27" x14ac:dyDescent="0.25">
      <c r="C508" s="28">
        <f t="shared" si="7"/>
        <v>44125.958333332113</v>
      </c>
      <c r="D508" s="1">
        <v>7080</v>
      </c>
      <c r="E508">
        <v>82</v>
      </c>
      <c r="F508">
        <v>25.82</v>
      </c>
      <c r="G508">
        <v>0</v>
      </c>
      <c r="H508">
        <v>0</v>
      </c>
      <c r="I508">
        <v>0</v>
      </c>
      <c r="J508">
        <v>1.3260000000000001</v>
      </c>
      <c r="K508">
        <v>57.67</v>
      </c>
      <c r="L508" t="s">
        <v>29</v>
      </c>
      <c r="M508">
        <v>0.95499999999999996</v>
      </c>
      <c r="N508">
        <v>12.61</v>
      </c>
      <c r="O508">
        <v>88.1</v>
      </c>
      <c r="P508">
        <v>25.88</v>
      </c>
      <c r="Q508">
        <v>0</v>
      </c>
      <c r="R508">
        <v>0</v>
      </c>
      <c r="S508">
        <v>0</v>
      </c>
      <c r="T508">
        <v>1.2390000000000001</v>
      </c>
      <c r="U508">
        <v>56.12</v>
      </c>
      <c r="V508">
        <v>1.577</v>
      </c>
      <c r="W508">
        <v>2.9359999999999999</v>
      </c>
      <c r="X508">
        <v>101.7</v>
      </c>
      <c r="Y508">
        <v>25.65</v>
      </c>
      <c r="Z508" s="89">
        <f>SUM(G485:G508)/1025</f>
        <v>4.6973307317073161</v>
      </c>
      <c r="AA508" s="89">
        <f>SUM(Q485:Q508)/1025</f>
        <v>4.3189463414634135</v>
      </c>
    </row>
    <row r="509" spans="3:27" x14ac:dyDescent="0.25">
      <c r="C509" s="28">
        <f t="shared" si="7"/>
        <v>44125.999999998778</v>
      </c>
      <c r="D509" s="1">
        <v>7081</v>
      </c>
      <c r="E509">
        <v>85.1</v>
      </c>
      <c r="F509">
        <v>25.23</v>
      </c>
      <c r="G509">
        <v>0</v>
      </c>
      <c r="H509">
        <v>0</v>
      </c>
      <c r="I509">
        <v>0</v>
      </c>
      <c r="J509">
        <v>1.113</v>
      </c>
      <c r="K509">
        <v>65.62</v>
      </c>
      <c r="L509" t="s">
        <v>29</v>
      </c>
      <c r="M509">
        <v>0.95499999999999996</v>
      </c>
      <c r="N509">
        <v>12.6</v>
      </c>
      <c r="O509">
        <v>90.7</v>
      </c>
      <c r="P509">
        <v>25.29</v>
      </c>
      <c r="Q509">
        <v>0</v>
      </c>
      <c r="R509">
        <v>0</v>
      </c>
      <c r="S509">
        <v>0</v>
      </c>
      <c r="T509">
        <v>1.022</v>
      </c>
      <c r="U509">
        <v>54.87</v>
      </c>
      <c r="V509">
        <v>1.238</v>
      </c>
      <c r="W509">
        <v>2.9249999999999998</v>
      </c>
      <c r="X509">
        <v>101.7</v>
      </c>
      <c r="Y509">
        <v>25.13</v>
      </c>
      <c r="Z509" s="1"/>
      <c r="AA509" s="1"/>
    </row>
    <row r="510" spans="3:27" x14ac:dyDescent="0.25">
      <c r="C510" s="28">
        <f t="shared" si="7"/>
        <v>44126.041666665442</v>
      </c>
      <c r="D510" s="1">
        <v>7082</v>
      </c>
      <c r="E510">
        <v>85.3</v>
      </c>
      <c r="F510">
        <v>25.01</v>
      </c>
      <c r="G510">
        <v>0</v>
      </c>
      <c r="H510">
        <v>0</v>
      </c>
      <c r="I510">
        <v>0</v>
      </c>
      <c r="J510">
        <v>1.1539999999999999</v>
      </c>
      <c r="K510">
        <v>88.5</v>
      </c>
      <c r="L510" t="s">
        <v>29</v>
      </c>
      <c r="M510">
        <v>0.95499999999999996</v>
      </c>
      <c r="N510">
        <v>12.59</v>
      </c>
      <c r="O510">
        <v>91.3</v>
      </c>
      <c r="P510">
        <v>25.11</v>
      </c>
      <c r="Q510">
        <v>0</v>
      </c>
      <c r="R510">
        <v>0</v>
      </c>
      <c r="S510">
        <v>0</v>
      </c>
      <c r="T510">
        <v>1.0609999999999999</v>
      </c>
      <c r="U510">
        <v>70.41</v>
      </c>
      <c r="V510">
        <v>1.33</v>
      </c>
      <c r="W510">
        <v>2.9079999999999999</v>
      </c>
      <c r="X510">
        <v>101.6</v>
      </c>
      <c r="Y510">
        <v>24.93</v>
      </c>
      <c r="Z510" s="1"/>
      <c r="AA510" s="1"/>
    </row>
    <row r="511" spans="3:27" x14ac:dyDescent="0.25">
      <c r="C511" s="28">
        <f t="shared" si="7"/>
        <v>44126.083333332106</v>
      </c>
      <c r="D511" s="1">
        <v>7083</v>
      </c>
      <c r="E511">
        <v>89.8</v>
      </c>
      <c r="F511">
        <v>24.36</v>
      </c>
      <c r="G511">
        <v>0</v>
      </c>
      <c r="H511">
        <v>0</v>
      </c>
      <c r="I511">
        <v>0</v>
      </c>
      <c r="J511">
        <v>0.49</v>
      </c>
      <c r="K511">
        <v>125</v>
      </c>
      <c r="L511" t="s">
        <v>29</v>
      </c>
      <c r="M511">
        <v>0.95499999999999996</v>
      </c>
      <c r="N511">
        <v>12.58</v>
      </c>
      <c r="O511">
        <v>95.2</v>
      </c>
      <c r="P511">
        <v>24.35</v>
      </c>
      <c r="Q511">
        <v>0</v>
      </c>
      <c r="R511">
        <v>0</v>
      </c>
      <c r="S511">
        <v>0</v>
      </c>
      <c r="T511">
        <v>0.57499999999999996</v>
      </c>
      <c r="U511">
        <v>112.4</v>
      </c>
      <c r="V511">
        <v>0.68500000000000005</v>
      </c>
      <c r="W511">
        <v>2.8969999999999998</v>
      </c>
      <c r="X511">
        <v>101.6</v>
      </c>
      <c r="Y511">
        <v>24.39</v>
      </c>
      <c r="Z511" s="1"/>
      <c r="AA511" s="1"/>
    </row>
    <row r="512" spans="3:27" x14ac:dyDescent="0.25">
      <c r="C512" s="28">
        <f t="shared" si="7"/>
        <v>44126.12499999877</v>
      </c>
      <c r="D512" s="1">
        <v>7084</v>
      </c>
      <c r="E512">
        <v>91.5</v>
      </c>
      <c r="F512">
        <v>24.1</v>
      </c>
      <c r="G512">
        <v>0</v>
      </c>
      <c r="H512">
        <v>0</v>
      </c>
      <c r="I512">
        <v>0</v>
      </c>
      <c r="J512">
        <v>0.89800000000000002</v>
      </c>
      <c r="K512">
        <v>61.28</v>
      </c>
      <c r="L512" t="s">
        <v>29</v>
      </c>
      <c r="M512">
        <v>0.95499999999999996</v>
      </c>
      <c r="N512">
        <v>12.56</v>
      </c>
      <c r="O512">
        <v>96.8</v>
      </c>
      <c r="P512">
        <v>24.16</v>
      </c>
      <c r="Q512">
        <v>0</v>
      </c>
      <c r="R512">
        <v>0</v>
      </c>
      <c r="S512">
        <v>0</v>
      </c>
      <c r="T512">
        <v>0.95599999999999996</v>
      </c>
      <c r="U512">
        <v>55.32</v>
      </c>
      <c r="V512">
        <v>1.101</v>
      </c>
      <c r="W512">
        <v>2.9159999999999999</v>
      </c>
      <c r="X512">
        <v>101.5</v>
      </c>
      <c r="Y512">
        <v>23.96</v>
      </c>
      <c r="Z512" s="1"/>
      <c r="AA512" s="1"/>
    </row>
    <row r="513" spans="3:27" x14ac:dyDescent="0.25">
      <c r="C513" s="28">
        <f t="shared" si="7"/>
        <v>44126.166666665435</v>
      </c>
      <c r="D513" s="1">
        <v>7085</v>
      </c>
      <c r="E513">
        <v>89.2</v>
      </c>
      <c r="F513">
        <v>24.1</v>
      </c>
      <c r="G513">
        <v>0</v>
      </c>
      <c r="H513">
        <v>0</v>
      </c>
      <c r="I513">
        <v>0</v>
      </c>
      <c r="J513">
        <v>0.96499999999999997</v>
      </c>
      <c r="K513">
        <v>70.5</v>
      </c>
      <c r="L513" t="s">
        <v>29</v>
      </c>
      <c r="M513">
        <v>0.95499999999999996</v>
      </c>
      <c r="N513">
        <v>12.55</v>
      </c>
      <c r="O513">
        <v>95.5</v>
      </c>
      <c r="P513">
        <v>24.11</v>
      </c>
      <c r="Q513">
        <v>0</v>
      </c>
      <c r="R513">
        <v>0</v>
      </c>
      <c r="S513">
        <v>0</v>
      </c>
      <c r="T513">
        <v>0.86099999999999999</v>
      </c>
      <c r="U513">
        <v>55.43</v>
      </c>
      <c r="V513">
        <v>1.042</v>
      </c>
      <c r="W513">
        <v>2.8660000000000001</v>
      </c>
      <c r="X513">
        <v>101.6</v>
      </c>
      <c r="Y513">
        <v>23.98</v>
      </c>
      <c r="Z513" s="1"/>
      <c r="AA513" s="1"/>
    </row>
    <row r="514" spans="3:27" x14ac:dyDescent="0.25">
      <c r="C514" s="28">
        <f t="shared" si="7"/>
        <v>44126.208333332099</v>
      </c>
      <c r="D514" s="1">
        <v>7086</v>
      </c>
      <c r="E514">
        <v>86.8</v>
      </c>
      <c r="F514">
        <v>24.14</v>
      </c>
      <c r="G514">
        <v>0</v>
      </c>
      <c r="H514">
        <v>0</v>
      </c>
      <c r="I514">
        <v>0</v>
      </c>
      <c r="J514">
        <v>1.3939999999999999</v>
      </c>
      <c r="K514">
        <v>75.37</v>
      </c>
      <c r="L514" t="s">
        <v>29</v>
      </c>
      <c r="M514">
        <v>0.95499999999999996</v>
      </c>
      <c r="N514">
        <v>12.53</v>
      </c>
      <c r="O514">
        <v>93.5</v>
      </c>
      <c r="P514">
        <v>24.2</v>
      </c>
      <c r="Q514">
        <v>0</v>
      </c>
      <c r="R514">
        <v>0</v>
      </c>
      <c r="S514">
        <v>0</v>
      </c>
      <c r="T514">
        <v>1.163</v>
      </c>
      <c r="U514">
        <v>68.34</v>
      </c>
      <c r="V514">
        <v>1.4159999999999999</v>
      </c>
      <c r="W514">
        <v>2.8170000000000002</v>
      </c>
      <c r="X514">
        <v>101.6</v>
      </c>
      <c r="Y514">
        <v>23.83</v>
      </c>
      <c r="Z514" s="1"/>
      <c r="AA514" s="1"/>
    </row>
    <row r="515" spans="3:27" x14ac:dyDescent="0.25">
      <c r="C515" s="28">
        <f t="shared" si="7"/>
        <v>44126.249999998763</v>
      </c>
      <c r="D515" s="1">
        <v>7087</v>
      </c>
      <c r="E515">
        <v>88.2</v>
      </c>
      <c r="F515">
        <v>23.8</v>
      </c>
      <c r="G515">
        <v>2.923</v>
      </c>
      <c r="H515">
        <v>8.7692450000000002E-4</v>
      </c>
      <c r="I515">
        <v>0</v>
      </c>
      <c r="J515">
        <v>1.177</v>
      </c>
      <c r="K515">
        <v>86.2</v>
      </c>
      <c r="L515" t="s">
        <v>29</v>
      </c>
      <c r="M515">
        <v>0.95499999999999996</v>
      </c>
      <c r="N515">
        <v>12.52</v>
      </c>
      <c r="O515">
        <v>94.3</v>
      </c>
      <c r="P515">
        <v>23.83</v>
      </c>
      <c r="Q515">
        <v>1.883</v>
      </c>
      <c r="R515">
        <v>113</v>
      </c>
      <c r="S515">
        <v>0</v>
      </c>
      <c r="T515">
        <v>0.92700000000000005</v>
      </c>
      <c r="U515">
        <v>76.52</v>
      </c>
      <c r="V515">
        <v>1.099</v>
      </c>
      <c r="W515">
        <v>2.7829999999999999</v>
      </c>
      <c r="X515">
        <v>101.7</v>
      </c>
      <c r="Y515">
        <v>23.73</v>
      </c>
      <c r="Z515" s="1"/>
      <c r="AA515" s="1"/>
    </row>
    <row r="516" spans="3:27" x14ac:dyDescent="0.25">
      <c r="C516" s="28">
        <f t="shared" si="7"/>
        <v>44126.291666665427</v>
      </c>
      <c r="D516" s="1">
        <v>7088</v>
      </c>
      <c r="E516">
        <v>86.8</v>
      </c>
      <c r="F516">
        <v>24.64</v>
      </c>
      <c r="G516">
        <v>83</v>
      </c>
      <c r="H516">
        <v>2.488978E-2</v>
      </c>
      <c r="I516">
        <v>0</v>
      </c>
      <c r="J516">
        <v>0.59699999999999998</v>
      </c>
      <c r="K516">
        <v>80.099999999999994</v>
      </c>
      <c r="L516" t="s">
        <v>29</v>
      </c>
      <c r="M516">
        <v>0.95499999999999996</v>
      </c>
      <c r="N516">
        <v>12.92</v>
      </c>
      <c r="O516">
        <v>94.7</v>
      </c>
      <c r="P516">
        <v>24.42</v>
      </c>
      <c r="Q516">
        <v>71.02</v>
      </c>
      <c r="R516">
        <v>4261</v>
      </c>
      <c r="S516">
        <v>0</v>
      </c>
      <c r="T516">
        <v>0.91400000000000003</v>
      </c>
      <c r="U516">
        <v>61.33</v>
      </c>
      <c r="V516">
        <v>1.1259999999999999</v>
      </c>
      <c r="W516">
        <v>2.8940000000000001</v>
      </c>
      <c r="X516">
        <v>101.7</v>
      </c>
      <c r="Y516">
        <v>24.33</v>
      </c>
      <c r="Z516" s="1"/>
      <c r="AA516" s="1"/>
    </row>
    <row r="517" spans="3:27" x14ac:dyDescent="0.25">
      <c r="C517" s="28">
        <f t="shared" si="7"/>
        <v>44126.333333332092</v>
      </c>
      <c r="D517" s="1">
        <v>7089</v>
      </c>
      <c r="E517">
        <v>75.489999999999995</v>
      </c>
      <c r="F517">
        <v>27.77</v>
      </c>
      <c r="G517">
        <v>326.5</v>
      </c>
      <c r="H517">
        <v>9.7956940000000006E-2</v>
      </c>
      <c r="I517">
        <v>0</v>
      </c>
      <c r="J517">
        <v>1.1819999999999999</v>
      </c>
      <c r="K517">
        <v>68.47</v>
      </c>
      <c r="L517" t="s">
        <v>29</v>
      </c>
      <c r="M517">
        <v>0.95499999999999996</v>
      </c>
      <c r="N517">
        <v>13.12</v>
      </c>
      <c r="O517">
        <v>89.1</v>
      </c>
      <c r="P517">
        <v>26.99</v>
      </c>
      <c r="Q517">
        <v>282.2</v>
      </c>
      <c r="R517">
        <v>7999</v>
      </c>
      <c r="S517">
        <v>0</v>
      </c>
      <c r="T517">
        <v>1.3169999999999999</v>
      </c>
      <c r="U517">
        <v>46.36</v>
      </c>
      <c r="V517">
        <v>1.6240000000000001</v>
      </c>
      <c r="W517">
        <v>3.1669999999999998</v>
      </c>
      <c r="X517">
        <v>101.7</v>
      </c>
      <c r="Y517">
        <v>27.79</v>
      </c>
      <c r="Z517" s="1"/>
      <c r="AA517" s="1"/>
    </row>
    <row r="518" spans="3:27" x14ac:dyDescent="0.25">
      <c r="C518" s="28">
        <f t="shared" ref="C518:C581" si="8">C517+TIME(1,0,0)</f>
        <v>44126.374999998756</v>
      </c>
      <c r="D518" s="1">
        <v>7090</v>
      </c>
      <c r="E518">
        <v>64.040000000000006</v>
      </c>
      <c r="F518">
        <v>30.26</v>
      </c>
      <c r="G518">
        <v>521.79999999999995</v>
      </c>
      <c r="H518">
        <v>0.15653329999999999</v>
      </c>
      <c r="I518">
        <v>0</v>
      </c>
      <c r="J518">
        <v>1.1140000000000001</v>
      </c>
      <c r="K518">
        <v>96</v>
      </c>
      <c r="L518" t="s">
        <v>29</v>
      </c>
      <c r="M518">
        <v>0.95499999999999996</v>
      </c>
      <c r="N518">
        <v>13.05</v>
      </c>
      <c r="O518">
        <v>77.569999999999993</v>
      </c>
      <c r="P518">
        <v>29.78</v>
      </c>
      <c r="Q518">
        <v>472.9</v>
      </c>
      <c r="R518">
        <v>7999</v>
      </c>
      <c r="S518">
        <v>0</v>
      </c>
      <c r="T518">
        <v>1.2050000000000001</v>
      </c>
      <c r="U518">
        <v>65.760000000000005</v>
      </c>
      <c r="V518">
        <v>1.68</v>
      </c>
      <c r="W518">
        <v>3.2509999999999999</v>
      </c>
      <c r="X518">
        <v>101.8</v>
      </c>
      <c r="Y518">
        <v>33.450000000000003</v>
      </c>
      <c r="Z518" s="1"/>
      <c r="AA518" s="1"/>
    </row>
    <row r="519" spans="3:27" x14ac:dyDescent="0.25">
      <c r="C519" s="28">
        <f t="shared" si="8"/>
        <v>44126.41666666542</v>
      </c>
      <c r="D519" s="1">
        <v>7091</v>
      </c>
      <c r="E519">
        <v>58.6</v>
      </c>
      <c r="F519">
        <v>31.61</v>
      </c>
      <c r="G519">
        <v>736.6</v>
      </c>
      <c r="H519">
        <v>0.22098119999999999</v>
      </c>
      <c r="I519">
        <v>0</v>
      </c>
      <c r="J519">
        <v>2.3010000000000002</v>
      </c>
      <c r="K519">
        <v>141.69999999999999</v>
      </c>
      <c r="L519" t="s">
        <v>29</v>
      </c>
      <c r="M519">
        <v>0.95499999999999996</v>
      </c>
      <c r="N519">
        <v>13.01</v>
      </c>
      <c r="O519">
        <v>70.31</v>
      </c>
      <c r="P519">
        <v>31.31</v>
      </c>
      <c r="Q519">
        <v>674.3</v>
      </c>
      <c r="R519">
        <v>7999</v>
      </c>
      <c r="S519">
        <v>0</v>
      </c>
      <c r="T519">
        <v>1.647</v>
      </c>
      <c r="U519">
        <v>171.3</v>
      </c>
      <c r="V519">
        <v>2.4870000000000001</v>
      </c>
      <c r="W519">
        <v>3.206</v>
      </c>
      <c r="X519">
        <v>101.8</v>
      </c>
      <c r="Y519">
        <v>35.32</v>
      </c>
      <c r="Z519" s="1"/>
      <c r="AA519" s="1"/>
    </row>
    <row r="520" spans="3:27" x14ac:dyDescent="0.25">
      <c r="C520" s="28">
        <f t="shared" si="8"/>
        <v>44126.458333332084</v>
      </c>
      <c r="D520" s="1">
        <v>7092</v>
      </c>
      <c r="E520">
        <v>56.67</v>
      </c>
      <c r="F520">
        <v>31.99</v>
      </c>
      <c r="G520">
        <v>728.5</v>
      </c>
      <c r="H520">
        <v>0.21854499999999999</v>
      </c>
      <c r="I520">
        <v>0</v>
      </c>
      <c r="J520">
        <v>3.016</v>
      </c>
      <c r="K520">
        <v>136.30000000000001</v>
      </c>
      <c r="L520" t="s">
        <v>29</v>
      </c>
      <c r="M520">
        <v>0.95499999999999996</v>
      </c>
      <c r="N520">
        <v>12.99</v>
      </c>
      <c r="O520">
        <v>66.88</v>
      </c>
      <c r="P520">
        <v>31.78</v>
      </c>
      <c r="Q520">
        <v>687.3</v>
      </c>
      <c r="R520">
        <v>7999</v>
      </c>
      <c r="S520">
        <v>0</v>
      </c>
      <c r="T520">
        <v>2.1890000000000001</v>
      </c>
      <c r="U520">
        <v>165</v>
      </c>
      <c r="V520">
        <v>3.2250000000000001</v>
      </c>
      <c r="W520">
        <v>3.133</v>
      </c>
      <c r="X520">
        <v>101.7</v>
      </c>
      <c r="Y520">
        <v>35.380000000000003</v>
      </c>
      <c r="Z520" s="1"/>
      <c r="AA520" s="1"/>
    </row>
    <row r="521" spans="3:27" x14ac:dyDescent="0.25">
      <c r="C521" s="28">
        <f t="shared" si="8"/>
        <v>44126.499999998749</v>
      </c>
      <c r="D521" s="1">
        <v>7093</v>
      </c>
      <c r="E521">
        <v>58.36</v>
      </c>
      <c r="F521">
        <v>31.26</v>
      </c>
      <c r="G521">
        <v>363.1</v>
      </c>
      <c r="H521">
        <v>0.1089174</v>
      </c>
      <c r="I521">
        <v>0</v>
      </c>
      <c r="J521">
        <v>2.919</v>
      </c>
      <c r="K521">
        <v>132.80000000000001</v>
      </c>
      <c r="L521" t="s">
        <v>29</v>
      </c>
      <c r="M521">
        <v>0.95499999999999996</v>
      </c>
      <c r="N521">
        <v>13</v>
      </c>
      <c r="O521">
        <v>66.8</v>
      </c>
      <c r="P521">
        <v>31.03</v>
      </c>
      <c r="Q521">
        <v>341.2</v>
      </c>
      <c r="R521">
        <v>7999</v>
      </c>
      <c r="S521">
        <v>0</v>
      </c>
      <c r="T521">
        <v>2.2530000000000001</v>
      </c>
      <c r="U521">
        <v>156.19999999999999</v>
      </c>
      <c r="V521">
        <v>3.3149999999999999</v>
      </c>
      <c r="W521">
        <v>3.0030000000000001</v>
      </c>
      <c r="X521">
        <v>101.7</v>
      </c>
      <c r="Y521">
        <v>33.28</v>
      </c>
    </row>
    <row r="522" spans="3:27" x14ac:dyDescent="0.25">
      <c r="C522" s="28">
        <f t="shared" si="8"/>
        <v>44126.541666665413</v>
      </c>
      <c r="D522" s="1">
        <v>7094</v>
      </c>
      <c r="E522">
        <v>59.73</v>
      </c>
      <c r="F522">
        <v>30.71</v>
      </c>
      <c r="G522">
        <v>280.5</v>
      </c>
      <c r="H522">
        <v>8.4145369999999997E-2</v>
      </c>
      <c r="I522">
        <v>0</v>
      </c>
      <c r="J522">
        <v>2.847</v>
      </c>
      <c r="K522">
        <v>132.5</v>
      </c>
      <c r="L522" t="s">
        <v>29</v>
      </c>
      <c r="M522">
        <v>0.95499999999999996</v>
      </c>
      <c r="N522">
        <v>13.02</v>
      </c>
      <c r="O522">
        <v>67.989999999999995</v>
      </c>
      <c r="P522">
        <v>30.46</v>
      </c>
      <c r="Q522">
        <v>263.5</v>
      </c>
      <c r="R522">
        <v>7999</v>
      </c>
      <c r="S522">
        <v>0</v>
      </c>
      <c r="T522">
        <v>2.1659999999999999</v>
      </c>
      <c r="U522">
        <v>157.1</v>
      </c>
      <c r="V522">
        <v>3.2450000000000001</v>
      </c>
      <c r="W522">
        <v>2.9620000000000002</v>
      </c>
      <c r="X522">
        <v>101.6</v>
      </c>
      <c r="Y522">
        <v>32.03</v>
      </c>
    </row>
    <row r="523" spans="3:27" x14ac:dyDescent="0.25">
      <c r="C523" s="28">
        <f t="shared" si="8"/>
        <v>44126.583333332077</v>
      </c>
      <c r="D523" s="1">
        <v>7095</v>
      </c>
      <c r="E523">
        <v>59.79</v>
      </c>
      <c r="F523">
        <v>30.89</v>
      </c>
      <c r="G523">
        <v>308.7</v>
      </c>
      <c r="H523">
        <v>9.2606709999999995E-2</v>
      </c>
      <c r="I523">
        <v>0</v>
      </c>
      <c r="J523">
        <v>3.504</v>
      </c>
      <c r="K523">
        <v>134.9</v>
      </c>
      <c r="L523" t="s">
        <v>29</v>
      </c>
      <c r="M523">
        <v>0.95499999999999996</v>
      </c>
      <c r="N523">
        <v>13.02</v>
      </c>
      <c r="O523">
        <v>67.58</v>
      </c>
      <c r="P523">
        <v>30.71</v>
      </c>
      <c r="Q523">
        <v>290.7</v>
      </c>
      <c r="R523">
        <v>7999</v>
      </c>
      <c r="S523">
        <v>0</v>
      </c>
      <c r="T523">
        <v>2.8260000000000001</v>
      </c>
      <c r="U523">
        <v>149.80000000000001</v>
      </c>
      <c r="V523">
        <v>4.1219999999999999</v>
      </c>
      <c r="W523">
        <v>2.9849999999999999</v>
      </c>
      <c r="X523">
        <v>101.5</v>
      </c>
      <c r="Y523">
        <v>32.049999999999997</v>
      </c>
    </row>
    <row r="524" spans="3:27" x14ac:dyDescent="0.25">
      <c r="C524" s="28">
        <f t="shared" si="8"/>
        <v>44126.624999998741</v>
      </c>
      <c r="D524" s="1">
        <v>7096</v>
      </c>
      <c r="E524">
        <v>65.95</v>
      </c>
      <c r="F524">
        <v>29.81</v>
      </c>
      <c r="G524">
        <v>264.10000000000002</v>
      </c>
      <c r="H524">
        <v>7.9242519999999997E-2</v>
      </c>
      <c r="I524">
        <v>0</v>
      </c>
      <c r="J524">
        <v>3.8639999999999999</v>
      </c>
      <c r="K524">
        <v>140.69999999999999</v>
      </c>
      <c r="L524" t="s">
        <v>29</v>
      </c>
      <c r="M524">
        <v>0.95499999999999996</v>
      </c>
      <c r="N524">
        <v>13.03</v>
      </c>
      <c r="O524">
        <v>73.34</v>
      </c>
      <c r="P524">
        <v>29.69</v>
      </c>
      <c r="Q524">
        <v>243.6</v>
      </c>
      <c r="R524">
        <v>7999</v>
      </c>
      <c r="S524">
        <v>0</v>
      </c>
      <c r="T524">
        <v>3.1829999999999998</v>
      </c>
      <c r="U524">
        <v>162</v>
      </c>
      <c r="V524">
        <v>4.5910000000000002</v>
      </c>
      <c r="W524">
        <v>3.0569999999999999</v>
      </c>
      <c r="X524">
        <v>101.5</v>
      </c>
      <c r="Y524">
        <v>31.08</v>
      </c>
    </row>
    <row r="525" spans="3:27" x14ac:dyDescent="0.25">
      <c r="C525" s="28">
        <f t="shared" si="8"/>
        <v>44126.666666665406</v>
      </c>
      <c r="D525" s="1">
        <v>7097</v>
      </c>
      <c r="E525">
        <v>65.36</v>
      </c>
      <c r="F525">
        <v>29.03</v>
      </c>
      <c r="G525">
        <v>175</v>
      </c>
      <c r="H525">
        <v>5.248535E-2</v>
      </c>
      <c r="I525">
        <v>0</v>
      </c>
      <c r="J525">
        <v>3.6970000000000001</v>
      </c>
      <c r="K525">
        <v>111.3</v>
      </c>
      <c r="L525" t="s">
        <v>29</v>
      </c>
      <c r="M525">
        <v>0.95499999999999996</v>
      </c>
      <c r="N525">
        <v>13.05</v>
      </c>
      <c r="O525">
        <v>72.47</v>
      </c>
      <c r="P525">
        <v>29.04</v>
      </c>
      <c r="Q525">
        <v>162.80000000000001</v>
      </c>
      <c r="R525">
        <v>7999</v>
      </c>
      <c r="S525">
        <v>0</v>
      </c>
      <c r="T525">
        <v>3.2450000000000001</v>
      </c>
      <c r="U525">
        <v>124.4</v>
      </c>
      <c r="V525">
        <v>4.625</v>
      </c>
      <c r="W525">
        <v>2.9079999999999999</v>
      </c>
      <c r="X525">
        <v>101.5</v>
      </c>
      <c r="Y525">
        <v>29.95</v>
      </c>
    </row>
    <row r="526" spans="3:27" x14ac:dyDescent="0.25">
      <c r="C526" s="28">
        <f t="shared" si="8"/>
        <v>44126.70833333207</v>
      </c>
      <c r="D526" s="1">
        <v>7098</v>
      </c>
      <c r="E526">
        <v>64.33</v>
      </c>
      <c r="F526">
        <v>29.18</v>
      </c>
      <c r="G526">
        <v>69.22</v>
      </c>
      <c r="H526">
        <v>2.0765909999999999E-2</v>
      </c>
      <c r="I526">
        <v>0</v>
      </c>
      <c r="J526">
        <v>2.1309999999999998</v>
      </c>
      <c r="K526">
        <v>111</v>
      </c>
      <c r="L526" t="s">
        <v>29</v>
      </c>
      <c r="M526">
        <v>0.95499999999999996</v>
      </c>
      <c r="N526">
        <v>13.06</v>
      </c>
      <c r="O526">
        <v>71.209999999999994</v>
      </c>
      <c r="P526">
        <v>29.19</v>
      </c>
      <c r="Q526">
        <v>68.150000000000006</v>
      </c>
      <c r="R526">
        <v>4089</v>
      </c>
      <c r="S526">
        <v>0</v>
      </c>
      <c r="T526">
        <v>1.548</v>
      </c>
      <c r="U526">
        <v>122.1</v>
      </c>
      <c r="V526">
        <v>2.286</v>
      </c>
      <c r="W526">
        <v>2.8809999999999998</v>
      </c>
      <c r="X526">
        <v>101.6</v>
      </c>
      <c r="Y526">
        <v>29.66</v>
      </c>
    </row>
    <row r="527" spans="3:27" x14ac:dyDescent="0.25">
      <c r="C527" s="28">
        <f t="shared" si="8"/>
        <v>44126.749999998734</v>
      </c>
      <c r="D527" s="1">
        <v>7099</v>
      </c>
      <c r="E527">
        <v>66.209999999999994</v>
      </c>
      <c r="F527">
        <v>28.37</v>
      </c>
      <c r="G527">
        <v>3.2949999999999999</v>
      </c>
      <c r="H527">
        <v>9.8853710000000009E-4</v>
      </c>
      <c r="I527">
        <v>0</v>
      </c>
      <c r="J527">
        <v>2.2650000000000001</v>
      </c>
      <c r="K527">
        <v>115.1</v>
      </c>
      <c r="L527" t="s">
        <v>29</v>
      </c>
      <c r="M527">
        <v>0.95499999999999996</v>
      </c>
      <c r="N527">
        <v>12.87</v>
      </c>
      <c r="O527">
        <v>72.28</v>
      </c>
      <c r="P527">
        <v>28.5</v>
      </c>
      <c r="Q527">
        <v>3.3170000000000002</v>
      </c>
      <c r="R527">
        <v>199</v>
      </c>
      <c r="S527">
        <v>0</v>
      </c>
      <c r="T527">
        <v>1.6379999999999999</v>
      </c>
      <c r="U527">
        <v>123.8</v>
      </c>
      <c r="V527">
        <v>2.4740000000000002</v>
      </c>
      <c r="W527">
        <v>2.8130000000000002</v>
      </c>
      <c r="X527">
        <v>101.7</v>
      </c>
      <c r="Y527">
        <v>28.59</v>
      </c>
    </row>
    <row r="528" spans="3:27" x14ac:dyDescent="0.25">
      <c r="C528" s="28">
        <f t="shared" si="8"/>
        <v>44126.791666665398</v>
      </c>
      <c r="D528" s="1">
        <v>7100</v>
      </c>
      <c r="E528">
        <v>67</v>
      </c>
      <c r="F528">
        <v>27.67</v>
      </c>
      <c r="G528">
        <v>0</v>
      </c>
      <c r="H528">
        <v>0</v>
      </c>
      <c r="I528">
        <v>0</v>
      </c>
      <c r="J528">
        <v>1.514</v>
      </c>
      <c r="K528">
        <v>98.8</v>
      </c>
      <c r="L528" t="s">
        <v>29</v>
      </c>
      <c r="M528">
        <v>0.95499999999999996</v>
      </c>
      <c r="N528">
        <v>12.7</v>
      </c>
      <c r="O528">
        <v>72.900000000000006</v>
      </c>
      <c r="P528">
        <v>27.76</v>
      </c>
      <c r="Q528">
        <v>0</v>
      </c>
      <c r="R528">
        <v>0</v>
      </c>
      <c r="S528">
        <v>0</v>
      </c>
      <c r="T528">
        <v>1.107</v>
      </c>
      <c r="U528">
        <v>106.6</v>
      </c>
      <c r="V528">
        <v>1.597</v>
      </c>
      <c r="W528">
        <v>2.718</v>
      </c>
      <c r="X528">
        <v>101.7</v>
      </c>
      <c r="Y528">
        <v>27.7</v>
      </c>
    </row>
    <row r="529" spans="3:27" x14ac:dyDescent="0.25">
      <c r="C529" s="28">
        <f t="shared" si="8"/>
        <v>44126.833333332062</v>
      </c>
      <c r="D529" s="1">
        <v>7101</v>
      </c>
      <c r="E529">
        <v>76.09</v>
      </c>
      <c r="F529">
        <v>26.41</v>
      </c>
      <c r="G529">
        <v>0</v>
      </c>
      <c r="H529">
        <v>0</v>
      </c>
      <c r="I529">
        <v>0</v>
      </c>
      <c r="J529">
        <v>1.1140000000000001</v>
      </c>
      <c r="K529">
        <v>108.8</v>
      </c>
      <c r="L529" t="s">
        <v>29</v>
      </c>
      <c r="M529">
        <v>0.95499999999999996</v>
      </c>
      <c r="N529">
        <v>12.65</v>
      </c>
      <c r="O529">
        <v>80.8</v>
      </c>
      <c r="P529">
        <v>26.5</v>
      </c>
      <c r="Q529">
        <v>0</v>
      </c>
      <c r="R529">
        <v>0</v>
      </c>
      <c r="S529">
        <v>0</v>
      </c>
      <c r="T529">
        <v>1.159</v>
      </c>
      <c r="U529">
        <v>110.3</v>
      </c>
      <c r="V529">
        <v>1.4790000000000001</v>
      </c>
      <c r="W529">
        <v>2.7949999999999999</v>
      </c>
      <c r="X529">
        <v>101.8</v>
      </c>
      <c r="Y529">
        <v>26.69</v>
      </c>
    </row>
    <row r="530" spans="3:27" x14ac:dyDescent="0.25">
      <c r="C530" s="28">
        <f t="shared" si="8"/>
        <v>44126.874999998727</v>
      </c>
      <c r="D530" s="1">
        <v>7102</v>
      </c>
      <c r="E530">
        <v>85.2</v>
      </c>
      <c r="F530">
        <v>25.27</v>
      </c>
      <c r="G530">
        <v>0</v>
      </c>
      <c r="H530">
        <v>0</v>
      </c>
      <c r="I530">
        <v>0</v>
      </c>
      <c r="J530">
        <v>0.441</v>
      </c>
      <c r="K530">
        <v>143.80000000000001</v>
      </c>
      <c r="L530" t="s">
        <v>29</v>
      </c>
      <c r="M530">
        <v>0.95499999999999996</v>
      </c>
      <c r="N530">
        <v>12.63</v>
      </c>
      <c r="O530">
        <v>89.5</v>
      </c>
      <c r="P530">
        <v>25.34</v>
      </c>
      <c r="Q530">
        <v>0</v>
      </c>
      <c r="R530">
        <v>0</v>
      </c>
      <c r="S530">
        <v>0</v>
      </c>
      <c r="T530">
        <v>0.748</v>
      </c>
      <c r="U530">
        <v>142.1</v>
      </c>
      <c r="V530">
        <v>0.83799999999999997</v>
      </c>
      <c r="W530">
        <v>2.89</v>
      </c>
      <c r="X530">
        <v>101.8</v>
      </c>
      <c r="Y530">
        <v>25.4</v>
      </c>
    </row>
    <row r="531" spans="3:27" x14ac:dyDescent="0.25">
      <c r="C531" s="28">
        <f t="shared" si="8"/>
        <v>44126.916666665391</v>
      </c>
      <c r="D531" s="1">
        <v>7103</v>
      </c>
      <c r="E531">
        <v>88.6</v>
      </c>
      <c r="F531">
        <v>24.85</v>
      </c>
      <c r="G531">
        <v>0</v>
      </c>
      <c r="H531">
        <v>0</v>
      </c>
      <c r="I531">
        <v>0</v>
      </c>
      <c r="J531">
        <v>0.16800000000000001</v>
      </c>
      <c r="K531">
        <v>82.2</v>
      </c>
      <c r="L531" t="s">
        <v>29</v>
      </c>
      <c r="M531">
        <v>0.95499999999999996</v>
      </c>
      <c r="N531">
        <v>12.62</v>
      </c>
      <c r="O531">
        <v>93.4</v>
      </c>
      <c r="P531">
        <v>24.9</v>
      </c>
      <c r="Q531">
        <v>0</v>
      </c>
      <c r="R531">
        <v>0</v>
      </c>
      <c r="S531">
        <v>0</v>
      </c>
      <c r="T531">
        <v>0.73599999999999999</v>
      </c>
      <c r="U531">
        <v>70.88</v>
      </c>
      <c r="V531">
        <v>0.85699999999999998</v>
      </c>
      <c r="W531">
        <v>2.9390000000000001</v>
      </c>
      <c r="X531">
        <v>101.8</v>
      </c>
      <c r="Y531">
        <v>24.78</v>
      </c>
    </row>
    <row r="532" spans="3:27" x14ac:dyDescent="0.25">
      <c r="C532" s="28">
        <f t="shared" si="8"/>
        <v>44126.958333332055</v>
      </c>
      <c r="D532" s="1">
        <v>7104</v>
      </c>
      <c r="E532">
        <v>89.8</v>
      </c>
      <c r="F532">
        <v>24.64</v>
      </c>
      <c r="G532">
        <v>0</v>
      </c>
      <c r="H532">
        <v>0</v>
      </c>
      <c r="I532">
        <v>0</v>
      </c>
      <c r="J532">
        <v>0.54800000000000004</v>
      </c>
      <c r="K532">
        <v>87.7</v>
      </c>
      <c r="L532" t="s">
        <v>29</v>
      </c>
      <c r="M532">
        <v>0.95499999999999996</v>
      </c>
      <c r="N532">
        <v>12.61</v>
      </c>
      <c r="O532">
        <v>94.9</v>
      </c>
      <c r="P532">
        <v>24.7</v>
      </c>
      <c r="Q532">
        <v>0</v>
      </c>
      <c r="R532">
        <v>0</v>
      </c>
      <c r="S532">
        <v>0</v>
      </c>
      <c r="T532">
        <v>0.71699999999999997</v>
      </c>
      <c r="U532">
        <v>72.900000000000006</v>
      </c>
      <c r="V532">
        <v>0.88700000000000001</v>
      </c>
      <c r="W532">
        <v>2.9540000000000002</v>
      </c>
      <c r="X532">
        <v>101.8</v>
      </c>
      <c r="Y532">
        <v>24.55</v>
      </c>
      <c r="Z532" s="89">
        <f>SUM(G509:G532)/1025</f>
        <v>3.7690126829268285</v>
      </c>
      <c r="AA532" s="89">
        <f>SUM(Q509:Q532)/1025</f>
        <v>3.4759707317073172</v>
      </c>
    </row>
    <row r="533" spans="3:27" x14ac:dyDescent="0.25">
      <c r="C533" s="28">
        <f t="shared" si="8"/>
        <v>44126.999999998719</v>
      </c>
      <c r="D533" s="1">
        <v>7105</v>
      </c>
      <c r="E533">
        <v>91.2</v>
      </c>
      <c r="F533">
        <v>24.44</v>
      </c>
      <c r="G533">
        <v>0</v>
      </c>
      <c r="H533">
        <v>0</v>
      </c>
      <c r="I533">
        <v>0</v>
      </c>
      <c r="J533">
        <v>0.50900000000000001</v>
      </c>
      <c r="K533">
        <v>95.6</v>
      </c>
      <c r="L533" t="s">
        <v>29</v>
      </c>
      <c r="M533">
        <v>0.95499999999999996</v>
      </c>
      <c r="N533">
        <v>12.6</v>
      </c>
      <c r="O533">
        <v>96.6</v>
      </c>
      <c r="P533">
        <v>24.46</v>
      </c>
      <c r="Q533">
        <v>0</v>
      </c>
      <c r="R533">
        <v>0</v>
      </c>
      <c r="S533">
        <v>0</v>
      </c>
      <c r="T533">
        <v>0.65500000000000003</v>
      </c>
      <c r="U533">
        <v>98.1</v>
      </c>
      <c r="V533">
        <v>0.79600000000000004</v>
      </c>
      <c r="W533">
        <v>2.96</v>
      </c>
      <c r="X533">
        <v>101.8</v>
      </c>
      <c r="Y533">
        <v>24.39</v>
      </c>
    </row>
    <row r="534" spans="3:27" x14ac:dyDescent="0.25">
      <c r="C534" s="28">
        <f t="shared" si="8"/>
        <v>44127.041666665384</v>
      </c>
      <c r="D534" s="1">
        <v>7106</v>
      </c>
      <c r="E534">
        <v>89.9</v>
      </c>
      <c r="F534">
        <v>24.33</v>
      </c>
      <c r="G534">
        <v>0</v>
      </c>
      <c r="H534">
        <v>0</v>
      </c>
      <c r="I534">
        <v>0</v>
      </c>
      <c r="J534">
        <v>0.63700000000000001</v>
      </c>
      <c r="K534">
        <v>83.3</v>
      </c>
      <c r="L534" t="s">
        <v>29</v>
      </c>
      <c r="M534">
        <v>0.95499999999999996</v>
      </c>
      <c r="N534">
        <v>12.59</v>
      </c>
      <c r="O534">
        <v>95.9</v>
      </c>
      <c r="P534">
        <v>24.39</v>
      </c>
      <c r="Q534">
        <v>0</v>
      </c>
      <c r="R534">
        <v>0</v>
      </c>
      <c r="S534">
        <v>0</v>
      </c>
      <c r="T534">
        <v>0.77500000000000002</v>
      </c>
      <c r="U534">
        <v>59.89</v>
      </c>
      <c r="V534">
        <v>0.94799999999999995</v>
      </c>
      <c r="W534">
        <v>2.9260000000000002</v>
      </c>
      <c r="X534">
        <v>101.8</v>
      </c>
      <c r="Y534">
        <v>24.19</v>
      </c>
    </row>
    <row r="535" spans="3:27" x14ac:dyDescent="0.25">
      <c r="C535" s="28">
        <f t="shared" si="8"/>
        <v>44127.083333332048</v>
      </c>
      <c r="D535" s="1">
        <v>7107</v>
      </c>
      <c r="E535">
        <v>88.5</v>
      </c>
      <c r="F535">
        <v>24.31</v>
      </c>
      <c r="G535">
        <v>0</v>
      </c>
      <c r="H535">
        <v>0</v>
      </c>
      <c r="I535">
        <v>0</v>
      </c>
      <c r="J535">
        <v>0.7</v>
      </c>
      <c r="K535">
        <v>88.8</v>
      </c>
      <c r="L535" t="s">
        <v>29</v>
      </c>
      <c r="M535">
        <v>0.95499999999999996</v>
      </c>
      <c r="N535">
        <v>12.58</v>
      </c>
      <c r="O535">
        <v>94.6</v>
      </c>
      <c r="P535">
        <v>24.4</v>
      </c>
      <c r="Q535">
        <v>0</v>
      </c>
      <c r="R535">
        <v>0</v>
      </c>
      <c r="S535">
        <v>0</v>
      </c>
      <c r="T535">
        <v>0.86499999999999999</v>
      </c>
      <c r="U535">
        <v>65.989999999999995</v>
      </c>
      <c r="V535">
        <v>1.0780000000000001</v>
      </c>
      <c r="W535">
        <v>2.891</v>
      </c>
      <c r="X535">
        <v>101.8</v>
      </c>
      <c r="Y535">
        <v>24.18</v>
      </c>
    </row>
    <row r="536" spans="3:27" x14ac:dyDescent="0.25">
      <c r="C536" s="28">
        <f t="shared" si="8"/>
        <v>44127.124999998712</v>
      </c>
      <c r="D536" s="1">
        <v>7108</v>
      </c>
      <c r="E536">
        <v>89.9</v>
      </c>
      <c r="F536">
        <v>23.96</v>
      </c>
      <c r="G536">
        <v>0</v>
      </c>
      <c r="H536">
        <v>0</v>
      </c>
      <c r="I536">
        <v>0</v>
      </c>
      <c r="J536">
        <v>6.0000000000000001E-3</v>
      </c>
      <c r="K536">
        <v>109.8</v>
      </c>
      <c r="L536" t="s">
        <v>29</v>
      </c>
      <c r="M536">
        <v>0.95499999999999996</v>
      </c>
      <c r="N536">
        <v>12.57</v>
      </c>
      <c r="O536">
        <v>95.9</v>
      </c>
      <c r="P536">
        <v>23.93</v>
      </c>
      <c r="Q536">
        <v>0</v>
      </c>
      <c r="R536">
        <v>0</v>
      </c>
      <c r="S536">
        <v>0</v>
      </c>
      <c r="T536">
        <v>0.75900000000000001</v>
      </c>
      <c r="U536">
        <v>108.7</v>
      </c>
      <c r="V536">
        <v>0.88300000000000001</v>
      </c>
      <c r="W536">
        <v>2.8490000000000002</v>
      </c>
      <c r="X536">
        <v>101.7</v>
      </c>
      <c r="Y536">
        <v>23.87</v>
      </c>
    </row>
    <row r="537" spans="3:27" x14ac:dyDescent="0.25">
      <c r="C537" s="28">
        <f t="shared" si="8"/>
        <v>44127.166666665376</v>
      </c>
      <c r="D537" s="1">
        <v>7109</v>
      </c>
      <c r="E537">
        <v>89.6</v>
      </c>
      <c r="F537">
        <v>24</v>
      </c>
      <c r="G537">
        <v>0</v>
      </c>
      <c r="H537">
        <v>0</v>
      </c>
      <c r="I537">
        <v>0</v>
      </c>
      <c r="J537">
        <v>0.51300000000000001</v>
      </c>
      <c r="K537">
        <v>175.7</v>
      </c>
      <c r="L537" t="s">
        <v>29</v>
      </c>
      <c r="M537">
        <v>0.95499999999999996</v>
      </c>
      <c r="N537">
        <v>12.55</v>
      </c>
      <c r="O537">
        <v>95.5</v>
      </c>
      <c r="P537">
        <v>24.06</v>
      </c>
      <c r="Q537">
        <v>0</v>
      </c>
      <c r="R537">
        <v>0</v>
      </c>
      <c r="S537">
        <v>0</v>
      </c>
      <c r="T537">
        <v>0.98599999999999999</v>
      </c>
      <c r="U537">
        <v>192.2</v>
      </c>
      <c r="V537">
        <v>1.228</v>
      </c>
      <c r="W537">
        <v>2.8570000000000002</v>
      </c>
      <c r="X537">
        <v>101.7</v>
      </c>
      <c r="Y537">
        <v>23.65</v>
      </c>
    </row>
    <row r="538" spans="3:27" x14ac:dyDescent="0.25">
      <c r="C538" s="28">
        <f t="shared" si="8"/>
        <v>44127.208333332041</v>
      </c>
      <c r="D538" s="1">
        <v>7110</v>
      </c>
      <c r="E538">
        <v>85.7</v>
      </c>
      <c r="F538">
        <v>24.75</v>
      </c>
      <c r="G538">
        <v>0</v>
      </c>
      <c r="H538">
        <v>0</v>
      </c>
      <c r="I538">
        <v>0</v>
      </c>
      <c r="J538">
        <v>1.6890000000000001</v>
      </c>
      <c r="K538">
        <v>95.4</v>
      </c>
      <c r="L538" t="s">
        <v>29</v>
      </c>
      <c r="M538">
        <v>0.95499999999999996</v>
      </c>
      <c r="N538">
        <v>12.54</v>
      </c>
      <c r="O538">
        <v>93</v>
      </c>
      <c r="P538">
        <v>24.79</v>
      </c>
      <c r="Q538">
        <v>0</v>
      </c>
      <c r="R538">
        <v>0</v>
      </c>
      <c r="S538">
        <v>0</v>
      </c>
      <c r="T538">
        <v>1.6539999999999999</v>
      </c>
      <c r="U538">
        <v>78.77</v>
      </c>
      <c r="V538">
        <v>2.1680000000000001</v>
      </c>
      <c r="W538">
        <v>2.903</v>
      </c>
      <c r="X538">
        <v>101.7</v>
      </c>
      <c r="Y538">
        <v>24.46</v>
      </c>
    </row>
    <row r="539" spans="3:27" x14ac:dyDescent="0.25">
      <c r="C539" s="28">
        <f t="shared" si="8"/>
        <v>44127.249999998705</v>
      </c>
      <c r="D539" s="1">
        <v>7111</v>
      </c>
      <c r="E539">
        <v>86.5</v>
      </c>
      <c r="F539">
        <v>24.3</v>
      </c>
      <c r="G539">
        <v>1.6679999999999999</v>
      </c>
      <c r="H539">
        <v>5.0037279999999996E-4</v>
      </c>
      <c r="I539">
        <v>0.23</v>
      </c>
      <c r="J539">
        <v>2.052</v>
      </c>
      <c r="K539">
        <v>130.9</v>
      </c>
      <c r="L539" t="s">
        <v>29</v>
      </c>
      <c r="M539">
        <v>0.95499999999999996</v>
      </c>
      <c r="N539">
        <v>12.53</v>
      </c>
      <c r="O539">
        <v>95.9</v>
      </c>
      <c r="P539">
        <v>23.62</v>
      </c>
      <c r="Q539">
        <v>1.05</v>
      </c>
      <c r="R539">
        <v>63</v>
      </c>
      <c r="S539">
        <v>0</v>
      </c>
      <c r="T539">
        <v>1.712</v>
      </c>
      <c r="U539">
        <v>120.8</v>
      </c>
      <c r="V539">
        <v>2.5230000000000001</v>
      </c>
      <c r="W539">
        <v>2.8</v>
      </c>
      <c r="X539">
        <v>101.9</v>
      </c>
      <c r="Y539">
        <v>23.71</v>
      </c>
    </row>
    <row r="540" spans="3:27" x14ac:dyDescent="0.25">
      <c r="C540" s="28">
        <f t="shared" si="8"/>
        <v>44127.291666665369</v>
      </c>
      <c r="D540" s="1">
        <v>7112</v>
      </c>
      <c r="E540">
        <v>89.4</v>
      </c>
      <c r="F540">
        <v>24.14</v>
      </c>
      <c r="G540">
        <v>39.25</v>
      </c>
      <c r="H540">
        <v>1.177487E-2</v>
      </c>
      <c r="I540">
        <v>0</v>
      </c>
      <c r="J540">
        <v>1.3979999999999999</v>
      </c>
      <c r="K540">
        <v>70.13</v>
      </c>
      <c r="L540" t="s">
        <v>29</v>
      </c>
      <c r="M540">
        <v>0.95499999999999996</v>
      </c>
      <c r="N540">
        <v>12.75</v>
      </c>
      <c r="O540">
        <v>100</v>
      </c>
      <c r="P540">
        <v>22.91</v>
      </c>
      <c r="Q540">
        <v>35.369999999999997</v>
      </c>
      <c r="R540">
        <v>2122</v>
      </c>
      <c r="S540">
        <v>0</v>
      </c>
      <c r="T540">
        <v>1.3</v>
      </c>
      <c r="U540">
        <v>49.96</v>
      </c>
      <c r="V540">
        <v>1.556</v>
      </c>
      <c r="W540">
        <v>2.7919999999999998</v>
      </c>
      <c r="X540">
        <v>101.8</v>
      </c>
      <c r="Y540">
        <v>23.08</v>
      </c>
    </row>
    <row r="541" spans="3:27" x14ac:dyDescent="0.25">
      <c r="C541" s="28">
        <f t="shared" si="8"/>
        <v>44127.333333332033</v>
      </c>
      <c r="D541" s="1">
        <v>7113</v>
      </c>
      <c r="E541">
        <v>80.3</v>
      </c>
      <c r="F541">
        <v>26.18</v>
      </c>
      <c r="G541">
        <v>166.6</v>
      </c>
      <c r="H541">
        <v>4.9966579999999997E-2</v>
      </c>
      <c r="I541">
        <v>0</v>
      </c>
      <c r="J541">
        <v>1.702</v>
      </c>
      <c r="K541">
        <v>91.6</v>
      </c>
      <c r="L541" t="s">
        <v>29</v>
      </c>
      <c r="M541">
        <v>0.95499999999999996</v>
      </c>
      <c r="N541">
        <v>13.15</v>
      </c>
      <c r="O541">
        <v>96.9</v>
      </c>
      <c r="P541">
        <v>25.04</v>
      </c>
      <c r="Q541">
        <v>152</v>
      </c>
      <c r="R541">
        <v>7999</v>
      </c>
      <c r="S541">
        <v>0</v>
      </c>
      <c r="T541">
        <v>1.3360000000000001</v>
      </c>
      <c r="U541">
        <v>80.2</v>
      </c>
      <c r="V541">
        <v>1.867</v>
      </c>
      <c r="W541">
        <v>3.0720000000000001</v>
      </c>
      <c r="X541">
        <v>101.8</v>
      </c>
      <c r="Y541">
        <v>24.56</v>
      </c>
    </row>
    <row r="542" spans="3:27" x14ac:dyDescent="0.25">
      <c r="C542" s="28">
        <f t="shared" si="8"/>
        <v>44127.374999998698</v>
      </c>
      <c r="D542" s="1">
        <v>7114</v>
      </c>
      <c r="E542">
        <v>75.209999999999994</v>
      </c>
      <c r="F542">
        <v>28.3</v>
      </c>
      <c r="G542">
        <v>283.89999999999998</v>
      </c>
      <c r="H542">
        <v>8.5170739999999995E-2</v>
      </c>
      <c r="I542">
        <v>0</v>
      </c>
      <c r="J542">
        <v>0.36699999999999999</v>
      </c>
      <c r="K542">
        <v>138.1</v>
      </c>
      <c r="L542" t="s">
        <v>29</v>
      </c>
      <c r="M542">
        <v>0.95499999999999996</v>
      </c>
      <c r="N542">
        <v>13.11</v>
      </c>
      <c r="O542">
        <v>91.2</v>
      </c>
      <c r="P542">
        <v>27.28</v>
      </c>
      <c r="Q542">
        <v>262.8</v>
      </c>
      <c r="R542">
        <v>7999</v>
      </c>
      <c r="S542">
        <v>0</v>
      </c>
      <c r="T542">
        <v>1.3560000000000001</v>
      </c>
      <c r="U542">
        <v>223.4</v>
      </c>
      <c r="V542">
        <v>1.621</v>
      </c>
      <c r="W542">
        <v>3.3050000000000002</v>
      </c>
      <c r="X542">
        <v>101.8</v>
      </c>
      <c r="Y542">
        <v>27.93</v>
      </c>
    </row>
    <row r="543" spans="3:27" x14ac:dyDescent="0.25">
      <c r="C543" s="28">
        <f t="shared" si="8"/>
        <v>44127.416666665362</v>
      </c>
      <c r="D543" s="1">
        <v>7115</v>
      </c>
      <c r="E543">
        <v>64.430000000000007</v>
      </c>
      <c r="F543">
        <v>30.26</v>
      </c>
      <c r="G543">
        <v>601.1</v>
      </c>
      <c r="H543">
        <v>0.18034169999999999</v>
      </c>
      <c r="I543">
        <v>0</v>
      </c>
      <c r="J543">
        <v>0.82199999999999995</v>
      </c>
      <c r="K543">
        <v>139.4</v>
      </c>
      <c r="L543" t="s">
        <v>29</v>
      </c>
      <c r="M543">
        <v>0.95499999999999996</v>
      </c>
      <c r="N543">
        <v>13.06</v>
      </c>
      <c r="O543">
        <v>79.900000000000006</v>
      </c>
      <c r="P543">
        <v>29.29</v>
      </c>
      <c r="Q543">
        <v>550.70000000000005</v>
      </c>
      <c r="R543">
        <v>7999</v>
      </c>
      <c r="S543">
        <v>1.7000000000000001E-2</v>
      </c>
      <c r="T543">
        <v>1.323</v>
      </c>
      <c r="U543">
        <v>142.9</v>
      </c>
      <c r="V543">
        <v>1.758</v>
      </c>
      <c r="W543">
        <v>3.246</v>
      </c>
      <c r="X543">
        <v>101.8</v>
      </c>
      <c r="Y543">
        <v>31.97</v>
      </c>
    </row>
    <row r="544" spans="3:27" x14ac:dyDescent="0.25">
      <c r="C544" s="28">
        <f t="shared" si="8"/>
        <v>44127.458333332026</v>
      </c>
      <c r="D544" s="1">
        <v>7116</v>
      </c>
      <c r="E544">
        <v>57.94</v>
      </c>
      <c r="F544">
        <v>31.99</v>
      </c>
      <c r="G544">
        <v>739.4</v>
      </c>
      <c r="H544">
        <v>0.22182209999999999</v>
      </c>
      <c r="I544">
        <v>0</v>
      </c>
      <c r="J544">
        <v>1.3460000000000001</v>
      </c>
      <c r="K544">
        <v>135.19999999999999</v>
      </c>
      <c r="L544" t="s">
        <v>29</v>
      </c>
      <c r="M544">
        <v>0.95499999999999996</v>
      </c>
      <c r="N544">
        <v>13.01</v>
      </c>
      <c r="O544">
        <v>70.569999999999993</v>
      </c>
      <c r="P544">
        <v>31.35</v>
      </c>
      <c r="Q544">
        <v>690.4</v>
      </c>
      <c r="R544">
        <v>7999</v>
      </c>
      <c r="S544">
        <v>0</v>
      </c>
      <c r="T544">
        <v>1.1919999999999999</v>
      </c>
      <c r="U544">
        <v>150.30000000000001</v>
      </c>
      <c r="V544">
        <v>1.756</v>
      </c>
      <c r="W544">
        <v>3.2330000000000001</v>
      </c>
      <c r="X544">
        <v>101.7</v>
      </c>
      <c r="Y544">
        <v>34.979999999999997</v>
      </c>
    </row>
    <row r="545" spans="3:27" x14ac:dyDescent="0.25">
      <c r="C545" s="28">
        <f t="shared" si="8"/>
        <v>44127.49999999869</v>
      </c>
      <c r="D545" s="1">
        <v>7117</v>
      </c>
      <c r="E545">
        <v>58.27</v>
      </c>
      <c r="F545">
        <v>32.409999999999997</v>
      </c>
      <c r="G545">
        <v>826</v>
      </c>
      <c r="H545">
        <v>0.24784349999999999</v>
      </c>
      <c r="I545">
        <v>0</v>
      </c>
      <c r="J545">
        <v>2.27</v>
      </c>
      <c r="K545">
        <v>238.5</v>
      </c>
      <c r="L545" t="s">
        <v>29</v>
      </c>
      <c r="M545">
        <v>0.95499999999999996</v>
      </c>
      <c r="N545">
        <v>12.99</v>
      </c>
      <c r="O545">
        <v>69.48</v>
      </c>
      <c r="P545">
        <v>31.85</v>
      </c>
      <c r="Q545">
        <v>775.3</v>
      </c>
      <c r="R545">
        <v>7999</v>
      </c>
      <c r="S545">
        <v>0</v>
      </c>
      <c r="T545">
        <v>2.3780000000000001</v>
      </c>
      <c r="U545">
        <v>280.2</v>
      </c>
      <c r="V545">
        <v>3.2440000000000002</v>
      </c>
      <c r="W545">
        <v>3.266</v>
      </c>
      <c r="X545">
        <v>101.7</v>
      </c>
      <c r="Y545">
        <v>35.340000000000003</v>
      </c>
    </row>
    <row r="546" spans="3:27" x14ac:dyDescent="0.25">
      <c r="C546" s="28">
        <f t="shared" si="8"/>
        <v>44127.541666665355</v>
      </c>
      <c r="D546" s="1">
        <v>7118</v>
      </c>
      <c r="E546">
        <v>54.05</v>
      </c>
      <c r="F546">
        <v>33</v>
      </c>
      <c r="G546">
        <v>823</v>
      </c>
      <c r="H546">
        <v>0.2469586</v>
      </c>
      <c r="I546">
        <v>0</v>
      </c>
      <c r="J546">
        <v>2.5979999999999999</v>
      </c>
      <c r="K546">
        <v>166.7</v>
      </c>
      <c r="L546" t="s">
        <v>29</v>
      </c>
      <c r="M546">
        <v>0.95399999999999996</v>
      </c>
      <c r="N546">
        <v>12.99</v>
      </c>
      <c r="O546">
        <v>64.349999999999994</v>
      </c>
      <c r="P546">
        <v>32.6</v>
      </c>
      <c r="Q546">
        <v>773.1</v>
      </c>
      <c r="R546">
        <v>7999</v>
      </c>
      <c r="S546">
        <v>0</v>
      </c>
      <c r="T546">
        <v>2.15</v>
      </c>
      <c r="U546">
        <v>216.4</v>
      </c>
      <c r="V546">
        <v>3.1469999999999998</v>
      </c>
      <c r="W546">
        <v>3.165</v>
      </c>
      <c r="X546">
        <v>101.6</v>
      </c>
      <c r="Y546">
        <v>35.299999999999997</v>
      </c>
    </row>
    <row r="547" spans="3:27" x14ac:dyDescent="0.25">
      <c r="C547" s="28">
        <f t="shared" si="8"/>
        <v>44127.583333332019</v>
      </c>
      <c r="D547" s="1">
        <v>7119</v>
      </c>
      <c r="E547">
        <v>55.42</v>
      </c>
      <c r="F547">
        <v>32.81</v>
      </c>
      <c r="G547">
        <v>720</v>
      </c>
      <c r="H547">
        <v>0.2160106</v>
      </c>
      <c r="I547">
        <v>0</v>
      </c>
      <c r="J547">
        <v>3.835</v>
      </c>
      <c r="K547">
        <v>136.69999999999999</v>
      </c>
      <c r="L547" t="s">
        <v>29</v>
      </c>
      <c r="M547">
        <v>0.95499999999999996</v>
      </c>
      <c r="N547">
        <v>12.98</v>
      </c>
      <c r="O547">
        <v>63.72</v>
      </c>
      <c r="P547">
        <v>32.67</v>
      </c>
      <c r="Q547">
        <v>672</v>
      </c>
      <c r="R547">
        <v>7999</v>
      </c>
      <c r="S547">
        <v>0</v>
      </c>
      <c r="T547">
        <v>3.1040000000000001</v>
      </c>
      <c r="U547">
        <v>161.80000000000001</v>
      </c>
      <c r="V547">
        <v>4.6609999999999996</v>
      </c>
      <c r="W547">
        <v>3.1480000000000001</v>
      </c>
      <c r="X547">
        <v>101.5</v>
      </c>
      <c r="Y547">
        <v>35.020000000000003</v>
      </c>
    </row>
    <row r="548" spans="3:27" x14ac:dyDescent="0.25">
      <c r="C548" s="28">
        <f t="shared" si="8"/>
        <v>44127.624999998683</v>
      </c>
      <c r="D548" s="1">
        <v>7120</v>
      </c>
      <c r="E548">
        <v>57.2</v>
      </c>
      <c r="F548">
        <v>32.31</v>
      </c>
      <c r="G548">
        <v>540.1</v>
      </c>
      <c r="H548">
        <v>0.16204009999999999</v>
      </c>
      <c r="I548">
        <v>0</v>
      </c>
      <c r="J548">
        <v>3.9129999999999998</v>
      </c>
      <c r="K548">
        <v>126.8</v>
      </c>
      <c r="L548" t="s">
        <v>29</v>
      </c>
      <c r="M548">
        <v>0.95499999999999996</v>
      </c>
      <c r="N548">
        <v>12.99</v>
      </c>
      <c r="O548">
        <v>65.569999999999993</v>
      </c>
      <c r="P548">
        <v>32.200000000000003</v>
      </c>
      <c r="Q548">
        <v>498.2</v>
      </c>
      <c r="R548">
        <v>7999</v>
      </c>
      <c r="S548">
        <v>0</v>
      </c>
      <c r="T548">
        <v>3.2080000000000002</v>
      </c>
      <c r="U548">
        <v>151.9</v>
      </c>
      <c r="V548">
        <v>4.8090000000000002</v>
      </c>
      <c r="W548">
        <v>3.1509999999999998</v>
      </c>
      <c r="X548">
        <v>101.4</v>
      </c>
      <c r="Y548">
        <v>34.26</v>
      </c>
    </row>
    <row r="549" spans="3:27" x14ac:dyDescent="0.25">
      <c r="C549" s="28">
        <f t="shared" si="8"/>
        <v>44127.666666665347</v>
      </c>
      <c r="D549" s="1">
        <v>7121</v>
      </c>
      <c r="E549">
        <v>58.06</v>
      </c>
      <c r="F549">
        <v>31.97</v>
      </c>
      <c r="G549">
        <v>331.7</v>
      </c>
      <c r="H549">
        <v>9.9498180000000006E-2</v>
      </c>
      <c r="I549">
        <v>0</v>
      </c>
      <c r="J549">
        <v>3.2</v>
      </c>
      <c r="K549">
        <v>139.5</v>
      </c>
      <c r="L549" t="s">
        <v>29</v>
      </c>
      <c r="M549">
        <v>0.95499999999999996</v>
      </c>
      <c r="N549">
        <v>12.99</v>
      </c>
      <c r="O549">
        <v>66</v>
      </c>
      <c r="P549">
        <v>31.84</v>
      </c>
      <c r="Q549">
        <v>302.39999999999998</v>
      </c>
      <c r="R549">
        <v>7999</v>
      </c>
      <c r="S549">
        <v>0</v>
      </c>
      <c r="T549">
        <v>2.5419999999999998</v>
      </c>
      <c r="U549">
        <v>168.8</v>
      </c>
      <c r="V549">
        <v>3.714</v>
      </c>
      <c r="W549">
        <v>3.1080000000000001</v>
      </c>
      <c r="X549">
        <v>101.4</v>
      </c>
      <c r="Y549">
        <v>33.94</v>
      </c>
    </row>
    <row r="550" spans="3:27" x14ac:dyDescent="0.25">
      <c r="C550" s="28">
        <f t="shared" si="8"/>
        <v>44127.708333332012</v>
      </c>
      <c r="D550" s="1">
        <v>7122</v>
      </c>
      <c r="E550">
        <v>66.17</v>
      </c>
      <c r="F550">
        <v>30.49</v>
      </c>
      <c r="G550">
        <v>120.8</v>
      </c>
      <c r="H550">
        <v>3.6227229999999999E-2</v>
      </c>
      <c r="I550">
        <v>0</v>
      </c>
      <c r="J550">
        <v>3.335</v>
      </c>
      <c r="K550">
        <v>134.5</v>
      </c>
      <c r="L550" t="s">
        <v>29</v>
      </c>
      <c r="M550">
        <v>0.95499999999999996</v>
      </c>
      <c r="N550">
        <v>13</v>
      </c>
      <c r="O550">
        <v>72.489999999999995</v>
      </c>
      <c r="P550">
        <v>30.53</v>
      </c>
      <c r="Q550">
        <v>110.4</v>
      </c>
      <c r="R550">
        <v>6625</v>
      </c>
      <c r="S550">
        <v>0</v>
      </c>
      <c r="T550">
        <v>2.6869999999999998</v>
      </c>
      <c r="U550">
        <v>158.6</v>
      </c>
      <c r="V550">
        <v>4.0190000000000001</v>
      </c>
      <c r="W550">
        <v>3.169</v>
      </c>
      <c r="X550">
        <v>101.5</v>
      </c>
      <c r="Y550">
        <v>31.81</v>
      </c>
    </row>
    <row r="551" spans="3:27" x14ac:dyDescent="0.25">
      <c r="C551" s="28">
        <f t="shared" si="8"/>
        <v>44127.749999998676</v>
      </c>
      <c r="D551" s="1">
        <v>7123</v>
      </c>
      <c r="E551">
        <v>67.27</v>
      </c>
      <c r="F551">
        <v>29.34</v>
      </c>
      <c r="G551">
        <v>2.5430000000000001</v>
      </c>
      <c r="H551">
        <v>7.6289510000000001E-4</v>
      </c>
      <c r="I551">
        <v>0</v>
      </c>
      <c r="J551">
        <v>3.4039999999999999</v>
      </c>
      <c r="K551">
        <v>130.5</v>
      </c>
      <c r="L551" t="s">
        <v>29</v>
      </c>
      <c r="M551">
        <v>0.95499999999999996</v>
      </c>
      <c r="N551">
        <v>12.79</v>
      </c>
      <c r="O551">
        <v>72.8</v>
      </c>
      <c r="P551">
        <v>29.48</v>
      </c>
      <c r="Q551">
        <v>2.2829999999999999</v>
      </c>
      <c r="R551">
        <v>137</v>
      </c>
      <c r="S551">
        <v>0</v>
      </c>
      <c r="T551">
        <v>3.4470000000000001</v>
      </c>
      <c r="U551">
        <v>153.1</v>
      </c>
      <c r="V551">
        <v>5.3029999999999999</v>
      </c>
      <c r="W551">
        <v>3</v>
      </c>
      <c r="X551">
        <v>101.5</v>
      </c>
      <c r="Y551">
        <v>29.5</v>
      </c>
    </row>
    <row r="552" spans="3:27" x14ac:dyDescent="0.25">
      <c r="C552" s="28">
        <f t="shared" si="8"/>
        <v>44127.79166666534</v>
      </c>
      <c r="D552" s="1">
        <v>7124</v>
      </c>
      <c r="E552">
        <v>66.180000000000007</v>
      </c>
      <c r="F552">
        <v>29.29</v>
      </c>
      <c r="G552">
        <v>0</v>
      </c>
      <c r="H552">
        <v>0</v>
      </c>
      <c r="I552">
        <v>0</v>
      </c>
      <c r="J552">
        <v>2.911</v>
      </c>
      <c r="K552">
        <v>125.1</v>
      </c>
      <c r="L552" t="s">
        <v>29</v>
      </c>
      <c r="M552">
        <v>0.95499999999999996</v>
      </c>
      <c r="N552">
        <v>12.68</v>
      </c>
      <c r="O552">
        <v>72.010000000000005</v>
      </c>
      <c r="P552">
        <v>29.41</v>
      </c>
      <c r="Q552">
        <v>0</v>
      </c>
      <c r="R552">
        <v>0</v>
      </c>
      <c r="S552">
        <v>0</v>
      </c>
      <c r="T552">
        <v>2.673</v>
      </c>
      <c r="U552">
        <v>172.3</v>
      </c>
      <c r="V552">
        <v>3.8479999999999999</v>
      </c>
      <c r="W552">
        <v>2.952</v>
      </c>
      <c r="X552">
        <v>101.6</v>
      </c>
      <c r="Y552">
        <v>29.1</v>
      </c>
    </row>
    <row r="553" spans="3:27" x14ac:dyDescent="0.25">
      <c r="C553" s="28">
        <f t="shared" si="8"/>
        <v>44127.833333332004</v>
      </c>
      <c r="D553" s="1">
        <v>7125</v>
      </c>
      <c r="E553">
        <v>67.150000000000006</v>
      </c>
      <c r="F553">
        <v>29.02</v>
      </c>
      <c r="G553">
        <v>0</v>
      </c>
      <c r="H553">
        <v>0</v>
      </c>
      <c r="I553">
        <v>0</v>
      </c>
      <c r="J553">
        <v>2.6240000000000001</v>
      </c>
      <c r="K553">
        <v>98.1</v>
      </c>
      <c r="L553" t="s">
        <v>29</v>
      </c>
      <c r="M553">
        <v>0.95499999999999996</v>
      </c>
      <c r="N553">
        <v>12.65</v>
      </c>
      <c r="O553">
        <v>72.88</v>
      </c>
      <c r="P553">
        <v>29.13</v>
      </c>
      <c r="Q553">
        <v>0</v>
      </c>
      <c r="R553">
        <v>0</v>
      </c>
      <c r="S553">
        <v>0</v>
      </c>
      <c r="T553">
        <v>2.9140000000000001</v>
      </c>
      <c r="U553">
        <v>158.80000000000001</v>
      </c>
      <c r="V553">
        <v>3.6890000000000001</v>
      </c>
      <c r="W553">
        <v>2.9430000000000001</v>
      </c>
      <c r="X553">
        <v>101.7</v>
      </c>
      <c r="Y553">
        <v>28.79</v>
      </c>
    </row>
    <row r="554" spans="3:27" x14ac:dyDescent="0.25">
      <c r="C554" s="28">
        <f t="shared" si="8"/>
        <v>44127.874999998668</v>
      </c>
      <c r="D554" s="1">
        <v>7126</v>
      </c>
      <c r="E554">
        <v>68.89</v>
      </c>
      <c r="F554">
        <v>28.97</v>
      </c>
      <c r="G554">
        <v>0</v>
      </c>
      <c r="H554">
        <v>0</v>
      </c>
      <c r="I554">
        <v>0</v>
      </c>
      <c r="J554">
        <v>2.6339999999999999</v>
      </c>
      <c r="K554">
        <v>97.2</v>
      </c>
      <c r="L554" t="s">
        <v>29</v>
      </c>
      <c r="M554">
        <v>0.95499999999999996</v>
      </c>
      <c r="N554">
        <v>12.64</v>
      </c>
      <c r="O554">
        <v>74.61</v>
      </c>
      <c r="P554">
        <v>29.07</v>
      </c>
      <c r="Q554">
        <v>0</v>
      </c>
      <c r="R554">
        <v>0</v>
      </c>
      <c r="S554">
        <v>0</v>
      </c>
      <c r="T554">
        <v>3.1509999999999998</v>
      </c>
      <c r="U554">
        <v>163.4</v>
      </c>
      <c r="V554">
        <v>3.855</v>
      </c>
      <c r="W554">
        <v>3.0019999999999998</v>
      </c>
      <c r="X554">
        <v>101.8</v>
      </c>
      <c r="Y554">
        <v>28.78</v>
      </c>
    </row>
    <row r="555" spans="3:27" x14ac:dyDescent="0.25">
      <c r="C555" s="28">
        <f t="shared" si="8"/>
        <v>44127.916666665333</v>
      </c>
      <c r="D555" s="1">
        <v>7127</v>
      </c>
      <c r="E555">
        <v>74.16</v>
      </c>
      <c r="F555">
        <v>27.93</v>
      </c>
      <c r="G555">
        <v>0</v>
      </c>
      <c r="H555">
        <v>0</v>
      </c>
      <c r="I555">
        <v>0</v>
      </c>
      <c r="J555">
        <v>1.1120000000000001</v>
      </c>
      <c r="K555">
        <v>98.4</v>
      </c>
      <c r="L555" t="s">
        <v>29</v>
      </c>
      <c r="M555">
        <v>0.95499999999999996</v>
      </c>
      <c r="N555">
        <v>12.63</v>
      </c>
      <c r="O555">
        <v>79.739999999999995</v>
      </c>
      <c r="P555">
        <v>27.96</v>
      </c>
      <c r="Q555">
        <v>0</v>
      </c>
      <c r="R555">
        <v>0</v>
      </c>
      <c r="S555">
        <v>0</v>
      </c>
      <c r="T555">
        <v>3.105</v>
      </c>
      <c r="U555">
        <v>179.8</v>
      </c>
      <c r="V555">
        <v>3.6440000000000001</v>
      </c>
      <c r="W555">
        <v>3.0049999999999999</v>
      </c>
      <c r="X555">
        <v>101.8</v>
      </c>
      <c r="Y555">
        <v>28.01</v>
      </c>
    </row>
    <row r="556" spans="3:27" x14ac:dyDescent="0.25">
      <c r="C556" s="28">
        <f t="shared" si="8"/>
        <v>44127.958333331997</v>
      </c>
      <c r="D556" s="1">
        <v>7128</v>
      </c>
      <c r="E556">
        <v>81.599999999999994</v>
      </c>
      <c r="F556">
        <v>26.12</v>
      </c>
      <c r="G556">
        <v>0</v>
      </c>
      <c r="H556">
        <v>0</v>
      </c>
      <c r="I556">
        <v>0</v>
      </c>
      <c r="J556">
        <v>0.93700000000000006</v>
      </c>
      <c r="K556">
        <v>83.3</v>
      </c>
      <c r="L556" t="s">
        <v>29</v>
      </c>
      <c r="M556">
        <v>0.95499999999999996</v>
      </c>
      <c r="N556">
        <v>12.61</v>
      </c>
      <c r="O556">
        <v>86.6</v>
      </c>
      <c r="P556">
        <v>26.18</v>
      </c>
      <c r="Q556">
        <v>0</v>
      </c>
      <c r="R556">
        <v>0</v>
      </c>
      <c r="S556">
        <v>0</v>
      </c>
      <c r="T556">
        <v>2.4809999999999999</v>
      </c>
      <c r="U556">
        <v>26.21</v>
      </c>
      <c r="V556">
        <v>2.82</v>
      </c>
      <c r="W556">
        <v>2.9420000000000002</v>
      </c>
      <c r="X556">
        <v>101.9</v>
      </c>
      <c r="Y556">
        <v>26.08</v>
      </c>
      <c r="Z556" s="89">
        <f>SUM(G533:G556)/1025</f>
        <v>5.0693278048780481</v>
      </c>
      <c r="AA556" s="89">
        <f>SUM(Q533:Q556)/1025</f>
        <v>4.7082956097560968</v>
      </c>
    </row>
    <row r="557" spans="3:27" x14ac:dyDescent="0.25">
      <c r="C557" s="28">
        <f t="shared" si="8"/>
        <v>44127.999999998661</v>
      </c>
      <c r="D557" s="1">
        <v>7129</v>
      </c>
      <c r="E557">
        <v>88.7</v>
      </c>
      <c r="F557">
        <v>24.76</v>
      </c>
      <c r="G557">
        <v>0</v>
      </c>
      <c r="H557">
        <v>0</v>
      </c>
      <c r="I557">
        <v>0</v>
      </c>
      <c r="J557">
        <v>9.9000000000000005E-2</v>
      </c>
      <c r="K557">
        <v>100.3</v>
      </c>
      <c r="L557" t="s">
        <v>29</v>
      </c>
      <c r="M557">
        <v>0.95499999999999996</v>
      </c>
      <c r="N557">
        <v>12.6</v>
      </c>
      <c r="O557">
        <v>93.5</v>
      </c>
      <c r="P557">
        <v>24.69</v>
      </c>
      <c r="Q557">
        <v>0</v>
      </c>
      <c r="R557">
        <v>0</v>
      </c>
      <c r="S557">
        <v>0</v>
      </c>
      <c r="T557">
        <v>1.268</v>
      </c>
      <c r="U557">
        <v>58.05</v>
      </c>
      <c r="V557">
        <v>1.369</v>
      </c>
      <c r="W557">
        <v>2.9060000000000001</v>
      </c>
      <c r="X557">
        <v>101.8</v>
      </c>
      <c r="Y557">
        <v>24.83</v>
      </c>
    </row>
    <row r="558" spans="3:27" x14ac:dyDescent="0.25">
      <c r="C558" s="28">
        <f t="shared" si="8"/>
        <v>44128.041666665325</v>
      </c>
      <c r="D558" s="1">
        <v>7130</v>
      </c>
      <c r="E558">
        <v>91</v>
      </c>
      <c r="F558">
        <v>24.36</v>
      </c>
      <c r="G558">
        <v>0</v>
      </c>
      <c r="H558">
        <v>0</v>
      </c>
      <c r="I558">
        <v>0</v>
      </c>
      <c r="J558">
        <v>0.78800000000000003</v>
      </c>
      <c r="K558">
        <v>90.4</v>
      </c>
      <c r="L558" t="s">
        <v>29</v>
      </c>
      <c r="M558">
        <v>0.95499999999999996</v>
      </c>
      <c r="N558">
        <v>12.58</v>
      </c>
      <c r="O558">
        <v>95.7</v>
      </c>
      <c r="P558">
        <v>24.44</v>
      </c>
      <c r="Q558">
        <v>0</v>
      </c>
      <c r="R558">
        <v>0</v>
      </c>
      <c r="S558">
        <v>0</v>
      </c>
      <c r="T558">
        <v>1.2290000000000001</v>
      </c>
      <c r="U558">
        <v>34.520000000000003</v>
      </c>
      <c r="V558">
        <v>1.4219999999999999</v>
      </c>
      <c r="W558">
        <v>2.9289999999999998</v>
      </c>
      <c r="X558">
        <v>101.8</v>
      </c>
      <c r="Y558">
        <v>24.06</v>
      </c>
    </row>
    <row r="559" spans="3:27" x14ac:dyDescent="0.25">
      <c r="C559" s="28">
        <f t="shared" si="8"/>
        <v>44128.08333333199</v>
      </c>
      <c r="D559" s="1">
        <v>7131</v>
      </c>
      <c r="E559">
        <v>90.8</v>
      </c>
      <c r="F559">
        <v>24.08</v>
      </c>
      <c r="G559">
        <v>0</v>
      </c>
      <c r="H559">
        <v>0</v>
      </c>
      <c r="I559">
        <v>0</v>
      </c>
      <c r="J559">
        <v>2.5000000000000001E-2</v>
      </c>
      <c r="K559">
        <v>83.8</v>
      </c>
      <c r="L559" t="s">
        <v>29</v>
      </c>
      <c r="M559">
        <v>0.95499999999999996</v>
      </c>
      <c r="N559">
        <v>12.57</v>
      </c>
      <c r="O559">
        <v>96.9</v>
      </c>
      <c r="P559">
        <v>23.96</v>
      </c>
      <c r="Q559">
        <v>0</v>
      </c>
      <c r="R559">
        <v>0</v>
      </c>
      <c r="S559">
        <v>0</v>
      </c>
      <c r="T559">
        <v>0.91500000000000004</v>
      </c>
      <c r="U559">
        <v>19.600000000000001</v>
      </c>
      <c r="V559">
        <v>0.97399999999999998</v>
      </c>
      <c r="W559">
        <v>2.8820000000000001</v>
      </c>
      <c r="X559">
        <v>101.8</v>
      </c>
      <c r="Y559">
        <v>23.96</v>
      </c>
    </row>
    <row r="560" spans="3:27" x14ac:dyDescent="0.25">
      <c r="C560" s="28">
        <f t="shared" si="8"/>
        <v>44128.124999998654</v>
      </c>
      <c r="D560" s="1">
        <v>7132</v>
      </c>
      <c r="E560">
        <v>94.6</v>
      </c>
      <c r="F560">
        <v>23.64</v>
      </c>
      <c r="G560">
        <v>0</v>
      </c>
      <c r="H560">
        <v>0</v>
      </c>
      <c r="I560">
        <v>0</v>
      </c>
      <c r="J560">
        <v>1.0999999999999999E-2</v>
      </c>
      <c r="K560">
        <v>98.3</v>
      </c>
      <c r="L560" t="s">
        <v>29</v>
      </c>
      <c r="M560">
        <v>0.95499999999999996</v>
      </c>
      <c r="N560">
        <v>12.55</v>
      </c>
      <c r="O560">
        <v>99.5</v>
      </c>
      <c r="P560">
        <v>23.52</v>
      </c>
      <c r="Q560">
        <v>0</v>
      </c>
      <c r="R560">
        <v>0</v>
      </c>
      <c r="S560">
        <v>0</v>
      </c>
      <c r="T560">
        <v>0.96099999999999997</v>
      </c>
      <c r="U560">
        <v>35.11</v>
      </c>
      <c r="V560">
        <v>1.012</v>
      </c>
      <c r="W560">
        <v>2.883</v>
      </c>
      <c r="X560">
        <v>101.7</v>
      </c>
      <c r="Y560">
        <v>23.29</v>
      </c>
    </row>
    <row r="561" spans="3:25" x14ac:dyDescent="0.25">
      <c r="C561" s="28">
        <f t="shared" si="8"/>
        <v>44128.166666665318</v>
      </c>
      <c r="D561" s="1">
        <v>7133</v>
      </c>
      <c r="E561">
        <v>90.2</v>
      </c>
      <c r="F561">
        <v>24</v>
      </c>
      <c r="G561">
        <v>0</v>
      </c>
      <c r="H561">
        <v>0</v>
      </c>
      <c r="I561">
        <v>0</v>
      </c>
      <c r="J561">
        <v>1.244</v>
      </c>
      <c r="K561">
        <v>73.11</v>
      </c>
      <c r="L561" t="s">
        <v>29</v>
      </c>
      <c r="M561">
        <v>0.95499999999999996</v>
      </c>
      <c r="N561">
        <v>12.53</v>
      </c>
      <c r="O561">
        <v>96.8</v>
      </c>
      <c r="P561">
        <v>24.09</v>
      </c>
      <c r="Q561">
        <v>0</v>
      </c>
      <c r="R561">
        <v>0</v>
      </c>
      <c r="S561">
        <v>0</v>
      </c>
      <c r="T561">
        <v>1.55</v>
      </c>
      <c r="U561">
        <v>54.63</v>
      </c>
      <c r="V561">
        <v>1.806</v>
      </c>
      <c r="W561">
        <v>2.9009999999999998</v>
      </c>
      <c r="X561">
        <v>101.7</v>
      </c>
      <c r="Y561">
        <v>23.61</v>
      </c>
    </row>
    <row r="562" spans="3:25" x14ac:dyDescent="0.25">
      <c r="C562" s="28">
        <f t="shared" si="8"/>
        <v>44128.208333331982</v>
      </c>
      <c r="D562" s="1">
        <v>7134</v>
      </c>
      <c r="E562">
        <v>91.4</v>
      </c>
      <c r="F562">
        <v>23.66</v>
      </c>
      <c r="G562">
        <v>0</v>
      </c>
      <c r="H562">
        <v>0</v>
      </c>
      <c r="I562">
        <v>0</v>
      </c>
      <c r="J562">
        <v>0.30099999999999999</v>
      </c>
      <c r="K562">
        <v>100.3</v>
      </c>
      <c r="L562" t="s">
        <v>29</v>
      </c>
      <c r="M562">
        <v>0.95499999999999996</v>
      </c>
      <c r="N562">
        <v>12.52</v>
      </c>
      <c r="O562">
        <v>97.1</v>
      </c>
      <c r="P562">
        <v>23.62</v>
      </c>
      <c r="Q562">
        <v>0</v>
      </c>
      <c r="R562">
        <v>0</v>
      </c>
      <c r="S562">
        <v>0</v>
      </c>
      <c r="T562">
        <v>0.77400000000000002</v>
      </c>
      <c r="U562">
        <v>69.62</v>
      </c>
      <c r="V562">
        <v>0.91500000000000004</v>
      </c>
      <c r="W562">
        <v>2.83</v>
      </c>
      <c r="X562">
        <v>101.7</v>
      </c>
      <c r="Y562">
        <v>23.48</v>
      </c>
    </row>
    <row r="563" spans="3:25" x14ac:dyDescent="0.25">
      <c r="C563" s="28">
        <f t="shared" si="8"/>
        <v>44128.249999998647</v>
      </c>
      <c r="D563" s="1">
        <v>7135</v>
      </c>
      <c r="E563">
        <v>91.6</v>
      </c>
      <c r="F563">
        <v>23.8</v>
      </c>
      <c r="G563">
        <v>2.6739999999999999</v>
      </c>
      <c r="H563">
        <v>8.0230340000000001E-4</v>
      </c>
      <c r="I563">
        <v>0</v>
      </c>
      <c r="J563">
        <v>0.48699999999999999</v>
      </c>
      <c r="K563">
        <v>92.5</v>
      </c>
      <c r="L563" t="s">
        <v>29</v>
      </c>
      <c r="M563">
        <v>0.95499999999999996</v>
      </c>
      <c r="N563">
        <v>12.51</v>
      </c>
      <c r="O563">
        <v>97.7</v>
      </c>
      <c r="P563">
        <v>23.79</v>
      </c>
      <c r="Q563">
        <v>1.867</v>
      </c>
      <c r="R563">
        <v>112</v>
      </c>
      <c r="S563">
        <v>0</v>
      </c>
      <c r="T563">
        <v>0.70499999999999996</v>
      </c>
      <c r="U563">
        <v>72.38</v>
      </c>
      <c r="V563">
        <v>0.90400000000000003</v>
      </c>
      <c r="W563">
        <v>2.8769999999999998</v>
      </c>
      <c r="X563">
        <v>101.8</v>
      </c>
      <c r="Y563">
        <v>23.37</v>
      </c>
    </row>
    <row r="564" spans="3:25" x14ac:dyDescent="0.25">
      <c r="C564" s="28">
        <f t="shared" si="8"/>
        <v>44128.291666665311</v>
      </c>
      <c r="D564" s="1">
        <v>7136</v>
      </c>
      <c r="E564">
        <v>89.1</v>
      </c>
      <c r="F564">
        <v>24.3</v>
      </c>
      <c r="G564">
        <v>58.98</v>
      </c>
      <c r="H564">
        <v>1.769285E-2</v>
      </c>
      <c r="I564">
        <v>0</v>
      </c>
      <c r="J564">
        <v>0.71199999999999997</v>
      </c>
      <c r="K564">
        <v>57.72</v>
      </c>
      <c r="L564" t="s">
        <v>29</v>
      </c>
      <c r="M564">
        <v>0.95499999999999996</v>
      </c>
      <c r="N564">
        <v>12.8</v>
      </c>
      <c r="O564">
        <v>97</v>
      </c>
      <c r="P564">
        <v>24.14</v>
      </c>
      <c r="Q564">
        <v>49.37</v>
      </c>
      <c r="R564">
        <v>2962</v>
      </c>
      <c r="S564">
        <v>0</v>
      </c>
      <c r="T564">
        <v>1.149</v>
      </c>
      <c r="U564">
        <v>43.96</v>
      </c>
      <c r="V564">
        <v>1.389</v>
      </c>
      <c r="W564">
        <v>2.915</v>
      </c>
      <c r="X564">
        <v>101.8</v>
      </c>
      <c r="Y564">
        <v>24.06</v>
      </c>
    </row>
    <row r="565" spans="3:25" x14ac:dyDescent="0.25">
      <c r="C565" s="28">
        <f t="shared" si="8"/>
        <v>44128.333333331975</v>
      </c>
      <c r="D565" s="1">
        <v>7137</v>
      </c>
      <c r="E565">
        <v>75.739999999999995</v>
      </c>
      <c r="F565">
        <v>27.79</v>
      </c>
      <c r="G565">
        <v>286.60000000000002</v>
      </c>
      <c r="H565">
        <v>8.5969569999999995E-2</v>
      </c>
      <c r="I565">
        <v>0</v>
      </c>
      <c r="J565">
        <v>1.083</v>
      </c>
      <c r="K565">
        <v>86.4</v>
      </c>
      <c r="L565" t="s">
        <v>29</v>
      </c>
      <c r="M565">
        <v>0.95499999999999996</v>
      </c>
      <c r="N565">
        <v>13.13</v>
      </c>
      <c r="O565">
        <v>90.8</v>
      </c>
      <c r="P565">
        <v>26.62</v>
      </c>
      <c r="Q565">
        <v>241.3</v>
      </c>
      <c r="R565">
        <v>7999</v>
      </c>
      <c r="S565">
        <v>0</v>
      </c>
      <c r="T565">
        <v>0.97199999999999998</v>
      </c>
      <c r="U565">
        <v>80.099999999999994</v>
      </c>
      <c r="V565">
        <v>1.266</v>
      </c>
      <c r="W565">
        <v>3.1619999999999999</v>
      </c>
      <c r="X565">
        <v>101.9</v>
      </c>
      <c r="Y565">
        <v>27.24</v>
      </c>
    </row>
    <row r="566" spans="3:25" x14ac:dyDescent="0.25">
      <c r="C566" s="28">
        <f t="shared" si="8"/>
        <v>44128.374999998639</v>
      </c>
      <c r="D566" s="1">
        <v>7138</v>
      </c>
      <c r="E566">
        <v>65.36</v>
      </c>
      <c r="F566">
        <v>30.24</v>
      </c>
      <c r="G566">
        <v>516.79999999999995</v>
      </c>
      <c r="H566">
        <v>0.15503620000000001</v>
      </c>
      <c r="I566">
        <v>0</v>
      </c>
      <c r="J566">
        <v>1.3009999999999999</v>
      </c>
      <c r="K566">
        <v>92.1</v>
      </c>
      <c r="L566" t="s">
        <v>29</v>
      </c>
      <c r="M566">
        <v>0.95499999999999996</v>
      </c>
      <c r="N566">
        <v>13.06</v>
      </c>
      <c r="O566">
        <v>79.41</v>
      </c>
      <c r="P566">
        <v>29.85</v>
      </c>
      <c r="Q566">
        <v>455.7</v>
      </c>
      <c r="R566">
        <v>7999</v>
      </c>
      <c r="S566">
        <v>0</v>
      </c>
      <c r="T566">
        <v>1.5489999999999999</v>
      </c>
      <c r="U566">
        <v>60.44</v>
      </c>
      <c r="V566">
        <v>1.956</v>
      </c>
      <c r="W566">
        <v>3.3319999999999999</v>
      </c>
      <c r="X566">
        <v>101.9</v>
      </c>
      <c r="Y566">
        <v>33.56</v>
      </c>
    </row>
    <row r="567" spans="3:25" x14ac:dyDescent="0.25">
      <c r="C567" s="28">
        <f t="shared" si="8"/>
        <v>44128.416666665304</v>
      </c>
      <c r="D567" s="1">
        <v>7139</v>
      </c>
      <c r="E567">
        <v>58.18</v>
      </c>
      <c r="F567">
        <v>31.99</v>
      </c>
      <c r="G567">
        <v>658.2</v>
      </c>
      <c r="H567">
        <v>0.19745190000000001</v>
      </c>
      <c r="I567">
        <v>0</v>
      </c>
      <c r="J567">
        <v>1.7569999999999999</v>
      </c>
      <c r="K567">
        <v>129.80000000000001</v>
      </c>
      <c r="L567" t="s">
        <v>29</v>
      </c>
      <c r="M567">
        <v>0.95399999999999996</v>
      </c>
      <c r="N567">
        <v>13.01</v>
      </c>
      <c r="O567">
        <v>70.05</v>
      </c>
      <c r="P567">
        <v>31.61</v>
      </c>
      <c r="Q567">
        <v>603.1</v>
      </c>
      <c r="R567">
        <v>7999</v>
      </c>
      <c r="S567">
        <v>0</v>
      </c>
      <c r="T567">
        <v>1.343</v>
      </c>
      <c r="U567">
        <v>135.19999999999999</v>
      </c>
      <c r="V567">
        <v>2.069</v>
      </c>
      <c r="W567">
        <v>3.2530000000000001</v>
      </c>
      <c r="X567">
        <v>101.9</v>
      </c>
      <c r="Y567">
        <v>35.47</v>
      </c>
    </row>
    <row r="568" spans="3:25" x14ac:dyDescent="0.25">
      <c r="C568" s="28">
        <f t="shared" si="8"/>
        <v>44128.458333331968</v>
      </c>
      <c r="D568" s="1">
        <v>7140</v>
      </c>
      <c r="E568">
        <v>57.41</v>
      </c>
      <c r="F568">
        <v>32.25</v>
      </c>
      <c r="G568">
        <v>759.6</v>
      </c>
      <c r="H568">
        <v>0.2278879</v>
      </c>
      <c r="I568">
        <v>0</v>
      </c>
      <c r="J568">
        <v>2.6539999999999999</v>
      </c>
      <c r="K568">
        <v>194.9</v>
      </c>
      <c r="L568" t="s">
        <v>29</v>
      </c>
      <c r="M568">
        <v>0.95499999999999996</v>
      </c>
      <c r="N568">
        <v>12.99</v>
      </c>
      <c r="O568">
        <v>67.31</v>
      </c>
      <c r="P568">
        <v>31.96</v>
      </c>
      <c r="Q568">
        <v>719.4</v>
      </c>
      <c r="R568">
        <v>7999</v>
      </c>
      <c r="S568">
        <v>0</v>
      </c>
      <c r="T568">
        <v>2.3849999999999998</v>
      </c>
      <c r="U568">
        <v>243.2</v>
      </c>
      <c r="V568">
        <v>3.3889999999999998</v>
      </c>
      <c r="W568">
        <v>3.1949999999999998</v>
      </c>
      <c r="X568">
        <v>101.8</v>
      </c>
      <c r="Y568">
        <v>35.58</v>
      </c>
    </row>
    <row r="569" spans="3:25" x14ac:dyDescent="0.25">
      <c r="C569" s="28">
        <f t="shared" si="8"/>
        <v>44128.499999998632</v>
      </c>
      <c r="D569" s="1">
        <v>7141</v>
      </c>
      <c r="E569">
        <v>56.22</v>
      </c>
      <c r="F569">
        <v>32.53</v>
      </c>
      <c r="G569">
        <v>831</v>
      </c>
      <c r="H569">
        <v>0.24942690000000001</v>
      </c>
      <c r="I569">
        <v>0</v>
      </c>
      <c r="J569">
        <v>2.113</v>
      </c>
      <c r="K569">
        <v>199.5</v>
      </c>
      <c r="L569" t="s">
        <v>29</v>
      </c>
      <c r="M569">
        <v>0.95499999999999996</v>
      </c>
      <c r="N569">
        <v>12.99</v>
      </c>
      <c r="O569">
        <v>66.489999999999995</v>
      </c>
      <c r="P569">
        <v>32.1</v>
      </c>
      <c r="Q569">
        <v>761.4</v>
      </c>
      <c r="R569">
        <v>7999</v>
      </c>
      <c r="S569">
        <v>0</v>
      </c>
      <c r="T569">
        <v>2.302</v>
      </c>
      <c r="U569">
        <v>219.6</v>
      </c>
      <c r="V569">
        <v>3.0640000000000001</v>
      </c>
      <c r="W569">
        <v>3.1840000000000002</v>
      </c>
      <c r="X569">
        <v>101.7</v>
      </c>
      <c r="Y569">
        <v>35.18</v>
      </c>
    </row>
    <row r="570" spans="3:25" x14ac:dyDescent="0.25">
      <c r="C570" s="28">
        <f t="shared" si="8"/>
        <v>44128.541666665296</v>
      </c>
      <c r="D570" s="1">
        <v>7142</v>
      </c>
      <c r="E570">
        <v>56.54</v>
      </c>
      <c r="F570">
        <v>32.6</v>
      </c>
      <c r="G570">
        <v>731.1</v>
      </c>
      <c r="H570">
        <v>0.21932489999999999</v>
      </c>
      <c r="I570">
        <v>0</v>
      </c>
      <c r="J570">
        <v>2.4039999999999999</v>
      </c>
      <c r="K570">
        <v>248.7</v>
      </c>
      <c r="L570" t="s">
        <v>29</v>
      </c>
      <c r="M570">
        <v>0.95499999999999996</v>
      </c>
      <c r="N570">
        <v>12.98</v>
      </c>
      <c r="O570">
        <v>66.5</v>
      </c>
      <c r="P570">
        <v>32.119999999999997</v>
      </c>
      <c r="Q570">
        <v>679.6</v>
      </c>
      <c r="R570">
        <v>7999</v>
      </c>
      <c r="S570">
        <v>0</v>
      </c>
      <c r="T570">
        <v>2.593</v>
      </c>
      <c r="U570">
        <v>301</v>
      </c>
      <c r="V570">
        <v>3.3809999999999998</v>
      </c>
      <c r="W570">
        <v>3.1859999999999999</v>
      </c>
      <c r="X570">
        <v>101.6</v>
      </c>
      <c r="Y570">
        <v>35.04</v>
      </c>
    </row>
    <row r="571" spans="3:25" x14ac:dyDescent="0.25">
      <c r="C571" s="28">
        <f t="shared" si="8"/>
        <v>44128.583333331961</v>
      </c>
      <c r="D571" s="1">
        <v>7143</v>
      </c>
      <c r="E571">
        <v>59.36</v>
      </c>
      <c r="F571">
        <v>32.24</v>
      </c>
      <c r="G571">
        <v>337.1</v>
      </c>
      <c r="H571">
        <v>0.10113080000000001</v>
      </c>
      <c r="I571">
        <v>0</v>
      </c>
      <c r="J571">
        <v>1.611</v>
      </c>
      <c r="K571">
        <v>227.2</v>
      </c>
      <c r="L571" t="s">
        <v>29</v>
      </c>
      <c r="M571">
        <v>0.95499999999999996</v>
      </c>
      <c r="N571">
        <v>12.98</v>
      </c>
      <c r="O571">
        <v>68.44</v>
      </c>
      <c r="P571">
        <v>31.76</v>
      </c>
      <c r="Q571">
        <v>341</v>
      </c>
      <c r="R571">
        <v>7999</v>
      </c>
      <c r="S571">
        <v>0</v>
      </c>
      <c r="T571">
        <v>1.8169999999999999</v>
      </c>
      <c r="U571">
        <v>264.7</v>
      </c>
      <c r="V571">
        <v>2.3519999999999999</v>
      </c>
      <c r="W571">
        <v>3.2090000000000001</v>
      </c>
      <c r="X571">
        <v>101.5</v>
      </c>
      <c r="Y571">
        <v>34.43</v>
      </c>
    </row>
    <row r="572" spans="3:25" x14ac:dyDescent="0.25">
      <c r="C572" s="28">
        <f t="shared" si="8"/>
        <v>44128.624999998625</v>
      </c>
      <c r="D572" s="1">
        <v>7144</v>
      </c>
      <c r="E572">
        <v>59.66</v>
      </c>
      <c r="F572">
        <v>32.36</v>
      </c>
      <c r="G572">
        <v>462.4</v>
      </c>
      <c r="H572">
        <v>0.13873460000000001</v>
      </c>
      <c r="I572">
        <v>0</v>
      </c>
      <c r="J572">
        <v>2.2789999999999999</v>
      </c>
      <c r="K572">
        <v>159.5</v>
      </c>
      <c r="L572" t="s">
        <v>29</v>
      </c>
      <c r="M572">
        <v>0.95499999999999996</v>
      </c>
      <c r="N572">
        <v>12.99</v>
      </c>
      <c r="O572">
        <v>68.75</v>
      </c>
      <c r="P572">
        <v>32.01</v>
      </c>
      <c r="Q572">
        <v>420.4</v>
      </c>
      <c r="R572">
        <v>7999</v>
      </c>
      <c r="S572">
        <v>0</v>
      </c>
      <c r="T572">
        <v>1.7609999999999999</v>
      </c>
      <c r="U572">
        <v>201.4</v>
      </c>
      <c r="V572">
        <v>2.706</v>
      </c>
      <c r="W572">
        <v>3.2690000000000001</v>
      </c>
      <c r="X572">
        <v>101.5</v>
      </c>
      <c r="Y572">
        <v>34.340000000000003</v>
      </c>
    </row>
    <row r="573" spans="3:25" x14ac:dyDescent="0.25">
      <c r="C573" s="28">
        <f t="shared" si="8"/>
        <v>44128.666666665289</v>
      </c>
      <c r="D573" s="1">
        <v>7145</v>
      </c>
      <c r="E573">
        <v>60.42</v>
      </c>
      <c r="F573">
        <v>32.049999999999997</v>
      </c>
      <c r="G573">
        <v>376.7</v>
      </c>
      <c r="H573">
        <v>0.11301659999999999</v>
      </c>
      <c r="I573">
        <v>0</v>
      </c>
      <c r="J573">
        <v>3.2269999999999999</v>
      </c>
      <c r="K573">
        <v>136.5</v>
      </c>
      <c r="L573" t="s">
        <v>29</v>
      </c>
      <c r="M573">
        <v>0.95499999999999996</v>
      </c>
      <c r="N573">
        <v>12.99</v>
      </c>
      <c r="O573">
        <v>68.680000000000007</v>
      </c>
      <c r="P573">
        <v>31.91</v>
      </c>
      <c r="Q573">
        <v>337.4</v>
      </c>
      <c r="R573">
        <v>7999</v>
      </c>
      <c r="S573">
        <v>0</v>
      </c>
      <c r="T573">
        <v>2.484</v>
      </c>
      <c r="U573">
        <v>163.1</v>
      </c>
      <c r="V573">
        <v>3.7629999999999999</v>
      </c>
      <c r="W573">
        <v>3.2509999999999999</v>
      </c>
      <c r="X573">
        <v>101.4</v>
      </c>
      <c r="Y573">
        <v>34.270000000000003</v>
      </c>
    </row>
    <row r="574" spans="3:25" x14ac:dyDescent="0.25">
      <c r="C574" s="28">
        <f t="shared" si="8"/>
        <v>44128.708333331953</v>
      </c>
      <c r="D574" s="1">
        <v>7146</v>
      </c>
      <c r="E574">
        <v>64.58</v>
      </c>
      <c r="F574">
        <v>31.02</v>
      </c>
      <c r="G574">
        <v>154.1</v>
      </c>
      <c r="H574">
        <v>4.6224519999999998E-2</v>
      </c>
      <c r="I574">
        <v>0</v>
      </c>
      <c r="J574">
        <v>3.41</v>
      </c>
      <c r="K574">
        <v>133.9</v>
      </c>
      <c r="L574" t="s">
        <v>29</v>
      </c>
      <c r="M574">
        <v>0.95499999999999996</v>
      </c>
      <c r="N574">
        <v>13</v>
      </c>
      <c r="O574">
        <v>71.290000000000006</v>
      </c>
      <c r="P574">
        <v>31.04</v>
      </c>
      <c r="Q574">
        <v>139</v>
      </c>
      <c r="R574">
        <v>7999</v>
      </c>
      <c r="S574">
        <v>0</v>
      </c>
      <c r="T574">
        <v>2.7090000000000001</v>
      </c>
      <c r="U574">
        <v>161.5</v>
      </c>
      <c r="V574">
        <v>4.0860000000000003</v>
      </c>
      <c r="W574">
        <v>3.21</v>
      </c>
      <c r="X574">
        <v>101.4</v>
      </c>
      <c r="Y574">
        <v>32.47</v>
      </c>
    </row>
    <row r="575" spans="3:25" x14ac:dyDescent="0.25">
      <c r="C575" s="28">
        <f t="shared" si="8"/>
        <v>44128.749999998618</v>
      </c>
      <c r="D575" s="1">
        <v>7147</v>
      </c>
      <c r="E575">
        <v>64.349999999999994</v>
      </c>
      <c r="F575">
        <v>30</v>
      </c>
      <c r="G575">
        <v>5.5209999999999999</v>
      </c>
      <c r="H575">
        <v>1.6563249999999999E-3</v>
      </c>
      <c r="I575">
        <v>0</v>
      </c>
      <c r="J575">
        <v>2.7589999999999999</v>
      </c>
      <c r="K575">
        <v>114</v>
      </c>
      <c r="L575" t="s">
        <v>29</v>
      </c>
      <c r="M575">
        <v>0.95499999999999996</v>
      </c>
      <c r="N575">
        <v>12.85</v>
      </c>
      <c r="O575">
        <v>70.2</v>
      </c>
      <c r="P575">
        <v>30.13</v>
      </c>
      <c r="Q575">
        <v>5.8170000000000002</v>
      </c>
      <c r="R575">
        <v>349</v>
      </c>
      <c r="S575">
        <v>0</v>
      </c>
      <c r="T575">
        <v>2.0779999999999998</v>
      </c>
      <c r="U575">
        <v>129.80000000000001</v>
      </c>
      <c r="V575">
        <v>3.1080000000000001</v>
      </c>
      <c r="W575">
        <v>3.0019999999999998</v>
      </c>
      <c r="X575">
        <v>101.5</v>
      </c>
      <c r="Y575">
        <v>30.41</v>
      </c>
    </row>
    <row r="576" spans="3:25" x14ac:dyDescent="0.25">
      <c r="C576" s="28">
        <f t="shared" si="8"/>
        <v>44128.791666665282</v>
      </c>
      <c r="D576" s="1">
        <v>7148</v>
      </c>
      <c r="E576">
        <v>68.150000000000006</v>
      </c>
      <c r="F576">
        <v>28.62</v>
      </c>
      <c r="G576">
        <v>0</v>
      </c>
      <c r="H576">
        <v>0</v>
      </c>
      <c r="I576">
        <v>0</v>
      </c>
      <c r="J576">
        <v>3.198</v>
      </c>
      <c r="K576">
        <v>96.7</v>
      </c>
      <c r="L576" t="s">
        <v>29</v>
      </c>
      <c r="M576">
        <v>0.95499999999999996</v>
      </c>
      <c r="N576">
        <v>12.68</v>
      </c>
      <c r="O576">
        <v>73.64</v>
      </c>
      <c r="P576">
        <v>28.74</v>
      </c>
      <c r="Q576">
        <v>0</v>
      </c>
      <c r="R576">
        <v>0</v>
      </c>
      <c r="S576">
        <v>0</v>
      </c>
      <c r="T576">
        <v>2.6139999999999999</v>
      </c>
      <c r="U576">
        <v>112.2</v>
      </c>
      <c r="V576">
        <v>3.8660000000000001</v>
      </c>
      <c r="W576">
        <v>2.9079999999999999</v>
      </c>
      <c r="X576">
        <v>101.6</v>
      </c>
      <c r="Y576">
        <v>28.84</v>
      </c>
    </row>
    <row r="577" spans="3:27" x14ac:dyDescent="0.25">
      <c r="C577" s="28">
        <f t="shared" si="8"/>
        <v>44128.833333331946</v>
      </c>
      <c r="D577" s="1">
        <v>7149</v>
      </c>
      <c r="E577">
        <v>69.709999999999994</v>
      </c>
      <c r="F577">
        <v>28.18</v>
      </c>
      <c r="G577">
        <v>0</v>
      </c>
      <c r="H577">
        <v>0</v>
      </c>
      <c r="I577">
        <v>0</v>
      </c>
      <c r="J577">
        <v>2.798</v>
      </c>
      <c r="K577">
        <v>94.1</v>
      </c>
      <c r="L577" t="s">
        <v>29</v>
      </c>
      <c r="M577">
        <v>0.95499999999999996</v>
      </c>
      <c r="N577">
        <v>12.65</v>
      </c>
      <c r="O577">
        <v>74.97</v>
      </c>
      <c r="P577">
        <v>28.3</v>
      </c>
      <c r="Q577">
        <v>0</v>
      </c>
      <c r="R577">
        <v>0</v>
      </c>
      <c r="S577">
        <v>0</v>
      </c>
      <c r="T577">
        <v>2.3340000000000001</v>
      </c>
      <c r="U577">
        <v>102.7</v>
      </c>
      <c r="V577">
        <v>3.3140000000000001</v>
      </c>
      <c r="W577">
        <v>2.8809999999999998</v>
      </c>
      <c r="X577">
        <v>101.7</v>
      </c>
      <c r="Y577">
        <v>27.76</v>
      </c>
    </row>
    <row r="578" spans="3:27" x14ac:dyDescent="0.25">
      <c r="C578" s="28">
        <f t="shared" si="8"/>
        <v>44128.87499999861</v>
      </c>
      <c r="D578" s="1">
        <v>7150</v>
      </c>
      <c r="E578">
        <v>70.849999999999994</v>
      </c>
      <c r="F578">
        <v>28.67</v>
      </c>
      <c r="G578">
        <v>0</v>
      </c>
      <c r="H578">
        <v>0</v>
      </c>
      <c r="I578">
        <v>0</v>
      </c>
      <c r="J578">
        <v>2.1360000000000001</v>
      </c>
      <c r="K578">
        <v>111.1</v>
      </c>
      <c r="L578" t="s">
        <v>29</v>
      </c>
      <c r="M578">
        <v>0.95499999999999996</v>
      </c>
      <c r="N578">
        <v>12.63</v>
      </c>
      <c r="O578">
        <v>76.790000000000006</v>
      </c>
      <c r="P578">
        <v>28.77</v>
      </c>
      <c r="Q578">
        <v>0</v>
      </c>
      <c r="R578">
        <v>0</v>
      </c>
      <c r="S578">
        <v>0</v>
      </c>
      <c r="T578">
        <v>1.5169999999999999</v>
      </c>
      <c r="U578">
        <v>114.9</v>
      </c>
      <c r="V578">
        <v>2.1960000000000002</v>
      </c>
      <c r="W578">
        <v>3.0329999999999999</v>
      </c>
      <c r="X578">
        <v>101.8</v>
      </c>
      <c r="Y578">
        <v>28.57</v>
      </c>
    </row>
    <row r="579" spans="3:27" x14ac:dyDescent="0.25">
      <c r="C579" s="28">
        <f t="shared" si="8"/>
        <v>44128.916666665275</v>
      </c>
      <c r="D579" s="1">
        <v>7151</v>
      </c>
      <c r="E579">
        <v>72.290000000000006</v>
      </c>
      <c r="F579">
        <v>28.11</v>
      </c>
      <c r="G579">
        <v>0</v>
      </c>
      <c r="H579">
        <v>0</v>
      </c>
      <c r="I579">
        <v>0</v>
      </c>
      <c r="J579">
        <v>2.0059999999999998</v>
      </c>
      <c r="K579">
        <v>100.4</v>
      </c>
      <c r="L579" t="s">
        <v>29</v>
      </c>
      <c r="M579">
        <v>0.95499999999999996</v>
      </c>
      <c r="N579">
        <v>12.62</v>
      </c>
      <c r="O579">
        <v>78.08</v>
      </c>
      <c r="P579">
        <v>28.2</v>
      </c>
      <c r="Q579">
        <v>0</v>
      </c>
      <c r="R579">
        <v>0</v>
      </c>
      <c r="S579">
        <v>0</v>
      </c>
      <c r="T579">
        <v>1.3959999999999999</v>
      </c>
      <c r="U579">
        <v>102.9</v>
      </c>
      <c r="V579">
        <v>1.8859999999999999</v>
      </c>
      <c r="W579">
        <v>2.984</v>
      </c>
      <c r="X579">
        <v>101.8</v>
      </c>
      <c r="Y579">
        <v>27.89</v>
      </c>
    </row>
    <row r="580" spans="3:27" x14ac:dyDescent="0.25">
      <c r="C580" s="28">
        <f t="shared" si="8"/>
        <v>44128.958333331939</v>
      </c>
      <c r="D580" s="1">
        <v>7152</v>
      </c>
      <c r="E580">
        <v>75.69</v>
      </c>
      <c r="F580">
        <v>27.38</v>
      </c>
      <c r="G580">
        <v>0</v>
      </c>
      <c r="H580">
        <v>0</v>
      </c>
      <c r="I580">
        <v>0</v>
      </c>
      <c r="J580">
        <v>1.472</v>
      </c>
      <c r="K580">
        <v>83.8</v>
      </c>
      <c r="L580" t="s">
        <v>29</v>
      </c>
      <c r="M580">
        <v>0.95499999999999996</v>
      </c>
      <c r="N580">
        <v>12.61</v>
      </c>
      <c r="O580">
        <v>81.3</v>
      </c>
      <c r="P580">
        <v>27.46</v>
      </c>
      <c r="Q580">
        <v>0</v>
      </c>
      <c r="R580">
        <v>0</v>
      </c>
      <c r="S580">
        <v>0</v>
      </c>
      <c r="T580">
        <v>1.36</v>
      </c>
      <c r="U580">
        <v>90.4</v>
      </c>
      <c r="V580">
        <v>1.7569999999999999</v>
      </c>
      <c r="W580">
        <v>2.9729999999999999</v>
      </c>
      <c r="X580">
        <v>101.8</v>
      </c>
      <c r="Y580">
        <v>27.42</v>
      </c>
      <c r="Z580" s="89">
        <f>SUM(G557:G580)/1025</f>
        <v>5.0544146341463412</v>
      </c>
      <c r="AA580" s="89">
        <f>SUM(Q557:Q580)/1025</f>
        <v>4.63936975609756</v>
      </c>
    </row>
    <row r="581" spans="3:27" x14ac:dyDescent="0.25">
      <c r="C581" s="28">
        <f t="shared" si="8"/>
        <v>44128.999999998603</v>
      </c>
      <c r="D581" s="1">
        <v>7153</v>
      </c>
      <c r="E581">
        <v>72.040000000000006</v>
      </c>
      <c r="F581">
        <v>27.58</v>
      </c>
      <c r="G581">
        <v>0</v>
      </c>
      <c r="H581">
        <v>0</v>
      </c>
      <c r="I581">
        <v>0</v>
      </c>
      <c r="J581">
        <v>2.4260000000000002</v>
      </c>
      <c r="K581">
        <v>95.5</v>
      </c>
      <c r="L581" t="s">
        <v>29</v>
      </c>
      <c r="M581">
        <v>0.95499999999999996</v>
      </c>
      <c r="N581">
        <v>12.6</v>
      </c>
      <c r="O581">
        <v>78.53</v>
      </c>
      <c r="P581">
        <v>27.66</v>
      </c>
      <c r="Q581">
        <v>0</v>
      </c>
      <c r="R581">
        <v>0</v>
      </c>
      <c r="S581">
        <v>0</v>
      </c>
      <c r="T581">
        <v>1.8080000000000001</v>
      </c>
      <c r="U581">
        <v>100.8</v>
      </c>
      <c r="V581">
        <v>2.5489999999999999</v>
      </c>
      <c r="W581">
        <v>2.903</v>
      </c>
      <c r="X581">
        <v>101.8</v>
      </c>
      <c r="Y581">
        <v>26.97</v>
      </c>
    </row>
    <row r="582" spans="3:27" x14ac:dyDescent="0.25">
      <c r="C582" s="28">
        <f t="shared" ref="C582:C645" si="9">C581+TIME(1,0,0)</f>
        <v>44129.041666665267</v>
      </c>
      <c r="D582" s="1">
        <v>7154</v>
      </c>
      <c r="E582">
        <v>76.569999999999993</v>
      </c>
      <c r="F582">
        <v>26.87</v>
      </c>
      <c r="G582">
        <v>0</v>
      </c>
      <c r="H582">
        <v>0</v>
      </c>
      <c r="I582">
        <v>0</v>
      </c>
      <c r="J582">
        <v>1.6910000000000001</v>
      </c>
      <c r="K582">
        <v>77.39</v>
      </c>
      <c r="L582" t="s">
        <v>29</v>
      </c>
      <c r="M582">
        <v>0.95499999999999996</v>
      </c>
      <c r="N582">
        <v>12.59</v>
      </c>
      <c r="O582">
        <v>82</v>
      </c>
      <c r="P582">
        <v>26.91</v>
      </c>
      <c r="Q582">
        <v>0</v>
      </c>
      <c r="R582">
        <v>0</v>
      </c>
      <c r="S582">
        <v>0</v>
      </c>
      <c r="T582">
        <v>1.506</v>
      </c>
      <c r="U582">
        <v>76.959999999999994</v>
      </c>
      <c r="V582">
        <v>1.887</v>
      </c>
      <c r="W582">
        <v>2.903</v>
      </c>
      <c r="X582">
        <v>101.8</v>
      </c>
      <c r="Y582">
        <v>27.05</v>
      </c>
    </row>
    <row r="583" spans="3:27" x14ac:dyDescent="0.25">
      <c r="C583" s="28">
        <f t="shared" si="9"/>
        <v>44129.083333331931</v>
      </c>
      <c r="D583" s="1">
        <v>7155</v>
      </c>
      <c r="E583">
        <v>87.7</v>
      </c>
      <c r="F583">
        <v>24.63</v>
      </c>
      <c r="G583">
        <v>0</v>
      </c>
      <c r="H583">
        <v>0</v>
      </c>
      <c r="I583">
        <v>0</v>
      </c>
      <c r="J583">
        <v>0.501</v>
      </c>
      <c r="K583">
        <v>79.61</v>
      </c>
      <c r="L583" t="s">
        <v>29</v>
      </c>
      <c r="M583">
        <v>0.95499999999999996</v>
      </c>
      <c r="N583">
        <v>12.58</v>
      </c>
      <c r="O583">
        <v>92.1</v>
      </c>
      <c r="P583">
        <v>24.66</v>
      </c>
      <c r="Q583">
        <v>0</v>
      </c>
      <c r="R583">
        <v>0</v>
      </c>
      <c r="S583">
        <v>0</v>
      </c>
      <c r="T583">
        <v>0.58899999999999997</v>
      </c>
      <c r="U583">
        <v>80.599999999999994</v>
      </c>
      <c r="V583">
        <v>0.73099999999999998</v>
      </c>
      <c r="W583">
        <v>2.8580000000000001</v>
      </c>
      <c r="X583">
        <v>101.7</v>
      </c>
      <c r="Y583">
        <v>24.81</v>
      </c>
    </row>
    <row r="584" spans="3:27" x14ac:dyDescent="0.25">
      <c r="C584" s="28">
        <f t="shared" si="9"/>
        <v>44129.124999998596</v>
      </c>
      <c r="D584" s="1">
        <v>7156</v>
      </c>
      <c r="E584">
        <v>88.7</v>
      </c>
      <c r="F584">
        <v>24.06</v>
      </c>
      <c r="G584">
        <v>0</v>
      </c>
      <c r="H584">
        <v>0</v>
      </c>
      <c r="I584">
        <v>0</v>
      </c>
      <c r="J584">
        <v>1.0529999999999999</v>
      </c>
      <c r="K584">
        <v>84.3</v>
      </c>
      <c r="L584" t="s">
        <v>29</v>
      </c>
      <c r="M584">
        <v>0.95499999999999996</v>
      </c>
      <c r="N584">
        <v>12.56</v>
      </c>
      <c r="O584">
        <v>93.5</v>
      </c>
      <c r="P584">
        <v>24.15</v>
      </c>
      <c r="Q584">
        <v>0</v>
      </c>
      <c r="R584">
        <v>0</v>
      </c>
      <c r="S584">
        <v>0</v>
      </c>
      <c r="T584">
        <v>0.96199999999999997</v>
      </c>
      <c r="U584">
        <v>82.7</v>
      </c>
      <c r="V584">
        <v>1.2110000000000001</v>
      </c>
      <c r="W584">
        <v>2.8149999999999999</v>
      </c>
      <c r="X584">
        <v>101.7</v>
      </c>
      <c r="Y584">
        <v>23.82</v>
      </c>
    </row>
    <row r="585" spans="3:27" x14ac:dyDescent="0.25">
      <c r="C585" s="28">
        <f t="shared" si="9"/>
        <v>44129.16666666526</v>
      </c>
      <c r="D585" s="1">
        <v>7157</v>
      </c>
      <c r="E585">
        <v>91</v>
      </c>
      <c r="F585">
        <v>23.49</v>
      </c>
      <c r="G585">
        <v>0</v>
      </c>
      <c r="H585">
        <v>0</v>
      </c>
      <c r="I585">
        <v>0</v>
      </c>
      <c r="J585">
        <v>0.58699999999999997</v>
      </c>
      <c r="K585">
        <v>84.8</v>
      </c>
      <c r="L585" t="s">
        <v>29</v>
      </c>
      <c r="M585">
        <v>0.95499999999999996</v>
      </c>
      <c r="N585">
        <v>12.54</v>
      </c>
      <c r="O585">
        <v>96.1</v>
      </c>
      <c r="P585">
        <v>23.46</v>
      </c>
      <c r="Q585">
        <v>0</v>
      </c>
      <c r="R585">
        <v>0</v>
      </c>
      <c r="S585">
        <v>0</v>
      </c>
      <c r="T585">
        <v>0.76500000000000001</v>
      </c>
      <c r="U585">
        <v>89.4</v>
      </c>
      <c r="V585">
        <v>0.93500000000000005</v>
      </c>
      <c r="W585">
        <v>2.774</v>
      </c>
      <c r="X585">
        <v>101.7</v>
      </c>
      <c r="Y585">
        <v>23.42</v>
      </c>
    </row>
    <row r="586" spans="3:27" x14ac:dyDescent="0.25">
      <c r="C586" s="28">
        <f t="shared" si="9"/>
        <v>44129.208333331924</v>
      </c>
      <c r="D586" s="1">
        <v>7158</v>
      </c>
      <c r="E586">
        <v>91.5</v>
      </c>
      <c r="F586">
        <v>23.17</v>
      </c>
      <c r="G586">
        <v>0</v>
      </c>
      <c r="H586">
        <v>0</v>
      </c>
      <c r="I586">
        <v>0</v>
      </c>
      <c r="J586">
        <v>1.151</v>
      </c>
      <c r="K586">
        <v>82.3</v>
      </c>
      <c r="L586" t="s">
        <v>29</v>
      </c>
      <c r="M586">
        <v>0.95499999999999996</v>
      </c>
      <c r="N586">
        <v>12.52</v>
      </c>
      <c r="O586">
        <v>96.6</v>
      </c>
      <c r="P586">
        <v>23.21</v>
      </c>
      <c r="Q586">
        <v>0</v>
      </c>
      <c r="R586">
        <v>0</v>
      </c>
      <c r="S586">
        <v>0</v>
      </c>
      <c r="T586">
        <v>1.028</v>
      </c>
      <c r="U586">
        <v>68.89</v>
      </c>
      <c r="V586">
        <v>1.244</v>
      </c>
      <c r="W586">
        <v>2.7450000000000001</v>
      </c>
      <c r="X586">
        <v>101.7</v>
      </c>
      <c r="Y586">
        <v>22.77</v>
      </c>
    </row>
    <row r="587" spans="3:27" x14ac:dyDescent="0.25">
      <c r="C587" s="28">
        <f t="shared" si="9"/>
        <v>44129.249999998588</v>
      </c>
      <c r="D587" s="1">
        <v>7159</v>
      </c>
      <c r="E587">
        <v>90.7</v>
      </c>
      <c r="F587">
        <v>23.03</v>
      </c>
      <c r="G587">
        <v>4.585</v>
      </c>
      <c r="H587">
        <v>1.375624E-3</v>
      </c>
      <c r="I587">
        <v>0</v>
      </c>
      <c r="J587">
        <v>0.155</v>
      </c>
      <c r="K587">
        <v>108</v>
      </c>
      <c r="L587" t="s">
        <v>29</v>
      </c>
      <c r="M587">
        <v>0.95499999999999996</v>
      </c>
      <c r="N587">
        <v>12.51</v>
      </c>
      <c r="O587">
        <v>97</v>
      </c>
      <c r="P587">
        <v>22.84</v>
      </c>
      <c r="Q587">
        <v>3.5</v>
      </c>
      <c r="R587">
        <v>210</v>
      </c>
      <c r="S587">
        <v>0</v>
      </c>
      <c r="T587">
        <v>0.48399999999999999</v>
      </c>
      <c r="U587">
        <v>117.4</v>
      </c>
      <c r="V587">
        <v>0.60799999999999998</v>
      </c>
      <c r="W587">
        <v>2.7</v>
      </c>
      <c r="X587">
        <v>101.7</v>
      </c>
      <c r="Y587">
        <v>22.82</v>
      </c>
    </row>
    <row r="588" spans="3:27" x14ac:dyDescent="0.25">
      <c r="C588" s="28">
        <f t="shared" si="9"/>
        <v>44129.291666665253</v>
      </c>
      <c r="D588" s="1">
        <v>7160</v>
      </c>
      <c r="E588">
        <v>88.3</v>
      </c>
      <c r="F588">
        <v>23.93</v>
      </c>
      <c r="G588">
        <v>83.1</v>
      </c>
      <c r="H588">
        <v>2.4920609999999999E-2</v>
      </c>
      <c r="I588">
        <v>0</v>
      </c>
      <c r="J588">
        <v>0.49399999999999999</v>
      </c>
      <c r="K588">
        <v>86.3</v>
      </c>
      <c r="L588" t="s">
        <v>29</v>
      </c>
      <c r="M588">
        <v>0.95499999999999996</v>
      </c>
      <c r="N588">
        <v>12.94</v>
      </c>
      <c r="O588">
        <v>97.2</v>
      </c>
      <c r="P588">
        <v>23.48</v>
      </c>
      <c r="Q588">
        <v>61.45</v>
      </c>
      <c r="R588">
        <v>3687</v>
      </c>
      <c r="S588">
        <v>0</v>
      </c>
      <c r="T588">
        <v>0.72899999999999998</v>
      </c>
      <c r="U588">
        <v>78.69</v>
      </c>
      <c r="V588">
        <v>0.92100000000000004</v>
      </c>
      <c r="W588">
        <v>2.8050000000000002</v>
      </c>
      <c r="X588">
        <v>101.8</v>
      </c>
      <c r="Y588">
        <v>23.27</v>
      </c>
    </row>
    <row r="589" spans="3:27" x14ac:dyDescent="0.25">
      <c r="C589" s="28">
        <f t="shared" si="9"/>
        <v>44129.333333331917</v>
      </c>
      <c r="D589" s="1">
        <v>7161</v>
      </c>
      <c r="E589">
        <v>73.53</v>
      </c>
      <c r="F589">
        <v>27.82</v>
      </c>
      <c r="G589">
        <v>301.7</v>
      </c>
      <c r="H589">
        <v>9.0506030000000001E-2</v>
      </c>
      <c r="I589">
        <v>0</v>
      </c>
      <c r="J589">
        <v>0.80600000000000005</v>
      </c>
      <c r="K589">
        <v>65.69</v>
      </c>
      <c r="L589" t="s">
        <v>29</v>
      </c>
      <c r="M589">
        <v>0.95499999999999996</v>
      </c>
      <c r="N589">
        <v>13.13</v>
      </c>
      <c r="O589">
        <v>89.1</v>
      </c>
      <c r="P589">
        <v>26.52</v>
      </c>
      <c r="Q589">
        <v>259.2</v>
      </c>
      <c r="R589">
        <v>7999</v>
      </c>
      <c r="S589">
        <v>0</v>
      </c>
      <c r="T589">
        <v>1.0720000000000001</v>
      </c>
      <c r="U589">
        <v>44.24</v>
      </c>
      <c r="V589">
        <v>1.363</v>
      </c>
      <c r="W589">
        <v>3.0819999999999999</v>
      </c>
      <c r="X589">
        <v>101.9</v>
      </c>
      <c r="Y589">
        <v>27.38</v>
      </c>
    </row>
    <row r="590" spans="3:27" x14ac:dyDescent="0.25">
      <c r="C590" s="28">
        <f t="shared" si="9"/>
        <v>44129.374999998581</v>
      </c>
      <c r="D590" s="1">
        <v>7162</v>
      </c>
      <c r="E590">
        <v>59.18</v>
      </c>
      <c r="F590">
        <v>30.88</v>
      </c>
      <c r="G590">
        <v>501.5</v>
      </c>
      <c r="H590">
        <v>0.15045620000000001</v>
      </c>
      <c r="I590">
        <v>0</v>
      </c>
      <c r="J590">
        <v>1.569</v>
      </c>
      <c r="K590">
        <v>121.5</v>
      </c>
      <c r="L590" t="s">
        <v>29</v>
      </c>
      <c r="M590">
        <v>0.95499999999999996</v>
      </c>
      <c r="N590">
        <v>13.06</v>
      </c>
      <c r="O590">
        <v>73.53</v>
      </c>
      <c r="P590">
        <v>30.16</v>
      </c>
      <c r="Q590">
        <v>443.9</v>
      </c>
      <c r="R590">
        <v>7999</v>
      </c>
      <c r="S590">
        <v>0</v>
      </c>
      <c r="T590">
        <v>1.22</v>
      </c>
      <c r="U590">
        <v>118.6</v>
      </c>
      <c r="V590">
        <v>1.7969999999999999</v>
      </c>
      <c r="W590">
        <v>3.1419999999999999</v>
      </c>
      <c r="X590">
        <v>101.9</v>
      </c>
      <c r="Y590">
        <v>33.479999999999997</v>
      </c>
    </row>
    <row r="591" spans="3:27" x14ac:dyDescent="0.25">
      <c r="C591" s="28">
        <f t="shared" si="9"/>
        <v>44129.416666665245</v>
      </c>
      <c r="D591" s="1">
        <v>7163</v>
      </c>
      <c r="E591">
        <v>56.21</v>
      </c>
      <c r="F591">
        <v>31.54</v>
      </c>
      <c r="G591">
        <v>679.4</v>
      </c>
      <c r="H591">
        <v>0.20380770000000001</v>
      </c>
      <c r="I591">
        <v>0</v>
      </c>
      <c r="J591">
        <v>3.339</v>
      </c>
      <c r="K591">
        <v>130.69999999999999</v>
      </c>
      <c r="L591" t="s">
        <v>29</v>
      </c>
      <c r="M591">
        <v>0.95499999999999996</v>
      </c>
      <c r="N591">
        <v>13.03</v>
      </c>
      <c r="O591">
        <v>66.56</v>
      </c>
      <c r="P591">
        <v>31.32</v>
      </c>
      <c r="Q591">
        <v>616.70000000000005</v>
      </c>
      <c r="R591">
        <v>7999</v>
      </c>
      <c r="S591">
        <v>0</v>
      </c>
      <c r="T591">
        <v>2.5739999999999998</v>
      </c>
      <c r="U591">
        <v>152.19999999999999</v>
      </c>
      <c r="V591">
        <v>3.6989999999999998</v>
      </c>
      <c r="W591">
        <v>3.0379999999999998</v>
      </c>
      <c r="X591">
        <v>101.9</v>
      </c>
      <c r="Y591">
        <v>34.57</v>
      </c>
    </row>
    <row r="592" spans="3:27" x14ac:dyDescent="0.25">
      <c r="C592" s="28">
        <f t="shared" si="9"/>
        <v>44129.45833333191</v>
      </c>
      <c r="D592" s="1">
        <v>7164</v>
      </c>
      <c r="E592">
        <v>53.43</v>
      </c>
      <c r="F592">
        <v>32.25</v>
      </c>
      <c r="G592">
        <v>789.8</v>
      </c>
      <c r="H592">
        <v>0.23694599999999999</v>
      </c>
      <c r="I592">
        <v>0</v>
      </c>
      <c r="J592">
        <v>3.8159999999999998</v>
      </c>
      <c r="K592">
        <v>129.9</v>
      </c>
      <c r="L592" t="s">
        <v>29</v>
      </c>
      <c r="M592">
        <v>0.95499999999999996</v>
      </c>
      <c r="N592">
        <v>13.01</v>
      </c>
      <c r="O592">
        <v>62.62</v>
      </c>
      <c r="P592">
        <v>32.11</v>
      </c>
      <c r="Q592">
        <v>729.1</v>
      </c>
      <c r="R592">
        <v>7999</v>
      </c>
      <c r="S592">
        <v>0</v>
      </c>
      <c r="T592">
        <v>3.0939999999999999</v>
      </c>
      <c r="U592">
        <v>144.69999999999999</v>
      </c>
      <c r="V592">
        <v>4.5419999999999998</v>
      </c>
      <c r="W592">
        <v>2.996</v>
      </c>
      <c r="X592">
        <v>101.8</v>
      </c>
      <c r="Y592">
        <v>34.9</v>
      </c>
    </row>
    <row r="593" spans="3:27" x14ac:dyDescent="0.25">
      <c r="C593" s="28">
        <f t="shared" si="9"/>
        <v>44129.499999998574</v>
      </c>
      <c r="D593" s="1">
        <v>7165</v>
      </c>
      <c r="E593">
        <v>51.98</v>
      </c>
      <c r="F593">
        <v>32.81</v>
      </c>
      <c r="G593">
        <v>837</v>
      </c>
      <c r="H593">
        <v>0.25122230000000001</v>
      </c>
      <c r="I593">
        <v>0</v>
      </c>
      <c r="J593">
        <v>3.4809999999999999</v>
      </c>
      <c r="K593">
        <v>120.5</v>
      </c>
      <c r="L593" t="s">
        <v>29</v>
      </c>
      <c r="M593">
        <v>0.95499999999999996</v>
      </c>
      <c r="N593">
        <v>13</v>
      </c>
      <c r="O593">
        <v>60.91</v>
      </c>
      <c r="P593">
        <v>32.659999999999997</v>
      </c>
      <c r="Q593">
        <v>783.8</v>
      </c>
      <c r="R593">
        <v>7999</v>
      </c>
      <c r="S593">
        <v>0</v>
      </c>
      <c r="T593">
        <v>2.7450000000000001</v>
      </c>
      <c r="U593">
        <v>139.6</v>
      </c>
      <c r="V593">
        <v>4.1059999999999999</v>
      </c>
      <c r="W593">
        <v>3.0070000000000001</v>
      </c>
      <c r="X593">
        <v>101.7</v>
      </c>
      <c r="Y593">
        <v>35.299999999999997</v>
      </c>
    </row>
    <row r="594" spans="3:27" x14ac:dyDescent="0.25">
      <c r="C594" s="28">
        <f t="shared" si="9"/>
        <v>44129.541666665238</v>
      </c>
      <c r="D594" s="1">
        <v>7166</v>
      </c>
      <c r="E594">
        <v>49.78</v>
      </c>
      <c r="F594">
        <v>33.19</v>
      </c>
      <c r="G594">
        <v>805</v>
      </c>
      <c r="H594">
        <v>0.24136460000000001</v>
      </c>
      <c r="I594">
        <v>0</v>
      </c>
      <c r="J594">
        <v>2.5190000000000001</v>
      </c>
      <c r="K594">
        <v>132.5</v>
      </c>
      <c r="L594" t="s">
        <v>29</v>
      </c>
      <c r="M594">
        <v>0.95499999999999996</v>
      </c>
      <c r="N594">
        <v>12.99</v>
      </c>
      <c r="O594">
        <v>59</v>
      </c>
      <c r="P594">
        <v>32.9</v>
      </c>
      <c r="Q594">
        <v>756</v>
      </c>
      <c r="R594">
        <v>7999</v>
      </c>
      <c r="S594">
        <v>0</v>
      </c>
      <c r="T594">
        <v>1.879</v>
      </c>
      <c r="U594">
        <v>148.6</v>
      </c>
      <c r="V594">
        <v>2.8809999999999998</v>
      </c>
      <c r="W594">
        <v>2.952</v>
      </c>
      <c r="X594">
        <v>101.6</v>
      </c>
      <c r="Y594">
        <v>35.799999999999997</v>
      </c>
    </row>
    <row r="595" spans="3:27" x14ac:dyDescent="0.25">
      <c r="C595" s="28">
        <f t="shared" si="9"/>
        <v>44129.583333331902</v>
      </c>
      <c r="D595" s="1">
        <v>7167</v>
      </c>
      <c r="E595">
        <v>51.78</v>
      </c>
      <c r="F595">
        <v>33.200000000000003</v>
      </c>
      <c r="G595">
        <v>738</v>
      </c>
      <c r="H595">
        <v>0.22141330000000001</v>
      </c>
      <c r="I595">
        <v>0</v>
      </c>
      <c r="J595">
        <v>3.4119999999999999</v>
      </c>
      <c r="K595">
        <v>119.1</v>
      </c>
      <c r="L595" t="s">
        <v>29</v>
      </c>
      <c r="M595">
        <v>0.95499999999999996</v>
      </c>
      <c r="N595">
        <v>12.98</v>
      </c>
      <c r="O595">
        <v>59.83</v>
      </c>
      <c r="P595">
        <v>33.130000000000003</v>
      </c>
      <c r="Q595">
        <v>688</v>
      </c>
      <c r="R595">
        <v>7999</v>
      </c>
      <c r="S595">
        <v>0</v>
      </c>
      <c r="T595">
        <v>2.61</v>
      </c>
      <c r="U595">
        <v>130</v>
      </c>
      <c r="V595">
        <v>3.9049999999999998</v>
      </c>
      <c r="W595">
        <v>3.0390000000000001</v>
      </c>
      <c r="X595">
        <v>101.5</v>
      </c>
      <c r="Y595">
        <v>35.67</v>
      </c>
    </row>
    <row r="596" spans="3:27" x14ac:dyDescent="0.25">
      <c r="C596" s="28">
        <f t="shared" si="9"/>
        <v>44129.624999998567</v>
      </c>
      <c r="D596" s="1">
        <v>7168</v>
      </c>
      <c r="E596">
        <v>53.07</v>
      </c>
      <c r="F596">
        <v>33.06</v>
      </c>
      <c r="G596">
        <v>544.1</v>
      </c>
      <c r="H596">
        <v>0.16323679999999999</v>
      </c>
      <c r="I596">
        <v>0</v>
      </c>
      <c r="J596">
        <v>3.1259999999999999</v>
      </c>
      <c r="K596">
        <v>128.9</v>
      </c>
      <c r="L596" t="s">
        <v>29</v>
      </c>
      <c r="M596">
        <v>0.95499999999999996</v>
      </c>
      <c r="N596">
        <v>12.98</v>
      </c>
      <c r="O596">
        <v>61.55</v>
      </c>
      <c r="P596">
        <v>32.880000000000003</v>
      </c>
      <c r="Q596">
        <v>498</v>
      </c>
      <c r="R596">
        <v>7999</v>
      </c>
      <c r="S596">
        <v>0</v>
      </c>
      <c r="T596">
        <v>2.2959999999999998</v>
      </c>
      <c r="U596">
        <v>146.9</v>
      </c>
      <c r="V596">
        <v>3.4329999999999998</v>
      </c>
      <c r="W596">
        <v>3.0720000000000001</v>
      </c>
      <c r="X596">
        <v>101.5</v>
      </c>
      <c r="Y596">
        <v>35.44</v>
      </c>
    </row>
    <row r="597" spans="3:27" x14ac:dyDescent="0.25">
      <c r="C597" s="28">
        <f t="shared" si="9"/>
        <v>44129.666666665231</v>
      </c>
      <c r="D597" s="1">
        <v>7169</v>
      </c>
      <c r="E597">
        <v>52.3</v>
      </c>
      <c r="F597">
        <v>32.14</v>
      </c>
      <c r="G597">
        <v>288.3</v>
      </c>
      <c r="H597">
        <v>8.6478959999999994E-2</v>
      </c>
      <c r="I597">
        <v>0</v>
      </c>
      <c r="J597">
        <v>3.8119999999999998</v>
      </c>
      <c r="K597">
        <v>135.1</v>
      </c>
      <c r="L597" t="s">
        <v>29</v>
      </c>
      <c r="M597">
        <v>0.95599999999999996</v>
      </c>
      <c r="N597">
        <v>12.99</v>
      </c>
      <c r="O597">
        <v>59.84</v>
      </c>
      <c r="P597">
        <v>32.08</v>
      </c>
      <c r="Q597">
        <v>262.60000000000002</v>
      </c>
      <c r="R597">
        <v>7999</v>
      </c>
      <c r="S597">
        <v>0</v>
      </c>
      <c r="T597">
        <v>3.052</v>
      </c>
      <c r="U597">
        <v>159.30000000000001</v>
      </c>
      <c r="V597">
        <v>4.6580000000000004</v>
      </c>
      <c r="W597">
        <v>2.86</v>
      </c>
      <c r="X597">
        <v>101.5</v>
      </c>
      <c r="Y597">
        <v>34.090000000000003</v>
      </c>
    </row>
    <row r="598" spans="3:27" x14ac:dyDescent="0.25">
      <c r="C598" s="28">
        <f t="shared" si="9"/>
        <v>44129.708333331895</v>
      </c>
      <c r="D598" s="1">
        <v>7170</v>
      </c>
      <c r="E598">
        <v>57.76</v>
      </c>
      <c r="F598">
        <v>30.84</v>
      </c>
      <c r="G598">
        <v>101.5</v>
      </c>
      <c r="H598">
        <v>3.044788E-2</v>
      </c>
      <c r="I598">
        <v>0</v>
      </c>
      <c r="J598">
        <v>3.8460000000000001</v>
      </c>
      <c r="K598">
        <v>130.69999999999999</v>
      </c>
      <c r="L598" t="s">
        <v>29</v>
      </c>
      <c r="M598">
        <v>0.95599999999999996</v>
      </c>
      <c r="N598">
        <v>13.01</v>
      </c>
      <c r="O598">
        <v>63.39</v>
      </c>
      <c r="P598">
        <v>30.9</v>
      </c>
      <c r="Q598">
        <v>91.8</v>
      </c>
      <c r="R598">
        <v>5508</v>
      </c>
      <c r="S598">
        <v>0</v>
      </c>
      <c r="T598">
        <v>3.1869999999999998</v>
      </c>
      <c r="U598">
        <v>150.6</v>
      </c>
      <c r="V598">
        <v>4.6669999999999998</v>
      </c>
      <c r="W598">
        <v>2.8330000000000002</v>
      </c>
      <c r="X598">
        <v>101.5</v>
      </c>
      <c r="Y598">
        <v>31.63</v>
      </c>
    </row>
    <row r="599" spans="3:27" x14ac:dyDescent="0.25">
      <c r="C599" s="28">
        <f t="shared" si="9"/>
        <v>44129.749999998559</v>
      </c>
      <c r="D599" s="1">
        <v>7171</v>
      </c>
      <c r="E599">
        <v>61.19</v>
      </c>
      <c r="F599">
        <v>30.03</v>
      </c>
      <c r="G599">
        <v>4.2039999999999997</v>
      </c>
      <c r="H599">
        <v>1.261315E-3</v>
      </c>
      <c r="I599">
        <v>0</v>
      </c>
      <c r="J599">
        <v>4.1070000000000002</v>
      </c>
      <c r="K599">
        <v>146.80000000000001</v>
      </c>
      <c r="L599" t="s">
        <v>29</v>
      </c>
      <c r="M599">
        <v>0.95599999999999996</v>
      </c>
      <c r="N599">
        <v>12.84</v>
      </c>
      <c r="O599">
        <v>66.31</v>
      </c>
      <c r="P599">
        <v>30.17</v>
      </c>
      <c r="Q599">
        <v>4.2670000000000003</v>
      </c>
      <c r="R599">
        <v>256</v>
      </c>
      <c r="S599">
        <v>0</v>
      </c>
      <c r="T599">
        <v>3.548</v>
      </c>
      <c r="U599">
        <v>169.6</v>
      </c>
      <c r="V599">
        <v>4.8760000000000003</v>
      </c>
      <c r="W599">
        <v>2.84</v>
      </c>
      <c r="X599">
        <v>101.6</v>
      </c>
      <c r="Y599">
        <v>30.21</v>
      </c>
    </row>
    <row r="600" spans="3:27" x14ac:dyDescent="0.25">
      <c r="C600" s="28">
        <f t="shared" si="9"/>
        <v>44129.791666665224</v>
      </c>
      <c r="D600" s="1">
        <v>7172</v>
      </c>
      <c r="E600">
        <v>65.260000000000005</v>
      </c>
      <c r="F600">
        <v>29.55</v>
      </c>
      <c r="G600">
        <v>0</v>
      </c>
      <c r="H600">
        <v>0</v>
      </c>
      <c r="I600">
        <v>0</v>
      </c>
      <c r="J600">
        <v>3.0760000000000001</v>
      </c>
      <c r="K600">
        <v>141.1</v>
      </c>
      <c r="L600" t="s">
        <v>29</v>
      </c>
      <c r="M600">
        <v>0.95599999999999996</v>
      </c>
      <c r="N600">
        <v>12.68</v>
      </c>
      <c r="O600">
        <v>70.510000000000005</v>
      </c>
      <c r="P600">
        <v>29.66</v>
      </c>
      <c r="Q600">
        <v>0</v>
      </c>
      <c r="R600">
        <v>0</v>
      </c>
      <c r="S600">
        <v>0</v>
      </c>
      <c r="T600">
        <v>2.4569999999999999</v>
      </c>
      <c r="U600">
        <v>160.1</v>
      </c>
      <c r="V600">
        <v>3.3959999999999999</v>
      </c>
      <c r="W600">
        <v>2.9340000000000002</v>
      </c>
      <c r="X600">
        <v>101.7</v>
      </c>
      <c r="Y600">
        <v>29.49</v>
      </c>
    </row>
    <row r="601" spans="3:27" x14ac:dyDescent="0.25">
      <c r="C601" s="28">
        <f t="shared" si="9"/>
        <v>44129.833333331888</v>
      </c>
      <c r="D601" s="1">
        <v>7173</v>
      </c>
      <c r="E601">
        <v>64.39</v>
      </c>
      <c r="F601">
        <v>29.26</v>
      </c>
      <c r="G601">
        <v>0</v>
      </c>
      <c r="H601">
        <v>0</v>
      </c>
      <c r="I601">
        <v>0</v>
      </c>
      <c r="J601">
        <v>2.379</v>
      </c>
      <c r="K601">
        <v>94.1</v>
      </c>
      <c r="L601" t="s">
        <v>29</v>
      </c>
      <c r="M601">
        <v>0.95599999999999996</v>
      </c>
      <c r="N601">
        <v>12.65</v>
      </c>
      <c r="O601">
        <v>70.349999999999994</v>
      </c>
      <c r="P601">
        <v>29.34</v>
      </c>
      <c r="Q601">
        <v>0</v>
      </c>
      <c r="R601">
        <v>0</v>
      </c>
      <c r="S601">
        <v>0</v>
      </c>
      <c r="T601">
        <v>1.8380000000000001</v>
      </c>
      <c r="U601">
        <v>99.7</v>
      </c>
      <c r="V601">
        <v>2.605</v>
      </c>
      <c r="W601">
        <v>2.8730000000000002</v>
      </c>
      <c r="X601">
        <v>101.7</v>
      </c>
      <c r="Y601">
        <v>29.09</v>
      </c>
    </row>
    <row r="602" spans="3:27" x14ac:dyDescent="0.25">
      <c r="C602" s="28">
        <f t="shared" si="9"/>
        <v>44129.874999998552</v>
      </c>
      <c r="D602" s="1">
        <v>7174</v>
      </c>
      <c r="E602">
        <v>69.790000000000006</v>
      </c>
      <c r="F602">
        <v>27.9</v>
      </c>
      <c r="G602">
        <v>0</v>
      </c>
      <c r="H602">
        <v>0</v>
      </c>
      <c r="I602">
        <v>0</v>
      </c>
      <c r="J602">
        <v>1.2549999999999999</v>
      </c>
      <c r="K602">
        <v>98.6</v>
      </c>
      <c r="L602" t="s">
        <v>29</v>
      </c>
      <c r="M602">
        <v>0.95599999999999996</v>
      </c>
      <c r="N602">
        <v>12.63</v>
      </c>
      <c r="O602">
        <v>75.02</v>
      </c>
      <c r="P602">
        <v>27.93</v>
      </c>
      <c r="Q602">
        <v>0</v>
      </c>
      <c r="R602">
        <v>0</v>
      </c>
      <c r="S602">
        <v>0</v>
      </c>
      <c r="T602">
        <v>1.286</v>
      </c>
      <c r="U602">
        <v>69.31</v>
      </c>
      <c r="V602">
        <v>1.585</v>
      </c>
      <c r="W602">
        <v>2.8210000000000002</v>
      </c>
      <c r="X602">
        <v>101.8</v>
      </c>
      <c r="Y602">
        <v>28.12</v>
      </c>
    </row>
    <row r="603" spans="3:27" x14ac:dyDescent="0.25">
      <c r="C603" s="28">
        <f t="shared" si="9"/>
        <v>44129.916666665216</v>
      </c>
      <c r="D603" s="1">
        <v>7175</v>
      </c>
      <c r="E603">
        <v>83.4</v>
      </c>
      <c r="F603">
        <v>25.41</v>
      </c>
      <c r="G603">
        <v>0</v>
      </c>
      <c r="H603">
        <v>0</v>
      </c>
      <c r="I603">
        <v>0</v>
      </c>
      <c r="J603">
        <v>0.68700000000000006</v>
      </c>
      <c r="K603">
        <v>94.6</v>
      </c>
      <c r="L603" t="s">
        <v>29</v>
      </c>
      <c r="M603">
        <v>0.95599999999999996</v>
      </c>
      <c r="N603">
        <v>12.62</v>
      </c>
      <c r="O603">
        <v>87.3</v>
      </c>
      <c r="P603">
        <v>25.48</v>
      </c>
      <c r="Q603">
        <v>0</v>
      </c>
      <c r="R603">
        <v>0</v>
      </c>
      <c r="S603">
        <v>0</v>
      </c>
      <c r="T603">
        <v>0.71799999999999997</v>
      </c>
      <c r="U603">
        <v>88.7</v>
      </c>
      <c r="V603">
        <v>0.90200000000000002</v>
      </c>
      <c r="W603">
        <v>2.8450000000000002</v>
      </c>
      <c r="X603">
        <v>101.8</v>
      </c>
      <c r="Y603">
        <v>25.59</v>
      </c>
    </row>
    <row r="604" spans="3:27" x14ac:dyDescent="0.25">
      <c r="C604" s="28">
        <f t="shared" si="9"/>
        <v>44129.958333331881</v>
      </c>
      <c r="D604" s="1">
        <v>7176</v>
      </c>
      <c r="E604">
        <v>85.4</v>
      </c>
      <c r="F604">
        <v>24.87</v>
      </c>
      <c r="G604">
        <v>0</v>
      </c>
      <c r="H604">
        <v>0</v>
      </c>
      <c r="I604">
        <v>0</v>
      </c>
      <c r="J604">
        <v>0.505</v>
      </c>
      <c r="K604">
        <v>130.30000000000001</v>
      </c>
      <c r="L604" t="s">
        <v>29</v>
      </c>
      <c r="M604">
        <v>0.95599999999999996</v>
      </c>
      <c r="N604">
        <v>12.61</v>
      </c>
      <c r="O604">
        <v>90.7</v>
      </c>
      <c r="P604">
        <v>24.8</v>
      </c>
      <c r="Q604">
        <v>0</v>
      </c>
      <c r="R604">
        <v>0</v>
      </c>
      <c r="S604">
        <v>0</v>
      </c>
      <c r="T604">
        <v>0.67700000000000005</v>
      </c>
      <c r="U604">
        <v>140.19999999999999</v>
      </c>
      <c r="V604">
        <v>0.81899999999999995</v>
      </c>
      <c r="W604">
        <v>2.8370000000000002</v>
      </c>
      <c r="X604">
        <v>101.9</v>
      </c>
      <c r="Y604">
        <v>24.73</v>
      </c>
      <c r="Z604" s="89">
        <f>SUM(G581:G604)/1025</f>
        <v>5.5396965853658537</v>
      </c>
      <c r="AA604" s="89">
        <f>SUM(Q581:Q604)/1025</f>
        <v>5.0715287804878049</v>
      </c>
    </row>
    <row r="605" spans="3:27" x14ac:dyDescent="0.25">
      <c r="C605" s="28">
        <f t="shared" si="9"/>
        <v>44129.999999998545</v>
      </c>
      <c r="D605" s="1">
        <v>7177</v>
      </c>
      <c r="E605">
        <v>89.3</v>
      </c>
      <c r="F605">
        <v>24.03</v>
      </c>
      <c r="G605">
        <v>0</v>
      </c>
      <c r="H605">
        <v>0</v>
      </c>
      <c r="I605">
        <v>0</v>
      </c>
      <c r="J605">
        <v>0.188</v>
      </c>
      <c r="K605">
        <v>114</v>
      </c>
      <c r="L605" t="s">
        <v>29</v>
      </c>
      <c r="M605">
        <v>0.95599999999999996</v>
      </c>
      <c r="N605">
        <v>12.59</v>
      </c>
      <c r="O605">
        <v>94.1</v>
      </c>
      <c r="P605">
        <v>24.03</v>
      </c>
      <c r="Q605">
        <v>0</v>
      </c>
      <c r="R605">
        <v>0</v>
      </c>
      <c r="S605">
        <v>0</v>
      </c>
      <c r="T605">
        <v>0.61899999999999999</v>
      </c>
      <c r="U605">
        <v>116.6</v>
      </c>
      <c r="V605">
        <v>0.77100000000000002</v>
      </c>
      <c r="W605">
        <v>2.8109999999999999</v>
      </c>
      <c r="X605">
        <v>101.9</v>
      </c>
      <c r="Y605">
        <v>23.78</v>
      </c>
    </row>
    <row r="606" spans="3:27" x14ac:dyDescent="0.25">
      <c r="C606" s="28">
        <f t="shared" si="9"/>
        <v>44130.041666665209</v>
      </c>
      <c r="D606" s="1">
        <v>7178</v>
      </c>
      <c r="E606">
        <v>88.8</v>
      </c>
      <c r="F606">
        <v>24</v>
      </c>
      <c r="G606">
        <v>0</v>
      </c>
      <c r="H606">
        <v>0</v>
      </c>
      <c r="I606">
        <v>0</v>
      </c>
      <c r="J606">
        <v>0.56200000000000006</v>
      </c>
      <c r="K606">
        <v>108.4</v>
      </c>
      <c r="L606" t="s">
        <v>29</v>
      </c>
      <c r="M606">
        <v>0.95599999999999996</v>
      </c>
      <c r="N606">
        <v>12.58</v>
      </c>
      <c r="O606">
        <v>94.5</v>
      </c>
      <c r="P606">
        <v>24.01</v>
      </c>
      <c r="Q606">
        <v>0</v>
      </c>
      <c r="R606">
        <v>0</v>
      </c>
      <c r="S606">
        <v>0</v>
      </c>
      <c r="T606">
        <v>0.63300000000000001</v>
      </c>
      <c r="U606">
        <v>115.7</v>
      </c>
      <c r="V606">
        <v>0.82</v>
      </c>
      <c r="W606">
        <v>2.8170000000000002</v>
      </c>
      <c r="X606">
        <v>101.9</v>
      </c>
      <c r="Y606">
        <v>23.74</v>
      </c>
    </row>
    <row r="607" spans="3:27" x14ac:dyDescent="0.25">
      <c r="C607" s="28">
        <f t="shared" si="9"/>
        <v>44130.083333331873</v>
      </c>
      <c r="D607" s="1">
        <v>7179</v>
      </c>
      <c r="E607">
        <v>86.3</v>
      </c>
      <c r="F607">
        <v>24.27</v>
      </c>
      <c r="G607">
        <v>0</v>
      </c>
      <c r="H607">
        <v>0</v>
      </c>
      <c r="I607">
        <v>0</v>
      </c>
      <c r="J607">
        <v>1.262</v>
      </c>
      <c r="K607">
        <v>78.430000000000007</v>
      </c>
      <c r="L607" t="s">
        <v>29</v>
      </c>
      <c r="M607">
        <v>0.95599999999999996</v>
      </c>
      <c r="N607">
        <v>12.57</v>
      </c>
      <c r="O607">
        <v>92.4</v>
      </c>
      <c r="P607">
        <v>24.32</v>
      </c>
      <c r="Q607">
        <v>0</v>
      </c>
      <c r="R607">
        <v>0</v>
      </c>
      <c r="S607">
        <v>0</v>
      </c>
      <c r="T607">
        <v>1.077</v>
      </c>
      <c r="U607">
        <v>75.39</v>
      </c>
      <c r="V607">
        <v>1.2909999999999999</v>
      </c>
      <c r="W607">
        <v>2.8079999999999998</v>
      </c>
      <c r="X607">
        <v>101.8</v>
      </c>
      <c r="Y607">
        <v>23.91</v>
      </c>
    </row>
    <row r="608" spans="3:27" x14ac:dyDescent="0.25">
      <c r="C608" s="28">
        <f t="shared" si="9"/>
        <v>44130.124999998538</v>
      </c>
      <c r="D608" s="1">
        <v>7180</v>
      </c>
      <c r="E608">
        <v>83.8</v>
      </c>
      <c r="F608">
        <v>24.51</v>
      </c>
      <c r="G608">
        <v>0</v>
      </c>
      <c r="H608">
        <v>0</v>
      </c>
      <c r="I608">
        <v>0</v>
      </c>
      <c r="J608">
        <v>1.089</v>
      </c>
      <c r="K608">
        <v>88.5</v>
      </c>
      <c r="L608" t="s">
        <v>29</v>
      </c>
      <c r="M608">
        <v>0.95499999999999996</v>
      </c>
      <c r="N608">
        <v>12.55</v>
      </c>
      <c r="O608">
        <v>90.6</v>
      </c>
      <c r="P608">
        <v>24.46</v>
      </c>
      <c r="Q608">
        <v>0</v>
      </c>
      <c r="R608">
        <v>0</v>
      </c>
      <c r="S608">
        <v>0</v>
      </c>
      <c r="T608">
        <v>0.85399999999999998</v>
      </c>
      <c r="U608">
        <v>70.52</v>
      </c>
      <c r="V608">
        <v>0.998</v>
      </c>
      <c r="W608">
        <v>2.7810000000000001</v>
      </c>
      <c r="X608">
        <v>101.8</v>
      </c>
      <c r="Y608">
        <v>24.23</v>
      </c>
    </row>
    <row r="609" spans="3:25" x14ac:dyDescent="0.25">
      <c r="C609" s="28">
        <f t="shared" si="9"/>
        <v>44130.166666665202</v>
      </c>
      <c r="D609" s="1">
        <v>7181</v>
      </c>
      <c r="E609">
        <v>90</v>
      </c>
      <c r="F609">
        <v>23.58</v>
      </c>
      <c r="G609">
        <v>0</v>
      </c>
      <c r="H609">
        <v>0</v>
      </c>
      <c r="I609">
        <v>0</v>
      </c>
      <c r="J609">
        <v>1.046</v>
      </c>
      <c r="K609">
        <v>68.099999999999994</v>
      </c>
      <c r="L609" t="s">
        <v>29</v>
      </c>
      <c r="M609">
        <v>0.95499999999999996</v>
      </c>
      <c r="N609">
        <v>12.54</v>
      </c>
      <c r="O609">
        <v>95.2</v>
      </c>
      <c r="P609">
        <v>23.63</v>
      </c>
      <c r="Q609">
        <v>0</v>
      </c>
      <c r="R609">
        <v>0</v>
      </c>
      <c r="S609">
        <v>0</v>
      </c>
      <c r="T609">
        <v>1.079</v>
      </c>
      <c r="U609">
        <v>59.17</v>
      </c>
      <c r="V609">
        <v>1.262</v>
      </c>
      <c r="W609">
        <v>2.7730000000000001</v>
      </c>
      <c r="X609">
        <v>101.7</v>
      </c>
      <c r="Y609">
        <v>23.52</v>
      </c>
    </row>
    <row r="610" spans="3:25" x14ac:dyDescent="0.25">
      <c r="C610" s="28">
        <f t="shared" si="9"/>
        <v>44130.208333331866</v>
      </c>
      <c r="D610" s="1">
        <v>7182</v>
      </c>
      <c r="E610">
        <v>92</v>
      </c>
      <c r="F610">
        <v>23.06</v>
      </c>
      <c r="G610">
        <v>0</v>
      </c>
      <c r="H610">
        <v>0</v>
      </c>
      <c r="I610">
        <v>0</v>
      </c>
      <c r="J610">
        <v>0.22900000000000001</v>
      </c>
      <c r="K610">
        <v>79.86</v>
      </c>
      <c r="L610" t="s">
        <v>29</v>
      </c>
      <c r="M610">
        <v>0.95499999999999996</v>
      </c>
      <c r="N610">
        <v>12.53</v>
      </c>
      <c r="O610">
        <v>97.4</v>
      </c>
      <c r="P610">
        <v>22.92</v>
      </c>
      <c r="Q610">
        <v>0</v>
      </c>
      <c r="R610">
        <v>0</v>
      </c>
      <c r="S610">
        <v>0</v>
      </c>
      <c r="T610">
        <v>0.58799999999999997</v>
      </c>
      <c r="U610">
        <v>96.9</v>
      </c>
      <c r="V610">
        <v>0.70399999999999996</v>
      </c>
      <c r="W610">
        <v>2.726</v>
      </c>
      <c r="X610">
        <v>101.7</v>
      </c>
      <c r="Y610">
        <v>22.92</v>
      </c>
    </row>
    <row r="611" spans="3:25" x14ac:dyDescent="0.25">
      <c r="C611" s="28">
        <f t="shared" si="9"/>
        <v>44130.24999999853</v>
      </c>
      <c r="D611" s="1">
        <v>7183</v>
      </c>
      <c r="E611">
        <v>94.4</v>
      </c>
      <c r="F611">
        <v>22.66</v>
      </c>
      <c r="G611">
        <v>1.8879999999999999</v>
      </c>
      <c r="H611">
        <v>5.6652739999999997E-4</v>
      </c>
      <c r="I611">
        <v>0</v>
      </c>
      <c r="J611">
        <v>0.44400000000000001</v>
      </c>
      <c r="K611">
        <v>67.209999999999994</v>
      </c>
      <c r="L611" t="s">
        <v>29</v>
      </c>
      <c r="M611">
        <v>0.95499999999999996</v>
      </c>
      <c r="N611">
        <v>12.51</v>
      </c>
      <c r="O611">
        <v>99</v>
      </c>
      <c r="P611">
        <v>22.63</v>
      </c>
      <c r="Q611">
        <v>1.167</v>
      </c>
      <c r="R611">
        <v>70</v>
      </c>
      <c r="S611">
        <v>0</v>
      </c>
      <c r="T611">
        <v>0.81899999999999995</v>
      </c>
      <c r="U611">
        <v>50.53</v>
      </c>
      <c r="V611">
        <v>0.95899999999999996</v>
      </c>
      <c r="W611">
        <v>2.7170000000000001</v>
      </c>
      <c r="X611">
        <v>101.8</v>
      </c>
      <c r="Y611">
        <v>22.25</v>
      </c>
    </row>
    <row r="612" spans="3:25" x14ac:dyDescent="0.25">
      <c r="C612" s="28">
        <f t="shared" si="9"/>
        <v>44130.291666665194</v>
      </c>
      <c r="D612" s="1">
        <v>7184</v>
      </c>
      <c r="E612">
        <v>87.3</v>
      </c>
      <c r="F612">
        <v>24.24</v>
      </c>
      <c r="G612">
        <v>87.1</v>
      </c>
      <c r="H612">
        <v>2.6129869999999999E-2</v>
      </c>
      <c r="I612">
        <v>0</v>
      </c>
      <c r="J612">
        <v>0.40600000000000003</v>
      </c>
      <c r="K612">
        <v>72.08</v>
      </c>
      <c r="L612" t="s">
        <v>29</v>
      </c>
      <c r="M612">
        <v>0.95499999999999996</v>
      </c>
      <c r="N612">
        <v>12.86</v>
      </c>
      <c r="O612">
        <v>96.5</v>
      </c>
      <c r="P612">
        <v>23.85</v>
      </c>
      <c r="Q612">
        <v>71.77</v>
      </c>
      <c r="R612">
        <v>4306</v>
      </c>
      <c r="S612">
        <v>0</v>
      </c>
      <c r="T612">
        <v>0.85399999999999998</v>
      </c>
      <c r="U612">
        <v>37.28</v>
      </c>
      <c r="V612">
        <v>1.044</v>
      </c>
      <c r="W612">
        <v>2.8490000000000002</v>
      </c>
      <c r="X612">
        <v>101.8</v>
      </c>
      <c r="Y612">
        <v>23.5</v>
      </c>
    </row>
    <row r="613" spans="3:25" x14ac:dyDescent="0.25">
      <c r="C613" s="28">
        <f t="shared" si="9"/>
        <v>44130.333333331859</v>
      </c>
      <c r="D613" s="1">
        <v>7185</v>
      </c>
      <c r="E613">
        <v>77.95</v>
      </c>
      <c r="F613">
        <v>26.91</v>
      </c>
      <c r="G613">
        <v>234.5</v>
      </c>
      <c r="H613">
        <v>7.0348640000000004E-2</v>
      </c>
      <c r="I613">
        <v>0</v>
      </c>
      <c r="J613">
        <v>1.3560000000000001</v>
      </c>
      <c r="K613">
        <v>74.17</v>
      </c>
      <c r="L613" t="s">
        <v>29</v>
      </c>
      <c r="M613">
        <v>0.95499999999999996</v>
      </c>
      <c r="N613">
        <v>13.14</v>
      </c>
      <c r="O613">
        <v>90.9</v>
      </c>
      <c r="P613">
        <v>26.23</v>
      </c>
      <c r="Q613">
        <v>202.7</v>
      </c>
      <c r="R613">
        <v>7999</v>
      </c>
      <c r="S613">
        <v>0</v>
      </c>
      <c r="T613">
        <v>1.2749999999999999</v>
      </c>
      <c r="U613">
        <v>62.41</v>
      </c>
      <c r="V613">
        <v>1.6060000000000001</v>
      </c>
      <c r="W613">
        <v>3.0920000000000001</v>
      </c>
      <c r="X613">
        <v>101.9</v>
      </c>
      <c r="Y613">
        <v>26.89</v>
      </c>
    </row>
    <row r="614" spans="3:25" x14ac:dyDescent="0.25">
      <c r="C614" s="28">
        <f t="shared" si="9"/>
        <v>44130.374999998523</v>
      </c>
      <c r="D614" s="1">
        <v>7186</v>
      </c>
      <c r="E614">
        <v>62.04</v>
      </c>
      <c r="F614">
        <v>30.35</v>
      </c>
      <c r="G614">
        <v>522.70000000000005</v>
      </c>
      <c r="H614">
        <v>0.15681539999999999</v>
      </c>
      <c r="I614">
        <v>0</v>
      </c>
      <c r="J614">
        <v>1.113</v>
      </c>
      <c r="K614">
        <v>157.4</v>
      </c>
      <c r="L614" t="s">
        <v>29</v>
      </c>
      <c r="M614">
        <v>0.95499999999999996</v>
      </c>
      <c r="N614">
        <v>13.08</v>
      </c>
      <c r="O614">
        <v>77.53</v>
      </c>
      <c r="P614">
        <v>29.49</v>
      </c>
      <c r="Q614">
        <v>460.1</v>
      </c>
      <c r="R614">
        <v>7999</v>
      </c>
      <c r="S614">
        <v>0</v>
      </c>
      <c r="T614">
        <v>1.2490000000000001</v>
      </c>
      <c r="U614">
        <v>190.1</v>
      </c>
      <c r="V614">
        <v>1.629</v>
      </c>
      <c r="W614">
        <v>3.1829999999999998</v>
      </c>
      <c r="X614">
        <v>102</v>
      </c>
      <c r="Y614">
        <v>32.93</v>
      </c>
    </row>
    <row r="615" spans="3:25" x14ac:dyDescent="0.25">
      <c r="C615" s="28">
        <f t="shared" si="9"/>
        <v>44130.416666665187</v>
      </c>
      <c r="D615" s="1">
        <v>7187</v>
      </c>
      <c r="E615">
        <v>59.13</v>
      </c>
      <c r="F615">
        <v>31.37</v>
      </c>
      <c r="G615">
        <v>685.5</v>
      </c>
      <c r="H615">
        <v>0.20564879999999999</v>
      </c>
      <c r="I615">
        <v>0</v>
      </c>
      <c r="J615">
        <v>1.8260000000000001</v>
      </c>
      <c r="K615">
        <v>247.7</v>
      </c>
      <c r="L615" t="s">
        <v>29</v>
      </c>
      <c r="M615">
        <v>0.95499999999999996</v>
      </c>
      <c r="N615">
        <v>13.02</v>
      </c>
      <c r="O615">
        <v>71.819999999999993</v>
      </c>
      <c r="P615">
        <v>30.71</v>
      </c>
      <c r="Q615">
        <v>619.29999999999995</v>
      </c>
      <c r="R615">
        <v>7999</v>
      </c>
      <c r="S615">
        <v>0</v>
      </c>
      <c r="T615">
        <v>1.8859999999999999</v>
      </c>
      <c r="U615">
        <v>309.89999999999998</v>
      </c>
      <c r="V615">
        <v>2.4350000000000001</v>
      </c>
      <c r="W615">
        <v>3.1640000000000001</v>
      </c>
      <c r="X615">
        <v>102</v>
      </c>
      <c r="Y615">
        <v>35.22</v>
      </c>
    </row>
    <row r="616" spans="3:25" x14ac:dyDescent="0.25">
      <c r="C616" s="28">
        <f t="shared" si="9"/>
        <v>44130.458333331851</v>
      </c>
      <c r="D616" s="1">
        <v>7188</v>
      </c>
      <c r="E616">
        <v>53.4</v>
      </c>
      <c r="F616">
        <v>32.22</v>
      </c>
      <c r="G616">
        <v>786.2</v>
      </c>
      <c r="H616">
        <v>0.23586950000000001</v>
      </c>
      <c r="I616">
        <v>0</v>
      </c>
      <c r="J616">
        <v>2.423</v>
      </c>
      <c r="K616">
        <v>266.89999999999998</v>
      </c>
      <c r="L616" t="s">
        <v>29</v>
      </c>
      <c r="M616">
        <v>0.95499999999999996</v>
      </c>
      <c r="N616">
        <v>13</v>
      </c>
      <c r="O616">
        <v>64.569999999999993</v>
      </c>
      <c r="P616">
        <v>31.52</v>
      </c>
      <c r="Q616">
        <v>725</v>
      </c>
      <c r="R616">
        <v>7999</v>
      </c>
      <c r="S616">
        <v>0</v>
      </c>
      <c r="T616">
        <v>2.532</v>
      </c>
      <c r="U616">
        <v>323.89999999999998</v>
      </c>
      <c r="V616">
        <v>3.21</v>
      </c>
      <c r="W616">
        <v>2.9910000000000001</v>
      </c>
      <c r="X616">
        <v>101.9</v>
      </c>
      <c r="Y616">
        <v>35.15</v>
      </c>
    </row>
    <row r="617" spans="3:25" x14ac:dyDescent="0.25">
      <c r="C617" s="28">
        <f t="shared" si="9"/>
        <v>44130.499999998516</v>
      </c>
      <c r="D617" s="1">
        <v>7189</v>
      </c>
      <c r="E617">
        <v>54.18</v>
      </c>
      <c r="F617">
        <v>32.42</v>
      </c>
      <c r="G617">
        <v>815</v>
      </c>
      <c r="H617">
        <v>0.2445377</v>
      </c>
      <c r="I617">
        <v>0</v>
      </c>
      <c r="J617">
        <v>2.6150000000000002</v>
      </c>
      <c r="K617">
        <v>246.8</v>
      </c>
      <c r="L617" t="s">
        <v>29</v>
      </c>
      <c r="M617">
        <v>0.95499999999999996</v>
      </c>
      <c r="N617">
        <v>12.99</v>
      </c>
      <c r="O617">
        <v>64.34</v>
      </c>
      <c r="P617">
        <v>31.88</v>
      </c>
      <c r="Q617">
        <v>755.8</v>
      </c>
      <c r="R617">
        <v>7999</v>
      </c>
      <c r="S617">
        <v>0</v>
      </c>
      <c r="T617">
        <v>2.8180000000000001</v>
      </c>
      <c r="U617">
        <v>330.5</v>
      </c>
      <c r="V617">
        <v>3.6829999999999998</v>
      </c>
      <c r="W617">
        <v>3.04</v>
      </c>
      <c r="X617">
        <v>101.8</v>
      </c>
      <c r="Y617">
        <v>35.119999999999997</v>
      </c>
    </row>
    <row r="618" spans="3:25" x14ac:dyDescent="0.25">
      <c r="C618" s="28">
        <f t="shared" si="9"/>
        <v>44130.54166666518</v>
      </c>
      <c r="D618" s="1">
        <v>7190</v>
      </c>
      <c r="E618">
        <v>52.63</v>
      </c>
      <c r="F618">
        <v>32.520000000000003</v>
      </c>
      <c r="G618">
        <v>713.4</v>
      </c>
      <c r="H618">
        <v>0.21400669999999999</v>
      </c>
      <c r="I618">
        <v>0</v>
      </c>
      <c r="J618">
        <v>2.5019999999999998</v>
      </c>
      <c r="K618">
        <v>250.5</v>
      </c>
      <c r="L618" t="s">
        <v>29</v>
      </c>
      <c r="M618">
        <v>0.95499999999999996</v>
      </c>
      <c r="N618">
        <v>12.99</v>
      </c>
      <c r="O618">
        <v>62.71</v>
      </c>
      <c r="P618">
        <v>32</v>
      </c>
      <c r="Q618">
        <v>669.1</v>
      </c>
      <c r="R618">
        <v>7999</v>
      </c>
      <c r="S618">
        <v>0</v>
      </c>
      <c r="T618">
        <v>2.641</v>
      </c>
      <c r="U618">
        <v>298.60000000000002</v>
      </c>
      <c r="V618">
        <v>3.39</v>
      </c>
      <c r="W618">
        <v>2.9809999999999999</v>
      </c>
      <c r="X618">
        <v>101.8</v>
      </c>
      <c r="Y618">
        <v>34.92</v>
      </c>
    </row>
    <row r="619" spans="3:25" x14ac:dyDescent="0.25">
      <c r="C619" s="28">
        <f t="shared" si="9"/>
        <v>44130.583333331844</v>
      </c>
      <c r="D619" s="1">
        <v>7191</v>
      </c>
      <c r="E619">
        <v>53.22</v>
      </c>
      <c r="F619">
        <v>32.89</v>
      </c>
      <c r="G619">
        <v>618.70000000000005</v>
      </c>
      <c r="H619">
        <v>0.18561859999999999</v>
      </c>
      <c r="I619">
        <v>0</v>
      </c>
      <c r="J619">
        <v>1.7030000000000001</v>
      </c>
      <c r="K619">
        <v>243.9</v>
      </c>
      <c r="L619" t="s">
        <v>29</v>
      </c>
      <c r="M619">
        <v>0.95499999999999996</v>
      </c>
      <c r="N619">
        <v>12.98</v>
      </c>
      <c r="O619">
        <v>63.47</v>
      </c>
      <c r="P619">
        <v>32.25</v>
      </c>
      <c r="Q619">
        <v>558.29999999999995</v>
      </c>
      <c r="R619">
        <v>7999</v>
      </c>
      <c r="S619">
        <v>0</v>
      </c>
      <c r="T619">
        <v>1.978</v>
      </c>
      <c r="U619">
        <v>296.39999999999998</v>
      </c>
      <c r="V619">
        <v>2.5590000000000002</v>
      </c>
      <c r="W619">
        <v>3.0619999999999998</v>
      </c>
      <c r="X619">
        <v>101.7</v>
      </c>
      <c r="Y619">
        <v>35.14</v>
      </c>
    </row>
    <row r="620" spans="3:25" x14ac:dyDescent="0.25">
      <c r="C620" s="28">
        <f t="shared" si="9"/>
        <v>44130.624999998508</v>
      </c>
      <c r="D620" s="1">
        <v>7192</v>
      </c>
      <c r="E620">
        <v>55.72</v>
      </c>
      <c r="F620">
        <v>32.25</v>
      </c>
      <c r="G620">
        <v>303.7</v>
      </c>
      <c r="H620">
        <v>9.1116959999999997E-2</v>
      </c>
      <c r="I620">
        <v>0</v>
      </c>
      <c r="J620">
        <v>1.8069999999999999</v>
      </c>
      <c r="K620">
        <v>255.1</v>
      </c>
      <c r="L620" t="s">
        <v>29</v>
      </c>
      <c r="M620">
        <v>0.95499999999999996</v>
      </c>
      <c r="N620">
        <v>12.99</v>
      </c>
      <c r="O620">
        <v>64.55</v>
      </c>
      <c r="P620">
        <v>31.75</v>
      </c>
      <c r="Q620">
        <v>279.2</v>
      </c>
      <c r="R620">
        <v>7999</v>
      </c>
      <c r="S620">
        <v>0</v>
      </c>
      <c r="T620">
        <v>2.0289999999999999</v>
      </c>
      <c r="U620">
        <v>315.60000000000002</v>
      </c>
      <c r="V620">
        <v>2.5459999999999998</v>
      </c>
      <c r="W620">
        <v>3.0270000000000001</v>
      </c>
      <c r="X620">
        <v>101.6</v>
      </c>
      <c r="Y620">
        <v>34.15</v>
      </c>
    </row>
    <row r="621" spans="3:25" x14ac:dyDescent="0.25">
      <c r="C621" s="28">
        <f t="shared" si="9"/>
        <v>44130.666666665173</v>
      </c>
      <c r="D621" s="1">
        <v>7193</v>
      </c>
      <c r="E621">
        <v>54.48</v>
      </c>
      <c r="F621">
        <v>32.92</v>
      </c>
      <c r="G621">
        <v>353.3</v>
      </c>
      <c r="H621">
        <v>0.10599119999999999</v>
      </c>
      <c r="I621">
        <v>0</v>
      </c>
      <c r="J621">
        <v>1.2569999999999999</v>
      </c>
      <c r="K621">
        <v>223.1</v>
      </c>
      <c r="L621" t="s">
        <v>29</v>
      </c>
      <c r="M621">
        <v>0.95499999999999996</v>
      </c>
      <c r="N621">
        <v>12.99</v>
      </c>
      <c r="O621">
        <v>64.56</v>
      </c>
      <c r="P621">
        <v>32.19</v>
      </c>
      <c r="Q621">
        <v>312.10000000000002</v>
      </c>
      <c r="R621">
        <v>7999</v>
      </c>
      <c r="S621">
        <v>0</v>
      </c>
      <c r="T621">
        <v>1.3939999999999999</v>
      </c>
      <c r="U621">
        <v>281</v>
      </c>
      <c r="V621">
        <v>1.754</v>
      </c>
      <c r="W621">
        <v>3.1030000000000002</v>
      </c>
      <c r="X621">
        <v>101.6</v>
      </c>
      <c r="Y621">
        <v>34.729999999999997</v>
      </c>
    </row>
    <row r="622" spans="3:25" x14ac:dyDescent="0.25">
      <c r="C622" s="28">
        <f t="shared" si="9"/>
        <v>44130.708333331837</v>
      </c>
      <c r="D622" s="1">
        <v>7194</v>
      </c>
      <c r="E622">
        <v>61.85</v>
      </c>
      <c r="F622">
        <v>32.049999999999997</v>
      </c>
      <c r="G622">
        <v>90.2</v>
      </c>
      <c r="H622">
        <v>2.7056759999999999E-2</v>
      </c>
      <c r="I622">
        <v>0</v>
      </c>
      <c r="J622">
        <v>0.497</v>
      </c>
      <c r="K622">
        <v>132.5</v>
      </c>
      <c r="L622" t="s">
        <v>29</v>
      </c>
      <c r="M622">
        <v>0.95499999999999996</v>
      </c>
      <c r="N622">
        <v>12.99</v>
      </c>
      <c r="O622">
        <v>68.11</v>
      </c>
      <c r="P622">
        <v>31.99</v>
      </c>
      <c r="Q622">
        <v>80.5</v>
      </c>
      <c r="R622">
        <v>4829</v>
      </c>
      <c r="S622">
        <v>0</v>
      </c>
      <c r="T622">
        <v>0.74099999999999999</v>
      </c>
      <c r="U622">
        <v>143.6</v>
      </c>
      <c r="V622">
        <v>0.93100000000000005</v>
      </c>
      <c r="W622">
        <v>3.2360000000000002</v>
      </c>
      <c r="X622">
        <v>101.7</v>
      </c>
      <c r="Y622">
        <v>33.909999999999997</v>
      </c>
    </row>
    <row r="623" spans="3:25" x14ac:dyDescent="0.25">
      <c r="C623" s="28">
        <f t="shared" si="9"/>
        <v>44130.749999998501</v>
      </c>
      <c r="D623" s="1">
        <v>7195</v>
      </c>
      <c r="E623">
        <v>73.94</v>
      </c>
      <c r="F623">
        <v>28.98</v>
      </c>
      <c r="G623">
        <v>2.9220000000000002</v>
      </c>
      <c r="H623">
        <v>8.7647850000000004E-4</v>
      </c>
      <c r="I623">
        <v>0</v>
      </c>
      <c r="J623">
        <v>0.88600000000000001</v>
      </c>
      <c r="K623">
        <v>124.6</v>
      </c>
      <c r="L623" t="s">
        <v>29</v>
      </c>
      <c r="M623">
        <v>0.95499999999999996</v>
      </c>
      <c r="N623">
        <v>12.78</v>
      </c>
      <c r="O623">
        <v>78.14</v>
      </c>
      <c r="P623">
        <v>29.18</v>
      </c>
      <c r="Q623">
        <v>2.6</v>
      </c>
      <c r="R623">
        <v>156</v>
      </c>
      <c r="S623">
        <v>0</v>
      </c>
      <c r="T623">
        <v>0.878</v>
      </c>
      <c r="U623">
        <v>150.6</v>
      </c>
      <c r="V623">
        <v>1.0840000000000001</v>
      </c>
      <c r="W623">
        <v>3.1589999999999998</v>
      </c>
      <c r="X623">
        <v>101.7</v>
      </c>
      <c r="Y623">
        <v>29.89</v>
      </c>
    </row>
    <row r="624" spans="3:25" x14ac:dyDescent="0.25">
      <c r="C624" s="28">
        <f t="shared" si="9"/>
        <v>44130.791666665165</v>
      </c>
      <c r="D624" s="1">
        <v>7196</v>
      </c>
      <c r="E624">
        <v>82.9</v>
      </c>
      <c r="F624">
        <v>26.95</v>
      </c>
      <c r="G624">
        <v>0</v>
      </c>
      <c r="H624">
        <v>0</v>
      </c>
      <c r="I624">
        <v>0</v>
      </c>
      <c r="J624">
        <v>0.27800000000000002</v>
      </c>
      <c r="K624">
        <v>137.19999999999999</v>
      </c>
      <c r="L624" t="s">
        <v>29</v>
      </c>
      <c r="M624">
        <v>0.95499999999999996</v>
      </c>
      <c r="N624">
        <v>12.67</v>
      </c>
      <c r="O624">
        <v>87.4</v>
      </c>
      <c r="P624">
        <v>26.91</v>
      </c>
      <c r="Q624">
        <v>0</v>
      </c>
      <c r="R624">
        <v>0</v>
      </c>
      <c r="S624">
        <v>0</v>
      </c>
      <c r="T624">
        <v>1.3879999999999999</v>
      </c>
      <c r="U624">
        <v>132.69999999999999</v>
      </c>
      <c r="V624">
        <v>1.5329999999999999</v>
      </c>
      <c r="W624">
        <v>3.0990000000000002</v>
      </c>
      <c r="X624">
        <v>101.8</v>
      </c>
      <c r="Y624">
        <v>27.17</v>
      </c>
    </row>
    <row r="625" spans="3:27" x14ac:dyDescent="0.25">
      <c r="C625" s="28">
        <f t="shared" si="9"/>
        <v>44130.83333333183</v>
      </c>
      <c r="D625" s="1">
        <v>7197</v>
      </c>
      <c r="E625">
        <v>83.3</v>
      </c>
      <c r="F625">
        <v>26.48</v>
      </c>
      <c r="G625">
        <v>0</v>
      </c>
      <c r="H625">
        <v>0</v>
      </c>
      <c r="I625">
        <v>0</v>
      </c>
      <c r="J625">
        <v>0.93899999999999995</v>
      </c>
      <c r="K625">
        <v>144.1</v>
      </c>
      <c r="L625" t="s">
        <v>29</v>
      </c>
      <c r="M625">
        <v>0.95499999999999996</v>
      </c>
      <c r="N625">
        <v>12.64</v>
      </c>
      <c r="O625">
        <v>88.5</v>
      </c>
      <c r="P625">
        <v>26.55</v>
      </c>
      <c r="Q625">
        <v>0</v>
      </c>
      <c r="R625">
        <v>0</v>
      </c>
      <c r="S625">
        <v>0</v>
      </c>
      <c r="T625">
        <v>0.79100000000000004</v>
      </c>
      <c r="U625">
        <v>78.13</v>
      </c>
      <c r="V625">
        <v>1.03</v>
      </c>
      <c r="W625">
        <v>3.0680000000000001</v>
      </c>
      <c r="X625">
        <v>101.9</v>
      </c>
      <c r="Y625">
        <v>26.03</v>
      </c>
    </row>
    <row r="626" spans="3:27" x14ac:dyDescent="0.25">
      <c r="C626" s="28">
        <f t="shared" si="9"/>
        <v>44130.874999998494</v>
      </c>
      <c r="D626" s="1">
        <v>7198</v>
      </c>
      <c r="E626">
        <v>81.900000000000006</v>
      </c>
      <c r="F626">
        <v>26.43</v>
      </c>
      <c r="G626">
        <v>0</v>
      </c>
      <c r="H626">
        <v>0</v>
      </c>
      <c r="I626">
        <v>0</v>
      </c>
      <c r="J626">
        <v>0.94599999999999995</v>
      </c>
      <c r="K626">
        <v>66.28</v>
      </c>
      <c r="L626" t="s">
        <v>29</v>
      </c>
      <c r="M626">
        <v>0.95499999999999996</v>
      </c>
      <c r="N626">
        <v>12.63</v>
      </c>
      <c r="O626">
        <v>87.8</v>
      </c>
      <c r="P626">
        <v>26.41</v>
      </c>
      <c r="Q626">
        <v>0</v>
      </c>
      <c r="R626">
        <v>0</v>
      </c>
      <c r="S626">
        <v>0</v>
      </c>
      <c r="T626">
        <v>0.83299999999999996</v>
      </c>
      <c r="U626">
        <v>50.28</v>
      </c>
      <c r="V626">
        <v>0.94599999999999995</v>
      </c>
      <c r="W626">
        <v>3.0219999999999998</v>
      </c>
      <c r="X626">
        <v>101.9</v>
      </c>
      <c r="Y626">
        <v>26.34</v>
      </c>
    </row>
    <row r="627" spans="3:27" x14ac:dyDescent="0.25">
      <c r="C627" s="28">
        <f t="shared" si="9"/>
        <v>44130.916666665158</v>
      </c>
      <c r="D627" s="1">
        <v>7199</v>
      </c>
      <c r="E627">
        <v>85.4</v>
      </c>
      <c r="F627">
        <v>25.56</v>
      </c>
      <c r="G627">
        <v>0</v>
      </c>
      <c r="H627">
        <v>0</v>
      </c>
      <c r="I627">
        <v>0</v>
      </c>
      <c r="J627">
        <v>0.77500000000000002</v>
      </c>
      <c r="K627">
        <v>65.33</v>
      </c>
      <c r="L627" t="s">
        <v>29</v>
      </c>
      <c r="M627">
        <v>0.95499999999999996</v>
      </c>
      <c r="N627">
        <v>12.61</v>
      </c>
      <c r="O627">
        <v>90.8</v>
      </c>
      <c r="P627">
        <v>25.61</v>
      </c>
      <c r="Q627">
        <v>0</v>
      </c>
      <c r="R627">
        <v>0</v>
      </c>
      <c r="S627">
        <v>0</v>
      </c>
      <c r="T627">
        <v>0.78</v>
      </c>
      <c r="U627">
        <v>43.65</v>
      </c>
      <c r="V627">
        <v>0.89500000000000002</v>
      </c>
      <c r="W627">
        <v>2.98</v>
      </c>
      <c r="X627">
        <v>101.9</v>
      </c>
      <c r="Y627">
        <v>25.39</v>
      </c>
    </row>
    <row r="628" spans="3:27" x14ac:dyDescent="0.25">
      <c r="C628" s="28">
        <f t="shared" si="9"/>
        <v>44130.958333331822</v>
      </c>
      <c r="D628" s="1">
        <v>7200</v>
      </c>
      <c r="E628">
        <v>87.4</v>
      </c>
      <c r="F628">
        <v>25.23</v>
      </c>
      <c r="G628">
        <v>0</v>
      </c>
      <c r="H628">
        <v>0</v>
      </c>
      <c r="I628">
        <v>0</v>
      </c>
      <c r="J628">
        <v>0.185</v>
      </c>
      <c r="K628">
        <v>91.9</v>
      </c>
      <c r="L628" t="s">
        <v>29</v>
      </c>
      <c r="M628">
        <v>0.95499999999999996</v>
      </c>
      <c r="N628">
        <v>12.6</v>
      </c>
      <c r="O628">
        <v>93.5</v>
      </c>
      <c r="P628">
        <v>25.12</v>
      </c>
      <c r="Q628">
        <v>0</v>
      </c>
      <c r="R628">
        <v>0</v>
      </c>
      <c r="S628">
        <v>0</v>
      </c>
      <c r="T628">
        <v>0.57199999999999995</v>
      </c>
      <c r="U628">
        <v>69.150000000000006</v>
      </c>
      <c r="V628">
        <v>0.63700000000000001</v>
      </c>
      <c r="W628">
        <v>2.98</v>
      </c>
      <c r="X628">
        <v>101.9</v>
      </c>
      <c r="Y628">
        <v>25.05</v>
      </c>
      <c r="Z628" s="89">
        <f>SUM(G605:G628)/1025</f>
        <v>5.0879121951219508</v>
      </c>
      <c r="AA628" s="89">
        <f>SUM(Q605:Q628)/1025</f>
        <v>4.6220848780487813</v>
      </c>
    </row>
    <row r="629" spans="3:27" x14ac:dyDescent="0.25">
      <c r="C629" s="28">
        <f t="shared" si="9"/>
        <v>44130.999999998487</v>
      </c>
      <c r="D629" s="1">
        <v>7201</v>
      </c>
      <c r="E629">
        <v>91.9</v>
      </c>
      <c r="F629">
        <v>24.55</v>
      </c>
      <c r="G629">
        <v>0</v>
      </c>
      <c r="H629">
        <v>0</v>
      </c>
      <c r="I629">
        <v>0</v>
      </c>
      <c r="J629">
        <v>0.08</v>
      </c>
      <c r="K629">
        <v>86.2</v>
      </c>
      <c r="L629" t="s">
        <v>29</v>
      </c>
      <c r="M629">
        <v>0.95499999999999996</v>
      </c>
      <c r="N629">
        <v>12.59</v>
      </c>
      <c r="O629">
        <v>97.4</v>
      </c>
      <c r="P629">
        <v>24.52</v>
      </c>
      <c r="Q629">
        <v>0</v>
      </c>
      <c r="R629">
        <v>0</v>
      </c>
      <c r="S629">
        <v>0</v>
      </c>
      <c r="T629">
        <v>0.76300000000000001</v>
      </c>
      <c r="U629">
        <v>71.59</v>
      </c>
      <c r="V629">
        <v>0.82199999999999995</v>
      </c>
      <c r="W629">
        <v>2.996</v>
      </c>
      <c r="X629">
        <v>101.9</v>
      </c>
      <c r="Y629">
        <v>24.44</v>
      </c>
    </row>
    <row r="630" spans="3:27" x14ac:dyDescent="0.25">
      <c r="C630" s="28">
        <f t="shared" si="9"/>
        <v>44131.041666665151</v>
      </c>
      <c r="D630" s="1">
        <v>7202</v>
      </c>
      <c r="E630">
        <v>92.6</v>
      </c>
      <c r="F630">
        <v>24.27</v>
      </c>
      <c r="G630">
        <v>0</v>
      </c>
      <c r="H630">
        <v>0</v>
      </c>
      <c r="I630">
        <v>0</v>
      </c>
      <c r="J630">
        <v>0</v>
      </c>
      <c r="K630">
        <v>68.069999999999993</v>
      </c>
      <c r="L630" t="s">
        <v>29</v>
      </c>
      <c r="M630">
        <v>0.95499999999999996</v>
      </c>
      <c r="N630">
        <v>12.58</v>
      </c>
      <c r="O630">
        <v>98</v>
      </c>
      <c r="P630">
        <v>24.31</v>
      </c>
      <c r="Q630">
        <v>0</v>
      </c>
      <c r="R630">
        <v>0</v>
      </c>
      <c r="S630">
        <v>0</v>
      </c>
      <c r="T630">
        <v>0.69299999999999995</v>
      </c>
      <c r="U630">
        <v>54.92</v>
      </c>
      <c r="V630">
        <v>0.75900000000000001</v>
      </c>
      <c r="W630">
        <v>2.9769999999999999</v>
      </c>
      <c r="X630">
        <v>101.8</v>
      </c>
      <c r="Y630">
        <v>24.12</v>
      </c>
    </row>
    <row r="631" spans="3:27" x14ac:dyDescent="0.25">
      <c r="C631" s="28">
        <f t="shared" si="9"/>
        <v>44131.083333331815</v>
      </c>
      <c r="D631" s="1">
        <v>7203</v>
      </c>
      <c r="E631">
        <v>92.9</v>
      </c>
      <c r="F631">
        <v>24.33</v>
      </c>
      <c r="G631">
        <v>0</v>
      </c>
      <c r="H631">
        <v>0</v>
      </c>
      <c r="I631">
        <v>0</v>
      </c>
      <c r="J631">
        <v>0</v>
      </c>
      <c r="K631">
        <v>77.97</v>
      </c>
      <c r="L631" t="s">
        <v>29</v>
      </c>
      <c r="M631">
        <v>0.95499999999999996</v>
      </c>
      <c r="N631">
        <v>12.57</v>
      </c>
      <c r="O631">
        <v>98.9</v>
      </c>
      <c r="P631">
        <v>24.31</v>
      </c>
      <c r="Q631">
        <v>0</v>
      </c>
      <c r="R631">
        <v>0</v>
      </c>
      <c r="S631">
        <v>0</v>
      </c>
      <c r="T631">
        <v>0.63900000000000001</v>
      </c>
      <c r="U631">
        <v>97.3</v>
      </c>
      <c r="V631">
        <v>0.68500000000000005</v>
      </c>
      <c r="W631">
        <v>3.0019999999999998</v>
      </c>
      <c r="X631">
        <v>101.8</v>
      </c>
      <c r="Y631">
        <v>24.17</v>
      </c>
    </row>
    <row r="632" spans="3:27" x14ac:dyDescent="0.25">
      <c r="C632" s="28">
        <f t="shared" si="9"/>
        <v>44131.124999998479</v>
      </c>
      <c r="D632" s="1">
        <v>7204</v>
      </c>
      <c r="E632">
        <v>93.7</v>
      </c>
      <c r="F632">
        <v>24.17</v>
      </c>
      <c r="G632">
        <v>0</v>
      </c>
      <c r="H632">
        <v>0</v>
      </c>
      <c r="I632">
        <v>0</v>
      </c>
      <c r="J632">
        <v>0.06</v>
      </c>
      <c r="K632">
        <v>89.7</v>
      </c>
      <c r="L632" t="s">
        <v>29</v>
      </c>
      <c r="M632">
        <v>0.95499999999999996</v>
      </c>
      <c r="N632">
        <v>12.55</v>
      </c>
      <c r="O632">
        <v>99.3</v>
      </c>
      <c r="P632">
        <v>24.14</v>
      </c>
      <c r="Q632">
        <v>0</v>
      </c>
      <c r="R632">
        <v>0</v>
      </c>
      <c r="S632">
        <v>0</v>
      </c>
      <c r="T632">
        <v>0.67100000000000004</v>
      </c>
      <c r="U632">
        <v>117.7</v>
      </c>
      <c r="V632">
        <v>0.74399999999999999</v>
      </c>
      <c r="W632">
        <v>2.9860000000000002</v>
      </c>
      <c r="X632">
        <v>101.7</v>
      </c>
      <c r="Y632">
        <v>23.94</v>
      </c>
    </row>
    <row r="633" spans="3:27" x14ac:dyDescent="0.25">
      <c r="C633" s="28">
        <f t="shared" si="9"/>
        <v>44131.166666665144</v>
      </c>
      <c r="D633" s="1">
        <v>7205</v>
      </c>
      <c r="E633">
        <v>94.2</v>
      </c>
      <c r="F633">
        <v>24</v>
      </c>
      <c r="G633">
        <v>0</v>
      </c>
      <c r="H633">
        <v>0</v>
      </c>
      <c r="I633">
        <v>0</v>
      </c>
      <c r="J633">
        <v>2.5000000000000001E-2</v>
      </c>
      <c r="K633">
        <v>74.92</v>
      </c>
      <c r="L633" t="s">
        <v>29</v>
      </c>
      <c r="M633">
        <v>0.95499999999999996</v>
      </c>
      <c r="N633">
        <v>12.54</v>
      </c>
      <c r="O633">
        <v>99.7</v>
      </c>
      <c r="P633">
        <v>23.89</v>
      </c>
      <c r="Q633">
        <v>0</v>
      </c>
      <c r="R633">
        <v>0</v>
      </c>
      <c r="S633">
        <v>0</v>
      </c>
      <c r="T633">
        <v>0.66600000000000004</v>
      </c>
      <c r="U633">
        <v>129.5</v>
      </c>
      <c r="V633">
        <v>0.71899999999999997</v>
      </c>
      <c r="W633">
        <v>2.956</v>
      </c>
      <c r="X633">
        <v>101.7</v>
      </c>
      <c r="Y633">
        <v>23.73</v>
      </c>
    </row>
    <row r="634" spans="3:27" x14ac:dyDescent="0.25">
      <c r="C634" s="28">
        <f t="shared" si="9"/>
        <v>44131.208333331808</v>
      </c>
      <c r="D634" s="1">
        <v>7206</v>
      </c>
      <c r="E634">
        <v>96.1</v>
      </c>
      <c r="F634">
        <v>23.66</v>
      </c>
      <c r="G634">
        <v>0</v>
      </c>
      <c r="H634">
        <v>0</v>
      </c>
      <c r="I634">
        <v>0</v>
      </c>
      <c r="J634">
        <v>0.157</v>
      </c>
      <c r="K634">
        <v>111.3</v>
      </c>
      <c r="L634" t="s">
        <v>29</v>
      </c>
      <c r="M634">
        <v>0.95499999999999996</v>
      </c>
      <c r="N634">
        <v>12.52</v>
      </c>
      <c r="O634">
        <v>100</v>
      </c>
      <c r="P634">
        <v>23.62</v>
      </c>
      <c r="Q634">
        <v>0</v>
      </c>
      <c r="R634">
        <v>0</v>
      </c>
      <c r="S634">
        <v>0</v>
      </c>
      <c r="T634">
        <v>0.88800000000000001</v>
      </c>
      <c r="U634">
        <v>184.8</v>
      </c>
      <c r="V634">
        <v>0.96399999999999997</v>
      </c>
      <c r="W634">
        <v>2.915</v>
      </c>
      <c r="X634">
        <v>101.8</v>
      </c>
      <c r="Y634">
        <v>23.39</v>
      </c>
    </row>
    <row r="635" spans="3:27" x14ac:dyDescent="0.25">
      <c r="C635" s="28">
        <f t="shared" si="9"/>
        <v>44131.249999998472</v>
      </c>
      <c r="D635" s="1">
        <v>7207</v>
      </c>
      <c r="E635">
        <v>96.1</v>
      </c>
      <c r="F635">
        <v>23.65</v>
      </c>
      <c r="G635">
        <v>3.4940000000000002</v>
      </c>
      <c r="H635">
        <v>1.0482390000000001E-3</v>
      </c>
      <c r="I635">
        <v>0</v>
      </c>
      <c r="J635">
        <v>7.0000000000000001E-3</v>
      </c>
      <c r="K635">
        <v>91.7</v>
      </c>
      <c r="L635" t="s">
        <v>29</v>
      </c>
      <c r="M635">
        <v>0.95499999999999996</v>
      </c>
      <c r="N635">
        <v>12.51</v>
      </c>
      <c r="O635">
        <v>100</v>
      </c>
      <c r="P635">
        <v>23.62</v>
      </c>
      <c r="Q635">
        <v>2.35</v>
      </c>
      <c r="R635">
        <v>141</v>
      </c>
      <c r="S635">
        <v>0</v>
      </c>
      <c r="T635">
        <v>1.079</v>
      </c>
      <c r="U635">
        <v>97.5</v>
      </c>
      <c r="V635">
        <v>1.2030000000000001</v>
      </c>
      <c r="W635">
        <v>2.9140000000000001</v>
      </c>
      <c r="X635">
        <v>101.8</v>
      </c>
      <c r="Y635">
        <v>23.37</v>
      </c>
    </row>
    <row r="636" spans="3:27" x14ac:dyDescent="0.25">
      <c r="C636" s="28">
        <f t="shared" si="9"/>
        <v>44131.291666665136</v>
      </c>
      <c r="D636" s="1">
        <v>7208</v>
      </c>
      <c r="E636">
        <v>91.7</v>
      </c>
      <c r="F636">
        <v>25.24</v>
      </c>
      <c r="G636">
        <v>115</v>
      </c>
      <c r="H636">
        <v>3.4496470000000001E-2</v>
      </c>
      <c r="I636">
        <v>0</v>
      </c>
      <c r="J636">
        <v>0.14899999999999999</v>
      </c>
      <c r="K636">
        <v>92.8</v>
      </c>
      <c r="L636" t="s">
        <v>29</v>
      </c>
      <c r="M636">
        <v>0.95499999999999996</v>
      </c>
      <c r="N636">
        <v>12.96</v>
      </c>
      <c r="O636">
        <v>99.9</v>
      </c>
      <c r="P636">
        <v>24.73</v>
      </c>
      <c r="Q636">
        <v>87.1</v>
      </c>
      <c r="R636">
        <v>5228</v>
      </c>
      <c r="S636">
        <v>0</v>
      </c>
      <c r="T636">
        <v>1.115</v>
      </c>
      <c r="U636">
        <v>42.49</v>
      </c>
      <c r="V636">
        <v>1.26</v>
      </c>
      <c r="W636">
        <v>3.113</v>
      </c>
      <c r="X636">
        <v>101.8</v>
      </c>
      <c r="Y636">
        <v>24.62</v>
      </c>
    </row>
    <row r="637" spans="3:27" x14ac:dyDescent="0.25">
      <c r="C637" s="28">
        <f t="shared" si="9"/>
        <v>44131.333333331801</v>
      </c>
      <c r="D637" s="1">
        <v>7209</v>
      </c>
      <c r="E637">
        <v>80.400000000000006</v>
      </c>
      <c r="F637">
        <v>28.15</v>
      </c>
      <c r="G637">
        <v>197.6</v>
      </c>
      <c r="H637">
        <v>5.9286039999999998E-2</v>
      </c>
      <c r="I637">
        <v>0</v>
      </c>
      <c r="J637">
        <v>8.5999999999999993E-2</v>
      </c>
      <c r="K637">
        <v>165</v>
      </c>
      <c r="L637" t="s">
        <v>29</v>
      </c>
      <c r="M637">
        <v>0.95499999999999996</v>
      </c>
      <c r="N637">
        <v>13.12</v>
      </c>
      <c r="O637">
        <v>94.8</v>
      </c>
      <c r="P637">
        <v>27.27</v>
      </c>
      <c r="Q637">
        <v>167.2</v>
      </c>
      <c r="R637">
        <v>7999</v>
      </c>
      <c r="S637">
        <v>0</v>
      </c>
      <c r="T637">
        <v>1.276</v>
      </c>
      <c r="U637">
        <v>232</v>
      </c>
      <c r="V637">
        <v>1.4079999999999999</v>
      </c>
      <c r="W637">
        <v>3.43</v>
      </c>
      <c r="X637">
        <v>101.9</v>
      </c>
      <c r="Y637">
        <v>27.85</v>
      </c>
    </row>
    <row r="638" spans="3:27" x14ac:dyDescent="0.25">
      <c r="C638" s="28">
        <f t="shared" si="9"/>
        <v>44131.374999998465</v>
      </c>
      <c r="D638" s="1">
        <v>7210</v>
      </c>
      <c r="E638">
        <v>62.48</v>
      </c>
      <c r="F638">
        <v>30.51</v>
      </c>
      <c r="G638">
        <v>515.20000000000005</v>
      </c>
      <c r="H638">
        <v>0.15456600000000001</v>
      </c>
      <c r="I638">
        <v>0</v>
      </c>
      <c r="J638">
        <v>1.2250000000000001</v>
      </c>
      <c r="K638">
        <v>114.8</v>
      </c>
      <c r="L638" t="s">
        <v>29</v>
      </c>
      <c r="M638">
        <v>0.95499999999999996</v>
      </c>
      <c r="N638">
        <v>13.06</v>
      </c>
      <c r="O638">
        <v>78.25</v>
      </c>
      <c r="P638">
        <v>29.78</v>
      </c>
      <c r="Q638">
        <v>453.4</v>
      </c>
      <c r="R638">
        <v>7999</v>
      </c>
      <c r="S638">
        <v>0</v>
      </c>
      <c r="T638">
        <v>1.1659999999999999</v>
      </c>
      <c r="U638">
        <v>144.1</v>
      </c>
      <c r="V638">
        <v>1.5880000000000001</v>
      </c>
      <c r="W638">
        <v>3.2730000000000001</v>
      </c>
      <c r="X638">
        <v>101.9</v>
      </c>
      <c r="Y638">
        <v>33.56</v>
      </c>
    </row>
    <row r="639" spans="3:27" x14ac:dyDescent="0.25">
      <c r="C639" s="28">
        <f t="shared" si="9"/>
        <v>44131.416666665129</v>
      </c>
      <c r="D639" s="1">
        <v>7211</v>
      </c>
      <c r="E639">
        <v>57.6</v>
      </c>
      <c r="F639">
        <v>31.49</v>
      </c>
      <c r="G639">
        <v>671.9</v>
      </c>
      <c r="H639">
        <v>0.20157149999999999</v>
      </c>
      <c r="I639">
        <v>0</v>
      </c>
      <c r="J639">
        <v>1.216</v>
      </c>
      <c r="K639">
        <v>193.1</v>
      </c>
      <c r="L639" t="s">
        <v>29</v>
      </c>
      <c r="M639">
        <v>0.95399999999999996</v>
      </c>
      <c r="N639">
        <v>13.01</v>
      </c>
      <c r="O639">
        <v>70.02</v>
      </c>
      <c r="P639">
        <v>31</v>
      </c>
      <c r="Q639">
        <v>608.1</v>
      </c>
      <c r="R639">
        <v>7999</v>
      </c>
      <c r="S639">
        <v>0</v>
      </c>
      <c r="T639">
        <v>1.41</v>
      </c>
      <c r="U639">
        <v>199.1</v>
      </c>
      <c r="V639">
        <v>1.877</v>
      </c>
      <c r="W639">
        <v>3.1339999999999999</v>
      </c>
      <c r="X639">
        <v>101.9</v>
      </c>
      <c r="Y639">
        <v>35.619999999999997</v>
      </c>
    </row>
    <row r="640" spans="3:27" x14ac:dyDescent="0.25">
      <c r="C640" s="28">
        <f t="shared" si="9"/>
        <v>44131.458333331793</v>
      </c>
      <c r="D640" s="1">
        <v>7212</v>
      </c>
      <c r="E640">
        <v>58.2</v>
      </c>
      <c r="F640">
        <v>31.53</v>
      </c>
      <c r="G640">
        <v>772.9</v>
      </c>
      <c r="H640">
        <v>0.23187360000000001</v>
      </c>
      <c r="I640">
        <v>0</v>
      </c>
      <c r="J640">
        <v>2.8969999999999998</v>
      </c>
      <c r="K640">
        <v>254.1</v>
      </c>
      <c r="L640" t="s">
        <v>29</v>
      </c>
      <c r="M640">
        <v>0.95399999999999996</v>
      </c>
      <c r="N640">
        <v>13</v>
      </c>
      <c r="O640">
        <v>68.86</v>
      </c>
      <c r="P640">
        <v>31.06</v>
      </c>
      <c r="Q640">
        <v>713.5</v>
      </c>
      <c r="R640">
        <v>7999</v>
      </c>
      <c r="S640">
        <v>0</v>
      </c>
      <c r="T640">
        <v>2.9980000000000002</v>
      </c>
      <c r="U640">
        <v>323.7</v>
      </c>
      <c r="V640">
        <v>3.9710000000000001</v>
      </c>
      <c r="W640">
        <v>3.1019999999999999</v>
      </c>
      <c r="X640">
        <v>101.8</v>
      </c>
      <c r="Y640">
        <v>34.75</v>
      </c>
    </row>
    <row r="641" spans="3:27" x14ac:dyDescent="0.25">
      <c r="C641" s="28">
        <f t="shared" si="9"/>
        <v>44131.499999998457</v>
      </c>
      <c r="D641" s="1">
        <v>7213</v>
      </c>
      <c r="E641">
        <v>54.93</v>
      </c>
      <c r="F641">
        <v>32.17</v>
      </c>
      <c r="G641">
        <v>804</v>
      </c>
      <c r="H641">
        <v>0.2412453</v>
      </c>
      <c r="I641">
        <v>0</v>
      </c>
      <c r="J641">
        <v>2.964</v>
      </c>
      <c r="K641">
        <v>269.60000000000002</v>
      </c>
      <c r="L641" t="s">
        <v>29</v>
      </c>
      <c r="M641">
        <v>0.95399999999999996</v>
      </c>
      <c r="N641">
        <v>12.99</v>
      </c>
      <c r="O641">
        <v>64.78</v>
      </c>
      <c r="P641">
        <v>31.64</v>
      </c>
      <c r="Q641">
        <v>750.6</v>
      </c>
      <c r="R641">
        <v>7999</v>
      </c>
      <c r="S641">
        <v>0</v>
      </c>
      <c r="T641">
        <v>3.0049999999999999</v>
      </c>
      <c r="U641">
        <v>328.2</v>
      </c>
      <c r="V641">
        <v>3.8839999999999999</v>
      </c>
      <c r="W641">
        <v>3.0209999999999999</v>
      </c>
      <c r="X641">
        <v>101.7</v>
      </c>
      <c r="Y641">
        <v>34.65</v>
      </c>
    </row>
    <row r="642" spans="3:27" x14ac:dyDescent="0.25">
      <c r="C642" s="28">
        <f t="shared" si="9"/>
        <v>44131.541666665122</v>
      </c>
      <c r="D642" s="1">
        <v>7214</v>
      </c>
      <c r="E642">
        <v>56.7</v>
      </c>
      <c r="F642">
        <v>31.7</v>
      </c>
      <c r="G642">
        <v>776</v>
      </c>
      <c r="H642">
        <v>0.2328094</v>
      </c>
      <c r="I642">
        <v>0</v>
      </c>
      <c r="J642">
        <v>2.9649999999999999</v>
      </c>
      <c r="K642">
        <v>245.1</v>
      </c>
      <c r="L642" t="s">
        <v>29</v>
      </c>
      <c r="M642">
        <v>0.95399999999999996</v>
      </c>
      <c r="N642">
        <v>12.99</v>
      </c>
      <c r="O642">
        <v>66.319999999999993</v>
      </c>
      <c r="P642">
        <v>31.29</v>
      </c>
      <c r="Q642">
        <v>726.3</v>
      </c>
      <c r="R642">
        <v>7999</v>
      </c>
      <c r="S642">
        <v>0</v>
      </c>
      <c r="T642">
        <v>2.9849999999999999</v>
      </c>
      <c r="U642">
        <v>302</v>
      </c>
      <c r="V642">
        <v>3.7909999999999999</v>
      </c>
      <c r="W642">
        <v>3.0289999999999999</v>
      </c>
      <c r="X642">
        <v>101.6</v>
      </c>
      <c r="Y642">
        <v>34.159999999999997</v>
      </c>
    </row>
    <row r="643" spans="3:27" x14ac:dyDescent="0.25">
      <c r="C643" s="28">
        <f t="shared" si="9"/>
        <v>44131.583333331786</v>
      </c>
      <c r="D643" s="1">
        <v>7215</v>
      </c>
      <c r="E643">
        <v>57.13</v>
      </c>
      <c r="F643">
        <v>31.75</v>
      </c>
      <c r="G643">
        <v>695.7</v>
      </c>
      <c r="H643">
        <v>0.2087156</v>
      </c>
      <c r="I643">
        <v>0</v>
      </c>
      <c r="J643">
        <v>2.6</v>
      </c>
      <c r="K643">
        <v>241.4</v>
      </c>
      <c r="L643" t="s">
        <v>29</v>
      </c>
      <c r="M643">
        <v>0.95399999999999996</v>
      </c>
      <c r="N643">
        <v>12.99</v>
      </c>
      <c r="O643">
        <v>66.44</v>
      </c>
      <c r="P643">
        <v>31.32</v>
      </c>
      <c r="Q643">
        <v>648.1</v>
      </c>
      <c r="R643">
        <v>7999</v>
      </c>
      <c r="S643">
        <v>0</v>
      </c>
      <c r="T643">
        <v>2.653</v>
      </c>
      <c r="U643">
        <v>300.89999999999998</v>
      </c>
      <c r="V643">
        <v>3.3820000000000001</v>
      </c>
      <c r="W643">
        <v>3.0409999999999999</v>
      </c>
      <c r="X643">
        <v>101.5</v>
      </c>
      <c r="Y643">
        <v>34.28</v>
      </c>
    </row>
    <row r="644" spans="3:27" x14ac:dyDescent="0.25">
      <c r="C644" s="28">
        <f t="shared" si="9"/>
        <v>44131.62499999845</v>
      </c>
      <c r="D644" s="1">
        <v>7216</v>
      </c>
      <c r="E644">
        <v>60.4</v>
      </c>
      <c r="F644">
        <v>31.53</v>
      </c>
      <c r="G644">
        <v>512.9</v>
      </c>
      <c r="H644">
        <v>0.15388009999999999</v>
      </c>
      <c r="I644">
        <v>0</v>
      </c>
      <c r="J644">
        <v>2.4340000000000002</v>
      </c>
      <c r="K644">
        <v>242.6</v>
      </c>
      <c r="L644" t="s">
        <v>29</v>
      </c>
      <c r="M644">
        <v>0.95399999999999996</v>
      </c>
      <c r="N644">
        <v>12.99</v>
      </c>
      <c r="O644">
        <v>69.63</v>
      </c>
      <c r="P644">
        <v>31.13</v>
      </c>
      <c r="Q644">
        <v>471.1</v>
      </c>
      <c r="R644">
        <v>7999</v>
      </c>
      <c r="S644">
        <v>0</v>
      </c>
      <c r="T644">
        <v>2.4119999999999999</v>
      </c>
      <c r="U644">
        <v>298.3</v>
      </c>
      <c r="V644">
        <v>3.073</v>
      </c>
      <c r="W644">
        <v>3.1509999999999998</v>
      </c>
      <c r="X644">
        <v>101.4</v>
      </c>
      <c r="Y644">
        <v>34.07</v>
      </c>
    </row>
    <row r="645" spans="3:27" x14ac:dyDescent="0.25">
      <c r="C645" s="28">
        <f t="shared" si="9"/>
        <v>44131.666666665114</v>
      </c>
      <c r="D645" s="1">
        <v>7217</v>
      </c>
      <c r="E645">
        <v>60.46</v>
      </c>
      <c r="F645">
        <v>31.6</v>
      </c>
      <c r="G645">
        <v>322.2</v>
      </c>
      <c r="H645">
        <v>9.6646579999999996E-2</v>
      </c>
      <c r="I645">
        <v>0</v>
      </c>
      <c r="J645">
        <v>2.1320000000000001</v>
      </c>
      <c r="K645">
        <v>247.9</v>
      </c>
      <c r="L645" t="s">
        <v>29</v>
      </c>
      <c r="M645">
        <v>0.95299999999999996</v>
      </c>
      <c r="N645">
        <v>12.99</v>
      </c>
      <c r="O645">
        <v>69.89</v>
      </c>
      <c r="P645">
        <v>31.08</v>
      </c>
      <c r="Q645">
        <v>288.39999999999998</v>
      </c>
      <c r="R645">
        <v>7999</v>
      </c>
      <c r="S645">
        <v>0</v>
      </c>
      <c r="T645">
        <v>2.1960000000000002</v>
      </c>
      <c r="U645">
        <v>305.60000000000002</v>
      </c>
      <c r="V645">
        <v>2.806</v>
      </c>
      <c r="W645">
        <v>3.1560000000000001</v>
      </c>
      <c r="X645">
        <v>101.4</v>
      </c>
      <c r="Y645">
        <v>33.630000000000003</v>
      </c>
    </row>
    <row r="646" spans="3:27" x14ac:dyDescent="0.25">
      <c r="C646" s="28">
        <f t="shared" ref="C646:C709" si="10">C645+TIME(1,0,0)</f>
        <v>44131.708333331779</v>
      </c>
      <c r="D646" s="1">
        <v>7218</v>
      </c>
      <c r="E646">
        <v>63.16</v>
      </c>
      <c r="F646">
        <v>30.95</v>
      </c>
      <c r="G646">
        <v>130.6</v>
      </c>
      <c r="H646">
        <v>3.9185539999999998E-2</v>
      </c>
      <c r="I646">
        <v>0</v>
      </c>
      <c r="J646">
        <v>1.7769999999999999</v>
      </c>
      <c r="K646">
        <v>253.5</v>
      </c>
      <c r="L646" t="s">
        <v>29</v>
      </c>
      <c r="M646">
        <v>0.95399999999999996</v>
      </c>
      <c r="N646">
        <v>13.01</v>
      </c>
      <c r="O646">
        <v>71.17</v>
      </c>
      <c r="P646">
        <v>30.56</v>
      </c>
      <c r="Q646">
        <v>116.9</v>
      </c>
      <c r="R646">
        <v>7014</v>
      </c>
      <c r="S646">
        <v>0</v>
      </c>
      <c r="T646">
        <v>1.8640000000000001</v>
      </c>
      <c r="U646">
        <v>312.2</v>
      </c>
      <c r="V646">
        <v>2.3660000000000001</v>
      </c>
      <c r="W646">
        <v>3.1160000000000001</v>
      </c>
      <c r="X646">
        <v>101.4</v>
      </c>
      <c r="Y646">
        <v>32.26</v>
      </c>
    </row>
    <row r="647" spans="3:27" x14ac:dyDescent="0.25">
      <c r="C647" s="28">
        <f t="shared" si="10"/>
        <v>44131.749999998443</v>
      </c>
      <c r="D647" s="1">
        <v>7219</v>
      </c>
      <c r="E647">
        <v>70.31</v>
      </c>
      <c r="F647">
        <v>29.17</v>
      </c>
      <c r="G647">
        <v>4.4870000000000001</v>
      </c>
      <c r="H647">
        <v>1.3460810000000001E-3</v>
      </c>
      <c r="I647">
        <v>0</v>
      </c>
      <c r="J647">
        <v>1.3420000000000001</v>
      </c>
      <c r="K647">
        <v>246.8</v>
      </c>
      <c r="L647" t="s">
        <v>29</v>
      </c>
      <c r="M647">
        <v>0.95399999999999996</v>
      </c>
      <c r="N647">
        <v>12.82</v>
      </c>
      <c r="O647">
        <v>74.930000000000007</v>
      </c>
      <c r="P647">
        <v>29.31</v>
      </c>
      <c r="Q647">
        <v>4.4829999999999997</v>
      </c>
      <c r="R647">
        <v>269</v>
      </c>
      <c r="S647">
        <v>0</v>
      </c>
      <c r="T647">
        <v>1.319</v>
      </c>
      <c r="U647">
        <v>307.7</v>
      </c>
      <c r="V647">
        <v>1.714</v>
      </c>
      <c r="W647">
        <v>3.0550000000000002</v>
      </c>
      <c r="X647">
        <v>101.5</v>
      </c>
      <c r="Y647">
        <v>29.64</v>
      </c>
    </row>
    <row r="648" spans="3:27" x14ac:dyDescent="0.25">
      <c r="C648" s="28">
        <f t="shared" si="10"/>
        <v>44131.791666665107</v>
      </c>
      <c r="D648" s="1">
        <v>7220</v>
      </c>
      <c r="E648">
        <v>77.73</v>
      </c>
      <c r="F648">
        <v>27.86</v>
      </c>
      <c r="G648">
        <v>0</v>
      </c>
      <c r="H648">
        <v>0</v>
      </c>
      <c r="I648">
        <v>0</v>
      </c>
      <c r="J648">
        <v>0.80200000000000005</v>
      </c>
      <c r="K648">
        <v>161.6</v>
      </c>
      <c r="L648" t="s">
        <v>29</v>
      </c>
      <c r="M648">
        <v>0.95399999999999996</v>
      </c>
      <c r="N648">
        <v>12.68</v>
      </c>
      <c r="O648">
        <v>82.8</v>
      </c>
      <c r="P648">
        <v>27.85</v>
      </c>
      <c r="Q648">
        <v>0</v>
      </c>
      <c r="R648">
        <v>0</v>
      </c>
      <c r="S648">
        <v>0</v>
      </c>
      <c r="T648">
        <v>0.77400000000000002</v>
      </c>
      <c r="U648">
        <v>177.5</v>
      </c>
      <c r="V648">
        <v>1.01</v>
      </c>
      <c r="W648">
        <v>3.097</v>
      </c>
      <c r="X648">
        <v>101.5</v>
      </c>
      <c r="Y648">
        <v>28.05</v>
      </c>
    </row>
    <row r="649" spans="3:27" x14ac:dyDescent="0.25">
      <c r="C649" s="28">
        <f t="shared" si="10"/>
        <v>44131.833333331771</v>
      </c>
      <c r="D649" s="1">
        <v>7221</v>
      </c>
      <c r="E649">
        <v>84.6</v>
      </c>
      <c r="F649">
        <v>26.33</v>
      </c>
      <c r="G649">
        <v>0</v>
      </c>
      <c r="H649">
        <v>0</v>
      </c>
      <c r="I649">
        <v>0</v>
      </c>
      <c r="J649">
        <v>0.17499999999999999</v>
      </c>
      <c r="K649">
        <v>102.4</v>
      </c>
      <c r="L649" t="s">
        <v>29</v>
      </c>
      <c r="M649">
        <v>0.95399999999999996</v>
      </c>
      <c r="N649">
        <v>12.64</v>
      </c>
      <c r="O649">
        <v>89.1</v>
      </c>
      <c r="P649">
        <v>26.44</v>
      </c>
      <c r="Q649">
        <v>0</v>
      </c>
      <c r="R649">
        <v>0</v>
      </c>
      <c r="S649">
        <v>0</v>
      </c>
      <c r="T649">
        <v>0.59299999999999997</v>
      </c>
      <c r="U649">
        <v>61.56</v>
      </c>
      <c r="V649">
        <v>0.72299999999999998</v>
      </c>
      <c r="W649">
        <v>3.0710000000000002</v>
      </c>
      <c r="X649">
        <v>101.6</v>
      </c>
      <c r="Y649">
        <v>26.31</v>
      </c>
    </row>
    <row r="650" spans="3:27" x14ac:dyDescent="0.25">
      <c r="C650" s="28">
        <f t="shared" si="10"/>
        <v>44131.874999998436</v>
      </c>
      <c r="D650" s="1">
        <v>7222</v>
      </c>
      <c r="E650">
        <v>82.1</v>
      </c>
      <c r="F650">
        <v>26.32</v>
      </c>
      <c r="G650">
        <v>0</v>
      </c>
      <c r="H650">
        <v>0</v>
      </c>
      <c r="I650">
        <v>0</v>
      </c>
      <c r="J650">
        <v>5.0000000000000001E-3</v>
      </c>
      <c r="K650">
        <v>111</v>
      </c>
      <c r="L650" t="s">
        <v>29</v>
      </c>
      <c r="M650">
        <v>0.95399999999999996</v>
      </c>
      <c r="N650">
        <v>12.63</v>
      </c>
      <c r="O650">
        <v>87.9</v>
      </c>
      <c r="P650">
        <v>26.36</v>
      </c>
      <c r="Q650">
        <v>0</v>
      </c>
      <c r="R650">
        <v>0</v>
      </c>
      <c r="S650">
        <v>0</v>
      </c>
      <c r="T650">
        <v>0.51300000000000001</v>
      </c>
      <c r="U650">
        <v>60.49</v>
      </c>
      <c r="V650">
        <v>0.65800000000000003</v>
      </c>
      <c r="W650">
        <v>3.0169999999999999</v>
      </c>
      <c r="X650">
        <v>101.7</v>
      </c>
      <c r="Y650">
        <v>26.06</v>
      </c>
    </row>
    <row r="651" spans="3:27" x14ac:dyDescent="0.25">
      <c r="C651" s="28">
        <f t="shared" si="10"/>
        <v>44131.9166666651</v>
      </c>
      <c r="D651" s="1">
        <v>7223</v>
      </c>
      <c r="E651">
        <v>81.2</v>
      </c>
      <c r="F651">
        <v>26.3</v>
      </c>
      <c r="G651">
        <v>0</v>
      </c>
      <c r="H651">
        <v>0</v>
      </c>
      <c r="I651">
        <v>0</v>
      </c>
      <c r="J651">
        <v>1.222</v>
      </c>
      <c r="K651">
        <v>78.13</v>
      </c>
      <c r="L651" t="s">
        <v>29</v>
      </c>
      <c r="M651">
        <v>0.95399999999999996</v>
      </c>
      <c r="N651">
        <v>12.62</v>
      </c>
      <c r="O651">
        <v>87</v>
      </c>
      <c r="P651">
        <v>26.36</v>
      </c>
      <c r="Q651">
        <v>0</v>
      </c>
      <c r="R651">
        <v>0</v>
      </c>
      <c r="S651">
        <v>0</v>
      </c>
      <c r="T651">
        <v>1.115</v>
      </c>
      <c r="U651">
        <v>57</v>
      </c>
      <c r="V651">
        <v>1.2849999999999999</v>
      </c>
      <c r="W651">
        <v>2.988</v>
      </c>
      <c r="X651">
        <v>101.7</v>
      </c>
      <c r="Y651">
        <v>26.04</v>
      </c>
    </row>
    <row r="652" spans="3:27" x14ac:dyDescent="0.25">
      <c r="C652" s="28">
        <f t="shared" si="10"/>
        <v>44131.958333331764</v>
      </c>
      <c r="D652" s="1">
        <v>7224</v>
      </c>
      <c r="E652">
        <v>80.2</v>
      </c>
      <c r="F652">
        <v>26.43</v>
      </c>
      <c r="G652">
        <v>0</v>
      </c>
      <c r="H652">
        <v>0</v>
      </c>
      <c r="I652">
        <v>0</v>
      </c>
      <c r="J652">
        <v>1.292</v>
      </c>
      <c r="K652">
        <v>80.7</v>
      </c>
      <c r="L652" t="s">
        <v>29</v>
      </c>
      <c r="M652">
        <v>0.95399999999999996</v>
      </c>
      <c r="N652">
        <v>12.61</v>
      </c>
      <c r="O652">
        <v>86.4</v>
      </c>
      <c r="P652">
        <v>26.45</v>
      </c>
      <c r="Q652">
        <v>0</v>
      </c>
      <c r="R652">
        <v>0</v>
      </c>
      <c r="S652">
        <v>0</v>
      </c>
      <c r="T652">
        <v>1.0029999999999999</v>
      </c>
      <c r="U652">
        <v>49.25</v>
      </c>
      <c r="V652">
        <v>1.1599999999999999</v>
      </c>
      <c r="W652">
        <v>2.9809999999999999</v>
      </c>
      <c r="X652">
        <v>101.7</v>
      </c>
      <c r="Y652">
        <v>26.22</v>
      </c>
      <c r="Z652" s="89">
        <f>SUM(G629:G652)/1025</f>
        <v>5.3872985365853658</v>
      </c>
      <c r="AA652" s="89">
        <f>SUM(Q629:Q652)/1025</f>
        <v>4.9146663414634153</v>
      </c>
    </row>
    <row r="653" spans="3:27" x14ac:dyDescent="0.25">
      <c r="C653" s="28">
        <f t="shared" si="10"/>
        <v>44131.999999998428</v>
      </c>
      <c r="D653" s="1">
        <v>7225</v>
      </c>
      <c r="E653">
        <v>85.2</v>
      </c>
      <c r="F653">
        <v>25.49</v>
      </c>
      <c r="G653">
        <v>0</v>
      </c>
      <c r="H653">
        <v>0</v>
      </c>
      <c r="I653">
        <v>0</v>
      </c>
      <c r="J653">
        <v>0.53</v>
      </c>
      <c r="K653">
        <v>92.2</v>
      </c>
      <c r="L653" t="s">
        <v>29</v>
      </c>
      <c r="M653">
        <v>0.95399999999999996</v>
      </c>
      <c r="N653">
        <v>12.6</v>
      </c>
      <c r="O653">
        <v>91.1</v>
      </c>
      <c r="P653">
        <v>25.43</v>
      </c>
      <c r="Q653">
        <v>0</v>
      </c>
      <c r="R653">
        <v>0</v>
      </c>
      <c r="S653">
        <v>0</v>
      </c>
      <c r="T653">
        <v>0.68200000000000005</v>
      </c>
      <c r="U653">
        <v>54.57</v>
      </c>
      <c r="V653">
        <v>0.78500000000000003</v>
      </c>
      <c r="W653">
        <v>2.9590000000000001</v>
      </c>
      <c r="X653">
        <v>101.7</v>
      </c>
      <c r="Y653">
        <v>25.48</v>
      </c>
    </row>
    <row r="654" spans="3:27" x14ac:dyDescent="0.25">
      <c r="C654" s="28">
        <f t="shared" si="10"/>
        <v>44132.041666665093</v>
      </c>
      <c r="D654" s="1">
        <v>7226</v>
      </c>
      <c r="E654">
        <v>88.2</v>
      </c>
      <c r="F654">
        <v>24.92</v>
      </c>
      <c r="G654">
        <v>0</v>
      </c>
      <c r="H654">
        <v>0</v>
      </c>
      <c r="I654">
        <v>0</v>
      </c>
      <c r="J654">
        <v>1.1379999999999999</v>
      </c>
      <c r="K654">
        <v>65.989999999999995</v>
      </c>
      <c r="L654" t="s">
        <v>29</v>
      </c>
      <c r="M654">
        <v>0.95399999999999996</v>
      </c>
      <c r="N654">
        <v>12.59</v>
      </c>
      <c r="O654">
        <v>93.1</v>
      </c>
      <c r="P654">
        <v>25.04</v>
      </c>
      <c r="Q654">
        <v>0</v>
      </c>
      <c r="R654">
        <v>0</v>
      </c>
      <c r="S654">
        <v>0</v>
      </c>
      <c r="T654">
        <v>0.97599999999999998</v>
      </c>
      <c r="U654">
        <v>44.95</v>
      </c>
      <c r="V654">
        <v>1.145</v>
      </c>
      <c r="W654">
        <v>2.9529999999999998</v>
      </c>
      <c r="X654">
        <v>101.6</v>
      </c>
      <c r="Y654">
        <v>24.77</v>
      </c>
    </row>
    <row r="655" spans="3:27" x14ac:dyDescent="0.25">
      <c r="C655" s="28">
        <f t="shared" si="10"/>
        <v>44132.083333331757</v>
      </c>
      <c r="D655" s="1">
        <v>7227</v>
      </c>
      <c r="E655">
        <v>89.9</v>
      </c>
      <c r="F655">
        <v>24.59</v>
      </c>
      <c r="G655">
        <v>0</v>
      </c>
      <c r="H655">
        <v>0</v>
      </c>
      <c r="I655">
        <v>0</v>
      </c>
      <c r="J655">
        <v>0.53200000000000003</v>
      </c>
      <c r="K655">
        <v>62.26</v>
      </c>
      <c r="L655" t="s">
        <v>29</v>
      </c>
      <c r="M655">
        <v>0.95399999999999996</v>
      </c>
      <c r="N655">
        <v>12.58</v>
      </c>
      <c r="O655">
        <v>95.5</v>
      </c>
      <c r="P655">
        <v>24.59</v>
      </c>
      <c r="Q655">
        <v>0</v>
      </c>
      <c r="R655">
        <v>0</v>
      </c>
      <c r="S655">
        <v>0</v>
      </c>
      <c r="T655">
        <v>0.78700000000000003</v>
      </c>
      <c r="U655">
        <v>93.1</v>
      </c>
      <c r="V655">
        <v>0.89</v>
      </c>
      <c r="W655">
        <v>2.952</v>
      </c>
      <c r="X655">
        <v>101.6</v>
      </c>
      <c r="Y655">
        <v>24.53</v>
      </c>
    </row>
    <row r="656" spans="3:27" x14ac:dyDescent="0.25">
      <c r="C656" s="28">
        <f t="shared" si="10"/>
        <v>44132.124999998421</v>
      </c>
      <c r="D656" s="1">
        <v>7228</v>
      </c>
      <c r="E656">
        <v>92.9</v>
      </c>
      <c r="F656">
        <v>23.95</v>
      </c>
      <c r="G656">
        <v>0</v>
      </c>
      <c r="H656">
        <v>0</v>
      </c>
      <c r="I656">
        <v>0</v>
      </c>
      <c r="J656">
        <v>7.1999999999999995E-2</v>
      </c>
      <c r="K656">
        <v>144.1</v>
      </c>
      <c r="L656" t="s">
        <v>29</v>
      </c>
      <c r="M656">
        <v>0.95399999999999996</v>
      </c>
      <c r="N656">
        <v>12.56</v>
      </c>
      <c r="O656">
        <v>98.2</v>
      </c>
      <c r="P656">
        <v>23.96</v>
      </c>
      <c r="Q656">
        <v>0</v>
      </c>
      <c r="R656">
        <v>0</v>
      </c>
      <c r="S656">
        <v>0</v>
      </c>
      <c r="T656">
        <v>0.69699999999999995</v>
      </c>
      <c r="U656">
        <v>115.4</v>
      </c>
      <c r="V656">
        <v>0.79800000000000004</v>
      </c>
      <c r="W656">
        <v>2.9220000000000002</v>
      </c>
      <c r="X656">
        <v>101.5</v>
      </c>
      <c r="Y656">
        <v>23.84</v>
      </c>
    </row>
    <row r="657" spans="3:25" x14ac:dyDescent="0.25">
      <c r="C657" s="28">
        <f t="shared" si="10"/>
        <v>44132.166666665085</v>
      </c>
      <c r="D657" s="1">
        <v>7229</v>
      </c>
      <c r="E657">
        <v>92.4</v>
      </c>
      <c r="F657">
        <v>23.85</v>
      </c>
      <c r="G657">
        <v>0</v>
      </c>
      <c r="H657">
        <v>0</v>
      </c>
      <c r="I657">
        <v>0</v>
      </c>
      <c r="J657">
        <v>0.64400000000000002</v>
      </c>
      <c r="K657">
        <v>80.099999999999994</v>
      </c>
      <c r="L657" t="s">
        <v>29</v>
      </c>
      <c r="M657">
        <v>0.95299999999999996</v>
      </c>
      <c r="N657">
        <v>12.54</v>
      </c>
      <c r="O657">
        <v>97.8</v>
      </c>
      <c r="P657">
        <v>23.92</v>
      </c>
      <c r="Q657">
        <v>0</v>
      </c>
      <c r="R657">
        <v>0</v>
      </c>
      <c r="S657">
        <v>0</v>
      </c>
      <c r="T657">
        <v>1.0329999999999999</v>
      </c>
      <c r="U657">
        <v>50.23</v>
      </c>
      <c r="V657">
        <v>1.165</v>
      </c>
      <c r="W657">
        <v>2.9020000000000001</v>
      </c>
      <c r="X657">
        <v>101.6</v>
      </c>
      <c r="Y657">
        <v>23.53</v>
      </c>
    </row>
    <row r="658" spans="3:25" x14ac:dyDescent="0.25">
      <c r="C658" s="28">
        <f t="shared" si="10"/>
        <v>44132.20833333175</v>
      </c>
      <c r="D658" s="1">
        <v>7230</v>
      </c>
      <c r="E658">
        <v>90.9</v>
      </c>
      <c r="F658">
        <v>23.89</v>
      </c>
      <c r="G658">
        <v>0</v>
      </c>
      <c r="H658">
        <v>0</v>
      </c>
      <c r="I658">
        <v>0</v>
      </c>
      <c r="J658">
        <v>0.17599999999999999</v>
      </c>
      <c r="K658">
        <v>159.4</v>
      </c>
      <c r="L658" t="s">
        <v>29</v>
      </c>
      <c r="M658">
        <v>0.95299999999999996</v>
      </c>
      <c r="N658">
        <v>12.53</v>
      </c>
      <c r="O658">
        <v>97.8</v>
      </c>
      <c r="P658">
        <v>23.76</v>
      </c>
      <c r="Q658">
        <v>0</v>
      </c>
      <c r="R658">
        <v>0</v>
      </c>
      <c r="S658">
        <v>0</v>
      </c>
      <c r="T658">
        <v>0.67600000000000005</v>
      </c>
      <c r="U658">
        <v>147.30000000000001</v>
      </c>
      <c r="V658">
        <v>0.75</v>
      </c>
      <c r="W658">
        <v>2.875</v>
      </c>
      <c r="X658">
        <v>101.6</v>
      </c>
      <c r="Y658">
        <v>23.76</v>
      </c>
    </row>
    <row r="659" spans="3:25" x14ac:dyDescent="0.25">
      <c r="C659" s="28">
        <f t="shared" si="10"/>
        <v>44132.249999998414</v>
      </c>
      <c r="D659" s="1">
        <v>7231</v>
      </c>
      <c r="E659">
        <v>95.5</v>
      </c>
      <c r="F659">
        <v>23.01</v>
      </c>
      <c r="G659">
        <v>1.736</v>
      </c>
      <c r="H659">
        <v>5.2072689999999998E-4</v>
      </c>
      <c r="I659">
        <v>0</v>
      </c>
      <c r="J659">
        <v>0.01</v>
      </c>
      <c r="K659">
        <v>116.6</v>
      </c>
      <c r="L659" t="s">
        <v>29</v>
      </c>
      <c r="M659">
        <v>0.95299999999999996</v>
      </c>
      <c r="N659">
        <v>12.52</v>
      </c>
      <c r="O659">
        <v>100</v>
      </c>
      <c r="P659">
        <v>22.96</v>
      </c>
      <c r="Q659">
        <v>1.0669999999999999</v>
      </c>
      <c r="R659">
        <v>64</v>
      </c>
      <c r="S659">
        <v>0</v>
      </c>
      <c r="T659">
        <v>0.73599999999999999</v>
      </c>
      <c r="U659">
        <v>107.3</v>
      </c>
      <c r="V659">
        <v>0.84</v>
      </c>
      <c r="W659">
        <v>2.802</v>
      </c>
      <c r="X659">
        <v>101.6</v>
      </c>
      <c r="Y659">
        <v>22.85</v>
      </c>
    </row>
    <row r="660" spans="3:25" x14ac:dyDescent="0.25">
      <c r="C660" s="28">
        <f t="shared" si="10"/>
        <v>44132.291666665078</v>
      </c>
      <c r="D660" s="1">
        <v>7232</v>
      </c>
      <c r="E660">
        <v>88.6</v>
      </c>
      <c r="F660">
        <v>25.13</v>
      </c>
      <c r="G660">
        <v>96.8</v>
      </c>
      <c r="H660">
        <v>2.9046809999999999E-2</v>
      </c>
      <c r="I660">
        <v>0</v>
      </c>
      <c r="J660">
        <v>0</v>
      </c>
      <c r="K660">
        <v>93.7</v>
      </c>
      <c r="L660" t="s">
        <v>29</v>
      </c>
      <c r="M660">
        <v>0.95299999999999996</v>
      </c>
      <c r="N660">
        <v>12.85</v>
      </c>
      <c r="O660">
        <v>99</v>
      </c>
      <c r="P660">
        <v>24.36</v>
      </c>
      <c r="Q660">
        <v>63.77</v>
      </c>
      <c r="R660">
        <v>3826</v>
      </c>
      <c r="S660">
        <v>0</v>
      </c>
      <c r="T660">
        <v>0.70799999999999996</v>
      </c>
      <c r="U660">
        <v>48.05</v>
      </c>
      <c r="V660">
        <v>0.83</v>
      </c>
      <c r="W660">
        <v>3.0169999999999999</v>
      </c>
      <c r="X660">
        <v>101.7</v>
      </c>
      <c r="Y660">
        <v>24.15</v>
      </c>
    </row>
    <row r="661" spans="3:25" x14ac:dyDescent="0.25">
      <c r="C661" s="28">
        <f t="shared" si="10"/>
        <v>44132.333333331742</v>
      </c>
      <c r="D661" s="1">
        <v>7233</v>
      </c>
      <c r="E661">
        <v>72.94</v>
      </c>
      <c r="F661">
        <v>29.13</v>
      </c>
      <c r="G661">
        <v>300.7</v>
      </c>
      <c r="H661">
        <v>9.0221490000000001E-2</v>
      </c>
      <c r="I661">
        <v>0</v>
      </c>
      <c r="J661">
        <v>0.60699999999999998</v>
      </c>
      <c r="K661">
        <v>74.08</v>
      </c>
      <c r="L661" t="s">
        <v>29</v>
      </c>
      <c r="M661">
        <v>0.95299999999999996</v>
      </c>
      <c r="N661">
        <v>13.11</v>
      </c>
      <c r="O661">
        <v>89</v>
      </c>
      <c r="P661">
        <v>27.9</v>
      </c>
      <c r="Q661">
        <v>254.1</v>
      </c>
      <c r="R661">
        <v>7999</v>
      </c>
      <c r="S661">
        <v>0</v>
      </c>
      <c r="T661">
        <v>1.3939999999999999</v>
      </c>
      <c r="U661">
        <v>40.97</v>
      </c>
      <c r="V661">
        <v>1.6870000000000001</v>
      </c>
      <c r="W661">
        <v>3.34</v>
      </c>
      <c r="X661">
        <v>101.8</v>
      </c>
      <c r="Y661">
        <v>28.89</v>
      </c>
    </row>
    <row r="662" spans="3:25" x14ac:dyDescent="0.25">
      <c r="C662" s="28">
        <f t="shared" si="10"/>
        <v>44132.374999998407</v>
      </c>
      <c r="D662" s="1">
        <v>7234</v>
      </c>
      <c r="E662">
        <v>67.290000000000006</v>
      </c>
      <c r="F662">
        <v>30.71</v>
      </c>
      <c r="G662">
        <v>496.4</v>
      </c>
      <c r="H662">
        <v>0.1489135</v>
      </c>
      <c r="I662">
        <v>0</v>
      </c>
      <c r="J662">
        <v>1.3660000000000001</v>
      </c>
      <c r="K662">
        <v>184.1</v>
      </c>
      <c r="L662" t="s">
        <v>29</v>
      </c>
      <c r="M662">
        <v>0.95299999999999996</v>
      </c>
      <c r="N662">
        <v>13.05</v>
      </c>
      <c r="O662">
        <v>82.2</v>
      </c>
      <c r="P662">
        <v>29.89</v>
      </c>
      <c r="Q662">
        <v>437.3</v>
      </c>
      <c r="R662">
        <v>7999</v>
      </c>
      <c r="S662">
        <v>0</v>
      </c>
      <c r="T662">
        <v>1.4770000000000001</v>
      </c>
      <c r="U662">
        <v>194.3</v>
      </c>
      <c r="V662">
        <v>1.893</v>
      </c>
      <c r="W662">
        <v>3.46</v>
      </c>
      <c r="X662">
        <v>101.8</v>
      </c>
      <c r="Y662">
        <v>33.979999999999997</v>
      </c>
    </row>
    <row r="663" spans="3:25" x14ac:dyDescent="0.25">
      <c r="C663" s="28">
        <f t="shared" si="10"/>
        <v>44132.416666665071</v>
      </c>
      <c r="D663" s="1">
        <v>7235</v>
      </c>
      <c r="E663">
        <v>65.58</v>
      </c>
      <c r="F663">
        <v>31.16</v>
      </c>
      <c r="G663">
        <v>664.5</v>
      </c>
      <c r="H663">
        <v>0.19933709999999999</v>
      </c>
      <c r="I663">
        <v>0</v>
      </c>
      <c r="J663">
        <v>2.036</v>
      </c>
      <c r="K663">
        <v>269.10000000000002</v>
      </c>
      <c r="L663" t="s">
        <v>29</v>
      </c>
      <c r="M663">
        <v>0.95199999999999996</v>
      </c>
      <c r="N663">
        <v>13.01</v>
      </c>
      <c r="O663">
        <v>78.37</v>
      </c>
      <c r="P663">
        <v>30.42</v>
      </c>
      <c r="Q663">
        <v>599</v>
      </c>
      <c r="R663">
        <v>7999</v>
      </c>
      <c r="S663">
        <v>0</v>
      </c>
      <c r="T663">
        <v>2.1339999999999999</v>
      </c>
      <c r="U663">
        <v>323.2</v>
      </c>
      <c r="V663">
        <v>2.669</v>
      </c>
      <c r="W663">
        <v>3.411</v>
      </c>
      <c r="X663">
        <v>101.8</v>
      </c>
      <c r="Y663">
        <v>34.56</v>
      </c>
    </row>
    <row r="664" spans="3:25" x14ac:dyDescent="0.25">
      <c r="C664" s="28">
        <f t="shared" si="10"/>
        <v>44132.458333331735</v>
      </c>
      <c r="D664" s="1">
        <v>7236</v>
      </c>
      <c r="E664">
        <v>62.48</v>
      </c>
      <c r="F664">
        <v>31.54</v>
      </c>
      <c r="G664">
        <v>774.4</v>
      </c>
      <c r="H664">
        <v>0.23233139999999999</v>
      </c>
      <c r="I664">
        <v>0</v>
      </c>
      <c r="J664">
        <v>2.5350000000000001</v>
      </c>
      <c r="K664">
        <v>253.4</v>
      </c>
      <c r="L664" t="s">
        <v>29</v>
      </c>
      <c r="M664">
        <v>0.95199999999999996</v>
      </c>
      <c r="N664">
        <v>12.99</v>
      </c>
      <c r="O664">
        <v>73.77</v>
      </c>
      <c r="P664">
        <v>30.95</v>
      </c>
      <c r="Q664">
        <v>713.9</v>
      </c>
      <c r="R664">
        <v>7999</v>
      </c>
      <c r="S664">
        <v>0</v>
      </c>
      <c r="T664">
        <v>2.6019999999999999</v>
      </c>
      <c r="U664">
        <v>316.2</v>
      </c>
      <c r="V664">
        <v>3.2919999999999998</v>
      </c>
      <c r="W664">
        <v>3.302</v>
      </c>
      <c r="X664">
        <v>101.7</v>
      </c>
      <c r="Y664">
        <v>34.549999999999997</v>
      </c>
    </row>
    <row r="665" spans="3:25" x14ac:dyDescent="0.25">
      <c r="C665" s="28">
        <f t="shared" si="10"/>
        <v>44132.499999998399</v>
      </c>
      <c r="D665" s="1">
        <v>7237</v>
      </c>
      <c r="E665">
        <v>58.53</v>
      </c>
      <c r="F665">
        <v>32.01</v>
      </c>
      <c r="G665">
        <v>817</v>
      </c>
      <c r="H665">
        <v>0.24495230000000001</v>
      </c>
      <c r="I665">
        <v>0</v>
      </c>
      <c r="J665">
        <v>2.5409999999999999</v>
      </c>
      <c r="K665">
        <v>263</v>
      </c>
      <c r="L665" t="s">
        <v>29</v>
      </c>
      <c r="M665">
        <v>0.94899999999999995</v>
      </c>
      <c r="N665">
        <v>12.99</v>
      </c>
      <c r="O665">
        <v>69.959999999999994</v>
      </c>
      <c r="P665">
        <v>31.33</v>
      </c>
      <c r="Q665">
        <v>761.2</v>
      </c>
      <c r="R665">
        <v>7999</v>
      </c>
      <c r="S665">
        <v>0</v>
      </c>
      <c r="T665">
        <v>2.6339999999999999</v>
      </c>
      <c r="U665">
        <v>321.5</v>
      </c>
      <c r="V665">
        <v>3.3650000000000002</v>
      </c>
      <c r="W665">
        <v>3.2029999999999998</v>
      </c>
      <c r="X665">
        <v>101.6</v>
      </c>
      <c r="Y665">
        <v>34.64</v>
      </c>
    </row>
    <row r="666" spans="3:25" x14ac:dyDescent="0.25">
      <c r="C666" s="28">
        <f t="shared" si="10"/>
        <v>44132.541666665064</v>
      </c>
      <c r="D666" s="1">
        <v>7238</v>
      </c>
      <c r="E666">
        <v>58.12</v>
      </c>
      <c r="F666">
        <v>31.68</v>
      </c>
      <c r="G666">
        <v>785.6</v>
      </c>
      <c r="H666">
        <v>0.23568169999999999</v>
      </c>
      <c r="I666">
        <v>0</v>
      </c>
      <c r="J666">
        <v>2.8149999999999999</v>
      </c>
      <c r="K666">
        <v>228.4</v>
      </c>
      <c r="L666" t="s">
        <v>29</v>
      </c>
      <c r="M666">
        <v>0.94899999999999995</v>
      </c>
      <c r="N666">
        <v>12.99</v>
      </c>
      <c r="O666">
        <v>67.489999999999995</v>
      </c>
      <c r="P666">
        <v>31.47</v>
      </c>
      <c r="Q666">
        <v>734.7</v>
      </c>
      <c r="R666">
        <v>7999</v>
      </c>
      <c r="S666">
        <v>0</v>
      </c>
      <c r="T666">
        <v>2.6320000000000001</v>
      </c>
      <c r="U666">
        <v>283.39999999999998</v>
      </c>
      <c r="V666">
        <v>3.4860000000000002</v>
      </c>
      <c r="W666">
        <v>3.121</v>
      </c>
      <c r="X666">
        <v>101.5</v>
      </c>
      <c r="Y666">
        <v>34.49</v>
      </c>
    </row>
    <row r="667" spans="3:25" x14ac:dyDescent="0.25">
      <c r="C667" s="28">
        <f t="shared" si="10"/>
        <v>44132.583333331728</v>
      </c>
      <c r="D667" s="1">
        <v>7239</v>
      </c>
      <c r="E667">
        <v>58.64</v>
      </c>
      <c r="F667">
        <v>31.81</v>
      </c>
      <c r="G667">
        <v>694.8</v>
      </c>
      <c r="H667">
        <v>0.20843059999999999</v>
      </c>
      <c r="I667">
        <v>0</v>
      </c>
      <c r="J667">
        <v>2.8479999999999999</v>
      </c>
      <c r="K667">
        <v>226.5</v>
      </c>
      <c r="L667" t="s">
        <v>29</v>
      </c>
      <c r="M667">
        <v>0.94699999999999995</v>
      </c>
      <c r="N667">
        <v>12.98</v>
      </c>
      <c r="O667">
        <v>67.41</v>
      </c>
      <c r="P667">
        <v>31.71</v>
      </c>
      <c r="Q667">
        <v>647.4</v>
      </c>
      <c r="R667">
        <v>7999</v>
      </c>
      <c r="S667">
        <v>0</v>
      </c>
      <c r="T667">
        <v>2.6440000000000001</v>
      </c>
      <c r="U667">
        <v>279.10000000000002</v>
      </c>
      <c r="V667">
        <v>3.4820000000000002</v>
      </c>
      <c r="W667">
        <v>3.153</v>
      </c>
      <c r="X667">
        <v>101.4</v>
      </c>
      <c r="Y667">
        <v>34.68</v>
      </c>
    </row>
    <row r="668" spans="3:25" x14ac:dyDescent="0.25">
      <c r="C668" s="28">
        <f t="shared" si="10"/>
        <v>44132.624999998392</v>
      </c>
      <c r="D668" s="1">
        <v>7240</v>
      </c>
      <c r="E668">
        <v>57.74</v>
      </c>
      <c r="F668">
        <v>31.71</v>
      </c>
      <c r="G668">
        <v>421.7</v>
      </c>
      <c r="H668">
        <v>0.1265048</v>
      </c>
      <c r="I668">
        <v>0</v>
      </c>
      <c r="J668">
        <v>2.3199999999999998</v>
      </c>
      <c r="K668">
        <v>210</v>
      </c>
      <c r="L668" t="s">
        <v>29</v>
      </c>
      <c r="M668">
        <v>0.94599999999999995</v>
      </c>
      <c r="N668">
        <v>12.99</v>
      </c>
      <c r="O668">
        <v>66.510000000000005</v>
      </c>
      <c r="P668">
        <v>31.55</v>
      </c>
      <c r="Q668">
        <v>391</v>
      </c>
      <c r="R668">
        <v>7999</v>
      </c>
      <c r="S668">
        <v>0</v>
      </c>
      <c r="T668">
        <v>2.0230000000000001</v>
      </c>
      <c r="U668">
        <v>264</v>
      </c>
      <c r="V668">
        <v>2.706</v>
      </c>
      <c r="W668">
        <v>3.0760000000000001</v>
      </c>
      <c r="X668">
        <v>101.4</v>
      </c>
      <c r="Y668">
        <v>34.090000000000003</v>
      </c>
    </row>
    <row r="669" spans="3:25" x14ac:dyDescent="0.25">
      <c r="C669" s="28">
        <f t="shared" si="10"/>
        <v>44132.666666665056</v>
      </c>
      <c r="D669" s="1">
        <v>7241</v>
      </c>
      <c r="E669">
        <v>58.63</v>
      </c>
      <c r="F669">
        <v>32.07</v>
      </c>
      <c r="G669">
        <v>333.1</v>
      </c>
      <c r="H669">
        <v>9.9917930000000002E-2</v>
      </c>
      <c r="I669">
        <v>0</v>
      </c>
      <c r="J669">
        <v>1.4330000000000001</v>
      </c>
      <c r="K669">
        <v>204.5</v>
      </c>
      <c r="L669" t="s">
        <v>29</v>
      </c>
      <c r="M669">
        <v>0.94599999999999995</v>
      </c>
      <c r="N669">
        <v>12.99</v>
      </c>
      <c r="O669">
        <v>68.22</v>
      </c>
      <c r="P669">
        <v>31.64</v>
      </c>
      <c r="Q669">
        <v>295.60000000000002</v>
      </c>
      <c r="R669">
        <v>7999</v>
      </c>
      <c r="S669">
        <v>0</v>
      </c>
      <c r="T669">
        <v>1.246</v>
      </c>
      <c r="U669">
        <v>225.3</v>
      </c>
      <c r="V669">
        <v>1.65</v>
      </c>
      <c r="W669">
        <v>3.1749999999999998</v>
      </c>
      <c r="X669">
        <v>101.3</v>
      </c>
      <c r="Y669">
        <v>34.590000000000003</v>
      </c>
    </row>
    <row r="670" spans="3:25" x14ac:dyDescent="0.25">
      <c r="C670" s="28">
        <f t="shared" si="10"/>
        <v>44132.70833333172</v>
      </c>
      <c r="D670" s="1">
        <v>7242</v>
      </c>
      <c r="E670">
        <v>62</v>
      </c>
      <c r="F670">
        <v>31.19</v>
      </c>
      <c r="G670">
        <v>121.5</v>
      </c>
      <c r="H670">
        <v>3.6449990000000002E-2</v>
      </c>
      <c r="I670">
        <v>0</v>
      </c>
      <c r="J670">
        <v>1.23</v>
      </c>
      <c r="K670">
        <v>220.9</v>
      </c>
      <c r="L670" t="s">
        <v>29</v>
      </c>
      <c r="M670">
        <v>0.94699999999999995</v>
      </c>
      <c r="N670">
        <v>13</v>
      </c>
      <c r="O670">
        <v>69.2</v>
      </c>
      <c r="P670">
        <v>31.13</v>
      </c>
      <c r="Q670">
        <v>108.6</v>
      </c>
      <c r="R670">
        <v>6516</v>
      </c>
      <c r="S670">
        <v>0</v>
      </c>
      <c r="T670">
        <v>1.1919999999999999</v>
      </c>
      <c r="U670">
        <v>295.60000000000002</v>
      </c>
      <c r="V670">
        <v>1.5609999999999999</v>
      </c>
      <c r="W670">
        <v>3.137</v>
      </c>
      <c r="X670">
        <v>101.4</v>
      </c>
      <c r="Y670">
        <v>33.18</v>
      </c>
    </row>
    <row r="671" spans="3:25" x14ac:dyDescent="0.25">
      <c r="C671" s="28">
        <f t="shared" si="10"/>
        <v>44132.749999998385</v>
      </c>
      <c r="D671" s="1">
        <v>7243</v>
      </c>
      <c r="E671">
        <v>67.7</v>
      </c>
      <c r="F671">
        <v>29.25</v>
      </c>
      <c r="G671">
        <v>9.1</v>
      </c>
      <c r="H671">
        <v>2.731154E-3</v>
      </c>
      <c r="I671">
        <v>0</v>
      </c>
      <c r="J671">
        <v>0.84799999999999998</v>
      </c>
      <c r="K671">
        <v>162.69999999999999</v>
      </c>
      <c r="L671" t="s">
        <v>29</v>
      </c>
      <c r="M671">
        <v>0.94699999999999995</v>
      </c>
      <c r="N671">
        <v>12.87</v>
      </c>
      <c r="O671">
        <v>72.86</v>
      </c>
      <c r="P671">
        <v>29.38</v>
      </c>
      <c r="Q671">
        <v>9.1300000000000008</v>
      </c>
      <c r="R671">
        <v>548</v>
      </c>
      <c r="S671">
        <v>0</v>
      </c>
      <c r="T671">
        <v>0.54200000000000004</v>
      </c>
      <c r="U671">
        <v>202.3</v>
      </c>
      <c r="V671">
        <v>0.77700000000000002</v>
      </c>
      <c r="W671">
        <v>2.9849999999999999</v>
      </c>
      <c r="X671">
        <v>101.4</v>
      </c>
      <c r="Y671">
        <v>29.98</v>
      </c>
    </row>
    <row r="672" spans="3:25" x14ac:dyDescent="0.25">
      <c r="C672" s="28">
        <f t="shared" si="10"/>
        <v>44132.791666665049</v>
      </c>
      <c r="D672" s="1">
        <v>7244</v>
      </c>
      <c r="E672">
        <v>81.5</v>
      </c>
      <c r="F672">
        <v>27.29</v>
      </c>
      <c r="G672">
        <v>0</v>
      </c>
      <c r="H672">
        <v>0</v>
      </c>
      <c r="I672">
        <v>0</v>
      </c>
      <c r="J672">
        <v>0.66600000000000004</v>
      </c>
      <c r="K672">
        <v>111.6</v>
      </c>
      <c r="L672" t="s">
        <v>29</v>
      </c>
      <c r="M672">
        <v>0.94699999999999995</v>
      </c>
      <c r="N672">
        <v>12.69</v>
      </c>
      <c r="O672">
        <v>85.4</v>
      </c>
      <c r="P672">
        <v>27.31</v>
      </c>
      <c r="Q672">
        <v>0</v>
      </c>
      <c r="R672">
        <v>0</v>
      </c>
      <c r="S672">
        <v>8.5000000000000006E-2</v>
      </c>
      <c r="T672">
        <v>0.56899999999999995</v>
      </c>
      <c r="U672">
        <v>106.7</v>
      </c>
      <c r="V672">
        <v>0.73199999999999998</v>
      </c>
      <c r="W672">
        <v>3.0950000000000002</v>
      </c>
      <c r="X672">
        <v>101.5</v>
      </c>
      <c r="Y672">
        <v>27.56</v>
      </c>
    </row>
    <row r="673" spans="3:27" x14ac:dyDescent="0.25">
      <c r="C673" s="28">
        <f t="shared" si="10"/>
        <v>44132.833333331713</v>
      </c>
      <c r="D673" s="1">
        <v>7245</v>
      </c>
      <c r="E673">
        <v>89.2</v>
      </c>
      <c r="F673">
        <v>26.09</v>
      </c>
      <c r="G673">
        <v>0</v>
      </c>
      <c r="H673">
        <v>0</v>
      </c>
      <c r="I673">
        <v>0</v>
      </c>
      <c r="J673">
        <v>0.44</v>
      </c>
      <c r="K673">
        <v>102.9</v>
      </c>
      <c r="L673" t="s">
        <v>29</v>
      </c>
      <c r="M673">
        <v>0.94699999999999995</v>
      </c>
      <c r="N673">
        <v>12.64</v>
      </c>
      <c r="O673">
        <v>93.3</v>
      </c>
      <c r="P673">
        <v>26.15</v>
      </c>
      <c r="Q673">
        <v>0</v>
      </c>
      <c r="R673">
        <v>0</v>
      </c>
      <c r="S673">
        <v>1.7000000000000001E-2</v>
      </c>
      <c r="T673">
        <v>0.99399999999999999</v>
      </c>
      <c r="U673">
        <v>86.2</v>
      </c>
      <c r="V673">
        <v>1.2090000000000001</v>
      </c>
      <c r="W673">
        <v>3.161</v>
      </c>
      <c r="X673">
        <v>101.6</v>
      </c>
      <c r="Y673">
        <v>26.11</v>
      </c>
    </row>
    <row r="674" spans="3:27" x14ac:dyDescent="0.25">
      <c r="C674" s="28">
        <f t="shared" si="10"/>
        <v>44132.874999998377</v>
      </c>
      <c r="D674" s="1">
        <v>7246</v>
      </c>
      <c r="E674">
        <v>88.8</v>
      </c>
      <c r="F674">
        <v>26.49</v>
      </c>
      <c r="G674">
        <v>0</v>
      </c>
      <c r="H674">
        <v>0</v>
      </c>
      <c r="I674">
        <v>0</v>
      </c>
      <c r="J674">
        <v>1.1910000000000001</v>
      </c>
      <c r="K674">
        <v>142.5</v>
      </c>
      <c r="L674" t="s">
        <v>29</v>
      </c>
      <c r="M674">
        <v>0.94699999999999995</v>
      </c>
      <c r="N674">
        <v>12.62</v>
      </c>
      <c r="O674">
        <v>93.9</v>
      </c>
      <c r="P674">
        <v>26.57</v>
      </c>
      <c r="Q674">
        <v>0</v>
      </c>
      <c r="R674">
        <v>0</v>
      </c>
      <c r="S674">
        <v>0</v>
      </c>
      <c r="T674">
        <v>1.42</v>
      </c>
      <c r="U674">
        <v>170.9</v>
      </c>
      <c r="V674">
        <v>1.768</v>
      </c>
      <c r="W674">
        <v>3.262</v>
      </c>
      <c r="X674">
        <v>101.7</v>
      </c>
      <c r="Y674">
        <v>26.28</v>
      </c>
    </row>
    <row r="675" spans="3:27" x14ac:dyDescent="0.25">
      <c r="C675" s="28">
        <f t="shared" si="10"/>
        <v>44132.916666665042</v>
      </c>
      <c r="D675" s="1">
        <v>7247</v>
      </c>
      <c r="E675">
        <v>93.7</v>
      </c>
      <c r="F675">
        <v>25.9</v>
      </c>
      <c r="G675">
        <v>0</v>
      </c>
      <c r="H675">
        <v>0</v>
      </c>
      <c r="I675">
        <v>0.08</v>
      </c>
      <c r="J675">
        <v>0.39</v>
      </c>
      <c r="K675">
        <v>149</v>
      </c>
      <c r="L675" t="s">
        <v>29</v>
      </c>
      <c r="M675">
        <v>0.94799999999999995</v>
      </c>
      <c r="N675">
        <v>12.61</v>
      </c>
      <c r="O675">
        <v>99</v>
      </c>
      <c r="P675">
        <v>25.85</v>
      </c>
      <c r="Q675">
        <v>0</v>
      </c>
      <c r="R675">
        <v>0</v>
      </c>
      <c r="S675">
        <v>1.7000000000000001E-2</v>
      </c>
      <c r="T675">
        <v>0.82099999999999995</v>
      </c>
      <c r="U675">
        <v>175.2</v>
      </c>
      <c r="V675">
        <v>1.038</v>
      </c>
      <c r="W675">
        <v>3.298</v>
      </c>
      <c r="X675">
        <v>101.7</v>
      </c>
      <c r="Y675">
        <v>25.74</v>
      </c>
    </row>
    <row r="676" spans="3:27" x14ac:dyDescent="0.25">
      <c r="C676" s="28">
        <f t="shared" si="10"/>
        <v>44132.958333331706</v>
      </c>
      <c r="D676" s="1">
        <v>7248</v>
      </c>
      <c r="E676">
        <v>95.5</v>
      </c>
      <c r="F676">
        <v>25.45</v>
      </c>
      <c r="G676">
        <v>0</v>
      </c>
      <c r="H676">
        <v>0</v>
      </c>
      <c r="I676">
        <v>0</v>
      </c>
      <c r="J676">
        <v>0.17</v>
      </c>
      <c r="K676">
        <v>83.5</v>
      </c>
      <c r="L676" t="s">
        <v>29</v>
      </c>
      <c r="M676">
        <v>0.94699999999999995</v>
      </c>
      <c r="N676">
        <v>12.61</v>
      </c>
      <c r="O676">
        <v>100</v>
      </c>
      <c r="P676">
        <v>25.39</v>
      </c>
      <c r="Q676">
        <v>0</v>
      </c>
      <c r="R676">
        <v>0</v>
      </c>
      <c r="S676">
        <v>0</v>
      </c>
      <c r="T676">
        <v>0.91300000000000003</v>
      </c>
      <c r="U676">
        <v>60.58</v>
      </c>
      <c r="V676">
        <v>1.069</v>
      </c>
      <c r="W676">
        <v>3.24</v>
      </c>
      <c r="X676">
        <v>101.7</v>
      </c>
      <c r="Y676">
        <v>25.2</v>
      </c>
      <c r="Z676" s="89">
        <f>SUM(G653:G676)/1025</f>
        <v>5.3827668292682933</v>
      </c>
      <c r="AA676" s="89">
        <f>SUM(Q653:Q676)/1025</f>
        <v>4.8944068292682932</v>
      </c>
    </row>
    <row r="677" spans="3:27" x14ac:dyDescent="0.25">
      <c r="C677" s="28">
        <f t="shared" si="10"/>
        <v>44132.99999999837</v>
      </c>
      <c r="D677" s="1">
        <v>7249</v>
      </c>
      <c r="E677">
        <v>95.8</v>
      </c>
      <c r="F677">
        <v>24.95</v>
      </c>
      <c r="G677">
        <v>0</v>
      </c>
      <c r="H677">
        <v>0</v>
      </c>
      <c r="I677">
        <v>0</v>
      </c>
      <c r="J677">
        <v>0.53600000000000003</v>
      </c>
      <c r="K677">
        <v>71.62</v>
      </c>
      <c r="L677" t="s">
        <v>29</v>
      </c>
      <c r="M677">
        <v>0.94699999999999995</v>
      </c>
      <c r="N677">
        <v>12.6</v>
      </c>
      <c r="O677">
        <v>100</v>
      </c>
      <c r="P677">
        <v>24.96</v>
      </c>
      <c r="Q677">
        <v>0</v>
      </c>
      <c r="R677">
        <v>0</v>
      </c>
      <c r="S677">
        <v>1.7000000000000001E-2</v>
      </c>
      <c r="T677">
        <v>1.036</v>
      </c>
      <c r="U677">
        <v>82.8</v>
      </c>
      <c r="V677">
        <v>1.2210000000000001</v>
      </c>
      <c r="W677">
        <v>3.161</v>
      </c>
      <c r="X677">
        <v>101.7</v>
      </c>
      <c r="Y677">
        <v>24.78</v>
      </c>
    </row>
    <row r="678" spans="3:27" x14ac:dyDescent="0.25">
      <c r="C678" s="28">
        <f t="shared" si="10"/>
        <v>44133.041666665034</v>
      </c>
      <c r="D678" s="1">
        <v>7250</v>
      </c>
      <c r="E678">
        <v>96.6</v>
      </c>
      <c r="F678">
        <v>24.32</v>
      </c>
      <c r="G678">
        <v>0</v>
      </c>
      <c r="H678">
        <v>0</v>
      </c>
      <c r="I678">
        <v>0</v>
      </c>
      <c r="J678">
        <v>0</v>
      </c>
      <c r="K678">
        <v>85.9</v>
      </c>
      <c r="L678" t="s">
        <v>29</v>
      </c>
      <c r="M678">
        <v>0.94699999999999995</v>
      </c>
      <c r="N678">
        <v>12.59</v>
      </c>
      <c r="O678">
        <v>100</v>
      </c>
      <c r="P678">
        <v>24.27</v>
      </c>
      <c r="Q678">
        <v>0</v>
      </c>
      <c r="R678">
        <v>0</v>
      </c>
      <c r="S678">
        <v>0</v>
      </c>
      <c r="T678">
        <v>0.76400000000000001</v>
      </c>
      <c r="U678">
        <v>76.91</v>
      </c>
      <c r="V678">
        <v>0.84699999999999998</v>
      </c>
      <c r="W678">
        <v>3.032</v>
      </c>
      <c r="X678">
        <v>101.6</v>
      </c>
      <c r="Y678">
        <v>24.13</v>
      </c>
    </row>
    <row r="679" spans="3:27" x14ac:dyDescent="0.25">
      <c r="C679" s="28">
        <f t="shared" si="10"/>
        <v>44133.083333331699</v>
      </c>
      <c r="D679" s="1">
        <v>7251</v>
      </c>
      <c r="E679">
        <v>97.1</v>
      </c>
      <c r="F679">
        <v>23.84</v>
      </c>
      <c r="G679">
        <v>0</v>
      </c>
      <c r="H679">
        <v>0</v>
      </c>
      <c r="I679">
        <v>0</v>
      </c>
      <c r="J679">
        <v>0</v>
      </c>
      <c r="K679">
        <v>78.55</v>
      </c>
      <c r="L679" t="s">
        <v>29</v>
      </c>
      <c r="M679">
        <v>0.94699999999999995</v>
      </c>
      <c r="N679">
        <v>12.57</v>
      </c>
      <c r="O679">
        <v>100</v>
      </c>
      <c r="P679">
        <v>23.79</v>
      </c>
      <c r="Q679">
        <v>0</v>
      </c>
      <c r="R679">
        <v>0</v>
      </c>
      <c r="S679">
        <v>0</v>
      </c>
      <c r="T679">
        <v>1.0649999999999999</v>
      </c>
      <c r="U679">
        <v>65.5</v>
      </c>
      <c r="V679">
        <v>1.131</v>
      </c>
      <c r="W679">
        <v>2.9460000000000002</v>
      </c>
      <c r="X679">
        <v>101.6</v>
      </c>
      <c r="Y679">
        <v>23.63</v>
      </c>
    </row>
    <row r="680" spans="3:27" x14ac:dyDescent="0.25">
      <c r="C680" s="28">
        <f t="shared" si="10"/>
        <v>44133.124999998363</v>
      </c>
      <c r="D680" s="1">
        <v>7252</v>
      </c>
      <c r="E680">
        <v>97.5</v>
      </c>
      <c r="F680">
        <v>23.5</v>
      </c>
      <c r="G680">
        <v>0</v>
      </c>
      <c r="H680">
        <v>0</v>
      </c>
      <c r="I680">
        <v>0</v>
      </c>
      <c r="J680">
        <v>0</v>
      </c>
      <c r="K680">
        <v>75.430000000000007</v>
      </c>
      <c r="L680" t="s">
        <v>29</v>
      </c>
      <c r="M680">
        <v>0.94699999999999995</v>
      </c>
      <c r="N680">
        <v>12.56</v>
      </c>
      <c r="O680">
        <v>100</v>
      </c>
      <c r="P680">
        <v>23.47</v>
      </c>
      <c r="Q680">
        <v>0</v>
      </c>
      <c r="R680">
        <v>0</v>
      </c>
      <c r="S680">
        <v>0</v>
      </c>
      <c r="T680">
        <v>1.294</v>
      </c>
      <c r="U680">
        <v>15.62</v>
      </c>
      <c r="V680">
        <v>1.3879999999999999</v>
      </c>
      <c r="W680">
        <v>2.8889999999999998</v>
      </c>
      <c r="X680">
        <v>101.6</v>
      </c>
      <c r="Y680">
        <v>23.3</v>
      </c>
    </row>
    <row r="681" spans="3:27" x14ac:dyDescent="0.25">
      <c r="C681" s="28">
        <f t="shared" si="10"/>
        <v>44133.166666665027</v>
      </c>
      <c r="D681" s="1">
        <v>7253</v>
      </c>
      <c r="E681">
        <v>97.1</v>
      </c>
      <c r="F681">
        <v>23.34</v>
      </c>
      <c r="G681">
        <v>0</v>
      </c>
      <c r="H681">
        <v>0</v>
      </c>
      <c r="I681">
        <v>0</v>
      </c>
      <c r="J681">
        <v>0.46200000000000002</v>
      </c>
      <c r="K681">
        <v>62.17</v>
      </c>
      <c r="L681" t="s">
        <v>29</v>
      </c>
      <c r="M681">
        <v>0.94699999999999995</v>
      </c>
      <c r="N681">
        <v>12.54</v>
      </c>
      <c r="O681">
        <v>100</v>
      </c>
      <c r="P681">
        <v>23.38</v>
      </c>
      <c r="Q681">
        <v>0</v>
      </c>
      <c r="R681">
        <v>0</v>
      </c>
      <c r="S681">
        <v>0</v>
      </c>
      <c r="T681">
        <v>1.722</v>
      </c>
      <c r="U681">
        <v>23.19</v>
      </c>
      <c r="V681">
        <v>1.8939999999999999</v>
      </c>
      <c r="W681">
        <v>2.8719999999999999</v>
      </c>
      <c r="X681">
        <v>101.6</v>
      </c>
      <c r="Y681">
        <v>23.09</v>
      </c>
    </row>
    <row r="682" spans="3:27" x14ac:dyDescent="0.25">
      <c r="C682" s="28">
        <f t="shared" si="10"/>
        <v>44133.208333331691</v>
      </c>
      <c r="D682" s="1">
        <v>7254</v>
      </c>
      <c r="E682">
        <v>95.8</v>
      </c>
      <c r="F682">
        <v>23.4</v>
      </c>
      <c r="G682">
        <v>0</v>
      </c>
      <c r="H682">
        <v>0</v>
      </c>
      <c r="I682">
        <v>0</v>
      </c>
      <c r="J682">
        <v>0.65900000000000003</v>
      </c>
      <c r="K682">
        <v>72.92</v>
      </c>
      <c r="L682" t="s">
        <v>29</v>
      </c>
      <c r="M682">
        <v>0.94699999999999995</v>
      </c>
      <c r="N682">
        <v>12.53</v>
      </c>
      <c r="O682">
        <v>100</v>
      </c>
      <c r="P682">
        <v>23.42</v>
      </c>
      <c r="Q682">
        <v>0</v>
      </c>
      <c r="R682">
        <v>0</v>
      </c>
      <c r="S682">
        <v>0</v>
      </c>
      <c r="T682">
        <v>1.6060000000000001</v>
      </c>
      <c r="U682">
        <v>42.29</v>
      </c>
      <c r="V682">
        <v>1.78</v>
      </c>
      <c r="W682">
        <v>2.879</v>
      </c>
      <c r="X682">
        <v>101.7</v>
      </c>
      <c r="Y682">
        <v>23.06</v>
      </c>
    </row>
    <row r="683" spans="3:27" x14ac:dyDescent="0.25">
      <c r="C683" s="28">
        <f t="shared" si="10"/>
        <v>44133.249999998356</v>
      </c>
      <c r="D683" s="1">
        <v>7255</v>
      </c>
      <c r="E683">
        <v>97.1</v>
      </c>
      <c r="F683">
        <v>22.87</v>
      </c>
      <c r="G683">
        <v>2.12</v>
      </c>
      <c r="H683">
        <v>6.3606709999999996E-4</v>
      </c>
      <c r="I683">
        <v>0</v>
      </c>
      <c r="J683">
        <v>0</v>
      </c>
      <c r="K683">
        <v>76.61</v>
      </c>
      <c r="L683" t="s">
        <v>29</v>
      </c>
      <c r="M683">
        <v>0.94699999999999995</v>
      </c>
      <c r="N683">
        <v>12.52</v>
      </c>
      <c r="O683">
        <v>100</v>
      </c>
      <c r="P683">
        <v>22.76</v>
      </c>
      <c r="Q683">
        <v>1.45</v>
      </c>
      <c r="R683">
        <v>87</v>
      </c>
      <c r="S683">
        <v>0</v>
      </c>
      <c r="T683">
        <v>1.357</v>
      </c>
      <c r="U683">
        <v>49.3</v>
      </c>
      <c r="V683">
        <v>1.405</v>
      </c>
      <c r="W683">
        <v>2.7669999999999999</v>
      </c>
      <c r="X683">
        <v>101.7</v>
      </c>
      <c r="Y683">
        <v>22.63</v>
      </c>
    </row>
    <row r="684" spans="3:27" x14ac:dyDescent="0.25">
      <c r="C684" s="28">
        <f t="shared" si="10"/>
        <v>44133.29166666502</v>
      </c>
      <c r="D684" s="1">
        <v>7256</v>
      </c>
      <c r="E684">
        <v>94.5</v>
      </c>
      <c r="F684">
        <v>23.92</v>
      </c>
      <c r="G684">
        <v>105.8</v>
      </c>
      <c r="H684">
        <v>3.1742289999999999E-2</v>
      </c>
      <c r="I684">
        <v>0</v>
      </c>
      <c r="J684">
        <v>0.47199999999999998</v>
      </c>
      <c r="K684">
        <v>74.17</v>
      </c>
      <c r="L684" t="s">
        <v>29</v>
      </c>
      <c r="M684">
        <v>0.94699999999999995</v>
      </c>
      <c r="N684">
        <v>12.86</v>
      </c>
      <c r="O684">
        <v>100</v>
      </c>
      <c r="P684">
        <v>23.46</v>
      </c>
      <c r="Q684">
        <v>73.08</v>
      </c>
      <c r="R684">
        <v>4385</v>
      </c>
      <c r="S684">
        <v>0</v>
      </c>
      <c r="T684">
        <v>1.66</v>
      </c>
      <c r="U684">
        <v>22.81</v>
      </c>
      <c r="V684">
        <v>1.855</v>
      </c>
      <c r="W684">
        <v>2.887</v>
      </c>
      <c r="X684">
        <v>101.7</v>
      </c>
      <c r="Y684">
        <v>23.45</v>
      </c>
    </row>
    <row r="685" spans="3:27" x14ac:dyDescent="0.25">
      <c r="C685" s="28">
        <f t="shared" si="10"/>
        <v>44133.333333331684</v>
      </c>
      <c r="D685" s="1">
        <v>7257</v>
      </c>
      <c r="E685">
        <v>81.2</v>
      </c>
      <c r="F685">
        <v>27.56</v>
      </c>
      <c r="G685">
        <v>313.2</v>
      </c>
      <c r="H685">
        <v>9.397221E-2</v>
      </c>
      <c r="I685">
        <v>0</v>
      </c>
      <c r="J685">
        <v>0.35399999999999998</v>
      </c>
      <c r="K685">
        <v>77.3</v>
      </c>
      <c r="L685" t="s">
        <v>29</v>
      </c>
      <c r="M685">
        <v>0.94699999999999995</v>
      </c>
      <c r="N685">
        <v>13.13</v>
      </c>
      <c r="O685">
        <v>99.5</v>
      </c>
      <c r="P685">
        <v>26.22</v>
      </c>
      <c r="Q685">
        <v>264.8</v>
      </c>
      <c r="R685">
        <v>7999</v>
      </c>
      <c r="S685">
        <v>0</v>
      </c>
      <c r="T685">
        <v>1.8680000000000001</v>
      </c>
      <c r="U685">
        <v>13.57</v>
      </c>
      <c r="V685">
        <v>2.0840000000000001</v>
      </c>
      <c r="W685">
        <v>3.3820000000000001</v>
      </c>
      <c r="X685">
        <v>101.8</v>
      </c>
      <c r="Y685">
        <v>26.86</v>
      </c>
    </row>
    <row r="686" spans="3:27" x14ac:dyDescent="0.25">
      <c r="C686" s="28">
        <f t="shared" si="10"/>
        <v>44133.374999998348</v>
      </c>
      <c r="D686" s="1">
        <v>7258</v>
      </c>
      <c r="E686">
        <v>67.989999999999995</v>
      </c>
      <c r="F686">
        <v>29.35</v>
      </c>
      <c r="G686">
        <v>516.70000000000005</v>
      </c>
      <c r="H686">
        <v>0.15499859999999999</v>
      </c>
      <c r="I686">
        <v>0</v>
      </c>
      <c r="J686">
        <v>1</v>
      </c>
      <c r="K686">
        <v>89.7</v>
      </c>
      <c r="L686" t="s">
        <v>29</v>
      </c>
      <c r="M686">
        <v>0.94699999999999995</v>
      </c>
      <c r="N686">
        <v>13.06</v>
      </c>
      <c r="O686">
        <v>86.8</v>
      </c>
      <c r="P686">
        <v>28.44</v>
      </c>
      <c r="Q686">
        <v>451.8</v>
      </c>
      <c r="R686">
        <v>7999</v>
      </c>
      <c r="S686">
        <v>0</v>
      </c>
      <c r="T686">
        <v>1.466</v>
      </c>
      <c r="U686">
        <v>36.369999999999997</v>
      </c>
      <c r="V686">
        <v>1.8480000000000001</v>
      </c>
      <c r="W686">
        <v>3.3610000000000002</v>
      </c>
      <c r="X686">
        <v>101.8</v>
      </c>
      <c r="Y686">
        <v>31.52</v>
      </c>
    </row>
    <row r="687" spans="3:27" x14ac:dyDescent="0.25">
      <c r="C687" s="28">
        <f t="shared" si="10"/>
        <v>44133.416666665013</v>
      </c>
      <c r="D687" s="1">
        <v>7259</v>
      </c>
      <c r="E687">
        <v>61.25</v>
      </c>
      <c r="F687">
        <v>30.09</v>
      </c>
      <c r="G687">
        <v>673.7</v>
      </c>
      <c r="H687">
        <v>0.20210220000000001</v>
      </c>
      <c r="I687">
        <v>0</v>
      </c>
      <c r="J687">
        <v>1.5589999999999999</v>
      </c>
      <c r="K687">
        <v>109.8</v>
      </c>
      <c r="L687" t="s">
        <v>29</v>
      </c>
      <c r="M687">
        <v>0.94699999999999995</v>
      </c>
      <c r="N687">
        <v>13.03</v>
      </c>
      <c r="O687">
        <v>74.14</v>
      </c>
      <c r="P687">
        <v>29.74</v>
      </c>
      <c r="Q687">
        <v>607.20000000000005</v>
      </c>
      <c r="R687">
        <v>7999</v>
      </c>
      <c r="S687">
        <v>0</v>
      </c>
      <c r="T687">
        <v>1.526</v>
      </c>
      <c r="U687">
        <v>84.9</v>
      </c>
      <c r="V687">
        <v>2.14</v>
      </c>
      <c r="W687">
        <v>3.0939999999999999</v>
      </c>
      <c r="X687">
        <v>101.8</v>
      </c>
      <c r="Y687">
        <v>33.74</v>
      </c>
    </row>
    <row r="688" spans="3:27" x14ac:dyDescent="0.25">
      <c r="C688" s="28">
        <f t="shared" si="10"/>
        <v>44133.458333331677</v>
      </c>
      <c r="D688" s="1">
        <v>7260</v>
      </c>
      <c r="E688">
        <v>58.61</v>
      </c>
      <c r="F688">
        <v>31.26</v>
      </c>
      <c r="G688">
        <v>768</v>
      </c>
      <c r="H688">
        <v>0.23040939999999999</v>
      </c>
      <c r="I688">
        <v>0</v>
      </c>
      <c r="J688">
        <v>1.579</v>
      </c>
      <c r="K688">
        <v>179.7</v>
      </c>
      <c r="L688" t="s">
        <v>29</v>
      </c>
      <c r="M688">
        <v>0.94699999999999995</v>
      </c>
      <c r="N688">
        <v>13</v>
      </c>
      <c r="O688">
        <v>69.739999999999995</v>
      </c>
      <c r="P688">
        <v>30.8</v>
      </c>
      <c r="Q688">
        <v>707.2</v>
      </c>
      <c r="R688">
        <v>7999</v>
      </c>
      <c r="S688">
        <v>0</v>
      </c>
      <c r="T688">
        <v>1.621</v>
      </c>
      <c r="U688">
        <v>178.2</v>
      </c>
      <c r="V688">
        <v>2.1640000000000001</v>
      </c>
      <c r="W688">
        <v>3.0950000000000002</v>
      </c>
      <c r="X688">
        <v>101.7</v>
      </c>
      <c r="Y688">
        <v>34.950000000000003</v>
      </c>
    </row>
    <row r="689" spans="3:27" x14ac:dyDescent="0.25">
      <c r="C689" s="28">
        <f t="shared" si="10"/>
        <v>44133.499999998341</v>
      </c>
      <c r="D689" s="1">
        <v>7261</v>
      </c>
      <c r="E689">
        <v>60.75</v>
      </c>
      <c r="F689">
        <v>31.57</v>
      </c>
      <c r="G689">
        <v>793</v>
      </c>
      <c r="H689">
        <v>0.23789399999999999</v>
      </c>
      <c r="I689">
        <v>0</v>
      </c>
      <c r="J689">
        <v>2.7130000000000001</v>
      </c>
      <c r="K689">
        <v>255</v>
      </c>
      <c r="L689" t="s">
        <v>29</v>
      </c>
      <c r="M689">
        <v>0.94599999999999995</v>
      </c>
      <c r="N689">
        <v>13</v>
      </c>
      <c r="O689">
        <v>71.05</v>
      </c>
      <c r="P689">
        <v>31.08</v>
      </c>
      <c r="Q689">
        <v>738.3</v>
      </c>
      <c r="R689">
        <v>7999</v>
      </c>
      <c r="S689">
        <v>0</v>
      </c>
      <c r="T689">
        <v>2.7970000000000002</v>
      </c>
      <c r="U689">
        <v>315.3</v>
      </c>
      <c r="V689">
        <v>3.536</v>
      </c>
      <c r="W689">
        <v>3.2040000000000002</v>
      </c>
      <c r="X689">
        <v>101.5</v>
      </c>
      <c r="Y689">
        <v>34.06</v>
      </c>
    </row>
    <row r="690" spans="3:27" x14ac:dyDescent="0.25">
      <c r="C690" s="28">
        <f t="shared" si="10"/>
        <v>44133.541666665005</v>
      </c>
      <c r="D690" s="1">
        <v>7262</v>
      </c>
      <c r="E690">
        <v>57.24</v>
      </c>
      <c r="F690">
        <v>31.99</v>
      </c>
      <c r="G690">
        <v>767.6</v>
      </c>
      <c r="H690">
        <v>0.23029459999999999</v>
      </c>
      <c r="I690">
        <v>0</v>
      </c>
      <c r="J690">
        <v>2.6019999999999999</v>
      </c>
      <c r="K690">
        <v>252.7</v>
      </c>
      <c r="L690" t="s">
        <v>29</v>
      </c>
      <c r="M690">
        <v>0.94599999999999995</v>
      </c>
      <c r="N690">
        <v>12.99</v>
      </c>
      <c r="O690">
        <v>67.959999999999994</v>
      </c>
      <c r="P690">
        <v>31.35</v>
      </c>
      <c r="Q690">
        <v>717.2</v>
      </c>
      <c r="R690">
        <v>7999</v>
      </c>
      <c r="S690">
        <v>0</v>
      </c>
      <c r="T690">
        <v>2.637</v>
      </c>
      <c r="U690">
        <v>312</v>
      </c>
      <c r="V690">
        <v>3.44</v>
      </c>
      <c r="W690">
        <v>3.1150000000000002</v>
      </c>
      <c r="X690">
        <v>101.4</v>
      </c>
      <c r="Y690">
        <v>34.36</v>
      </c>
    </row>
    <row r="691" spans="3:27" x14ac:dyDescent="0.25">
      <c r="C691" s="28">
        <f t="shared" si="10"/>
        <v>44133.58333333167</v>
      </c>
      <c r="D691" s="1">
        <v>7263</v>
      </c>
      <c r="E691">
        <v>59.88</v>
      </c>
      <c r="F691">
        <v>31.43</v>
      </c>
      <c r="G691">
        <v>677.1</v>
      </c>
      <c r="H691">
        <v>0.20314450000000001</v>
      </c>
      <c r="I691">
        <v>0</v>
      </c>
      <c r="J691">
        <v>2.4700000000000002</v>
      </c>
      <c r="K691">
        <v>247.8</v>
      </c>
      <c r="L691" t="s">
        <v>29</v>
      </c>
      <c r="M691">
        <v>0.94599999999999995</v>
      </c>
      <c r="N691">
        <v>12.99</v>
      </c>
      <c r="O691">
        <v>69.44</v>
      </c>
      <c r="P691">
        <v>30.94</v>
      </c>
      <c r="Q691">
        <v>628.6</v>
      </c>
      <c r="R691">
        <v>7999</v>
      </c>
      <c r="S691">
        <v>0</v>
      </c>
      <c r="T691">
        <v>2.5270000000000001</v>
      </c>
      <c r="U691">
        <v>306.3</v>
      </c>
      <c r="V691">
        <v>3.3140000000000001</v>
      </c>
      <c r="W691">
        <v>3.117</v>
      </c>
      <c r="X691">
        <v>101.3</v>
      </c>
      <c r="Y691">
        <v>33.9</v>
      </c>
    </row>
    <row r="692" spans="3:27" x14ac:dyDescent="0.25">
      <c r="C692" s="28">
        <f t="shared" si="10"/>
        <v>44133.624999998334</v>
      </c>
      <c r="D692" s="1">
        <v>7264</v>
      </c>
      <c r="E692">
        <v>61.04</v>
      </c>
      <c r="F692">
        <v>31.27</v>
      </c>
      <c r="G692">
        <v>504.7</v>
      </c>
      <c r="H692">
        <v>0.15139839999999999</v>
      </c>
      <c r="I692">
        <v>0</v>
      </c>
      <c r="J692">
        <v>2.2120000000000002</v>
      </c>
      <c r="K692">
        <v>241.9</v>
      </c>
      <c r="L692" t="s">
        <v>29</v>
      </c>
      <c r="M692">
        <v>0.94599999999999995</v>
      </c>
      <c r="N692">
        <v>12.99</v>
      </c>
      <c r="O692">
        <v>70.900000000000006</v>
      </c>
      <c r="P692">
        <v>30.76</v>
      </c>
      <c r="Q692">
        <v>460.7</v>
      </c>
      <c r="R692">
        <v>7999</v>
      </c>
      <c r="S692">
        <v>0</v>
      </c>
      <c r="T692">
        <v>2.181</v>
      </c>
      <c r="U692">
        <v>300</v>
      </c>
      <c r="V692">
        <v>2.819</v>
      </c>
      <c r="W692">
        <v>3.1389999999999998</v>
      </c>
      <c r="X692">
        <v>101.3</v>
      </c>
      <c r="Y692">
        <v>33.72</v>
      </c>
    </row>
    <row r="693" spans="3:27" x14ac:dyDescent="0.25">
      <c r="C693" s="28">
        <f t="shared" si="10"/>
        <v>44133.666666664998</v>
      </c>
      <c r="D693" s="1">
        <v>7265</v>
      </c>
      <c r="E693">
        <v>62.43</v>
      </c>
      <c r="F693">
        <v>31.12</v>
      </c>
      <c r="G693">
        <v>303.8</v>
      </c>
      <c r="H693">
        <v>9.114651E-2</v>
      </c>
      <c r="I693">
        <v>0</v>
      </c>
      <c r="J693">
        <v>1.8180000000000001</v>
      </c>
      <c r="K693">
        <v>239.9</v>
      </c>
      <c r="L693" t="s">
        <v>29</v>
      </c>
      <c r="M693">
        <v>0.94599999999999995</v>
      </c>
      <c r="N693">
        <v>13</v>
      </c>
      <c r="O693">
        <v>71.5</v>
      </c>
      <c r="P693">
        <v>30.64</v>
      </c>
      <c r="Q693">
        <v>277</v>
      </c>
      <c r="R693">
        <v>7999</v>
      </c>
      <c r="S693">
        <v>0</v>
      </c>
      <c r="T693">
        <v>1.823</v>
      </c>
      <c r="U693">
        <v>303.3</v>
      </c>
      <c r="V693">
        <v>2.3330000000000002</v>
      </c>
      <c r="W693">
        <v>3.1579999999999999</v>
      </c>
      <c r="X693">
        <v>101.3</v>
      </c>
      <c r="Y693">
        <v>33.25</v>
      </c>
    </row>
    <row r="694" spans="3:27" x14ac:dyDescent="0.25">
      <c r="C694" s="28">
        <f t="shared" si="10"/>
        <v>44133.708333331662</v>
      </c>
      <c r="D694" s="1">
        <v>7266</v>
      </c>
      <c r="E694">
        <v>69.2</v>
      </c>
      <c r="F694">
        <v>29.57</v>
      </c>
      <c r="G694">
        <v>56.69</v>
      </c>
      <c r="H694">
        <v>1.7005679999999999E-2</v>
      </c>
      <c r="I694">
        <v>0</v>
      </c>
      <c r="J694">
        <v>1.1279999999999999</v>
      </c>
      <c r="K694">
        <v>213.3</v>
      </c>
      <c r="L694" t="s">
        <v>29</v>
      </c>
      <c r="M694">
        <v>0.94699999999999995</v>
      </c>
      <c r="N694">
        <v>12.98</v>
      </c>
      <c r="O694">
        <v>74.33</v>
      </c>
      <c r="P694">
        <v>29.74</v>
      </c>
      <c r="Q694">
        <v>54.6</v>
      </c>
      <c r="R694">
        <v>3276</v>
      </c>
      <c r="S694">
        <v>0</v>
      </c>
      <c r="T694">
        <v>1.004</v>
      </c>
      <c r="U694">
        <v>284.60000000000002</v>
      </c>
      <c r="V694">
        <v>1.3169999999999999</v>
      </c>
      <c r="W694">
        <v>3.109</v>
      </c>
      <c r="X694">
        <v>101.3</v>
      </c>
      <c r="Y694">
        <v>30.89</v>
      </c>
    </row>
    <row r="695" spans="3:27" x14ac:dyDescent="0.25">
      <c r="C695" s="28">
        <f t="shared" si="10"/>
        <v>44133.749999998327</v>
      </c>
      <c r="D695" s="1">
        <v>7267</v>
      </c>
      <c r="E695">
        <v>78.260000000000005</v>
      </c>
      <c r="F695">
        <v>28.16</v>
      </c>
      <c r="G695">
        <v>2.2149999999999999</v>
      </c>
      <c r="H695">
        <v>6.6456399999999998E-4</v>
      </c>
      <c r="I695">
        <v>0</v>
      </c>
      <c r="J695">
        <v>0.60799999999999998</v>
      </c>
      <c r="K695">
        <v>139.1</v>
      </c>
      <c r="L695" t="s">
        <v>29</v>
      </c>
      <c r="M695">
        <v>0.94699999999999995</v>
      </c>
      <c r="N695">
        <v>12.74</v>
      </c>
      <c r="O695">
        <v>82.7</v>
      </c>
      <c r="P695">
        <v>28.24</v>
      </c>
      <c r="Q695">
        <v>1.9670000000000001</v>
      </c>
      <c r="R695">
        <v>118</v>
      </c>
      <c r="S695">
        <v>0</v>
      </c>
      <c r="T695">
        <v>0.54800000000000004</v>
      </c>
      <c r="U695">
        <v>218</v>
      </c>
      <c r="V695">
        <v>0.72199999999999998</v>
      </c>
      <c r="W695">
        <v>3.1709999999999998</v>
      </c>
      <c r="X695">
        <v>101.4</v>
      </c>
      <c r="Y695">
        <v>28.55</v>
      </c>
    </row>
    <row r="696" spans="3:27" x14ac:dyDescent="0.25">
      <c r="C696" s="28">
        <f t="shared" si="10"/>
        <v>44133.791666664991</v>
      </c>
      <c r="D696" s="1">
        <v>7268</v>
      </c>
      <c r="E696">
        <v>84.2</v>
      </c>
      <c r="F696">
        <v>26.88</v>
      </c>
      <c r="G696">
        <v>0</v>
      </c>
      <c r="H696">
        <v>0</v>
      </c>
      <c r="I696">
        <v>0</v>
      </c>
      <c r="J696">
        <v>0.628</v>
      </c>
      <c r="K696">
        <v>114</v>
      </c>
      <c r="L696" t="s">
        <v>29</v>
      </c>
      <c r="M696">
        <v>0.94699999999999995</v>
      </c>
      <c r="N696">
        <v>12.66</v>
      </c>
      <c r="O696">
        <v>89</v>
      </c>
      <c r="P696">
        <v>26.94</v>
      </c>
      <c r="Q696">
        <v>0</v>
      </c>
      <c r="R696">
        <v>0</v>
      </c>
      <c r="S696">
        <v>0</v>
      </c>
      <c r="T696">
        <v>1.216</v>
      </c>
      <c r="U696">
        <v>317.60000000000002</v>
      </c>
      <c r="V696">
        <v>1.329</v>
      </c>
      <c r="W696">
        <v>3.16</v>
      </c>
      <c r="X696">
        <v>101.5</v>
      </c>
      <c r="Y696">
        <v>26.92</v>
      </c>
    </row>
    <row r="697" spans="3:27" x14ac:dyDescent="0.25">
      <c r="C697" s="28">
        <f t="shared" si="10"/>
        <v>44133.833333331655</v>
      </c>
      <c r="D697" s="1">
        <v>7269</v>
      </c>
      <c r="E697">
        <v>85.1</v>
      </c>
      <c r="F697">
        <v>26.46</v>
      </c>
      <c r="G697">
        <v>0</v>
      </c>
      <c r="H697">
        <v>0</v>
      </c>
      <c r="I697">
        <v>0</v>
      </c>
      <c r="J697">
        <v>0.48699999999999999</v>
      </c>
      <c r="K697">
        <v>130.5</v>
      </c>
      <c r="L697" t="s">
        <v>29</v>
      </c>
      <c r="M697">
        <v>0.94699999999999995</v>
      </c>
      <c r="N697">
        <v>12.64</v>
      </c>
      <c r="O697">
        <v>91.1</v>
      </c>
      <c r="P697">
        <v>26.43</v>
      </c>
      <c r="Q697">
        <v>0</v>
      </c>
      <c r="R697">
        <v>0</v>
      </c>
      <c r="S697">
        <v>0</v>
      </c>
      <c r="T697">
        <v>2.2759999999999998</v>
      </c>
      <c r="U697">
        <v>221.6</v>
      </c>
      <c r="V697">
        <v>2.718</v>
      </c>
      <c r="W697">
        <v>3.1339999999999999</v>
      </c>
      <c r="X697">
        <v>101.6</v>
      </c>
      <c r="Y697">
        <v>26.19</v>
      </c>
    </row>
    <row r="698" spans="3:27" x14ac:dyDescent="0.25">
      <c r="C698" s="28">
        <f t="shared" si="10"/>
        <v>44133.874999998319</v>
      </c>
      <c r="D698" s="1">
        <v>7270</v>
      </c>
      <c r="E698">
        <v>80.7</v>
      </c>
      <c r="F698">
        <v>27.01</v>
      </c>
      <c r="G698">
        <v>0</v>
      </c>
      <c r="H698">
        <v>0</v>
      </c>
      <c r="I698">
        <v>0</v>
      </c>
      <c r="J698">
        <v>1.111</v>
      </c>
      <c r="K698">
        <v>74.400000000000006</v>
      </c>
      <c r="L698" t="s">
        <v>29</v>
      </c>
      <c r="M698">
        <v>0.94699999999999995</v>
      </c>
      <c r="N698">
        <v>12.63</v>
      </c>
      <c r="O698">
        <v>87</v>
      </c>
      <c r="P698">
        <v>27.03</v>
      </c>
      <c r="Q698">
        <v>0</v>
      </c>
      <c r="R698">
        <v>0</v>
      </c>
      <c r="S698">
        <v>0</v>
      </c>
      <c r="T698">
        <v>3.5059999999999998</v>
      </c>
      <c r="U698">
        <v>47.66</v>
      </c>
      <c r="V698">
        <v>5.3760000000000003</v>
      </c>
      <c r="W698">
        <v>3.1059999999999999</v>
      </c>
      <c r="X698">
        <v>101.6</v>
      </c>
      <c r="Y698">
        <v>26.76</v>
      </c>
    </row>
    <row r="699" spans="3:27" x14ac:dyDescent="0.25">
      <c r="C699" s="28">
        <f t="shared" si="10"/>
        <v>44133.916666664983</v>
      </c>
      <c r="D699" s="1">
        <v>7271</v>
      </c>
      <c r="E699">
        <v>87.6</v>
      </c>
      <c r="F699">
        <v>25.89</v>
      </c>
      <c r="G699">
        <v>0</v>
      </c>
      <c r="H699">
        <v>0</v>
      </c>
      <c r="I699">
        <v>0</v>
      </c>
      <c r="J699">
        <v>0.79200000000000004</v>
      </c>
      <c r="K699">
        <v>79.19</v>
      </c>
      <c r="L699" t="s">
        <v>29</v>
      </c>
      <c r="M699">
        <v>0.94699999999999995</v>
      </c>
      <c r="N699">
        <v>12.62</v>
      </c>
      <c r="O699">
        <v>93</v>
      </c>
      <c r="P699">
        <v>25.92</v>
      </c>
      <c r="Q699">
        <v>0</v>
      </c>
      <c r="R699">
        <v>0</v>
      </c>
      <c r="S699">
        <v>0</v>
      </c>
      <c r="T699">
        <v>4.8179999999999996</v>
      </c>
      <c r="U699">
        <v>182.2</v>
      </c>
      <c r="V699">
        <v>7.4969999999999999</v>
      </c>
      <c r="W699">
        <v>3.109</v>
      </c>
      <c r="X699">
        <v>101.7</v>
      </c>
      <c r="Y699">
        <v>25.99</v>
      </c>
    </row>
    <row r="700" spans="3:27" x14ac:dyDescent="0.25">
      <c r="C700" s="28">
        <f t="shared" si="10"/>
        <v>44133.958333331648</v>
      </c>
      <c r="D700" s="1">
        <v>7272</v>
      </c>
      <c r="E700">
        <v>91.2</v>
      </c>
      <c r="F700">
        <v>25.16</v>
      </c>
      <c r="G700">
        <v>0</v>
      </c>
      <c r="H700">
        <v>0</v>
      </c>
      <c r="I700">
        <v>0</v>
      </c>
      <c r="J700">
        <v>0.13400000000000001</v>
      </c>
      <c r="K700">
        <v>170.6</v>
      </c>
      <c r="L700" t="s">
        <v>29</v>
      </c>
      <c r="M700">
        <v>0.94699999999999995</v>
      </c>
      <c r="N700">
        <v>12.61</v>
      </c>
      <c r="O700">
        <v>96.8</v>
      </c>
      <c r="P700">
        <v>25.08</v>
      </c>
      <c r="Q700">
        <v>0</v>
      </c>
      <c r="R700">
        <v>0</v>
      </c>
      <c r="S700">
        <v>0</v>
      </c>
      <c r="T700">
        <v>5.5789999999999997</v>
      </c>
      <c r="U700">
        <v>187</v>
      </c>
      <c r="V700">
        <v>7.2850000000000001</v>
      </c>
      <c r="W700">
        <v>3.08</v>
      </c>
      <c r="X700">
        <v>101.7</v>
      </c>
      <c r="Y700">
        <v>25.13</v>
      </c>
      <c r="Z700" s="89">
        <f>SUM(G677:G700)/1025</f>
        <v>5.3508536585365851</v>
      </c>
      <c r="AA700" s="89">
        <f>SUM(Q677:Q700)/1025</f>
        <v>4.8623385365853657</v>
      </c>
    </row>
    <row r="701" spans="3:27" x14ac:dyDescent="0.25">
      <c r="C701" s="28">
        <f t="shared" si="10"/>
        <v>44133.999999998312</v>
      </c>
      <c r="D701" s="1">
        <v>7273</v>
      </c>
      <c r="E701">
        <v>92.9</v>
      </c>
      <c r="F701">
        <v>24.84</v>
      </c>
      <c r="G701">
        <v>0</v>
      </c>
      <c r="H701">
        <v>0</v>
      </c>
      <c r="I701">
        <v>0</v>
      </c>
      <c r="J701">
        <v>0.26300000000000001</v>
      </c>
      <c r="K701">
        <v>85.3</v>
      </c>
      <c r="L701" t="s">
        <v>29</v>
      </c>
      <c r="M701">
        <v>0.94699999999999995</v>
      </c>
      <c r="N701">
        <v>12.59</v>
      </c>
      <c r="O701">
        <v>98</v>
      </c>
      <c r="P701">
        <v>24.9</v>
      </c>
      <c r="Q701">
        <v>0</v>
      </c>
      <c r="R701">
        <v>0</v>
      </c>
      <c r="S701">
        <v>0</v>
      </c>
      <c r="T701">
        <v>3.883</v>
      </c>
      <c r="U701">
        <v>187</v>
      </c>
      <c r="V701">
        <v>5.2709999999999999</v>
      </c>
      <c r="W701">
        <v>3.0840000000000001</v>
      </c>
      <c r="X701">
        <v>101.7</v>
      </c>
      <c r="Y701">
        <v>24.68</v>
      </c>
    </row>
    <row r="702" spans="3:27" x14ac:dyDescent="0.25">
      <c r="C702" s="28">
        <f t="shared" si="10"/>
        <v>44134.041666664976</v>
      </c>
      <c r="D702" s="1">
        <v>7274</v>
      </c>
      <c r="E702">
        <v>88.5</v>
      </c>
      <c r="F702">
        <v>25.44</v>
      </c>
      <c r="G702">
        <v>0</v>
      </c>
      <c r="H702">
        <v>0</v>
      </c>
      <c r="I702">
        <v>0</v>
      </c>
      <c r="J702">
        <v>1.284</v>
      </c>
      <c r="K702">
        <v>74.2</v>
      </c>
      <c r="L702" t="s">
        <v>29</v>
      </c>
      <c r="M702">
        <v>0.94699999999999995</v>
      </c>
      <c r="N702">
        <v>12.58</v>
      </c>
      <c r="O702">
        <v>94.8</v>
      </c>
      <c r="P702">
        <v>25.58</v>
      </c>
      <c r="Q702">
        <v>0</v>
      </c>
      <c r="R702">
        <v>0</v>
      </c>
      <c r="S702">
        <v>0</v>
      </c>
      <c r="T702">
        <v>3.008</v>
      </c>
      <c r="U702">
        <v>180.4</v>
      </c>
      <c r="V702">
        <v>4.5609999999999999</v>
      </c>
      <c r="W702">
        <v>3.1059999999999999</v>
      </c>
      <c r="X702">
        <v>101.7</v>
      </c>
      <c r="Y702">
        <v>25.14</v>
      </c>
    </row>
    <row r="703" spans="3:27" x14ac:dyDescent="0.25">
      <c r="C703" s="28">
        <f t="shared" si="10"/>
        <v>44134.08333333164</v>
      </c>
      <c r="D703" s="1">
        <v>7275</v>
      </c>
      <c r="E703">
        <v>87.1</v>
      </c>
      <c r="F703">
        <v>25.89</v>
      </c>
      <c r="G703">
        <v>0</v>
      </c>
      <c r="H703">
        <v>0</v>
      </c>
      <c r="I703">
        <v>0</v>
      </c>
      <c r="J703">
        <v>1.1240000000000001</v>
      </c>
      <c r="K703">
        <v>84.3</v>
      </c>
      <c r="L703" t="s">
        <v>29</v>
      </c>
      <c r="M703">
        <v>0.94699999999999995</v>
      </c>
      <c r="N703">
        <v>12.57</v>
      </c>
      <c r="O703">
        <v>93.4</v>
      </c>
      <c r="P703">
        <v>25.95</v>
      </c>
      <c r="Q703">
        <v>0</v>
      </c>
      <c r="R703">
        <v>0</v>
      </c>
      <c r="S703">
        <v>0</v>
      </c>
      <c r="T703">
        <v>3.246</v>
      </c>
      <c r="U703">
        <v>179.9</v>
      </c>
      <c r="V703">
        <v>4.9420000000000002</v>
      </c>
      <c r="W703">
        <v>3.1280000000000001</v>
      </c>
      <c r="X703">
        <v>101.6</v>
      </c>
      <c r="Y703">
        <v>25.73</v>
      </c>
    </row>
    <row r="704" spans="3:27" x14ac:dyDescent="0.25">
      <c r="C704" s="28">
        <f t="shared" si="10"/>
        <v>44134.124999998305</v>
      </c>
      <c r="D704" s="1">
        <v>7276</v>
      </c>
      <c r="E704">
        <v>93.1</v>
      </c>
      <c r="F704">
        <v>25.12</v>
      </c>
      <c r="G704">
        <v>0</v>
      </c>
      <c r="H704">
        <v>0</v>
      </c>
      <c r="I704">
        <v>0</v>
      </c>
      <c r="J704">
        <v>0</v>
      </c>
      <c r="K704">
        <v>86.8</v>
      </c>
      <c r="L704" t="s">
        <v>29</v>
      </c>
      <c r="M704">
        <v>0.94699999999999995</v>
      </c>
      <c r="N704">
        <v>12.56</v>
      </c>
      <c r="O704">
        <v>98.8</v>
      </c>
      <c r="P704">
        <v>25.08</v>
      </c>
      <c r="Q704">
        <v>0</v>
      </c>
      <c r="R704">
        <v>0</v>
      </c>
      <c r="S704">
        <v>0</v>
      </c>
      <c r="T704">
        <v>2.3559999999999999</v>
      </c>
      <c r="U704">
        <v>191</v>
      </c>
      <c r="V704">
        <v>3.4049999999999998</v>
      </c>
      <c r="W704">
        <v>3.1429999999999998</v>
      </c>
      <c r="X704">
        <v>101.6</v>
      </c>
      <c r="Y704">
        <v>25.07</v>
      </c>
    </row>
    <row r="705" spans="3:25" x14ac:dyDescent="0.25">
      <c r="C705" s="28">
        <f t="shared" si="10"/>
        <v>44134.166666664969</v>
      </c>
      <c r="D705" s="1">
        <v>7277</v>
      </c>
      <c r="E705">
        <v>94</v>
      </c>
      <c r="F705">
        <v>24.58</v>
      </c>
      <c r="G705">
        <v>0</v>
      </c>
      <c r="H705">
        <v>0</v>
      </c>
      <c r="I705">
        <v>0</v>
      </c>
      <c r="J705">
        <v>0.151</v>
      </c>
      <c r="K705">
        <v>88.6</v>
      </c>
      <c r="L705" t="s">
        <v>29</v>
      </c>
      <c r="M705">
        <v>0.94699999999999995</v>
      </c>
      <c r="N705">
        <v>12.54</v>
      </c>
      <c r="O705">
        <v>99.6</v>
      </c>
      <c r="P705">
        <v>24.64</v>
      </c>
      <c r="Q705">
        <v>0</v>
      </c>
      <c r="R705">
        <v>0</v>
      </c>
      <c r="S705">
        <v>0</v>
      </c>
      <c r="T705">
        <v>1.3660000000000001</v>
      </c>
      <c r="U705">
        <v>180.8</v>
      </c>
      <c r="V705">
        <v>2.0630000000000002</v>
      </c>
      <c r="W705">
        <v>3.0870000000000002</v>
      </c>
      <c r="X705">
        <v>101.6</v>
      </c>
      <c r="Y705">
        <v>24.5</v>
      </c>
    </row>
    <row r="706" spans="3:25" x14ac:dyDescent="0.25">
      <c r="C706" s="28">
        <f t="shared" si="10"/>
        <v>44134.208333331633</v>
      </c>
      <c r="D706" s="1">
        <v>7278</v>
      </c>
      <c r="E706">
        <v>94.9</v>
      </c>
      <c r="F706">
        <v>24.44</v>
      </c>
      <c r="G706">
        <v>0</v>
      </c>
      <c r="H706">
        <v>0</v>
      </c>
      <c r="I706">
        <v>0</v>
      </c>
      <c r="J706">
        <v>0</v>
      </c>
      <c r="K706">
        <v>83.2</v>
      </c>
      <c r="L706" t="s">
        <v>29</v>
      </c>
      <c r="M706">
        <v>0.94699999999999995</v>
      </c>
      <c r="N706">
        <v>12.53</v>
      </c>
      <c r="O706">
        <v>100</v>
      </c>
      <c r="P706">
        <v>24.45</v>
      </c>
      <c r="Q706">
        <v>0</v>
      </c>
      <c r="R706">
        <v>0</v>
      </c>
      <c r="S706">
        <v>0</v>
      </c>
      <c r="T706">
        <v>1.2729999999999999</v>
      </c>
      <c r="U706">
        <v>166.1</v>
      </c>
      <c r="V706">
        <v>1.6060000000000001</v>
      </c>
      <c r="W706">
        <v>3.0640000000000001</v>
      </c>
      <c r="X706">
        <v>101.6</v>
      </c>
      <c r="Y706">
        <v>24.25</v>
      </c>
    </row>
    <row r="707" spans="3:25" x14ac:dyDescent="0.25">
      <c r="C707" s="28">
        <f t="shared" si="10"/>
        <v>44134.249999998297</v>
      </c>
      <c r="D707" s="1">
        <v>7279</v>
      </c>
      <c r="E707">
        <v>94</v>
      </c>
      <c r="F707">
        <v>24.74</v>
      </c>
      <c r="G707">
        <v>2.4590000000000001</v>
      </c>
      <c r="H707">
        <v>7.3769619999999999E-4</v>
      </c>
      <c r="I707">
        <v>0</v>
      </c>
      <c r="J707">
        <v>1.2E-2</v>
      </c>
      <c r="K707">
        <v>98.9</v>
      </c>
      <c r="L707" t="s">
        <v>29</v>
      </c>
      <c r="M707">
        <v>0.94699999999999995</v>
      </c>
      <c r="N707">
        <v>12.52</v>
      </c>
      <c r="O707">
        <v>99.9</v>
      </c>
      <c r="P707">
        <v>24.81</v>
      </c>
      <c r="Q707">
        <v>1.5169999999999999</v>
      </c>
      <c r="R707">
        <v>91</v>
      </c>
      <c r="S707">
        <v>0</v>
      </c>
      <c r="T707">
        <v>1.0329999999999999</v>
      </c>
      <c r="U707">
        <v>79.290000000000006</v>
      </c>
      <c r="V707">
        <v>1.2170000000000001</v>
      </c>
      <c r="W707">
        <v>3.1280000000000001</v>
      </c>
      <c r="X707">
        <v>101.7</v>
      </c>
      <c r="Y707">
        <v>24.6</v>
      </c>
    </row>
    <row r="708" spans="3:25" x14ac:dyDescent="0.25">
      <c r="C708" s="28">
        <f t="shared" si="10"/>
        <v>44134.291666664962</v>
      </c>
      <c r="D708" s="1">
        <v>7280</v>
      </c>
      <c r="E708">
        <v>90.2</v>
      </c>
      <c r="F708">
        <v>25.73</v>
      </c>
      <c r="G708">
        <v>108</v>
      </c>
      <c r="H708">
        <v>3.2396670000000002E-2</v>
      </c>
      <c r="I708">
        <v>0</v>
      </c>
      <c r="J708">
        <v>0.08</v>
      </c>
      <c r="K708">
        <v>70.989999999999995</v>
      </c>
      <c r="L708" t="s">
        <v>29</v>
      </c>
      <c r="M708">
        <v>0.94699999999999995</v>
      </c>
      <c r="N708">
        <v>12.88</v>
      </c>
      <c r="O708">
        <v>99.4</v>
      </c>
      <c r="P708">
        <v>25.49</v>
      </c>
      <c r="Q708">
        <v>81</v>
      </c>
      <c r="R708">
        <v>4860</v>
      </c>
      <c r="S708">
        <v>0</v>
      </c>
      <c r="T708">
        <v>1.349</v>
      </c>
      <c r="U708">
        <v>43.45</v>
      </c>
      <c r="V708">
        <v>1.5820000000000001</v>
      </c>
      <c r="W708">
        <v>3.238</v>
      </c>
      <c r="X708">
        <v>101.7</v>
      </c>
      <c r="Y708">
        <v>25.51</v>
      </c>
    </row>
    <row r="709" spans="3:25" x14ac:dyDescent="0.25">
      <c r="C709" s="28">
        <f t="shared" si="10"/>
        <v>44134.333333331626</v>
      </c>
      <c r="D709" s="1">
        <v>7281</v>
      </c>
      <c r="E709">
        <v>75.75</v>
      </c>
      <c r="F709">
        <v>29.3</v>
      </c>
      <c r="G709">
        <v>297.2</v>
      </c>
      <c r="H709">
        <v>8.9158070000000006E-2</v>
      </c>
      <c r="I709">
        <v>0</v>
      </c>
      <c r="J709">
        <v>0.82499999999999996</v>
      </c>
      <c r="K709">
        <v>96.7</v>
      </c>
      <c r="L709" t="s">
        <v>29</v>
      </c>
      <c r="M709">
        <v>0.94699999999999995</v>
      </c>
      <c r="N709">
        <v>13.09</v>
      </c>
      <c r="O709">
        <v>93</v>
      </c>
      <c r="P709">
        <v>28.01</v>
      </c>
      <c r="Q709">
        <v>255.6</v>
      </c>
      <c r="R709">
        <v>7999</v>
      </c>
      <c r="S709">
        <v>0</v>
      </c>
      <c r="T709">
        <v>0.93500000000000005</v>
      </c>
      <c r="U709">
        <v>64.819999999999993</v>
      </c>
      <c r="V709">
        <v>1.1970000000000001</v>
      </c>
      <c r="W709">
        <v>3.5049999999999999</v>
      </c>
      <c r="X709">
        <v>101.8</v>
      </c>
      <c r="Y709">
        <v>29.76</v>
      </c>
    </row>
    <row r="710" spans="3:25" x14ac:dyDescent="0.25">
      <c r="C710" s="28">
        <f t="shared" ref="C710:C748" si="11">C709+TIME(1,0,0)</f>
        <v>44134.37499999829</v>
      </c>
      <c r="D710" s="1">
        <v>7282</v>
      </c>
      <c r="E710">
        <v>74.69</v>
      </c>
      <c r="F710">
        <v>29.65</v>
      </c>
      <c r="G710">
        <v>497</v>
      </c>
      <c r="H710">
        <v>0.14909130000000001</v>
      </c>
      <c r="I710">
        <v>0</v>
      </c>
      <c r="J710">
        <v>1.831</v>
      </c>
      <c r="K710">
        <v>222.5</v>
      </c>
      <c r="L710" t="s">
        <v>29</v>
      </c>
      <c r="M710">
        <v>0.94599999999999995</v>
      </c>
      <c r="N710">
        <v>13.04</v>
      </c>
      <c r="O710">
        <v>88.1</v>
      </c>
      <c r="P710">
        <v>29.26</v>
      </c>
      <c r="Q710">
        <v>438.8</v>
      </c>
      <c r="R710">
        <v>7999</v>
      </c>
      <c r="S710">
        <v>0</v>
      </c>
      <c r="T710">
        <v>1.6779999999999999</v>
      </c>
      <c r="U710">
        <v>286.3</v>
      </c>
      <c r="V710">
        <v>2.2229999999999999</v>
      </c>
      <c r="W710">
        <v>3.5790000000000002</v>
      </c>
      <c r="X710">
        <v>101.8</v>
      </c>
      <c r="Y710">
        <v>33.159999999999997</v>
      </c>
    </row>
    <row r="711" spans="3:25" x14ac:dyDescent="0.25">
      <c r="C711" s="28">
        <f t="shared" si="11"/>
        <v>44134.416666664954</v>
      </c>
      <c r="D711" s="1">
        <v>7283</v>
      </c>
      <c r="E711">
        <v>69.430000000000007</v>
      </c>
      <c r="F711">
        <v>30.65</v>
      </c>
      <c r="G711">
        <v>540</v>
      </c>
      <c r="H711">
        <v>0.16200609999999999</v>
      </c>
      <c r="I711">
        <v>0</v>
      </c>
      <c r="J711">
        <v>1.409</v>
      </c>
      <c r="K711">
        <v>189.6</v>
      </c>
      <c r="L711" t="s">
        <v>29</v>
      </c>
      <c r="M711">
        <v>0.94599999999999995</v>
      </c>
      <c r="N711">
        <v>13.01</v>
      </c>
      <c r="O711">
        <v>81.900000000000006</v>
      </c>
      <c r="P711">
        <v>30.22</v>
      </c>
      <c r="Q711">
        <v>481</v>
      </c>
      <c r="R711">
        <v>7999</v>
      </c>
      <c r="S711">
        <v>0</v>
      </c>
      <c r="T711">
        <v>1.4930000000000001</v>
      </c>
      <c r="U711">
        <v>224.1</v>
      </c>
      <c r="V711">
        <v>2.044</v>
      </c>
      <c r="W711">
        <v>3.5129999999999999</v>
      </c>
      <c r="X711">
        <v>101.8</v>
      </c>
      <c r="Y711">
        <v>34.119999999999997</v>
      </c>
    </row>
    <row r="712" spans="3:25" x14ac:dyDescent="0.25">
      <c r="C712" s="28">
        <f t="shared" si="11"/>
        <v>44134.458333331619</v>
      </c>
      <c r="D712" s="1">
        <v>7284</v>
      </c>
      <c r="E712">
        <v>65.06</v>
      </c>
      <c r="F712">
        <v>31.75</v>
      </c>
      <c r="G712">
        <v>695.8</v>
      </c>
      <c r="H712">
        <v>0.20875289999999999</v>
      </c>
      <c r="I712">
        <v>0.01</v>
      </c>
      <c r="J712">
        <v>2</v>
      </c>
      <c r="K712">
        <v>242.4</v>
      </c>
      <c r="L712" t="s">
        <v>29</v>
      </c>
      <c r="M712">
        <v>0.94599999999999995</v>
      </c>
      <c r="N712">
        <v>12.99</v>
      </c>
      <c r="O712">
        <v>76.760000000000005</v>
      </c>
      <c r="P712">
        <v>31.22</v>
      </c>
      <c r="Q712">
        <v>637.5</v>
      </c>
      <c r="R712">
        <v>7999</v>
      </c>
      <c r="S712">
        <v>0</v>
      </c>
      <c r="T712">
        <v>2.04</v>
      </c>
      <c r="U712">
        <v>296.39999999999998</v>
      </c>
      <c r="V712">
        <v>2.7130000000000001</v>
      </c>
      <c r="W712">
        <v>3.4990000000000001</v>
      </c>
      <c r="X712">
        <v>101.7</v>
      </c>
      <c r="Y712">
        <v>34.96</v>
      </c>
    </row>
    <row r="713" spans="3:25" x14ac:dyDescent="0.25">
      <c r="C713" s="28">
        <f t="shared" si="11"/>
        <v>44134.499999998283</v>
      </c>
      <c r="D713" s="1">
        <v>7285</v>
      </c>
      <c r="E713">
        <v>63.97</v>
      </c>
      <c r="F713">
        <v>31.81</v>
      </c>
      <c r="G713">
        <v>584.70000000000005</v>
      </c>
      <c r="H713">
        <v>0.1754126</v>
      </c>
      <c r="I713">
        <v>0</v>
      </c>
      <c r="J713">
        <v>2.0699999999999998</v>
      </c>
      <c r="K713">
        <v>241.5</v>
      </c>
      <c r="L713" t="s">
        <v>29</v>
      </c>
      <c r="M713">
        <v>0.94599999999999995</v>
      </c>
      <c r="N713">
        <v>12.99</v>
      </c>
      <c r="O713">
        <v>74.430000000000007</v>
      </c>
      <c r="P713">
        <v>31.46</v>
      </c>
      <c r="Q713">
        <v>570.20000000000005</v>
      </c>
      <c r="R713">
        <v>7999</v>
      </c>
      <c r="S713">
        <v>0</v>
      </c>
      <c r="T713">
        <v>2.129</v>
      </c>
      <c r="U713">
        <v>300.89999999999998</v>
      </c>
      <c r="V713">
        <v>2.778</v>
      </c>
      <c r="W713">
        <v>3.4260000000000002</v>
      </c>
      <c r="X713">
        <v>101.6</v>
      </c>
      <c r="Y713">
        <v>34.43</v>
      </c>
    </row>
    <row r="714" spans="3:25" x14ac:dyDescent="0.25">
      <c r="C714" s="28">
        <f t="shared" si="11"/>
        <v>44134.541666664947</v>
      </c>
      <c r="D714" s="1">
        <v>7286</v>
      </c>
      <c r="E714">
        <v>59.23</v>
      </c>
      <c r="F714">
        <v>32.549999999999997</v>
      </c>
      <c r="G714">
        <v>592</v>
      </c>
      <c r="H714">
        <v>0.1775957</v>
      </c>
      <c r="I714">
        <v>0</v>
      </c>
      <c r="J714">
        <v>1.9950000000000001</v>
      </c>
      <c r="K714">
        <v>203.2</v>
      </c>
      <c r="L714" t="s">
        <v>29</v>
      </c>
      <c r="M714">
        <v>0.94599999999999995</v>
      </c>
      <c r="N714">
        <v>12.98</v>
      </c>
      <c r="O714">
        <v>69.5</v>
      </c>
      <c r="P714">
        <v>32.18</v>
      </c>
      <c r="Q714">
        <v>568.4</v>
      </c>
      <c r="R714">
        <v>7999</v>
      </c>
      <c r="S714">
        <v>0</v>
      </c>
      <c r="T714">
        <v>2.1659999999999999</v>
      </c>
      <c r="U714">
        <v>185.5</v>
      </c>
      <c r="V714">
        <v>2.7719999999999998</v>
      </c>
      <c r="W714">
        <v>3.3380000000000001</v>
      </c>
      <c r="X714">
        <v>101.5</v>
      </c>
      <c r="Y714">
        <v>35.119999999999997</v>
      </c>
    </row>
    <row r="715" spans="3:25" x14ac:dyDescent="0.25">
      <c r="C715" s="28">
        <f t="shared" si="11"/>
        <v>44134.583333331611</v>
      </c>
      <c r="D715" s="1">
        <v>7287</v>
      </c>
      <c r="E715">
        <v>61.54</v>
      </c>
      <c r="F715">
        <v>31.68</v>
      </c>
      <c r="G715">
        <v>192.5</v>
      </c>
      <c r="H715">
        <v>5.7749059999999998E-2</v>
      </c>
      <c r="I715">
        <v>0</v>
      </c>
      <c r="J715">
        <v>1.6020000000000001</v>
      </c>
      <c r="K715">
        <v>72.180000000000007</v>
      </c>
      <c r="L715" t="s">
        <v>29</v>
      </c>
      <c r="M715">
        <v>0.94599999999999995</v>
      </c>
      <c r="N715">
        <v>12.99</v>
      </c>
      <c r="O715">
        <v>69.12</v>
      </c>
      <c r="P715">
        <v>31.68</v>
      </c>
      <c r="Q715">
        <v>187.4</v>
      </c>
      <c r="R715">
        <v>7999</v>
      </c>
      <c r="S715">
        <v>0</v>
      </c>
      <c r="T715">
        <v>1.702</v>
      </c>
      <c r="U715">
        <v>42.16</v>
      </c>
      <c r="V715">
        <v>2.2330000000000001</v>
      </c>
      <c r="W715">
        <v>3.2290000000000001</v>
      </c>
      <c r="X715">
        <v>101.4</v>
      </c>
      <c r="Y715">
        <v>33.69</v>
      </c>
    </row>
    <row r="716" spans="3:25" x14ac:dyDescent="0.25">
      <c r="C716" s="28">
        <f t="shared" si="11"/>
        <v>44134.624999998276</v>
      </c>
      <c r="D716" s="1">
        <v>7288</v>
      </c>
      <c r="E716">
        <v>67.33</v>
      </c>
      <c r="F716">
        <v>30.37</v>
      </c>
      <c r="G716">
        <v>52.81</v>
      </c>
      <c r="H716">
        <v>1.5842559999999999E-2</v>
      </c>
      <c r="I716">
        <v>0.08</v>
      </c>
      <c r="J716">
        <v>1.718</v>
      </c>
      <c r="K716">
        <v>103</v>
      </c>
      <c r="L716" t="s">
        <v>29</v>
      </c>
      <c r="M716">
        <v>0.94599999999999995</v>
      </c>
      <c r="N716">
        <v>13.01</v>
      </c>
      <c r="O716">
        <v>73.7</v>
      </c>
      <c r="P716">
        <v>30.29</v>
      </c>
      <c r="Q716">
        <v>51.87</v>
      </c>
      <c r="R716">
        <v>3112</v>
      </c>
      <c r="S716">
        <v>0.10199999999999999</v>
      </c>
      <c r="T716">
        <v>1.427</v>
      </c>
      <c r="U716">
        <v>124.4</v>
      </c>
      <c r="V716">
        <v>1.907</v>
      </c>
      <c r="W716">
        <v>3.1739999999999999</v>
      </c>
      <c r="X716">
        <v>101.4</v>
      </c>
      <c r="Y716">
        <v>31.56</v>
      </c>
    </row>
    <row r="717" spans="3:25" x14ac:dyDescent="0.25">
      <c r="C717" s="28">
        <f t="shared" si="11"/>
        <v>44134.66666666494</v>
      </c>
      <c r="D717" s="1">
        <v>7289</v>
      </c>
      <c r="E717">
        <v>90.9</v>
      </c>
      <c r="F717">
        <v>25.69</v>
      </c>
      <c r="G717">
        <v>40.299999999999997</v>
      </c>
      <c r="H717">
        <v>1.209052E-2</v>
      </c>
      <c r="I717">
        <v>0.45</v>
      </c>
      <c r="J717">
        <v>1.8129999999999999</v>
      </c>
      <c r="K717">
        <v>112.2</v>
      </c>
      <c r="L717" t="s">
        <v>29</v>
      </c>
      <c r="M717">
        <v>0.94899999999999995</v>
      </c>
      <c r="N717">
        <v>13.07</v>
      </c>
      <c r="O717">
        <v>99.9</v>
      </c>
      <c r="P717">
        <v>24.69</v>
      </c>
      <c r="Q717">
        <v>37.18</v>
      </c>
      <c r="R717">
        <v>2231</v>
      </c>
      <c r="S717">
        <v>8.5000000000000006E-2</v>
      </c>
      <c r="T717">
        <v>1.7330000000000001</v>
      </c>
      <c r="U717">
        <v>130.19999999999999</v>
      </c>
      <c r="V717">
        <v>2.2829999999999999</v>
      </c>
      <c r="W717">
        <v>3.105</v>
      </c>
      <c r="X717">
        <v>101.5</v>
      </c>
      <c r="Y717">
        <v>25.49</v>
      </c>
    </row>
    <row r="718" spans="3:25" x14ac:dyDescent="0.25">
      <c r="C718" s="28">
        <f t="shared" si="11"/>
        <v>44134.708333331604</v>
      </c>
      <c r="D718" s="1">
        <v>7290</v>
      </c>
      <c r="E718">
        <v>91.7</v>
      </c>
      <c r="F718">
        <v>25.93</v>
      </c>
      <c r="G718">
        <v>21.93</v>
      </c>
      <c r="H718">
        <v>6.5790199999999997E-3</v>
      </c>
      <c r="I718">
        <v>0.01</v>
      </c>
      <c r="J718">
        <v>0.70499999999999996</v>
      </c>
      <c r="K718">
        <v>125.7</v>
      </c>
      <c r="L718" t="s">
        <v>29</v>
      </c>
      <c r="M718">
        <v>0.94899999999999995</v>
      </c>
      <c r="N718">
        <v>13.07</v>
      </c>
      <c r="O718">
        <v>100</v>
      </c>
      <c r="P718">
        <v>24.97</v>
      </c>
      <c r="Q718">
        <v>20.77</v>
      </c>
      <c r="R718">
        <v>1246</v>
      </c>
      <c r="S718">
        <v>0</v>
      </c>
      <c r="T718">
        <v>0.68400000000000005</v>
      </c>
      <c r="U718">
        <v>169</v>
      </c>
      <c r="V718">
        <v>0.91700000000000004</v>
      </c>
      <c r="W718">
        <v>3.1619999999999999</v>
      </c>
      <c r="X718">
        <v>101.5</v>
      </c>
      <c r="Y718">
        <v>25.11</v>
      </c>
    </row>
    <row r="719" spans="3:25" x14ac:dyDescent="0.25">
      <c r="C719" s="28">
        <f t="shared" si="11"/>
        <v>44134.749999998268</v>
      </c>
      <c r="D719" s="1">
        <v>7291</v>
      </c>
      <c r="E719">
        <v>91.8</v>
      </c>
      <c r="F719">
        <v>25.87</v>
      </c>
      <c r="G719">
        <v>1.5029999999999999</v>
      </c>
      <c r="H719">
        <v>4.5103640000000001E-4</v>
      </c>
      <c r="I719">
        <v>0</v>
      </c>
      <c r="J719">
        <v>0.98899999999999999</v>
      </c>
      <c r="K719">
        <v>57.85</v>
      </c>
      <c r="L719" t="s">
        <v>29</v>
      </c>
      <c r="M719">
        <v>0.94899999999999995</v>
      </c>
      <c r="N719">
        <v>12.81</v>
      </c>
      <c r="O719">
        <v>100</v>
      </c>
      <c r="P719">
        <v>25.03</v>
      </c>
      <c r="Q719">
        <v>1.3</v>
      </c>
      <c r="R719">
        <v>78</v>
      </c>
      <c r="S719">
        <v>0</v>
      </c>
      <c r="T719">
        <v>1.855</v>
      </c>
      <c r="U719">
        <v>34.380000000000003</v>
      </c>
      <c r="V719">
        <v>2.097</v>
      </c>
      <c r="W719">
        <v>3.1709999999999998</v>
      </c>
      <c r="X719">
        <v>101.6</v>
      </c>
      <c r="Y719">
        <v>25.16</v>
      </c>
    </row>
    <row r="720" spans="3:25" x14ac:dyDescent="0.25">
      <c r="C720" s="28">
        <f t="shared" si="11"/>
        <v>44134.791666664933</v>
      </c>
      <c r="D720" s="1">
        <v>7292</v>
      </c>
      <c r="E720">
        <v>88.4</v>
      </c>
      <c r="F720">
        <v>26.14</v>
      </c>
      <c r="G720">
        <v>0</v>
      </c>
      <c r="H720">
        <v>0</v>
      </c>
      <c r="I720">
        <v>0</v>
      </c>
      <c r="J720">
        <v>0.49</v>
      </c>
      <c r="K720">
        <v>66.61</v>
      </c>
      <c r="L720" t="s">
        <v>29</v>
      </c>
      <c r="M720">
        <v>0.94899999999999995</v>
      </c>
      <c r="N720">
        <v>12.68</v>
      </c>
      <c r="O720">
        <v>100</v>
      </c>
      <c r="P720">
        <v>24.87</v>
      </c>
      <c r="Q720">
        <v>0</v>
      </c>
      <c r="R720">
        <v>0</v>
      </c>
      <c r="S720">
        <v>0</v>
      </c>
      <c r="T720">
        <v>1.6519999999999999</v>
      </c>
      <c r="U720">
        <v>122</v>
      </c>
      <c r="V720">
        <v>1.841</v>
      </c>
      <c r="W720">
        <v>3.1440000000000001</v>
      </c>
      <c r="X720">
        <v>101.7</v>
      </c>
      <c r="Y720">
        <v>25.09</v>
      </c>
    </row>
    <row r="721" spans="3:27" x14ac:dyDescent="0.25">
      <c r="C721" s="28">
        <f t="shared" si="11"/>
        <v>44134.833333331597</v>
      </c>
      <c r="D721" s="1">
        <v>7293</v>
      </c>
      <c r="E721">
        <v>87.6</v>
      </c>
      <c r="F721">
        <v>26.08</v>
      </c>
      <c r="G721">
        <v>0</v>
      </c>
      <c r="H721">
        <v>0</v>
      </c>
      <c r="I721">
        <v>0</v>
      </c>
      <c r="J721">
        <v>0.23100000000000001</v>
      </c>
      <c r="K721">
        <v>59.2</v>
      </c>
      <c r="L721" t="s">
        <v>29</v>
      </c>
      <c r="M721">
        <v>0.95</v>
      </c>
      <c r="N721">
        <v>12.64</v>
      </c>
      <c r="O721">
        <v>99.7</v>
      </c>
      <c r="P721">
        <v>25.24</v>
      </c>
      <c r="Q721">
        <v>0</v>
      </c>
      <c r="R721">
        <v>0</v>
      </c>
      <c r="S721">
        <v>0</v>
      </c>
      <c r="T721">
        <v>1.994</v>
      </c>
      <c r="U721">
        <v>19.920000000000002</v>
      </c>
      <c r="V721">
        <v>2.1640000000000001</v>
      </c>
      <c r="W721">
        <v>3.2</v>
      </c>
      <c r="X721">
        <v>101.7</v>
      </c>
      <c r="Y721">
        <v>25.03</v>
      </c>
    </row>
    <row r="722" spans="3:27" x14ac:dyDescent="0.25">
      <c r="C722" s="28">
        <f t="shared" si="11"/>
        <v>44134.874999998261</v>
      </c>
      <c r="D722" s="1">
        <v>7294</v>
      </c>
      <c r="E722">
        <v>93.4</v>
      </c>
      <c r="F722">
        <v>24.98</v>
      </c>
      <c r="G722">
        <v>0</v>
      </c>
      <c r="H722">
        <v>0</v>
      </c>
      <c r="I722">
        <v>0</v>
      </c>
      <c r="J722">
        <v>0</v>
      </c>
      <c r="K722">
        <v>141.6</v>
      </c>
      <c r="L722" t="s">
        <v>29</v>
      </c>
      <c r="M722">
        <v>0.95</v>
      </c>
      <c r="N722">
        <v>12.62</v>
      </c>
      <c r="O722">
        <v>100</v>
      </c>
      <c r="P722">
        <v>24.74</v>
      </c>
      <c r="Q722">
        <v>0</v>
      </c>
      <c r="R722">
        <v>0</v>
      </c>
      <c r="S722">
        <v>0</v>
      </c>
      <c r="T722">
        <v>1.952</v>
      </c>
      <c r="U722">
        <v>168.6</v>
      </c>
      <c r="V722">
        <v>2.0579999999999998</v>
      </c>
      <c r="W722">
        <v>3.1150000000000002</v>
      </c>
      <c r="X722">
        <v>101.7</v>
      </c>
      <c r="Y722">
        <v>24.56</v>
      </c>
    </row>
    <row r="723" spans="3:27" x14ac:dyDescent="0.25">
      <c r="C723" s="28">
        <f t="shared" si="11"/>
        <v>44134.916666664925</v>
      </c>
      <c r="D723" s="1">
        <v>7295</v>
      </c>
      <c r="E723">
        <v>95.7</v>
      </c>
      <c r="F723">
        <v>24.65</v>
      </c>
      <c r="G723">
        <v>0</v>
      </c>
      <c r="H723">
        <v>0</v>
      </c>
      <c r="I723">
        <v>0</v>
      </c>
      <c r="J723">
        <v>0</v>
      </c>
      <c r="K723">
        <v>190.2</v>
      </c>
      <c r="L723" t="s">
        <v>29</v>
      </c>
      <c r="M723">
        <v>0.95</v>
      </c>
      <c r="N723">
        <v>12.61</v>
      </c>
      <c r="O723">
        <v>100</v>
      </c>
      <c r="P723">
        <v>24.57</v>
      </c>
      <c r="Q723">
        <v>0</v>
      </c>
      <c r="R723">
        <v>0</v>
      </c>
      <c r="S723">
        <v>0</v>
      </c>
      <c r="T723">
        <v>1.9419999999999999</v>
      </c>
      <c r="U723">
        <v>122.3</v>
      </c>
      <c r="V723">
        <v>2.0489999999999999</v>
      </c>
      <c r="W723">
        <v>3.085</v>
      </c>
      <c r="X723">
        <v>101.8</v>
      </c>
      <c r="Y723">
        <v>24.3</v>
      </c>
    </row>
    <row r="724" spans="3:27" x14ac:dyDescent="0.25">
      <c r="C724" s="28">
        <f t="shared" si="11"/>
        <v>44134.95833333159</v>
      </c>
      <c r="D724" s="1">
        <v>7296</v>
      </c>
      <c r="E724">
        <v>91.4</v>
      </c>
      <c r="F724">
        <v>25.47</v>
      </c>
      <c r="G724">
        <v>0</v>
      </c>
      <c r="H724">
        <v>0</v>
      </c>
      <c r="I724">
        <v>0</v>
      </c>
      <c r="J724">
        <v>0.17399999999999999</v>
      </c>
      <c r="K724">
        <v>141.30000000000001</v>
      </c>
      <c r="L724" t="s">
        <v>29</v>
      </c>
      <c r="M724">
        <v>0.95</v>
      </c>
      <c r="N724">
        <v>12.6</v>
      </c>
      <c r="O724">
        <v>99.2</v>
      </c>
      <c r="P724">
        <v>25.45</v>
      </c>
      <c r="Q724">
        <v>0</v>
      </c>
      <c r="R724">
        <v>0</v>
      </c>
      <c r="S724">
        <v>0</v>
      </c>
      <c r="T724">
        <v>1.9550000000000001</v>
      </c>
      <c r="U724">
        <v>76.650000000000006</v>
      </c>
      <c r="V724">
        <v>2.1789999999999998</v>
      </c>
      <c r="W724">
        <v>3.2240000000000002</v>
      </c>
      <c r="X724">
        <v>101.8</v>
      </c>
      <c r="Y724">
        <v>24.75</v>
      </c>
      <c r="Z724" s="89">
        <f>SUM(G701:G724)/1025</f>
        <v>3.5377580487804874</v>
      </c>
      <c r="AA724" s="89">
        <f>SUM(Q701:Q724)/1025</f>
        <v>3.2512556097560976</v>
      </c>
    </row>
    <row r="725" spans="3:27" x14ac:dyDescent="0.25">
      <c r="C725" s="28">
        <f t="shared" si="11"/>
        <v>44134.999999998254</v>
      </c>
      <c r="D725" s="1">
        <v>7297</v>
      </c>
      <c r="E725">
        <v>91.5</v>
      </c>
      <c r="F725">
        <v>25.42</v>
      </c>
      <c r="G725">
        <v>0</v>
      </c>
      <c r="H725">
        <v>0</v>
      </c>
      <c r="I725">
        <v>0</v>
      </c>
      <c r="J725">
        <v>0.89300000000000002</v>
      </c>
      <c r="K725">
        <v>86.5</v>
      </c>
      <c r="L725" t="s">
        <v>29</v>
      </c>
      <c r="M725">
        <v>0.95</v>
      </c>
      <c r="N725">
        <v>12.6</v>
      </c>
      <c r="O725">
        <v>99.6</v>
      </c>
      <c r="P725">
        <v>25.46</v>
      </c>
      <c r="Q725">
        <v>0</v>
      </c>
      <c r="R725">
        <v>0</v>
      </c>
      <c r="S725">
        <v>0</v>
      </c>
      <c r="T725">
        <v>2.6469999999999998</v>
      </c>
      <c r="U725">
        <v>56.23</v>
      </c>
      <c r="V725">
        <v>2.9510000000000001</v>
      </c>
      <c r="W725">
        <v>3.24</v>
      </c>
      <c r="X725">
        <v>101.8</v>
      </c>
      <c r="Y725">
        <v>25.23</v>
      </c>
    </row>
    <row r="726" spans="3:27" x14ac:dyDescent="0.25">
      <c r="C726" s="28">
        <f t="shared" si="11"/>
        <v>44135.041666664918</v>
      </c>
      <c r="D726" s="1">
        <v>7298</v>
      </c>
      <c r="E726">
        <v>92.3</v>
      </c>
      <c r="F726">
        <v>25.32</v>
      </c>
      <c r="G726">
        <v>0</v>
      </c>
      <c r="H726">
        <v>0</v>
      </c>
      <c r="I726">
        <v>0</v>
      </c>
      <c r="J726">
        <v>0.36799999999999999</v>
      </c>
      <c r="K726">
        <v>105.9</v>
      </c>
      <c r="L726" t="s">
        <v>29</v>
      </c>
      <c r="M726">
        <v>0.95099999999999996</v>
      </c>
      <c r="N726">
        <v>12.6</v>
      </c>
      <c r="O726">
        <v>99.5</v>
      </c>
      <c r="P726">
        <v>25.32</v>
      </c>
      <c r="Q726">
        <v>0</v>
      </c>
      <c r="R726">
        <v>0</v>
      </c>
      <c r="S726">
        <v>1.7000000000000001E-2</v>
      </c>
      <c r="T726">
        <v>2.1059999999999999</v>
      </c>
      <c r="U726">
        <v>130.5</v>
      </c>
      <c r="V726">
        <v>2.258</v>
      </c>
      <c r="W726">
        <v>3.214</v>
      </c>
      <c r="X726">
        <v>101.8</v>
      </c>
      <c r="Y726">
        <v>25.15</v>
      </c>
    </row>
    <row r="727" spans="3:27" x14ac:dyDescent="0.25">
      <c r="C727" s="28">
        <f t="shared" si="11"/>
        <v>44135.083333331582</v>
      </c>
      <c r="D727" s="1">
        <v>7299</v>
      </c>
      <c r="E727">
        <v>90.9</v>
      </c>
      <c r="F727">
        <v>25.29</v>
      </c>
      <c r="G727">
        <v>0</v>
      </c>
      <c r="H727">
        <v>0</v>
      </c>
      <c r="I727">
        <v>0</v>
      </c>
      <c r="J727">
        <v>0.18099999999999999</v>
      </c>
      <c r="K727">
        <v>138.5</v>
      </c>
      <c r="L727" t="s">
        <v>29</v>
      </c>
      <c r="M727">
        <v>0.95099999999999996</v>
      </c>
      <c r="N727">
        <v>12.59</v>
      </c>
      <c r="O727">
        <v>98.7</v>
      </c>
      <c r="P727">
        <v>25.26</v>
      </c>
      <c r="Q727">
        <v>0</v>
      </c>
      <c r="R727">
        <v>0</v>
      </c>
      <c r="S727">
        <v>1.7000000000000001E-2</v>
      </c>
      <c r="T727">
        <v>1.5760000000000001</v>
      </c>
      <c r="U727">
        <v>197.6</v>
      </c>
      <c r="V727">
        <v>1.728</v>
      </c>
      <c r="W727">
        <v>3.1739999999999999</v>
      </c>
      <c r="X727">
        <v>101.7</v>
      </c>
      <c r="Y727">
        <v>25</v>
      </c>
    </row>
    <row r="728" spans="3:27" x14ac:dyDescent="0.25">
      <c r="C728" s="28">
        <f t="shared" si="11"/>
        <v>44135.124999998246</v>
      </c>
      <c r="D728" s="1">
        <v>7300</v>
      </c>
      <c r="E728">
        <v>93.6</v>
      </c>
      <c r="F728">
        <v>24.94</v>
      </c>
      <c r="G728">
        <v>0</v>
      </c>
      <c r="H728">
        <v>0</v>
      </c>
      <c r="I728">
        <v>0</v>
      </c>
      <c r="J728">
        <v>0.433</v>
      </c>
      <c r="K728">
        <v>85.4</v>
      </c>
      <c r="L728" t="s">
        <v>29</v>
      </c>
      <c r="M728">
        <v>0.95099999999999996</v>
      </c>
      <c r="N728">
        <v>12.57</v>
      </c>
      <c r="O728">
        <v>99.6</v>
      </c>
      <c r="P728">
        <v>24.92</v>
      </c>
      <c r="Q728">
        <v>0</v>
      </c>
      <c r="R728">
        <v>0</v>
      </c>
      <c r="S728">
        <v>1.7000000000000001E-2</v>
      </c>
      <c r="T728">
        <v>1.399</v>
      </c>
      <c r="U728">
        <v>44.87</v>
      </c>
      <c r="V728">
        <v>1.573</v>
      </c>
      <c r="W728">
        <v>3.14</v>
      </c>
      <c r="X728">
        <v>101.7</v>
      </c>
      <c r="Y728">
        <v>24.8</v>
      </c>
    </row>
    <row r="729" spans="3:27" x14ac:dyDescent="0.25">
      <c r="C729" s="28">
        <f t="shared" si="11"/>
        <v>44135.166666664911</v>
      </c>
      <c r="D729" s="1">
        <v>7301</v>
      </c>
      <c r="E729">
        <v>95</v>
      </c>
      <c r="F729">
        <v>24.65</v>
      </c>
      <c r="G729">
        <v>0</v>
      </c>
      <c r="H729">
        <v>0</v>
      </c>
      <c r="I729">
        <v>0</v>
      </c>
      <c r="J729">
        <v>0.29699999999999999</v>
      </c>
      <c r="K729">
        <v>107.5</v>
      </c>
      <c r="L729" t="s">
        <v>29</v>
      </c>
      <c r="M729">
        <v>0.95199999999999996</v>
      </c>
      <c r="N729">
        <v>12.56</v>
      </c>
      <c r="O729">
        <v>100</v>
      </c>
      <c r="P729">
        <v>24.67</v>
      </c>
      <c r="Q729">
        <v>0</v>
      </c>
      <c r="R729">
        <v>0</v>
      </c>
      <c r="S729">
        <v>0</v>
      </c>
      <c r="T729">
        <v>1.4810000000000001</v>
      </c>
      <c r="U729">
        <v>135.30000000000001</v>
      </c>
      <c r="V729">
        <v>1.629</v>
      </c>
      <c r="W729">
        <v>3.1070000000000002</v>
      </c>
      <c r="X729">
        <v>101.7</v>
      </c>
      <c r="Y729">
        <v>24.55</v>
      </c>
    </row>
    <row r="730" spans="3:27" x14ac:dyDescent="0.25">
      <c r="C730" s="28">
        <f t="shared" si="11"/>
        <v>44135.208333331575</v>
      </c>
      <c r="D730" s="1">
        <v>7302</v>
      </c>
      <c r="E730">
        <v>96.2</v>
      </c>
      <c r="F730">
        <v>24.18</v>
      </c>
      <c r="G730">
        <v>0</v>
      </c>
      <c r="H730">
        <v>0</v>
      </c>
      <c r="I730">
        <v>0</v>
      </c>
      <c r="J730">
        <v>0.14099999999999999</v>
      </c>
      <c r="K730">
        <v>127.6</v>
      </c>
      <c r="L730" t="s">
        <v>29</v>
      </c>
      <c r="M730">
        <v>0.95199999999999996</v>
      </c>
      <c r="N730">
        <v>12.55</v>
      </c>
      <c r="O730">
        <v>100</v>
      </c>
      <c r="P730">
        <v>24.19</v>
      </c>
      <c r="Q730">
        <v>0</v>
      </c>
      <c r="R730">
        <v>0</v>
      </c>
      <c r="S730">
        <v>0</v>
      </c>
      <c r="T730">
        <v>1.147</v>
      </c>
      <c r="U730">
        <v>196.4</v>
      </c>
      <c r="V730">
        <v>1.3029999999999999</v>
      </c>
      <c r="W730">
        <v>3.0150000000000001</v>
      </c>
      <c r="X730">
        <v>101.7</v>
      </c>
      <c r="Y730">
        <v>24.01</v>
      </c>
    </row>
    <row r="731" spans="3:27" x14ac:dyDescent="0.25">
      <c r="C731" s="28">
        <f t="shared" si="11"/>
        <v>44135.249999998239</v>
      </c>
      <c r="D731" s="1">
        <v>7303</v>
      </c>
      <c r="E731">
        <v>95.5</v>
      </c>
      <c r="F731">
        <v>24.21</v>
      </c>
      <c r="G731">
        <v>1.131</v>
      </c>
      <c r="H731">
        <v>3.3919579999999998E-4</v>
      </c>
      <c r="I731">
        <v>0</v>
      </c>
      <c r="J731">
        <v>0</v>
      </c>
      <c r="K731">
        <v>151.4</v>
      </c>
      <c r="L731" t="s">
        <v>29</v>
      </c>
      <c r="M731">
        <v>0.95199999999999996</v>
      </c>
      <c r="N731">
        <v>12.53</v>
      </c>
      <c r="O731">
        <v>100</v>
      </c>
      <c r="P731">
        <v>24.22</v>
      </c>
      <c r="Q731">
        <v>0.61699999999999999</v>
      </c>
      <c r="R731">
        <v>37</v>
      </c>
      <c r="S731">
        <v>0</v>
      </c>
      <c r="T731">
        <v>1.1830000000000001</v>
      </c>
      <c r="U731">
        <v>226.9</v>
      </c>
      <c r="V731">
        <v>1.343</v>
      </c>
      <c r="W731">
        <v>3.0219999999999998</v>
      </c>
      <c r="X731">
        <v>101.8</v>
      </c>
      <c r="Y731">
        <v>23.96</v>
      </c>
    </row>
    <row r="732" spans="3:27" x14ac:dyDescent="0.25">
      <c r="C732" s="28">
        <f t="shared" si="11"/>
        <v>44135.291666664903</v>
      </c>
      <c r="D732" s="1">
        <v>7304</v>
      </c>
      <c r="E732">
        <v>93.2</v>
      </c>
      <c r="F732">
        <v>24.74</v>
      </c>
      <c r="G732">
        <v>62.14</v>
      </c>
      <c r="H732">
        <v>1.8641120000000001E-2</v>
      </c>
      <c r="I732">
        <v>0</v>
      </c>
      <c r="J732">
        <v>6.2E-2</v>
      </c>
      <c r="K732">
        <v>160.1</v>
      </c>
      <c r="L732" t="s">
        <v>29</v>
      </c>
      <c r="M732">
        <v>0.95199999999999996</v>
      </c>
      <c r="N732">
        <v>12.8</v>
      </c>
      <c r="O732">
        <v>99.9</v>
      </c>
      <c r="P732">
        <v>24.5</v>
      </c>
      <c r="Q732">
        <v>52.45</v>
      </c>
      <c r="R732">
        <v>3147</v>
      </c>
      <c r="S732">
        <v>1.7000000000000001E-2</v>
      </c>
      <c r="T732">
        <v>1.25</v>
      </c>
      <c r="U732">
        <v>277.3</v>
      </c>
      <c r="V732">
        <v>1.3720000000000001</v>
      </c>
      <c r="W732">
        <v>3.0680000000000001</v>
      </c>
      <c r="X732">
        <v>101.8</v>
      </c>
      <c r="Y732">
        <v>24.34</v>
      </c>
    </row>
    <row r="733" spans="3:27" x14ac:dyDescent="0.25">
      <c r="C733" s="28">
        <f t="shared" si="11"/>
        <v>44135.333333331568</v>
      </c>
      <c r="D733" s="1">
        <v>7305</v>
      </c>
      <c r="E733">
        <v>79.2</v>
      </c>
      <c r="F733">
        <v>27.93</v>
      </c>
      <c r="G733">
        <v>233.3</v>
      </c>
      <c r="H733">
        <v>6.9975960000000004E-2</v>
      </c>
      <c r="I733">
        <v>0</v>
      </c>
      <c r="J733">
        <v>9.8000000000000004E-2</v>
      </c>
      <c r="K733">
        <v>183.4</v>
      </c>
      <c r="L733" t="s">
        <v>29</v>
      </c>
      <c r="M733">
        <v>0.95199999999999996</v>
      </c>
      <c r="N733">
        <v>13.12</v>
      </c>
      <c r="O733">
        <v>95.9</v>
      </c>
      <c r="P733">
        <v>26.86</v>
      </c>
      <c r="Q733">
        <v>202</v>
      </c>
      <c r="R733">
        <v>7999</v>
      </c>
      <c r="S733">
        <v>0</v>
      </c>
      <c r="T733">
        <v>1.4330000000000001</v>
      </c>
      <c r="U733">
        <v>307.3</v>
      </c>
      <c r="V733">
        <v>1.65</v>
      </c>
      <c r="W733">
        <v>3.3879999999999999</v>
      </c>
      <c r="X733">
        <v>101.8</v>
      </c>
      <c r="Y733">
        <v>27.67</v>
      </c>
    </row>
    <row r="734" spans="3:27" x14ac:dyDescent="0.25">
      <c r="C734" s="28">
        <f t="shared" si="11"/>
        <v>44135.374999998232</v>
      </c>
      <c r="D734" s="1">
        <v>7306</v>
      </c>
      <c r="E734">
        <v>70.25</v>
      </c>
      <c r="F734">
        <v>29.82</v>
      </c>
      <c r="G734">
        <v>426.4</v>
      </c>
      <c r="H734">
        <v>0.12792400000000001</v>
      </c>
      <c r="I734">
        <v>0</v>
      </c>
      <c r="J734">
        <v>0.29199999999999998</v>
      </c>
      <c r="K734">
        <v>126.8</v>
      </c>
      <c r="L734" t="s">
        <v>29</v>
      </c>
      <c r="M734">
        <v>0.95299999999999996</v>
      </c>
      <c r="N734">
        <v>13.06</v>
      </c>
      <c r="O734">
        <v>89.1</v>
      </c>
      <c r="P734">
        <v>28.42</v>
      </c>
      <c r="Q734">
        <v>379.2</v>
      </c>
      <c r="R734">
        <v>7999</v>
      </c>
      <c r="S734">
        <v>0</v>
      </c>
      <c r="T734">
        <v>0.75700000000000001</v>
      </c>
      <c r="U734">
        <v>183.6</v>
      </c>
      <c r="V734">
        <v>1.0820000000000001</v>
      </c>
      <c r="W734">
        <v>3.4409999999999998</v>
      </c>
      <c r="X734">
        <v>101.8</v>
      </c>
      <c r="Y734">
        <v>31.9</v>
      </c>
    </row>
    <row r="735" spans="3:27" x14ac:dyDescent="0.25">
      <c r="C735" s="28">
        <f t="shared" si="11"/>
        <v>44135.416666664896</v>
      </c>
      <c r="D735" s="1">
        <v>7307</v>
      </c>
      <c r="E735">
        <v>67.12</v>
      </c>
      <c r="F735">
        <v>30.27</v>
      </c>
      <c r="G735">
        <v>543.29999999999995</v>
      </c>
      <c r="H735">
        <v>0.16298389999999999</v>
      </c>
      <c r="I735">
        <v>0</v>
      </c>
      <c r="J735">
        <v>1.7609999999999999</v>
      </c>
      <c r="K735">
        <v>86.3</v>
      </c>
      <c r="L735" t="s">
        <v>29</v>
      </c>
      <c r="M735">
        <v>0.95299999999999996</v>
      </c>
      <c r="N735">
        <v>13.03</v>
      </c>
      <c r="O735">
        <v>80.400000000000006</v>
      </c>
      <c r="P735">
        <v>29.73</v>
      </c>
      <c r="Q735">
        <v>492.2</v>
      </c>
      <c r="R735">
        <v>7999</v>
      </c>
      <c r="S735">
        <v>0</v>
      </c>
      <c r="T735">
        <v>1.375</v>
      </c>
      <c r="U735">
        <v>76.36</v>
      </c>
      <c r="V735">
        <v>1.9810000000000001</v>
      </c>
      <c r="W735">
        <v>3.3559999999999999</v>
      </c>
      <c r="X735">
        <v>101.8</v>
      </c>
      <c r="Y735">
        <v>33.19</v>
      </c>
    </row>
    <row r="736" spans="3:27" x14ac:dyDescent="0.25">
      <c r="C736" s="28">
        <f t="shared" si="11"/>
        <v>44135.45833333156</v>
      </c>
      <c r="D736" s="1">
        <v>7308</v>
      </c>
      <c r="E736">
        <v>64.290000000000006</v>
      </c>
      <c r="F736">
        <v>31.07</v>
      </c>
      <c r="G736">
        <v>688.2</v>
      </c>
      <c r="H736">
        <v>0.20645279999999999</v>
      </c>
      <c r="I736">
        <v>0</v>
      </c>
      <c r="J736">
        <v>2.5830000000000002</v>
      </c>
      <c r="K736">
        <v>63.75</v>
      </c>
      <c r="L736" t="s">
        <v>29</v>
      </c>
      <c r="M736">
        <v>0.95299999999999996</v>
      </c>
      <c r="N736">
        <v>13.01</v>
      </c>
      <c r="O736">
        <v>74.900000000000006</v>
      </c>
      <c r="P736">
        <v>30.88</v>
      </c>
      <c r="Q736">
        <v>627.20000000000005</v>
      </c>
      <c r="R736">
        <v>7999</v>
      </c>
      <c r="S736">
        <v>0</v>
      </c>
      <c r="T736">
        <v>2.5169999999999999</v>
      </c>
      <c r="U736">
        <v>48.19</v>
      </c>
      <c r="V736">
        <v>3.4220000000000002</v>
      </c>
      <c r="W736">
        <v>3.3370000000000002</v>
      </c>
      <c r="X736">
        <v>101.8</v>
      </c>
      <c r="Y736">
        <v>33.9</v>
      </c>
    </row>
    <row r="737" spans="3:27" x14ac:dyDescent="0.25">
      <c r="C737" s="28">
        <f t="shared" si="11"/>
        <v>44135.499999998225</v>
      </c>
      <c r="D737" s="1">
        <v>7309</v>
      </c>
      <c r="E737">
        <v>63.93</v>
      </c>
      <c r="F737">
        <v>31.42</v>
      </c>
      <c r="G737">
        <v>610.6</v>
      </c>
      <c r="H737">
        <v>0.18319009999999999</v>
      </c>
      <c r="I737">
        <v>0</v>
      </c>
      <c r="J737">
        <v>2.3620000000000001</v>
      </c>
      <c r="K737">
        <v>130.69999999999999</v>
      </c>
      <c r="L737" t="s">
        <v>29</v>
      </c>
      <c r="M737">
        <v>0.95299999999999996</v>
      </c>
      <c r="N737">
        <v>13</v>
      </c>
      <c r="O737">
        <v>73.88</v>
      </c>
      <c r="P737">
        <v>31.08</v>
      </c>
      <c r="Q737">
        <v>564.79999999999995</v>
      </c>
      <c r="R737">
        <v>7999</v>
      </c>
      <c r="S737">
        <v>0</v>
      </c>
      <c r="T737">
        <v>2.4</v>
      </c>
      <c r="U737">
        <v>127.9</v>
      </c>
      <c r="V737">
        <v>3.1920000000000002</v>
      </c>
      <c r="W737">
        <v>3.3290000000000002</v>
      </c>
      <c r="X737">
        <v>101.7</v>
      </c>
      <c r="Y737">
        <v>33.81</v>
      </c>
    </row>
    <row r="738" spans="3:27" x14ac:dyDescent="0.25">
      <c r="C738" s="28">
        <f t="shared" si="11"/>
        <v>44135.541666664889</v>
      </c>
      <c r="D738" s="1">
        <v>7310</v>
      </c>
      <c r="E738">
        <v>67.760000000000005</v>
      </c>
      <c r="F738">
        <v>31.53</v>
      </c>
      <c r="G738">
        <v>551</v>
      </c>
      <c r="H738">
        <v>0.16529099999999999</v>
      </c>
      <c r="I738">
        <v>0</v>
      </c>
      <c r="J738">
        <v>2.6720000000000002</v>
      </c>
      <c r="K738">
        <v>263.7</v>
      </c>
      <c r="L738" t="s">
        <v>29</v>
      </c>
      <c r="M738">
        <v>0.95299999999999996</v>
      </c>
      <c r="N738">
        <v>13</v>
      </c>
      <c r="O738">
        <v>78.84</v>
      </c>
      <c r="P738">
        <v>30.85</v>
      </c>
      <c r="Q738">
        <v>523.79999999999995</v>
      </c>
      <c r="R738">
        <v>7999</v>
      </c>
      <c r="S738">
        <v>0</v>
      </c>
      <c r="T738">
        <v>2.8130000000000002</v>
      </c>
      <c r="U738">
        <v>327.39999999999998</v>
      </c>
      <c r="V738">
        <v>3.6240000000000001</v>
      </c>
      <c r="W738">
        <v>3.5150000000000001</v>
      </c>
      <c r="X738">
        <v>101.7</v>
      </c>
      <c r="Y738">
        <v>33.619999999999997</v>
      </c>
    </row>
    <row r="739" spans="3:27" x14ac:dyDescent="0.25">
      <c r="C739" s="28">
        <f t="shared" si="11"/>
        <v>44135.583333331553</v>
      </c>
      <c r="D739" s="1">
        <v>7311</v>
      </c>
      <c r="E739">
        <v>69.209999999999994</v>
      </c>
      <c r="F739">
        <v>30.73</v>
      </c>
      <c r="G739">
        <v>228.3</v>
      </c>
      <c r="H739">
        <v>6.848767E-2</v>
      </c>
      <c r="I739">
        <v>0</v>
      </c>
      <c r="J739">
        <v>1.9139999999999999</v>
      </c>
      <c r="K739">
        <v>250.3</v>
      </c>
      <c r="L739" t="s">
        <v>29</v>
      </c>
      <c r="M739">
        <v>0.95299999999999996</v>
      </c>
      <c r="N739">
        <v>13.01</v>
      </c>
      <c r="O739">
        <v>78.209999999999994</v>
      </c>
      <c r="P739">
        <v>30.35</v>
      </c>
      <c r="Q739">
        <v>221.4</v>
      </c>
      <c r="R739">
        <v>7999</v>
      </c>
      <c r="S739">
        <v>0</v>
      </c>
      <c r="T739">
        <v>1.976</v>
      </c>
      <c r="U739">
        <v>310.39999999999998</v>
      </c>
      <c r="V739">
        <v>2.4780000000000002</v>
      </c>
      <c r="W739">
        <v>3.3839999999999999</v>
      </c>
      <c r="X739">
        <v>101.6</v>
      </c>
      <c r="Y739">
        <v>31.93</v>
      </c>
    </row>
    <row r="740" spans="3:27" x14ac:dyDescent="0.25">
      <c r="C740" s="28">
        <f t="shared" si="11"/>
        <v>44135.624999998217</v>
      </c>
      <c r="D740" s="1">
        <v>7312</v>
      </c>
      <c r="E740">
        <v>82.3</v>
      </c>
      <c r="F740">
        <v>28.48</v>
      </c>
      <c r="G740">
        <v>111.4</v>
      </c>
      <c r="H740">
        <v>3.3406209999999999E-2</v>
      </c>
      <c r="I740">
        <v>0</v>
      </c>
      <c r="J740">
        <v>1.492</v>
      </c>
      <c r="K740">
        <v>195.7</v>
      </c>
      <c r="L740" t="s">
        <v>29</v>
      </c>
      <c r="M740">
        <v>0.95399999999999996</v>
      </c>
      <c r="N740">
        <v>13.04</v>
      </c>
      <c r="O740">
        <v>88.4</v>
      </c>
      <c r="P740">
        <v>28.41</v>
      </c>
      <c r="Q740">
        <v>103.7</v>
      </c>
      <c r="R740">
        <v>6223</v>
      </c>
      <c r="S740">
        <v>0</v>
      </c>
      <c r="T740">
        <v>1.073</v>
      </c>
      <c r="U740">
        <v>252.6</v>
      </c>
      <c r="V740">
        <v>1.5249999999999999</v>
      </c>
      <c r="W740">
        <v>3.423</v>
      </c>
      <c r="X740">
        <v>101.6</v>
      </c>
      <c r="Y740">
        <v>29.67</v>
      </c>
    </row>
    <row r="741" spans="3:27" x14ac:dyDescent="0.25">
      <c r="C741" s="28">
        <f t="shared" si="11"/>
        <v>44135.666666664882</v>
      </c>
      <c r="D741" s="1">
        <v>7313</v>
      </c>
      <c r="E741">
        <v>87</v>
      </c>
      <c r="F741">
        <v>27.85</v>
      </c>
      <c r="G741">
        <v>46.68</v>
      </c>
      <c r="H741">
        <v>1.4005129999999999E-2</v>
      </c>
      <c r="I741">
        <v>0.01</v>
      </c>
      <c r="J741">
        <v>0.81699999999999995</v>
      </c>
      <c r="K741">
        <v>147.69999999999999</v>
      </c>
      <c r="L741" t="s">
        <v>29</v>
      </c>
      <c r="M741">
        <v>0.95399999999999996</v>
      </c>
      <c r="N741">
        <v>13.07</v>
      </c>
      <c r="O741">
        <v>93.2</v>
      </c>
      <c r="P741">
        <v>27.79</v>
      </c>
      <c r="Q741">
        <v>44.4</v>
      </c>
      <c r="R741">
        <v>2664</v>
      </c>
      <c r="S741">
        <v>0</v>
      </c>
      <c r="T741">
        <v>0.57199999999999995</v>
      </c>
      <c r="U741">
        <v>203.6</v>
      </c>
      <c r="V741">
        <v>0.78200000000000003</v>
      </c>
      <c r="W741">
        <v>3.48</v>
      </c>
      <c r="X741">
        <v>101.6</v>
      </c>
      <c r="Y741">
        <v>28.3</v>
      </c>
    </row>
    <row r="742" spans="3:27" x14ac:dyDescent="0.25">
      <c r="C742" s="28">
        <f t="shared" si="11"/>
        <v>44135.708333331546</v>
      </c>
      <c r="D742" s="1">
        <v>7314</v>
      </c>
      <c r="E742">
        <v>89.5</v>
      </c>
      <c r="F742">
        <v>26.91</v>
      </c>
      <c r="G742">
        <v>33.19</v>
      </c>
      <c r="H742">
        <v>9.9565539999999994E-3</v>
      </c>
      <c r="I742">
        <v>0</v>
      </c>
      <c r="J742">
        <v>0.77600000000000002</v>
      </c>
      <c r="K742">
        <v>195.2</v>
      </c>
      <c r="L742" t="s">
        <v>29</v>
      </c>
      <c r="M742">
        <v>0.95399999999999996</v>
      </c>
      <c r="N742">
        <v>13.08</v>
      </c>
      <c r="O742">
        <v>94.9</v>
      </c>
      <c r="P742">
        <v>26.91</v>
      </c>
      <c r="Q742">
        <v>31.25</v>
      </c>
      <c r="R742">
        <v>1875</v>
      </c>
      <c r="S742">
        <v>1.7000000000000001E-2</v>
      </c>
      <c r="T742">
        <v>0.89200000000000002</v>
      </c>
      <c r="U742">
        <v>200.3</v>
      </c>
      <c r="V742">
        <v>1.119</v>
      </c>
      <c r="W742">
        <v>3.3650000000000002</v>
      </c>
      <c r="X742">
        <v>101.6</v>
      </c>
      <c r="Y742">
        <v>27.14</v>
      </c>
    </row>
    <row r="743" spans="3:27" x14ac:dyDescent="0.25">
      <c r="C743" s="28">
        <f t="shared" si="11"/>
        <v>44135.74999999821</v>
      </c>
      <c r="D743" s="1">
        <v>7315</v>
      </c>
      <c r="E743">
        <v>87.4</v>
      </c>
      <c r="F743">
        <v>26.51</v>
      </c>
      <c r="G743">
        <v>1.0509999999999999</v>
      </c>
      <c r="H743">
        <v>3.153823E-4</v>
      </c>
      <c r="I743">
        <v>0</v>
      </c>
      <c r="J743">
        <v>1.0489999999999999</v>
      </c>
      <c r="K743">
        <v>117.1</v>
      </c>
      <c r="L743" t="s">
        <v>29</v>
      </c>
      <c r="M743">
        <v>0.95399999999999996</v>
      </c>
      <c r="N743">
        <v>12.84</v>
      </c>
      <c r="O743">
        <v>93.7</v>
      </c>
      <c r="P743">
        <v>26.64</v>
      </c>
      <c r="Q743">
        <v>0.95</v>
      </c>
      <c r="R743">
        <v>57</v>
      </c>
      <c r="S743">
        <v>1.7000000000000001E-2</v>
      </c>
      <c r="T743">
        <v>1.038</v>
      </c>
      <c r="U743">
        <v>119.8</v>
      </c>
      <c r="V743">
        <v>1.24</v>
      </c>
      <c r="W743">
        <v>3.27</v>
      </c>
      <c r="X743">
        <v>101.7</v>
      </c>
      <c r="Y743">
        <v>26.51</v>
      </c>
    </row>
    <row r="744" spans="3:27" x14ac:dyDescent="0.25">
      <c r="C744" s="28">
        <f t="shared" si="11"/>
        <v>44135.791666664874</v>
      </c>
      <c r="D744" s="1">
        <v>7316</v>
      </c>
      <c r="E744">
        <v>78.650000000000006</v>
      </c>
      <c r="F744">
        <v>26.67</v>
      </c>
      <c r="G744">
        <v>0</v>
      </c>
      <c r="H744">
        <v>0</v>
      </c>
      <c r="I744">
        <v>0</v>
      </c>
      <c r="J744">
        <v>0.95699999999999996</v>
      </c>
      <c r="K744">
        <v>147.30000000000001</v>
      </c>
      <c r="L744" t="s">
        <v>29</v>
      </c>
      <c r="M744">
        <v>0.95399999999999996</v>
      </c>
      <c r="N744">
        <v>12.69</v>
      </c>
      <c r="O744">
        <v>86.4</v>
      </c>
      <c r="P744">
        <v>26.66</v>
      </c>
      <c r="Q744">
        <v>0</v>
      </c>
      <c r="R744">
        <v>0</v>
      </c>
      <c r="S744">
        <v>0</v>
      </c>
      <c r="T744">
        <v>0.70499999999999996</v>
      </c>
      <c r="U744">
        <v>161.19999999999999</v>
      </c>
      <c r="V744">
        <v>1</v>
      </c>
      <c r="W744">
        <v>3.016</v>
      </c>
      <c r="X744">
        <v>101.8</v>
      </c>
      <c r="Y744">
        <v>26.44</v>
      </c>
    </row>
    <row r="745" spans="3:27" x14ac:dyDescent="0.25">
      <c r="C745" s="28">
        <f t="shared" si="11"/>
        <v>44135.833333331539</v>
      </c>
      <c r="D745" s="1">
        <v>7317</v>
      </c>
      <c r="E745">
        <v>84.6</v>
      </c>
      <c r="F745">
        <v>25.77</v>
      </c>
      <c r="G745">
        <v>0</v>
      </c>
      <c r="H745">
        <v>0</v>
      </c>
      <c r="I745">
        <v>0</v>
      </c>
      <c r="J745">
        <v>0.85</v>
      </c>
      <c r="K745">
        <v>65.2</v>
      </c>
      <c r="L745" t="s">
        <v>29</v>
      </c>
      <c r="M745">
        <v>0.95399999999999996</v>
      </c>
      <c r="N745">
        <v>12.65</v>
      </c>
      <c r="O745">
        <v>90.5</v>
      </c>
      <c r="P745">
        <v>25.81</v>
      </c>
      <c r="Q745">
        <v>0</v>
      </c>
      <c r="R745">
        <v>0</v>
      </c>
      <c r="S745">
        <v>1.7000000000000001E-2</v>
      </c>
      <c r="T745">
        <v>0.879</v>
      </c>
      <c r="U745">
        <v>74.67</v>
      </c>
      <c r="V745">
        <v>1.0680000000000001</v>
      </c>
      <c r="W745">
        <v>3.008</v>
      </c>
      <c r="X745">
        <v>101.8</v>
      </c>
      <c r="Y745">
        <v>25.81</v>
      </c>
    </row>
    <row r="746" spans="3:27" x14ac:dyDescent="0.25">
      <c r="C746" s="28">
        <f t="shared" si="11"/>
        <v>44135.874999998203</v>
      </c>
      <c r="D746" s="1">
        <v>7318</v>
      </c>
      <c r="E746">
        <v>86.8</v>
      </c>
      <c r="F746">
        <v>25.52</v>
      </c>
      <c r="G746">
        <v>0</v>
      </c>
      <c r="H746">
        <v>0</v>
      </c>
      <c r="I746">
        <v>0</v>
      </c>
      <c r="J746">
        <v>0.57299999999999995</v>
      </c>
      <c r="K746">
        <v>163.69999999999999</v>
      </c>
      <c r="L746" t="s">
        <v>29</v>
      </c>
      <c r="M746">
        <v>0.95399999999999996</v>
      </c>
      <c r="N746">
        <v>12.63</v>
      </c>
      <c r="O746">
        <v>93</v>
      </c>
      <c r="P746">
        <v>25.53</v>
      </c>
      <c r="Q746">
        <v>0</v>
      </c>
      <c r="R746">
        <v>0</v>
      </c>
      <c r="S746">
        <v>0</v>
      </c>
      <c r="T746">
        <v>0.54900000000000004</v>
      </c>
      <c r="U746">
        <v>180.3</v>
      </c>
      <c r="V746">
        <v>0.69899999999999995</v>
      </c>
      <c r="W746">
        <v>3.04</v>
      </c>
      <c r="X746">
        <v>101.8</v>
      </c>
      <c r="Y746">
        <v>25.39</v>
      </c>
    </row>
    <row r="747" spans="3:27" x14ac:dyDescent="0.25">
      <c r="C747" s="28">
        <f t="shared" si="11"/>
        <v>44135.916666664867</v>
      </c>
      <c r="D747" s="1">
        <v>7319</v>
      </c>
      <c r="E747">
        <v>89.7</v>
      </c>
      <c r="F747">
        <v>25.07</v>
      </c>
      <c r="G747">
        <v>0</v>
      </c>
      <c r="H747">
        <v>0</v>
      </c>
      <c r="I747">
        <v>0</v>
      </c>
      <c r="J747">
        <v>0.76900000000000002</v>
      </c>
      <c r="K747">
        <v>87.6</v>
      </c>
      <c r="L747" t="s">
        <v>29</v>
      </c>
      <c r="M747">
        <v>0.95399999999999996</v>
      </c>
      <c r="N747">
        <v>12.62</v>
      </c>
      <c r="O747">
        <v>95.5</v>
      </c>
      <c r="P747">
        <v>25.11</v>
      </c>
      <c r="Q747">
        <v>0</v>
      </c>
      <c r="R747">
        <v>0</v>
      </c>
      <c r="S747">
        <v>1.7000000000000001E-2</v>
      </c>
      <c r="T747">
        <v>0.73899999999999999</v>
      </c>
      <c r="U747">
        <v>74.66</v>
      </c>
      <c r="V747">
        <v>0.89700000000000002</v>
      </c>
      <c r="W747">
        <v>3.0449999999999999</v>
      </c>
      <c r="X747">
        <v>101.8</v>
      </c>
      <c r="Y747">
        <v>24.99</v>
      </c>
    </row>
    <row r="748" spans="3:27" x14ac:dyDescent="0.25">
      <c r="C748" s="28">
        <f t="shared" si="11"/>
        <v>44135.958333331531</v>
      </c>
      <c r="D748" s="1">
        <v>7320</v>
      </c>
      <c r="E748">
        <v>91.6</v>
      </c>
      <c r="F748">
        <v>24.74</v>
      </c>
      <c r="G748">
        <v>0</v>
      </c>
      <c r="H748">
        <v>0</v>
      </c>
      <c r="I748">
        <v>0.01</v>
      </c>
      <c r="J748">
        <v>0.61899999999999999</v>
      </c>
      <c r="K748">
        <v>69.09</v>
      </c>
      <c r="L748" t="s">
        <v>29</v>
      </c>
      <c r="M748">
        <v>0.95399999999999996</v>
      </c>
      <c r="N748">
        <v>12.61</v>
      </c>
      <c r="O748">
        <v>97.3</v>
      </c>
      <c r="P748">
        <v>24.79</v>
      </c>
      <c r="Q748">
        <v>0</v>
      </c>
      <c r="R748">
        <v>0</v>
      </c>
      <c r="S748">
        <v>1.7000000000000001E-2</v>
      </c>
      <c r="T748">
        <v>0.70499999999999996</v>
      </c>
      <c r="U748">
        <v>57.5</v>
      </c>
      <c r="V748">
        <v>0.82099999999999995</v>
      </c>
      <c r="W748">
        <v>3.0419999999999998</v>
      </c>
      <c r="X748">
        <v>101.8</v>
      </c>
      <c r="Y748">
        <v>24.69</v>
      </c>
      <c r="Z748" s="89">
        <f>SUM(G725:G748)/1025</f>
        <v>3.4504312195121951</v>
      </c>
      <c r="AA748" s="89">
        <f>SUM(Q725:Q748)/1025</f>
        <v>3.1648458536585364</v>
      </c>
    </row>
    <row r="749" spans="3:27" ht="15.75" thickBot="1" x14ac:dyDescent="0.3"/>
    <row r="750" spans="3:27" ht="15.75" thickBot="1" x14ac:dyDescent="0.3">
      <c r="F750" s="48">
        <f>SUM(F5:F748)/744</f>
        <v>27.582150537634377</v>
      </c>
      <c r="G750" s="48">
        <f>SUM(G5:G748)/1025/31</f>
        <v>4.8006873957513809</v>
      </c>
      <c r="H750" s="42"/>
      <c r="I750" s="48">
        <f>SUM(I5:I748)*25.4</f>
        <v>102.10799999999993</v>
      </c>
      <c r="P750" s="48">
        <f>SUMIF(P5:P748,"&gt;0")/COUNTIF(P5:P748,"&gt;0")</f>
        <v>27.337352150537637</v>
      </c>
      <c r="S750" s="48">
        <f>SUM(S5:S748)</f>
        <v>2.9919999999999978</v>
      </c>
      <c r="Z750" s="90">
        <f>AVERAGEIF(Z5:Z748,"&lt;&gt;0")</f>
        <v>4.8006873957513756</v>
      </c>
      <c r="AA750" s="90">
        <f>AVERAGEIF(AA5:AA748,"&lt;&gt;0")</f>
        <v>4.4197147442958302</v>
      </c>
    </row>
    <row r="751" spans="3:27" x14ac:dyDescent="0.25">
      <c r="F751" s="26" t="s">
        <v>49</v>
      </c>
      <c r="G751" s="48" t="s">
        <v>48</v>
      </c>
      <c r="H751" s="42"/>
      <c r="I751" s="9" t="s">
        <v>32</v>
      </c>
      <c r="P751" s="26" t="s">
        <v>49</v>
      </c>
      <c r="S751" s="47" t="s">
        <v>72</v>
      </c>
      <c r="Z751" s="48" t="s">
        <v>71</v>
      </c>
      <c r="AA751" s="48" t="s">
        <v>71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B1:AA728"/>
  <sheetViews>
    <sheetView topLeftCell="P1" zoomScale="85" zoomScaleNormal="85" workbookViewId="0">
      <pane ySplit="4" topLeftCell="A692" activePane="bottomLeft" state="frozen"/>
      <selection pane="bottomLeft" activeCell="T692" sqref="T692:U724"/>
    </sheetView>
  </sheetViews>
  <sheetFormatPr defaultRowHeight="15" x14ac:dyDescent="0.25"/>
  <cols>
    <col min="1" max="1" width="2.7109375" customWidth="1"/>
    <col min="2" max="2" width="15.140625" customWidth="1"/>
    <col min="3" max="3" width="14.28515625" style="50" customWidth="1"/>
    <col min="4" max="4" width="9.140625" style="1"/>
    <col min="5" max="5" width="13" customWidth="1"/>
    <col min="6" max="6" width="12.85546875" bestFit="1" customWidth="1"/>
    <col min="7" max="7" width="13.7109375" customWidth="1"/>
    <col min="8" max="8" width="11" bestFit="1" customWidth="1"/>
    <col min="9" max="9" width="14.42578125" customWidth="1"/>
    <col min="10" max="10" width="14" style="9" customWidth="1"/>
    <col min="11" max="11" width="14.28515625" style="13" bestFit="1" customWidth="1"/>
    <col min="12" max="12" width="15.140625" bestFit="1" customWidth="1"/>
    <col min="13" max="13" width="13.85546875" bestFit="1" customWidth="1"/>
    <col min="14" max="14" width="15.42578125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51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91" t="s">
        <v>65</v>
      </c>
      <c r="Z2" s="86" t="s">
        <v>69</v>
      </c>
      <c r="AA2" s="86" t="s">
        <v>69</v>
      </c>
    </row>
    <row r="3" spans="2:27" s="1" customFormat="1" ht="20.100000000000001" customHeight="1" x14ac:dyDescent="0.25">
      <c r="B3" s="5" t="s">
        <v>3</v>
      </c>
      <c r="C3" s="52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92" t="s">
        <v>51</v>
      </c>
      <c r="Z3" s="87" t="s">
        <v>70</v>
      </c>
      <c r="AA3" s="87" t="s">
        <v>70</v>
      </c>
    </row>
    <row r="4" spans="2:27" s="1" customFormat="1" ht="20.100000000000001" customHeight="1" thickBot="1" x14ac:dyDescent="0.3">
      <c r="B4" s="7" t="s">
        <v>14</v>
      </c>
      <c r="C4" s="53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93" t="s">
        <v>16</v>
      </c>
      <c r="Z4" s="88" t="s">
        <v>16</v>
      </c>
      <c r="AA4" s="88" t="s">
        <v>16</v>
      </c>
    </row>
    <row r="5" spans="2:27" ht="15.75" thickTop="1" x14ac:dyDescent="0.25">
      <c r="B5" s="102">
        <v>44136</v>
      </c>
      <c r="C5" s="50">
        <v>44136</v>
      </c>
      <c r="D5" s="1">
        <v>7321</v>
      </c>
      <c r="E5">
        <v>91.6</v>
      </c>
      <c r="F5">
        <v>24.65</v>
      </c>
      <c r="G5">
        <v>0</v>
      </c>
      <c r="H5">
        <v>0</v>
      </c>
      <c r="I5">
        <v>0</v>
      </c>
      <c r="J5">
        <v>0.61399999999999999</v>
      </c>
      <c r="K5">
        <v>92</v>
      </c>
      <c r="L5" t="s">
        <v>29</v>
      </c>
      <c r="M5">
        <v>0.95399999999999996</v>
      </c>
      <c r="N5">
        <v>12.6</v>
      </c>
      <c r="O5">
        <v>97.6</v>
      </c>
      <c r="P5">
        <v>24.68</v>
      </c>
      <c r="Q5">
        <v>0</v>
      </c>
      <c r="R5">
        <v>0</v>
      </c>
      <c r="S5">
        <v>0</v>
      </c>
      <c r="T5">
        <v>0.63400000000000001</v>
      </c>
      <c r="U5">
        <v>79.12</v>
      </c>
      <c r="V5">
        <v>0.80500000000000005</v>
      </c>
      <c r="W5">
        <v>3.032</v>
      </c>
      <c r="X5">
        <v>101.8</v>
      </c>
      <c r="Y5">
        <v>24.53</v>
      </c>
      <c r="Z5" s="1"/>
      <c r="AA5" s="1"/>
    </row>
    <row r="6" spans="2:27" x14ac:dyDescent="0.25">
      <c r="B6" s="17">
        <v>44165.958333333336</v>
      </c>
      <c r="C6" s="50">
        <f t="shared" ref="C6:C69" si="0">C5+TIME(1,0,0)</f>
        <v>44136.041666666664</v>
      </c>
      <c r="D6" s="1">
        <v>7322</v>
      </c>
      <c r="E6">
        <v>92.4</v>
      </c>
      <c r="F6">
        <v>24.18</v>
      </c>
      <c r="G6">
        <v>0</v>
      </c>
      <c r="H6">
        <v>0</v>
      </c>
      <c r="I6">
        <v>0</v>
      </c>
      <c r="J6">
        <v>0.67400000000000004</v>
      </c>
      <c r="K6">
        <v>96</v>
      </c>
      <c r="L6" t="s">
        <v>29</v>
      </c>
      <c r="M6">
        <v>0.95399999999999996</v>
      </c>
      <c r="N6">
        <v>12.59</v>
      </c>
      <c r="O6">
        <v>98.3</v>
      </c>
      <c r="P6">
        <v>24.24</v>
      </c>
      <c r="Q6">
        <v>0</v>
      </c>
      <c r="R6">
        <v>0</v>
      </c>
      <c r="S6">
        <v>1.7000000000000001E-2</v>
      </c>
      <c r="T6">
        <v>0.66</v>
      </c>
      <c r="U6">
        <v>112.2</v>
      </c>
      <c r="V6">
        <v>0.89</v>
      </c>
      <c r="W6">
        <v>2.976</v>
      </c>
      <c r="X6">
        <v>101.7</v>
      </c>
      <c r="Y6">
        <v>24.09</v>
      </c>
      <c r="Z6" s="1"/>
      <c r="AA6" s="1"/>
    </row>
    <row r="7" spans="2:27" x14ac:dyDescent="0.25">
      <c r="C7" s="50">
        <f t="shared" si="0"/>
        <v>44136.083333333328</v>
      </c>
      <c r="D7" s="1">
        <v>7323</v>
      </c>
      <c r="E7">
        <v>92.5</v>
      </c>
      <c r="F7">
        <v>23.98</v>
      </c>
      <c r="G7">
        <v>0</v>
      </c>
      <c r="H7">
        <v>0</v>
      </c>
      <c r="I7">
        <v>0</v>
      </c>
      <c r="J7">
        <v>0.45300000000000001</v>
      </c>
      <c r="K7">
        <v>114.3</v>
      </c>
      <c r="L7" t="s">
        <v>29</v>
      </c>
      <c r="M7">
        <v>0.95399999999999996</v>
      </c>
      <c r="N7">
        <v>12.58</v>
      </c>
      <c r="O7">
        <v>98.6</v>
      </c>
      <c r="P7">
        <v>24.02</v>
      </c>
      <c r="Q7">
        <v>0</v>
      </c>
      <c r="R7">
        <v>0</v>
      </c>
      <c r="S7">
        <v>0</v>
      </c>
      <c r="T7">
        <v>0.67</v>
      </c>
      <c r="U7">
        <v>147.30000000000001</v>
      </c>
      <c r="V7">
        <v>0.83599999999999997</v>
      </c>
      <c r="W7">
        <v>2.9470000000000001</v>
      </c>
      <c r="X7">
        <v>101.7</v>
      </c>
      <c r="Y7">
        <v>23.81</v>
      </c>
      <c r="Z7" s="1"/>
      <c r="AA7" s="1"/>
    </row>
    <row r="8" spans="2:27" x14ac:dyDescent="0.25">
      <c r="C8" s="50">
        <f t="shared" si="0"/>
        <v>44136.124999999993</v>
      </c>
      <c r="D8" s="1">
        <v>7324</v>
      </c>
      <c r="E8">
        <v>93.7</v>
      </c>
      <c r="F8">
        <v>23.46</v>
      </c>
      <c r="G8">
        <v>0</v>
      </c>
      <c r="H8">
        <v>0</v>
      </c>
      <c r="I8">
        <v>0</v>
      </c>
      <c r="J8">
        <v>0.14899999999999999</v>
      </c>
      <c r="K8">
        <v>96.7</v>
      </c>
      <c r="L8" t="s">
        <v>29</v>
      </c>
      <c r="M8">
        <v>0.95399999999999996</v>
      </c>
      <c r="N8">
        <v>12.57</v>
      </c>
      <c r="O8">
        <v>99.6</v>
      </c>
      <c r="P8">
        <v>23.39</v>
      </c>
      <c r="Q8">
        <v>0</v>
      </c>
      <c r="R8">
        <v>0</v>
      </c>
      <c r="S8">
        <v>1.7000000000000001E-2</v>
      </c>
      <c r="T8">
        <v>0.54</v>
      </c>
      <c r="U8">
        <v>108.5</v>
      </c>
      <c r="V8">
        <v>0.68</v>
      </c>
      <c r="W8">
        <v>2.8660000000000001</v>
      </c>
      <c r="X8">
        <v>101.6</v>
      </c>
      <c r="Y8">
        <v>23.3</v>
      </c>
      <c r="Z8" s="1"/>
      <c r="AA8" s="1"/>
    </row>
    <row r="9" spans="2:27" x14ac:dyDescent="0.25">
      <c r="C9" s="50">
        <f t="shared" si="0"/>
        <v>44136.166666666657</v>
      </c>
      <c r="D9" s="1">
        <v>7325</v>
      </c>
      <c r="E9">
        <v>95.1</v>
      </c>
      <c r="F9">
        <v>22.9</v>
      </c>
      <c r="G9">
        <v>0</v>
      </c>
      <c r="H9">
        <v>0</v>
      </c>
      <c r="I9">
        <v>0</v>
      </c>
      <c r="J9">
        <v>5.0000000000000001E-3</v>
      </c>
      <c r="K9">
        <v>128.1</v>
      </c>
      <c r="L9" t="s">
        <v>29</v>
      </c>
      <c r="M9">
        <v>0.95399999999999996</v>
      </c>
      <c r="N9">
        <v>12.55</v>
      </c>
      <c r="O9">
        <v>100</v>
      </c>
      <c r="P9">
        <v>22.89</v>
      </c>
      <c r="Q9">
        <v>0</v>
      </c>
      <c r="R9">
        <v>0</v>
      </c>
      <c r="S9">
        <v>0</v>
      </c>
      <c r="T9">
        <v>0.63600000000000001</v>
      </c>
      <c r="U9">
        <v>153.5</v>
      </c>
      <c r="V9">
        <v>0.79700000000000004</v>
      </c>
      <c r="W9">
        <v>2.7879999999999998</v>
      </c>
      <c r="X9">
        <v>101.6</v>
      </c>
      <c r="Y9">
        <v>22.71</v>
      </c>
      <c r="Z9" s="1"/>
      <c r="AA9" s="1"/>
    </row>
    <row r="10" spans="2:27" x14ac:dyDescent="0.25">
      <c r="C10" s="50">
        <f t="shared" si="0"/>
        <v>44136.208333333321</v>
      </c>
      <c r="D10" s="1">
        <v>7326</v>
      </c>
      <c r="E10">
        <v>91.8</v>
      </c>
      <c r="F10">
        <v>23.22</v>
      </c>
      <c r="G10">
        <v>0</v>
      </c>
      <c r="H10">
        <v>0</v>
      </c>
      <c r="I10">
        <v>0</v>
      </c>
      <c r="J10">
        <v>1.474</v>
      </c>
      <c r="K10">
        <v>74.849999999999994</v>
      </c>
      <c r="L10" t="s">
        <v>29</v>
      </c>
      <c r="M10">
        <v>0.95399999999999996</v>
      </c>
      <c r="N10">
        <v>12.53</v>
      </c>
      <c r="O10">
        <v>98.2</v>
      </c>
      <c r="P10">
        <v>23.32</v>
      </c>
      <c r="Q10">
        <v>0</v>
      </c>
      <c r="R10">
        <v>0</v>
      </c>
      <c r="S10">
        <v>0</v>
      </c>
      <c r="T10">
        <v>1.39</v>
      </c>
      <c r="U10">
        <v>79.37</v>
      </c>
      <c r="V10">
        <v>1.69</v>
      </c>
      <c r="W10">
        <v>2.8109999999999999</v>
      </c>
      <c r="X10">
        <v>101.6</v>
      </c>
      <c r="Y10">
        <v>22.84</v>
      </c>
      <c r="Z10" s="1"/>
      <c r="AA10" s="1"/>
    </row>
    <row r="11" spans="2:27" x14ac:dyDescent="0.25">
      <c r="C11" s="50">
        <f t="shared" si="0"/>
        <v>44136.249999999985</v>
      </c>
      <c r="D11" s="1">
        <v>7327</v>
      </c>
      <c r="E11">
        <v>91.4</v>
      </c>
      <c r="F11">
        <v>23.27</v>
      </c>
      <c r="G11">
        <v>1.758</v>
      </c>
      <c r="H11">
        <v>5.2751160000000003E-4</v>
      </c>
      <c r="I11">
        <v>0</v>
      </c>
      <c r="J11">
        <v>0.57599999999999996</v>
      </c>
      <c r="K11">
        <v>78.150000000000006</v>
      </c>
      <c r="L11" t="s">
        <v>29</v>
      </c>
      <c r="M11">
        <v>0.95299999999999996</v>
      </c>
      <c r="N11">
        <v>12.52</v>
      </c>
      <c r="O11">
        <v>98.3</v>
      </c>
      <c r="P11">
        <v>23.23</v>
      </c>
      <c r="Q11">
        <v>1.1499999999999999</v>
      </c>
      <c r="R11">
        <v>69</v>
      </c>
      <c r="S11">
        <v>0</v>
      </c>
      <c r="T11">
        <v>0.85399999999999998</v>
      </c>
      <c r="U11">
        <v>72.8</v>
      </c>
      <c r="V11">
        <v>1.022</v>
      </c>
      <c r="W11">
        <v>2.7989999999999999</v>
      </c>
      <c r="X11">
        <v>101.7</v>
      </c>
      <c r="Y11">
        <v>23.01</v>
      </c>
      <c r="Z11" s="1"/>
      <c r="AA11" s="1"/>
    </row>
    <row r="12" spans="2:27" x14ac:dyDescent="0.25">
      <c r="C12" s="50">
        <f t="shared" si="0"/>
        <v>44136.29166666665</v>
      </c>
      <c r="D12" s="1">
        <v>7328</v>
      </c>
      <c r="E12">
        <v>90.4</v>
      </c>
      <c r="F12">
        <v>23.56</v>
      </c>
      <c r="G12">
        <v>40.54</v>
      </c>
      <c r="H12">
        <v>1.21633E-2</v>
      </c>
      <c r="I12">
        <v>0</v>
      </c>
      <c r="J12">
        <v>1.149</v>
      </c>
      <c r="K12">
        <v>88.2</v>
      </c>
      <c r="L12" t="s">
        <v>29</v>
      </c>
      <c r="M12">
        <v>0.95299999999999996</v>
      </c>
      <c r="N12">
        <v>12.73</v>
      </c>
      <c r="O12">
        <v>97.8</v>
      </c>
      <c r="P12">
        <v>23.49</v>
      </c>
      <c r="Q12">
        <v>34.450000000000003</v>
      </c>
      <c r="R12">
        <v>2067</v>
      </c>
      <c r="S12">
        <v>0</v>
      </c>
      <c r="T12">
        <v>0.95799999999999996</v>
      </c>
      <c r="U12">
        <v>87.5</v>
      </c>
      <c r="V12">
        <v>1.175</v>
      </c>
      <c r="W12">
        <v>2.8279999999999998</v>
      </c>
      <c r="X12">
        <v>101.8</v>
      </c>
      <c r="Y12">
        <v>23.32</v>
      </c>
      <c r="Z12" s="1"/>
      <c r="AA12" s="1"/>
    </row>
    <row r="13" spans="2:27" x14ac:dyDescent="0.25">
      <c r="C13" s="50">
        <f t="shared" si="0"/>
        <v>44136.333333333314</v>
      </c>
      <c r="D13" s="1">
        <v>7329</v>
      </c>
      <c r="E13">
        <v>81.8</v>
      </c>
      <c r="F13">
        <v>25.99</v>
      </c>
      <c r="G13">
        <v>157.6</v>
      </c>
      <c r="H13">
        <v>4.7270279999999998E-2</v>
      </c>
      <c r="I13">
        <v>0</v>
      </c>
      <c r="J13">
        <v>0.89400000000000002</v>
      </c>
      <c r="K13">
        <v>110.6</v>
      </c>
      <c r="L13" t="s">
        <v>29</v>
      </c>
      <c r="M13">
        <v>0.95299999999999996</v>
      </c>
      <c r="N13">
        <v>13.16</v>
      </c>
      <c r="O13">
        <v>93.8</v>
      </c>
      <c r="P13">
        <v>25.43</v>
      </c>
      <c r="Q13">
        <v>144.30000000000001</v>
      </c>
      <c r="R13">
        <v>7999</v>
      </c>
      <c r="S13">
        <v>1.7000000000000001E-2</v>
      </c>
      <c r="T13">
        <v>0.495</v>
      </c>
      <c r="U13">
        <v>101.9</v>
      </c>
      <c r="V13">
        <v>0.73199999999999998</v>
      </c>
      <c r="W13">
        <v>3.044</v>
      </c>
      <c r="X13">
        <v>101.8</v>
      </c>
      <c r="Y13">
        <v>25.63</v>
      </c>
      <c r="Z13" s="1"/>
      <c r="AA13" s="1"/>
    </row>
    <row r="14" spans="2:27" x14ac:dyDescent="0.25">
      <c r="C14" s="50">
        <f t="shared" si="0"/>
        <v>44136.374999999978</v>
      </c>
      <c r="D14" s="1">
        <v>7330</v>
      </c>
      <c r="E14">
        <v>71.02</v>
      </c>
      <c r="F14">
        <v>28.93</v>
      </c>
      <c r="G14">
        <v>418.8</v>
      </c>
      <c r="H14">
        <v>0.1256505</v>
      </c>
      <c r="I14">
        <v>0</v>
      </c>
      <c r="J14">
        <v>1.0860000000000001</v>
      </c>
      <c r="K14">
        <v>84</v>
      </c>
      <c r="L14" t="s">
        <v>29</v>
      </c>
      <c r="M14">
        <v>0.95299999999999996</v>
      </c>
      <c r="N14">
        <v>13.1</v>
      </c>
      <c r="O14">
        <v>86.4</v>
      </c>
      <c r="P14">
        <v>28.13</v>
      </c>
      <c r="Q14">
        <v>369</v>
      </c>
      <c r="R14">
        <v>7999</v>
      </c>
      <c r="S14">
        <v>0</v>
      </c>
      <c r="T14">
        <v>0.95499999999999996</v>
      </c>
      <c r="U14">
        <v>77.5</v>
      </c>
      <c r="V14">
        <v>1.262</v>
      </c>
      <c r="W14">
        <v>3.286</v>
      </c>
      <c r="X14">
        <v>101.9</v>
      </c>
      <c r="Y14">
        <v>30.28</v>
      </c>
      <c r="Z14" s="1"/>
      <c r="AA14" s="1"/>
    </row>
    <row r="15" spans="2:27" x14ac:dyDescent="0.25">
      <c r="C15" s="50">
        <f t="shared" si="0"/>
        <v>44136.416666666642</v>
      </c>
      <c r="D15" s="1">
        <v>7331</v>
      </c>
      <c r="E15">
        <v>63.54</v>
      </c>
      <c r="F15">
        <v>30.58</v>
      </c>
      <c r="G15">
        <v>637.79999999999995</v>
      </c>
      <c r="H15">
        <v>0.19133890000000001</v>
      </c>
      <c r="I15">
        <v>0</v>
      </c>
      <c r="J15">
        <v>1.732</v>
      </c>
      <c r="K15">
        <v>239.3</v>
      </c>
      <c r="L15" t="s">
        <v>29</v>
      </c>
      <c r="M15">
        <v>0.95299999999999996</v>
      </c>
      <c r="N15">
        <v>13.04</v>
      </c>
      <c r="O15">
        <v>77.61</v>
      </c>
      <c r="P15">
        <v>29.92</v>
      </c>
      <c r="Q15">
        <v>573.9</v>
      </c>
      <c r="R15">
        <v>7999</v>
      </c>
      <c r="S15">
        <v>0</v>
      </c>
      <c r="T15">
        <v>1.6930000000000001</v>
      </c>
      <c r="U15">
        <v>249</v>
      </c>
      <c r="V15">
        <v>2.242</v>
      </c>
      <c r="W15">
        <v>3.2749999999999999</v>
      </c>
      <c r="X15">
        <v>101.8</v>
      </c>
      <c r="Y15">
        <v>34.130000000000003</v>
      </c>
      <c r="Z15" s="1"/>
      <c r="AA15" s="1"/>
    </row>
    <row r="16" spans="2:27" x14ac:dyDescent="0.25">
      <c r="C16" s="50">
        <f t="shared" si="0"/>
        <v>44136.458333333307</v>
      </c>
      <c r="D16" s="1">
        <v>7332</v>
      </c>
      <c r="E16">
        <v>61.72</v>
      </c>
      <c r="F16">
        <v>30.79</v>
      </c>
      <c r="G16">
        <v>666.8</v>
      </c>
      <c r="H16">
        <v>0.20002610000000001</v>
      </c>
      <c r="I16">
        <v>0</v>
      </c>
      <c r="J16">
        <v>2.2759999999999998</v>
      </c>
      <c r="K16">
        <v>249.2</v>
      </c>
      <c r="L16" t="s">
        <v>29</v>
      </c>
      <c r="M16">
        <v>0.95299999999999996</v>
      </c>
      <c r="N16">
        <v>13.01</v>
      </c>
      <c r="O16">
        <v>73.55</v>
      </c>
      <c r="P16">
        <v>30.13</v>
      </c>
      <c r="Q16">
        <v>607.79999999999995</v>
      </c>
      <c r="R16">
        <v>7999</v>
      </c>
      <c r="S16">
        <v>0</v>
      </c>
      <c r="T16">
        <v>2.298</v>
      </c>
      <c r="U16">
        <v>307.2</v>
      </c>
      <c r="V16">
        <v>2.972</v>
      </c>
      <c r="W16">
        <v>3.15</v>
      </c>
      <c r="X16">
        <v>101.8</v>
      </c>
      <c r="Y16">
        <v>33.840000000000003</v>
      </c>
      <c r="Z16" s="1"/>
      <c r="AA16" s="1"/>
    </row>
    <row r="17" spans="3:27" x14ac:dyDescent="0.25">
      <c r="C17" s="50">
        <f t="shared" si="0"/>
        <v>44136.499999999971</v>
      </c>
      <c r="D17" s="1">
        <v>7333</v>
      </c>
      <c r="E17">
        <v>64.73</v>
      </c>
      <c r="F17">
        <v>29.9</v>
      </c>
      <c r="G17">
        <v>442.7</v>
      </c>
      <c r="H17">
        <v>0.13280839999999999</v>
      </c>
      <c r="I17">
        <v>0</v>
      </c>
      <c r="J17">
        <v>2.3050000000000002</v>
      </c>
      <c r="K17">
        <v>237.2</v>
      </c>
      <c r="L17" t="s">
        <v>29</v>
      </c>
      <c r="M17">
        <v>0.95299999999999996</v>
      </c>
      <c r="N17">
        <v>13.01</v>
      </c>
      <c r="O17">
        <v>74.709999999999994</v>
      </c>
      <c r="P17">
        <v>29.56</v>
      </c>
      <c r="Q17">
        <v>420.3</v>
      </c>
      <c r="R17">
        <v>7999</v>
      </c>
      <c r="S17">
        <v>0</v>
      </c>
      <c r="T17">
        <v>2.218</v>
      </c>
      <c r="U17">
        <v>291.3</v>
      </c>
      <c r="V17">
        <v>2.831</v>
      </c>
      <c r="W17">
        <v>3.089</v>
      </c>
      <c r="X17">
        <v>101.7</v>
      </c>
      <c r="Y17">
        <v>32.340000000000003</v>
      </c>
      <c r="Z17" s="1"/>
      <c r="AA17" s="1"/>
    </row>
    <row r="18" spans="3:27" x14ac:dyDescent="0.25">
      <c r="C18" s="50">
        <f t="shared" si="0"/>
        <v>44136.541666666635</v>
      </c>
      <c r="D18" s="1">
        <v>7334</v>
      </c>
      <c r="E18">
        <v>67.36</v>
      </c>
      <c r="F18">
        <v>30.1</v>
      </c>
      <c r="G18">
        <v>547</v>
      </c>
      <c r="H18">
        <v>0.1640991</v>
      </c>
      <c r="I18">
        <v>0</v>
      </c>
      <c r="J18">
        <v>2.2770000000000001</v>
      </c>
      <c r="K18">
        <v>225.3</v>
      </c>
      <c r="L18" t="s">
        <v>29</v>
      </c>
      <c r="M18">
        <v>0.95299999999999996</v>
      </c>
      <c r="N18">
        <v>13.02</v>
      </c>
      <c r="O18">
        <v>77.34</v>
      </c>
      <c r="P18">
        <v>29.73</v>
      </c>
      <c r="Q18">
        <v>502.3</v>
      </c>
      <c r="R18">
        <v>7999</v>
      </c>
      <c r="S18">
        <v>0</v>
      </c>
      <c r="T18">
        <v>2.085</v>
      </c>
      <c r="U18">
        <v>282.8</v>
      </c>
      <c r="V18">
        <v>2.7679999999999998</v>
      </c>
      <c r="W18">
        <v>3.2189999999999999</v>
      </c>
      <c r="X18">
        <v>101.6</v>
      </c>
      <c r="Y18">
        <v>31.94</v>
      </c>
      <c r="Z18" s="1"/>
      <c r="AA18" s="1"/>
    </row>
    <row r="19" spans="3:27" x14ac:dyDescent="0.25">
      <c r="C19" s="50">
        <f t="shared" si="0"/>
        <v>44136.583333333299</v>
      </c>
      <c r="D19" s="1">
        <v>7335</v>
      </c>
      <c r="E19">
        <v>63.71</v>
      </c>
      <c r="F19">
        <v>30.66</v>
      </c>
      <c r="G19">
        <v>560.4</v>
      </c>
      <c r="H19">
        <v>0.1681077</v>
      </c>
      <c r="I19">
        <v>0</v>
      </c>
      <c r="J19">
        <v>1.966</v>
      </c>
      <c r="K19">
        <v>238.5</v>
      </c>
      <c r="L19" t="s">
        <v>29</v>
      </c>
      <c r="M19">
        <v>0.95299999999999996</v>
      </c>
      <c r="N19">
        <v>13</v>
      </c>
      <c r="O19">
        <v>74.78</v>
      </c>
      <c r="P19">
        <v>30.25</v>
      </c>
      <c r="Q19">
        <v>527.1</v>
      </c>
      <c r="R19">
        <v>7999</v>
      </c>
      <c r="S19">
        <v>0</v>
      </c>
      <c r="T19">
        <v>1.929</v>
      </c>
      <c r="U19">
        <v>300.5</v>
      </c>
      <c r="V19">
        <v>2.5510000000000002</v>
      </c>
      <c r="W19">
        <v>3.2130000000000001</v>
      </c>
      <c r="X19">
        <v>101.5</v>
      </c>
      <c r="Y19">
        <v>33.56</v>
      </c>
      <c r="Z19" s="1"/>
      <c r="AA19" s="1"/>
    </row>
    <row r="20" spans="3:27" x14ac:dyDescent="0.25">
      <c r="C20" s="50">
        <f t="shared" si="0"/>
        <v>44136.624999999964</v>
      </c>
      <c r="D20" s="1">
        <v>7336</v>
      </c>
      <c r="E20">
        <v>65.25</v>
      </c>
      <c r="F20">
        <v>30.14</v>
      </c>
      <c r="G20">
        <v>286.3</v>
      </c>
      <c r="H20">
        <v>8.5879469999999999E-2</v>
      </c>
      <c r="I20">
        <v>0</v>
      </c>
      <c r="J20">
        <v>1.8360000000000001</v>
      </c>
      <c r="K20">
        <v>241.8</v>
      </c>
      <c r="L20" t="s">
        <v>29</v>
      </c>
      <c r="M20">
        <v>0.95299999999999996</v>
      </c>
      <c r="N20">
        <v>13.01</v>
      </c>
      <c r="O20">
        <v>74.430000000000007</v>
      </c>
      <c r="P20">
        <v>29.79</v>
      </c>
      <c r="Q20">
        <v>265.60000000000002</v>
      </c>
      <c r="R20">
        <v>7999</v>
      </c>
      <c r="S20">
        <v>0</v>
      </c>
      <c r="T20">
        <v>1.8120000000000001</v>
      </c>
      <c r="U20">
        <v>298.39999999999998</v>
      </c>
      <c r="V20">
        <v>2.2970000000000002</v>
      </c>
      <c r="W20">
        <v>3.117</v>
      </c>
      <c r="X20">
        <v>101.5</v>
      </c>
      <c r="Y20">
        <v>31.84</v>
      </c>
      <c r="Z20" s="1"/>
      <c r="AA20" s="1"/>
    </row>
    <row r="21" spans="3:27" x14ac:dyDescent="0.25">
      <c r="C21" s="50">
        <f t="shared" si="0"/>
        <v>44136.666666666628</v>
      </c>
      <c r="D21" s="1">
        <v>7337</v>
      </c>
      <c r="E21">
        <v>65.77</v>
      </c>
      <c r="F21">
        <v>30.25</v>
      </c>
      <c r="G21">
        <v>241.4</v>
      </c>
      <c r="H21">
        <v>7.2424000000000002E-2</v>
      </c>
      <c r="I21">
        <v>0</v>
      </c>
      <c r="J21">
        <v>1.766</v>
      </c>
      <c r="K21">
        <v>239.3</v>
      </c>
      <c r="L21" t="s">
        <v>29</v>
      </c>
      <c r="M21">
        <v>0.95399999999999996</v>
      </c>
      <c r="N21">
        <v>13.02</v>
      </c>
      <c r="O21">
        <v>74.989999999999995</v>
      </c>
      <c r="P21">
        <v>29.89</v>
      </c>
      <c r="Q21">
        <v>223.4</v>
      </c>
      <c r="R21">
        <v>7999</v>
      </c>
      <c r="S21">
        <v>0</v>
      </c>
      <c r="T21">
        <v>1.7490000000000001</v>
      </c>
      <c r="U21">
        <v>299</v>
      </c>
      <c r="V21">
        <v>2.1669999999999998</v>
      </c>
      <c r="W21">
        <v>3.16</v>
      </c>
      <c r="X21">
        <v>101.5</v>
      </c>
      <c r="Y21">
        <v>31.76</v>
      </c>
      <c r="Z21" s="1"/>
      <c r="AA21" s="1"/>
    </row>
    <row r="22" spans="3:27" x14ac:dyDescent="0.25">
      <c r="C22" s="50">
        <f t="shared" si="0"/>
        <v>44136.708333333292</v>
      </c>
      <c r="D22" s="1">
        <v>7338</v>
      </c>
      <c r="E22">
        <v>70.510000000000005</v>
      </c>
      <c r="F22">
        <v>29.21</v>
      </c>
      <c r="G22">
        <v>61.97</v>
      </c>
      <c r="H22">
        <v>1.8592500000000001E-2</v>
      </c>
      <c r="I22">
        <v>0</v>
      </c>
      <c r="J22">
        <v>0.83199999999999996</v>
      </c>
      <c r="K22">
        <v>211.2</v>
      </c>
      <c r="L22" t="s">
        <v>29</v>
      </c>
      <c r="M22">
        <v>0.95399999999999996</v>
      </c>
      <c r="N22">
        <v>13.04</v>
      </c>
      <c r="O22">
        <v>76.95</v>
      </c>
      <c r="P22">
        <v>29.22</v>
      </c>
      <c r="Q22">
        <v>58.12</v>
      </c>
      <c r="R22">
        <v>3487</v>
      </c>
      <c r="S22">
        <v>0</v>
      </c>
      <c r="T22">
        <v>0.85899999999999999</v>
      </c>
      <c r="U22">
        <v>285.2</v>
      </c>
      <c r="V22">
        <v>1.1579999999999999</v>
      </c>
      <c r="W22">
        <v>3.1219999999999999</v>
      </c>
      <c r="X22">
        <v>101.5</v>
      </c>
      <c r="Y22">
        <v>30.07</v>
      </c>
      <c r="Z22" s="1"/>
      <c r="AA22" s="1"/>
    </row>
    <row r="23" spans="3:27" x14ac:dyDescent="0.25">
      <c r="C23" s="50">
        <f t="shared" si="0"/>
        <v>44136.749999999956</v>
      </c>
      <c r="D23" s="1">
        <v>7339</v>
      </c>
      <c r="E23">
        <v>73.23</v>
      </c>
      <c r="F23">
        <v>28.07</v>
      </c>
      <c r="G23">
        <v>2.2040000000000002</v>
      </c>
      <c r="H23">
        <v>6.6117330000000003E-4</v>
      </c>
      <c r="I23">
        <v>0</v>
      </c>
      <c r="J23">
        <v>0.58299999999999996</v>
      </c>
      <c r="K23">
        <v>95</v>
      </c>
      <c r="L23" t="s">
        <v>29</v>
      </c>
      <c r="M23">
        <v>0.95399999999999996</v>
      </c>
      <c r="N23">
        <v>12.84</v>
      </c>
      <c r="O23">
        <v>79.25</v>
      </c>
      <c r="P23">
        <v>28.21</v>
      </c>
      <c r="Q23">
        <v>2.1669999999999998</v>
      </c>
      <c r="R23">
        <v>130</v>
      </c>
      <c r="S23">
        <v>0</v>
      </c>
      <c r="T23">
        <v>0.56000000000000005</v>
      </c>
      <c r="U23">
        <v>78.489999999999995</v>
      </c>
      <c r="V23">
        <v>0.76900000000000002</v>
      </c>
      <c r="W23">
        <v>3.0329999999999999</v>
      </c>
      <c r="X23">
        <v>101.6</v>
      </c>
      <c r="Y23">
        <v>28.21</v>
      </c>
      <c r="Z23" s="1"/>
      <c r="AA23" s="1"/>
    </row>
    <row r="24" spans="3:27" x14ac:dyDescent="0.25">
      <c r="C24" s="50">
        <f t="shared" si="0"/>
        <v>44136.791666666621</v>
      </c>
      <c r="D24" s="1">
        <v>7340</v>
      </c>
      <c r="E24">
        <v>72.489999999999995</v>
      </c>
      <c r="F24">
        <v>27.41</v>
      </c>
      <c r="G24">
        <v>0</v>
      </c>
      <c r="H24">
        <v>0</v>
      </c>
      <c r="I24">
        <v>0</v>
      </c>
      <c r="J24">
        <v>0.628</v>
      </c>
      <c r="K24">
        <v>68.66</v>
      </c>
      <c r="L24" t="s">
        <v>29</v>
      </c>
      <c r="M24">
        <v>0.95399999999999996</v>
      </c>
      <c r="N24">
        <v>12.69</v>
      </c>
      <c r="O24">
        <v>79.010000000000005</v>
      </c>
      <c r="P24">
        <v>27.35</v>
      </c>
      <c r="Q24">
        <v>0</v>
      </c>
      <c r="R24">
        <v>0</v>
      </c>
      <c r="S24">
        <v>0</v>
      </c>
      <c r="T24">
        <v>0.73699999999999999</v>
      </c>
      <c r="U24">
        <v>53.23</v>
      </c>
      <c r="V24">
        <v>0.90800000000000003</v>
      </c>
      <c r="W24">
        <v>2.8679999999999999</v>
      </c>
      <c r="X24">
        <v>101.6</v>
      </c>
      <c r="Y24">
        <v>27.41</v>
      </c>
      <c r="Z24" s="1"/>
      <c r="AA24" s="1"/>
    </row>
    <row r="25" spans="3:27" x14ac:dyDescent="0.25">
      <c r="C25" s="50">
        <f t="shared" si="0"/>
        <v>44136.833333333285</v>
      </c>
      <c r="D25" s="1">
        <v>7341</v>
      </c>
      <c r="E25">
        <v>85.7</v>
      </c>
      <c r="F25">
        <v>25.47</v>
      </c>
      <c r="G25">
        <v>0</v>
      </c>
      <c r="H25">
        <v>0</v>
      </c>
      <c r="I25">
        <v>0</v>
      </c>
      <c r="J25">
        <v>0.20599999999999999</v>
      </c>
      <c r="K25">
        <v>97.5</v>
      </c>
      <c r="L25" t="s">
        <v>29</v>
      </c>
      <c r="M25">
        <v>0.95399999999999996</v>
      </c>
      <c r="N25">
        <v>12.65</v>
      </c>
      <c r="O25">
        <v>90.4</v>
      </c>
      <c r="P25">
        <v>25.45</v>
      </c>
      <c r="Q25">
        <v>0</v>
      </c>
      <c r="R25">
        <v>0</v>
      </c>
      <c r="S25">
        <v>1.7000000000000001E-2</v>
      </c>
      <c r="T25">
        <v>0.505</v>
      </c>
      <c r="U25">
        <v>103.7</v>
      </c>
      <c r="V25">
        <v>0.57299999999999995</v>
      </c>
      <c r="W25">
        <v>2.9390000000000001</v>
      </c>
      <c r="X25">
        <v>101.7</v>
      </c>
      <c r="Y25">
        <v>25.64</v>
      </c>
      <c r="Z25" s="1"/>
      <c r="AA25" s="1"/>
    </row>
    <row r="26" spans="3:27" x14ac:dyDescent="0.25">
      <c r="C26" s="50">
        <f t="shared" si="0"/>
        <v>44136.874999999949</v>
      </c>
      <c r="D26" s="1">
        <v>7342</v>
      </c>
      <c r="E26">
        <v>90.7</v>
      </c>
      <c r="F26">
        <v>24.51</v>
      </c>
      <c r="G26">
        <v>0</v>
      </c>
      <c r="H26">
        <v>0</v>
      </c>
      <c r="I26">
        <v>0</v>
      </c>
      <c r="J26">
        <v>0.189</v>
      </c>
      <c r="K26">
        <v>117.1</v>
      </c>
      <c r="L26" t="s">
        <v>29</v>
      </c>
      <c r="M26">
        <v>0.95399999999999996</v>
      </c>
      <c r="N26">
        <v>12.63</v>
      </c>
      <c r="O26">
        <v>95.4</v>
      </c>
      <c r="P26">
        <v>24.49</v>
      </c>
      <c r="Q26">
        <v>0</v>
      </c>
      <c r="R26">
        <v>0</v>
      </c>
      <c r="S26">
        <v>0</v>
      </c>
      <c r="T26">
        <v>0.32600000000000001</v>
      </c>
      <c r="U26">
        <v>128.30000000000001</v>
      </c>
      <c r="V26">
        <v>0.40699999999999997</v>
      </c>
      <c r="W26">
        <v>2.93</v>
      </c>
      <c r="X26">
        <v>101.7</v>
      </c>
      <c r="Y26">
        <v>24.4</v>
      </c>
      <c r="Z26" s="1"/>
      <c r="AA26" s="1"/>
    </row>
    <row r="27" spans="3:27" x14ac:dyDescent="0.25">
      <c r="C27" s="50">
        <f t="shared" si="0"/>
        <v>44136.916666666613</v>
      </c>
      <c r="D27" s="1">
        <v>7343</v>
      </c>
      <c r="E27">
        <v>89.6</v>
      </c>
      <c r="F27">
        <v>24.6</v>
      </c>
      <c r="G27">
        <v>0</v>
      </c>
      <c r="H27">
        <v>0</v>
      </c>
      <c r="I27">
        <v>0</v>
      </c>
      <c r="J27">
        <v>0.36899999999999999</v>
      </c>
      <c r="K27">
        <v>80.3</v>
      </c>
      <c r="L27" t="s">
        <v>29</v>
      </c>
      <c r="M27">
        <v>0.95399999999999996</v>
      </c>
      <c r="N27">
        <v>12.62</v>
      </c>
      <c r="O27">
        <v>95.4</v>
      </c>
      <c r="P27">
        <v>24.61</v>
      </c>
      <c r="Q27">
        <v>0</v>
      </c>
      <c r="R27">
        <v>0</v>
      </c>
      <c r="S27">
        <v>0</v>
      </c>
      <c r="T27">
        <v>0.59299999999999997</v>
      </c>
      <c r="U27">
        <v>63.21</v>
      </c>
      <c r="V27">
        <v>0.71599999999999997</v>
      </c>
      <c r="W27">
        <v>2.95</v>
      </c>
      <c r="X27">
        <v>101.8</v>
      </c>
      <c r="Y27">
        <v>24.29</v>
      </c>
      <c r="Z27" s="1"/>
      <c r="AA27" s="1"/>
    </row>
    <row r="28" spans="3:27" x14ac:dyDescent="0.25">
      <c r="C28" s="50">
        <f t="shared" si="0"/>
        <v>44136.958333333278</v>
      </c>
      <c r="D28" s="1">
        <v>7344</v>
      </c>
      <c r="E28">
        <v>85.3</v>
      </c>
      <c r="F28">
        <v>25.24</v>
      </c>
      <c r="G28">
        <v>0</v>
      </c>
      <c r="H28">
        <v>0</v>
      </c>
      <c r="I28">
        <v>0</v>
      </c>
      <c r="J28">
        <v>1.42</v>
      </c>
      <c r="K28">
        <v>61.3</v>
      </c>
      <c r="L28" t="s">
        <v>29</v>
      </c>
      <c r="M28">
        <v>0.95399999999999996</v>
      </c>
      <c r="N28">
        <v>12.61</v>
      </c>
      <c r="O28">
        <v>91.9</v>
      </c>
      <c r="P28">
        <v>25.34</v>
      </c>
      <c r="Q28">
        <v>0</v>
      </c>
      <c r="R28">
        <v>0</v>
      </c>
      <c r="S28">
        <v>0</v>
      </c>
      <c r="T28">
        <v>1.367</v>
      </c>
      <c r="U28">
        <v>57.89</v>
      </c>
      <c r="V28">
        <v>1.619</v>
      </c>
      <c r="W28">
        <v>2.9630000000000001</v>
      </c>
      <c r="X28">
        <v>101.8</v>
      </c>
      <c r="Y28">
        <v>24.78</v>
      </c>
      <c r="Z28" s="89">
        <f>SUM(G5:G28)/1025</f>
        <v>3.9661190243902444</v>
      </c>
      <c r="AA28" s="89">
        <f>SUM(Q5:Q28)/1025</f>
        <v>3.6386214634146343</v>
      </c>
    </row>
    <row r="29" spans="3:27" x14ac:dyDescent="0.25">
      <c r="C29" s="50">
        <f t="shared" si="0"/>
        <v>44136.999999999942</v>
      </c>
      <c r="D29" s="1">
        <v>7345</v>
      </c>
      <c r="E29">
        <v>88.1</v>
      </c>
      <c r="F29">
        <v>24.73</v>
      </c>
      <c r="G29">
        <v>0</v>
      </c>
      <c r="H29">
        <v>0</v>
      </c>
      <c r="I29">
        <v>0</v>
      </c>
      <c r="J29">
        <v>0.45300000000000001</v>
      </c>
      <c r="K29">
        <v>78.900000000000006</v>
      </c>
      <c r="L29" t="s">
        <v>29</v>
      </c>
      <c r="M29">
        <v>0.95399999999999996</v>
      </c>
      <c r="N29">
        <v>12.6</v>
      </c>
      <c r="O29">
        <v>94.5</v>
      </c>
      <c r="P29">
        <v>24.68</v>
      </c>
      <c r="Q29">
        <v>0</v>
      </c>
      <c r="R29">
        <v>0</v>
      </c>
      <c r="S29">
        <v>0</v>
      </c>
      <c r="T29">
        <v>0.72699999999999998</v>
      </c>
      <c r="U29">
        <v>82.1</v>
      </c>
      <c r="V29">
        <v>0.86499999999999999</v>
      </c>
      <c r="W29">
        <v>2.9359999999999999</v>
      </c>
      <c r="X29">
        <v>101.7</v>
      </c>
      <c r="Y29">
        <v>24.78</v>
      </c>
      <c r="Z29" s="1"/>
      <c r="AA29" s="1"/>
    </row>
    <row r="30" spans="3:27" x14ac:dyDescent="0.25">
      <c r="C30" s="50">
        <f t="shared" si="0"/>
        <v>44137.041666666606</v>
      </c>
      <c r="D30" s="1">
        <v>7346</v>
      </c>
      <c r="E30">
        <v>92.1</v>
      </c>
      <c r="F30">
        <v>23.96</v>
      </c>
      <c r="G30">
        <v>0</v>
      </c>
      <c r="H30">
        <v>0</v>
      </c>
      <c r="I30">
        <v>0</v>
      </c>
      <c r="J30">
        <v>0.32900000000000001</v>
      </c>
      <c r="K30">
        <v>107.5</v>
      </c>
      <c r="L30" t="s">
        <v>29</v>
      </c>
      <c r="M30">
        <v>0.95399999999999996</v>
      </c>
      <c r="N30">
        <v>12.59</v>
      </c>
      <c r="O30">
        <v>97.6</v>
      </c>
      <c r="P30">
        <v>23.97</v>
      </c>
      <c r="Q30">
        <v>0</v>
      </c>
      <c r="R30">
        <v>0</v>
      </c>
      <c r="S30">
        <v>0</v>
      </c>
      <c r="T30">
        <v>0.40600000000000003</v>
      </c>
      <c r="U30">
        <v>118.7</v>
      </c>
      <c r="V30">
        <v>0.52</v>
      </c>
      <c r="W30">
        <v>2.9049999999999998</v>
      </c>
      <c r="X30">
        <v>101.7</v>
      </c>
      <c r="Y30">
        <v>23.78</v>
      </c>
      <c r="Z30" s="1"/>
      <c r="AA30" s="1"/>
    </row>
    <row r="31" spans="3:27" x14ac:dyDescent="0.25">
      <c r="C31" s="50">
        <f t="shared" si="0"/>
        <v>44137.08333333327</v>
      </c>
      <c r="D31" s="1">
        <v>7347</v>
      </c>
      <c r="E31">
        <v>89.8</v>
      </c>
      <c r="F31">
        <v>24.35</v>
      </c>
      <c r="G31">
        <v>0</v>
      </c>
      <c r="H31">
        <v>0</v>
      </c>
      <c r="I31">
        <v>0</v>
      </c>
      <c r="J31">
        <v>0.90800000000000003</v>
      </c>
      <c r="K31">
        <v>84.6</v>
      </c>
      <c r="L31" t="s">
        <v>29</v>
      </c>
      <c r="M31">
        <v>0.95399999999999996</v>
      </c>
      <c r="N31">
        <v>12.57</v>
      </c>
      <c r="O31">
        <v>96.2</v>
      </c>
      <c r="P31">
        <v>24.36</v>
      </c>
      <c r="Q31">
        <v>0</v>
      </c>
      <c r="R31">
        <v>0</v>
      </c>
      <c r="S31">
        <v>0</v>
      </c>
      <c r="T31">
        <v>0.8</v>
      </c>
      <c r="U31">
        <v>62.87</v>
      </c>
      <c r="V31">
        <v>0.95399999999999996</v>
      </c>
      <c r="W31">
        <v>2.9329999999999998</v>
      </c>
      <c r="X31">
        <v>101.6</v>
      </c>
      <c r="Y31">
        <v>24.03</v>
      </c>
      <c r="Z31" s="1"/>
      <c r="AA31" s="1"/>
    </row>
    <row r="32" spans="3:27" x14ac:dyDescent="0.25">
      <c r="C32" s="50">
        <f t="shared" si="0"/>
        <v>44137.124999999935</v>
      </c>
      <c r="D32" s="1">
        <v>7348</v>
      </c>
      <c r="E32">
        <v>88.2</v>
      </c>
      <c r="F32">
        <v>24.52</v>
      </c>
      <c r="G32">
        <v>0</v>
      </c>
      <c r="H32">
        <v>0</v>
      </c>
      <c r="I32">
        <v>0</v>
      </c>
      <c r="J32">
        <v>1.1579999999999999</v>
      </c>
      <c r="K32">
        <v>77.75</v>
      </c>
      <c r="L32" t="s">
        <v>29</v>
      </c>
      <c r="M32">
        <v>0.95399999999999996</v>
      </c>
      <c r="N32">
        <v>12.56</v>
      </c>
      <c r="O32">
        <v>94.8</v>
      </c>
      <c r="P32">
        <v>24.58</v>
      </c>
      <c r="Q32">
        <v>0</v>
      </c>
      <c r="R32">
        <v>0</v>
      </c>
      <c r="S32">
        <v>0</v>
      </c>
      <c r="T32">
        <v>1.022</v>
      </c>
      <c r="U32">
        <v>65.53</v>
      </c>
      <c r="V32">
        <v>1.226</v>
      </c>
      <c r="W32">
        <v>2.9260000000000002</v>
      </c>
      <c r="X32">
        <v>101.6</v>
      </c>
      <c r="Y32">
        <v>24.23</v>
      </c>
      <c r="Z32" s="1"/>
      <c r="AA32" s="1"/>
    </row>
    <row r="33" spans="2:27" x14ac:dyDescent="0.25">
      <c r="C33" s="50">
        <f t="shared" si="0"/>
        <v>44137.166666666599</v>
      </c>
      <c r="D33" s="1">
        <v>7349</v>
      </c>
      <c r="E33">
        <v>91.5</v>
      </c>
      <c r="F33">
        <v>24.1</v>
      </c>
      <c r="G33">
        <v>0</v>
      </c>
      <c r="H33">
        <v>0</v>
      </c>
      <c r="I33">
        <v>0</v>
      </c>
      <c r="J33">
        <v>0.23499999999999999</v>
      </c>
      <c r="K33">
        <v>124.9</v>
      </c>
      <c r="L33" t="s">
        <v>29</v>
      </c>
      <c r="M33">
        <v>0.95399999999999996</v>
      </c>
      <c r="N33">
        <v>12.54</v>
      </c>
      <c r="O33">
        <v>97.9</v>
      </c>
      <c r="P33">
        <v>24.03</v>
      </c>
      <c r="Q33">
        <v>0</v>
      </c>
      <c r="R33">
        <v>0</v>
      </c>
      <c r="S33">
        <v>0</v>
      </c>
      <c r="T33">
        <v>0.629</v>
      </c>
      <c r="U33">
        <v>130.5</v>
      </c>
      <c r="V33">
        <v>0.70399999999999996</v>
      </c>
      <c r="W33">
        <v>2.9260000000000002</v>
      </c>
      <c r="X33">
        <v>101.5</v>
      </c>
      <c r="Y33">
        <v>24.04</v>
      </c>
      <c r="Z33" s="1"/>
      <c r="AA33" s="1"/>
    </row>
    <row r="34" spans="2:27" x14ac:dyDescent="0.25">
      <c r="C34" s="50">
        <f t="shared" si="0"/>
        <v>44137.208333333263</v>
      </c>
      <c r="D34" s="1">
        <v>7350</v>
      </c>
      <c r="E34">
        <v>91.8</v>
      </c>
      <c r="F34">
        <v>23.85</v>
      </c>
      <c r="G34">
        <v>0</v>
      </c>
      <c r="H34">
        <v>0</v>
      </c>
      <c r="I34">
        <v>0</v>
      </c>
      <c r="J34">
        <v>0.38900000000000001</v>
      </c>
      <c r="K34">
        <v>57.07</v>
      </c>
      <c r="L34" t="s">
        <v>29</v>
      </c>
      <c r="M34">
        <v>0.95399999999999996</v>
      </c>
      <c r="N34">
        <v>12.53</v>
      </c>
      <c r="O34">
        <v>98</v>
      </c>
      <c r="P34">
        <v>23.92</v>
      </c>
      <c r="Q34">
        <v>0</v>
      </c>
      <c r="R34">
        <v>0</v>
      </c>
      <c r="S34">
        <v>0</v>
      </c>
      <c r="T34">
        <v>1.048</v>
      </c>
      <c r="U34">
        <v>43.4</v>
      </c>
      <c r="V34">
        <v>1.29</v>
      </c>
      <c r="W34">
        <v>2.9060000000000001</v>
      </c>
      <c r="X34">
        <v>101.6</v>
      </c>
      <c r="Y34">
        <v>23.67</v>
      </c>
      <c r="Z34" s="1"/>
      <c r="AA34" s="1"/>
    </row>
    <row r="35" spans="2:27" x14ac:dyDescent="0.25">
      <c r="C35" s="50">
        <f t="shared" si="0"/>
        <v>44137.249999999927</v>
      </c>
      <c r="D35" s="1">
        <v>7351</v>
      </c>
      <c r="E35">
        <v>91.5</v>
      </c>
      <c r="F35">
        <v>23.85</v>
      </c>
      <c r="G35">
        <v>0.75800000000000001</v>
      </c>
      <c r="H35">
        <v>2.2727150000000001E-4</v>
      </c>
      <c r="I35">
        <v>0</v>
      </c>
      <c r="J35">
        <v>0</v>
      </c>
      <c r="K35">
        <v>108.1</v>
      </c>
      <c r="L35" t="s">
        <v>29</v>
      </c>
      <c r="M35">
        <v>0.95299999999999996</v>
      </c>
      <c r="N35">
        <v>12.52</v>
      </c>
      <c r="O35">
        <v>97.9</v>
      </c>
      <c r="P35">
        <v>23.89</v>
      </c>
      <c r="Q35">
        <v>0.35</v>
      </c>
      <c r="R35">
        <v>21</v>
      </c>
      <c r="S35">
        <v>0</v>
      </c>
      <c r="T35">
        <v>0.57499999999999996</v>
      </c>
      <c r="U35">
        <v>129.30000000000001</v>
      </c>
      <c r="V35">
        <v>0.745</v>
      </c>
      <c r="W35">
        <v>2.8980000000000001</v>
      </c>
      <c r="X35">
        <v>101.6</v>
      </c>
      <c r="Y35">
        <v>23.69</v>
      </c>
      <c r="Z35" s="1"/>
      <c r="AA35" s="1"/>
    </row>
    <row r="36" spans="2:27" x14ac:dyDescent="0.25">
      <c r="C36" s="50">
        <f t="shared" si="0"/>
        <v>44137.291666666591</v>
      </c>
      <c r="D36" s="1">
        <v>7352</v>
      </c>
      <c r="E36">
        <v>89.2</v>
      </c>
      <c r="F36">
        <v>24.62</v>
      </c>
      <c r="G36">
        <v>43.97</v>
      </c>
      <c r="H36">
        <v>1.3190840000000001E-2</v>
      </c>
      <c r="I36">
        <v>0</v>
      </c>
      <c r="J36">
        <v>0.73799999999999999</v>
      </c>
      <c r="K36">
        <v>83.6</v>
      </c>
      <c r="L36" t="s">
        <v>29</v>
      </c>
      <c r="M36">
        <v>0.95299999999999996</v>
      </c>
      <c r="N36">
        <v>12.74</v>
      </c>
      <c r="O36">
        <v>96.6</v>
      </c>
      <c r="P36">
        <v>24.62</v>
      </c>
      <c r="Q36">
        <v>38.880000000000003</v>
      </c>
      <c r="R36">
        <v>2333</v>
      </c>
      <c r="S36">
        <v>0</v>
      </c>
      <c r="T36">
        <v>1.083</v>
      </c>
      <c r="U36">
        <v>77.02</v>
      </c>
      <c r="V36">
        <v>1.296</v>
      </c>
      <c r="W36">
        <v>2.9860000000000002</v>
      </c>
      <c r="X36">
        <v>101.6</v>
      </c>
      <c r="Y36">
        <v>24.37</v>
      </c>
      <c r="Z36" s="1"/>
      <c r="AA36" s="1"/>
    </row>
    <row r="37" spans="2:27" x14ac:dyDescent="0.25">
      <c r="C37" s="50">
        <f t="shared" si="0"/>
        <v>44137.333333333256</v>
      </c>
      <c r="D37" s="1">
        <v>7353</v>
      </c>
      <c r="E37">
        <v>82.9</v>
      </c>
      <c r="F37">
        <v>26.24</v>
      </c>
      <c r="G37">
        <v>146.9</v>
      </c>
      <c r="H37">
        <v>4.4082440000000001E-2</v>
      </c>
      <c r="I37">
        <v>0</v>
      </c>
      <c r="J37">
        <v>0.81599999999999995</v>
      </c>
      <c r="K37">
        <v>73.069999999999993</v>
      </c>
      <c r="L37" t="s">
        <v>29</v>
      </c>
      <c r="M37">
        <v>0.95299999999999996</v>
      </c>
      <c r="N37">
        <v>13.14</v>
      </c>
      <c r="O37">
        <v>93.5</v>
      </c>
      <c r="P37">
        <v>25.96</v>
      </c>
      <c r="Q37">
        <v>133.30000000000001</v>
      </c>
      <c r="R37">
        <v>7995</v>
      </c>
      <c r="S37">
        <v>0</v>
      </c>
      <c r="T37">
        <v>0.91200000000000003</v>
      </c>
      <c r="U37">
        <v>63.12</v>
      </c>
      <c r="V37">
        <v>1.1419999999999999</v>
      </c>
      <c r="W37">
        <v>3.13</v>
      </c>
      <c r="X37">
        <v>101.7</v>
      </c>
      <c r="Y37">
        <v>26.18</v>
      </c>
      <c r="Z37" s="1"/>
      <c r="AA37" s="1"/>
    </row>
    <row r="38" spans="2:27" x14ac:dyDescent="0.25">
      <c r="C38" s="50">
        <f t="shared" si="0"/>
        <v>44137.37499999992</v>
      </c>
      <c r="D38" s="1">
        <v>7354</v>
      </c>
      <c r="E38">
        <v>64.13</v>
      </c>
      <c r="F38">
        <v>29.57</v>
      </c>
      <c r="G38">
        <v>360.8</v>
      </c>
      <c r="H38">
        <v>0.1082322</v>
      </c>
      <c r="I38">
        <v>0</v>
      </c>
      <c r="J38">
        <v>0.34699999999999998</v>
      </c>
      <c r="K38">
        <v>144.69999999999999</v>
      </c>
      <c r="L38" t="s">
        <v>29</v>
      </c>
      <c r="M38">
        <v>0.95299999999999996</v>
      </c>
      <c r="N38">
        <v>13.09</v>
      </c>
      <c r="O38">
        <v>80.599999999999994</v>
      </c>
      <c r="P38">
        <v>28.39</v>
      </c>
      <c r="Q38">
        <v>330.2</v>
      </c>
      <c r="R38">
        <v>7999</v>
      </c>
      <c r="S38">
        <v>0</v>
      </c>
      <c r="T38">
        <v>0.78</v>
      </c>
      <c r="U38">
        <v>166.7</v>
      </c>
      <c r="V38">
        <v>1.0269999999999999</v>
      </c>
      <c r="W38">
        <v>3.1080000000000001</v>
      </c>
      <c r="X38">
        <v>101.8</v>
      </c>
      <c r="Y38">
        <v>30.43</v>
      </c>
      <c r="Z38" s="1"/>
      <c r="AA38" s="1"/>
    </row>
    <row r="39" spans="2:27" x14ac:dyDescent="0.25">
      <c r="B39" s="102">
        <v>44136</v>
      </c>
      <c r="C39" s="50">
        <f t="shared" si="0"/>
        <v>44137.416666666584</v>
      </c>
      <c r="D39" s="1">
        <v>7355</v>
      </c>
      <c r="E39">
        <v>62.44</v>
      </c>
      <c r="F39">
        <v>30.54</v>
      </c>
      <c r="G39">
        <v>635.1</v>
      </c>
      <c r="H39">
        <v>0.19053680000000001</v>
      </c>
      <c r="I39">
        <v>0</v>
      </c>
      <c r="J39">
        <v>1.5780000000000001</v>
      </c>
      <c r="K39">
        <v>240.4</v>
      </c>
      <c r="L39" t="s">
        <v>29</v>
      </c>
      <c r="M39">
        <v>0.95299999999999996</v>
      </c>
      <c r="N39">
        <v>13.04</v>
      </c>
      <c r="O39">
        <v>76.64</v>
      </c>
      <c r="P39">
        <v>29.61</v>
      </c>
      <c r="Q39">
        <v>567.29999999999995</v>
      </c>
      <c r="R39">
        <v>7999</v>
      </c>
      <c r="S39">
        <v>0</v>
      </c>
      <c r="T39">
        <v>1.504</v>
      </c>
      <c r="U39">
        <v>310.2</v>
      </c>
      <c r="V39">
        <v>2.008</v>
      </c>
      <c r="W39">
        <v>3.181</v>
      </c>
      <c r="X39">
        <v>101.7</v>
      </c>
      <c r="Y39">
        <v>33.33</v>
      </c>
      <c r="Z39" s="1"/>
      <c r="AA39" s="1"/>
    </row>
    <row r="40" spans="2:27" x14ac:dyDescent="0.25">
      <c r="B40" s="17">
        <v>44165.958333333336</v>
      </c>
      <c r="C40" s="50">
        <f t="shared" si="0"/>
        <v>44137.458333333248</v>
      </c>
      <c r="D40" s="1">
        <v>7356</v>
      </c>
      <c r="E40">
        <v>62.34</v>
      </c>
      <c r="F40">
        <v>30.46</v>
      </c>
      <c r="G40">
        <v>526.4</v>
      </c>
      <c r="H40">
        <v>0.15791830000000001</v>
      </c>
      <c r="I40">
        <v>0</v>
      </c>
      <c r="J40">
        <v>1.8979999999999999</v>
      </c>
      <c r="K40">
        <v>248.7</v>
      </c>
      <c r="L40" t="s">
        <v>29</v>
      </c>
      <c r="M40">
        <v>0.95299999999999996</v>
      </c>
      <c r="N40">
        <v>13.01</v>
      </c>
      <c r="O40">
        <v>74.430000000000007</v>
      </c>
      <c r="P40">
        <v>29.88</v>
      </c>
      <c r="Q40">
        <v>500.2</v>
      </c>
      <c r="R40">
        <v>7999</v>
      </c>
      <c r="S40">
        <v>0</v>
      </c>
      <c r="T40">
        <v>1.8859999999999999</v>
      </c>
      <c r="U40">
        <v>305.3</v>
      </c>
      <c r="V40">
        <v>2.39</v>
      </c>
      <c r="W40">
        <v>3.1419999999999999</v>
      </c>
      <c r="X40">
        <v>101.6</v>
      </c>
      <c r="Y40">
        <v>33.86</v>
      </c>
      <c r="Z40" s="1"/>
      <c r="AA40" s="1"/>
    </row>
    <row r="41" spans="2:27" x14ac:dyDescent="0.25">
      <c r="C41" s="50">
        <f t="shared" si="0"/>
        <v>44137.499999999913</v>
      </c>
      <c r="D41" s="1">
        <v>7357</v>
      </c>
      <c r="E41">
        <v>61.67</v>
      </c>
      <c r="F41">
        <v>30.33</v>
      </c>
      <c r="G41">
        <v>374.3</v>
      </c>
      <c r="H41">
        <v>0.11230179999999999</v>
      </c>
      <c r="I41">
        <v>0</v>
      </c>
      <c r="J41">
        <v>1.369</v>
      </c>
      <c r="K41">
        <v>254.8</v>
      </c>
      <c r="L41" t="s">
        <v>29</v>
      </c>
      <c r="M41">
        <v>0.95299999999999996</v>
      </c>
      <c r="N41">
        <v>13.02</v>
      </c>
      <c r="O41">
        <v>72.739999999999995</v>
      </c>
      <c r="P41">
        <v>29.58</v>
      </c>
      <c r="Q41">
        <v>346.2</v>
      </c>
      <c r="R41">
        <v>7999</v>
      </c>
      <c r="S41">
        <v>0</v>
      </c>
      <c r="T41">
        <v>1.4730000000000001</v>
      </c>
      <c r="U41">
        <v>301</v>
      </c>
      <c r="V41">
        <v>1.8440000000000001</v>
      </c>
      <c r="W41">
        <v>3.01</v>
      </c>
      <c r="X41">
        <v>101.5</v>
      </c>
      <c r="Y41">
        <v>31.93</v>
      </c>
      <c r="Z41" s="1"/>
      <c r="AA41" s="1"/>
    </row>
    <row r="42" spans="2:27" x14ac:dyDescent="0.25">
      <c r="C42" s="50">
        <f t="shared" si="0"/>
        <v>44137.541666666577</v>
      </c>
      <c r="D42" s="1">
        <v>7358</v>
      </c>
      <c r="E42">
        <v>58.99</v>
      </c>
      <c r="F42">
        <v>31.16</v>
      </c>
      <c r="G42">
        <v>619.4</v>
      </c>
      <c r="H42">
        <v>0.18581159999999999</v>
      </c>
      <c r="I42">
        <v>0</v>
      </c>
      <c r="J42">
        <v>2.028</v>
      </c>
      <c r="K42">
        <v>231.7</v>
      </c>
      <c r="L42" t="s">
        <v>29</v>
      </c>
      <c r="M42">
        <v>0.95299999999999996</v>
      </c>
      <c r="N42">
        <v>13.01</v>
      </c>
      <c r="O42">
        <v>70.34</v>
      </c>
      <c r="P42">
        <v>30.53</v>
      </c>
      <c r="Q42">
        <v>572.6</v>
      </c>
      <c r="R42">
        <v>7999</v>
      </c>
      <c r="S42">
        <v>0</v>
      </c>
      <c r="T42">
        <v>1.944</v>
      </c>
      <c r="U42">
        <v>284.5</v>
      </c>
      <c r="V42">
        <v>2.5099999999999998</v>
      </c>
      <c r="W42">
        <v>3.073</v>
      </c>
      <c r="X42">
        <v>101.4</v>
      </c>
      <c r="Y42">
        <v>33.61</v>
      </c>
      <c r="Z42" s="1"/>
      <c r="AA42" s="1"/>
    </row>
    <row r="43" spans="2:27" x14ac:dyDescent="0.25">
      <c r="C43" s="50">
        <f t="shared" si="0"/>
        <v>44137.583333333241</v>
      </c>
      <c r="D43" s="1">
        <v>7359</v>
      </c>
      <c r="E43">
        <v>62.07</v>
      </c>
      <c r="F43">
        <v>30.11</v>
      </c>
      <c r="G43">
        <v>312.10000000000002</v>
      </c>
      <c r="H43">
        <v>9.3628119999999995E-2</v>
      </c>
      <c r="I43">
        <v>0</v>
      </c>
      <c r="J43">
        <v>2.3460000000000001</v>
      </c>
      <c r="K43">
        <v>226.5</v>
      </c>
      <c r="L43" t="s">
        <v>29</v>
      </c>
      <c r="M43">
        <v>0.95299999999999996</v>
      </c>
      <c r="N43">
        <v>13.01</v>
      </c>
      <c r="O43">
        <v>70.510000000000005</v>
      </c>
      <c r="P43">
        <v>29.94</v>
      </c>
      <c r="Q43">
        <v>293.89999999999998</v>
      </c>
      <c r="R43">
        <v>7999</v>
      </c>
      <c r="S43">
        <v>0</v>
      </c>
      <c r="T43">
        <v>2.077</v>
      </c>
      <c r="U43">
        <v>277.5</v>
      </c>
      <c r="V43">
        <v>2.8279999999999998</v>
      </c>
      <c r="W43">
        <v>2.9809999999999999</v>
      </c>
      <c r="X43">
        <v>101.4</v>
      </c>
      <c r="Y43">
        <v>32.18</v>
      </c>
      <c r="Z43" s="1"/>
      <c r="AA43" s="1"/>
    </row>
    <row r="44" spans="2:27" x14ac:dyDescent="0.25">
      <c r="C44" s="50">
        <f t="shared" si="0"/>
        <v>44137.624999999905</v>
      </c>
      <c r="D44" s="1">
        <v>7360</v>
      </c>
      <c r="E44">
        <v>66.62</v>
      </c>
      <c r="F44">
        <v>29.62</v>
      </c>
      <c r="G44">
        <v>138.9</v>
      </c>
      <c r="H44">
        <v>4.1665599999999997E-2</v>
      </c>
      <c r="I44">
        <v>0</v>
      </c>
      <c r="J44">
        <v>1.577</v>
      </c>
      <c r="K44">
        <v>201.7</v>
      </c>
      <c r="L44" t="s">
        <v>29</v>
      </c>
      <c r="M44">
        <v>0.95399999999999996</v>
      </c>
      <c r="N44">
        <v>13.03</v>
      </c>
      <c r="O44">
        <v>73.569999999999993</v>
      </c>
      <c r="P44">
        <v>29.58</v>
      </c>
      <c r="Q44">
        <v>133.69999999999999</v>
      </c>
      <c r="R44">
        <v>7999</v>
      </c>
      <c r="S44">
        <v>0</v>
      </c>
      <c r="T44">
        <v>1.32</v>
      </c>
      <c r="U44">
        <v>263.60000000000002</v>
      </c>
      <c r="V44">
        <v>1.819</v>
      </c>
      <c r="W44">
        <v>3.0449999999999999</v>
      </c>
      <c r="X44">
        <v>101.3</v>
      </c>
      <c r="Y44">
        <v>30.73</v>
      </c>
      <c r="Z44" s="1"/>
      <c r="AA44" s="1"/>
    </row>
    <row r="45" spans="2:27" x14ac:dyDescent="0.25">
      <c r="C45" s="50">
        <f t="shared" si="0"/>
        <v>44137.66666666657</v>
      </c>
      <c r="D45" s="1">
        <v>7361</v>
      </c>
      <c r="E45">
        <v>79.489999999999995</v>
      </c>
      <c r="F45">
        <v>27.87</v>
      </c>
      <c r="G45">
        <v>50.66</v>
      </c>
      <c r="H45">
        <v>1.519851E-2</v>
      </c>
      <c r="I45">
        <v>0</v>
      </c>
      <c r="J45">
        <v>1.4650000000000001</v>
      </c>
      <c r="K45">
        <v>74.08</v>
      </c>
      <c r="L45" t="s">
        <v>29</v>
      </c>
      <c r="M45">
        <v>0.95399999999999996</v>
      </c>
      <c r="N45">
        <v>13.06</v>
      </c>
      <c r="O45">
        <v>84.8</v>
      </c>
      <c r="P45">
        <v>27.94</v>
      </c>
      <c r="Q45">
        <v>46.1</v>
      </c>
      <c r="R45">
        <v>2766</v>
      </c>
      <c r="S45">
        <v>0</v>
      </c>
      <c r="T45">
        <v>1.3480000000000001</v>
      </c>
      <c r="U45">
        <v>53.2</v>
      </c>
      <c r="V45">
        <v>1.669</v>
      </c>
      <c r="W45">
        <v>3.194</v>
      </c>
      <c r="X45">
        <v>101.4</v>
      </c>
      <c r="Y45">
        <v>28.72</v>
      </c>
      <c r="Z45" s="1"/>
      <c r="AA45" s="1"/>
    </row>
    <row r="46" spans="2:27" x14ac:dyDescent="0.25">
      <c r="C46" s="50">
        <f t="shared" si="0"/>
        <v>44137.708333333234</v>
      </c>
      <c r="D46" s="1">
        <v>7362</v>
      </c>
      <c r="E46">
        <v>81.5</v>
      </c>
      <c r="F46">
        <v>26.37</v>
      </c>
      <c r="G46">
        <v>30.34</v>
      </c>
      <c r="H46">
        <v>9.1009939999999994E-3</v>
      </c>
      <c r="I46">
        <v>0</v>
      </c>
      <c r="J46">
        <v>2.367</v>
      </c>
      <c r="K46">
        <v>64.86</v>
      </c>
      <c r="L46" t="s">
        <v>29</v>
      </c>
      <c r="M46">
        <v>0.95399999999999996</v>
      </c>
      <c r="N46">
        <v>13.07</v>
      </c>
      <c r="O46">
        <v>87.3</v>
      </c>
      <c r="P46">
        <v>26.51</v>
      </c>
      <c r="Q46">
        <v>28.03</v>
      </c>
      <c r="R46">
        <v>1682</v>
      </c>
      <c r="S46">
        <v>0</v>
      </c>
      <c r="T46">
        <v>2.2349999999999999</v>
      </c>
      <c r="U46">
        <v>69.290000000000006</v>
      </c>
      <c r="V46">
        <v>2.851</v>
      </c>
      <c r="W46">
        <v>3.0270000000000001</v>
      </c>
      <c r="X46">
        <v>101.5</v>
      </c>
      <c r="Y46">
        <v>27.11</v>
      </c>
      <c r="Z46" s="1"/>
      <c r="AA46" s="1"/>
    </row>
    <row r="47" spans="2:27" x14ac:dyDescent="0.25">
      <c r="C47" s="50">
        <f t="shared" si="0"/>
        <v>44137.749999999898</v>
      </c>
      <c r="D47" s="1">
        <v>7363</v>
      </c>
      <c r="E47">
        <v>83.6</v>
      </c>
      <c r="F47">
        <v>25.57</v>
      </c>
      <c r="G47">
        <v>1.724</v>
      </c>
      <c r="H47">
        <v>5.1715919999999996E-4</v>
      </c>
      <c r="I47">
        <v>0</v>
      </c>
      <c r="J47">
        <v>0.59499999999999997</v>
      </c>
      <c r="K47">
        <v>99</v>
      </c>
      <c r="L47" t="s">
        <v>29</v>
      </c>
      <c r="M47">
        <v>0.95399999999999996</v>
      </c>
      <c r="N47">
        <v>12.84</v>
      </c>
      <c r="O47">
        <v>88.6</v>
      </c>
      <c r="P47">
        <v>25.66</v>
      </c>
      <c r="Q47">
        <v>1.6830000000000001</v>
      </c>
      <c r="R47">
        <v>101</v>
      </c>
      <c r="S47">
        <v>0</v>
      </c>
      <c r="T47">
        <v>0.53200000000000003</v>
      </c>
      <c r="U47">
        <v>80</v>
      </c>
      <c r="V47">
        <v>0.66500000000000004</v>
      </c>
      <c r="W47">
        <v>2.919</v>
      </c>
      <c r="X47">
        <v>101.5</v>
      </c>
      <c r="Y47">
        <v>25.73</v>
      </c>
      <c r="Z47" s="1"/>
      <c r="AA47" s="1"/>
    </row>
    <row r="48" spans="2:27" x14ac:dyDescent="0.25">
      <c r="C48" s="50">
        <f t="shared" si="0"/>
        <v>44137.791666666562</v>
      </c>
      <c r="D48" s="1">
        <v>7364</v>
      </c>
      <c r="E48">
        <v>88.2</v>
      </c>
      <c r="F48">
        <v>25.2</v>
      </c>
      <c r="G48">
        <v>0</v>
      </c>
      <c r="H48">
        <v>0</v>
      </c>
      <c r="I48">
        <v>0</v>
      </c>
      <c r="J48">
        <v>0.215</v>
      </c>
      <c r="K48">
        <v>60.87</v>
      </c>
      <c r="L48" t="s">
        <v>29</v>
      </c>
      <c r="M48">
        <v>0.95399999999999996</v>
      </c>
      <c r="N48">
        <v>12.69</v>
      </c>
      <c r="O48">
        <v>93.2</v>
      </c>
      <c r="P48">
        <v>25.21</v>
      </c>
      <c r="Q48">
        <v>0</v>
      </c>
      <c r="R48">
        <v>0</v>
      </c>
      <c r="S48">
        <v>0</v>
      </c>
      <c r="T48">
        <v>0.59</v>
      </c>
      <c r="U48">
        <v>28.42</v>
      </c>
      <c r="V48">
        <v>0.68100000000000005</v>
      </c>
      <c r="W48">
        <v>2.9889999999999999</v>
      </c>
      <c r="X48">
        <v>101.6</v>
      </c>
      <c r="Y48">
        <v>25.19</v>
      </c>
      <c r="Z48" s="1"/>
      <c r="AA48" s="1"/>
    </row>
    <row r="49" spans="3:27" x14ac:dyDescent="0.25">
      <c r="C49" s="50">
        <f t="shared" si="0"/>
        <v>44137.833333333227</v>
      </c>
      <c r="D49" s="1">
        <v>7365</v>
      </c>
      <c r="E49">
        <v>93.2</v>
      </c>
      <c r="F49">
        <v>24.78</v>
      </c>
      <c r="G49">
        <v>0</v>
      </c>
      <c r="H49">
        <v>0</v>
      </c>
      <c r="I49">
        <v>0.02</v>
      </c>
      <c r="J49">
        <v>0.68799999999999994</v>
      </c>
      <c r="K49">
        <v>100.5</v>
      </c>
      <c r="L49" t="s">
        <v>29</v>
      </c>
      <c r="M49">
        <v>0.95399999999999996</v>
      </c>
      <c r="N49">
        <v>12.65</v>
      </c>
      <c r="O49">
        <v>97.7</v>
      </c>
      <c r="P49">
        <v>24.79</v>
      </c>
      <c r="Q49">
        <v>0</v>
      </c>
      <c r="R49">
        <v>0</v>
      </c>
      <c r="S49">
        <v>0</v>
      </c>
      <c r="T49">
        <v>0.71799999999999997</v>
      </c>
      <c r="U49">
        <v>76.72</v>
      </c>
      <c r="V49">
        <v>0.91</v>
      </c>
      <c r="W49">
        <v>3.0529999999999999</v>
      </c>
      <c r="X49">
        <v>101.7</v>
      </c>
      <c r="Y49">
        <v>24.7</v>
      </c>
      <c r="Z49" s="1"/>
      <c r="AA49" s="1"/>
    </row>
    <row r="50" spans="3:27" x14ac:dyDescent="0.25">
      <c r="C50" s="50">
        <f t="shared" si="0"/>
        <v>44137.874999999891</v>
      </c>
      <c r="D50" s="1">
        <v>7366</v>
      </c>
      <c r="E50">
        <v>94.3</v>
      </c>
      <c r="F50">
        <v>24.69</v>
      </c>
      <c r="G50">
        <v>0</v>
      </c>
      <c r="H50">
        <v>0</v>
      </c>
      <c r="I50">
        <v>0.04</v>
      </c>
      <c r="J50">
        <v>5.0000000000000001E-3</v>
      </c>
      <c r="K50">
        <v>105.1</v>
      </c>
      <c r="L50" t="s">
        <v>29</v>
      </c>
      <c r="M50">
        <v>0.95399999999999996</v>
      </c>
      <c r="N50">
        <v>12.63</v>
      </c>
      <c r="O50">
        <v>99.6</v>
      </c>
      <c r="P50">
        <v>24.7</v>
      </c>
      <c r="Q50">
        <v>0</v>
      </c>
      <c r="R50">
        <v>0</v>
      </c>
      <c r="S50">
        <v>0</v>
      </c>
      <c r="T50">
        <v>0.48299999999999998</v>
      </c>
      <c r="U50">
        <v>88.9</v>
      </c>
      <c r="V50">
        <v>0.60899999999999999</v>
      </c>
      <c r="W50">
        <v>3.097</v>
      </c>
      <c r="X50">
        <v>101.8</v>
      </c>
      <c r="Y50">
        <v>24.43</v>
      </c>
      <c r="Z50" s="1"/>
      <c r="AA50" s="1"/>
    </row>
    <row r="51" spans="3:27" x14ac:dyDescent="0.25">
      <c r="C51" s="50">
        <f t="shared" si="0"/>
        <v>44137.916666666555</v>
      </c>
      <c r="D51" s="1">
        <v>7367</v>
      </c>
      <c r="E51">
        <v>96.1</v>
      </c>
      <c r="F51">
        <v>24.54</v>
      </c>
      <c r="G51">
        <v>0</v>
      </c>
      <c r="H51">
        <v>0</v>
      </c>
      <c r="I51">
        <v>0.01</v>
      </c>
      <c r="J51">
        <v>0</v>
      </c>
      <c r="K51">
        <v>98.2</v>
      </c>
      <c r="L51" t="s">
        <v>29</v>
      </c>
      <c r="M51">
        <v>0.95399999999999996</v>
      </c>
      <c r="N51">
        <v>12.62</v>
      </c>
      <c r="O51">
        <v>100</v>
      </c>
      <c r="P51">
        <v>24.48</v>
      </c>
      <c r="Q51">
        <v>0</v>
      </c>
      <c r="R51">
        <v>0</v>
      </c>
      <c r="S51">
        <v>0</v>
      </c>
      <c r="T51">
        <v>0.56100000000000005</v>
      </c>
      <c r="U51">
        <v>78.03</v>
      </c>
      <c r="V51">
        <v>0.65900000000000003</v>
      </c>
      <c r="W51">
        <v>3.069</v>
      </c>
      <c r="X51">
        <v>101.8</v>
      </c>
      <c r="Y51">
        <v>24.3</v>
      </c>
      <c r="Z51" s="1"/>
      <c r="AA51" s="1"/>
    </row>
    <row r="52" spans="3:27" x14ac:dyDescent="0.25">
      <c r="C52" s="50">
        <f t="shared" si="0"/>
        <v>44137.958333333219</v>
      </c>
      <c r="D52" s="1">
        <v>7368</v>
      </c>
      <c r="E52">
        <v>96.5</v>
      </c>
      <c r="F52">
        <v>24.56</v>
      </c>
      <c r="G52">
        <v>0</v>
      </c>
      <c r="H52">
        <v>0</v>
      </c>
      <c r="I52">
        <v>0.05</v>
      </c>
      <c r="J52">
        <v>0</v>
      </c>
      <c r="K52">
        <v>90.8</v>
      </c>
      <c r="L52" t="s">
        <v>29</v>
      </c>
      <c r="M52">
        <v>0.95399999999999996</v>
      </c>
      <c r="N52">
        <v>12.61</v>
      </c>
      <c r="O52">
        <v>100</v>
      </c>
      <c r="P52">
        <v>24.55</v>
      </c>
      <c r="Q52">
        <v>0</v>
      </c>
      <c r="R52">
        <v>0</v>
      </c>
      <c r="S52">
        <v>0</v>
      </c>
      <c r="T52">
        <v>0.61599999999999999</v>
      </c>
      <c r="U52">
        <v>38.659999999999997</v>
      </c>
      <c r="V52">
        <v>0.74</v>
      </c>
      <c r="W52">
        <v>3.081</v>
      </c>
      <c r="X52">
        <v>101.8</v>
      </c>
      <c r="Y52">
        <v>24.39</v>
      </c>
      <c r="Z52" s="89">
        <f>SUM(G29:G52)/1025</f>
        <v>3.1622946341463418</v>
      </c>
      <c r="AA52" s="89">
        <f>SUM(Q29:Q52)/1025</f>
        <v>2.9194565853658538</v>
      </c>
    </row>
    <row r="53" spans="3:27" x14ac:dyDescent="0.25">
      <c r="C53" s="50">
        <f t="shared" si="0"/>
        <v>44137.999999999884</v>
      </c>
      <c r="D53" s="1">
        <v>7369</v>
      </c>
      <c r="E53">
        <v>96.6</v>
      </c>
      <c r="F53">
        <v>24.39</v>
      </c>
      <c r="G53">
        <v>0</v>
      </c>
      <c r="H53">
        <v>0</v>
      </c>
      <c r="I53">
        <v>0.02</v>
      </c>
      <c r="J53">
        <v>0</v>
      </c>
      <c r="K53">
        <v>94.5</v>
      </c>
      <c r="L53" t="s">
        <v>29</v>
      </c>
      <c r="M53">
        <v>0.95399999999999996</v>
      </c>
      <c r="N53">
        <v>12.61</v>
      </c>
      <c r="O53">
        <v>100</v>
      </c>
      <c r="P53">
        <v>24.43</v>
      </c>
      <c r="Q53">
        <v>0</v>
      </c>
      <c r="R53">
        <v>0</v>
      </c>
      <c r="S53">
        <v>0</v>
      </c>
      <c r="T53">
        <v>0.80600000000000005</v>
      </c>
      <c r="U53">
        <v>67.349999999999994</v>
      </c>
      <c r="V53">
        <v>0.93300000000000005</v>
      </c>
      <c r="W53">
        <v>3.0590000000000002</v>
      </c>
      <c r="X53">
        <v>101.8</v>
      </c>
      <c r="Y53">
        <v>24.24</v>
      </c>
      <c r="Z53" s="1"/>
      <c r="AA53" s="1"/>
    </row>
    <row r="54" spans="3:27" x14ac:dyDescent="0.25">
      <c r="C54" s="50">
        <f t="shared" si="0"/>
        <v>44138.041666666548</v>
      </c>
      <c r="D54" s="1">
        <v>7370</v>
      </c>
      <c r="E54">
        <v>96.6</v>
      </c>
      <c r="F54">
        <v>24.32</v>
      </c>
      <c r="G54">
        <v>0</v>
      </c>
      <c r="H54">
        <v>0</v>
      </c>
      <c r="I54">
        <v>0.06</v>
      </c>
      <c r="J54">
        <v>0</v>
      </c>
      <c r="K54">
        <v>175.9</v>
      </c>
      <c r="L54" t="s">
        <v>29</v>
      </c>
      <c r="M54">
        <v>0.95399999999999996</v>
      </c>
      <c r="N54">
        <v>12.6</v>
      </c>
      <c r="O54">
        <v>100</v>
      </c>
      <c r="P54">
        <v>24.3</v>
      </c>
      <c r="Q54">
        <v>0</v>
      </c>
      <c r="R54">
        <v>0</v>
      </c>
      <c r="S54">
        <v>0</v>
      </c>
      <c r="T54">
        <v>0.80500000000000005</v>
      </c>
      <c r="U54">
        <v>245.2</v>
      </c>
      <c r="V54">
        <v>0.90400000000000003</v>
      </c>
      <c r="W54">
        <v>3.0369999999999999</v>
      </c>
      <c r="X54">
        <v>101.7</v>
      </c>
      <c r="Y54">
        <v>24.14</v>
      </c>
      <c r="Z54" s="1"/>
      <c r="AA54" s="1"/>
    </row>
    <row r="55" spans="3:27" x14ac:dyDescent="0.25">
      <c r="C55" s="50">
        <f t="shared" si="0"/>
        <v>44138.083333333212</v>
      </c>
      <c r="D55" s="1">
        <v>7371</v>
      </c>
      <c r="E55">
        <v>96.8</v>
      </c>
      <c r="F55">
        <v>24.25</v>
      </c>
      <c r="G55">
        <v>0</v>
      </c>
      <c r="H55">
        <v>0</v>
      </c>
      <c r="I55">
        <v>0.02</v>
      </c>
      <c r="J55">
        <v>0</v>
      </c>
      <c r="K55">
        <v>128.19999999999999</v>
      </c>
      <c r="L55" t="s">
        <v>29</v>
      </c>
      <c r="M55">
        <v>0.95399999999999996</v>
      </c>
      <c r="N55">
        <v>12.59</v>
      </c>
      <c r="O55">
        <v>100</v>
      </c>
      <c r="P55">
        <v>24.24</v>
      </c>
      <c r="Q55">
        <v>0</v>
      </c>
      <c r="R55">
        <v>0</v>
      </c>
      <c r="S55">
        <v>0</v>
      </c>
      <c r="T55">
        <v>0.84799999999999998</v>
      </c>
      <c r="U55">
        <v>148.6</v>
      </c>
      <c r="V55">
        <v>0.96399999999999997</v>
      </c>
      <c r="W55">
        <v>3.0259999999999998</v>
      </c>
      <c r="X55">
        <v>101.7</v>
      </c>
      <c r="Y55">
        <v>24.05</v>
      </c>
      <c r="Z55" s="1"/>
      <c r="AA55" s="1"/>
    </row>
    <row r="56" spans="3:27" x14ac:dyDescent="0.25">
      <c r="C56" s="50">
        <f t="shared" si="0"/>
        <v>44138.124999999876</v>
      </c>
      <c r="D56" s="1">
        <v>7372</v>
      </c>
      <c r="E56">
        <v>97</v>
      </c>
      <c r="F56">
        <v>24.22</v>
      </c>
      <c r="G56">
        <v>0</v>
      </c>
      <c r="H56">
        <v>0</v>
      </c>
      <c r="I56">
        <v>0.03</v>
      </c>
      <c r="J56">
        <v>0</v>
      </c>
      <c r="K56">
        <v>58.35</v>
      </c>
      <c r="L56" t="s">
        <v>29</v>
      </c>
      <c r="M56">
        <v>0.95299999999999996</v>
      </c>
      <c r="N56">
        <v>12.57</v>
      </c>
      <c r="O56">
        <v>100</v>
      </c>
      <c r="P56">
        <v>24.21</v>
      </c>
      <c r="Q56">
        <v>0</v>
      </c>
      <c r="R56">
        <v>0</v>
      </c>
      <c r="S56">
        <v>0</v>
      </c>
      <c r="T56">
        <v>1.673</v>
      </c>
      <c r="U56">
        <v>24.62</v>
      </c>
      <c r="V56">
        <v>1.83</v>
      </c>
      <c r="W56">
        <v>3.0209999999999999</v>
      </c>
      <c r="X56">
        <v>101.7</v>
      </c>
      <c r="Y56">
        <v>24.04</v>
      </c>
      <c r="Z56" s="1"/>
      <c r="AA56" s="1"/>
    </row>
    <row r="57" spans="3:27" x14ac:dyDescent="0.25">
      <c r="C57" s="50">
        <f t="shared" si="0"/>
        <v>44138.166666666541</v>
      </c>
      <c r="D57" s="1">
        <v>7373</v>
      </c>
      <c r="E57">
        <v>97.3</v>
      </c>
      <c r="F57">
        <v>24.02</v>
      </c>
      <c r="G57">
        <v>0</v>
      </c>
      <c r="H57">
        <v>0</v>
      </c>
      <c r="I57">
        <v>0</v>
      </c>
      <c r="J57">
        <v>5.0000000000000001E-3</v>
      </c>
      <c r="K57">
        <v>77.13</v>
      </c>
      <c r="L57" t="s">
        <v>29</v>
      </c>
      <c r="M57">
        <v>0.95299999999999996</v>
      </c>
      <c r="N57">
        <v>12.56</v>
      </c>
      <c r="O57">
        <v>100</v>
      </c>
      <c r="P57">
        <v>23.97</v>
      </c>
      <c r="Q57">
        <v>0</v>
      </c>
      <c r="R57">
        <v>0</v>
      </c>
      <c r="S57">
        <v>0</v>
      </c>
      <c r="T57">
        <v>1.5389999999999999</v>
      </c>
      <c r="U57">
        <v>27.31</v>
      </c>
      <c r="V57">
        <v>1.7390000000000001</v>
      </c>
      <c r="W57">
        <v>2.976</v>
      </c>
      <c r="X57">
        <v>101.6</v>
      </c>
      <c r="Y57">
        <v>23.91</v>
      </c>
      <c r="Z57" s="1"/>
      <c r="AA57" s="1"/>
    </row>
    <row r="58" spans="3:27" x14ac:dyDescent="0.25">
      <c r="C58" s="50">
        <f t="shared" si="0"/>
        <v>44138.208333333205</v>
      </c>
      <c r="D58" s="1">
        <v>7374</v>
      </c>
      <c r="E58">
        <v>97.3</v>
      </c>
      <c r="F58">
        <v>23.74</v>
      </c>
      <c r="G58">
        <v>0</v>
      </c>
      <c r="H58">
        <v>0</v>
      </c>
      <c r="I58">
        <v>0</v>
      </c>
      <c r="J58">
        <v>0</v>
      </c>
      <c r="K58">
        <v>110</v>
      </c>
      <c r="L58" t="s">
        <v>29</v>
      </c>
      <c r="M58">
        <v>0.95299999999999996</v>
      </c>
      <c r="N58">
        <v>12.54</v>
      </c>
      <c r="O58">
        <v>100</v>
      </c>
      <c r="P58">
        <v>23.73</v>
      </c>
      <c r="Q58">
        <v>0</v>
      </c>
      <c r="R58">
        <v>0</v>
      </c>
      <c r="S58">
        <v>0</v>
      </c>
      <c r="T58">
        <v>1.22</v>
      </c>
      <c r="U58">
        <v>117.8</v>
      </c>
      <c r="V58">
        <v>1.292</v>
      </c>
      <c r="W58">
        <v>2.9340000000000002</v>
      </c>
      <c r="X58">
        <v>101.6</v>
      </c>
      <c r="Y58">
        <v>23.6</v>
      </c>
      <c r="Z58" s="1"/>
      <c r="AA58" s="1"/>
    </row>
    <row r="59" spans="3:27" x14ac:dyDescent="0.25">
      <c r="C59" s="50">
        <f t="shared" si="0"/>
        <v>44138.249999999869</v>
      </c>
      <c r="D59" s="1">
        <v>7375</v>
      </c>
      <c r="E59">
        <v>97.6</v>
      </c>
      <c r="F59">
        <v>23.41</v>
      </c>
      <c r="G59">
        <v>2.782</v>
      </c>
      <c r="H59">
        <v>8.3451879999999997E-4</v>
      </c>
      <c r="I59">
        <v>0</v>
      </c>
      <c r="J59">
        <v>0</v>
      </c>
      <c r="K59">
        <v>82.4</v>
      </c>
      <c r="L59" t="s">
        <v>29</v>
      </c>
      <c r="M59">
        <v>0.95299999999999996</v>
      </c>
      <c r="N59">
        <v>12.53</v>
      </c>
      <c r="O59">
        <v>100</v>
      </c>
      <c r="P59">
        <v>23.38</v>
      </c>
      <c r="Q59">
        <v>1.7829999999999999</v>
      </c>
      <c r="R59">
        <v>107</v>
      </c>
      <c r="S59">
        <v>0</v>
      </c>
      <c r="T59">
        <v>1.278</v>
      </c>
      <c r="U59">
        <v>42.26</v>
      </c>
      <c r="V59">
        <v>1.347</v>
      </c>
      <c r="W59">
        <v>2.8730000000000002</v>
      </c>
      <c r="X59">
        <v>101.7</v>
      </c>
      <c r="Y59">
        <v>23.2</v>
      </c>
      <c r="Z59" s="1"/>
      <c r="AA59" s="1"/>
    </row>
    <row r="60" spans="3:27" x14ac:dyDescent="0.25">
      <c r="C60" s="50">
        <f t="shared" si="0"/>
        <v>44138.291666666533</v>
      </c>
      <c r="D60" s="1">
        <v>7376</v>
      </c>
      <c r="E60">
        <v>96.8</v>
      </c>
      <c r="F60">
        <v>23.94</v>
      </c>
      <c r="G60">
        <v>46.88</v>
      </c>
      <c r="H60">
        <v>1.406428E-2</v>
      </c>
      <c r="I60">
        <v>0</v>
      </c>
      <c r="J60">
        <v>0</v>
      </c>
      <c r="K60">
        <v>70.39</v>
      </c>
      <c r="L60" t="s">
        <v>29</v>
      </c>
      <c r="M60">
        <v>0.95299999999999996</v>
      </c>
      <c r="N60">
        <v>12.89</v>
      </c>
      <c r="O60">
        <v>100</v>
      </c>
      <c r="P60">
        <v>23.9</v>
      </c>
      <c r="Q60">
        <v>41.85</v>
      </c>
      <c r="R60">
        <v>2511</v>
      </c>
      <c r="S60">
        <v>1.7000000000000001E-2</v>
      </c>
      <c r="T60">
        <v>1.62</v>
      </c>
      <c r="U60">
        <v>22.04</v>
      </c>
      <c r="V60">
        <v>1.8169999999999999</v>
      </c>
      <c r="W60">
        <v>2.964</v>
      </c>
      <c r="X60">
        <v>101.7</v>
      </c>
      <c r="Y60">
        <v>23.67</v>
      </c>
      <c r="Z60" s="1"/>
      <c r="AA60" s="1"/>
    </row>
    <row r="61" spans="3:27" x14ac:dyDescent="0.25">
      <c r="C61" s="50">
        <f t="shared" si="0"/>
        <v>44138.333333333198</v>
      </c>
      <c r="D61" s="1">
        <v>7377</v>
      </c>
      <c r="E61">
        <v>93.9</v>
      </c>
      <c r="F61">
        <v>25</v>
      </c>
      <c r="G61">
        <v>108.7</v>
      </c>
      <c r="H61">
        <v>3.2610699999999999E-2</v>
      </c>
      <c r="I61">
        <v>0</v>
      </c>
      <c r="J61">
        <v>0</v>
      </c>
      <c r="K61">
        <v>92.1</v>
      </c>
      <c r="L61" t="s">
        <v>29</v>
      </c>
      <c r="M61">
        <v>0.95299999999999996</v>
      </c>
      <c r="N61">
        <v>13.16</v>
      </c>
      <c r="O61">
        <v>100</v>
      </c>
      <c r="P61">
        <v>24.9</v>
      </c>
      <c r="Q61">
        <v>101.6</v>
      </c>
      <c r="R61">
        <v>6093</v>
      </c>
      <c r="S61">
        <v>0</v>
      </c>
      <c r="T61">
        <v>1.5449999999999999</v>
      </c>
      <c r="U61">
        <v>35.630000000000003</v>
      </c>
      <c r="V61">
        <v>1.9330000000000001</v>
      </c>
      <c r="W61">
        <v>3.1480000000000001</v>
      </c>
      <c r="X61">
        <v>101.8</v>
      </c>
      <c r="Y61">
        <v>24.71</v>
      </c>
      <c r="Z61" s="1"/>
      <c r="AA61" s="1"/>
    </row>
    <row r="62" spans="3:27" x14ac:dyDescent="0.25">
      <c r="C62" s="50">
        <f t="shared" si="0"/>
        <v>44138.374999999862</v>
      </c>
      <c r="D62" s="1">
        <v>7378</v>
      </c>
      <c r="E62">
        <v>87.3</v>
      </c>
      <c r="F62">
        <v>26.32</v>
      </c>
      <c r="G62">
        <v>78.09</v>
      </c>
      <c r="H62">
        <v>2.342648E-2</v>
      </c>
      <c r="I62">
        <v>0</v>
      </c>
      <c r="J62">
        <v>0.59</v>
      </c>
      <c r="K62">
        <v>89.6</v>
      </c>
      <c r="L62" t="s">
        <v>29</v>
      </c>
      <c r="M62">
        <v>0.95299999999999996</v>
      </c>
      <c r="N62">
        <v>13.14</v>
      </c>
      <c r="O62">
        <v>98.8</v>
      </c>
      <c r="P62">
        <v>26.14</v>
      </c>
      <c r="Q62">
        <v>75.930000000000007</v>
      </c>
      <c r="R62">
        <v>4556</v>
      </c>
      <c r="S62">
        <v>0</v>
      </c>
      <c r="T62">
        <v>1.59</v>
      </c>
      <c r="U62">
        <v>58.11</v>
      </c>
      <c r="V62">
        <v>1.929</v>
      </c>
      <c r="W62">
        <v>3.347</v>
      </c>
      <c r="X62">
        <v>101.9</v>
      </c>
      <c r="Y62">
        <v>25.85</v>
      </c>
      <c r="Z62" s="1"/>
      <c r="AA62" s="1"/>
    </row>
    <row r="63" spans="3:27" x14ac:dyDescent="0.25">
      <c r="C63" s="50">
        <f t="shared" si="0"/>
        <v>44138.416666666526</v>
      </c>
      <c r="D63" s="1">
        <v>7379</v>
      </c>
      <c r="E63">
        <v>89</v>
      </c>
      <c r="F63">
        <v>25.09</v>
      </c>
      <c r="G63">
        <v>44.28</v>
      </c>
      <c r="H63">
        <v>1.3283410000000001E-2</v>
      </c>
      <c r="I63">
        <v>0.13</v>
      </c>
      <c r="J63">
        <v>1.2170000000000001</v>
      </c>
      <c r="K63">
        <v>107.8</v>
      </c>
      <c r="L63" t="s">
        <v>29</v>
      </c>
      <c r="M63">
        <v>0.95299999999999996</v>
      </c>
      <c r="N63">
        <v>13.15</v>
      </c>
      <c r="O63">
        <v>99.5</v>
      </c>
      <c r="P63">
        <v>24.46</v>
      </c>
      <c r="Q63">
        <v>40.58</v>
      </c>
      <c r="R63">
        <v>2435</v>
      </c>
      <c r="S63">
        <v>0</v>
      </c>
      <c r="T63">
        <v>0.96</v>
      </c>
      <c r="U63">
        <v>92.3</v>
      </c>
      <c r="V63">
        <v>1.3360000000000001</v>
      </c>
      <c r="W63">
        <v>3.052</v>
      </c>
      <c r="X63">
        <v>101.9</v>
      </c>
      <c r="Y63">
        <v>24.57</v>
      </c>
      <c r="Z63" s="1"/>
      <c r="AA63" s="1"/>
    </row>
    <row r="64" spans="3:27" x14ac:dyDescent="0.25">
      <c r="C64" s="50">
        <f t="shared" si="0"/>
        <v>44138.45833333319</v>
      </c>
      <c r="D64" s="1">
        <v>7380</v>
      </c>
      <c r="E64">
        <v>89.5</v>
      </c>
      <c r="F64">
        <v>25.5</v>
      </c>
      <c r="G64">
        <v>144.30000000000001</v>
      </c>
      <c r="H64">
        <v>4.3285400000000002E-2</v>
      </c>
      <c r="I64">
        <v>0.04</v>
      </c>
      <c r="J64">
        <v>0.25700000000000001</v>
      </c>
      <c r="K64">
        <v>121.5</v>
      </c>
      <c r="L64" t="s">
        <v>29</v>
      </c>
      <c r="M64">
        <v>0.95299999999999996</v>
      </c>
      <c r="N64">
        <v>13.16</v>
      </c>
      <c r="O64">
        <v>100</v>
      </c>
      <c r="P64">
        <v>24.72</v>
      </c>
      <c r="Q64">
        <v>129.9</v>
      </c>
      <c r="R64">
        <v>7793</v>
      </c>
      <c r="S64">
        <v>0</v>
      </c>
      <c r="T64">
        <v>0.52500000000000002</v>
      </c>
      <c r="U64">
        <v>90.4</v>
      </c>
      <c r="V64">
        <v>0.73899999999999999</v>
      </c>
      <c r="W64">
        <v>3.1080000000000001</v>
      </c>
      <c r="X64">
        <v>101.9</v>
      </c>
      <c r="Y64">
        <v>24.7</v>
      </c>
      <c r="Z64" s="1"/>
      <c r="AA64" s="1"/>
    </row>
    <row r="65" spans="2:27" x14ac:dyDescent="0.25">
      <c r="C65" s="50">
        <f t="shared" si="0"/>
        <v>44138.499999999854</v>
      </c>
      <c r="D65" s="1">
        <v>7381</v>
      </c>
      <c r="E65">
        <v>81.8</v>
      </c>
      <c r="F65">
        <v>27.46</v>
      </c>
      <c r="G65">
        <v>320.10000000000002</v>
      </c>
      <c r="H65">
        <v>9.6027860000000007E-2</v>
      </c>
      <c r="I65">
        <v>0</v>
      </c>
      <c r="J65">
        <v>5.7000000000000002E-2</v>
      </c>
      <c r="K65">
        <v>117</v>
      </c>
      <c r="L65" t="s">
        <v>29</v>
      </c>
      <c r="M65">
        <v>0.95299999999999996</v>
      </c>
      <c r="N65">
        <v>13.14</v>
      </c>
      <c r="O65">
        <v>100</v>
      </c>
      <c r="P65">
        <v>26.05</v>
      </c>
      <c r="Q65">
        <v>292.89999999999998</v>
      </c>
      <c r="R65">
        <v>7999</v>
      </c>
      <c r="S65">
        <v>0</v>
      </c>
      <c r="T65">
        <v>0.86299999999999999</v>
      </c>
      <c r="U65">
        <v>48.28</v>
      </c>
      <c r="V65">
        <v>1.091</v>
      </c>
      <c r="W65">
        <v>3.363</v>
      </c>
      <c r="X65">
        <v>101.8</v>
      </c>
      <c r="Y65">
        <v>26.58</v>
      </c>
      <c r="Z65" s="1"/>
      <c r="AA65" s="1"/>
    </row>
    <row r="66" spans="2:27" x14ac:dyDescent="0.25">
      <c r="B66" s="102">
        <v>44136</v>
      </c>
      <c r="C66" s="50">
        <f t="shared" si="0"/>
        <v>44138.541666666519</v>
      </c>
      <c r="D66" s="1">
        <v>7382</v>
      </c>
      <c r="E66">
        <v>76.52</v>
      </c>
      <c r="F66">
        <v>28.52</v>
      </c>
      <c r="G66">
        <v>432.5</v>
      </c>
      <c r="H66">
        <v>0.1297422</v>
      </c>
      <c r="I66">
        <v>0</v>
      </c>
      <c r="J66">
        <v>1.22</v>
      </c>
      <c r="K66">
        <v>202</v>
      </c>
      <c r="L66" t="s">
        <v>29</v>
      </c>
      <c r="M66">
        <v>0.95299999999999996</v>
      </c>
      <c r="N66">
        <v>13.09</v>
      </c>
      <c r="O66">
        <v>95.1</v>
      </c>
      <c r="P66">
        <v>27.56</v>
      </c>
      <c r="Q66">
        <v>404.4</v>
      </c>
      <c r="R66">
        <v>7999</v>
      </c>
      <c r="S66">
        <v>0</v>
      </c>
      <c r="T66">
        <v>1.569</v>
      </c>
      <c r="U66">
        <v>192</v>
      </c>
      <c r="V66">
        <v>1.98</v>
      </c>
      <c r="W66">
        <v>3.4990000000000001</v>
      </c>
      <c r="X66">
        <v>101.7</v>
      </c>
      <c r="Y66">
        <v>28.91</v>
      </c>
      <c r="Z66" s="1"/>
      <c r="AA66" s="1"/>
    </row>
    <row r="67" spans="2:27" x14ac:dyDescent="0.25">
      <c r="B67" s="17">
        <v>44165.958333333336</v>
      </c>
      <c r="C67" s="50">
        <f t="shared" si="0"/>
        <v>44138.583333333183</v>
      </c>
      <c r="D67" s="1">
        <v>7383</v>
      </c>
      <c r="E67">
        <v>79.77</v>
      </c>
      <c r="F67">
        <v>27.01</v>
      </c>
      <c r="G67">
        <v>197.3</v>
      </c>
      <c r="H67">
        <v>5.9181369999999997E-2</v>
      </c>
      <c r="I67">
        <v>0.08</v>
      </c>
      <c r="J67">
        <v>2.2879999999999998</v>
      </c>
      <c r="K67">
        <v>96.3</v>
      </c>
      <c r="L67" t="s">
        <v>29</v>
      </c>
      <c r="M67">
        <v>0.95299999999999996</v>
      </c>
      <c r="N67">
        <v>13.09</v>
      </c>
      <c r="O67">
        <v>92.7</v>
      </c>
      <c r="P67">
        <v>26.41</v>
      </c>
      <c r="Q67">
        <v>185</v>
      </c>
      <c r="R67">
        <v>7999</v>
      </c>
      <c r="S67">
        <v>0</v>
      </c>
      <c r="T67">
        <v>1.919</v>
      </c>
      <c r="U67">
        <v>104.6</v>
      </c>
      <c r="V67">
        <v>2.6579999999999999</v>
      </c>
      <c r="W67">
        <v>3.1869999999999998</v>
      </c>
      <c r="X67">
        <v>101.6</v>
      </c>
      <c r="Y67">
        <v>27.33</v>
      </c>
      <c r="Z67" s="1"/>
      <c r="AA67" s="1"/>
    </row>
    <row r="68" spans="2:27" x14ac:dyDescent="0.25">
      <c r="C68" s="50">
        <f t="shared" si="0"/>
        <v>44138.624999999847</v>
      </c>
      <c r="D68" s="1">
        <v>7384</v>
      </c>
      <c r="E68">
        <v>71.66</v>
      </c>
      <c r="F68">
        <v>27.56</v>
      </c>
      <c r="G68">
        <v>176.2</v>
      </c>
      <c r="H68">
        <v>5.2873280000000002E-2</v>
      </c>
      <c r="I68">
        <v>0</v>
      </c>
      <c r="J68">
        <v>3.6549999999999998</v>
      </c>
      <c r="K68">
        <v>83.7</v>
      </c>
      <c r="L68" t="s">
        <v>29</v>
      </c>
      <c r="M68">
        <v>0.95299999999999996</v>
      </c>
      <c r="N68">
        <v>13.11</v>
      </c>
      <c r="O68">
        <v>83.7</v>
      </c>
      <c r="P68">
        <v>27.25</v>
      </c>
      <c r="Q68">
        <v>166.1</v>
      </c>
      <c r="R68">
        <v>7999</v>
      </c>
      <c r="S68">
        <v>0</v>
      </c>
      <c r="T68">
        <v>3.2029999999999998</v>
      </c>
      <c r="U68">
        <v>95.4</v>
      </c>
      <c r="V68">
        <v>4.47</v>
      </c>
      <c r="W68">
        <v>3.028</v>
      </c>
      <c r="X68">
        <v>101.5</v>
      </c>
      <c r="Y68">
        <v>26.57</v>
      </c>
      <c r="Z68" s="1"/>
      <c r="AA68" s="1"/>
    </row>
    <row r="69" spans="2:27" x14ac:dyDescent="0.25">
      <c r="C69" s="50">
        <f t="shared" si="0"/>
        <v>44138.666666666511</v>
      </c>
      <c r="D69" s="1">
        <v>7385</v>
      </c>
      <c r="E69">
        <v>74.760000000000005</v>
      </c>
      <c r="F69">
        <v>27.57</v>
      </c>
      <c r="G69">
        <v>75.47</v>
      </c>
      <c r="H69">
        <v>2.264062E-2</v>
      </c>
      <c r="I69">
        <v>0</v>
      </c>
      <c r="J69">
        <v>1.7370000000000001</v>
      </c>
      <c r="K69">
        <v>82.9</v>
      </c>
      <c r="L69" t="s">
        <v>29</v>
      </c>
      <c r="M69">
        <v>0.95299999999999996</v>
      </c>
      <c r="N69">
        <v>13.11</v>
      </c>
      <c r="O69">
        <v>83.5</v>
      </c>
      <c r="P69">
        <v>27.43</v>
      </c>
      <c r="Q69">
        <v>71.319999999999993</v>
      </c>
      <c r="R69">
        <v>4279</v>
      </c>
      <c r="S69">
        <v>0</v>
      </c>
      <c r="T69">
        <v>1.4119999999999999</v>
      </c>
      <c r="U69">
        <v>80.900000000000006</v>
      </c>
      <c r="V69">
        <v>1.9770000000000001</v>
      </c>
      <c r="W69">
        <v>3.0510000000000002</v>
      </c>
      <c r="X69">
        <v>101.6</v>
      </c>
      <c r="Y69">
        <v>27.59</v>
      </c>
      <c r="Z69" s="1"/>
      <c r="AA69" s="1"/>
    </row>
    <row r="70" spans="2:27" x14ac:dyDescent="0.25">
      <c r="C70" s="50">
        <f t="shared" ref="C70:C133" si="1">C69+TIME(1,0,0)</f>
        <v>44138.708333333176</v>
      </c>
      <c r="D70" s="1">
        <v>7386</v>
      </c>
      <c r="E70">
        <v>73.39</v>
      </c>
      <c r="F70">
        <v>27.54</v>
      </c>
      <c r="G70">
        <v>31.45</v>
      </c>
      <c r="H70">
        <v>9.4360169999999997E-3</v>
      </c>
      <c r="I70">
        <v>0</v>
      </c>
      <c r="J70">
        <v>1.772</v>
      </c>
      <c r="K70">
        <v>114.2</v>
      </c>
      <c r="L70" t="s">
        <v>29</v>
      </c>
      <c r="M70">
        <v>0.95299999999999996</v>
      </c>
      <c r="N70">
        <v>13.09</v>
      </c>
      <c r="O70">
        <v>82.4</v>
      </c>
      <c r="P70">
        <v>27.45</v>
      </c>
      <c r="Q70">
        <v>30.3</v>
      </c>
      <c r="R70">
        <v>1818</v>
      </c>
      <c r="S70">
        <v>0</v>
      </c>
      <c r="T70">
        <v>1.0820000000000001</v>
      </c>
      <c r="U70">
        <v>123.7</v>
      </c>
      <c r="V70">
        <v>1.573</v>
      </c>
      <c r="W70">
        <v>3.016</v>
      </c>
      <c r="X70">
        <v>101.6</v>
      </c>
      <c r="Y70">
        <v>27.33</v>
      </c>
      <c r="Z70" s="1"/>
      <c r="AA70" s="1"/>
    </row>
    <row r="71" spans="2:27" x14ac:dyDescent="0.25">
      <c r="C71" s="50">
        <f t="shared" si="1"/>
        <v>44138.74999999984</v>
      </c>
      <c r="D71" s="1">
        <v>7387</v>
      </c>
      <c r="E71">
        <v>75.69</v>
      </c>
      <c r="F71">
        <v>26.78</v>
      </c>
      <c r="G71">
        <v>0.82</v>
      </c>
      <c r="H71">
        <v>2.458626E-4</v>
      </c>
      <c r="I71">
        <v>0</v>
      </c>
      <c r="J71">
        <v>1.76</v>
      </c>
      <c r="K71">
        <v>104.1</v>
      </c>
      <c r="L71" t="s">
        <v>29</v>
      </c>
      <c r="M71">
        <v>0.95299999999999996</v>
      </c>
      <c r="N71">
        <v>12.84</v>
      </c>
      <c r="O71">
        <v>83.4</v>
      </c>
      <c r="P71">
        <v>26.78</v>
      </c>
      <c r="Q71">
        <v>0.71699999999999997</v>
      </c>
      <c r="R71">
        <v>43</v>
      </c>
      <c r="S71">
        <v>0</v>
      </c>
      <c r="T71">
        <v>0.97599999999999998</v>
      </c>
      <c r="U71">
        <v>103.5</v>
      </c>
      <c r="V71">
        <v>1.486</v>
      </c>
      <c r="W71">
        <v>2.9319999999999999</v>
      </c>
      <c r="X71">
        <v>101.7</v>
      </c>
      <c r="Y71">
        <v>26.48</v>
      </c>
      <c r="Z71" s="1"/>
      <c r="AA71" s="1"/>
    </row>
    <row r="72" spans="2:27" x14ac:dyDescent="0.25">
      <c r="C72" s="50">
        <f t="shared" si="1"/>
        <v>44138.791666666504</v>
      </c>
      <c r="D72" s="1">
        <v>7388</v>
      </c>
      <c r="E72">
        <v>79.400000000000006</v>
      </c>
      <c r="F72">
        <v>26.14</v>
      </c>
      <c r="G72">
        <v>0</v>
      </c>
      <c r="H72">
        <v>0</v>
      </c>
      <c r="I72">
        <v>0</v>
      </c>
      <c r="J72">
        <v>1.244</v>
      </c>
      <c r="K72">
        <v>92.8</v>
      </c>
      <c r="L72" t="s">
        <v>29</v>
      </c>
      <c r="M72">
        <v>0.95299999999999996</v>
      </c>
      <c r="N72">
        <v>12.71</v>
      </c>
      <c r="O72">
        <v>86.4</v>
      </c>
      <c r="P72">
        <v>26.13</v>
      </c>
      <c r="Q72">
        <v>0</v>
      </c>
      <c r="R72">
        <v>0</v>
      </c>
      <c r="S72">
        <v>0</v>
      </c>
      <c r="T72">
        <v>0.85399999999999998</v>
      </c>
      <c r="U72">
        <v>77.349999999999994</v>
      </c>
      <c r="V72">
        <v>1.0980000000000001</v>
      </c>
      <c r="W72">
        <v>2.923</v>
      </c>
      <c r="X72">
        <v>101.8</v>
      </c>
      <c r="Y72">
        <v>26.04</v>
      </c>
      <c r="Z72" s="1"/>
      <c r="AA72" s="1"/>
    </row>
    <row r="73" spans="2:27" x14ac:dyDescent="0.25">
      <c r="C73" s="50">
        <f t="shared" si="1"/>
        <v>44138.833333333168</v>
      </c>
      <c r="D73" s="1">
        <v>7389</v>
      </c>
      <c r="E73">
        <v>89.8</v>
      </c>
      <c r="F73">
        <v>24.81</v>
      </c>
      <c r="G73">
        <v>0</v>
      </c>
      <c r="H73">
        <v>0</v>
      </c>
      <c r="I73">
        <v>0.01</v>
      </c>
      <c r="J73">
        <v>0.79500000000000004</v>
      </c>
      <c r="K73">
        <v>139.80000000000001</v>
      </c>
      <c r="L73" t="s">
        <v>29</v>
      </c>
      <c r="M73">
        <v>0.95299999999999996</v>
      </c>
      <c r="N73">
        <v>12.67</v>
      </c>
      <c r="O73">
        <v>95.7</v>
      </c>
      <c r="P73">
        <v>24.8</v>
      </c>
      <c r="Q73">
        <v>0</v>
      </c>
      <c r="R73">
        <v>0</v>
      </c>
      <c r="S73">
        <v>1.7000000000000001E-2</v>
      </c>
      <c r="T73">
        <v>0.82899999999999996</v>
      </c>
      <c r="U73">
        <v>168.7</v>
      </c>
      <c r="V73">
        <v>0.97199999999999998</v>
      </c>
      <c r="W73">
        <v>2.992</v>
      </c>
      <c r="X73">
        <v>101.9</v>
      </c>
      <c r="Y73">
        <v>24.91</v>
      </c>
      <c r="Z73" s="1"/>
      <c r="AA73" s="1"/>
    </row>
    <row r="74" spans="2:27" x14ac:dyDescent="0.25">
      <c r="C74" s="50">
        <f t="shared" si="1"/>
        <v>44138.874999999833</v>
      </c>
      <c r="D74" s="1">
        <v>7390</v>
      </c>
      <c r="E74">
        <v>90.7</v>
      </c>
      <c r="F74">
        <v>24.43</v>
      </c>
      <c r="G74">
        <v>0</v>
      </c>
      <c r="H74">
        <v>0</v>
      </c>
      <c r="I74">
        <v>0</v>
      </c>
      <c r="J74">
        <v>1.1759999999999999</v>
      </c>
      <c r="K74">
        <v>61.74</v>
      </c>
      <c r="L74" t="s">
        <v>29</v>
      </c>
      <c r="M74">
        <v>0.95299999999999996</v>
      </c>
      <c r="N74">
        <v>12.65</v>
      </c>
      <c r="O74">
        <v>96.6</v>
      </c>
      <c r="P74">
        <v>24.54</v>
      </c>
      <c r="Q74">
        <v>0</v>
      </c>
      <c r="R74">
        <v>0</v>
      </c>
      <c r="S74">
        <v>0</v>
      </c>
      <c r="T74">
        <v>1.012</v>
      </c>
      <c r="U74">
        <v>45.13</v>
      </c>
      <c r="V74">
        <v>1.258</v>
      </c>
      <c r="W74">
        <v>2.9729999999999999</v>
      </c>
      <c r="X74">
        <v>101.9</v>
      </c>
      <c r="Y74">
        <v>24.35</v>
      </c>
      <c r="Z74" s="1"/>
      <c r="AA74" s="1"/>
    </row>
    <row r="75" spans="2:27" x14ac:dyDescent="0.25">
      <c r="C75" s="50">
        <f t="shared" si="1"/>
        <v>44138.916666666497</v>
      </c>
      <c r="D75" s="1">
        <v>7391</v>
      </c>
      <c r="E75">
        <v>91.5</v>
      </c>
      <c r="F75">
        <v>24.36</v>
      </c>
      <c r="G75">
        <v>0</v>
      </c>
      <c r="H75">
        <v>0</v>
      </c>
      <c r="I75">
        <v>0</v>
      </c>
      <c r="J75">
        <v>0.63</v>
      </c>
      <c r="K75">
        <v>153.1</v>
      </c>
      <c r="L75" t="s">
        <v>29</v>
      </c>
      <c r="M75">
        <v>0.95299999999999996</v>
      </c>
      <c r="N75">
        <v>12.64</v>
      </c>
      <c r="O75">
        <v>97.7</v>
      </c>
      <c r="P75">
        <v>24.39</v>
      </c>
      <c r="Q75">
        <v>0</v>
      </c>
      <c r="R75">
        <v>0</v>
      </c>
      <c r="S75">
        <v>0</v>
      </c>
      <c r="T75">
        <v>0.625</v>
      </c>
      <c r="U75">
        <v>171.8</v>
      </c>
      <c r="V75">
        <v>0.747</v>
      </c>
      <c r="W75">
        <v>2.9820000000000002</v>
      </c>
      <c r="X75">
        <v>102</v>
      </c>
      <c r="Y75">
        <v>24.27</v>
      </c>
      <c r="Z75" s="1"/>
      <c r="AA75" s="1"/>
    </row>
    <row r="76" spans="2:27" x14ac:dyDescent="0.25">
      <c r="C76" s="50">
        <f t="shared" si="1"/>
        <v>44138.958333333161</v>
      </c>
      <c r="D76" s="1">
        <v>7392</v>
      </c>
      <c r="E76">
        <v>94.6</v>
      </c>
      <c r="F76">
        <v>24.1</v>
      </c>
      <c r="G76">
        <v>0</v>
      </c>
      <c r="H76">
        <v>0</v>
      </c>
      <c r="I76">
        <v>0.02</v>
      </c>
      <c r="J76">
        <v>0.64100000000000001</v>
      </c>
      <c r="K76">
        <v>97.4</v>
      </c>
      <c r="L76" t="s">
        <v>29</v>
      </c>
      <c r="M76">
        <v>0.95299999999999996</v>
      </c>
      <c r="N76">
        <v>12.63</v>
      </c>
      <c r="O76">
        <v>99.9</v>
      </c>
      <c r="P76">
        <v>24.12</v>
      </c>
      <c r="Q76">
        <v>0</v>
      </c>
      <c r="R76">
        <v>0</v>
      </c>
      <c r="S76">
        <v>0</v>
      </c>
      <c r="T76">
        <v>0.45</v>
      </c>
      <c r="U76">
        <v>49.53</v>
      </c>
      <c r="V76">
        <v>0.54100000000000004</v>
      </c>
      <c r="W76">
        <v>3.0019999999999998</v>
      </c>
      <c r="X76">
        <v>102</v>
      </c>
      <c r="Y76">
        <v>24</v>
      </c>
      <c r="Z76" s="89">
        <f>SUM(G53:G76)/1025</f>
        <v>1.6184117073170732</v>
      </c>
      <c r="AA76" s="89">
        <f>SUM(Q53:Q76)/1025</f>
        <v>1.504760975609756</v>
      </c>
    </row>
    <row r="77" spans="2:27" x14ac:dyDescent="0.25">
      <c r="C77" s="50">
        <f t="shared" si="1"/>
        <v>44138.999999999825</v>
      </c>
      <c r="D77" s="1">
        <v>7393</v>
      </c>
      <c r="E77">
        <v>95.5</v>
      </c>
      <c r="F77">
        <v>23.91</v>
      </c>
      <c r="G77">
        <v>0</v>
      </c>
      <c r="H77">
        <v>0</v>
      </c>
      <c r="I77">
        <v>0.02</v>
      </c>
      <c r="J77">
        <v>1.482</v>
      </c>
      <c r="K77">
        <v>80.3</v>
      </c>
      <c r="L77" t="s">
        <v>29</v>
      </c>
      <c r="M77">
        <v>0.95299999999999996</v>
      </c>
      <c r="N77">
        <v>12.62</v>
      </c>
      <c r="O77">
        <v>100</v>
      </c>
      <c r="P77">
        <v>24.04</v>
      </c>
      <c r="Q77">
        <v>0</v>
      </c>
      <c r="R77">
        <v>0</v>
      </c>
      <c r="S77">
        <v>0</v>
      </c>
      <c r="T77">
        <v>0.93600000000000005</v>
      </c>
      <c r="U77">
        <v>73.23</v>
      </c>
      <c r="V77">
        <v>1.141</v>
      </c>
      <c r="W77">
        <v>2.9870000000000001</v>
      </c>
      <c r="X77">
        <v>102</v>
      </c>
      <c r="Y77">
        <v>23.76</v>
      </c>
      <c r="Z77" s="1"/>
      <c r="AA77" s="1"/>
    </row>
    <row r="78" spans="2:27" x14ac:dyDescent="0.25">
      <c r="C78" s="50">
        <f t="shared" si="1"/>
        <v>44139.04166666649</v>
      </c>
      <c r="D78" s="1">
        <v>7394</v>
      </c>
      <c r="E78">
        <v>95.1</v>
      </c>
      <c r="F78">
        <v>23.87</v>
      </c>
      <c r="G78">
        <v>0</v>
      </c>
      <c r="H78">
        <v>0</v>
      </c>
      <c r="I78">
        <v>0</v>
      </c>
      <c r="J78">
        <v>1.121</v>
      </c>
      <c r="K78">
        <v>82.4</v>
      </c>
      <c r="L78" t="s">
        <v>29</v>
      </c>
      <c r="M78">
        <v>0.95299999999999996</v>
      </c>
      <c r="N78">
        <v>12.6</v>
      </c>
      <c r="O78">
        <v>100</v>
      </c>
      <c r="P78">
        <v>23.96</v>
      </c>
      <c r="Q78">
        <v>0</v>
      </c>
      <c r="R78">
        <v>0</v>
      </c>
      <c r="S78">
        <v>0</v>
      </c>
      <c r="T78">
        <v>0.64400000000000002</v>
      </c>
      <c r="U78">
        <v>86.9</v>
      </c>
      <c r="V78">
        <v>0.78200000000000003</v>
      </c>
      <c r="W78">
        <v>2.9780000000000002</v>
      </c>
      <c r="X78">
        <v>102</v>
      </c>
      <c r="Y78">
        <v>23.67</v>
      </c>
      <c r="Z78" s="1"/>
      <c r="AA78" s="1"/>
    </row>
    <row r="79" spans="2:27" x14ac:dyDescent="0.25">
      <c r="C79" s="50">
        <f t="shared" si="1"/>
        <v>44139.083333333154</v>
      </c>
      <c r="D79" s="1">
        <v>7395</v>
      </c>
      <c r="E79">
        <v>96</v>
      </c>
      <c r="F79">
        <v>23.7</v>
      </c>
      <c r="G79">
        <v>0</v>
      </c>
      <c r="H79">
        <v>0</v>
      </c>
      <c r="I79">
        <v>0</v>
      </c>
      <c r="J79">
        <v>0</v>
      </c>
      <c r="K79">
        <v>102.1</v>
      </c>
      <c r="L79" t="s">
        <v>29</v>
      </c>
      <c r="M79">
        <v>0.95299999999999996</v>
      </c>
      <c r="N79">
        <v>12.59</v>
      </c>
      <c r="O79">
        <v>100</v>
      </c>
      <c r="P79">
        <v>23.67</v>
      </c>
      <c r="Q79">
        <v>0</v>
      </c>
      <c r="R79">
        <v>0</v>
      </c>
      <c r="S79">
        <v>0</v>
      </c>
      <c r="T79">
        <v>0.377</v>
      </c>
      <c r="U79">
        <v>100.5</v>
      </c>
      <c r="V79">
        <v>0.46</v>
      </c>
      <c r="W79">
        <v>2.9249999999999998</v>
      </c>
      <c r="X79">
        <v>101.9</v>
      </c>
      <c r="Y79">
        <v>23.49</v>
      </c>
      <c r="Z79" s="1"/>
      <c r="AA79" s="1"/>
    </row>
    <row r="80" spans="2:27" x14ac:dyDescent="0.25">
      <c r="C80" s="50">
        <f t="shared" si="1"/>
        <v>44139.124999999818</v>
      </c>
      <c r="D80" s="1">
        <v>7396</v>
      </c>
      <c r="E80">
        <v>97</v>
      </c>
      <c r="F80">
        <v>23.49</v>
      </c>
      <c r="G80">
        <v>0</v>
      </c>
      <c r="H80">
        <v>0</v>
      </c>
      <c r="I80">
        <v>0</v>
      </c>
      <c r="J80">
        <v>0</v>
      </c>
      <c r="K80">
        <v>119</v>
      </c>
      <c r="L80" t="s">
        <v>29</v>
      </c>
      <c r="M80">
        <v>0.95299999999999996</v>
      </c>
      <c r="N80">
        <v>12.57</v>
      </c>
      <c r="O80">
        <v>100</v>
      </c>
      <c r="P80">
        <v>23.42</v>
      </c>
      <c r="Q80">
        <v>0</v>
      </c>
      <c r="R80">
        <v>0</v>
      </c>
      <c r="S80">
        <v>0</v>
      </c>
      <c r="T80">
        <v>0.53700000000000003</v>
      </c>
      <c r="U80">
        <v>166.4</v>
      </c>
      <c r="V80">
        <v>0.61799999999999999</v>
      </c>
      <c r="W80">
        <v>2.879</v>
      </c>
      <c r="X80">
        <v>101.8</v>
      </c>
      <c r="Y80">
        <v>23.3</v>
      </c>
      <c r="Z80" s="1"/>
      <c r="AA80" s="1"/>
    </row>
    <row r="81" spans="3:27" x14ac:dyDescent="0.25">
      <c r="C81" s="50">
        <f t="shared" si="1"/>
        <v>44139.166666666482</v>
      </c>
      <c r="D81" s="1">
        <v>7397</v>
      </c>
      <c r="E81">
        <v>97.5</v>
      </c>
      <c r="F81">
        <v>23.47</v>
      </c>
      <c r="G81">
        <v>0</v>
      </c>
      <c r="H81">
        <v>0</v>
      </c>
      <c r="I81">
        <v>0</v>
      </c>
      <c r="J81">
        <v>0.45100000000000001</v>
      </c>
      <c r="K81">
        <v>79.67</v>
      </c>
      <c r="L81" t="s">
        <v>29</v>
      </c>
      <c r="M81">
        <v>0.95299999999999996</v>
      </c>
      <c r="N81">
        <v>12.55</v>
      </c>
      <c r="O81">
        <v>100</v>
      </c>
      <c r="P81">
        <v>23.46</v>
      </c>
      <c r="Q81">
        <v>0</v>
      </c>
      <c r="R81">
        <v>0</v>
      </c>
      <c r="S81">
        <v>0</v>
      </c>
      <c r="T81">
        <v>1.405</v>
      </c>
      <c r="U81">
        <v>204.8</v>
      </c>
      <c r="V81">
        <v>1.5269999999999999</v>
      </c>
      <c r="W81">
        <v>2.8879999999999999</v>
      </c>
      <c r="X81">
        <v>101.8</v>
      </c>
      <c r="Y81">
        <v>23.3</v>
      </c>
      <c r="Z81" s="1"/>
      <c r="AA81" s="1"/>
    </row>
    <row r="82" spans="3:27" x14ac:dyDescent="0.25">
      <c r="C82" s="50">
        <f t="shared" si="1"/>
        <v>44139.208333333147</v>
      </c>
      <c r="D82" s="1">
        <v>7398</v>
      </c>
      <c r="E82">
        <v>96.3</v>
      </c>
      <c r="F82">
        <v>23.51</v>
      </c>
      <c r="G82">
        <v>0</v>
      </c>
      <c r="H82">
        <v>0</v>
      </c>
      <c r="I82">
        <v>0</v>
      </c>
      <c r="J82">
        <v>0.69799999999999995</v>
      </c>
      <c r="K82">
        <v>82</v>
      </c>
      <c r="L82" t="s">
        <v>29</v>
      </c>
      <c r="M82">
        <v>0.95299999999999996</v>
      </c>
      <c r="N82">
        <v>12.54</v>
      </c>
      <c r="O82">
        <v>100</v>
      </c>
      <c r="P82">
        <v>23.62</v>
      </c>
      <c r="Q82">
        <v>0</v>
      </c>
      <c r="R82">
        <v>0</v>
      </c>
      <c r="S82">
        <v>0</v>
      </c>
      <c r="T82">
        <v>1.8109999999999999</v>
      </c>
      <c r="U82">
        <v>117.8</v>
      </c>
      <c r="V82">
        <v>1.94</v>
      </c>
      <c r="W82">
        <v>2.9159999999999999</v>
      </c>
      <c r="X82">
        <v>101.8</v>
      </c>
      <c r="Y82">
        <v>23.3</v>
      </c>
      <c r="Z82" s="1"/>
      <c r="AA82" s="1"/>
    </row>
    <row r="83" spans="3:27" x14ac:dyDescent="0.25">
      <c r="C83" s="50">
        <f t="shared" si="1"/>
        <v>44139.249999999811</v>
      </c>
      <c r="D83" s="1">
        <v>7399</v>
      </c>
      <c r="E83">
        <v>95.7</v>
      </c>
      <c r="F83">
        <v>23.49</v>
      </c>
      <c r="G83">
        <v>2.8660000000000001</v>
      </c>
      <c r="H83">
        <v>8.5983550000000005E-4</v>
      </c>
      <c r="I83">
        <v>0.01</v>
      </c>
      <c r="J83">
        <v>0.90900000000000003</v>
      </c>
      <c r="K83">
        <v>75.790000000000006</v>
      </c>
      <c r="L83" t="s">
        <v>29</v>
      </c>
      <c r="M83">
        <v>0.95299999999999996</v>
      </c>
      <c r="N83">
        <v>12.52</v>
      </c>
      <c r="O83">
        <v>100</v>
      </c>
      <c r="P83">
        <v>23.58</v>
      </c>
      <c r="Q83">
        <v>2.0499999999999998</v>
      </c>
      <c r="R83">
        <v>123</v>
      </c>
      <c r="S83">
        <v>0</v>
      </c>
      <c r="T83">
        <v>1.2889999999999999</v>
      </c>
      <c r="U83">
        <v>40.79</v>
      </c>
      <c r="V83">
        <v>1.466</v>
      </c>
      <c r="W83">
        <v>2.9079999999999999</v>
      </c>
      <c r="X83">
        <v>101.8</v>
      </c>
      <c r="Y83">
        <v>23.3</v>
      </c>
      <c r="Z83" s="1"/>
      <c r="AA83" s="1"/>
    </row>
    <row r="84" spans="3:27" x14ac:dyDescent="0.25">
      <c r="C84" s="50">
        <f t="shared" si="1"/>
        <v>44139.291666666475</v>
      </c>
      <c r="D84" s="1">
        <v>7400</v>
      </c>
      <c r="E84">
        <v>95.3</v>
      </c>
      <c r="F84">
        <v>23.77</v>
      </c>
      <c r="G84">
        <v>56.31</v>
      </c>
      <c r="H84">
        <v>1.689336E-2</v>
      </c>
      <c r="I84">
        <v>0</v>
      </c>
      <c r="J84">
        <v>0.193</v>
      </c>
      <c r="K84">
        <v>91.3</v>
      </c>
      <c r="L84" t="s">
        <v>29</v>
      </c>
      <c r="M84">
        <v>0.95299999999999996</v>
      </c>
      <c r="N84">
        <v>12.81</v>
      </c>
      <c r="O84">
        <v>100</v>
      </c>
      <c r="P84">
        <v>23.55</v>
      </c>
      <c r="Q84">
        <v>47.08</v>
      </c>
      <c r="R84">
        <v>2825</v>
      </c>
      <c r="S84">
        <v>1.7000000000000001E-2</v>
      </c>
      <c r="T84">
        <v>0.88300000000000001</v>
      </c>
      <c r="U84">
        <v>80.599999999999994</v>
      </c>
      <c r="V84">
        <v>1.01</v>
      </c>
      <c r="W84">
        <v>2.9009999999999998</v>
      </c>
      <c r="X84">
        <v>101.9</v>
      </c>
      <c r="Y84">
        <v>23.52</v>
      </c>
      <c r="Z84" s="1"/>
      <c r="AA84" s="1"/>
    </row>
    <row r="85" spans="3:27" x14ac:dyDescent="0.25">
      <c r="C85" s="50">
        <f t="shared" si="1"/>
        <v>44139.333333333139</v>
      </c>
      <c r="D85" s="1">
        <v>7401</v>
      </c>
      <c r="E85">
        <v>86.2</v>
      </c>
      <c r="F85">
        <v>25.66</v>
      </c>
      <c r="G85">
        <v>183.1</v>
      </c>
      <c r="H85">
        <v>5.493667E-2</v>
      </c>
      <c r="I85">
        <v>0</v>
      </c>
      <c r="J85">
        <v>0.76700000000000002</v>
      </c>
      <c r="K85">
        <v>101.6</v>
      </c>
      <c r="L85" t="s">
        <v>29</v>
      </c>
      <c r="M85">
        <v>0.95299999999999996</v>
      </c>
      <c r="N85">
        <v>13.15</v>
      </c>
      <c r="O85">
        <v>99.5</v>
      </c>
      <c r="P85">
        <v>25.09</v>
      </c>
      <c r="Q85">
        <v>165.1</v>
      </c>
      <c r="R85">
        <v>7999</v>
      </c>
      <c r="S85">
        <v>0</v>
      </c>
      <c r="T85">
        <v>0.90200000000000002</v>
      </c>
      <c r="U85">
        <v>63.3</v>
      </c>
      <c r="V85">
        <v>1.173</v>
      </c>
      <c r="W85">
        <v>3.165</v>
      </c>
      <c r="X85">
        <v>102</v>
      </c>
      <c r="Y85">
        <v>25.63</v>
      </c>
      <c r="Z85" s="1"/>
      <c r="AA85" s="1"/>
    </row>
    <row r="86" spans="3:27" x14ac:dyDescent="0.25">
      <c r="C86" s="50">
        <f t="shared" si="1"/>
        <v>44139.374999999804</v>
      </c>
      <c r="D86" s="1">
        <v>7402</v>
      </c>
      <c r="E86">
        <v>73.489999999999995</v>
      </c>
      <c r="F86">
        <v>28.47</v>
      </c>
      <c r="G86">
        <v>334.9</v>
      </c>
      <c r="H86">
        <v>0.1004747</v>
      </c>
      <c r="I86">
        <v>0</v>
      </c>
      <c r="J86">
        <v>0.46200000000000002</v>
      </c>
      <c r="K86">
        <v>193.5</v>
      </c>
      <c r="L86" t="s">
        <v>29</v>
      </c>
      <c r="M86">
        <v>0.95299999999999996</v>
      </c>
      <c r="N86">
        <v>13.1</v>
      </c>
      <c r="O86">
        <v>93.7</v>
      </c>
      <c r="P86">
        <v>27.04</v>
      </c>
      <c r="Q86">
        <v>302.5</v>
      </c>
      <c r="R86">
        <v>7999</v>
      </c>
      <c r="S86">
        <v>0</v>
      </c>
      <c r="T86">
        <v>0.83</v>
      </c>
      <c r="U86">
        <v>249.3</v>
      </c>
      <c r="V86">
        <v>1.0920000000000001</v>
      </c>
      <c r="W86">
        <v>3.3340000000000001</v>
      </c>
      <c r="X86">
        <v>102</v>
      </c>
      <c r="Y86">
        <v>28.91</v>
      </c>
      <c r="Z86" s="1"/>
      <c r="AA86" s="1"/>
    </row>
    <row r="87" spans="3:27" x14ac:dyDescent="0.25">
      <c r="C87" s="50">
        <f t="shared" si="1"/>
        <v>44139.416666666468</v>
      </c>
      <c r="D87" s="1">
        <v>7403</v>
      </c>
      <c r="E87">
        <v>65.14</v>
      </c>
      <c r="F87">
        <v>29.64</v>
      </c>
      <c r="G87">
        <v>414.4</v>
      </c>
      <c r="H87">
        <v>0.1243249</v>
      </c>
      <c r="I87">
        <v>0</v>
      </c>
      <c r="J87">
        <v>1.0669999999999999</v>
      </c>
      <c r="K87">
        <v>194.8</v>
      </c>
      <c r="L87" t="s">
        <v>29</v>
      </c>
      <c r="M87">
        <v>0.95299999999999996</v>
      </c>
      <c r="N87">
        <v>13.06</v>
      </c>
      <c r="O87">
        <v>81</v>
      </c>
      <c r="P87">
        <v>28.61</v>
      </c>
      <c r="Q87">
        <v>380.9</v>
      </c>
      <c r="R87">
        <v>7999</v>
      </c>
      <c r="S87">
        <v>0</v>
      </c>
      <c r="T87">
        <v>1.0880000000000001</v>
      </c>
      <c r="U87">
        <v>207.2</v>
      </c>
      <c r="V87">
        <v>1.448</v>
      </c>
      <c r="W87">
        <v>3.1680000000000001</v>
      </c>
      <c r="X87">
        <v>102</v>
      </c>
      <c r="Y87">
        <v>31.53</v>
      </c>
      <c r="Z87" s="1"/>
      <c r="AA87" s="1"/>
    </row>
    <row r="88" spans="3:27" x14ac:dyDescent="0.25">
      <c r="C88" s="50">
        <f t="shared" si="1"/>
        <v>44139.458333333132</v>
      </c>
      <c r="D88" s="1">
        <v>7404</v>
      </c>
      <c r="E88">
        <v>63.33</v>
      </c>
      <c r="F88">
        <v>30.27</v>
      </c>
      <c r="G88">
        <v>622.5</v>
      </c>
      <c r="H88">
        <v>0.18676409999999999</v>
      </c>
      <c r="I88">
        <v>0</v>
      </c>
      <c r="J88">
        <v>1.6679999999999999</v>
      </c>
      <c r="K88">
        <v>185.7</v>
      </c>
      <c r="L88" t="s">
        <v>29</v>
      </c>
      <c r="M88">
        <v>0.95299999999999996</v>
      </c>
      <c r="N88">
        <v>13.03</v>
      </c>
      <c r="O88">
        <v>75.97</v>
      </c>
      <c r="P88">
        <v>29.61</v>
      </c>
      <c r="Q88">
        <v>567.1</v>
      </c>
      <c r="R88">
        <v>7999</v>
      </c>
      <c r="S88">
        <v>0</v>
      </c>
      <c r="T88">
        <v>1.6220000000000001</v>
      </c>
      <c r="U88">
        <v>182.7</v>
      </c>
      <c r="V88">
        <v>2.1080000000000001</v>
      </c>
      <c r="W88">
        <v>3.153</v>
      </c>
      <c r="X88">
        <v>102</v>
      </c>
      <c r="Y88">
        <v>32.729999999999997</v>
      </c>
      <c r="Z88" s="1"/>
      <c r="AA88" s="1"/>
    </row>
    <row r="89" spans="3:27" x14ac:dyDescent="0.25">
      <c r="C89" s="50">
        <f t="shared" si="1"/>
        <v>44139.499999999796</v>
      </c>
      <c r="D89" s="1">
        <v>7405</v>
      </c>
      <c r="E89">
        <v>61.04</v>
      </c>
      <c r="F89">
        <v>30.87</v>
      </c>
      <c r="G89">
        <v>586.9</v>
      </c>
      <c r="H89">
        <v>0.1760777</v>
      </c>
      <c r="I89">
        <v>0</v>
      </c>
      <c r="J89">
        <v>1.45</v>
      </c>
      <c r="K89">
        <v>174.9</v>
      </c>
      <c r="L89" t="s">
        <v>29</v>
      </c>
      <c r="M89">
        <v>0.95299999999999996</v>
      </c>
      <c r="N89">
        <v>13.01</v>
      </c>
      <c r="O89">
        <v>73.260000000000005</v>
      </c>
      <c r="P89">
        <v>30.33</v>
      </c>
      <c r="Q89">
        <v>536</v>
      </c>
      <c r="R89">
        <v>7999</v>
      </c>
      <c r="S89">
        <v>0</v>
      </c>
      <c r="T89">
        <v>1.53</v>
      </c>
      <c r="U89">
        <v>188.6</v>
      </c>
      <c r="V89">
        <v>2.0209999999999999</v>
      </c>
      <c r="W89">
        <v>3.165</v>
      </c>
      <c r="X89">
        <v>101.9</v>
      </c>
      <c r="Y89">
        <v>33.770000000000003</v>
      </c>
      <c r="Z89" s="1"/>
      <c r="AA89" s="1"/>
    </row>
    <row r="90" spans="3:27" x14ac:dyDescent="0.25">
      <c r="C90" s="50">
        <f t="shared" si="1"/>
        <v>44139.541666666461</v>
      </c>
      <c r="D90" s="1">
        <v>7406</v>
      </c>
      <c r="E90">
        <v>61.43</v>
      </c>
      <c r="F90">
        <v>30.37</v>
      </c>
      <c r="G90">
        <v>275.10000000000002</v>
      </c>
      <c r="H90">
        <v>8.2523120000000005E-2</v>
      </c>
      <c r="I90">
        <v>0</v>
      </c>
      <c r="J90">
        <v>1.323</v>
      </c>
      <c r="K90">
        <v>216.4</v>
      </c>
      <c r="L90" t="s">
        <v>29</v>
      </c>
      <c r="M90">
        <v>0.95299999999999996</v>
      </c>
      <c r="N90">
        <v>13.01</v>
      </c>
      <c r="O90">
        <v>71.150000000000006</v>
      </c>
      <c r="P90">
        <v>30</v>
      </c>
      <c r="Q90">
        <v>259.7</v>
      </c>
      <c r="R90">
        <v>7999</v>
      </c>
      <c r="S90">
        <v>0</v>
      </c>
      <c r="T90">
        <v>1.4139999999999999</v>
      </c>
      <c r="U90">
        <v>211.7</v>
      </c>
      <c r="V90">
        <v>1.8819999999999999</v>
      </c>
      <c r="W90">
        <v>3.02</v>
      </c>
      <c r="X90">
        <v>101.9</v>
      </c>
      <c r="Y90">
        <v>32.65</v>
      </c>
      <c r="Z90" s="1"/>
      <c r="AA90" s="1"/>
    </row>
    <row r="91" spans="3:27" x14ac:dyDescent="0.25">
      <c r="C91" s="50">
        <f t="shared" si="1"/>
        <v>44139.583333333125</v>
      </c>
      <c r="D91" s="1">
        <v>7407</v>
      </c>
      <c r="E91">
        <v>73.959999999999994</v>
      </c>
      <c r="F91">
        <v>27.82</v>
      </c>
      <c r="G91">
        <v>184.3</v>
      </c>
      <c r="H91">
        <v>5.528798E-2</v>
      </c>
      <c r="I91">
        <v>0</v>
      </c>
      <c r="J91">
        <v>1.587</v>
      </c>
      <c r="K91">
        <v>119</v>
      </c>
      <c r="L91" t="s">
        <v>29</v>
      </c>
      <c r="M91">
        <v>0.95299999999999996</v>
      </c>
      <c r="N91">
        <v>13.04</v>
      </c>
      <c r="O91">
        <v>81.2</v>
      </c>
      <c r="P91">
        <v>27.69</v>
      </c>
      <c r="Q91">
        <v>166.8</v>
      </c>
      <c r="R91">
        <v>7999</v>
      </c>
      <c r="S91">
        <v>0</v>
      </c>
      <c r="T91">
        <v>1.5409999999999999</v>
      </c>
      <c r="U91">
        <v>109.7</v>
      </c>
      <c r="V91">
        <v>1.9970000000000001</v>
      </c>
      <c r="W91">
        <v>3.0139999999999998</v>
      </c>
      <c r="X91">
        <v>101.8</v>
      </c>
      <c r="Y91">
        <v>29.48</v>
      </c>
      <c r="Z91" s="1"/>
      <c r="AA91" s="1"/>
    </row>
    <row r="92" spans="3:27" x14ac:dyDescent="0.25">
      <c r="C92" s="50">
        <f t="shared" si="1"/>
        <v>44139.624999999789</v>
      </c>
      <c r="D92" s="1">
        <v>7408</v>
      </c>
      <c r="E92">
        <v>69.63</v>
      </c>
      <c r="F92">
        <v>28.67</v>
      </c>
      <c r="G92">
        <v>201.2</v>
      </c>
      <c r="H92">
        <v>6.0356649999999998E-2</v>
      </c>
      <c r="I92">
        <v>0</v>
      </c>
      <c r="J92">
        <v>1.093</v>
      </c>
      <c r="K92">
        <v>194.7</v>
      </c>
      <c r="L92" t="s">
        <v>29</v>
      </c>
      <c r="M92">
        <v>0.95299999999999996</v>
      </c>
      <c r="N92">
        <v>13.05</v>
      </c>
      <c r="O92">
        <v>79.040000000000006</v>
      </c>
      <c r="P92">
        <v>28.29</v>
      </c>
      <c r="Q92">
        <v>190.2</v>
      </c>
      <c r="R92">
        <v>7999</v>
      </c>
      <c r="S92">
        <v>0</v>
      </c>
      <c r="T92">
        <v>1.1559999999999999</v>
      </c>
      <c r="U92">
        <v>165.4</v>
      </c>
      <c r="V92">
        <v>1.413</v>
      </c>
      <c r="W92">
        <v>3.036</v>
      </c>
      <c r="X92">
        <v>101.8</v>
      </c>
      <c r="Y92">
        <v>29.45</v>
      </c>
      <c r="Z92" s="1"/>
      <c r="AA92" s="1"/>
    </row>
    <row r="93" spans="3:27" x14ac:dyDescent="0.25">
      <c r="C93" s="50">
        <f t="shared" si="1"/>
        <v>44139.666666666453</v>
      </c>
      <c r="D93" s="1">
        <v>7409</v>
      </c>
      <c r="E93">
        <v>72.55</v>
      </c>
      <c r="F93">
        <v>28.63</v>
      </c>
      <c r="G93">
        <v>90.2</v>
      </c>
      <c r="H93">
        <v>2.7065720000000001E-2</v>
      </c>
      <c r="I93">
        <v>0</v>
      </c>
      <c r="J93">
        <v>1.2430000000000001</v>
      </c>
      <c r="K93">
        <v>125.7</v>
      </c>
      <c r="L93" t="s">
        <v>29</v>
      </c>
      <c r="M93">
        <v>0.95299999999999996</v>
      </c>
      <c r="N93">
        <v>13.06</v>
      </c>
      <c r="O93">
        <v>80</v>
      </c>
      <c r="P93">
        <v>28.48</v>
      </c>
      <c r="Q93">
        <v>85.7</v>
      </c>
      <c r="R93">
        <v>5143</v>
      </c>
      <c r="S93">
        <v>0</v>
      </c>
      <c r="T93">
        <v>1.258</v>
      </c>
      <c r="U93">
        <v>145.80000000000001</v>
      </c>
      <c r="V93">
        <v>1.5549999999999999</v>
      </c>
      <c r="W93">
        <v>3.11</v>
      </c>
      <c r="X93">
        <v>101.8</v>
      </c>
      <c r="Y93">
        <v>29.36</v>
      </c>
      <c r="Z93" s="1"/>
      <c r="AA93" s="1"/>
    </row>
    <row r="94" spans="3:27" x14ac:dyDescent="0.25">
      <c r="C94" s="50">
        <f t="shared" si="1"/>
        <v>44139.708333333117</v>
      </c>
      <c r="D94" s="1">
        <v>7410</v>
      </c>
      <c r="E94">
        <v>76.28</v>
      </c>
      <c r="F94">
        <v>27.59</v>
      </c>
      <c r="G94">
        <v>30.24</v>
      </c>
      <c r="H94">
        <v>9.0733380000000002E-3</v>
      </c>
      <c r="I94">
        <v>0</v>
      </c>
      <c r="J94">
        <v>0.91300000000000003</v>
      </c>
      <c r="K94">
        <v>104.2</v>
      </c>
      <c r="L94" t="s">
        <v>29</v>
      </c>
      <c r="M94">
        <v>0.95299999999999996</v>
      </c>
      <c r="N94">
        <v>13.06</v>
      </c>
      <c r="O94">
        <v>82.6</v>
      </c>
      <c r="P94">
        <v>27.64</v>
      </c>
      <c r="Q94">
        <v>28.32</v>
      </c>
      <c r="R94">
        <v>1699</v>
      </c>
      <c r="S94">
        <v>0</v>
      </c>
      <c r="T94">
        <v>0.56000000000000005</v>
      </c>
      <c r="U94">
        <v>87.9</v>
      </c>
      <c r="V94">
        <v>0.76</v>
      </c>
      <c r="W94">
        <v>3.0590000000000002</v>
      </c>
      <c r="X94">
        <v>101.8</v>
      </c>
      <c r="Y94">
        <v>27.93</v>
      </c>
      <c r="Z94" s="1"/>
      <c r="AA94" s="1"/>
    </row>
    <row r="95" spans="3:27" x14ac:dyDescent="0.25">
      <c r="C95" s="50">
        <f t="shared" si="1"/>
        <v>44139.749999999782</v>
      </c>
      <c r="D95" s="1">
        <v>7411</v>
      </c>
      <c r="E95">
        <v>70.44</v>
      </c>
      <c r="F95">
        <v>27.69</v>
      </c>
      <c r="G95">
        <v>0.92100000000000004</v>
      </c>
      <c r="H95">
        <v>2.7635030000000002E-4</v>
      </c>
      <c r="I95">
        <v>0</v>
      </c>
      <c r="J95">
        <v>1.2989999999999999</v>
      </c>
      <c r="K95">
        <v>91.2</v>
      </c>
      <c r="L95" t="s">
        <v>29</v>
      </c>
      <c r="M95">
        <v>0.95299999999999996</v>
      </c>
      <c r="N95">
        <v>12.83</v>
      </c>
      <c r="O95">
        <v>77.790000000000006</v>
      </c>
      <c r="P95">
        <v>27.77</v>
      </c>
      <c r="Q95">
        <v>0.76700000000000002</v>
      </c>
      <c r="R95">
        <v>46</v>
      </c>
      <c r="S95">
        <v>0</v>
      </c>
      <c r="T95">
        <v>0.89</v>
      </c>
      <c r="U95">
        <v>84.6</v>
      </c>
      <c r="V95">
        <v>1.232</v>
      </c>
      <c r="W95">
        <v>2.8969999999999998</v>
      </c>
      <c r="X95">
        <v>101.8</v>
      </c>
      <c r="Y95">
        <v>27.48</v>
      </c>
      <c r="Z95" s="1"/>
      <c r="AA95" s="1"/>
    </row>
    <row r="96" spans="3:27" x14ac:dyDescent="0.25">
      <c r="C96" s="50">
        <f t="shared" si="1"/>
        <v>44139.791666666446</v>
      </c>
      <c r="D96" s="1">
        <v>7412</v>
      </c>
      <c r="E96">
        <v>68.02</v>
      </c>
      <c r="F96">
        <v>27.62</v>
      </c>
      <c r="G96">
        <v>0</v>
      </c>
      <c r="H96">
        <v>0</v>
      </c>
      <c r="I96">
        <v>0</v>
      </c>
      <c r="J96">
        <v>0.85699999999999998</v>
      </c>
      <c r="K96">
        <v>121.5</v>
      </c>
      <c r="L96" t="s">
        <v>29</v>
      </c>
      <c r="M96">
        <v>0.95299999999999996</v>
      </c>
      <c r="N96">
        <v>12.69</v>
      </c>
      <c r="O96">
        <v>75.06</v>
      </c>
      <c r="P96">
        <v>27.61</v>
      </c>
      <c r="Q96">
        <v>0</v>
      </c>
      <c r="R96">
        <v>0</v>
      </c>
      <c r="S96">
        <v>0</v>
      </c>
      <c r="T96">
        <v>0.58299999999999996</v>
      </c>
      <c r="U96">
        <v>122.4</v>
      </c>
      <c r="V96">
        <v>0.87</v>
      </c>
      <c r="W96">
        <v>2.7730000000000001</v>
      </c>
      <c r="X96">
        <v>101.9</v>
      </c>
      <c r="Y96">
        <v>27.29</v>
      </c>
      <c r="Z96" s="1"/>
      <c r="AA96" s="1"/>
    </row>
    <row r="97" spans="3:27" x14ac:dyDescent="0.25">
      <c r="C97" s="50">
        <f t="shared" si="1"/>
        <v>44139.83333333311</v>
      </c>
      <c r="D97" s="1">
        <v>7413</v>
      </c>
      <c r="E97">
        <v>71.3</v>
      </c>
      <c r="F97">
        <v>27.47</v>
      </c>
      <c r="G97">
        <v>0</v>
      </c>
      <c r="H97">
        <v>0</v>
      </c>
      <c r="I97">
        <v>0</v>
      </c>
      <c r="J97">
        <v>1.415</v>
      </c>
      <c r="K97">
        <v>111.4</v>
      </c>
      <c r="L97" t="s">
        <v>29</v>
      </c>
      <c r="M97">
        <v>0.95299999999999996</v>
      </c>
      <c r="N97">
        <v>12.66</v>
      </c>
      <c r="O97">
        <v>77.81</v>
      </c>
      <c r="P97">
        <v>27.5</v>
      </c>
      <c r="Q97">
        <v>0</v>
      </c>
      <c r="R97">
        <v>0</v>
      </c>
      <c r="S97">
        <v>0</v>
      </c>
      <c r="T97">
        <v>0.94399999999999995</v>
      </c>
      <c r="U97">
        <v>103.5</v>
      </c>
      <c r="V97">
        <v>1.339</v>
      </c>
      <c r="W97">
        <v>2.8559999999999999</v>
      </c>
      <c r="X97">
        <v>101.9</v>
      </c>
      <c r="Y97">
        <v>27.12</v>
      </c>
      <c r="Z97" s="1"/>
      <c r="AA97" s="1"/>
    </row>
    <row r="98" spans="3:27" x14ac:dyDescent="0.25">
      <c r="C98" s="50">
        <f t="shared" si="1"/>
        <v>44139.874999999774</v>
      </c>
      <c r="D98" s="1">
        <v>7414</v>
      </c>
      <c r="E98">
        <v>81.3</v>
      </c>
      <c r="F98">
        <v>25.99</v>
      </c>
      <c r="G98">
        <v>0</v>
      </c>
      <c r="H98">
        <v>0</v>
      </c>
      <c r="I98">
        <v>0</v>
      </c>
      <c r="J98">
        <v>1.2430000000000001</v>
      </c>
      <c r="K98">
        <v>60.75</v>
      </c>
      <c r="L98" t="s">
        <v>29</v>
      </c>
      <c r="M98">
        <v>0.95299999999999996</v>
      </c>
      <c r="N98">
        <v>12.64</v>
      </c>
      <c r="O98">
        <v>86.4</v>
      </c>
      <c r="P98">
        <v>26.1</v>
      </c>
      <c r="Q98">
        <v>0</v>
      </c>
      <c r="R98">
        <v>0</v>
      </c>
      <c r="S98">
        <v>0</v>
      </c>
      <c r="T98">
        <v>1.1180000000000001</v>
      </c>
      <c r="U98">
        <v>58.94</v>
      </c>
      <c r="V98">
        <v>1.38</v>
      </c>
      <c r="W98">
        <v>2.9209999999999998</v>
      </c>
      <c r="X98">
        <v>102</v>
      </c>
      <c r="Y98">
        <v>26.35</v>
      </c>
      <c r="Z98" s="1"/>
      <c r="AA98" s="1"/>
    </row>
    <row r="99" spans="3:27" x14ac:dyDescent="0.25">
      <c r="C99" s="50">
        <f t="shared" si="1"/>
        <v>44139.916666666439</v>
      </c>
      <c r="D99" s="1">
        <v>7415</v>
      </c>
      <c r="E99">
        <v>86.5</v>
      </c>
      <c r="F99">
        <v>25.24</v>
      </c>
      <c r="G99">
        <v>0</v>
      </c>
      <c r="H99">
        <v>0</v>
      </c>
      <c r="I99">
        <v>0</v>
      </c>
      <c r="J99">
        <v>0.91400000000000003</v>
      </c>
      <c r="K99">
        <v>115.9</v>
      </c>
      <c r="L99" t="s">
        <v>29</v>
      </c>
      <c r="M99">
        <v>0.95299999999999996</v>
      </c>
      <c r="N99">
        <v>12.63</v>
      </c>
      <c r="O99">
        <v>91.8</v>
      </c>
      <c r="P99">
        <v>25.3</v>
      </c>
      <c r="Q99">
        <v>0</v>
      </c>
      <c r="R99">
        <v>0</v>
      </c>
      <c r="S99">
        <v>0</v>
      </c>
      <c r="T99">
        <v>0.69</v>
      </c>
      <c r="U99">
        <v>120.3</v>
      </c>
      <c r="V99">
        <v>0.86899999999999999</v>
      </c>
      <c r="W99">
        <v>2.9590000000000001</v>
      </c>
      <c r="X99">
        <v>102</v>
      </c>
      <c r="Y99">
        <v>25.28</v>
      </c>
      <c r="Z99" s="1"/>
      <c r="AA99" s="1"/>
    </row>
    <row r="100" spans="3:27" x14ac:dyDescent="0.25">
      <c r="C100" s="50">
        <f t="shared" si="1"/>
        <v>44139.958333333103</v>
      </c>
      <c r="D100" s="1">
        <v>7416</v>
      </c>
      <c r="E100">
        <v>89.3</v>
      </c>
      <c r="F100">
        <v>24.74</v>
      </c>
      <c r="G100">
        <v>0</v>
      </c>
      <c r="H100">
        <v>0</v>
      </c>
      <c r="I100">
        <v>0</v>
      </c>
      <c r="J100">
        <v>0.99199999999999999</v>
      </c>
      <c r="K100">
        <v>90.8</v>
      </c>
      <c r="L100" t="s">
        <v>29</v>
      </c>
      <c r="M100">
        <v>0.95299999999999996</v>
      </c>
      <c r="N100">
        <v>12.62</v>
      </c>
      <c r="O100">
        <v>94.5</v>
      </c>
      <c r="P100">
        <v>24.8</v>
      </c>
      <c r="Q100">
        <v>0</v>
      </c>
      <c r="R100">
        <v>0</v>
      </c>
      <c r="S100">
        <v>0</v>
      </c>
      <c r="T100">
        <v>0.89200000000000002</v>
      </c>
      <c r="U100">
        <v>80.7</v>
      </c>
      <c r="V100">
        <v>1.081</v>
      </c>
      <c r="W100">
        <v>2.9590000000000001</v>
      </c>
      <c r="X100">
        <v>102</v>
      </c>
      <c r="Y100">
        <v>24.77</v>
      </c>
      <c r="Z100" s="89">
        <f>SUM(G77:G100)/1025</f>
        <v>2.9101824390243896</v>
      </c>
      <c r="AA100" s="89">
        <f>SUM(Q77:Q100)/1025</f>
        <v>2.6655775609756094</v>
      </c>
    </row>
    <row r="101" spans="3:27" x14ac:dyDescent="0.25">
      <c r="C101" s="50">
        <f t="shared" si="1"/>
        <v>44139.999999999767</v>
      </c>
      <c r="D101" s="1">
        <v>7417</v>
      </c>
      <c r="E101">
        <v>91.6</v>
      </c>
      <c r="F101">
        <v>24.42</v>
      </c>
      <c r="G101">
        <v>0</v>
      </c>
      <c r="H101">
        <v>0</v>
      </c>
      <c r="I101">
        <v>0</v>
      </c>
      <c r="J101">
        <v>0.41399999999999998</v>
      </c>
      <c r="K101">
        <v>90.5</v>
      </c>
      <c r="L101" t="s">
        <v>29</v>
      </c>
      <c r="M101">
        <v>0.95299999999999996</v>
      </c>
      <c r="N101">
        <v>12.61</v>
      </c>
      <c r="O101">
        <v>97.1</v>
      </c>
      <c r="P101">
        <v>24.41</v>
      </c>
      <c r="Q101">
        <v>0</v>
      </c>
      <c r="R101">
        <v>0</v>
      </c>
      <c r="S101">
        <v>0</v>
      </c>
      <c r="T101">
        <v>0.56299999999999994</v>
      </c>
      <c r="U101">
        <v>91.6</v>
      </c>
      <c r="V101">
        <v>0.65800000000000003</v>
      </c>
      <c r="W101">
        <v>2.9689999999999999</v>
      </c>
      <c r="X101">
        <v>102</v>
      </c>
      <c r="Y101">
        <v>24.34</v>
      </c>
      <c r="Z101" s="1"/>
      <c r="AA101" s="1"/>
    </row>
    <row r="102" spans="3:27" x14ac:dyDescent="0.25">
      <c r="C102" s="50">
        <f t="shared" si="1"/>
        <v>44140.041666666431</v>
      </c>
      <c r="D102" s="1">
        <v>7418</v>
      </c>
      <c r="E102">
        <v>89.7</v>
      </c>
      <c r="F102">
        <v>24.36</v>
      </c>
      <c r="G102">
        <v>0</v>
      </c>
      <c r="H102">
        <v>0</v>
      </c>
      <c r="I102">
        <v>0</v>
      </c>
      <c r="J102">
        <v>1.4610000000000001</v>
      </c>
      <c r="K102">
        <v>76.78</v>
      </c>
      <c r="L102" t="s">
        <v>29</v>
      </c>
      <c r="M102">
        <v>0.95299999999999996</v>
      </c>
      <c r="N102">
        <v>12.59</v>
      </c>
      <c r="O102">
        <v>95.9</v>
      </c>
      <c r="P102">
        <v>24.51</v>
      </c>
      <c r="Q102">
        <v>0</v>
      </c>
      <c r="R102">
        <v>0</v>
      </c>
      <c r="S102">
        <v>1.7000000000000001E-2</v>
      </c>
      <c r="T102">
        <v>1.24</v>
      </c>
      <c r="U102">
        <v>66.83</v>
      </c>
      <c r="V102">
        <v>1.496</v>
      </c>
      <c r="W102">
        <v>2.9470000000000001</v>
      </c>
      <c r="X102">
        <v>101.9</v>
      </c>
      <c r="Y102">
        <v>24.22</v>
      </c>
      <c r="Z102" s="1"/>
      <c r="AA102" s="1"/>
    </row>
    <row r="103" spans="3:27" x14ac:dyDescent="0.25">
      <c r="C103" s="50">
        <f t="shared" si="1"/>
        <v>44140.083333333096</v>
      </c>
      <c r="D103" s="1">
        <v>7419</v>
      </c>
      <c r="E103">
        <v>88.6</v>
      </c>
      <c r="F103">
        <v>24.27</v>
      </c>
      <c r="G103">
        <v>0</v>
      </c>
      <c r="H103">
        <v>0</v>
      </c>
      <c r="I103">
        <v>0</v>
      </c>
      <c r="J103">
        <v>0.56699999999999995</v>
      </c>
      <c r="K103">
        <v>102.4</v>
      </c>
      <c r="L103" t="s">
        <v>29</v>
      </c>
      <c r="M103">
        <v>0.95299999999999996</v>
      </c>
      <c r="N103">
        <v>12.58</v>
      </c>
      <c r="O103">
        <v>95.2</v>
      </c>
      <c r="P103">
        <v>24.24</v>
      </c>
      <c r="Q103">
        <v>0</v>
      </c>
      <c r="R103">
        <v>0</v>
      </c>
      <c r="S103">
        <v>0</v>
      </c>
      <c r="T103">
        <v>0.499</v>
      </c>
      <c r="U103">
        <v>76.38</v>
      </c>
      <c r="V103">
        <v>0.624</v>
      </c>
      <c r="W103">
        <v>2.8820000000000001</v>
      </c>
      <c r="X103">
        <v>101.9</v>
      </c>
      <c r="Y103">
        <v>24.15</v>
      </c>
      <c r="Z103" s="1"/>
      <c r="AA103" s="1"/>
    </row>
    <row r="104" spans="3:27" x14ac:dyDescent="0.25">
      <c r="C104" s="50">
        <f t="shared" si="1"/>
        <v>44140.12499999976</v>
      </c>
      <c r="D104" s="1">
        <v>7420</v>
      </c>
      <c r="E104">
        <v>90.3</v>
      </c>
      <c r="F104">
        <v>23.95</v>
      </c>
      <c r="G104">
        <v>0</v>
      </c>
      <c r="H104">
        <v>0</v>
      </c>
      <c r="I104">
        <v>0</v>
      </c>
      <c r="J104">
        <v>0.75600000000000001</v>
      </c>
      <c r="K104">
        <v>102.1</v>
      </c>
      <c r="L104" t="s">
        <v>29</v>
      </c>
      <c r="M104">
        <v>0.95299999999999996</v>
      </c>
      <c r="N104">
        <v>12.56</v>
      </c>
      <c r="O104">
        <v>96.5</v>
      </c>
      <c r="P104">
        <v>23.97</v>
      </c>
      <c r="Q104">
        <v>0</v>
      </c>
      <c r="R104">
        <v>0</v>
      </c>
      <c r="S104">
        <v>0</v>
      </c>
      <c r="T104">
        <v>0.67600000000000005</v>
      </c>
      <c r="U104">
        <v>114.5</v>
      </c>
      <c r="V104">
        <v>0.86799999999999999</v>
      </c>
      <c r="W104">
        <v>2.8740000000000001</v>
      </c>
      <c r="X104">
        <v>101.8</v>
      </c>
      <c r="Y104">
        <v>23.76</v>
      </c>
      <c r="Z104" s="1"/>
      <c r="AA104" s="1"/>
    </row>
    <row r="105" spans="3:27" x14ac:dyDescent="0.25">
      <c r="C105" s="50">
        <f t="shared" si="1"/>
        <v>44140.166666666424</v>
      </c>
      <c r="D105" s="1">
        <v>7421</v>
      </c>
      <c r="E105">
        <v>91.2</v>
      </c>
      <c r="F105">
        <v>23.73</v>
      </c>
      <c r="G105">
        <v>0</v>
      </c>
      <c r="H105">
        <v>0</v>
      </c>
      <c r="I105">
        <v>0</v>
      </c>
      <c r="J105">
        <v>0.20799999999999999</v>
      </c>
      <c r="K105">
        <v>112.3</v>
      </c>
      <c r="L105" t="s">
        <v>29</v>
      </c>
      <c r="M105">
        <v>0.95299999999999996</v>
      </c>
      <c r="N105">
        <v>12.55</v>
      </c>
      <c r="O105">
        <v>97.7</v>
      </c>
      <c r="P105">
        <v>23.67</v>
      </c>
      <c r="Q105">
        <v>0</v>
      </c>
      <c r="R105">
        <v>0</v>
      </c>
      <c r="S105">
        <v>0</v>
      </c>
      <c r="T105">
        <v>0.312</v>
      </c>
      <c r="U105">
        <v>109.5</v>
      </c>
      <c r="V105">
        <v>0.40600000000000003</v>
      </c>
      <c r="W105">
        <v>2.855</v>
      </c>
      <c r="X105">
        <v>101.8</v>
      </c>
      <c r="Y105">
        <v>23.58</v>
      </c>
      <c r="Z105" s="1"/>
      <c r="AA105" s="1"/>
    </row>
    <row r="106" spans="3:27" x14ac:dyDescent="0.25">
      <c r="C106" s="50">
        <f t="shared" si="1"/>
        <v>44140.208333333088</v>
      </c>
      <c r="D106" s="1">
        <v>7422</v>
      </c>
      <c r="E106">
        <v>91.5</v>
      </c>
      <c r="F106">
        <v>23.56</v>
      </c>
      <c r="G106">
        <v>0</v>
      </c>
      <c r="H106">
        <v>0</v>
      </c>
      <c r="I106">
        <v>0</v>
      </c>
      <c r="J106">
        <v>0.88600000000000001</v>
      </c>
      <c r="K106">
        <v>85.4</v>
      </c>
      <c r="L106" t="s">
        <v>29</v>
      </c>
      <c r="M106">
        <v>0.95299999999999996</v>
      </c>
      <c r="N106">
        <v>12.53</v>
      </c>
      <c r="O106">
        <v>97.7</v>
      </c>
      <c r="P106">
        <v>23.61</v>
      </c>
      <c r="Q106">
        <v>0</v>
      </c>
      <c r="R106">
        <v>0</v>
      </c>
      <c r="S106">
        <v>0</v>
      </c>
      <c r="T106">
        <v>0.745</v>
      </c>
      <c r="U106">
        <v>88.2</v>
      </c>
      <c r="V106">
        <v>0.95499999999999996</v>
      </c>
      <c r="W106">
        <v>2.8450000000000002</v>
      </c>
      <c r="X106">
        <v>101.8</v>
      </c>
      <c r="Y106">
        <v>23.34</v>
      </c>
      <c r="Z106" s="1"/>
      <c r="AA106" s="1"/>
    </row>
    <row r="107" spans="3:27" x14ac:dyDescent="0.25">
      <c r="C107" s="50">
        <f t="shared" si="1"/>
        <v>44140.249999999753</v>
      </c>
      <c r="D107" s="1">
        <v>7423</v>
      </c>
      <c r="E107">
        <v>92.6</v>
      </c>
      <c r="F107">
        <v>23.34</v>
      </c>
      <c r="G107">
        <v>1.7410000000000001</v>
      </c>
      <c r="H107">
        <v>5.2242300000000005E-4</v>
      </c>
      <c r="I107">
        <v>0</v>
      </c>
      <c r="J107">
        <v>0.58499999999999996</v>
      </c>
      <c r="K107">
        <v>90.3</v>
      </c>
      <c r="L107" t="s">
        <v>29</v>
      </c>
      <c r="M107">
        <v>0.95299999999999996</v>
      </c>
      <c r="N107">
        <v>12.52</v>
      </c>
      <c r="O107">
        <v>98.8</v>
      </c>
      <c r="P107">
        <v>23.33</v>
      </c>
      <c r="Q107">
        <v>1.0329999999999999</v>
      </c>
      <c r="R107">
        <v>62</v>
      </c>
      <c r="S107">
        <v>0</v>
      </c>
      <c r="T107">
        <v>0.65200000000000002</v>
      </c>
      <c r="U107">
        <v>74.53</v>
      </c>
      <c r="V107">
        <v>0.78400000000000003</v>
      </c>
      <c r="W107">
        <v>2.8260000000000001</v>
      </c>
      <c r="X107">
        <v>101.8</v>
      </c>
      <c r="Y107">
        <v>23.19</v>
      </c>
      <c r="Z107" s="1"/>
      <c r="AA107" s="1"/>
    </row>
    <row r="108" spans="3:27" x14ac:dyDescent="0.25">
      <c r="C108" s="50">
        <f t="shared" si="1"/>
        <v>44140.291666666417</v>
      </c>
      <c r="D108" s="1">
        <v>7424</v>
      </c>
      <c r="E108">
        <v>88</v>
      </c>
      <c r="F108">
        <v>24.18</v>
      </c>
      <c r="G108">
        <v>52.72</v>
      </c>
      <c r="H108">
        <v>1.5816299999999998E-2</v>
      </c>
      <c r="I108">
        <v>0</v>
      </c>
      <c r="J108">
        <v>0.59099999999999997</v>
      </c>
      <c r="K108">
        <v>110.2</v>
      </c>
      <c r="L108" t="s">
        <v>29</v>
      </c>
      <c r="M108">
        <v>0.95299999999999996</v>
      </c>
      <c r="N108">
        <v>12.82</v>
      </c>
      <c r="O108">
        <v>96.4</v>
      </c>
      <c r="P108">
        <v>24.01</v>
      </c>
      <c r="Q108">
        <v>47.68</v>
      </c>
      <c r="R108">
        <v>2861</v>
      </c>
      <c r="S108">
        <v>0</v>
      </c>
      <c r="T108">
        <v>0.441</v>
      </c>
      <c r="U108">
        <v>86.6</v>
      </c>
      <c r="V108">
        <v>0.61099999999999999</v>
      </c>
      <c r="W108">
        <v>2.8740000000000001</v>
      </c>
      <c r="X108">
        <v>101.9</v>
      </c>
      <c r="Y108">
        <v>23.76</v>
      </c>
      <c r="Z108" s="1"/>
      <c r="AA108" s="1"/>
    </row>
    <row r="109" spans="3:27" x14ac:dyDescent="0.25">
      <c r="C109" s="50">
        <f t="shared" si="1"/>
        <v>44140.333333333081</v>
      </c>
      <c r="D109" s="1">
        <v>7425</v>
      </c>
      <c r="E109">
        <v>81.8</v>
      </c>
      <c r="F109">
        <v>26.19</v>
      </c>
      <c r="G109">
        <v>196.1</v>
      </c>
      <c r="H109">
        <v>5.8830840000000002E-2</v>
      </c>
      <c r="I109">
        <v>0</v>
      </c>
      <c r="J109">
        <v>1.1739999999999999</v>
      </c>
      <c r="K109">
        <v>84.1</v>
      </c>
      <c r="L109" t="s">
        <v>29</v>
      </c>
      <c r="M109">
        <v>0.95299999999999996</v>
      </c>
      <c r="N109">
        <v>13.15</v>
      </c>
      <c r="O109">
        <v>93.5</v>
      </c>
      <c r="P109">
        <v>25.71</v>
      </c>
      <c r="Q109">
        <v>178.9</v>
      </c>
      <c r="R109">
        <v>7999</v>
      </c>
      <c r="S109">
        <v>0</v>
      </c>
      <c r="T109">
        <v>0.90600000000000003</v>
      </c>
      <c r="U109">
        <v>67.8</v>
      </c>
      <c r="V109">
        <v>1.1220000000000001</v>
      </c>
      <c r="W109">
        <v>3.0870000000000002</v>
      </c>
      <c r="X109">
        <v>102</v>
      </c>
      <c r="Y109">
        <v>26.23</v>
      </c>
      <c r="Z109" s="1"/>
      <c r="AA109" s="1"/>
    </row>
    <row r="110" spans="3:27" x14ac:dyDescent="0.25">
      <c r="C110" s="50">
        <f t="shared" si="1"/>
        <v>44140.374999999745</v>
      </c>
      <c r="D110" s="1">
        <v>7426</v>
      </c>
      <c r="E110">
        <v>68.38</v>
      </c>
      <c r="F110">
        <v>28.43</v>
      </c>
      <c r="G110">
        <v>366.3</v>
      </c>
      <c r="H110">
        <v>0.1098938</v>
      </c>
      <c r="I110">
        <v>0</v>
      </c>
      <c r="J110">
        <v>1.43</v>
      </c>
      <c r="K110">
        <v>91.5</v>
      </c>
      <c r="L110" t="s">
        <v>29</v>
      </c>
      <c r="M110">
        <v>0.95299999999999996</v>
      </c>
      <c r="N110">
        <v>13.1</v>
      </c>
      <c r="O110">
        <v>83.1</v>
      </c>
      <c r="P110">
        <v>27.78</v>
      </c>
      <c r="Q110">
        <v>336.5</v>
      </c>
      <c r="R110">
        <v>7999</v>
      </c>
      <c r="S110">
        <v>0</v>
      </c>
      <c r="T110">
        <v>1.0940000000000001</v>
      </c>
      <c r="U110">
        <v>76.7</v>
      </c>
      <c r="V110">
        <v>1.431</v>
      </c>
      <c r="W110">
        <v>3.0960000000000001</v>
      </c>
      <c r="X110">
        <v>102</v>
      </c>
      <c r="Y110">
        <v>29.55</v>
      </c>
      <c r="Z110" s="1"/>
      <c r="AA110" s="1"/>
    </row>
    <row r="111" spans="3:27" x14ac:dyDescent="0.25">
      <c r="C111" s="50">
        <f t="shared" si="1"/>
        <v>44140.41666666641</v>
      </c>
      <c r="D111" s="1">
        <v>7427</v>
      </c>
      <c r="E111">
        <v>58.96</v>
      </c>
      <c r="F111">
        <v>30.27</v>
      </c>
      <c r="G111">
        <v>582.79999999999995</v>
      </c>
      <c r="H111">
        <v>0.1748342</v>
      </c>
      <c r="I111">
        <v>0</v>
      </c>
      <c r="J111">
        <v>1.804</v>
      </c>
      <c r="K111">
        <v>261.39999999999998</v>
      </c>
      <c r="L111" t="s">
        <v>29</v>
      </c>
      <c r="M111">
        <v>0.95299999999999996</v>
      </c>
      <c r="N111">
        <v>13.05</v>
      </c>
      <c r="O111">
        <v>73.33</v>
      </c>
      <c r="P111">
        <v>29.34</v>
      </c>
      <c r="Q111">
        <v>520.6</v>
      </c>
      <c r="R111">
        <v>7999</v>
      </c>
      <c r="S111">
        <v>0</v>
      </c>
      <c r="T111">
        <v>1.706</v>
      </c>
      <c r="U111">
        <v>315</v>
      </c>
      <c r="V111">
        <v>2.2450000000000001</v>
      </c>
      <c r="W111">
        <v>2.99</v>
      </c>
      <c r="X111">
        <v>101.9</v>
      </c>
      <c r="Y111">
        <v>32.520000000000003</v>
      </c>
      <c r="Z111" s="1"/>
      <c r="AA111" s="1"/>
    </row>
    <row r="112" spans="3:27" x14ac:dyDescent="0.25">
      <c r="C112" s="50">
        <f t="shared" si="1"/>
        <v>44140.458333333074</v>
      </c>
      <c r="D112" s="1">
        <v>7428</v>
      </c>
      <c r="E112">
        <v>60.22</v>
      </c>
      <c r="F112">
        <v>30.18</v>
      </c>
      <c r="G112">
        <v>599.1</v>
      </c>
      <c r="H112">
        <v>0.17972540000000001</v>
      </c>
      <c r="I112">
        <v>0</v>
      </c>
      <c r="J112">
        <v>2.1709999999999998</v>
      </c>
      <c r="K112">
        <v>252.9</v>
      </c>
      <c r="L112" t="s">
        <v>29</v>
      </c>
      <c r="M112">
        <v>0.95299999999999996</v>
      </c>
      <c r="N112">
        <v>13.02</v>
      </c>
      <c r="O112">
        <v>71.930000000000007</v>
      </c>
      <c r="P112">
        <v>29.56</v>
      </c>
      <c r="Q112">
        <v>561.20000000000005</v>
      </c>
      <c r="R112">
        <v>7999</v>
      </c>
      <c r="S112">
        <v>0</v>
      </c>
      <c r="T112">
        <v>2.044</v>
      </c>
      <c r="U112">
        <v>308</v>
      </c>
      <c r="V112">
        <v>2.6709999999999998</v>
      </c>
      <c r="W112">
        <v>2.9820000000000002</v>
      </c>
      <c r="X112">
        <v>101.9</v>
      </c>
      <c r="Y112">
        <v>33.119999999999997</v>
      </c>
      <c r="Z112" s="1"/>
      <c r="AA112" s="1"/>
    </row>
    <row r="113" spans="3:27" x14ac:dyDescent="0.25">
      <c r="C113" s="50">
        <f t="shared" si="1"/>
        <v>44140.499999999738</v>
      </c>
      <c r="D113" s="1">
        <v>7429</v>
      </c>
      <c r="E113">
        <v>61.11</v>
      </c>
      <c r="F113">
        <v>30.31</v>
      </c>
      <c r="G113">
        <v>701.7</v>
      </c>
      <c r="H113">
        <v>0.21051429999999999</v>
      </c>
      <c r="I113">
        <v>0</v>
      </c>
      <c r="J113">
        <v>2.5139999999999998</v>
      </c>
      <c r="K113">
        <v>240</v>
      </c>
      <c r="L113" t="s">
        <v>29</v>
      </c>
      <c r="M113">
        <v>0.95299999999999996</v>
      </c>
      <c r="N113">
        <v>13.01</v>
      </c>
      <c r="O113">
        <v>72.06</v>
      </c>
      <c r="P113">
        <v>29.88</v>
      </c>
      <c r="Q113">
        <v>654.20000000000005</v>
      </c>
      <c r="R113">
        <v>7999</v>
      </c>
      <c r="S113">
        <v>0</v>
      </c>
      <c r="T113">
        <v>2.407</v>
      </c>
      <c r="U113">
        <v>295.8</v>
      </c>
      <c r="V113">
        <v>3.1520000000000001</v>
      </c>
      <c r="W113">
        <v>3.04</v>
      </c>
      <c r="X113">
        <v>101.8</v>
      </c>
      <c r="Y113">
        <v>33.340000000000003</v>
      </c>
      <c r="Z113" s="1"/>
      <c r="AA113" s="1"/>
    </row>
    <row r="114" spans="3:27" x14ac:dyDescent="0.25">
      <c r="C114" s="50">
        <f t="shared" si="1"/>
        <v>44140.541666666402</v>
      </c>
      <c r="D114" s="1">
        <v>7430</v>
      </c>
      <c r="E114">
        <v>61.88</v>
      </c>
      <c r="F114">
        <v>30.09</v>
      </c>
      <c r="G114">
        <v>501.1</v>
      </c>
      <c r="H114">
        <v>0.15033099999999999</v>
      </c>
      <c r="I114">
        <v>0</v>
      </c>
      <c r="J114">
        <v>2.4990000000000001</v>
      </c>
      <c r="K114">
        <v>244.9</v>
      </c>
      <c r="L114" t="s">
        <v>29</v>
      </c>
      <c r="M114">
        <v>0.95299999999999996</v>
      </c>
      <c r="N114">
        <v>13.01</v>
      </c>
      <c r="O114">
        <v>71.88</v>
      </c>
      <c r="P114">
        <v>29.63</v>
      </c>
      <c r="Q114">
        <v>459.7</v>
      </c>
      <c r="R114">
        <v>7999</v>
      </c>
      <c r="S114">
        <v>0</v>
      </c>
      <c r="T114">
        <v>2.3410000000000002</v>
      </c>
      <c r="U114">
        <v>299.10000000000002</v>
      </c>
      <c r="V114">
        <v>3.0059999999999998</v>
      </c>
      <c r="W114">
        <v>2.9910000000000001</v>
      </c>
      <c r="X114">
        <v>101.7</v>
      </c>
      <c r="Y114">
        <v>32.33</v>
      </c>
      <c r="Z114" s="1"/>
      <c r="AA114" s="1"/>
    </row>
    <row r="115" spans="3:27" x14ac:dyDescent="0.25">
      <c r="C115" s="50">
        <f t="shared" si="1"/>
        <v>44140.583333333067</v>
      </c>
      <c r="D115" s="1">
        <v>7431</v>
      </c>
      <c r="E115">
        <v>60.62</v>
      </c>
      <c r="F115">
        <v>30.44</v>
      </c>
      <c r="G115">
        <v>377.6</v>
      </c>
      <c r="H115">
        <v>0.11327479999999999</v>
      </c>
      <c r="I115">
        <v>0</v>
      </c>
      <c r="J115">
        <v>1.8480000000000001</v>
      </c>
      <c r="K115">
        <v>242.9</v>
      </c>
      <c r="L115" t="s">
        <v>29</v>
      </c>
      <c r="M115">
        <v>0.95299999999999996</v>
      </c>
      <c r="N115">
        <v>13.01</v>
      </c>
      <c r="O115">
        <v>70.989999999999995</v>
      </c>
      <c r="P115">
        <v>29.83</v>
      </c>
      <c r="Q115">
        <v>356.5</v>
      </c>
      <c r="R115">
        <v>7999</v>
      </c>
      <c r="S115">
        <v>0</v>
      </c>
      <c r="T115">
        <v>1.806</v>
      </c>
      <c r="U115">
        <v>285.8</v>
      </c>
      <c r="V115">
        <v>2.347</v>
      </c>
      <c r="W115">
        <v>2.9830000000000001</v>
      </c>
      <c r="X115">
        <v>101.6</v>
      </c>
      <c r="Y115">
        <v>32.200000000000003</v>
      </c>
      <c r="Z115" s="1"/>
      <c r="AA115" s="1"/>
    </row>
    <row r="116" spans="3:27" x14ac:dyDescent="0.25">
      <c r="C116" s="50">
        <f t="shared" si="1"/>
        <v>44140.624999999731</v>
      </c>
      <c r="D116" s="1">
        <v>7432</v>
      </c>
      <c r="E116">
        <v>61.69</v>
      </c>
      <c r="F116">
        <v>29.82</v>
      </c>
      <c r="G116">
        <v>218.5</v>
      </c>
      <c r="H116">
        <v>6.5553769999999997E-2</v>
      </c>
      <c r="I116">
        <v>0</v>
      </c>
      <c r="J116">
        <v>1.3440000000000001</v>
      </c>
      <c r="K116">
        <v>68.84</v>
      </c>
      <c r="L116" t="s">
        <v>29</v>
      </c>
      <c r="M116">
        <v>0.95399999999999996</v>
      </c>
      <c r="N116">
        <v>13.02</v>
      </c>
      <c r="O116">
        <v>70.23</v>
      </c>
      <c r="P116">
        <v>29.63</v>
      </c>
      <c r="Q116">
        <v>201.5</v>
      </c>
      <c r="R116">
        <v>7999</v>
      </c>
      <c r="S116">
        <v>0</v>
      </c>
      <c r="T116">
        <v>1.22</v>
      </c>
      <c r="U116">
        <v>50.08</v>
      </c>
      <c r="V116">
        <v>1.5649999999999999</v>
      </c>
      <c r="W116">
        <v>2.9159999999999999</v>
      </c>
      <c r="X116">
        <v>101.6</v>
      </c>
      <c r="Y116">
        <v>31.37</v>
      </c>
      <c r="Z116" s="1"/>
      <c r="AA116" s="1"/>
    </row>
    <row r="117" spans="3:27" x14ac:dyDescent="0.25">
      <c r="C117" s="50">
        <f t="shared" si="1"/>
        <v>44140.666666666395</v>
      </c>
      <c r="D117" s="1">
        <v>7433</v>
      </c>
      <c r="E117">
        <v>65.31</v>
      </c>
      <c r="F117">
        <v>29.35</v>
      </c>
      <c r="G117">
        <v>115.3</v>
      </c>
      <c r="H117">
        <v>3.4590940000000001E-2</v>
      </c>
      <c r="I117">
        <v>0</v>
      </c>
      <c r="J117">
        <v>1.3109999999999999</v>
      </c>
      <c r="K117">
        <v>80.599999999999994</v>
      </c>
      <c r="L117" t="s">
        <v>29</v>
      </c>
      <c r="M117">
        <v>0.95399999999999996</v>
      </c>
      <c r="N117">
        <v>13.03</v>
      </c>
      <c r="O117">
        <v>72.37</v>
      </c>
      <c r="P117">
        <v>29.27</v>
      </c>
      <c r="Q117">
        <v>111.1</v>
      </c>
      <c r="R117">
        <v>6667</v>
      </c>
      <c r="S117">
        <v>0</v>
      </c>
      <c r="T117">
        <v>1.07</v>
      </c>
      <c r="U117">
        <v>67.06</v>
      </c>
      <c r="V117">
        <v>1.3859999999999999</v>
      </c>
      <c r="W117">
        <v>2.9470000000000001</v>
      </c>
      <c r="X117">
        <v>101.6</v>
      </c>
      <c r="Y117">
        <v>30.51</v>
      </c>
      <c r="Z117" s="1"/>
      <c r="AA117" s="1"/>
    </row>
    <row r="118" spans="3:27" x14ac:dyDescent="0.25">
      <c r="C118" s="50">
        <f t="shared" si="1"/>
        <v>44140.708333333059</v>
      </c>
      <c r="D118" s="1">
        <v>7434</v>
      </c>
      <c r="E118">
        <v>71.55</v>
      </c>
      <c r="F118">
        <v>27.89</v>
      </c>
      <c r="G118">
        <v>13.71</v>
      </c>
      <c r="H118">
        <v>4.1128379999999997E-3</v>
      </c>
      <c r="I118">
        <v>0</v>
      </c>
      <c r="J118">
        <v>1.0649999999999999</v>
      </c>
      <c r="K118">
        <v>99.5</v>
      </c>
      <c r="L118" t="s">
        <v>29</v>
      </c>
      <c r="M118">
        <v>0.95399999999999996</v>
      </c>
      <c r="N118">
        <v>12.91</v>
      </c>
      <c r="O118">
        <v>77.3</v>
      </c>
      <c r="P118">
        <v>28</v>
      </c>
      <c r="Q118">
        <v>12.53</v>
      </c>
      <c r="R118">
        <v>752</v>
      </c>
      <c r="S118">
        <v>0</v>
      </c>
      <c r="T118">
        <v>0.83099999999999996</v>
      </c>
      <c r="U118">
        <v>91.7</v>
      </c>
      <c r="V118">
        <v>1.0680000000000001</v>
      </c>
      <c r="W118">
        <v>2.9220000000000002</v>
      </c>
      <c r="X118">
        <v>101.6</v>
      </c>
      <c r="Y118">
        <v>28.41</v>
      </c>
      <c r="Z118" s="1"/>
      <c r="AA118" s="1"/>
    </row>
    <row r="119" spans="3:27" x14ac:dyDescent="0.25">
      <c r="C119" s="50">
        <f t="shared" si="1"/>
        <v>44140.749999999724</v>
      </c>
      <c r="D119" s="1">
        <v>7435</v>
      </c>
      <c r="E119">
        <v>68.540000000000006</v>
      </c>
      <c r="F119">
        <v>27.28</v>
      </c>
      <c r="G119">
        <v>0.622</v>
      </c>
      <c r="H119">
        <v>1.864886E-4</v>
      </c>
      <c r="I119">
        <v>0</v>
      </c>
      <c r="J119">
        <v>1.575</v>
      </c>
      <c r="K119">
        <v>77.28</v>
      </c>
      <c r="L119" t="s">
        <v>29</v>
      </c>
      <c r="M119">
        <v>0.95399999999999996</v>
      </c>
      <c r="N119">
        <v>12.71</v>
      </c>
      <c r="O119">
        <v>75.27</v>
      </c>
      <c r="P119">
        <v>27.41</v>
      </c>
      <c r="Q119">
        <v>0.45</v>
      </c>
      <c r="R119">
        <v>27</v>
      </c>
      <c r="S119">
        <v>0</v>
      </c>
      <c r="T119">
        <v>1.853</v>
      </c>
      <c r="U119">
        <v>85.5</v>
      </c>
      <c r="V119">
        <v>2.319</v>
      </c>
      <c r="W119">
        <v>2.746</v>
      </c>
      <c r="X119">
        <v>101.6</v>
      </c>
      <c r="Y119">
        <v>27.26</v>
      </c>
      <c r="Z119" s="1"/>
      <c r="AA119" s="1"/>
    </row>
    <row r="120" spans="3:27" x14ac:dyDescent="0.25">
      <c r="C120" s="50">
        <f t="shared" si="1"/>
        <v>44140.791666666388</v>
      </c>
      <c r="D120" s="1">
        <v>7436</v>
      </c>
      <c r="E120">
        <v>69.97</v>
      </c>
      <c r="F120">
        <v>27.35</v>
      </c>
      <c r="G120">
        <v>0</v>
      </c>
      <c r="H120">
        <v>0</v>
      </c>
      <c r="I120">
        <v>0</v>
      </c>
      <c r="J120">
        <v>1.333</v>
      </c>
      <c r="K120">
        <v>103.3</v>
      </c>
      <c r="L120" t="s">
        <v>29</v>
      </c>
      <c r="M120">
        <v>0.95399999999999996</v>
      </c>
      <c r="N120">
        <v>12.66</v>
      </c>
      <c r="O120">
        <v>75.86</v>
      </c>
      <c r="P120">
        <v>27.42</v>
      </c>
      <c r="Q120">
        <v>0</v>
      </c>
      <c r="R120">
        <v>0</v>
      </c>
      <c r="S120">
        <v>0</v>
      </c>
      <c r="T120">
        <v>1.4219999999999999</v>
      </c>
      <c r="U120">
        <v>117.6</v>
      </c>
      <c r="V120">
        <v>1.77</v>
      </c>
      <c r="W120">
        <v>2.7730000000000001</v>
      </c>
      <c r="X120">
        <v>101.6</v>
      </c>
      <c r="Y120">
        <v>27.17</v>
      </c>
      <c r="Z120" s="1"/>
      <c r="AA120" s="1"/>
    </row>
    <row r="121" spans="3:27" x14ac:dyDescent="0.25">
      <c r="C121" s="50">
        <f t="shared" si="1"/>
        <v>44140.833333333052</v>
      </c>
      <c r="D121" s="1">
        <v>7437</v>
      </c>
      <c r="E121">
        <v>72.7</v>
      </c>
      <c r="F121">
        <v>26.89</v>
      </c>
      <c r="G121">
        <v>0</v>
      </c>
      <c r="H121">
        <v>0</v>
      </c>
      <c r="I121">
        <v>0</v>
      </c>
      <c r="J121">
        <v>1.643</v>
      </c>
      <c r="K121">
        <v>87.6</v>
      </c>
      <c r="L121" t="s">
        <v>29</v>
      </c>
      <c r="M121">
        <v>0.95399999999999996</v>
      </c>
      <c r="N121">
        <v>12.64</v>
      </c>
      <c r="O121">
        <v>78.73</v>
      </c>
      <c r="P121">
        <v>26.97</v>
      </c>
      <c r="Q121">
        <v>0</v>
      </c>
      <c r="R121">
        <v>0</v>
      </c>
      <c r="S121">
        <v>0</v>
      </c>
      <c r="T121">
        <v>1.7729999999999999</v>
      </c>
      <c r="U121">
        <v>109.9</v>
      </c>
      <c r="V121">
        <v>2.1669999999999998</v>
      </c>
      <c r="W121">
        <v>2.7989999999999999</v>
      </c>
      <c r="X121">
        <v>101.7</v>
      </c>
      <c r="Y121">
        <v>26.84</v>
      </c>
      <c r="Z121" s="1"/>
      <c r="AA121" s="1"/>
    </row>
    <row r="122" spans="3:27" x14ac:dyDescent="0.25">
      <c r="C122" s="50">
        <f t="shared" si="1"/>
        <v>44140.874999999716</v>
      </c>
      <c r="D122" s="1">
        <v>7438</v>
      </c>
      <c r="E122">
        <v>76.930000000000007</v>
      </c>
      <c r="F122">
        <v>26.3</v>
      </c>
      <c r="G122">
        <v>0</v>
      </c>
      <c r="H122">
        <v>0</v>
      </c>
      <c r="I122">
        <v>0</v>
      </c>
      <c r="J122">
        <v>0.69199999999999995</v>
      </c>
      <c r="K122">
        <v>76.319999999999993</v>
      </c>
      <c r="L122" t="s">
        <v>29</v>
      </c>
      <c r="M122">
        <v>0.95399999999999996</v>
      </c>
      <c r="N122">
        <v>12.63</v>
      </c>
      <c r="O122">
        <v>82.7</v>
      </c>
      <c r="P122">
        <v>26.34</v>
      </c>
      <c r="Q122">
        <v>0</v>
      </c>
      <c r="R122">
        <v>0</v>
      </c>
      <c r="S122">
        <v>0</v>
      </c>
      <c r="T122">
        <v>1.2470000000000001</v>
      </c>
      <c r="U122">
        <v>108.9</v>
      </c>
      <c r="V122">
        <v>1.4650000000000001</v>
      </c>
      <c r="W122">
        <v>2.8340000000000001</v>
      </c>
      <c r="X122">
        <v>101.7</v>
      </c>
      <c r="Y122">
        <v>26.3</v>
      </c>
      <c r="Z122" s="1"/>
      <c r="AA122" s="1"/>
    </row>
    <row r="123" spans="3:27" x14ac:dyDescent="0.25">
      <c r="C123" s="50">
        <f t="shared" si="1"/>
        <v>44140.91666666638</v>
      </c>
      <c r="D123" s="1">
        <v>7439</v>
      </c>
      <c r="E123">
        <v>83.3</v>
      </c>
      <c r="F123">
        <v>25.55</v>
      </c>
      <c r="G123">
        <v>0</v>
      </c>
      <c r="H123">
        <v>0</v>
      </c>
      <c r="I123">
        <v>0</v>
      </c>
      <c r="J123">
        <v>0.80500000000000005</v>
      </c>
      <c r="K123">
        <v>74.66</v>
      </c>
      <c r="L123" t="s">
        <v>29</v>
      </c>
      <c r="M123">
        <v>0.95399999999999996</v>
      </c>
      <c r="N123">
        <v>12.62</v>
      </c>
      <c r="O123">
        <v>88.7</v>
      </c>
      <c r="P123">
        <v>25.59</v>
      </c>
      <c r="Q123">
        <v>0</v>
      </c>
      <c r="R123">
        <v>0</v>
      </c>
      <c r="S123">
        <v>0</v>
      </c>
      <c r="T123">
        <v>1.327</v>
      </c>
      <c r="U123">
        <v>133.6</v>
      </c>
      <c r="V123">
        <v>1.7849999999999999</v>
      </c>
      <c r="W123">
        <v>2.907</v>
      </c>
      <c r="X123">
        <v>101.7</v>
      </c>
      <c r="Y123">
        <v>25.61</v>
      </c>
      <c r="Z123" s="1"/>
      <c r="AA123" s="1"/>
    </row>
    <row r="124" spans="3:27" x14ac:dyDescent="0.25">
      <c r="C124" s="50">
        <f t="shared" si="1"/>
        <v>44140.958333333045</v>
      </c>
      <c r="D124" s="1">
        <v>7440</v>
      </c>
      <c r="E124">
        <v>86.9</v>
      </c>
      <c r="F124">
        <v>25.08</v>
      </c>
      <c r="G124">
        <v>0</v>
      </c>
      <c r="H124">
        <v>0</v>
      </c>
      <c r="I124">
        <v>0</v>
      </c>
      <c r="J124">
        <v>0.46300000000000002</v>
      </c>
      <c r="K124">
        <v>158.80000000000001</v>
      </c>
      <c r="L124" t="s">
        <v>29</v>
      </c>
      <c r="M124">
        <v>0.95399999999999996</v>
      </c>
      <c r="N124">
        <v>12.61</v>
      </c>
      <c r="O124">
        <v>92.5</v>
      </c>
      <c r="P124">
        <v>25.08</v>
      </c>
      <c r="Q124">
        <v>0</v>
      </c>
      <c r="R124">
        <v>0</v>
      </c>
      <c r="S124">
        <v>0</v>
      </c>
      <c r="T124">
        <v>1.0469999999999999</v>
      </c>
      <c r="U124">
        <v>159.9</v>
      </c>
      <c r="V124">
        <v>1.53</v>
      </c>
      <c r="W124">
        <v>2.9409999999999998</v>
      </c>
      <c r="X124">
        <v>101.7</v>
      </c>
      <c r="Y124">
        <v>25.05</v>
      </c>
      <c r="Z124" s="89">
        <f>SUM(G101:G124)/1025</f>
        <v>3.6363834146341465</v>
      </c>
      <c r="AA124" s="89">
        <f>SUM(Q101:Q124)/1025</f>
        <v>3.3579443902439023</v>
      </c>
    </row>
    <row r="125" spans="3:27" x14ac:dyDescent="0.25">
      <c r="C125" s="50">
        <f t="shared" si="1"/>
        <v>44140.999999999709</v>
      </c>
      <c r="D125" s="1">
        <v>7441</v>
      </c>
      <c r="E125">
        <v>91</v>
      </c>
      <c r="F125">
        <v>24.6</v>
      </c>
      <c r="G125">
        <v>0</v>
      </c>
      <c r="H125">
        <v>0</v>
      </c>
      <c r="I125">
        <v>0</v>
      </c>
      <c r="J125">
        <v>4.2999999999999997E-2</v>
      </c>
      <c r="K125">
        <v>100.6</v>
      </c>
      <c r="L125" t="s">
        <v>29</v>
      </c>
      <c r="M125">
        <v>0.95399999999999996</v>
      </c>
      <c r="N125">
        <v>12.6</v>
      </c>
      <c r="O125">
        <v>96.2</v>
      </c>
      <c r="P125">
        <v>24.61</v>
      </c>
      <c r="Q125">
        <v>0</v>
      </c>
      <c r="R125">
        <v>0</v>
      </c>
      <c r="S125">
        <v>0</v>
      </c>
      <c r="T125">
        <v>0.996</v>
      </c>
      <c r="U125">
        <v>159.19999999999999</v>
      </c>
      <c r="V125">
        <v>1.4690000000000001</v>
      </c>
      <c r="W125">
        <v>2.9740000000000002</v>
      </c>
      <c r="X125">
        <v>101.7</v>
      </c>
      <c r="Y125">
        <v>24.57</v>
      </c>
      <c r="Z125" s="1"/>
      <c r="AA125" s="1"/>
    </row>
    <row r="126" spans="3:27" x14ac:dyDescent="0.25">
      <c r="C126" s="50">
        <f t="shared" si="1"/>
        <v>44141.041666666373</v>
      </c>
      <c r="D126" s="1">
        <v>7442</v>
      </c>
      <c r="E126">
        <v>91.7</v>
      </c>
      <c r="F126">
        <v>24.42</v>
      </c>
      <c r="G126">
        <v>0</v>
      </c>
      <c r="H126">
        <v>0</v>
      </c>
      <c r="I126">
        <v>0</v>
      </c>
      <c r="J126">
        <v>0.29699999999999999</v>
      </c>
      <c r="K126">
        <v>69.86</v>
      </c>
      <c r="L126" t="s">
        <v>29</v>
      </c>
      <c r="M126">
        <v>0.95399999999999996</v>
      </c>
      <c r="N126">
        <v>12.58</v>
      </c>
      <c r="O126">
        <v>97.1</v>
      </c>
      <c r="P126">
        <v>24.51</v>
      </c>
      <c r="Q126">
        <v>0</v>
      </c>
      <c r="R126">
        <v>0</v>
      </c>
      <c r="S126">
        <v>0</v>
      </c>
      <c r="T126">
        <v>0.746</v>
      </c>
      <c r="U126">
        <v>137.5</v>
      </c>
      <c r="V126">
        <v>1.101</v>
      </c>
      <c r="W126">
        <v>2.9870000000000001</v>
      </c>
      <c r="X126">
        <v>101.7</v>
      </c>
      <c r="Y126">
        <v>24.34</v>
      </c>
      <c r="Z126" s="1"/>
      <c r="AA126" s="1"/>
    </row>
    <row r="127" spans="3:27" x14ac:dyDescent="0.25">
      <c r="C127" s="50">
        <f t="shared" si="1"/>
        <v>44141.083333333037</v>
      </c>
      <c r="D127" s="1">
        <v>7443</v>
      </c>
      <c r="E127">
        <v>89.3</v>
      </c>
      <c r="F127">
        <v>24.56</v>
      </c>
      <c r="G127">
        <v>0</v>
      </c>
      <c r="H127">
        <v>0</v>
      </c>
      <c r="I127">
        <v>0</v>
      </c>
      <c r="J127">
        <v>1.2849999999999999</v>
      </c>
      <c r="K127">
        <v>71.400000000000006</v>
      </c>
      <c r="L127" t="s">
        <v>29</v>
      </c>
      <c r="M127">
        <v>0.95399999999999996</v>
      </c>
      <c r="N127">
        <v>12.57</v>
      </c>
      <c r="O127">
        <v>95.3</v>
      </c>
      <c r="P127">
        <v>24.68</v>
      </c>
      <c r="Q127">
        <v>0</v>
      </c>
      <c r="R127">
        <v>0</v>
      </c>
      <c r="S127">
        <v>0</v>
      </c>
      <c r="T127">
        <v>1.5189999999999999</v>
      </c>
      <c r="U127">
        <v>131.9</v>
      </c>
      <c r="V127">
        <v>2.1</v>
      </c>
      <c r="W127">
        <v>2.9590000000000001</v>
      </c>
      <c r="X127">
        <v>101.6</v>
      </c>
      <c r="Y127">
        <v>24.46</v>
      </c>
      <c r="Z127" s="1"/>
      <c r="AA127" s="1"/>
    </row>
    <row r="128" spans="3:27" x14ac:dyDescent="0.25">
      <c r="C128" s="50">
        <f t="shared" si="1"/>
        <v>44141.124999999702</v>
      </c>
      <c r="D128" s="1">
        <v>7444</v>
      </c>
      <c r="E128">
        <v>88.8</v>
      </c>
      <c r="F128">
        <v>24.56</v>
      </c>
      <c r="G128">
        <v>0</v>
      </c>
      <c r="H128">
        <v>0</v>
      </c>
      <c r="I128">
        <v>0</v>
      </c>
      <c r="J128">
        <v>1.381</v>
      </c>
      <c r="K128">
        <v>67.78</v>
      </c>
      <c r="L128" t="s">
        <v>29</v>
      </c>
      <c r="M128">
        <v>0.95399999999999996</v>
      </c>
      <c r="N128">
        <v>12.55</v>
      </c>
      <c r="O128">
        <v>94.8</v>
      </c>
      <c r="P128">
        <v>24.69</v>
      </c>
      <c r="Q128">
        <v>0</v>
      </c>
      <c r="R128">
        <v>0</v>
      </c>
      <c r="S128">
        <v>0</v>
      </c>
      <c r="T128">
        <v>2.048</v>
      </c>
      <c r="U128">
        <v>85.8</v>
      </c>
      <c r="V128">
        <v>2.5059999999999998</v>
      </c>
      <c r="W128">
        <v>2.9460000000000002</v>
      </c>
      <c r="X128">
        <v>101.6</v>
      </c>
      <c r="Y128">
        <v>24.5</v>
      </c>
      <c r="Z128" s="1"/>
      <c r="AA128" s="1"/>
    </row>
    <row r="129" spans="3:27" x14ac:dyDescent="0.25">
      <c r="C129" s="50">
        <f t="shared" si="1"/>
        <v>44141.166666666366</v>
      </c>
      <c r="D129" s="1">
        <v>7445</v>
      </c>
      <c r="E129">
        <v>89.5</v>
      </c>
      <c r="F129">
        <v>24.38</v>
      </c>
      <c r="G129">
        <v>0</v>
      </c>
      <c r="H129">
        <v>0</v>
      </c>
      <c r="I129">
        <v>0</v>
      </c>
      <c r="J129">
        <v>0.19800000000000001</v>
      </c>
      <c r="K129">
        <v>106</v>
      </c>
      <c r="L129" t="s">
        <v>29</v>
      </c>
      <c r="M129">
        <v>0.95399999999999996</v>
      </c>
      <c r="N129">
        <v>12.53</v>
      </c>
      <c r="O129">
        <v>96</v>
      </c>
      <c r="P129">
        <v>24.35</v>
      </c>
      <c r="Q129">
        <v>0</v>
      </c>
      <c r="R129">
        <v>0</v>
      </c>
      <c r="S129">
        <v>0</v>
      </c>
      <c r="T129">
        <v>2.7730000000000001</v>
      </c>
      <c r="U129">
        <v>349.4</v>
      </c>
      <c r="V129">
        <v>3.238</v>
      </c>
      <c r="W129">
        <v>2.9239999999999999</v>
      </c>
      <c r="X129">
        <v>101.5</v>
      </c>
      <c r="Y129">
        <v>24.29</v>
      </c>
      <c r="Z129" s="1"/>
      <c r="AA129" s="1"/>
    </row>
    <row r="130" spans="3:27" x14ac:dyDescent="0.25">
      <c r="C130" s="50">
        <f t="shared" si="1"/>
        <v>44141.20833333303</v>
      </c>
      <c r="D130" s="1">
        <v>7446</v>
      </c>
      <c r="E130">
        <v>90.7</v>
      </c>
      <c r="F130">
        <v>23.95</v>
      </c>
      <c r="G130">
        <v>0</v>
      </c>
      <c r="H130">
        <v>0</v>
      </c>
      <c r="I130">
        <v>0</v>
      </c>
      <c r="J130">
        <v>0.77400000000000002</v>
      </c>
      <c r="K130">
        <v>58.95</v>
      </c>
      <c r="L130" t="s">
        <v>29</v>
      </c>
      <c r="M130">
        <v>0.95399999999999996</v>
      </c>
      <c r="N130">
        <v>12.52</v>
      </c>
      <c r="O130">
        <v>96.7</v>
      </c>
      <c r="P130">
        <v>24.02</v>
      </c>
      <c r="Q130">
        <v>0</v>
      </c>
      <c r="R130">
        <v>0</v>
      </c>
      <c r="S130">
        <v>0</v>
      </c>
      <c r="T130">
        <v>1.34</v>
      </c>
      <c r="U130">
        <v>68.66</v>
      </c>
      <c r="V130">
        <v>1.577</v>
      </c>
      <c r="W130">
        <v>2.8860000000000001</v>
      </c>
      <c r="X130">
        <v>101.6</v>
      </c>
      <c r="Y130">
        <v>23.82</v>
      </c>
      <c r="Z130" s="1"/>
      <c r="AA130" s="1"/>
    </row>
    <row r="131" spans="3:27" x14ac:dyDescent="0.25">
      <c r="C131" s="50">
        <f t="shared" si="1"/>
        <v>44141.249999999694</v>
      </c>
      <c r="D131" s="1">
        <v>7447</v>
      </c>
      <c r="E131">
        <v>92.1</v>
      </c>
      <c r="F131">
        <v>23.82</v>
      </c>
      <c r="G131">
        <v>0.89900000000000002</v>
      </c>
      <c r="H131">
        <v>2.6963699999999998E-4</v>
      </c>
      <c r="I131">
        <v>0</v>
      </c>
      <c r="J131">
        <v>0.28199999999999997</v>
      </c>
      <c r="K131">
        <v>113.1</v>
      </c>
      <c r="L131" t="s">
        <v>29</v>
      </c>
      <c r="M131">
        <v>0.95399999999999996</v>
      </c>
      <c r="N131">
        <v>12.51</v>
      </c>
      <c r="O131">
        <v>98.2</v>
      </c>
      <c r="P131">
        <v>23.86</v>
      </c>
      <c r="Q131">
        <v>0.48299999999999998</v>
      </c>
      <c r="R131">
        <v>29</v>
      </c>
      <c r="S131">
        <v>0</v>
      </c>
      <c r="T131">
        <v>0.4</v>
      </c>
      <c r="U131">
        <v>105.4</v>
      </c>
      <c r="V131">
        <v>0.52</v>
      </c>
      <c r="W131">
        <v>2.9039999999999999</v>
      </c>
      <c r="X131">
        <v>101.6</v>
      </c>
      <c r="Y131">
        <v>23.68</v>
      </c>
      <c r="Z131" s="1"/>
      <c r="AA131" s="1"/>
    </row>
    <row r="132" spans="3:27" x14ac:dyDescent="0.25">
      <c r="C132" s="50">
        <f t="shared" si="1"/>
        <v>44141.291666666359</v>
      </c>
      <c r="D132" s="1">
        <v>7448</v>
      </c>
      <c r="E132">
        <v>88.7</v>
      </c>
      <c r="F132">
        <v>24.45</v>
      </c>
      <c r="G132">
        <v>81.599999999999994</v>
      </c>
      <c r="H132">
        <v>2.4467300000000001E-2</v>
      </c>
      <c r="I132">
        <v>0</v>
      </c>
      <c r="J132">
        <v>1.1200000000000001</v>
      </c>
      <c r="K132">
        <v>98.7</v>
      </c>
      <c r="L132" t="s">
        <v>29</v>
      </c>
      <c r="M132">
        <v>0.95399999999999996</v>
      </c>
      <c r="N132">
        <v>12.8</v>
      </c>
      <c r="O132">
        <v>97.1</v>
      </c>
      <c r="P132">
        <v>24.31</v>
      </c>
      <c r="Q132">
        <v>68.92</v>
      </c>
      <c r="R132">
        <v>4135</v>
      </c>
      <c r="S132">
        <v>0</v>
      </c>
      <c r="T132">
        <v>0.86</v>
      </c>
      <c r="U132">
        <v>89.5</v>
      </c>
      <c r="V132">
        <v>1.1000000000000001</v>
      </c>
      <c r="W132">
        <v>2.9489999999999998</v>
      </c>
      <c r="X132">
        <v>101.6</v>
      </c>
      <c r="Y132">
        <v>24.32</v>
      </c>
      <c r="Z132" s="1"/>
      <c r="AA132" s="1"/>
    </row>
    <row r="133" spans="3:27" x14ac:dyDescent="0.25">
      <c r="C133" s="50">
        <f t="shared" si="1"/>
        <v>44141.333333333023</v>
      </c>
      <c r="D133" s="1">
        <v>7449</v>
      </c>
      <c r="E133">
        <v>77.66</v>
      </c>
      <c r="F133">
        <v>27.17</v>
      </c>
      <c r="G133">
        <v>249.5</v>
      </c>
      <c r="H133">
        <v>7.484201E-2</v>
      </c>
      <c r="I133">
        <v>0</v>
      </c>
      <c r="J133">
        <v>1.155</v>
      </c>
      <c r="K133">
        <v>83.8</v>
      </c>
      <c r="L133" t="s">
        <v>29</v>
      </c>
      <c r="M133">
        <v>0.95399999999999996</v>
      </c>
      <c r="N133">
        <v>13.13</v>
      </c>
      <c r="O133">
        <v>91.3</v>
      </c>
      <c r="P133">
        <v>26.55</v>
      </c>
      <c r="Q133">
        <v>217.3</v>
      </c>
      <c r="R133">
        <v>7999</v>
      </c>
      <c r="S133">
        <v>0</v>
      </c>
      <c r="T133">
        <v>0.94199999999999995</v>
      </c>
      <c r="U133">
        <v>60.83</v>
      </c>
      <c r="V133">
        <v>1.216</v>
      </c>
      <c r="W133">
        <v>3.16</v>
      </c>
      <c r="X133">
        <v>101.7</v>
      </c>
      <c r="Y133">
        <v>27.75</v>
      </c>
      <c r="Z133" s="1"/>
      <c r="AA133" s="1"/>
    </row>
    <row r="134" spans="3:27" x14ac:dyDescent="0.25">
      <c r="C134" s="50">
        <f t="shared" ref="C134:C197" si="2">C133+TIME(1,0,0)</f>
        <v>44141.374999999687</v>
      </c>
      <c r="D134" s="1">
        <v>7450</v>
      </c>
      <c r="E134">
        <v>69.260000000000005</v>
      </c>
      <c r="F134">
        <v>28.96</v>
      </c>
      <c r="G134">
        <v>276.3</v>
      </c>
      <c r="H134">
        <v>8.288413E-2</v>
      </c>
      <c r="I134">
        <v>0</v>
      </c>
      <c r="J134">
        <v>0.92300000000000004</v>
      </c>
      <c r="K134">
        <v>178.3</v>
      </c>
      <c r="L134" t="s">
        <v>29</v>
      </c>
      <c r="M134">
        <v>0.95399999999999996</v>
      </c>
      <c r="N134">
        <v>13.08</v>
      </c>
      <c r="O134">
        <v>83.1</v>
      </c>
      <c r="P134">
        <v>28.23</v>
      </c>
      <c r="Q134">
        <v>256.60000000000002</v>
      </c>
      <c r="R134">
        <v>7999</v>
      </c>
      <c r="S134">
        <v>0</v>
      </c>
      <c r="T134">
        <v>0.81799999999999995</v>
      </c>
      <c r="U134">
        <v>227.7</v>
      </c>
      <c r="V134">
        <v>1.105</v>
      </c>
      <c r="W134">
        <v>3.1779999999999999</v>
      </c>
      <c r="X134">
        <v>101.7</v>
      </c>
      <c r="Y134">
        <v>30.53</v>
      </c>
      <c r="Z134" s="1"/>
      <c r="AA134" s="1"/>
    </row>
    <row r="135" spans="3:27" x14ac:dyDescent="0.25">
      <c r="C135" s="50">
        <f t="shared" si="2"/>
        <v>44141.416666666351</v>
      </c>
      <c r="D135" s="1">
        <v>7451</v>
      </c>
      <c r="E135">
        <v>67.7</v>
      </c>
      <c r="F135">
        <v>29.52</v>
      </c>
      <c r="G135">
        <v>447.5</v>
      </c>
      <c r="H135">
        <v>0.13425899999999999</v>
      </c>
      <c r="I135">
        <v>0</v>
      </c>
      <c r="J135">
        <v>1.0449999999999999</v>
      </c>
      <c r="K135">
        <v>178.4</v>
      </c>
      <c r="L135" t="s">
        <v>29</v>
      </c>
      <c r="M135">
        <v>0.95399999999999996</v>
      </c>
      <c r="N135">
        <v>13.05</v>
      </c>
      <c r="O135">
        <v>80.599999999999994</v>
      </c>
      <c r="P135">
        <v>28.87</v>
      </c>
      <c r="Q135">
        <v>407</v>
      </c>
      <c r="R135">
        <v>7999</v>
      </c>
      <c r="S135">
        <v>0</v>
      </c>
      <c r="T135">
        <v>1.123</v>
      </c>
      <c r="U135">
        <v>195.2</v>
      </c>
      <c r="V135">
        <v>1.4319999999999999</v>
      </c>
      <c r="W135">
        <v>3.194</v>
      </c>
      <c r="X135">
        <v>101.7</v>
      </c>
      <c r="Y135">
        <v>31.54</v>
      </c>
      <c r="Z135" s="1"/>
      <c r="AA135" s="1"/>
    </row>
    <row r="136" spans="3:27" x14ac:dyDescent="0.25">
      <c r="C136" s="50">
        <f t="shared" si="2"/>
        <v>44141.458333333016</v>
      </c>
      <c r="D136" s="1">
        <v>7452</v>
      </c>
      <c r="E136">
        <v>64.209999999999994</v>
      </c>
      <c r="F136">
        <v>30.33</v>
      </c>
      <c r="G136">
        <v>631.79999999999995</v>
      </c>
      <c r="H136">
        <v>0.18952620000000001</v>
      </c>
      <c r="I136">
        <v>0</v>
      </c>
      <c r="J136">
        <v>1.827</v>
      </c>
      <c r="K136">
        <v>233.3</v>
      </c>
      <c r="L136" t="s">
        <v>29</v>
      </c>
      <c r="M136">
        <v>0.95399999999999996</v>
      </c>
      <c r="N136">
        <v>13.02</v>
      </c>
      <c r="O136">
        <v>77.17</v>
      </c>
      <c r="P136">
        <v>29.64</v>
      </c>
      <c r="Q136">
        <v>567.79999999999995</v>
      </c>
      <c r="R136">
        <v>7999</v>
      </c>
      <c r="S136">
        <v>0</v>
      </c>
      <c r="T136">
        <v>1.8</v>
      </c>
      <c r="U136">
        <v>295.2</v>
      </c>
      <c r="V136">
        <v>2.3679999999999999</v>
      </c>
      <c r="W136">
        <v>3.2130000000000001</v>
      </c>
      <c r="X136">
        <v>101.6</v>
      </c>
      <c r="Y136">
        <v>33.340000000000003</v>
      </c>
      <c r="Z136" s="1"/>
      <c r="AA136" s="1"/>
    </row>
    <row r="137" spans="3:27" x14ac:dyDescent="0.25">
      <c r="C137" s="50">
        <f t="shared" si="2"/>
        <v>44141.49999999968</v>
      </c>
      <c r="D137" s="1">
        <v>7453</v>
      </c>
      <c r="E137">
        <v>64.5</v>
      </c>
      <c r="F137">
        <v>30.47</v>
      </c>
      <c r="G137">
        <v>637</v>
      </c>
      <c r="H137">
        <v>0.1911129</v>
      </c>
      <c r="I137">
        <v>0</v>
      </c>
      <c r="J137">
        <v>2.351</v>
      </c>
      <c r="K137">
        <v>256.8</v>
      </c>
      <c r="L137" t="s">
        <v>29</v>
      </c>
      <c r="M137">
        <v>0.95399999999999996</v>
      </c>
      <c r="N137">
        <v>13.01</v>
      </c>
      <c r="O137">
        <v>76.319999999999993</v>
      </c>
      <c r="P137">
        <v>29.83</v>
      </c>
      <c r="Q137">
        <v>594.1</v>
      </c>
      <c r="R137">
        <v>7999</v>
      </c>
      <c r="S137">
        <v>0</v>
      </c>
      <c r="T137">
        <v>2.3570000000000002</v>
      </c>
      <c r="U137">
        <v>312.8</v>
      </c>
      <c r="V137">
        <v>3.0430000000000001</v>
      </c>
      <c r="W137">
        <v>3.2090000000000001</v>
      </c>
      <c r="X137">
        <v>101.5</v>
      </c>
      <c r="Y137">
        <v>33.36</v>
      </c>
      <c r="Z137" s="1"/>
      <c r="AA137" s="1"/>
    </row>
    <row r="138" spans="3:27" x14ac:dyDescent="0.25">
      <c r="C138" s="50">
        <f t="shared" si="2"/>
        <v>44141.541666666344</v>
      </c>
      <c r="D138" s="1">
        <v>7454</v>
      </c>
      <c r="E138">
        <v>60.24</v>
      </c>
      <c r="F138">
        <v>30.68</v>
      </c>
      <c r="G138">
        <v>636</v>
      </c>
      <c r="H138">
        <v>0.1907935</v>
      </c>
      <c r="I138">
        <v>0</v>
      </c>
      <c r="J138">
        <v>2.3069999999999999</v>
      </c>
      <c r="K138">
        <v>249.6</v>
      </c>
      <c r="L138" t="s">
        <v>29</v>
      </c>
      <c r="M138">
        <v>0.95399999999999996</v>
      </c>
      <c r="N138">
        <v>13.01</v>
      </c>
      <c r="O138">
        <v>72.12</v>
      </c>
      <c r="P138">
        <v>30</v>
      </c>
      <c r="Q138">
        <v>575.4</v>
      </c>
      <c r="R138">
        <v>7999</v>
      </c>
      <c r="S138">
        <v>0</v>
      </c>
      <c r="T138">
        <v>2.2509999999999999</v>
      </c>
      <c r="U138">
        <v>308</v>
      </c>
      <c r="V138">
        <v>2.911</v>
      </c>
      <c r="W138">
        <v>3.0569999999999999</v>
      </c>
      <c r="X138">
        <v>101.4</v>
      </c>
      <c r="Y138">
        <v>33.03</v>
      </c>
      <c r="Z138" s="1"/>
      <c r="AA138" s="1"/>
    </row>
    <row r="139" spans="3:27" x14ac:dyDescent="0.25">
      <c r="C139" s="50">
        <f t="shared" si="2"/>
        <v>44141.583333333008</v>
      </c>
      <c r="D139" s="1">
        <v>7455</v>
      </c>
      <c r="E139">
        <v>58.46</v>
      </c>
      <c r="F139">
        <v>30.81</v>
      </c>
      <c r="G139">
        <v>590.70000000000005</v>
      </c>
      <c r="H139">
        <v>0.17722180000000001</v>
      </c>
      <c r="I139">
        <v>0</v>
      </c>
      <c r="J139">
        <v>2.3130000000000002</v>
      </c>
      <c r="K139">
        <v>245.5</v>
      </c>
      <c r="L139" t="s">
        <v>29</v>
      </c>
      <c r="M139">
        <v>0.95399999999999996</v>
      </c>
      <c r="N139">
        <v>13</v>
      </c>
      <c r="O139">
        <v>69.83</v>
      </c>
      <c r="P139">
        <v>30.2</v>
      </c>
      <c r="Q139">
        <v>559</v>
      </c>
      <c r="R139">
        <v>7999</v>
      </c>
      <c r="S139">
        <v>0</v>
      </c>
      <c r="T139">
        <v>2.27</v>
      </c>
      <c r="U139">
        <v>303.5</v>
      </c>
      <c r="V139">
        <v>2.9329999999999998</v>
      </c>
      <c r="W139">
        <v>2.9969999999999999</v>
      </c>
      <c r="X139">
        <v>101.3</v>
      </c>
      <c r="Y139">
        <v>33.270000000000003</v>
      </c>
      <c r="Z139" s="1"/>
      <c r="AA139" s="1"/>
    </row>
    <row r="140" spans="3:27" x14ac:dyDescent="0.25">
      <c r="C140" s="50">
        <f t="shared" si="2"/>
        <v>44141.624999999673</v>
      </c>
      <c r="D140" s="1">
        <v>7456</v>
      </c>
      <c r="E140">
        <v>58.46</v>
      </c>
      <c r="F140">
        <v>30.8</v>
      </c>
      <c r="G140">
        <v>399.2</v>
      </c>
      <c r="H140">
        <v>0.11977169999999999</v>
      </c>
      <c r="I140">
        <v>0</v>
      </c>
      <c r="J140">
        <v>2.0960000000000001</v>
      </c>
      <c r="K140">
        <v>254.4</v>
      </c>
      <c r="L140" t="s">
        <v>29</v>
      </c>
      <c r="M140">
        <v>0.95399999999999996</v>
      </c>
      <c r="N140">
        <v>13</v>
      </c>
      <c r="O140">
        <v>68.52</v>
      </c>
      <c r="P140">
        <v>30.2</v>
      </c>
      <c r="Q140">
        <v>364.3</v>
      </c>
      <c r="R140">
        <v>7999</v>
      </c>
      <c r="S140">
        <v>0</v>
      </c>
      <c r="T140">
        <v>2.149</v>
      </c>
      <c r="U140">
        <v>318</v>
      </c>
      <c r="V140">
        <v>2.6739999999999999</v>
      </c>
      <c r="W140">
        <v>2.9409999999999998</v>
      </c>
      <c r="X140">
        <v>101.2</v>
      </c>
      <c r="Y140">
        <v>32.840000000000003</v>
      </c>
      <c r="Z140" s="1"/>
      <c r="AA140" s="1"/>
    </row>
    <row r="141" spans="3:27" x14ac:dyDescent="0.25">
      <c r="C141" s="50">
        <f t="shared" si="2"/>
        <v>44141.666666666337</v>
      </c>
      <c r="D141" s="1">
        <v>7457</v>
      </c>
      <c r="E141">
        <v>56.89</v>
      </c>
      <c r="F141">
        <v>30.54</v>
      </c>
      <c r="G141">
        <v>279.7</v>
      </c>
      <c r="H141">
        <v>8.3896499999999999E-2</v>
      </c>
      <c r="I141">
        <v>0</v>
      </c>
      <c r="J141">
        <v>2.145</v>
      </c>
      <c r="K141">
        <v>169.7</v>
      </c>
      <c r="L141" t="s">
        <v>29</v>
      </c>
      <c r="M141">
        <v>0.95399999999999996</v>
      </c>
      <c r="N141">
        <v>13.02</v>
      </c>
      <c r="O141">
        <v>66.040000000000006</v>
      </c>
      <c r="P141">
        <v>30.21</v>
      </c>
      <c r="Q141">
        <v>249.5</v>
      </c>
      <c r="R141">
        <v>7999</v>
      </c>
      <c r="S141">
        <v>0</v>
      </c>
      <c r="T141">
        <v>1.498</v>
      </c>
      <c r="U141">
        <v>206.6</v>
      </c>
      <c r="V141">
        <v>2.1579999999999999</v>
      </c>
      <c r="W141">
        <v>2.8359999999999999</v>
      </c>
      <c r="X141">
        <v>101.2</v>
      </c>
      <c r="Y141">
        <v>31.89</v>
      </c>
      <c r="Z141" s="1"/>
      <c r="AA141" s="1"/>
    </row>
    <row r="142" spans="3:27" x14ac:dyDescent="0.25">
      <c r="C142" s="50">
        <f t="shared" si="2"/>
        <v>44141.708333333001</v>
      </c>
      <c r="D142" s="1">
        <v>7458</v>
      </c>
      <c r="E142">
        <v>58.69</v>
      </c>
      <c r="F142">
        <v>29.35</v>
      </c>
      <c r="G142">
        <v>52.46</v>
      </c>
      <c r="H142">
        <v>1.573811E-2</v>
      </c>
      <c r="I142">
        <v>0</v>
      </c>
      <c r="J142">
        <v>1.6739999999999999</v>
      </c>
      <c r="K142">
        <v>187.4</v>
      </c>
      <c r="L142" t="s">
        <v>29</v>
      </c>
      <c r="M142">
        <v>0.95499999999999996</v>
      </c>
      <c r="N142">
        <v>13.01</v>
      </c>
      <c r="O142">
        <v>65.2</v>
      </c>
      <c r="P142">
        <v>29.43</v>
      </c>
      <c r="Q142">
        <v>50.9</v>
      </c>
      <c r="R142">
        <v>3054</v>
      </c>
      <c r="S142">
        <v>0</v>
      </c>
      <c r="T142">
        <v>1.169</v>
      </c>
      <c r="U142">
        <v>237.4</v>
      </c>
      <c r="V142">
        <v>1.7450000000000001</v>
      </c>
      <c r="W142">
        <v>2.6819999999999999</v>
      </c>
      <c r="X142">
        <v>101.3</v>
      </c>
      <c r="Y142">
        <v>30.53</v>
      </c>
      <c r="Z142" s="1"/>
      <c r="AA142" s="1"/>
    </row>
    <row r="143" spans="3:27" x14ac:dyDescent="0.25">
      <c r="C143" s="50">
        <f t="shared" si="2"/>
        <v>44141.749999999665</v>
      </c>
      <c r="D143" s="1">
        <v>7459</v>
      </c>
      <c r="E143">
        <v>64.540000000000006</v>
      </c>
      <c r="F143">
        <v>28.29</v>
      </c>
      <c r="G143">
        <v>1.1919999999999999</v>
      </c>
      <c r="H143">
        <v>3.577117E-4</v>
      </c>
      <c r="I143">
        <v>0</v>
      </c>
      <c r="J143">
        <v>1.5449999999999999</v>
      </c>
      <c r="K143">
        <v>173.8</v>
      </c>
      <c r="L143" t="s">
        <v>29</v>
      </c>
      <c r="M143">
        <v>0.95499999999999996</v>
      </c>
      <c r="N143">
        <v>12.77</v>
      </c>
      <c r="O143">
        <v>70.099999999999994</v>
      </c>
      <c r="P143">
        <v>28.38</v>
      </c>
      <c r="Q143">
        <v>0.96699999999999997</v>
      </c>
      <c r="R143">
        <v>58</v>
      </c>
      <c r="S143">
        <v>0</v>
      </c>
      <c r="T143">
        <v>0.98499999999999999</v>
      </c>
      <c r="U143">
        <v>214</v>
      </c>
      <c r="V143">
        <v>1.55</v>
      </c>
      <c r="W143">
        <v>2.706</v>
      </c>
      <c r="X143">
        <v>101.4</v>
      </c>
      <c r="Y143">
        <v>28.38</v>
      </c>
      <c r="Z143" s="1"/>
      <c r="AA143" s="1"/>
    </row>
    <row r="144" spans="3:27" x14ac:dyDescent="0.25">
      <c r="C144" s="50">
        <f t="shared" si="2"/>
        <v>44141.79166666633</v>
      </c>
      <c r="D144" s="1">
        <v>7460</v>
      </c>
      <c r="E144">
        <v>68.319999999999993</v>
      </c>
      <c r="F144">
        <v>27.72</v>
      </c>
      <c r="G144">
        <v>0</v>
      </c>
      <c r="H144">
        <v>0</v>
      </c>
      <c r="I144">
        <v>0</v>
      </c>
      <c r="J144">
        <v>0.83899999999999997</v>
      </c>
      <c r="K144">
        <v>179.5</v>
      </c>
      <c r="L144" t="s">
        <v>29</v>
      </c>
      <c r="M144">
        <v>0.95499999999999996</v>
      </c>
      <c r="N144">
        <v>12.67</v>
      </c>
      <c r="O144">
        <v>74.25</v>
      </c>
      <c r="P144">
        <v>27.79</v>
      </c>
      <c r="Q144">
        <v>0</v>
      </c>
      <c r="R144">
        <v>0</v>
      </c>
      <c r="S144">
        <v>0</v>
      </c>
      <c r="T144">
        <v>0.45800000000000002</v>
      </c>
      <c r="U144">
        <v>226.7</v>
      </c>
      <c r="V144">
        <v>0.73299999999999998</v>
      </c>
      <c r="W144">
        <v>2.7690000000000001</v>
      </c>
      <c r="X144">
        <v>101.4</v>
      </c>
      <c r="Y144">
        <v>27.54</v>
      </c>
      <c r="Z144" s="1"/>
      <c r="AA144" s="1"/>
    </row>
    <row r="145" spans="3:27" x14ac:dyDescent="0.25">
      <c r="C145" s="50">
        <f t="shared" si="2"/>
        <v>44141.833333332994</v>
      </c>
      <c r="D145" s="1">
        <v>7461</v>
      </c>
      <c r="E145">
        <v>70.510000000000005</v>
      </c>
      <c r="F145">
        <v>27.82</v>
      </c>
      <c r="G145">
        <v>0</v>
      </c>
      <c r="H145">
        <v>0</v>
      </c>
      <c r="I145">
        <v>0</v>
      </c>
      <c r="J145">
        <v>1.335</v>
      </c>
      <c r="K145">
        <v>161.4</v>
      </c>
      <c r="L145" t="s">
        <v>29</v>
      </c>
      <c r="M145">
        <v>0.95499999999999996</v>
      </c>
      <c r="N145">
        <v>12.65</v>
      </c>
      <c r="O145">
        <v>76.2</v>
      </c>
      <c r="P145">
        <v>27.88</v>
      </c>
      <c r="Q145">
        <v>0</v>
      </c>
      <c r="R145">
        <v>0</v>
      </c>
      <c r="S145">
        <v>0</v>
      </c>
      <c r="T145">
        <v>0.76</v>
      </c>
      <c r="U145">
        <v>191</v>
      </c>
      <c r="V145">
        <v>1.159</v>
      </c>
      <c r="W145">
        <v>2.859</v>
      </c>
      <c r="X145">
        <v>101.5</v>
      </c>
      <c r="Y145">
        <v>27.58</v>
      </c>
      <c r="Z145" s="1"/>
      <c r="AA145" s="1"/>
    </row>
    <row r="146" spans="3:27" x14ac:dyDescent="0.25">
      <c r="C146" s="50">
        <f t="shared" si="2"/>
        <v>44141.874999999658</v>
      </c>
      <c r="D146" s="1">
        <v>7462</v>
      </c>
      <c r="E146">
        <v>77.569999999999993</v>
      </c>
      <c r="F146">
        <v>27.06</v>
      </c>
      <c r="G146">
        <v>0</v>
      </c>
      <c r="H146">
        <v>0</v>
      </c>
      <c r="I146">
        <v>0</v>
      </c>
      <c r="J146">
        <v>1.474</v>
      </c>
      <c r="K146">
        <v>131</v>
      </c>
      <c r="L146" t="s">
        <v>29</v>
      </c>
      <c r="M146">
        <v>0.95499999999999996</v>
      </c>
      <c r="N146">
        <v>12.64</v>
      </c>
      <c r="O146">
        <v>82.8</v>
      </c>
      <c r="P146">
        <v>27.12</v>
      </c>
      <c r="Q146">
        <v>0</v>
      </c>
      <c r="R146">
        <v>0</v>
      </c>
      <c r="S146">
        <v>0</v>
      </c>
      <c r="T146">
        <v>1.246</v>
      </c>
      <c r="U146">
        <v>119.9</v>
      </c>
      <c r="V146">
        <v>1.6080000000000001</v>
      </c>
      <c r="W146">
        <v>2.972</v>
      </c>
      <c r="X146">
        <v>101.5</v>
      </c>
      <c r="Y146">
        <v>27.26</v>
      </c>
      <c r="Z146" s="1"/>
      <c r="AA146" s="1"/>
    </row>
    <row r="147" spans="3:27" x14ac:dyDescent="0.25">
      <c r="C147" s="50">
        <f t="shared" si="2"/>
        <v>44141.916666666322</v>
      </c>
      <c r="D147" s="1">
        <v>7463</v>
      </c>
      <c r="E147">
        <v>83.9</v>
      </c>
      <c r="F147">
        <v>25.75</v>
      </c>
      <c r="G147">
        <v>0</v>
      </c>
      <c r="H147">
        <v>0</v>
      </c>
      <c r="I147">
        <v>0</v>
      </c>
      <c r="J147">
        <v>1.0289999999999999</v>
      </c>
      <c r="K147">
        <v>145.69999999999999</v>
      </c>
      <c r="L147" t="s">
        <v>29</v>
      </c>
      <c r="M147">
        <v>0.95499999999999996</v>
      </c>
      <c r="N147">
        <v>12.63</v>
      </c>
      <c r="O147">
        <v>88.7</v>
      </c>
      <c r="P147">
        <v>25.87</v>
      </c>
      <c r="Q147">
        <v>0</v>
      </c>
      <c r="R147">
        <v>0</v>
      </c>
      <c r="S147">
        <v>0</v>
      </c>
      <c r="T147">
        <v>0.77600000000000002</v>
      </c>
      <c r="U147">
        <v>146</v>
      </c>
      <c r="V147">
        <v>1.0669999999999999</v>
      </c>
      <c r="W147">
        <v>2.9569999999999999</v>
      </c>
      <c r="X147">
        <v>101.6</v>
      </c>
      <c r="Y147">
        <v>25.92</v>
      </c>
      <c r="Z147" s="1"/>
      <c r="AA147" s="1"/>
    </row>
    <row r="148" spans="3:27" x14ac:dyDescent="0.25">
      <c r="C148" s="50">
        <f t="shared" si="2"/>
        <v>44141.958333332987</v>
      </c>
      <c r="D148" s="1">
        <v>7464</v>
      </c>
      <c r="E148">
        <v>87.2</v>
      </c>
      <c r="F148">
        <v>25.4</v>
      </c>
      <c r="G148">
        <v>0</v>
      </c>
      <c r="H148">
        <v>0</v>
      </c>
      <c r="I148">
        <v>0</v>
      </c>
      <c r="J148">
        <v>1.0669999999999999</v>
      </c>
      <c r="K148">
        <v>191.6</v>
      </c>
      <c r="L148" t="s">
        <v>29</v>
      </c>
      <c r="M148">
        <v>0.95499999999999996</v>
      </c>
      <c r="N148">
        <v>12.61</v>
      </c>
      <c r="O148">
        <v>92.2</v>
      </c>
      <c r="P148">
        <v>25.48</v>
      </c>
      <c r="Q148">
        <v>0</v>
      </c>
      <c r="R148">
        <v>0</v>
      </c>
      <c r="S148">
        <v>0</v>
      </c>
      <c r="T148">
        <v>0.98199999999999998</v>
      </c>
      <c r="U148">
        <v>220.1</v>
      </c>
      <c r="V148">
        <v>1.3440000000000001</v>
      </c>
      <c r="W148">
        <v>3.0049999999999999</v>
      </c>
      <c r="X148">
        <v>101.6</v>
      </c>
      <c r="Y148">
        <v>25.44</v>
      </c>
      <c r="Z148" s="89">
        <f>SUM(G125:G148)/1025</f>
        <v>4.1793668292682922</v>
      </c>
      <c r="AA148" s="89">
        <f>SUM(Q125:Q148)/1025</f>
        <v>3.8168487804878053</v>
      </c>
    </row>
    <row r="149" spans="3:27" x14ac:dyDescent="0.25">
      <c r="C149" s="50">
        <f t="shared" si="2"/>
        <v>44141.999999999651</v>
      </c>
      <c r="D149" s="1">
        <v>7465</v>
      </c>
      <c r="E149">
        <v>90.1</v>
      </c>
      <c r="F149">
        <v>24.87</v>
      </c>
      <c r="G149">
        <v>0</v>
      </c>
      <c r="H149">
        <v>0</v>
      </c>
      <c r="I149">
        <v>0</v>
      </c>
      <c r="J149">
        <v>1.131</v>
      </c>
      <c r="K149">
        <v>204.8</v>
      </c>
      <c r="L149" t="s">
        <v>29</v>
      </c>
      <c r="M149">
        <v>0.95499999999999996</v>
      </c>
      <c r="N149">
        <v>12.6</v>
      </c>
      <c r="O149">
        <v>95</v>
      </c>
      <c r="P149">
        <v>24.94</v>
      </c>
      <c r="Q149">
        <v>0</v>
      </c>
      <c r="R149">
        <v>0</v>
      </c>
      <c r="S149">
        <v>0</v>
      </c>
      <c r="T149">
        <v>1.101</v>
      </c>
      <c r="U149">
        <v>260.2</v>
      </c>
      <c r="V149">
        <v>1.456</v>
      </c>
      <c r="W149">
        <v>2.9969999999999999</v>
      </c>
      <c r="X149">
        <v>101.6</v>
      </c>
      <c r="Y149">
        <v>24.85</v>
      </c>
      <c r="Z149" s="1"/>
      <c r="AA149" s="1"/>
    </row>
    <row r="150" spans="3:27" x14ac:dyDescent="0.25">
      <c r="C150" s="50">
        <f t="shared" si="2"/>
        <v>44142.041666666315</v>
      </c>
      <c r="D150" s="1">
        <v>7466</v>
      </c>
      <c r="E150">
        <v>94.8</v>
      </c>
      <c r="F150">
        <v>24.36</v>
      </c>
      <c r="G150">
        <v>0</v>
      </c>
      <c r="H150">
        <v>0</v>
      </c>
      <c r="I150">
        <v>0</v>
      </c>
      <c r="J150">
        <v>0.94399999999999995</v>
      </c>
      <c r="K150">
        <v>104.9</v>
      </c>
      <c r="L150" t="s">
        <v>29</v>
      </c>
      <c r="M150">
        <v>0.95499999999999996</v>
      </c>
      <c r="N150">
        <v>12.59</v>
      </c>
      <c r="O150">
        <v>99.3</v>
      </c>
      <c r="P150">
        <v>24.42</v>
      </c>
      <c r="Q150">
        <v>0</v>
      </c>
      <c r="R150">
        <v>0</v>
      </c>
      <c r="S150">
        <v>0</v>
      </c>
      <c r="T150">
        <v>0.78500000000000003</v>
      </c>
      <c r="U150">
        <v>105.4</v>
      </c>
      <c r="V150">
        <v>1.0069999999999999</v>
      </c>
      <c r="W150">
        <v>3.0350000000000001</v>
      </c>
      <c r="X150">
        <v>101.6</v>
      </c>
      <c r="Y150">
        <v>24.38</v>
      </c>
      <c r="Z150" s="1"/>
      <c r="AA150" s="1"/>
    </row>
    <row r="151" spans="3:27" x14ac:dyDescent="0.25">
      <c r="C151" s="50">
        <f t="shared" si="2"/>
        <v>44142.083333332979</v>
      </c>
      <c r="D151" s="1">
        <v>7467</v>
      </c>
      <c r="E151">
        <v>95.6</v>
      </c>
      <c r="F151">
        <v>24.31</v>
      </c>
      <c r="G151">
        <v>0</v>
      </c>
      <c r="H151">
        <v>0</v>
      </c>
      <c r="I151">
        <v>0</v>
      </c>
      <c r="J151">
        <v>0.29599999999999999</v>
      </c>
      <c r="K151">
        <v>92.2</v>
      </c>
      <c r="L151" t="s">
        <v>29</v>
      </c>
      <c r="M151">
        <v>0.95499999999999996</v>
      </c>
      <c r="N151">
        <v>12.58</v>
      </c>
      <c r="O151">
        <v>100</v>
      </c>
      <c r="P151">
        <v>24.33</v>
      </c>
      <c r="Q151">
        <v>0</v>
      </c>
      <c r="R151">
        <v>0</v>
      </c>
      <c r="S151">
        <v>0</v>
      </c>
      <c r="T151">
        <v>0.58799999999999997</v>
      </c>
      <c r="U151">
        <v>103.5</v>
      </c>
      <c r="V151">
        <v>0.72399999999999998</v>
      </c>
      <c r="W151">
        <v>3.0430000000000001</v>
      </c>
      <c r="X151">
        <v>101.5</v>
      </c>
      <c r="Y151">
        <v>24.25</v>
      </c>
      <c r="Z151" s="1"/>
      <c r="AA151" s="1"/>
    </row>
    <row r="152" spans="3:27" x14ac:dyDescent="0.25">
      <c r="C152" s="50">
        <f t="shared" si="2"/>
        <v>44142.124999999643</v>
      </c>
      <c r="D152" s="1">
        <v>7468</v>
      </c>
      <c r="E152">
        <v>96.1</v>
      </c>
      <c r="F152">
        <v>23.94</v>
      </c>
      <c r="G152">
        <v>0</v>
      </c>
      <c r="H152">
        <v>0</v>
      </c>
      <c r="I152">
        <v>0.01</v>
      </c>
      <c r="J152">
        <v>0.41899999999999998</v>
      </c>
      <c r="K152">
        <v>70.489999999999995</v>
      </c>
      <c r="L152" t="s">
        <v>29</v>
      </c>
      <c r="M152">
        <v>0.95499999999999996</v>
      </c>
      <c r="N152">
        <v>12.56</v>
      </c>
      <c r="O152">
        <v>100</v>
      </c>
      <c r="P152">
        <v>24.03</v>
      </c>
      <c r="Q152">
        <v>0</v>
      </c>
      <c r="R152">
        <v>0</v>
      </c>
      <c r="S152">
        <v>0</v>
      </c>
      <c r="T152">
        <v>0.96499999999999997</v>
      </c>
      <c r="U152">
        <v>64.05</v>
      </c>
      <c r="V152">
        <v>1.175</v>
      </c>
      <c r="W152">
        <v>2.9889999999999999</v>
      </c>
      <c r="X152">
        <v>101.5</v>
      </c>
      <c r="Y152">
        <v>24.01</v>
      </c>
      <c r="Z152" s="1"/>
      <c r="AA152" s="1"/>
    </row>
    <row r="153" spans="3:27" x14ac:dyDescent="0.25">
      <c r="C153" s="50">
        <f t="shared" si="2"/>
        <v>44142.166666666308</v>
      </c>
      <c r="D153" s="1">
        <v>7469</v>
      </c>
      <c r="E153">
        <v>96</v>
      </c>
      <c r="F153">
        <v>23.72</v>
      </c>
      <c r="G153">
        <v>0</v>
      </c>
      <c r="H153">
        <v>0</v>
      </c>
      <c r="I153">
        <v>0</v>
      </c>
      <c r="J153">
        <v>1.4E-2</v>
      </c>
      <c r="K153">
        <v>109.1</v>
      </c>
      <c r="L153" t="s">
        <v>29</v>
      </c>
      <c r="M153">
        <v>0.95499999999999996</v>
      </c>
      <c r="N153">
        <v>12.55</v>
      </c>
      <c r="O153">
        <v>100</v>
      </c>
      <c r="P153">
        <v>23.8</v>
      </c>
      <c r="Q153">
        <v>0</v>
      </c>
      <c r="R153">
        <v>0</v>
      </c>
      <c r="S153">
        <v>0</v>
      </c>
      <c r="T153">
        <v>0.45700000000000002</v>
      </c>
      <c r="U153">
        <v>66.180000000000007</v>
      </c>
      <c r="V153">
        <v>0.59699999999999998</v>
      </c>
      <c r="W153">
        <v>2.9460000000000002</v>
      </c>
      <c r="X153">
        <v>101.4</v>
      </c>
      <c r="Y153">
        <v>23.67</v>
      </c>
      <c r="Z153" s="1"/>
      <c r="AA153" s="1"/>
    </row>
    <row r="154" spans="3:27" x14ac:dyDescent="0.25">
      <c r="C154" s="50">
        <f t="shared" si="2"/>
        <v>44142.208333332972</v>
      </c>
      <c r="D154" s="1">
        <v>7470</v>
      </c>
      <c r="E154">
        <v>95.9</v>
      </c>
      <c r="F154">
        <v>23.66</v>
      </c>
      <c r="G154">
        <v>0</v>
      </c>
      <c r="H154">
        <v>0</v>
      </c>
      <c r="I154">
        <v>0</v>
      </c>
      <c r="J154">
        <v>0</v>
      </c>
      <c r="K154">
        <v>167.2</v>
      </c>
      <c r="L154" t="s">
        <v>29</v>
      </c>
      <c r="M154">
        <v>0.95499999999999996</v>
      </c>
      <c r="N154">
        <v>12.53</v>
      </c>
      <c r="O154">
        <v>100</v>
      </c>
      <c r="P154">
        <v>23.64</v>
      </c>
      <c r="Q154">
        <v>0</v>
      </c>
      <c r="R154">
        <v>0</v>
      </c>
      <c r="S154">
        <v>0</v>
      </c>
      <c r="T154">
        <v>0.49299999999999999</v>
      </c>
      <c r="U154">
        <v>247.2</v>
      </c>
      <c r="V154">
        <v>0.57699999999999996</v>
      </c>
      <c r="W154">
        <v>2.919</v>
      </c>
      <c r="X154">
        <v>101.4</v>
      </c>
      <c r="Y154">
        <v>23.51</v>
      </c>
      <c r="Z154" s="1"/>
      <c r="AA154" s="1"/>
    </row>
    <row r="155" spans="3:27" x14ac:dyDescent="0.25">
      <c r="C155" s="50">
        <f t="shared" si="2"/>
        <v>44142.249999999636</v>
      </c>
      <c r="D155" s="1">
        <v>7471</v>
      </c>
      <c r="E155">
        <v>95</v>
      </c>
      <c r="F155">
        <v>23.46</v>
      </c>
      <c r="G155">
        <v>1.5549999999999999</v>
      </c>
      <c r="H155">
        <v>4.6644839999999998E-4</v>
      </c>
      <c r="I155">
        <v>0</v>
      </c>
      <c r="J155">
        <v>0</v>
      </c>
      <c r="K155">
        <v>141.69999999999999</v>
      </c>
      <c r="L155" t="s">
        <v>29</v>
      </c>
      <c r="M155">
        <v>0.95499999999999996</v>
      </c>
      <c r="N155">
        <v>12.52</v>
      </c>
      <c r="O155">
        <v>100</v>
      </c>
      <c r="P155">
        <v>23.49</v>
      </c>
      <c r="Q155">
        <v>0.91700000000000004</v>
      </c>
      <c r="R155">
        <v>55</v>
      </c>
      <c r="S155">
        <v>0</v>
      </c>
      <c r="T155">
        <v>0.59099999999999997</v>
      </c>
      <c r="U155">
        <v>206.7</v>
      </c>
      <c r="V155">
        <v>0.70499999999999996</v>
      </c>
      <c r="W155">
        <v>2.89</v>
      </c>
      <c r="X155">
        <v>101.5</v>
      </c>
      <c r="Y155">
        <v>23.28</v>
      </c>
      <c r="Z155" s="1"/>
      <c r="AA155" s="1"/>
    </row>
    <row r="156" spans="3:27" x14ac:dyDescent="0.25">
      <c r="C156" s="50">
        <f t="shared" si="2"/>
        <v>44142.2916666663</v>
      </c>
      <c r="D156" s="1">
        <v>7472</v>
      </c>
      <c r="E156">
        <v>92.9</v>
      </c>
      <c r="F156">
        <v>24.03</v>
      </c>
      <c r="G156">
        <v>65.680000000000007</v>
      </c>
      <c r="H156">
        <v>1.9703189999999999E-2</v>
      </c>
      <c r="I156">
        <v>0</v>
      </c>
      <c r="J156">
        <v>0.67400000000000004</v>
      </c>
      <c r="K156">
        <v>74.5</v>
      </c>
      <c r="L156" t="s">
        <v>29</v>
      </c>
      <c r="M156">
        <v>0.95399999999999996</v>
      </c>
      <c r="N156">
        <v>12.87</v>
      </c>
      <c r="O156">
        <v>99.9</v>
      </c>
      <c r="P156">
        <v>23.93</v>
      </c>
      <c r="Q156">
        <v>53.65</v>
      </c>
      <c r="R156">
        <v>3219</v>
      </c>
      <c r="S156">
        <v>0</v>
      </c>
      <c r="T156">
        <v>1.2549999999999999</v>
      </c>
      <c r="U156">
        <v>39.36</v>
      </c>
      <c r="V156">
        <v>1.4450000000000001</v>
      </c>
      <c r="W156">
        <v>2.9660000000000002</v>
      </c>
      <c r="X156">
        <v>101.5</v>
      </c>
      <c r="Y156">
        <v>23.85</v>
      </c>
      <c r="Z156" s="1"/>
      <c r="AA156" s="1"/>
    </row>
    <row r="157" spans="3:27" x14ac:dyDescent="0.25">
      <c r="C157" s="50">
        <f t="shared" si="2"/>
        <v>44142.333333332965</v>
      </c>
      <c r="D157" s="1">
        <v>7473</v>
      </c>
      <c r="E157">
        <v>83.2</v>
      </c>
      <c r="F157">
        <v>26.11</v>
      </c>
      <c r="G157">
        <v>244.8</v>
      </c>
      <c r="H157">
        <v>7.3453180000000007E-2</v>
      </c>
      <c r="I157">
        <v>0</v>
      </c>
      <c r="J157">
        <v>1.677</v>
      </c>
      <c r="K157">
        <v>90.7</v>
      </c>
      <c r="L157" t="s">
        <v>29</v>
      </c>
      <c r="M157">
        <v>0.95399999999999996</v>
      </c>
      <c r="N157">
        <v>13.14</v>
      </c>
      <c r="O157">
        <v>96.2</v>
      </c>
      <c r="P157">
        <v>25.72</v>
      </c>
      <c r="Q157">
        <v>206.9</v>
      </c>
      <c r="R157">
        <v>7999</v>
      </c>
      <c r="S157">
        <v>0</v>
      </c>
      <c r="T157">
        <v>1.3520000000000001</v>
      </c>
      <c r="U157">
        <v>60.08</v>
      </c>
      <c r="V157">
        <v>1.873</v>
      </c>
      <c r="W157">
        <v>3.177</v>
      </c>
      <c r="X157">
        <v>101.6</v>
      </c>
      <c r="Y157">
        <v>26.78</v>
      </c>
      <c r="Z157" s="1"/>
      <c r="AA157" s="1"/>
    </row>
    <row r="158" spans="3:27" x14ac:dyDescent="0.25">
      <c r="C158" s="50">
        <f t="shared" si="2"/>
        <v>44142.374999999629</v>
      </c>
      <c r="D158" s="1">
        <v>7474</v>
      </c>
      <c r="E158">
        <v>69.72</v>
      </c>
      <c r="F158">
        <v>28.8</v>
      </c>
      <c r="G158">
        <v>422</v>
      </c>
      <c r="H158">
        <v>0.12659599999999999</v>
      </c>
      <c r="I158">
        <v>0</v>
      </c>
      <c r="J158">
        <v>1.413</v>
      </c>
      <c r="K158">
        <v>99.1</v>
      </c>
      <c r="L158" t="s">
        <v>29</v>
      </c>
      <c r="M158">
        <v>0.95399999999999996</v>
      </c>
      <c r="N158">
        <v>13.09</v>
      </c>
      <c r="O158">
        <v>84.4</v>
      </c>
      <c r="P158">
        <v>28.15</v>
      </c>
      <c r="Q158">
        <v>375.8</v>
      </c>
      <c r="R158">
        <v>7999</v>
      </c>
      <c r="S158">
        <v>0</v>
      </c>
      <c r="T158">
        <v>1.171</v>
      </c>
      <c r="U158">
        <v>87.9</v>
      </c>
      <c r="V158">
        <v>1.5640000000000001</v>
      </c>
      <c r="W158">
        <v>3.2109999999999999</v>
      </c>
      <c r="X158">
        <v>101.6</v>
      </c>
      <c r="Y158">
        <v>30.81</v>
      </c>
      <c r="Z158" s="1"/>
      <c r="AA158" s="1"/>
    </row>
    <row r="159" spans="3:27" x14ac:dyDescent="0.25">
      <c r="C159" s="50">
        <f t="shared" si="2"/>
        <v>44142.416666666293</v>
      </c>
      <c r="D159" s="1">
        <v>7475</v>
      </c>
      <c r="E159">
        <v>61.16</v>
      </c>
      <c r="F159">
        <v>30.36</v>
      </c>
      <c r="G159">
        <v>511.9</v>
      </c>
      <c r="H159">
        <v>0.1535832</v>
      </c>
      <c r="I159">
        <v>0</v>
      </c>
      <c r="J159">
        <v>2.234</v>
      </c>
      <c r="K159">
        <v>132.9</v>
      </c>
      <c r="L159" t="s">
        <v>29</v>
      </c>
      <c r="M159">
        <v>0.95399999999999996</v>
      </c>
      <c r="N159">
        <v>13.04</v>
      </c>
      <c r="O159">
        <v>73.44</v>
      </c>
      <c r="P159">
        <v>29.91</v>
      </c>
      <c r="Q159">
        <v>455.6</v>
      </c>
      <c r="R159">
        <v>7999</v>
      </c>
      <c r="S159">
        <v>0</v>
      </c>
      <c r="T159">
        <v>1.508</v>
      </c>
      <c r="U159">
        <v>147.5</v>
      </c>
      <c r="V159">
        <v>2.306</v>
      </c>
      <c r="W159">
        <v>3.101</v>
      </c>
      <c r="X159">
        <v>101.6</v>
      </c>
      <c r="Y159">
        <v>32.909999999999997</v>
      </c>
      <c r="Z159" s="1"/>
      <c r="AA159" s="1"/>
    </row>
    <row r="160" spans="3:27" x14ac:dyDescent="0.25">
      <c r="C160" s="50">
        <f t="shared" si="2"/>
        <v>44142.458333332957</v>
      </c>
      <c r="D160" s="1">
        <v>7476</v>
      </c>
      <c r="E160">
        <v>57.77</v>
      </c>
      <c r="F160">
        <v>30.76</v>
      </c>
      <c r="G160">
        <v>616</v>
      </c>
      <c r="H160">
        <v>0.18480679999999999</v>
      </c>
      <c r="I160">
        <v>0</v>
      </c>
      <c r="J160">
        <v>3.2010000000000001</v>
      </c>
      <c r="K160">
        <v>128.5</v>
      </c>
      <c r="L160" t="s">
        <v>29</v>
      </c>
      <c r="M160">
        <v>0.95399999999999996</v>
      </c>
      <c r="N160">
        <v>13.02</v>
      </c>
      <c r="O160">
        <v>68.12</v>
      </c>
      <c r="P160">
        <v>30.5</v>
      </c>
      <c r="Q160">
        <v>561.6</v>
      </c>
      <c r="R160">
        <v>7999</v>
      </c>
      <c r="S160">
        <v>0</v>
      </c>
      <c r="T160">
        <v>2.4169999999999998</v>
      </c>
      <c r="U160">
        <v>143.69999999999999</v>
      </c>
      <c r="V160">
        <v>3.5470000000000002</v>
      </c>
      <c r="W160">
        <v>2.9769999999999999</v>
      </c>
      <c r="X160">
        <v>101.5</v>
      </c>
      <c r="Y160">
        <v>33.25</v>
      </c>
      <c r="Z160" s="1"/>
      <c r="AA160" s="1"/>
    </row>
    <row r="161" spans="3:27" x14ac:dyDescent="0.25">
      <c r="C161" s="50">
        <f t="shared" si="2"/>
        <v>44142.499999999622</v>
      </c>
      <c r="D161" s="1">
        <v>7477</v>
      </c>
      <c r="E161">
        <v>58.24</v>
      </c>
      <c r="F161">
        <v>30.65</v>
      </c>
      <c r="G161">
        <v>389.6</v>
      </c>
      <c r="H161">
        <v>0.11689430000000001</v>
      </c>
      <c r="I161">
        <v>0</v>
      </c>
      <c r="J161">
        <v>3.0659999999999998</v>
      </c>
      <c r="K161">
        <v>127.3</v>
      </c>
      <c r="L161" t="s">
        <v>29</v>
      </c>
      <c r="M161">
        <v>0.95499999999999996</v>
      </c>
      <c r="N161">
        <v>13.02</v>
      </c>
      <c r="O161">
        <v>67.38</v>
      </c>
      <c r="P161">
        <v>30.42</v>
      </c>
      <c r="Q161">
        <v>368.7</v>
      </c>
      <c r="R161">
        <v>7999</v>
      </c>
      <c r="S161">
        <v>0</v>
      </c>
      <c r="T161">
        <v>2.2890000000000001</v>
      </c>
      <c r="U161">
        <v>142.1</v>
      </c>
      <c r="V161">
        <v>3.24</v>
      </c>
      <c r="W161">
        <v>2.923</v>
      </c>
      <c r="X161">
        <v>101.4</v>
      </c>
      <c r="Y161">
        <v>32.61</v>
      </c>
      <c r="Z161" s="1"/>
      <c r="AA161" s="1"/>
    </row>
    <row r="162" spans="3:27" x14ac:dyDescent="0.25">
      <c r="C162" s="50">
        <f t="shared" si="2"/>
        <v>44142.541666666286</v>
      </c>
      <c r="D162" s="1">
        <v>7478</v>
      </c>
      <c r="E162">
        <v>60.89</v>
      </c>
      <c r="F162">
        <v>30.18</v>
      </c>
      <c r="G162">
        <v>278.60000000000002</v>
      </c>
      <c r="H162">
        <v>8.3580340000000003E-2</v>
      </c>
      <c r="I162">
        <v>0</v>
      </c>
      <c r="J162">
        <v>2.3479999999999999</v>
      </c>
      <c r="K162">
        <v>138.69999999999999</v>
      </c>
      <c r="L162" t="s">
        <v>29</v>
      </c>
      <c r="M162">
        <v>0.95499999999999996</v>
      </c>
      <c r="N162">
        <v>13.03</v>
      </c>
      <c r="O162">
        <v>69.680000000000007</v>
      </c>
      <c r="P162">
        <v>29.83</v>
      </c>
      <c r="Q162">
        <v>258.3</v>
      </c>
      <c r="R162">
        <v>7999</v>
      </c>
      <c r="S162">
        <v>0</v>
      </c>
      <c r="T162">
        <v>1.639</v>
      </c>
      <c r="U162">
        <v>154.6</v>
      </c>
      <c r="V162">
        <v>2.5390000000000001</v>
      </c>
      <c r="W162">
        <v>2.9279999999999999</v>
      </c>
      <c r="X162">
        <v>101.4</v>
      </c>
      <c r="Y162">
        <v>31.42</v>
      </c>
      <c r="Z162" s="1"/>
      <c r="AA162" s="1"/>
    </row>
    <row r="163" spans="3:27" x14ac:dyDescent="0.25">
      <c r="C163" s="50">
        <f t="shared" si="2"/>
        <v>44142.58333333295</v>
      </c>
      <c r="D163" s="1">
        <v>7479</v>
      </c>
      <c r="E163">
        <v>64.03</v>
      </c>
      <c r="F163">
        <v>29.64</v>
      </c>
      <c r="G163">
        <v>248.4</v>
      </c>
      <c r="H163">
        <v>7.4532879999999996E-2</v>
      </c>
      <c r="I163">
        <v>0</v>
      </c>
      <c r="J163">
        <v>2.492</v>
      </c>
      <c r="K163">
        <v>133.80000000000001</v>
      </c>
      <c r="L163" t="s">
        <v>29</v>
      </c>
      <c r="M163">
        <v>0.95499999999999996</v>
      </c>
      <c r="N163">
        <v>13.04</v>
      </c>
      <c r="O163">
        <v>72.27</v>
      </c>
      <c r="P163">
        <v>29.37</v>
      </c>
      <c r="Q163">
        <v>231.6</v>
      </c>
      <c r="R163">
        <v>7999</v>
      </c>
      <c r="S163">
        <v>0</v>
      </c>
      <c r="T163">
        <v>1.83</v>
      </c>
      <c r="U163">
        <v>141.4</v>
      </c>
      <c r="V163">
        <v>2.7749999999999999</v>
      </c>
      <c r="W163">
        <v>2.9580000000000002</v>
      </c>
      <c r="X163">
        <v>101.3</v>
      </c>
      <c r="Y163">
        <v>30.67</v>
      </c>
      <c r="Z163" s="1"/>
      <c r="AA163" s="1"/>
    </row>
    <row r="164" spans="3:27" x14ac:dyDescent="0.25">
      <c r="C164" s="50">
        <f t="shared" si="2"/>
        <v>44142.624999999614</v>
      </c>
      <c r="D164" s="1">
        <v>7480</v>
      </c>
      <c r="E164">
        <v>68.569999999999993</v>
      </c>
      <c r="F164">
        <v>28.91</v>
      </c>
      <c r="G164">
        <v>199.4</v>
      </c>
      <c r="H164">
        <v>5.9809059999999997E-2</v>
      </c>
      <c r="I164">
        <v>0</v>
      </c>
      <c r="J164">
        <v>2.2210000000000001</v>
      </c>
      <c r="K164">
        <v>163.19999999999999</v>
      </c>
      <c r="L164" t="s">
        <v>29</v>
      </c>
      <c r="M164">
        <v>0.95499999999999996</v>
      </c>
      <c r="N164">
        <v>13.05</v>
      </c>
      <c r="O164">
        <v>76.790000000000006</v>
      </c>
      <c r="P164">
        <v>28.64</v>
      </c>
      <c r="Q164">
        <v>189</v>
      </c>
      <c r="R164">
        <v>7999</v>
      </c>
      <c r="S164">
        <v>0</v>
      </c>
      <c r="T164">
        <v>1.621</v>
      </c>
      <c r="U164">
        <v>183.1</v>
      </c>
      <c r="V164">
        <v>2.4380000000000002</v>
      </c>
      <c r="W164">
        <v>3.0150000000000001</v>
      </c>
      <c r="X164">
        <v>101.3</v>
      </c>
      <c r="Y164">
        <v>30.02</v>
      </c>
      <c r="Z164" s="1"/>
      <c r="AA164" s="1"/>
    </row>
    <row r="165" spans="3:27" x14ac:dyDescent="0.25">
      <c r="C165" s="50">
        <f t="shared" si="2"/>
        <v>44142.666666666279</v>
      </c>
      <c r="D165" s="1">
        <v>7481</v>
      </c>
      <c r="E165">
        <v>76.819999999999993</v>
      </c>
      <c r="F165">
        <v>26.24</v>
      </c>
      <c r="G165">
        <v>50.88</v>
      </c>
      <c r="H165">
        <v>1.5265020000000001E-2</v>
      </c>
      <c r="I165">
        <v>0.03</v>
      </c>
      <c r="J165">
        <v>3.335</v>
      </c>
      <c r="K165">
        <v>116</v>
      </c>
      <c r="L165" t="s">
        <v>29</v>
      </c>
      <c r="M165">
        <v>0.95499999999999996</v>
      </c>
      <c r="N165">
        <v>13.08</v>
      </c>
      <c r="O165">
        <v>82.3</v>
      </c>
      <c r="P165">
        <v>26.22</v>
      </c>
      <c r="Q165">
        <v>48.88</v>
      </c>
      <c r="R165">
        <v>2933</v>
      </c>
      <c r="S165">
        <v>0</v>
      </c>
      <c r="T165">
        <v>2.6949999999999998</v>
      </c>
      <c r="U165">
        <v>130</v>
      </c>
      <c r="V165">
        <v>3.754</v>
      </c>
      <c r="W165">
        <v>2.8079999999999998</v>
      </c>
      <c r="X165">
        <v>101.3</v>
      </c>
      <c r="Y165">
        <v>26.92</v>
      </c>
      <c r="Z165" s="1"/>
      <c r="AA165" s="1"/>
    </row>
    <row r="166" spans="3:27" x14ac:dyDescent="0.25">
      <c r="C166" s="50">
        <f t="shared" si="2"/>
        <v>44142.708333332943</v>
      </c>
      <c r="D166" s="1">
        <v>7482</v>
      </c>
      <c r="E166">
        <v>87.8</v>
      </c>
      <c r="F166">
        <v>24.58</v>
      </c>
      <c r="G166">
        <v>20.260000000000002</v>
      </c>
      <c r="H166">
        <v>6.077079E-3</v>
      </c>
      <c r="I166">
        <v>0.01</v>
      </c>
      <c r="J166">
        <v>1.468</v>
      </c>
      <c r="K166">
        <v>121.4</v>
      </c>
      <c r="L166" t="s">
        <v>29</v>
      </c>
      <c r="M166">
        <v>0.95499999999999996</v>
      </c>
      <c r="N166">
        <v>13.07</v>
      </c>
      <c r="O166">
        <v>93.3</v>
      </c>
      <c r="P166">
        <v>24.46</v>
      </c>
      <c r="Q166">
        <v>19.02</v>
      </c>
      <c r="R166">
        <v>1141</v>
      </c>
      <c r="S166">
        <v>0</v>
      </c>
      <c r="T166">
        <v>1.0469999999999999</v>
      </c>
      <c r="U166">
        <v>122.7</v>
      </c>
      <c r="V166">
        <v>1.4830000000000001</v>
      </c>
      <c r="W166">
        <v>2.8610000000000002</v>
      </c>
      <c r="X166">
        <v>101.4</v>
      </c>
      <c r="Y166">
        <v>23.75</v>
      </c>
      <c r="Z166" s="1"/>
      <c r="AA166" s="1"/>
    </row>
    <row r="167" spans="3:27" x14ac:dyDescent="0.25">
      <c r="C167" s="50">
        <f t="shared" si="2"/>
        <v>44142.749999999607</v>
      </c>
      <c r="D167" s="1">
        <v>7483</v>
      </c>
      <c r="E167">
        <v>87</v>
      </c>
      <c r="F167">
        <v>24.88</v>
      </c>
      <c r="G167">
        <v>0.84199999999999997</v>
      </c>
      <c r="H167">
        <v>2.5264999999999999E-4</v>
      </c>
      <c r="I167">
        <v>0.01</v>
      </c>
      <c r="J167">
        <v>1.224</v>
      </c>
      <c r="K167">
        <v>103.7</v>
      </c>
      <c r="L167" t="s">
        <v>29</v>
      </c>
      <c r="M167">
        <v>0.95499999999999996</v>
      </c>
      <c r="N167">
        <v>12.81</v>
      </c>
      <c r="O167">
        <v>94.7</v>
      </c>
      <c r="P167">
        <v>24.82</v>
      </c>
      <c r="Q167">
        <v>0.71699999999999997</v>
      </c>
      <c r="R167">
        <v>43</v>
      </c>
      <c r="S167">
        <v>0</v>
      </c>
      <c r="T167">
        <v>0.86099999999999999</v>
      </c>
      <c r="U167">
        <v>90.9</v>
      </c>
      <c r="V167">
        <v>1.1319999999999999</v>
      </c>
      <c r="W167">
        <v>2.9630000000000001</v>
      </c>
      <c r="X167">
        <v>101.4</v>
      </c>
      <c r="Y167">
        <v>24.04</v>
      </c>
      <c r="Z167" s="1"/>
      <c r="AA167" s="1"/>
    </row>
    <row r="168" spans="3:27" x14ac:dyDescent="0.25">
      <c r="C168" s="50">
        <f t="shared" si="2"/>
        <v>44142.791666666271</v>
      </c>
      <c r="D168" s="1">
        <v>7484</v>
      </c>
      <c r="E168">
        <v>80.7</v>
      </c>
      <c r="F168">
        <v>25.56</v>
      </c>
      <c r="G168">
        <v>0</v>
      </c>
      <c r="H168">
        <v>0</v>
      </c>
      <c r="I168">
        <v>0</v>
      </c>
      <c r="J168">
        <v>1.5649999999999999</v>
      </c>
      <c r="K168">
        <v>78.7</v>
      </c>
      <c r="L168" t="s">
        <v>29</v>
      </c>
      <c r="M168">
        <v>0.95499999999999996</v>
      </c>
      <c r="N168">
        <v>12.69</v>
      </c>
      <c r="O168">
        <v>90.1</v>
      </c>
      <c r="P168">
        <v>25.45</v>
      </c>
      <c r="Q168">
        <v>0</v>
      </c>
      <c r="R168">
        <v>0</v>
      </c>
      <c r="S168">
        <v>0</v>
      </c>
      <c r="T168">
        <v>1.3540000000000001</v>
      </c>
      <c r="U168">
        <v>69.41</v>
      </c>
      <c r="V168">
        <v>1.7689999999999999</v>
      </c>
      <c r="W168">
        <v>2.9319999999999999</v>
      </c>
      <c r="X168">
        <v>101.4</v>
      </c>
      <c r="Y168">
        <v>24.51</v>
      </c>
      <c r="Z168" s="1"/>
      <c r="AA168" s="1"/>
    </row>
    <row r="169" spans="3:27" x14ac:dyDescent="0.25">
      <c r="C169" s="50">
        <f t="shared" si="2"/>
        <v>44142.833333332936</v>
      </c>
      <c r="D169" s="1">
        <v>7485</v>
      </c>
      <c r="E169">
        <v>89.4</v>
      </c>
      <c r="F169">
        <v>24.7</v>
      </c>
      <c r="G169">
        <v>0</v>
      </c>
      <c r="H169">
        <v>0</v>
      </c>
      <c r="I169">
        <v>0</v>
      </c>
      <c r="J169">
        <v>0.48199999999999998</v>
      </c>
      <c r="K169">
        <v>98.7</v>
      </c>
      <c r="L169" t="s">
        <v>29</v>
      </c>
      <c r="M169">
        <v>0.95499999999999996</v>
      </c>
      <c r="N169">
        <v>12.65</v>
      </c>
      <c r="O169">
        <v>96.4</v>
      </c>
      <c r="P169">
        <v>24.59</v>
      </c>
      <c r="Q169">
        <v>0</v>
      </c>
      <c r="R169">
        <v>0</v>
      </c>
      <c r="S169">
        <v>0</v>
      </c>
      <c r="T169">
        <v>0.8</v>
      </c>
      <c r="U169">
        <v>91</v>
      </c>
      <c r="V169">
        <v>1.0149999999999999</v>
      </c>
      <c r="W169">
        <v>2.9780000000000002</v>
      </c>
      <c r="X169">
        <v>101.5</v>
      </c>
      <c r="Y169">
        <v>24.35</v>
      </c>
      <c r="Z169" s="1"/>
      <c r="AA169" s="1"/>
    </row>
    <row r="170" spans="3:27" x14ac:dyDescent="0.25">
      <c r="C170" s="50">
        <f t="shared" si="2"/>
        <v>44142.8749999996</v>
      </c>
      <c r="D170" s="1">
        <v>7486</v>
      </c>
      <c r="E170">
        <v>92.2</v>
      </c>
      <c r="F170">
        <v>24.07</v>
      </c>
      <c r="G170">
        <v>0</v>
      </c>
      <c r="H170">
        <v>0</v>
      </c>
      <c r="I170">
        <v>0</v>
      </c>
      <c r="J170">
        <v>0.45</v>
      </c>
      <c r="K170">
        <v>102.4</v>
      </c>
      <c r="L170" t="s">
        <v>29</v>
      </c>
      <c r="M170">
        <v>0.95499999999999996</v>
      </c>
      <c r="N170">
        <v>12.63</v>
      </c>
      <c r="O170">
        <v>98.6</v>
      </c>
      <c r="P170">
        <v>24.03</v>
      </c>
      <c r="Q170">
        <v>0</v>
      </c>
      <c r="R170">
        <v>0</v>
      </c>
      <c r="S170">
        <v>0</v>
      </c>
      <c r="T170">
        <v>0.60499999999999998</v>
      </c>
      <c r="U170">
        <v>101</v>
      </c>
      <c r="V170">
        <v>0.73499999999999999</v>
      </c>
      <c r="W170">
        <v>2.9489999999999998</v>
      </c>
      <c r="X170">
        <v>101.5</v>
      </c>
      <c r="Y170">
        <v>23.89</v>
      </c>
      <c r="Z170" s="1"/>
      <c r="AA170" s="1"/>
    </row>
    <row r="171" spans="3:27" x14ac:dyDescent="0.25">
      <c r="C171" s="50">
        <f t="shared" si="2"/>
        <v>44142.916666666264</v>
      </c>
      <c r="D171" s="1">
        <v>7487</v>
      </c>
      <c r="E171">
        <v>94.7</v>
      </c>
      <c r="F171">
        <v>23.59</v>
      </c>
      <c r="G171">
        <v>0</v>
      </c>
      <c r="H171">
        <v>0</v>
      </c>
      <c r="I171">
        <v>0</v>
      </c>
      <c r="J171">
        <v>0.83199999999999996</v>
      </c>
      <c r="K171">
        <v>92.2</v>
      </c>
      <c r="L171" t="s">
        <v>29</v>
      </c>
      <c r="M171">
        <v>0.95499999999999996</v>
      </c>
      <c r="N171">
        <v>12.62</v>
      </c>
      <c r="O171">
        <v>99.8</v>
      </c>
      <c r="P171">
        <v>23.61</v>
      </c>
      <c r="Q171">
        <v>0</v>
      </c>
      <c r="R171">
        <v>0</v>
      </c>
      <c r="S171">
        <v>0</v>
      </c>
      <c r="T171">
        <v>0.68300000000000005</v>
      </c>
      <c r="U171">
        <v>69.52</v>
      </c>
      <c r="V171">
        <v>0.83599999999999997</v>
      </c>
      <c r="W171">
        <v>2.907</v>
      </c>
      <c r="X171">
        <v>101.5</v>
      </c>
      <c r="Y171">
        <v>23.39</v>
      </c>
      <c r="Z171" s="1"/>
      <c r="AA171" s="1"/>
    </row>
    <row r="172" spans="3:27" x14ac:dyDescent="0.25">
      <c r="C172" s="50">
        <f t="shared" si="2"/>
        <v>44142.958333332928</v>
      </c>
      <c r="D172" s="1">
        <v>7488</v>
      </c>
      <c r="E172">
        <v>94</v>
      </c>
      <c r="F172">
        <v>23.75</v>
      </c>
      <c r="G172">
        <v>0</v>
      </c>
      <c r="H172">
        <v>0</v>
      </c>
      <c r="I172">
        <v>0</v>
      </c>
      <c r="J172">
        <v>0.28699999999999998</v>
      </c>
      <c r="K172">
        <v>78.959999999999994</v>
      </c>
      <c r="L172" t="s">
        <v>29</v>
      </c>
      <c r="M172">
        <v>0.95499999999999996</v>
      </c>
      <c r="N172">
        <v>12.61</v>
      </c>
      <c r="O172">
        <v>99.9</v>
      </c>
      <c r="P172">
        <v>23.75</v>
      </c>
      <c r="Q172">
        <v>0</v>
      </c>
      <c r="R172">
        <v>0</v>
      </c>
      <c r="S172">
        <v>0</v>
      </c>
      <c r="T172">
        <v>0.72099999999999997</v>
      </c>
      <c r="U172">
        <v>64.12</v>
      </c>
      <c r="V172">
        <v>0.88800000000000001</v>
      </c>
      <c r="W172">
        <v>2.9329999999999998</v>
      </c>
      <c r="X172">
        <v>101.5</v>
      </c>
      <c r="Y172">
        <v>23.55</v>
      </c>
      <c r="Z172" s="89">
        <f>SUM(G149:G172)/1025</f>
        <v>2.9755287804878052</v>
      </c>
      <c r="AA172" s="89">
        <f>SUM(Q149:Q172)/1025</f>
        <v>2.7031063414634149</v>
      </c>
    </row>
    <row r="173" spans="3:27" x14ac:dyDescent="0.25">
      <c r="C173" s="50">
        <f t="shared" si="2"/>
        <v>44142.999999999593</v>
      </c>
      <c r="D173" s="1">
        <v>7489</v>
      </c>
      <c r="E173">
        <v>92</v>
      </c>
      <c r="F173">
        <v>23.86</v>
      </c>
      <c r="G173">
        <v>0</v>
      </c>
      <c r="H173">
        <v>0</v>
      </c>
      <c r="I173">
        <v>0</v>
      </c>
      <c r="J173">
        <v>1.073</v>
      </c>
      <c r="K173">
        <v>81</v>
      </c>
      <c r="L173" t="s">
        <v>29</v>
      </c>
      <c r="M173">
        <v>0.95499999999999996</v>
      </c>
      <c r="N173">
        <v>12.61</v>
      </c>
      <c r="O173">
        <v>98.7</v>
      </c>
      <c r="P173">
        <v>23.92</v>
      </c>
      <c r="Q173">
        <v>0</v>
      </c>
      <c r="R173">
        <v>0</v>
      </c>
      <c r="S173">
        <v>0</v>
      </c>
      <c r="T173">
        <v>0.98799999999999999</v>
      </c>
      <c r="U173">
        <v>75.47</v>
      </c>
      <c r="V173">
        <v>1.2949999999999999</v>
      </c>
      <c r="W173">
        <v>2.931</v>
      </c>
      <c r="X173">
        <v>101.5</v>
      </c>
      <c r="Y173">
        <v>23.67</v>
      </c>
      <c r="Z173" s="1"/>
      <c r="AA173" s="1"/>
    </row>
    <row r="174" spans="3:27" x14ac:dyDescent="0.25">
      <c r="C174" s="50">
        <f t="shared" si="2"/>
        <v>44143.041666666257</v>
      </c>
      <c r="D174" s="1">
        <v>7490</v>
      </c>
      <c r="E174">
        <v>89.7</v>
      </c>
      <c r="F174">
        <v>24.01</v>
      </c>
      <c r="G174">
        <v>0</v>
      </c>
      <c r="H174">
        <v>0</v>
      </c>
      <c r="I174">
        <v>0</v>
      </c>
      <c r="J174">
        <v>0.89300000000000002</v>
      </c>
      <c r="K174">
        <v>59.62</v>
      </c>
      <c r="L174" t="s">
        <v>29</v>
      </c>
      <c r="M174">
        <v>0.95499999999999996</v>
      </c>
      <c r="N174">
        <v>12.6</v>
      </c>
      <c r="O174">
        <v>96.8</v>
      </c>
      <c r="P174">
        <v>24.05</v>
      </c>
      <c r="Q174">
        <v>0</v>
      </c>
      <c r="R174">
        <v>0</v>
      </c>
      <c r="S174">
        <v>0</v>
      </c>
      <c r="T174">
        <v>1.022</v>
      </c>
      <c r="U174">
        <v>41.68</v>
      </c>
      <c r="V174">
        <v>1.226</v>
      </c>
      <c r="W174">
        <v>2.8929999999999998</v>
      </c>
      <c r="X174">
        <v>101.4</v>
      </c>
      <c r="Y174">
        <v>23.75</v>
      </c>
      <c r="Z174" s="1"/>
      <c r="AA174" s="1"/>
    </row>
    <row r="175" spans="3:27" x14ac:dyDescent="0.25">
      <c r="C175" s="50">
        <f t="shared" si="2"/>
        <v>44143.083333332921</v>
      </c>
      <c r="D175" s="1">
        <v>7491</v>
      </c>
      <c r="E175">
        <v>87.2</v>
      </c>
      <c r="F175">
        <v>24.02</v>
      </c>
      <c r="G175">
        <v>0</v>
      </c>
      <c r="H175">
        <v>0</v>
      </c>
      <c r="I175">
        <v>0</v>
      </c>
      <c r="J175">
        <v>0.61499999999999999</v>
      </c>
      <c r="K175">
        <v>66.53</v>
      </c>
      <c r="L175" t="s">
        <v>29</v>
      </c>
      <c r="M175">
        <v>0.95499999999999996</v>
      </c>
      <c r="N175">
        <v>12.59</v>
      </c>
      <c r="O175">
        <v>95.1</v>
      </c>
      <c r="P175">
        <v>23.89</v>
      </c>
      <c r="Q175">
        <v>0</v>
      </c>
      <c r="R175">
        <v>0</v>
      </c>
      <c r="S175">
        <v>0</v>
      </c>
      <c r="T175">
        <v>0.82299999999999995</v>
      </c>
      <c r="U175">
        <v>71.319999999999993</v>
      </c>
      <c r="V175">
        <v>0.999</v>
      </c>
      <c r="W175">
        <v>2.819</v>
      </c>
      <c r="X175">
        <v>101.4</v>
      </c>
      <c r="Y175">
        <v>23.66</v>
      </c>
      <c r="Z175" s="1"/>
      <c r="AA175" s="1"/>
    </row>
    <row r="176" spans="3:27" x14ac:dyDescent="0.25">
      <c r="C176" s="50">
        <f t="shared" si="2"/>
        <v>44143.124999999585</v>
      </c>
      <c r="D176" s="1">
        <v>7492</v>
      </c>
      <c r="E176">
        <v>86.9</v>
      </c>
      <c r="F176">
        <v>23.61</v>
      </c>
      <c r="G176">
        <v>0</v>
      </c>
      <c r="H176">
        <v>0</v>
      </c>
      <c r="I176">
        <v>0</v>
      </c>
      <c r="J176">
        <v>0.86299999999999999</v>
      </c>
      <c r="K176">
        <v>119.9</v>
      </c>
      <c r="L176" t="s">
        <v>29</v>
      </c>
      <c r="M176">
        <v>0.95499999999999996</v>
      </c>
      <c r="N176">
        <v>12.58</v>
      </c>
      <c r="O176">
        <v>94</v>
      </c>
      <c r="P176">
        <v>23.61</v>
      </c>
      <c r="Q176">
        <v>0</v>
      </c>
      <c r="R176">
        <v>0</v>
      </c>
      <c r="S176">
        <v>0</v>
      </c>
      <c r="T176">
        <v>0.83899999999999997</v>
      </c>
      <c r="U176">
        <v>107.4</v>
      </c>
      <c r="V176">
        <v>1.03</v>
      </c>
      <c r="W176">
        <v>2.7360000000000002</v>
      </c>
      <c r="X176">
        <v>101.4</v>
      </c>
      <c r="Y176">
        <v>23.16</v>
      </c>
      <c r="Z176" s="1"/>
      <c r="AA176" s="1"/>
    </row>
    <row r="177" spans="3:27" x14ac:dyDescent="0.25">
      <c r="C177" s="50">
        <f t="shared" si="2"/>
        <v>44143.16666666625</v>
      </c>
      <c r="D177" s="1">
        <v>7493</v>
      </c>
      <c r="E177">
        <v>79.48</v>
      </c>
      <c r="F177">
        <v>24.6</v>
      </c>
      <c r="G177">
        <v>0</v>
      </c>
      <c r="H177">
        <v>0</v>
      </c>
      <c r="I177">
        <v>0</v>
      </c>
      <c r="J177">
        <v>1.637</v>
      </c>
      <c r="K177">
        <v>57.9</v>
      </c>
      <c r="L177" t="s">
        <v>29</v>
      </c>
      <c r="M177">
        <v>0.95499999999999996</v>
      </c>
      <c r="N177">
        <v>12.56</v>
      </c>
      <c r="O177">
        <v>88.1</v>
      </c>
      <c r="P177">
        <v>24.63</v>
      </c>
      <c r="Q177">
        <v>0</v>
      </c>
      <c r="R177">
        <v>0</v>
      </c>
      <c r="S177">
        <v>0</v>
      </c>
      <c r="T177">
        <v>1.464</v>
      </c>
      <c r="U177">
        <v>65.38</v>
      </c>
      <c r="V177">
        <v>1.89</v>
      </c>
      <c r="W177">
        <v>2.7189999999999999</v>
      </c>
      <c r="X177">
        <v>101.3</v>
      </c>
      <c r="Y177">
        <v>23.91</v>
      </c>
      <c r="Z177" s="1"/>
      <c r="AA177" s="1"/>
    </row>
    <row r="178" spans="3:27" x14ac:dyDescent="0.25">
      <c r="C178" s="50">
        <f t="shared" si="2"/>
        <v>44143.208333332914</v>
      </c>
      <c r="D178" s="1">
        <v>7494</v>
      </c>
      <c r="E178">
        <v>74.290000000000006</v>
      </c>
      <c r="F178">
        <v>25.84</v>
      </c>
      <c r="G178">
        <v>0</v>
      </c>
      <c r="H178">
        <v>0</v>
      </c>
      <c r="I178">
        <v>0.01</v>
      </c>
      <c r="J178">
        <v>1.2809999999999999</v>
      </c>
      <c r="K178">
        <v>149.6</v>
      </c>
      <c r="L178" t="s">
        <v>29</v>
      </c>
      <c r="M178">
        <v>0.95499999999999996</v>
      </c>
      <c r="N178">
        <v>12.55</v>
      </c>
      <c r="O178">
        <v>82.7</v>
      </c>
      <c r="P178">
        <v>25.74</v>
      </c>
      <c r="Q178">
        <v>0</v>
      </c>
      <c r="R178">
        <v>0</v>
      </c>
      <c r="S178">
        <v>0</v>
      </c>
      <c r="T178">
        <v>1.0449999999999999</v>
      </c>
      <c r="U178">
        <v>150.9</v>
      </c>
      <c r="V178">
        <v>1.4910000000000001</v>
      </c>
      <c r="W178">
        <v>2.7290000000000001</v>
      </c>
      <c r="X178">
        <v>101.3</v>
      </c>
      <c r="Y178">
        <v>25.35</v>
      </c>
      <c r="Z178" s="1"/>
      <c r="AA178" s="1"/>
    </row>
    <row r="179" spans="3:27" x14ac:dyDescent="0.25">
      <c r="C179" s="50">
        <f t="shared" si="2"/>
        <v>44143.249999999578</v>
      </c>
      <c r="D179" s="1">
        <v>7495</v>
      </c>
      <c r="E179">
        <v>76.430000000000007</v>
      </c>
      <c r="F179">
        <v>25.36</v>
      </c>
      <c r="G179">
        <v>0.26600000000000001</v>
      </c>
      <c r="H179" s="25">
        <v>7.9696160000000002E-5</v>
      </c>
      <c r="I179">
        <v>0</v>
      </c>
      <c r="J179">
        <v>1.3480000000000001</v>
      </c>
      <c r="K179">
        <v>97.8</v>
      </c>
      <c r="L179" t="s">
        <v>29</v>
      </c>
      <c r="M179">
        <v>0.95399999999999996</v>
      </c>
      <c r="N179">
        <v>12.53</v>
      </c>
      <c r="O179">
        <v>84.5</v>
      </c>
      <c r="P179">
        <v>25.4</v>
      </c>
      <c r="Q179">
        <v>3.3000000000000002E-2</v>
      </c>
      <c r="R179">
        <v>2</v>
      </c>
      <c r="S179">
        <v>0</v>
      </c>
      <c r="T179">
        <v>1.0740000000000001</v>
      </c>
      <c r="U179">
        <v>100.8</v>
      </c>
      <c r="V179">
        <v>1.4850000000000001</v>
      </c>
      <c r="W179">
        <v>2.7309999999999999</v>
      </c>
      <c r="X179">
        <v>101.4</v>
      </c>
      <c r="Y179">
        <v>24.8</v>
      </c>
      <c r="Z179" s="1"/>
      <c r="AA179" s="1"/>
    </row>
    <row r="180" spans="3:27" x14ac:dyDescent="0.25">
      <c r="C180" s="50">
        <f t="shared" si="2"/>
        <v>44143.291666666242</v>
      </c>
      <c r="D180" s="1">
        <v>7496</v>
      </c>
      <c r="E180">
        <v>77.010000000000005</v>
      </c>
      <c r="F180">
        <v>25.7</v>
      </c>
      <c r="G180">
        <v>22.77</v>
      </c>
      <c r="H180">
        <v>6.8299930000000003E-3</v>
      </c>
      <c r="I180">
        <v>0.01</v>
      </c>
      <c r="J180">
        <v>1.2410000000000001</v>
      </c>
      <c r="K180">
        <v>123.4</v>
      </c>
      <c r="L180" t="s">
        <v>29</v>
      </c>
      <c r="M180">
        <v>0.95399999999999996</v>
      </c>
      <c r="N180">
        <v>12.58</v>
      </c>
      <c r="O180">
        <v>84.6</v>
      </c>
      <c r="P180">
        <v>25.7</v>
      </c>
      <c r="Q180">
        <v>18.62</v>
      </c>
      <c r="R180">
        <v>1117</v>
      </c>
      <c r="S180">
        <v>0</v>
      </c>
      <c r="T180">
        <v>0.85</v>
      </c>
      <c r="U180">
        <v>135.19999999999999</v>
      </c>
      <c r="V180">
        <v>1.2050000000000001</v>
      </c>
      <c r="W180">
        <v>2.7930000000000001</v>
      </c>
      <c r="X180">
        <v>101.5</v>
      </c>
      <c r="Y180">
        <v>25.28</v>
      </c>
      <c r="Z180" s="1"/>
      <c r="AA180" s="1"/>
    </row>
    <row r="181" spans="3:27" x14ac:dyDescent="0.25">
      <c r="C181" s="50">
        <f t="shared" si="2"/>
        <v>44143.333333332906</v>
      </c>
      <c r="D181" s="1">
        <v>7497</v>
      </c>
      <c r="E181">
        <v>77.36</v>
      </c>
      <c r="F181">
        <v>26.35</v>
      </c>
      <c r="G181">
        <v>101.3</v>
      </c>
      <c r="H181">
        <v>3.039584E-2</v>
      </c>
      <c r="I181">
        <v>0.01</v>
      </c>
      <c r="J181">
        <v>1.6859999999999999</v>
      </c>
      <c r="K181">
        <v>110.4</v>
      </c>
      <c r="L181" t="s">
        <v>29</v>
      </c>
      <c r="M181">
        <v>0.95399999999999996</v>
      </c>
      <c r="N181">
        <v>13.13</v>
      </c>
      <c r="O181">
        <v>86.3</v>
      </c>
      <c r="P181">
        <v>26.16</v>
      </c>
      <c r="Q181">
        <v>91.4</v>
      </c>
      <c r="R181">
        <v>5483</v>
      </c>
      <c r="S181">
        <v>0</v>
      </c>
      <c r="T181">
        <v>1.151</v>
      </c>
      <c r="U181">
        <v>117.2</v>
      </c>
      <c r="V181">
        <v>1.7490000000000001</v>
      </c>
      <c r="W181">
        <v>2.9249999999999998</v>
      </c>
      <c r="X181">
        <v>101.6</v>
      </c>
      <c r="Y181">
        <v>25.99</v>
      </c>
      <c r="Z181" s="1"/>
      <c r="AA181" s="1"/>
    </row>
    <row r="182" spans="3:27" x14ac:dyDescent="0.25">
      <c r="C182" s="50">
        <f t="shared" si="2"/>
        <v>44143.374999999571</v>
      </c>
      <c r="D182" s="1">
        <v>7498</v>
      </c>
      <c r="E182">
        <v>74.349999999999994</v>
      </c>
      <c r="F182">
        <v>27.43</v>
      </c>
      <c r="G182">
        <v>218.3</v>
      </c>
      <c r="H182">
        <v>6.5477209999999994E-2</v>
      </c>
      <c r="I182">
        <v>0</v>
      </c>
      <c r="J182">
        <v>2.343</v>
      </c>
      <c r="K182">
        <v>123.6</v>
      </c>
      <c r="L182" t="s">
        <v>29</v>
      </c>
      <c r="M182">
        <v>0.95399999999999996</v>
      </c>
      <c r="N182">
        <v>13.13</v>
      </c>
      <c r="O182">
        <v>85.2</v>
      </c>
      <c r="P182">
        <v>27.12</v>
      </c>
      <c r="Q182">
        <v>200.5</v>
      </c>
      <c r="R182">
        <v>7999</v>
      </c>
      <c r="S182">
        <v>1.7000000000000001E-2</v>
      </c>
      <c r="T182">
        <v>1.698</v>
      </c>
      <c r="U182">
        <v>138.4</v>
      </c>
      <c r="V182">
        <v>2.4239999999999999</v>
      </c>
      <c r="W182">
        <v>3.0529999999999999</v>
      </c>
      <c r="X182">
        <v>101.6</v>
      </c>
      <c r="Y182">
        <v>27.63</v>
      </c>
      <c r="Z182" s="1"/>
      <c r="AA182" s="1"/>
    </row>
    <row r="183" spans="3:27" x14ac:dyDescent="0.25">
      <c r="C183" s="50">
        <f t="shared" si="2"/>
        <v>44143.416666666235</v>
      </c>
      <c r="D183" s="1">
        <v>7499</v>
      </c>
      <c r="E183">
        <v>68.47</v>
      </c>
      <c r="F183">
        <v>28.9</v>
      </c>
      <c r="G183">
        <v>296.3</v>
      </c>
      <c r="H183">
        <v>8.8884850000000001E-2</v>
      </c>
      <c r="I183">
        <v>0</v>
      </c>
      <c r="J183">
        <v>2.1989999999999998</v>
      </c>
      <c r="K183">
        <v>121.8</v>
      </c>
      <c r="L183" t="s">
        <v>29</v>
      </c>
      <c r="M183">
        <v>0.95399999999999996</v>
      </c>
      <c r="N183">
        <v>13.09</v>
      </c>
      <c r="O183">
        <v>80.5</v>
      </c>
      <c r="P183">
        <v>28.46</v>
      </c>
      <c r="Q183">
        <v>278.10000000000002</v>
      </c>
      <c r="R183">
        <v>7999</v>
      </c>
      <c r="S183">
        <v>0</v>
      </c>
      <c r="T183">
        <v>1.5620000000000001</v>
      </c>
      <c r="U183">
        <v>135</v>
      </c>
      <c r="V183">
        <v>2.3570000000000002</v>
      </c>
      <c r="W183">
        <v>3.1240000000000001</v>
      </c>
      <c r="X183">
        <v>101.7</v>
      </c>
      <c r="Y183">
        <v>29.95</v>
      </c>
      <c r="Z183" s="1"/>
      <c r="AA183" s="1"/>
    </row>
    <row r="184" spans="3:27" x14ac:dyDescent="0.25">
      <c r="C184" s="50">
        <f t="shared" si="2"/>
        <v>44143.458333332899</v>
      </c>
      <c r="D184" s="1">
        <v>7500</v>
      </c>
      <c r="E184">
        <v>76.14</v>
      </c>
      <c r="F184">
        <v>27.16</v>
      </c>
      <c r="G184">
        <v>49.58</v>
      </c>
      <c r="H184">
        <v>1.487344E-2</v>
      </c>
      <c r="I184">
        <v>7.0000000000000007E-2</v>
      </c>
      <c r="J184">
        <v>2.2170000000000001</v>
      </c>
      <c r="K184">
        <v>134</v>
      </c>
      <c r="L184" t="s">
        <v>29</v>
      </c>
      <c r="M184">
        <v>0.95399999999999996</v>
      </c>
      <c r="N184">
        <v>13.09</v>
      </c>
      <c r="O184">
        <v>84.2</v>
      </c>
      <c r="P184">
        <v>26.94</v>
      </c>
      <c r="Q184">
        <v>47.65</v>
      </c>
      <c r="R184">
        <v>2859</v>
      </c>
      <c r="S184">
        <v>0</v>
      </c>
      <c r="T184">
        <v>1.706</v>
      </c>
      <c r="U184">
        <v>149.19999999999999</v>
      </c>
      <c r="V184">
        <v>2.4300000000000002</v>
      </c>
      <c r="W184">
        <v>2.9790000000000001</v>
      </c>
      <c r="X184">
        <v>101.7</v>
      </c>
      <c r="Y184">
        <v>27.82</v>
      </c>
      <c r="Z184" s="1"/>
      <c r="AA184" s="1"/>
    </row>
    <row r="185" spans="3:27" x14ac:dyDescent="0.25">
      <c r="C185" s="50">
        <f t="shared" si="2"/>
        <v>44143.499999999563</v>
      </c>
      <c r="D185" s="1">
        <v>7501</v>
      </c>
      <c r="E185">
        <v>85.4</v>
      </c>
      <c r="F185">
        <v>25.61</v>
      </c>
      <c r="G185">
        <v>68.77</v>
      </c>
      <c r="H185">
        <v>2.0630450000000002E-2</v>
      </c>
      <c r="I185">
        <v>0.04</v>
      </c>
      <c r="J185">
        <v>1.2789999999999999</v>
      </c>
      <c r="K185">
        <v>129.4</v>
      </c>
      <c r="L185" t="s">
        <v>29</v>
      </c>
      <c r="M185">
        <v>0.95399999999999996</v>
      </c>
      <c r="N185">
        <v>13.13</v>
      </c>
      <c r="O185">
        <v>94.3</v>
      </c>
      <c r="P185">
        <v>25.33</v>
      </c>
      <c r="Q185">
        <v>64.27</v>
      </c>
      <c r="R185">
        <v>3856</v>
      </c>
      <c r="S185">
        <v>0</v>
      </c>
      <c r="T185">
        <v>0.95299999999999996</v>
      </c>
      <c r="U185">
        <v>148</v>
      </c>
      <c r="V185">
        <v>1.456</v>
      </c>
      <c r="W185">
        <v>3.0430000000000001</v>
      </c>
      <c r="X185">
        <v>101.7</v>
      </c>
      <c r="Y185">
        <v>24.69</v>
      </c>
      <c r="Z185" s="1"/>
      <c r="AA185" s="1"/>
    </row>
    <row r="186" spans="3:27" x14ac:dyDescent="0.25">
      <c r="C186" s="50">
        <f t="shared" si="2"/>
        <v>44143.541666666228</v>
      </c>
      <c r="D186" s="1">
        <v>7502</v>
      </c>
      <c r="E186">
        <v>88.2</v>
      </c>
      <c r="F186">
        <v>25.33</v>
      </c>
      <c r="G186">
        <v>50.51</v>
      </c>
      <c r="H186">
        <v>1.515406E-2</v>
      </c>
      <c r="I186">
        <v>0.06</v>
      </c>
      <c r="J186">
        <v>0.82799999999999996</v>
      </c>
      <c r="K186">
        <v>98.6</v>
      </c>
      <c r="L186" t="s">
        <v>29</v>
      </c>
      <c r="M186">
        <v>0.95399999999999996</v>
      </c>
      <c r="N186">
        <v>13.15</v>
      </c>
      <c r="O186">
        <v>97.5</v>
      </c>
      <c r="P186">
        <v>24.98</v>
      </c>
      <c r="Q186">
        <v>47.22</v>
      </c>
      <c r="R186">
        <v>2833</v>
      </c>
      <c r="S186">
        <v>0</v>
      </c>
      <c r="T186">
        <v>0.76600000000000001</v>
      </c>
      <c r="U186">
        <v>110.3</v>
      </c>
      <c r="V186">
        <v>1.0329999999999999</v>
      </c>
      <c r="W186">
        <v>3.0819999999999999</v>
      </c>
      <c r="X186">
        <v>101.6</v>
      </c>
      <c r="Y186">
        <v>24.54</v>
      </c>
      <c r="Z186" s="1"/>
      <c r="AA186" s="1"/>
    </row>
    <row r="187" spans="3:27" x14ac:dyDescent="0.25">
      <c r="C187" s="50">
        <f t="shared" si="2"/>
        <v>44143.583333332892</v>
      </c>
      <c r="D187" s="1">
        <v>7503</v>
      </c>
      <c r="E187">
        <v>88.9</v>
      </c>
      <c r="F187">
        <v>25.26</v>
      </c>
      <c r="G187">
        <v>98</v>
      </c>
      <c r="H187">
        <v>2.940562E-2</v>
      </c>
      <c r="I187">
        <v>0.03</v>
      </c>
      <c r="J187">
        <v>1.2509999999999999</v>
      </c>
      <c r="K187">
        <v>94.6</v>
      </c>
      <c r="L187" t="s">
        <v>29</v>
      </c>
      <c r="M187">
        <v>0.95399999999999996</v>
      </c>
      <c r="N187">
        <v>13.16</v>
      </c>
      <c r="O187">
        <v>98.4</v>
      </c>
      <c r="P187">
        <v>24.98</v>
      </c>
      <c r="Q187">
        <v>86.9</v>
      </c>
      <c r="R187">
        <v>5212</v>
      </c>
      <c r="S187">
        <v>0</v>
      </c>
      <c r="T187">
        <v>1.1240000000000001</v>
      </c>
      <c r="U187">
        <v>91.6</v>
      </c>
      <c r="V187">
        <v>1.4690000000000001</v>
      </c>
      <c r="W187">
        <v>3.1080000000000001</v>
      </c>
      <c r="X187">
        <v>101.5</v>
      </c>
      <c r="Y187">
        <v>24.52</v>
      </c>
      <c r="Z187" s="1"/>
      <c r="AA187" s="1"/>
    </row>
    <row r="188" spans="3:27" x14ac:dyDescent="0.25">
      <c r="C188" s="50">
        <f t="shared" si="2"/>
        <v>44143.624999999556</v>
      </c>
      <c r="D188" s="1">
        <v>7504</v>
      </c>
      <c r="E188">
        <v>82.4</v>
      </c>
      <c r="F188">
        <v>26.87</v>
      </c>
      <c r="G188">
        <v>197.9</v>
      </c>
      <c r="H188">
        <v>5.936702E-2</v>
      </c>
      <c r="I188">
        <v>0</v>
      </c>
      <c r="J188">
        <v>0.27200000000000002</v>
      </c>
      <c r="K188">
        <v>114.1</v>
      </c>
      <c r="L188" t="s">
        <v>29</v>
      </c>
      <c r="M188">
        <v>0.95399999999999996</v>
      </c>
      <c r="N188">
        <v>13.15</v>
      </c>
      <c r="O188">
        <v>98.2</v>
      </c>
      <c r="P188">
        <v>25.96</v>
      </c>
      <c r="Q188">
        <v>183.9</v>
      </c>
      <c r="R188">
        <v>7999</v>
      </c>
      <c r="S188">
        <v>0</v>
      </c>
      <c r="T188">
        <v>0.624</v>
      </c>
      <c r="U188">
        <v>110.2</v>
      </c>
      <c r="V188">
        <v>0.90600000000000003</v>
      </c>
      <c r="W188">
        <v>3.2869999999999999</v>
      </c>
      <c r="X188">
        <v>101.5</v>
      </c>
      <c r="Y188">
        <v>25.85</v>
      </c>
      <c r="Z188" s="1"/>
      <c r="AA188" s="1"/>
    </row>
    <row r="189" spans="3:27" x14ac:dyDescent="0.25">
      <c r="C189" s="50">
        <f t="shared" si="2"/>
        <v>44143.66666666622</v>
      </c>
      <c r="D189" s="1">
        <v>7505</v>
      </c>
      <c r="E189">
        <v>72.11</v>
      </c>
      <c r="F189">
        <v>27.75</v>
      </c>
      <c r="G189">
        <v>102.9</v>
      </c>
      <c r="H189">
        <v>3.085719E-2</v>
      </c>
      <c r="I189">
        <v>0</v>
      </c>
      <c r="J189">
        <v>1.77</v>
      </c>
      <c r="K189">
        <v>127.5</v>
      </c>
      <c r="L189" t="s">
        <v>29</v>
      </c>
      <c r="M189">
        <v>0.95399999999999996</v>
      </c>
      <c r="N189">
        <v>13.13</v>
      </c>
      <c r="O189">
        <v>85.6</v>
      </c>
      <c r="P189">
        <v>27.27</v>
      </c>
      <c r="Q189">
        <v>96.4</v>
      </c>
      <c r="R189">
        <v>5785</v>
      </c>
      <c r="S189">
        <v>0</v>
      </c>
      <c r="T189">
        <v>1.0960000000000001</v>
      </c>
      <c r="U189">
        <v>138.69999999999999</v>
      </c>
      <c r="V189">
        <v>1.667</v>
      </c>
      <c r="W189">
        <v>3.097</v>
      </c>
      <c r="X189">
        <v>101.5</v>
      </c>
      <c r="Y189">
        <v>26.87</v>
      </c>
      <c r="Z189" s="1"/>
      <c r="AA189" s="1"/>
    </row>
    <row r="190" spans="3:27" x14ac:dyDescent="0.25">
      <c r="C190" s="50">
        <f t="shared" si="2"/>
        <v>44143.708333332885</v>
      </c>
      <c r="D190" s="1">
        <v>7506</v>
      </c>
      <c r="E190">
        <v>78.3</v>
      </c>
      <c r="F190">
        <v>27.19</v>
      </c>
      <c r="G190">
        <v>53.41</v>
      </c>
      <c r="H190">
        <v>1.6022740000000001E-2</v>
      </c>
      <c r="I190">
        <v>0</v>
      </c>
      <c r="J190">
        <v>0.93200000000000005</v>
      </c>
      <c r="K190">
        <v>101.5</v>
      </c>
      <c r="L190" t="s">
        <v>29</v>
      </c>
      <c r="M190">
        <v>0.95399999999999996</v>
      </c>
      <c r="N190">
        <v>13.1</v>
      </c>
      <c r="O190">
        <v>87.4</v>
      </c>
      <c r="P190">
        <v>26.97</v>
      </c>
      <c r="Q190">
        <v>50.88</v>
      </c>
      <c r="R190">
        <v>3053</v>
      </c>
      <c r="S190">
        <v>0</v>
      </c>
      <c r="T190">
        <v>0.7</v>
      </c>
      <c r="U190">
        <v>81.099999999999994</v>
      </c>
      <c r="V190">
        <v>0.99199999999999999</v>
      </c>
      <c r="W190">
        <v>3.1110000000000002</v>
      </c>
      <c r="X190">
        <v>101.6</v>
      </c>
      <c r="Y190">
        <v>27.22</v>
      </c>
      <c r="Z190" s="1"/>
      <c r="AA190" s="1"/>
    </row>
    <row r="191" spans="3:27" x14ac:dyDescent="0.25">
      <c r="C191" s="50">
        <f t="shared" si="2"/>
        <v>44143.749999999549</v>
      </c>
      <c r="D191" s="1">
        <v>7507</v>
      </c>
      <c r="E191">
        <v>88.9</v>
      </c>
      <c r="F191">
        <v>25.15</v>
      </c>
      <c r="G191">
        <v>0.32800000000000001</v>
      </c>
      <c r="H191" s="25">
        <v>9.8345029999999996E-5</v>
      </c>
      <c r="I191">
        <v>0.36</v>
      </c>
      <c r="J191">
        <v>1.2789999999999999</v>
      </c>
      <c r="K191">
        <v>101.6</v>
      </c>
      <c r="L191" t="s">
        <v>29</v>
      </c>
      <c r="M191">
        <v>0.95299999999999996</v>
      </c>
      <c r="N191">
        <v>12.85</v>
      </c>
      <c r="O191">
        <v>96.4</v>
      </c>
      <c r="P191">
        <v>24.59</v>
      </c>
      <c r="Q191">
        <v>0.217</v>
      </c>
      <c r="R191">
        <v>13</v>
      </c>
      <c r="S191">
        <v>0</v>
      </c>
      <c r="T191">
        <v>1.036</v>
      </c>
      <c r="U191">
        <v>125.9</v>
      </c>
      <c r="V191">
        <v>1.4810000000000001</v>
      </c>
      <c r="W191">
        <v>2.976</v>
      </c>
      <c r="X191">
        <v>101.6</v>
      </c>
      <c r="Y191">
        <v>25.05</v>
      </c>
      <c r="Z191" s="1"/>
      <c r="AA191" s="1"/>
    </row>
    <row r="192" spans="3:27" x14ac:dyDescent="0.25">
      <c r="C192" s="50">
        <f t="shared" si="2"/>
        <v>44143.791666666213</v>
      </c>
      <c r="D192" s="1">
        <v>7508</v>
      </c>
      <c r="E192">
        <v>93.9</v>
      </c>
      <c r="F192">
        <v>24.39</v>
      </c>
      <c r="G192">
        <v>0</v>
      </c>
      <c r="H192">
        <v>0</v>
      </c>
      <c r="I192">
        <v>0</v>
      </c>
      <c r="J192">
        <v>0.63300000000000001</v>
      </c>
      <c r="K192">
        <v>161.80000000000001</v>
      </c>
      <c r="L192" t="s">
        <v>29</v>
      </c>
      <c r="M192">
        <v>0.95299999999999996</v>
      </c>
      <c r="N192">
        <v>12.71</v>
      </c>
      <c r="O192">
        <v>99.5</v>
      </c>
      <c r="P192">
        <v>24.28</v>
      </c>
      <c r="Q192">
        <v>0</v>
      </c>
      <c r="R192">
        <v>0</v>
      </c>
      <c r="S192">
        <v>0</v>
      </c>
      <c r="T192">
        <v>0.67200000000000004</v>
      </c>
      <c r="U192">
        <v>203.9</v>
      </c>
      <c r="V192">
        <v>0.92500000000000004</v>
      </c>
      <c r="W192">
        <v>3.0169999999999999</v>
      </c>
      <c r="X192">
        <v>101.7</v>
      </c>
      <c r="Y192">
        <v>23.83</v>
      </c>
      <c r="Z192" s="1"/>
      <c r="AA192" s="1"/>
    </row>
    <row r="193" spans="3:27" x14ac:dyDescent="0.25">
      <c r="C193" s="50">
        <f t="shared" si="2"/>
        <v>44143.833333332877</v>
      </c>
      <c r="D193" s="1">
        <v>7509</v>
      </c>
      <c r="E193">
        <v>82.8</v>
      </c>
      <c r="F193">
        <v>25.71</v>
      </c>
      <c r="G193">
        <v>0</v>
      </c>
      <c r="H193">
        <v>0</v>
      </c>
      <c r="I193">
        <v>0</v>
      </c>
      <c r="J193">
        <v>2.258</v>
      </c>
      <c r="K193">
        <v>113.8</v>
      </c>
      <c r="L193" t="s">
        <v>29</v>
      </c>
      <c r="M193">
        <v>0.95299999999999996</v>
      </c>
      <c r="N193">
        <v>12.66</v>
      </c>
      <c r="O193">
        <v>94.9</v>
      </c>
      <c r="P193">
        <v>25.64</v>
      </c>
      <c r="Q193">
        <v>0</v>
      </c>
      <c r="R193">
        <v>0</v>
      </c>
      <c r="S193">
        <v>0</v>
      </c>
      <c r="T193">
        <v>1.893</v>
      </c>
      <c r="U193">
        <v>124.2</v>
      </c>
      <c r="V193">
        <v>2.7080000000000002</v>
      </c>
      <c r="W193">
        <v>3.1179999999999999</v>
      </c>
      <c r="X193">
        <v>101.7</v>
      </c>
      <c r="Y193">
        <v>24.22</v>
      </c>
      <c r="Z193" s="1"/>
      <c r="AA193" s="1"/>
    </row>
    <row r="194" spans="3:27" x14ac:dyDescent="0.25">
      <c r="C194" s="50">
        <f t="shared" si="2"/>
        <v>44143.874999999542</v>
      </c>
      <c r="D194" s="1">
        <v>7510</v>
      </c>
      <c r="E194">
        <v>80.599999999999994</v>
      </c>
      <c r="F194">
        <v>25.78</v>
      </c>
      <c r="G194">
        <v>0</v>
      </c>
      <c r="H194">
        <v>0</v>
      </c>
      <c r="I194">
        <v>0</v>
      </c>
      <c r="J194">
        <v>1.927</v>
      </c>
      <c r="K194">
        <v>92.5</v>
      </c>
      <c r="L194" t="s">
        <v>29</v>
      </c>
      <c r="M194">
        <v>0.95199999999999996</v>
      </c>
      <c r="N194">
        <v>12.65</v>
      </c>
      <c r="O194">
        <v>91.4</v>
      </c>
      <c r="P194">
        <v>25.64</v>
      </c>
      <c r="Q194">
        <v>0</v>
      </c>
      <c r="R194">
        <v>0</v>
      </c>
      <c r="S194">
        <v>0</v>
      </c>
      <c r="T194">
        <v>1.694</v>
      </c>
      <c r="U194">
        <v>91.8</v>
      </c>
      <c r="V194">
        <v>2.3069999999999999</v>
      </c>
      <c r="W194">
        <v>3.0049999999999999</v>
      </c>
      <c r="X194">
        <v>101.7</v>
      </c>
      <c r="Y194">
        <v>24.76</v>
      </c>
      <c r="Z194" s="1"/>
      <c r="AA194" s="1"/>
    </row>
    <row r="195" spans="3:27" x14ac:dyDescent="0.25">
      <c r="C195" s="50">
        <f t="shared" si="2"/>
        <v>44143.916666666206</v>
      </c>
      <c r="D195" s="1">
        <v>7511</v>
      </c>
      <c r="E195">
        <v>87.9</v>
      </c>
      <c r="F195">
        <v>24.43</v>
      </c>
      <c r="G195">
        <v>0</v>
      </c>
      <c r="H195">
        <v>0</v>
      </c>
      <c r="I195">
        <v>0</v>
      </c>
      <c r="J195">
        <v>0.95599999999999996</v>
      </c>
      <c r="K195">
        <v>89.4</v>
      </c>
      <c r="L195" t="s">
        <v>29</v>
      </c>
      <c r="M195">
        <v>0.95199999999999996</v>
      </c>
      <c r="N195">
        <v>12.64</v>
      </c>
      <c r="O195">
        <v>95.4</v>
      </c>
      <c r="P195">
        <v>24.3</v>
      </c>
      <c r="Q195">
        <v>0</v>
      </c>
      <c r="R195">
        <v>0</v>
      </c>
      <c r="S195">
        <v>0</v>
      </c>
      <c r="T195">
        <v>0.92600000000000005</v>
      </c>
      <c r="U195">
        <v>94.2</v>
      </c>
      <c r="V195">
        <v>1.0940000000000001</v>
      </c>
      <c r="W195">
        <v>2.8959999999999999</v>
      </c>
      <c r="X195">
        <v>101.7</v>
      </c>
      <c r="Y195">
        <v>24.17</v>
      </c>
      <c r="Z195" s="1"/>
      <c r="AA195" s="1"/>
    </row>
    <row r="196" spans="3:27" x14ac:dyDescent="0.25">
      <c r="C196" s="50">
        <f t="shared" si="2"/>
        <v>44143.95833333287</v>
      </c>
      <c r="D196" s="1">
        <v>7512</v>
      </c>
      <c r="E196">
        <v>93.8</v>
      </c>
      <c r="F196">
        <v>23.38</v>
      </c>
      <c r="G196">
        <v>0</v>
      </c>
      <c r="H196">
        <v>0</v>
      </c>
      <c r="I196">
        <v>0</v>
      </c>
      <c r="J196">
        <v>0.19500000000000001</v>
      </c>
      <c r="K196">
        <v>117.6</v>
      </c>
      <c r="L196" t="s">
        <v>29</v>
      </c>
      <c r="M196">
        <v>0.95199999999999996</v>
      </c>
      <c r="N196">
        <v>12.62</v>
      </c>
      <c r="O196">
        <v>99.6</v>
      </c>
      <c r="P196">
        <v>23.23</v>
      </c>
      <c r="Q196">
        <v>0</v>
      </c>
      <c r="R196">
        <v>0</v>
      </c>
      <c r="S196">
        <v>0</v>
      </c>
      <c r="T196">
        <v>0.59699999999999998</v>
      </c>
      <c r="U196">
        <v>156.19999999999999</v>
      </c>
      <c r="V196">
        <v>0.72299999999999998</v>
      </c>
      <c r="W196">
        <v>2.835</v>
      </c>
      <c r="X196">
        <v>101.7</v>
      </c>
      <c r="Y196">
        <v>23.25</v>
      </c>
      <c r="Z196" s="89">
        <f>SUM(G173:G196)/1025</f>
        <v>1.2295941463414637</v>
      </c>
      <c r="AA196" s="89">
        <f>SUM(Q173:Q196)/1025</f>
        <v>1.137648780487805</v>
      </c>
    </row>
    <row r="197" spans="3:27" x14ac:dyDescent="0.25">
      <c r="C197" s="50">
        <f t="shared" si="2"/>
        <v>44143.999999999534</v>
      </c>
      <c r="D197" s="1">
        <v>7513</v>
      </c>
      <c r="E197">
        <v>93.5</v>
      </c>
      <c r="F197">
        <v>23.28</v>
      </c>
      <c r="G197">
        <v>0</v>
      </c>
      <c r="H197">
        <v>0</v>
      </c>
      <c r="I197">
        <v>0</v>
      </c>
      <c r="J197">
        <v>1.0429999999999999</v>
      </c>
      <c r="K197">
        <v>86.8</v>
      </c>
      <c r="L197" t="s">
        <v>29</v>
      </c>
      <c r="M197">
        <v>0.95199999999999996</v>
      </c>
      <c r="N197">
        <v>12.61</v>
      </c>
      <c r="O197">
        <v>99.1</v>
      </c>
      <c r="P197">
        <v>23.32</v>
      </c>
      <c r="Q197">
        <v>0</v>
      </c>
      <c r="R197">
        <v>0</v>
      </c>
      <c r="S197">
        <v>1.7000000000000001E-2</v>
      </c>
      <c r="T197">
        <v>0.875</v>
      </c>
      <c r="U197">
        <v>74.83</v>
      </c>
      <c r="V197">
        <v>1.0880000000000001</v>
      </c>
      <c r="W197">
        <v>2.8370000000000002</v>
      </c>
      <c r="X197">
        <v>101.7</v>
      </c>
      <c r="Y197">
        <v>22.94</v>
      </c>
      <c r="Z197" s="1"/>
      <c r="AA197" s="1"/>
    </row>
    <row r="198" spans="3:27" x14ac:dyDescent="0.25">
      <c r="C198" s="50">
        <f t="shared" ref="C198:C261" si="3">C197+TIME(1,0,0)</f>
        <v>44144.041666666199</v>
      </c>
      <c r="D198" s="1">
        <v>7514</v>
      </c>
      <c r="E198">
        <v>88.1</v>
      </c>
      <c r="F198">
        <v>23.91</v>
      </c>
      <c r="G198">
        <v>0</v>
      </c>
      <c r="H198">
        <v>0</v>
      </c>
      <c r="I198">
        <v>0</v>
      </c>
      <c r="J198">
        <v>1.2589999999999999</v>
      </c>
      <c r="K198">
        <v>69.790000000000006</v>
      </c>
      <c r="L198" t="s">
        <v>29</v>
      </c>
      <c r="M198">
        <v>0.95199999999999996</v>
      </c>
      <c r="N198">
        <v>12.6</v>
      </c>
      <c r="O198">
        <v>95.7</v>
      </c>
      <c r="P198">
        <v>23.89</v>
      </c>
      <c r="Q198">
        <v>0</v>
      </c>
      <c r="R198">
        <v>0</v>
      </c>
      <c r="S198">
        <v>0</v>
      </c>
      <c r="T198">
        <v>1.1970000000000001</v>
      </c>
      <c r="U198">
        <v>60.45</v>
      </c>
      <c r="V198">
        <v>1.421</v>
      </c>
      <c r="W198">
        <v>2.8370000000000002</v>
      </c>
      <c r="X198">
        <v>101.7</v>
      </c>
      <c r="Y198">
        <v>23.39</v>
      </c>
      <c r="Z198" s="1"/>
      <c r="AA198" s="1"/>
    </row>
    <row r="199" spans="3:27" x14ac:dyDescent="0.25">
      <c r="C199" s="50">
        <f t="shared" si="3"/>
        <v>44144.083333332863</v>
      </c>
      <c r="D199" s="1">
        <v>7515</v>
      </c>
      <c r="E199">
        <v>84.4</v>
      </c>
      <c r="F199">
        <v>24.4</v>
      </c>
      <c r="G199">
        <v>0</v>
      </c>
      <c r="H199">
        <v>0</v>
      </c>
      <c r="I199">
        <v>0</v>
      </c>
      <c r="J199">
        <v>1.3109999999999999</v>
      </c>
      <c r="K199">
        <v>64.66</v>
      </c>
      <c r="L199" t="s">
        <v>29</v>
      </c>
      <c r="M199">
        <v>0.95199999999999996</v>
      </c>
      <c r="N199">
        <v>12.59</v>
      </c>
      <c r="O199">
        <v>92.1</v>
      </c>
      <c r="P199">
        <v>24.43</v>
      </c>
      <c r="Q199">
        <v>0</v>
      </c>
      <c r="R199">
        <v>0</v>
      </c>
      <c r="S199">
        <v>0</v>
      </c>
      <c r="T199">
        <v>1.29</v>
      </c>
      <c r="U199">
        <v>58.55</v>
      </c>
      <c r="V199">
        <v>1.59</v>
      </c>
      <c r="W199">
        <v>2.8180000000000001</v>
      </c>
      <c r="X199">
        <v>101.6</v>
      </c>
      <c r="Y199">
        <v>23.84</v>
      </c>
      <c r="Z199" s="1"/>
      <c r="AA199" s="1"/>
    </row>
    <row r="200" spans="3:27" x14ac:dyDescent="0.25">
      <c r="C200" s="50">
        <f t="shared" si="3"/>
        <v>44144.124999999527</v>
      </c>
      <c r="D200" s="1">
        <v>7516</v>
      </c>
      <c r="E200">
        <v>84.9</v>
      </c>
      <c r="F200">
        <v>24.35</v>
      </c>
      <c r="G200">
        <v>0</v>
      </c>
      <c r="H200">
        <v>0</v>
      </c>
      <c r="I200">
        <v>0</v>
      </c>
      <c r="J200">
        <v>0.42599999999999999</v>
      </c>
      <c r="K200">
        <v>110.6</v>
      </c>
      <c r="L200" t="s">
        <v>29</v>
      </c>
      <c r="M200">
        <v>0.95199999999999996</v>
      </c>
      <c r="N200">
        <v>12.58</v>
      </c>
      <c r="O200">
        <v>93.5</v>
      </c>
      <c r="P200">
        <v>24.12</v>
      </c>
      <c r="Q200">
        <v>0</v>
      </c>
      <c r="R200">
        <v>0</v>
      </c>
      <c r="S200">
        <v>0</v>
      </c>
      <c r="T200">
        <v>0.64200000000000002</v>
      </c>
      <c r="U200">
        <v>130</v>
      </c>
      <c r="V200">
        <v>0.80500000000000005</v>
      </c>
      <c r="W200">
        <v>2.8010000000000002</v>
      </c>
      <c r="X200">
        <v>101.6</v>
      </c>
      <c r="Y200">
        <v>24.04</v>
      </c>
      <c r="Z200" s="1"/>
      <c r="AA200" s="1"/>
    </row>
    <row r="201" spans="3:27" x14ac:dyDescent="0.25">
      <c r="C201" s="50">
        <f t="shared" si="3"/>
        <v>44144.166666666191</v>
      </c>
      <c r="D201" s="1">
        <v>7517</v>
      </c>
      <c r="E201">
        <v>87.2</v>
      </c>
      <c r="F201">
        <v>23.96</v>
      </c>
      <c r="G201">
        <v>0</v>
      </c>
      <c r="H201">
        <v>0</v>
      </c>
      <c r="I201">
        <v>0</v>
      </c>
      <c r="J201">
        <v>1.03</v>
      </c>
      <c r="K201">
        <v>82</v>
      </c>
      <c r="L201" t="s">
        <v>29</v>
      </c>
      <c r="M201">
        <v>0.95199999999999996</v>
      </c>
      <c r="N201">
        <v>12.56</v>
      </c>
      <c r="O201">
        <v>93.6</v>
      </c>
      <c r="P201">
        <v>23.99</v>
      </c>
      <c r="Q201">
        <v>0</v>
      </c>
      <c r="R201">
        <v>0</v>
      </c>
      <c r="S201">
        <v>0</v>
      </c>
      <c r="T201">
        <v>0.90100000000000002</v>
      </c>
      <c r="U201">
        <v>90</v>
      </c>
      <c r="V201">
        <v>1.2430000000000001</v>
      </c>
      <c r="W201">
        <v>2.7829999999999999</v>
      </c>
      <c r="X201">
        <v>101.6</v>
      </c>
      <c r="Y201">
        <v>23.15</v>
      </c>
      <c r="Z201" s="1"/>
      <c r="AA201" s="1"/>
    </row>
    <row r="202" spans="3:27" x14ac:dyDescent="0.25">
      <c r="C202" s="50">
        <f t="shared" si="3"/>
        <v>44144.208333332856</v>
      </c>
      <c r="D202" s="1">
        <v>7518</v>
      </c>
      <c r="E202">
        <v>76.44</v>
      </c>
      <c r="F202">
        <v>26.15</v>
      </c>
      <c r="G202">
        <v>0</v>
      </c>
      <c r="H202">
        <v>0</v>
      </c>
      <c r="I202">
        <v>0</v>
      </c>
      <c r="J202">
        <v>2.181</v>
      </c>
      <c r="K202">
        <v>92.2</v>
      </c>
      <c r="L202" t="s">
        <v>29</v>
      </c>
      <c r="M202">
        <v>0.95199999999999996</v>
      </c>
      <c r="N202">
        <v>12.55</v>
      </c>
      <c r="O202">
        <v>85.4</v>
      </c>
      <c r="P202">
        <v>26.18</v>
      </c>
      <c r="Q202">
        <v>0</v>
      </c>
      <c r="R202">
        <v>0</v>
      </c>
      <c r="S202">
        <v>0</v>
      </c>
      <c r="T202">
        <v>1.675</v>
      </c>
      <c r="U202">
        <v>88.8</v>
      </c>
      <c r="V202">
        <v>2.3340000000000001</v>
      </c>
      <c r="W202">
        <v>2.9</v>
      </c>
      <c r="X202">
        <v>101.6</v>
      </c>
      <c r="Y202">
        <v>25.5</v>
      </c>
      <c r="Z202" s="1"/>
      <c r="AA202" s="1"/>
    </row>
    <row r="203" spans="3:27" x14ac:dyDescent="0.25">
      <c r="C203" s="50">
        <f t="shared" si="3"/>
        <v>44144.24999999952</v>
      </c>
      <c r="D203" s="1">
        <v>7519</v>
      </c>
      <c r="E203">
        <v>82</v>
      </c>
      <c r="F203">
        <v>24.82</v>
      </c>
      <c r="G203">
        <v>0.71799999999999997</v>
      </c>
      <c r="H203">
        <v>2.153445E-4</v>
      </c>
      <c r="I203">
        <v>0.01</v>
      </c>
      <c r="J203">
        <v>1.591</v>
      </c>
      <c r="K203">
        <v>71.75</v>
      </c>
      <c r="L203" t="s">
        <v>29</v>
      </c>
      <c r="M203">
        <v>0.95199999999999996</v>
      </c>
      <c r="N203">
        <v>12.54</v>
      </c>
      <c r="O203">
        <v>89.5</v>
      </c>
      <c r="P203">
        <v>24.88</v>
      </c>
      <c r="Q203">
        <v>0.317</v>
      </c>
      <c r="R203">
        <v>19</v>
      </c>
      <c r="S203">
        <v>0</v>
      </c>
      <c r="T203">
        <v>1.3759999999999999</v>
      </c>
      <c r="U203">
        <v>71.66</v>
      </c>
      <c r="V203">
        <v>1.7789999999999999</v>
      </c>
      <c r="W203">
        <v>2.8119999999999998</v>
      </c>
      <c r="X203">
        <v>101.7</v>
      </c>
      <c r="Y203">
        <v>25.01</v>
      </c>
      <c r="Z203" s="1"/>
      <c r="AA203" s="1"/>
    </row>
    <row r="204" spans="3:27" x14ac:dyDescent="0.25">
      <c r="C204" s="50">
        <f t="shared" si="3"/>
        <v>44144.291666666184</v>
      </c>
      <c r="D204" s="1">
        <v>7520</v>
      </c>
      <c r="E204">
        <v>86</v>
      </c>
      <c r="F204">
        <v>24.08</v>
      </c>
      <c r="G204">
        <v>58.32</v>
      </c>
      <c r="H204">
        <v>1.749736E-2</v>
      </c>
      <c r="I204">
        <v>0</v>
      </c>
      <c r="J204">
        <v>1.4590000000000001</v>
      </c>
      <c r="K204">
        <v>72.010000000000005</v>
      </c>
      <c r="L204" t="s">
        <v>29</v>
      </c>
      <c r="M204">
        <v>0.95199999999999996</v>
      </c>
      <c r="N204">
        <v>12.73</v>
      </c>
      <c r="O204">
        <v>93.7</v>
      </c>
      <c r="P204">
        <v>24.02</v>
      </c>
      <c r="Q204">
        <v>45.53</v>
      </c>
      <c r="R204">
        <v>2732</v>
      </c>
      <c r="S204">
        <v>0</v>
      </c>
      <c r="T204">
        <v>1.1619999999999999</v>
      </c>
      <c r="U204">
        <v>76.86</v>
      </c>
      <c r="V204">
        <v>1.47</v>
      </c>
      <c r="W204">
        <v>2.7949999999999999</v>
      </c>
      <c r="X204">
        <v>101.7</v>
      </c>
      <c r="Y204">
        <v>24.09</v>
      </c>
      <c r="Z204" s="1"/>
      <c r="AA204" s="1"/>
    </row>
    <row r="205" spans="3:27" x14ac:dyDescent="0.25">
      <c r="C205" s="50">
        <f t="shared" si="3"/>
        <v>44144.333333332848</v>
      </c>
      <c r="D205" s="1">
        <v>7521</v>
      </c>
      <c r="E205">
        <v>74.680000000000007</v>
      </c>
      <c r="F205">
        <v>27.16</v>
      </c>
      <c r="G205">
        <v>278.7</v>
      </c>
      <c r="H205">
        <v>8.3605879999999994E-2</v>
      </c>
      <c r="I205">
        <v>0</v>
      </c>
      <c r="J205">
        <v>1.724</v>
      </c>
      <c r="K205">
        <v>67.58</v>
      </c>
      <c r="L205" t="s">
        <v>29</v>
      </c>
      <c r="M205">
        <v>0.95199999999999996</v>
      </c>
      <c r="N205">
        <v>13.12</v>
      </c>
      <c r="O205">
        <v>88.6</v>
      </c>
      <c r="P205">
        <v>26.6</v>
      </c>
      <c r="Q205">
        <v>230.5</v>
      </c>
      <c r="R205">
        <v>7999</v>
      </c>
      <c r="S205">
        <v>0</v>
      </c>
      <c r="T205">
        <v>1.4450000000000001</v>
      </c>
      <c r="U205">
        <v>68.94</v>
      </c>
      <c r="V205">
        <v>1.8759999999999999</v>
      </c>
      <c r="W205">
        <v>3.077</v>
      </c>
      <c r="X205">
        <v>101.7</v>
      </c>
      <c r="Y205">
        <v>28.11</v>
      </c>
      <c r="Z205" s="1"/>
      <c r="AA205" s="1"/>
    </row>
    <row r="206" spans="3:27" x14ac:dyDescent="0.25">
      <c r="C206" s="50">
        <f t="shared" si="3"/>
        <v>44144.374999999513</v>
      </c>
      <c r="D206" s="1">
        <v>7522</v>
      </c>
      <c r="E206">
        <v>67.63</v>
      </c>
      <c r="F206">
        <v>29.17</v>
      </c>
      <c r="G206">
        <v>473.3</v>
      </c>
      <c r="H206">
        <v>0.1419927</v>
      </c>
      <c r="I206">
        <v>0</v>
      </c>
      <c r="J206">
        <v>2.5059999999999998</v>
      </c>
      <c r="K206">
        <v>101.5</v>
      </c>
      <c r="L206" t="s">
        <v>29</v>
      </c>
      <c r="M206">
        <v>0.95099999999999996</v>
      </c>
      <c r="N206">
        <v>13.07</v>
      </c>
      <c r="O206">
        <v>80.8</v>
      </c>
      <c r="P206">
        <v>28.82</v>
      </c>
      <c r="Q206">
        <v>407.6</v>
      </c>
      <c r="R206">
        <v>7999</v>
      </c>
      <c r="S206">
        <v>0</v>
      </c>
      <c r="T206">
        <v>1.8049999999999999</v>
      </c>
      <c r="U206">
        <v>109</v>
      </c>
      <c r="V206">
        <v>2.5510000000000002</v>
      </c>
      <c r="W206">
        <v>3.1970000000000001</v>
      </c>
      <c r="X206">
        <v>101.7</v>
      </c>
      <c r="Y206">
        <v>31.78</v>
      </c>
      <c r="Z206" s="1"/>
      <c r="AA206" s="1"/>
    </row>
    <row r="207" spans="3:27" x14ac:dyDescent="0.25">
      <c r="C207" s="50">
        <f t="shared" si="3"/>
        <v>44144.416666666177</v>
      </c>
      <c r="D207" s="1">
        <v>7523</v>
      </c>
      <c r="E207">
        <v>62.01</v>
      </c>
      <c r="F207">
        <v>30.34</v>
      </c>
      <c r="G207">
        <v>593.6</v>
      </c>
      <c r="H207">
        <v>0.17806910000000001</v>
      </c>
      <c r="I207">
        <v>0</v>
      </c>
      <c r="J207">
        <v>2.7970000000000002</v>
      </c>
      <c r="K207">
        <v>121.7</v>
      </c>
      <c r="L207" t="s">
        <v>29</v>
      </c>
      <c r="M207">
        <v>0.95099999999999996</v>
      </c>
      <c r="N207">
        <v>13.04</v>
      </c>
      <c r="O207">
        <v>73.48</v>
      </c>
      <c r="P207">
        <v>30.04</v>
      </c>
      <c r="Q207">
        <v>532.29999999999995</v>
      </c>
      <c r="R207">
        <v>7999</v>
      </c>
      <c r="S207">
        <v>0</v>
      </c>
      <c r="T207">
        <v>2.0110000000000001</v>
      </c>
      <c r="U207">
        <v>130.80000000000001</v>
      </c>
      <c r="V207">
        <v>3.0030000000000001</v>
      </c>
      <c r="W207">
        <v>3.121</v>
      </c>
      <c r="X207">
        <v>101.7</v>
      </c>
      <c r="Y207">
        <v>33.090000000000003</v>
      </c>
      <c r="Z207" s="1"/>
      <c r="AA207" s="1"/>
    </row>
    <row r="208" spans="3:27" x14ac:dyDescent="0.25">
      <c r="C208" s="50">
        <f t="shared" si="3"/>
        <v>44144.458333332841</v>
      </c>
      <c r="D208" s="1">
        <v>7524</v>
      </c>
      <c r="E208">
        <v>62.49</v>
      </c>
      <c r="F208">
        <v>30.36</v>
      </c>
      <c r="G208">
        <v>470.5</v>
      </c>
      <c r="H208">
        <v>0.14116310000000001</v>
      </c>
      <c r="I208">
        <v>0</v>
      </c>
      <c r="J208">
        <v>2.238</v>
      </c>
      <c r="K208">
        <v>121.9</v>
      </c>
      <c r="L208" t="s">
        <v>29</v>
      </c>
      <c r="M208">
        <v>0.95099999999999996</v>
      </c>
      <c r="N208">
        <v>13.02</v>
      </c>
      <c r="O208">
        <v>73.48</v>
      </c>
      <c r="P208">
        <v>29.96</v>
      </c>
      <c r="Q208">
        <v>433.7</v>
      </c>
      <c r="R208">
        <v>7999</v>
      </c>
      <c r="S208">
        <v>0</v>
      </c>
      <c r="T208">
        <v>1.5209999999999999</v>
      </c>
      <c r="U208">
        <v>131.1</v>
      </c>
      <c r="V208">
        <v>2.2999999999999998</v>
      </c>
      <c r="W208">
        <v>3.1110000000000002</v>
      </c>
      <c r="X208">
        <v>101.7</v>
      </c>
      <c r="Y208">
        <v>32.92</v>
      </c>
      <c r="Z208" s="1"/>
      <c r="AA208" s="1"/>
    </row>
    <row r="209" spans="3:27" x14ac:dyDescent="0.25">
      <c r="C209" s="50">
        <f t="shared" si="3"/>
        <v>44144.499999999505</v>
      </c>
      <c r="D209" s="1">
        <v>7525</v>
      </c>
      <c r="E209">
        <v>62.64</v>
      </c>
      <c r="F209">
        <v>30.16</v>
      </c>
      <c r="G209">
        <v>371.4</v>
      </c>
      <c r="H209">
        <v>0.11143500000000001</v>
      </c>
      <c r="I209">
        <v>0</v>
      </c>
      <c r="J209">
        <v>2.4550000000000001</v>
      </c>
      <c r="K209">
        <v>113.8</v>
      </c>
      <c r="L209" t="s">
        <v>29</v>
      </c>
      <c r="M209">
        <v>0.95099999999999996</v>
      </c>
      <c r="N209">
        <v>13.03</v>
      </c>
      <c r="O209">
        <v>72.489999999999995</v>
      </c>
      <c r="P209">
        <v>29.75</v>
      </c>
      <c r="Q209">
        <v>342.7</v>
      </c>
      <c r="R209">
        <v>7999</v>
      </c>
      <c r="S209">
        <v>0</v>
      </c>
      <c r="T209">
        <v>1.758</v>
      </c>
      <c r="U209">
        <v>129.19999999999999</v>
      </c>
      <c r="V209">
        <v>2.669</v>
      </c>
      <c r="W209">
        <v>3.0310000000000001</v>
      </c>
      <c r="X209">
        <v>101.6</v>
      </c>
      <c r="Y209">
        <v>31.76</v>
      </c>
      <c r="Z209" s="1"/>
      <c r="AA209" s="1"/>
    </row>
    <row r="210" spans="3:27" x14ac:dyDescent="0.25">
      <c r="C210" s="50">
        <f t="shared" si="3"/>
        <v>44144.541666666169</v>
      </c>
      <c r="D210" s="1">
        <v>7526</v>
      </c>
      <c r="E210">
        <v>67.77</v>
      </c>
      <c r="F210">
        <v>29.14</v>
      </c>
      <c r="G210">
        <v>212.9</v>
      </c>
      <c r="H210">
        <v>6.385747E-2</v>
      </c>
      <c r="I210">
        <v>0</v>
      </c>
      <c r="J210">
        <v>2.2389999999999999</v>
      </c>
      <c r="K210">
        <v>94.8</v>
      </c>
      <c r="L210" t="s">
        <v>29</v>
      </c>
      <c r="M210">
        <v>0.95099999999999996</v>
      </c>
      <c r="N210">
        <v>13.04</v>
      </c>
      <c r="O210">
        <v>76.13</v>
      </c>
      <c r="P210">
        <v>28.91</v>
      </c>
      <c r="Q210">
        <v>199.1</v>
      </c>
      <c r="R210">
        <v>7999</v>
      </c>
      <c r="S210">
        <v>0</v>
      </c>
      <c r="T210">
        <v>1.722</v>
      </c>
      <c r="U210">
        <v>99.1</v>
      </c>
      <c r="V210">
        <v>2.556</v>
      </c>
      <c r="W210">
        <v>3.0329999999999999</v>
      </c>
      <c r="X210">
        <v>101.5</v>
      </c>
      <c r="Y210">
        <v>30.35</v>
      </c>
      <c r="Z210" s="1"/>
      <c r="AA210" s="1"/>
    </row>
    <row r="211" spans="3:27" x14ac:dyDescent="0.25">
      <c r="C211" s="50">
        <f t="shared" si="3"/>
        <v>44144.583333332834</v>
      </c>
      <c r="D211" s="1">
        <v>7527</v>
      </c>
      <c r="E211">
        <v>67.94</v>
      </c>
      <c r="F211">
        <v>28.84</v>
      </c>
      <c r="G211">
        <v>164.4</v>
      </c>
      <c r="H211">
        <v>4.9326920000000003E-2</v>
      </c>
      <c r="I211">
        <v>0</v>
      </c>
      <c r="J211">
        <v>1.569</v>
      </c>
      <c r="K211">
        <v>121.5</v>
      </c>
      <c r="L211" t="s">
        <v>29</v>
      </c>
      <c r="M211">
        <v>0.95199999999999996</v>
      </c>
      <c r="N211">
        <v>13.06</v>
      </c>
      <c r="O211">
        <v>76.319999999999993</v>
      </c>
      <c r="P211">
        <v>28.61</v>
      </c>
      <c r="Q211">
        <v>153.1</v>
      </c>
      <c r="R211">
        <v>7999</v>
      </c>
      <c r="S211">
        <v>0</v>
      </c>
      <c r="T211">
        <v>1.458</v>
      </c>
      <c r="U211">
        <v>136.1</v>
      </c>
      <c r="V211">
        <v>2.036</v>
      </c>
      <c r="W211">
        <v>2.988</v>
      </c>
      <c r="X211">
        <v>101.5</v>
      </c>
      <c r="Y211">
        <v>29.5</v>
      </c>
      <c r="Z211" s="1"/>
      <c r="AA211" s="1"/>
    </row>
    <row r="212" spans="3:27" x14ac:dyDescent="0.25">
      <c r="C212" s="50">
        <f t="shared" si="3"/>
        <v>44144.624999999498</v>
      </c>
      <c r="D212" s="1">
        <v>7528</v>
      </c>
      <c r="E212">
        <v>67.06</v>
      </c>
      <c r="F212">
        <v>28.76</v>
      </c>
      <c r="G212">
        <v>126.3</v>
      </c>
      <c r="H212">
        <v>3.7886929999999999E-2</v>
      </c>
      <c r="I212">
        <v>0</v>
      </c>
      <c r="J212">
        <v>1.1870000000000001</v>
      </c>
      <c r="K212">
        <v>123</v>
      </c>
      <c r="L212" t="s">
        <v>29</v>
      </c>
      <c r="M212">
        <v>0.95199999999999996</v>
      </c>
      <c r="N212">
        <v>13.06</v>
      </c>
      <c r="O212">
        <v>75.62</v>
      </c>
      <c r="P212">
        <v>28.5</v>
      </c>
      <c r="Q212">
        <v>118.6</v>
      </c>
      <c r="R212">
        <v>7113</v>
      </c>
      <c r="S212">
        <v>0</v>
      </c>
      <c r="T212">
        <v>1.1240000000000001</v>
      </c>
      <c r="U212">
        <v>127.3</v>
      </c>
      <c r="V212">
        <v>1.5580000000000001</v>
      </c>
      <c r="W212">
        <v>2.9409999999999998</v>
      </c>
      <c r="X212">
        <v>101.5</v>
      </c>
      <c r="Y212">
        <v>29.33</v>
      </c>
      <c r="Z212" s="1"/>
      <c r="AA212" s="1"/>
    </row>
    <row r="213" spans="3:27" x14ac:dyDescent="0.25">
      <c r="C213" s="50">
        <f t="shared" si="3"/>
        <v>44144.666666666162</v>
      </c>
      <c r="D213" s="1">
        <v>7529</v>
      </c>
      <c r="E213">
        <v>69.39</v>
      </c>
      <c r="F213">
        <v>28.16</v>
      </c>
      <c r="G213">
        <v>72.66</v>
      </c>
      <c r="H213">
        <v>2.1796679999999999E-2</v>
      </c>
      <c r="I213">
        <v>0</v>
      </c>
      <c r="J213">
        <v>1.512</v>
      </c>
      <c r="K213">
        <v>94.6</v>
      </c>
      <c r="L213" t="s">
        <v>29</v>
      </c>
      <c r="M213">
        <v>0.95199999999999996</v>
      </c>
      <c r="N213">
        <v>13.08</v>
      </c>
      <c r="O213">
        <v>76.61</v>
      </c>
      <c r="P213">
        <v>28.13</v>
      </c>
      <c r="Q213">
        <v>67.98</v>
      </c>
      <c r="R213">
        <v>4079</v>
      </c>
      <c r="S213">
        <v>0</v>
      </c>
      <c r="T213">
        <v>1.34</v>
      </c>
      <c r="U213">
        <v>64.260000000000005</v>
      </c>
      <c r="V213">
        <v>1.827</v>
      </c>
      <c r="W213">
        <v>2.9169999999999998</v>
      </c>
      <c r="X213">
        <v>101.4</v>
      </c>
      <c r="Y213">
        <v>28.5</v>
      </c>
      <c r="Z213" s="1"/>
      <c r="AA213" s="1"/>
    </row>
    <row r="214" spans="3:27" x14ac:dyDescent="0.25">
      <c r="C214" s="50">
        <f t="shared" si="3"/>
        <v>44144.708333332826</v>
      </c>
      <c r="D214" s="1">
        <v>7530</v>
      </c>
      <c r="E214">
        <v>71.36</v>
      </c>
      <c r="F214">
        <v>27.81</v>
      </c>
      <c r="G214">
        <v>22.45</v>
      </c>
      <c r="H214">
        <v>6.7340150000000003E-3</v>
      </c>
      <c r="I214">
        <v>0</v>
      </c>
      <c r="J214">
        <v>1.7390000000000001</v>
      </c>
      <c r="K214">
        <v>94.9</v>
      </c>
      <c r="L214" t="s">
        <v>29</v>
      </c>
      <c r="M214">
        <v>0.95199999999999996</v>
      </c>
      <c r="N214">
        <v>13.04</v>
      </c>
      <c r="O214">
        <v>77.98</v>
      </c>
      <c r="P214">
        <v>27.85</v>
      </c>
      <c r="Q214">
        <v>21.27</v>
      </c>
      <c r="R214">
        <v>1276</v>
      </c>
      <c r="S214">
        <v>0</v>
      </c>
      <c r="T214">
        <v>1.3859999999999999</v>
      </c>
      <c r="U214">
        <v>106.3</v>
      </c>
      <c r="V214">
        <v>1.9550000000000001</v>
      </c>
      <c r="W214">
        <v>2.923</v>
      </c>
      <c r="X214">
        <v>101.5</v>
      </c>
      <c r="Y214">
        <v>27.87</v>
      </c>
      <c r="Z214" s="1"/>
      <c r="AA214" s="1"/>
    </row>
    <row r="215" spans="3:27" x14ac:dyDescent="0.25">
      <c r="C215" s="50">
        <f t="shared" si="3"/>
        <v>44144.749999999491</v>
      </c>
      <c r="D215" s="1">
        <v>7531</v>
      </c>
      <c r="E215">
        <v>71.72</v>
      </c>
      <c r="F215">
        <v>27.62</v>
      </c>
      <c r="G215">
        <v>0.49199999999999999</v>
      </c>
      <c r="H215">
        <v>1.4751710000000001E-4</v>
      </c>
      <c r="I215">
        <v>0</v>
      </c>
      <c r="J215">
        <v>2.6880000000000002</v>
      </c>
      <c r="K215">
        <v>92.3</v>
      </c>
      <c r="L215" t="s">
        <v>29</v>
      </c>
      <c r="M215">
        <v>0.95199999999999996</v>
      </c>
      <c r="N215">
        <v>12.79</v>
      </c>
      <c r="O215">
        <v>78.02</v>
      </c>
      <c r="P215">
        <v>27.76</v>
      </c>
      <c r="Q215">
        <v>0.3</v>
      </c>
      <c r="R215">
        <v>18</v>
      </c>
      <c r="S215">
        <v>0</v>
      </c>
      <c r="T215">
        <v>2.1739999999999999</v>
      </c>
      <c r="U215">
        <v>97.5</v>
      </c>
      <c r="V215">
        <v>3.0169999999999999</v>
      </c>
      <c r="W215">
        <v>2.9060000000000001</v>
      </c>
      <c r="X215">
        <v>101.5</v>
      </c>
      <c r="Y215">
        <v>27.54</v>
      </c>
      <c r="Z215" s="1"/>
      <c r="AA215" s="1"/>
    </row>
    <row r="216" spans="3:27" x14ac:dyDescent="0.25">
      <c r="C216" s="50">
        <f t="shared" si="3"/>
        <v>44144.791666666155</v>
      </c>
      <c r="D216" s="1">
        <v>7532</v>
      </c>
      <c r="E216">
        <v>71.41</v>
      </c>
      <c r="F216">
        <v>27.43</v>
      </c>
      <c r="G216">
        <v>0</v>
      </c>
      <c r="H216">
        <v>0</v>
      </c>
      <c r="I216">
        <v>0</v>
      </c>
      <c r="J216">
        <v>1.7170000000000001</v>
      </c>
      <c r="K216">
        <v>97.7</v>
      </c>
      <c r="L216" t="s">
        <v>29</v>
      </c>
      <c r="M216">
        <v>0.95199999999999996</v>
      </c>
      <c r="N216">
        <v>12.68</v>
      </c>
      <c r="O216">
        <v>77.94</v>
      </c>
      <c r="P216">
        <v>27.51</v>
      </c>
      <c r="Q216">
        <v>0</v>
      </c>
      <c r="R216">
        <v>0</v>
      </c>
      <c r="S216">
        <v>0</v>
      </c>
      <c r="T216">
        <v>1.278</v>
      </c>
      <c r="U216">
        <v>93.6</v>
      </c>
      <c r="V216">
        <v>1.77</v>
      </c>
      <c r="W216">
        <v>2.863</v>
      </c>
      <c r="X216">
        <v>101.6</v>
      </c>
      <c r="Y216">
        <v>27.28</v>
      </c>
      <c r="Z216" s="1"/>
      <c r="AA216" s="1"/>
    </row>
    <row r="217" spans="3:27" x14ac:dyDescent="0.25">
      <c r="C217" s="50">
        <f t="shared" si="3"/>
        <v>44144.833333332819</v>
      </c>
      <c r="D217" s="1">
        <v>7533</v>
      </c>
      <c r="E217">
        <v>75.489999999999995</v>
      </c>
      <c r="F217">
        <v>26.82</v>
      </c>
      <c r="G217">
        <v>0</v>
      </c>
      <c r="H217">
        <v>0</v>
      </c>
      <c r="I217">
        <v>0</v>
      </c>
      <c r="J217">
        <v>0.57899999999999996</v>
      </c>
      <c r="K217">
        <v>136.1</v>
      </c>
      <c r="L217" t="s">
        <v>29</v>
      </c>
      <c r="M217">
        <v>0.95199999999999996</v>
      </c>
      <c r="N217">
        <v>12.65</v>
      </c>
      <c r="O217">
        <v>81.7</v>
      </c>
      <c r="P217">
        <v>26.8</v>
      </c>
      <c r="Q217">
        <v>0</v>
      </c>
      <c r="R217">
        <v>0</v>
      </c>
      <c r="S217">
        <v>0</v>
      </c>
      <c r="T217">
        <v>0.45800000000000002</v>
      </c>
      <c r="U217">
        <v>143.1</v>
      </c>
      <c r="V217">
        <v>0.67700000000000005</v>
      </c>
      <c r="W217">
        <v>2.8769999999999998</v>
      </c>
      <c r="X217">
        <v>101.6</v>
      </c>
      <c r="Y217">
        <v>26.67</v>
      </c>
      <c r="Z217" s="1"/>
      <c r="AA217" s="1"/>
    </row>
    <row r="218" spans="3:27" x14ac:dyDescent="0.25">
      <c r="C218" s="50">
        <f t="shared" si="3"/>
        <v>44144.874999999483</v>
      </c>
      <c r="D218" s="1">
        <v>7534</v>
      </c>
      <c r="E218">
        <v>86.5</v>
      </c>
      <c r="F218">
        <v>25.24</v>
      </c>
      <c r="G218">
        <v>0</v>
      </c>
      <c r="H218">
        <v>0</v>
      </c>
      <c r="I218">
        <v>0</v>
      </c>
      <c r="J218">
        <v>6.0000000000000001E-3</v>
      </c>
      <c r="K218">
        <v>124.9</v>
      </c>
      <c r="L218" t="s">
        <v>29</v>
      </c>
      <c r="M218">
        <v>0.95199999999999996</v>
      </c>
      <c r="N218">
        <v>12.63</v>
      </c>
      <c r="O218">
        <v>91.8</v>
      </c>
      <c r="P218">
        <v>25.16</v>
      </c>
      <c r="Q218">
        <v>0</v>
      </c>
      <c r="R218">
        <v>0</v>
      </c>
      <c r="S218">
        <v>0</v>
      </c>
      <c r="T218">
        <v>0.38</v>
      </c>
      <c r="U218">
        <v>156.19999999999999</v>
      </c>
      <c r="V218">
        <v>0.434</v>
      </c>
      <c r="W218">
        <v>2.9369999999999998</v>
      </c>
      <c r="X218">
        <v>101.7</v>
      </c>
      <c r="Y218">
        <v>25.32</v>
      </c>
      <c r="Z218" s="1"/>
      <c r="AA218" s="1"/>
    </row>
    <row r="219" spans="3:27" x14ac:dyDescent="0.25">
      <c r="C219" s="50">
        <f t="shared" si="3"/>
        <v>44144.916666666148</v>
      </c>
      <c r="D219" s="1">
        <v>7535</v>
      </c>
      <c r="E219">
        <v>87.3</v>
      </c>
      <c r="F219">
        <v>24.86</v>
      </c>
      <c r="G219">
        <v>0</v>
      </c>
      <c r="H219">
        <v>0</v>
      </c>
      <c r="I219">
        <v>0</v>
      </c>
      <c r="J219">
        <v>0.41699999999999998</v>
      </c>
      <c r="K219">
        <v>68.510000000000005</v>
      </c>
      <c r="L219" t="s">
        <v>29</v>
      </c>
      <c r="M219">
        <v>0.95199999999999996</v>
      </c>
      <c r="N219">
        <v>12.62</v>
      </c>
      <c r="O219">
        <v>93.1</v>
      </c>
      <c r="P219">
        <v>24.93</v>
      </c>
      <c r="Q219">
        <v>0</v>
      </c>
      <c r="R219">
        <v>0</v>
      </c>
      <c r="S219">
        <v>0</v>
      </c>
      <c r="T219">
        <v>0.67300000000000004</v>
      </c>
      <c r="U219">
        <v>59.56</v>
      </c>
      <c r="V219">
        <v>0.80700000000000005</v>
      </c>
      <c r="W219">
        <v>2.9329999999999998</v>
      </c>
      <c r="X219">
        <v>101.8</v>
      </c>
      <c r="Y219">
        <v>24.55</v>
      </c>
      <c r="Z219" s="1"/>
      <c r="AA219" s="1"/>
    </row>
    <row r="220" spans="3:27" x14ac:dyDescent="0.25">
      <c r="C220" s="50">
        <f t="shared" si="3"/>
        <v>44144.958333332812</v>
      </c>
      <c r="D220" s="1">
        <v>7536</v>
      </c>
      <c r="E220">
        <v>82.9</v>
      </c>
      <c r="F220">
        <v>25.36</v>
      </c>
      <c r="G220">
        <v>0</v>
      </c>
      <c r="H220">
        <v>0</v>
      </c>
      <c r="I220">
        <v>0</v>
      </c>
      <c r="J220">
        <v>0.81399999999999995</v>
      </c>
      <c r="K220">
        <v>153.6</v>
      </c>
      <c r="L220" t="s">
        <v>29</v>
      </c>
      <c r="M220">
        <v>0.95199999999999996</v>
      </c>
      <c r="N220">
        <v>12.61</v>
      </c>
      <c r="O220">
        <v>89.9</v>
      </c>
      <c r="P220">
        <v>25.34</v>
      </c>
      <c r="Q220">
        <v>0</v>
      </c>
      <c r="R220">
        <v>0</v>
      </c>
      <c r="S220">
        <v>0</v>
      </c>
      <c r="T220">
        <v>0.76100000000000001</v>
      </c>
      <c r="U220">
        <v>155.6</v>
      </c>
      <c r="V220">
        <v>0.93200000000000005</v>
      </c>
      <c r="W220">
        <v>2.907</v>
      </c>
      <c r="X220">
        <v>101.8</v>
      </c>
      <c r="Y220">
        <v>25.16</v>
      </c>
      <c r="Z220" s="89">
        <f>SUM(G197:G220)/1025</f>
        <v>2.7763317073170732</v>
      </c>
      <c r="AA220" s="89">
        <f>SUM(Q197:Q220)/1025</f>
        <v>2.4907287804878049</v>
      </c>
    </row>
    <row r="221" spans="3:27" x14ac:dyDescent="0.25">
      <c r="C221" s="50">
        <f t="shared" si="3"/>
        <v>44144.999999999476</v>
      </c>
      <c r="D221" s="1">
        <v>7537</v>
      </c>
      <c r="E221">
        <v>81.8</v>
      </c>
      <c r="F221">
        <v>25.25</v>
      </c>
      <c r="G221">
        <v>0</v>
      </c>
      <c r="H221">
        <v>0</v>
      </c>
      <c r="I221">
        <v>0</v>
      </c>
      <c r="J221">
        <v>0.82199999999999995</v>
      </c>
      <c r="K221">
        <v>77.62</v>
      </c>
      <c r="L221" t="s">
        <v>29</v>
      </c>
      <c r="M221">
        <v>0.95199999999999996</v>
      </c>
      <c r="N221">
        <v>12.6</v>
      </c>
      <c r="O221">
        <v>89.4</v>
      </c>
      <c r="P221">
        <v>25.23</v>
      </c>
      <c r="Q221">
        <v>0</v>
      </c>
      <c r="R221">
        <v>0</v>
      </c>
      <c r="S221">
        <v>0</v>
      </c>
      <c r="T221">
        <v>0.68</v>
      </c>
      <c r="U221">
        <v>49.15</v>
      </c>
      <c r="V221">
        <v>0.84599999999999997</v>
      </c>
      <c r="W221">
        <v>2.8620000000000001</v>
      </c>
      <c r="X221">
        <v>101.7</v>
      </c>
      <c r="Y221">
        <v>24.88</v>
      </c>
      <c r="Z221" s="1"/>
      <c r="AA221" s="1"/>
    </row>
    <row r="222" spans="3:27" x14ac:dyDescent="0.25">
      <c r="C222" s="50">
        <f t="shared" si="3"/>
        <v>44145.04166666614</v>
      </c>
      <c r="D222" s="1">
        <v>7538</v>
      </c>
      <c r="E222">
        <v>78.349999999999994</v>
      </c>
      <c r="F222">
        <v>25.7</v>
      </c>
      <c r="G222">
        <v>0</v>
      </c>
      <c r="H222">
        <v>0</v>
      </c>
      <c r="I222">
        <v>0</v>
      </c>
      <c r="J222">
        <v>1.1759999999999999</v>
      </c>
      <c r="K222">
        <v>86</v>
      </c>
      <c r="L222" t="s">
        <v>29</v>
      </c>
      <c r="M222">
        <v>0.95199999999999996</v>
      </c>
      <c r="N222">
        <v>12.59</v>
      </c>
      <c r="O222">
        <v>85.9</v>
      </c>
      <c r="P222">
        <v>25.71</v>
      </c>
      <c r="Q222">
        <v>0</v>
      </c>
      <c r="R222">
        <v>0</v>
      </c>
      <c r="S222">
        <v>0</v>
      </c>
      <c r="T222">
        <v>0.92900000000000005</v>
      </c>
      <c r="U222">
        <v>73.5</v>
      </c>
      <c r="V222">
        <v>1.1459999999999999</v>
      </c>
      <c r="W222">
        <v>2.84</v>
      </c>
      <c r="X222">
        <v>101.7</v>
      </c>
      <c r="Y222">
        <v>25.22</v>
      </c>
      <c r="Z222" s="1"/>
      <c r="AA222" s="1"/>
    </row>
    <row r="223" spans="3:27" x14ac:dyDescent="0.25">
      <c r="C223" s="50">
        <f t="shared" si="3"/>
        <v>44145.083333332805</v>
      </c>
      <c r="D223" s="1">
        <v>7539</v>
      </c>
      <c r="E223">
        <v>78.08</v>
      </c>
      <c r="F223">
        <v>25.67</v>
      </c>
      <c r="G223">
        <v>0</v>
      </c>
      <c r="H223">
        <v>0</v>
      </c>
      <c r="I223">
        <v>0</v>
      </c>
      <c r="J223">
        <v>1.506</v>
      </c>
      <c r="K223">
        <v>88.8</v>
      </c>
      <c r="L223" t="s">
        <v>29</v>
      </c>
      <c r="M223">
        <v>0.95199999999999996</v>
      </c>
      <c r="N223">
        <v>12.58</v>
      </c>
      <c r="O223">
        <v>85.4</v>
      </c>
      <c r="P223">
        <v>25.74</v>
      </c>
      <c r="Q223">
        <v>0</v>
      </c>
      <c r="R223">
        <v>0</v>
      </c>
      <c r="S223">
        <v>0</v>
      </c>
      <c r="T223">
        <v>1.0349999999999999</v>
      </c>
      <c r="U223">
        <v>86.3</v>
      </c>
      <c r="V223">
        <v>1.236</v>
      </c>
      <c r="W223">
        <v>2.823</v>
      </c>
      <c r="X223">
        <v>101.7</v>
      </c>
      <c r="Y223">
        <v>25.47</v>
      </c>
      <c r="Z223" s="1"/>
      <c r="AA223" s="1"/>
    </row>
    <row r="224" spans="3:27" x14ac:dyDescent="0.25">
      <c r="C224" s="50">
        <f t="shared" si="3"/>
        <v>44145.124999999469</v>
      </c>
      <c r="D224" s="1">
        <v>7540</v>
      </c>
      <c r="E224">
        <v>82.1</v>
      </c>
      <c r="F224">
        <v>25.1</v>
      </c>
      <c r="G224">
        <v>0</v>
      </c>
      <c r="H224">
        <v>0</v>
      </c>
      <c r="I224">
        <v>0</v>
      </c>
      <c r="J224">
        <v>0.46800000000000003</v>
      </c>
      <c r="K224">
        <v>105.3</v>
      </c>
      <c r="L224" t="s">
        <v>29</v>
      </c>
      <c r="M224">
        <v>0.95199999999999996</v>
      </c>
      <c r="N224">
        <v>12.57</v>
      </c>
      <c r="O224">
        <v>88.9</v>
      </c>
      <c r="P224">
        <v>25.06</v>
      </c>
      <c r="Q224">
        <v>0</v>
      </c>
      <c r="R224">
        <v>0</v>
      </c>
      <c r="S224">
        <v>0</v>
      </c>
      <c r="T224">
        <v>0.65900000000000003</v>
      </c>
      <c r="U224">
        <v>91.4</v>
      </c>
      <c r="V224">
        <v>0.80700000000000005</v>
      </c>
      <c r="W224">
        <v>2.8239999999999998</v>
      </c>
      <c r="X224">
        <v>101.7</v>
      </c>
      <c r="Y224">
        <v>25.07</v>
      </c>
      <c r="Z224" s="1"/>
      <c r="AA224" s="1"/>
    </row>
    <row r="225" spans="3:27" x14ac:dyDescent="0.25">
      <c r="C225" s="50">
        <f t="shared" si="3"/>
        <v>44145.166666666133</v>
      </c>
      <c r="D225" s="1">
        <v>7541</v>
      </c>
      <c r="E225">
        <v>91.4</v>
      </c>
      <c r="F225">
        <v>23.67</v>
      </c>
      <c r="G225">
        <v>0</v>
      </c>
      <c r="H225">
        <v>0</v>
      </c>
      <c r="I225">
        <v>0</v>
      </c>
      <c r="J225">
        <v>0.217</v>
      </c>
      <c r="K225">
        <v>99.2</v>
      </c>
      <c r="L225" t="s">
        <v>29</v>
      </c>
      <c r="M225">
        <v>0.95199999999999996</v>
      </c>
      <c r="N225">
        <v>12.55</v>
      </c>
      <c r="O225">
        <v>96.6</v>
      </c>
      <c r="P225">
        <v>23.65</v>
      </c>
      <c r="Q225">
        <v>0</v>
      </c>
      <c r="R225">
        <v>0</v>
      </c>
      <c r="S225">
        <v>0</v>
      </c>
      <c r="T225">
        <v>0.53700000000000003</v>
      </c>
      <c r="U225">
        <v>108.8</v>
      </c>
      <c r="V225">
        <v>0.624</v>
      </c>
      <c r="W225">
        <v>2.82</v>
      </c>
      <c r="X225">
        <v>101.6</v>
      </c>
      <c r="Y225">
        <v>23.7</v>
      </c>
      <c r="Z225" s="1"/>
      <c r="AA225" s="1"/>
    </row>
    <row r="226" spans="3:27" x14ac:dyDescent="0.25">
      <c r="C226" s="50">
        <f t="shared" si="3"/>
        <v>44145.208333332797</v>
      </c>
      <c r="D226" s="1">
        <v>7542</v>
      </c>
      <c r="E226">
        <v>91.3</v>
      </c>
      <c r="F226">
        <v>23.56</v>
      </c>
      <c r="G226">
        <v>0</v>
      </c>
      <c r="H226">
        <v>0</v>
      </c>
      <c r="I226">
        <v>0</v>
      </c>
      <c r="J226">
        <v>1.25</v>
      </c>
      <c r="K226">
        <v>74.48</v>
      </c>
      <c r="L226" t="s">
        <v>29</v>
      </c>
      <c r="M226">
        <v>0.95199999999999996</v>
      </c>
      <c r="N226">
        <v>12.53</v>
      </c>
      <c r="O226">
        <v>96.7</v>
      </c>
      <c r="P226">
        <v>23.6</v>
      </c>
      <c r="Q226">
        <v>0</v>
      </c>
      <c r="R226">
        <v>0</v>
      </c>
      <c r="S226">
        <v>0</v>
      </c>
      <c r="T226">
        <v>1.167</v>
      </c>
      <c r="U226">
        <v>81.3</v>
      </c>
      <c r="V226">
        <v>1.3740000000000001</v>
      </c>
      <c r="W226">
        <v>2.8159999999999998</v>
      </c>
      <c r="X226">
        <v>101.7</v>
      </c>
      <c r="Y226">
        <v>23.23</v>
      </c>
      <c r="Z226" s="1"/>
      <c r="AA226" s="1"/>
    </row>
    <row r="227" spans="3:27" x14ac:dyDescent="0.25">
      <c r="C227" s="50">
        <f t="shared" si="3"/>
        <v>44145.249999999462</v>
      </c>
      <c r="D227" s="1">
        <v>7543</v>
      </c>
      <c r="E227">
        <v>88.6</v>
      </c>
      <c r="F227">
        <v>23.98</v>
      </c>
      <c r="G227">
        <v>0.70099999999999996</v>
      </c>
      <c r="H227">
        <v>2.1032620000000001E-4</v>
      </c>
      <c r="I227">
        <v>0</v>
      </c>
      <c r="J227">
        <v>1.5</v>
      </c>
      <c r="K227">
        <v>86</v>
      </c>
      <c r="L227" t="s">
        <v>29</v>
      </c>
      <c r="M227">
        <v>0.95199999999999996</v>
      </c>
      <c r="N227">
        <v>12.52</v>
      </c>
      <c r="O227">
        <v>95</v>
      </c>
      <c r="P227">
        <v>24.01</v>
      </c>
      <c r="Q227">
        <v>0.3</v>
      </c>
      <c r="R227">
        <v>18</v>
      </c>
      <c r="S227">
        <v>0</v>
      </c>
      <c r="T227">
        <v>1.2869999999999999</v>
      </c>
      <c r="U227">
        <v>88.9</v>
      </c>
      <c r="V227">
        <v>1.5409999999999999</v>
      </c>
      <c r="W227">
        <v>2.8319999999999999</v>
      </c>
      <c r="X227">
        <v>101.7</v>
      </c>
      <c r="Y227">
        <v>23.63</v>
      </c>
      <c r="Z227" s="1"/>
      <c r="AA227" s="1"/>
    </row>
    <row r="228" spans="3:27" x14ac:dyDescent="0.25">
      <c r="C228" s="50">
        <f t="shared" si="3"/>
        <v>44145.291666666126</v>
      </c>
      <c r="D228" s="1">
        <v>7544</v>
      </c>
      <c r="E228">
        <v>87.7</v>
      </c>
      <c r="F228">
        <v>24.35</v>
      </c>
      <c r="G228">
        <v>74.73</v>
      </c>
      <c r="H228">
        <v>2.241777E-2</v>
      </c>
      <c r="I228">
        <v>0</v>
      </c>
      <c r="J228">
        <v>0.93799999999999994</v>
      </c>
      <c r="K228">
        <v>65.099999999999994</v>
      </c>
      <c r="L228" t="s">
        <v>29</v>
      </c>
      <c r="M228">
        <v>0.95199999999999996</v>
      </c>
      <c r="N228">
        <v>12.8</v>
      </c>
      <c r="O228">
        <v>96.4</v>
      </c>
      <c r="P228">
        <v>24.11</v>
      </c>
      <c r="Q228">
        <v>52.2</v>
      </c>
      <c r="R228">
        <v>3132</v>
      </c>
      <c r="S228">
        <v>1.7000000000000001E-2</v>
      </c>
      <c r="T228">
        <v>0.91700000000000004</v>
      </c>
      <c r="U228">
        <v>55.68</v>
      </c>
      <c r="V228">
        <v>1.109</v>
      </c>
      <c r="W228">
        <v>2.8940000000000001</v>
      </c>
      <c r="X228">
        <v>101.7</v>
      </c>
      <c r="Y228">
        <v>24.31</v>
      </c>
      <c r="Z228" s="1"/>
      <c r="AA228" s="1"/>
    </row>
    <row r="229" spans="3:27" x14ac:dyDescent="0.25">
      <c r="C229" s="50">
        <f t="shared" si="3"/>
        <v>44145.33333333279</v>
      </c>
      <c r="D229" s="1">
        <v>7545</v>
      </c>
      <c r="E229">
        <v>75.98</v>
      </c>
      <c r="F229">
        <v>27.26</v>
      </c>
      <c r="G229">
        <v>267.5</v>
      </c>
      <c r="H229">
        <v>8.0254099999999995E-2</v>
      </c>
      <c r="I229">
        <v>0</v>
      </c>
      <c r="J229">
        <v>1.4219999999999999</v>
      </c>
      <c r="K229">
        <v>67.42</v>
      </c>
      <c r="L229" t="s">
        <v>29</v>
      </c>
      <c r="M229">
        <v>0.95199999999999996</v>
      </c>
      <c r="N229">
        <v>13.12</v>
      </c>
      <c r="O229">
        <v>90.2</v>
      </c>
      <c r="P229">
        <v>26.65</v>
      </c>
      <c r="Q229">
        <v>221.2</v>
      </c>
      <c r="R229">
        <v>7999</v>
      </c>
      <c r="S229">
        <v>0</v>
      </c>
      <c r="T229">
        <v>1.2569999999999999</v>
      </c>
      <c r="U229">
        <v>53.57</v>
      </c>
      <c r="V229">
        <v>1.6180000000000001</v>
      </c>
      <c r="W229">
        <v>3.141</v>
      </c>
      <c r="X229">
        <v>101.7</v>
      </c>
      <c r="Y229">
        <v>28.42</v>
      </c>
      <c r="Z229" s="1"/>
      <c r="AA229" s="1"/>
    </row>
    <row r="230" spans="3:27" x14ac:dyDescent="0.25">
      <c r="C230" s="50">
        <f t="shared" si="3"/>
        <v>44145.374999999454</v>
      </c>
      <c r="D230" s="1">
        <v>7546</v>
      </c>
      <c r="E230">
        <v>67.989999999999995</v>
      </c>
      <c r="F230">
        <v>29.34</v>
      </c>
      <c r="G230">
        <v>462.5</v>
      </c>
      <c r="H230">
        <v>0.1387449</v>
      </c>
      <c r="I230">
        <v>0</v>
      </c>
      <c r="J230">
        <v>1.5629999999999999</v>
      </c>
      <c r="K230">
        <v>156.30000000000001</v>
      </c>
      <c r="L230" t="s">
        <v>29</v>
      </c>
      <c r="M230">
        <v>0.95199999999999996</v>
      </c>
      <c r="N230">
        <v>13.07</v>
      </c>
      <c r="O230">
        <v>82.6</v>
      </c>
      <c r="P230">
        <v>28.66</v>
      </c>
      <c r="Q230">
        <v>396.7</v>
      </c>
      <c r="R230">
        <v>7999</v>
      </c>
      <c r="S230">
        <v>0</v>
      </c>
      <c r="T230">
        <v>1.5129999999999999</v>
      </c>
      <c r="U230">
        <v>178.9</v>
      </c>
      <c r="V230">
        <v>1.966</v>
      </c>
      <c r="W230">
        <v>3.238</v>
      </c>
      <c r="X230">
        <v>101.8</v>
      </c>
      <c r="Y230">
        <v>32.44</v>
      </c>
      <c r="Z230" s="1"/>
      <c r="AA230" s="1"/>
    </row>
    <row r="231" spans="3:27" x14ac:dyDescent="0.25">
      <c r="C231" s="50">
        <f t="shared" si="3"/>
        <v>44145.416666666119</v>
      </c>
      <c r="D231" s="1">
        <v>7547</v>
      </c>
      <c r="E231">
        <v>65.39</v>
      </c>
      <c r="F231">
        <v>29.98</v>
      </c>
      <c r="G231">
        <v>625.79999999999995</v>
      </c>
      <c r="H231">
        <v>0.18773629999999999</v>
      </c>
      <c r="I231">
        <v>0</v>
      </c>
      <c r="J231">
        <v>2.0950000000000002</v>
      </c>
      <c r="K231">
        <v>249.6</v>
      </c>
      <c r="L231" t="s">
        <v>29</v>
      </c>
      <c r="M231">
        <v>0.95299999999999996</v>
      </c>
      <c r="N231">
        <v>13.03</v>
      </c>
      <c r="O231">
        <v>78.56</v>
      </c>
      <c r="P231">
        <v>29.33</v>
      </c>
      <c r="Q231">
        <v>551.9</v>
      </c>
      <c r="R231">
        <v>7999</v>
      </c>
      <c r="S231">
        <v>0</v>
      </c>
      <c r="T231">
        <v>2.0720000000000001</v>
      </c>
      <c r="U231">
        <v>308.60000000000002</v>
      </c>
      <c r="V231">
        <v>2.5640000000000001</v>
      </c>
      <c r="W231">
        <v>3.2040000000000002</v>
      </c>
      <c r="X231">
        <v>101.8</v>
      </c>
      <c r="Y231">
        <v>33.54</v>
      </c>
      <c r="Z231" s="1"/>
      <c r="AA231" s="1"/>
    </row>
    <row r="232" spans="3:27" x14ac:dyDescent="0.25">
      <c r="C232" s="50">
        <f t="shared" si="3"/>
        <v>44145.458333332783</v>
      </c>
      <c r="D232" s="1">
        <v>7548</v>
      </c>
      <c r="E232">
        <v>68.11</v>
      </c>
      <c r="F232">
        <v>30.06</v>
      </c>
      <c r="G232">
        <v>746.1</v>
      </c>
      <c r="H232">
        <v>0.22382450000000001</v>
      </c>
      <c r="I232">
        <v>0</v>
      </c>
      <c r="J232">
        <v>2.4540000000000002</v>
      </c>
      <c r="K232">
        <v>238.9</v>
      </c>
      <c r="L232" t="s">
        <v>29</v>
      </c>
      <c r="M232">
        <v>0.95299999999999996</v>
      </c>
      <c r="N232">
        <v>13</v>
      </c>
      <c r="O232">
        <v>79.790000000000006</v>
      </c>
      <c r="P232">
        <v>29.63</v>
      </c>
      <c r="Q232">
        <v>672</v>
      </c>
      <c r="R232">
        <v>7999</v>
      </c>
      <c r="S232">
        <v>0</v>
      </c>
      <c r="T232">
        <v>2.3719999999999999</v>
      </c>
      <c r="U232">
        <v>296.60000000000002</v>
      </c>
      <c r="V232">
        <v>3.056</v>
      </c>
      <c r="W232">
        <v>3.31</v>
      </c>
      <c r="X232">
        <v>101.7</v>
      </c>
      <c r="Y232">
        <v>33.61</v>
      </c>
      <c r="Z232" s="1"/>
      <c r="AA232" s="1"/>
    </row>
    <row r="233" spans="3:27" x14ac:dyDescent="0.25">
      <c r="C233" s="50">
        <f t="shared" si="3"/>
        <v>44145.499999999447</v>
      </c>
      <c r="D233" s="1">
        <v>7549</v>
      </c>
      <c r="E233">
        <v>67.16</v>
      </c>
      <c r="F233">
        <v>30.36</v>
      </c>
      <c r="G233">
        <v>646.1</v>
      </c>
      <c r="H233">
        <v>0.19383069999999999</v>
      </c>
      <c r="I233">
        <v>0</v>
      </c>
      <c r="J233">
        <v>2.4950000000000001</v>
      </c>
      <c r="K233">
        <v>250</v>
      </c>
      <c r="L233" t="s">
        <v>29</v>
      </c>
      <c r="M233">
        <v>0.95299999999999996</v>
      </c>
      <c r="N233">
        <v>13</v>
      </c>
      <c r="O233">
        <v>79.09</v>
      </c>
      <c r="P233">
        <v>29.76</v>
      </c>
      <c r="Q233">
        <v>596.70000000000005</v>
      </c>
      <c r="R233">
        <v>7999</v>
      </c>
      <c r="S233">
        <v>0</v>
      </c>
      <c r="T233">
        <v>2.516</v>
      </c>
      <c r="U233">
        <v>305.10000000000002</v>
      </c>
      <c r="V233">
        <v>3.2269999999999999</v>
      </c>
      <c r="W233">
        <v>3.3029999999999999</v>
      </c>
      <c r="X233">
        <v>101.6</v>
      </c>
      <c r="Y233">
        <v>33.1</v>
      </c>
      <c r="Z233" s="1"/>
      <c r="AA233" s="1"/>
    </row>
    <row r="234" spans="3:27" x14ac:dyDescent="0.25">
      <c r="C234" s="50">
        <f t="shared" si="3"/>
        <v>44145.541666666111</v>
      </c>
      <c r="D234" s="1">
        <v>7550</v>
      </c>
      <c r="E234">
        <v>66.8</v>
      </c>
      <c r="F234">
        <v>30.65</v>
      </c>
      <c r="G234">
        <v>625.79999999999995</v>
      </c>
      <c r="H234">
        <v>0.1877452</v>
      </c>
      <c r="I234">
        <v>0</v>
      </c>
      <c r="J234">
        <v>2.5739999999999998</v>
      </c>
      <c r="K234">
        <v>245.1</v>
      </c>
      <c r="L234" t="s">
        <v>29</v>
      </c>
      <c r="M234">
        <v>0.95299999999999996</v>
      </c>
      <c r="N234">
        <v>13</v>
      </c>
      <c r="O234">
        <v>78.150000000000006</v>
      </c>
      <c r="P234">
        <v>30.12</v>
      </c>
      <c r="Q234">
        <v>568.4</v>
      </c>
      <c r="R234">
        <v>7999</v>
      </c>
      <c r="S234">
        <v>0</v>
      </c>
      <c r="T234">
        <v>2.5310000000000001</v>
      </c>
      <c r="U234">
        <v>303</v>
      </c>
      <c r="V234">
        <v>3.1880000000000002</v>
      </c>
      <c r="W234">
        <v>3.335</v>
      </c>
      <c r="X234">
        <v>101.5</v>
      </c>
      <c r="Y234">
        <v>32.97</v>
      </c>
      <c r="Z234" s="1"/>
      <c r="AA234" s="1"/>
    </row>
    <row r="235" spans="3:27" x14ac:dyDescent="0.25">
      <c r="C235" s="50">
        <f t="shared" si="3"/>
        <v>44145.583333332776</v>
      </c>
      <c r="D235" s="1">
        <v>7551</v>
      </c>
      <c r="E235">
        <v>63.34</v>
      </c>
      <c r="F235">
        <v>31.31</v>
      </c>
      <c r="G235">
        <v>655.1</v>
      </c>
      <c r="H235">
        <v>0.1965266</v>
      </c>
      <c r="I235">
        <v>0</v>
      </c>
      <c r="J235">
        <v>2.2829999999999999</v>
      </c>
      <c r="K235">
        <v>245.9</v>
      </c>
      <c r="L235" t="s">
        <v>29</v>
      </c>
      <c r="M235">
        <v>0.95299999999999996</v>
      </c>
      <c r="N235">
        <v>13</v>
      </c>
      <c r="O235">
        <v>75.52</v>
      </c>
      <c r="P235">
        <v>30.61</v>
      </c>
      <c r="Q235">
        <v>595</v>
      </c>
      <c r="R235">
        <v>7999</v>
      </c>
      <c r="S235">
        <v>0</v>
      </c>
      <c r="T235">
        <v>2.3239999999999998</v>
      </c>
      <c r="U235">
        <v>306.3</v>
      </c>
      <c r="V235">
        <v>3.0150000000000001</v>
      </c>
      <c r="W235">
        <v>3.3130000000000002</v>
      </c>
      <c r="X235">
        <v>101.4</v>
      </c>
      <c r="Y235">
        <v>33.65</v>
      </c>
      <c r="Z235" s="1"/>
      <c r="AA235" s="1"/>
    </row>
    <row r="236" spans="3:27" x14ac:dyDescent="0.25">
      <c r="C236" s="50">
        <f t="shared" si="3"/>
        <v>44145.62499999944</v>
      </c>
      <c r="D236" s="1">
        <v>7552</v>
      </c>
      <c r="E236">
        <v>65.33</v>
      </c>
      <c r="F236">
        <v>31.01</v>
      </c>
      <c r="G236">
        <v>408</v>
      </c>
      <c r="H236">
        <v>0.1224095</v>
      </c>
      <c r="I236">
        <v>0</v>
      </c>
      <c r="J236">
        <v>2.2389999999999999</v>
      </c>
      <c r="K236">
        <v>245.7</v>
      </c>
      <c r="L236" t="s">
        <v>29</v>
      </c>
      <c r="M236">
        <v>0.95299999999999996</v>
      </c>
      <c r="N236">
        <v>13</v>
      </c>
      <c r="O236">
        <v>75.83</v>
      </c>
      <c r="P236">
        <v>30.49</v>
      </c>
      <c r="Q236">
        <v>371.6</v>
      </c>
      <c r="R236">
        <v>7999</v>
      </c>
      <c r="S236">
        <v>0</v>
      </c>
      <c r="T236">
        <v>2.2610000000000001</v>
      </c>
      <c r="U236">
        <v>303.8</v>
      </c>
      <c r="V236">
        <v>2.911</v>
      </c>
      <c r="W236">
        <v>3.3109999999999999</v>
      </c>
      <c r="X236">
        <v>101.4</v>
      </c>
      <c r="Y236">
        <v>33.520000000000003</v>
      </c>
      <c r="Z236" s="1"/>
      <c r="AA236" s="1"/>
    </row>
    <row r="237" spans="3:27" x14ac:dyDescent="0.25">
      <c r="C237" s="50">
        <f t="shared" si="3"/>
        <v>44145.666666666104</v>
      </c>
      <c r="D237" s="1">
        <v>7553</v>
      </c>
      <c r="E237">
        <v>69.17</v>
      </c>
      <c r="F237">
        <v>30.07</v>
      </c>
      <c r="G237">
        <v>217.9</v>
      </c>
      <c r="H237">
        <v>6.5378169999999999E-2</v>
      </c>
      <c r="I237">
        <v>0</v>
      </c>
      <c r="J237">
        <v>2.06</v>
      </c>
      <c r="K237">
        <v>235.9</v>
      </c>
      <c r="L237" t="s">
        <v>29</v>
      </c>
      <c r="M237">
        <v>0.95299999999999996</v>
      </c>
      <c r="N237">
        <v>13.01</v>
      </c>
      <c r="O237">
        <v>77.86</v>
      </c>
      <c r="P237">
        <v>29.88</v>
      </c>
      <c r="Q237">
        <v>187.5</v>
      </c>
      <c r="R237">
        <v>7999</v>
      </c>
      <c r="S237">
        <v>0</v>
      </c>
      <c r="T237">
        <v>1.994</v>
      </c>
      <c r="U237">
        <v>292.8</v>
      </c>
      <c r="V237">
        <v>2.5579999999999998</v>
      </c>
      <c r="W237">
        <v>3.2789999999999999</v>
      </c>
      <c r="X237">
        <v>101.3</v>
      </c>
      <c r="Y237">
        <v>31.59</v>
      </c>
      <c r="Z237" s="1"/>
      <c r="AA237" s="1"/>
    </row>
    <row r="238" spans="3:27" x14ac:dyDescent="0.25">
      <c r="C238" s="50">
        <f t="shared" si="3"/>
        <v>44145.708333332768</v>
      </c>
      <c r="D238" s="1">
        <v>7554</v>
      </c>
      <c r="E238">
        <v>71.430000000000007</v>
      </c>
      <c r="F238">
        <v>29.39</v>
      </c>
      <c r="G238">
        <v>57.25</v>
      </c>
      <c r="H238">
        <v>1.7173540000000001E-2</v>
      </c>
      <c r="I238">
        <v>0</v>
      </c>
      <c r="J238">
        <v>0.89</v>
      </c>
      <c r="K238">
        <v>233.2</v>
      </c>
      <c r="L238" t="s">
        <v>29</v>
      </c>
      <c r="M238">
        <v>0.95299999999999996</v>
      </c>
      <c r="N238">
        <v>13.01</v>
      </c>
      <c r="O238">
        <v>78.31</v>
      </c>
      <c r="P238">
        <v>29.41</v>
      </c>
      <c r="Q238">
        <v>51.2</v>
      </c>
      <c r="R238">
        <v>3072</v>
      </c>
      <c r="S238">
        <v>0</v>
      </c>
      <c r="T238">
        <v>0.99299999999999999</v>
      </c>
      <c r="U238">
        <v>309</v>
      </c>
      <c r="V238">
        <v>1.2450000000000001</v>
      </c>
      <c r="W238">
        <v>3.214</v>
      </c>
      <c r="X238">
        <v>101.4</v>
      </c>
      <c r="Y238">
        <v>30.58</v>
      </c>
      <c r="Z238" s="1"/>
      <c r="AA238" s="1"/>
    </row>
    <row r="239" spans="3:27" x14ac:dyDescent="0.25">
      <c r="C239" s="50">
        <f t="shared" si="3"/>
        <v>44145.749999999432</v>
      </c>
      <c r="D239" s="1">
        <v>7555</v>
      </c>
      <c r="E239">
        <v>84.5</v>
      </c>
      <c r="F239">
        <v>27.18</v>
      </c>
      <c r="G239">
        <v>2.0910000000000002</v>
      </c>
      <c r="H239">
        <v>6.2726700000000004E-4</v>
      </c>
      <c r="I239">
        <v>0</v>
      </c>
      <c r="J239">
        <v>0.39700000000000002</v>
      </c>
      <c r="K239">
        <v>93.2</v>
      </c>
      <c r="L239" t="s">
        <v>29</v>
      </c>
      <c r="M239">
        <v>0.95299999999999996</v>
      </c>
      <c r="N239">
        <v>12.79</v>
      </c>
      <c r="O239">
        <v>88.9</v>
      </c>
      <c r="P239">
        <v>27.21</v>
      </c>
      <c r="Q239">
        <v>1.8169999999999999</v>
      </c>
      <c r="R239">
        <v>109</v>
      </c>
      <c r="S239">
        <v>0</v>
      </c>
      <c r="T239">
        <v>0.49</v>
      </c>
      <c r="U239">
        <v>65.59</v>
      </c>
      <c r="V239">
        <v>0.57899999999999996</v>
      </c>
      <c r="W239">
        <v>3.2090000000000001</v>
      </c>
      <c r="X239">
        <v>101.5</v>
      </c>
      <c r="Y239">
        <v>27.73</v>
      </c>
      <c r="Z239" s="1"/>
      <c r="AA239" s="1"/>
    </row>
    <row r="240" spans="3:27" x14ac:dyDescent="0.25">
      <c r="C240" s="50">
        <f t="shared" si="3"/>
        <v>44145.791666666097</v>
      </c>
      <c r="D240" s="1">
        <v>7556</v>
      </c>
      <c r="E240">
        <v>86.5</v>
      </c>
      <c r="F240">
        <v>26.7</v>
      </c>
      <c r="G240">
        <v>0</v>
      </c>
      <c r="H240">
        <v>0</v>
      </c>
      <c r="I240">
        <v>0</v>
      </c>
      <c r="J240">
        <v>0.497</v>
      </c>
      <c r="K240">
        <v>104</v>
      </c>
      <c r="L240" t="s">
        <v>29</v>
      </c>
      <c r="M240">
        <v>0.95299999999999996</v>
      </c>
      <c r="N240">
        <v>12.68</v>
      </c>
      <c r="O240">
        <v>91.8</v>
      </c>
      <c r="P240">
        <v>26.74</v>
      </c>
      <c r="Q240">
        <v>0</v>
      </c>
      <c r="R240">
        <v>0</v>
      </c>
      <c r="S240">
        <v>0</v>
      </c>
      <c r="T240">
        <v>0.61799999999999999</v>
      </c>
      <c r="U240">
        <v>88.7</v>
      </c>
      <c r="V240">
        <v>0.75</v>
      </c>
      <c r="W240">
        <v>3.2210000000000001</v>
      </c>
      <c r="X240">
        <v>101.5</v>
      </c>
      <c r="Y240">
        <v>26.57</v>
      </c>
      <c r="Z240" s="1"/>
      <c r="AA240" s="1"/>
    </row>
    <row r="241" spans="3:27" x14ac:dyDescent="0.25">
      <c r="C241" s="50">
        <f t="shared" si="3"/>
        <v>44145.833333332761</v>
      </c>
      <c r="D241" s="1">
        <v>7557</v>
      </c>
      <c r="E241">
        <v>90.1</v>
      </c>
      <c r="F241">
        <v>26.02</v>
      </c>
      <c r="G241">
        <v>0</v>
      </c>
      <c r="H241">
        <v>0</v>
      </c>
      <c r="I241">
        <v>0.09</v>
      </c>
      <c r="J241">
        <v>1.6080000000000001</v>
      </c>
      <c r="K241">
        <v>114.2</v>
      </c>
      <c r="L241" t="s">
        <v>29</v>
      </c>
      <c r="M241">
        <v>0.95299999999999996</v>
      </c>
      <c r="N241">
        <v>12.64</v>
      </c>
      <c r="O241">
        <v>95.5</v>
      </c>
      <c r="P241">
        <v>26.05</v>
      </c>
      <c r="Q241">
        <v>0</v>
      </c>
      <c r="R241">
        <v>0</v>
      </c>
      <c r="S241">
        <v>1.7000000000000001E-2</v>
      </c>
      <c r="T241">
        <v>1.653</v>
      </c>
      <c r="U241">
        <v>116.2</v>
      </c>
      <c r="V241">
        <v>2.2999999999999998</v>
      </c>
      <c r="W241">
        <v>3.2189999999999999</v>
      </c>
      <c r="X241">
        <v>101.6</v>
      </c>
      <c r="Y241">
        <v>26.17</v>
      </c>
      <c r="Z241" s="1"/>
      <c r="AA241" s="1"/>
    </row>
    <row r="242" spans="3:27" x14ac:dyDescent="0.25">
      <c r="C242" s="50">
        <f t="shared" si="3"/>
        <v>44145.874999999425</v>
      </c>
      <c r="D242" s="1">
        <v>7558</v>
      </c>
      <c r="E242">
        <v>94.7</v>
      </c>
      <c r="F242">
        <v>25.08</v>
      </c>
      <c r="G242">
        <v>0</v>
      </c>
      <c r="H242">
        <v>0</v>
      </c>
      <c r="I242">
        <v>0.1</v>
      </c>
      <c r="J242">
        <v>1.4419999999999999</v>
      </c>
      <c r="K242">
        <v>118.3</v>
      </c>
      <c r="L242" t="s">
        <v>29</v>
      </c>
      <c r="M242">
        <v>0.95299999999999996</v>
      </c>
      <c r="N242">
        <v>12.63</v>
      </c>
      <c r="O242">
        <v>99.6</v>
      </c>
      <c r="P242">
        <v>24.95</v>
      </c>
      <c r="Q242">
        <v>0</v>
      </c>
      <c r="R242">
        <v>0</v>
      </c>
      <c r="S242">
        <v>1.7000000000000001E-2</v>
      </c>
      <c r="T242">
        <v>0.97099999999999997</v>
      </c>
      <c r="U242">
        <v>126.8</v>
      </c>
      <c r="V242">
        <v>1.355</v>
      </c>
      <c r="W242">
        <v>3.1440000000000001</v>
      </c>
      <c r="X242">
        <v>101.7</v>
      </c>
      <c r="Y242">
        <v>24.84</v>
      </c>
      <c r="Z242" s="1"/>
      <c r="AA242" s="1"/>
    </row>
    <row r="243" spans="3:27" x14ac:dyDescent="0.25">
      <c r="C243" s="50">
        <f t="shared" si="3"/>
        <v>44145.916666666089</v>
      </c>
      <c r="D243" s="1">
        <v>7559</v>
      </c>
      <c r="E243">
        <v>95</v>
      </c>
      <c r="F243">
        <v>24.91</v>
      </c>
      <c r="G243">
        <v>0</v>
      </c>
      <c r="H243">
        <v>0</v>
      </c>
      <c r="I243">
        <v>0</v>
      </c>
      <c r="J243">
        <v>0.20899999999999999</v>
      </c>
      <c r="K243">
        <v>114.9</v>
      </c>
      <c r="L243" t="s">
        <v>29</v>
      </c>
      <c r="M243">
        <v>0.95299999999999996</v>
      </c>
      <c r="N243">
        <v>12.62</v>
      </c>
      <c r="O243">
        <v>100</v>
      </c>
      <c r="P243">
        <v>24.88</v>
      </c>
      <c r="Q243">
        <v>0</v>
      </c>
      <c r="R243">
        <v>0</v>
      </c>
      <c r="S243">
        <v>0</v>
      </c>
      <c r="T243">
        <v>0.45100000000000001</v>
      </c>
      <c r="U243">
        <v>120.6</v>
      </c>
      <c r="V243">
        <v>0.624</v>
      </c>
      <c r="W243">
        <v>3.1440000000000001</v>
      </c>
      <c r="X243">
        <v>101.7</v>
      </c>
      <c r="Y243">
        <v>24.54</v>
      </c>
      <c r="Z243" s="1"/>
      <c r="AA243" s="1"/>
    </row>
    <row r="244" spans="3:27" x14ac:dyDescent="0.25">
      <c r="C244" s="50">
        <f t="shared" si="3"/>
        <v>44145.958333332754</v>
      </c>
      <c r="D244" s="1">
        <v>7560</v>
      </c>
      <c r="E244">
        <v>96.3</v>
      </c>
      <c r="F244">
        <v>24.66</v>
      </c>
      <c r="G244">
        <v>0</v>
      </c>
      <c r="H244">
        <v>0</v>
      </c>
      <c r="I244">
        <v>0</v>
      </c>
      <c r="J244">
        <v>0.19800000000000001</v>
      </c>
      <c r="K244">
        <v>72.680000000000007</v>
      </c>
      <c r="L244" t="s">
        <v>29</v>
      </c>
      <c r="M244">
        <v>0.95299999999999996</v>
      </c>
      <c r="N244">
        <v>12.61</v>
      </c>
      <c r="O244">
        <v>100</v>
      </c>
      <c r="P244">
        <v>24.62</v>
      </c>
      <c r="Q244">
        <v>0</v>
      </c>
      <c r="R244">
        <v>0</v>
      </c>
      <c r="S244">
        <v>0</v>
      </c>
      <c r="T244">
        <v>0.875</v>
      </c>
      <c r="U244">
        <v>73.319999999999993</v>
      </c>
      <c r="V244">
        <v>0.99399999999999999</v>
      </c>
      <c r="W244">
        <v>3.093</v>
      </c>
      <c r="X244">
        <v>101.7</v>
      </c>
      <c r="Y244">
        <v>24.45</v>
      </c>
      <c r="Z244" s="89">
        <f>SUM(G221:G244)/1025</f>
        <v>4.6727531707317072</v>
      </c>
      <c r="AA244" s="89">
        <f>SUM(Q221:Q244)/1025</f>
        <v>4.1624556097560976</v>
      </c>
    </row>
    <row r="245" spans="3:27" x14ac:dyDescent="0.25">
      <c r="C245" s="50">
        <f t="shared" si="3"/>
        <v>44145.999999999418</v>
      </c>
      <c r="D245" s="1">
        <v>7561</v>
      </c>
      <c r="E245">
        <v>95.9</v>
      </c>
      <c r="F245">
        <v>24.2</v>
      </c>
      <c r="G245">
        <v>0</v>
      </c>
      <c r="H245">
        <v>0</v>
      </c>
      <c r="I245">
        <v>0</v>
      </c>
      <c r="J245">
        <v>0.79500000000000004</v>
      </c>
      <c r="K245">
        <v>60.62</v>
      </c>
      <c r="L245" t="s">
        <v>29</v>
      </c>
      <c r="M245">
        <v>0.95299999999999996</v>
      </c>
      <c r="N245">
        <v>12.6</v>
      </c>
      <c r="O245">
        <v>100</v>
      </c>
      <c r="P245">
        <v>24.29</v>
      </c>
      <c r="Q245">
        <v>0</v>
      </c>
      <c r="R245">
        <v>0</v>
      </c>
      <c r="S245">
        <v>0</v>
      </c>
      <c r="T245">
        <v>1.4650000000000001</v>
      </c>
      <c r="U245">
        <v>60.19</v>
      </c>
      <c r="V245">
        <v>1.6970000000000001</v>
      </c>
      <c r="W245">
        <v>3.0350000000000001</v>
      </c>
      <c r="X245">
        <v>101.7</v>
      </c>
      <c r="Y245">
        <v>24.04</v>
      </c>
      <c r="Z245" s="1"/>
      <c r="AA245" s="1"/>
    </row>
    <row r="246" spans="3:27" x14ac:dyDescent="0.25">
      <c r="C246" s="50">
        <f t="shared" si="3"/>
        <v>44146.041666666082</v>
      </c>
      <c r="D246" s="1">
        <v>7562</v>
      </c>
      <c r="E246">
        <v>95.9</v>
      </c>
      <c r="F246">
        <v>23.94</v>
      </c>
      <c r="G246">
        <v>0</v>
      </c>
      <c r="H246">
        <v>0</v>
      </c>
      <c r="I246">
        <v>0</v>
      </c>
      <c r="J246">
        <v>0.78600000000000003</v>
      </c>
      <c r="K246">
        <v>79.44</v>
      </c>
      <c r="L246" t="s">
        <v>29</v>
      </c>
      <c r="M246">
        <v>0.95299999999999996</v>
      </c>
      <c r="N246">
        <v>12.58</v>
      </c>
      <c r="O246">
        <v>100</v>
      </c>
      <c r="P246">
        <v>23.99</v>
      </c>
      <c r="Q246">
        <v>0</v>
      </c>
      <c r="R246">
        <v>0</v>
      </c>
      <c r="S246">
        <v>0</v>
      </c>
      <c r="T246">
        <v>1.1180000000000001</v>
      </c>
      <c r="U246">
        <v>53.52</v>
      </c>
      <c r="V246">
        <v>1.3360000000000001</v>
      </c>
      <c r="W246">
        <v>2.9790000000000001</v>
      </c>
      <c r="X246">
        <v>101.6</v>
      </c>
      <c r="Y246">
        <v>23.72</v>
      </c>
      <c r="Z246" s="1"/>
      <c r="AA246" s="1"/>
    </row>
    <row r="247" spans="3:27" x14ac:dyDescent="0.25">
      <c r="C247" s="50">
        <f t="shared" si="3"/>
        <v>44146.083333332746</v>
      </c>
      <c r="D247" s="1">
        <v>7563</v>
      </c>
      <c r="E247">
        <v>96.4</v>
      </c>
      <c r="F247">
        <v>23.78</v>
      </c>
      <c r="G247">
        <v>0</v>
      </c>
      <c r="H247">
        <v>0</v>
      </c>
      <c r="I247">
        <v>0</v>
      </c>
      <c r="J247">
        <v>0.245</v>
      </c>
      <c r="K247">
        <v>135.19999999999999</v>
      </c>
      <c r="L247" t="s">
        <v>29</v>
      </c>
      <c r="M247">
        <v>0.95299999999999996</v>
      </c>
      <c r="N247">
        <v>12.57</v>
      </c>
      <c r="O247">
        <v>100</v>
      </c>
      <c r="P247">
        <v>23.76</v>
      </c>
      <c r="Q247">
        <v>0</v>
      </c>
      <c r="R247">
        <v>0</v>
      </c>
      <c r="S247">
        <v>0</v>
      </c>
      <c r="T247">
        <v>0.82399999999999995</v>
      </c>
      <c r="U247">
        <v>117.1</v>
      </c>
      <c r="V247">
        <v>0.96199999999999997</v>
      </c>
      <c r="W247">
        <v>2.9409999999999998</v>
      </c>
      <c r="X247">
        <v>101.6</v>
      </c>
      <c r="Y247">
        <v>23.56</v>
      </c>
      <c r="Z247" s="1"/>
      <c r="AA247" s="1"/>
    </row>
    <row r="248" spans="3:27" x14ac:dyDescent="0.25">
      <c r="C248" s="50">
        <f t="shared" si="3"/>
        <v>44146.124999999411</v>
      </c>
      <c r="D248" s="1">
        <v>7564</v>
      </c>
      <c r="E248">
        <v>97.1</v>
      </c>
      <c r="F248">
        <v>23.75</v>
      </c>
      <c r="G248">
        <v>0</v>
      </c>
      <c r="H248">
        <v>0</v>
      </c>
      <c r="I248">
        <v>0</v>
      </c>
      <c r="J248">
        <v>5.0000000000000001E-3</v>
      </c>
      <c r="K248">
        <v>86.2</v>
      </c>
      <c r="L248" t="s">
        <v>29</v>
      </c>
      <c r="M248">
        <v>0.95299999999999996</v>
      </c>
      <c r="N248">
        <v>12.56</v>
      </c>
      <c r="O248">
        <v>100</v>
      </c>
      <c r="P248">
        <v>23.7</v>
      </c>
      <c r="Q248">
        <v>0</v>
      </c>
      <c r="R248">
        <v>0</v>
      </c>
      <c r="S248">
        <v>0</v>
      </c>
      <c r="T248">
        <v>1.044</v>
      </c>
      <c r="U248">
        <v>33.42</v>
      </c>
      <c r="V248">
        <v>1.1379999999999999</v>
      </c>
      <c r="W248">
        <v>2.9279999999999999</v>
      </c>
      <c r="X248">
        <v>101.5</v>
      </c>
      <c r="Y248">
        <v>23.5</v>
      </c>
      <c r="Z248" s="1"/>
      <c r="AA248" s="1"/>
    </row>
    <row r="249" spans="3:27" x14ac:dyDescent="0.25">
      <c r="C249" s="50">
        <f t="shared" si="3"/>
        <v>44146.166666666075</v>
      </c>
      <c r="D249" s="1">
        <v>7565</v>
      </c>
      <c r="E249">
        <v>95.5</v>
      </c>
      <c r="F249">
        <v>23.85</v>
      </c>
      <c r="G249">
        <v>0</v>
      </c>
      <c r="H249">
        <v>0</v>
      </c>
      <c r="I249">
        <v>0</v>
      </c>
      <c r="J249">
        <v>0.72</v>
      </c>
      <c r="K249">
        <v>76.2</v>
      </c>
      <c r="L249" t="s">
        <v>29</v>
      </c>
      <c r="M249">
        <v>0.95299999999999996</v>
      </c>
      <c r="N249">
        <v>12.54</v>
      </c>
      <c r="O249">
        <v>100</v>
      </c>
      <c r="P249">
        <v>23.93</v>
      </c>
      <c r="Q249">
        <v>0</v>
      </c>
      <c r="R249">
        <v>0</v>
      </c>
      <c r="S249">
        <v>0</v>
      </c>
      <c r="T249">
        <v>1.3440000000000001</v>
      </c>
      <c r="U249">
        <v>37.15</v>
      </c>
      <c r="V249">
        <v>1.52</v>
      </c>
      <c r="W249">
        <v>2.97</v>
      </c>
      <c r="X249">
        <v>101.6</v>
      </c>
      <c r="Y249">
        <v>23.53</v>
      </c>
      <c r="Z249" s="1"/>
      <c r="AA249" s="1"/>
    </row>
    <row r="250" spans="3:27" x14ac:dyDescent="0.25">
      <c r="C250" s="50">
        <f t="shared" si="3"/>
        <v>44146.208333332739</v>
      </c>
      <c r="D250" s="1">
        <v>7566</v>
      </c>
      <c r="E250">
        <v>94.9</v>
      </c>
      <c r="F250">
        <v>24</v>
      </c>
      <c r="G250">
        <v>0</v>
      </c>
      <c r="H250">
        <v>0</v>
      </c>
      <c r="I250">
        <v>0</v>
      </c>
      <c r="J250">
        <v>0.78200000000000003</v>
      </c>
      <c r="K250">
        <v>87.1</v>
      </c>
      <c r="L250" t="s">
        <v>29</v>
      </c>
      <c r="M250">
        <v>0.95299999999999996</v>
      </c>
      <c r="N250">
        <v>12.53</v>
      </c>
      <c r="O250">
        <v>100</v>
      </c>
      <c r="P250">
        <v>24.01</v>
      </c>
      <c r="Q250">
        <v>0</v>
      </c>
      <c r="R250">
        <v>0</v>
      </c>
      <c r="S250">
        <v>0</v>
      </c>
      <c r="T250">
        <v>1.258</v>
      </c>
      <c r="U250">
        <v>33.25</v>
      </c>
      <c r="V250">
        <v>1.4550000000000001</v>
      </c>
      <c r="W250">
        <v>2.9849999999999999</v>
      </c>
      <c r="X250">
        <v>101.6</v>
      </c>
      <c r="Y250">
        <v>23.72</v>
      </c>
      <c r="Z250" s="1"/>
      <c r="AA250" s="1"/>
    </row>
    <row r="251" spans="3:27" x14ac:dyDescent="0.25">
      <c r="C251" s="50">
        <f t="shared" si="3"/>
        <v>44146.249999999403</v>
      </c>
      <c r="D251" s="1">
        <v>7567</v>
      </c>
      <c r="E251">
        <v>95.8</v>
      </c>
      <c r="F251">
        <v>23.55</v>
      </c>
      <c r="G251">
        <v>0.66700000000000004</v>
      </c>
      <c r="H251">
        <v>2.001491E-4</v>
      </c>
      <c r="I251">
        <v>0</v>
      </c>
      <c r="J251">
        <v>0</v>
      </c>
      <c r="K251">
        <v>105.9</v>
      </c>
      <c r="L251" t="s">
        <v>29</v>
      </c>
      <c r="M251">
        <v>0.95299999999999996</v>
      </c>
      <c r="N251">
        <v>12.52</v>
      </c>
      <c r="O251">
        <v>100</v>
      </c>
      <c r="P251">
        <v>23.41</v>
      </c>
      <c r="Q251">
        <v>0.3</v>
      </c>
      <c r="R251">
        <v>18</v>
      </c>
      <c r="S251">
        <v>0</v>
      </c>
      <c r="T251">
        <v>1.21</v>
      </c>
      <c r="U251">
        <v>109.9</v>
      </c>
      <c r="V251">
        <v>1.278</v>
      </c>
      <c r="W251">
        <v>2.879</v>
      </c>
      <c r="X251">
        <v>101.6</v>
      </c>
      <c r="Y251">
        <v>23.28</v>
      </c>
      <c r="Z251" s="1"/>
      <c r="AA251" s="1"/>
    </row>
    <row r="252" spans="3:27" x14ac:dyDescent="0.25">
      <c r="C252" s="50">
        <f t="shared" si="3"/>
        <v>44146.291666666068</v>
      </c>
      <c r="D252" s="1">
        <v>7568</v>
      </c>
      <c r="E252">
        <v>95.3</v>
      </c>
      <c r="F252">
        <v>23.92</v>
      </c>
      <c r="G252">
        <v>46.34</v>
      </c>
      <c r="H252">
        <v>1.390309E-2</v>
      </c>
      <c r="I252">
        <v>0</v>
      </c>
      <c r="J252">
        <v>0.57399999999999995</v>
      </c>
      <c r="K252">
        <v>102.3</v>
      </c>
      <c r="L252" t="s">
        <v>29</v>
      </c>
      <c r="M252">
        <v>0.95299999999999996</v>
      </c>
      <c r="N252">
        <v>12.73</v>
      </c>
      <c r="O252">
        <v>100</v>
      </c>
      <c r="P252">
        <v>23.84</v>
      </c>
      <c r="Q252">
        <v>36.630000000000003</v>
      </c>
      <c r="R252">
        <v>2198</v>
      </c>
      <c r="S252">
        <v>0</v>
      </c>
      <c r="T252">
        <v>1.0109999999999999</v>
      </c>
      <c r="U252">
        <v>48.88</v>
      </c>
      <c r="V252">
        <v>1.2250000000000001</v>
      </c>
      <c r="W252">
        <v>2.9529999999999998</v>
      </c>
      <c r="X252">
        <v>101.7</v>
      </c>
      <c r="Y252">
        <v>23.51</v>
      </c>
      <c r="Z252" s="1"/>
      <c r="AA252" s="1"/>
    </row>
    <row r="253" spans="3:27" x14ac:dyDescent="0.25">
      <c r="C253" s="50">
        <f t="shared" si="3"/>
        <v>44146.333333332732</v>
      </c>
      <c r="D253" s="1">
        <v>7569</v>
      </c>
      <c r="E253">
        <v>82</v>
      </c>
      <c r="F253">
        <v>27.53</v>
      </c>
      <c r="G253">
        <v>255.6</v>
      </c>
      <c r="H253">
        <v>7.666721E-2</v>
      </c>
      <c r="I253">
        <v>0</v>
      </c>
      <c r="J253">
        <v>0.78100000000000003</v>
      </c>
      <c r="K253">
        <v>89.4</v>
      </c>
      <c r="L253" t="s">
        <v>29</v>
      </c>
      <c r="M253">
        <v>0.95299999999999996</v>
      </c>
      <c r="N253">
        <v>13.14</v>
      </c>
      <c r="O253">
        <v>99</v>
      </c>
      <c r="P253">
        <v>26.74</v>
      </c>
      <c r="Q253">
        <v>225.3</v>
      </c>
      <c r="R253">
        <v>7999</v>
      </c>
      <c r="S253">
        <v>0</v>
      </c>
      <c r="T253">
        <v>1.3660000000000001</v>
      </c>
      <c r="U253">
        <v>28.74</v>
      </c>
      <c r="V253">
        <v>1.706</v>
      </c>
      <c r="W253">
        <v>3.476</v>
      </c>
      <c r="X253">
        <v>101.7</v>
      </c>
      <c r="Y253">
        <v>27.05</v>
      </c>
      <c r="Z253" s="1"/>
      <c r="AA253" s="1"/>
    </row>
    <row r="254" spans="3:27" x14ac:dyDescent="0.25">
      <c r="C254" s="50">
        <f t="shared" si="3"/>
        <v>44146.374999999396</v>
      </c>
      <c r="D254" s="1">
        <v>7570</v>
      </c>
      <c r="E254">
        <v>76.48</v>
      </c>
      <c r="F254">
        <v>28.59</v>
      </c>
      <c r="G254">
        <v>244.2</v>
      </c>
      <c r="H254">
        <v>7.3256420000000003E-2</v>
      </c>
      <c r="I254">
        <v>0</v>
      </c>
      <c r="J254">
        <v>0.62</v>
      </c>
      <c r="K254">
        <v>119.6</v>
      </c>
      <c r="L254" t="s">
        <v>29</v>
      </c>
      <c r="M254">
        <v>0.95299999999999996</v>
      </c>
      <c r="N254">
        <v>13.09</v>
      </c>
      <c r="O254">
        <v>90</v>
      </c>
      <c r="P254">
        <v>28.08</v>
      </c>
      <c r="Q254">
        <v>215.9</v>
      </c>
      <c r="R254">
        <v>7999</v>
      </c>
      <c r="S254">
        <v>0</v>
      </c>
      <c r="T254">
        <v>1.0940000000000001</v>
      </c>
      <c r="U254">
        <v>128.9</v>
      </c>
      <c r="V254">
        <v>1.3620000000000001</v>
      </c>
      <c r="W254">
        <v>3.4159999999999999</v>
      </c>
      <c r="X254">
        <v>101.8</v>
      </c>
      <c r="Y254">
        <v>29.39</v>
      </c>
      <c r="Z254" s="1"/>
      <c r="AA254" s="1"/>
    </row>
    <row r="255" spans="3:27" x14ac:dyDescent="0.25">
      <c r="C255" s="50">
        <f t="shared" si="3"/>
        <v>44146.41666666606</v>
      </c>
      <c r="D255" s="1">
        <v>7571</v>
      </c>
      <c r="E255">
        <v>67.66</v>
      </c>
      <c r="F255">
        <v>30.05</v>
      </c>
      <c r="G255">
        <v>523.29999999999995</v>
      </c>
      <c r="H255">
        <v>0.15699489999999999</v>
      </c>
      <c r="I255">
        <v>0</v>
      </c>
      <c r="J255">
        <v>1.597</v>
      </c>
      <c r="K255">
        <v>123.4</v>
      </c>
      <c r="L255" t="s">
        <v>29</v>
      </c>
      <c r="M255">
        <v>0.95299999999999996</v>
      </c>
      <c r="N255">
        <v>13.05</v>
      </c>
      <c r="O255">
        <v>82.3</v>
      </c>
      <c r="P255">
        <v>29.36</v>
      </c>
      <c r="Q255">
        <v>469.9</v>
      </c>
      <c r="R255">
        <v>7999</v>
      </c>
      <c r="S255">
        <v>0</v>
      </c>
      <c r="T255">
        <v>1.038</v>
      </c>
      <c r="U255">
        <v>125</v>
      </c>
      <c r="V255">
        <v>1.5349999999999999</v>
      </c>
      <c r="W255">
        <v>3.371</v>
      </c>
      <c r="X255">
        <v>101.8</v>
      </c>
      <c r="Y255">
        <v>32.35</v>
      </c>
      <c r="Z255" s="1"/>
      <c r="AA255" s="1"/>
    </row>
    <row r="256" spans="3:27" x14ac:dyDescent="0.25">
      <c r="C256" s="50">
        <f t="shared" si="3"/>
        <v>44146.458333332725</v>
      </c>
      <c r="D256" s="1">
        <v>7572</v>
      </c>
      <c r="E256">
        <v>70.08</v>
      </c>
      <c r="F256">
        <v>30.37</v>
      </c>
      <c r="G256">
        <v>555.29999999999995</v>
      </c>
      <c r="H256">
        <v>0.16657749999999999</v>
      </c>
      <c r="I256">
        <v>0</v>
      </c>
      <c r="J256">
        <v>2.258</v>
      </c>
      <c r="K256">
        <v>262.3</v>
      </c>
      <c r="L256" t="s">
        <v>29</v>
      </c>
      <c r="M256">
        <v>0.95299999999999996</v>
      </c>
      <c r="N256">
        <v>13.02</v>
      </c>
      <c r="O256">
        <v>82.9</v>
      </c>
      <c r="P256">
        <v>29.65</v>
      </c>
      <c r="Q256">
        <v>502.9</v>
      </c>
      <c r="R256">
        <v>7999</v>
      </c>
      <c r="S256">
        <v>0</v>
      </c>
      <c r="T256">
        <v>2.1560000000000001</v>
      </c>
      <c r="U256">
        <v>324.60000000000002</v>
      </c>
      <c r="V256">
        <v>2.7829999999999999</v>
      </c>
      <c r="W256">
        <v>3.444</v>
      </c>
      <c r="X256">
        <v>101.7</v>
      </c>
      <c r="Y256">
        <v>33.159999999999997</v>
      </c>
      <c r="Z256" s="1"/>
      <c r="AA256" s="1"/>
    </row>
    <row r="257" spans="3:27" x14ac:dyDescent="0.25">
      <c r="C257" s="50">
        <f t="shared" si="3"/>
        <v>44146.499999999389</v>
      </c>
      <c r="D257" s="1">
        <v>7573</v>
      </c>
      <c r="E257">
        <v>71.739999999999995</v>
      </c>
      <c r="F257">
        <v>29.99</v>
      </c>
      <c r="G257">
        <v>520.6</v>
      </c>
      <c r="H257">
        <v>0.15618270000000001</v>
      </c>
      <c r="I257">
        <v>0</v>
      </c>
      <c r="J257">
        <v>2.72</v>
      </c>
      <c r="K257">
        <v>266.5</v>
      </c>
      <c r="L257" t="s">
        <v>29</v>
      </c>
      <c r="M257">
        <v>0.95299999999999996</v>
      </c>
      <c r="N257">
        <v>13.02</v>
      </c>
      <c r="O257">
        <v>83.3</v>
      </c>
      <c r="P257">
        <v>29.35</v>
      </c>
      <c r="Q257">
        <v>469.5</v>
      </c>
      <c r="R257">
        <v>7999</v>
      </c>
      <c r="S257">
        <v>0</v>
      </c>
      <c r="T257">
        <v>2.6179999999999999</v>
      </c>
      <c r="U257">
        <v>321.7</v>
      </c>
      <c r="V257">
        <v>3.4380000000000002</v>
      </c>
      <c r="W257">
        <v>3.4020000000000001</v>
      </c>
      <c r="X257">
        <v>101.6</v>
      </c>
      <c r="Y257">
        <v>32.159999999999997</v>
      </c>
      <c r="Z257" s="1"/>
      <c r="AA257" s="1"/>
    </row>
    <row r="258" spans="3:27" x14ac:dyDescent="0.25">
      <c r="C258" s="50">
        <f t="shared" si="3"/>
        <v>44146.541666666053</v>
      </c>
      <c r="D258" s="1">
        <v>7574</v>
      </c>
      <c r="E258">
        <v>73.59</v>
      </c>
      <c r="F258">
        <v>29.79</v>
      </c>
      <c r="G258">
        <v>633</v>
      </c>
      <c r="H258">
        <v>0.18989690000000001</v>
      </c>
      <c r="I258">
        <v>0</v>
      </c>
      <c r="J258">
        <v>2.3119999999999998</v>
      </c>
      <c r="K258">
        <v>242.6</v>
      </c>
      <c r="L258" t="s">
        <v>29</v>
      </c>
      <c r="M258">
        <v>0.95299999999999996</v>
      </c>
      <c r="N258">
        <v>13.02</v>
      </c>
      <c r="O258">
        <v>86</v>
      </c>
      <c r="P258">
        <v>29.24</v>
      </c>
      <c r="Q258">
        <v>589.4</v>
      </c>
      <c r="R258">
        <v>7999</v>
      </c>
      <c r="S258">
        <v>0</v>
      </c>
      <c r="T258">
        <v>2.331</v>
      </c>
      <c r="U258">
        <v>301.2</v>
      </c>
      <c r="V258">
        <v>3.0230000000000001</v>
      </c>
      <c r="W258">
        <v>3.4860000000000002</v>
      </c>
      <c r="X258">
        <v>101.6</v>
      </c>
      <c r="Y258">
        <v>32.119999999999997</v>
      </c>
      <c r="Z258" s="1"/>
      <c r="AA258" s="1"/>
    </row>
    <row r="259" spans="3:27" x14ac:dyDescent="0.25">
      <c r="C259" s="50">
        <f t="shared" si="3"/>
        <v>44146.583333332717</v>
      </c>
      <c r="D259" s="1">
        <v>7575</v>
      </c>
      <c r="E259">
        <v>71.319999999999993</v>
      </c>
      <c r="F259">
        <v>29.67</v>
      </c>
      <c r="G259">
        <v>399.8</v>
      </c>
      <c r="H259">
        <v>0.1199451</v>
      </c>
      <c r="I259">
        <v>0</v>
      </c>
      <c r="J259">
        <v>1.655</v>
      </c>
      <c r="K259">
        <v>248.8</v>
      </c>
      <c r="L259" t="s">
        <v>29</v>
      </c>
      <c r="M259">
        <v>0.95299999999999996</v>
      </c>
      <c r="N259">
        <v>13.02</v>
      </c>
      <c r="O259">
        <v>83</v>
      </c>
      <c r="P259">
        <v>29.07</v>
      </c>
      <c r="Q259">
        <v>361.1</v>
      </c>
      <c r="R259">
        <v>7999</v>
      </c>
      <c r="S259">
        <v>0</v>
      </c>
      <c r="T259">
        <v>1.621</v>
      </c>
      <c r="U259">
        <v>310.10000000000002</v>
      </c>
      <c r="V259">
        <v>2.0819999999999999</v>
      </c>
      <c r="W259">
        <v>3.3340000000000001</v>
      </c>
      <c r="X259">
        <v>101.5</v>
      </c>
      <c r="Y259">
        <v>31.55</v>
      </c>
      <c r="Z259" s="1"/>
      <c r="AA259" s="1"/>
    </row>
    <row r="260" spans="3:27" x14ac:dyDescent="0.25">
      <c r="C260" s="50">
        <f t="shared" si="3"/>
        <v>44146.624999999382</v>
      </c>
      <c r="D260" s="1">
        <v>7576</v>
      </c>
      <c r="E260">
        <v>68.59</v>
      </c>
      <c r="F260">
        <v>30.45</v>
      </c>
      <c r="G260">
        <v>534</v>
      </c>
      <c r="H260">
        <v>0.16020860000000001</v>
      </c>
      <c r="I260">
        <v>0</v>
      </c>
      <c r="J260">
        <v>1.7829999999999999</v>
      </c>
      <c r="K260">
        <v>193.2</v>
      </c>
      <c r="L260" t="s">
        <v>29</v>
      </c>
      <c r="M260">
        <v>0.95299999999999996</v>
      </c>
      <c r="N260">
        <v>13.01</v>
      </c>
      <c r="O260">
        <v>80.400000000000006</v>
      </c>
      <c r="P260">
        <v>30.05</v>
      </c>
      <c r="Q260">
        <v>482.9</v>
      </c>
      <c r="R260">
        <v>7999</v>
      </c>
      <c r="S260">
        <v>0</v>
      </c>
      <c r="T260">
        <v>1.4259999999999999</v>
      </c>
      <c r="U260">
        <v>256.60000000000002</v>
      </c>
      <c r="V260">
        <v>2.0209999999999999</v>
      </c>
      <c r="W260">
        <v>3.419</v>
      </c>
      <c r="X260">
        <v>101.4</v>
      </c>
      <c r="Y260">
        <v>33.31</v>
      </c>
      <c r="Z260" s="1"/>
      <c r="AA260" s="1"/>
    </row>
    <row r="261" spans="3:27" x14ac:dyDescent="0.25">
      <c r="C261" s="50">
        <f t="shared" si="3"/>
        <v>44146.666666666046</v>
      </c>
      <c r="D261" s="1">
        <v>7577</v>
      </c>
      <c r="E261">
        <v>70.510000000000005</v>
      </c>
      <c r="F261">
        <v>29.49</v>
      </c>
      <c r="G261">
        <v>191.4</v>
      </c>
      <c r="H261">
        <v>5.7416259999999997E-2</v>
      </c>
      <c r="I261">
        <v>0</v>
      </c>
      <c r="J261">
        <v>1.762</v>
      </c>
      <c r="K261">
        <v>234.2</v>
      </c>
      <c r="L261" t="s">
        <v>29</v>
      </c>
      <c r="M261">
        <v>0.95299999999999996</v>
      </c>
      <c r="N261">
        <v>13.01</v>
      </c>
      <c r="O261">
        <v>79.09</v>
      </c>
      <c r="P261">
        <v>29.42</v>
      </c>
      <c r="Q261">
        <v>166.4</v>
      </c>
      <c r="R261">
        <v>7999</v>
      </c>
      <c r="S261">
        <v>0</v>
      </c>
      <c r="T261">
        <v>1.6619999999999999</v>
      </c>
      <c r="U261">
        <v>292</v>
      </c>
      <c r="V261">
        <v>2.1259999999999999</v>
      </c>
      <c r="W261">
        <v>3.2480000000000002</v>
      </c>
      <c r="X261">
        <v>101.3</v>
      </c>
      <c r="Y261">
        <v>31.57</v>
      </c>
      <c r="Z261" s="1"/>
      <c r="AA261" s="1"/>
    </row>
    <row r="262" spans="3:27" x14ac:dyDescent="0.25">
      <c r="C262" s="50">
        <f t="shared" ref="C262:C325" si="4">C261+TIME(1,0,0)</f>
        <v>44146.70833333271</v>
      </c>
      <c r="D262" s="1">
        <v>7578</v>
      </c>
      <c r="E262">
        <v>72.680000000000007</v>
      </c>
      <c r="F262">
        <v>29.56</v>
      </c>
      <c r="G262">
        <v>80.099999999999994</v>
      </c>
      <c r="H262">
        <v>2.40345E-2</v>
      </c>
      <c r="I262">
        <v>0</v>
      </c>
      <c r="J262">
        <v>0.93200000000000005</v>
      </c>
      <c r="K262">
        <v>216.3</v>
      </c>
      <c r="L262" t="s">
        <v>29</v>
      </c>
      <c r="M262">
        <v>0.95299999999999996</v>
      </c>
      <c r="N262">
        <v>13.02</v>
      </c>
      <c r="O262">
        <v>80.400000000000006</v>
      </c>
      <c r="P262">
        <v>29.33</v>
      </c>
      <c r="Q262">
        <v>71.319999999999993</v>
      </c>
      <c r="R262">
        <v>4279</v>
      </c>
      <c r="S262">
        <v>0</v>
      </c>
      <c r="T262">
        <v>1.022</v>
      </c>
      <c r="U262">
        <v>259.60000000000002</v>
      </c>
      <c r="V262">
        <v>1.284</v>
      </c>
      <c r="W262">
        <v>3.2850000000000001</v>
      </c>
      <c r="X262">
        <v>101.4</v>
      </c>
      <c r="Y262">
        <v>30.58</v>
      </c>
      <c r="Z262" s="1"/>
      <c r="AA262" s="1"/>
    </row>
    <row r="263" spans="3:27" x14ac:dyDescent="0.25">
      <c r="C263" s="50">
        <f t="shared" si="4"/>
        <v>44146.749999999374</v>
      </c>
      <c r="D263" s="1">
        <v>7579</v>
      </c>
      <c r="E263">
        <v>81.599999999999994</v>
      </c>
      <c r="F263">
        <v>27.56</v>
      </c>
      <c r="G263">
        <v>1.3280000000000001</v>
      </c>
      <c r="H263">
        <v>3.9839930000000001E-4</v>
      </c>
      <c r="I263">
        <v>0</v>
      </c>
      <c r="J263">
        <v>0.49399999999999999</v>
      </c>
      <c r="K263">
        <v>129.19999999999999</v>
      </c>
      <c r="L263" t="s">
        <v>29</v>
      </c>
      <c r="M263">
        <v>0.95399999999999996</v>
      </c>
      <c r="N263">
        <v>12.8</v>
      </c>
      <c r="O263">
        <v>86.9</v>
      </c>
      <c r="P263">
        <v>27.66</v>
      </c>
      <c r="Q263">
        <v>1.133</v>
      </c>
      <c r="R263">
        <v>68</v>
      </c>
      <c r="S263">
        <v>0</v>
      </c>
      <c r="T263">
        <v>0.41599999999999998</v>
      </c>
      <c r="U263">
        <v>143.5</v>
      </c>
      <c r="V263">
        <v>0.53700000000000003</v>
      </c>
      <c r="W263">
        <v>3.22</v>
      </c>
      <c r="X263">
        <v>101.4</v>
      </c>
      <c r="Y263">
        <v>28.04</v>
      </c>
      <c r="Z263" s="1"/>
      <c r="AA263" s="1"/>
    </row>
    <row r="264" spans="3:27" x14ac:dyDescent="0.25">
      <c r="C264" s="50">
        <f t="shared" si="4"/>
        <v>44146.791666666039</v>
      </c>
      <c r="D264" s="1">
        <v>7580</v>
      </c>
      <c r="E264">
        <v>86.3</v>
      </c>
      <c r="F264">
        <v>26.1</v>
      </c>
      <c r="G264">
        <v>0</v>
      </c>
      <c r="H264">
        <v>0</v>
      </c>
      <c r="I264">
        <v>0</v>
      </c>
      <c r="J264">
        <v>0.45300000000000001</v>
      </c>
      <c r="K264">
        <v>104.8</v>
      </c>
      <c r="L264" t="s">
        <v>29</v>
      </c>
      <c r="M264">
        <v>0.95399999999999996</v>
      </c>
      <c r="N264">
        <v>12.68</v>
      </c>
      <c r="O264">
        <v>91.5</v>
      </c>
      <c r="P264">
        <v>26.1</v>
      </c>
      <c r="Q264">
        <v>0</v>
      </c>
      <c r="R264">
        <v>0</v>
      </c>
      <c r="S264">
        <v>0</v>
      </c>
      <c r="T264">
        <v>0.442</v>
      </c>
      <c r="U264">
        <v>95.6</v>
      </c>
      <c r="V264">
        <v>0.54300000000000004</v>
      </c>
      <c r="W264">
        <v>3.0939999999999999</v>
      </c>
      <c r="X264">
        <v>101.5</v>
      </c>
      <c r="Y264">
        <v>26.2</v>
      </c>
      <c r="Z264" s="1"/>
      <c r="AA264" s="1"/>
    </row>
    <row r="265" spans="3:27" x14ac:dyDescent="0.25">
      <c r="C265" s="50">
        <f t="shared" si="4"/>
        <v>44146.833333332703</v>
      </c>
      <c r="D265" s="1">
        <v>7581</v>
      </c>
      <c r="E265">
        <v>84.3</v>
      </c>
      <c r="F265">
        <v>26.17</v>
      </c>
      <c r="G265">
        <v>0</v>
      </c>
      <c r="H265">
        <v>0</v>
      </c>
      <c r="I265">
        <v>0</v>
      </c>
      <c r="J265">
        <v>1.125</v>
      </c>
      <c r="K265">
        <v>81.099999999999994</v>
      </c>
      <c r="L265" t="s">
        <v>29</v>
      </c>
      <c r="M265">
        <v>0.95399999999999996</v>
      </c>
      <c r="N265">
        <v>12.65</v>
      </c>
      <c r="O265">
        <v>90.2</v>
      </c>
      <c r="P265">
        <v>26.26</v>
      </c>
      <c r="Q265">
        <v>0</v>
      </c>
      <c r="R265">
        <v>0</v>
      </c>
      <c r="S265">
        <v>0</v>
      </c>
      <c r="T265">
        <v>0.86599999999999999</v>
      </c>
      <c r="U265">
        <v>66.59</v>
      </c>
      <c r="V265">
        <v>1.0129999999999999</v>
      </c>
      <c r="W265">
        <v>3.0750000000000002</v>
      </c>
      <c r="X265">
        <v>101.6</v>
      </c>
      <c r="Y265">
        <v>25.83</v>
      </c>
      <c r="Z265" s="1"/>
      <c r="AA265" s="1"/>
    </row>
    <row r="266" spans="3:27" x14ac:dyDescent="0.25">
      <c r="C266" s="50">
        <f t="shared" si="4"/>
        <v>44146.874999999367</v>
      </c>
      <c r="D266" s="1">
        <v>7582</v>
      </c>
      <c r="E266">
        <v>83.6</v>
      </c>
      <c r="F266">
        <v>26.42</v>
      </c>
      <c r="G266">
        <v>0</v>
      </c>
      <c r="H266">
        <v>0</v>
      </c>
      <c r="I266">
        <v>0</v>
      </c>
      <c r="J266">
        <v>1.206</v>
      </c>
      <c r="K266">
        <v>68.83</v>
      </c>
      <c r="L266" t="s">
        <v>29</v>
      </c>
      <c r="M266">
        <v>0.95399999999999996</v>
      </c>
      <c r="N266">
        <v>12.63</v>
      </c>
      <c r="O266">
        <v>90</v>
      </c>
      <c r="P266">
        <v>26.47</v>
      </c>
      <c r="Q266">
        <v>0</v>
      </c>
      <c r="R266">
        <v>0</v>
      </c>
      <c r="S266">
        <v>0</v>
      </c>
      <c r="T266">
        <v>1.0129999999999999</v>
      </c>
      <c r="U266">
        <v>58.86</v>
      </c>
      <c r="V266">
        <v>1.236</v>
      </c>
      <c r="W266">
        <v>3.109</v>
      </c>
      <c r="X266">
        <v>101.6</v>
      </c>
      <c r="Y266">
        <v>26.25</v>
      </c>
      <c r="Z266" s="1"/>
      <c r="AA266" s="1"/>
    </row>
    <row r="267" spans="3:27" x14ac:dyDescent="0.25">
      <c r="C267" s="50">
        <f t="shared" si="4"/>
        <v>44146.916666666031</v>
      </c>
      <c r="D267" s="1">
        <v>7583</v>
      </c>
      <c r="E267">
        <v>87.9</v>
      </c>
      <c r="F267">
        <v>25.78</v>
      </c>
      <c r="G267">
        <v>0</v>
      </c>
      <c r="H267">
        <v>0</v>
      </c>
      <c r="I267">
        <v>0</v>
      </c>
      <c r="J267">
        <v>0.71099999999999997</v>
      </c>
      <c r="K267">
        <v>77.53</v>
      </c>
      <c r="L267" t="s">
        <v>29</v>
      </c>
      <c r="M267">
        <v>0.95399999999999996</v>
      </c>
      <c r="N267">
        <v>12.62</v>
      </c>
      <c r="O267">
        <v>93.9</v>
      </c>
      <c r="P267">
        <v>25.73</v>
      </c>
      <c r="Q267">
        <v>0</v>
      </c>
      <c r="R267">
        <v>0</v>
      </c>
      <c r="S267">
        <v>0</v>
      </c>
      <c r="T267">
        <v>0.67900000000000005</v>
      </c>
      <c r="U267">
        <v>53.43</v>
      </c>
      <c r="V267">
        <v>0.77400000000000002</v>
      </c>
      <c r="W267">
        <v>3.1080000000000001</v>
      </c>
      <c r="X267">
        <v>101.7</v>
      </c>
      <c r="Y267">
        <v>25.81</v>
      </c>
      <c r="Z267" s="1"/>
      <c r="AA267" s="1"/>
    </row>
    <row r="268" spans="3:27" x14ac:dyDescent="0.25">
      <c r="C268" s="50">
        <f t="shared" si="4"/>
        <v>44146.958333332695</v>
      </c>
      <c r="D268" s="1">
        <v>7584</v>
      </c>
      <c r="E268">
        <v>92.2</v>
      </c>
      <c r="F268">
        <v>25.38</v>
      </c>
      <c r="G268">
        <v>0</v>
      </c>
      <c r="H268">
        <v>0</v>
      </c>
      <c r="I268">
        <v>0</v>
      </c>
      <c r="J268">
        <v>0.27500000000000002</v>
      </c>
      <c r="K268">
        <v>139.6</v>
      </c>
      <c r="L268" t="s">
        <v>29</v>
      </c>
      <c r="M268">
        <v>0.95399999999999996</v>
      </c>
      <c r="N268">
        <v>12.61</v>
      </c>
      <c r="O268">
        <v>97.8</v>
      </c>
      <c r="P268">
        <v>25.36</v>
      </c>
      <c r="Q268">
        <v>0</v>
      </c>
      <c r="R268">
        <v>0</v>
      </c>
      <c r="S268">
        <v>0</v>
      </c>
      <c r="T268">
        <v>0.50800000000000001</v>
      </c>
      <c r="U268">
        <v>161</v>
      </c>
      <c r="V268">
        <v>0.57099999999999995</v>
      </c>
      <c r="W268">
        <v>3.1640000000000001</v>
      </c>
      <c r="X268">
        <v>101.7</v>
      </c>
      <c r="Y268">
        <v>25.3</v>
      </c>
      <c r="Z268" s="89">
        <f>SUM(G245:G268)/1025</f>
        <v>3.8884243902439026</v>
      </c>
      <c r="AA268" s="89">
        <f>SUM(Q245:Q268)/1025</f>
        <v>3.5050565853658537</v>
      </c>
    </row>
    <row r="269" spans="3:27" x14ac:dyDescent="0.25">
      <c r="C269" s="50">
        <f t="shared" si="4"/>
        <v>44146.99999999936</v>
      </c>
      <c r="D269" s="1">
        <v>7585</v>
      </c>
      <c r="E269">
        <v>94.7</v>
      </c>
      <c r="F269">
        <v>25.1</v>
      </c>
      <c r="G269">
        <v>0</v>
      </c>
      <c r="H269">
        <v>0</v>
      </c>
      <c r="I269">
        <v>0</v>
      </c>
      <c r="J269">
        <v>0.122</v>
      </c>
      <c r="K269">
        <v>64.23</v>
      </c>
      <c r="L269" t="s">
        <v>29</v>
      </c>
      <c r="M269">
        <v>0.95399999999999996</v>
      </c>
      <c r="N269">
        <v>12.61</v>
      </c>
      <c r="O269">
        <v>99.9</v>
      </c>
      <c r="P269">
        <v>25.07</v>
      </c>
      <c r="Q269">
        <v>0</v>
      </c>
      <c r="R269">
        <v>0</v>
      </c>
      <c r="S269">
        <v>0</v>
      </c>
      <c r="T269">
        <v>0.55800000000000005</v>
      </c>
      <c r="U269">
        <v>77.95</v>
      </c>
      <c r="V269">
        <v>0.622</v>
      </c>
      <c r="W269">
        <v>3.1779999999999999</v>
      </c>
      <c r="X269">
        <v>101.6</v>
      </c>
      <c r="Y269">
        <v>25.04</v>
      </c>
      <c r="Z269" s="1"/>
      <c r="AA269" s="1"/>
    </row>
    <row r="270" spans="3:27" x14ac:dyDescent="0.25">
      <c r="C270" s="50">
        <f t="shared" si="4"/>
        <v>44147.041666666024</v>
      </c>
      <c r="D270" s="1">
        <v>7586</v>
      </c>
      <c r="E270">
        <v>95.2</v>
      </c>
      <c r="F270">
        <v>24.72</v>
      </c>
      <c r="G270">
        <v>0</v>
      </c>
      <c r="H270">
        <v>0</v>
      </c>
      <c r="I270">
        <v>0</v>
      </c>
      <c r="J270">
        <v>0.121</v>
      </c>
      <c r="K270">
        <v>139.30000000000001</v>
      </c>
      <c r="L270" t="s">
        <v>29</v>
      </c>
      <c r="M270">
        <v>0.95399999999999996</v>
      </c>
      <c r="N270">
        <v>12.59</v>
      </c>
      <c r="O270">
        <v>100</v>
      </c>
      <c r="P270">
        <v>24.73</v>
      </c>
      <c r="Q270">
        <v>0</v>
      </c>
      <c r="R270">
        <v>0</v>
      </c>
      <c r="S270">
        <v>0</v>
      </c>
      <c r="T270">
        <v>0.378</v>
      </c>
      <c r="U270">
        <v>206.6</v>
      </c>
      <c r="V270">
        <v>0.47299999999999998</v>
      </c>
      <c r="W270">
        <v>3.117</v>
      </c>
      <c r="X270">
        <v>101.6</v>
      </c>
      <c r="Y270">
        <v>24.66</v>
      </c>
      <c r="Z270" s="1"/>
      <c r="AA270" s="1"/>
    </row>
    <row r="271" spans="3:27" x14ac:dyDescent="0.25">
      <c r="C271" s="50">
        <f t="shared" si="4"/>
        <v>44147.083333332688</v>
      </c>
      <c r="D271" s="1">
        <v>7587</v>
      </c>
      <c r="E271">
        <v>95.8</v>
      </c>
      <c r="F271">
        <v>24.28</v>
      </c>
      <c r="G271">
        <v>0</v>
      </c>
      <c r="H271">
        <v>0</v>
      </c>
      <c r="I271">
        <v>0</v>
      </c>
      <c r="J271">
        <v>0</v>
      </c>
      <c r="K271">
        <v>73.540000000000006</v>
      </c>
      <c r="L271" t="s">
        <v>29</v>
      </c>
      <c r="M271">
        <v>0.95399999999999996</v>
      </c>
      <c r="N271">
        <v>12.58</v>
      </c>
      <c r="O271">
        <v>100</v>
      </c>
      <c r="P271">
        <v>24.26</v>
      </c>
      <c r="Q271">
        <v>0</v>
      </c>
      <c r="R271">
        <v>0</v>
      </c>
      <c r="S271">
        <v>0</v>
      </c>
      <c r="T271">
        <v>0.53</v>
      </c>
      <c r="U271">
        <v>98.9</v>
      </c>
      <c r="V271">
        <v>0.623</v>
      </c>
      <c r="W271">
        <v>3.0289999999999999</v>
      </c>
      <c r="X271">
        <v>101.5</v>
      </c>
      <c r="Y271">
        <v>24.13</v>
      </c>
      <c r="Z271" s="1"/>
      <c r="AA271" s="1"/>
    </row>
    <row r="272" spans="3:27" x14ac:dyDescent="0.25">
      <c r="C272" s="50">
        <f t="shared" si="4"/>
        <v>44147.124999999352</v>
      </c>
      <c r="D272" s="1">
        <v>7588</v>
      </c>
      <c r="E272">
        <v>95.9</v>
      </c>
      <c r="F272">
        <v>24.19</v>
      </c>
      <c r="G272">
        <v>0</v>
      </c>
      <c r="H272">
        <v>0</v>
      </c>
      <c r="I272">
        <v>0</v>
      </c>
      <c r="J272">
        <v>5.0000000000000001E-3</v>
      </c>
      <c r="K272">
        <v>64.959999999999994</v>
      </c>
      <c r="L272" t="s">
        <v>29</v>
      </c>
      <c r="M272">
        <v>0.95399999999999996</v>
      </c>
      <c r="N272">
        <v>12.56</v>
      </c>
      <c r="O272">
        <v>100</v>
      </c>
      <c r="P272">
        <v>24.15</v>
      </c>
      <c r="Q272">
        <v>0</v>
      </c>
      <c r="R272">
        <v>0</v>
      </c>
      <c r="S272">
        <v>0</v>
      </c>
      <c r="T272">
        <v>0.64400000000000002</v>
      </c>
      <c r="U272">
        <v>53.34</v>
      </c>
      <c r="V272">
        <v>0.69799999999999995</v>
      </c>
      <c r="W272">
        <v>3.012</v>
      </c>
      <c r="X272">
        <v>101.5</v>
      </c>
      <c r="Y272">
        <v>23.99</v>
      </c>
      <c r="Z272" s="1"/>
      <c r="AA272" s="1"/>
    </row>
    <row r="273" spans="3:27" x14ac:dyDescent="0.25">
      <c r="C273" s="50">
        <f t="shared" si="4"/>
        <v>44147.166666666017</v>
      </c>
      <c r="D273" s="1">
        <v>7589</v>
      </c>
      <c r="E273">
        <v>96.8</v>
      </c>
      <c r="F273">
        <v>23.79</v>
      </c>
      <c r="G273">
        <v>0</v>
      </c>
      <c r="H273">
        <v>0</v>
      </c>
      <c r="I273">
        <v>0</v>
      </c>
      <c r="J273">
        <v>0.13700000000000001</v>
      </c>
      <c r="K273">
        <v>72.89</v>
      </c>
      <c r="L273" t="s">
        <v>29</v>
      </c>
      <c r="M273">
        <v>0.95399999999999996</v>
      </c>
      <c r="N273">
        <v>12.54</v>
      </c>
      <c r="O273">
        <v>100</v>
      </c>
      <c r="P273">
        <v>23.75</v>
      </c>
      <c r="Q273">
        <v>0</v>
      </c>
      <c r="R273">
        <v>0</v>
      </c>
      <c r="S273">
        <v>0</v>
      </c>
      <c r="T273">
        <v>0.72899999999999998</v>
      </c>
      <c r="U273">
        <v>73.13</v>
      </c>
      <c r="V273">
        <v>0.82799999999999996</v>
      </c>
      <c r="W273">
        <v>2.9369999999999998</v>
      </c>
      <c r="X273">
        <v>101.4</v>
      </c>
      <c r="Y273">
        <v>23.61</v>
      </c>
      <c r="Z273" s="1"/>
      <c r="AA273" s="1"/>
    </row>
    <row r="274" spans="3:27" x14ac:dyDescent="0.25">
      <c r="C274" s="50">
        <f t="shared" si="4"/>
        <v>44147.208333332681</v>
      </c>
      <c r="D274" s="1">
        <v>7590</v>
      </c>
      <c r="E274">
        <v>96.4</v>
      </c>
      <c r="F274">
        <v>23.8</v>
      </c>
      <c r="G274">
        <v>0</v>
      </c>
      <c r="H274">
        <v>0</v>
      </c>
      <c r="I274">
        <v>0</v>
      </c>
      <c r="J274">
        <v>2.5999999999999999E-2</v>
      </c>
      <c r="K274">
        <v>85.8</v>
      </c>
      <c r="L274" t="s">
        <v>29</v>
      </c>
      <c r="M274">
        <v>0.95399999999999996</v>
      </c>
      <c r="N274">
        <v>12.53</v>
      </c>
      <c r="O274">
        <v>100</v>
      </c>
      <c r="P274">
        <v>23.78</v>
      </c>
      <c r="Q274">
        <v>0</v>
      </c>
      <c r="R274">
        <v>0</v>
      </c>
      <c r="S274">
        <v>0</v>
      </c>
      <c r="T274">
        <v>0.82199999999999995</v>
      </c>
      <c r="U274">
        <v>97.9</v>
      </c>
      <c r="V274">
        <v>0.92500000000000004</v>
      </c>
      <c r="W274">
        <v>2.9449999999999998</v>
      </c>
      <c r="X274">
        <v>101.5</v>
      </c>
      <c r="Y274">
        <v>23.56</v>
      </c>
      <c r="Z274" s="1"/>
      <c r="AA274" s="1"/>
    </row>
    <row r="275" spans="3:27" x14ac:dyDescent="0.25">
      <c r="C275" s="50">
        <f t="shared" si="4"/>
        <v>44147.249999999345</v>
      </c>
      <c r="D275" s="1">
        <v>7591</v>
      </c>
      <c r="E275">
        <v>96.9</v>
      </c>
      <c r="F275">
        <v>23.48</v>
      </c>
      <c r="G275">
        <v>0.53700000000000003</v>
      </c>
      <c r="H275">
        <v>1.61137E-4</v>
      </c>
      <c r="I275">
        <v>0</v>
      </c>
      <c r="J275">
        <v>0</v>
      </c>
      <c r="K275">
        <v>72.25</v>
      </c>
      <c r="L275" t="s">
        <v>29</v>
      </c>
      <c r="M275">
        <v>0.95399999999999996</v>
      </c>
      <c r="N275">
        <v>12.52</v>
      </c>
      <c r="O275">
        <v>100</v>
      </c>
      <c r="P275">
        <v>23.39</v>
      </c>
      <c r="Q275">
        <v>0.217</v>
      </c>
      <c r="R275">
        <v>13</v>
      </c>
      <c r="S275">
        <v>0</v>
      </c>
      <c r="T275">
        <v>0.91600000000000004</v>
      </c>
      <c r="U275">
        <v>113.5</v>
      </c>
      <c r="V275">
        <v>0.97799999999999998</v>
      </c>
      <c r="W275">
        <v>2.8759999999999999</v>
      </c>
      <c r="X275">
        <v>101.5</v>
      </c>
      <c r="Y275">
        <v>23.26</v>
      </c>
      <c r="Z275" s="1"/>
      <c r="AA275" s="1"/>
    </row>
    <row r="276" spans="3:27" x14ac:dyDescent="0.25">
      <c r="C276" s="50">
        <f t="shared" si="4"/>
        <v>44147.291666666009</v>
      </c>
      <c r="D276" s="1">
        <v>7592</v>
      </c>
      <c r="E276">
        <v>96.6</v>
      </c>
      <c r="F276">
        <v>23.96</v>
      </c>
      <c r="G276">
        <v>51.11</v>
      </c>
      <c r="H276">
        <v>1.533167E-2</v>
      </c>
      <c r="I276">
        <v>0</v>
      </c>
      <c r="J276">
        <v>0</v>
      </c>
      <c r="K276">
        <v>71.209999999999994</v>
      </c>
      <c r="L276" t="s">
        <v>29</v>
      </c>
      <c r="M276">
        <v>0.95399999999999996</v>
      </c>
      <c r="N276">
        <v>12.67</v>
      </c>
      <c r="O276">
        <v>100</v>
      </c>
      <c r="P276">
        <v>23.72</v>
      </c>
      <c r="Q276">
        <v>37.92</v>
      </c>
      <c r="R276">
        <v>2275</v>
      </c>
      <c r="S276">
        <v>0</v>
      </c>
      <c r="T276">
        <v>1.08</v>
      </c>
      <c r="U276">
        <v>105.1</v>
      </c>
      <c r="V276">
        <v>1.1499999999999999</v>
      </c>
      <c r="W276">
        <v>2.931</v>
      </c>
      <c r="X276">
        <v>101.6</v>
      </c>
      <c r="Y276">
        <v>23.61</v>
      </c>
      <c r="Z276" s="1"/>
      <c r="AA276" s="1"/>
    </row>
    <row r="277" spans="3:27" x14ac:dyDescent="0.25">
      <c r="C277" s="50">
        <f t="shared" si="4"/>
        <v>44147.333333332674</v>
      </c>
      <c r="D277" s="1">
        <v>7593</v>
      </c>
      <c r="E277">
        <v>78.55</v>
      </c>
      <c r="F277">
        <v>28.96</v>
      </c>
      <c r="G277">
        <v>260</v>
      </c>
      <c r="H277">
        <v>7.7993859999999998E-2</v>
      </c>
      <c r="I277">
        <v>0</v>
      </c>
      <c r="J277">
        <v>0.21199999999999999</v>
      </c>
      <c r="K277">
        <v>163.6</v>
      </c>
      <c r="L277" t="s">
        <v>29</v>
      </c>
      <c r="M277">
        <v>0.95399999999999996</v>
      </c>
      <c r="N277">
        <v>13.13</v>
      </c>
      <c r="O277">
        <v>97.8</v>
      </c>
      <c r="P277">
        <v>27.38</v>
      </c>
      <c r="Q277">
        <v>213.1</v>
      </c>
      <c r="R277">
        <v>7999</v>
      </c>
      <c r="S277">
        <v>0</v>
      </c>
      <c r="T277">
        <v>1.415</v>
      </c>
      <c r="U277">
        <v>336.4</v>
      </c>
      <c r="V277">
        <v>1.58</v>
      </c>
      <c r="W277">
        <v>3.5619999999999998</v>
      </c>
      <c r="X277">
        <v>101.6</v>
      </c>
      <c r="Y277">
        <v>29.15</v>
      </c>
      <c r="Z277" s="1"/>
      <c r="AA277" s="1"/>
    </row>
    <row r="278" spans="3:27" x14ac:dyDescent="0.25">
      <c r="C278" s="50">
        <f t="shared" si="4"/>
        <v>44147.374999999338</v>
      </c>
      <c r="D278" s="1">
        <v>7594</v>
      </c>
      <c r="E278">
        <v>71.59</v>
      </c>
      <c r="F278">
        <v>29.81</v>
      </c>
      <c r="G278">
        <v>457.8</v>
      </c>
      <c r="H278">
        <v>0.1373327</v>
      </c>
      <c r="I278">
        <v>0</v>
      </c>
      <c r="J278">
        <v>1.1000000000000001</v>
      </c>
      <c r="K278">
        <v>179.7</v>
      </c>
      <c r="L278" t="s">
        <v>29</v>
      </c>
      <c r="M278">
        <v>0.95299999999999996</v>
      </c>
      <c r="N278">
        <v>13.06</v>
      </c>
      <c r="O278">
        <v>88</v>
      </c>
      <c r="P278">
        <v>29.01</v>
      </c>
      <c r="Q278">
        <v>397.5</v>
      </c>
      <c r="R278">
        <v>7999</v>
      </c>
      <c r="S278">
        <v>0</v>
      </c>
      <c r="T278">
        <v>1.2729999999999999</v>
      </c>
      <c r="U278">
        <v>210.2</v>
      </c>
      <c r="V278">
        <v>1.6759999999999999</v>
      </c>
      <c r="W278">
        <v>3.5190000000000001</v>
      </c>
      <c r="X278">
        <v>101.6</v>
      </c>
      <c r="Y278">
        <v>33.380000000000003</v>
      </c>
      <c r="Z278" s="1"/>
      <c r="AA278" s="1"/>
    </row>
    <row r="279" spans="3:27" x14ac:dyDescent="0.25">
      <c r="C279" s="50">
        <f t="shared" si="4"/>
        <v>44147.416666666002</v>
      </c>
      <c r="D279" s="1">
        <v>7595</v>
      </c>
      <c r="E279">
        <v>71.05</v>
      </c>
      <c r="F279">
        <v>29.8</v>
      </c>
      <c r="G279">
        <v>583.6</v>
      </c>
      <c r="H279">
        <v>0.17506859999999999</v>
      </c>
      <c r="I279">
        <v>0</v>
      </c>
      <c r="J279">
        <v>1.9950000000000001</v>
      </c>
      <c r="K279">
        <v>237.6</v>
      </c>
      <c r="L279" t="s">
        <v>29</v>
      </c>
      <c r="M279">
        <v>0.95299999999999996</v>
      </c>
      <c r="N279">
        <v>13.02</v>
      </c>
      <c r="O279">
        <v>84.1</v>
      </c>
      <c r="P279">
        <v>29.35</v>
      </c>
      <c r="Q279">
        <v>516.20000000000005</v>
      </c>
      <c r="R279">
        <v>7999</v>
      </c>
      <c r="S279">
        <v>0</v>
      </c>
      <c r="T279">
        <v>1.9570000000000001</v>
      </c>
      <c r="U279">
        <v>294.60000000000002</v>
      </c>
      <c r="V279">
        <v>2.5579999999999998</v>
      </c>
      <c r="W279">
        <v>3.4380000000000002</v>
      </c>
      <c r="X279">
        <v>101.6</v>
      </c>
      <c r="Y279">
        <v>33.450000000000003</v>
      </c>
      <c r="Z279" s="1"/>
      <c r="AA279" s="1"/>
    </row>
    <row r="280" spans="3:27" x14ac:dyDescent="0.25">
      <c r="C280" s="50">
        <f t="shared" si="4"/>
        <v>44147.458333332666</v>
      </c>
      <c r="D280" s="1">
        <v>7596</v>
      </c>
      <c r="E280">
        <v>68.069999999999993</v>
      </c>
      <c r="F280">
        <v>30.51</v>
      </c>
      <c r="G280">
        <v>655.9</v>
      </c>
      <c r="H280">
        <v>0.19677720000000001</v>
      </c>
      <c r="I280">
        <v>0</v>
      </c>
      <c r="J280">
        <v>1.595</v>
      </c>
      <c r="K280">
        <v>216.5</v>
      </c>
      <c r="L280" t="s">
        <v>29</v>
      </c>
      <c r="M280">
        <v>0.95299999999999996</v>
      </c>
      <c r="N280">
        <v>13</v>
      </c>
      <c r="O280">
        <v>79.849999999999994</v>
      </c>
      <c r="P280">
        <v>30.21</v>
      </c>
      <c r="Q280">
        <v>600.9</v>
      </c>
      <c r="R280">
        <v>7999</v>
      </c>
      <c r="S280">
        <v>0</v>
      </c>
      <c r="T280">
        <v>1.45</v>
      </c>
      <c r="U280">
        <v>283.10000000000002</v>
      </c>
      <c r="V280">
        <v>1.9470000000000001</v>
      </c>
      <c r="W280">
        <v>3.4329999999999998</v>
      </c>
      <c r="X280">
        <v>101.6</v>
      </c>
      <c r="Y280">
        <v>34.299999999999997</v>
      </c>
      <c r="Z280" s="1"/>
      <c r="AA280" s="1"/>
    </row>
    <row r="281" spans="3:27" x14ac:dyDescent="0.25">
      <c r="C281" s="50">
        <f t="shared" si="4"/>
        <v>44147.499999999331</v>
      </c>
      <c r="D281" s="1">
        <v>7597</v>
      </c>
      <c r="E281">
        <v>66.62</v>
      </c>
      <c r="F281">
        <v>31.27</v>
      </c>
      <c r="G281">
        <v>638.29999999999995</v>
      </c>
      <c r="H281">
        <v>0.1914883</v>
      </c>
      <c r="I281">
        <v>0</v>
      </c>
      <c r="J281">
        <v>1.8029999999999999</v>
      </c>
      <c r="K281">
        <v>143.1</v>
      </c>
      <c r="L281" t="s">
        <v>29</v>
      </c>
      <c r="M281">
        <v>0.95299999999999996</v>
      </c>
      <c r="N281">
        <v>12.99</v>
      </c>
      <c r="O281">
        <v>77.78</v>
      </c>
      <c r="P281">
        <v>30.86</v>
      </c>
      <c r="Q281">
        <v>593.4</v>
      </c>
      <c r="R281">
        <v>7999</v>
      </c>
      <c r="S281">
        <v>0</v>
      </c>
      <c r="T281">
        <v>1.7230000000000001</v>
      </c>
      <c r="U281">
        <v>159.80000000000001</v>
      </c>
      <c r="V281">
        <v>2.391</v>
      </c>
      <c r="W281">
        <v>3.4710000000000001</v>
      </c>
      <c r="X281">
        <v>101.4</v>
      </c>
      <c r="Y281">
        <v>34.5</v>
      </c>
      <c r="Z281" s="1"/>
      <c r="AA281" s="1"/>
    </row>
    <row r="282" spans="3:27" x14ac:dyDescent="0.25">
      <c r="C282" s="50">
        <f t="shared" si="4"/>
        <v>44147.541666665995</v>
      </c>
      <c r="D282" s="1">
        <v>7598</v>
      </c>
      <c r="E282">
        <v>66.02</v>
      </c>
      <c r="F282">
        <v>31.29</v>
      </c>
      <c r="G282">
        <v>340.4</v>
      </c>
      <c r="H282">
        <v>0.10213029999999999</v>
      </c>
      <c r="I282">
        <v>0</v>
      </c>
      <c r="J282">
        <v>1.5529999999999999</v>
      </c>
      <c r="K282">
        <v>109.8</v>
      </c>
      <c r="L282" t="s">
        <v>29</v>
      </c>
      <c r="M282">
        <v>0.95299999999999996</v>
      </c>
      <c r="N282">
        <v>12.99</v>
      </c>
      <c r="O282">
        <v>75.489999999999995</v>
      </c>
      <c r="P282">
        <v>31.06</v>
      </c>
      <c r="Q282">
        <v>321.3</v>
      </c>
      <c r="R282">
        <v>7999</v>
      </c>
      <c r="S282">
        <v>0</v>
      </c>
      <c r="T282">
        <v>1.4490000000000001</v>
      </c>
      <c r="U282">
        <v>105</v>
      </c>
      <c r="V282">
        <v>1.9159999999999999</v>
      </c>
      <c r="W282">
        <v>3.403</v>
      </c>
      <c r="X282">
        <v>101.3</v>
      </c>
      <c r="Y282">
        <v>33.630000000000003</v>
      </c>
      <c r="Z282" s="1"/>
      <c r="AA282" s="1"/>
    </row>
    <row r="283" spans="3:27" x14ac:dyDescent="0.25">
      <c r="C283" s="50">
        <f t="shared" si="4"/>
        <v>44147.583333332659</v>
      </c>
      <c r="D283" s="1">
        <v>7599</v>
      </c>
      <c r="E283">
        <v>77.62</v>
      </c>
      <c r="F283">
        <v>29.31</v>
      </c>
      <c r="G283">
        <v>96.4</v>
      </c>
      <c r="H283">
        <v>2.8928160000000001E-2</v>
      </c>
      <c r="I283">
        <v>0.15</v>
      </c>
      <c r="J283">
        <v>1.1759999999999999</v>
      </c>
      <c r="K283">
        <v>171.3</v>
      </c>
      <c r="L283" t="s">
        <v>29</v>
      </c>
      <c r="M283">
        <v>0.95299999999999996</v>
      </c>
      <c r="N283">
        <v>13.02</v>
      </c>
      <c r="O283">
        <v>85.2</v>
      </c>
      <c r="P283">
        <v>28.96</v>
      </c>
      <c r="Q283">
        <v>87</v>
      </c>
      <c r="R283">
        <v>5219</v>
      </c>
      <c r="S283">
        <v>0</v>
      </c>
      <c r="T283">
        <v>1.2290000000000001</v>
      </c>
      <c r="U283">
        <v>199.2</v>
      </c>
      <c r="V283">
        <v>1.5920000000000001</v>
      </c>
      <c r="W283">
        <v>3.4</v>
      </c>
      <c r="X283">
        <v>101.3</v>
      </c>
      <c r="Y283">
        <v>30.2</v>
      </c>
      <c r="Z283" s="1"/>
      <c r="AA283" s="1"/>
    </row>
    <row r="284" spans="3:27" x14ac:dyDescent="0.25">
      <c r="C284" s="50">
        <f t="shared" si="4"/>
        <v>44147.624999999323</v>
      </c>
      <c r="D284" s="1">
        <v>7600</v>
      </c>
      <c r="E284">
        <v>74.05</v>
      </c>
      <c r="F284">
        <v>29.52</v>
      </c>
      <c r="G284">
        <v>151.6</v>
      </c>
      <c r="H284">
        <v>4.5487029999999998E-2</v>
      </c>
      <c r="I284">
        <v>0</v>
      </c>
      <c r="J284">
        <v>1.25</v>
      </c>
      <c r="K284">
        <v>163.80000000000001</v>
      </c>
      <c r="L284" t="s">
        <v>29</v>
      </c>
      <c r="M284">
        <v>0.95299999999999996</v>
      </c>
      <c r="N284">
        <v>13.05</v>
      </c>
      <c r="O284">
        <v>84.3</v>
      </c>
      <c r="P284">
        <v>28.97</v>
      </c>
      <c r="Q284">
        <v>134</v>
      </c>
      <c r="R284">
        <v>7999</v>
      </c>
      <c r="S284">
        <v>0.10199999999999999</v>
      </c>
      <c r="T284">
        <v>1.161</v>
      </c>
      <c r="U284">
        <v>233.1</v>
      </c>
      <c r="V284">
        <v>1.5860000000000001</v>
      </c>
      <c r="W284">
        <v>3.367</v>
      </c>
      <c r="X284">
        <v>101.3</v>
      </c>
      <c r="Y284">
        <v>29.06</v>
      </c>
      <c r="Z284" s="1"/>
      <c r="AA284" s="1"/>
    </row>
    <row r="285" spans="3:27" x14ac:dyDescent="0.25">
      <c r="C285" s="50">
        <f t="shared" si="4"/>
        <v>44147.666666665988</v>
      </c>
      <c r="D285" s="1">
        <v>7601</v>
      </c>
      <c r="E285">
        <v>83</v>
      </c>
      <c r="F285">
        <v>26.98</v>
      </c>
      <c r="G285">
        <v>114.9</v>
      </c>
      <c r="H285">
        <v>3.447149E-2</v>
      </c>
      <c r="I285">
        <v>0.15</v>
      </c>
      <c r="J285">
        <v>2.5030000000000001</v>
      </c>
      <c r="K285">
        <v>113.5</v>
      </c>
      <c r="L285" t="s">
        <v>29</v>
      </c>
      <c r="M285">
        <v>0.95299999999999996</v>
      </c>
      <c r="N285">
        <v>13.07</v>
      </c>
      <c r="O285">
        <v>95.8</v>
      </c>
      <c r="P285">
        <v>25.61</v>
      </c>
      <c r="Q285">
        <v>111</v>
      </c>
      <c r="R285">
        <v>6659</v>
      </c>
      <c r="S285">
        <v>0.442</v>
      </c>
      <c r="T285">
        <v>1.905</v>
      </c>
      <c r="U285">
        <v>127.6</v>
      </c>
      <c r="V285">
        <v>2.7989999999999999</v>
      </c>
      <c r="W285">
        <v>3.145</v>
      </c>
      <c r="X285">
        <v>101.3</v>
      </c>
      <c r="Y285">
        <v>27.12</v>
      </c>
      <c r="Z285" s="1"/>
      <c r="AA285" s="1"/>
    </row>
    <row r="286" spans="3:27" x14ac:dyDescent="0.25">
      <c r="C286" s="50">
        <f t="shared" si="4"/>
        <v>44147.708333332652</v>
      </c>
      <c r="D286" s="1">
        <v>7602</v>
      </c>
      <c r="E286">
        <v>79.819999999999993</v>
      </c>
      <c r="F286">
        <v>26.78</v>
      </c>
      <c r="G286">
        <v>32.979999999999997</v>
      </c>
      <c r="H286">
        <v>9.8939170000000003E-3</v>
      </c>
      <c r="I286">
        <v>0</v>
      </c>
      <c r="J286">
        <v>2.4489999999999998</v>
      </c>
      <c r="K286">
        <v>120.2</v>
      </c>
      <c r="L286" t="s">
        <v>29</v>
      </c>
      <c r="M286">
        <v>0.95399999999999996</v>
      </c>
      <c r="N286">
        <v>13.09</v>
      </c>
      <c r="O286">
        <v>100</v>
      </c>
      <c r="P286">
        <v>24.27</v>
      </c>
      <c r="Q286">
        <v>30.88</v>
      </c>
      <c r="R286">
        <v>1853</v>
      </c>
      <c r="S286">
        <v>0.69699999999999995</v>
      </c>
      <c r="T286">
        <v>2.1040000000000001</v>
      </c>
      <c r="U286">
        <v>133.9</v>
      </c>
      <c r="V286">
        <v>3.0059999999999998</v>
      </c>
      <c r="W286">
        <v>3.0310000000000001</v>
      </c>
      <c r="X286">
        <v>101.4</v>
      </c>
      <c r="Y286">
        <v>24.93</v>
      </c>
      <c r="Z286" s="1"/>
      <c r="AA286" s="1"/>
    </row>
    <row r="287" spans="3:27" x14ac:dyDescent="0.25">
      <c r="C287" s="50">
        <f t="shared" si="4"/>
        <v>44147.749999999316</v>
      </c>
      <c r="D287" s="1">
        <v>7603</v>
      </c>
      <c r="E287">
        <v>79.3</v>
      </c>
      <c r="F287">
        <v>26.51</v>
      </c>
      <c r="G287">
        <v>1.147</v>
      </c>
      <c r="H287">
        <v>3.4420780000000002E-4</v>
      </c>
      <c r="I287">
        <v>0</v>
      </c>
      <c r="J287">
        <v>1.5640000000000001</v>
      </c>
      <c r="K287">
        <v>75.14</v>
      </c>
      <c r="L287" t="s">
        <v>29</v>
      </c>
      <c r="M287">
        <v>0.95299999999999996</v>
      </c>
      <c r="N287">
        <v>12.83</v>
      </c>
      <c r="O287">
        <v>96.8</v>
      </c>
      <c r="P287">
        <v>25.21</v>
      </c>
      <c r="Q287">
        <v>0.96699999999999997</v>
      </c>
      <c r="R287">
        <v>58</v>
      </c>
      <c r="S287">
        <v>0.88400000000000001</v>
      </c>
      <c r="T287">
        <v>1.5840000000000001</v>
      </c>
      <c r="U287">
        <v>79.12</v>
      </c>
      <c r="V287">
        <v>2.1019999999999999</v>
      </c>
      <c r="W287">
        <v>3.093</v>
      </c>
      <c r="X287">
        <v>101.5</v>
      </c>
      <c r="Y287">
        <v>25.09</v>
      </c>
      <c r="Z287" s="1"/>
      <c r="AA287" s="1"/>
    </row>
    <row r="288" spans="3:27" x14ac:dyDescent="0.25">
      <c r="C288" s="50">
        <f t="shared" si="4"/>
        <v>44147.79166666598</v>
      </c>
      <c r="D288" s="1">
        <v>7604</v>
      </c>
      <c r="E288">
        <v>77.16</v>
      </c>
      <c r="F288">
        <v>26.41</v>
      </c>
      <c r="G288">
        <v>0</v>
      </c>
      <c r="H288">
        <v>0</v>
      </c>
      <c r="I288">
        <v>0</v>
      </c>
      <c r="J288">
        <v>0.88900000000000001</v>
      </c>
      <c r="K288">
        <v>109.3</v>
      </c>
      <c r="L288" t="s">
        <v>29</v>
      </c>
      <c r="M288">
        <v>0.95299999999999996</v>
      </c>
      <c r="N288">
        <v>12.67</v>
      </c>
      <c r="O288">
        <v>89.4</v>
      </c>
      <c r="P288">
        <v>25.98</v>
      </c>
      <c r="Q288">
        <v>0</v>
      </c>
      <c r="R288">
        <v>0</v>
      </c>
      <c r="S288">
        <v>0.64600000000000002</v>
      </c>
      <c r="T288">
        <v>1.1180000000000001</v>
      </c>
      <c r="U288">
        <v>106.8</v>
      </c>
      <c r="V288">
        <v>1.486</v>
      </c>
      <c r="W288">
        <v>2.9940000000000002</v>
      </c>
      <c r="X288">
        <v>101.5</v>
      </c>
      <c r="Y288">
        <v>25</v>
      </c>
      <c r="Z288" s="1"/>
      <c r="AA288" s="1"/>
    </row>
    <row r="289" spans="3:27" x14ac:dyDescent="0.25">
      <c r="C289" s="50">
        <f t="shared" si="4"/>
        <v>44147.833333332645</v>
      </c>
      <c r="D289" s="1">
        <v>7605</v>
      </c>
      <c r="E289">
        <v>86.2</v>
      </c>
      <c r="F289">
        <v>25.68</v>
      </c>
      <c r="G289">
        <v>0</v>
      </c>
      <c r="H289">
        <v>0</v>
      </c>
      <c r="I289">
        <v>0</v>
      </c>
      <c r="J289">
        <v>0.33400000000000002</v>
      </c>
      <c r="K289">
        <v>153</v>
      </c>
      <c r="L289" t="s">
        <v>29</v>
      </c>
      <c r="M289">
        <v>0.95299999999999996</v>
      </c>
      <c r="N289">
        <v>12.63</v>
      </c>
      <c r="O289">
        <v>95.9</v>
      </c>
      <c r="P289">
        <v>25.43</v>
      </c>
      <c r="Q289">
        <v>0</v>
      </c>
      <c r="R289">
        <v>0</v>
      </c>
      <c r="S289">
        <v>0.35699999999999998</v>
      </c>
      <c r="T289">
        <v>0.69799999999999995</v>
      </c>
      <c r="U289">
        <v>182.7</v>
      </c>
      <c r="V289">
        <v>0.89400000000000002</v>
      </c>
      <c r="W289">
        <v>3.1150000000000002</v>
      </c>
      <c r="X289">
        <v>101.6</v>
      </c>
      <c r="Y289">
        <v>24.82</v>
      </c>
      <c r="Z289" s="1"/>
      <c r="AA289" s="1"/>
    </row>
    <row r="290" spans="3:27" x14ac:dyDescent="0.25">
      <c r="C290" s="50">
        <f t="shared" si="4"/>
        <v>44147.874999999309</v>
      </c>
      <c r="D290" s="1">
        <v>7606</v>
      </c>
      <c r="E290">
        <v>91.6</v>
      </c>
      <c r="F290">
        <v>24.96</v>
      </c>
      <c r="G290">
        <v>0</v>
      </c>
      <c r="H290">
        <v>0</v>
      </c>
      <c r="I290">
        <v>0</v>
      </c>
      <c r="J290">
        <v>0.154</v>
      </c>
      <c r="K290">
        <v>77.040000000000006</v>
      </c>
      <c r="L290" t="s">
        <v>29</v>
      </c>
      <c r="M290">
        <v>0.95299999999999996</v>
      </c>
      <c r="N290">
        <v>12.62</v>
      </c>
      <c r="O290">
        <v>99.5</v>
      </c>
      <c r="P290">
        <v>24.81</v>
      </c>
      <c r="Q290">
        <v>0</v>
      </c>
      <c r="R290">
        <v>0</v>
      </c>
      <c r="S290">
        <v>0.35699999999999998</v>
      </c>
      <c r="T290">
        <v>0.66</v>
      </c>
      <c r="U290">
        <v>63.69</v>
      </c>
      <c r="V290">
        <v>0.81499999999999995</v>
      </c>
      <c r="W290">
        <v>3.1160000000000001</v>
      </c>
      <c r="X290">
        <v>101.7</v>
      </c>
      <c r="Y290">
        <v>24.51</v>
      </c>
      <c r="Z290" s="1"/>
      <c r="AA290" s="1"/>
    </row>
    <row r="291" spans="3:27" x14ac:dyDescent="0.25">
      <c r="C291" s="50">
        <f t="shared" si="4"/>
        <v>44147.916666665973</v>
      </c>
      <c r="D291" s="1">
        <v>7607</v>
      </c>
      <c r="E291">
        <v>93.3</v>
      </c>
      <c r="F291">
        <v>24.24</v>
      </c>
      <c r="G291">
        <v>0</v>
      </c>
      <c r="H291">
        <v>0</v>
      </c>
      <c r="I291">
        <v>0</v>
      </c>
      <c r="J291">
        <v>1.7000000000000001E-2</v>
      </c>
      <c r="K291">
        <v>142.9</v>
      </c>
      <c r="L291" t="s">
        <v>29</v>
      </c>
      <c r="M291">
        <v>0.95299999999999996</v>
      </c>
      <c r="N291">
        <v>12.61</v>
      </c>
      <c r="O291">
        <v>100</v>
      </c>
      <c r="P291">
        <v>24.11</v>
      </c>
      <c r="Q291">
        <v>0</v>
      </c>
      <c r="R291">
        <v>0</v>
      </c>
      <c r="S291">
        <v>0.255</v>
      </c>
      <c r="T291">
        <v>0.45</v>
      </c>
      <c r="U291">
        <v>135.30000000000001</v>
      </c>
      <c r="V291">
        <v>0.56200000000000006</v>
      </c>
      <c r="W291">
        <v>3.0019999999999998</v>
      </c>
      <c r="X291">
        <v>101.7</v>
      </c>
      <c r="Y291">
        <v>23.92</v>
      </c>
      <c r="Z291" s="1"/>
      <c r="AA291" s="1"/>
    </row>
    <row r="292" spans="3:27" x14ac:dyDescent="0.25">
      <c r="C292" s="50">
        <f t="shared" si="4"/>
        <v>44147.958333332637</v>
      </c>
      <c r="D292" s="1">
        <v>7608</v>
      </c>
      <c r="E292">
        <v>95.4</v>
      </c>
      <c r="F292">
        <v>23.72</v>
      </c>
      <c r="G292">
        <v>0</v>
      </c>
      <c r="H292">
        <v>0</v>
      </c>
      <c r="I292">
        <v>0</v>
      </c>
      <c r="J292">
        <v>3.1E-2</v>
      </c>
      <c r="K292">
        <v>119.3</v>
      </c>
      <c r="L292" t="s">
        <v>29</v>
      </c>
      <c r="M292">
        <v>0.95299999999999996</v>
      </c>
      <c r="N292">
        <v>12.6</v>
      </c>
      <c r="O292">
        <v>100</v>
      </c>
      <c r="P292">
        <v>23.63</v>
      </c>
      <c r="Q292">
        <v>0</v>
      </c>
      <c r="R292">
        <v>0</v>
      </c>
      <c r="S292">
        <v>0.27200000000000002</v>
      </c>
      <c r="T292">
        <v>0.57299999999999995</v>
      </c>
      <c r="U292">
        <v>121.9</v>
      </c>
      <c r="V292">
        <v>0.68799999999999994</v>
      </c>
      <c r="W292">
        <v>2.9159999999999999</v>
      </c>
      <c r="X292">
        <v>101.7</v>
      </c>
      <c r="Y292">
        <v>23.44</v>
      </c>
      <c r="Z292" s="89">
        <f>SUM(G269:G292)/1025</f>
        <v>3.3021209756097565</v>
      </c>
      <c r="AA292" s="89">
        <f>SUM(Q269:Q292)/1025</f>
        <v>2.9701307317073176</v>
      </c>
    </row>
    <row r="293" spans="3:27" x14ac:dyDescent="0.25">
      <c r="C293" s="50">
        <f t="shared" si="4"/>
        <v>44147.999999999302</v>
      </c>
      <c r="D293" s="1">
        <v>7609</v>
      </c>
      <c r="E293">
        <v>94.4</v>
      </c>
      <c r="F293">
        <v>23.75</v>
      </c>
      <c r="G293">
        <v>0</v>
      </c>
      <c r="H293">
        <v>0</v>
      </c>
      <c r="I293">
        <v>0</v>
      </c>
      <c r="J293">
        <v>0.746</v>
      </c>
      <c r="K293">
        <v>104</v>
      </c>
      <c r="L293" t="s">
        <v>29</v>
      </c>
      <c r="M293">
        <v>0.95299999999999996</v>
      </c>
      <c r="N293">
        <v>12.59</v>
      </c>
      <c r="O293">
        <v>99.9</v>
      </c>
      <c r="P293">
        <v>23.76</v>
      </c>
      <c r="Q293">
        <v>0</v>
      </c>
      <c r="R293">
        <v>0</v>
      </c>
      <c r="S293">
        <v>0.40799999999999997</v>
      </c>
      <c r="T293">
        <v>1.0209999999999999</v>
      </c>
      <c r="U293">
        <v>120.5</v>
      </c>
      <c r="V293">
        <v>1.323</v>
      </c>
      <c r="W293">
        <v>2.9359999999999999</v>
      </c>
      <c r="X293">
        <v>101.7</v>
      </c>
      <c r="Y293">
        <v>23.35</v>
      </c>
      <c r="Z293" s="1"/>
      <c r="AA293" s="1"/>
    </row>
    <row r="294" spans="3:27" x14ac:dyDescent="0.25">
      <c r="C294" s="50">
        <f t="shared" si="4"/>
        <v>44148.041666665966</v>
      </c>
      <c r="D294" s="1">
        <v>7610</v>
      </c>
      <c r="E294">
        <v>94.7</v>
      </c>
      <c r="F294">
        <v>23.65</v>
      </c>
      <c r="G294">
        <v>0</v>
      </c>
      <c r="H294">
        <v>0</v>
      </c>
      <c r="I294">
        <v>0</v>
      </c>
      <c r="J294">
        <v>0</v>
      </c>
      <c r="K294">
        <v>113.5</v>
      </c>
      <c r="L294" t="s">
        <v>29</v>
      </c>
      <c r="M294">
        <v>0.95299999999999996</v>
      </c>
      <c r="N294">
        <v>12.57</v>
      </c>
      <c r="O294">
        <v>100</v>
      </c>
      <c r="P294">
        <v>23.54</v>
      </c>
      <c r="Q294">
        <v>0</v>
      </c>
      <c r="R294">
        <v>0</v>
      </c>
      <c r="S294">
        <v>0.35699999999999998</v>
      </c>
      <c r="T294">
        <v>0.60899999999999999</v>
      </c>
      <c r="U294">
        <v>96.2</v>
      </c>
      <c r="V294">
        <v>0.75700000000000001</v>
      </c>
      <c r="W294">
        <v>2.9</v>
      </c>
      <c r="X294">
        <v>101.7</v>
      </c>
      <c r="Y294">
        <v>23.35</v>
      </c>
      <c r="Z294" s="1"/>
      <c r="AA294" s="1"/>
    </row>
    <row r="295" spans="3:27" x14ac:dyDescent="0.25">
      <c r="C295" s="50">
        <f t="shared" si="4"/>
        <v>44148.08333333263</v>
      </c>
      <c r="D295" s="1">
        <v>7611</v>
      </c>
      <c r="E295">
        <v>94.5</v>
      </c>
      <c r="F295">
        <v>23.51</v>
      </c>
      <c r="G295">
        <v>0</v>
      </c>
      <c r="H295">
        <v>0</v>
      </c>
      <c r="I295">
        <v>0</v>
      </c>
      <c r="J295">
        <v>0.19800000000000001</v>
      </c>
      <c r="K295">
        <v>85.4</v>
      </c>
      <c r="L295" t="s">
        <v>29</v>
      </c>
      <c r="M295">
        <v>0.95299999999999996</v>
      </c>
      <c r="N295">
        <v>12.56</v>
      </c>
      <c r="O295">
        <v>100</v>
      </c>
      <c r="P295">
        <v>23.51</v>
      </c>
      <c r="Q295">
        <v>0</v>
      </c>
      <c r="R295">
        <v>0</v>
      </c>
      <c r="S295">
        <v>0.30599999999999999</v>
      </c>
      <c r="T295">
        <v>0.83699999999999997</v>
      </c>
      <c r="U295">
        <v>78.73</v>
      </c>
      <c r="V295">
        <v>0.98599999999999999</v>
      </c>
      <c r="W295">
        <v>2.895</v>
      </c>
      <c r="X295">
        <v>101.6</v>
      </c>
      <c r="Y295">
        <v>23.09</v>
      </c>
      <c r="Z295" s="1"/>
      <c r="AA295" s="1"/>
    </row>
    <row r="296" spans="3:27" x14ac:dyDescent="0.25">
      <c r="C296" s="50">
        <f t="shared" si="4"/>
        <v>44148.124999999294</v>
      </c>
      <c r="D296" s="1">
        <v>7612</v>
      </c>
      <c r="E296">
        <v>92.8</v>
      </c>
      <c r="F296">
        <v>23.5</v>
      </c>
      <c r="G296">
        <v>0</v>
      </c>
      <c r="H296">
        <v>0</v>
      </c>
      <c r="I296">
        <v>0</v>
      </c>
      <c r="J296">
        <v>0.63500000000000001</v>
      </c>
      <c r="K296">
        <v>84.7</v>
      </c>
      <c r="L296" t="s">
        <v>29</v>
      </c>
      <c r="M296">
        <v>0.95199999999999996</v>
      </c>
      <c r="N296">
        <v>12.54</v>
      </c>
      <c r="O296">
        <v>99.6</v>
      </c>
      <c r="P296">
        <v>23.44</v>
      </c>
      <c r="Q296">
        <v>0</v>
      </c>
      <c r="R296">
        <v>0</v>
      </c>
      <c r="S296">
        <v>0.187</v>
      </c>
      <c r="T296">
        <v>0.89600000000000002</v>
      </c>
      <c r="U296">
        <v>69.03</v>
      </c>
      <c r="V296">
        <v>1.0900000000000001</v>
      </c>
      <c r="W296">
        <v>2.8740000000000001</v>
      </c>
      <c r="X296">
        <v>101.5</v>
      </c>
      <c r="Y296">
        <v>22.96</v>
      </c>
      <c r="Z296" s="1"/>
      <c r="AA296" s="1"/>
    </row>
    <row r="297" spans="3:27" x14ac:dyDescent="0.25">
      <c r="C297" s="50">
        <f t="shared" si="4"/>
        <v>44148.166666665958</v>
      </c>
      <c r="D297" s="1">
        <v>7613</v>
      </c>
      <c r="E297">
        <v>91.4</v>
      </c>
      <c r="F297">
        <v>23.62</v>
      </c>
      <c r="G297">
        <v>0</v>
      </c>
      <c r="H297">
        <v>0</v>
      </c>
      <c r="I297">
        <v>0</v>
      </c>
      <c r="J297">
        <v>0.45300000000000001</v>
      </c>
      <c r="K297">
        <v>78.849999999999994</v>
      </c>
      <c r="L297" t="s">
        <v>29</v>
      </c>
      <c r="M297">
        <v>0.95199999999999996</v>
      </c>
      <c r="N297">
        <v>12.52</v>
      </c>
      <c r="O297">
        <v>99.7</v>
      </c>
      <c r="P297">
        <v>23.47</v>
      </c>
      <c r="Q297">
        <v>0</v>
      </c>
      <c r="R297">
        <v>0</v>
      </c>
      <c r="S297">
        <v>0.32300000000000001</v>
      </c>
      <c r="T297">
        <v>1.1910000000000001</v>
      </c>
      <c r="U297">
        <v>75.41</v>
      </c>
      <c r="V297">
        <v>1.4379999999999999</v>
      </c>
      <c r="W297">
        <v>2.8820000000000001</v>
      </c>
      <c r="X297">
        <v>101.5</v>
      </c>
      <c r="Y297">
        <v>23.07</v>
      </c>
      <c r="Z297" s="1"/>
      <c r="AA297" s="1"/>
    </row>
    <row r="298" spans="3:27" x14ac:dyDescent="0.25">
      <c r="C298" s="50">
        <f t="shared" si="4"/>
        <v>44148.208333332623</v>
      </c>
      <c r="D298" s="1">
        <v>7614</v>
      </c>
      <c r="E298">
        <v>94.7</v>
      </c>
      <c r="F298">
        <v>22.92</v>
      </c>
      <c r="G298">
        <v>0</v>
      </c>
      <c r="H298">
        <v>0</v>
      </c>
      <c r="I298">
        <v>0</v>
      </c>
      <c r="J298">
        <v>0.437</v>
      </c>
      <c r="K298">
        <v>102.7</v>
      </c>
      <c r="L298" t="s">
        <v>29</v>
      </c>
      <c r="M298">
        <v>0.95199999999999996</v>
      </c>
      <c r="N298">
        <v>12.49</v>
      </c>
      <c r="O298">
        <v>100</v>
      </c>
      <c r="P298">
        <v>22.77</v>
      </c>
      <c r="Q298">
        <v>0</v>
      </c>
      <c r="R298">
        <v>0</v>
      </c>
      <c r="S298">
        <v>0.748</v>
      </c>
      <c r="T298">
        <v>0.93600000000000005</v>
      </c>
      <c r="U298">
        <v>85</v>
      </c>
      <c r="V298">
        <v>1.135</v>
      </c>
      <c r="W298">
        <v>2.77</v>
      </c>
      <c r="X298">
        <v>101.6</v>
      </c>
      <c r="Y298">
        <v>22.56</v>
      </c>
      <c r="Z298" s="1"/>
      <c r="AA298" s="1"/>
    </row>
    <row r="299" spans="3:27" x14ac:dyDescent="0.25">
      <c r="C299" s="50">
        <f t="shared" si="4"/>
        <v>44148.249999999287</v>
      </c>
      <c r="D299" s="1">
        <v>7615</v>
      </c>
      <c r="E299">
        <v>95</v>
      </c>
      <c r="F299">
        <v>22.71</v>
      </c>
      <c r="G299">
        <v>2.77</v>
      </c>
      <c r="H299">
        <v>8.3112769999999999E-4</v>
      </c>
      <c r="I299">
        <v>0</v>
      </c>
      <c r="J299">
        <v>3.7999999999999999E-2</v>
      </c>
      <c r="K299">
        <v>96</v>
      </c>
      <c r="L299" t="s">
        <v>29</v>
      </c>
      <c r="M299">
        <v>0.95199999999999996</v>
      </c>
      <c r="N299">
        <v>12.48</v>
      </c>
      <c r="O299">
        <v>100</v>
      </c>
      <c r="P299">
        <v>22.52</v>
      </c>
      <c r="Q299">
        <v>1.9</v>
      </c>
      <c r="R299">
        <v>114</v>
      </c>
      <c r="S299">
        <v>0.64600000000000002</v>
      </c>
      <c r="T299">
        <v>0.57099999999999995</v>
      </c>
      <c r="U299">
        <v>80.099999999999994</v>
      </c>
      <c r="V299">
        <v>0.68100000000000005</v>
      </c>
      <c r="W299">
        <v>2.7269999999999999</v>
      </c>
      <c r="X299">
        <v>101.6</v>
      </c>
      <c r="Y299">
        <v>22.36</v>
      </c>
      <c r="Z299" s="1"/>
      <c r="AA299" s="1"/>
    </row>
    <row r="300" spans="3:27" x14ac:dyDescent="0.25">
      <c r="C300" s="50">
        <f t="shared" si="4"/>
        <v>44148.291666665951</v>
      </c>
      <c r="D300" s="1">
        <v>7616</v>
      </c>
      <c r="E300">
        <v>92.4</v>
      </c>
      <c r="F300">
        <v>23.73</v>
      </c>
      <c r="G300">
        <v>106.2</v>
      </c>
      <c r="H300">
        <v>3.1862590000000003E-2</v>
      </c>
      <c r="I300">
        <v>0</v>
      </c>
      <c r="J300">
        <v>0.40400000000000003</v>
      </c>
      <c r="K300">
        <v>75.16</v>
      </c>
      <c r="L300" t="s">
        <v>29</v>
      </c>
      <c r="M300">
        <v>0.95199999999999996</v>
      </c>
      <c r="N300">
        <v>12.86</v>
      </c>
      <c r="O300">
        <v>100</v>
      </c>
      <c r="P300">
        <v>23.39</v>
      </c>
      <c r="Q300">
        <v>74.5</v>
      </c>
      <c r="R300">
        <v>4470</v>
      </c>
      <c r="S300">
        <v>0.255</v>
      </c>
      <c r="T300">
        <v>1.161</v>
      </c>
      <c r="U300">
        <v>50.17</v>
      </c>
      <c r="V300">
        <v>1.367</v>
      </c>
      <c r="W300">
        <v>2.8769999999999998</v>
      </c>
      <c r="X300">
        <v>101.7</v>
      </c>
      <c r="Y300">
        <v>23.5</v>
      </c>
      <c r="Z300" s="1"/>
      <c r="AA300" s="1"/>
    </row>
    <row r="301" spans="3:27" x14ac:dyDescent="0.25">
      <c r="C301" s="50">
        <f t="shared" si="4"/>
        <v>44148.333333332615</v>
      </c>
      <c r="D301" s="1">
        <v>7617</v>
      </c>
      <c r="E301">
        <v>77.47</v>
      </c>
      <c r="F301">
        <v>27.43</v>
      </c>
      <c r="G301">
        <v>307.39999999999998</v>
      </c>
      <c r="H301">
        <v>9.2212769999999999E-2</v>
      </c>
      <c r="I301">
        <v>0</v>
      </c>
      <c r="J301">
        <v>0.60899999999999999</v>
      </c>
      <c r="K301">
        <v>147.5</v>
      </c>
      <c r="L301" t="s">
        <v>29</v>
      </c>
      <c r="M301">
        <v>0.95199999999999996</v>
      </c>
      <c r="N301">
        <v>13.12</v>
      </c>
      <c r="O301">
        <v>98.2</v>
      </c>
      <c r="P301">
        <v>26.16</v>
      </c>
      <c r="Q301">
        <v>252.8</v>
      </c>
      <c r="R301">
        <v>7999</v>
      </c>
      <c r="S301">
        <v>0.442</v>
      </c>
      <c r="T301">
        <v>1.1080000000000001</v>
      </c>
      <c r="U301">
        <v>210.6</v>
      </c>
      <c r="V301">
        <v>1.37</v>
      </c>
      <c r="W301">
        <v>3.3250000000000002</v>
      </c>
      <c r="X301">
        <v>101.8</v>
      </c>
      <c r="Y301">
        <v>28.21</v>
      </c>
      <c r="Z301" s="1"/>
      <c r="AA301" s="1"/>
    </row>
    <row r="302" spans="3:27" x14ac:dyDescent="0.25">
      <c r="C302" s="50">
        <f t="shared" si="4"/>
        <v>44148.37499999928</v>
      </c>
      <c r="D302" s="1">
        <v>7618</v>
      </c>
      <c r="E302">
        <v>67.16</v>
      </c>
      <c r="F302">
        <v>29.69</v>
      </c>
      <c r="G302">
        <v>527.6</v>
      </c>
      <c r="H302">
        <v>0.15829019999999999</v>
      </c>
      <c r="I302">
        <v>0</v>
      </c>
      <c r="J302">
        <v>1.298</v>
      </c>
      <c r="K302">
        <v>153.19999999999999</v>
      </c>
      <c r="L302" t="s">
        <v>29</v>
      </c>
      <c r="M302">
        <v>0.95199999999999996</v>
      </c>
      <c r="N302">
        <v>13.05</v>
      </c>
      <c r="O302">
        <v>85.9</v>
      </c>
      <c r="P302">
        <v>28.52</v>
      </c>
      <c r="Q302">
        <v>446.8</v>
      </c>
      <c r="R302">
        <v>7999</v>
      </c>
      <c r="S302">
        <v>0.11899999999999999</v>
      </c>
      <c r="T302">
        <v>1.3740000000000001</v>
      </c>
      <c r="U302">
        <v>214</v>
      </c>
      <c r="V302">
        <v>1.8009999999999999</v>
      </c>
      <c r="W302">
        <v>3.3450000000000002</v>
      </c>
      <c r="X302">
        <v>101.8</v>
      </c>
      <c r="Y302">
        <v>32.340000000000003</v>
      </c>
      <c r="Z302" s="1"/>
      <c r="AA302" s="1"/>
    </row>
    <row r="303" spans="3:27" x14ac:dyDescent="0.25">
      <c r="C303" s="50">
        <f t="shared" si="4"/>
        <v>44148.416666665944</v>
      </c>
      <c r="D303" s="1">
        <v>7619</v>
      </c>
      <c r="E303">
        <v>66.930000000000007</v>
      </c>
      <c r="F303">
        <v>29.79</v>
      </c>
      <c r="G303">
        <v>561.6</v>
      </c>
      <c r="H303">
        <v>0.16846710000000001</v>
      </c>
      <c r="I303">
        <v>0</v>
      </c>
      <c r="J303">
        <v>2.3370000000000002</v>
      </c>
      <c r="K303">
        <v>267.60000000000002</v>
      </c>
      <c r="L303" t="s">
        <v>29</v>
      </c>
      <c r="M303">
        <v>0.95199999999999996</v>
      </c>
      <c r="N303">
        <v>13.02</v>
      </c>
      <c r="O303">
        <v>81</v>
      </c>
      <c r="P303">
        <v>28.93</v>
      </c>
      <c r="Q303">
        <v>487.7</v>
      </c>
      <c r="R303">
        <v>7999</v>
      </c>
      <c r="S303">
        <v>1.7000000000000001E-2</v>
      </c>
      <c r="T303">
        <v>2.2919999999999998</v>
      </c>
      <c r="U303">
        <v>320.3</v>
      </c>
      <c r="V303">
        <v>2.9460000000000002</v>
      </c>
      <c r="W303">
        <v>3.2320000000000002</v>
      </c>
      <c r="X303">
        <v>101.8</v>
      </c>
      <c r="Y303">
        <v>32.46</v>
      </c>
      <c r="Z303" s="1"/>
      <c r="AA303" s="1"/>
    </row>
    <row r="304" spans="3:27" x14ac:dyDescent="0.25">
      <c r="C304" s="50">
        <f t="shared" si="4"/>
        <v>44148.458333332608</v>
      </c>
      <c r="D304" s="1">
        <v>7620</v>
      </c>
      <c r="E304">
        <v>64.3</v>
      </c>
      <c r="F304">
        <v>30.37</v>
      </c>
      <c r="G304">
        <v>702.7</v>
      </c>
      <c r="H304">
        <v>0.21081269999999999</v>
      </c>
      <c r="I304">
        <v>0</v>
      </c>
      <c r="J304">
        <v>2.27</v>
      </c>
      <c r="K304">
        <v>245</v>
      </c>
      <c r="L304" t="s">
        <v>29</v>
      </c>
      <c r="M304">
        <v>0.95199999999999996</v>
      </c>
      <c r="N304">
        <v>13.01</v>
      </c>
      <c r="O304">
        <v>77.44</v>
      </c>
      <c r="P304">
        <v>29.68</v>
      </c>
      <c r="Q304">
        <v>627.79999999999995</v>
      </c>
      <c r="R304">
        <v>7999</v>
      </c>
      <c r="S304">
        <v>1.7000000000000001E-2</v>
      </c>
      <c r="T304">
        <v>2.2599999999999998</v>
      </c>
      <c r="U304">
        <v>291.2</v>
      </c>
      <c r="V304">
        <v>2.9430000000000001</v>
      </c>
      <c r="W304">
        <v>3.2240000000000002</v>
      </c>
      <c r="X304">
        <v>101.8</v>
      </c>
      <c r="Y304">
        <v>33.32</v>
      </c>
      <c r="Z304" s="1"/>
      <c r="AA304" s="1"/>
    </row>
    <row r="305" spans="3:27" x14ac:dyDescent="0.25">
      <c r="C305" s="50">
        <f t="shared" si="4"/>
        <v>44148.499999999272</v>
      </c>
      <c r="D305" s="1">
        <v>7621</v>
      </c>
      <c r="E305">
        <v>66.16</v>
      </c>
      <c r="F305">
        <v>30.02</v>
      </c>
      <c r="G305">
        <v>362.6</v>
      </c>
      <c r="H305">
        <v>0.1087851</v>
      </c>
      <c r="I305">
        <v>0</v>
      </c>
      <c r="J305">
        <v>2.2480000000000002</v>
      </c>
      <c r="K305">
        <v>268</v>
      </c>
      <c r="L305" t="s">
        <v>29</v>
      </c>
      <c r="M305">
        <v>0.95199999999999996</v>
      </c>
      <c r="N305">
        <v>13.01</v>
      </c>
      <c r="O305">
        <v>76.66</v>
      </c>
      <c r="P305">
        <v>29.47</v>
      </c>
      <c r="Q305">
        <v>326.8</v>
      </c>
      <c r="R305">
        <v>7999</v>
      </c>
      <c r="S305">
        <v>0</v>
      </c>
      <c r="T305">
        <v>2.2320000000000002</v>
      </c>
      <c r="U305">
        <v>330.3</v>
      </c>
      <c r="V305">
        <v>2.867</v>
      </c>
      <c r="W305">
        <v>3.1619999999999999</v>
      </c>
      <c r="X305">
        <v>101.7</v>
      </c>
      <c r="Y305">
        <v>32</v>
      </c>
      <c r="Z305" s="1"/>
      <c r="AA305" s="1"/>
    </row>
    <row r="306" spans="3:27" x14ac:dyDescent="0.25">
      <c r="C306" s="50">
        <f t="shared" si="4"/>
        <v>44148.541666665937</v>
      </c>
      <c r="D306" s="1">
        <v>7622</v>
      </c>
      <c r="E306">
        <v>63.58</v>
      </c>
      <c r="F306">
        <v>30.63</v>
      </c>
      <c r="G306">
        <v>457.1</v>
      </c>
      <c r="H306">
        <v>0.13713590000000001</v>
      </c>
      <c r="I306">
        <v>0</v>
      </c>
      <c r="J306">
        <v>1.7130000000000001</v>
      </c>
      <c r="K306">
        <v>270.2</v>
      </c>
      <c r="L306" t="s">
        <v>29</v>
      </c>
      <c r="M306">
        <v>0.95199999999999996</v>
      </c>
      <c r="N306">
        <v>13.02</v>
      </c>
      <c r="O306">
        <v>76.28</v>
      </c>
      <c r="P306">
        <v>29.7</v>
      </c>
      <c r="Q306">
        <v>413.6</v>
      </c>
      <c r="R306">
        <v>7999</v>
      </c>
      <c r="S306">
        <v>1.7000000000000001E-2</v>
      </c>
      <c r="T306">
        <v>1.7490000000000001</v>
      </c>
      <c r="U306">
        <v>317.89999999999998</v>
      </c>
      <c r="V306">
        <v>2.23</v>
      </c>
      <c r="W306">
        <v>3.1749999999999998</v>
      </c>
      <c r="X306">
        <v>101.6</v>
      </c>
      <c r="Y306">
        <v>31.87</v>
      </c>
      <c r="Z306" s="1"/>
      <c r="AA306" s="1"/>
    </row>
    <row r="307" spans="3:27" x14ac:dyDescent="0.25">
      <c r="C307" s="50">
        <f t="shared" si="4"/>
        <v>44148.583333332601</v>
      </c>
      <c r="D307" s="1">
        <v>7623</v>
      </c>
      <c r="E307">
        <v>63.01</v>
      </c>
      <c r="F307">
        <v>30.78</v>
      </c>
      <c r="G307">
        <v>416.7</v>
      </c>
      <c r="H307">
        <v>0.12500359999999999</v>
      </c>
      <c r="I307">
        <v>0</v>
      </c>
      <c r="J307">
        <v>1.794</v>
      </c>
      <c r="K307">
        <v>222.2</v>
      </c>
      <c r="L307" t="s">
        <v>29</v>
      </c>
      <c r="M307">
        <v>0.95199999999999996</v>
      </c>
      <c r="N307">
        <v>13.01</v>
      </c>
      <c r="O307">
        <v>74.34</v>
      </c>
      <c r="P307">
        <v>30.23</v>
      </c>
      <c r="Q307">
        <v>373.6</v>
      </c>
      <c r="R307">
        <v>7999</v>
      </c>
      <c r="S307">
        <v>0</v>
      </c>
      <c r="T307">
        <v>1.6080000000000001</v>
      </c>
      <c r="U307">
        <v>274.7</v>
      </c>
      <c r="V307">
        <v>2.2370000000000001</v>
      </c>
      <c r="W307">
        <v>3.194</v>
      </c>
      <c r="X307">
        <v>101.6</v>
      </c>
      <c r="Y307">
        <v>32.86</v>
      </c>
      <c r="Z307" s="1"/>
      <c r="AA307" s="1"/>
    </row>
    <row r="308" spans="3:27" x14ac:dyDescent="0.25">
      <c r="C308" s="50">
        <f t="shared" si="4"/>
        <v>44148.624999999265</v>
      </c>
      <c r="D308" s="1">
        <v>7624</v>
      </c>
      <c r="E308">
        <v>66.239999999999995</v>
      </c>
      <c r="F308">
        <v>29.99</v>
      </c>
      <c r="G308">
        <v>328.2</v>
      </c>
      <c r="H308">
        <v>9.846539E-2</v>
      </c>
      <c r="I308">
        <v>0</v>
      </c>
      <c r="J308">
        <v>2.5680000000000001</v>
      </c>
      <c r="K308">
        <v>143.19999999999999</v>
      </c>
      <c r="L308" t="s">
        <v>29</v>
      </c>
      <c r="M308">
        <v>0.95299999999999996</v>
      </c>
      <c r="N308">
        <v>13.02</v>
      </c>
      <c r="O308">
        <v>75.86</v>
      </c>
      <c r="P308">
        <v>29.69</v>
      </c>
      <c r="Q308">
        <v>302.8</v>
      </c>
      <c r="R308">
        <v>7999</v>
      </c>
      <c r="S308">
        <v>0</v>
      </c>
      <c r="T308">
        <v>1.85</v>
      </c>
      <c r="U308">
        <v>169.2</v>
      </c>
      <c r="V308">
        <v>2.7650000000000001</v>
      </c>
      <c r="W308">
        <v>3.1589999999999998</v>
      </c>
      <c r="X308">
        <v>101.5</v>
      </c>
      <c r="Y308">
        <v>31.86</v>
      </c>
      <c r="Z308" s="1"/>
      <c r="AA308" s="1"/>
    </row>
    <row r="309" spans="3:27" x14ac:dyDescent="0.25">
      <c r="C309" s="50">
        <f t="shared" si="4"/>
        <v>44148.666666665929</v>
      </c>
      <c r="D309" s="1">
        <v>7625</v>
      </c>
      <c r="E309">
        <v>69.180000000000007</v>
      </c>
      <c r="F309">
        <v>29.12</v>
      </c>
      <c r="G309">
        <v>235.8</v>
      </c>
      <c r="H309">
        <v>7.0735370000000006E-2</v>
      </c>
      <c r="I309">
        <v>0</v>
      </c>
      <c r="J309">
        <v>2.75</v>
      </c>
      <c r="K309">
        <v>134.69999999999999</v>
      </c>
      <c r="L309" t="s">
        <v>29</v>
      </c>
      <c r="M309">
        <v>0.95299999999999996</v>
      </c>
      <c r="N309">
        <v>13.03</v>
      </c>
      <c r="O309">
        <v>77.599999999999994</v>
      </c>
      <c r="P309">
        <v>28.97</v>
      </c>
      <c r="Q309">
        <v>208</v>
      </c>
      <c r="R309">
        <v>7999</v>
      </c>
      <c r="S309">
        <v>0</v>
      </c>
      <c r="T309">
        <v>2.06</v>
      </c>
      <c r="U309">
        <v>155.80000000000001</v>
      </c>
      <c r="V309">
        <v>2.984</v>
      </c>
      <c r="W309">
        <v>3.1040000000000001</v>
      </c>
      <c r="X309">
        <v>101.5</v>
      </c>
      <c r="Y309">
        <v>30.39</v>
      </c>
      <c r="Z309" s="1"/>
      <c r="AA309" s="1"/>
    </row>
    <row r="310" spans="3:27" x14ac:dyDescent="0.25">
      <c r="C310" s="50">
        <f t="shared" si="4"/>
        <v>44148.708333332594</v>
      </c>
      <c r="D310" s="1">
        <v>7626</v>
      </c>
      <c r="E310">
        <v>72.260000000000005</v>
      </c>
      <c r="F310">
        <v>28.01</v>
      </c>
      <c r="G310">
        <v>26.41</v>
      </c>
      <c r="H310">
        <v>7.9239129999999994E-3</v>
      </c>
      <c r="I310">
        <v>0</v>
      </c>
      <c r="J310">
        <v>2.6110000000000002</v>
      </c>
      <c r="K310">
        <v>118.1</v>
      </c>
      <c r="L310" t="s">
        <v>29</v>
      </c>
      <c r="M310">
        <v>0.95299999999999996</v>
      </c>
      <c r="N310">
        <v>13</v>
      </c>
      <c r="O310">
        <v>78.52</v>
      </c>
      <c r="P310">
        <v>28.12</v>
      </c>
      <c r="Q310">
        <v>25.95</v>
      </c>
      <c r="R310">
        <v>1557</v>
      </c>
      <c r="S310">
        <v>0</v>
      </c>
      <c r="T310">
        <v>1.9410000000000001</v>
      </c>
      <c r="U310">
        <v>137.69999999999999</v>
      </c>
      <c r="V310">
        <v>2.9689999999999999</v>
      </c>
      <c r="W310">
        <v>2.9910000000000001</v>
      </c>
      <c r="X310">
        <v>101.5</v>
      </c>
      <c r="Y310">
        <v>28.74</v>
      </c>
      <c r="Z310" s="1"/>
      <c r="AA310" s="1"/>
    </row>
    <row r="311" spans="3:27" x14ac:dyDescent="0.25">
      <c r="C311" s="50">
        <f t="shared" si="4"/>
        <v>44148.749999999258</v>
      </c>
      <c r="D311" s="1">
        <v>7627</v>
      </c>
      <c r="E311">
        <v>72.02</v>
      </c>
      <c r="F311">
        <v>27.51</v>
      </c>
      <c r="G311">
        <v>1.3620000000000001</v>
      </c>
      <c r="H311">
        <v>4.0861659999999998E-4</v>
      </c>
      <c r="I311">
        <v>0</v>
      </c>
      <c r="J311">
        <v>2.4630000000000001</v>
      </c>
      <c r="K311">
        <v>110.9</v>
      </c>
      <c r="L311" t="s">
        <v>29</v>
      </c>
      <c r="M311">
        <v>0.95299999999999996</v>
      </c>
      <c r="N311">
        <v>12.77</v>
      </c>
      <c r="O311">
        <v>78.459999999999994</v>
      </c>
      <c r="P311">
        <v>27.64</v>
      </c>
      <c r="Q311">
        <v>1.1830000000000001</v>
      </c>
      <c r="R311">
        <v>71</v>
      </c>
      <c r="S311">
        <v>0</v>
      </c>
      <c r="T311">
        <v>1.7589999999999999</v>
      </c>
      <c r="U311">
        <v>125.9</v>
      </c>
      <c r="V311">
        <v>2.593</v>
      </c>
      <c r="W311">
        <v>2.903</v>
      </c>
      <c r="X311">
        <v>101.6</v>
      </c>
      <c r="Y311">
        <v>27.55</v>
      </c>
      <c r="Z311" s="1"/>
      <c r="AA311" s="1"/>
    </row>
    <row r="312" spans="3:27" x14ac:dyDescent="0.25">
      <c r="C312" s="50">
        <f t="shared" si="4"/>
        <v>44148.791666665922</v>
      </c>
      <c r="D312" s="1">
        <v>7628</v>
      </c>
      <c r="E312">
        <v>74.13</v>
      </c>
      <c r="F312">
        <v>27.07</v>
      </c>
      <c r="G312">
        <v>0</v>
      </c>
      <c r="H312">
        <v>0</v>
      </c>
      <c r="I312">
        <v>0</v>
      </c>
      <c r="J312">
        <v>1.867</v>
      </c>
      <c r="K312">
        <v>111.6</v>
      </c>
      <c r="L312" t="s">
        <v>29</v>
      </c>
      <c r="M312">
        <v>0.95299999999999996</v>
      </c>
      <c r="N312">
        <v>12.68</v>
      </c>
      <c r="O312">
        <v>80.2</v>
      </c>
      <c r="P312">
        <v>27.18</v>
      </c>
      <c r="Q312">
        <v>0</v>
      </c>
      <c r="R312">
        <v>0</v>
      </c>
      <c r="S312">
        <v>1.7000000000000001E-2</v>
      </c>
      <c r="T312">
        <v>1.2669999999999999</v>
      </c>
      <c r="U312">
        <v>117.6</v>
      </c>
      <c r="V312">
        <v>1.9019999999999999</v>
      </c>
      <c r="W312">
        <v>2.89</v>
      </c>
      <c r="X312">
        <v>101.6</v>
      </c>
      <c r="Y312">
        <v>27.04</v>
      </c>
      <c r="Z312" s="1"/>
      <c r="AA312" s="1"/>
    </row>
    <row r="313" spans="3:27" x14ac:dyDescent="0.25">
      <c r="C313" s="50">
        <f t="shared" si="4"/>
        <v>44148.833333332586</v>
      </c>
      <c r="D313" s="1">
        <v>7629</v>
      </c>
      <c r="E313">
        <v>75.2</v>
      </c>
      <c r="F313">
        <v>26.73</v>
      </c>
      <c r="G313">
        <v>0</v>
      </c>
      <c r="H313">
        <v>0</v>
      </c>
      <c r="I313">
        <v>0</v>
      </c>
      <c r="J313">
        <v>1.39</v>
      </c>
      <c r="K313">
        <v>80.3</v>
      </c>
      <c r="L313" t="s">
        <v>29</v>
      </c>
      <c r="M313">
        <v>0.95299999999999996</v>
      </c>
      <c r="N313">
        <v>12.65</v>
      </c>
      <c r="O313">
        <v>81.599999999999994</v>
      </c>
      <c r="P313">
        <v>26.81</v>
      </c>
      <c r="Q313">
        <v>0</v>
      </c>
      <c r="R313">
        <v>0</v>
      </c>
      <c r="S313">
        <v>0</v>
      </c>
      <c r="T313">
        <v>1.0740000000000001</v>
      </c>
      <c r="U313">
        <v>77.86</v>
      </c>
      <c r="V313">
        <v>1.4119999999999999</v>
      </c>
      <c r="W313">
        <v>2.8769999999999998</v>
      </c>
      <c r="X313">
        <v>101.7</v>
      </c>
      <c r="Y313">
        <v>26.55</v>
      </c>
      <c r="Z313" s="1"/>
      <c r="AA313" s="1"/>
    </row>
    <row r="314" spans="3:27" x14ac:dyDescent="0.25">
      <c r="C314" s="50">
        <f t="shared" si="4"/>
        <v>44148.874999999251</v>
      </c>
      <c r="D314" s="1">
        <v>7630</v>
      </c>
      <c r="E314">
        <v>76.8</v>
      </c>
      <c r="F314">
        <v>26.39</v>
      </c>
      <c r="G314">
        <v>0</v>
      </c>
      <c r="H314">
        <v>0</v>
      </c>
      <c r="I314">
        <v>0</v>
      </c>
      <c r="J314">
        <v>1.0529999999999999</v>
      </c>
      <c r="K314">
        <v>92.2</v>
      </c>
      <c r="L314" t="s">
        <v>29</v>
      </c>
      <c r="M314">
        <v>0.95299999999999996</v>
      </c>
      <c r="N314">
        <v>12.63</v>
      </c>
      <c r="O314">
        <v>83.3</v>
      </c>
      <c r="P314">
        <v>26.37</v>
      </c>
      <c r="Q314">
        <v>0</v>
      </c>
      <c r="R314">
        <v>0</v>
      </c>
      <c r="S314">
        <v>0</v>
      </c>
      <c r="T314">
        <v>0.81399999999999995</v>
      </c>
      <c r="U314">
        <v>79.22</v>
      </c>
      <c r="V314">
        <v>1.07</v>
      </c>
      <c r="W314">
        <v>2.8580000000000001</v>
      </c>
      <c r="X314">
        <v>101.8</v>
      </c>
      <c r="Y314">
        <v>26.27</v>
      </c>
      <c r="Z314" s="1"/>
      <c r="AA314" s="1"/>
    </row>
    <row r="315" spans="3:27" x14ac:dyDescent="0.25">
      <c r="C315" s="50">
        <f t="shared" si="4"/>
        <v>44148.916666665915</v>
      </c>
      <c r="D315" s="1">
        <v>7631</v>
      </c>
      <c r="E315">
        <v>84.3</v>
      </c>
      <c r="F315">
        <v>25.04</v>
      </c>
      <c r="G315">
        <v>0</v>
      </c>
      <c r="H315">
        <v>0</v>
      </c>
      <c r="I315">
        <v>0</v>
      </c>
      <c r="J315">
        <v>0.59099999999999997</v>
      </c>
      <c r="K315">
        <v>121.1</v>
      </c>
      <c r="L315" t="s">
        <v>29</v>
      </c>
      <c r="M315">
        <v>0.95299999999999996</v>
      </c>
      <c r="N315">
        <v>12.62</v>
      </c>
      <c r="O315">
        <v>90.5</v>
      </c>
      <c r="P315">
        <v>24.94</v>
      </c>
      <c r="Q315">
        <v>0</v>
      </c>
      <c r="R315">
        <v>0</v>
      </c>
      <c r="S315">
        <v>1.7000000000000001E-2</v>
      </c>
      <c r="T315">
        <v>0.57699999999999996</v>
      </c>
      <c r="U315">
        <v>133.30000000000001</v>
      </c>
      <c r="V315">
        <v>0.71499999999999997</v>
      </c>
      <c r="W315">
        <v>2.8530000000000002</v>
      </c>
      <c r="X315">
        <v>101.8</v>
      </c>
      <c r="Y315">
        <v>24.98</v>
      </c>
      <c r="Z315" s="1"/>
      <c r="AA315" s="1"/>
    </row>
    <row r="316" spans="3:27" x14ac:dyDescent="0.25">
      <c r="C316" s="50">
        <f t="shared" si="4"/>
        <v>44148.958333332579</v>
      </c>
      <c r="D316" s="1">
        <v>7632</v>
      </c>
      <c r="E316">
        <v>87.1</v>
      </c>
      <c r="F316">
        <v>24.39</v>
      </c>
      <c r="G316">
        <v>0</v>
      </c>
      <c r="H316">
        <v>0</v>
      </c>
      <c r="I316">
        <v>0</v>
      </c>
      <c r="J316">
        <v>0.65300000000000002</v>
      </c>
      <c r="K316">
        <v>107.3</v>
      </c>
      <c r="L316" t="s">
        <v>29</v>
      </c>
      <c r="M316">
        <v>0.95299999999999996</v>
      </c>
      <c r="N316">
        <v>12.61</v>
      </c>
      <c r="O316">
        <v>92.7</v>
      </c>
      <c r="P316">
        <v>24.45</v>
      </c>
      <c r="Q316">
        <v>0</v>
      </c>
      <c r="R316">
        <v>0</v>
      </c>
      <c r="S316">
        <v>0</v>
      </c>
      <c r="T316">
        <v>0.60199999999999998</v>
      </c>
      <c r="U316">
        <v>115.6</v>
      </c>
      <c r="V316">
        <v>0.78300000000000003</v>
      </c>
      <c r="W316">
        <v>2.8370000000000002</v>
      </c>
      <c r="X316">
        <v>101.9</v>
      </c>
      <c r="Y316">
        <v>24.05</v>
      </c>
      <c r="Z316" s="89">
        <f>SUM(G293:G316)/1025</f>
        <v>3.9379921951219514</v>
      </c>
      <c r="AA316" s="89">
        <f>SUM(Q293:Q316)/1025</f>
        <v>3.4570078048780486</v>
      </c>
    </row>
    <row r="317" spans="3:27" x14ac:dyDescent="0.25">
      <c r="C317" s="50">
        <f t="shared" si="4"/>
        <v>44148.999999999243</v>
      </c>
      <c r="D317" s="1">
        <v>7633</v>
      </c>
      <c r="E317">
        <v>86.4</v>
      </c>
      <c r="F317">
        <v>24.56</v>
      </c>
      <c r="G317">
        <v>0</v>
      </c>
      <c r="H317">
        <v>0</v>
      </c>
      <c r="I317">
        <v>0</v>
      </c>
      <c r="J317">
        <v>0.90700000000000003</v>
      </c>
      <c r="K317">
        <v>51.77</v>
      </c>
      <c r="L317" t="s">
        <v>29</v>
      </c>
      <c r="M317">
        <v>0.95299999999999996</v>
      </c>
      <c r="N317">
        <v>12.6</v>
      </c>
      <c r="O317">
        <v>92.8</v>
      </c>
      <c r="P317">
        <v>24.59</v>
      </c>
      <c r="Q317">
        <v>0</v>
      </c>
      <c r="R317">
        <v>0</v>
      </c>
      <c r="S317">
        <v>0</v>
      </c>
      <c r="T317">
        <v>0.96499999999999997</v>
      </c>
      <c r="U317">
        <v>63.33</v>
      </c>
      <c r="V317">
        <v>1.1319999999999999</v>
      </c>
      <c r="W317">
        <v>2.867</v>
      </c>
      <c r="X317">
        <v>101.8</v>
      </c>
      <c r="Y317">
        <v>24.33</v>
      </c>
      <c r="Z317" s="1"/>
      <c r="AA317" s="1"/>
    </row>
    <row r="318" spans="3:27" x14ac:dyDescent="0.25">
      <c r="C318" s="50">
        <f t="shared" si="4"/>
        <v>44149.041666665908</v>
      </c>
      <c r="D318" s="1">
        <v>7634</v>
      </c>
      <c r="E318">
        <v>88.8</v>
      </c>
      <c r="F318">
        <v>24.35</v>
      </c>
      <c r="G318">
        <v>0</v>
      </c>
      <c r="H318">
        <v>0</v>
      </c>
      <c r="I318">
        <v>0</v>
      </c>
      <c r="J318">
        <v>0.67</v>
      </c>
      <c r="K318">
        <v>66.78</v>
      </c>
      <c r="L318" t="s">
        <v>29</v>
      </c>
      <c r="M318">
        <v>0.95299999999999996</v>
      </c>
      <c r="N318">
        <v>12.59</v>
      </c>
      <c r="O318">
        <v>94.8</v>
      </c>
      <c r="P318">
        <v>24.37</v>
      </c>
      <c r="Q318">
        <v>0</v>
      </c>
      <c r="R318">
        <v>0</v>
      </c>
      <c r="S318">
        <v>0</v>
      </c>
      <c r="T318">
        <v>0.83899999999999997</v>
      </c>
      <c r="U318">
        <v>63.94</v>
      </c>
      <c r="V318">
        <v>0.997</v>
      </c>
      <c r="W318">
        <v>2.891</v>
      </c>
      <c r="X318">
        <v>101.8</v>
      </c>
      <c r="Y318">
        <v>24.25</v>
      </c>
      <c r="Z318" s="1"/>
      <c r="AA318" s="1"/>
    </row>
    <row r="319" spans="3:27" x14ac:dyDescent="0.25">
      <c r="C319" s="50">
        <f t="shared" si="4"/>
        <v>44149.083333332572</v>
      </c>
      <c r="D319" s="1">
        <v>7635</v>
      </c>
      <c r="E319">
        <v>92.5</v>
      </c>
      <c r="F319">
        <v>23.47</v>
      </c>
      <c r="G319">
        <v>0</v>
      </c>
      <c r="H319">
        <v>0</v>
      </c>
      <c r="I319">
        <v>0</v>
      </c>
      <c r="J319">
        <v>0.40300000000000002</v>
      </c>
      <c r="K319">
        <v>96.9</v>
      </c>
      <c r="L319" t="s">
        <v>29</v>
      </c>
      <c r="M319">
        <v>0.95299999999999996</v>
      </c>
      <c r="N319">
        <v>12.58</v>
      </c>
      <c r="O319">
        <v>98</v>
      </c>
      <c r="P319">
        <v>23.47</v>
      </c>
      <c r="Q319">
        <v>0</v>
      </c>
      <c r="R319">
        <v>0</v>
      </c>
      <c r="S319">
        <v>0</v>
      </c>
      <c r="T319">
        <v>0.77400000000000002</v>
      </c>
      <c r="U319">
        <v>105.8</v>
      </c>
      <c r="V319">
        <v>0.874</v>
      </c>
      <c r="W319">
        <v>2.831</v>
      </c>
      <c r="X319">
        <v>101.8</v>
      </c>
      <c r="Y319">
        <v>23.44</v>
      </c>
      <c r="Z319" s="1"/>
      <c r="AA319" s="1"/>
    </row>
    <row r="320" spans="3:27" x14ac:dyDescent="0.25">
      <c r="C320" s="50">
        <f t="shared" si="4"/>
        <v>44149.124999999236</v>
      </c>
      <c r="D320" s="1">
        <v>7636</v>
      </c>
      <c r="E320">
        <v>92.1</v>
      </c>
      <c r="F320">
        <v>23.26</v>
      </c>
      <c r="G320">
        <v>0</v>
      </c>
      <c r="H320">
        <v>0</v>
      </c>
      <c r="I320">
        <v>0</v>
      </c>
      <c r="J320">
        <v>0.67100000000000004</v>
      </c>
      <c r="K320">
        <v>73.62</v>
      </c>
      <c r="L320" t="s">
        <v>29</v>
      </c>
      <c r="M320">
        <v>0.95299999999999996</v>
      </c>
      <c r="N320">
        <v>12.57</v>
      </c>
      <c r="O320">
        <v>98.2</v>
      </c>
      <c r="P320">
        <v>23.22</v>
      </c>
      <c r="Q320">
        <v>0</v>
      </c>
      <c r="R320">
        <v>0</v>
      </c>
      <c r="S320">
        <v>0</v>
      </c>
      <c r="T320">
        <v>0.96299999999999997</v>
      </c>
      <c r="U320">
        <v>90.9</v>
      </c>
      <c r="V320">
        <v>1.1020000000000001</v>
      </c>
      <c r="W320">
        <v>2.7919999999999998</v>
      </c>
      <c r="X320">
        <v>101.7</v>
      </c>
      <c r="Y320">
        <v>23.01</v>
      </c>
      <c r="Z320" s="1"/>
      <c r="AA320" s="1"/>
    </row>
    <row r="321" spans="3:27" x14ac:dyDescent="0.25">
      <c r="C321" s="50">
        <f t="shared" si="4"/>
        <v>44149.1666666659</v>
      </c>
      <c r="D321" s="1">
        <v>7637</v>
      </c>
      <c r="E321">
        <v>93.5</v>
      </c>
      <c r="F321">
        <v>22.77</v>
      </c>
      <c r="G321">
        <v>0</v>
      </c>
      <c r="H321">
        <v>0</v>
      </c>
      <c r="I321">
        <v>0</v>
      </c>
      <c r="J321">
        <v>0.84399999999999997</v>
      </c>
      <c r="K321">
        <v>85.2</v>
      </c>
      <c r="L321" t="s">
        <v>29</v>
      </c>
      <c r="M321">
        <v>0.95399999999999996</v>
      </c>
      <c r="N321">
        <v>12.55</v>
      </c>
      <c r="O321">
        <v>98.9</v>
      </c>
      <c r="P321">
        <v>22.77</v>
      </c>
      <c r="Q321">
        <v>0</v>
      </c>
      <c r="R321">
        <v>0</v>
      </c>
      <c r="S321">
        <v>1.7000000000000001E-2</v>
      </c>
      <c r="T321">
        <v>1.026</v>
      </c>
      <c r="U321">
        <v>85.6</v>
      </c>
      <c r="V321">
        <v>1.2030000000000001</v>
      </c>
      <c r="W321">
        <v>2.7360000000000002</v>
      </c>
      <c r="X321">
        <v>101.7</v>
      </c>
      <c r="Y321">
        <v>22.45</v>
      </c>
      <c r="Z321" s="1"/>
      <c r="AA321" s="1"/>
    </row>
    <row r="322" spans="3:27" x14ac:dyDescent="0.25">
      <c r="C322" s="50">
        <f t="shared" si="4"/>
        <v>44149.208333332565</v>
      </c>
      <c r="D322" s="1">
        <v>7638</v>
      </c>
      <c r="E322">
        <v>89.9</v>
      </c>
      <c r="F322">
        <v>23.19</v>
      </c>
      <c r="G322">
        <v>0</v>
      </c>
      <c r="H322">
        <v>0</v>
      </c>
      <c r="I322">
        <v>0</v>
      </c>
      <c r="J322">
        <v>1.413</v>
      </c>
      <c r="K322">
        <v>77.33</v>
      </c>
      <c r="L322" t="s">
        <v>29</v>
      </c>
      <c r="M322">
        <v>0.95299999999999996</v>
      </c>
      <c r="N322">
        <v>12.54</v>
      </c>
      <c r="O322">
        <v>96.7</v>
      </c>
      <c r="P322">
        <v>23.18</v>
      </c>
      <c r="Q322">
        <v>0</v>
      </c>
      <c r="R322">
        <v>0</v>
      </c>
      <c r="S322">
        <v>0</v>
      </c>
      <c r="T322">
        <v>1.23</v>
      </c>
      <c r="U322">
        <v>73.930000000000007</v>
      </c>
      <c r="V322">
        <v>1.4430000000000001</v>
      </c>
      <c r="W322">
        <v>2.746</v>
      </c>
      <c r="X322">
        <v>101.7</v>
      </c>
      <c r="Y322">
        <v>22.85</v>
      </c>
      <c r="Z322" s="1"/>
      <c r="AA322" s="1"/>
    </row>
    <row r="323" spans="3:27" x14ac:dyDescent="0.25">
      <c r="C323" s="50">
        <f t="shared" si="4"/>
        <v>44149.249999999229</v>
      </c>
      <c r="D323" s="1">
        <v>7639</v>
      </c>
      <c r="E323">
        <v>92.6</v>
      </c>
      <c r="F323">
        <v>22.55</v>
      </c>
      <c r="G323">
        <v>0.90500000000000003</v>
      </c>
      <c r="H323">
        <v>2.713886E-4</v>
      </c>
      <c r="I323">
        <v>0</v>
      </c>
      <c r="J323">
        <v>0.113</v>
      </c>
      <c r="K323">
        <v>100.3</v>
      </c>
      <c r="L323" t="s">
        <v>29</v>
      </c>
      <c r="M323">
        <v>0.95299999999999996</v>
      </c>
      <c r="N323">
        <v>12.53</v>
      </c>
      <c r="O323">
        <v>99.1</v>
      </c>
      <c r="P323">
        <v>22.38</v>
      </c>
      <c r="Q323">
        <v>0.53300000000000003</v>
      </c>
      <c r="R323">
        <v>32</v>
      </c>
      <c r="S323">
        <v>0</v>
      </c>
      <c r="T323">
        <v>0.45900000000000002</v>
      </c>
      <c r="U323">
        <v>66.36</v>
      </c>
      <c r="V323">
        <v>0.55900000000000005</v>
      </c>
      <c r="W323">
        <v>2.681</v>
      </c>
      <c r="X323">
        <v>101.7</v>
      </c>
      <c r="Y323">
        <v>22.32</v>
      </c>
      <c r="Z323" s="1"/>
      <c r="AA323" s="1"/>
    </row>
    <row r="324" spans="3:27" x14ac:dyDescent="0.25">
      <c r="C324" s="50">
        <f t="shared" si="4"/>
        <v>44149.291666665893</v>
      </c>
      <c r="D324" s="1">
        <v>7640</v>
      </c>
      <c r="E324">
        <v>93.7</v>
      </c>
      <c r="F324">
        <v>22.58</v>
      </c>
      <c r="G324">
        <v>69.55</v>
      </c>
      <c r="H324">
        <v>2.0864890000000001E-2</v>
      </c>
      <c r="I324">
        <v>0</v>
      </c>
      <c r="J324">
        <v>6.8000000000000005E-2</v>
      </c>
      <c r="K324">
        <v>125.4</v>
      </c>
      <c r="L324" t="s">
        <v>29</v>
      </c>
      <c r="M324">
        <v>0.95299999999999996</v>
      </c>
      <c r="N324">
        <v>12.78</v>
      </c>
      <c r="O324">
        <v>100</v>
      </c>
      <c r="P324">
        <v>22.13</v>
      </c>
      <c r="Q324">
        <v>52.03</v>
      </c>
      <c r="R324">
        <v>3122</v>
      </c>
      <c r="S324">
        <v>0</v>
      </c>
      <c r="T324">
        <v>0.47299999999999998</v>
      </c>
      <c r="U324">
        <v>128</v>
      </c>
      <c r="V324">
        <v>0.57599999999999996</v>
      </c>
      <c r="W324">
        <v>2.6619999999999999</v>
      </c>
      <c r="X324">
        <v>101.8</v>
      </c>
      <c r="Y324">
        <v>22.26</v>
      </c>
      <c r="Z324" s="1"/>
      <c r="AA324" s="1"/>
    </row>
    <row r="325" spans="3:27" x14ac:dyDescent="0.25">
      <c r="C325" s="50">
        <f t="shared" si="4"/>
        <v>44149.333333332557</v>
      </c>
      <c r="D325" s="1">
        <v>7641</v>
      </c>
      <c r="E325">
        <v>72.5</v>
      </c>
      <c r="F325">
        <v>27.56</v>
      </c>
      <c r="G325">
        <v>262.7</v>
      </c>
      <c r="H325">
        <v>7.8814949999999995E-2</v>
      </c>
      <c r="I325">
        <v>0</v>
      </c>
      <c r="J325">
        <v>0.40400000000000003</v>
      </c>
      <c r="K325">
        <v>138.6</v>
      </c>
      <c r="L325" t="s">
        <v>29</v>
      </c>
      <c r="M325">
        <v>0.95299999999999996</v>
      </c>
      <c r="N325">
        <v>13.15</v>
      </c>
      <c r="O325">
        <v>92.4</v>
      </c>
      <c r="P325">
        <v>25.92</v>
      </c>
      <c r="Q325">
        <v>211.5</v>
      </c>
      <c r="R325">
        <v>7999</v>
      </c>
      <c r="S325">
        <v>0</v>
      </c>
      <c r="T325">
        <v>0.66700000000000004</v>
      </c>
      <c r="U325">
        <v>207.3</v>
      </c>
      <c r="V325">
        <v>0.85299999999999998</v>
      </c>
      <c r="W325">
        <v>3.0819999999999999</v>
      </c>
      <c r="X325">
        <v>101.8</v>
      </c>
      <c r="Y325">
        <v>27.93</v>
      </c>
      <c r="Z325" s="1"/>
      <c r="AA325" s="1"/>
    </row>
    <row r="326" spans="3:27" x14ac:dyDescent="0.25">
      <c r="C326" s="50">
        <f t="shared" ref="C326:C389" si="5">C325+TIME(1,0,0)</f>
        <v>44149.374999999221</v>
      </c>
      <c r="D326" s="1">
        <v>7642</v>
      </c>
      <c r="E326">
        <v>65.53</v>
      </c>
      <c r="F326">
        <v>27.97</v>
      </c>
      <c r="G326">
        <v>365.8</v>
      </c>
      <c r="H326">
        <v>0.1097432</v>
      </c>
      <c r="I326">
        <v>0</v>
      </c>
      <c r="J326">
        <v>1.6120000000000001</v>
      </c>
      <c r="K326">
        <v>72.239999999999995</v>
      </c>
      <c r="L326" t="s">
        <v>29</v>
      </c>
      <c r="M326">
        <v>0.95299999999999996</v>
      </c>
      <c r="N326">
        <v>13.09</v>
      </c>
      <c r="O326">
        <v>79.16</v>
      </c>
      <c r="P326">
        <v>27.51</v>
      </c>
      <c r="Q326">
        <v>314.3</v>
      </c>
      <c r="R326">
        <v>7999</v>
      </c>
      <c r="S326">
        <v>0</v>
      </c>
      <c r="T326">
        <v>1.353</v>
      </c>
      <c r="U326">
        <v>67.25</v>
      </c>
      <c r="V326">
        <v>1.84</v>
      </c>
      <c r="W326">
        <v>2.9089999999999998</v>
      </c>
      <c r="X326">
        <v>101.9</v>
      </c>
      <c r="Y326">
        <v>30.9</v>
      </c>
      <c r="Z326" s="1"/>
      <c r="AA326" s="1"/>
    </row>
    <row r="327" spans="3:27" x14ac:dyDescent="0.25">
      <c r="C327" s="50">
        <f t="shared" si="5"/>
        <v>44149.416666665886</v>
      </c>
      <c r="D327" s="1">
        <v>7643</v>
      </c>
      <c r="E327">
        <v>62.83</v>
      </c>
      <c r="F327">
        <v>28.54</v>
      </c>
      <c r="G327">
        <v>471.2</v>
      </c>
      <c r="H327">
        <v>0.1413691</v>
      </c>
      <c r="I327">
        <v>0</v>
      </c>
      <c r="J327">
        <v>2.113</v>
      </c>
      <c r="K327">
        <v>67.42</v>
      </c>
      <c r="L327" t="s">
        <v>29</v>
      </c>
      <c r="M327">
        <v>0.95299999999999996</v>
      </c>
      <c r="N327">
        <v>13.06</v>
      </c>
      <c r="O327">
        <v>74.2</v>
      </c>
      <c r="P327">
        <v>28.26</v>
      </c>
      <c r="Q327">
        <v>411.9</v>
      </c>
      <c r="R327">
        <v>7999</v>
      </c>
      <c r="S327">
        <v>0</v>
      </c>
      <c r="T327">
        <v>2.0070000000000001</v>
      </c>
      <c r="U327">
        <v>50.18</v>
      </c>
      <c r="V327">
        <v>2.681</v>
      </c>
      <c r="W327">
        <v>2.8460000000000001</v>
      </c>
      <c r="X327">
        <v>101.9</v>
      </c>
      <c r="Y327">
        <v>31.01</v>
      </c>
      <c r="Z327" s="1"/>
      <c r="AA327" s="1"/>
    </row>
    <row r="328" spans="3:27" x14ac:dyDescent="0.25">
      <c r="C328" s="50">
        <f t="shared" si="5"/>
        <v>44149.45833333255</v>
      </c>
      <c r="D328" s="1">
        <v>7644</v>
      </c>
      <c r="E328">
        <v>60.54</v>
      </c>
      <c r="F328">
        <v>29.66</v>
      </c>
      <c r="G328">
        <v>725.7</v>
      </c>
      <c r="H328">
        <v>0.2177076</v>
      </c>
      <c r="I328">
        <v>0</v>
      </c>
      <c r="J328">
        <v>2.6070000000000002</v>
      </c>
      <c r="K328">
        <v>75.42</v>
      </c>
      <c r="L328" t="s">
        <v>29</v>
      </c>
      <c r="M328">
        <v>0.95299999999999996</v>
      </c>
      <c r="N328">
        <v>13.04</v>
      </c>
      <c r="O328">
        <v>71.03</v>
      </c>
      <c r="P328">
        <v>29.49</v>
      </c>
      <c r="Q328">
        <v>648.1</v>
      </c>
      <c r="R328">
        <v>7999</v>
      </c>
      <c r="S328">
        <v>0</v>
      </c>
      <c r="T328">
        <v>2.464</v>
      </c>
      <c r="U328">
        <v>46.15</v>
      </c>
      <c r="V328">
        <v>3.411</v>
      </c>
      <c r="W328">
        <v>2.923</v>
      </c>
      <c r="X328">
        <v>101.8</v>
      </c>
      <c r="Y328">
        <v>32.6</v>
      </c>
      <c r="Z328" s="1"/>
      <c r="AA328" s="1"/>
    </row>
    <row r="329" spans="3:27" x14ac:dyDescent="0.25">
      <c r="C329" s="50">
        <f t="shared" si="5"/>
        <v>44149.499999999214</v>
      </c>
      <c r="D329" s="1">
        <v>7645</v>
      </c>
      <c r="E329">
        <v>56.68</v>
      </c>
      <c r="F329">
        <v>30.82</v>
      </c>
      <c r="G329">
        <v>789.1</v>
      </c>
      <c r="H329">
        <v>0.2367158</v>
      </c>
      <c r="I329">
        <v>0</v>
      </c>
      <c r="J329">
        <v>2.1800000000000002</v>
      </c>
      <c r="K329">
        <v>142.5</v>
      </c>
      <c r="L329" t="s">
        <v>29</v>
      </c>
      <c r="M329">
        <v>0.95299999999999996</v>
      </c>
      <c r="N329">
        <v>13.01</v>
      </c>
      <c r="O329">
        <v>68.040000000000006</v>
      </c>
      <c r="P329">
        <v>30.52</v>
      </c>
      <c r="Q329">
        <v>713</v>
      </c>
      <c r="R329">
        <v>7999</v>
      </c>
      <c r="S329">
        <v>0</v>
      </c>
      <c r="T329">
        <v>1.9850000000000001</v>
      </c>
      <c r="U329">
        <v>151.30000000000001</v>
      </c>
      <c r="V329">
        <v>2.8889999999999998</v>
      </c>
      <c r="W329">
        <v>2.9710000000000001</v>
      </c>
      <c r="X329">
        <v>101.7</v>
      </c>
      <c r="Y329">
        <v>33.96</v>
      </c>
      <c r="Z329" s="1"/>
      <c r="AA329" s="1"/>
    </row>
    <row r="330" spans="3:27" x14ac:dyDescent="0.25">
      <c r="C330" s="50">
        <f t="shared" si="5"/>
        <v>44149.541666665878</v>
      </c>
      <c r="D330" s="1">
        <v>7646</v>
      </c>
      <c r="E330">
        <v>60.37</v>
      </c>
      <c r="F330">
        <v>30.36</v>
      </c>
      <c r="G330">
        <v>712.1</v>
      </c>
      <c r="H330">
        <v>0.21363550000000001</v>
      </c>
      <c r="I330">
        <v>0</v>
      </c>
      <c r="J330">
        <v>3.323</v>
      </c>
      <c r="K330">
        <v>203.9</v>
      </c>
      <c r="L330" t="s">
        <v>29</v>
      </c>
      <c r="M330">
        <v>0.95299999999999996</v>
      </c>
      <c r="N330">
        <v>13</v>
      </c>
      <c r="O330">
        <v>69.36</v>
      </c>
      <c r="P330">
        <v>30.25</v>
      </c>
      <c r="Q330">
        <v>647.4</v>
      </c>
      <c r="R330">
        <v>7999</v>
      </c>
      <c r="S330">
        <v>0</v>
      </c>
      <c r="T330">
        <v>2.9420000000000002</v>
      </c>
      <c r="U330">
        <v>231.9</v>
      </c>
      <c r="V330">
        <v>4.1319999999999997</v>
      </c>
      <c r="W330">
        <v>2.9969999999999999</v>
      </c>
      <c r="X330">
        <v>101.6</v>
      </c>
      <c r="Y330">
        <v>33.49</v>
      </c>
      <c r="Z330" s="1"/>
      <c r="AA330" s="1"/>
    </row>
    <row r="331" spans="3:27" x14ac:dyDescent="0.25">
      <c r="C331" s="50">
        <f t="shared" si="5"/>
        <v>44149.583333332543</v>
      </c>
      <c r="D331" s="1">
        <v>7647</v>
      </c>
      <c r="E331">
        <v>61.15</v>
      </c>
      <c r="F331">
        <v>30.07</v>
      </c>
      <c r="G331">
        <v>514.20000000000005</v>
      </c>
      <c r="H331">
        <v>0.15426529999999999</v>
      </c>
      <c r="I331">
        <v>0</v>
      </c>
      <c r="J331">
        <v>2.9969999999999999</v>
      </c>
      <c r="K331">
        <v>207.4</v>
      </c>
      <c r="L331" t="s">
        <v>29</v>
      </c>
      <c r="M331">
        <v>0.95299999999999996</v>
      </c>
      <c r="N331">
        <v>13</v>
      </c>
      <c r="O331">
        <v>70.2</v>
      </c>
      <c r="P331">
        <v>29.98</v>
      </c>
      <c r="Q331">
        <v>465.3</v>
      </c>
      <c r="R331">
        <v>7999</v>
      </c>
      <c r="S331">
        <v>0</v>
      </c>
      <c r="T331">
        <v>2.48</v>
      </c>
      <c r="U331">
        <v>259.5</v>
      </c>
      <c r="V331">
        <v>3.3570000000000002</v>
      </c>
      <c r="W331">
        <v>2.98</v>
      </c>
      <c r="X331">
        <v>101.5</v>
      </c>
      <c r="Y331">
        <v>32.770000000000003</v>
      </c>
      <c r="Z331" s="1"/>
      <c r="AA331" s="1"/>
    </row>
    <row r="332" spans="3:27" x14ac:dyDescent="0.25">
      <c r="C332" s="50">
        <f t="shared" si="5"/>
        <v>44149.624999999207</v>
      </c>
      <c r="D332" s="1">
        <v>7648</v>
      </c>
      <c r="E332">
        <v>61.46</v>
      </c>
      <c r="F332">
        <v>30.34</v>
      </c>
      <c r="G332">
        <v>508.1</v>
      </c>
      <c r="H332">
        <v>0.15244279999999999</v>
      </c>
      <c r="I332">
        <v>0</v>
      </c>
      <c r="J332">
        <v>2.8380000000000001</v>
      </c>
      <c r="K332">
        <v>207.5</v>
      </c>
      <c r="L332" t="s">
        <v>29</v>
      </c>
      <c r="M332">
        <v>0.95299999999999996</v>
      </c>
      <c r="N332">
        <v>13.01</v>
      </c>
      <c r="O332">
        <v>70.709999999999994</v>
      </c>
      <c r="P332">
        <v>30.2</v>
      </c>
      <c r="Q332">
        <v>451.7</v>
      </c>
      <c r="R332">
        <v>7999</v>
      </c>
      <c r="S332">
        <v>0</v>
      </c>
      <c r="T332">
        <v>2.4089999999999998</v>
      </c>
      <c r="U332">
        <v>261.89999999999998</v>
      </c>
      <c r="V332">
        <v>3.2970000000000002</v>
      </c>
      <c r="W332">
        <v>3.0339999999999998</v>
      </c>
      <c r="X332">
        <v>101.5</v>
      </c>
      <c r="Y332">
        <v>32.56</v>
      </c>
      <c r="Z332" s="1"/>
      <c r="AA332" s="1"/>
    </row>
    <row r="333" spans="3:27" x14ac:dyDescent="0.25">
      <c r="C333" s="50">
        <f t="shared" si="5"/>
        <v>44149.666666665871</v>
      </c>
      <c r="D333" s="1">
        <v>7649</v>
      </c>
      <c r="E333">
        <v>61.91</v>
      </c>
      <c r="F333">
        <v>30.62</v>
      </c>
      <c r="G333">
        <v>295</v>
      </c>
      <c r="H333">
        <v>8.8502289999999997E-2</v>
      </c>
      <c r="I333">
        <v>0</v>
      </c>
      <c r="J333">
        <v>2.2090000000000001</v>
      </c>
      <c r="K333">
        <v>236.2</v>
      </c>
      <c r="L333" t="s">
        <v>29</v>
      </c>
      <c r="M333">
        <v>0.95299999999999996</v>
      </c>
      <c r="N333">
        <v>13.01</v>
      </c>
      <c r="O333">
        <v>71.680000000000007</v>
      </c>
      <c r="P333">
        <v>30.25</v>
      </c>
      <c r="Q333">
        <v>259.3</v>
      </c>
      <c r="R333">
        <v>7999</v>
      </c>
      <c r="S333">
        <v>0</v>
      </c>
      <c r="T333">
        <v>2.1179999999999999</v>
      </c>
      <c r="U333">
        <v>294.3</v>
      </c>
      <c r="V333">
        <v>2.742</v>
      </c>
      <c r="W333">
        <v>3.0840000000000001</v>
      </c>
      <c r="X333">
        <v>101.5</v>
      </c>
      <c r="Y333">
        <v>32.86</v>
      </c>
      <c r="Z333" s="1"/>
      <c r="AA333" s="1"/>
    </row>
    <row r="334" spans="3:27" x14ac:dyDescent="0.25">
      <c r="C334" s="50">
        <f t="shared" si="5"/>
        <v>44149.708333332535</v>
      </c>
      <c r="D334" s="1">
        <v>7650</v>
      </c>
      <c r="E334">
        <v>68.75</v>
      </c>
      <c r="F334">
        <v>29.23</v>
      </c>
      <c r="G334">
        <v>64.760000000000005</v>
      </c>
      <c r="H334">
        <v>1.942663E-2</v>
      </c>
      <c r="I334">
        <v>0</v>
      </c>
      <c r="J334">
        <v>0.91700000000000004</v>
      </c>
      <c r="K334">
        <v>219.6</v>
      </c>
      <c r="L334" t="s">
        <v>29</v>
      </c>
      <c r="M334">
        <v>0.95299999999999996</v>
      </c>
      <c r="N334">
        <v>13.02</v>
      </c>
      <c r="O334">
        <v>75.28</v>
      </c>
      <c r="P334">
        <v>29.21</v>
      </c>
      <c r="Q334">
        <v>55.62</v>
      </c>
      <c r="R334">
        <v>3337</v>
      </c>
      <c r="S334">
        <v>0</v>
      </c>
      <c r="T334">
        <v>0.94199999999999995</v>
      </c>
      <c r="U334">
        <v>286</v>
      </c>
      <c r="V334">
        <v>1.1759999999999999</v>
      </c>
      <c r="W334">
        <v>3.0510000000000002</v>
      </c>
      <c r="X334">
        <v>101.5</v>
      </c>
      <c r="Y334">
        <v>30.48</v>
      </c>
      <c r="Z334" s="1"/>
      <c r="AA334" s="1"/>
    </row>
    <row r="335" spans="3:27" x14ac:dyDescent="0.25">
      <c r="C335" s="50">
        <f t="shared" si="5"/>
        <v>44149.7499999992</v>
      </c>
      <c r="D335" s="1">
        <v>7651</v>
      </c>
      <c r="E335">
        <v>83.2</v>
      </c>
      <c r="F335">
        <v>26.78</v>
      </c>
      <c r="G335">
        <v>1.4239999999999999</v>
      </c>
      <c r="H335">
        <v>4.2721980000000001E-4</v>
      </c>
      <c r="I335">
        <v>0</v>
      </c>
      <c r="J335">
        <v>0.17199999999999999</v>
      </c>
      <c r="K335">
        <v>101.4</v>
      </c>
      <c r="L335" t="s">
        <v>29</v>
      </c>
      <c r="M335">
        <v>0.95399999999999996</v>
      </c>
      <c r="N335">
        <v>12.79</v>
      </c>
      <c r="O335">
        <v>87.6</v>
      </c>
      <c r="P335">
        <v>26.84</v>
      </c>
      <c r="Q335">
        <v>1.2829999999999999</v>
      </c>
      <c r="R335">
        <v>77</v>
      </c>
      <c r="S335">
        <v>0</v>
      </c>
      <c r="T335">
        <v>0.41299999999999998</v>
      </c>
      <c r="U335">
        <v>95.7</v>
      </c>
      <c r="V335">
        <v>0.51300000000000001</v>
      </c>
      <c r="W335">
        <v>3.093</v>
      </c>
      <c r="X335">
        <v>101.6</v>
      </c>
      <c r="Y335">
        <v>27.44</v>
      </c>
      <c r="Z335" s="1"/>
      <c r="AA335" s="1"/>
    </row>
    <row r="336" spans="3:27" x14ac:dyDescent="0.25">
      <c r="C336" s="50">
        <f t="shared" si="5"/>
        <v>44149.791666665864</v>
      </c>
      <c r="D336" s="1">
        <v>7652</v>
      </c>
      <c r="E336">
        <v>90</v>
      </c>
      <c r="F336">
        <v>25</v>
      </c>
      <c r="G336">
        <v>0</v>
      </c>
      <c r="H336">
        <v>0</v>
      </c>
      <c r="I336">
        <v>0</v>
      </c>
      <c r="J336">
        <v>3.9E-2</v>
      </c>
      <c r="K336">
        <v>106.2</v>
      </c>
      <c r="L336" t="s">
        <v>29</v>
      </c>
      <c r="M336">
        <v>0.95399999999999996</v>
      </c>
      <c r="N336">
        <v>12.67</v>
      </c>
      <c r="O336">
        <v>94.8</v>
      </c>
      <c r="P336">
        <v>24.97</v>
      </c>
      <c r="Q336">
        <v>0</v>
      </c>
      <c r="R336">
        <v>0</v>
      </c>
      <c r="S336">
        <v>0</v>
      </c>
      <c r="T336">
        <v>0.50700000000000001</v>
      </c>
      <c r="U336">
        <v>123.4</v>
      </c>
      <c r="V336">
        <v>0.54500000000000004</v>
      </c>
      <c r="W336">
        <v>2.9990000000000001</v>
      </c>
      <c r="X336">
        <v>101.7</v>
      </c>
      <c r="Y336">
        <v>25.11</v>
      </c>
      <c r="Z336" s="1"/>
      <c r="AA336" s="1"/>
    </row>
    <row r="337" spans="3:27" x14ac:dyDescent="0.25">
      <c r="C337" s="50">
        <f t="shared" si="5"/>
        <v>44149.833333332528</v>
      </c>
      <c r="D337" s="1">
        <v>7653</v>
      </c>
      <c r="E337">
        <v>91.6</v>
      </c>
      <c r="F337">
        <v>24.05</v>
      </c>
      <c r="G337">
        <v>0</v>
      </c>
      <c r="H337">
        <v>0</v>
      </c>
      <c r="I337">
        <v>0</v>
      </c>
      <c r="J337">
        <v>0.222</v>
      </c>
      <c r="K337">
        <v>75.959999999999994</v>
      </c>
      <c r="L337" t="s">
        <v>29</v>
      </c>
      <c r="M337">
        <v>0.95399999999999996</v>
      </c>
      <c r="N337">
        <v>12.64</v>
      </c>
      <c r="O337">
        <v>97.2</v>
      </c>
      <c r="P337">
        <v>24.01</v>
      </c>
      <c r="Q337">
        <v>0</v>
      </c>
      <c r="R337">
        <v>0</v>
      </c>
      <c r="S337">
        <v>0</v>
      </c>
      <c r="T337">
        <v>0.54900000000000004</v>
      </c>
      <c r="U337">
        <v>64.64</v>
      </c>
      <c r="V337">
        <v>0.59899999999999998</v>
      </c>
      <c r="W337">
        <v>2.9</v>
      </c>
      <c r="X337">
        <v>101.7</v>
      </c>
      <c r="Y337">
        <v>23.91</v>
      </c>
      <c r="Z337" s="1"/>
      <c r="AA337" s="1"/>
    </row>
    <row r="338" spans="3:27" x14ac:dyDescent="0.25">
      <c r="C338" s="50">
        <f t="shared" si="5"/>
        <v>44149.874999999192</v>
      </c>
      <c r="D338" s="1">
        <v>7654</v>
      </c>
      <c r="E338">
        <v>90.5</v>
      </c>
      <c r="F338">
        <v>23.77</v>
      </c>
      <c r="G338">
        <v>0</v>
      </c>
      <c r="H338">
        <v>0</v>
      </c>
      <c r="I338">
        <v>0</v>
      </c>
      <c r="J338">
        <v>0.38300000000000001</v>
      </c>
      <c r="K338">
        <v>74.59</v>
      </c>
      <c r="L338" t="s">
        <v>29</v>
      </c>
      <c r="M338">
        <v>0.95399999999999996</v>
      </c>
      <c r="N338">
        <v>12.62</v>
      </c>
      <c r="O338">
        <v>96.4</v>
      </c>
      <c r="P338">
        <v>23.76</v>
      </c>
      <c r="Q338">
        <v>0</v>
      </c>
      <c r="R338">
        <v>0</v>
      </c>
      <c r="S338">
        <v>0</v>
      </c>
      <c r="T338">
        <v>0.63500000000000001</v>
      </c>
      <c r="U338">
        <v>51.85</v>
      </c>
      <c r="V338">
        <v>0.72599999999999998</v>
      </c>
      <c r="W338">
        <v>2.8340000000000001</v>
      </c>
      <c r="X338">
        <v>101.8</v>
      </c>
      <c r="Y338">
        <v>23.5</v>
      </c>
      <c r="Z338" s="1"/>
      <c r="AA338" s="1"/>
    </row>
    <row r="339" spans="3:27" x14ac:dyDescent="0.25">
      <c r="C339" s="50">
        <f t="shared" si="5"/>
        <v>44149.916666665857</v>
      </c>
      <c r="D339" s="1">
        <v>7655</v>
      </c>
      <c r="E339">
        <v>90.8</v>
      </c>
      <c r="F339">
        <v>23.64</v>
      </c>
      <c r="G339">
        <v>0</v>
      </c>
      <c r="H339">
        <v>0</v>
      </c>
      <c r="I339">
        <v>0</v>
      </c>
      <c r="J339">
        <v>0.51800000000000002</v>
      </c>
      <c r="K339">
        <v>64.48</v>
      </c>
      <c r="L339" t="s">
        <v>29</v>
      </c>
      <c r="M339">
        <v>0.95399999999999996</v>
      </c>
      <c r="N339">
        <v>12.61</v>
      </c>
      <c r="O339">
        <v>97.1</v>
      </c>
      <c r="P339">
        <v>23.62</v>
      </c>
      <c r="Q339">
        <v>0</v>
      </c>
      <c r="R339">
        <v>0</v>
      </c>
      <c r="S339">
        <v>0</v>
      </c>
      <c r="T339">
        <v>0.72699999999999998</v>
      </c>
      <c r="U339">
        <v>37.950000000000003</v>
      </c>
      <c r="V339">
        <v>0.83699999999999997</v>
      </c>
      <c r="W339">
        <v>2.8279999999999998</v>
      </c>
      <c r="X339">
        <v>101.8</v>
      </c>
      <c r="Y339">
        <v>23.37</v>
      </c>
      <c r="Z339" s="1"/>
      <c r="AA339" s="1"/>
    </row>
    <row r="340" spans="3:27" x14ac:dyDescent="0.25">
      <c r="C340" s="50">
        <f t="shared" si="5"/>
        <v>44149.958333332521</v>
      </c>
      <c r="D340" s="1">
        <v>7656</v>
      </c>
      <c r="E340">
        <v>90.2</v>
      </c>
      <c r="F340">
        <v>23.59</v>
      </c>
      <c r="G340">
        <v>0</v>
      </c>
      <c r="H340">
        <v>0</v>
      </c>
      <c r="I340">
        <v>0</v>
      </c>
      <c r="J340">
        <v>0.39200000000000002</v>
      </c>
      <c r="K340">
        <v>69.86</v>
      </c>
      <c r="L340" t="s">
        <v>29</v>
      </c>
      <c r="M340">
        <v>0.95399999999999996</v>
      </c>
      <c r="N340">
        <v>12.6</v>
      </c>
      <c r="O340">
        <v>96.7</v>
      </c>
      <c r="P340">
        <v>23.55</v>
      </c>
      <c r="Q340">
        <v>0</v>
      </c>
      <c r="R340">
        <v>0</v>
      </c>
      <c r="S340">
        <v>0</v>
      </c>
      <c r="T340">
        <v>0.66700000000000004</v>
      </c>
      <c r="U340">
        <v>90.9</v>
      </c>
      <c r="V340">
        <v>0.76700000000000002</v>
      </c>
      <c r="W340">
        <v>2.806</v>
      </c>
      <c r="X340">
        <v>101.8</v>
      </c>
      <c r="Y340">
        <v>23.28</v>
      </c>
      <c r="Z340" s="89">
        <f>SUM(G317:G340)/1025</f>
        <v>4.6639404878048785</v>
      </c>
      <c r="AA340" s="89">
        <f>SUM(Q317:Q340)/1025</f>
        <v>4.128747317073171</v>
      </c>
    </row>
    <row r="341" spans="3:27" x14ac:dyDescent="0.25">
      <c r="C341" s="50">
        <f t="shared" si="5"/>
        <v>44149.999999999185</v>
      </c>
      <c r="D341" s="1">
        <v>7657</v>
      </c>
      <c r="E341">
        <v>92.2</v>
      </c>
      <c r="F341">
        <v>23.14</v>
      </c>
      <c r="G341">
        <v>0</v>
      </c>
      <c r="H341">
        <v>0</v>
      </c>
      <c r="I341">
        <v>0</v>
      </c>
      <c r="J341">
        <v>0.26500000000000001</v>
      </c>
      <c r="K341">
        <v>67.3</v>
      </c>
      <c r="L341" t="s">
        <v>29</v>
      </c>
      <c r="M341">
        <v>0.95399999999999996</v>
      </c>
      <c r="N341">
        <v>12.59</v>
      </c>
      <c r="O341">
        <v>98.5</v>
      </c>
      <c r="P341">
        <v>23.01</v>
      </c>
      <c r="Q341">
        <v>0</v>
      </c>
      <c r="R341">
        <v>0</v>
      </c>
      <c r="S341">
        <v>0</v>
      </c>
      <c r="T341">
        <v>0.58799999999999997</v>
      </c>
      <c r="U341">
        <v>109.9</v>
      </c>
      <c r="V341">
        <v>0.65900000000000003</v>
      </c>
      <c r="W341">
        <v>2.7669999999999999</v>
      </c>
      <c r="X341">
        <v>101.8</v>
      </c>
      <c r="Y341">
        <v>22.92</v>
      </c>
      <c r="Z341" s="1"/>
      <c r="AA341" s="1"/>
    </row>
    <row r="342" spans="3:27" x14ac:dyDescent="0.25">
      <c r="C342" s="50">
        <f t="shared" si="5"/>
        <v>44150.041666665849</v>
      </c>
      <c r="D342" s="1">
        <v>7658</v>
      </c>
      <c r="E342">
        <v>94.7</v>
      </c>
      <c r="F342">
        <v>22.68</v>
      </c>
      <c r="G342">
        <v>0</v>
      </c>
      <c r="H342">
        <v>0</v>
      </c>
      <c r="I342">
        <v>0</v>
      </c>
      <c r="J342">
        <v>0.374</v>
      </c>
      <c r="K342">
        <v>108.9</v>
      </c>
      <c r="L342" t="s">
        <v>29</v>
      </c>
      <c r="M342">
        <v>0.95399999999999996</v>
      </c>
      <c r="N342">
        <v>12.58</v>
      </c>
      <c r="O342">
        <v>99.8</v>
      </c>
      <c r="P342">
        <v>22.59</v>
      </c>
      <c r="Q342">
        <v>0</v>
      </c>
      <c r="R342">
        <v>0</v>
      </c>
      <c r="S342">
        <v>0</v>
      </c>
      <c r="T342">
        <v>0.64400000000000002</v>
      </c>
      <c r="U342">
        <v>89.1</v>
      </c>
      <c r="V342">
        <v>0.752</v>
      </c>
      <c r="W342">
        <v>2.734</v>
      </c>
      <c r="X342">
        <v>101.8</v>
      </c>
      <c r="Y342">
        <v>22.36</v>
      </c>
      <c r="Z342" s="1"/>
      <c r="AA342" s="1"/>
    </row>
    <row r="343" spans="3:27" x14ac:dyDescent="0.25">
      <c r="C343" s="50">
        <f t="shared" si="5"/>
        <v>44150.083333332514</v>
      </c>
      <c r="D343" s="1">
        <v>7659</v>
      </c>
      <c r="E343">
        <v>95.5</v>
      </c>
      <c r="F343">
        <v>22.44</v>
      </c>
      <c r="G343">
        <v>0</v>
      </c>
      <c r="H343">
        <v>0</v>
      </c>
      <c r="I343">
        <v>0</v>
      </c>
      <c r="J343">
        <v>0.13900000000000001</v>
      </c>
      <c r="K343">
        <v>113.5</v>
      </c>
      <c r="L343" t="s">
        <v>29</v>
      </c>
      <c r="M343">
        <v>0.95399999999999996</v>
      </c>
      <c r="N343">
        <v>12.57</v>
      </c>
      <c r="O343">
        <v>100</v>
      </c>
      <c r="P343">
        <v>22.29</v>
      </c>
      <c r="Q343">
        <v>0</v>
      </c>
      <c r="R343">
        <v>0</v>
      </c>
      <c r="S343">
        <v>0</v>
      </c>
      <c r="T343">
        <v>0.68</v>
      </c>
      <c r="U343">
        <v>185.2</v>
      </c>
      <c r="V343">
        <v>0.75800000000000001</v>
      </c>
      <c r="W343">
        <v>2.6909999999999998</v>
      </c>
      <c r="X343">
        <v>101.8</v>
      </c>
      <c r="Y343">
        <v>22.17</v>
      </c>
      <c r="Z343" s="1"/>
      <c r="AA343" s="1"/>
    </row>
    <row r="344" spans="3:27" x14ac:dyDescent="0.25">
      <c r="C344" s="50">
        <f t="shared" si="5"/>
        <v>44150.124999999178</v>
      </c>
      <c r="D344" s="1">
        <v>7660</v>
      </c>
      <c r="E344">
        <v>95.9</v>
      </c>
      <c r="F344">
        <v>22.41</v>
      </c>
      <c r="G344">
        <v>0</v>
      </c>
      <c r="H344">
        <v>0</v>
      </c>
      <c r="I344">
        <v>0</v>
      </c>
      <c r="J344">
        <v>7.8E-2</v>
      </c>
      <c r="K344">
        <v>97.4</v>
      </c>
      <c r="L344" t="s">
        <v>29</v>
      </c>
      <c r="M344">
        <v>0.95299999999999996</v>
      </c>
      <c r="N344">
        <v>12.56</v>
      </c>
      <c r="O344">
        <v>99.8</v>
      </c>
      <c r="P344">
        <v>22.33</v>
      </c>
      <c r="Q344">
        <v>0</v>
      </c>
      <c r="R344">
        <v>0</v>
      </c>
      <c r="S344">
        <v>0</v>
      </c>
      <c r="T344">
        <v>0.76600000000000001</v>
      </c>
      <c r="U344">
        <v>136.1</v>
      </c>
      <c r="V344">
        <v>0.90900000000000003</v>
      </c>
      <c r="W344">
        <v>2.6869999999999998</v>
      </c>
      <c r="X344">
        <v>101.7</v>
      </c>
      <c r="Y344">
        <v>22.07</v>
      </c>
      <c r="Z344" s="1"/>
      <c r="AA344" s="1"/>
    </row>
    <row r="345" spans="3:27" x14ac:dyDescent="0.25">
      <c r="C345" s="50">
        <f t="shared" si="5"/>
        <v>44150.166666665842</v>
      </c>
      <c r="D345" s="1">
        <v>7661</v>
      </c>
      <c r="E345">
        <v>96.5</v>
      </c>
      <c r="F345">
        <v>22.05</v>
      </c>
      <c r="G345">
        <v>0</v>
      </c>
      <c r="H345">
        <v>0</v>
      </c>
      <c r="I345">
        <v>0</v>
      </c>
      <c r="J345">
        <v>0</v>
      </c>
      <c r="K345">
        <v>118.8</v>
      </c>
      <c r="L345" t="s">
        <v>29</v>
      </c>
      <c r="M345">
        <v>0.95399999999999996</v>
      </c>
      <c r="N345">
        <v>12.54</v>
      </c>
      <c r="O345">
        <v>100</v>
      </c>
      <c r="P345">
        <v>21.95</v>
      </c>
      <c r="Q345">
        <v>0</v>
      </c>
      <c r="R345">
        <v>0</v>
      </c>
      <c r="S345">
        <v>0</v>
      </c>
      <c r="T345">
        <v>0.71799999999999997</v>
      </c>
      <c r="U345">
        <v>138.5</v>
      </c>
      <c r="V345">
        <v>0.83399999999999996</v>
      </c>
      <c r="W345">
        <v>2.6349999999999998</v>
      </c>
      <c r="X345">
        <v>101.7</v>
      </c>
      <c r="Y345">
        <v>21.8</v>
      </c>
      <c r="Z345" s="1"/>
      <c r="AA345" s="1"/>
    </row>
    <row r="346" spans="3:27" x14ac:dyDescent="0.25">
      <c r="C346" s="50">
        <f t="shared" si="5"/>
        <v>44150.208333332506</v>
      </c>
      <c r="D346" s="1">
        <v>7662</v>
      </c>
      <c r="E346">
        <v>97</v>
      </c>
      <c r="F346">
        <v>21.75</v>
      </c>
      <c r="G346">
        <v>0</v>
      </c>
      <c r="H346">
        <v>0</v>
      </c>
      <c r="I346">
        <v>0</v>
      </c>
      <c r="J346">
        <v>0</v>
      </c>
      <c r="K346">
        <v>130.5</v>
      </c>
      <c r="L346" t="s">
        <v>29</v>
      </c>
      <c r="M346">
        <v>0.95299999999999996</v>
      </c>
      <c r="N346">
        <v>12.52</v>
      </c>
      <c r="O346">
        <v>100</v>
      </c>
      <c r="P346">
        <v>21.66</v>
      </c>
      <c r="Q346">
        <v>0</v>
      </c>
      <c r="R346">
        <v>0</v>
      </c>
      <c r="S346">
        <v>0</v>
      </c>
      <c r="T346">
        <v>1.0149999999999999</v>
      </c>
      <c r="U346">
        <v>162.6</v>
      </c>
      <c r="V346">
        <v>1.1220000000000001</v>
      </c>
      <c r="W346">
        <v>2.585</v>
      </c>
      <c r="X346">
        <v>101.7</v>
      </c>
      <c r="Y346">
        <v>21.48</v>
      </c>
      <c r="Z346" s="1"/>
      <c r="AA346" s="1"/>
    </row>
    <row r="347" spans="3:27" x14ac:dyDescent="0.25">
      <c r="C347" s="50">
        <f t="shared" si="5"/>
        <v>44150.249999999171</v>
      </c>
      <c r="D347" s="1">
        <v>7663</v>
      </c>
      <c r="E347">
        <v>97.2</v>
      </c>
      <c r="F347">
        <v>21.31</v>
      </c>
      <c r="G347">
        <v>0.57699999999999996</v>
      </c>
      <c r="H347">
        <v>1.7301529999999999E-4</v>
      </c>
      <c r="I347">
        <v>0</v>
      </c>
      <c r="J347">
        <v>0</v>
      </c>
      <c r="K347">
        <v>105.8</v>
      </c>
      <c r="L347" t="s">
        <v>29</v>
      </c>
      <c r="M347">
        <v>0.95299999999999996</v>
      </c>
      <c r="N347">
        <v>12.51</v>
      </c>
      <c r="O347">
        <v>100</v>
      </c>
      <c r="P347">
        <v>21.22</v>
      </c>
      <c r="Q347">
        <v>0.2</v>
      </c>
      <c r="R347">
        <v>12</v>
      </c>
      <c r="S347">
        <v>0</v>
      </c>
      <c r="T347">
        <v>0.73399999999999999</v>
      </c>
      <c r="U347">
        <v>171</v>
      </c>
      <c r="V347">
        <v>0.873</v>
      </c>
      <c r="W347">
        <v>2.5190000000000001</v>
      </c>
      <c r="X347">
        <v>101.7</v>
      </c>
      <c r="Y347">
        <v>21.1</v>
      </c>
      <c r="Z347" s="1"/>
      <c r="AA347" s="1"/>
    </row>
    <row r="348" spans="3:27" x14ac:dyDescent="0.25">
      <c r="C348" s="50">
        <f t="shared" si="5"/>
        <v>44150.291666665835</v>
      </c>
      <c r="D348" s="1">
        <v>7664</v>
      </c>
      <c r="E348">
        <v>96.8</v>
      </c>
      <c r="F348">
        <v>21.62</v>
      </c>
      <c r="G348">
        <v>56.24</v>
      </c>
      <c r="H348">
        <v>1.6870920000000001E-2</v>
      </c>
      <c r="I348">
        <v>0</v>
      </c>
      <c r="J348">
        <v>0</v>
      </c>
      <c r="K348">
        <v>164.8</v>
      </c>
      <c r="L348" t="s">
        <v>29</v>
      </c>
      <c r="M348">
        <v>0.95299999999999996</v>
      </c>
      <c r="N348">
        <v>12.8</v>
      </c>
      <c r="O348">
        <v>100</v>
      </c>
      <c r="P348">
        <v>21.3</v>
      </c>
      <c r="Q348">
        <v>45.63</v>
      </c>
      <c r="R348">
        <v>2738</v>
      </c>
      <c r="S348">
        <v>0</v>
      </c>
      <c r="T348">
        <v>0.86799999999999999</v>
      </c>
      <c r="U348">
        <v>246.8</v>
      </c>
      <c r="V348">
        <v>0.96899999999999997</v>
      </c>
      <c r="W348">
        <v>2.5310000000000001</v>
      </c>
      <c r="X348">
        <v>101.8</v>
      </c>
      <c r="Y348">
        <v>21.23</v>
      </c>
      <c r="Z348" s="1"/>
      <c r="AA348" s="1"/>
    </row>
    <row r="349" spans="3:27" x14ac:dyDescent="0.25">
      <c r="C349" s="50">
        <f t="shared" si="5"/>
        <v>44150.333333332499</v>
      </c>
      <c r="D349" s="1">
        <v>7665</v>
      </c>
      <c r="E349">
        <v>89.3</v>
      </c>
      <c r="F349">
        <v>23.84</v>
      </c>
      <c r="G349">
        <v>177.5</v>
      </c>
      <c r="H349">
        <v>5.3263720000000001E-2</v>
      </c>
      <c r="I349">
        <v>0</v>
      </c>
      <c r="J349">
        <v>0.251</v>
      </c>
      <c r="K349">
        <v>82.6</v>
      </c>
      <c r="L349" t="s">
        <v>29</v>
      </c>
      <c r="M349">
        <v>0.95299999999999996</v>
      </c>
      <c r="N349">
        <v>13.2</v>
      </c>
      <c r="O349">
        <v>99.8</v>
      </c>
      <c r="P349">
        <v>23.44</v>
      </c>
      <c r="Q349">
        <v>154.6</v>
      </c>
      <c r="R349">
        <v>7999</v>
      </c>
      <c r="S349">
        <v>0</v>
      </c>
      <c r="T349">
        <v>1.2609999999999999</v>
      </c>
      <c r="U349">
        <v>29.73</v>
      </c>
      <c r="V349">
        <v>1.498</v>
      </c>
      <c r="W349">
        <v>2.8730000000000002</v>
      </c>
      <c r="X349">
        <v>101.9</v>
      </c>
      <c r="Y349">
        <v>23.76</v>
      </c>
      <c r="Z349" s="1"/>
      <c r="AA349" s="1"/>
    </row>
    <row r="350" spans="3:27" x14ac:dyDescent="0.25">
      <c r="C350" s="50">
        <f t="shared" si="5"/>
        <v>44150.374999999163</v>
      </c>
      <c r="D350" s="1">
        <v>7666</v>
      </c>
      <c r="E350">
        <v>74.97</v>
      </c>
      <c r="F350">
        <v>26.75</v>
      </c>
      <c r="G350">
        <v>355</v>
      </c>
      <c r="H350">
        <v>0.106504</v>
      </c>
      <c r="I350">
        <v>0</v>
      </c>
      <c r="J350">
        <v>1.2549999999999999</v>
      </c>
      <c r="K350">
        <v>72.040000000000006</v>
      </c>
      <c r="L350" t="s">
        <v>29</v>
      </c>
      <c r="M350">
        <v>0.95299999999999996</v>
      </c>
      <c r="N350">
        <v>13.14</v>
      </c>
      <c r="O350">
        <v>90.3</v>
      </c>
      <c r="P350">
        <v>26.17</v>
      </c>
      <c r="Q350">
        <v>313.60000000000002</v>
      </c>
      <c r="R350">
        <v>7999</v>
      </c>
      <c r="S350">
        <v>0</v>
      </c>
      <c r="T350">
        <v>1.4159999999999999</v>
      </c>
      <c r="U350">
        <v>44.34</v>
      </c>
      <c r="V350">
        <v>1.7529999999999999</v>
      </c>
      <c r="W350">
        <v>3.0630000000000002</v>
      </c>
      <c r="X350">
        <v>101.9</v>
      </c>
      <c r="Y350">
        <v>28.03</v>
      </c>
      <c r="Z350" s="1"/>
      <c r="AA350" s="1"/>
    </row>
    <row r="351" spans="3:27" x14ac:dyDescent="0.25">
      <c r="C351" s="50">
        <f t="shared" si="5"/>
        <v>44150.416666665828</v>
      </c>
      <c r="D351" s="1">
        <v>7667</v>
      </c>
      <c r="E351">
        <v>64.180000000000007</v>
      </c>
      <c r="F351">
        <v>28.84</v>
      </c>
      <c r="G351">
        <v>621.5</v>
      </c>
      <c r="H351">
        <v>0.18645500000000001</v>
      </c>
      <c r="I351">
        <v>0</v>
      </c>
      <c r="J351">
        <v>2.056</v>
      </c>
      <c r="K351">
        <v>50.83</v>
      </c>
      <c r="L351" t="s">
        <v>29</v>
      </c>
      <c r="M351">
        <v>0.95299999999999996</v>
      </c>
      <c r="N351">
        <v>13.08</v>
      </c>
      <c r="O351">
        <v>77.37</v>
      </c>
      <c r="P351">
        <v>28.61</v>
      </c>
      <c r="Q351">
        <v>551.6</v>
      </c>
      <c r="R351">
        <v>7999</v>
      </c>
      <c r="S351">
        <v>0</v>
      </c>
      <c r="T351">
        <v>2.081</v>
      </c>
      <c r="U351">
        <v>46.45</v>
      </c>
      <c r="V351">
        <v>2.7509999999999999</v>
      </c>
      <c r="W351">
        <v>3.0209999999999999</v>
      </c>
      <c r="X351">
        <v>102</v>
      </c>
      <c r="Y351">
        <v>31.67</v>
      </c>
      <c r="Z351" s="1"/>
      <c r="AA351" s="1"/>
    </row>
    <row r="352" spans="3:27" x14ac:dyDescent="0.25">
      <c r="C352" s="50">
        <f t="shared" si="5"/>
        <v>44150.458333332492</v>
      </c>
      <c r="D352" s="1">
        <v>7668</v>
      </c>
      <c r="E352">
        <v>61.05</v>
      </c>
      <c r="F352">
        <v>29.83</v>
      </c>
      <c r="G352">
        <v>560.4</v>
      </c>
      <c r="H352">
        <v>0.168128</v>
      </c>
      <c r="I352">
        <v>0</v>
      </c>
      <c r="J352">
        <v>2.121</v>
      </c>
      <c r="K352">
        <v>79.459999999999994</v>
      </c>
      <c r="L352" t="s">
        <v>29</v>
      </c>
      <c r="M352">
        <v>0.95299999999999996</v>
      </c>
      <c r="N352">
        <v>13.04</v>
      </c>
      <c r="O352">
        <v>72.19</v>
      </c>
      <c r="P352">
        <v>29.59</v>
      </c>
      <c r="Q352">
        <v>498.4</v>
      </c>
      <c r="R352">
        <v>7999</v>
      </c>
      <c r="S352">
        <v>0</v>
      </c>
      <c r="T352">
        <v>2</v>
      </c>
      <c r="U352">
        <v>59.92</v>
      </c>
      <c r="V352">
        <v>2.71</v>
      </c>
      <c r="W352">
        <v>2.9940000000000002</v>
      </c>
      <c r="X352">
        <v>101.9</v>
      </c>
      <c r="Y352">
        <v>32.81</v>
      </c>
      <c r="Z352" s="1"/>
      <c r="AA352" s="1"/>
    </row>
    <row r="353" spans="3:27" x14ac:dyDescent="0.25">
      <c r="C353" s="50">
        <f t="shared" si="5"/>
        <v>44150.499999999156</v>
      </c>
      <c r="D353" s="1">
        <v>7669</v>
      </c>
      <c r="E353">
        <v>56.68</v>
      </c>
      <c r="F353">
        <v>30.97</v>
      </c>
      <c r="G353">
        <v>613.6</v>
      </c>
      <c r="H353">
        <v>0.18407419999999999</v>
      </c>
      <c r="I353">
        <v>0</v>
      </c>
      <c r="J353">
        <v>1.798</v>
      </c>
      <c r="K353">
        <v>188.9</v>
      </c>
      <c r="L353" t="s">
        <v>29</v>
      </c>
      <c r="M353">
        <v>0.95299999999999996</v>
      </c>
      <c r="N353">
        <v>13.02</v>
      </c>
      <c r="O353">
        <v>68.430000000000007</v>
      </c>
      <c r="P353">
        <v>30.42</v>
      </c>
      <c r="Q353">
        <v>564.20000000000005</v>
      </c>
      <c r="R353">
        <v>7999</v>
      </c>
      <c r="S353">
        <v>0</v>
      </c>
      <c r="T353">
        <v>1.7270000000000001</v>
      </c>
      <c r="U353">
        <v>197.5</v>
      </c>
      <c r="V353">
        <v>2.3140000000000001</v>
      </c>
      <c r="W353">
        <v>2.976</v>
      </c>
      <c r="X353">
        <v>101.8</v>
      </c>
      <c r="Y353">
        <v>33.68</v>
      </c>
      <c r="Z353" s="1"/>
      <c r="AA353" s="1"/>
    </row>
    <row r="354" spans="3:27" x14ac:dyDescent="0.25">
      <c r="C354" s="50">
        <f t="shared" si="5"/>
        <v>44150.54166666582</v>
      </c>
      <c r="D354" s="1">
        <v>7670</v>
      </c>
      <c r="E354">
        <v>53.22</v>
      </c>
      <c r="F354">
        <v>31.43</v>
      </c>
      <c r="G354">
        <v>691.2</v>
      </c>
      <c r="H354">
        <v>0.20736099999999999</v>
      </c>
      <c r="I354">
        <v>0</v>
      </c>
      <c r="J354">
        <v>2.294</v>
      </c>
      <c r="K354">
        <v>259.8</v>
      </c>
      <c r="L354" t="s">
        <v>29</v>
      </c>
      <c r="M354">
        <v>0.95299999999999996</v>
      </c>
      <c r="N354">
        <v>13.01</v>
      </c>
      <c r="O354">
        <v>65.400000000000006</v>
      </c>
      <c r="P354">
        <v>30.6</v>
      </c>
      <c r="Q354">
        <v>633.79999999999995</v>
      </c>
      <c r="R354">
        <v>7999</v>
      </c>
      <c r="S354">
        <v>0</v>
      </c>
      <c r="T354">
        <v>2.2989999999999999</v>
      </c>
      <c r="U354">
        <v>321</v>
      </c>
      <c r="V354">
        <v>2.95</v>
      </c>
      <c r="W354">
        <v>2.8639999999999999</v>
      </c>
      <c r="X354">
        <v>101.7</v>
      </c>
      <c r="Y354">
        <v>33.869999999999997</v>
      </c>
      <c r="Z354" s="1"/>
      <c r="AA354" s="1"/>
    </row>
    <row r="355" spans="3:27" x14ac:dyDescent="0.25">
      <c r="C355" s="50">
        <f t="shared" si="5"/>
        <v>44150.583333332484</v>
      </c>
      <c r="D355" s="1">
        <v>7671</v>
      </c>
      <c r="E355">
        <v>54.32</v>
      </c>
      <c r="F355">
        <v>31.02</v>
      </c>
      <c r="G355">
        <v>550.29999999999995</v>
      </c>
      <c r="H355">
        <v>0.16508120000000001</v>
      </c>
      <c r="I355">
        <v>0</v>
      </c>
      <c r="J355">
        <v>2.145</v>
      </c>
      <c r="K355">
        <v>246.6</v>
      </c>
      <c r="L355" t="s">
        <v>29</v>
      </c>
      <c r="M355">
        <v>0.95299999999999996</v>
      </c>
      <c r="N355">
        <v>13</v>
      </c>
      <c r="O355">
        <v>65.599999999999994</v>
      </c>
      <c r="P355">
        <v>30.34</v>
      </c>
      <c r="Q355">
        <v>498.8</v>
      </c>
      <c r="R355">
        <v>7999</v>
      </c>
      <c r="S355">
        <v>0</v>
      </c>
      <c r="T355">
        <v>2.1070000000000002</v>
      </c>
      <c r="U355">
        <v>307.8</v>
      </c>
      <c r="V355">
        <v>2.7290000000000001</v>
      </c>
      <c r="W355">
        <v>2.8380000000000001</v>
      </c>
      <c r="X355">
        <v>101.7</v>
      </c>
      <c r="Y355">
        <v>33.619999999999997</v>
      </c>
      <c r="Z355" s="1"/>
      <c r="AA355" s="1"/>
    </row>
    <row r="356" spans="3:27" x14ac:dyDescent="0.25">
      <c r="C356" s="50">
        <f t="shared" si="5"/>
        <v>44150.624999999149</v>
      </c>
      <c r="D356" s="1">
        <v>7672</v>
      </c>
      <c r="E356">
        <v>56.3</v>
      </c>
      <c r="F356">
        <v>30.47</v>
      </c>
      <c r="G356">
        <v>385.9</v>
      </c>
      <c r="H356">
        <v>0.1157714</v>
      </c>
      <c r="I356">
        <v>0</v>
      </c>
      <c r="J356">
        <v>2.0739999999999998</v>
      </c>
      <c r="K356">
        <v>232.9</v>
      </c>
      <c r="L356" t="s">
        <v>29</v>
      </c>
      <c r="M356">
        <v>0.95299999999999996</v>
      </c>
      <c r="N356">
        <v>13</v>
      </c>
      <c r="O356">
        <v>66.05</v>
      </c>
      <c r="P356">
        <v>30.01</v>
      </c>
      <c r="Q356">
        <v>351.6</v>
      </c>
      <c r="R356">
        <v>7999</v>
      </c>
      <c r="S356">
        <v>0</v>
      </c>
      <c r="T356">
        <v>2.0169999999999999</v>
      </c>
      <c r="U356">
        <v>294.2</v>
      </c>
      <c r="V356">
        <v>2.544</v>
      </c>
      <c r="W356">
        <v>2.8050000000000002</v>
      </c>
      <c r="X356">
        <v>101.6</v>
      </c>
      <c r="Y356">
        <v>32.78</v>
      </c>
      <c r="Z356" s="1"/>
      <c r="AA356" s="1"/>
    </row>
    <row r="357" spans="3:27" x14ac:dyDescent="0.25">
      <c r="C357" s="50">
        <f t="shared" si="5"/>
        <v>44150.666666665813</v>
      </c>
      <c r="D357" s="1">
        <v>7673</v>
      </c>
      <c r="E357">
        <v>59.41</v>
      </c>
      <c r="F357">
        <v>29.65</v>
      </c>
      <c r="G357">
        <v>150.6</v>
      </c>
      <c r="H357">
        <v>4.5173400000000002E-2</v>
      </c>
      <c r="I357">
        <v>0</v>
      </c>
      <c r="J357">
        <v>1.4379999999999999</v>
      </c>
      <c r="K357">
        <v>216.5</v>
      </c>
      <c r="L357" t="s">
        <v>29</v>
      </c>
      <c r="M357">
        <v>0.95299999999999996</v>
      </c>
      <c r="N357">
        <v>13.02</v>
      </c>
      <c r="O357">
        <v>66.7</v>
      </c>
      <c r="P357">
        <v>29.62</v>
      </c>
      <c r="Q357">
        <v>141.6</v>
      </c>
      <c r="R357">
        <v>7999</v>
      </c>
      <c r="S357">
        <v>0</v>
      </c>
      <c r="T357">
        <v>1.1919999999999999</v>
      </c>
      <c r="U357">
        <v>280.7</v>
      </c>
      <c r="V357">
        <v>1.599</v>
      </c>
      <c r="W357">
        <v>2.7679999999999998</v>
      </c>
      <c r="X357">
        <v>101.6</v>
      </c>
      <c r="Y357">
        <v>31.4</v>
      </c>
      <c r="Z357" s="1"/>
      <c r="AA357" s="1"/>
    </row>
    <row r="358" spans="3:27" x14ac:dyDescent="0.25">
      <c r="C358" s="50">
        <f t="shared" si="5"/>
        <v>44150.708333332477</v>
      </c>
      <c r="D358" s="1">
        <v>7674</v>
      </c>
      <c r="E358">
        <v>66.33</v>
      </c>
      <c r="F358">
        <v>28.67</v>
      </c>
      <c r="G358">
        <v>32.270000000000003</v>
      </c>
      <c r="H358">
        <v>9.6819499999999999E-3</v>
      </c>
      <c r="I358">
        <v>0</v>
      </c>
      <c r="J358">
        <v>0.47399999999999998</v>
      </c>
      <c r="K358">
        <v>163.6</v>
      </c>
      <c r="L358" t="s">
        <v>29</v>
      </c>
      <c r="M358">
        <v>0.95399999999999996</v>
      </c>
      <c r="N358">
        <v>13.02</v>
      </c>
      <c r="O358">
        <v>72.540000000000006</v>
      </c>
      <c r="P358">
        <v>28.7</v>
      </c>
      <c r="Q358">
        <v>30.38</v>
      </c>
      <c r="R358">
        <v>1823</v>
      </c>
      <c r="S358">
        <v>0</v>
      </c>
      <c r="T358">
        <v>0.32600000000000001</v>
      </c>
      <c r="U358">
        <v>210.4</v>
      </c>
      <c r="V358">
        <v>0.503</v>
      </c>
      <c r="W358">
        <v>2.8530000000000002</v>
      </c>
      <c r="X358">
        <v>101.7</v>
      </c>
      <c r="Y358">
        <v>29.28</v>
      </c>
      <c r="Z358" s="1"/>
      <c r="AA358" s="1"/>
    </row>
    <row r="359" spans="3:27" x14ac:dyDescent="0.25">
      <c r="C359" s="50">
        <f t="shared" si="5"/>
        <v>44150.749999999141</v>
      </c>
      <c r="D359" s="1">
        <v>7675</v>
      </c>
      <c r="E359">
        <v>74.150000000000006</v>
      </c>
      <c r="F359">
        <v>26.51</v>
      </c>
      <c r="G359">
        <v>0.86499999999999999</v>
      </c>
      <c r="H359">
        <v>2.5939380000000002E-4</v>
      </c>
      <c r="I359">
        <v>0</v>
      </c>
      <c r="J359">
        <v>0.51700000000000002</v>
      </c>
      <c r="K359">
        <v>109.9</v>
      </c>
      <c r="L359" t="s">
        <v>29</v>
      </c>
      <c r="M359">
        <v>0.95399999999999996</v>
      </c>
      <c r="N359">
        <v>12.79</v>
      </c>
      <c r="O359">
        <v>79.61</v>
      </c>
      <c r="P359">
        <v>26.51</v>
      </c>
      <c r="Q359">
        <v>0.75</v>
      </c>
      <c r="R359">
        <v>45</v>
      </c>
      <c r="S359">
        <v>0</v>
      </c>
      <c r="T359">
        <v>0.44800000000000001</v>
      </c>
      <c r="U359">
        <v>101.8</v>
      </c>
      <c r="V359">
        <v>0.56100000000000005</v>
      </c>
      <c r="W359">
        <v>2.7509999999999999</v>
      </c>
      <c r="X359">
        <v>101.7</v>
      </c>
      <c r="Y359">
        <v>27.01</v>
      </c>
      <c r="Z359" s="1"/>
      <c r="AA359" s="1"/>
    </row>
    <row r="360" spans="3:27" x14ac:dyDescent="0.25">
      <c r="C360" s="50">
        <f t="shared" si="5"/>
        <v>44150.791666665806</v>
      </c>
      <c r="D360" s="1">
        <v>7676</v>
      </c>
      <c r="E360">
        <v>82.6</v>
      </c>
      <c r="F360">
        <v>24.74</v>
      </c>
      <c r="G360">
        <v>0</v>
      </c>
      <c r="H360">
        <v>0</v>
      </c>
      <c r="I360">
        <v>0</v>
      </c>
      <c r="J360">
        <v>0.77900000000000003</v>
      </c>
      <c r="K360">
        <v>81.900000000000006</v>
      </c>
      <c r="L360" t="s">
        <v>29</v>
      </c>
      <c r="M360">
        <v>0.95399999999999996</v>
      </c>
      <c r="N360">
        <v>12.68</v>
      </c>
      <c r="O360">
        <v>87.5</v>
      </c>
      <c r="P360">
        <v>24.8</v>
      </c>
      <c r="Q360">
        <v>0</v>
      </c>
      <c r="R360">
        <v>0</v>
      </c>
      <c r="S360">
        <v>0</v>
      </c>
      <c r="T360">
        <v>0.83399999999999996</v>
      </c>
      <c r="U360">
        <v>71.39</v>
      </c>
      <c r="V360">
        <v>0.97399999999999998</v>
      </c>
      <c r="W360">
        <v>2.7370000000000001</v>
      </c>
      <c r="X360">
        <v>101.8</v>
      </c>
      <c r="Y360">
        <v>24.71</v>
      </c>
      <c r="Z360" s="1"/>
      <c r="AA360" s="1"/>
    </row>
    <row r="361" spans="3:27" x14ac:dyDescent="0.25">
      <c r="C361" s="50">
        <f t="shared" si="5"/>
        <v>44150.83333333247</v>
      </c>
      <c r="D361" s="1">
        <v>7677</v>
      </c>
      <c r="E361">
        <v>84.4</v>
      </c>
      <c r="F361">
        <v>24.46</v>
      </c>
      <c r="G361">
        <v>0</v>
      </c>
      <c r="H361">
        <v>0</v>
      </c>
      <c r="I361">
        <v>0</v>
      </c>
      <c r="J361">
        <v>0.63700000000000001</v>
      </c>
      <c r="K361">
        <v>74.180000000000007</v>
      </c>
      <c r="L361" t="s">
        <v>29</v>
      </c>
      <c r="M361">
        <v>0.95399999999999996</v>
      </c>
      <c r="N361">
        <v>12.65</v>
      </c>
      <c r="O361">
        <v>90.2</v>
      </c>
      <c r="P361">
        <v>24.41</v>
      </c>
      <c r="Q361">
        <v>0</v>
      </c>
      <c r="R361">
        <v>0</v>
      </c>
      <c r="S361">
        <v>0</v>
      </c>
      <c r="T361">
        <v>0.67700000000000005</v>
      </c>
      <c r="U361">
        <v>80.7</v>
      </c>
      <c r="V361">
        <v>0.79</v>
      </c>
      <c r="W361">
        <v>2.7530000000000001</v>
      </c>
      <c r="X361">
        <v>101.8</v>
      </c>
      <c r="Y361">
        <v>24.31</v>
      </c>
      <c r="Z361" s="1"/>
      <c r="AA361" s="1"/>
    </row>
    <row r="362" spans="3:27" x14ac:dyDescent="0.25">
      <c r="C362" s="50">
        <f t="shared" si="5"/>
        <v>44150.874999999134</v>
      </c>
      <c r="D362" s="1">
        <v>7678</v>
      </c>
      <c r="E362">
        <v>90.3</v>
      </c>
      <c r="F362">
        <v>23.49</v>
      </c>
      <c r="G362">
        <v>0</v>
      </c>
      <c r="H362">
        <v>0</v>
      </c>
      <c r="I362">
        <v>0</v>
      </c>
      <c r="J362">
        <v>0</v>
      </c>
      <c r="K362">
        <v>63.75</v>
      </c>
      <c r="L362" t="s">
        <v>29</v>
      </c>
      <c r="M362">
        <v>0.95399999999999996</v>
      </c>
      <c r="N362">
        <v>12.63</v>
      </c>
      <c r="O362">
        <v>95.8</v>
      </c>
      <c r="P362">
        <v>23.35</v>
      </c>
      <c r="Q362">
        <v>0</v>
      </c>
      <c r="R362">
        <v>0</v>
      </c>
      <c r="S362">
        <v>0</v>
      </c>
      <c r="T362">
        <v>0.39900000000000002</v>
      </c>
      <c r="U362">
        <v>84.4</v>
      </c>
      <c r="V362">
        <v>0.44700000000000001</v>
      </c>
      <c r="W362">
        <v>2.7469999999999999</v>
      </c>
      <c r="X362">
        <v>101.9</v>
      </c>
      <c r="Y362">
        <v>23.3</v>
      </c>
      <c r="Z362" s="1"/>
      <c r="AA362" s="1"/>
    </row>
    <row r="363" spans="3:27" x14ac:dyDescent="0.25">
      <c r="C363" s="50">
        <f t="shared" si="5"/>
        <v>44150.916666665798</v>
      </c>
      <c r="D363" s="1">
        <v>7679</v>
      </c>
      <c r="E363">
        <v>92</v>
      </c>
      <c r="F363">
        <v>22.97</v>
      </c>
      <c r="G363">
        <v>0</v>
      </c>
      <c r="H363">
        <v>0</v>
      </c>
      <c r="I363">
        <v>0</v>
      </c>
      <c r="J363">
        <v>0.14000000000000001</v>
      </c>
      <c r="K363">
        <v>84.2</v>
      </c>
      <c r="L363" t="s">
        <v>29</v>
      </c>
      <c r="M363">
        <v>0.95399999999999996</v>
      </c>
      <c r="N363">
        <v>12.62</v>
      </c>
      <c r="O363">
        <v>97.6</v>
      </c>
      <c r="P363">
        <v>22.92</v>
      </c>
      <c r="Q363">
        <v>0</v>
      </c>
      <c r="R363">
        <v>0</v>
      </c>
      <c r="S363">
        <v>0</v>
      </c>
      <c r="T363">
        <v>0.68</v>
      </c>
      <c r="U363">
        <v>73.06</v>
      </c>
      <c r="V363">
        <v>0.79200000000000004</v>
      </c>
      <c r="W363">
        <v>2.7269999999999999</v>
      </c>
      <c r="X363">
        <v>101.9</v>
      </c>
      <c r="Y363">
        <v>22.68</v>
      </c>
      <c r="Z363" s="1"/>
      <c r="AA363" s="1"/>
    </row>
    <row r="364" spans="3:27" x14ac:dyDescent="0.25">
      <c r="C364" s="50">
        <f t="shared" si="5"/>
        <v>44150.958333332463</v>
      </c>
      <c r="D364" s="1">
        <v>7680</v>
      </c>
      <c r="E364">
        <v>89.2</v>
      </c>
      <c r="F364">
        <v>23.21</v>
      </c>
      <c r="G364">
        <v>0</v>
      </c>
      <c r="H364">
        <v>0</v>
      </c>
      <c r="I364">
        <v>0</v>
      </c>
      <c r="J364">
        <v>0.99199999999999999</v>
      </c>
      <c r="K364">
        <v>71</v>
      </c>
      <c r="L364" t="s">
        <v>29</v>
      </c>
      <c r="M364">
        <v>0.95399999999999996</v>
      </c>
      <c r="N364">
        <v>12.61</v>
      </c>
      <c r="O364">
        <v>95.5</v>
      </c>
      <c r="P364">
        <v>23.21</v>
      </c>
      <c r="Q364">
        <v>0</v>
      </c>
      <c r="R364">
        <v>0</v>
      </c>
      <c r="S364">
        <v>0</v>
      </c>
      <c r="T364">
        <v>0.92500000000000004</v>
      </c>
      <c r="U364">
        <v>64.67</v>
      </c>
      <c r="V364">
        <v>1.1259999999999999</v>
      </c>
      <c r="W364">
        <v>2.7160000000000002</v>
      </c>
      <c r="X364">
        <v>101.9</v>
      </c>
      <c r="Y364">
        <v>22.83</v>
      </c>
      <c r="Z364" s="89">
        <f>SUM(G341:G364)/1025</f>
        <v>4.0936117073170735</v>
      </c>
      <c r="AA364" s="89">
        <f>SUM(Q341:Q364)/1025</f>
        <v>3.6928390243902447</v>
      </c>
    </row>
    <row r="365" spans="3:27" x14ac:dyDescent="0.25">
      <c r="C365" s="50">
        <f t="shared" si="5"/>
        <v>44150.999999999127</v>
      </c>
      <c r="D365" s="1">
        <v>7681</v>
      </c>
      <c r="E365">
        <v>91.5</v>
      </c>
      <c r="F365">
        <v>22.81</v>
      </c>
      <c r="G365">
        <v>0</v>
      </c>
      <c r="H365">
        <v>0</v>
      </c>
      <c r="I365">
        <v>0</v>
      </c>
      <c r="J365">
        <v>0.55100000000000005</v>
      </c>
      <c r="K365">
        <v>80.400000000000006</v>
      </c>
      <c r="L365" t="s">
        <v>29</v>
      </c>
      <c r="M365">
        <v>0.95399999999999996</v>
      </c>
      <c r="N365">
        <v>12.6</v>
      </c>
      <c r="O365">
        <v>97.6</v>
      </c>
      <c r="P365">
        <v>22.74</v>
      </c>
      <c r="Q365">
        <v>0</v>
      </c>
      <c r="R365">
        <v>0</v>
      </c>
      <c r="S365">
        <v>0</v>
      </c>
      <c r="T365">
        <v>0.62</v>
      </c>
      <c r="U365">
        <v>62.55</v>
      </c>
      <c r="V365">
        <v>0.73299999999999998</v>
      </c>
      <c r="W365">
        <v>2.6989999999999998</v>
      </c>
      <c r="X365">
        <v>101.9</v>
      </c>
      <c r="Y365">
        <v>22.6</v>
      </c>
      <c r="Z365" s="1"/>
      <c r="AA365" s="1"/>
    </row>
    <row r="366" spans="3:27" x14ac:dyDescent="0.25">
      <c r="C366" s="50">
        <f t="shared" si="5"/>
        <v>44151.041666665791</v>
      </c>
      <c r="D366" s="1">
        <v>7682</v>
      </c>
      <c r="E366">
        <v>94.6</v>
      </c>
      <c r="F366">
        <v>22.18</v>
      </c>
      <c r="G366">
        <v>0</v>
      </c>
      <c r="H366">
        <v>0</v>
      </c>
      <c r="I366">
        <v>0</v>
      </c>
      <c r="J366">
        <v>0.436</v>
      </c>
      <c r="K366">
        <v>78.53</v>
      </c>
      <c r="L366" t="s">
        <v>29</v>
      </c>
      <c r="M366">
        <v>0.95399999999999996</v>
      </c>
      <c r="N366">
        <v>12.58</v>
      </c>
      <c r="O366">
        <v>99.8</v>
      </c>
      <c r="P366">
        <v>22.06</v>
      </c>
      <c r="Q366">
        <v>0</v>
      </c>
      <c r="R366">
        <v>0</v>
      </c>
      <c r="S366">
        <v>0</v>
      </c>
      <c r="T366">
        <v>0.55400000000000005</v>
      </c>
      <c r="U366">
        <v>49.26</v>
      </c>
      <c r="V366">
        <v>0.63400000000000001</v>
      </c>
      <c r="W366">
        <v>2.6459999999999999</v>
      </c>
      <c r="X366">
        <v>101.8</v>
      </c>
      <c r="Y366">
        <v>21.93</v>
      </c>
      <c r="Z366" s="1"/>
      <c r="AA366" s="1"/>
    </row>
    <row r="367" spans="3:27" x14ac:dyDescent="0.25">
      <c r="C367" s="50">
        <f t="shared" si="5"/>
        <v>44151.083333332455</v>
      </c>
      <c r="D367" s="1">
        <v>7683</v>
      </c>
      <c r="E367">
        <v>94.3</v>
      </c>
      <c r="F367">
        <v>22.41</v>
      </c>
      <c r="G367">
        <v>0</v>
      </c>
      <c r="H367">
        <v>0</v>
      </c>
      <c r="I367">
        <v>0</v>
      </c>
      <c r="J367">
        <v>0.88500000000000001</v>
      </c>
      <c r="K367">
        <v>97.7</v>
      </c>
      <c r="L367" t="s">
        <v>29</v>
      </c>
      <c r="M367">
        <v>0.95399999999999996</v>
      </c>
      <c r="N367">
        <v>12.57</v>
      </c>
      <c r="O367">
        <v>99.5</v>
      </c>
      <c r="P367">
        <v>22.41</v>
      </c>
      <c r="Q367">
        <v>0</v>
      </c>
      <c r="R367">
        <v>0</v>
      </c>
      <c r="S367">
        <v>0</v>
      </c>
      <c r="T367">
        <v>0.94399999999999995</v>
      </c>
      <c r="U367">
        <v>105.6</v>
      </c>
      <c r="V367">
        <v>1.145</v>
      </c>
      <c r="W367">
        <v>2.6960000000000002</v>
      </c>
      <c r="X367">
        <v>101.8</v>
      </c>
      <c r="Y367">
        <v>21.97</v>
      </c>
      <c r="Z367" s="1"/>
      <c r="AA367" s="1"/>
    </row>
    <row r="368" spans="3:27" x14ac:dyDescent="0.25">
      <c r="C368" s="50">
        <f t="shared" si="5"/>
        <v>44151.12499999912</v>
      </c>
      <c r="D368" s="1">
        <v>7684</v>
      </c>
      <c r="E368">
        <v>95.8</v>
      </c>
      <c r="F368">
        <v>21.79</v>
      </c>
      <c r="G368">
        <v>0</v>
      </c>
      <c r="H368">
        <v>0</v>
      </c>
      <c r="I368">
        <v>0</v>
      </c>
      <c r="J368">
        <v>0.14199999999999999</v>
      </c>
      <c r="K368">
        <v>75.16</v>
      </c>
      <c r="L368" t="s">
        <v>29</v>
      </c>
      <c r="M368">
        <v>0.95399999999999996</v>
      </c>
      <c r="N368">
        <v>12.55</v>
      </c>
      <c r="O368">
        <v>100</v>
      </c>
      <c r="P368">
        <v>21.7</v>
      </c>
      <c r="Q368">
        <v>0</v>
      </c>
      <c r="R368">
        <v>0</v>
      </c>
      <c r="S368">
        <v>0</v>
      </c>
      <c r="T368">
        <v>0.626</v>
      </c>
      <c r="U368">
        <v>68.900000000000006</v>
      </c>
      <c r="V368">
        <v>0.73599999999999999</v>
      </c>
      <c r="W368">
        <v>2.5950000000000002</v>
      </c>
      <c r="X368">
        <v>101.7</v>
      </c>
      <c r="Y368">
        <v>21.61</v>
      </c>
      <c r="Z368" s="1"/>
      <c r="AA368" s="1"/>
    </row>
    <row r="369" spans="3:27" x14ac:dyDescent="0.25">
      <c r="C369" s="50">
        <f t="shared" si="5"/>
        <v>44151.166666665784</v>
      </c>
      <c r="D369" s="1">
        <v>7685</v>
      </c>
      <c r="E369">
        <v>96.3</v>
      </c>
      <c r="F369">
        <v>21.73</v>
      </c>
      <c r="G369">
        <v>0</v>
      </c>
      <c r="H369">
        <v>0</v>
      </c>
      <c r="I369">
        <v>0</v>
      </c>
      <c r="J369">
        <v>0.107</v>
      </c>
      <c r="K369">
        <v>99</v>
      </c>
      <c r="L369" t="s">
        <v>29</v>
      </c>
      <c r="M369">
        <v>0.95299999999999996</v>
      </c>
      <c r="N369">
        <v>12.54</v>
      </c>
      <c r="O369">
        <v>100</v>
      </c>
      <c r="P369">
        <v>21.67</v>
      </c>
      <c r="Q369">
        <v>0</v>
      </c>
      <c r="R369">
        <v>0</v>
      </c>
      <c r="S369">
        <v>0</v>
      </c>
      <c r="T369">
        <v>0.59399999999999997</v>
      </c>
      <c r="U369">
        <v>85.8</v>
      </c>
      <c r="V369">
        <v>0.745</v>
      </c>
      <c r="W369">
        <v>2.5880000000000001</v>
      </c>
      <c r="X369">
        <v>101.7</v>
      </c>
      <c r="Y369">
        <v>21.36</v>
      </c>
      <c r="Z369" s="1"/>
      <c r="AA369" s="1"/>
    </row>
    <row r="370" spans="3:27" x14ac:dyDescent="0.25">
      <c r="C370" s="50">
        <f t="shared" si="5"/>
        <v>44151.208333332448</v>
      </c>
      <c r="D370" s="1">
        <v>7686</v>
      </c>
      <c r="E370">
        <v>96.8</v>
      </c>
      <c r="F370">
        <v>21.33</v>
      </c>
      <c r="G370">
        <v>0</v>
      </c>
      <c r="H370">
        <v>0</v>
      </c>
      <c r="I370">
        <v>0</v>
      </c>
      <c r="J370">
        <v>5.0000000000000001E-3</v>
      </c>
      <c r="K370">
        <v>68.11</v>
      </c>
      <c r="L370" t="s">
        <v>29</v>
      </c>
      <c r="M370">
        <v>0.95299999999999996</v>
      </c>
      <c r="N370">
        <v>12.52</v>
      </c>
      <c r="O370">
        <v>100</v>
      </c>
      <c r="P370">
        <v>21.26</v>
      </c>
      <c r="Q370">
        <v>0</v>
      </c>
      <c r="R370">
        <v>0</v>
      </c>
      <c r="S370">
        <v>0</v>
      </c>
      <c r="T370">
        <v>0.92400000000000004</v>
      </c>
      <c r="U370">
        <v>51.3</v>
      </c>
      <c r="V370">
        <v>1.0209999999999999</v>
      </c>
      <c r="W370">
        <v>2.524</v>
      </c>
      <c r="X370">
        <v>101.8</v>
      </c>
      <c r="Y370">
        <v>21.09</v>
      </c>
      <c r="Z370" s="1"/>
      <c r="AA370" s="1"/>
    </row>
    <row r="371" spans="3:27" x14ac:dyDescent="0.25">
      <c r="C371" s="50">
        <f t="shared" si="5"/>
        <v>44151.249999999112</v>
      </c>
      <c r="D371" s="1">
        <v>7687</v>
      </c>
      <c r="E371">
        <v>96.6</v>
      </c>
      <c r="F371">
        <v>21.58</v>
      </c>
      <c r="G371">
        <v>0.68400000000000005</v>
      </c>
      <c r="H371">
        <v>2.0523859999999999E-4</v>
      </c>
      <c r="I371">
        <v>0</v>
      </c>
      <c r="J371">
        <v>0.51700000000000002</v>
      </c>
      <c r="K371">
        <v>76.790000000000006</v>
      </c>
      <c r="L371" t="s">
        <v>29</v>
      </c>
      <c r="M371">
        <v>0.95299999999999996</v>
      </c>
      <c r="N371">
        <v>12.5</v>
      </c>
      <c r="O371">
        <v>99.9</v>
      </c>
      <c r="P371">
        <v>21.54</v>
      </c>
      <c r="Q371">
        <v>0.317</v>
      </c>
      <c r="R371">
        <v>19</v>
      </c>
      <c r="S371">
        <v>0</v>
      </c>
      <c r="T371">
        <v>1.014</v>
      </c>
      <c r="U371">
        <v>50.87</v>
      </c>
      <c r="V371">
        <v>1.167</v>
      </c>
      <c r="W371">
        <v>2.5630000000000002</v>
      </c>
      <c r="X371">
        <v>101.8</v>
      </c>
      <c r="Y371">
        <v>21.13</v>
      </c>
      <c r="Z371" s="1"/>
      <c r="AA371" s="1"/>
    </row>
    <row r="372" spans="3:27" x14ac:dyDescent="0.25">
      <c r="C372" s="50">
        <f t="shared" si="5"/>
        <v>44151.291666665777</v>
      </c>
      <c r="D372" s="1">
        <v>7688</v>
      </c>
      <c r="E372">
        <v>92.7</v>
      </c>
      <c r="F372">
        <v>22.83</v>
      </c>
      <c r="G372">
        <v>80.099999999999994</v>
      </c>
      <c r="H372">
        <v>2.401878E-2</v>
      </c>
      <c r="I372">
        <v>0</v>
      </c>
      <c r="J372">
        <v>0</v>
      </c>
      <c r="K372">
        <v>70.97</v>
      </c>
      <c r="L372" t="s">
        <v>29</v>
      </c>
      <c r="M372">
        <v>0.95299999999999996</v>
      </c>
      <c r="N372">
        <v>12.77</v>
      </c>
      <c r="O372">
        <v>100</v>
      </c>
      <c r="P372">
        <v>22.44</v>
      </c>
      <c r="Q372">
        <v>53.67</v>
      </c>
      <c r="R372">
        <v>3220</v>
      </c>
      <c r="S372">
        <v>1.7000000000000001E-2</v>
      </c>
      <c r="T372">
        <v>1.2629999999999999</v>
      </c>
      <c r="U372">
        <v>46.81</v>
      </c>
      <c r="V372">
        <v>1.4039999999999999</v>
      </c>
      <c r="W372">
        <v>2.7130000000000001</v>
      </c>
      <c r="X372">
        <v>101.8</v>
      </c>
      <c r="Y372">
        <v>22.5</v>
      </c>
      <c r="Z372" s="1"/>
      <c r="AA372" s="1"/>
    </row>
    <row r="373" spans="3:27" x14ac:dyDescent="0.25">
      <c r="C373" s="50">
        <f t="shared" si="5"/>
        <v>44151.333333332441</v>
      </c>
      <c r="D373" s="1">
        <v>7689</v>
      </c>
      <c r="E373">
        <v>79.63</v>
      </c>
      <c r="F373">
        <v>26.6</v>
      </c>
      <c r="G373">
        <v>278.3</v>
      </c>
      <c r="H373">
        <v>8.3497920000000003E-2</v>
      </c>
      <c r="I373">
        <v>0</v>
      </c>
      <c r="J373">
        <v>0.36199999999999999</v>
      </c>
      <c r="K373">
        <v>107.9</v>
      </c>
      <c r="L373" t="s">
        <v>29</v>
      </c>
      <c r="M373">
        <v>0.95299999999999996</v>
      </c>
      <c r="N373">
        <v>13.16</v>
      </c>
      <c r="O373">
        <v>96.5</v>
      </c>
      <c r="P373">
        <v>25.71</v>
      </c>
      <c r="Q373">
        <v>226</v>
      </c>
      <c r="R373">
        <v>7999</v>
      </c>
      <c r="S373">
        <v>0</v>
      </c>
      <c r="T373">
        <v>1.44</v>
      </c>
      <c r="U373">
        <v>108.7</v>
      </c>
      <c r="V373">
        <v>1.6459999999999999</v>
      </c>
      <c r="W373">
        <v>3.1819999999999999</v>
      </c>
      <c r="X373">
        <v>101.9</v>
      </c>
      <c r="Y373">
        <v>27.75</v>
      </c>
      <c r="Z373" s="1"/>
      <c r="AA373" s="1"/>
    </row>
    <row r="374" spans="3:27" x14ac:dyDescent="0.25">
      <c r="C374" s="50">
        <f t="shared" si="5"/>
        <v>44151.374999999105</v>
      </c>
      <c r="D374" s="1">
        <v>7690</v>
      </c>
      <c r="E374">
        <v>63.93</v>
      </c>
      <c r="F374">
        <v>28.89</v>
      </c>
      <c r="G374">
        <v>488.4</v>
      </c>
      <c r="H374">
        <v>0.14652100000000001</v>
      </c>
      <c r="I374">
        <v>0</v>
      </c>
      <c r="J374">
        <v>1.486</v>
      </c>
      <c r="K374">
        <v>155.4</v>
      </c>
      <c r="L374" t="s">
        <v>29</v>
      </c>
      <c r="M374">
        <v>0.95299999999999996</v>
      </c>
      <c r="N374">
        <v>13.08</v>
      </c>
      <c r="O374">
        <v>80.099999999999994</v>
      </c>
      <c r="P374">
        <v>28.16</v>
      </c>
      <c r="Q374">
        <v>420.6</v>
      </c>
      <c r="R374">
        <v>7999</v>
      </c>
      <c r="S374">
        <v>0</v>
      </c>
      <c r="T374">
        <v>1.571</v>
      </c>
      <c r="U374">
        <v>162.1</v>
      </c>
      <c r="V374">
        <v>2.137</v>
      </c>
      <c r="W374">
        <v>3.05</v>
      </c>
      <c r="X374">
        <v>101.9</v>
      </c>
      <c r="Y374">
        <v>32.299999999999997</v>
      </c>
      <c r="Z374" s="1"/>
      <c r="AA374" s="1"/>
    </row>
    <row r="375" spans="3:27" x14ac:dyDescent="0.25">
      <c r="C375" s="50">
        <f t="shared" si="5"/>
        <v>44151.416666665769</v>
      </c>
      <c r="D375" s="1">
        <v>7691</v>
      </c>
      <c r="E375">
        <v>58.34</v>
      </c>
      <c r="F375">
        <v>29.21</v>
      </c>
      <c r="G375">
        <v>522.70000000000005</v>
      </c>
      <c r="H375">
        <v>0.15680330000000001</v>
      </c>
      <c r="I375">
        <v>0</v>
      </c>
      <c r="J375">
        <v>2.08</v>
      </c>
      <c r="K375">
        <v>73.38</v>
      </c>
      <c r="L375" t="s">
        <v>29</v>
      </c>
      <c r="M375">
        <v>0.95299999999999996</v>
      </c>
      <c r="N375">
        <v>13.05</v>
      </c>
      <c r="O375">
        <v>69.56</v>
      </c>
      <c r="P375">
        <v>28.95</v>
      </c>
      <c r="Q375">
        <v>463.1</v>
      </c>
      <c r="R375">
        <v>7999</v>
      </c>
      <c r="S375">
        <v>0</v>
      </c>
      <c r="T375">
        <v>1.9139999999999999</v>
      </c>
      <c r="U375">
        <v>60.82</v>
      </c>
      <c r="V375">
        <v>2.5990000000000002</v>
      </c>
      <c r="W375">
        <v>2.7770000000000001</v>
      </c>
      <c r="X375">
        <v>101.9</v>
      </c>
      <c r="Y375">
        <v>32.4</v>
      </c>
      <c r="Z375" s="1"/>
      <c r="AA375" s="1"/>
    </row>
    <row r="376" spans="3:27" x14ac:dyDescent="0.25">
      <c r="C376" s="50">
        <f t="shared" si="5"/>
        <v>44151.458333332434</v>
      </c>
      <c r="D376" s="1">
        <v>7692</v>
      </c>
      <c r="E376">
        <v>55.49</v>
      </c>
      <c r="F376">
        <v>30.1</v>
      </c>
      <c r="G376">
        <v>617.29999999999995</v>
      </c>
      <c r="H376">
        <v>0.18519479999999999</v>
      </c>
      <c r="I376">
        <v>0</v>
      </c>
      <c r="J376">
        <v>1.8140000000000001</v>
      </c>
      <c r="K376">
        <v>158.6</v>
      </c>
      <c r="L376" t="s">
        <v>29</v>
      </c>
      <c r="M376">
        <v>0.95299999999999996</v>
      </c>
      <c r="N376">
        <v>13.02</v>
      </c>
      <c r="O376">
        <v>66.430000000000007</v>
      </c>
      <c r="P376">
        <v>29.73</v>
      </c>
      <c r="Q376">
        <v>556.79999999999995</v>
      </c>
      <c r="R376">
        <v>7999</v>
      </c>
      <c r="S376">
        <v>0</v>
      </c>
      <c r="T376">
        <v>1.621</v>
      </c>
      <c r="U376">
        <v>192.9</v>
      </c>
      <c r="V376">
        <v>2.2530000000000001</v>
      </c>
      <c r="W376">
        <v>2.774</v>
      </c>
      <c r="X376">
        <v>101.9</v>
      </c>
      <c r="Y376">
        <v>33.36</v>
      </c>
      <c r="Z376" s="1"/>
      <c r="AA376" s="1"/>
    </row>
    <row r="377" spans="3:27" x14ac:dyDescent="0.25">
      <c r="C377" s="50">
        <f t="shared" si="5"/>
        <v>44151.499999999098</v>
      </c>
      <c r="D377" s="1">
        <v>7693</v>
      </c>
      <c r="E377">
        <v>56.59</v>
      </c>
      <c r="F377">
        <v>30.22</v>
      </c>
      <c r="G377">
        <v>694.7</v>
      </c>
      <c r="H377">
        <v>0.2084172</v>
      </c>
      <c r="I377">
        <v>0</v>
      </c>
      <c r="J377">
        <v>2.3159999999999998</v>
      </c>
      <c r="K377">
        <v>220.7</v>
      </c>
      <c r="L377" t="s">
        <v>29</v>
      </c>
      <c r="M377">
        <v>0.95299999999999996</v>
      </c>
      <c r="N377">
        <v>13.01</v>
      </c>
      <c r="O377">
        <v>67.05</v>
      </c>
      <c r="P377">
        <v>30.01</v>
      </c>
      <c r="Q377">
        <v>633.79999999999995</v>
      </c>
      <c r="R377">
        <v>7999</v>
      </c>
      <c r="S377">
        <v>0</v>
      </c>
      <c r="T377">
        <v>2.0750000000000002</v>
      </c>
      <c r="U377">
        <v>274.60000000000002</v>
      </c>
      <c r="V377">
        <v>2.8540000000000001</v>
      </c>
      <c r="W377">
        <v>2.8410000000000002</v>
      </c>
      <c r="X377">
        <v>101.8</v>
      </c>
      <c r="Y377">
        <v>33.49</v>
      </c>
      <c r="Z377" s="1"/>
      <c r="AA377" s="1"/>
    </row>
    <row r="378" spans="3:27" x14ac:dyDescent="0.25">
      <c r="C378" s="50">
        <f t="shared" si="5"/>
        <v>44151.541666665762</v>
      </c>
      <c r="D378" s="1">
        <v>7694</v>
      </c>
      <c r="E378">
        <v>60.3</v>
      </c>
      <c r="F378">
        <v>30.08</v>
      </c>
      <c r="G378">
        <v>622.9</v>
      </c>
      <c r="H378">
        <v>0.18685959999999999</v>
      </c>
      <c r="I378">
        <v>0</v>
      </c>
      <c r="J378">
        <v>2.8940000000000001</v>
      </c>
      <c r="K378">
        <v>234</v>
      </c>
      <c r="L378" t="s">
        <v>29</v>
      </c>
      <c r="M378">
        <v>0.95299999999999996</v>
      </c>
      <c r="N378">
        <v>13</v>
      </c>
      <c r="O378">
        <v>69.92</v>
      </c>
      <c r="P378">
        <v>29.89</v>
      </c>
      <c r="Q378">
        <v>577.5</v>
      </c>
      <c r="R378">
        <v>7999</v>
      </c>
      <c r="S378">
        <v>0</v>
      </c>
      <c r="T378">
        <v>2.7429999999999999</v>
      </c>
      <c r="U378">
        <v>287.3</v>
      </c>
      <c r="V378">
        <v>3.5529999999999999</v>
      </c>
      <c r="W378">
        <v>2.94</v>
      </c>
      <c r="X378">
        <v>101.7</v>
      </c>
      <c r="Y378">
        <v>33.380000000000003</v>
      </c>
      <c r="Z378" s="1"/>
      <c r="AA378" s="1"/>
    </row>
    <row r="379" spans="3:27" x14ac:dyDescent="0.25">
      <c r="C379" s="50">
        <f t="shared" si="5"/>
        <v>44151.583333332426</v>
      </c>
      <c r="D379" s="1">
        <v>7695</v>
      </c>
      <c r="E379">
        <v>62.2</v>
      </c>
      <c r="F379">
        <v>29.34</v>
      </c>
      <c r="G379">
        <v>380</v>
      </c>
      <c r="H379">
        <v>0.11399479999999999</v>
      </c>
      <c r="I379">
        <v>0</v>
      </c>
      <c r="J379">
        <v>2.2549999999999999</v>
      </c>
      <c r="K379">
        <v>237.9</v>
      </c>
      <c r="L379" t="s">
        <v>29</v>
      </c>
      <c r="M379">
        <v>0.95299999999999996</v>
      </c>
      <c r="N379">
        <v>13.02</v>
      </c>
      <c r="O379">
        <v>71.27</v>
      </c>
      <c r="P379">
        <v>29.01</v>
      </c>
      <c r="Q379">
        <v>345.1</v>
      </c>
      <c r="R379">
        <v>7999</v>
      </c>
      <c r="S379">
        <v>0</v>
      </c>
      <c r="T379">
        <v>2.1269999999999998</v>
      </c>
      <c r="U379">
        <v>291.7</v>
      </c>
      <c r="V379">
        <v>2.742</v>
      </c>
      <c r="W379">
        <v>2.8540000000000001</v>
      </c>
      <c r="X379">
        <v>101.6</v>
      </c>
      <c r="Y379">
        <v>31.33</v>
      </c>
      <c r="Z379" s="1"/>
      <c r="AA379" s="1"/>
    </row>
    <row r="380" spans="3:27" x14ac:dyDescent="0.25">
      <c r="C380" s="50">
        <f t="shared" si="5"/>
        <v>44151.624999999091</v>
      </c>
      <c r="D380" s="1">
        <v>7696</v>
      </c>
      <c r="E380">
        <v>60.68</v>
      </c>
      <c r="F380">
        <v>29.63</v>
      </c>
      <c r="G380">
        <v>336.6</v>
      </c>
      <c r="H380">
        <v>0.1009731</v>
      </c>
      <c r="I380">
        <v>0</v>
      </c>
      <c r="J380">
        <v>1.4570000000000001</v>
      </c>
      <c r="K380">
        <v>251.5</v>
      </c>
      <c r="L380" t="s">
        <v>29</v>
      </c>
      <c r="M380">
        <v>0.95299999999999996</v>
      </c>
      <c r="N380">
        <v>13.02</v>
      </c>
      <c r="O380">
        <v>71.09</v>
      </c>
      <c r="P380">
        <v>28.97</v>
      </c>
      <c r="Q380">
        <v>305.60000000000002</v>
      </c>
      <c r="R380">
        <v>7999</v>
      </c>
      <c r="S380">
        <v>0</v>
      </c>
      <c r="T380">
        <v>1.5169999999999999</v>
      </c>
      <c r="U380">
        <v>310</v>
      </c>
      <c r="V380">
        <v>1.925</v>
      </c>
      <c r="W380">
        <v>2.8460000000000001</v>
      </c>
      <c r="X380">
        <v>101.6</v>
      </c>
      <c r="Y380">
        <v>31.24</v>
      </c>
      <c r="Z380" s="1"/>
      <c r="AA380" s="1"/>
    </row>
    <row r="381" spans="3:27" x14ac:dyDescent="0.25">
      <c r="C381" s="50">
        <f t="shared" si="5"/>
        <v>44151.666666665755</v>
      </c>
      <c r="D381" s="1">
        <v>7697</v>
      </c>
      <c r="E381">
        <v>59.48</v>
      </c>
      <c r="F381">
        <v>29.88</v>
      </c>
      <c r="G381">
        <v>218.7</v>
      </c>
      <c r="H381">
        <v>6.5612169999999997E-2</v>
      </c>
      <c r="I381">
        <v>0</v>
      </c>
      <c r="J381">
        <v>1.069</v>
      </c>
      <c r="K381">
        <v>229.6</v>
      </c>
      <c r="L381" t="s">
        <v>29</v>
      </c>
      <c r="M381">
        <v>0.95299999999999996</v>
      </c>
      <c r="N381">
        <v>13.03</v>
      </c>
      <c r="O381">
        <v>69.13</v>
      </c>
      <c r="P381">
        <v>29.37</v>
      </c>
      <c r="Q381">
        <v>204.3</v>
      </c>
      <c r="R381">
        <v>7999</v>
      </c>
      <c r="S381">
        <v>0</v>
      </c>
      <c r="T381">
        <v>1.254</v>
      </c>
      <c r="U381">
        <v>255.9</v>
      </c>
      <c r="V381">
        <v>1.5509999999999999</v>
      </c>
      <c r="W381">
        <v>2.8250000000000002</v>
      </c>
      <c r="X381">
        <v>101.6</v>
      </c>
      <c r="Y381">
        <v>31.55</v>
      </c>
      <c r="Z381" s="1"/>
      <c r="AA381" s="1"/>
    </row>
    <row r="382" spans="3:27" x14ac:dyDescent="0.25">
      <c r="C382" s="50">
        <f t="shared" si="5"/>
        <v>44151.708333332419</v>
      </c>
      <c r="D382" s="1">
        <v>7698</v>
      </c>
      <c r="E382">
        <v>64.3</v>
      </c>
      <c r="F382">
        <v>29.35</v>
      </c>
      <c r="G382">
        <v>106.4</v>
      </c>
      <c r="H382">
        <v>3.1927909999999997E-2</v>
      </c>
      <c r="I382">
        <v>0</v>
      </c>
      <c r="J382">
        <v>0.20100000000000001</v>
      </c>
      <c r="K382">
        <v>64.849999999999994</v>
      </c>
      <c r="L382" t="s">
        <v>29</v>
      </c>
      <c r="M382">
        <v>0.95399999999999996</v>
      </c>
      <c r="N382">
        <v>13.04</v>
      </c>
      <c r="O382">
        <v>71.42</v>
      </c>
      <c r="P382">
        <v>29.13</v>
      </c>
      <c r="Q382">
        <v>94.6</v>
      </c>
      <c r="R382">
        <v>5676</v>
      </c>
      <c r="S382">
        <v>0</v>
      </c>
      <c r="T382">
        <v>0.66700000000000004</v>
      </c>
      <c r="U382">
        <v>34.58</v>
      </c>
      <c r="V382">
        <v>0.75900000000000001</v>
      </c>
      <c r="W382">
        <v>2.8820000000000001</v>
      </c>
      <c r="X382">
        <v>101.6</v>
      </c>
      <c r="Y382">
        <v>30.34</v>
      </c>
      <c r="Z382" s="1"/>
      <c r="AA382" s="1"/>
    </row>
    <row r="383" spans="3:27" x14ac:dyDescent="0.25">
      <c r="C383" s="50">
        <f t="shared" si="5"/>
        <v>44151.749999999083</v>
      </c>
      <c r="D383" s="1">
        <v>7699</v>
      </c>
      <c r="E383">
        <v>80.5</v>
      </c>
      <c r="F383">
        <v>26.42</v>
      </c>
      <c r="G383">
        <v>2.17</v>
      </c>
      <c r="H383">
        <v>6.5100179999999996E-4</v>
      </c>
      <c r="I383">
        <v>0</v>
      </c>
      <c r="J383">
        <v>1.4999999999999999E-2</v>
      </c>
      <c r="K383">
        <v>90.9</v>
      </c>
      <c r="L383" t="s">
        <v>29</v>
      </c>
      <c r="M383">
        <v>0.95399999999999996</v>
      </c>
      <c r="N383">
        <v>12.84</v>
      </c>
      <c r="O383">
        <v>84.4</v>
      </c>
      <c r="P383">
        <v>26.55</v>
      </c>
      <c r="Q383">
        <v>2.2000000000000002</v>
      </c>
      <c r="R383">
        <v>132</v>
      </c>
      <c r="S383">
        <v>0</v>
      </c>
      <c r="T383">
        <v>0.48599999999999999</v>
      </c>
      <c r="U383">
        <v>122.7</v>
      </c>
      <c r="V383">
        <v>0.66400000000000003</v>
      </c>
      <c r="W383">
        <v>2.931</v>
      </c>
      <c r="X383">
        <v>101.6</v>
      </c>
      <c r="Y383">
        <v>27.4</v>
      </c>
      <c r="Z383" s="1"/>
      <c r="AA383" s="1"/>
    </row>
    <row r="384" spans="3:27" x14ac:dyDescent="0.25">
      <c r="C384" s="50">
        <f t="shared" si="5"/>
        <v>44151.791666665747</v>
      </c>
      <c r="D384" s="1">
        <v>7700</v>
      </c>
      <c r="E384">
        <v>89.6</v>
      </c>
      <c r="F384">
        <v>24.37</v>
      </c>
      <c r="G384">
        <v>0</v>
      </c>
      <c r="H384">
        <v>0</v>
      </c>
      <c r="I384">
        <v>0</v>
      </c>
      <c r="J384">
        <v>0</v>
      </c>
      <c r="K384">
        <v>87.7</v>
      </c>
      <c r="L384" t="s">
        <v>29</v>
      </c>
      <c r="M384">
        <v>0.95399999999999996</v>
      </c>
      <c r="N384">
        <v>12.69</v>
      </c>
      <c r="O384">
        <v>93.8</v>
      </c>
      <c r="P384">
        <v>24.39</v>
      </c>
      <c r="Q384">
        <v>0</v>
      </c>
      <c r="R384">
        <v>0</v>
      </c>
      <c r="S384">
        <v>0</v>
      </c>
      <c r="T384">
        <v>1.254</v>
      </c>
      <c r="U384">
        <v>179</v>
      </c>
      <c r="V384">
        <v>1.46</v>
      </c>
      <c r="W384">
        <v>2.8639999999999999</v>
      </c>
      <c r="X384">
        <v>101.7</v>
      </c>
      <c r="Y384">
        <v>24.52</v>
      </c>
      <c r="Z384" s="1"/>
      <c r="AA384" s="1"/>
    </row>
    <row r="385" spans="3:27" x14ac:dyDescent="0.25">
      <c r="C385" s="50">
        <f t="shared" si="5"/>
        <v>44151.833333332412</v>
      </c>
      <c r="D385" s="1">
        <v>7701</v>
      </c>
      <c r="E385">
        <v>90.7</v>
      </c>
      <c r="F385">
        <v>23.62</v>
      </c>
      <c r="G385">
        <v>0</v>
      </c>
      <c r="H385">
        <v>0</v>
      </c>
      <c r="I385">
        <v>0</v>
      </c>
      <c r="J385">
        <v>0.11</v>
      </c>
      <c r="K385">
        <v>67.84</v>
      </c>
      <c r="L385" t="s">
        <v>29</v>
      </c>
      <c r="M385">
        <v>0.95399999999999996</v>
      </c>
      <c r="N385">
        <v>12.64</v>
      </c>
      <c r="O385">
        <v>95.7</v>
      </c>
      <c r="P385">
        <v>23.65</v>
      </c>
      <c r="Q385">
        <v>0</v>
      </c>
      <c r="R385">
        <v>0</v>
      </c>
      <c r="S385">
        <v>0</v>
      </c>
      <c r="T385">
        <v>0.997</v>
      </c>
      <c r="U385">
        <v>171.9</v>
      </c>
      <c r="V385">
        <v>1.093</v>
      </c>
      <c r="W385">
        <v>2.7919999999999998</v>
      </c>
      <c r="X385">
        <v>101.8</v>
      </c>
      <c r="Y385">
        <v>23.45</v>
      </c>
      <c r="Z385" s="1"/>
      <c r="AA385" s="1"/>
    </row>
    <row r="386" spans="3:27" x14ac:dyDescent="0.25">
      <c r="C386" s="50">
        <f t="shared" si="5"/>
        <v>44151.874999999076</v>
      </c>
      <c r="D386" s="1">
        <v>7702</v>
      </c>
      <c r="E386">
        <v>91</v>
      </c>
      <c r="F386">
        <v>23.5</v>
      </c>
      <c r="G386">
        <v>0</v>
      </c>
      <c r="H386">
        <v>0</v>
      </c>
      <c r="I386">
        <v>0</v>
      </c>
      <c r="J386">
        <v>0</v>
      </c>
      <c r="K386">
        <v>63.69</v>
      </c>
      <c r="L386" t="s">
        <v>29</v>
      </c>
      <c r="M386">
        <v>0.95399999999999996</v>
      </c>
      <c r="N386">
        <v>12.62</v>
      </c>
      <c r="O386">
        <v>96.8</v>
      </c>
      <c r="P386">
        <v>23.42</v>
      </c>
      <c r="Q386">
        <v>0</v>
      </c>
      <c r="R386">
        <v>0</v>
      </c>
      <c r="S386">
        <v>0</v>
      </c>
      <c r="T386">
        <v>1.0249999999999999</v>
      </c>
      <c r="U386">
        <v>176.3</v>
      </c>
      <c r="V386">
        <v>1.1379999999999999</v>
      </c>
      <c r="W386">
        <v>2.7850000000000001</v>
      </c>
      <c r="X386">
        <v>101.8</v>
      </c>
      <c r="Y386">
        <v>23.19</v>
      </c>
      <c r="Z386" s="1"/>
      <c r="AA386" s="1"/>
    </row>
    <row r="387" spans="3:27" x14ac:dyDescent="0.25">
      <c r="C387" s="50">
        <f t="shared" si="5"/>
        <v>44151.91666666574</v>
      </c>
      <c r="D387" s="1">
        <v>7703</v>
      </c>
      <c r="E387">
        <v>92.6</v>
      </c>
      <c r="F387">
        <v>23.04</v>
      </c>
      <c r="G387">
        <v>0</v>
      </c>
      <c r="H387">
        <v>0</v>
      </c>
      <c r="I387">
        <v>0</v>
      </c>
      <c r="J387">
        <v>0</v>
      </c>
      <c r="K387">
        <v>93.5</v>
      </c>
      <c r="L387" t="s">
        <v>29</v>
      </c>
      <c r="M387">
        <v>0.95399999999999996</v>
      </c>
      <c r="N387">
        <v>12.61</v>
      </c>
      <c r="O387">
        <v>98.6</v>
      </c>
      <c r="P387">
        <v>22.91</v>
      </c>
      <c r="Q387">
        <v>0</v>
      </c>
      <c r="R387">
        <v>0</v>
      </c>
      <c r="S387">
        <v>0</v>
      </c>
      <c r="T387">
        <v>1.46</v>
      </c>
      <c r="U387">
        <v>176.1</v>
      </c>
      <c r="V387">
        <v>1.6180000000000001</v>
      </c>
      <c r="W387">
        <v>2.754</v>
      </c>
      <c r="X387">
        <v>101.9</v>
      </c>
      <c r="Y387">
        <v>22.74</v>
      </c>
      <c r="Z387" s="1"/>
      <c r="AA387" s="1"/>
    </row>
    <row r="388" spans="3:27" x14ac:dyDescent="0.25">
      <c r="C388" s="50">
        <f t="shared" si="5"/>
        <v>44151.958333332404</v>
      </c>
      <c r="D388" s="1">
        <v>7704</v>
      </c>
      <c r="E388">
        <v>93.2</v>
      </c>
      <c r="F388">
        <v>22.82</v>
      </c>
      <c r="G388">
        <v>0</v>
      </c>
      <c r="H388">
        <v>0</v>
      </c>
      <c r="I388">
        <v>0</v>
      </c>
      <c r="J388">
        <v>3.1E-2</v>
      </c>
      <c r="K388">
        <v>61.21</v>
      </c>
      <c r="L388" t="s">
        <v>29</v>
      </c>
      <c r="M388">
        <v>0.95399999999999996</v>
      </c>
      <c r="N388">
        <v>12.6</v>
      </c>
      <c r="O388">
        <v>99.2</v>
      </c>
      <c r="P388">
        <v>22.72</v>
      </c>
      <c r="Q388">
        <v>0</v>
      </c>
      <c r="R388">
        <v>0</v>
      </c>
      <c r="S388">
        <v>0</v>
      </c>
      <c r="T388">
        <v>1.514</v>
      </c>
      <c r="U388">
        <v>174.1</v>
      </c>
      <c r="V388">
        <v>1.6639999999999999</v>
      </c>
      <c r="W388">
        <v>2.7370000000000001</v>
      </c>
      <c r="X388">
        <v>101.9</v>
      </c>
      <c r="Y388">
        <v>22.46</v>
      </c>
      <c r="Z388" s="89">
        <f>SUM(G365:G388)/1025</f>
        <v>4.2428819512195117</v>
      </c>
      <c r="AA388" s="89">
        <f>SUM(Q365:Q388)/1025</f>
        <v>3.788865365853658</v>
      </c>
    </row>
    <row r="389" spans="3:27" x14ac:dyDescent="0.25">
      <c r="C389" s="50">
        <f t="shared" si="5"/>
        <v>44151.999999999069</v>
      </c>
      <c r="D389" s="1">
        <v>7705</v>
      </c>
      <c r="E389">
        <v>88.6</v>
      </c>
      <c r="F389">
        <v>23.79</v>
      </c>
      <c r="G389">
        <v>0</v>
      </c>
      <c r="H389">
        <v>0</v>
      </c>
      <c r="I389">
        <v>0</v>
      </c>
      <c r="J389">
        <v>0.46500000000000002</v>
      </c>
      <c r="K389">
        <v>89.7</v>
      </c>
      <c r="L389" t="s">
        <v>29</v>
      </c>
      <c r="M389">
        <v>0.95399999999999996</v>
      </c>
      <c r="N389">
        <v>12.59</v>
      </c>
      <c r="O389">
        <v>95.7</v>
      </c>
      <c r="P389">
        <v>23.78</v>
      </c>
      <c r="Q389">
        <v>0</v>
      </c>
      <c r="R389">
        <v>0</v>
      </c>
      <c r="S389">
        <v>0</v>
      </c>
      <c r="T389">
        <v>2.9390000000000001</v>
      </c>
      <c r="U389">
        <v>173.7</v>
      </c>
      <c r="V389">
        <v>3.3490000000000002</v>
      </c>
      <c r="W389">
        <v>2.8140000000000001</v>
      </c>
      <c r="X389">
        <v>101.9</v>
      </c>
      <c r="Y389">
        <v>23.26</v>
      </c>
      <c r="Z389" s="1"/>
      <c r="AA389" s="1"/>
    </row>
    <row r="390" spans="3:27" x14ac:dyDescent="0.25">
      <c r="C390" s="50">
        <f t="shared" ref="C390:C453" si="6">C389+TIME(1,0,0)</f>
        <v>44152.041666665733</v>
      </c>
      <c r="D390" s="1">
        <v>7706</v>
      </c>
      <c r="E390">
        <v>91.5</v>
      </c>
      <c r="F390">
        <v>23.15</v>
      </c>
      <c r="G390">
        <v>0</v>
      </c>
      <c r="H390">
        <v>0</v>
      </c>
      <c r="I390">
        <v>0</v>
      </c>
      <c r="J390">
        <v>0</v>
      </c>
      <c r="K390">
        <v>72.260000000000005</v>
      </c>
      <c r="L390" t="s">
        <v>29</v>
      </c>
      <c r="M390">
        <v>0.95399999999999996</v>
      </c>
      <c r="N390">
        <v>12.58</v>
      </c>
      <c r="O390">
        <v>98</v>
      </c>
      <c r="P390">
        <v>23.06</v>
      </c>
      <c r="Q390">
        <v>0</v>
      </c>
      <c r="R390">
        <v>0</v>
      </c>
      <c r="S390">
        <v>0</v>
      </c>
      <c r="T390">
        <v>1.8440000000000001</v>
      </c>
      <c r="U390">
        <v>173.4</v>
      </c>
      <c r="V390">
        <v>2.2719999999999998</v>
      </c>
      <c r="W390">
        <v>2.762</v>
      </c>
      <c r="X390">
        <v>101.8</v>
      </c>
      <c r="Y390">
        <v>22.97</v>
      </c>
      <c r="Z390" s="1"/>
      <c r="AA390" s="1"/>
    </row>
    <row r="391" spans="3:27" x14ac:dyDescent="0.25">
      <c r="C391" s="50">
        <f t="shared" si="6"/>
        <v>44152.083333332397</v>
      </c>
      <c r="D391" s="1">
        <v>7707</v>
      </c>
      <c r="E391">
        <v>93.6</v>
      </c>
      <c r="F391">
        <v>22.62</v>
      </c>
      <c r="G391">
        <v>0</v>
      </c>
      <c r="H391">
        <v>0</v>
      </c>
      <c r="I391">
        <v>0</v>
      </c>
      <c r="J391">
        <v>0</v>
      </c>
      <c r="K391">
        <v>95</v>
      </c>
      <c r="L391" t="s">
        <v>29</v>
      </c>
      <c r="M391">
        <v>0.95299999999999996</v>
      </c>
      <c r="N391">
        <v>12.57</v>
      </c>
      <c r="O391">
        <v>99.5</v>
      </c>
      <c r="P391">
        <v>22.46</v>
      </c>
      <c r="Q391">
        <v>0</v>
      </c>
      <c r="R391">
        <v>0</v>
      </c>
      <c r="S391">
        <v>0</v>
      </c>
      <c r="T391">
        <v>2.032</v>
      </c>
      <c r="U391">
        <v>178.7</v>
      </c>
      <c r="V391">
        <v>2.5289999999999999</v>
      </c>
      <c r="W391">
        <v>2.7050000000000001</v>
      </c>
      <c r="X391">
        <v>101.8</v>
      </c>
      <c r="Y391">
        <v>22.42</v>
      </c>
      <c r="Z391" s="1"/>
      <c r="AA391" s="1"/>
    </row>
    <row r="392" spans="3:27" x14ac:dyDescent="0.25">
      <c r="C392" s="50">
        <f t="shared" si="6"/>
        <v>44152.124999999061</v>
      </c>
      <c r="D392" s="1">
        <v>7708</v>
      </c>
      <c r="E392">
        <v>95</v>
      </c>
      <c r="F392">
        <v>22.36</v>
      </c>
      <c r="G392">
        <v>0</v>
      </c>
      <c r="H392">
        <v>0</v>
      </c>
      <c r="I392">
        <v>0</v>
      </c>
      <c r="J392">
        <v>0</v>
      </c>
      <c r="K392">
        <v>70.97</v>
      </c>
      <c r="L392" t="s">
        <v>29</v>
      </c>
      <c r="M392">
        <v>0.95299999999999996</v>
      </c>
      <c r="N392">
        <v>12.56</v>
      </c>
      <c r="O392">
        <v>99.9</v>
      </c>
      <c r="P392">
        <v>22.31</v>
      </c>
      <c r="Q392">
        <v>0</v>
      </c>
      <c r="R392">
        <v>0</v>
      </c>
      <c r="S392">
        <v>0</v>
      </c>
      <c r="T392">
        <v>3.0579999999999998</v>
      </c>
      <c r="U392">
        <v>256.89999999999998</v>
      </c>
      <c r="V392">
        <v>3.5009999999999999</v>
      </c>
      <c r="W392">
        <v>2.6890000000000001</v>
      </c>
      <c r="X392">
        <v>101.8</v>
      </c>
      <c r="Y392">
        <v>22.03</v>
      </c>
      <c r="Z392" s="1"/>
      <c r="AA392" s="1"/>
    </row>
    <row r="393" spans="3:27" x14ac:dyDescent="0.25">
      <c r="C393" s="50">
        <f t="shared" si="6"/>
        <v>44152.166666665726</v>
      </c>
      <c r="D393" s="1">
        <v>7709</v>
      </c>
      <c r="E393">
        <v>94.4</v>
      </c>
      <c r="F393">
        <v>22.4</v>
      </c>
      <c r="G393">
        <v>0</v>
      </c>
      <c r="H393">
        <v>0</v>
      </c>
      <c r="I393">
        <v>0</v>
      </c>
      <c r="J393">
        <v>0</v>
      </c>
      <c r="K393">
        <v>86.7</v>
      </c>
      <c r="L393" t="s">
        <v>29</v>
      </c>
      <c r="M393">
        <v>0.95299999999999996</v>
      </c>
      <c r="N393">
        <v>12.54</v>
      </c>
      <c r="O393">
        <v>99.9</v>
      </c>
      <c r="P393">
        <v>22.3</v>
      </c>
      <c r="Q393">
        <v>0</v>
      </c>
      <c r="R393">
        <v>0</v>
      </c>
      <c r="S393">
        <v>0</v>
      </c>
      <c r="T393">
        <v>3.032</v>
      </c>
      <c r="U393">
        <v>235.4</v>
      </c>
      <c r="V393">
        <v>3.3159999999999998</v>
      </c>
      <c r="W393">
        <v>2.6880000000000002</v>
      </c>
      <c r="X393">
        <v>101.7</v>
      </c>
      <c r="Y393">
        <v>21.98</v>
      </c>
      <c r="Z393" s="1"/>
      <c r="AA393" s="1"/>
    </row>
    <row r="394" spans="3:27" x14ac:dyDescent="0.25">
      <c r="C394" s="50">
        <f t="shared" si="6"/>
        <v>44152.20833333239</v>
      </c>
      <c r="D394" s="1">
        <v>7710</v>
      </c>
      <c r="E394">
        <v>95.1</v>
      </c>
      <c r="F394">
        <v>22.08</v>
      </c>
      <c r="G394">
        <v>0</v>
      </c>
      <c r="H394">
        <v>0</v>
      </c>
      <c r="I394">
        <v>0</v>
      </c>
      <c r="J394">
        <v>0</v>
      </c>
      <c r="K394">
        <v>61.41</v>
      </c>
      <c r="L394" t="s">
        <v>29</v>
      </c>
      <c r="M394">
        <v>0.95299999999999996</v>
      </c>
      <c r="N394">
        <v>12.52</v>
      </c>
      <c r="O394">
        <v>100</v>
      </c>
      <c r="P394">
        <v>21.99</v>
      </c>
      <c r="Q394">
        <v>0</v>
      </c>
      <c r="R394">
        <v>0</v>
      </c>
      <c r="S394">
        <v>0</v>
      </c>
      <c r="T394">
        <v>2.0009999999999999</v>
      </c>
      <c r="U394">
        <v>28.68</v>
      </c>
      <c r="V394">
        <v>2.133</v>
      </c>
      <c r="W394">
        <v>2.64</v>
      </c>
      <c r="X394">
        <v>101.7</v>
      </c>
      <c r="Y394">
        <v>21.74</v>
      </c>
      <c r="Z394" s="1"/>
      <c r="AA394" s="1"/>
    </row>
    <row r="395" spans="3:27" x14ac:dyDescent="0.25">
      <c r="C395" s="50">
        <f t="shared" si="6"/>
        <v>44152.249999999054</v>
      </c>
      <c r="D395" s="1">
        <v>7711</v>
      </c>
      <c r="E395">
        <v>94.6</v>
      </c>
      <c r="F395">
        <v>22.14</v>
      </c>
      <c r="G395">
        <v>1.012</v>
      </c>
      <c r="H395">
        <v>3.0361929999999997E-4</v>
      </c>
      <c r="I395">
        <v>0</v>
      </c>
      <c r="J395">
        <v>0</v>
      </c>
      <c r="K395">
        <v>114.6</v>
      </c>
      <c r="L395" t="s">
        <v>29</v>
      </c>
      <c r="M395">
        <v>0.95299999999999996</v>
      </c>
      <c r="N395">
        <v>12.51</v>
      </c>
      <c r="O395">
        <v>99.9</v>
      </c>
      <c r="P395">
        <v>22.05</v>
      </c>
      <c r="Q395">
        <v>0.53300000000000003</v>
      </c>
      <c r="R395">
        <v>32</v>
      </c>
      <c r="S395">
        <v>0</v>
      </c>
      <c r="T395">
        <v>1.242</v>
      </c>
      <c r="U395">
        <v>132.1</v>
      </c>
      <c r="V395">
        <v>1.373</v>
      </c>
      <c r="W395">
        <v>2.6480000000000001</v>
      </c>
      <c r="X395">
        <v>101.8</v>
      </c>
      <c r="Y395">
        <v>21.77</v>
      </c>
      <c r="Z395" s="1"/>
      <c r="AA395" s="1"/>
    </row>
    <row r="396" spans="3:27" x14ac:dyDescent="0.25">
      <c r="C396" s="50">
        <f t="shared" si="6"/>
        <v>44152.291666665718</v>
      </c>
      <c r="D396" s="1">
        <v>7712</v>
      </c>
      <c r="E396">
        <v>94.6</v>
      </c>
      <c r="F396">
        <v>22.61</v>
      </c>
      <c r="G396">
        <v>55.7</v>
      </c>
      <c r="H396">
        <v>1.670961E-2</v>
      </c>
      <c r="I396">
        <v>0</v>
      </c>
      <c r="J396">
        <v>0</v>
      </c>
      <c r="K396">
        <v>85.2</v>
      </c>
      <c r="L396" t="s">
        <v>29</v>
      </c>
      <c r="M396">
        <v>0.95299999999999996</v>
      </c>
      <c r="N396">
        <v>12.72</v>
      </c>
      <c r="O396">
        <v>100</v>
      </c>
      <c r="P396">
        <v>22.37</v>
      </c>
      <c r="Q396">
        <v>42.35</v>
      </c>
      <c r="R396">
        <v>2541</v>
      </c>
      <c r="S396">
        <v>0</v>
      </c>
      <c r="T396">
        <v>1.032</v>
      </c>
      <c r="U396">
        <v>60.06</v>
      </c>
      <c r="V396">
        <v>1.1259999999999999</v>
      </c>
      <c r="W396">
        <v>2.702</v>
      </c>
      <c r="X396">
        <v>101.8</v>
      </c>
      <c r="Y396">
        <v>22.2</v>
      </c>
      <c r="Z396" s="1"/>
      <c r="AA396" s="1"/>
    </row>
    <row r="397" spans="3:27" x14ac:dyDescent="0.25">
      <c r="C397" s="50">
        <f t="shared" si="6"/>
        <v>44152.333333332383</v>
      </c>
      <c r="D397" s="1">
        <v>7713</v>
      </c>
      <c r="E397">
        <v>81.5</v>
      </c>
      <c r="F397">
        <v>26.55</v>
      </c>
      <c r="G397">
        <v>251.3</v>
      </c>
      <c r="H397">
        <v>7.5377760000000002E-2</v>
      </c>
      <c r="I397">
        <v>0</v>
      </c>
      <c r="J397">
        <v>0.45900000000000002</v>
      </c>
      <c r="K397">
        <v>80.5</v>
      </c>
      <c r="L397" t="s">
        <v>29</v>
      </c>
      <c r="M397">
        <v>0.95299999999999996</v>
      </c>
      <c r="N397">
        <v>13.16</v>
      </c>
      <c r="O397">
        <v>97.8</v>
      </c>
      <c r="P397">
        <v>25.68</v>
      </c>
      <c r="Q397">
        <v>206.5</v>
      </c>
      <c r="R397">
        <v>7999</v>
      </c>
      <c r="S397">
        <v>0</v>
      </c>
      <c r="T397">
        <v>1.2410000000000001</v>
      </c>
      <c r="U397">
        <v>44.23</v>
      </c>
      <c r="V397">
        <v>1.4370000000000001</v>
      </c>
      <c r="W397">
        <v>3.21</v>
      </c>
      <c r="X397">
        <v>101.9</v>
      </c>
      <c r="Y397">
        <v>27.26</v>
      </c>
      <c r="Z397" s="1"/>
      <c r="AA397" s="1"/>
    </row>
    <row r="398" spans="3:27" x14ac:dyDescent="0.25">
      <c r="C398" s="50">
        <f t="shared" si="6"/>
        <v>44152.374999999047</v>
      </c>
      <c r="D398" s="1">
        <v>7714</v>
      </c>
      <c r="E398">
        <v>69.849999999999994</v>
      </c>
      <c r="F398">
        <v>29.09</v>
      </c>
      <c r="G398">
        <v>489.4</v>
      </c>
      <c r="H398">
        <v>0.1468294</v>
      </c>
      <c r="I398">
        <v>0</v>
      </c>
      <c r="J398">
        <v>0.79900000000000004</v>
      </c>
      <c r="K398">
        <v>174.5</v>
      </c>
      <c r="L398" t="s">
        <v>29</v>
      </c>
      <c r="M398">
        <v>0.95299999999999996</v>
      </c>
      <c r="N398">
        <v>13.08</v>
      </c>
      <c r="O398">
        <v>86.2</v>
      </c>
      <c r="P398">
        <v>28.29</v>
      </c>
      <c r="Q398">
        <v>416.1</v>
      </c>
      <c r="R398">
        <v>7999</v>
      </c>
      <c r="S398">
        <v>0</v>
      </c>
      <c r="T398">
        <v>1.0629999999999999</v>
      </c>
      <c r="U398">
        <v>212.3</v>
      </c>
      <c r="V398">
        <v>1.3819999999999999</v>
      </c>
      <c r="W398">
        <v>3.3109999999999999</v>
      </c>
      <c r="X398">
        <v>101.9</v>
      </c>
      <c r="Y398">
        <v>32.770000000000003</v>
      </c>
      <c r="Z398" s="1"/>
      <c r="AA398" s="1"/>
    </row>
    <row r="399" spans="3:27" x14ac:dyDescent="0.25">
      <c r="C399" s="50">
        <f t="shared" si="6"/>
        <v>44152.416666665711</v>
      </c>
      <c r="D399" s="1">
        <v>7715</v>
      </c>
      <c r="E399">
        <v>69.11</v>
      </c>
      <c r="F399">
        <v>29.03</v>
      </c>
      <c r="G399">
        <v>356.5</v>
      </c>
      <c r="H399">
        <v>0.1069643</v>
      </c>
      <c r="I399">
        <v>0</v>
      </c>
      <c r="J399">
        <v>1.421</v>
      </c>
      <c r="K399">
        <v>206.8</v>
      </c>
      <c r="L399" t="s">
        <v>29</v>
      </c>
      <c r="M399">
        <v>0.95299999999999996</v>
      </c>
      <c r="N399">
        <v>13.04</v>
      </c>
      <c r="O399">
        <v>81</v>
      </c>
      <c r="P399">
        <v>28.57</v>
      </c>
      <c r="Q399">
        <v>318.3</v>
      </c>
      <c r="R399">
        <v>7999</v>
      </c>
      <c r="S399">
        <v>0</v>
      </c>
      <c r="T399">
        <v>1.3560000000000001</v>
      </c>
      <c r="U399">
        <v>232.8</v>
      </c>
      <c r="V399">
        <v>1.7490000000000001</v>
      </c>
      <c r="W399">
        <v>3.161</v>
      </c>
      <c r="X399">
        <v>101.9</v>
      </c>
      <c r="Y399">
        <v>32.75</v>
      </c>
      <c r="Z399" s="1"/>
      <c r="AA399" s="1"/>
    </row>
    <row r="400" spans="3:27" x14ac:dyDescent="0.25">
      <c r="C400" s="50">
        <f t="shared" si="6"/>
        <v>44152.458333332375</v>
      </c>
      <c r="D400" s="1">
        <v>7716</v>
      </c>
      <c r="E400">
        <v>68.8</v>
      </c>
      <c r="F400">
        <v>29.35</v>
      </c>
      <c r="G400">
        <v>657.8</v>
      </c>
      <c r="H400">
        <v>0.1973502</v>
      </c>
      <c r="I400">
        <v>0</v>
      </c>
      <c r="J400">
        <v>1.913</v>
      </c>
      <c r="K400">
        <v>260.3</v>
      </c>
      <c r="L400" t="s">
        <v>29</v>
      </c>
      <c r="M400">
        <v>0.95299999999999996</v>
      </c>
      <c r="N400">
        <v>13.03</v>
      </c>
      <c r="O400">
        <v>81</v>
      </c>
      <c r="P400">
        <v>28.76</v>
      </c>
      <c r="Q400">
        <v>580.29999999999995</v>
      </c>
      <c r="R400">
        <v>7999</v>
      </c>
      <c r="S400">
        <v>0</v>
      </c>
      <c r="T400">
        <v>1.827</v>
      </c>
      <c r="U400">
        <v>302.10000000000002</v>
      </c>
      <c r="V400">
        <v>2.5110000000000001</v>
      </c>
      <c r="W400">
        <v>3.2029999999999998</v>
      </c>
      <c r="X400">
        <v>101.9</v>
      </c>
      <c r="Y400">
        <v>31.97</v>
      </c>
      <c r="Z400" s="1"/>
      <c r="AA400" s="1"/>
    </row>
    <row r="401" spans="3:27" x14ac:dyDescent="0.25">
      <c r="C401" s="50">
        <f t="shared" si="6"/>
        <v>44152.49999999904</v>
      </c>
      <c r="D401" s="1">
        <v>7717</v>
      </c>
      <c r="E401">
        <v>64.37</v>
      </c>
      <c r="F401">
        <v>30.16</v>
      </c>
      <c r="G401">
        <v>650.70000000000005</v>
      </c>
      <c r="H401">
        <v>0.19520390000000001</v>
      </c>
      <c r="I401">
        <v>0</v>
      </c>
      <c r="J401">
        <v>2.456</v>
      </c>
      <c r="K401">
        <v>261</v>
      </c>
      <c r="L401" t="s">
        <v>29</v>
      </c>
      <c r="M401">
        <v>0.95299999999999996</v>
      </c>
      <c r="N401">
        <v>13.02</v>
      </c>
      <c r="O401">
        <v>76.7</v>
      </c>
      <c r="P401">
        <v>29.49</v>
      </c>
      <c r="Q401">
        <v>599.1</v>
      </c>
      <c r="R401">
        <v>7999</v>
      </c>
      <c r="S401">
        <v>0</v>
      </c>
      <c r="T401">
        <v>2.411</v>
      </c>
      <c r="U401">
        <v>311.60000000000002</v>
      </c>
      <c r="V401">
        <v>3.1160000000000001</v>
      </c>
      <c r="W401">
        <v>3.153</v>
      </c>
      <c r="X401">
        <v>101.8</v>
      </c>
      <c r="Y401">
        <v>32.770000000000003</v>
      </c>
      <c r="Z401" s="1"/>
      <c r="AA401" s="1"/>
    </row>
    <row r="402" spans="3:27" x14ac:dyDescent="0.25">
      <c r="C402" s="50">
        <f t="shared" si="6"/>
        <v>44152.541666665704</v>
      </c>
      <c r="D402" s="1">
        <v>7718</v>
      </c>
      <c r="E402">
        <v>64.36</v>
      </c>
      <c r="F402">
        <v>30.26</v>
      </c>
      <c r="G402">
        <v>721.3</v>
      </c>
      <c r="H402">
        <v>0.2164005</v>
      </c>
      <c r="I402">
        <v>0</v>
      </c>
      <c r="J402">
        <v>2.5579999999999998</v>
      </c>
      <c r="K402">
        <v>248.3</v>
      </c>
      <c r="L402" t="s">
        <v>29</v>
      </c>
      <c r="M402">
        <v>0.95299999999999996</v>
      </c>
      <c r="N402">
        <v>13.01</v>
      </c>
      <c r="O402">
        <v>75.849999999999994</v>
      </c>
      <c r="P402">
        <v>29.74</v>
      </c>
      <c r="Q402">
        <v>658.5</v>
      </c>
      <c r="R402">
        <v>7999</v>
      </c>
      <c r="S402">
        <v>0</v>
      </c>
      <c r="T402">
        <v>2.5009999999999999</v>
      </c>
      <c r="U402">
        <v>301.60000000000002</v>
      </c>
      <c r="V402">
        <v>3.2829999999999999</v>
      </c>
      <c r="W402">
        <v>3.1680000000000001</v>
      </c>
      <c r="X402">
        <v>101.6</v>
      </c>
      <c r="Y402">
        <v>33.15</v>
      </c>
      <c r="Z402" s="1"/>
      <c r="AA402" s="1"/>
    </row>
    <row r="403" spans="3:27" x14ac:dyDescent="0.25">
      <c r="C403" s="50">
        <f t="shared" si="6"/>
        <v>44152.583333332368</v>
      </c>
      <c r="D403" s="1">
        <v>7719</v>
      </c>
      <c r="E403">
        <v>61.39</v>
      </c>
      <c r="F403">
        <v>30.58</v>
      </c>
      <c r="G403">
        <v>617</v>
      </c>
      <c r="H403">
        <v>0.18510489999999999</v>
      </c>
      <c r="I403">
        <v>0</v>
      </c>
      <c r="J403">
        <v>2.371</v>
      </c>
      <c r="K403">
        <v>265.3</v>
      </c>
      <c r="L403" t="s">
        <v>29</v>
      </c>
      <c r="M403">
        <v>0.95299999999999996</v>
      </c>
      <c r="N403">
        <v>13</v>
      </c>
      <c r="O403">
        <v>73.25</v>
      </c>
      <c r="P403">
        <v>29.84</v>
      </c>
      <c r="Q403">
        <v>559.5</v>
      </c>
      <c r="R403">
        <v>7999</v>
      </c>
      <c r="S403">
        <v>0</v>
      </c>
      <c r="T403">
        <v>2.3010000000000002</v>
      </c>
      <c r="U403">
        <v>313.5</v>
      </c>
      <c r="V403">
        <v>2.9369999999999998</v>
      </c>
      <c r="W403">
        <v>3.081</v>
      </c>
      <c r="X403">
        <v>101.6</v>
      </c>
      <c r="Y403">
        <v>33.049999999999997</v>
      </c>
      <c r="Z403" s="1"/>
      <c r="AA403" s="1"/>
    </row>
    <row r="404" spans="3:27" x14ac:dyDescent="0.25">
      <c r="C404" s="50">
        <f t="shared" si="6"/>
        <v>44152.624999999032</v>
      </c>
      <c r="D404" s="1">
        <v>7720</v>
      </c>
      <c r="E404">
        <v>59.36</v>
      </c>
      <c r="F404">
        <v>30.8</v>
      </c>
      <c r="G404">
        <v>514.4</v>
      </c>
      <c r="H404">
        <v>0.15431549999999999</v>
      </c>
      <c r="I404">
        <v>0</v>
      </c>
      <c r="J404">
        <v>2.0529999999999999</v>
      </c>
      <c r="K404">
        <v>255.4</v>
      </c>
      <c r="L404" t="s">
        <v>29</v>
      </c>
      <c r="M404">
        <v>0.95299999999999996</v>
      </c>
      <c r="N404">
        <v>13</v>
      </c>
      <c r="O404">
        <v>71.05</v>
      </c>
      <c r="P404">
        <v>30.13</v>
      </c>
      <c r="Q404">
        <v>469.3</v>
      </c>
      <c r="R404">
        <v>7999</v>
      </c>
      <c r="S404">
        <v>0</v>
      </c>
      <c r="T404">
        <v>2.056</v>
      </c>
      <c r="U404">
        <v>311.10000000000002</v>
      </c>
      <c r="V404">
        <v>2.6930000000000001</v>
      </c>
      <c r="W404">
        <v>3.032</v>
      </c>
      <c r="X404">
        <v>101.5</v>
      </c>
      <c r="Y404">
        <v>33.42</v>
      </c>
      <c r="Z404" s="1"/>
      <c r="AA404" s="1"/>
    </row>
    <row r="405" spans="3:27" x14ac:dyDescent="0.25">
      <c r="C405" s="50">
        <f t="shared" si="6"/>
        <v>44152.666666665697</v>
      </c>
      <c r="D405" s="1">
        <v>7721</v>
      </c>
      <c r="E405">
        <v>61.46</v>
      </c>
      <c r="F405">
        <v>29.93</v>
      </c>
      <c r="G405">
        <v>288.8</v>
      </c>
      <c r="H405">
        <v>8.6653640000000004E-2</v>
      </c>
      <c r="I405">
        <v>0</v>
      </c>
      <c r="J405">
        <v>2.0070000000000001</v>
      </c>
      <c r="K405">
        <v>226</v>
      </c>
      <c r="L405" t="s">
        <v>29</v>
      </c>
      <c r="M405">
        <v>0.95299999999999996</v>
      </c>
      <c r="N405">
        <v>13</v>
      </c>
      <c r="O405">
        <v>70.3</v>
      </c>
      <c r="P405">
        <v>29.78</v>
      </c>
      <c r="Q405">
        <v>253.1</v>
      </c>
      <c r="R405">
        <v>7999</v>
      </c>
      <c r="S405">
        <v>0</v>
      </c>
      <c r="T405">
        <v>1.774</v>
      </c>
      <c r="U405">
        <v>282.3</v>
      </c>
      <c r="V405">
        <v>2.3079999999999998</v>
      </c>
      <c r="W405">
        <v>2.9430000000000001</v>
      </c>
      <c r="X405">
        <v>101.5</v>
      </c>
      <c r="Y405">
        <v>32.4</v>
      </c>
      <c r="Z405" s="1"/>
      <c r="AA405" s="1"/>
    </row>
    <row r="406" spans="3:27" x14ac:dyDescent="0.25">
      <c r="C406" s="50">
        <f t="shared" si="6"/>
        <v>44152.708333332361</v>
      </c>
      <c r="D406" s="1">
        <v>7722</v>
      </c>
      <c r="E406">
        <v>65.92</v>
      </c>
      <c r="F406">
        <v>29.08</v>
      </c>
      <c r="G406">
        <v>96</v>
      </c>
      <c r="H406">
        <v>2.8801730000000001E-2</v>
      </c>
      <c r="I406">
        <v>0</v>
      </c>
      <c r="J406">
        <v>1.381</v>
      </c>
      <c r="K406">
        <v>204.9</v>
      </c>
      <c r="L406" t="s">
        <v>29</v>
      </c>
      <c r="M406">
        <v>0.95299999999999996</v>
      </c>
      <c r="N406">
        <v>13.01</v>
      </c>
      <c r="O406">
        <v>72.739999999999995</v>
      </c>
      <c r="P406">
        <v>29.11</v>
      </c>
      <c r="Q406">
        <v>87.1</v>
      </c>
      <c r="R406">
        <v>5227</v>
      </c>
      <c r="S406">
        <v>0</v>
      </c>
      <c r="T406">
        <v>1.04</v>
      </c>
      <c r="U406">
        <v>270.89999999999998</v>
      </c>
      <c r="V406">
        <v>1.4259999999999999</v>
      </c>
      <c r="W406">
        <v>2.931</v>
      </c>
      <c r="X406">
        <v>101.5</v>
      </c>
      <c r="Y406">
        <v>30.73</v>
      </c>
      <c r="Z406" s="1"/>
      <c r="AA406" s="1"/>
    </row>
    <row r="407" spans="3:27" x14ac:dyDescent="0.25">
      <c r="C407" s="50">
        <f t="shared" si="6"/>
        <v>44152.749999999025</v>
      </c>
      <c r="D407" s="1">
        <v>7723</v>
      </c>
      <c r="E407">
        <v>78.45</v>
      </c>
      <c r="F407">
        <v>26.61</v>
      </c>
      <c r="G407">
        <v>1.514</v>
      </c>
      <c r="H407">
        <v>4.5434490000000001E-4</v>
      </c>
      <c r="I407">
        <v>0</v>
      </c>
      <c r="J407">
        <v>8.6999999999999994E-2</v>
      </c>
      <c r="K407">
        <v>176.7</v>
      </c>
      <c r="L407" t="s">
        <v>29</v>
      </c>
      <c r="M407">
        <v>0.95399999999999996</v>
      </c>
      <c r="N407">
        <v>12.79</v>
      </c>
      <c r="O407">
        <v>82.4</v>
      </c>
      <c r="P407">
        <v>26.81</v>
      </c>
      <c r="Q407">
        <v>1.417</v>
      </c>
      <c r="R407">
        <v>85</v>
      </c>
      <c r="S407">
        <v>0</v>
      </c>
      <c r="T407">
        <v>0.317</v>
      </c>
      <c r="U407">
        <v>211</v>
      </c>
      <c r="V407">
        <v>0.40500000000000003</v>
      </c>
      <c r="W407">
        <v>2.9039999999999999</v>
      </c>
      <c r="X407">
        <v>101.6</v>
      </c>
      <c r="Y407">
        <v>27.29</v>
      </c>
      <c r="Z407" s="1"/>
      <c r="AA407" s="1"/>
    </row>
    <row r="408" spans="3:27" x14ac:dyDescent="0.25">
      <c r="C408" s="50">
        <f t="shared" si="6"/>
        <v>44152.791666665689</v>
      </c>
      <c r="D408" s="1">
        <v>7724</v>
      </c>
      <c r="E408">
        <v>74.3</v>
      </c>
      <c r="F408">
        <v>25.9</v>
      </c>
      <c r="G408">
        <v>0</v>
      </c>
      <c r="H408">
        <v>0</v>
      </c>
      <c r="I408">
        <v>0</v>
      </c>
      <c r="J408">
        <v>0.28899999999999998</v>
      </c>
      <c r="K408">
        <v>98.3</v>
      </c>
      <c r="L408" t="s">
        <v>29</v>
      </c>
      <c r="M408">
        <v>0.95399999999999996</v>
      </c>
      <c r="N408">
        <v>12.67</v>
      </c>
      <c r="O408">
        <v>81.2</v>
      </c>
      <c r="P408">
        <v>25.79</v>
      </c>
      <c r="Q408">
        <v>0</v>
      </c>
      <c r="R408">
        <v>0</v>
      </c>
      <c r="S408">
        <v>0</v>
      </c>
      <c r="T408">
        <v>0.60099999999999998</v>
      </c>
      <c r="U408">
        <v>112.5</v>
      </c>
      <c r="V408">
        <v>0.80100000000000005</v>
      </c>
      <c r="W408">
        <v>2.69</v>
      </c>
      <c r="X408">
        <v>101.7</v>
      </c>
      <c r="Y408">
        <v>25.56</v>
      </c>
      <c r="Z408" s="1"/>
      <c r="AA408" s="1"/>
    </row>
    <row r="409" spans="3:27" x14ac:dyDescent="0.25">
      <c r="C409" s="50">
        <f t="shared" si="6"/>
        <v>44152.833333332354</v>
      </c>
      <c r="D409" s="1">
        <v>7725</v>
      </c>
      <c r="E409">
        <v>83.9</v>
      </c>
      <c r="F409">
        <v>24.38</v>
      </c>
      <c r="G409">
        <v>0</v>
      </c>
      <c r="H409">
        <v>0</v>
      </c>
      <c r="I409">
        <v>0</v>
      </c>
      <c r="J409">
        <v>0.32900000000000001</v>
      </c>
      <c r="K409">
        <v>109.1</v>
      </c>
      <c r="L409" t="s">
        <v>29</v>
      </c>
      <c r="M409">
        <v>0.95399999999999996</v>
      </c>
      <c r="N409">
        <v>12.64</v>
      </c>
      <c r="O409">
        <v>89.5</v>
      </c>
      <c r="P409">
        <v>24.32</v>
      </c>
      <c r="Q409">
        <v>0</v>
      </c>
      <c r="R409">
        <v>0</v>
      </c>
      <c r="S409">
        <v>0</v>
      </c>
      <c r="T409">
        <v>0.432</v>
      </c>
      <c r="U409">
        <v>101.1</v>
      </c>
      <c r="V409">
        <v>0.52900000000000003</v>
      </c>
      <c r="W409">
        <v>2.718</v>
      </c>
      <c r="X409">
        <v>101.8</v>
      </c>
      <c r="Y409">
        <v>24.4</v>
      </c>
      <c r="Z409" s="1"/>
      <c r="AA409" s="1"/>
    </row>
    <row r="410" spans="3:27" x14ac:dyDescent="0.25">
      <c r="C410" s="50">
        <f t="shared" si="6"/>
        <v>44152.874999999018</v>
      </c>
      <c r="D410" s="1">
        <v>7726</v>
      </c>
      <c r="E410">
        <v>86.1</v>
      </c>
      <c r="F410">
        <v>23.67</v>
      </c>
      <c r="G410">
        <v>0</v>
      </c>
      <c r="H410">
        <v>0</v>
      </c>
      <c r="I410">
        <v>0</v>
      </c>
      <c r="J410">
        <v>0.21299999999999999</v>
      </c>
      <c r="K410">
        <v>111.8</v>
      </c>
      <c r="L410" t="s">
        <v>29</v>
      </c>
      <c r="M410">
        <v>0.95399999999999996</v>
      </c>
      <c r="N410">
        <v>12.62</v>
      </c>
      <c r="O410">
        <v>91.9</v>
      </c>
      <c r="P410">
        <v>23.61</v>
      </c>
      <c r="Q410">
        <v>0</v>
      </c>
      <c r="R410">
        <v>0</v>
      </c>
      <c r="S410">
        <v>0</v>
      </c>
      <c r="T410">
        <v>0.62</v>
      </c>
      <c r="U410">
        <v>122.5</v>
      </c>
      <c r="V410">
        <v>0.73899999999999999</v>
      </c>
      <c r="W410">
        <v>2.6789999999999998</v>
      </c>
      <c r="X410">
        <v>101.8</v>
      </c>
      <c r="Y410">
        <v>23.42</v>
      </c>
      <c r="Z410" s="1"/>
      <c r="AA410" s="1"/>
    </row>
    <row r="411" spans="3:27" x14ac:dyDescent="0.25">
      <c r="C411" s="50">
        <f t="shared" si="6"/>
        <v>44152.916666665682</v>
      </c>
      <c r="D411" s="1">
        <v>7727</v>
      </c>
      <c r="E411">
        <v>91.2</v>
      </c>
      <c r="F411">
        <v>22.88</v>
      </c>
      <c r="G411">
        <v>0</v>
      </c>
      <c r="H411">
        <v>0</v>
      </c>
      <c r="I411">
        <v>0</v>
      </c>
      <c r="J411">
        <v>4.9000000000000002E-2</v>
      </c>
      <c r="K411">
        <v>103.9</v>
      </c>
      <c r="L411" t="s">
        <v>29</v>
      </c>
      <c r="M411">
        <v>0.95399999999999996</v>
      </c>
      <c r="N411">
        <v>12.61</v>
      </c>
      <c r="O411">
        <v>96.4</v>
      </c>
      <c r="P411">
        <v>22.75</v>
      </c>
      <c r="Q411">
        <v>0</v>
      </c>
      <c r="R411">
        <v>0</v>
      </c>
      <c r="S411">
        <v>0</v>
      </c>
      <c r="T411">
        <v>0.49</v>
      </c>
      <c r="U411">
        <v>104.5</v>
      </c>
      <c r="V411">
        <v>0.57999999999999996</v>
      </c>
      <c r="W411">
        <v>2.6669999999999998</v>
      </c>
      <c r="X411">
        <v>101.9</v>
      </c>
      <c r="Y411">
        <v>22.71</v>
      </c>
      <c r="Z411" s="1"/>
      <c r="AA411" s="1"/>
    </row>
    <row r="412" spans="3:27" x14ac:dyDescent="0.25">
      <c r="C412" s="50">
        <f t="shared" si="6"/>
        <v>44152.958333332346</v>
      </c>
      <c r="D412" s="1">
        <v>7728</v>
      </c>
      <c r="E412">
        <v>90.6</v>
      </c>
      <c r="F412">
        <v>23.01</v>
      </c>
      <c r="G412">
        <v>0</v>
      </c>
      <c r="H412">
        <v>0</v>
      </c>
      <c r="I412">
        <v>0</v>
      </c>
      <c r="J412">
        <v>0.157</v>
      </c>
      <c r="K412">
        <v>114.8</v>
      </c>
      <c r="L412" t="s">
        <v>29</v>
      </c>
      <c r="M412">
        <v>0.95399999999999996</v>
      </c>
      <c r="N412">
        <v>12.6</v>
      </c>
      <c r="O412">
        <v>96.9</v>
      </c>
      <c r="P412">
        <v>22.82</v>
      </c>
      <c r="Q412">
        <v>0</v>
      </c>
      <c r="R412">
        <v>0</v>
      </c>
      <c r="S412">
        <v>0</v>
      </c>
      <c r="T412">
        <v>0.46400000000000002</v>
      </c>
      <c r="U412">
        <v>131.4</v>
      </c>
      <c r="V412">
        <v>0.56499999999999995</v>
      </c>
      <c r="W412">
        <v>2.694</v>
      </c>
      <c r="X412">
        <v>101.9</v>
      </c>
      <c r="Y412">
        <v>22.56</v>
      </c>
      <c r="Z412" s="89">
        <f>SUM(G389:G412)/1025</f>
        <v>4.5867570731707321</v>
      </c>
      <c r="AA412" s="89">
        <f>SUM(Q389:Q412)/1025</f>
        <v>4.0898536585365868</v>
      </c>
    </row>
    <row r="413" spans="3:27" x14ac:dyDescent="0.25">
      <c r="C413" s="50">
        <f t="shared" si="6"/>
        <v>44152.99999999901</v>
      </c>
      <c r="D413" s="1">
        <v>7729</v>
      </c>
      <c r="E413">
        <v>94</v>
      </c>
      <c r="F413">
        <v>22.23</v>
      </c>
      <c r="G413">
        <v>0</v>
      </c>
      <c r="H413">
        <v>0</v>
      </c>
      <c r="I413">
        <v>0</v>
      </c>
      <c r="J413">
        <v>0.23300000000000001</v>
      </c>
      <c r="K413">
        <v>78.81</v>
      </c>
      <c r="L413" t="s">
        <v>29</v>
      </c>
      <c r="M413">
        <v>0.95399999999999996</v>
      </c>
      <c r="N413">
        <v>12.58</v>
      </c>
      <c r="O413">
        <v>99.5</v>
      </c>
      <c r="P413">
        <v>22.08</v>
      </c>
      <c r="Q413">
        <v>0</v>
      </c>
      <c r="R413">
        <v>0</v>
      </c>
      <c r="S413">
        <v>0</v>
      </c>
      <c r="T413">
        <v>0.48699999999999999</v>
      </c>
      <c r="U413">
        <v>50.47</v>
      </c>
      <c r="V413">
        <v>0.56599999999999995</v>
      </c>
      <c r="W413">
        <v>2.6419999999999999</v>
      </c>
      <c r="X413">
        <v>101.9</v>
      </c>
      <c r="Y413">
        <v>21.97</v>
      </c>
      <c r="Z413" s="1"/>
      <c r="AA413" s="1"/>
    </row>
    <row r="414" spans="3:27" x14ac:dyDescent="0.25">
      <c r="C414" s="50">
        <f t="shared" si="6"/>
        <v>44153.041666665675</v>
      </c>
      <c r="D414" s="1">
        <v>7730</v>
      </c>
      <c r="E414">
        <v>90.3</v>
      </c>
      <c r="F414">
        <v>22.64</v>
      </c>
      <c r="G414">
        <v>0</v>
      </c>
      <c r="H414">
        <v>0</v>
      </c>
      <c r="I414">
        <v>0</v>
      </c>
      <c r="J414">
        <v>0.84099999999999997</v>
      </c>
      <c r="K414">
        <v>76.14</v>
      </c>
      <c r="L414" t="s">
        <v>29</v>
      </c>
      <c r="M414">
        <v>0.95399999999999996</v>
      </c>
      <c r="N414">
        <v>12.57</v>
      </c>
      <c r="O414">
        <v>96.7</v>
      </c>
      <c r="P414">
        <v>22.64</v>
      </c>
      <c r="Q414">
        <v>0</v>
      </c>
      <c r="R414">
        <v>0</v>
      </c>
      <c r="S414">
        <v>0</v>
      </c>
      <c r="T414">
        <v>0.90700000000000003</v>
      </c>
      <c r="U414">
        <v>57.94</v>
      </c>
      <c r="V414">
        <v>1.085</v>
      </c>
      <c r="W414">
        <v>2.6549999999999998</v>
      </c>
      <c r="X414">
        <v>101.8</v>
      </c>
      <c r="Y414">
        <v>22.04</v>
      </c>
      <c r="Z414" s="1"/>
      <c r="AA414" s="1"/>
    </row>
    <row r="415" spans="3:27" x14ac:dyDescent="0.25">
      <c r="C415" s="50">
        <f t="shared" si="6"/>
        <v>44153.083333332339</v>
      </c>
      <c r="D415" s="1">
        <v>7731</v>
      </c>
      <c r="E415">
        <v>89.6</v>
      </c>
      <c r="F415">
        <v>22.66</v>
      </c>
      <c r="G415">
        <v>0</v>
      </c>
      <c r="H415">
        <v>0</v>
      </c>
      <c r="I415">
        <v>0</v>
      </c>
      <c r="J415">
        <v>0.75900000000000001</v>
      </c>
      <c r="K415">
        <v>86.7</v>
      </c>
      <c r="L415" t="s">
        <v>29</v>
      </c>
      <c r="M415">
        <v>0.95399999999999996</v>
      </c>
      <c r="N415">
        <v>12.56</v>
      </c>
      <c r="O415">
        <v>96.8</v>
      </c>
      <c r="P415">
        <v>22.51</v>
      </c>
      <c r="Q415">
        <v>0</v>
      </c>
      <c r="R415">
        <v>0</v>
      </c>
      <c r="S415">
        <v>0</v>
      </c>
      <c r="T415">
        <v>0.9</v>
      </c>
      <c r="U415">
        <v>68.959999999999994</v>
      </c>
      <c r="V415">
        <v>1.0740000000000001</v>
      </c>
      <c r="W415">
        <v>2.6379999999999999</v>
      </c>
      <c r="X415">
        <v>101.8</v>
      </c>
      <c r="Y415">
        <v>22.32</v>
      </c>
      <c r="Z415" s="1"/>
      <c r="AA415" s="1"/>
    </row>
    <row r="416" spans="3:27" x14ac:dyDescent="0.25">
      <c r="C416" s="50">
        <f t="shared" si="6"/>
        <v>44153.124999999003</v>
      </c>
      <c r="D416" s="1">
        <v>7732</v>
      </c>
      <c r="E416">
        <v>91.9</v>
      </c>
      <c r="F416">
        <v>22.28</v>
      </c>
      <c r="G416">
        <v>0</v>
      </c>
      <c r="H416">
        <v>0</v>
      </c>
      <c r="I416">
        <v>0</v>
      </c>
      <c r="J416">
        <v>0.88900000000000001</v>
      </c>
      <c r="K416">
        <v>73.73</v>
      </c>
      <c r="L416" t="s">
        <v>29</v>
      </c>
      <c r="M416">
        <v>0.95299999999999996</v>
      </c>
      <c r="N416">
        <v>12.54</v>
      </c>
      <c r="O416">
        <v>97.8</v>
      </c>
      <c r="P416">
        <v>22.25</v>
      </c>
      <c r="Q416">
        <v>0</v>
      </c>
      <c r="R416">
        <v>0</v>
      </c>
      <c r="S416">
        <v>0</v>
      </c>
      <c r="T416">
        <v>0.93799999999999994</v>
      </c>
      <c r="U416">
        <v>56.48</v>
      </c>
      <c r="V416">
        <v>1.1519999999999999</v>
      </c>
      <c r="W416">
        <v>2.62</v>
      </c>
      <c r="X416">
        <v>101.7</v>
      </c>
      <c r="Y416">
        <v>21.95</v>
      </c>
      <c r="Z416" s="1"/>
      <c r="AA416" s="1"/>
    </row>
    <row r="417" spans="3:27" x14ac:dyDescent="0.25">
      <c r="C417" s="50">
        <f t="shared" si="6"/>
        <v>44153.166666665667</v>
      </c>
      <c r="D417" s="1">
        <v>7733</v>
      </c>
      <c r="E417">
        <v>91.9</v>
      </c>
      <c r="F417">
        <v>22.33</v>
      </c>
      <c r="G417">
        <v>0</v>
      </c>
      <c r="H417">
        <v>0</v>
      </c>
      <c r="I417">
        <v>0</v>
      </c>
      <c r="J417">
        <v>0.30499999999999999</v>
      </c>
      <c r="K417">
        <v>96.9</v>
      </c>
      <c r="L417" t="s">
        <v>29</v>
      </c>
      <c r="M417">
        <v>0.95299999999999996</v>
      </c>
      <c r="N417">
        <v>12.53</v>
      </c>
      <c r="O417">
        <v>98.8</v>
      </c>
      <c r="P417">
        <v>22.16</v>
      </c>
      <c r="Q417">
        <v>0</v>
      </c>
      <c r="R417">
        <v>0</v>
      </c>
      <c r="S417">
        <v>0</v>
      </c>
      <c r="T417">
        <v>0.54700000000000004</v>
      </c>
      <c r="U417">
        <v>109.5</v>
      </c>
      <c r="V417">
        <v>0.64800000000000002</v>
      </c>
      <c r="W417">
        <v>2.6349999999999998</v>
      </c>
      <c r="X417">
        <v>101.7</v>
      </c>
      <c r="Y417">
        <v>22</v>
      </c>
      <c r="Z417" s="1"/>
      <c r="AA417" s="1"/>
    </row>
    <row r="418" spans="3:27" x14ac:dyDescent="0.25">
      <c r="C418" s="50">
        <f t="shared" si="6"/>
        <v>44153.208333332332</v>
      </c>
      <c r="D418" s="1">
        <v>7734</v>
      </c>
      <c r="E418">
        <v>95.4</v>
      </c>
      <c r="F418">
        <v>21.58</v>
      </c>
      <c r="G418">
        <v>0</v>
      </c>
      <c r="H418">
        <v>0</v>
      </c>
      <c r="I418">
        <v>0</v>
      </c>
      <c r="J418">
        <v>0.23400000000000001</v>
      </c>
      <c r="K418">
        <v>68.88</v>
      </c>
      <c r="L418" t="s">
        <v>29</v>
      </c>
      <c r="M418">
        <v>0.95299999999999996</v>
      </c>
      <c r="N418">
        <v>12.51</v>
      </c>
      <c r="O418">
        <v>100</v>
      </c>
      <c r="P418">
        <v>21.43</v>
      </c>
      <c r="Q418">
        <v>0</v>
      </c>
      <c r="R418">
        <v>0</v>
      </c>
      <c r="S418">
        <v>0</v>
      </c>
      <c r="T418">
        <v>0.64600000000000002</v>
      </c>
      <c r="U418">
        <v>81.400000000000006</v>
      </c>
      <c r="V418">
        <v>0.73499999999999999</v>
      </c>
      <c r="W418">
        <v>2.5510000000000002</v>
      </c>
      <c r="X418">
        <v>101.7</v>
      </c>
      <c r="Y418">
        <v>21.28</v>
      </c>
      <c r="Z418" s="1"/>
      <c r="AA418" s="1"/>
    </row>
    <row r="419" spans="3:27" x14ac:dyDescent="0.25">
      <c r="C419" s="50">
        <f t="shared" si="6"/>
        <v>44153.249999998996</v>
      </c>
      <c r="D419" s="1">
        <v>7735</v>
      </c>
      <c r="E419">
        <v>94.7</v>
      </c>
      <c r="F419">
        <v>21.56</v>
      </c>
      <c r="G419">
        <v>0.42399999999999999</v>
      </c>
      <c r="H419">
        <v>1.272158E-4</v>
      </c>
      <c r="I419">
        <v>0</v>
      </c>
      <c r="J419">
        <v>0.38600000000000001</v>
      </c>
      <c r="K419">
        <v>83.3</v>
      </c>
      <c r="L419" t="s">
        <v>29</v>
      </c>
      <c r="M419">
        <v>0.95299999999999996</v>
      </c>
      <c r="N419">
        <v>12.5</v>
      </c>
      <c r="O419">
        <v>99.9</v>
      </c>
      <c r="P419">
        <v>21.5</v>
      </c>
      <c r="Q419">
        <v>0.13300000000000001</v>
      </c>
      <c r="R419">
        <v>8</v>
      </c>
      <c r="S419">
        <v>0</v>
      </c>
      <c r="T419">
        <v>0.65900000000000003</v>
      </c>
      <c r="U419">
        <v>61.88</v>
      </c>
      <c r="V419">
        <v>0.79</v>
      </c>
      <c r="W419">
        <v>2.56</v>
      </c>
      <c r="X419">
        <v>101.8</v>
      </c>
      <c r="Y419">
        <v>21.19</v>
      </c>
      <c r="Z419" s="1"/>
      <c r="AA419" s="1"/>
    </row>
    <row r="420" spans="3:27" x14ac:dyDescent="0.25">
      <c r="C420" s="50">
        <f t="shared" si="6"/>
        <v>44153.29166666566</v>
      </c>
      <c r="D420" s="1">
        <v>7736</v>
      </c>
      <c r="E420">
        <v>94.2</v>
      </c>
      <c r="F420">
        <v>21.87</v>
      </c>
      <c r="G420">
        <v>30.37</v>
      </c>
      <c r="H420">
        <v>9.1120249999999993E-3</v>
      </c>
      <c r="I420">
        <v>0</v>
      </c>
      <c r="J420">
        <v>0.73799999999999999</v>
      </c>
      <c r="K420">
        <v>75.28</v>
      </c>
      <c r="L420" t="s">
        <v>29</v>
      </c>
      <c r="M420">
        <v>0.95299999999999996</v>
      </c>
      <c r="N420">
        <v>12.65</v>
      </c>
      <c r="O420">
        <v>99.9</v>
      </c>
      <c r="P420">
        <v>21.83</v>
      </c>
      <c r="Q420">
        <v>25.52</v>
      </c>
      <c r="R420">
        <v>1531</v>
      </c>
      <c r="S420">
        <v>0</v>
      </c>
      <c r="T420">
        <v>1.099</v>
      </c>
      <c r="U420">
        <v>56.08</v>
      </c>
      <c r="V420">
        <v>1.3540000000000001</v>
      </c>
      <c r="W420">
        <v>2.61</v>
      </c>
      <c r="X420">
        <v>101.8</v>
      </c>
      <c r="Y420">
        <v>21.45</v>
      </c>
      <c r="Z420" s="1"/>
      <c r="AA420" s="1"/>
    </row>
    <row r="421" spans="3:27" x14ac:dyDescent="0.25">
      <c r="C421" s="50">
        <f t="shared" si="6"/>
        <v>44153.333333332324</v>
      </c>
      <c r="D421" s="1">
        <v>7737</v>
      </c>
      <c r="E421">
        <v>88.6</v>
      </c>
      <c r="F421">
        <v>23.67</v>
      </c>
      <c r="G421">
        <v>120</v>
      </c>
      <c r="H421">
        <v>3.5991469999999998E-2</v>
      </c>
      <c r="I421">
        <v>0</v>
      </c>
      <c r="J421">
        <v>0.30099999999999999</v>
      </c>
      <c r="K421">
        <v>70.430000000000007</v>
      </c>
      <c r="L421" t="s">
        <v>29</v>
      </c>
      <c r="M421">
        <v>0.95299999999999996</v>
      </c>
      <c r="N421">
        <v>13.19</v>
      </c>
      <c r="O421">
        <v>99.3</v>
      </c>
      <c r="P421">
        <v>23.3</v>
      </c>
      <c r="Q421">
        <v>107.5</v>
      </c>
      <c r="R421">
        <v>6447</v>
      </c>
      <c r="S421">
        <v>0</v>
      </c>
      <c r="T421">
        <v>1.0529999999999999</v>
      </c>
      <c r="U421">
        <v>74.03</v>
      </c>
      <c r="V421">
        <v>1.2450000000000001</v>
      </c>
      <c r="W421">
        <v>2.8359999999999999</v>
      </c>
      <c r="X421">
        <v>101.9</v>
      </c>
      <c r="Y421">
        <v>23.45</v>
      </c>
      <c r="Z421" s="1"/>
      <c r="AA421" s="1"/>
    </row>
    <row r="422" spans="3:27" x14ac:dyDescent="0.25">
      <c r="C422" s="50">
        <f t="shared" si="6"/>
        <v>44153.374999998989</v>
      </c>
      <c r="D422" s="1">
        <v>7738</v>
      </c>
      <c r="E422">
        <v>70</v>
      </c>
      <c r="F422">
        <v>27.82</v>
      </c>
      <c r="G422">
        <v>481.5</v>
      </c>
      <c r="H422">
        <v>0.1444443</v>
      </c>
      <c r="I422">
        <v>0</v>
      </c>
      <c r="J422">
        <v>0.65400000000000003</v>
      </c>
      <c r="K422">
        <v>155.4</v>
      </c>
      <c r="L422" t="s">
        <v>29</v>
      </c>
      <c r="M422">
        <v>0.95299999999999996</v>
      </c>
      <c r="N422">
        <v>13.13</v>
      </c>
      <c r="O422">
        <v>88.4</v>
      </c>
      <c r="P422">
        <v>26.75</v>
      </c>
      <c r="Q422">
        <v>411.1</v>
      </c>
      <c r="R422">
        <v>7999</v>
      </c>
      <c r="S422">
        <v>0</v>
      </c>
      <c r="T422">
        <v>1.012</v>
      </c>
      <c r="U422">
        <v>161.9</v>
      </c>
      <c r="V422">
        <v>1.282</v>
      </c>
      <c r="W422">
        <v>3.089</v>
      </c>
      <c r="X422">
        <v>101.9</v>
      </c>
      <c r="Y422">
        <v>29.26</v>
      </c>
      <c r="Z422" s="1"/>
      <c r="AA422" s="1"/>
    </row>
    <row r="423" spans="3:27" x14ac:dyDescent="0.25">
      <c r="C423" s="50">
        <f t="shared" si="6"/>
        <v>44153.416666665653</v>
      </c>
      <c r="D423" s="1">
        <v>7739</v>
      </c>
      <c r="E423">
        <v>57.64</v>
      </c>
      <c r="F423">
        <v>29.99</v>
      </c>
      <c r="G423">
        <v>478.6</v>
      </c>
      <c r="H423">
        <v>0.14357310000000001</v>
      </c>
      <c r="I423">
        <v>0</v>
      </c>
      <c r="J423">
        <v>1.071</v>
      </c>
      <c r="K423">
        <v>133.1</v>
      </c>
      <c r="L423" t="s">
        <v>29</v>
      </c>
      <c r="M423">
        <v>0.95299999999999996</v>
      </c>
      <c r="N423">
        <v>13.05</v>
      </c>
      <c r="O423">
        <v>72.17</v>
      </c>
      <c r="P423">
        <v>29.25</v>
      </c>
      <c r="Q423">
        <v>429.1</v>
      </c>
      <c r="R423">
        <v>7999</v>
      </c>
      <c r="S423">
        <v>0</v>
      </c>
      <c r="T423">
        <v>0.89300000000000002</v>
      </c>
      <c r="U423">
        <v>160.80000000000001</v>
      </c>
      <c r="V423">
        <v>1.3380000000000001</v>
      </c>
      <c r="W423">
        <v>2.9209999999999998</v>
      </c>
      <c r="X423">
        <v>101.9</v>
      </c>
      <c r="Y423">
        <v>33.72</v>
      </c>
      <c r="Z423" s="1"/>
      <c r="AA423" s="1"/>
    </row>
    <row r="424" spans="3:27" x14ac:dyDescent="0.25">
      <c r="C424" s="50">
        <f t="shared" si="6"/>
        <v>44153.458333332317</v>
      </c>
      <c r="D424" s="1">
        <v>7740</v>
      </c>
      <c r="E424">
        <v>59.78</v>
      </c>
      <c r="F424">
        <v>30.04</v>
      </c>
      <c r="G424">
        <v>505.9</v>
      </c>
      <c r="H424">
        <v>0.15177499999999999</v>
      </c>
      <c r="I424">
        <v>0</v>
      </c>
      <c r="J424">
        <v>1.44</v>
      </c>
      <c r="K424">
        <v>175.5</v>
      </c>
      <c r="L424" t="s">
        <v>29</v>
      </c>
      <c r="M424">
        <v>0.95199999999999996</v>
      </c>
      <c r="N424">
        <v>13.02</v>
      </c>
      <c r="O424">
        <v>70.84</v>
      </c>
      <c r="P424">
        <v>29.54</v>
      </c>
      <c r="Q424">
        <v>463.2</v>
      </c>
      <c r="R424">
        <v>7999</v>
      </c>
      <c r="S424">
        <v>0</v>
      </c>
      <c r="T424">
        <v>1.22</v>
      </c>
      <c r="U424">
        <v>196.9</v>
      </c>
      <c r="V424">
        <v>1.7230000000000001</v>
      </c>
      <c r="W424">
        <v>2.9260000000000002</v>
      </c>
      <c r="X424">
        <v>101.9</v>
      </c>
      <c r="Y424">
        <v>33.409999999999997</v>
      </c>
      <c r="Z424" s="1"/>
      <c r="AA424" s="1"/>
    </row>
    <row r="425" spans="3:27" x14ac:dyDescent="0.25">
      <c r="C425" s="50">
        <f t="shared" si="6"/>
        <v>44153.499999998981</v>
      </c>
      <c r="D425" s="1">
        <v>7741</v>
      </c>
      <c r="E425">
        <v>62.14</v>
      </c>
      <c r="F425">
        <v>30.02</v>
      </c>
      <c r="G425">
        <v>383.2</v>
      </c>
      <c r="H425">
        <v>0.1149646</v>
      </c>
      <c r="I425">
        <v>0</v>
      </c>
      <c r="J425">
        <v>1.9370000000000001</v>
      </c>
      <c r="K425">
        <v>146.4</v>
      </c>
      <c r="L425" t="s">
        <v>29</v>
      </c>
      <c r="M425">
        <v>0.95199999999999996</v>
      </c>
      <c r="N425">
        <v>13.02</v>
      </c>
      <c r="O425">
        <v>72.489999999999995</v>
      </c>
      <c r="P425">
        <v>29.52</v>
      </c>
      <c r="Q425">
        <v>353.9</v>
      </c>
      <c r="R425">
        <v>7999</v>
      </c>
      <c r="S425">
        <v>0</v>
      </c>
      <c r="T425">
        <v>1.3759999999999999</v>
      </c>
      <c r="U425">
        <v>173.8</v>
      </c>
      <c r="V425">
        <v>1.994</v>
      </c>
      <c r="W425">
        <v>2.9889999999999999</v>
      </c>
      <c r="X425">
        <v>101.9</v>
      </c>
      <c r="Y425">
        <v>32.1</v>
      </c>
      <c r="Z425" s="1"/>
      <c r="AA425" s="1"/>
    </row>
    <row r="426" spans="3:27" x14ac:dyDescent="0.25">
      <c r="C426" s="50">
        <f t="shared" si="6"/>
        <v>44153.541666665646</v>
      </c>
      <c r="D426" s="1">
        <v>7742</v>
      </c>
      <c r="E426">
        <v>60.68</v>
      </c>
      <c r="F426">
        <v>30.08</v>
      </c>
      <c r="G426">
        <v>354.3</v>
      </c>
      <c r="H426">
        <v>0.10630489999999999</v>
      </c>
      <c r="I426">
        <v>0</v>
      </c>
      <c r="J426">
        <v>1.8979999999999999</v>
      </c>
      <c r="K426">
        <v>136.9</v>
      </c>
      <c r="L426" t="s">
        <v>29</v>
      </c>
      <c r="M426">
        <v>0.95199999999999996</v>
      </c>
      <c r="N426">
        <v>13.02</v>
      </c>
      <c r="O426">
        <v>71.19</v>
      </c>
      <c r="P426">
        <v>29.5</v>
      </c>
      <c r="Q426">
        <v>329.6</v>
      </c>
      <c r="R426">
        <v>7999</v>
      </c>
      <c r="S426">
        <v>0</v>
      </c>
      <c r="T426">
        <v>1.3029999999999999</v>
      </c>
      <c r="U426">
        <v>157.80000000000001</v>
      </c>
      <c r="V426">
        <v>1.9079999999999999</v>
      </c>
      <c r="W426">
        <v>2.9380000000000002</v>
      </c>
      <c r="X426">
        <v>101.7</v>
      </c>
      <c r="Y426">
        <v>31.73</v>
      </c>
      <c r="Z426" s="1"/>
      <c r="AA426" s="1"/>
    </row>
    <row r="427" spans="3:27" x14ac:dyDescent="0.25">
      <c r="C427" s="50">
        <f t="shared" si="6"/>
        <v>44153.58333333231</v>
      </c>
      <c r="D427" s="1">
        <v>7743</v>
      </c>
      <c r="E427">
        <v>56.33</v>
      </c>
      <c r="F427">
        <v>30.32</v>
      </c>
      <c r="G427">
        <v>298.7</v>
      </c>
      <c r="H427">
        <v>8.9602600000000004E-2</v>
      </c>
      <c r="I427">
        <v>0</v>
      </c>
      <c r="J427">
        <v>1.3160000000000001</v>
      </c>
      <c r="K427">
        <v>137.5</v>
      </c>
      <c r="L427" t="s">
        <v>29</v>
      </c>
      <c r="M427">
        <v>0.95299999999999996</v>
      </c>
      <c r="N427">
        <v>13.02</v>
      </c>
      <c r="O427">
        <v>66.709999999999994</v>
      </c>
      <c r="P427">
        <v>29.69</v>
      </c>
      <c r="Q427">
        <v>272.89999999999998</v>
      </c>
      <c r="R427">
        <v>7999</v>
      </c>
      <c r="S427">
        <v>0</v>
      </c>
      <c r="T427">
        <v>0.78</v>
      </c>
      <c r="U427">
        <v>152.1</v>
      </c>
      <c r="V427">
        <v>1.1919999999999999</v>
      </c>
      <c r="W427">
        <v>2.7759999999999998</v>
      </c>
      <c r="X427">
        <v>101.6</v>
      </c>
      <c r="Y427">
        <v>31.77</v>
      </c>
      <c r="Z427" s="1"/>
      <c r="AA427" s="1"/>
    </row>
    <row r="428" spans="3:27" x14ac:dyDescent="0.25">
      <c r="C428" s="50">
        <f t="shared" si="6"/>
        <v>44153.624999998974</v>
      </c>
      <c r="D428" s="1">
        <v>7744</v>
      </c>
      <c r="E428">
        <v>56.37</v>
      </c>
      <c r="F428">
        <v>31.09</v>
      </c>
      <c r="G428">
        <v>429.4</v>
      </c>
      <c r="H428">
        <v>0.12881519999999999</v>
      </c>
      <c r="I428">
        <v>0</v>
      </c>
      <c r="J428">
        <v>1.6539999999999999</v>
      </c>
      <c r="K428">
        <v>239.4</v>
      </c>
      <c r="L428" t="s">
        <v>29</v>
      </c>
      <c r="M428">
        <v>0.95299999999999996</v>
      </c>
      <c r="N428">
        <v>13.01</v>
      </c>
      <c r="O428">
        <v>67.55</v>
      </c>
      <c r="P428">
        <v>30.42</v>
      </c>
      <c r="Q428">
        <v>401.2</v>
      </c>
      <c r="R428">
        <v>7999</v>
      </c>
      <c r="S428">
        <v>0</v>
      </c>
      <c r="T428">
        <v>1.6180000000000001</v>
      </c>
      <c r="U428">
        <v>296.5</v>
      </c>
      <c r="V428">
        <v>2.11</v>
      </c>
      <c r="W428">
        <v>2.9319999999999999</v>
      </c>
      <c r="X428">
        <v>101.6</v>
      </c>
      <c r="Y428">
        <v>33.33</v>
      </c>
      <c r="Z428" s="1"/>
      <c r="AA428" s="1"/>
    </row>
    <row r="429" spans="3:27" x14ac:dyDescent="0.25">
      <c r="C429" s="50">
        <f t="shared" si="6"/>
        <v>44153.666666665638</v>
      </c>
      <c r="D429" s="1">
        <v>7745</v>
      </c>
      <c r="E429">
        <v>63.84</v>
      </c>
      <c r="F429">
        <v>29.23</v>
      </c>
      <c r="G429">
        <v>48.7</v>
      </c>
      <c r="H429">
        <v>1.461021E-2</v>
      </c>
      <c r="I429">
        <v>0</v>
      </c>
      <c r="J429">
        <v>1.2729999999999999</v>
      </c>
      <c r="K429">
        <v>157.5</v>
      </c>
      <c r="L429" t="s">
        <v>29</v>
      </c>
      <c r="M429">
        <v>0.95299999999999996</v>
      </c>
      <c r="N429">
        <v>13.02</v>
      </c>
      <c r="O429">
        <v>69.739999999999995</v>
      </c>
      <c r="P429">
        <v>29.42</v>
      </c>
      <c r="Q429">
        <v>46.17</v>
      </c>
      <c r="R429">
        <v>2770</v>
      </c>
      <c r="S429">
        <v>0</v>
      </c>
      <c r="T429">
        <v>1.0820000000000001</v>
      </c>
      <c r="U429">
        <v>188.5</v>
      </c>
      <c r="V429">
        <v>1.5269999999999999</v>
      </c>
      <c r="W429">
        <v>2.863</v>
      </c>
      <c r="X429">
        <v>101.6</v>
      </c>
      <c r="Y429">
        <v>30.83</v>
      </c>
      <c r="Z429" s="1"/>
      <c r="AA429" s="1"/>
    </row>
    <row r="430" spans="3:27" x14ac:dyDescent="0.25">
      <c r="C430" s="50">
        <f t="shared" si="6"/>
        <v>44153.708333332303</v>
      </c>
      <c r="D430" s="1">
        <v>7746</v>
      </c>
      <c r="E430">
        <v>69.28</v>
      </c>
      <c r="F430">
        <v>27.81</v>
      </c>
      <c r="G430">
        <v>16.32</v>
      </c>
      <c r="H430">
        <v>4.8946659999999998E-3</v>
      </c>
      <c r="I430">
        <v>0</v>
      </c>
      <c r="J430">
        <v>2.165</v>
      </c>
      <c r="K430">
        <v>122.1</v>
      </c>
      <c r="L430" t="s">
        <v>29</v>
      </c>
      <c r="M430">
        <v>0.95299999999999996</v>
      </c>
      <c r="N430">
        <v>12.96</v>
      </c>
      <c r="O430">
        <v>74.92</v>
      </c>
      <c r="P430">
        <v>27.93</v>
      </c>
      <c r="Q430">
        <v>15.23</v>
      </c>
      <c r="R430">
        <v>914</v>
      </c>
      <c r="S430">
        <v>0</v>
      </c>
      <c r="T430">
        <v>1.528</v>
      </c>
      <c r="U430">
        <v>137.19999999999999</v>
      </c>
      <c r="V430">
        <v>2.3050000000000002</v>
      </c>
      <c r="W430">
        <v>2.82</v>
      </c>
      <c r="X430">
        <v>101.6</v>
      </c>
      <c r="Y430">
        <v>28.12</v>
      </c>
      <c r="Z430" s="1"/>
      <c r="AA430" s="1"/>
    </row>
    <row r="431" spans="3:27" x14ac:dyDescent="0.25">
      <c r="C431" s="50">
        <f t="shared" si="6"/>
        <v>44153.749999998967</v>
      </c>
      <c r="D431" s="1">
        <v>7747</v>
      </c>
      <c r="E431">
        <v>73.38</v>
      </c>
      <c r="F431">
        <v>27.06</v>
      </c>
      <c r="G431">
        <v>0.80800000000000005</v>
      </c>
      <c r="H431">
        <v>2.4247139999999999E-4</v>
      </c>
      <c r="I431">
        <v>0</v>
      </c>
      <c r="J431">
        <v>1.175</v>
      </c>
      <c r="K431">
        <v>59.49</v>
      </c>
      <c r="L431" t="s">
        <v>29</v>
      </c>
      <c r="M431">
        <v>0.95299999999999996</v>
      </c>
      <c r="N431">
        <v>12.73</v>
      </c>
      <c r="O431">
        <v>78.849999999999994</v>
      </c>
      <c r="P431">
        <v>27.13</v>
      </c>
      <c r="Q431">
        <v>0.55000000000000004</v>
      </c>
      <c r="R431">
        <v>33</v>
      </c>
      <c r="S431">
        <v>0</v>
      </c>
      <c r="T431">
        <v>1.0760000000000001</v>
      </c>
      <c r="U431">
        <v>56.8</v>
      </c>
      <c r="V431">
        <v>1.3540000000000001</v>
      </c>
      <c r="W431">
        <v>2.8330000000000002</v>
      </c>
      <c r="X431">
        <v>101.7</v>
      </c>
      <c r="Y431">
        <v>27.17</v>
      </c>
      <c r="Z431" s="1"/>
      <c r="AA431" s="1"/>
    </row>
    <row r="432" spans="3:27" x14ac:dyDescent="0.25">
      <c r="C432" s="50">
        <f t="shared" si="6"/>
        <v>44153.791666665631</v>
      </c>
      <c r="D432" s="1">
        <v>7748</v>
      </c>
      <c r="E432">
        <v>78.33</v>
      </c>
      <c r="F432">
        <v>26.33</v>
      </c>
      <c r="G432">
        <v>0</v>
      </c>
      <c r="H432">
        <v>0</v>
      </c>
      <c r="I432">
        <v>0</v>
      </c>
      <c r="J432">
        <v>1.026</v>
      </c>
      <c r="K432">
        <v>58.81</v>
      </c>
      <c r="L432" t="s">
        <v>29</v>
      </c>
      <c r="M432">
        <v>0.95299999999999996</v>
      </c>
      <c r="N432">
        <v>12.67</v>
      </c>
      <c r="O432">
        <v>83.6</v>
      </c>
      <c r="P432">
        <v>26.39</v>
      </c>
      <c r="Q432">
        <v>0</v>
      </c>
      <c r="R432">
        <v>0</v>
      </c>
      <c r="S432">
        <v>0</v>
      </c>
      <c r="T432">
        <v>0.98399999999999999</v>
      </c>
      <c r="U432">
        <v>52.96</v>
      </c>
      <c r="V432">
        <v>1.1639999999999999</v>
      </c>
      <c r="W432">
        <v>2.8769999999999998</v>
      </c>
      <c r="X432">
        <v>101.8</v>
      </c>
      <c r="Y432">
        <v>26.28</v>
      </c>
      <c r="Z432" s="1"/>
      <c r="AA432" s="1"/>
    </row>
    <row r="433" spans="3:27" x14ac:dyDescent="0.25">
      <c r="C433" s="50">
        <f t="shared" si="6"/>
        <v>44153.833333332295</v>
      </c>
      <c r="D433" s="1">
        <v>7749</v>
      </c>
      <c r="E433">
        <v>82.9</v>
      </c>
      <c r="F433">
        <v>25.79</v>
      </c>
      <c r="G433">
        <v>0</v>
      </c>
      <c r="H433">
        <v>0</v>
      </c>
      <c r="I433">
        <v>0</v>
      </c>
      <c r="J433">
        <v>0.46800000000000003</v>
      </c>
      <c r="K433">
        <v>120.1</v>
      </c>
      <c r="L433" t="s">
        <v>29</v>
      </c>
      <c r="M433">
        <v>0.95399999999999996</v>
      </c>
      <c r="N433">
        <v>12.64</v>
      </c>
      <c r="O433">
        <v>88.4</v>
      </c>
      <c r="P433">
        <v>25.8</v>
      </c>
      <c r="Q433">
        <v>0</v>
      </c>
      <c r="R433">
        <v>0</v>
      </c>
      <c r="S433">
        <v>0</v>
      </c>
      <c r="T433">
        <v>0.51800000000000002</v>
      </c>
      <c r="U433">
        <v>120.4</v>
      </c>
      <c r="V433">
        <v>0.65</v>
      </c>
      <c r="W433">
        <v>2.9369999999999998</v>
      </c>
      <c r="X433">
        <v>101.8</v>
      </c>
      <c r="Y433">
        <v>25.84</v>
      </c>
      <c r="Z433" s="1"/>
      <c r="AA433" s="1"/>
    </row>
    <row r="434" spans="3:27" x14ac:dyDescent="0.25">
      <c r="C434" s="50">
        <f t="shared" si="6"/>
        <v>44153.87499999896</v>
      </c>
      <c r="D434" s="1">
        <v>7750</v>
      </c>
      <c r="E434">
        <v>84.6</v>
      </c>
      <c r="F434">
        <v>25.45</v>
      </c>
      <c r="G434">
        <v>0</v>
      </c>
      <c r="H434">
        <v>0</v>
      </c>
      <c r="I434">
        <v>0</v>
      </c>
      <c r="J434">
        <v>0.85899999999999999</v>
      </c>
      <c r="K434">
        <v>90.5</v>
      </c>
      <c r="L434" t="s">
        <v>29</v>
      </c>
      <c r="M434">
        <v>0.95399999999999996</v>
      </c>
      <c r="N434">
        <v>12.63</v>
      </c>
      <c r="O434">
        <v>90.4</v>
      </c>
      <c r="P434">
        <v>25.51</v>
      </c>
      <c r="Q434">
        <v>0</v>
      </c>
      <c r="R434">
        <v>0</v>
      </c>
      <c r="S434">
        <v>0</v>
      </c>
      <c r="T434">
        <v>0.80200000000000005</v>
      </c>
      <c r="U434">
        <v>123</v>
      </c>
      <c r="V434">
        <v>1.0189999999999999</v>
      </c>
      <c r="W434">
        <v>2.952</v>
      </c>
      <c r="X434">
        <v>101.9</v>
      </c>
      <c r="Y434">
        <v>25.42</v>
      </c>
      <c r="Z434" s="1"/>
      <c r="AA434" s="1"/>
    </row>
    <row r="435" spans="3:27" x14ac:dyDescent="0.25">
      <c r="C435" s="50">
        <f t="shared" si="6"/>
        <v>44153.916666665624</v>
      </c>
      <c r="D435" s="1">
        <v>7751</v>
      </c>
      <c r="E435">
        <v>84.5</v>
      </c>
      <c r="F435">
        <v>25.29</v>
      </c>
      <c r="G435">
        <v>0</v>
      </c>
      <c r="H435">
        <v>0</v>
      </c>
      <c r="I435">
        <v>0</v>
      </c>
      <c r="J435">
        <v>0.58899999999999997</v>
      </c>
      <c r="K435">
        <v>116.4</v>
      </c>
      <c r="L435" t="s">
        <v>29</v>
      </c>
      <c r="M435">
        <v>0.95399999999999996</v>
      </c>
      <c r="N435">
        <v>12.62</v>
      </c>
      <c r="O435">
        <v>90.7</v>
      </c>
      <c r="P435">
        <v>25.33</v>
      </c>
      <c r="Q435">
        <v>0</v>
      </c>
      <c r="R435">
        <v>0</v>
      </c>
      <c r="S435">
        <v>0</v>
      </c>
      <c r="T435">
        <v>0.57599999999999996</v>
      </c>
      <c r="U435">
        <v>106</v>
      </c>
      <c r="V435">
        <v>0.72399999999999998</v>
      </c>
      <c r="W435">
        <v>2.9260000000000002</v>
      </c>
      <c r="X435">
        <v>101.9</v>
      </c>
      <c r="Y435">
        <v>25.22</v>
      </c>
      <c r="Z435" s="1"/>
      <c r="AA435" s="1"/>
    </row>
    <row r="436" spans="3:27" x14ac:dyDescent="0.25">
      <c r="C436" s="50">
        <f t="shared" si="6"/>
        <v>44153.958333332288</v>
      </c>
      <c r="D436" s="1">
        <v>7752</v>
      </c>
      <c r="E436">
        <v>88.9</v>
      </c>
      <c r="F436">
        <v>24.7</v>
      </c>
      <c r="G436">
        <v>0</v>
      </c>
      <c r="H436">
        <v>0</v>
      </c>
      <c r="I436">
        <v>0</v>
      </c>
      <c r="J436">
        <v>0.59399999999999997</v>
      </c>
      <c r="K436">
        <v>90.6</v>
      </c>
      <c r="L436" t="s">
        <v>29</v>
      </c>
      <c r="M436">
        <v>0.95399999999999996</v>
      </c>
      <c r="N436">
        <v>12.61</v>
      </c>
      <c r="O436">
        <v>94.2</v>
      </c>
      <c r="P436">
        <v>24.76</v>
      </c>
      <c r="Q436">
        <v>0</v>
      </c>
      <c r="R436">
        <v>0</v>
      </c>
      <c r="S436">
        <v>0</v>
      </c>
      <c r="T436">
        <v>0.78300000000000003</v>
      </c>
      <c r="U436">
        <v>84.2</v>
      </c>
      <c r="V436">
        <v>0.93400000000000005</v>
      </c>
      <c r="W436">
        <v>2.9409999999999998</v>
      </c>
      <c r="X436">
        <v>102</v>
      </c>
      <c r="Y436">
        <v>24.66</v>
      </c>
      <c r="Z436" s="89">
        <f>SUM(G413:G436)/1025</f>
        <v>3.0714360975609756</v>
      </c>
      <c r="AA436" s="89">
        <f>SUM(Q413:Q436)/1025</f>
        <v>2.7864419512195124</v>
      </c>
    </row>
    <row r="437" spans="3:27" x14ac:dyDescent="0.25">
      <c r="C437" s="50">
        <f t="shared" si="6"/>
        <v>44153.999999998952</v>
      </c>
      <c r="D437" s="1">
        <v>7753</v>
      </c>
      <c r="E437">
        <v>90.3</v>
      </c>
      <c r="F437">
        <v>24.46</v>
      </c>
      <c r="G437">
        <v>0</v>
      </c>
      <c r="H437">
        <v>0</v>
      </c>
      <c r="I437">
        <v>0</v>
      </c>
      <c r="J437">
        <v>0.29599999999999999</v>
      </c>
      <c r="K437">
        <v>127.2</v>
      </c>
      <c r="L437" t="s">
        <v>29</v>
      </c>
      <c r="M437">
        <v>0.95399999999999996</v>
      </c>
      <c r="N437">
        <v>12.6</v>
      </c>
      <c r="O437">
        <v>96</v>
      </c>
      <c r="P437">
        <v>24.47</v>
      </c>
      <c r="Q437">
        <v>0</v>
      </c>
      <c r="R437">
        <v>0</v>
      </c>
      <c r="S437">
        <v>0</v>
      </c>
      <c r="T437">
        <v>0.47799999999999998</v>
      </c>
      <c r="U437">
        <v>113.4</v>
      </c>
      <c r="V437">
        <v>0.61699999999999999</v>
      </c>
      <c r="W437">
        <v>2.944</v>
      </c>
      <c r="X437">
        <v>101.9</v>
      </c>
      <c r="Y437">
        <v>24.37</v>
      </c>
      <c r="Z437" s="1"/>
      <c r="AA437" s="1"/>
    </row>
    <row r="438" spans="3:27" x14ac:dyDescent="0.25">
      <c r="C438" s="50">
        <f t="shared" si="6"/>
        <v>44154.041666665617</v>
      </c>
      <c r="D438" s="1">
        <v>7754</v>
      </c>
      <c r="E438">
        <v>89.9</v>
      </c>
      <c r="F438">
        <v>24.39</v>
      </c>
      <c r="G438">
        <v>0</v>
      </c>
      <c r="H438">
        <v>0</v>
      </c>
      <c r="I438">
        <v>0</v>
      </c>
      <c r="J438">
        <v>0.625</v>
      </c>
      <c r="K438">
        <v>107.8</v>
      </c>
      <c r="L438" t="s">
        <v>29</v>
      </c>
      <c r="M438">
        <v>0.95399999999999996</v>
      </c>
      <c r="N438">
        <v>12.59</v>
      </c>
      <c r="O438">
        <v>96.1</v>
      </c>
      <c r="P438">
        <v>24.41</v>
      </c>
      <c r="Q438">
        <v>0</v>
      </c>
      <c r="R438">
        <v>0</v>
      </c>
      <c r="S438">
        <v>0</v>
      </c>
      <c r="T438">
        <v>0.55400000000000005</v>
      </c>
      <c r="U438">
        <v>112.5</v>
      </c>
      <c r="V438">
        <v>0.67800000000000005</v>
      </c>
      <c r="W438">
        <v>2.9359999999999999</v>
      </c>
      <c r="X438">
        <v>101.9</v>
      </c>
      <c r="Y438">
        <v>24.25</v>
      </c>
      <c r="Z438" s="1"/>
      <c r="AA438" s="1"/>
    </row>
    <row r="439" spans="3:27" x14ac:dyDescent="0.25">
      <c r="C439" s="50">
        <f t="shared" si="6"/>
        <v>44154.083333332281</v>
      </c>
      <c r="D439" s="1">
        <v>7755</v>
      </c>
      <c r="E439">
        <v>90.2</v>
      </c>
      <c r="F439">
        <v>24.16</v>
      </c>
      <c r="G439">
        <v>0</v>
      </c>
      <c r="H439">
        <v>0</v>
      </c>
      <c r="I439">
        <v>0</v>
      </c>
      <c r="J439">
        <v>0.83499999999999996</v>
      </c>
      <c r="K439">
        <v>71.86</v>
      </c>
      <c r="L439" t="s">
        <v>29</v>
      </c>
      <c r="M439">
        <v>0.95299999999999996</v>
      </c>
      <c r="N439">
        <v>12.57</v>
      </c>
      <c r="O439">
        <v>96.4</v>
      </c>
      <c r="P439">
        <v>24.18</v>
      </c>
      <c r="Q439">
        <v>0</v>
      </c>
      <c r="R439">
        <v>0</v>
      </c>
      <c r="S439">
        <v>0</v>
      </c>
      <c r="T439">
        <v>0.77900000000000003</v>
      </c>
      <c r="U439">
        <v>65.03</v>
      </c>
      <c r="V439">
        <v>0.90700000000000003</v>
      </c>
      <c r="W439">
        <v>2.9049999999999998</v>
      </c>
      <c r="X439">
        <v>101.8</v>
      </c>
      <c r="Y439">
        <v>24.09</v>
      </c>
      <c r="Z439" s="1"/>
      <c r="AA439" s="1"/>
    </row>
    <row r="440" spans="3:27" x14ac:dyDescent="0.25">
      <c r="C440" s="50">
        <f t="shared" si="6"/>
        <v>44154.124999998945</v>
      </c>
      <c r="D440" s="1">
        <v>7756</v>
      </c>
      <c r="E440">
        <v>93.6</v>
      </c>
      <c r="F440">
        <v>23.63</v>
      </c>
      <c r="G440">
        <v>0</v>
      </c>
      <c r="H440">
        <v>0</v>
      </c>
      <c r="I440">
        <v>0</v>
      </c>
      <c r="J440">
        <v>0.113</v>
      </c>
      <c r="K440">
        <v>108.9</v>
      </c>
      <c r="L440" t="s">
        <v>29</v>
      </c>
      <c r="M440">
        <v>0.95299999999999996</v>
      </c>
      <c r="N440">
        <v>12.55</v>
      </c>
      <c r="O440">
        <v>99.4</v>
      </c>
      <c r="P440">
        <v>23.56</v>
      </c>
      <c r="Q440">
        <v>0</v>
      </c>
      <c r="R440">
        <v>0</v>
      </c>
      <c r="S440">
        <v>0</v>
      </c>
      <c r="T440">
        <v>0.51300000000000001</v>
      </c>
      <c r="U440">
        <v>209.7</v>
      </c>
      <c r="V440">
        <v>0.57999999999999996</v>
      </c>
      <c r="W440">
        <v>2.8879999999999999</v>
      </c>
      <c r="X440">
        <v>101.8</v>
      </c>
      <c r="Y440">
        <v>23.55</v>
      </c>
      <c r="Z440" s="1"/>
      <c r="AA440" s="1"/>
    </row>
    <row r="441" spans="3:27" x14ac:dyDescent="0.25">
      <c r="C441" s="50">
        <f t="shared" si="6"/>
        <v>44154.166666665609</v>
      </c>
      <c r="D441" s="1">
        <v>7757</v>
      </c>
      <c r="E441">
        <v>93.3</v>
      </c>
      <c r="F441">
        <v>23.48</v>
      </c>
      <c r="G441">
        <v>0</v>
      </c>
      <c r="H441">
        <v>0</v>
      </c>
      <c r="I441">
        <v>0</v>
      </c>
      <c r="J441">
        <v>0.91800000000000004</v>
      </c>
      <c r="K441">
        <v>96.3</v>
      </c>
      <c r="L441" t="s">
        <v>29</v>
      </c>
      <c r="M441">
        <v>0.95299999999999996</v>
      </c>
      <c r="N441">
        <v>12.54</v>
      </c>
      <c r="O441">
        <v>99.3</v>
      </c>
      <c r="P441">
        <v>23.52</v>
      </c>
      <c r="Q441">
        <v>0</v>
      </c>
      <c r="R441">
        <v>0</v>
      </c>
      <c r="S441">
        <v>0</v>
      </c>
      <c r="T441">
        <v>0.73599999999999999</v>
      </c>
      <c r="U441">
        <v>89.4</v>
      </c>
      <c r="V441">
        <v>0.91900000000000004</v>
      </c>
      <c r="W441">
        <v>2.8769999999999998</v>
      </c>
      <c r="X441">
        <v>101.8</v>
      </c>
      <c r="Y441">
        <v>23.32</v>
      </c>
      <c r="Z441" s="1"/>
      <c r="AA441" s="1"/>
    </row>
    <row r="442" spans="3:27" x14ac:dyDescent="0.25">
      <c r="C442" s="50">
        <f t="shared" si="6"/>
        <v>44154.208333332273</v>
      </c>
      <c r="D442" s="1">
        <v>7758</v>
      </c>
      <c r="E442">
        <v>93.6</v>
      </c>
      <c r="F442">
        <v>23.09</v>
      </c>
      <c r="G442">
        <v>0</v>
      </c>
      <c r="H442">
        <v>0</v>
      </c>
      <c r="I442">
        <v>0</v>
      </c>
      <c r="J442">
        <v>0.13500000000000001</v>
      </c>
      <c r="K442">
        <v>88.3</v>
      </c>
      <c r="L442" t="s">
        <v>29</v>
      </c>
      <c r="M442">
        <v>0.95299999999999996</v>
      </c>
      <c r="N442">
        <v>12.52</v>
      </c>
      <c r="O442">
        <v>99.7</v>
      </c>
      <c r="P442">
        <v>23</v>
      </c>
      <c r="Q442">
        <v>0</v>
      </c>
      <c r="R442">
        <v>0</v>
      </c>
      <c r="S442">
        <v>0</v>
      </c>
      <c r="T442">
        <v>0.503</v>
      </c>
      <c r="U442">
        <v>93.2</v>
      </c>
      <c r="V442">
        <v>0.59799999999999998</v>
      </c>
      <c r="W442">
        <v>2.8</v>
      </c>
      <c r="X442">
        <v>101.8</v>
      </c>
      <c r="Y442">
        <v>22.95</v>
      </c>
      <c r="Z442" s="1"/>
      <c r="AA442" s="1"/>
    </row>
    <row r="443" spans="3:27" x14ac:dyDescent="0.25">
      <c r="C443" s="50">
        <f t="shared" si="6"/>
        <v>44154.249999998938</v>
      </c>
      <c r="D443" s="1">
        <v>7759</v>
      </c>
      <c r="E443">
        <v>94</v>
      </c>
      <c r="F443">
        <v>22.86</v>
      </c>
      <c r="G443">
        <v>0.44700000000000001</v>
      </c>
      <c r="H443">
        <v>1.3399810000000001E-4</v>
      </c>
      <c r="I443">
        <v>0</v>
      </c>
      <c r="J443">
        <v>1.1399999999999999</v>
      </c>
      <c r="K443">
        <v>70.900000000000006</v>
      </c>
      <c r="L443" t="s">
        <v>29</v>
      </c>
      <c r="M443">
        <v>0.95299999999999996</v>
      </c>
      <c r="N443">
        <v>12.51</v>
      </c>
      <c r="O443">
        <v>99.7</v>
      </c>
      <c r="P443">
        <v>22.89</v>
      </c>
      <c r="Q443">
        <v>0.16700000000000001</v>
      </c>
      <c r="R443">
        <v>10</v>
      </c>
      <c r="S443">
        <v>0</v>
      </c>
      <c r="T443">
        <v>1.228</v>
      </c>
      <c r="U443">
        <v>61.11</v>
      </c>
      <c r="V443">
        <v>1.4850000000000001</v>
      </c>
      <c r="W443">
        <v>2.7829999999999999</v>
      </c>
      <c r="X443">
        <v>101.9</v>
      </c>
      <c r="Y443">
        <v>22.6</v>
      </c>
      <c r="Z443" s="1"/>
      <c r="AA443" s="1"/>
    </row>
    <row r="444" spans="3:27" x14ac:dyDescent="0.25">
      <c r="C444" s="50">
        <f t="shared" si="6"/>
        <v>44154.291666665602</v>
      </c>
      <c r="D444" s="1">
        <v>7760</v>
      </c>
      <c r="E444">
        <v>90.5</v>
      </c>
      <c r="F444">
        <v>23.58</v>
      </c>
      <c r="G444">
        <v>62.91</v>
      </c>
      <c r="H444">
        <v>1.8873379999999999E-2</v>
      </c>
      <c r="I444">
        <v>0</v>
      </c>
      <c r="J444">
        <v>1.0629999999999999</v>
      </c>
      <c r="K444">
        <v>81.5</v>
      </c>
      <c r="L444" t="s">
        <v>29</v>
      </c>
      <c r="M444">
        <v>0.95299999999999996</v>
      </c>
      <c r="N444">
        <v>12.74</v>
      </c>
      <c r="O444">
        <v>98.9</v>
      </c>
      <c r="P444">
        <v>23.46</v>
      </c>
      <c r="Q444">
        <v>48.27</v>
      </c>
      <c r="R444">
        <v>2896</v>
      </c>
      <c r="S444">
        <v>0</v>
      </c>
      <c r="T444">
        <v>1.109</v>
      </c>
      <c r="U444">
        <v>64.62</v>
      </c>
      <c r="V444">
        <v>1.3979999999999999</v>
      </c>
      <c r="W444">
        <v>2.8559999999999999</v>
      </c>
      <c r="X444">
        <v>102</v>
      </c>
      <c r="Y444">
        <v>23.39</v>
      </c>
      <c r="Z444" s="1"/>
      <c r="AA444" s="1"/>
    </row>
    <row r="445" spans="3:27" x14ac:dyDescent="0.25">
      <c r="C445" s="50">
        <f t="shared" si="6"/>
        <v>44154.333333332266</v>
      </c>
      <c r="D445" s="1">
        <v>7761</v>
      </c>
      <c r="E445">
        <v>73.83</v>
      </c>
      <c r="F445">
        <v>27.68</v>
      </c>
      <c r="G445">
        <v>253.1</v>
      </c>
      <c r="H445">
        <v>7.5938629999999993E-2</v>
      </c>
      <c r="I445">
        <v>0</v>
      </c>
      <c r="J445">
        <v>0.68</v>
      </c>
      <c r="K445">
        <v>140.5</v>
      </c>
      <c r="L445" t="s">
        <v>29</v>
      </c>
      <c r="M445">
        <v>0.95299999999999996</v>
      </c>
      <c r="N445">
        <v>13.13</v>
      </c>
      <c r="O445">
        <v>92</v>
      </c>
      <c r="P445">
        <v>26.45</v>
      </c>
      <c r="Q445">
        <v>203.9</v>
      </c>
      <c r="R445">
        <v>7999</v>
      </c>
      <c r="S445">
        <v>0</v>
      </c>
      <c r="T445">
        <v>0.58199999999999996</v>
      </c>
      <c r="U445">
        <v>132.5</v>
      </c>
      <c r="V445">
        <v>0.81399999999999995</v>
      </c>
      <c r="W445">
        <v>3.1640000000000001</v>
      </c>
      <c r="X445">
        <v>102</v>
      </c>
      <c r="Y445">
        <v>28.71</v>
      </c>
      <c r="Z445" s="1"/>
      <c r="AA445" s="1"/>
    </row>
    <row r="446" spans="3:27" x14ac:dyDescent="0.25">
      <c r="C446" s="50">
        <f t="shared" si="6"/>
        <v>44154.37499999893</v>
      </c>
      <c r="D446" s="1">
        <v>7762</v>
      </c>
      <c r="E446">
        <v>70.209999999999994</v>
      </c>
      <c r="F446">
        <v>28.92</v>
      </c>
      <c r="G446">
        <v>453.2</v>
      </c>
      <c r="H446">
        <v>0.1359522</v>
      </c>
      <c r="I446">
        <v>0</v>
      </c>
      <c r="J446">
        <v>1.208</v>
      </c>
      <c r="K446">
        <v>205.9</v>
      </c>
      <c r="L446" t="s">
        <v>29</v>
      </c>
      <c r="M446">
        <v>0.95299999999999996</v>
      </c>
      <c r="N446">
        <v>13.06</v>
      </c>
      <c r="O446">
        <v>85.6</v>
      </c>
      <c r="P446">
        <v>28.21</v>
      </c>
      <c r="Q446">
        <v>378.7</v>
      </c>
      <c r="R446">
        <v>7999</v>
      </c>
      <c r="S446">
        <v>0</v>
      </c>
      <c r="T446">
        <v>1.091</v>
      </c>
      <c r="U446">
        <v>253.5</v>
      </c>
      <c r="V446">
        <v>1.45</v>
      </c>
      <c r="W446">
        <v>3.2719999999999998</v>
      </c>
      <c r="X446">
        <v>102.1</v>
      </c>
      <c r="Y446">
        <v>33.020000000000003</v>
      </c>
      <c r="Z446" s="1"/>
      <c r="AA446" s="1"/>
    </row>
    <row r="447" spans="3:27" x14ac:dyDescent="0.25">
      <c r="C447" s="50">
        <f t="shared" si="6"/>
        <v>44154.416666665595</v>
      </c>
      <c r="D447" s="1">
        <v>7763</v>
      </c>
      <c r="E447">
        <v>68.33</v>
      </c>
      <c r="F447">
        <v>29.57</v>
      </c>
      <c r="G447">
        <v>635.79999999999995</v>
      </c>
      <c r="H447">
        <v>0.1907402</v>
      </c>
      <c r="I447">
        <v>0</v>
      </c>
      <c r="J447">
        <v>1.613</v>
      </c>
      <c r="K447">
        <v>228.2</v>
      </c>
      <c r="L447" t="s">
        <v>29</v>
      </c>
      <c r="M447">
        <v>0.95299999999999996</v>
      </c>
      <c r="N447">
        <v>13.02</v>
      </c>
      <c r="O447">
        <v>82.2</v>
      </c>
      <c r="P447">
        <v>28.98</v>
      </c>
      <c r="Q447">
        <v>553.79999999999995</v>
      </c>
      <c r="R447">
        <v>7999</v>
      </c>
      <c r="S447">
        <v>0</v>
      </c>
      <c r="T447">
        <v>1.62</v>
      </c>
      <c r="U447">
        <v>301</v>
      </c>
      <c r="V447">
        <v>2.1800000000000002</v>
      </c>
      <c r="W447">
        <v>3.2839999999999998</v>
      </c>
      <c r="X447">
        <v>102</v>
      </c>
      <c r="Y447">
        <v>34.020000000000003</v>
      </c>
      <c r="Z447" s="1"/>
      <c r="AA447" s="1"/>
    </row>
    <row r="448" spans="3:27" x14ac:dyDescent="0.25">
      <c r="C448" s="50">
        <f t="shared" si="6"/>
        <v>44154.458333332259</v>
      </c>
      <c r="D448" s="1">
        <v>7764</v>
      </c>
      <c r="E448">
        <v>63.92</v>
      </c>
      <c r="F448">
        <v>30.2</v>
      </c>
      <c r="G448">
        <v>611.1</v>
      </c>
      <c r="H448">
        <v>0.1833176</v>
      </c>
      <c r="I448">
        <v>0</v>
      </c>
      <c r="J448">
        <v>1.998</v>
      </c>
      <c r="K448">
        <v>137.19999999999999</v>
      </c>
      <c r="L448" t="s">
        <v>29</v>
      </c>
      <c r="M448">
        <v>0.95299999999999996</v>
      </c>
      <c r="N448">
        <v>13</v>
      </c>
      <c r="O448">
        <v>75.25</v>
      </c>
      <c r="P448">
        <v>29.86</v>
      </c>
      <c r="Q448">
        <v>546.9</v>
      </c>
      <c r="R448">
        <v>7999</v>
      </c>
      <c r="S448">
        <v>0</v>
      </c>
      <c r="T448">
        <v>1.8839999999999999</v>
      </c>
      <c r="U448">
        <v>136.69999999999999</v>
      </c>
      <c r="V448">
        <v>2.4700000000000002</v>
      </c>
      <c r="W448">
        <v>3.161</v>
      </c>
      <c r="X448">
        <v>102</v>
      </c>
      <c r="Y448">
        <v>33.880000000000003</v>
      </c>
      <c r="Z448" s="1"/>
      <c r="AA448" s="1"/>
    </row>
    <row r="449" spans="3:27" x14ac:dyDescent="0.25">
      <c r="C449" s="50">
        <f t="shared" si="6"/>
        <v>44154.499999998923</v>
      </c>
      <c r="D449" s="1">
        <v>7765</v>
      </c>
      <c r="E449">
        <v>61.2</v>
      </c>
      <c r="F449">
        <v>30.63</v>
      </c>
      <c r="G449">
        <v>399.9</v>
      </c>
      <c r="H449">
        <v>0.11997049999999999</v>
      </c>
      <c r="I449">
        <v>0</v>
      </c>
      <c r="J449">
        <v>1.222</v>
      </c>
      <c r="K449">
        <v>147.5</v>
      </c>
      <c r="L449" t="s">
        <v>29</v>
      </c>
      <c r="M449">
        <v>0.95299999999999996</v>
      </c>
      <c r="N449">
        <v>13</v>
      </c>
      <c r="O449">
        <v>71.47</v>
      </c>
      <c r="P449">
        <v>30.33</v>
      </c>
      <c r="Q449">
        <v>383.5</v>
      </c>
      <c r="R449">
        <v>7999</v>
      </c>
      <c r="S449">
        <v>0</v>
      </c>
      <c r="T449">
        <v>1.056</v>
      </c>
      <c r="U449">
        <v>153.4</v>
      </c>
      <c r="V449">
        <v>1.5249999999999999</v>
      </c>
      <c r="W449">
        <v>3.0880000000000001</v>
      </c>
      <c r="X449">
        <v>101.9</v>
      </c>
      <c r="Y449">
        <v>33.35</v>
      </c>
      <c r="Z449" s="1"/>
      <c r="AA449" s="1"/>
    </row>
    <row r="450" spans="3:27" x14ac:dyDescent="0.25">
      <c r="C450" s="50">
        <f t="shared" si="6"/>
        <v>44154.541666665587</v>
      </c>
      <c r="D450" s="1">
        <v>7766</v>
      </c>
      <c r="E450">
        <v>83.2</v>
      </c>
      <c r="F450">
        <v>26.42</v>
      </c>
      <c r="G450">
        <v>103</v>
      </c>
      <c r="H450">
        <v>3.089476E-2</v>
      </c>
      <c r="I450">
        <v>0.19</v>
      </c>
      <c r="J450">
        <v>1.7050000000000001</v>
      </c>
      <c r="K450">
        <v>140.30000000000001</v>
      </c>
      <c r="L450" t="s">
        <v>29</v>
      </c>
      <c r="M450">
        <v>0.95299999999999996</v>
      </c>
      <c r="N450">
        <v>13.04</v>
      </c>
      <c r="O450">
        <v>92.3</v>
      </c>
      <c r="P450">
        <v>25.56</v>
      </c>
      <c r="Q450">
        <v>95</v>
      </c>
      <c r="R450">
        <v>5699</v>
      </c>
      <c r="S450">
        <v>0</v>
      </c>
      <c r="T450">
        <v>1.3520000000000001</v>
      </c>
      <c r="U450">
        <v>170</v>
      </c>
      <c r="V450">
        <v>1.843</v>
      </c>
      <c r="W450">
        <v>2.9969999999999999</v>
      </c>
      <c r="X450">
        <v>101.9</v>
      </c>
      <c r="Y450">
        <v>28.03</v>
      </c>
      <c r="Z450" s="1"/>
      <c r="AA450" s="1"/>
    </row>
    <row r="451" spans="3:27" x14ac:dyDescent="0.25">
      <c r="C451" s="50">
        <f t="shared" si="6"/>
        <v>44154.583333332252</v>
      </c>
      <c r="D451" s="1">
        <v>7767</v>
      </c>
      <c r="E451">
        <v>89.1</v>
      </c>
      <c r="F451">
        <v>24.76</v>
      </c>
      <c r="G451">
        <v>168.9</v>
      </c>
      <c r="H451">
        <v>5.0671590000000002E-2</v>
      </c>
      <c r="I451">
        <v>0.06</v>
      </c>
      <c r="J451">
        <v>1.9990000000000001</v>
      </c>
      <c r="K451">
        <v>114.2</v>
      </c>
      <c r="L451" t="s">
        <v>29</v>
      </c>
      <c r="M451">
        <v>0.95299999999999996</v>
      </c>
      <c r="N451">
        <v>13.1</v>
      </c>
      <c r="O451">
        <v>99.2</v>
      </c>
      <c r="P451">
        <v>23.91</v>
      </c>
      <c r="Q451">
        <v>151.69999999999999</v>
      </c>
      <c r="R451">
        <v>7999</v>
      </c>
      <c r="S451">
        <v>0</v>
      </c>
      <c r="T451">
        <v>1.5129999999999999</v>
      </c>
      <c r="U451">
        <v>128.80000000000001</v>
      </c>
      <c r="V451">
        <v>2.101</v>
      </c>
      <c r="W451">
        <v>2.9369999999999998</v>
      </c>
      <c r="X451">
        <v>101.8</v>
      </c>
      <c r="Y451">
        <v>24.34</v>
      </c>
      <c r="Z451" s="1"/>
      <c r="AA451" s="1"/>
    </row>
    <row r="452" spans="3:27" x14ac:dyDescent="0.25">
      <c r="C452" s="50">
        <f t="shared" si="6"/>
        <v>44154.624999998916</v>
      </c>
      <c r="D452" s="1">
        <v>7768</v>
      </c>
      <c r="E452">
        <v>83.4</v>
      </c>
      <c r="F452">
        <v>26.51</v>
      </c>
      <c r="G452">
        <v>142</v>
      </c>
      <c r="H452">
        <v>4.2609460000000002E-2</v>
      </c>
      <c r="I452">
        <v>0.01</v>
      </c>
      <c r="J452">
        <v>1.1739999999999999</v>
      </c>
      <c r="K452">
        <v>142.69999999999999</v>
      </c>
      <c r="L452" t="s">
        <v>29</v>
      </c>
      <c r="M452">
        <v>0.95399999999999996</v>
      </c>
      <c r="N452">
        <v>13.12</v>
      </c>
      <c r="O452">
        <v>96.5</v>
      </c>
      <c r="P452">
        <v>25.97</v>
      </c>
      <c r="Q452">
        <v>133.4</v>
      </c>
      <c r="R452">
        <v>7999</v>
      </c>
      <c r="S452">
        <v>0</v>
      </c>
      <c r="T452">
        <v>0.85399999999999998</v>
      </c>
      <c r="U452">
        <v>163.30000000000001</v>
      </c>
      <c r="V452">
        <v>1.224</v>
      </c>
      <c r="W452">
        <v>3.2290000000000001</v>
      </c>
      <c r="X452">
        <v>101.7</v>
      </c>
      <c r="Y452">
        <v>25.32</v>
      </c>
      <c r="Z452" s="1"/>
      <c r="AA452" s="1"/>
    </row>
    <row r="453" spans="3:27" x14ac:dyDescent="0.25">
      <c r="C453" s="50">
        <f t="shared" si="6"/>
        <v>44154.66666666558</v>
      </c>
      <c r="D453" s="1">
        <v>7769</v>
      </c>
      <c r="E453">
        <v>78.42</v>
      </c>
      <c r="F453">
        <v>27.01</v>
      </c>
      <c r="G453">
        <v>75.91</v>
      </c>
      <c r="H453">
        <v>2.2773740000000001E-2</v>
      </c>
      <c r="I453">
        <v>0</v>
      </c>
      <c r="J453">
        <v>1.095</v>
      </c>
      <c r="K453">
        <v>83.9</v>
      </c>
      <c r="L453" t="s">
        <v>29</v>
      </c>
      <c r="M453">
        <v>0.95399999999999996</v>
      </c>
      <c r="N453">
        <v>13.12</v>
      </c>
      <c r="O453">
        <v>91.8</v>
      </c>
      <c r="P453">
        <v>26.54</v>
      </c>
      <c r="Q453">
        <v>69.88</v>
      </c>
      <c r="R453">
        <v>4193</v>
      </c>
      <c r="S453">
        <v>0</v>
      </c>
      <c r="T453">
        <v>0.93799999999999994</v>
      </c>
      <c r="U453">
        <v>87.9</v>
      </c>
      <c r="V453">
        <v>1.2390000000000001</v>
      </c>
      <c r="W453">
        <v>3.1850000000000001</v>
      </c>
      <c r="X453">
        <v>101.7</v>
      </c>
      <c r="Y453">
        <v>26.03</v>
      </c>
      <c r="Z453" s="1"/>
      <c r="AA453" s="1"/>
    </row>
    <row r="454" spans="3:27" x14ac:dyDescent="0.25">
      <c r="C454" s="50">
        <f t="shared" ref="C454:C517" si="7">C453+TIME(1,0,0)</f>
        <v>44154.708333332244</v>
      </c>
      <c r="D454" s="1">
        <v>7770</v>
      </c>
      <c r="E454">
        <v>84.4</v>
      </c>
      <c r="F454">
        <v>26.26</v>
      </c>
      <c r="G454">
        <v>16.45</v>
      </c>
      <c r="H454">
        <v>4.9359089999999996E-3</v>
      </c>
      <c r="I454">
        <v>0</v>
      </c>
      <c r="J454">
        <v>1.296</v>
      </c>
      <c r="K454">
        <v>82.7</v>
      </c>
      <c r="L454" t="s">
        <v>29</v>
      </c>
      <c r="M454">
        <v>0.95399999999999996</v>
      </c>
      <c r="N454">
        <v>13</v>
      </c>
      <c r="O454">
        <v>92.4</v>
      </c>
      <c r="P454">
        <v>26.17</v>
      </c>
      <c r="Q454">
        <v>15.73</v>
      </c>
      <c r="R454">
        <v>944</v>
      </c>
      <c r="S454">
        <v>0</v>
      </c>
      <c r="T454">
        <v>1.2649999999999999</v>
      </c>
      <c r="U454">
        <v>75</v>
      </c>
      <c r="V454">
        <v>1.5509999999999999</v>
      </c>
      <c r="W454">
        <v>3.1349999999999998</v>
      </c>
      <c r="X454">
        <v>101.8</v>
      </c>
      <c r="Y454">
        <v>26.06</v>
      </c>
      <c r="Z454" s="1"/>
      <c r="AA454" s="1"/>
    </row>
    <row r="455" spans="3:27" x14ac:dyDescent="0.25">
      <c r="C455" s="50">
        <f t="shared" si="7"/>
        <v>44154.749999998909</v>
      </c>
      <c r="D455" s="1">
        <v>7771</v>
      </c>
      <c r="E455">
        <v>87.4</v>
      </c>
      <c r="F455">
        <v>25.17</v>
      </c>
      <c r="G455">
        <v>0.39600000000000002</v>
      </c>
      <c r="H455">
        <v>1.186948E-4</v>
      </c>
      <c r="I455">
        <v>0</v>
      </c>
      <c r="J455">
        <v>1.657</v>
      </c>
      <c r="K455">
        <v>86.9</v>
      </c>
      <c r="L455" t="s">
        <v>29</v>
      </c>
      <c r="M455">
        <v>0.95399999999999996</v>
      </c>
      <c r="N455">
        <v>12.76</v>
      </c>
      <c r="O455">
        <v>93.8</v>
      </c>
      <c r="P455">
        <v>25.23</v>
      </c>
      <c r="Q455">
        <v>0.25</v>
      </c>
      <c r="R455">
        <v>15</v>
      </c>
      <c r="S455">
        <v>0</v>
      </c>
      <c r="T455">
        <v>1.196</v>
      </c>
      <c r="U455">
        <v>88.8</v>
      </c>
      <c r="V455">
        <v>1.611</v>
      </c>
      <c r="W455">
        <v>3.0129999999999999</v>
      </c>
      <c r="X455">
        <v>101.9</v>
      </c>
      <c r="Y455">
        <v>25.27</v>
      </c>
      <c r="Z455" s="1"/>
      <c r="AA455" s="1"/>
    </row>
    <row r="456" spans="3:27" x14ac:dyDescent="0.25">
      <c r="C456" s="50">
        <f t="shared" si="7"/>
        <v>44154.791666665573</v>
      </c>
      <c r="D456" s="1">
        <v>7772</v>
      </c>
      <c r="E456">
        <v>93</v>
      </c>
      <c r="F456">
        <v>23.82</v>
      </c>
      <c r="G456">
        <v>0</v>
      </c>
      <c r="H456">
        <v>0</v>
      </c>
      <c r="I456">
        <v>0.32</v>
      </c>
      <c r="J456">
        <v>2.387</v>
      </c>
      <c r="K456">
        <v>60.91</v>
      </c>
      <c r="L456" t="s">
        <v>29</v>
      </c>
      <c r="M456">
        <v>0.95399999999999996</v>
      </c>
      <c r="N456">
        <v>12.68</v>
      </c>
      <c r="O456">
        <v>98.7</v>
      </c>
      <c r="P456">
        <v>23.55</v>
      </c>
      <c r="Q456">
        <v>0</v>
      </c>
      <c r="R456">
        <v>0</v>
      </c>
      <c r="S456">
        <v>1.7000000000000001E-2</v>
      </c>
      <c r="T456">
        <v>2.1960000000000002</v>
      </c>
      <c r="U456">
        <v>62.95</v>
      </c>
      <c r="V456">
        <v>2.9369999999999998</v>
      </c>
      <c r="W456">
        <v>2.871</v>
      </c>
      <c r="X456">
        <v>102</v>
      </c>
      <c r="Y456">
        <v>23.8</v>
      </c>
      <c r="Z456" s="1"/>
      <c r="AA456" s="1"/>
    </row>
    <row r="457" spans="3:27" x14ac:dyDescent="0.25">
      <c r="C457" s="50">
        <f t="shared" si="7"/>
        <v>44154.833333332237</v>
      </c>
      <c r="D457" s="1">
        <v>7773</v>
      </c>
      <c r="E457">
        <v>96.3</v>
      </c>
      <c r="F457">
        <v>22.84</v>
      </c>
      <c r="G457">
        <v>0</v>
      </c>
      <c r="H457">
        <v>0</v>
      </c>
      <c r="I457">
        <v>0.11</v>
      </c>
      <c r="J457">
        <v>0.3</v>
      </c>
      <c r="K457">
        <v>179.1</v>
      </c>
      <c r="L457" t="s">
        <v>29</v>
      </c>
      <c r="M457">
        <v>0.95199999999999996</v>
      </c>
      <c r="N457">
        <v>12.64</v>
      </c>
      <c r="O457">
        <v>100</v>
      </c>
      <c r="P457">
        <v>22.58</v>
      </c>
      <c r="Q457">
        <v>0</v>
      </c>
      <c r="R457">
        <v>0</v>
      </c>
      <c r="S457">
        <v>0</v>
      </c>
      <c r="T457">
        <v>0.82099999999999995</v>
      </c>
      <c r="U457">
        <v>218.5</v>
      </c>
      <c r="V457">
        <v>1.004</v>
      </c>
      <c r="W457">
        <v>2.7360000000000002</v>
      </c>
      <c r="X457">
        <v>102</v>
      </c>
      <c r="Y457">
        <v>22.56</v>
      </c>
      <c r="Z457" s="1"/>
      <c r="AA457" s="1"/>
    </row>
    <row r="458" spans="3:27" x14ac:dyDescent="0.25">
      <c r="C458" s="50">
        <f t="shared" si="7"/>
        <v>44154.874999998901</v>
      </c>
      <c r="D458" s="1">
        <v>7774</v>
      </c>
      <c r="E458">
        <v>96.5</v>
      </c>
      <c r="F458">
        <v>23.19</v>
      </c>
      <c r="G458">
        <v>0</v>
      </c>
      <c r="H458">
        <v>0</v>
      </c>
      <c r="I458">
        <v>0.04</v>
      </c>
      <c r="J458">
        <v>7.0000000000000001E-3</v>
      </c>
      <c r="K458">
        <v>147.6</v>
      </c>
      <c r="L458" t="s">
        <v>29</v>
      </c>
      <c r="M458">
        <v>0.95199999999999996</v>
      </c>
      <c r="N458">
        <v>12.62</v>
      </c>
      <c r="O458">
        <v>100</v>
      </c>
      <c r="P458">
        <v>22.9</v>
      </c>
      <c r="Q458">
        <v>0</v>
      </c>
      <c r="R458">
        <v>0</v>
      </c>
      <c r="S458">
        <v>0</v>
      </c>
      <c r="T458">
        <v>0.48399999999999999</v>
      </c>
      <c r="U458">
        <v>171.5</v>
      </c>
      <c r="V458">
        <v>0.63</v>
      </c>
      <c r="W458">
        <v>2.7909999999999999</v>
      </c>
      <c r="X458">
        <v>102</v>
      </c>
      <c r="Y458">
        <v>22.84</v>
      </c>
      <c r="Z458" s="1"/>
      <c r="AA458" s="1"/>
    </row>
    <row r="459" spans="3:27" x14ac:dyDescent="0.25">
      <c r="C459" s="50">
        <f t="shared" si="7"/>
        <v>44154.916666665566</v>
      </c>
      <c r="D459" s="1">
        <v>7775</v>
      </c>
      <c r="E459">
        <v>97.1</v>
      </c>
      <c r="F459">
        <v>22.94</v>
      </c>
      <c r="G459">
        <v>0</v>
      </c>
      <c r="H459">
        <v>0</v>
      </c>
      <c r="I459">
        <v>0</v>
      </c>
      <c r="J459">
        <v>0.30299999999999999</v>
      </c>
      <c r="K459">
        <v>73.540000000000006</v>
      </c>
      <c r="L459" t="s">
        <v>29</v>
      </c>
      <c r="M459">
        <v>0.95199999999999996</v>
      </c>
      <c r="N459">
        <v>12.61</v>
      </c>
      <c r="O459">
        <v>100</v>
      </c>
      <c r="P459">
        <v>22.73</v>
      </c>
      <c r="Q459">
        <v>0</v>
      </c>
      <c r="R459">
        <v>0</v>
      </c>
      <c r="S459">
        <v>1.7000000000000001E-2</v>
      </c>
      <c r="T459">
        <v>0.96499999999999997</v>
      </c>
      <c r="U459">
        <v>44.71</v>
      </c>
      <c r="V459">
        <v>1.1639999999999999</v>
      </c>
      <c r="W459">
        <v>2.762</v>
      </c>
      <c r="X459">
        <v>102</v>
      </c>
      <c r="Y459">
        <v>22.72</v>
      </c>
      <c r="Z459" s="1"/>
      <c r="AA459" s="1"/>
    </row>
    <row r="460" spans="3:27" x14ac:dyDescent="0.25">
      <c r="C460" s="50">
        <f t="shared" si="7"/>
        <v>44154.95833333223</v>
      </c>
      <c r="D460" s="1">
        <v>7776</v>
      </c>
      <c r="E460">
        <v>96.9</v>
      </c>
      <c r="F460">
        <v>22.89</v>
      </c>
      <c r="G460">
        <v>0</v>
      </c>
      <c r="H460">
        <v>0</v>
      </c>
      <c r="I460">
        <v>0.01</v>
      </c>
      <c r="J460">
        <v>0.87</v>
      </c>
      <c r="K460">
        <v>75.8</v>
      </c>
      <c r="L460" t="s">
        <v>29</v>
      </c>
      <c r="M460">
        <v>0.95099999999999996</v>
      </c>
      <c r="N460">
        <v>12.6</v>
      </c>
      <c r="O460">
        <v>100</v>
      </c>
      <c r="P460">
        <v>22.63</v>
      </c>
      <c r="Q460">
        <v>0</v>
      </c>
      <c r="R460">
        <v>0</v>
      </c>
      <c r="S460">
        <v>0</v>
      </c>
      <c r="T460">
        <v>1.4430000000000001</v>
      </c>
      <c r="U460">
        <v>42.6</v>
      </c>
      <c r="V460">
        <v>1.696</v>
      </c>
      <c r="W460">
        <v>2.7469999999999999</v>
      </c>
      <c r="X460">
        <v>102</v>
      </c>
      <c r="Y460">
        <v>22.61</v>
      </c>
      <c r="Z460" s="89">
        <f>SUM(G437:G460)/1025</f>
        <v>2.8518175609756096</v>
      </c>
      <c r="AA460" s="89">
        <f>SUM(Q437:Q460)/1025</f>
        <v>2.5182409756097561</v>
      </c>
    </row>
    <row r="461" spans="3:27" x14ac:dyDescent="0.25">
      <c r="C461" s="50">
        <f t="shared" si="7"/>
        <v>44154.999999998894</v>
      </c>
      <c r="D461" s="1">
        <v>7777</v>
      </c>
      <c r="E461">
        <v>97.2</v>
      </c>
      <c r="F461">
        <v>22.79</v>
      </c>
      <c r="G461">
        <v>0</v>
      </c>
      <c r="H461">
        <v>0</v>
      </c>
      <c r="I461">
        <v>0</v>
      </c>
      <c r="J461">
        <v>1.7999999999999999E-2</v>
      </c>
      <c r="K461">
        <v>182.2</v>
      </c>
      <c r="L461" t="s">
        <v>29</v>
      </c>
      <c r="M461">
        <v>0.95099999999999996</v>
      </c>
      <c r="N461">
        <v>12.6</v>
      </c>
      <c r="O461">
        <v>100</v>
      </c>
      <c r="P461">
        <v>22.57</v>
      </c>
      <c r="Q461">
        <v>0</v>
      </c>
      <c r="R461">
        <v>0</v>
      </c>
      <c r="S461">
        <v>0</v>
      </c>
      <c r="T461">
        <v>1.052</v>
      </c>
      <c r="U461">
        <v>218.5</v>
      </c>
      <c r="V461">
        <v>1.143</v>
      </c>
      <c r="W461">
        <v>2.7360000000000002</v>
      </c>
      <c r="X461">
        <v>102</v>
      </c>
      <c r="Y461">
        <v>22.51</v>
      </c>
      <c r="Z461" s="1"/>
      <c r="AA461" s="1"/>
    </row>
    <row r="462" spans="3:27" x14ac:dyDescent="0.25">
      <c r="C462" s="50">
        <f t="shared" si="7"/>
        <v>44155.041666665558</v>
      </c>
      <c r="D462" s="1">
        <v>7778</v>
      </c>
      <c r="E462">
        <v>97.6</v>
      </c>
      <c r="F462">
        <v>22.68</v>
      </c>
      <c r="G462">
        <v>0</v>
      </c>
      <c r="H462">
        <v>0</v>
      </c>
      <c r="I462">
        <v>0</v>
      </c>
      <c r="J462">
        <v>0</v>
      </c>
      <c r="K462">
        <v>161</v>
      </c>
      <c r="L462" t="s">
        <v>29</v>
      </c>
      <c r="M462">
        <v>0.95099999999999996</v>
      </c>
      <c r="N462">
        <v>12.59</v>
      </c>
      <c r="O462">
        <v>100</v>
      </c>
      <c r="P462">
        <v>22.49</v>
      </c>
      <c r="Q462">
        <v>0</v>
      </c>
      <c r="R462">
        <v>0</v>
      </c>
      <c r="S462">
        <v>0</v>
      </c>
      <c r="T462">
        <v>1.165</v>
      </c>
      <c r="U462">
        <v>198</v>
      </c>
      <c r="V462">
        <v>1.2370000000000001</v>
      </c>
      <c r="W462">
        <v>2.72</v>
      </c>
      <c r="X462">
        <v>101.9</v>
      </c>
      <c r="Y462">
        <v>22.41</v>
      </c>
      <c r="Z462" s="1"/>
      <c r="AA462" s="1"/>
    </row>
    <row r="463" spans="3:27" x14ac:dyDescent="0.25">
      <c r="C463" s="50">
        <f t="shared" si="7"/>
        <v>44155.083333332223</v>
      </c>
      <c r="D463" s="1">
        <v>7779</v>
      </c>
      <c r="E463">
        <v>97.5</v>
      </c>
      <c r="F463">
        <v>22.7</v>
      </c>
      <c r="G463">
        <v>0</v>
      </c>
      <c r="H463">
        <v>0</v>
      </c>
      <c r="I463">
        <v>0</v>
      </c>
      <c r="J463">
        <v>0</v>
      </c>
      <c r="K463">
        <v>81.599999999999994</v>
      </c>
      <c r="L463" t="s">
        <v>29</v>
      </c>
      <c r="M463">
        <v>0.95099999999999996</v>
      </c>
      <c r="N463">
        <v>12.58</v>
      </c>
      <c r="O463">
        <v>100</v>
      </c>
      <c r="P463">
        <v>22.5</v>
      </c>
      <c r="Q463">
        <v>0</v>
      </c>
      <c r="R463">
        <v>0</v>
      </c>
      <c r="S463">
        <v>0</v>
      </c>
      <c r="T463">
        <v>1.472</v>
      </c>
      <c r="U463">
        <v>59.33</v>
      </c>
      <c r="V463">
        <v>1.5640000000000001</v>
      </c>
      <c r="W463">
        <v>2.722</v>
      </c>
      <c r="X463">
        <v>101.9</v>
      </c>
      <c r="Y463">
        <v>22.4</v>
      </c>
      <c r="Z463" s="1"/>
      <c r="AA463" s="1"/>
    </row>
    <row r="464" spans="3:27" x14ac:dyDescent="0.25">
      <c r="C464" s="50">
        <f t="shared" si="7"/>
        <v>44155.124999998887</v>
      </c>
      <c r="D464" s="1">
        <v>7780</v>
      </c>
      <c r="E464">
        <v>97.6</v>
      </c>
      <c r="F464">
        <v>22.73</v>
      </c>
      <c r="G464">
        <v>0</v>
      </c>
      <c r="H464">
        <v>0</v>
      </c>
      <c r="I464">
        <v>0</v>
      </c>
      <c r="J464">
        <v>5.0000000000000001E-3</v>
      </c>
      <c r="K464">
        <v>99.1</v>
      </c>
      <c r="L464" t="s">
        <v>29</v>
      </c>
      <c r="M464">
        <v>0.95099999999999996</v>
      </c>
      <c r="N464">
        <v>12.57</v>
      </c>
      <c r="O464">
        <v>100</v>
      </c>
      <c r="P464">
        <v>22.53</v>
      </c>
      <c r="Q464">
        <v>0</v>
      </c>
      <c r="R464">
        <v>0</v>
      </c>
      <c r="S464">
        <v>0</v>
      </c>
      <c r="T464">
        <v>1.3879999999999999</v>
      </c>
      <c r="U464">
        <v>7.7279999999999998</v>
      </c>
      <c r="V464">
        <v>1.5109999999999999</v>
      </c>
      <c r="W464">
        <v>2.7320000000000002</v>
      </c>
      <c r="X464">
        <v>101.9</v>
      </c>
      <c r="Y464">
        <v>22.47</v>
      </c>
      <c r="Z464" s="1"/>
      <c r="AA464" s="1"/>
    </row>
    <row r="465" spans="3:27" x14ac:dyDescent="0.25">
      <c r="C465" s="50">
        <f t="shared" si="7"/>
        <v>44155.166666665551</v>
      </c>
      <c r="D465" s="1">
        <v>7781</v>
      </c>
      <c r="E465">
        <v>97.6</v>
      </c>
      <c r="F465">
        <v>22.9</v>
      </c>
      <c r="G465">
        <v>0</v>
      </c>
      <c r="H465">
        <v>0</v>
      </c>
      <c r="I465">
        <v>0</v>
      </c>
      <c r="J465">
        <v>0</v>
      </c>
      <c r="K465">
        <v>79.150000000000006</v>
      </c>
      <c r="L465" t="s">
        <v>29</v>
      </c>
      <c r="M465">
        <v>0.95</v>
      </c>
      <c r="N465">
        <v>12.55</v>
      </c>
      <c r="O465">
        <v>100</v>
      </c>
      <c r="P465">
        <v>22.7</v>
      </c>
      <c r="Q465">
        <v>0</v>
      </c>
      <c r="R465">
        <v>0</v>
      </c>
      <c r="S465">
        <v>0</v>
      </c>
      <c r="T465">
        <v>1.609</v>
      </c>
      <c r="U465">
        <v>12.8</v>
      </c>
      <c r="V465">
        <v>1.698</v>
      </c>
      <c r="W465">
        <v>2.7559999999999998</v>
      </c>
      <c r="X465">
        <v>101.9</v>
      </c>
      <c r="Y465">
        <v>22.62</v>
      </c>
      <c r="Z465" s="1"/>
      <c r="AA465" s="1"/>
    </row>
    <row r="466" spans="3:27" x14ac:dyDescent="0.25">
      <c r="C466" s="50">
        <f t="shared" si="7"/>
        <v>44155.208333332215</v>
      </c>
      <c r="D466" s="1">
        <v>7782</v>
      </c>
      <c r="E466">
        <v>97.7</v>
      </c>
      <c r="F466">
        <v>22.9</v>
      </c>
      <c r="G466">
        <v>0</v>
      </c>
      <c r="H466">
        <v>0</v>
      </c>
      <c r="I466">
        <v>0</v>
      </c>
      <c r="J466">
        <v>0</v>
      </c>
      <c r="K466">
        <v>74.06</v>
      </c>
      <c r="L466" t="s">
        <v>29</v>
      </c>
      <c r="M466">
        <v>0.95</v>
      </c>
      <c r="N466">
        <v>12.54</v>
      </c>
      <c r="O466">
        <v>100</v>
      </c>
      <c r="P466">
        <v>22.76</v>
      </c>
      <c r="Q466">
        <v>0</v>
      </c>
      <c r="R466">
        <v>0</v>
      </c>
      <c r="S466">
        <v>1.7000000000000001E-2</v>
      </c>
      <c r="T466">
        <v>1.6759999999999999</v>
      </c>
      <c r="U466">
        <v>11.98</v>
      </c>
      <c r="V466">
        <v>1.782</v>
      </c>
      <c r="W466">
        <v>2.766</v>
      </c>
      <c r="X466">
        <v>101.9</v>
      </c>
      <c r="Y466">
        <v>22.67</v>
      </c>
      <c r="Z466" s="1"/>
      <c r="AA466" s="1"/>
    </row>
    <row r="467" spans="3:27" x14ac:dyDescent="0.25">
      <c r="C467" s="50">
        <f t="shared" si="7"/>
        <v>44155.24999999888</v>
      </c>
      <c r="D467" s="1">
        <v>7783</v>
      </c>
      <c r="E467">
        <v>97.5</v>
      </c>
      <c r="F467">
        <v>22.76</v>
      </c>
      <c r="G467">
        <v>0.45200000000000001</v>
      </c>
      <c r="H467">
        <v>1.356943E-4</v>
      </c>
      <c r="I467">
        <v>0</v>
      </c>
      <c r="J467">
        <v>0</v>
      </c>
      <c r="K467">
        <v>86.8</v>
      </c>
      <c r="L467" t="s">
        <v>29</v>
      </c>
      <c r="M467">
        <v>0.95</v>
      </c>
      <c r="N467">
        <v>12.53</v>
      </c>
      <c r="O467">
        <v>100</v>
      </c>
      <c r="P467">
        <v>22.57</v>
      </c>
      <c r="Q467">
        <v>0.16700000000000001</v>
      </c>
      <c r="R467">
        <v>10</v>
      </c>
      <c r="S467">
        <v>1.7000000000000001E-2</v>
      </c>
      <c r="T467">
        <v>1.4850000000000001</v>
      </c>
      <c r="U467">
        <v>14.31</v>
      </c>
      <c r="V467">
        <v>1.56</v>
      </c>
      <c r="W467">
        <v>2.7370000000000001</v>
      </c>
      <c r="X467">
        <v>101.9</v>
      </c>
      <c r="Y467">
        <v>22.56</v>
      </c>
      <c r="Z467" s="1"/>
      <c r="AA467" s="1"/>
    </row>
    <row r="468" spans="3:27" x14ac:dyDescent="0.25">
      <c r="C468" s="50">
        <f t="shared" si="7"/>
        <v>44155.291666665544</v>
      </c>
      <c r="D468" s="1">
        <v>7784</v>
      </c>
      <c r="E468">
        <v>96.2</v>
      </c>
      <c r="F468">
        <v>23.63</v>
      </c>
      <c r="G468">
        <v>95.6</v>
      </c>
      <c r="H468">
        <v>2.8694259999999999E-2</v>
      </c>
      <c r="I468">
        <v>0</v>
      </c>
      <c r="J468">
        <v>0</v>
      </c>
      <c r="K468">
        <v>87.2</v>
      </c>
      <c r="L468" t="s">
        <v>29</v>
      </c>
      <c r="M468">
        <v>0.95</v>
      </c>
      <c r="N468">
        <v>12.82</v>
      </c>
      <c r="O468">
        <v>100</v>
      </c>
      <c r="P468">
        <v>22.94</v>
      </c>
      <c r="Q468">
        <v>75.58</v>
      </c>
      <c r="R468">
        <v>4535</v>
      </c>
      <c r="S468">
        <v>1.7000000000000001E-2</v>
      </c>
      <c r="T468">
        <v>1.57</v>
      </c>
      <c r="U468">
        <v>70.23</v>
      </c>
      <c r="V468">
        <v>1.663</v>
      </c>
      <c r="W468">
        <v>2.7970000000000002</v>
      </c>
      <c r="X468">
        <v>102</v>
      </c>
      <c r="Y468">
        <v>23.21</v>
      </c>
      <c r="Z468" s="1"/>
      <c r="AA468" s="1"/>
    </row>
    <row r="469" spans="3:27" x14ac:dyDescent="0.25">
      <c r="C469" s="50">
        <f t="shared" si="7"/>
        <v>44155.333333332208</v>
      </c>
      <c r="D469" s="1">
        <v>7785</v>
      </c>
      <c r="E469">
        <v>80.8</v>
      </c>
      <c r="F469">
        <v>27.45</v>
      </c>
      <c r="G469">
        <v>246.5</v>
      </c>
      <c r="H469">
        <v>7.3952539999999997E-2</v>
      </c>
      <c r="I469">
        <v>0</v>
      </c>
      <c r="J469">
        <v>0</v>
      </c>
      <c r="K469">
        <v>87.5</v>
      </c>
      <c r="L469" t="s">
        <v>29</v>
      </c>
      <c r="M469">
        <v>0.95</v>
      </c>
      <c r="N469">
        <v>13.13</v>
      </c>
      <c r="O469">
        <v>100</v>
      </c>
      <c r="P469">
        <v>24.35</v>
      </c>
      <c r="Q469">
        <v>211.1</v>
      </c>
      <c r="R469">
        <v>7999</v>
      </c>
      <c r="S469">
        <v>1.7000000000000001E-2</v>
      </c>
      <c r="T469">
        <v>2.1680000000000001</v>
      </c>
      <c r="U469">
        <v>151.80000000000001</v>
      </c>
      <c r="V469">
        <v>2.3069999999999999</v>
      </c>
      <c r="W469">
        <v>3.0419999999999998</v>
      </c>
      <c r="X469">
        <v>102.1</v>
      </c>
      <c r="Y469">
        <v>27.27</v>
      </c>
      <c r="Z469" s="1"/>
      <c r="AA469" s="1"/>
    </row>
    <row r="470" spans="3:27" x14ac:dyDescent="0.25">
      <c r="C470" s="50">
        <f t="shared" si="7"/>
        <v>44155.374999998872</v>
      </c>
      <c r="D470" s="1">
        <v>7786</v>
      </c>
      <c r="E470">
        <v>77.39</v>
      </c>
      <c r="F470">
        <v>27.8</v>
      </c>
      <c r="G470">
        <v>340.3</v>
      </c>
      <c r="H470">
        <v>0.1020784</v>
      </c>
      <c r="I470">
        <v>0</v>
      </c>
      <c r="J470">
        <v>0.33800000000000002</v>
      </c>
      <c r="K470">
        <v>99.5</v>
      </c>
      <c r="L470" t="s">
        <v>29</v>
      </c>
      <c r="M470">
        <v>0.95</v>
      </c>
      <c r="N470">
        <v>13.09</v>
      </c>
      <c r="O470">
        <v>96.7</v>
      </c>
      <c r="P470">
        <v>26.07</v>
      </c>
      <c r="Q470">
        <v>287.7</v>
      </c>
      <c r="R470">
        <v>7999</v>
      </c>
      <c r="S470">
        <v>5.0999999999999997E-2</v>
      </c>
      <c r="T470">
        <v>2.4079999999999999</v>
      </c>
      <c r="U470">
        <v>75.2</v>
      </c>
      <c r="V470">
        <v>2.6389999999999998</v>
      </c>
      <c r="W470">
        <v>3.262</v>
      </c>
      <c r="X470">
        <v>102.1</v>
      </c>
      <c r="Y470">
        <v>28.39</v>
      </c>
      <c r="Z470" s="1"/>
      <c r="AA470" s="1"/>
    </row>
    <row r="471" spans="3:27" x14ac:dyDescent="0.25">
      <c r="C471" s="50">
        <f t="shared" si="7"/>
        <v>44155.416666665536</v>
      </c>
      <c r="D471" s="1">
        <v>7787</v>
      </c>
      <c r="E471">
        <v>70.94</v>
      </c>
      <c r="F471">
        <v>28.95</v>
      </c>
      <c r="G471">
        <v>535.29999999999995</v>
      </c>
      <c r="H471">
        <v>0.16059909999999999</v>
      </c>
      <c r="I471">
        <v>0</v>
      </c>
      <c r="J471">
        <v>1.292</v>
      </c>
      <c r="K471">
        <v>187.1</v>
      </c>
      <c r="L471" t="s">
        <v>29</v>
      </c>
      <c r="M471">
        <v>0.95</v>
      </c>
      <c r="N471">
        <v>13.04</v>
      </c>
      <c r="O471">
        <v>87.8</v>
      </c>
      <c r="P471">
        <v>28.05</v>
      </c>
      <c r="Q471">
        <v>484.8</v>
      </c>
      <c r="R471">
        <v>7999</v>
      </c>
      <c r="S471">
        <v>3.4000000000000002E-2</v>
      </c>
      <c r="T471">
        <v>1.8959999999999999</v>
      </c>
      <c r="U471">
        <v>243.3</v>
      </c>
      <c r="V471">
        <v>2.274</v>
      </c>
      <c r="W471">
        <v>3.3250000000000002</v>
      </c>
      <c r="X471">
        <v>102.1</v>
      </c>
      <c r="Y471">
        <v>31.71</v>
      </c>
      <c r="Z471" s="1"/>
      <c r="AA471" s="1"/>
    </row>
    <row r="472" spans="3:27" x14ac:dyDescent="0.25">
      <c r="C472" s="50">
        <f t="shared" si="7"/>
        <v>44155.458333332201</v>
      </c>
      <c r="D472" s="1">
        <v>7788</v>
      </c>
      <c r="E472">
        <v>70.47</v>
      </c>
      <c r="F472">
        <v>29.21</v>
      </c>
      <c r="G472">
        <v>597</v>
      </c>
      <c r="H472">
        <v>0.17908650000000001</v>
      </c>
      <c r="I472">
        <v>0</v>
      </c>
      <c r="J472">
        <v>2.2269999999999999</v>
      </c>
      <c r="K472">
        <v>246</v>
      </c>
      <c r="L472" t="s">
        <v>29</v>
      </c>
      <c r="M472">
        <v>0.95</v>
      </c>
      <c r="N472">
        <v>13.03</v>
      </c>
      <c r="O472">
        <v>83.9</v>
      </c>
      <c r="P472">
        <v>28.51</v>
      </c>
      <c r="Q472">
        <v>519.5</v>
      </c>
      <c r="R472">
        <v>7999</v>
      </c>
      <c r="S472">
        <v>0.153</v>
      </c>
      <c r="T472">
        <v>2.3879999999999999</v>
      </c>
      <c r="U472">
        <v>275.8</v>
      </c>
      <c r="V472">
        <v>3.0569999999999999</v>
      </c>
      <c r="W472">
        <v>3.254</v>
      </c>
      <c r="X472">
        <v>102</v>
      </c>
      <c r="Y472">
        <v>31.4</v>
      </c>
      <c r="Z472" s="1"/>
      <c r="AA472" s="1"/>
    </row>
    <row r="473" spans="3:27" x14ac:dyDescent="0.25">
      <c r="C473" s="50">
        <f t="shared" si="7"/>
        <v>44155.499999998865</v>
      </c>
      <c r="D473" s="1">
        <v>7789</v>
      </c>
      <c r="E473">
        <v>67.89</v>
      </c>
      <c r="F473">
        <v>29.76</v>
      </c>
      <c r="G473">
        <v>629.9</v>
      </c>
      <c r="H473">
        <v>0.18896350000000001</v>
      </c>
      <c r="I473">
        <v>0</v>
      </c>
      <c r="J473">
        <v>2.4929999999999999</v>
      </c>
      <c r="K473">
        <v>262.3</v>
      </c>
      <c r="L473" t="s">
        <v>29</v>
      </c>
      <c r="M473">
        <v>0.95</v>
      </c>
      <c r="N473">
        <v>13.02</v>
      </c>
      <c r="O473">
        <v>81.099999999999994</v>
      </c>
      <c r="P473">
        <v>28.93</v>
      </c>
      <c r="Q473">
        <v>569.4</v>
      </c>
      <c r="R473">
        <v>7999</v>
      </c>
      <c r="S473">
        <v>0.13600000000000001</v>
      </c>
      <c r="T473">
        <v>2.6080000000000001</v>
      </c>
      <c r="U473">
        <v>315.8</v>
      </c>
      <c r="V473">
        <v>3.2069999999999999</v>
      </c>
      <c r="W473">
        <v>3.2349999999999999</v>
      </c>
      <c r="X473">
        <v>101.9</v>
      </c>
      <c r="Y473">
        <v>31.43</v>
      </c>
      <c r="Z473" s="1"/>
      <c r="AA473" s="1"/>
    </row>
    <row r="474" spans="3:27" x14ac:dyDescent="0.25">
      <c r="C474" s="50">
        <f t="shared" si="7"/>
        <v>44155.541666665529</v>
      </c>
      <c r="D474" s="1">
        <v>7790</v>
      </c>
      <c r="E474">
        <v>66.38</v>
      </c>
      <c r="F474">
        <v>29.79</v>
      </c>
      <c r="G474">
        <v>695.5</v>
      </c>
      <c r="H474">
        <v>0.20866470000000001</v>
      </c>
      <c r="I474">
        <v>0</v>
      </c>
      <c r="J474">
        <v>2.5150000000000001</v>
      </c>
      <c r="K474">
        <v>246.6</v>
      </c>
      <c r="L474" t="s">
        <v>29</v>
      </c>
      <c r="M474">
        <v>0.95</v>
      </c>
      <c r="N474">
        <v>13.01</v>
      </c>
      <c r="O474">
        <v>79.25</v>
      </c>
      <c r="P474">
        <v>29.11</v>
      </c>
      <c r="Q474">
        <v>642.6</v>
      </c>
      <c r="R474">
        <v>7999</v>
      </c>
      <c r="S474">
        <v>0.13600000000000001</v>
      </c>
      <c r="T474">
        <v>2.4239999999999999</v>
      </c>
      <c r="U474">
        <v>299.89999999999998</v>
      </c>
      <c r="V474">
        <v>3.1949999999999998</v>
      </c>
      <c r="W474">
        <v>3.19</v>
      </c>
      <c r="X474">
        <v>101.8</v>
      </c>
      <c r="Y474">
        <v>31.89</v>
      </c>
      <c r="Z474" s="1"/>
      <c r="AA474" s="1"/>
    </row>
    <row r="475" spans="3:27" x14ac:dyDescent="0.25">
      <c r="C475" s="50">
        <f t="shared" si="7"/>
        <v>44155.583333332193</v>
      </c>
      <c r="D475" s="1">
        <v>7791</v>
      </c>
      <c r="E475">
        <v>70.69</v>
      </c>
      <c r="F475">
        <v>28.56</v>
      </c>
      <c r="G475">
        <v>176.1</v>
      </c>
      <c r="H475">
        <v>5.2841350000000002E-2</v>
      </c>
      <c r="I475">
        <v>0</v>
      </c>
      <c r="J475">
        <v>1.8819999999999999</v>
      </c>
      <c r="K475">
        <v>213.7</v>
      </c>
      <c r="L475" t="s">
        <v>29</v>
      </c>
      <c r="M475">
        <v>0.95</v>
      </c>
      <c r="N475">
        <v>13.02</v>
      </c>
      <c r="O475">
        <v>80.099999999999994</v>
      </c>
      <c r="P475">
        <v>28.38</v>
      </c>
      <c r="Q475">
        <v>172.1</v>
      </c>
      <c r="R475">
        <v>7999</v>
      </c>
      <c r="S475">
        <v>8.5000000000000006E-2</v>
      </c>
      <c r="T475">
        <v>1.4930000000000001</v>
      </c>
      <c r="U475">
        <v>265.10000000000002</v>
      </c>
      <c r="V475">
        <v>2.024</v>
      </c>
      <c r="W475">
        <v>3.0939999999999999</v>
      </c>
      <c r="X475">
        <v>101.7</v>
      </c>
      <c r="Y475">
        <v>30.01</v>
      </c>
      <c r="Z475" s="1"/>
      <c r="AA475" s="1"/>
    </row>
    <row r="476" spans="3:27" x14ac:dyDescent="0.25">
      <c r="C476" s="50">
        <f t="shared" si="7"/>
        <v>44155.624999998858</v>
      </c>
      <c r="D476" s="1">
        <v>7792</v>
      </c>
      <c r="E476">
        <v>73.36</v>
      </c>
      <c r="F476">
        <v>28.31</v>
      </c>
      <c r="G476">
        <v>180.8</v>
      </c>
      <c r="H476">
        <v>5.4248459999999998E-2</v>
      </c>
      <c r="I476">
        <v>0</v>
      </c>
      <c r="J476">
        <v>1.1890000000000001</v>
      </c>
      <c r="K476">
        <v>131.69999999999999</v>
      </c>
      <c r="L476" t="s">
        <v>29</v>
      </c>
      <c r="M476">
        <v>0.95</v>
      </c>
      <c r="N476">
        <v>13.05</v>
      </c>
      <c r="O476">
        <v>83.6</v>
      </c>
      <c r="P476">
        <v>27.85</v>
      </c>
      <c r="Q476">
        <v>161.5</v>
      </c>
      <c r="R476">
        <v>7999</v>
      </c>
      <c r="S476">
        <v>6.8000000000000005E-2</v>
      </c>
      <c r="T476">
        <v>0.71299999999999997</v>
      </c>
      <c r="U476">
        <v>146.19999999999999</v>
      </c>
      <c r="V476">
        <v>1.0389999999999999</v>
      </c>
      <c r="W476">
        <v>3.1259999999999999</v>
      </c>
      <c r="X476">
        <v>101.7</v>
      </c>
      <c r="Y476">
        <v>28.86</v>
      </c>
      <c r="Z476" s="1"/>
      <c r="AA476" s="1"/>
    </row>
    <row r="477" spans="3:27" x14ac:dyDescent="0.25">
      <c r="C477" s="50">
        <f t="shared" si="7"/>
        <v>44155.666666665522</v>
      </c>
      <c r="D477" s="1">
        <v>7793</v>
      </c>
      <c r="E477">
        <v>72.73</v>
      </c>
      <c r="F477">
        <v>28.18</v>
      </c>
      <c r="G477">
        <v>114.9</v>
      </c>
      <c r="H477">
        <v>3.4467499999999998E-2</v>
      </c>
      <c r="I477">
        <v>0</v>
      </c>
      <c r="J477">
        <v>1.0760000000000001</v>
      </c>
      <c r="K477">
        <v>96.7</v>
      </c>
      <c r="L477" t="s">
        <v>29</v>
      </c>
      <c r="M477">
        <v>0.95</v>
      </c>
      <c r="N477">
        <v>13.06</v>
      </c>
      <c r="O477">
        <v>81.5</v>
      </c>
      <c r="P477">
        <v>27.93</v>
      </c>
      <c r="Q477">
        <v>106.5</v>
      </c>
      <c r="R477">
        <v>6387</v>
      </c>
      <c r="S477">
        <v>5.0999999999999997E-2</v>
      </c>
      <c r="T477">
        <v>0.71499999999999997</v>
      </c>
      <c r="U477">
        <v>79.86</v>
      </c>
      <c r="V477">
        <v>0.97299999999999998</v>
      </c>
      <c r="W477">
        <v>3.0680000000000001</v>
      </c>
      <c r="X477">
        <v>101.7</v>
      </c>
      <c r="Y477">
        <v>28.66</v>
      </c>
      <c r="Z477" s="1"/>
      <c r="AA477" s="1"/>
    </row>
    <row r="478" spans="3:27" x14ac:dyDescent="0.25">
      <c r="C478" s="50">
        <f t="shared" si="7"/>
        <v>44155.708333332186</v>
      </c>
      <c r="D478" s="1">
        <v>7794</v>
      </c>
      <c r="E478">
        <v>79.88</v>
      </c>
      <c r="F478">
        <v>27.19</v>
      </c>
      <c r="G478">
        <v>30.46</v>
      </c>
      <c r="H478">
        <v>9.1383300000000001E-3</v>
      </c>
      <c r="I478">
        <v>0</v>
      </c>
      <c r="J478">
        <v>1.091</v>
      </c>
      <c r="K478">
        <v>80.3</v>
      </c>
      <c r="L478" t="s">
        <v>29</v>
      </c>
      <c r="M478">
        <v>0.95099999999999996</v>
      </c>
      <c r="N478">
        <v>13.04</v>
      </c>
      <c r="O478">
        <v>86.3</v>
      </c>
      <c r="P478">
        <v>27.15</v>
      </c>
      <c r="Q478">
        <v>29.08</v>
      </c>
      <c r="R478">
        <v>1745</v>
      </c>
      <c r="S478">
        <v>3.4000000000000002E-2</v>
      </c>
      <c r="T478">
        <v>0.82899999999999996</v>
      </c>
      <c r="U478">
        <v>63.97</v>
      </c>
      <c r="V478">
        <v>1.0620000000000001</v>
      </c>
      <c r="W478">
        <v>3.1070000000000002</v>
      </c>
      <c r="X478">
        <v>101.7</v>
      </c>
      <c r="Y478">
        <v>27.45</v>
      </c>
      <c r="Z478" s="1"/>
      <c r="AA478" s="1"/>
    </row>
    <row r="479" spans="3:27" x14ac:dyDescent="0.25">
      <c r="C479" s="50">
        <f t="shared" si="7"/>
        <v>44155.74999999885</v>
      </c>
      <c r="D479" s="1">
        <v>7795</v>
      </c>
      <c r="E479">
        <v>88.4</v>
      </c>
      <c r="F479">
        <v>25.88</v>
      </c>
      <c r="G479">
        <v>0.70099999999999996</v>
      </c>
      <c r="H479">
        <v>2.1025490000000001E-4</v>
      </c>
      <c r="I479">
        <v>0</v>
      </c>
      <c r="J479">
        <v>0.12</v>
      </c>
      <c r="K479">
        <v>87.9</v>
      </c>
      <c r="L479" t="s">
        <v>29</v>
      </c>
      <c r="M479">
        <v>0.95099999999999996</v>
      </c>
      <c r="N479">
        <v>12.79</v>
      </c>
      <c r="O479">
        <v>93.9</v>
      </c>
      <c r="P479">
        <v>25.79</v>
      </c>
      <c r="Q479">
        <v>0.48299999999999998</v>
      </c>
      <c r="R479">
        <v>29</v>
      </c>
      <c r="S479">
        <v>3.4000000000000002E-2</v>
      </c>
      <c r="T479">
        <v>0.50600000000000001</v>
      </c>
      <c r="U479">
        <v>105.6</v>
      </c>
      <c r="V479">
        <v>0.58099999999999996</v>
      </c>
      <c r="W479">
        <v>3.1160000000000001</v>
      </c>
      <c r="X479">
        <v>101.8</v>
      </c>
      <c r="Y479">
        <v>25.91</v>
      </c>
      <c r="Z479" s="1"/>
      <c r="AA479" s="1"/>
    </row>
    <row r="480" spans="3:27" x14ac:dyDescent="0.25">
      <c r="C480" s="50">
        <f t="shared" si="7"/>
        <v>44155.791666665515</v>
      </c>
      <c r="D480" s="1">
        <v>7796</v>
      </c>
      <c r="E480">
        <v>89.5</v>
      </c>
      <c r="F480">
        <v>25.57</v>
      </c>
      <c r="G480">
        <v>0</v>
      </c>
      <c r="H480">
        <v>0</v>
      </c>
      <c r="I480">
        <v>0</v>
      </c>
      <c r="J480">
        <v>0.28799999999999998</v>
      </c>
      <c r="K480">
        <v>68.37</v>
      </c>
      <c r="L480" t="s">
        <v>29</v>
      </c>
      <c r="M480">
        <v>0.95099999999999996</v>
      </c>
      <c r="N480">
        <v>12.68</v>
      </c>
      <c r="O480">
        <v>95.5</v>
      </c>
      <c r="P480">
        <v>25.63</v>
      </c>
      <c r="Q480">
        <v>0</v>
      </c>
      <c r="R480">
        <v>0</v>
      </c>
      <c r="S480">
        <v>5.0999999999999997E-2</v>
      </c>
      <c r="T480">
        <v>0.63600000000000001</v>
      </c>
      <c r="U480">
        <v>116</v>
      </c>
      <c r="V480">
        <v>0.75800000000000001</v>
      </c>
      <c r="W480">
        <v>3.1379999999999999</v>
      </c>
      <c r="X480">
        <v>101.8</v>
      </c>
      <c r="Y480">
        <v>25.33</v>
      </c>
      <c r="Z480" s="1"/>
      <c r="AA480" s="1"/>
    </row>
    <row r="481" spans="3:27" x14ac:dyDescent="0.25">
      <c r="C481" s="50">
        <f t="shared" si="7"/>
        <v>44155.833333332179</v>
      </c>
      <c r="D481" s="1">
        <v>7797</v>
      </c>
      <c r="E481">
        <v>88.1</v>
      </c>
      <c r="F481">
        <v>25.36</v>
      </c>
      <c r="G481">
        <v>0</v>
      </c>
      <c r="H481">
        <v>0</v>
      </c>
      <c r="I481">
        <v>0</v>
      </c>
      <c r="J481">
        <v>0.64800000000000002</v>
      </c>
      <c r="K481">
        <v>91.9</v>
      </c>
      <c r="L481" t="s">
        <v>29</v>
      </c>
      <c r="M481">
        <v>0.95099999999999996</v>
      </c>
      <c r="N481">
        <v>12.65</v>
      </c>
      <c r="O481">
        <v>94.8</v>
      </c>
      <c r="P481">
        <v>25.33</v>
      </c>
      <c r="Q481">
        <v>0</v>
      </c>
      <c r="R481">
        <v>0</v>
      </c>
      <c r="S481">
        <v>3.4000000000000002E-2</v>
      </c>
      <c r="T481">
        <v>0.54600000000000004</v>
      </c>
      <c r="U481">
        <v>57.18</v>
      </c>
      <c r="V481">
        <v>0.70399999999999996</v>
      </c>
      <c r="W481">
        <v>3.06</v>
      </c>
      <c r="X481">
        <v>101.9</v>
      </c>
      <c r="Y481">
        <v>25.25</v>
      </c>
      <c r="Z481" s="1"/>
      <c r="AA481" s="1"/>
    </row>
    <row r="482" spans="3:27" x14ac:dyDescent="0.25">
      <c r="C482" s="50">
        <f t="shared" si="7"/>
        <v>44155.874999998843</v>
      </c>
      <c r="D482" s="1">
        <v>7798</v>
      </c>
      <c r="E482">
        <v>94</v>
      </c>
      <c r="F482">
        <v>24.64</v>
      </c>
      <c r="G482">
        <v>0</v>
      </c>
      <c r="H482">
        <v>0</v>
      </c>
      <c r="I482">
        <v>0</v>
      </c>
      <c r="J482">
        <v>0.88700000000000001</v>
      </c>
      <c r="K482">
        <v>92.9</v>
      </c>
      <c r="L482" t="s">
        <v>29</v>
      </c>
      <c r="M482">
        <v>0.95099999999999996</v>
      </c>
      <c r="N482">
        <v>12.63</v>
      </c>
      <c r="O482">
        <v>99.4</v>
      </c>
      <c r="P482">
        <v>24.67</v>
      </c>
      <c r="Q482">
        <v>0</v>
      </c>
      <c r="R482">
        <v>0</v>
      </c>
      <c r="S482">
        <v>3.4000000000000002E-2</v>
      </c>
      <c r="T482">
        <v>0.747</v>
      </c>
      <c r="U482">
        <v>83.4</v>
      </c>
      <c r="V482">
        <v>0.97199999999999998</v>
      </c>
      <c r="W482">
        <v>3.0859999999999999</v>
      </c>
      <c r="X482">
        <v>101.9</v>
      </c>
      <c r="Y482">
        <v>24.57</v>
      </c>
      <c r="Z482" s="1"/>
      <c r="AA482" s="1"/>
    </row>
    <row r="483" spans="3:27" x14ac:dyDescent="0.25">
      <c r="C483" s="50">
        <f t="shared" si="7"/>
        <v>44155.916666665507</v>
      </c>
      <c r="D483" s="1">
        <v>7799</v>
      </c>
      <c r="E483">
        <v>93.7</v>
      </c>
      <c r="F483">
        <v>24.72</v>
      </c>
      <c r="G483">
        <v>0</v>
      </c>
      <c r="H483">
        <v>0</v>
      </c>
      <c r="I483">
        <v>0</v>
      </c>
      <c r="J483">
        <v>0.43</v>
      </c>
      <c r="K483">
        <v>128.5</v>
      </c>
      <c r="L483" t="s">
        <v>29</v>
      </c>
      <c r="M483">
        <v>0.95099999999999996</v>
      </c>
      <c r="N483">
        <v>12.62</v>
      </c>
      <c r="O483">
        <v>99.7</v>
      </c>
      <c r="P483">
        <v>24.78</v>
      </c>
      <c r="Q483">
        <v>0</v>
      </c>
      <c r="R483">
        <v>0</v>
      </c>
      <c r="S483">
        <v>3.4000000000000002E-2</v>
      </c>
      <c r="T483">
        <v>0.36899999999999999</v>
      </c>
      <c r="U483">
        <v>149</v>
      </c>
      <c r="V483">
        <v>0.501</v>
      </c>
      <c r="W483">
        <v>3.1139999999999999</v>
      </c>
      <c r="X483">
        <v>101.9</v>
      </c>
      <c r="Y483">
        <v>24.62</v>
      </c>
      <c r="Z483" s="1"/>
      <c r="AA483" s="1"/>
    </row>
    <row r="484" spans="3:27" x14ac:dyDescent="0.25">
      <c r="C484" s="50">
        <f t="shared" si="7"/>
        <v>44155.958333332172</v>
      </c>
      <c r="D484" s="1">
        <v>7800</v>
      </c>
      <c r="E484">
        <v>95.2</v>
      </c>
      <c r="F484">
        <v>24.62</v>
      </c>
      <c r="G484">
        <v>0</v>
      </c>
      <c r="H484">
        <v>0</v>
      </c>
      <c r="I484">
        <v>0</v>
      </c>
      <c r="J484">
        <v>0</v>
      </c>
      <c r="K484">
        <v>143.9</v>
      </c>
      <c r="L484" t="s">
        <v>29</v>
      </c>
      <c r="M484">
        <v>0.95099999999999996</v>
      </c>
      <c r="N484">
        <v>12.61</v>
      </c>
      <c r="O484">
        <v>100</v>
      </c>
      <c r="P484">
        <v>24.56</v>
      </c>
      <c r="Q484">
        <v>0</v>
      </c>
      <c r="R484">
        <v>0</v>
      </c>
      <c r="S484">
        <v>1.7000000000000001E-2</v>
      </c>
      <c r="T484">
        <v>0.31</v>
      </c>
      <c r="U484">
        <v>241.4</v>
      </c>
      <c r="V484">
        <v>0.378</v>
      </c>
      <c r="W484">
        <v>3.0819999999999999</v>
      </c>
      <c r="X484">
        <v>101.9</v>
      </c>
      <c r="Y484">
        <v>24.45</v>
      </c>
      <c r="Z484" s="89">
        <f>SUM(G461:G484)/1025</f>
        <v>3.5546468292682931</v>
      </c>
      <c r="AA484" s="89">
        <f>SUM(Q461:Q484)/1025</f>
        <v>3.1809853658536582</v>
      </c>
    </row>
    <row r="485" spans="3:27" x14ac:dyDescent="0.25">
      <c r="C485" s="50">
        <f t="shared" si="7"/>
        <v>44155.999999998836</v>
      </c>
      <c r="D485" s="1">
        <v>7801</v>
      </c>
      <c r="E485">
        <v>96.2</v>
      </c>
      <c r="F485">
        <v>24.14</v>
      </c>
      <c r="G485">
        <v>0</v>
      </c>
      <c r="H485">
        <v>0</v>
      </c>
      <c r="I485">
        <v>0</v>
      </c>
      <c r="J485">
        <v>0</v>
      </c>
      <c r="K485">
        <v>89.5</v>
      </c>
      <c r="L485" t="s">
        <v>29</v>
      </c>
      <c r="M485">
        <v>0.95099999999999996</v>
      </c>
      <c r="N485">
        <v>12.6</v>
      </c>
      <c r="O485">
        <v>100</v>
      </c>
      <c r="P485">
        <v>24.1</v>
      </c>
      <c r="Q485">
        <v>0</v>
      </c>
      <c r="R485">
        <v>0</v>
      </c>
      <c r="S485">
        <v>3.4000000000000002E-2</v>
      </c>
      <c r="T485">
        <v>0.503</v>
      </c>
      <c r="U485">
        <v>61.53</v>
      </c>
      <c r="V485">
        <v>0.59599999999999997</v>
      </c>
      <c r="W485">
        <v>3.0009999999999999</v>
      </c>
      <c r="X485">
        <v>101.9</v>
      </c>
      <c r="Y485">
        <v>24.04</v>
      </c>
      <c r="Z485" s="1"/>
      <c r="AA485" s="1"/>
    </row>
    <row r="486" spans="3:27" x14ac:dyDescent="0.25">
      <c r="C486" s="50">
        <f t="shared" si="7"/>
        <v>44156.0416666655</v>
      </c>
      <c r="D486" s="1">
        <v>7802</v>
      </c>
      <c r="E486">
        <v>96.3</v>
      </c>
      <c r="F486">
        <v>23.97</v>
      </c>
      <c r="G486">
        <v>0</v>
      </c>
      <c r="H486">
        <v>0</v>
      </c>
      <c r="I486">
        <v>0</v>
      </c>
      <c r="J486">
        <v>0.20599999999999999</v>
      </c>
      <c r="K486">
        <v>76.03</v>
      </c>
      <c r="L486" t="s">
        <v>29</v>
      </c>
      <c r="M486">
        <v>0.95099999999999996</v>
      </c>
      <c r="N486">
        <v>12.59</v>
      </c>
      <c r="O486">
        <v>100</v>
      </c>
      <c r="P486">
        <v>23.97</v>
      </c>
      <c r="Q486">
        <v>0</v>
      </c>
      <c r="R486">
        <v>0</v>
      </c>
      <c r="S486">
        <v>1.7000000000000001E-2</v>
      </c>
      <c r="T486">
        <v>0.56299999999999994</v>
      </c>
      <c r="U486">
        <v>42.3</v>
      </c>
      <c r="V486">
        <v>0.65800000000000003</v>
      </c>
      <c r="W486">
        <v>2.9750000000000001</v>
      </c>
      <c r="X486">
        <v>101.9</v>
      </c>
      <c r="Y486">
        <v>23.78</v>
      </c>
      <c r="Z486" s="1"/>
      <c r="AA486" s="1"/>
    </row>
    <row r="487" spans="3:27" x14ac:dyDescent="0.25">
      <c r="C487" s="50">
        <f t="shared" si="7"/>
        <v>44156.083333332164</v>
      </c>
      <c r="D487" s="1">
        <v>7803</v>
      </c>
      <c r="E487">
        <v>96.8</v>
      </c>
      <c r="F487">
        <v>23.57</v>
      </c>
      <c r="G487">
        <v>0</v>
      </c>
      <c r="H487">
        <v>0</v>
      </c>
      <c r="I487">
        <v>0</v>
      </c>
      <c r="J487">
        <v>0.30499999999999999</v>
      </c>
      <c r="K487">
        <v>83.1</v>
      </c>
      <c r="L487" t="s">
        <v>29</v>
      </c>
      <c r="M487">
        <v>0.95099999999999996</v>
      </c>
      <c r="N487">
        <v>12.58</v>
      </c>
      <c r="O487">
        <v>100</v>
      </c>
      <c r="P487">
        <v>23.54</v>
      </c>
      <c r="Q487">
        <v>0</v>
      </c>
      <c r="R487">
        <v>0</v>
      </c>
      <c r="S487">
        <v>1.7000000000000001E-2</v>
      </c>
      <c r="T487">
        <v>0.63400000000000001</v>
      </c>
      <c r="U487">
        <v>58.07</v>
      </c>
      <c r="V487">
        <v>0.751</v>
      </c>
      <c r="W487">
        <v>2.9009999999999998</v>
      </c>
      <c r="X487">
        <v>101.8</v>
      </c>
      <c r="Y487">
        <v>23.39</v>
      </c>
      <c r="Z487" s="1"/>
      <c r="AA487" s="1"/>
    </row>
    <row r="488" spans="3:27" x14ac:dyDescent="0.25">
      <c r="C488" s="50">
        <f t="shared" si="7"/>
        <v>44156.124999998829</v>
      </c>
      <c r="D488" s="1">
        <v>7804</v>
      </c>
      <c r="E488">
        <v>96.7</v>
      </c>
      <c r="F488">
        <v>23.43</v>
      </c>
      <c r="G488">
        <v>0</v>
      </c>
      <c r="H488">
        <v>0</v>
      </c>
      <c r="I488">
        <v>0</v>
      </c>
      <c r="J488">
        <v>0.20899999999999999</v>
      </c>
      <c r="K488">
        <v>83</v>
      </c>
      <c r="L488" t="s">
        <v>29</v>
      </c>
      <c r="M488">
        <v>0.95099999999999996</v>
      </c>
      <c r="N488">
        <v>12.56</v>
      </c>
      <c r="O488">
        <v>100</v>
      </c>
      <c r="P488">
        <v>23.44</v>
      </c>
      <c r="Q488">
        <v>0</v>
      </c>
      <c r="R488">
        <v>0</v>
      </c>
      <c r="S488">
        <v>3.4000000000000002E-2</v>
      </c>
      <c r="T488">
        <v>0.80600000000000005</v>
      </c>
      <c r="U488">
        <v>55.97</v>
      </c>
      <c r="V488">
        <v>0.94099999999999995</v>
      </c>
      <c r="W488">
        <v>2.8839999999999999</v>
      </c>
      <c r="X488">
        <v>101.7</v>
      </c>
      <c r="Y488">
        <v>23.21</v>
      </c>
      <c r="Z488" s="1"/>
      <c r="AA488" s="1"/>
    </row>
    <row r="489" spans="3:27" x14ac:dyDescent="0.25">
      <c r="C489" s="50">
        <f t="shared" si="7"/>
        <v>44156.166666665493</v>
      </c>
      <c r="D489" s="1">
        <v>7805</v>
      </c>
      <c r="E489">
        <v>96.9</v>
      </c>
      <c r="F489">
        <v>23.1</v>
      </c>
      <c r="G489">
        <v>0</v>
      </c>
      <c r="H489">
        <v>0</v>
      </c>
      <c r="I489">
        <v>0</v>
      </c>
      <c r="J489">
        <v>0.01</v>
      </c>
      <c r="K489">
        <v>77.2</v>
      </c>
      <c r="L489" t="s">
        <v>29</v>
      </c>
      <c r="M489">
        <v>0.95099999999999996</v>
      </c>
      <c r="N489">
        <v>12.55</v>
      </c>
      <c r="O489">
        <v>100</v>
      </c>
      <c r="P489">
        <v>23.08</v>
      </c>
      <c r="Q489">
        <v>0</v>
      </c>
      <c r="R489">
        <v>0</v>
      </c>
      <c r="S489">
        <v>1.7000000000000001E-2</v>
      </c>
      <c r="T489">
        <v>0.84699999999999998</v>
      </c>
      <c r="U489">
        <v>26.81</v>
      </c>
      <c r="V489">
        <v>0.97199999999999998</v>
      </c>
      <c r="W489">
        <v>2.82</v>
      </c>
      <c r="X489">
        <v>101.8</v>
      </c>
      <c r="Y489">
        <v>22.85</v>
      </c>
      <c r="Z489" s="1"/>
      <c r="AA489" s="1"/>
    </row>
    <row r="490" spans="3:27" x14ac:dyDescent="0.25">
      <c r="C490" s="50">
        <f t="shared" si="7"/>
        <v>44156.208333332157</v>
      </c>
      <c r="D490" s="1">
        <v>7806</v>
      </c>
      <c r="E490">
        <v>95.9</v>
      </c>
      <c r="F490">
        <v>23.14</v>
      </c>
      <c r="G490">
        <v>0</v>
      </c>
      <c r="H490">
        <v>0</v>
      </c>
      <c r="I490">
        <v>0</v>
      </c>
      <c r="J490">
        <v>0.52800000000000002</v>
      </c>
      <c r="K490">
        <v>77.88</v>
      </c>
      <c r="L490" t="s">
        <v>29</v>
      </c>
      <c r="M490">
        <v>0.95099999999999996</v>
      </c>
      <c r="N490">
        <v>12.53</v>
      </c>
      <c r="O490">
        <v>100</v>
      </c>
      <c r="P490">
        <v>23.18</v>
      </c>
      <c r="Q490">
        <v>0</v>
      </c>
      <c r="R490">
        <v>0</v>
      </c>
      <c r="S490">
        <v>1.7000000000000001E-2</v>
      </c>
      <c r="T490">
        <v>1.1859999999999999</v>
      </c>
      <c r="U490">
        <v>43.74</v>
      </c>
      <c r="V490">
        <v>1.337</v>
      </c>
      <c r="W490">
        <v>2.839</v>
      </c>
      <c r="X490">
        <v>101.8</v>
      </c>
      <c r="Y490">
        <v>22.86</v>
      </c>
      <c r="Z490" s="1"/>
      <c r="AA490" s="1"/>
    </row>
    <row r="491" spans="3:27" x14ac:dyDescent="0.25">
      <c r="C491" s="50">
        <f t="shared" si="7"/>
        <v>44156.249999998821</v>
      </c>
      <c r="D491" s="1">
        <v>7807</v>
      </c>
      <c r="E491">
        <v>95.1</v>
      </c>
      <c r="F491">
        <v>22.94</v>
      </c>
      <c r="G491">
        <v>0.45200000000000001</v>
      </c>
      <c r="H491">
        <v>1.356943E-4</v>
      </c>
      <c r="I491">
        <v>0</v>
      </c>
      <c r="J491">
        <v>7.4999999999999997E-2</v>
      </c>
      <c r="K491">
        <v>125.5</v>
      </c>
      <c r="L491" t="s">
        <v>29</v>
      </c>
      <c r="M491">
        <v>0.95099999999999996</v>
      </c>
      <c r="N491">
        <v>12.52</v>
      </c>
      <c r="O491">
        <v>100</v>
      </c>
      <c r="P491">
        <v>22.8</v>
      </c>
      <c r="Q491">
        <v>0.15</v>
      </c>
      <c r="R491">
        <v>9</v>
      </c>
      <c r="S491">
        <v>1.7000000000000001E-2</v>
      </c>
      <c r="T491">
        <v>0.874</v>
      </c>
      <c r="U491">
        <v>115.7</v>
      </c>
      <c r="V491">
        <v>0.97799999999999998</v>
      </c>
      <c r="W491">
        <v>2.7749999999999999</v>
      </c>
      <c r="X491">
        <v>101.8</v>
      </c>
      <c r="Y491">
        <v>22.62</v>
      </c>
      <c r="Z491" s="1"/>
      <c r="AA491" s="1"/>
    </row>
    <row r="492" spans="3:27" x14ac:dyDescent="0.25">
      <c r="C492" s="50">
        <f t="shared" si="7"/>
        <v>44156.291666665486</v>
      </c>
      <c r="D492" s="1">
        <v>7808</v>
      </c>
      <c r="E492">
        <v>95.8</v>
      </c>
      <c r="F492">
        <v>22.96</v>
      </c>
      <c r="G492">
        <v>53.12</v>
      </c>
      <c r="H492">
        <v>1.5937300000000001E-2</v>
      </c>
      <c r="I492">
        <v>0</v>
      </c>
      <c r="J492">
        <v>0.309</v>
      </c>
      <c r="K492">
        <v>84</v>
      </c>
      <c r="L492" t="s">
        <v>29</v>
      </c>
      <c r="M492">
        <v>0.95099999999999996</v>
      </c>
      <c r="N492">
        <v>12.75</v>
      </c>
      <c r="O492">
        <v>100</v>
      </c>
      <c r="P492">
        <v>22.81</v>
      </c>
      <c r="Q492">
        <v>44.53</v>
      </c>
      <c r="R492">
        <v>2672</v>
      </c>
      <c r="S492">
        <v>1.7000000000000001E-2</v>
      </c>
      <c r="T492">
        <v>1.0069999999999999</v>
      </c>
      <c r="U492">
        <v>35.81</v>
      </c>
      <c r="V492">
        <v>1.2</v>
      </c>
      <c r="W492">
        <v>2.774</v>
      </c>
      <c r="X492">
        <v>101.8</v>
      </c>
      <c r="Y492">
        <v>22.69</v>
      </c>
      <c r="Z492" s="1"/>
      <c r="AA492" s="1"/>
    </row>
    <row r="493" spans="3:27" x14ac:dyDescent="0.25">
      <c r="C493" s="50">
        <f t="shared" si="7"/>
        <v>44156.33333333215</v>
      </c>
      <c r="D493" s="1">
        <v>7809</v>
      </c>
      <c r="E493">
        <v>85.2</v>
      </c>
      <c r="F493">
        <v>25.92</v>
      </c>
      <c r="G493">
        <v>270.3</v>
      </c>
      <c r="H493">
        <v>8.1084600000000007E-2</v>
      </c>
      <c r="I493">
        <v>0</v>
      </c>
      <c r="J493">
        <v>1.0740000000000001</v>
      </c>
      <c r="K493">
        <v>117.2</v>
      </c>
      <c r="L493" t="s">
        <v>29</v>
      </c>
      <c r="M493">
        <v>0.95099999999999996</v>
      </c>
      <c r="N493">
        <v>13.16</v>
      </c>
      <c r="O493">
        <v>99.7</v>
      </c>
      <c r="P493">
        <v>25.14</v>
      </c>
      <c r="Q493">
        <v>227.9</v>
      </c>
      <c r="R493">
        <v>7999</v>
      </c>
      <c r="S493">
        <v>1.7000000000000001E-2</v>
      </c>
      <c r="T493">
        <v>0.747</v>
      </c>
      <c r="U493">
        <v>65.13</v>
      </c>
      <c r="V493">
        <v>1.0900000000000001</v>
      </c>
      <c r="W493">
        <v>3.1789999999999998</v>
      </c>
      <c r="X493">
        <v>101.9</v>
      </c>
      <c r="Y493">
        <v>26.16</v>
      </c>
      <c r="Z493" s="1"/>
      <c r="AA493" s="1"/>
    </row>
    <row r="494" spans="3:27" x14ac:dyDescent="0.25">
      <c r="C494" s="50">
        <f t="shared" si="7"/>
        <v>44156.374999998814</v>
      </c>
      <c r="D494" s="1">
        <v>7810</v>
      </c>
      <c r="E494">
        <v>73.83</v>
      </c>
      <c r="F494">
        <v>28.48</v>
      </c>
      <c r="G494">
        <v>290.8</v>
      </c>
      <c r="H494">
        <v>8.7244440000000006E-2</v>
      </c>
      <c r="I494">
        <v>0</v>
      </c>
      <c r="J494">
        <v>0.92800000000000005</v>
      </c>
      <c r="K494">
        <v>191.7</v>
      </c>
      <c r="L494" t="s">
        <v>29</v>
      </c>
      <c r="M494">
        <v>0.95099999999999996</v>
      </c>
      <c r="N494">
        <v>13.09</v>
      </c>
      <c r="O494">
        <v>91.5</v>
      </c>
      <c r="P494">
        <v>27.55</v>
      </c>
      <c r="Q494">
        <v>259.60000000000002</v>
      </c>
      <c r="R494">
        <v>7999</v>
      </c>
      <c r="S494">
        <v>0</v>
      </c>
      <c r="T494">
        <v>0.80200000000000005</v>
      </c>
      <c r="U494">
        <v>231.8</v>
      </c>
      <c r="V494">
        <v>1.0720000000000001</v>
      </c>
      <c r="W494">
        <v>3.3690000000000002</v>
      </c>
      <c r="X494">
        <v>102</v>
      </c>
      <c r="Y494">
        <v>30.54</v>
      </c>
      <c r="Z494" s="1"/>
      <c r="AA494" s="1"/>
    </row>
    <row r="495" spans="3:27" x14ac:dyDescent="0.25">
      <c r="C495" s="50">
        <f t="shared" si="7"/>
        <v>44156.416666665478</v>
      </c>
      <c r="D495" s="1">
        <v>7811</v>
      </c>
      <c r="E495">
        <v>75.05</v>
      </c>
      <c r="F495">
        <v>28.28</v>
      </c>
      <c r="G495">
        <v>237.7</v>
      </c>
      <c r="H495">
        <v>7.1306739999999993E-2</v>
      </c>
      <c r="I495">
        <v>0</v>
      </c>
      <c r="J495">
        <v>0.80900000000000005</v>
      </c>
      <c r="K495">
        <v>230.1</v>
      </c>
      <c r="L495" t="s">
        <v>29</v>
      </c>
      <c r="M495">
        <v>0.95</v>
      </c>
      <c r="N495">
        <v>13.07</v>
      </c>
      <c r="O495">
        <v>88.6</v>
      </c>
      <c r="P495">
        <v>27.35</v>
      </c>
      <c r="Q495">
        <v>216.2</v>
      </c>
      <c r="R495">
        <v>7999</v>
      </c>
      <c r="S495">
        <v>1.7000000000000001E-2</v>
      </c>
      <c r="T495">
        <v>0.83</v>
      </c>
      <c r="U495">
        <v>296.7</v>
      </c>
      <c r="V495">
        <v>1.0289999999999999</v>
      </c>
      <c r="W495">
        <v>3.2229999999999999</v>
      </c>
      <c r="X495">
        <v>102</v>
      </c>
      <c r="Y495">
        <v>28.82</v>
      </c>
      <c r="Z495" s="1"/>
      <c r="AA495" s="1"/>
    </row>
    <row r="496" spans="3:27" x14ac:dyDescent="0.25">
      <c r="C496" s="50">
        <f t="shared" si="7"/>
        <v>44156.458333332143</v>
      </c>
      <c r="D496" s="1">
        <v>7812</v>
      </c>
      <c r="E496">
        <v>72.400000000000006</v>
      </c>
      <c r="F496">
        <v>28.79</v>
      </c>
      <c r="G496">
        <v>295.5</v>
      </c>
      <c r="H496">
        <v>8.8644749999999994E-2</v>
      </c>
      <c r="I496">
        <v>0</v>
      </c>
      <c r="J496">
        <v>1.125</v>
      </c>
      <c r="K496">
        <v>251.4</v>
      </c>
      <c r="L496" t="s">
        <v>29</v>
      </c>
      <c r="M496">
        <v>0.95</v>
      </c>
      <c r="N496">
        <v>13.07</v>
      </c>
      <c r="O496">
        <v>86.9</v>
      </c>
      <c r="P496">
        <v>27.65</v>
      </c>
      <c r="Q496">
        <v>266.5</v>
      </c>
      <c r="R496">
        <v>7999</v>
      </c>
      <c r="S496">
        <v>0</v>
      </c>
      <c r="T496">
        <v>1.117</v>
      </c>
      <c r="U496">
        <v>305.89999999999998</v>
      </c>
      <c r="V496">
        <v>1.4039999999999999</v>
      </c>
      <c r="W496">
        <v>3.2160000000000002</v>
      </c>
      <c r="X496">
        <v>101.9</v>
      </c>
      <c r="Y496">
        <v>29.25</v>
      </c>
      <c r="Z496" s="1"/>
      <c r="AA496" s="1"/>
    </row>
    <row r="497" spans="3:27" x14ac:dyDescent="0.25">
      <c r="C497" s="50">
        <f t="shared" si="7"/>
        <v>44156.499999998807</v>
      </c>
      <c r="D497" s="1">
        <v>7813</v>
      </c>
      <c r="E497">
        <v>71.23</v>
      </c>
      <c r="F497">
        <v>29</v>
      </c>
      <c r="G497">
        <v>424.5</v>
      </c>
      <c r="H497">
        <v>0.12733530000000001</v>
      </c>
      <c r="I497">
        <v>0</v>
      </c>
      <c r="J497">
        <v>1.5740000000000001</v>
      </c>
      <c r="K497">
        <v>248.1</v>
      </c>
      <c r="L497" t="s">
        <v>29</v>
      </c>
      <c r="M497">
        <v>0.95</v>
      </c>
      <c r="N497">
        <v>13.05</v>
      </c>
      <c r="O497">
        <v>85.6</v>
      </c>
      <c r="P497">
        <v>28.05</v>
      </c>
      <c r="Q497">
        <v>387.4</v>
      </c>
      <c r="R497">
        <v>7999</v>
      </c>
      <c r="S497">
        <v>1.7000000000000001E-2</v>
      </c>
      <c r="T497">
        <v>1.5249999999999999</v>
      </c>
      <c r="U497">
        <v>301.39999999999998</v>
      </c>
      <c r="V497">
        <v>1.95</v>
      </c>
      <c r="W497">
        <v>3.2469999999999999</v>
      </c>
      <c r="X497">
        <v>101.8</v>
      </c>
      <c r="Y497">
        <v>30.6</v>
      </c>
      <c r="Z497" s="1"/>
      <c r="AA497" s="1"/>
    </row>
    <row r="498" spans="3:27" x14ac:dyDescent="0.25">
      <c r="C498" s="50">
        <f t="shared" si="7"/>
        <v>44156.541666665471</v>
      </c>
      <c r="D498" s="1">
        <v>7814</v>
      </c>
      <c r="E498">
        <v>72.52</v>
      </c>
      <c r="F498">
        <v>28.86</v>
      </c>
      <c r="G498">
        <v>343.5</v>
      </c>
      <c r="H498">
        <v>0.1030634</v>
      </c>
      <c r="I498">
        <v>0</v>
      </c>
      <c r="J498">
        <v>1.8340000000000001</v>
      </c>
      <c r="K498">
        <v>252</v>
      </c>
      <c r="L498" t="s">
        <v>29</v>
      </c>
      <c r="M498">
        <v>0.95</v>
      </c>
      <c r="N498">
        <v>13.05</v>
      </c>
      <c r="O498">
        <v>84.8</v>
      </c>
      <c r="P498">
        <v>28.11</v>
      </c>
      <c r="Q498">
        <v>315</v>
      </c>
      <c r="R498">
        <v>7999</v>
      </c>
      <c r="S498">
        <v>3.4000000000000002E-2</v>
      </c>
      <c r="T498">
        <v>1.774</v>
      </c>
      <c r="U498">
        <v>304.8</v>
      </c>
      <c r="V498">
        <v>2.2330000000000001</v>
      </c>
      <c r="W498">
        <v>3.2210000000000001</v>
      </c>
      <c r="X498">
        <v>101.7</v>
      </c>
      <c r="Y498">
        <v>30.33</v>
      </c>
      <c r="Z498" s="1"/>
      <c r="AA498" s="1"/>
    </row>
    <row r="499" spans="3:27" x14ac:dyDescent="0.25">
      <c r="C499" s="50">
        <f t="shared" si="7"/>
        <v>44156.583333332135</v>
      </c>
      <c r="D499" s="1">
        <v>7815</v>
      </c>
      <c r="E499">
        <v>73.83</v>
      </c>
      <c r="F499">
        <v>28.59</v>
      </c>
      <c r="G499">
        <v>363.3</v>
      </c>
      <c r="H499">
        <v>0.10899200000000001</v>
      </c>
      <c r="I499">
        <v>0</v>
      </c>
      <c r="J499">
        <v>1.986</v>
      </c>
      <c r="K499">
        <v>229.4</v>
      </c>
      <c r="L499" t="s">
        <v>29</v>
      </c>
      <c r="M499">
        <v>0.95099999999999996</v>
      </c>
      <c r="N499">
        <v>13.05</v>
      </c>
      <c r="O499">
        <v>84.9</v>
      </c>
      <c r="P499">
        <v>28.17</v>
      </c>
      <c r="Q499">
        <v>333.7</v>
      </c>
      <c r="R499">
        <v>7999</v>
      </c>
      <c r="S499">
        <v>3.4000000000000002E-2</v>
      </c>
      <c r="T499">
        <v>1.7629999999999999</v>
      </c>
      <c r="U499">
        <v>282.2</v>
      </c>
      <c r="V499">
        <v>2.2669999999999999</v>
      </c>
      <c r="W499">
        <v>3.2410000000000001</v>
      </c>
      <c r="X499">
        <v>101.7</v>
      </c>
      <c r="Y499">
        <v>30.17</v>
      </c>
      <c r="Z499" s="1"/>
      <c r="AA499" s="1"/>
    </row>
    <row r="500" spans="3:27" x14ac:dyDescent="0.25">
      <c r="C500" s="50">
        <f t="shared" si="7"/>
        <v>44156.624999998799</v>
      </c>
      <c r="D500" s="1">
        <v>7816</v>
      </c>
      <c r="E500">
        <v>71.31</v>
      </c>
      <c r="F500">
        <v>28.98</v>
      </c>
      <c r="G500">
        <v>286.3</v>
      </c>
      <c r="H500">
        <v>8.5903419999999994E-2</v>
      </c>
      <c r="I500">
        <v>0</v>
      </c>
      <c r="J500">
        <v>1.456</v>
      </c>
      <c r="K500">
        <v>226.6</v>
      </c>
      <c r="L500" t="s">
        <v>29</v>
      </c>
      <c r="M500">
        <v>0.95099999999999996</v>
      </c>
      <c r="N500">
        <v>13.04</v>
      </c>
      <c r="O500">
        <v>82.6</v>
      </c>
      <c r="P500">
        <v>28.53</v>
      </c>
      <c r="Q500">
        <v>264.89999999999998</v>
      </c>
      <c r="R500">
        <v>7999</v>
      </c>
      <c r="S500">
        <v>3.4000000000000002E-2</v>
      </c>
      <c r="T500">
        <v>1.2889999999999999</v>
      </c>
      <c r="U500">
        <v>282.60000000000002</v>
      </c>
      <c r="V500">
        <v>1.754</v>
      </c>
      <c r="W500">
        <v>3.2189999999999999</v>
      </c>
      <c r="X500">
        <v>101.6</v>
      </c>
      <c r="Y500">
        <v>30.6</v>
      </c>
      <c r="Z500" s="1"/>
      <c r="AA500" s="1"/>
    </row>
    <row r="501" spans="3:27" x14ac:dyDescent="0.25">
      <c r="C501" s="50">
        <f t="shared" si="7"/>
        <v>44156.666666665464</v>
      </c>
      <c r="D501" s="1">
        <v>7817</v>
      </c>
      <c r="E501">
        <v>71.73</v>
      </c>
      <c r="F501">
        <v>28.62</v>
      </c>
      <c r="G501">
        <v>126.4</v>
      </c>
      <c r="H501">
        <v>3.7927639999999999E-2</v>
      </c>
      <c r="I501">
        <v>0</v>
      </c>
      <c r="J501">
        <v>1.1439999999999999</v>
      </c>
      <c r="K501">
        <v>234.1</v>
      </c>
      <c r="L501" t="s">
        <v>29</v>
      </c>
      <c r="M501">
        <v>0.95099999999999996</v>
      </c>
      <c r="N501">
        <v>13.05</v>
      </c>
      <c r="O501">
        <v>80.599999999999994</v>
      </c>
      <c r="P501">
        <v>28.44</v>
      </c>
      <c r="Q501">
        <v>117.7</v>
      </c>
      <c r="R501">
        <v>7059</v>
      </c>
      <c r="S501">
        <v>3.4000000000000002E-2</v>
      </c>
      <c r="T501">
        <v>1.0589999999999999</v>
      </c>
      <c r="U501">
        <v>296.60000000000002</v>
      </c>
      <c r="V501">
        <v>1.349</v>
      </c>
      <c r="W501">
        <v>3.1240000000000001</v>
      </c>
      <c r="X501">
        <v>101.6</v>
      </c>
      <c r="Y501">
        <v>29.53</v>
      </c>
      <c r="Z501" s="1"/>
      <c r="AA501" s="1"/>
    </row>
    <row r="502" spans="3:27" x14ac:dyDescent="0.25">
      <c r="C502" s="50">
        <f t="shared" si="7"/>
        <v>44156.708333332128</v>
      </c>
      <c r="D502" s="1">
        <v>7818</v>
      </c>
      <c r="E502">
        <v>77</v>
      </c>
      <c r="F502">
        <v>28.15</v>
      </c>
      <c r="G502">
        <v>36.14</v>
      </c>
      <c r="H502">
        <v>1.0843419999999999E-2</v>
      </c>
      <c r="I502">
        <v>0</v>
      </c>
      <c r="J502">
        <v>0.17199999999999999</v>
      </c>
      <c r="K502">
        <v>188.7</v>
      </c>
      <c r="L502" t="s">
        <v>29</v>
      </c>
      <c r="M502">
        <v>0.95099999999999996</v>
      </c>
      <c r="N502">
        <v>13.04</v>
      </c>
      <c r="O502">
        <v>84.6</v>
      </c>
      <c r="P502">
        <v>27.85</v>
      </c>
      <c r="Q502">
        <v>34.47</v>
      </c>
      <c r="R502">
        <v>2068</v>
      </c>
      <c r="S502">
        <v>3.4000000000000002E-2</v>
      </c>
      <c r="T502">
        <v>0.503</v>
      </c>
      <c r="U502">
        <v>227.2</v>
      </c>
      <c r="V502">
        <v>0.59899999999999998</v>
      </c>
      <c r="W502">
        <v>3.169</v>
      </c>
      <c r="X502">
        <v>101.6</v>
      </c>
      <c r="Y502">
        <v>28.39</v>
      </c>
      <c r="Z502" s="1"/>
      <c r="AA502" s="1"/>
    </row>
    <row r="503" spans="3:27" x14ac:dyDescent="0.25">
      <c r="C503" s="50">
        <f t="shared" si="7"/>
        <v>44156.749999998792</v>
      </c>
      <c r="D503" s="1">
        <v>7819</v>
      </c>
      <c r="E503">
        <v>87.7</v>
      </c>
      <c r="F503">
        <v>26.32</v>
      </c>
      <c r="G503">
        <v>0.80300000000000005</v>
      </c>
      <c r="H503">
        <v>2.407748E-4</v>
      </c>
      <c r="I503">
        <v>0</v>
      </c>
      <c r="J503">
        <v>0.129</v>
      </c>
      <c r="K503">
        <v>118.8</v>
      </c>
      <c r="L503" t="s">
        <v>29</v>
      </c>
      <c r="M503">
        <v>0.95099999999999996</v>
      </c>
      <c r="N503">
        <v>12.8</v>
      </c>
      <c r="O503">
        <v>93.1</v>
      </c>
      <c r="P503">
        <v>26.33</v>
      </c>
      <c r="Q503">
        <v>0.65</v>
      </c>
      <c r="R503">
        <v>39</v>
      </c>
      <c r="S503">
        <v>1.7000000000000001E-2</v>
      </c>
      <c r="T503">
        <v>0.255</v>
      </c>
      <c r="U503">
        <v>154.30000000000001</v>
      </c>
      <c r="V503">
        <v>0.314</v>
      </c>
      <c r="W503">
        <v>3.1920000000000002</v>
      </c>
      <c r="X503">
        <v>101.7</v>
      </c>
      <c r="Y503">
        <v>26.55</v>
      </c>
      <c r="Z503" s="1"/>
      <c r="AA503" s="1"/>
    </row>
    <row r="504" spans="3:27" x14ac:dyDescent="0.25">
      <c r="C504" s="50">
        <f t="shared" si="7"/>
        <v>44156.791666665456</v>
      </c>
      <c r="D504" s="1">
        <v>7820</v>
      </c>
      <c r="E504">
        <v>91.9</v>
      </c>
      <c r="F504">
        <v>25.22</v>
      </c>
      <c r="G504">
        <v>0</v>
      </c>
      <c r="H504">
        <v>0</v>
      </c>
      <c r="I504">
        <v>0</v>
      </c>
      <c r="J504">
        <v>0.19600000000000001</v>
      </c>
      <c r="K504">
        <v>135.1</v>
      </c>
      <c r="L504" t="s">
        <v>29</v>
      </c>
      <c r="M504">
        <v>0.95199999999999996</v>
      </c>
      <c r="N504">
        <v>12.68</v>
      </c>
      <c r="O504">
        <v>97.5</v>
      </c>
      <c r="P504">
        <v>25.17</v>
      </c>
      <c r="Q504">
        <v>0</v>
      </c>
      <c r="R504">
        <v>0</v>
      </c>
      <c r="S504">
        <v>3.4000000000000002E-2</v>
      </c>
      <c r="T504">
        <v>0.504</v>
      </c>
      <c r="U504">
        <v>197.7</v>
      </c>
      <c r="V504">
        <v>0.57999999999999996</v>
      </c>
      <c r="W504">
        <v>3.1179999999999999</v>
      </c>
      <c r="X504">
        <v>101.8</v>
      </c>
      <c r="Y504">
        <v>25.17</v>
      </c>
      <c r="Z504" s="1"/>
      <c r="AA504" s="1"/>
    </row>
    <row r="505" spans="3:27" x14ac:dyDescent="0.25">
      <c r="C505" s="50">
        <f t="shared" si="7"/>
        <v>44156.833333332121</v>
      </c>
      <c r="D505" s="1">
        <v>7821</v>
      </c>
      <c r="E505">
        <v>91.6</v>
      </c>
      <c r="F505">
        <v>24.97</v>
      </c>
      <c r="G505">
        <v>0</v>
      </c>
      <c r="H505">
        <v>0</v>
      </c>
      <c r="I505">
        <v>0</v>
      </c>
      <c r="J505">
        <v>0.42899999999999999</v>
      </c>
      <c r="K505">
        <v>92.9</v>
      </c>
      <c r="L505" t="s">
        <v>29</v>
      </c>
      <c r="M505">
        <v>0.95199999999999996</v>
      </c>
      <c r="N505">
        <v>12.65</v>
      </c>
      <c r="O505">
        <v>97.8</v>
      </c>
      <c r="P505">
        <v>24.97</v>
      </c>
      <c r="Q505">
        <v>0</v>
      </c>
      <c r="R505">
        <v>0</v>
      </c>
      <c r="S505">
        <v>1.7000000000000001E-2</v>
      </c>
      <c r="T505">
        <v>0.44800000000000001</v>
      </c>
      <c r="U505">
        <v>112.4</v>
      </c>
      <c r="V505">
        <v>0.54600000000000004</v>
      </c>
      <c r="W505">
        <v>3.0920000000000001</v>
      </c>
      <c r="X505">
        <v>101.8</v>
      </c>
      <c r="Y505">
        <v>24.84</v>
      </c>
      <c r="Z505" s="1"/>
      <c r="AA505" s="1"/>
    </row>
    <row r="506" spans="3:27" x14ac:dyDescent="0.25">
      <c r="C506" s="50">
        <f t="shared" si="7"/>
        <v>44156.874999998785</v>
      </c>
      <c r="D506" s="1">
        <v>7822</v>
      </c>
      <c r="E506">
        <v>91.3</v>
      </c>
      <c r="F506">
        <v>24.94</v>
      </c>
      <c r="G506">
        <v>0</v>
      </c>
      <c r="H506">
        <v>0</v>
      </c>
      <c r="I506">
        <v>0</v>
      </c>
      <c r="J506">
        <v>0.154</v>
      </c>
      <c r="K506">
        <v>98.6</v>
      </c>
      <c r="L506" t="s">
        <v>29</v>
      </c>
      <c r="M506">
        <v>0.95199999999999996</v>
      </c>
      <c r="N506">
        <v>12.64</v>
      </c>
      <c r="O506">
        <v>98</v>
      </c>
      <c r="P506">
        <v>24.86</v>
      </c>
      <c r="Q506">
        <v>0</v>
      </c>
      <c r="R506">
        <v>0</v>
      </c>
      <c r="S506">
        <v>3.4000000000000002E-2</v>
      </c>
      <c r="T506">
        <v>0.33500000000000002</v>
      </c>
      <c r="U506">
        <v>115.8</v>
      </c>
      <c r="V506">
        <v>0.40200000000000002</v>
      </c>
      <c r="W506">
        <v>3.0790000000000002</v>
      </c>
      <c r="X506">
        <v>101.8</v>
      </c>
      <c r="Y506">
        <v>24.7</v>
      </c>
      <c r="Z506" s="1"/>
      <c r="AA506" s="1"/>
    </row>
    <row r="507" spans="3:27" x14ac:dyDescent="0.25">
      <c r="C507" s="50">
        <f t="shared" si="7"/>
        <v>44156.916666665449</v>
      </c>
      <c r="D507" s="1">
        <v>7823</v>
      </c>
      <c r="E507">
        <v>93.4</v>
      </c>
      <c r="F507">
        <v>24.34</v>
      </c>
      <c r="G507">
        <v>0</v>
      </c>
      <c r="H507">
        <v>0</v>
      </c>
      <c r="I507">
        <v>0</v>
      </c>
      <c r="J507">
        <v>0.155</v>
      </c>
      <c r="K507">
        <v>182.5</v>
      </c>
      <c r="L507" t="s">
        <v>29</v>
      </c>
      <c r="M507">
        <v>0.95199999999999996</v>
      </c>
      <c r="N507">
        <v>12.62</v>
      </c>
      <c r="O507">
        <v>99.7</v>
      </c>
      <c r="P507">
        <v>24.29</v>
      </c>
      <c r="Q507">
        <v>0</v>
      </c>
      <c r="R507">
        <v>0</v>
      </c>
      <c r="S507">
        <v>1.7000000000000001E-2</v>
      </c>
      <c r="T507">
        <v>0.501</v>
      </c>
      <c r="U507">
        <v>269.89999999999998</v>
      </c>
      <c r="V507">
        <v>0.58299999999999996</v>
      </c>
      <c r="W507">
        <v>3.0259999999999998</v>
      </c>
      <c r="X507">
        <v>101.8</v>
      </c>
      <c r="Y507">
        <v>24.22</v>
      </c>
      <c r="Z507" s="1"/>
      <c r="AA507" s="1"/>
    </row>
    <row r="508" spans="3:27" x14ac:dyDescent="0.25">
      <c r="C508" s="50">
        <f t="shared" si="7"/>
        <v>44156.958333332113</v>
      </c>
      <c r="D508" s="1">
        <v>7824</v>
      </c>
      <c r="E508">
        <v>93.6</v>
      </c>
      <c r="F508">
        <v>23.81</v>
      </c>
      <c r="G508">
        <v>0</v>
      </c>
      <c r="H508">
        <v>0</v>
      </c>
      <c r="I508">
        <v>0</v>
      </c>
      <c r="J508">
        <v>6.0000000000000001E-3</v>
      </c>
      <c r="K508">
        <v>131.1</v>
      </c>
      <c r="L508" t="s">
        <v>29</v>
      </c>
      <c r="M508">
        <v>0.95199999999999996</v>
      </c>
      <c r="N508">
        <v>12.62</v>
      </c>
      <c r="O508">
        <v>99.6</v>
      </c>
      <c r="P508">
        <v>23.78</v>
      </c>
      <c r="Q508">
        <v>0</v>
      </c>
      <c r="R508">
        <v>0</v>
      </c>
      <c r="S508">
        <v>1.7000000000000001E-2</v>
      </c>
      <c r="T508">
        <v>0.32400000000000001</v>
      </c>
      <c r="U508">
        <v>167.8</v>
      </c>
      <c r="V508">
        <v>0.41399999999999998</v>
      </c>
      <c r="W508">
        <v>2.9319999999999999</v>
      </c>
      <c r="X508">
        <v>101.8</v>
      </c>
      <c r="Y508">
        <v>23.62</v>
      </c>
      <c r="Z508" s="89">
        <f>SUM(G485:G508)/1025</f>
        <v>2.6622585365853659</v>
      </c>
      <c r="AA508" s="89">
        <f>SUM(Q485:Q508)/1025</f>
        <v>2.4084878048780487</v>
      </c>
    </row>
    <row r="509" spans="3:27" x14ac:dyDescent="0.25">
      <c r="C509" s="50">
        <f t="shared" si="7"/>
        <v>44156.999999998778</v>
      </c>
      <c r="D509" s="1">
        <v>7825</v>
      </c>
      <c r="E509">
        <v>94.1</v>
      </c>
      <c r="F509">
        <v>23.74</v>
      </c>
      <c r="G509">
        <v>0</v>
      </c>
      <c r="H509">
        <v>0</v>
      </c>
      <c r="I509">
        <v>0</v>
      </c>
      <c r="J509">
        <v>0.376</v>
      </c>
      <c r="K509">
        <v>111.5</v>
      </c>
      <c r="L509" t="s">
        <v>29</v>
      </c>
      <c r="M509">
        <v>0.95199999999999996</v>
      </c>
      <c r="N509">
        <v>12.6</v>
      </c>
      <c r="O509">
        <v>99.7</v>
      </c>
      <c r="P509">
        <v>23.72</v>
      </c>
      <c r="Q509">
        <v>0</v>
      </c>
      <c r="R509">
        <v>0</v>
      </c>
      <c r="S509">
        <v>3.4000000000000002E-2</v>
      </c>
      <c r="T509">
        <v>0.56100000000000005</v>
      </c>
      <c r="U509">
        <v>123.7</v>
      </c>
      <c r="V509">
        <v>0.71</v>
      </c>
      <c r="W509">
        <v>2.9249999999999998</v>
      </c>
      <c r="X509">
        <v>101.8</v>
      </c>
      <c r="Y509">
        <v>23.42</v>
      </c>
      <c r="Z509" s="1"/>
      <c r="AA509" s="1"/>
    </row>
    <row r="510" spans="3:27" x14ac:dyDescent="0.25">
      <c r="C510" s="50">
        <f t="shared" si="7"/>
        <v>44157.041666665442</v>
      </c>
      <c r="D510" s="1">
        <v>7826</v>
      </c>
      <c r="E510">
        <v>92</v>
      </c>
      <c r="F510">
        <v>24.02</v>
      </c>
      <c r="G510">
        <v>0</v>
      </c>
      <c r="H510">
        <v>0</v>
      </c>
      <c r="I510">
        <v>0</v>
      </c>
      <c r="J510">
        <v>0.57999999999999996</v>
      </c>
      <c r="K510">
        <v>110.6</v>
      </c>
      <c r="L510" t="s">
        <v>29</v>
      </c>
      <c r="M510">
        <v>0.95199999999999996</v>
      </c>
      <c r="N510">
        <v>12.59</v>
      </c>
      <c r="O510">
        <v>99.1</v>
      </c>
      <c r="P510">
        <v>24.06</v>
      </c>
      <c r="Q510">
        <v>0</v>
      </c>
      <c r="R510">
        <v>0</v>
      </c>
      <c r="S510">
        <v>1.7000000000000001E-2</v>
      </c>
      <c r="T510">
        <v>0.44400000000000001</v>
      </c>
      <c r="U510">
        <v>126.6</v>
      </c>
      <c r="V510">
        <v>0.628</v>
      </c>
      <c r="W510">
        <v>2.9660000000000002</v>
      </c>
      <c r="X510">
        <v>101.8</v>
      </c>
      <c r="Y510">
        <v>23.77</v>
      </c>
      <c r="Z510" s="1"/>
      <c r="AA510" s="1"/>
    </row>
    <row r="511" spans="3:27" x14ac:dyDescent="0.25">
      <c r="C511" s="50">
        <f t="shared" si="7"/>
        <v>44157.083333332106</v>
      </c>
      <c r="D511" s="1">
        <v>7827</v>
      </c>
      <c r="E511">
        <v>89.7</v>
      </c>
      <c r="F511">
        <v>24.28</v>
      </c>
      <c r="G511">
        <v>0</v>
      </c>
      <c r="H511">
        <v>0</v>
      </c>
      <c r="I511">
        <v>0</v>
      </c>
      <c r="J511">
        <v>1.0509999999999999</v>
      </c>
      <c r="K511">
        <v>96.5</v>
      </c>
      <c r="L511" t="s">
        <v>29</v>
      </c>
      <c r="M511">
        <v>0.95199999999999996</v>
      </c>
      <c r="N511">
        <v>12.58</v>
      </c>
      <c r="O511">
        <v>96.9</v>
      </c>
      <c r="P511">
        <v>24.33</v>
      </c>
      <c r="Q511">
        <v>0</v>
      </c>
      <c r="R511">
        <v>0</v>
      </c>
      <c r="S511">
        <v>1.7000000000000001E-2</v>
      </c>
      <c r="T511">
        <v>0.71699999999999997</v>
      </c>
      <c r="U511">
        <v>88.6</v>
      </c>
      <c r="V511">
        <v>0.91900000000000004</v>
      </c>
      <c r="W511">
        <v>2.948</v>
      </c>
      <c r="X511">
        <v>101.8</v>
      </c>
      <c r="Y511">
        <v>24.02</v>
      </c>
      <c r="Z511" s="1"/>
      <c r="AA511" s="1"/>
    </row>
    <row r="512" spans="3:27" x14ac:dyDescent="0.25">
      <c r="C512" s="50">
        <f t="shared" si="7"/>
        <v>44157.12499999877</v>
      </c>
      <c r="D512" s="1">
        <v>7828</v>
      </c>
      <c r="E512">
        <v>91.1</v>
      </c>
      <c r="F512">
        <v>24.26</v>
      </c>
      <c r="G512">
        <v>0</v>
      </c>
      <c r="H512">
        <v>0</v>
      </c>
      <c r="I512">
        <v>0</v>
      </c>
      <c r="J512">
        <v>1.0129999999999999</v>
      </c>
      <c r="K512">
        <v>143.5</v>
      </c>
      <c r="L512" t="s">
        <v>29</v>
      </c>
      <c r="M512">
        <v>0.95099999999999996</v>
      </c>
      <c r="N512">
        <v>12.57</v>
      </c>
      <c r="O512">
        <v>98.1</v>
      </c>
      <c r="P512">
        <v>24.26</v>
      </c>
      <c r="Q512">
        <v>0</v>
      </c>
      <c r="R512">
        <v>0</v>
      </c>
      <c r="S512">
        <v>1.7000000000000001E-2</v>
      </c>
      <c r="T512">
        <v>0.91200000000000003</v>
      </c>
      <c r="U512">
        <v>151.69999999999999</v>
      </c>
      <c r="V512">
        <v>1.123</v>
      </c>
      <c r="W512">
        <v>2.97</v>
      </c>
      <c r="X512">
        <v>101.7</v>
      </c>
      <c r="Y512">
        <v>24.08</v>
      </c>
      <c r="Z512" s="1"/>
      <c r="AA512" s="1"/>
    </row>
    <row r="513" spans="3:27" x14ac:dyDescent="0.25">
      <c r="C513" s="50">
        <f t="shared" si="7"/>
        <v>44157.166666665435</v>
      </c>
      <c r="D513" s="1">
        <v>7829</v>
      </c>
      <c r="E513">
        <v>95.5</v>
      </c>
      <c r="F513">
        <v>23.17</v>
      </c>
      <c r="G513">
        <v>0</v>
      </c>
      <c r="H513">
        <v>0</v>
      </c>
      <c r="I513">
        <v>0.69</v>
      </c>
      <c r="J513">
        <v>2.1619999999999999</v>
      </c>
      <c r="K513">
        <v>192.8</v>
      </c>
      <c r="L513" t="s">
        <v>29</v>
      </c>
      <c r="M513">
        <v>0.95099999999999996</v>
      </c>
      <c r="N513">
        <v>12.55</v>
      </c>
      <c r="O513">
        <v>99.9</v>
      </c>
      <c r="P513">
        <v>22.94</v>
      </c>
      <c r="Q513">
        <v>0</v>
      </c>
      <c r="R513">
        <v>0</v>
      </c>
      <c r="S513">
        <v>3.4000000000000002E-2</v>
      </c>
      <c r="T513">
        <v>-4832</v>
      </c>
      <c r="U513">
        <v>-4705</v>
      </c>
      <c r="V513">
        <v>-4831</v>
      </c>
      <c r="W513">
        <v>2.8</v>
      </c>
      <c r="X513">
        <v>101.8</v>
      </c>
      <c r="Y513">
        <v>23.26</v>
      </c>
      <c r="Z513" s="1"/>
      <c r="AA513" s="1"/>
    </row>
    <row r="514" spans="3:27" x14ac:dyDescent="0.25">
      <c r="C514" s="50">
        <f t="shared" si="7"/>
        <v>44157.208333332099</v>
      </c>
      <c r="D514" s="1">
        <v>7830</v>
      </c>
      <c r="E514">
        <v>95.8</v>
      </c>
      <c r="F514">
        <v>22.58</v>
      </c>
      <c r="G514">
        <v>0</v>
      </c>
      <c r="H514">
        <v>0</v>
      </c>
      <c r="I514">
        <v>0.06</v>
      </c>
      <c r="J514">
        <v>0.76500000000000001</v>
      </c>
      <c r="K514">
        <v>125.4</v>
      </c>
      <c r="L514" t="s">
        <v>29</v>
      </c>
      <c r="M514">
        <v>0.95</v>
      </c>
      <c r="N514">
        <v>12.53</v>
      </c>
      <c r="O514">
        <v>100</v>
      </c>
      <c r="P514">
        <v>22.21</v>
      </c>
      <c r="Q514">
        <v>0</v>
      </c>
      <c r="R514">
        <v>0</v>
      </c>
      <c r="S514">
        <v>5.0999999999999997E-2</v>
      </c>
      <c r="T514">
        <v>-7999</v>
      </c>
      <c r="U514">
        <v>-7999</v>
      </c>
      <c r="V514">
        <v>-7999</v>
      </c>
      <c r="W514">
        <v>2.6749999999999998</v>
      </c>
      <c r="X514">
        <v>101.8</v>
      </c>
      <c r="Y514">
        <v>22.25</v>
      </c>
      <c r="Z514" s="1"/>
      <c r="AA514" s="1"/>
    </row>
    <row r="515" spans="3:27" x14ac:dyDescent="0.25">
      <c r="C515" s="50">
        <f t="shared" si="7"/>
        <v>44157.249999998763</v>
      </c>
      <c r="D515" s="1">
        <v>7831</v>
      </c>
      <c r="E515">
        <v>91.3</v>
      </c>
      <c r="F515">
        <v>22.47</v>
      </c>
      <c r="G515">
        <v>0.59899999999999998</v>
      </c>
      <c r="H515">
        <v>1.7979500000000001E-4</v>
      </c>
      <c r="I515">
        <v>0.03</v>
      </c>
      <c r="J515">
        <v>1.48</v>
      </c>
      <c r="K515">
        <v>104.4</v>
      </c>
      <c r="L515" t="s">
        <v>29</v>
      </c>
      <c r="M515">
        <v>0.95</v>
      </c>
      <c r="N515">
        <v>12.52</v>
      </c>
      <c r="O515">
        <v>100</v>
      </c>
      <c r="P515">
        <v>21.51</v>
      </c>
      <c r="Q515">
        <v>0.26700000000000002</v>
      </c>
      <c r="R515">
        <v>16</v>
      </c>
      <c r="S515">
        <v>3.4000000000000002E-2</v>
      </c>
      <c r="T515">
        <v>-7999</v>
      </c>
      <c r="U515">
        <v>-7999</v>
      </c>
      <c r="V515">
        <v>-7999</v>
      </c>
      <c r="W515">
        <v>2.5659999999999998</v>
      </c>
      <c r="X515">
        <v>101.8</v>
      </c>
      <c r="Y515">
        <v>21.64</v>
      </c>
      <c r="Z515" s="1"/>
      <c r="AA515" s="1"/>
    </row>
    <row r="516" spans="3:27" x14ac:dyDescent="0.25">
      <c r="C516" s="50">
        <f t="shared" si="7"/>
        <v>44157.291666665427</v>
      </c>
      <c r="D516" s="1">
        <v>7832</v>
      </c>
      <c r="E516">
        <v>89.5</v>
      </c>
      <c r="F516">
        <v>23.21</v>
      </c>
      <c r="G516">
        <v>59.89</v>
      </c>
      <c r="H516">
        <v>1.7965930000000001E-2</v>
      </c>
      <c r="I516">
        <v>0</v>
      </c>
      <c r="J516">
        <v>1.0089999999999999</v>
      </c>
      <c r="K516">
        <v>92.2</v>
      </c>
      <c r="L516" t="s">
        <v>29</v>
      </c>
      <c r="M516">
        <v>0.95</v>
      </c>
      <c r="N516">
        <v>12.74</v>
      </c>
      <c r="O516">
        <v>100</v>
      </c>
      <c r="P516">
        <v>21.99</v>
      </c>
      <c r="Q516">
        <v>49.67</v>
      </c>
      <c r="R516">
        <v>2980</v>
      </c>
      <c r="S516">
        <v>5.0999999999999997E-2</v>
      </c>
      <c r="T516">
        <v>-7999</v>
      </c>
      <c r="U516">
        <v>-7999</v>
      </c>
      <c r="V516">
        <v>-7999</v>
      </c>
      <c r="W516">
        <v>2.64</v>
      </c>
      <c r="X516">
        <v>101.8</v>
      </c>
      <c r="Y516">
        <v>22.06</v>
      </c>
      <c r="Z516" s="1"/>
      <c r="AA516" s="1"/>
    </row>
    <row r="517" spans="3:27" x14ac:dyDescent="0.25">
      <c r="C517" s="50">
        <f t="shared" si="7"/>
        <v>44157.333333332092</v>
      </c>
      <c r="D517" s="1">
        <v>7833</v>
      </c>
      <c r="E517">
        <v>78.94</v>
      </c>
      <c r="F517">
        <v>26.5</v>
      </c>
      <c r="G517">
        <v>268.3</v>
      </c>
      <c r="H517">
        <v>8.0499130000000002E-2</v>
      </c>
      <c r="I517">
        <v>0.01</v>
      </c>
      <c r="J517">
        <v>1.7000000000000001E-2</v>
      </c>
      <c r="K517">
        <v>97.2</v>
      </c>
      <c r="L517" t="s">
        <v>29</v>
      </c>
      <c r="M517">
        <v>0.95</v>
      </c>
      <c r="N517">
        <v>13.15</v>
      </c>
      <c r="O517">
        <v>99.8</v>
      </c>
      <c r="P517">
        <v>25.02</v>
      </c>
      <c r="Q517">
        <v>219.6</v>
      </c>
      <c r="R517">
        <v>7999</v>
      </c>
      <c r="S517">
        <v>5.0999999999999997E-2</v>
      </c>
      <c r="T517">
        <v>-7999</v>
      </c>
      <c r="U517">
        <v>-7999</v>
      </c>
      <c r="V517">
        <v>-7999</v>
      </c>
      <c r="W517">
        <v>3.17</v>
      </c>
      <c r="X517">
        <v>101.9</v>
      </c>
      <c r="Y517">
        <v>25.82</v>
      </c>
      <c r="Z517" s="1"/>
      <c r="AA517" s="1"/>
    </row>
    <row r="518" spans="3:27" x14ac:dyDescent="0.25">
      <c r="C518" s="50">
        <f t="shared" ref="C518:C581" si="8">C517+TIME(1,0,0)</f>
        <v>44157.374999998756</v>
      </c>
      <c r="D518" s="1">
        <v>7834</v>
      </c>
      <c r="E518">
        <v>70.05</v>
      </c>
      <c r="F518">
        <v>28.91</v>
      </c>
      <c r="G518">
        <v>423.4</v>
      </c>
      <c r="H518">
        <v>0.1270278</v>
      </c>
      <c r="I518">
        <v>0</v>
      </c>
      <c r="J518">
        <v>0.83299999999999996</v>
      </c>
      <c r="K518">
        <v>207.3</v>
      </c>
      <c r="L518" t="s">
        <v>29</v>
      </c>
      <c r="M518">
        <v>0.95</v>
      </c>
      <c r="N518">
        <v>13.08</v>
      </c>
      <c r="O518">
        <v>92.4</v>
      </c>
      <c r="P518">
        <v>27.35</v>
      </c>
      <c r="Q518">
        <v>357.3</v>
      </c>
      <c r="R518">
        <v>7999</v>
      </c>
      <c r="S518">
        <v>5.0999999999999997E-2</v>
      </c>
      <c r="T518">
        <v>-831</v>
      </c>
      <c r="U518">
        <v>-543.9</v>
      </c>
      <c r="V518">
        <v>-831</v>
      </c>
      <c r="W518">
        <v>3.3610000000000002</v>
      </c>
      <c r="X518">
        <v>101.9</v>
      </c>
      <c r="Y518">
        <v>29.98</v>
      </c>
      <c r="Z518" s="1"/>
      <c r="AA518" s="1"/>
    </row>
    <row r="519" spans="3:27" x14ac:dyDescent="0.25">
      <c r="C519" s="50">
        <f t="shared" si="8"/>
        <v>44157.41666666542</v>
      </c>
      <c r="D519" s="1">
        <v>7835</v>
      </c>
      <c r="E519">
        <v>70.099999999999994</v>
      </c>
      <c r="F519">
        <v>29.05</v>
      </c>
      <c r="G519">
        <v>488.7</v>
      </c>
      <c r="H519">
        <v>0.14662459999999999</v>
      </c>
      <c r="I519">
        <v>0</v>
      </c>
      <c r="J519">
        <v>1.1859999999999999</v>
      </c>
      <c r="K519">
        <v>179.4</v>
      </c>
      <c r="L519" t="s">
        <v>29</v>
      </c>
      <c r="M519">
        <v>0.95</v>
      </c>
      <c r="N519">
        <v>13.04</v>
      </c>
      <c r="O519">
        <v>87</v>
      </c>
      <c r="P519">
        <v>27.9</v>
      </c>
      <c r="Q519">
        <v>426.2</v>
      </c>
      <c r="R519">
        <v>7999</v>
      </c>
      <c r="S519">
        <v>5.0999999999999997E-2</v>
      </c>
      <c r="T519">
        <v>1.2689999999999999</v>
      </c>
      <c r="U519">
        <v>240.9</v>
      </c>
      <c r="V519">
        <v>1.6459999999999999</v>
      </c>
      <c r="W519">
        <v>3.2679999999999998</v>
      </c>
      <c r="X519">
        <v>101.8</v>
      </c>
      <c r="Y519">
        <v>31.71</v>
      </c>
      <c r="Z519" s="1"/>
      <c r="AA519" s="1"/>
    </row>
    <row r="520" spans="3:27" x14ac:dyDescent="0.25">
      <c r="C520" s="50">
        <f t="shared" si="8"/>
        <v>44157.458333332084</v>
      </c>
      <c r="D520" s="1">
        <v>7836</v>
      </c>
      <c r="E520">
        <v>68.959999999999994</v>
      </c>
      <c r="F520">
        <v>29.46</v>
      </c>
      <c r="G520">
        <v>648</v>
      </c>
      <c r="H520">
        <v>0.1943986</v>
      </c>
      <c r="I520">
        <v>0</v>
      </c>
      <c r="J520">
        <v>1.623</v>
      </c>
      <c r="K520">
        <v>240.7</v>
      </c>
      <c r="L520" t="s">
        <v>29</v>
      </c>
      <c r="M520">
        <v>0.95</v>
      </c>
      <c r="N520">
        <v>13.02</v>
      </c>
      <c r="O520">
        <v>84.2</v>
      </c>
      <c r="P520">
        <v>28.51</v>
      </c>
      <c r="Q520">
        <v>573.20000000000005</v>
      </c>
      <c r="R520">
        <v>7999</v>
      </c>
      <c r="S520">
        <v>5.0999999999999997E-2</v>
      </c>
      <c r="T520">
        <v>1.734</v>
      </c>
      <c r="U520">
        <v>297.8</v>
      </c>
      <c r="V520">
        <v>2.2240000000000002</v>
      </c>
      <c r="W520">
        <v>3.2789999999999999</v>
      </c>
      <c r="X520">
        <v>101.8</v>
      </c>
      <c r="Y520">
        <v>32.19</v>
      </c>
      <c r="Z520" s="1"/>
      <c r="AA520" s="1"/>
    </row>
    <row r="521" spans="3:27" x14ac:dyDescent="0.25">
      <c r="C521" s="50">
        <f t="shared" si="8"/>
        <v>44157.499999998749</v>
      </c>
      <c r="D521" s="1">
        <v>7837</v>
      </c>
      <c r="E521">
        <v>64.510000000000005</v>
      </c>
      <c r="F521">
        <v>30.47</v>
      </c>
      <c r="G521">
        <v>730.6</v>
      </c>
      <c r="H521">
        <v>0.2191757</v>
      </c>
      <c r="I521">
        <v>0</v>
      </c>
      <c r="J521">
        <v>1.806</v>
      </c>
      <c r="K521">
        <v>255</v>
      </c>
      <c r="L521" t="s">
        <v>29</v>
      </c>
      <c r="M521">
        <v>0.94899999999999995</v>
      </c>
      <c r="N521">
        <v>13.01</v>
      </c>
      <c r="O521">
        <v>78.75</v>
      </c>
      <c r="P521">
        <v>29.6</v>
      </c>
      <c r="Q521">
        <v>648.79999999999995</v>
      </c>
      <c r="R521">
        <v>7999</v>
      </c>
      <c r="S521">
        <v>5.0999999999999997E-2</v>
      </c>
      <c r="T521">
        <v>1.982</v>
      </c>
      <c r="U521">
        <v>303.10000000000002</v>
      </c>
      <c r="V521">
        <v>2.5539999999999998</v>
      </c>
      <c r="W521">
        <v>3.262</v>
      </c>
      <c r="X521">
        <v>101.7</v>
      </c>
      <c r="Y521">
        <v>33.04</v>
      </c>
    </row>
    <row r="522" spans="3:27" x14ac:dyDescent="0.25">
      <c r="C522" s="50">
        <f t="shared" si="8"/>
        <v>44157.541666665413</v>
      </c>
      <c r="D522" s="1">
        <v>7838</v>
      </c>
      <c r="E522">
        <v>57.36</v>
      </c>
      <c r="F522">
        <v>31.09</v>
      </c>
      <c r="G522">
        <v>749.5</v>
      </c>
      <c r="H522">
        <v>0.22484889999999999</v>
      </c>
      <c r="I522">
        <v>0</v>
      </c>
      <c r="J522">
        <v>2.839</v>
      </c>
      <c r="K522">
        <v>159.1</v>
      </c>
      <c r="L522" t="s">
        <v>29</v>
      </c>
      <c r="M522">
        <v>0.94899999999999995</v>
      </c>
      <c r="N522">
        <v>13</v>
      </c>
      <c r="O522">
        <v>69.34</v>
      </c>
      <c r="P522">
        <v>30.7</v>
      </c>
      <c r="Q522">
        <v>681.4</v>
      </c>
      <c r="R522">
        <v>7999</v>
      </c>
      <c r="S522">
        <v>5.0999999999999997E-2</v>
      </c>
      <c r="T522">
        <v>2.2509999999999999</v>
      </c>
      <c r="U522">
        <v>178.4</v>
      </c>
      <c r="V522">
        <v>3.3250000000000002</v>
      </c>
      <c r="W522">
        <v>3.0529999999999999</v>
      </c>
      <c r="X522">
        <v>101.6</v>
      </c>
      <c r="Y522">
        <v>33.75</v>
      </c>
    </row>
    <row r="523" spans="3:27" x14ac:dyDescent="0.25">
      <c r="C523" s="50">
        <f t="shared" si="8"/>
        <v>44157.583333332077</v>
      </c>
      <c r="D523" s="1">
        <v>7839</v>
      </c>
      <c r="E523">
        <v>57.93</v>
      </c>
      <c r="F523">
        <v>30.76</v>
      </c>
      <c r="G523">
        <v>644</v>
      </c>
      <c r="H523">
        <v>0.19319900000000001</v>
      </c>
      <c r="I523">
        <v>0</v>
      </c>
      <c r="J523">
        <v>2.6339999999999999</v>
      </c>
      <c r="K523">
        <v>139.4</v>
      </c>
      <c r="L523" t="s">
        <v>29</v>
      </c>
      <c r="M523">
        <v>0.94899999999999995</v>
      </c>
      <c r="N523">
        <v>13</v>
      </c>
      <c r="O523">
        <v>67.92</v>
      </c>
      <c r="P523">
        <v>30.48</v>
      </c>
      <c r="Q523">
        <v>576.70000000000005</v>
      </c>
      <c r="R523">
        <v>7999</v>
      </c>
      <c r="S523">
        <v>1.7000000000000001E-2</v>
      </c>
      <c r="T523">
        <v>1.962</v>
      </c>
      <c r="U523">
        <v>151</v>
      </c>
      <c r="V523">
        <v>2.9809999999999999</v>
      </c>
      <c r="W523">
        <v>2.9750000000000001</v>
      </c>
      <c r="X523">
        <v>101.4</v>
      </c>
      <c r="Y523">
        <v>33.4</v>
      </c>
    </row>
    <row r="524" spans="3:27" x14ac:dyDescent="0.25">
      <c r="C524" s="50">
        <f t="shared" si="8"/>
        <v>44157.624999998741</v>
      </c>
      <c r="D524" s="1">
        <v>7840</v>
      </c>
      <c r="E524">
        <v>56.87</v>
      </c>
      <c r="F524">
        <v>31.03</v>
      </c>
      <c r="G524">
        <v>483.7</v>
      </c>
      <c r="H524">
        <v>0.1451046</v>
      </c>
      <c r="I524">
        <v>0</v>
      </c>
      <c r="J524">
        <v>2.4569999999999999</v>
      </c>
      <c r="K524">
        <v>147.80000000000001</v>
      </c>
      <c r="L524" t="s">
        <v>29</v>
      </c>
      <c r="M524">
        <v>0.95</v>
      </c>
      <c r="N524">
        <v>13</v>
      </c>
      <c r="O524">
        <v>66.900000000000006</v>
      </c>
      <c r="P524">
        <v>30.67</v>
      </c>
      <c r="Q524">
        <v>424.9</v>
      </c>
      <c r="R524">
        <v>7999</v>
      </c>
      <c r="S524">
        <v>5.0999999999999997E-2</v>
      </c>
      <c r="T524">
        <v>1.79</v>
      </c>
      <c r="U524">
        <v>168.1</v>
      </c>
      <c r="V524">
        <v>2.7109999999999999</v>
      </c>
      <c r="W524">
        <v>2.9569999999999999</v>
      </c>
      <c r="X524">
        <v>101.4</v>
      </c>
      <c r="Y524">
        <v>33.340000000000003</v>
      </c>
    </row>
    <row r="525" spans="3:27" x14ac:dyDescent="0.25">
      <c r="C525" s="50">
        <f t="shared" si="8"/>
        <v>44157.666666665406</v>
      </c>
      <c r="D525" s="1">
        <v>7841</v>
      </c>
      <c r="E525">
        <v>56.5</v>
      </c>
      <c r="F525">
        <v>30.74</v>
      </c>
      <c r="G525">
        <v>308.2</v>
      </c>
      <c r="H525">
        <v>9.2464389999999994E-2</v>
      </c>
      <c r="I525">
        <v>0</v>
      </c>
      <c r="J525">
        <v>2.44</v>
      </c>
      <c r="K525">
        <v>154.4</v>
      </c>
      <c r="L525" t="s">
        <v>29</v>
      </c>
      <c r="M525">
        <v>0.95</v>
      </c>
      <c r="N525">
        <v>13</v>
      </c>
      <c r="O525">
        <v>66.010000000000005</v>
      </c>
      <c r="P525">
        <v>30.44</v>
      </c>
      <c r="Q525">
        <v>265.7</v>
      </c>
      <c r="R525">
        <v>7999</v>
      </c>
      <c r="S525">
        <v>3.4000000000000002E-2</v>
      </c>
      <c r="T525">
        <v>1.798</v>
      </c>
      <c r="U525">
        <v>178.1</v>
      </c>
      <c r="V525">
        <v>2.57</v>
      </c>
      <c r="W525">
        <v>2.871</v>
      </c>
      <c r="X525">
        <v>101.4</v>
      </c>
      <c r="Y525">
        <v>32.79</v>
      </c>
    </row>
    <row r="526" spans="3:27" x14ac:dyDescent="0.25">
      <c r="C526" s="50">
        <f t="shared" si="8"/>
        <v>44157.70833333207</v>
      </c>
      <c r="D526" s="1">
        <v>7842</v>
      </c>
      <c r="E526">
        <v>60.82</v>
      </c>
      <c r="F526">
        <v>29.43</v>
      </c>
      <c r="G526">
        <v>80.599999999999994</v>
      </c>
      <c r="H526">
        <v>2.4171749999999999E-2</v>
      </c>
      <c r="I526">
        <v>0</v>
      </c>
      <c r="J526">
        <v>1.5329999999999999</v>
      </c>
      <c r="K526">
        <v>183.9</v>
      </c>
      <c r="L526" t="s">
        <v>29</v>
      </c>
      <c r="M526">
        <v>0.95</v>
      </c>
      <c r="N526">
        <v>13.02</v>
      </c>
      <c r="O526">
        <v>67.92</v>
      </c>
      <c r="P526">
        <v>29.39</v>
      </c>
      <c r="Q526">
        <v>70.77</v>
      </c>
      <c r="R526">
        <v>4246</v>
      </c>
      <c r="S526">
        <v>5.0999999999999997E-2</v>
      </c>
      <c r="T526">
        <v>1.0389999999999999</v>
      </c>
      <c r="U526">
        <v>225.7</v>
      </c>
      <c r="V526">
        <v>1.581</v>
      </c>
      <c r="W526">
        <v>2.7839999999999998</v>
      </c>
      <c r="X526">
        <v>101.4</v>
      </c>
      <c r="Y526">
        <v>30.73</v>
      </c>
    </row>
    <row r="527" spans="3:27" x14ac:dyDescent="0.25">
      <c r="C527" s="50">
        <f t="shared" si="8"/>
        <v>44157.749999998734</v>
      </c>
      <c r="D527" s="1">
        <v>7843</v>
      </c>
      <c r="E527">
        <v>66.33</v>
      </c>
      <c r="F527">
        <v>27.81</v>
      </c>
      <c r="G527">
        <v>1.554</v>
      </c>
      <c r="H527">
        <v>4.6621199999999997E-4</v>
      </c>
      <c r="I527">
        <v>0</v>
      </c>
      <c r="J527">
        <v>1.502</v>
      </c>
      <c r="K527">
        <v>219.6</v>
      </c>
      <c r="L527" t="s">
        <v>29</v>
      </c>
      <c r="M527">
        <v>0.95</v>
      </c>
      <c r="N527">
        <v>12.83</v>
      </c>
      <c r="O527">
        <v>72</v>
      </c>
      <c r="P527">
        <v>27.92</v>
      </c>
      <c r="Q527">
        <v>1.633</v>
      </c>
      <c r="R527">
        <v>98</v>
      </c>
      <c r="S527">
        <v>3.4000000000000002E-2</v>
      </c>
      <c r="T527">
        <v>1.139</v>
      </c>
      <c r="U527">
        <v>271.60000000000002</v>
      </c>
      <c r="V527">
        <v>1.577</v>
      </c>
      <c r="W527">
        <v>2.71</v>
      </c>
      <c r="X527">
        <v>101.5</v>
      </c>
      <c r="Y527">
        <v>28.15</v>
      </c>
    </row>
    <row r="528" spans="3:27" x14ac:dyDescent="0.25">
      <c r="C528" s="50">
        <f t="shared" si="8"/>
        <v>44157.791666665398</v>
      </c>
      <c r="D528" s="1">
        <v>7844</v>
      </c>
      <c r="E528">
        <v>69.59</v>
      </c>
      <c r="F528">
        <v>27.71</v>
      </c>
      <c r="G528">
        <v>0</v>
      </c>
      <c r="H528">
        <v>0</v>
      </c>
      <c r="I528">
        <v>0</v>
      </c>
      <c r="J528">
        <v>1.62</v>
      </c>
      <c r="K528">
        <v>217.8</v>
      </c>
      <c r="L528" t="s">
        <v>29</v>
      </c>
      <c r="M528">
        <v>0.95</v>
      </c>
      <c r="N528">
        <v>12.68</v>
      </c>
      <c r="O528">
        <v>75.3</v>
      </c>
      <c r="P528">
        <v>27.8</v>
      </c>
      <c r="Q528">
        <v>0</v>
      </c>
      <c r="R528">
        <v>0</v>
      </c>
      <c r="S528">
        <v>5.0999999999999997E-2</v>
      </c>
      <c r="T528">
        <v>1.2709999999999999</v>
      </c>
      <c r="U528">
        <v>271.60000000000002</v>
      </c>
      <c r="V528">
        <v>1.756</v>
      </c>
      <c r="W528">
        <v>2.8109999999999999</v>
      </c>
      <c r="X528">
        <v>101.6</v>
      </c>
      <c r="Y528">
        <v>27.47</v>
      </c>
    </row>
    <row r="529" spans="3:27" x14ac:dyDescent="0.25">
      <c r="C529" s="50">
        <f t="shared" si="8"/>
        <v>44157.833333332062</v>
      </c>
      <c r="D529" s="1">
        <v>7845</v>
      </c>
      <c r="E529">
        <v>74.58</v>
      </c>
      <c r="F529">
        <v>27.24</v>
      </c>
      <c r="G529">
        <v>0</v>
      </c>
      <c r="H529">
        <v>0</v>
      </c>
      <c r="I529">
        <v>0</v>
      </c>
      <c r="J529">
        <v>0.88200000000000001</v>
      </c>
      <c r="K529">
        <v>195.3</v>
      </c>
      <c r="L529" t="s">
        <v>29</v>
      </c>
      <c r="M529">
        <v>0.95099999999999996</v>
      </c>
      <c r="N529">
        <v>12.65</v>
      </c>
      <c r="O529">
        <v>80.400000000000006</v>
      </c>
      <c r="P529">
        <v>27.25</v>
      </c>
      <c r="Q529">
        <v>0</v>
      </c>
      <c r="R529">
        <v>0</v>
      </c>
      <c r="S529">
        <v>3.4000000000000002E-2</v>
      </c>
      <c r="T529">
        <v>0.63400000000000001</v>
      </c>
      <c r="U529">
        <v>245.6</v>
      </c>
      <c r="V529">
        <v>0.86899999999999999</v>
      </c>
      <c r="W529">
        <v>2.907</v>
      </c>
      <c r="X529">
        <v>101.6</v>
      </c>
      <c r="Y529">
        <v>27.15</v>
      </c>
    </row>
    <row r="530" spans="3:27" x14ac:dyDescent="0.25">
      <c r="C530" s="50">
        <f t="shared" si="8"/>
        <v>44157.874999998727</v>
      </c>
      <c r="D530" s="1">
        <v>7846</v>
      </c>
      <c r="E530">
        <v>81.900000000000006</v>
      </c>
      <c r="F530">
        <v>26.28</v>
      </c>
      <c r="G530">
        <v>0</v>
      </c>
      <c r="H530">
        <v>0</v>
      </c>
      <c r="I530">
        <v>0</v>
      </c>
      <c r="J530">
        <v>0.55000000000000004</v>
      </c>
      <c r="K530">
        <v>137.30000000000001</v>
      </c>
      <c r="L530" t="s">
        <v>29</v>
      </c>
      <c r="M530">
        <v>0.95099999999999996</v>
      </c>
      <c r="N530">
        <v>12.63</v>
      </c>
      <c r="O530">
        <v>87.7</v>
      </c>
      <c r="P530">
        <v>26.29</v>
      </c>
      <c r="Q530">
        <v>0</v>
      </c>
      <c r="R530">
        <v>0</v>
      </c>
      <c r="S530">
        <v>5.0999999999999997E-2</v>
      </c>
      <c r="T530">
        <v>0.47199999999999998</v>
      </c>
      <c r="U530">
        <v>114.6</v>
      </c>
      <c r="V530">
        <v>0.56699999999999995</v>
      </c>
      <c r="W530">
        <v>2.9969999999999999</v>
      </c>
      <c r="X530">
        <v>101.7</v>
      </c>
      <c r="Y530">
        <v>26.33</v>
      </c>
    </row>
    <row r="531" spans="3:27" x14ac:dyDescent="0.25">
      <c r="C531" s="50">
        <f t="shared" si="8"/>
        <v>44157.916666665391</v>
      </c>
      <c r="D531" s="1">
        <v>7847</v>
      </c>
      <c r="E531">
        <v>83</v>
      </c>
      <c r="F531">
        <v>26.09</v>
      </c>
      <c r="G531">
        <v>0</v>
      </c>
      <c r="H531">
        <v>0</v>
      </c>
      <c r="I531">
        <v>0</v>
      </c>
      <c r="J531">
        <v>0.73599999999999999</v>
      </c>
      <c r="K531">
        <v>77.61</v>
      </c>
      <c r="L531" t="s">
        <v>29</v>
      </c>
      <c r="M531">
        <v>0.95099999999999996</v>
      </c>
      <c r="N531">
        <v>12.62</v>
      </c>
      <c r="O531">
        <v>89.1</v>
      </c>
      <c r="P531">
        <v>26.1</v>
      </c>
      <c r="Q531">
        <v>0</v>
      </c>
      <c r="R531">
        <v>0</v>
      </c>
      <c r="S531">
        <v>3.4000000000000002E-2</v>
      </c>
      <c r="T531">
        <v>0.75</v>
      </c>
      <c r="U531">
        <v>49.33</v>
      </c>
      <c r="V531">
        <v>0.93799999999999994</v>
      </c>
      <c r="W531">
        <v>3.012</v>
      </c>
      <c r="X531">
        <v>101.7</v>
      </c>
      <c r="Y531">
        <v>25.97</v>
      </c>
    </row>
    <row r="532" spans="3:27" x14ac:dyDescent="0.25">
      <c r="C532" s="50">
        <f t="shared" si="8"/>
        <v>44157.958333332055</v>
      </c>
      <c r="D532" s="1">
        <v>7848</v>
      </c>
      <c r="E532">
        <v>87.4</v>
      </c>
      <c r="F532">
        <v>25.39</v>
      </c>
      <c r="G532">
        <v>0</v>
      </c>
      <c r="H532">
        <v>0</v>
      </c>
      <c r="I532">
        <v>0</v>
      </c>
      <c r="J532">
        <v>1.0009999999999999</v>
      </c>
      <c r="K532">
        <v>95.8</v>
      </c>
      <c r="L532" t="s">
        <v>29</v>
      </c>
      <c r="M532">
        <v>0.95099999999999996</v>
      </c>
      <c r="N532">
        <v>12.61</v>
      </c>
      <c r="O532">
        <v>93</v>
      </c>
      <c r="P532">
        <v>25.4</v>
      </c>
      <c r="Q532">
        <v>0</v>
      </c>
      <c r="R532">
        <v>0</v>
      </c>
      <c r="S532">
        <v>1.7000000000000001E-2</v>
      </c>
      <c r="T532">
        <v>0.628</v>
      </c>
      <c r="U532">
        <v>79.2</v>
      </c>
      <c r="V532">
        <v>0.77300000000000002</v>
      </c>
      <c r="W532">
        <v>3.0179999999999998</v>
      </c>
      <c r="X532">
        <v>101.7</v>
      </c>
      <c r="Y532">
        <v>25.4</v>
      </c>
      <c r="Z532" s="89">
        <f>SUM(G509:G532)/1025</f>
        <v>4.7678468292682936</v>
      </c>
      <c r="AA532" s="89">
        <f>SUM(Q509:Q532)/1025</f>
        <v>4.1913560975609769</v>
      </c>
    </row>
    <row r="533" spans="3:27" x14ac:dyDescent="0.25">
      <c r="C533" s="50">
        <f t="shared" si="8"/>
        <v>44157.999999998719</v>
      </c>
      <c r="D533" s="1">
        <v>7849</v>
      </c>
      <c r="E533">
        <v>89.4</v>
      </c>
      <c r="F533">
        <v>25.09</v>
      </c>
      <c r="G533">
        <v>0</v>
      </c>
      <c r="H533">
        <v>0</v>
      </c>
      <c r="I533">
        <v>0</v>
      </c>
      <c r="J533">
        <v>0.90300000000000002</v>
      </c>
      <c r="K533">
        <v>135.4</v>
      </c>
      <c r="L533" t="s">
        <v>29</v>
      </c>
      <c r="M533">
        <v>0.95099999999999996</v>
      </c>
      <c r="N533">
        <v>12.6</v>
      </c>
      <c r="O533">
        <v>94.9</v>
      </c>
      <c r="P533">
        <v>25.14</v>
      </c>
      <c r="Q533">
        <v>0</v>
      </c>
      <c r="R533">
        <v>0</v>
      </c>
      <c r="S533">
        <v>1.7000000000000001E-2</v>
      </c>
      <c r="T533">
        <v>0.90700000000000003</v>
      </c>
      <c r="U533">
        <v>109.8</v>
      </c>
      <c r="V533">
        <v>1.129</v>
      </c>
      <c r="W533">
        <v>3.03</v>
      </c>
      <c r="X533">
        <v>101.7</v>
      </c>
      <c r="Y533">
        <v>25.04</v>
      </c>
    </row>
    <row r="534" spans="3:27" x14ac:dyDescent="0.25">
      <c r="C534" s="50">
        <f t="shared" si="8"/>
        <v>44158.041666665384</v>
      </c>
      <c r="D534" s="1">
        <v>7850</v>
      </c>
      <c r="E534">
        <v>94.5</v>
      </c>
      <c r="F534">
        <v>24.4</v>
      </c>
      <c r="G534">
        <v>0</v>
      </c>
      <c r="H534">
        <v>0</v>
      </c>
      <c r="I534">
        <v>0.2</v>
      </c>
      <c r="J534">
        <v>1.046</v>
      </c>
      <c r="K534">
        <v>162.9</v>
      </c>
      <c r="L534" t="s">
        <v>29</v>
      </c>
      <c r="M534">
        <v>0.95099999999999996</v>
      </c>
      <c r="N534">
        <v>12.59</v>
      </c>
      <c r="O534">
        <v>99.4</v>
      </c>
      <c r="P534">
        <v>24.45</v>
      </c>
      <c r="Q534">
        <v>0</v>
      </c>
      <c r="R534">
        <v>0</v>
      </c>
      <c r="S534">
        <v>1.7000000000000001E-2</v>
      </c>
      <c r="T534">
        <v>1.0329999999999999</v>
      </c>
      <c r="U534">
        <v>143</v>
      </c>
      <c r="V534">
        <v>1.3759999999999999</v>
      </c>
      <c r="W534">
        <v>3.0459999999999998</v>
      </c>
      <c r="X534">
        <v>101.7</v>
      </c>
      <c r="Y534">
        <v>24.55</v>
      </c>
    </row>
    <row r="535" spans="3:27" x14ac:dyDescent="0.25">
      <c r="C535" s="50">
        <f t="shared" si="8"/>
        <v>44158.083333332048</v>
      </c>
      <c r="D535" s="1">
        <v>7851</v>
      </c>
      <c r="E535">
        <v>96.5</v>
      </c>
      <c r="F535">
        <v>24.22</v>
      </c>
      <c r="G535">
        <v>0</v>
      </c>
      <c r="H535">
        <v>0</v>
      </c>
      <c r="I535">
        <v>0.18</v>
      </c>
      <c r="J535">
        <v>0.32300000000000001</v>
      </c>
      <c r="K535">
        <v>253</v>
      </c>
      <c r="L535" t="s">
        <v>29</v>
      </c>
      <c r="M535">
        <v>0.95099999999999996</v>
      </c>
      <c r="N535">
        <v>12.57</v>
      </c>
      <c r="O535">
        <v>100</v>
      </c>
      <c r="P535">
        <v>24.16</v>
      </c>
      <c r="Q535">
        <v>0</v>
      </c>
      <c r="R535">
        <v>0</v>
      </c>
      <c r="S535">
        <v>1.7000000000000001E-2</v>
      </c>
      <c r="T535">
        <v>0.85099999999999998</v>
      </c>
      <c r="U535">
        <v>292.60000000000002</v>
      </c>
      <c r="V535">
        <v>1.0149999999999999</v>
      </c>
      <c r="W535">
        <v>3.01</v>
      </c>
      <c r="X535">
        <v>101.7</v>
      </c>
      <c r="Y535">
        <v>24.11</v>
      </c>
    </row>
    <row r="536" spans="3:27" x14ac:dyDescent="0.25">
      <c r="C536" s="50">
        <f t="shared" si="8"/>
        <v>44158.124999998712</v>
      </c>
      <c r="D536" s="1">
        <v>7852</v>
      </c>
      <c r="E536">
        <v>97.1</v>
      </c>
      <c r="F536">
        <v>24.14</v>
      </c>
      <c r="G536">
        <v>0</v>
      </c>
      <c r="H536">
        <v>0</v>
      </c>
      <c r="I536">
        <v>0.15</v>
      </c>
      <c r="J536">
        <v>0.44500000000000001</v>
      </c>
      <c r="K536">
        <v>113.7</v>
      </c>
      <c r="L536" t="s">
        <v>29</v>
      </c>
      <c r="M536">
        <v>0.95099999999999996</v>
      </c>
      <c r="N536">
        <v>12.56</v>
      </c>
      <c r="O536">
        <v>100</v>
      </c>
      <c r="P536">
        <v>24.04</v>
      </c>
      <c r="Q536">
        <v>0</v>
      </c>
      <c r="R536">
        <v>0</v>
      </c>
      <c r="S536">
        <v>1.7000000000000001E-2</v>
      </c>
      <c r="T536">
        <v>0.82</v>
      </c>
      <c r="U536">
        <v>145.1</v>
      </c>
      <c r="V536">
        <v>1.02</v>
      </c>
      <c r="W536">
        <v>2.9889999999999999</v>
      </c>
      <c r="X536">
        <v>101.7</v>
      </c>
      <c r="Y536">
        <v>24.05</v>
      </c>
    </row>
    <row r="537" spans="3:27" x14ac:dyDescent="0.25">
      <c r="C537" s="50">
        <f t="shared" si="8"/>
        <v>44158.166666665376</v>
      </c>
      <c r="D537" s="1">
        <v>7853</v>
      </c>
      <c r="E537">
        <v>97.3</v>
      </c>
      <c r="F537">
        <v>24.14</v>
      </c>
      <c r="G537">
        <v>0</v>
      </c>
      <c r="H537">
        <v>0</v>
      </c>
      <c r="I537">
        <v>0.01</v>
      </c>
      <c r="J537">
        <v>0</v>
      </c>
      <c r="K537">
        <v>112.8</v>
      </c>
      <c r="L537" t="s">
        <v>29</v>
      </c>
      <c r="M537">
        <v>0.95099999999999996</v>
      </c>
      <c r="N537">
        <v>12.54</v>
      </c>
      <c r="O537">
        <v>100</v>
      </c>
      <c r="P537">
        <v>24.13</v>
      </c>
      <c r="Q537">
        <v>0</v>
      </c>
      <c r="R537">
        <v>0</v>
      </c>
      <c r="S537">
        <v>1.7000000000000001E-2</v>
      </c>
      <c r="T537">
        <v>0.42899999999999999</v>
      </c>
      <c r="U537">
        <v>182.7</v>
      </c>
      <c r="V537">
        <v>0.51800000000000002</v>
      </c>
      <c r="W537">
        <v>3.0049999999999999</v>
      </c>
      <c r="X537">
        <v>101.7</v>
      </c>
      <c r="Y537">
        <v>24.01</v>
      </c>
    </row>
    <row r="538" spans="3:27" x14ac:dyDescent="0.25">
      <c r="C538" s="50">
        <f t="shared" si="8"/>
        <v>44158.208333332041</v>
      </c>
      <c r="D538" s="1">
        <v>7854</v>
      </c>
      <c r="E538">
        <v>97</v>
      </c>
      <c r="F538">
        <v>24.14</v>
      </c>
      <c r="G538">
        <v>0</v>
      </c>
      <c r="H538">
        <v>0</v>
      </c>
      <c r="I538">
        <v>0</v>
      </c>
      <c r="J538">
        <v>1.6E-2</v>
      </c>
      <c r="K538">
        <v>200.9</v>
      </c>
      <c r="L538" t="s">
        <v>29</v>
      </c>
      <c r="M538">
        <v>0.95099999999999996</v>
      </c>
      <c r="N538">
        <v>12.53</v>
      </c>
      <c r="O538">
        <v>100</v>
      </c>
      <c r="P538">
        <v>24.19</v>
      </c>
      <c r="Q538">
        <v>0</v>
      </c>
      <c r="R538">
        <v>0</v>
      </c>
      <c r="S538">
        <v>3.4000000000000002E-2</v>
      </c>
      <c r="T538">
        <v>0.66400000000000003</v>
      </c>
      <c r="U538">
        <v>235.9</v>
      </c>
      <c r="V538">
        <v>0.78600000000000003</v>
      </c>
      <c r="W538">
        <v>3.0139999999999998</v>
      </c>
      <c r="X538">
        <v>101.7</v>
      </c>
      <c r="Y538">
        <v>23.99</v>
      </c>
    </row>
    <row r="539" spans="3:27" x14ac:dyDescent="0.25">
      <c r="C539" s="50">
        <f t="shared" si="8"/>
        <v>44158.249999998705</v>
      </c>
      <c r="D539" s="1">
        <v>7855</v>
      </c>
      <c r="E539">
        <v>97.2</v>
      </c>
      <c r="F539">
        <v>23.95</v>
      </c>
      <c r="G539">
        <v>0.311</v>
      </c>
      <c r="H539" s="25">
        <v>9.3287200000000004E-5</v>
      </c>
      <c r="I539">
        <v>0</v>
      </c>
      <c r="J539">
        <v>0.375</v>
      </c>
      <c r="K539">
        <v>142.80000000000001</v>
      </c>
      <c r="L539" t="s">
        <v>29</v>
      </c>
      <c r="M539">
        <v>0.95</v>
      </c>
      <c r="N539">
        <v>12.52</v>
      </c>
      <c r="O539">
        <v>100</v>
      </c>
      <c r="P539">
        <v>24.01</v>
      </c>
      <c r="Q539">
        <v>6.7000000000000004E-2</v>
      </c>
      <c r="R539">
        <v>4</v>
      </c>
      <c r="S539">
        <v>1.7000000000000001E-2</v>
      </c>
      <c r="T539">
        <v>0.748</v>
      </c>
      <c r="U539">
        <v>108</v>
      </c>
      <c r="V539">
        <v>0.91400000000000003</v>
      </c>
      <c r="W539">
        <v>2.9820000000000002</v>
      </c>
      <c r="X539">
        <v>101.7</v>
      </c>
      <c r="Y539">
        <v>23.8</v>
      </c>
    </row>
    <row r="540" spans="3:27" x14ac:dyDescent="0.25">
      <c r="C540" s="50">
        <f t="shared" si="8"/>
        <v>44158.291666665369</v>
      </c>
      <c r="D540" s="1">
        <v>7856</v>
      </c>
      <c r="E540">
        <v>97.1</v>
      </c>
      <c r="F540">
        <v>23.97</v>
      </c>
      <c r="G540">
        <v>44.26</v>
      </c>
      <c r="H540">
        <v>1.3277580000000001E-2</v>
      </c>
      <c r="I540">
        <v>0</v>
      </c>
      <c r="J540">
        <v>4.8000000000000001E-2</v>
      </c>
      <c r="K540">
        <v>153</v>
      </c>
      <c r="L540" t="s">
        <v>29</v>
      </c>
      <c r="M540">
        <v>0.95</v>
      </c>
      <c r="N540">
        <v>12.67</v>
      </c>
      <c r="O540">
        <v>100</v>
      </c>
      <c r="P540">
        <v>23.84</v>
      </c>
      <c r="Q540">
        <v>33.08</v>
      </c>
      <c r="R540">
        <v>1985</v>
      </c>
      <c r="S540">
        <v>1.7000000000000001E-2</v>
      </c>
      <c r="T540">
        <v>0.88</v>
      </c>
      <c r="U540">
        <v>144.6</v>
      </c>
      <c r="V540">
        <v>0.997</v>
      </c>
      <c r="W540">
        <v>2.9529999999999998</v>
      </c>
      <c r="X540">
        <v>101.8</v>
      </c>
      <c r="Y540">
        <v>23.83</v>
      </c>
    </row>
    <row r="541" spans="3:27" x14ac:dyDescent="0.25">
      <c r="C541" s="50">
        <f t="shared" si="8"/>
        <v>44158.333333332033</v>
      </c>
      <c r="D541" s="1">
        <v>7857</v>
      </c>
      <c r="E541">
        <v>84.5</v>
      </c>
      <c r="F541">
        <v>26.95</v>
      </c>
      <c r="G541">
        <v>237.8</v>
      </c>
      <c r="H541">
        <v>7.1343089999999998E-2</v>
      </c>
      <c r="I541">
        <v>0.01</v>
      </c>
      <c r="J541">
        <v>0</v>
      </c>
      <c r="K541">
        <v>137.1</v>
      </c>
      <c r="L541" t="s">
        <v>29</v>
      </c>
      <c r="M541">
        <v>0.95</v>
      </c>
      <c r="N541">
        <v>13.13</v>
      </c>
      <c r="O541">
        <v>99.9</v>
      </c>
      <c r="P541">
        <v>25.75</v>
      </c>
      <c r="Q541">
        <v>192.8</v>
      </c>
      <c r="R541">
        <v>7999</v>
      </c>
      <c r="S541">
        <v>3.4000000000000002E-2</v>
      </c>
      <c r="T541">
        <v>1.286</v>
      </c>
      <c r="U541">
        <v>165</v>
      </c>
      <c r="V541">
        <v>1.4490000000000001</v>
      </c>
      <c r="W541">
        <v>3.302</v>
      </c>
      <c r="X541">
        <v>101.8</v>
      </c>
      <c r="Y541">
        <v>27.25</v>
      </c>
    </row>
    <row r="542" spans="3:27" x14ac:dyDescent="0.25">
      <c r="C542" s="50">
        <f t="shared" si="8"/>
        <v>44158.374999998698</v>
      </c>
      <c r="D542" s="1">
        <v>7858</v>
      </c>
      <c r="E542">
        <v>72.25</v>
      </c>
      <c r="F542">
        <v>29.17</v>
      </c>
      <c r="G542">
        <v>435.7</v>
      </c>
      <c r="H542">
        <v>0.13069839999999999</v>
      </c>
      <c r="I542">
        <v>0</v>
      </c>
      <c r="J542">
        <v>0.441</v>
      </c>
      <c r="K542">
        <v>147</v>
      </c>
      <c r="L542" t="s">
        <v>29</v>
      </c>
      <c r="M542">
        <v>0.95</v>
      </c>
      <c r="N542">
        <v>13.07</v>
      </c>
      <c r="O542">
        <v>94.9</v>
      </c>
      <c r="P542">
        <v>27.39</v>
      </c>
      <c r="Q542">
        <v>365.4</v>
      </c>
      <c r="R542">
        <v>7999</v>
      </c>
      <c r="S542">
        <v>1.7000000000000001E-2</v>
      </c>
      <c r="T542">
        <v>1.0660000000000001</v>
      </c>
      <c r="U542">
        <v>141.30000000000001</v>
      </c>
      <c r="V542">
        <v>1.327</v>
      </c>
      <c r="W542">
        <v>3.4540000000000002</v>
      </c>
      <c r="X542">
        <v>101.8</v>
      </c>
      <c r="Y542">
        <v>30.94</v>
      </c>
    </row>
    <row r="543" spans="3:27" x14ac:dyDescent="0.25">
      <c r="C543" s="50">
        <f t="shared" si="8"/>
        <v>44158.416666665362</v>
      </c>
      <c r="D543" s="1">
        <v>7859</v>
      </c>
      <c r="E543">
        <v>72.83</v>
      </c>
      <c r="F543">
        <v>29.33</v>
      </c>
      <c r="G543">
        <v>513.4</v>
      </c>
      <c r="H543">
        <v>0.1540281</v>
      </c>
      <c r="I543">
        <v>0</v>
      </c>
      <c r="J543">
        <v>1.7869999999999999</v>
      </c>
      <c r="K543">
        <v>250.9</v>
      </c>
      <c r="L543" t="s">
        <v>29</v>
      </c>
      <c r="M543">
        <v>0.95</v>
      </c>
      <c r="N543">
        <v>13.03</v>
      </c>
      <c r="O543">
        <v>89</v>
      </c>
      <c r="P543">
        <v>28.21</v>
      </c>
      <c r="Q543">
        <v>446.9</v>
      </c>
      <c r="R543">
        <v>7999</v>
      </c>
      <c r="S543">
        <v>1.7000000000000001E-2</v>
      </c>
      <c r="T543">
        <v>1.8</v>
      </c>
      <c r="U543">
        <v>301</v>
      </c>
      <c r="V543">
        <v>2.2509999999999999</v>
      </c>
      <c r="W543">
        <v>3.4039999999999999</v>
      </c>
      <c r="X543">
        <v>101.8</v>
      </c>
      <c r="Y543">
        <v>32.01</v>
      </c>
    </row>
    <row r="544" spans="3:27" x14ac:dyDescent="0.25">
      <c r="C544" s="50">
        <f t="shared" si="8"/>
        <v>44158.458333332026</v>
      </c>
      <c r="D544" s="1">
        <v>7860</v>
      </c>
      <c r="E544">
        <v>74.37</v>
      </c>
      <c r="F544">
        <v>28.72</v>
      </c>
      <c r="G544">
        <v>379.5</v>
      </c>
      <c r="H544">
        <v>0.11386259999999999</v>
      </c>
      <c r="I544">
        <v>0</v>
      </c>
      <c r="J544">
        <v>1.8859999999999999</v>
      </c>
      <c r="K544">
        <v>245</v>
      </c>
      <c r="L544" t="s">
        <v>29</v>
      </c>
      <c r="M544">
        <v>0.95</v>
      </c>
      <c r="N544">
        <v>13.02</v>
      </c>
      <c r="O544">
        <v>86.1</v>
      </c>
      <c r="P544">
        <v>28.14</v>
      </c>
      <c r="Q544">
        <v>344.7</v>
      </c>
      <c r="R544">
        <v>7999</v>
      </c>
      <c r="S544">
        <v>3.4000000000000002E-2</v>
      </c>
      <c r="T544">
        <v>1.849</v>
      </c>
      <c r="U544">
        <v>302.2</v>
      </c>
      <c r="V544">
        <v>2.3730000000000002</v>
      </c>
      <c r="W544">
        <v>3.2850000000000001</v>
      </c>
      <c r="X544">
        <v>101.8</v>
      </c>
      <c r="Y544">
        <v>31.1</v>
      </c>
    </row>
    <row r="545" spans="3:27" x14ac:dyDescent="0.25">
      <c r="C545" s="50">
        <f t="shared" si="8"/>
        <v>44158.49999999869</v>
      </c>
      <c r="D545" s="1">
        <v>7861</v>
      </c>
      <c r="E545">
        <v>75.77</v>
      </c>
      <c r="F545">
        <v>28.35</v>
      </c>
      <c r="G545">
        <v>371.7</v>
      </c>
      <c r="H545">
        <v>0.11152140000000001</v>
      </c>
      <c r="I545">
        <v>0</v>
      </c>
      <c r="J545">
        <v>1.6990000000000001</v>
      </c>
      <c r="K545">
        <v>242.6</v>
      </c>
      <c r="L545" t="s">
        <v>29</v>
      </c>
      <c r="M545">
        <v>0.95</v>
      </c>
      <c r="N545">
        <v>13.04</v>
      </c>
      <c r="O545">
        <v>86.8</v>
      </c>
      <c r="P545">
        <v>27.83</v>
      </c>
      <c r="Q545">
        <v>326.89999999999998</v>
      </c>
      <c r="R545">
        <v>7999</v>
      </c>
      <c r="S545">
        <v>1.7000000000000001E-2</v>
      </c>
      <c r="T545">
        <v>1.587</v>
      </c>
      <c r="U545">
        <v>296.7</v>
      </c>
      <c r="V545">
        <v>2.0299999999999998</v>
      </c>
      <c r="W545">
        <v>3.2450000000000001</v>
      </c>
      <c r="X545">
        <v>101.7</v>
      </c>
      <c r="Y545">
        <v>29.69</v>
      </c>
    </row>
    <row r="546" spans="3:27" x14ac:dyDescent="0.25">
      <c r="C546" s="50">
        <f t="shared" si="8"/>
        <v>44158.541666665355</v>
      </c>
      <c r="D546" s="1">
        <v>7862</v>
      </c>
      <c r="E546">
        <v>72.099999999999994</v>
      </c>
      <c r="F546">
        <v>29.63</v>
      </c>
      <c r="G546">
        <v>715.6</v>
      </c>
      <c r="H546">
        <v>0.21466959999999999</v>
      </c>
      <c r="I546">
        <v>0</v>
      </c>
      <c r="J546">
        <v>2.0819999999999999</v>
      </c>
      <c r="K546">
        <v>249.8</v>
      </c>
      <c r="L546" t="s">
        <v>29</v>
      </c>
      <c r="M546">
        <v>0.95</v>
      </c>
      <c r="N546">
        <v>13.02</v>
      </c>
      <c r="O546">
        <v>85.9</v>
      </c>
      <c r="P546">
        <v>28.93</v>
      </c>
      <c r="Q546">
        <v>652.20000000000005</v>
      </c>
      <c r="R546">
        <v>7999</v>
      </c>
      <c r="S546">
        <v>0.442</v>
      </c>
      <c r="T546">
        <v>2.028</v>
      </c>
      <c r="U546">
        <v>300.3</v>
      </c>
      <c r="V546">
        <v>2.625</v>
      </c>
      <c r="W546">
        <v>3.4260000000000002</v>
      </c>
      <c r="X546">
        <v>101.6</v>
      </c>
      <c r="Y546">
        <v>32.35</v>
      </c>
    </row>
    <row r="547" spans="3:27" x14ac:dyDescent="0.25">
      <c r="C547" s="50">
        <f t="shared" si="8"/>
        <v>44158.583333332019</v>
      </c>
      <c r="D547" s="1">
        <v>7863</v>
      </c>
      <c r="E547">
        <v>71.06</v>
      </c>
      <c r="F547">
        <v>29.64</v>
      </c>
      <c r="G547">
        <v>507</v>
      </c>
      <c r="H547">
        <v>0.15209539999999999</v>
      </c>
      <c r="I547">
        <v>0</v>
      </c>
      <c r="J547">
        <v>2.0760000000000001</v>
      </c>
      <c r="K547">
        <v>249</v>
      </c>
      <c r="L547" t="s">
        <v>29</v>
      </c>
      <c r="M547">
        <v>0.95</v>
      </c>
      <c r="N547">
        <v>13.02</v>
      </c>
      <c r="O547">
        <v>84</v>
      </c>
      <c r="P547">
        <v>28.83</v>
      </c>
      <c r="Q547">
        <v>447.4</v>
      </c>
      <c r="R547">
        <v>7999</v>
      </c>
      <c r="S547">
        <v>2.3969999999999998</v>
      </c>
      <c r="T547">
        <v>2.0209999999999999</v>
      </c>
      <c r="U547">
        <v>300.8</v>
      </c>
      <c r="V547">
        <v>2.6789999999999998</v>
      </c>
      <c r="W547">
        <v>3.3319999999999999</v>
      </c>
      <c r="X547">
        <v>101.5</v>
      </c>
      <c r="Y547">
        <v>31.15</v>
      </c>
    </row>
    <row r="548" spans="3:27" x14ac:dyDescent="0.25">
      <c r="C548" s="50">
        <f t="shared" si="8"/>
        <v>44158.624999998683</v>
      </c>
      <c r="D548" s="1">
        <v>7864</v>
      </c>
      <c r="E548">
        <v>71.290000000000006</v>
      </c>
      <c r="F548">
        <v>29.7</v>
      </c>
      <c r="G548">
        <v>383.5</v>
      </c>
      <c r="H548">
        <v>0.11505609999999999</v>
      </c>
      <c r="I548">
        <v>0</v>
      </c>
      <c r="J548">
        <v>2.4300000000000002</v>
      </c>
      <c r="K548">
        <v>251.6</v>
      </c>
      <c r="L548" t="s">
        <v>29</v>
      </c>
      <c r="M548">
        <v>0.95</v>
      </c>
      <c r="N548">
        <v>13.01</v>
      </c>
      <c r="O548">
        <v>83.5</v>
      </c>
      <c r="P548">
        <v>28.96</v>
      </c>
      <c r="Q548">
        <v>358.8</v>
      </c>
      <c r="R548">
        <v>7999</v>
      </c>
      <c r="S548">
        <v>2.8730000000000002</v>
      </c>
      <c r="T548">
        <v>2.2679999999999998</v>
      </c>
      <c r="U548">
        <v>297.2</v>
      </c>
      <c r="V548">
        <v>2.9590000000000001</v>
      </c>
      <c r="W548">
        <v>3.3340000000000001</v>
      </c>
      <c r="X548">
        <v>101.5</v>
      </c>
      <c r="Y548">
        <v>31.09</v>
      </c>
    </row>
    <row r="549" spans="3:27" x14ac:dyDescent="0.25">
      <c r="C549" s="50">
        <f t="shared" si="8"/>
        <v>44158.666666665347</v>
      </c>
      <c r="D549" s="1">
        <v>7865</v>
      </c>
      <c r="E549">
        <v>75.77</v>
      </c>
      <c r="F549">
        <v>28.48</v>
      </c>
      <c r="G549">
        <v>90</v>
      </c>
      <c r="H549">
        <v>2.6986059999999999E-2</v>
      </c>
      <c r="I549">
        <v>0</v>
      </c>
      <c r="J549">
        <v>1.821</v>
      </c>
      <c r="K549">
        <v>235.1</v>
      </c>
      <c r="L549" t="s">
        <v>29</v>
      </c>
      <c r="M549">
        <v>0.95</v>
      </c>
      <c r="N549">
        <v>13.04</v>
      </c>
      <c r="O549">
        <v>83.9</v>
      </c>
      <c r="P549">
        <v>28.28</v>
      </c>
      <c r="Q549">
        <v>83.3</v>
      </c>
      <c r="R549">
        <v>4995</v>
      </c>
      <c r="S549">
        <v>2.5499999999999998</v>
      </c>
      <c r="T549">
        <v>1.6319999999999999</v>
      </c>
      <c r="U549">
        <v>287</v>
      </c>
      <c r="V549">
        <v>2.2130000000000001</v>
      </c>
      <c r="W549">
        <v>3.226</v>
      </c>
      <c r="X549">
        <v>101.5</v>
      </c>
      <c r="Y549">
        <v>28.93</v>
      </c>
    </row>
    <row r="550" spans="3:27" x14ac:dyDescent="0.25">
      <c r="C550" s="50">
        <f t="shared" si="8"/>
        <v>44158.708333332012</v>
      </c>
      <c r="D550" s="1">
        <v>7866</v>
      </c>
      <c r="E550">
        <v>76.8</v>
      </c>
      <c r="F550">
        <v>28.01</v>
      </c>
      <c r="G550">
        <v>40.61</v>
      </c>
      <c r="H550">
        <v>1.218287E-2</v>
      </c>
      <c r="I550">
        <v>0</v>
      </c>
      <c r="J550">
        <v>1.369</v>
      </c>
      <c r="K550">
        <v>182.3</v>
      </c>
      <c r="L550" t="s">
        <v>29</v>
      </c>
      <c r="M550">
        <v>0.95</v>
      </c>
      <c r="N550">
        <v>13.04</v>
      </c>
      <c r="O550">
        <v>84.5</v>
      </c>
      <c r="P550">
        <v>27.81</v>
      </c>
      <c r="Q550">
        <v>38.33</v>
      </c>
      <c r="R550">
        <v>2300</v>
      </c>
      <c r="S550">
        <v>2.363</v>
      </c>
      <c r="T550">
        <v>1.014</v>
      </c>
      <c r="U550">
        <v>216.6</v>
      </c>
      <c r="V550">
        <v>1.38</v>
      </c>
      <c r="W550">
        <v>3.1560000000000001</v>
      </c>
      <c r="X550">
        <v>101.5</v>
      </c>
      <c r="Y550">
        <v>27.74</v>
      </c>
    </row>
    <row r="551" spans="3:27" x14ac:dyDescent="0.25">
      <c r="C551" s="50">
        <f t="shared" si="8"/>
        <v>44158.749999998676</v>
      </c>
      <c r="D551" s="1">
        <v>7867</v>
      </c>
      <c r="E551">
        <v>82.4</v>
      </c>
      <c r="F551">
        <v>26.58</v>
      </c>
      <c r="G551">
        <v>0.752</v>
      </c>
      <c r="H551">
        <v>2.2551529999999999E-4</v>
      </c>
      <c r="I551">
        <v>0</v>
      </c>
      <c r="J551">
        <v>0.55700000000000005</v>
      </c>
      <c r="K551">
        <v>95.3</v>
      </c>
      <c r="L551" t="s">
        <v>29</v>
      </c>
      <c r="M551">
        <v>0.95099999999999996</v>
      </c>
      <c r="N551">
        <v>12.8</v>
      </c>
      <c r="O551">
        <v>89.8</v>
      </c>
      <c r="P551">
        <v>26.43</v>
      </c>
      <c r="Q551">
        <v>0.56699999999999995</v>
      </c>
      <c r="R551">
        <v>34</v>
      </c>
      <c r="S551">
        <v>2.1930000000000001</v>
      </c>
      <c r="T551">
        <v>0.51800000000000002</v>
      </c>
      <c r="U551">
        <v>78.47</v>
      </c>
      <c r="V551">
        <v>0.67800000000000005</v>
      </c>
      <c r="W551">
        <v>3.0990000000000002</v>
      </c>
      <c r="X551">
        <v>101.6</v>
      </c>
      <c r="Y551">
        <v>26.4</v>
      </c>
    </row>
    <row r="552" spans="3:27" x14ac:dyDescent="0.25">
      <c r="C552" s="50">
        <f t="shared" si="8"/>
        <v>44158.79166666534</v>
      </c>
      <c r="D552" s="1">
        <v>7868</v>
      </c>
      <c r="E552">
        <v>88.1</v>
      </c>
      <c r="F552">
        <v>25.7</v>
      </c>
      <c r="G552">
        <v>0</v>
      </c>
      <c r="H552">
        <v>0</v>
      </c>
      <c r="I552">
        <v>0</v>
      </c>
      <c r="J552">
        <v>1.179</v>
      </c>
      <c r="K552">
        <v>86.5</v>
      </c>
      <c r="L552" t="s">
        <v>29</v>
      </c>
      <c r="M552">
        <v>0.95099999999999996</v>
      </c>
      <c r="N552">
        <v>12.68</v>
      </c>
      <c r="O552">
        <v>94.3</v>
      </c>
      <c r="P552">
        <v>25.66</v>
      </c>
      <c r="Q552">
        <v>0</v>
      </c>
      <c r="R552">
        <v>0</v>
      </c>
      <c r="S552">
        <v>1.819</v>
      </c>
      <c r="T552">
        <v>1.0109999999999999</v>
      </c>
      <c r="U552">
        <v>80.3</v>
      </c>
      <c r="V552">
        <v>1.2390000000000001</v>
      </c>
      <c r="W552">
        <v>3.1030000000000002</v>
      </c>
      <c r="X552">
        <v>101.7</v>
      </c>
      <c r="Y552">
        <v>25.45</v>
      </c>
    </row>
    <row r="553" spans="3:27" x14ac:dyDescent="0.25">
      <c r="C553" s="50">
        <f t="shared" si="8"/>
        <v>44158.833333332004</v>
      </c>
      <c r="D553" s="1">
        <v>7869</v>
      </c>
      <c r="E553">
        <v>91.7</v>
      </c>
      <c r="F553">
        <v>25.42</v>
      </c>
      <c r="G553">
        <v>0</v>
      </c>
      <c r="H553">
        <v>0</v>
      </c>
      <c r="I553">
        <v>0.15</v>
      </c>
      <c r="J553">
        <v>0.98899999999999999</v>
      </c>
      <c r="K553">
        <v>121</v>
      </c>
      <c r="L553" t="s">
        <v>29</v>
      </c>
      <c r="M553">
        <v>0.95099999999999996</v>
      </c>
      <c r="N553">
        <v>12.65</v>
      </c>
      <c r="O553">
        <v>98</v>
      </c>
      <c r="P553">
        <v>25.27</v>
      </c>
      <c r="Q553">
        <v>0</v>
      </c>
      <c r="R553">
        <v>0</v>
      </c>
      <c r="S553">
        <v>1.581</v>
      </c>
      <c r="T553">
        <v>1.012</v>
      </c>
      <c r="U553">
        <v>97.4</v>
      </c>
      <c r="V553">
        <v>1.23</v>
      </c>
      <c r="W553">
        <v>3.1549999999999998</v>
      </c>
      <c r="X553">
        <v>101.8</v>
      </c>
      <c r="Y553">
        <v>25.15</v>
      </c>
    </row>
    <row r="554" spans="3:27" x14ac:dyDescent="0.25">
      <c r="C554" s="50">
        <f t="shared" si="8"/>
        <v>44158.874999998668</v>
      </c>
      <c r="D554" s="1">
        <v>7870</v>
      </c>
      <c r="E554">
        <v>94.5</v>
      </c>
      <c r="F554">
        <v>24.87</v>
      </c>
      <c r="G554">
        <v>0</v>
      </c>
      <c r="H554">
        <v>0</v>
      </c>
      <c r="I554">
        <v>0.06</v>
      </c>
      <c r="J554">
        <v>1.077</v>
      </c>
      <c r="K554">
        <v>138.4</v>
      </c>
      <c r="L554" t="s">
        <v>29</v>
      </c>
      <c r="M554">
        <v>0.95099999999999996</v>
      </c>
      <c r="N554">
        <v>12.63</v>
      </c>
      <c r="O554">
        <v>99.9</v>
      </c>
      <c r="P554">
        <v>24.83</v>
      </c>
      <c r="Q554">
        <v>0</v>
      </c>
      <c r="R554">
        <v>0</v>
      </c>
      <c r="S554">
        <v>1.53</v>
      </c>
      <c r="T554">
        <v>0.69499999999999995</v>
      </c>
      <c r="U554">
        <v>146</v>
      </c>
      <c r="V554">
        <v>0.96099999999999997</v>
      </c>
      <c r="W554">
        <v>3.1320000000000001</v>
      </c>
      <c r="X554">
        <v>101.8</v>
      </c>
      <c r="Y554">
        <v>24.5</v>
      </c>
    </row>
    <row r="555" spans="3:27" x14ac:dyDescent="0.25">
      <c r="C555" s="50">
        <f t="shared" si="8"/>
        <v>44158.916666665333</v>
      </c>
      <c r="D555" s="1">
        <v>7871</v>
      </c>
      <c r="E555">
        <v>95.1</v>
      </c>
      <c r="F555">
        <v>24.76</v>
      </c>
      <c r="G555">
        <v>0</v>
      </c>
      <c r="H555">
        <v>0</v>
      </c>
      <c r="I555">
        <v>0</v>
      </c>
      <c r="J555">
        <v>0.249</v>
      </c>
      <c r="K555">
        <v>92.2</v>
      </c>
      <c r="L555" t="s">
        <v>29</v>
      </c>
      <c r="M555">
        <v>0.95099999999999996</v>
      </c>
      <c r="N555">
        <v>12.62</v>
      </c>
      <c r="O555">
        <v>100</v>
      </c>
      <c r="P555">
        <v>24.69</v>
      </c>
      <c r="Q555">
        <v>0</v>
      </c>
      <c r="R555">
        <v>0</v>
      </c>
      <c r="S555">
        <v>1.343</v>
      </c>
      <c r="T555">
        <v>0.65800000000000003</v>
      </c>
      <c r="U555">
        <v>43.96</v>
      </c>
      <c r="V555">
        <v>0.80500000000000005</v>
      </c>
      <c r="W555">
        <v>3.1080000000000001</v>
      </c>
      <c r="X555">
        <v>101.8</v>
      </c>
      <c r="Y555">
        <v>24.4</v>
      </c>
    </row>
    <row r="556" spans="3:27" x14ac:dyDescent="0.25">
      <c r="C556" s="50">
        <f t="shared" si="8"/>
        <v>44158.958333331997</v>
      </c>
      <c r="D556" s="1">
        <v>7872</v>
      </c>
      <c r="E556">
        <v>93.4</v>
      </c>
      <c r="F556">
        <v>24.97</v>
      </c>
      <c r="G556">
        <v>0</v>
      </c>
      <c r="H556">
        <v>0</v>
      </c>
      <c r="I556">
        <v>0</v>
      </c>
      <c r="J556">
        <v>0.67100000000000004</v>
      </c>
      <c r="K556">
        <v>154.80000000000001</v>
      </c>
      <c r="L556" t="s">
        <v>29</v>
      </c>
      <c r="M556">
        <v>0.95199999999999996</v>
      </c>
      <c r="N556">
        <v>12.61</v>
      </c>
      <c r="O556">
        <v>99.7</v>
      </c>
      <c r="P556">
        <v>24.98</v>
      </c>
      <c r="Q556">
        <v>0</v>
      </c>
      <c r="R556">
        <v>0</v>
      </c>
      <c r="S556">
        <v>1.1559999999999999</v>
      </c>
      <c r="T556">
        <v>0.57699999999999996</v>
      </c>
      <c r="U556">
        <v>155.80000000000001</v>
      </c>
      <c r="V556">
        <v>0.85499999999999998</v>
      </c>
      <c r="W556">
        <v>3.1549999999999998</v>
      </c>
      <c r="X556">
        <v>101.8</v>
      </c>
      <c r="Y556">
        <v>24.5</v>
      </c>
      <c r="Z556" s="89">
        <f>SUM(G533:G556)/1025</f>
        <v>3.6293980487804882</v>
      </c>
      <c r="AA556" s="89">
        <f>SUM(Q533:Q556)/1025</f>
        <v>3.2101892682926829</v>
      </c>
    </row>
    <row r="557" spans="3:27" x14ac:dyDescent="0.25">
      <c r="C557" s="50">
        <f t="shared" si="8"/>
        <v>44158.999999998661</v>
      </c>
      <c r="D557" s="1">
        <v>7873</v>
      </c>
      <c r="E557">
        <v>94.3</v>
      </c>
      <c r="F557">
        <v>24.54</v>
      </c>
      <c r="G557">
        <v>0</v>
      </c>
      <c r="H557">
        <v>0</v>
      </c>
      <c r="I557">
        <v>0.01</v>
      </c>
      <c r="J557">
        <v>0.872</v>
      </c>
      <c r="K557">
        <v>230.8</v>
      </c>
      <c r="L557" t="s">
        <v>29</v>
      </c>
      <c r="M557">
        <v>0.95199999999999996</v>
      </c>
      <c r="N557">
        <v>12.6</v>
      </c>
      <c r="O557">
        <v>100</v>
      </c>
      <c r="P557">
        <v>24.58</v>
      </c>
      <c r="Q557">
        <v>0</v>
      </c>
      <c r="R557">
        <v>0</v>
      </c>
      <c r="S557">
        <v>0.96899999999999997</v>
      </c>
      <c r="T557">
        <v>1.462</v>
      </c>
      <c r="U557">
        <v>177.3</v>
      </c>
      <c r="V557">
        <v>1.7869999999999999</v>
      </c>
      <c r="W557">
        <v>3.0870000000000002</v>
      </c>
      <c r="X557">
        <v>101.8</v>
      </c>
      <c r="Y557">
        <v>24.31</v>
      </c>
    </row>
    <row r="558" spans="3:27" x14ac:dyDescent="0.25">
      <c r="C558" s="50">
        <f t="shared" si="8"/>
        <v>44159.041666665325</v>
      </c>
      <c r="D558" s="1">
        <v>7874</v>
      </c>
      <c r="E558">
        <v>95</v>
      </c>
      <c r="F558">
        <v>24.28</v>
      </c>
      <c r="G558">
        <v>0</v>
      </c>
      <c r="H558">
        <v>0</v>
      </c>
      <c r="I558">
        <v>0</v>
      </c>
      <c r="J558">
        <v>0.16900000000000001</v>
      </c>
      <c r="K558">
        <v>127.2</v>
      </c>
      <c r="L558" t="s">
        <v>29</v>
      </c>
      <c r="M558">
        <v>0.95099999999999996</v>
      </c>
      <c r="N558">
        <v>12.59</v>
      </c>
      <c r="O558">
        <v>100</v>
      </c>
      <c r="P558">
        <v>24.28</v>
      </c>
      <c r="Q558">
        <v>0</v>
      </c>
      <c r="R558">
        <v>0</v>
      </c>
      <c r="S558">
        <v>0.73099999999999998</v>
      </c>
      <c r="T558">
        <v>0.58099999999999996</v>
      </c>
      <c r="U558">
        <v>85.8</v>
      </c>
      <c r="V558">
        <v>0.76500000000000001</v>
      </c>
      <c r="W558">
        <v>3.032</v>
      </c>
      <c r="X558">
        <v>101.8</v>
      </c>
      <c r="Y558">
        <v>23.98</v>
      </c>
    </row>
    <row r="559" spans="3:27" x14ac:dyDescent="0.25">
      <c r="C559" s="50">
        <f t="shared" si="8"/>
        <v>44159.08333333199</v>
      </c>
      <c r="D559" s="1">
        <v>7875</v>
      </c>
      <c r="E559">
        <v>95.9</v>
      </c>
      <c r="F559">
        <v>24.26</v>
      </c>
      <c r="G559">
        <v>0</v>
      </c>
      <c r="H559">
        <v>0</v>
      </c>
      <c r="I559">
        <v>0</v>
      </c>
      <c r="J559">
        <v>0</v>
      </c>
      <c r="K559">
        <v>103.2</v>
      </c>
      <c r="L559" t="s">
        <v>29</v>
      </c>
      <c r="M559">
        <v>0.95099999999999996</v>
      </c>
      <c r="N559">
        <v>12.58</v>
      </c>
      <c r="O559">
        <v>100</v>
      </c>
      <c r="P559">
        <v>24.14</v>
      </c>
      <c r="Q559">
        <v>0</v>
      </c>
      <c r="R559">
        <v>0</v>
      </c>
      <c r="S559">
        <v>0.153</v>
      </c>
      <c r="T559">
        <v>1.0780000000000001</v>
      </c>
      <c r="U559">
        <v>62.58</v>
      </c>
      <c r="V559">
        <v>1.1639999999999999</v>
      </c>
      <c r="W559">
        <v>3.008</v>
      </c>
      <c r="X559">
        <v>101.7</v>
      </c>
      <c r="Y559">
        <v>23.96</v>
      </c>
    </row>
    <row r="560" spans="3:27" x14ac:dyDescent="0.25">
      <c r="C560" s="50">
        <f t="shared" si="8"/>
        <v>44159.124999998654</v>
      </c>
      <c r="D560" s="1">
        <v>7876</v>
      </c>
      <c r="E560">
        <v>96.7</v>
      </c>
      <c r="F560">
        <v>23.88</v>
      </c>
      <c r="G560">
        <v>0</v>
      </c>
      <c r="H560">
        <v>0</v>
      </c>
      <c r="I560">
        <v>0</v>
      </c>
      <c r="J560">
        <v>0</v>
      </c>
      <c r="K560">
        <v>123</v>
      </c>
      <c r="L560" t="s">
        <v>29</v>
      </c>
      <c r="M560">
        <v>0.95099999999999996</v>
      </c>
      <c r="N560">
        <v>12.57</v>
      </c>
      <c r="O560">
        <v>100</v>
      </c>
      <c r="P560">
        <v>23.82</v>
      </c>
      <c r="Q560">
        <v>0</v>
      </c>
      <c r="R560">
        <v>0</v>
      </c>
      <c r="S560">
        <v>1.7000000000000001E-2</v>
      </c>
      <c r="T560">
        <v>1.117</v>
      </c>
      <c r="U560">
        <v>110.6</v>
      </c>
      <c r="V560">
        <v>1.1970000000000001</v>
      </c>
      <c r="W560">
        <v>2.948</v>
      </c>
      <c r="X560">
        <v>101.7</v>
      </c>
      <c r="Y560">
        <v>23.68</v>
      </c>
    </row>
    <row r="561" spans="3:25" x14ac:dyDescent="0.25">
      <c r="C561" s="50">
        <f t="shared" si="8"/>
        <v>44159.166666665318</v>
      </c>
      <c r="D561" s="1">
        <v>7877</v>
      </c>
      <c r="E561">
        <v>96.7</v>
      </c>
      <c r="F561">
        <v>24</v>
      </c>
      <c r="G561">
        <v>0</v>
      </c>
      <c r="H561">
        <v>0</v>
      </c>
      <c r="I561">
        <v>0</v>
      </c>
      <c r="J561">
        <v>0.108</v>
      </c>
      <c r="K561">
        <v>81.400000000000006</v>
      </c>
      <c r="L561" t="s">
        <v>29</v>
      </c>
      <c r="M561">
        <v>0.95099999999999996</v>
      </c>
      <c r="N561">
        <v>12.55</v>
      </c>
      <c r="O561">
        <v>100</v>
      </c>
      <c r="P561">
        <v>24.07</v>
      </c>
      <c r="Q561">
        <v>0</v>
      </c>
      <c r="R561">
        <v>0</v>
      </c>
      <c r="S561">
        <v>0</v>
      </c>
      <c r="T561">
        <v>1.4079999999999999</v>
      </c>
      <c r="U561">
        <v>35.99</v>
      </c>
      <c r="V561">
        <v>1.589</v>
      </c>
      <c r="W561">
        <v>2.9940000000000002</v>
      </c>
      <c r="X561">
        <v>101.7</v>
      </c>
      <c r="Y561">
        <v>23.75</v>
      </c>
    </row>
    <row r="562" spans="3:25" x14ac:dyDescent="0.25">
      <c r="C562" s="50">
        <f t="shared" si="8"/>
        <v>44159.208333331982</v>
      </c>
      <c r="D562" s="1">
        <v>7878</v>
      </c>
      <c r="E562">
        <v>95.6</v>
      </c>
      <c r="F562">
        <v>24.31</v>
      </c>
      <c r="G562">
        <v>0</v>
      </c>
      <c r="H562">
        <v>0</v>
      </c>
      <c r="I562">
        <v>0</v>
      </c>
      <c r="J562">
        <v>0</v>
      </c>
      <c r="K562">
        <v>78.47</v>
      </c>
      <c r="L562" t="s">
        <v>29</v>
      </c>
      <c r="M562">
        <v>0.95099999999999996</v>
      </c>
      <c r="N562">
        <v>12.54</v>
      </c>
      <c r="O562">
        <v>100</v>
      </c>
      <c r="P562">
        <v>24.3</v>
      </c>
      <c r="Q562">
        <v>0</v>
      </c>
      <c r="R562">
        <v>0</v>
      </c>
      <c r="S562">
        <v>0</v>
      </c>
      <c r="T562">
        <v>1.2130000000000001</v>
      </c>
      <c r="U562">
        <v>20.36</v>
      </c>
      <c r="V562">
        <v>1.32</v>
      </c>
      <c r="W562">
        <v>3.036</v>
      </c>
      <c r="X562">
        <v>101.7</v>
      </c>
      <c r="Y562">
        <v>24</v>
      </c>
    </row>
    <row r="563" spans="3:25" x14ac:dyDescent="0.25">
      <c r="C563" s="50">
        <f t="shared" si="8"/>
        <v>44159.249999998647</v>
      </c>
      <c r="D563" s="1">
        <v>7879</v>
      </c>
      <c r="E563">
        <v>96.4</v>
      </c>
      <c r="F563">
        <v>24.36</v>
      </c>
      <c r="G563">
        <v>0.27100000000000002</v>
      </c>
      <c r="H563" s="25">
        <v>8.1406939999999998E-5</v>
      </c>
      <c r="I563">
        <v>0</v>
      </c>
      <c r="J563">
        <v>0</v>
      </c>
      <c r="K563">
        <v>137.80000000000001</v>
      </c>
      <c r="L563" t="s">
        <v>29</v>
      </c>
      <c r="M563">
        <v>0.95099999999999996</v>
      </c>
      <c r="N563">
        <v>12.53</v>
      </c>
      <c r="O563">
        <v>100</v>
      </c>
      <c r="P563">
        <v>24.33</v>
      </c>
      <c r="Q563">
        <v>8.3000000000000004E-2</v>
      </c>
      <c r="R563">
        <v>5</v>
      </c>
      <c r="S563">
        <v>0</v>
      </c>
      <c r="T563">
        <v>1.2669999999999999</v>
      </c>
      <c r="U563">
        <v>66.78</v>
      </c>
      <c r="V563">
        <v>1.3819999999999999</v>
      </c>
      <c r="W563">
        <v>3.0409999999999999</v>
      </c>
      <c r="X563">
        <v>101.8</v>
      </c>
      <c r="Y563">
        <v>24.15</v>
      </c>
    </row>
    <row r="564" spans="3:25" x14ac:dyDescent="0.25">
      <c r="C564" s="50">
        <f t="shared" si="8"/>
        <v>44159.291666665311</v>
      </c>
      <c r="D564" s="1">
        <v>7880</v>
      </c>
      <c r="E564">
        <v>96.3</v>
      </c>
      <c r="F564">
        <v>24.54</v>
      </c>
      <c r="G564">
        <v>20.81</v>
      </c>
      <c r="H564">
        <v>6.2443380000000003E-3</v>
      </c>
      <c r="I564">
        <v>0</v>
      </c>
      <c r="J564">
        <v>0</v>
      </c>
      <c r="K564">
        <v>98.6</v>
      </c>
      <c r="L564" t="s">
        <v>29</v>
      </c>
      <c r="M564">
        <v>0.95099999999999996</v>
      </c>
      <c r="N564">
        <v>12.58</v>
      </c>
      <c r="O564">
        <v>100</v>
      </c>
      <c r="P564">
        <v>24.44</v>
      </c>
      <c r="Q564">
        <v>17.38</v>
      </c>
      <c r="R564">
        <v>1043</v>
      </c>
      <c r="S564">
        <v>0</v>
      </c>
      <c r="T564">
        <v>1.33</v>
      </c>
      <c r="U564">
        <v>169.9</v>
      </c>
      <c r="V564">
        <v>1.411</v>
      </c>
      <c r="W564">
        <v>3.0609999999999999</v>
      </c>
      <c r="X564">
        <v>101.8</v>
      </c>
      <c r="Y564">
        <v>24.29</v>
      </c>
    </row>
    <row r="565" spans="3:25" x14ac:dyDescent="0.25">
      <c r="C565" s="50">
        <f t="shared" si="8"/>
        <v>44159.333333331975</v>
      </c>
      <c r="D565" s="1">
        <v>7881</v>
      </c>
      <c r="E565">
        <v>89</v>
      </c>
      <c r="F565">
        <v>26.27</v>
      </c>
      <c r="G565">
        <v>177.6</v>
      </c>
      <c r="H565">
        <v>5.3283039999999997E-2</v>
      </c>
      <c r="I565">
        <v>0</v>
      </c>
      <c r="J565">
        <v>0</v>
      </c>
      <c r="K565">
        <v>162</v>
      </c>
      <c r="L565" t="s">
        <v>29</v>
      </c>
      <c r="M565">
        <v>0.95099999999999996</v>
      </c>
      <c r="N565">
        <v>13.09</v>
      </c>
      <c r="O565">
        <v>99.8</v>
      </c>
      <c r="P565">
        <v>25.73</v>
      </c>
      <c r="Q565">
        <v>148.6</v>
      </c>
      <c r="R565">
        <v>7999</v>
      </c>
      <c r="S565">
        <v>1.7000000000000001E-2</v>
      </c>
      <c r="T565">
        <v>1.4359999999999999</v>
      </c>
      <c r="U565">
        <v>202.6</v>
      </c>
      <c r="V565">
        <v>1.5649999999999999</v>
      </c>
      <c r="W565">
        <v>3.298</v>
      </c>
      <c r="X565">
        <v>101.9</v>
      </c>
      <c r="Y565">
        <v>26.31</v>
      </c>
    </row>
    <row r="566" spans="3:25" x14ac:dyDescent="0.25">
      <c r="C566" s="50">
        <f t="shared" si="8"/>
        <v>44159.374999998639</v>
      </c>
      <c r="D566" s="1">
        <v>7882</v>
      </c>
      <c r="E566">
        <v>68.28</v>
      </c>
      <c r="F566">
        <v>29.16</v>
      </c>
      <c r="G566">
        <v>455.5</v>
      </c>
      <c r="H566">
        <v>0.13665550000000001</v>
      </c>
      <c r="I566">
        <v>0</v>
      </c>
      <c r="J566">
        <v>1.6819999999999999</v>
      </c>
      <c r="K566">
        <v>72.400000000000006</v>
      </c>
      <c r="L566" t="s">
        <v>29</v>
      </c>
      <c r="M566">
        <v>0.95099999999999996</v>
      </c>
      <c r="N566">
        <v>13.08</v>
      </c>
      <c r="O566">
        <v>86.8</v>
      </c>
      <c r="P566">
        <v>28.37</v>
      </c>
      <c r="Q566">
        <v>384.9</v>
      </c>
      <c r="R566">
        <v>7999</v>
      </c>
      <c r="S566">
        <v>0</v>
      </c>
      <c r="T566">
        <v>2.0609999999999999</v>
      </c>
      <c r="U566">
        <v>41.58</v>
      </c>
      <c r="V566">
        <v>2.6240000000000001</v>
      </c>
      <c r="W566">
        <v>3.3460000000000001</v>
      </c>
      <c r="X566">
        <v>102</v>
      </c>
      <c r="Y566">
        <v>30.79</v>
      </c>
    </row>
    <row r="567" spans="3:25" x14ac:dyDescent="0.25">
      <c r="C567" s="50">
        <f t="shared" si="8"/>
        <v>44159.416666665304</v>
      </c>
      <c r="D567" s="1">
        <v>7883</v>
      </c>
      <c r="E567">
        <v>63.64</v>
      </c>
      <c r="F567">
        <v>29.62</v>
      </c>
      <c r="G567">
        <v>527.5</v>
      </c>
      <c r="H567">
        <v>0.15824940000000001</v>
      </c>
      <c r="I567">
        <v>0</v>
      </c>
      <c r="J567">
        <v>2.82</v>
      </c>
      <c r="K567">
        <v>57.52</v>
      </c>
      <c r="L567" t="s">
        <v>29</v>
      </c>
      <c r="M567">
        <v>0.95099999999999996</v>
      </c>
      <c r="N567">
        <v>13.04</v>
      </c>
      <c r="O567">
        <v>75.959999999999994</v>
      </c>
      <c r="P567">
        <v>29.36</v>
      </c>
      <c r="Q567">
        <v>461.7</v>
      </c>
      <c r="R567">
        <v>7999</v>
      </c>
      <c r="S567">
        <v>0</v>
      </c>
      <c r="T567">
        <v>2.6469999999999998</v>
      </c>
      <c r="U567">
        <v>45.66</v>
      </c>
      <c r="V567">
        <v>3.57</v>
      </c>
      <c r="W567">
        <v>3.1019999999999999</v>
      </c>
      <c r="X567">
        <v>101.9</v>
      </c>
      <c r="Y567">
        <v>32.299999999999997</v>
      </c>
    </row>
    <row r="568" spans="3:25" x14ac:dyDescent="0.25">
      <c r="C568" s="50">
        <f t="shared" si="8"/>
        <v>44159.458333331968</v>
      </c>
      <c r="D568" s="1">
        <v>7884</v>
      </c>
      <c r="E568">
        <v>59</v>
      </c>
      <c r="F568">
        <v>30.17</v>
      </c>
      <c r="G568">
        <v>676.7</v>
      </c>
      <c r="H568">
        <v>0.20300409999999999</v>
      </c>
      <c r="I568">
        <v>0</v>
      </c>
      <c r="J568">
        <v>3.14</v>
      </c>
      <c r="K568">
        <v>73.900000000000006</v>
      </c>
      <c r="L568" t="s">
        <v>29</v>
      </c>
      <c r="M568">
        <v>0.95099999999999996</v>
      </c>
      <c r="N568">
        <v>13.02</v>
      </c>
      <c r="O568">
        <v>70.180000000000007</v>
      </c>
      <c r="P568">
        <v>30.03</v>
      </c>
      <c r="Q568">
        <v>591.70000000000005</v>
      </c>
      <c r="R568">
        <v>7999</v>
      </c>
      <c r="S568">
        <v>0</v>
      </c>
      <c r="T568">
        <v>2.891</v>
      </c>
      <c r="U568">
        <v>60.7</v>
      </c>
      <c r="V568">
        <v>3.9239999999999999</v>
      </c>
      <c r="W568">
        <v>2.9729999999999999</v>
      </c>
      <c r="X568">
        <v>101.9</v>
      </c>
      <c r="Y568">
        <v>33.08</v>
      </c>
    </row>
    <row r="569" spans="3:25" x14ac:dyDescent="0.25">
      <c r="C569" s="50">
        <f t="shared" si="8"/>
        <v>44159.499999998632</v>
      </c>
      <c r="D569" s="1">
        <v>7885</v>
      </c>
      <c r="E569">
        <v>58.48</v>
      </c>
      <c r="F569">
        <v>30.47</v>
      </c>
      <c r="G569">
        <v>734.7</v>
      </c>
      <c r="H569">
        <v>0.22040480000000001</v>
      </c>
      <c r="I569">
        <v>0</v>
      </c>
      <c r="J569">
        <v>3.383</v>
      </c>
      <c r="K569">
        <v>70.400000000000006</v>
      </c>
      <c r="L569" t="s">
        <v>29</v>
      </c>
      <c r="M569">
        <v>0.95</v>
      </c>
      <c r="N569">
        <v>13.01</v>
      </c>
      <c r="O569">
        <v>68.62</v>
      </c>
      <c r="P569">
        <v>30.36</v>
      </c>
      <c r="Q569">
        <v>660.5</v>
      </c>
      <c r="R569">
        <v>7999</v>
      </c>
      <c r="S569">
        <v>0</v>
      </c>
      <c r="T569">
        <v>3.2</v>
      </c>
      <c r="U569">
        <v>60.6</v>
      </c>
      <c r="V569">
        <v>4.4379999999999997</v>
      </c>
      <c r="W569">
        <v>2.9740000000000002</v>
      </c>
      <c r="X569">
        <v>101.8</v>
      </c>
      <c r="Y569">
        <v>33.200000000000003</v>
      </c>
    </row>
    <row r="570" spans="3:25" x14ac:dyDescent="0.25">
      <c r="C570" s="50">
        <f t="shared" si="8"/>
        <v>44159.541666665296</v>
      </c>
      <c r="D570" s="1">
        <v>7886</v>
      </c>
      <c r="E570">
        <v>57.6</v>
      </c>
      <c r="F570">
        <v>30.57</v>
      </c>
      <c r="G570">
        <v>700.5</v>
      </c>
      <c r="H570">
        <v>0.2101481</v>
      </c>
      <c r="I570">
        <v>0</v>
      </c>
      <c r="J570">
        <v>3.3540000000000001</v>
      </c>
      <c r="K570">
        <v>66.28</v>
      </c>
      <c r="L570" t="s">
        <v>29</v>
      </c>
      <c r="M570">
        <v>0.95</v>
      </c>
      <c r="N570">
        <v>13.01</v>
      </c>
      <c r="O570">
        <v>67.069999999999993</v>
      </c>
      <c r="P570">
        <v>30.5</v>
      </c>
      <c r="Q570">
        <v>631.5</v>
      </c>
      <c r="R570">
        <v>7999</v>
      </c>
      <c r="S570">
        <v>0</v>
      </c>
      <c r="T570">
        <v>3.2730000000000001</v>
      </c>
      <c r="U570">
        <v>62.53</v>
      </c>
      <c r="V570">
        <v>4.37</v>
      </c>
      <c r="W570">
        <v>2.9209999999999998</v>
      </c>
      <c r="X570">
        <v>101.7</v>
      </c>
      <c r="Y570">
        <v>33.03</v>
      </c>
    </row>
    <row r="571" spans="3:25" x14ac:dyDescent="0.25">
      <c r="C571" s="50">
        <f t="shared" si="8"/>
        <v>44159.583333331961</v>
      </c>
      <c r="D571" s="1">
        <v>7887</v>
      </c>
      <c r="E571">
        <v>54.52</v>
      </c>
      <c r="F571">
        <v>30.98</v>
      </c>
      <c r="G571">
        <v>625.29999999999995</v>
      </c>
      <c r="H571">
        <v>0.18759700000000001</v>
      </c>
      <c r="I571">
        <v>0</v>
      </c>
      <c r="J571">
        <v>3.1480000000000001</v>
      </c>
      <c r="K571">
        <v>67.25</v>
      </c>
      <c r="L571" t="s">
        <v>29</v>
      </c>
      <c r="M571">
        <v>0.95</v>
      </c>
      <c r="N571">
        <v>13</v>
      </c>
      <c r="O571">
        <v>63.9</v>
      </c>
      <c r="P571">
        <v>30.9</v>
      </c>
      <c r="Q571">
        <v>562.5</v>
      </c>
      <c r="R571">
        <v>7999</v>
      </c>
      <c r="S571">
        <v>0</v>
      </c>
      <c r="T571">
        <v>3.0670000000000002</v>
      </c>
      <c r="U571">
        <v>51.83</v>
      </c>
      <c r="V571">
        <v>4.1989999999999998</v>
      </c>
      <c r="W571">
        <v>2.85</v>
      </c>
      <c r="X571">
        <v>101.6</v>
      </c>
      <c r="Y571">
        <v>33.31</v>
      </c>
    </row>
    <row r="572" spans="3:25" x14ac:dyDescent="0.25">
      <c r="C572" s="50">
        <f t="shared" si="8"/>
        <v>44159.624999998625</v>
      </c>
      <c r="D572" s="1">
        <v>7888</v>
      </c>
      <c r="E572">
        <v>52.31</v>
      </c>
      <c r="F572">
        <v>31.17</v>
      </c>
      <c r="G572">
        <v>462.1</v>
      </c>
      <c r="H572">
        <v>0.1386397</v>
      </c>
      <c r="I572">
        <v>0</v>
      </c>
      <c r="J572">
        <v>2.923</v>
      </c>
      <c r="K572">
        <v>65.58</v>
      </c>
      <c r="L572" t="s">
        <v>29</v>
      </c>
      <c r="M572">
        <v>0.95099999999999996</v>
      </c>
      <c r="N572">
        <v>13</v>
      </c>
      <c r="O572">
        <v>61.63</v>
      </c>
      <c r="P572">
        <v>31.05</v>
      </c>
      <c r="Q572">
        <v>406</v>
      </c>
      <c r="R572">
        <v>7999</v>
      </c>
      <c r="S572">
        <v>0</v>
      </c>
      <c r="T572">
        <v>2.875</v>
      </c>
      <c r="U572">
        <v>63.15</v>
      </c>
      <c r="V572">
        <v>3.923</v>
      </c>
      <c r="W572">
        <v>2.7759999999999998</v>
      </c>
      <c r="X572">
        <v>101.5</v>
      </c>
      <c r="Y572">
        <v>33.35</v>
      </c>
    </row>
    <row r="573" spans="3:25" x14ac:dyDescent="0.25">
      <c r="C573" s="50">
        <f t="shared" si="8"/>
        <v>44159.666666665289</v>
      </c>
      <c r="D573" s="1">
        <v>7889</v>
      </c>
      <c r="E573">
        <v>52.27</v>
      </c>
      <c r="F573">
        <v>31.12</v>
      </c>
      <c r="G573">
        <v>298.8</v>
      </c>
      <c r="H573">
        <v>8.963459E-2</v>
      </c>
      <c r="I573">
        <v>0</v>
      </c>
      <c r="J573">
        <v>2.274</v>
      </c>
      <c r="K573">
        <v>69.010000000000005</v>
      </c>
      <c r="L573" t="s">
        <v>29</v>
      </c>
      <c r="M573">
        <v>0.95099999999999996</v>
      </c>
      <c r="N573">
        <v>13</v>
      </c>
      <c r="O573">
        <v>60.66</v>
      </c>
      <c r="P573">
        <v>31.07</v>
      </c>
      <c r="Q573">
        <v>254.7</v>
      </c>
      <c r="R573">
        <v>7999</v>
      </c>
      <c r="S573">
        <v>0</v>
      </c>
      <c r="T573">
        <v>2.254</v>
      </c>
      <c r="U573">
        <v>46.47</v>
      </c>
      <c r="V573">
        <v>3.0379999999999998</v>
      </c>
      <c r="W573">
        <v>2.7349999999999999</v>
      </c>
      <c r="X573">
        <v>101.5</v>
      </c>
      <c r="Y573">
        <v>33.270000000000003</v>
      </c>
    </row>
    <row r="574" spans="3:25" x14ac:dyDescent="0.25">
      <c r="C574" s="50">
        <f t="shared" si="8"/>
        <v>44159.708333331953</v>
      </c>
      <c r="D574" s="1">
        <v>7890</v>
      </c>
      <c r="E574">
        <v>62.41</v>
      </c>
      <c r="F574">
        <v>30.43</v>
      </c>
      <c r="G574">
        <v>100.7</v>
      </c>
      <c r="H574">
        <v>3.0200359999999999E-2</v>
      </c>
      <c r="I574">
        <v>0</v>
      </c>
      <c r="J574">
        <v>1.3620000000000001</v>
      </c>
      <c r="K574">
        <v>272.39999999999998</v>
      </c>
      <c r="L574" t="s">
        <v>29</v>
      </c>
      <c r="M574">
        <v>0.95099999999999996</v>
      </c>
      <c r="N574">
        <v>12.99</v>
      </c>
      <c r="O574">
        <v>71.17</v>
      </c>
      <c r="P574">
        <v>29.7</v>
      </c>
      <c r="Q574">
        <v>85</v>
      </c>
      <c r="R574">
        <v>5099</v>
      </c>
      <c r="S574">
        <v>0</v>
      </c>
      <c r="T574">
        <v>1.4710000000000001</v>
      </c>
      <c r="U574">
        <v>336.1</v>
      </c>
      <c r="V574">
        <v>1.859</v>
      </c>
      <c r="W574">
        <v>2.9710000000000001</v>
      </c>
      <c r="X574">
        <v>101.6</v>
      </c>
      <c r="Y574">
        <v>31.57</v>
      </c>
    </row>
    <row r="575" spans="3:25" x14ac:dyDescent="0.25">
      <c r="C575" s="50">
        <f t="shared" si="8"/>
        <v>44159.749999998618</v>
      </c>
      <c r="D575" s="1">
        <v>7891</v>
      </c>
      <c r="E575">
        <v>79.86</v>
      </c>
      <c r="F575">
        <v>26.98</v>
      </c>
      <c r="G575">
        <v>1.492</v>
      </c>
      <c r="H575">
        <v>4.4756350000000001E-4</v>
      </c>
      <c r="I575">
        <v>0</v>
      </c>
      <c r="J575">
        <v>0.22700000000000001</v>
      </c>
      <c r="K575">
        <v>146.80000000000001</v>
      </c>
      <c r="L575" t="s">
        <v>29</v>
      </c>
      <c r="M575">
        <v>0.95099999999999996</v>
      </c>
      <c r="N575">
        <v>12.77</v>
      </c>
      <c r="O575">
        <v>84</v>
      </c>
      <c r="P575">
        <v>27.03</v>
      </c>
      <c r="Q575">
        <v>1.3169999999999999</v>
      </c>
      <c r="R575">
        <v>79</v>
      </c>
      <c r="S575">
        <v>0</v>
      </c>
      <c r="T575">
        <v>0.28799999999999998</v>
      </c>
      <c r="U575">
        <v>145.5</v>
      </c>
      <c r="V575">
        <v>0.374</v>
      </c>
      <c r="W575">
        <v>3.0009999999999999</v>
      </c>
      <c r="X575">
        <v>101.7</v>
      </c>
      <c r="Y575">
        <v>27.79</v>
      </c>
    </row>
    <row r="576" spans="3:25" x14ac:dyDescent="0.25">
      <c r="C576" s="50">
        <f t="shared" si="8"/>
        <v>44159.791666665282</v>
      </c>
      <c r="D576" s="1">
        <v>7892</v>
      </c>
      <c r="E576">
        <v>85.5</v>
      </c>
      <c r="F576">
        <v>25.52</v>
      </c>
      <c r="G576">
        <v>0</v>
      </c>
      <c r="H576">
        <v>0</v>
      </c>
      <c r="I576">
        <v>0</v>
      </c>
      <c r="J576">
        <v>0.53800000000000003</v>
      </c>
      <c r="K576">
        <v>146.5</v>
      </c>
      <c r="L576" t="s">
        <v>29</v>
      </c>
      <c r="M576">
        <v>0.95099999999999996</v>
      </c>
      <c r="N576">
        <v>12.67</v>
      </c>
      <c r="O576">
        <v>90.5</v>
      </c>
      <c r="P576">
        <v>25.55</v>
      </c>
      <c r="Q576">
        <v>0</v>
      </c>
      <c r="R576">
        <v>0</v>
      </c>
      <c r="S576">
        <v>0</v>
      </c>
      <c r="T576">
        <v>0.69099999999999995</v>
      </c>
      <c r="U576">
        <v>170</v>
      </c>
      <c r="V576">
        <v>0.85299999999999998</v>
      </c>
      <c r="W576">
        <v>2.96</v>
      </c>
      <c r="X576">
        <v>101.7</v>
      </c>
      <c r="Y576">
        <v>25.51</v>
      </c>
    </row>
    <row r="577" spans="3:27" x14ac:dyDescent="0.25">
      <c r="C577" s="50">
        <f t="shared" si="8"/>
        <v>44159.833333331946</v>
      </c>
      <c r="D577" s="1">
        <v>7893</v>
      </c>
      <c r="E577">
        <v>86.5</v>
      </c>
      <c r="F577">
        <v>25.59</v>
      </c>
      <c r="G577">
        <v>0</v>
      </c>
      <c r="H577">
        <v>0</v>
      </c>
      <c r="I577">
        <v>0</v>
      </c>
      <c r="J577">
        <v>0.53600000000000003</v>
      </c>
      <c r="K577">
        <v>115.5</v>
      </c>
      <c r="L577" t="s">
        <v>29</v>
      </c>
      <c r="M577">
        <v>0.95199999999999996</v>
      </c>
      <c r="N577">
        <v>12.64</v>
      </c>
      <c r="O577">
        <v>92.4</v>
      </c>
      <c r="P577">
        <v>25.57</v>
      </c>
      <c r="Q577">
        <v>0</v>
      </c>
      <c r="R577">
        <v>0</v>
      </c>
      <c r="S577">
        <v>0</v>
      </c>
      <c r="T577">
        <v>0.54300000000000004</v>
      </c>
      <c r="U577">
        <v>108.2</v>
      </c>
      <c r="V577">
        <v>0.69899999999999995</v>
      </c>
      <c r="W577">
        <v>3.0249999999999999</v>
      </c>
      <c r="X577">
        <v>101.8</v>
      </c>
      <c r="Y577">
        <v>25.42</v>
      </c>
    </row>
    <row r="578" spans="3:27" x14ac:dyDescent="0.25">
      <c r="C578" s="50">
        <f t="shared" si="8"/>
        <v>44159.87499999861</v>
      </c>
      <c r="D578" s="1">
        <v>7894</v>
      </c>
      <c r="E578">
        <v>88.2</v>
      </c>
      <c r="F578">
        <v>25.3</v>
      </c>
      <c r="G578">
        <v>0</v>
      </c>
      <c r="H578">
        <v>0</v>
      </c>
      <c r="I578">
        <v>0</v>
      </c>
      <c r="J578">
        <v>0.48399999999999999</v>
      </c>
      <c r="K578">
        <v>143.6</v>
      </c>
      <c r="L578" t="s">
        <v>29</v>
      </c>
      <c r="M578">
        <v>0.95199999999999996</v>
      </c>
      <c r="N578">
        <v>12.62</v>
      </c>
      <c r="O578">
        <v>94.3</v>
      </c>
      <c r="P578">
        <v>25.27</v>
      </c>
      <c r="Q578">
        <v>0</v>
      </c>
      <c r="R578">
        <v>0</v>
      </c>
      <c r="S578">
        <v>0</v>
      </c>
      <c r="T578">
        <v>0.57099999999999995</v>
      </c>
      <c r="U578">
        <v>156.1</v>
      </c>
      <c r="V578">
        <v>0.75</v>
      </c>
      <c r="W578">
        <v>3.036</v>
      </c>
      <c r="X578">
        <v>101.8</v>
      </c>
      <c r="Y578">
        <v>25.22</v>
      </c>
    </row>
    <row r="579" spans="3:27" x14ac:dyDescent="0.25">
      <c r="C579" s="50">
        <f t="shared" si="8"/>
        <v>44159.916666665275</v>
      </c>
      <c r="D579" s="1">
        <v>7895</v>
      </c>
      <c r="E579">
        <v>92.8</v>
      </c>
      <c r="F579">
        <v>24.14</v>
      </c>
      <c r="G579">
        <v>0</v>
      </c>
      <c r="H579">
        <v>0</v>
      </c>
      <c r="I579">
        <v>0</v>
      </c>
      <c r="J579">
        <v>0.108</v>
      </c>
      <c r="K579">
        <v>108.7</v>
      </c>
      <c r="L579" t="s">
        <v>29</v>
      </c>
      <c r="M579">
        <v>0.95199999999999996</v>
      </c>
      <c r="N579">
        <v>12.61</v>
      </c>
      <c r="O579">
        <v>98.4</v>
      </c>
      <c r="P579">
        <v>24.08</v>
      </c>
      <c r="Q579">
        <v>0</v>
      </c>
      <c r="R579">
        <v>0</v>
      </c>
      <c r="S579">
        <v>0</v>
      </c>
      <c r="T579">
        <v>0.39</v>
      </c>
      <c r="U579">
        <v>103.3</v>
      </c>
      <c r="V579">
        <v>0.47199999999999998</v>
      </c>
      <c r="W579">
        <v>2.95</v>
      </c>
      <c r="X579">
        <v>101.9</v>
      </c>
      <c r="Y579">
        <v>24.19</v>
      </c>
    </row>
    <row r="580" spans="3:27" x14ac:dyDescent="0.25">
      <c r="C580" s="50">
        <f t="shared" si="8"/>
        <v>44159.958333331939</v>
      </c>
      <c r="D580" s="1">
        <v>7896</v>
      </c>
      <c r="E580">
        <v>90.3</v>
      </c>
      <c r="F580">
        <v>23.77</v>
      </c>
      <c r="G580">
        <v>0</v>
      </c>
      <c r="H580">
        <v>0</v>
      </c>
      <c r="I580">
        <v>0</v>
      </c>
      <c r="J580">
        <v>0.55300000000000005</v>
      </c>
      <c r="K580">
        <v>145</v>
      </c>
      <c r="L580" t="s">
        <v>29</v>
      </c>
      <c r="M580">
        <v>0.95199999999999996</v>
      </c>
      <c r="N580">
        <v>12.6</v>
      </c>
      <c r="O580">
        <v>96.7</v>
      </c>
      <c r="P580">
        <v>23.85</v>
      </c>
      <c r="Q580">
        <v>0</v>
      </c>
      <c r="R580">
        <v>0</v>
      </c>
      <c r="S580">
        <v>0</v>
      </c>
      <c r="T580">
        <v>0.78200000000000003</v>
      </c>
      <c r="U580">
        <v>191.1</v>
      </c>
      <c r="V580">
        <v>1.0029999999999999</v>
      </c>
      <c r="W580">
        <v>2.8479999999999999</v>
      </c>
      <c r="X580">
        <v>101.9</v>
      </c>
      <c r="Y580">
        <v>23.38</v>
      </c>
      <c r="Z580" s="89">
        <f>SUM(G557:G580)/1025</f>
        <v>4.6653395121951231</v>
      </c>
      <c r="AA580" s="89">
        <f>SUM(Q557:Q580)/1025</f>
        <v>4.1032975609756095</v>
      </c>
    </row>
    <row r="581" spans="3:27" x14ac:dyDescent="0.25">
      <c r="C581" s="50">
        <f t="shared" si="8"/>
        <v>44159.999999998603</v>
      </c>
      <c r="D581" s="1">
        <v>7897</v>
      </c>
      <c r="E581">
        <v>87.4</v>
      </c>
      <c r="F581">
        <v>23.56</v>
      </c>
      <c r="G581">
        <v>0</v>
      </c>
      <c r="H581">
        <v>0</v>
      </c>
      <c r="I581">
        <v>0</v>
      </c>
      <c r="J581">
        <v>0.378</v>
      </c>
      <c r="K581">
        <v>189.5</v>
      </c>
      <c r="L581" t="s">
        <v>29</v>
      </c>
      <c r="M581">
        <v>0.95199999999999996</v>
      </c>
      <c r="N581">
        <v>12.59</v>
      </c>
      <c r="O581">
        <v>94.6</v>
      </c>
      <c r="P581">
        <v>23.43</v>
      </c>
      <c r="Q581">
        <v>0</v>
      </c>
      <c r="R581">
        <v>0</v>
      </c>
      <c r="S581">
        <v>0</v>
      </c>
      <c r="T581">
        <v>0.56599999999999995</v>
      </c>
      <c r="U581">
        <v>206.7</v>
      </c>
      <c r="V581">
        <v>0.73099999999999998</v>
      </c>
      <c r="W581">
        <v>2.7269999999999999</v>
      </c>
      <c r="X581">
        <v>101.8</v>
      </c>
      <c r="Y581">
        <v>23.37</v>
      </c>
    </row>
    <row r="582" spans="3:27" x14ac:dyDescent="0.25">
      <c r="C582" s="50">
        <f t="shared" ref="C582:C645" si="9">C581+TIME(1,0,0)</f>
        <v>44160.041666665267</v>
      </c>
      <c r="D582" s="1">
        <v>7898</v>
      </c>
      <c r="E582">
        <v>89.9</v>
      </c>
      <c r="F582">
        <v>22.68</v>
      </c>
      <c r="G582">
        <v>0</v>
      </c>
      <c r="H582">
        <v>0</v>
      </c>
      <c r="I582">
        <v>0</v>
      </c>
      <c r="J582">
        <v>0.29299999999999998</v>
      </c>
      <c r="K582">
        <v>171.7</v>
      </c>
      <c r="L582" t="s">
        <v>29</v>
      </c>
      <c r="M582">
        <v>0.95199999999999996</v>
      </c>
      <c r="N582">
        <v>12.58</v>
      </c>
      <c r="O582">
        <v>96.5</v>
      </c>
      <c r="P582">
        <v>22.52</v>
      </c>
      <c r="Q582">
        <v>0</v>
      </c>
      <c r="R582">
        <v>0</v>
      </c>
      <c r="S582">
        <v>0</v>
      </c>
      <c r="T582">
        <v>0.46500000000000002</v>
      </c>
      <c r="U582">
        <v>191.4</v>
      </c>
      <c r="V582">
        <v>0.61699999999999999</v>
      </c>
      <c r="W582">
        <v>2.63</v>
      </c>
      <c r="X582">
        <v>101.8</v>
      </c>
      <c r="Y582">
        <v>22.34</v>
      </c>
    </row>
    <row r="583" spans="3:27" x14ac:dyDescent="0.25">
      <c r="C583" s="50">
        <f t="shared" si="9"/>
        <v>44160.083333331931</v>
      </c>
      <c r="D583" s="1">
        <v>7899</v>
      </c>
      <c r="E583">
        <v>91</v>
      </c>
      <c r="F583">
        <v>22.05</v>
      </c>
      <c r="G583">
        <v>0</v>
      </c>
      <c r="H583">
        <v>0</v>
      </c>
      <c r="I583">
        <v>0</v>
      </c>
      <c r="J583">
        <v>7.1999999999999995E-2</v>
      </c>
      <c r="K583">
        <v>124.4</v>
      </c>
      <c r="L583" t="s">
        <v>29</v>
      </c>
      <c r="M583">
        <v>0.95199999999999996</v>
      </c>
      <c r="N583">
        <v>12.56</v>
      </c>
      <c r="O583">
        <v>98.1</v>
      </c>
      <c r="P583">
        <v>21.8</v>
      </c>
      <c r="Q583">
        <v>0</v>
      </c>
      <c r="R583">
        <v>0</v>
      </c>
      <c r="S583">
        <v>0</v>
      </c>
      <c r="T583">
        <v>0.33800000000000002</v>
      </c>
      <c r="U583">
        <v>150</v>
      </c>
      <c r="V583">
        <v>0.46300000000000002</v>
      </c>
      <c r="W583">
        <v>2.56</v>
      </c>
      <c r="X583">
        <v>101.8</v>
      </c>
      <c r="Y583">
        <v>21.62</v>
      </c>
    </row>
    <row r="584" spans="3:27" x14ac:dyDescent="0.25">
      <c r="C584" s="50">
        <f t="shared" si="9"/>
        <v>44160.124999998596</v>
      </c>
      <c r="D584" s="1">
        <v>7900</v>
      </c>
      <c r="E584">
        <v>94.3</v>
      </c>
      <c r="F584">
        <v>21.29</v>
      </c>
      <c r="G584">
        <v>0</v>
      </c>
      <c r="H584">
        <v>0</v>
      </c>
      <c r="I584">
        <v>0</v>
      </c>
      <c r="J584">
        <v>7.0999999999999994E-2</v>
      </c>
      <c r="K584">
        <v>140.5</v>
      </c>
      <c r="L584" t="s">
        <v>29</v>
      </c>
      <c r="M584">
        <v>0.95199999999999996</v>
      </c>
      <c r="N584">
        <v>12.54</v>
      </c>
      <c r="O584">
        <v>99.9</v>
      </c>
      <c r="P584">
        <v>21.07</v>
      </c>
      <c r="Q584">
        <v>0</v>
      </c>
      <c r="R584">
        <v>0</v>
      </c>
      <c r="S584">
        <v>0</v>
      </c>
      <c r="T584">
        <v>0.36299999999999999</v>
      </c>
      <c r="U584">
        <v>179.9</v>
      </c>
      <c r="V584">
        <v>0.46200000000000002</v>
      </c>
      <c r="W584">
        <v>2.4950000000000001</v>
      </c>
      <c r="X584">
        <v>101.8</v>
      </c>
      <c r="Y584">
        <v>20.89</v>
      </c>
    </row>
    <row r="585" spans="3:27" x14ac:dyDescent="0.25">
      <c r="C585" s="50">
        <f t="shared" si="9"/>
        <v>44160.16666666526</v>
      </c>
      <c r="D585" s="1">
        <v>7901</v>
      </c>
      <c r="E585">
        <v>92.5</v>
      </c>
      <c r="F585">
        <v>21.14</v>
      </c>
      <c r="G585">
        <v>0</v>
      </c>
      <c r="H585">
        <v>0</v>
      </c>
      <c r="I585">
        <v>0</v>
      </c>
      <c r="J585">
        <v>0.21299999999999999</v>
      </c>
      <c r="K585">
        <v>137.5</v>
      </c>
      <c r="L585" t="s">
        <v>29</v>
      </c>
      <c r="M585">
        <v>0.95099999999999996</v>
      </c>
      <c r="N585">
        <v>12.52</v>
      </c>
      <c r="O585">
        <v>99.4</v>
      </c>
      <c r="P585">
        <v>20.93</v>
      </c>
      <c r="Q585">
        <v>0</v>
      </c>
      <c r="R585">
        <v>0</v>
      </c>
      <c r="S585">
        <v>0</v>
      </c>
      <c r="T585">
        <v>0.39200000000000002</v>
      </c>
      <c r="U585">
        <v>134.69999999999999</v>
      </c>
      <c r="V585">
        <v>0.56399999999999995</v>
      </c>
      <c r="W585">
        <v>2.4569999999999999</v>
      </c>
      <c r="X585">
        <v>101.8</v>
      </c>
      <c r="Y585">
        <v>20.58</v>
      </c>
    </row>
    <row r="586" spans="3:27" x14ac:dyDescent="0.25">
      <c r="C586" s="50">
        <f t="shared" si="9"/>
        <v>44160.208333331924</v>
      </c>
      <c r="D586" s="1">
        <v>7902</v>
      </c>
      <c r="E586">
        <v>91.9</v>
      </c>
      <c r="F586">
        <v>20.82</v>
      </c>
      <c r="G586">
        <v>0</v>
      </c>
      <c r="H586">
        <v>0</v>
      </c>
      <c r="I586">
        <v>0</v>
      </c>
      <c r="J586">
        <v>0.17499999999999999</v>
      </c>
      <c r="K586">
        <v>202.3</v>
      </c>
      <c r="L586" t="s">
        <v>29</v>
      </c>
      <c r="M586">
        <v>0.95099999999999996</v>
      </c>
      <c r="N586">
        <v>12.51</v>
      </c>
      <c r="O586">
        <v>98.9</v>
      </c>
      <c r="P586">
        <v>20.7</v>
      </c>
      <c r="Q586">
        <v>0</v>
      </c>
      <c r="R586">
        <v>0</v>
      </c>
      <c r="S586">
        <v>0</v>
      </c>
      <c r="T586">
        <v>0.47299999999999998</v>
      </c>
      <c r="U586">
        <v>213.7</v>
      </c>
      <c r="V586">
        <v>0.65800000000000003</v>
      </c>
      <c r="W586">
        <v>2.41</v>
      </c>
      <c r="X586">
        <v>101.8</v>
      </c>
      <c r="Y586">
        <v>20.21</v>
      </c>
    </row>
    <row r="587" spans="3:27" x14ac:dyDescent="0.25">
      <c r="C587" s="50">
        <f t="shared" si="9"/>
        <v>44160.249999998588</v>
      </c>
      <c r="D587" s="1">
        <v>7903</v>
      </c>
      <c r="E587">
        <v>88.8</v>
      </c>
      <c r="F587">
        <v>21.1</v>
      </c>
      <c r="G587">
        <v>0.48099999999999998</v>
      </c>
      <c r="H587">
        <v>1.4422409999999999E-4</v>
      </c>
      <c r="I587">
        <v>0</v>
      </c>
      <c r="J587">
        <v>1.7999999999999999E-2</v>
      </c>
      <c r="K587">
        <v>174.8</v>
      </c>
      <c r="L587" t="s">
        <v>29</v>
      </c>
      <c r="M587">
        <v>0.95099999999999996</v>
      </c>
      <c r="N587">
        <v>12.5</v>
      </c>
      <c r="O587">
        <v>97.6</v>
      </c>
      <c r="P587">
        <v>20.73</v>
      </c>
      <c r="Q587">
        <v>0.16700000000000001</v>
      </c>
      <c r="R587">
        <v>10</v>
      </c>
      <c r="S587">
        <v>0</v>
      </c>
      <c r="T587">
        <v>0.441</v>
      </c>
      <c r="U587">
        <v>184.3</v>
      </c>
      <c r="V587">
        <v>0.61299999999999999</v>
      </c>
      <c r="W587">
        <v>2.3879999999999999</v>
      </c>
      <c r="X587">
        <v>101.9</v>
      </c>
      <c r="Y587">
        <v>20.329999999999998</v>
      </c>
    </row>
    <row r="588" spans="3:27" x14ac:dyDescent="0.25">
      <c r="C588" s="50">
        <f t="shared" si="9"/>
        <v>44160.291666665253</v>
      </c>
      <c r="D588" s="1">
        <v>7904</v>
      </c>
      <c r="E588">
        <v>86.8</v>
      </c>
      <c r="F588">
        <v>22.12</v>
      </c>
      <c r="G588">
        <v>71.09</v>
      </c>
      <c r="H588">
        <v>2.1327169999999999E-2</v>
      </c>
      <c r="I588">
        <v>0</v>
      </c>
      <c r="J588">
        <v>1.2E-2</v>
      </c>
      <c r="K588">
        <v>135.19999999999999</v>
      </c>
      <c r="L588" t="s">
        <v>29</v>
      </c>
      <c r="M588">
        <v>0.95099999999999996</v>
      </c>
      <c r="N588">
        <v>12.69</v>
      </c>
      <c r="O588">
        <v>98.9</v>
      </c>
      <c r="P588">
        <v>21.25</v>
      </c>
      <c r="Q588">
        <v>57.48</v>
      </c>
      <c r="R588">
        <v>3449</v>
      </c>
      <c r="S588">
        <v>0</v>
      </c>
      <c r="T588">
        <v>0.48299999999999998</v>
      </c>
      <c r="U588">
        <v>144.1</v>
      </c>
      <c r="V588">
        <v>0.629</v>
      </c>
      <c r="W588">
        <v>2.4929999999999999</v>
      </c>
      <c r="X588">
        <v>101.9</v>
      </c>
      <c r="Y588">
        <v>21.3</v>
      </c>
    </row>
    <row r="589" spans="3:27" x14ac:dyDescent="0.25">
      <c r="C589" s="50">
        <f t="shared" si="9"/>
        <v>44160.333333331917</v>
      </c>
      <c r="D589" s="1">
        <v>7905</v>
      </c>
      <c r="E589">
        <v>65.59</v>
      </c>
      <c r="F589">
        <v>26.96</v>
      </c>
      <c r="G589">
        <v>260.8</v>
      </c>
      <c r="H589">
        <v>7.8239530000000002E-2</v>
      </c>
      <c r="I589">
        <v>0</v>
      </c>
      <c r="J589">
        <v>1.4339999999999999</v>
      </c>
      <c r="K589">
        <v>108</v>
      </c>
      <c r="L589" t="s">
        <v>29</v>
      </c>
      <c r="M589">
        <v>0.95099999999999996</v>
      </c>
      <c r="N589">
        <v>13.17</v>
      </c>
      <c r="O589">
        <v>84.5</v>
      </c>
      <c r="P589">
        <v>25.72</v>
      </c>
      <c r="Q589">
        <v>210.2</v>
      </c>
      <c r="R589">
        <v>7999</v>
      </c>
      <c r="S589">
        <v>0</v>
      </c>
      <c r="T589">
        <v>1.4750000000000001</v>
      </c>
      <c r="U589">
        <v>141.9</v>
      </c>
      <c r="V589">
        <v>1.9279999999999999</v>
      </c>
      <c r="W589">
        <v>2.7719999999999998</v>
      </c>
      <c r="X589">
        <v>102</v>
      </c>
      <c r="Y589">
        <v>27.6</v>
      </c>
    </row>
    <row r="590" spans="3:27" x14ac:dyDescent="0.25">
      <c r="C590" s="50">
        <f t="shared" si="9"/>
        <v>44160.374999998581</v>
      </c>
      <c r="D590" s="1">
        <v>7906</v>
      </c>
      <c r="E590">
        <v>55.54</v>
      </c>
      <c r="F590">
        <v>28.01</v>
      </c>
      <c r="G590">
        <v>459.5</v>
      </c>
      <c r="H590">
        <v>0.1378451</v>
      </c>
      <c r="I590">
        <v>0</v>
      </c>
      <c r="J590">
        <v>3.39</v>
      </c>
      <c r="K590">
        <v>74.36</v>
      </c>
      <c r="L590" t="s">
        <v>29</v>
      </c>
      <c r="M590">
        <v>0.95</v>
      </c>
      <c r="N590">
        <v>13.11</v>
      </c>
      <c r="O590">
        <v>67.36</v>
      </c>
      <c r="P590">
        <v>27.86</v>
      </c>
      <c r="Q590">
        <v>383.5</v>
      </c>
      <c r="R590">
        <v>7999</v>
      </c>
      <c r="S590">
        <v>0</v>
      </c>
      <c r="T590">
        <v>3.0619999999999998</v>
      </c>
      <c r="U590">
        <v>75.55</v>
      </c>
      <c r="V590">
        <v>4.1150000000000002</v>
      </c>
      <c r="W590">
        <v>2.5209999999999999</v>
      </c>
      <c r="X590">
        <v>102</v>
      </c>
      <c r="Y590">
        <v>30.66</v>
      </c>
    </row>
    <row r="591" spans="3:27" x14ac:dyDescent="0.25">
      <c r="C591" s="50">
        <f t="shared" si="9"/>
        <v>44160.416666665245</v>
      </c>
      <c r="D591" s="1">
        <v>7907</v>
      </c>
      <c r="E591">
        <v>51.38</v>
      </c>
      <c r="F591">
        <v>28.91</v>
      </c>
      <c r="G591">
        <v>621.20000000000005</v>
      </c>
      <c r="H591">
        <v>0.1863745</v>
      </c>
      <c r="I591">
        <v>0</v>
      </c>
      <c r="J591">
        <v>4.0119999999999996</v>
      </c>
      <c r="K591">
        <v>74.69</v>
      </c>
      <c r="L591" t="s">
        <v>29</v>
      </c>
      <c r="M591">
        <v>0.95</v>
      </c>
      <c r="N591">
        <v>13.07</v>
      </c>
      <c r="O591">
        <v>61.33</v>
      </c>
      <c r="P591">
        <v>28.82</v>
      </c>
      <c r="Q591">
        <v>535.79999999999995</v>
      </c>
      <c r="R591">
        <v>7999</v>
      </c>
      <c r="S591">
        <v>0</v>
      </c>
      <c r="T591">
        <v>3.6739999999999999</v>
      </c>
      <c r="U591">
        <v>75.19</v>
      </c>
      <c r="V591">
        <v>5.1630000000000003</v>
      </c>
      <c r="W591">
        <v>2.4329999999999998</v>
      </c>
      <c r="X591">
        <v>102</v>
      </c>
      <c r="Y591">
        <v>31.67</v>
      </c>
    </row>
    <row r="592" spans="3:27" x14ac:dyDescent="0.25">
      <c r="C592" s="50">
        <f t="shared" si="9"/>
        <v>44160.45833333191</v>
      </c>
      <c r="D592" s="1">
        <v>7908</v>
      </c>
      <c r="E592">
        <v>50.38</v>
      </c>
      <c r="F592">
        <v>29.71</v>
      </c>
      <c r="G592">
        <v>719.7</v>
      </c>
      <c r="H592">
        <v>0.21590709999999999</v>
      </c>
      <c r="I592">
        <v>0</v>
      </c>
      <c r="J592">
        <v>3.738</v>
      </c>
      <c r="K592">
        <v>75.13</v>
      </c>
      <c r="L592" t="s">
        <v>29</v>
      </c>
      <c r="M592">
        <v>0.95</v>
      </c>
      <c r="N592">
        <v>13.04</v>
      </c>
      <c r="O592">
        <v>59.34</v>
      </c>
      <c r="P592">
        <v>29.65</v>
      </c>
      <c r="Q592">
        <v>636.6</v>
      </c>
      <c r="R592">
        <v>7999</v>
      </c>
      <c r="S592">
        <v>0</v>
      </c>
      <c r="T592">
        <v>3.5609999999999999</v>
      </c>
      <c r="U592">
        <v>68.17</v>
      </c>
      <c r="V592">
        <v>4.8540000000000001</v>
      </c>
      <c r="W592">
        <v>2.4689999999999999</v>
      </c>
      <c r="X592">
        <v>101.9</v>
      </c>
      <c r="Y592">
        <v>32.340000000000003</v>
      </c>
    </row>
    <row r="593" spans="3:27" x14ac:dyDescent="0.25">
      <c r="C593" s="50">
        <f t="shared" si="9"/>
        <v>44160.499999998574</v>
      </c>
      <c r="D593" s="1">
        <v>7909</v>
      </c>
      <c r="E593">
        <v>48.69</v>
      </c>
      <c r="F593">
        <v>30.59</v>
      </c>
      <c r="G593">
        <v>744</v>
      </c>
      <c r="H593">
        <v>0.2231851</v>
      </c>
      <c r="I593">
        <v>0</v>
      </c>
      <c r="J593">
        <v>3.5750000000000002</v>
      </c>
      <c r="K593">
        <v>70.53</v>
      </c>
      <c r="L593" t="s">
        <v>29</v>
      </c>
      <c r="M593">
        <v>0.95</v>
      </c>
      <c r="N593">
        <v>13.03</v>
      </c>
      <c r="O593">
        <v>57.59</v>
      </c>
      <c r="P593">
        <v>30.5</v>
      </c>
      <c r="Q593">
        <v>667</v>
      </c>
      <c r="R593">
        <v>7999</v>
      </c>
      <c r="S593">
        <v>0</v>
      </c>
      <c r="T593">
        <v>3.3719999999999999</v>
      </c>
      <c r="U593">
        <v>67.64</v>
      </c>
      <c r="V593">
        <v>4.6100000000000003</v>
      </c>
      <c r="W593">
        <v>2.508</v>
      </c>
      <c r="X593">
        <v>101.8</v>
      </c>
      <c r="Y593">
        <v>32.979999999999997</v>
      </c>
    </row>
    <row r="594" spans="3:27" x14ac:dyDescent="0.25">
      <c r="C594" s="50">
        <f t="shared" si="9"/>
        <v>44160.541666665238</v>
      </c>
      <c r="D594" s="1">
        <v>7910</v>
      </c>
      <c r="E594">
        <v>47.29</v>
      </c>
      <c r="F594">
        <v>31.23</v>
      </c>
      <c r="G594">
        <v>711.7</v>
      </c>
      <c r="H594">
        <v>0.2135117</v>
      </c>
      <c r="I594">
        <v>0</v>
      </c>
      <c r="J594">
        <v>3.3460000000000001</v>
      </c>
      <c r="K594">
        <v>73.150000000000006</v>
      </c>
      <c r="L594" t="s">
        <v>29</v>
      </c>
      <c r="M594">
        <v>0.95</v>
      </c>
      <c r="N594">
        <v>13.01</v>
      </c>
      <c r="O594">
        <v>56.01</v>
      </c>
      <c r="P594">
        <v>31.14</v>
      </c>
      <c r="Q594">
        <v>640</v>
      </c>
      <c r="R594">
        <v>7999</v>
      </c>
      <c r="S594">
        <v>0</v>
      </c>
      <c r="T594">
        <v>3.2389999999999999</v>
      </c>
      <c r="U594">
        <v>57.62</v>
      </c>
      <c r="V594">
        <v>4.5229999999999997</v>
      </c>
      <c r="W594">
        <v>2.5339999999999998</v>
      </c>
      <c r="X594">
        <v>101.7</v>
      </c>
      <c r="Y594">
        <v>33.58</v>
      </c>
    </row>
    <row r="595" spans="3:27" x14ac:dyDescent="0.25">
      <c r="C595" s="50">
        <f t="shared" si="9"/>
        <v>44160.583333331902</v>
      </c>
      <c r="D595" s="1">
        <v>7911</v>
      </c>
      <c r="E595">
        <v>49.64</v>
      </c>
      <c r="F595">
        <v>31.42</v>
      </c>
      <c r="G595">
        <v>586.20000000000005</v>
      </c>
      <c r="H595">
        <v>0.1758536</v>
      </c>
      <c r="I595">
        <v>0</v>
      </c>
      <c r="J595">
        <v>2.3940000000000001</v>
      </c>
      <c r="K595">
        <v>144.1</v>
      </c>
      <c r="L595" t="s">
        <v>29</v>
      </c>
      <c r="M595">
        <v>0.95</v>
      </c>
      <c r="N595">
        <v>13</v>
      </c>
      <c r="O595">
        <v>57.97</v>
      </c>
      <c r="P595">
        <v>31.17</v>
      </c>
      <c r="Q595">
        <v>524.4</v>
      </c>
      <c r="R595">
        <v>7999</v>
      </c>
      <c r="S595">
        <v>0</v>
      </c>
      <c r="T595">
        <v>2.419</v>
      </c>
      <c r="U595">
        <v>139.30000000000001</v>
      </c>
      <c r="V595">
        <v>3.2949999999999999</v>
      </c>
      <c r="W595">
        <v>2.6349999999999998</v>
      </c>
      <c r="X595">
        <v>101.6</v>
      </c>
      <c r="Y595">
        <v>33.97</v>
      </c>
    </row>
    <row r="596" spans="3:27" x14ac:dyDescent="0.25">
      <c r="C596" s="50">
        <f t="shared" si="9"/>
        <v>44160.624999998567</v>
      </c>
      <c r="D596" s="1">
        <v>7912</v>
      </c>
      <c r="E596">
        <v>54.11</v>
      </c>
      <c r="F596">
        <v>31</v>
      </c>
      <c r="G596">
        <v>478.4</v>
      </c>
      <c r="H596">
        <v>0.1435188</v>
      </c>
      <c r="I596">
        <v>0</v>
      </c>
      <c r="J596">
        <v>2.7229999999999999</v>
      </c>
      <c r="K596">
        <v>260.3</v>
      </c>
      <c r="L596" t="s">
        <v>29</v>
      </c>
      <c r="M596">
        <v>0.95</v>
      </c>
      <c r="N596">
        <v>13</v>
      </c>
      <c r="O596">
        <v>64.209999999999994</v>
      </c>
      <c r="P596">
        <v>30.35</v>
      </c>
      <c r="Q596">
        <v>419.7</v>
      </c>
      <c r="R596">
        <v>7999</v>
      </c>
      <c r="S596">
        <v>0</v>
      </c>
      <c r="T596">
        <v>2.6949999999999998</v>
      </c>
      <c r="U596">
        <v>316.7</v>
      </c>
      <c r="V596">
        <v>3.4969999999999999</v>
      </c>
      <c r="W596">
        <v>2.7730000000000001</v>
      </c>
      <c r="X596">
        <v>101.6</v>
      </c>
      <c r="Y596">
        <v>33.19</v>
      </c>
    </row>
    <row r="597" spans="3:27" x14ac:dyDescent="0.25">
      <c r="C597" s="50">
        <f t="shared" si="9"/>
        <v>44160.666666665231</v>
      </c>
      <c r="D597" s="1">
        <v>7913</v>
      </c>
      <c r="E597">
        <v>57.69</v>
      </c>
      <c r="F597">
        <v>30.1</v>
      </c>
      <c r="G597">
        <v>297.8</v>
      </c>
      <c r="H597">
        <v>8.9326269999999999E-2</v>
      </c>
      <c r="I597">
        <v>0</v>
      </c>
      <c r="J597">
        <v>2.569</v>
      </c>
      <c r="K597">
        <v>247.7</v>
      </c>
      <c r="L597" t="s">
        <v>29</v>
      </c>
      <c r="M597">
        <v>0.95</v>
      </c>
      <c r="N597">
        <v>13.01</v>
      </c>
      <c r="O597">
        <v>66.319999999999993</v>
      </c>
      <c r="P597">
        <v>29.82</v>
      </c>
      <c r="Q597">
        <v>253.6</v>
      </c>
      <c r="R597">
        <v>7999</v>
      </c>
      <c r="S597">
        <v>0</v>
      </c>
      <c r="T597">
        <v>2.4830000000000001</v>
      </c>
      <c r="U597">
        <v>297.89999999999998</v>
      </c>
      <c r="V597">
        <v>3.2850000000000001</v>
      </c>
      <c r="W597">
        <v>2.7879999999999998</v>
      </c>
      <c r="X597">
        <v>101.6</v>
      </c>
      <c r="Y597">
        <v>32.369999999999997</v>
      </c>
    </row>
    <row r="598" spans="3:27" x14ac:dyDescent="0.25">
      <c r="C598" s="50">
        <f t="shared" si="9"/>
        <v>44160.708333331895</v>
      </c>
      <c r="D598" s="1">
        <v>7914</v>
      </c>
      <c r="E598">
        <v>61.19</v>
      </c>
      <c r="F598">
        <v>29.17</v>
      </c>
      <c r="G598">
        <v>105.1</v>
      </c>
      <c r="H598">
        <v>3.1543069999999999E-2</v>
      </c>
      <c r="I598">
        <v>0</v>
      </c>
      <c r="J598">
        <v>2.032</v>
      </c>
      <c r="K598">
        <v>248.8</v>
      </c>
      <c r="L598" t="s">
        <v>29</v>
      </c>
      <c r="M598">
        <v>0.95</v>
      </c>
      <c r="N598">
        <v>13.02</v>
      </c>
      <c r="O598">
        <v>68.3</v>
      </c>
      <c r="P598">
        <v>28.94</v>
      </c>
      <c r="Q598">
        <v>88.2</v>
      </c>
      <c r="R598">
        <v>5292</v>
      </c>
      <c r="S598">
        <v>0</v>
      </c>
      <c r="T598">
        <v>1.891</v>
      </c>
      <c r="U598">
        <v>301</v>
      </c>
      <c r="V598">
        <v>2.5659999999999998</v>
      </c>
      <c r="W598">
        <v>2.726</v>
      </c>
      <c r="X598">
        <v>101.6</v>
      </c>
      <c r="Y598">
        <v>30.52</v>
      </c>
    </row>
    <row r="599" spans="3:27" x14ac:dyDescent="0.25">
      <c r="C599" s="50">
        <f t="shared" si="9"/>
        <v>44160.749999998559</v>
      </c>
      <c r="D599" s="1">
        <v>7915</v>
      </c>
      <c r="E599">
        <v>72.08</v>
      </c>
      <c r="F599">
        <v>26.83</v>
      </c>
      <c r="G599">
        <v>1.972</v>
      </c>
      <c r="H599">
        <v>5.9166920000000003E-4</v>
      </c>
      <c r="I599">
        <v>0</v>
      </c>
      <c r="J599">
        <v>0.94899999999999995</v>
      </c>
      <c r="K599">
        <v>207.9</v>
      </c>
      <c r="L599" t="s">
        <v>29</v>
      </c>
      <c r="M599">
        <v>0.95</v>
      </c>
      <c r="N599">
        <v>12.79</v>
      </c>
      <c r="O599">
        <v>76.67</v>
      </c>
      <c r="P599">
        <v>26.92</v>
      </c>
      <c r="Q599">
        <v>1.867</v>
      </c>
      <c r="R599">
        <v>112</v>
      </c>
      <c r="S599">
        <v>0</v>
      </c>
      <c r="T599">
        <v>0.88800000000000001</v>
      </c>
      <c r="U599">
        <v>214.2</v>
      </c>
      <c r="V599">
        <v>1.1870000000000001</v>
      </c>
      <c r="W599">
        <v>2.7149999999999999</v>
      </c>
      <c r="X599">
        <v>101.7</v>
      </c>
      <c r="Y599">
        <v>27.49</v>
      </c>
    </row>
    <row r="600" spans="3:27" x14ac:dyDescent="0.25">
      <c r="C600" s="50">
        <f t="shared" si="9"/>
        <v>44160.791666665224</v>
      </c>
      <c r="D600" s="1">
        <v>7916</v>
      </c>
      <c r="E600">
        <v>85.3</v>
      </c>
      <c r="F600">
        <v>24.31</v>
      </c>
      <c r="G600">
        <v>0</v>
      </c>
      <c r="H600">
        <v>0</v>
      </c>
      <c r="I600">
        <v>0</v>
      </c>
      <c r="J600">
        <v>0.61199999999999999</v>
      </c>
      <c r="K600">
        <v>112.7</v>
      </c>
      <c r="L600" t="s">
        <v>29</v>
      </c>
      <c r="M600">
        <v>0.95</v>
      </c>
      <c r="N600">
        <v>12.68</v>
      </c>
      <c r="O600">
        <v>89.1</v>
      </c>
      <c r="P600">
        <v>24.37</v>
      </c>
      <c r="Q600">
        <v>0</v>
      </c>
      <c r="R600">
        <v>0</v>
      </c>
      <c r="S600">
        <v>0</v>
      </c>
      <c r="T600">
        <v>0.504</v>
      </c>
      <c r="U600">
        <v>109.1</v>
      </c>
      <c r="V600">
        <v>0.65</v>
      </c>
      <c r="W600">
        <v>2.718</v>
      </c>
      <c r="X600">
        <v>101.8</v>
      </c>
      <c r="Y600">
        <v>24.49</v>
      </c>
    </row>
    <row r="601" spans="3:27" x14ac:dyDescent="0.25">
      <c r="C601" s="50">
        <f t="shared" si="9"/>
        <v>44160.833333331888</v>
      </c>
      <c r="D601" s="1">
        <v>7917</v>
      </c>
      <c r="E601">
        <v>87</v>
      </c>
      <c r="F601">
        <v>23.63</v>
      </c>
      <c r="G601">
        <v>0</v>
      </c>
      <c r="H601">
        <v>0</v>
      </c>
      <c r="I601">
        <v>0</v>
      </c>
      <c r="J601">
        <v>0.60599999999999998</v>
      </c>
      <c r="K601">
        <v>96.9</v>
      </c>
      <c r="L601" t="s">
        <v>29</v>
      </c>
      <c r="M601">
        <v>0.95</v>
      </c>
      <c r="N601">
        <v>12.64</v>
      </c>
      <c r="O601">
        <v>92.2</v>
      </c>
      <c r="P601">
        <v>23.6</v>
      </c>
      <c r="Q601">
        <v>0</v>
      </c>
      <c r="R601">
        <v>0</v>
      </c>
      <c r="S601">
        <v>0</v>
      </c>
      <c r="T601">
        <v>0.54700000000000004</v>
      </c>
      <c r="U601">
        <v>76.709999999999994</v>
      </c>
      <c r="V601">
        <v>0.70499999999999996</v>
      </c>
      <c r="W601">
        <v>2.6850000000000001</v>
      </c>
      <c r="X601">
        <v>101.8</v>
      </c>
      <c r="Y601">
        <v>23.39</v>
      </c>
    </row>
    <row r="602" spans="3:27" x14ac:dyDescent="0.25">
      <c r="C602" s="50">
        <f t="shared" si="9"/>
        <v>44160.874999998552</v>
      </c>
      <c r="D602" s="1">
        <v>7918</v>
      </c>
      <c r="E602">
        <v>87.5</v>
      </c>
      <c r="F602">
        <v>23.31</v>
      </c>
      <c r="G602">
        <v>0</v>
      </c>
      <c r="H602">
        <v>0</v>
      </c>
      <c r="I602">
        <v>0</v>
      </c>
      <c r="J602">
        <v>0.92900000000000005</v>
      </c>
      <c r="K602">
        <v>79.739999999999995</v>
      </c>
      <c r="L602" t="s">
        <v>29</v>
      </c>
      <c r="M602">
        <v>0.95099999999999996</v>
      </c>
      <c r="N602">
        <v>12.62</v>
      </c>
      <c r="O602">
        <v>93.2</v>
      </c>
      <c r="P602">
        <v>23.24</v>
      </c>
      <c r="Q602">
        <v>0</v>
      </c>
      <c r="R602">
        <v>0</v>
      </c>
      <c r="S602">
        <v>0</v>
      </c>
      <c r="T602">
        <v>0.81200000000000006</v>
      </c>
      <c r="U602">
        <v>62.4</v>
      </c>
      <c r="V602">
        <v>0.97599999999999998</v>
      </c>
      <c r="W602">
        <v>2.6539999999999999</v>
      </c>
      <c r="X602">
        <v>101.8</v>
      </c>
      <c r="Y602">
        <v>23.03</v>
      </c>
    </row>
    <row r="603" spans="3:27" x14ac:dyDescent="0.25">
      <c r="C603" s="50">
        <f t="shared" si="9"/>
        <v>44160.916666665216</v>
      </c>
      <c r="D603" s="1">
        <v>7919</v>
      </c>
      <c r="E603">
        <v>86.6</v>
      </c>
      <c r="F603">
        <v>23.21</v>
      </c>
      <c r="G603">
        <v>0</v>
      </c>
      <c r="H603">
        <v>0</v>
      </c>
      <c r="I603">
        <v>0</v>
      </c>
      <c r="J603">
        <v>1.5229999999999999</v>
      </c>
      <c r="K603">
        <v>77.77</v>
      </c>
      <c r="L603" t="s">
        <v>29</v>
      </c>
      <c r="M603">
        <v>0.95099999999999996</v>
      </c>
      <c r="N603">
        <v>12.61</v>
      </c>
      <c r="O603">
        <v>92.6</v>
      </c>
      <c r="P603">
        <v>23.22</v>
      </c>
      <c r="Q603">
        <v>0</v>
      </c>
      <c r="R603">
        <v>0</v>
      </c>
      <c r="S603">
        <v>0</v>
      </c>
      <c r="T603">
        <v>1.337</v>
      </c>
      <c r="U603">
        <v>72.88</v>
      </c>
      <c r="V603">
        <v>1.5580000000000001</v>
      </c>
      <c r="W603">
        <v>2.6349999999999998</v>
      </c>
      <c r="X603">
        <v>101.9</v>
      </c>
      <c r="Y603">
        <v>22.88</v>
      </c>
    </row>
    <row r="604" spans="3:27" x14ac:dyDescent="0.25">
      <c r="C604" s="50">
        <f t="shared" si="9"/>
        <v>44160.958333331881</v>
      </c>
      <c r="D604" s="1">
        <v>7920</v>
      </c>
      <c r="E604">
        <v>85.6</v>
      </c>
      <c r="F604">
        <v>23.07</v>
      </c>
      <c r="G604">
        <v>0</v>
      </c>
      <c r="H604">
        <v>0</v>
      </c>
      <c r="I604">
        <v>0</v>
      </c>
      <c r="J604">
        <v>1.478</v>
      </c>
      <c r="K604">
        <v>78.16</v>
      </c>
      <c r="L604" t="s">
        <v>29</v>
      </c>
      <c r="M604">
        <v>0.95099999999999996</v>
      </c>
      <c r="N604">
        <v>12.6</v>
      </c>
      <c r="O604">
        <v>91.9</v>
      </c>
      <c r="P604">
        <v>23.08</v>
      </c>
      <c r="Q604">
        <v>0</v>
      </c>
      <c r="R604">
        <v>0</v>
      </c>
      <c r="S604">
        <v>0</v>
      </c>
      <c r="T604">
        <v>1.282</v>
      </c>
      <c r="U604">
        <v>74.510000000000005</v>
      </c>
      <c r="V604">
        <v>1.4690000000000001</v>
      </c>
      <c r="W604">
        <v>2.593</v>
      </c>
      <c r="X604">
        <v>101.9</v>
      </c>
      <c r="Y604">
        <v>22.82</v>
      </c>
      <c r="Z604" s="89">
        <f>SUM(G581:G604)/1025</f>
        <v>4.9345785365853656</v>
      </c>
      <c r="AA604" s="89">
        <f>SUM(Q581:Q604)/1025</f>
        <v>4.3107453658536583</v>
      </c>
    </row>
    <row r="605" spans="3:27" x14ac:dyDescent="0.25">
      <c r="C605" s="50">
        <f t="shared" si="9"/>
        <v>44160.999999998545</v>
      </c>
      <c r="D605" s="1">
        <v>7921</v>
      </c>
      <c r="E605">
        <v>90.6</v>
      </c>
      <c r="F605">
        <v>22.11</v>
      </c>
      <c r="G605">
        <v>0</v>
      </c>
      <c r="H605">
        <v>0</v>
      </c>
      <c r="I605">
        <v>0</v>
      </c>
      <c r="J605">
        <v>0.42899999999999999</v>
      </c>
      <c r="K605">
        <v>76.41</v>
      </c>
      <c r="L605" t="s">
        <v>29</v>
      </c>
      <c r="M605">
        <v>0.95099999999999996</v>
      </c>
      <c r="N605">
        <v>12.59</v>
      </c>
      <c r="O605">
        <v>96.2</v>
      </c>
      <c r="P605">
        <v>21.99</v>
      </c>
      <c r="Q605">
        <v>0</v>
      </c>
      <c r="R605">
        <v>0</v>
      </c>
      <c r="S605">
        <v>0</v>
      </c>
      <c r="T605">
        <v>0.59199999999999997</v>
      </c>
      <c r="U605">
        <v>80.400000000000006</v>
      </c>
      <c r="V605">
        <v>0.70599999999999996</v>
      </c>
      <c r="W605">
        <v>2.5409999999999999</v>
      </c>
      <c r="X605">
        <v>101.8</v>
      </c>
      <c r="Y605">
        <v>22</v>
      </c>
    </row>
    <row r="606" spans="3:27" x14ac:dyDescent="0.25">
      <c r="C606" s="50">
        <f t="shared" si="9"/>
        <v>44161.041666665209</v>
      </c>
      <c r="D606" s="1">
        <v>7922</v>
      </c>
      <c r="E606">
        <v>93.1</v>
      </c>
      <c r="F606">
        <v>21.48</v>
      </c>
      <c r="G606">
        <v>0</v>
      </c>
      <c r="H606">
        <v>0</v>
      </c>
      <c r="I606">
        <v>0</v>
      </c>
      <c r="J606">
        <v>0.20499999999999999</v>
      </c>
      <c r="K606">
        <v>97</v>
      </c>
      <c r="L606" t="s">
        <v>29</v>
      </c>
      <c r="M606">
        <v>0.95</v>
      </c>
      <c r="N606">
        <v>12.58</v>
      </c>
      <c r="O606">
        <v>99</v>
      </c>
      <c r="P606">
        <v>21.27</v>
      </c>
      <c r="Q606">
        <v>0</v>
      </c>
      <c r="R606">
        <v>0</v>
      </c>
      <c r="S606">
        <v>0</v>
      </c>
      <c r="T606">
        <v>0.44500000000000001</v>
      </c>
      <c r="U606">
        <v>139.80000000000001</v>
      </c>
      <c r="V606">
        <v>0.53100000000000003</v>
      </c>
      <c r="W606">
        <v>2.5030000000000001</v>
      </c>
      <c r="X606">
        <v>101.8</v>
      </c>
      <c r="Y606">
        <v>21.12</v>
      </c>
    </row>
    <row r="607" spans="3:27" x14ac:dyDescent="0.25">
      <c r="C607" s="50">
        <f t="shared" si="9"/>
        <v>44161.083333331873</v>
      </c>
      <c r="D607" s="1">
        <v>7923</v>
      </c>
      <c r="E607">
        <v>95.6</v>
      </c>
      <c r="F607">
        <v>20.71</v>
      </c>
      <c r="G607">
        <v>0</v>
      </c>
      <c r="H607">
        <v>0</v>
      </c>
      <c r="I607">
        <v>0</v>
      </c>
      <c r="J607">
        <v>6.2E-2</v>
      </c>
      <c r="K607">
        <v>98.6</v>
      </c>
      <c r="L607" t="s">
        <v>29</v>
      </c>
      <c r="M607">
        <v>0.95</v>
      </c>
      <c r="N607">
        <v>12.56</v>
      </c>
      <c r="O607">
        <v>100</v>
      </c>
      <c r="P607">
        <v>20.5</v>
      </c>
      <c r="Q607">
        <v>0</v>
      </c>
      <c r="R607">
        <v>0</v>
      </c>
      <c r="S607">
        <v>0</v>
      </c>
      <c r="T607">
        <v>0.29399999999999998</v>
      </c>
      <c r="U607">
        <v>88</v>
      </c>
      <c r="V607">
        <v>0.35299999999999998</v>
      </c>
      <c r="W607">
        <v>2.4079999999999999</v>
      </c>
      <c r="X607">
        <v>101.8</v>
      </c>
      <c r="Y607">
        <v>20.36</v>
      </c>
    </row>
    <row r="608" spans="3:27" x14ac:dyDescent="0.25">
      <c r="C608" s="50">
        <f t="shared" si="9"/>
        <v>44161.124999998538</v>
      </c>
      <c r="D608" s="1">
        <v>7924</v>
      </c>
      <c r="E608">
        <v>96.7</v>
      </c>
      <c r="F608">
        <v>20.329999999999998</v>
      </c>
      <c r="G608">
        <v>0</v>
      </c>
      <c r="H608">
        <v>0</v>
      </c>
      <c r="I608">
        <v>0</v>
      </c>
      <c r="J608">
        <v>5.1999999999999998E-2</v>
      </c>
      <c r="K608">
        <v>86.3</v>
      </c>
      <c r="L608" t="s">
        <v>29</v>
      </c>
      <c r="M608">
        <v>0.95</v>
      </c>
      <c r="N608">
        <v>12.55</v>
      </c>
      <c r="O608">
        <v>100</v>
      </c>
      <c r="P608">
        <v>20.13</v>
      </c>
      <c r="Q608">
        <v>0</v>
      </c>
      <c r="R608">
        <v>0</v>
      </c>
      <c r="S608">
        <v>0</v>
      </c>
      <c r="T608">
        <v>0.436</v>
      </c>
      <c r="U608">
        <v>52.64</v>
      </c>
      <c r="V608">
        <v>0.49199999999999999</v>
      </c>
      <c r="W608">
        <v>2.355</v>
      </c>
      <c r="X608">
        <v>101.8</v>
      </c>
      <c r="Y608">
        <v>19.989999999999998</v>
      </c>
    </row>
    <row r="609" spans="3:25" x14ac:dyDescent="0.25">
      <c r="C609" s="50">
        <f t="shared" si="9"/>
        <v>44161.166666665202</v>
      </c>
      <c r="D609" s="1">
        <v>7925</v>
      </c>
      <c r="E609">
        <v>97.2</v>
      </c>
      <c r="F609">
        <v>20.12</v>
      </c>
      <c r="G609">
        <v>0</v>
      </c>
      <c r="H609">
        <v>0</v>
      </c>
      <c r="I609">
        <v>0</v>
      </c>
      <c r="J609">
        <v>0.28299999999999997</v>
      </c>
      <c r="K609">
        <v>79.61</v>
      </c>
      <c r="L609" t="s">
        <v>29</v>
      </c>
      <c r="M609">
        <v>0.95</v>
      </c>
      <c r="N609">
        <v>12.53</v>
      </c>
      <c r="O609">
        <v>100</v>
      </c>
      <c r="P609">
        <v>20.03</v>
      </c>
      <c r="Q609">
        <v>0</v>
      </c>
      <c r="R609">
        <v>0</v>
      </c>
      <c r="S609">
        <v>0</v>
      </c>
      <c r="T609">
        <v>0.60399999999999998</v>
      </c>
      <c r="U609">
        <v>51.12</v>
      </c>
      <c r="V609">
        <v>0.73399999999999999</v>
      </c>
      <c r="W609">
        <v>2.3420000000000001</v>
      </c>
      <c r="X609">
        <v>101.8</v>
      </c>
      <c r="Y609">
        <v>19.8</v>
      </c>
    </row>
    <row r="610" spans="3:25" x14ac:dyDescent="0.25">
      <c r="C610" s="50">
        <f t="shared" si="9"/>
        <v>44161.208333331866</v>
      </c>
      <c r="D610" s="1">
        <v>7926</v>
      </c>
      <c r="E610">
        <v>96.6</v>
      </c>
      <c r="F610">
        <v>20.03</v>
      </c>
      <c r="G610">
        <v>0</v>
      </c>
      <c r="H610">
        <v>0</v>
      </c>
      <c r="I610">
        <v>0</v>
      </c>
      <c r="J610">
        <v>6.2E-2</v>
      </c>
      <c r="K610">
        <v>95.9</v>
      </c>
      <c r="L610" t="s">
        <v>29</v>
      </c>
      <c r="M610">
        <v>0.95</v>
      </c>
      <c r="N610">
        <v>12.51</v>
      </c>
      <c r="O610">
        <v>100</v>
      </c>
      <c r="P610">
        <v>19.95</v>
      </c>
      <c r="Q610">
        <v>0</v>
      </c>
      <c r="R610">
        <v>0</v>
      </c>
      <c r="S610">
        <v>0</v>
      </c>
      <c r="T610">
        <v>0.63300000000000001</v>
      </c>
      <c r="U610">
        <v>93.5</v>
      </c>
      <c r="V610">
        <v>0.75900000000000001</v>
      </c>
      <c r="W610">
        <v>2.327</v>
      </c>
      <c r="X610">
        <v>101.8</v>
      </c>
      <c r="Y610">
        <v>19.75</v>
      </c>
    </row>
    <row r="611" spans="3:25" x14ac:dyDescent="0.25">
      <c r="C611" s="50">
        <f t="shared" si="9"/>
        <v>44161.24999999853</v>
      </c>
      <c r="D611" s="1">
        <v>7927</v>
      </c>
      <c r="E611">
        <v>97.1</v>
      </c>
      <c r="F611">
        <v>19.510000000000002</v>
      </c>
      <c r="G611">
        <v>0.41299999999999998</v>
      </c>
      <c r="H611">
        <v>1.238631E-4</v>
      </c>
      <c r="I611">
        <v>0</v>
      </c>
      <c r="J611">
        <v>0</v>
      </c>
      <c r="K611">
        <v>87.3</v>
      </c>
      <c r="L611" t="s">
        <v>29</v>
      </c>
      <c r="M611">
        <v>0.95</v>
      </c>
      <c r="N611">
        <v>12.49</v>
      </c>
      <c r="O611">
        <v>100</v>
      </c>
      <c r="P611">
        <v>19.39</v>
      </c>
      <c r="Q611">
        <v>0.13300000000000001</v>
      </c>
      <c r="R611">
        <v>8</v>
      </c>
      <c r="S611">
        <v>1.7000000000000001E-2</v>
      </c>
      <c r="T611">
        <v>0.65200000000000002</v>
      </c>
      <c r="U611">
        <v>97.6</v>
      </c>
      <c r="V611">
        <v>0.72599999999999998</v>
      </c>
      <c r="W611">
        <v>2.2509999999999999</v>
      </c>
      <c r="X611">
        <v>101.8</v>
      </c>
      <c r="Y611">
        <v>19.239999999999998</v>
      </c>
    </row>
    <row r="612" spans="3:25" x14ac:dyDescent="0.25">
      <c r="C612" s="50">
        <f t="shared" si="9"/>
        <v>44161.291666665194</v>
      </c>
      <c r="D612" s="1">
        <v>7928</v>
      </c>
      <c r="E612">
        <v>94.5</v>
      </c>
      <c r="F612">
        <v>20.46</v>
      </c>
      <c r="G612">
        <v>67.87</v>
      </c>
      <c r="H612">
        <v>2.0361049999999999E-2</v>
      </c>
      <c r="I612">
        <v>0</v>
      </c>
      <c r="J612">
        <v>0.19800000000000001</v>
      </c>
      <c r="K612">
        <v>151.69999999999999</v>
      </c>
      <c r="L612" t="s">
        <v>29</v>
      </c>
      <c r="M612">
        <v>0.95</v>
      </c>
      <c r="N612">
        <v>12.69</v>
      </c>
      <c r="O612">
        <v>99.8</v>
      </c>
      <c r="P612">
        <v>20.239999999999998</v>
      </c>
      <c r="Q612">
        <v>45.03</v>
      </c>
      <c r="R612">
        <v>2702</v>
      </c>
      <c r="S612">
        <v>1.7000000000000001E-2</v>
      </c>
      <c r="T612">
        <v>0.99</v>
      </c>
      <c r="U612">
        <v>143.19999999999999</v>
      </c>
      <c r="V612">
        <v>1.1739999999999999</v>
      </c>
      <c r="W612">
        <v>2.367</v>
      </c>
      <c r="X612">
        <v>101.9</v>
      </c>
      <c r="Y612">
        <v>20.010000000000002</v>
      </c>
    </row>
    <row r="613" spans="3:25" x14ac:dyDescent="0.25">
      <c r="C613" s="50">
        <f t="shared" si="9"/>
        <v>44161.333333331859</v>
      </c>
      <c r="D613" s="1">
        <v>7929</v>
      </c>
      <c r="E613">
        <v>76.13</v>
      </c>
      <c r="F613">
        <v>25.54</v>
      </c>
      <c r="G613">
        <v>252.7</v>
      </c>
      <c r="H613">
        <v>7.5814770000000004E-2</v>
      </c>
      <c r="I613">
        <v>0</v>
      </c>
      <c r="J613">
        <v>0</v>
      </c>
      <c r="K613">
        <v>135.5</v>
      </c>
      <c r="L613" t="s">
        <v>29</v>
      </c>
      <c r="M613">
        <v>0.95</v>
      </c>
      <c r="N613">
        <v>13.19</v>
      </c>
      <c r="O613">
        <v>95.8</v>
      </c>
      <c r="P613">
        <v>24.05</v>
      </c>
      <c r="Q613">
        <v>197.2</v>
      </c>
      <c r="R613">
        <v>7999</v>
      </c>
      <c r="S613">
        <v>0</v>
      </c>
      <c r="T613">
        <v>1.004</v>
      </c>
      <c r="U613">
        <v>183</v>
      </c>
      <c r="V613">
        <v>1.1719999999999999</v>
      </c>
      <c r="W613">
        <v>2.859</v>
      </c>
      <c r="X613">
        <v>101.9</v>
      </c>
      <c r="Y613">
        <v>25.82</v>
      </c>
    </row>
    <row r="614" spans="3:25" x14ac:dyDescent="0.25">
      <c r="C614" s="50">
        <f t="shared" si="9"/>
        <v>44161.374999998523</v>
      </c>
      <c r="D614" s="1">
        <v>7930</v>
      </c>
      <c r="E614">
        <v>61.04</v>
      </c>
      <c r="F614">
        <v>28.16</v>
      </c>
      <c r="G614">
        <v>444.6</v>
      </c>
      <c r="H614">
        <v>0.13338990000000001</v>
      </c>
      <c r="I614">
        <v>0</v>
      </c>
      <c r="J614">
        <v>0.82699999999999996</v>
      </c>
      <c r="K614">
        <v>142</v>
      </c>
      <c r="L614" t="s">
        <v>29</v>
      </c>
      <c r="M614">
        <v>0.95</v>
      </c>
      <c r="N614">
        <v>13.11</v>
      </c>
      <c r="O614">
        <v>77.88</v>
      </c>
      <c r="P614">
        <v>27.35</v>
      </c>
      <c r="Q614">
        <v>371.4</v>
      </c>
      <c r="R614">
        <v>7999</v>
      </c>
      <c r="S614">
        <v>0</v>
      </c>
      <c r="T614">
        <v>0.89600000000000002</v>
      </c>
      <c r="U614">
        <v>193.4</v>
      </c>
      <c r="V614">
        <v>1.208</v>
      </c>
      <c r="W614">
        <v>2.8210000000000002</v>
      </c>
      <c r="X614">
        <v>101.9</v>
      </c>
      <c r="Y614">
        <v>31.52</v>
      </c>
    </row>
    <row r="615" spans="3:25" x14ac:dyDescent="0.25">
      <c r="C615" s="50">
        <f t="shared" si="9"/>
        <v>44161.416666665187</v>
      </c>
      <c r="D615" s="1">
        <v>7931</v>
      </c>
      <c r="E615">
        <v>55.42</v>
      </c>
      <c r="F615">
        <v>28.97</v>
      </c>
      <c r="G615">
        <v>597.6</v>
      </c>
      <c r="H615">
        <v>0.17928830000000001</v>
      </c>
      <c r="I615">
        <v>0</v>
      </c>
      <c r="J615">
        <v>1.8979999999999999</v>
      </c>
      <c r="K615">
        <v>73.709999999999994</v>
      </c>
      <c r="L615" t="s">
        <v>29</v>
      </c>
      <c r="M615">
        <v>0.94899999999999995</v>
      </c>
      <c r="N615">
        <v>13.05</v>
      </c>
      <c r="O615">
        <v>67</v>
      </c>
      <c r="P615">
        <v>28.76</v>
      </c>
      <c r="Q615">
        <v>517.6</v>
      </c>
      <c r="R615">
        <v>7999</v>
      </c>
      <c r="S615">
        <v>0</v>
      </c>
      <c r="T615">
        <v>1.728</v>
      </c>
      <c r="U615">
        <v>81.8</v>
      </c>
      <c r="V615">
        <v>2.3919999999999999</v>
      </c>
      <c r="W615">
        <v>2.6440000000000001</v>
      </c>
      <c r="X615">
        <v>101.9</v>
      </c>
      <c r="Y615">
        <v>33.08</v>
      </c>
    </row>
    <row r="616" spans="3:25" x14ac:dyDescent="0.25">
      <c r="C616" s="50">
        <f t="shared" si="9"/>
        <v>44161.458333331851</v>
      </c>
      <c r="D616" s="1">
        <v>7932</v>
      </c>
      <c r="E616">
        <v>54.63</v>
      </c>
      <c r="F616">
        <v>29.57</v>
      </c>
      <c r="G616">
        <v>701.3</v>
      </c>
      <c r="H616">
        <v>0.21040239999999999</v>
      </c>
      <c r="I616">
        <v>0</v>
      </c>
      <c r="J616">
        <v>1.8919999999999999</v>
      </c>
      <c r="K616">
        <v>180.3</v>
      </c>
      <c r="L616" t="s">
        <v>29</v>
      </c>
      <c r="M616">
        <v>0.94899999999999995</v>
      </c>
      <c r="N616">
        <v>13.02</v>
      </c>
      <c r="O616">
        <v>65.23</v>
      </c>
      <c r="P616">
        <v>29.28</v>
      </c>
      <c r="Q616">
        <v>621.79999999999995</v>
      </c>
      <c r="R616">
        <v>7999</v>
      </c>
      <c r="S616">
        <v>0</v>
      </c>
      <c r="T616">
        <v>1.5649999999999999</v>
      </c>
      <c r="U616">
        <v>205.1</v>
      </c>
      <c r="V616">
        <v>2.1339999999999999</v>
      </c>
      <c r="W616">
        <v>2.65</v>
      </c>
      <c r="X616">
        <v>101.8</v>
      </c>
      <c r="Y616">
        <v>33.43</v>
      </c>
    </row>
    <row r="617" spans="3:25" x14ac:dyDescent="0.25">
      <c r="C617" s="50">
        <f t="shared" si="9"/>
        <v>44161.499999998516</v>
      </c>
      <c r="D617" s="1">
        <v>7933</v>
      </c>
      <c r="E617">
        <v>57.3</v>
      </c>
      <c r="F617">
        <v>29.35</v>
      </c>
      <c r="G617">
        <v>738.3</v>
      </c>
      <c r="H617">
        <v>0.2214864</v>
      </c>
      <c r="I617">
        <v>0</v>
      </c>
      <c r="J617">
        <v>2.653</v>
      </c>
      <c r="K617">
        <v>247.8</v>
      </c>
      <c r="L617" t="s">
        <v>29</v>
      </c>
      <c r="M617">
        <v>0.94899999999999995</v>
      </c>
      <c r="N617">
        <v>13.01</v>
      </c>
      <c r="O617">
        <v>67.48</v>
      </c>
      <c r="P617">
        <v>28.98</v>
      </c>
      <c r="Q617">
        <v>664.2</v>
      </c>
      <c r="R617">
        <v>7999</v>
      </c>
      <c r="S617">
        <v>0</v>
      </c>
      <c r="T617">
        <v>2.4910000000000001</v>
      </c>
      <c r="U617">
        <v>297.10000000000002</v>
      </c>
      <c r="V617">
        <v>3.181</v>
      </c>
      <c r="W617">
        <v>2.7029999999999998</v>
      </c>
      <c r="X617">
        <v>101.7</v>
      </c>
      <c r="Y617">
        <v>32.74</v>
      </c>
    </row>
    <row r="618" spans="3:25" x14ac:dyDescent="0.25">
      <c r="C618" s="50">
        <f t="shared" si="9"/>
        <v>44161.54166666518</v>
      </c>
      <c r="D618" s="1">
        <v>7934</v>
      </c>
      <c r="E618">
        <v>58.83</v>
      </c>
      <c r="F618">
        <v>29.7</v>
      </c>
      <c r="G618">
        <v>706.8</v>
      </c>
      <c r="H618">
        <v>0.2120283</v>
      </c>
      <c r="I618">
        <v>0</v>
      </c>
      <c r="J618">
        <v>2.645</v>
      </c>
      <c r="K618">
        <v>249.9</v>
      </c>
      <c r="L618" t="s">
        <v>29</v>
      </c>
      <c r="M618">
        <v>0.94899999999999995</v>
      </c>
      <c r="N618">
        <v>13.01</v>
      </c>
      <c r="O618">
        <v>68.819999999999993</v>
      </c>
      <c r="P618">
        <v>29.16</v>
      </c>
      <c r="Q618">
        <v>637.9</v>
      </c>
      <c r="R618">
        <v>7999</v>
      </c>
      <c r="S618">
        <v>0</v>
      </c>
      <c r="T618">
        <v>2.492</v>
      </c>
      <c r="U618">
        <v>304.60000000000002</v>
      </c>
      <c r="V618">
        <v>3.282</v>
      </c>
      <c r="W618">
        <v>2.7850000000000001</v>
      </c>
      <c r="X618">
        <v>101.6</v>
      </c>
      <c r="Y618">
        <v>32.36</v>
      </c>
    </row>
    <row r="619" spans="3:25" x14ac:dyDescent="0.25">
      <c r="C619" s="50">
        <f t="shared" si="9"/>
        <v>44161.583333331844</v>
      </c>
      <c r="D619" s="1">
        <v>7935</v>
      </c>
      <c r="E619">
        <v>58.49</v>
      </c>
      <c r="F619">
        <v>29.63</v>
      </c>
      <c r="G619">
        <v>614.6</v>
      </c>
      <c r="H619">
        <v>0.18437249999999999</v>
      </c>
      <c r="I619">
        <v>0</v>
      </c>
      <c r="J619">
        <v>2.6920000000000002</v>
      </c>
      <c r="K619">
        <v>240.2</v>
      </c>
      <c r="L619" t="s">
        <v>29</v>
      </c>
      <c r="M619">
        <v>0.94899999999999995</v>
      </c>
      <c r="N619">
        <v>13.01</v>
      </c>
      <c r="O619">
        <v>68.5</v>
      </c>
      <c r="P619">
        <v>29.25</v>
      </c>
      <c r="Q619">
        <v>551</v>
      </c>
      <c r="R619">
        <v>7999</v>
      </c>
      <c r="S619">
        <v>0</v>
      </c>
      <c r="T619">
        <v>2.4849999999999999</v>
      </c>
      <c r="U619">
        <v>292</v>
      </c>
      <c r="V619">
        <v>3.319</v>
      </c>
      <c r="W619">
        <v>2.7789999999999999</v>
      </c>
      <c r="X619">
        <v>101.5</v>
      </c>
      <c r="Y619">
        <v>32.31</v>
      </c>
    </row>
    <row r="620" spans="3:25" x14ac:dyDescent="0.25">
      <c r="C620" s="50">
        <f t="shared" si="9"/>
        <v>44161.624999998508</v>
      </c>
      <c r="D620" s="1">
        <v>7936</v>
      </c>
      <c r="E620">
        <v>57.64</v>
      </c>
      <c r="F620">
        <v>29.63</v>
      </c>
      <c r="G620">
        <v>471.2</v>
      </c>
      <c r="H620">
        <v>0.14137420000000001</v>
      </c>
      <c r="I620">
        <v>0</v>
      </c>
      <c r="J620">
        <v>2.3050000000000002</v>
      </c>
      <c r="K620">
        <v>233.7</v>
      </c>
      <c r="L620" t="s">
        <v>29</v>
      </c>
      <c r="M620">
        <v>0.94899999999999995</v>
      </c>
      <c r="N620">
        <v>13.01</v>
      </c>
      <c r="O620">
        <v>67.53</v>
      </c>
      <c r="P620">
        <v>29.34</v>
      </c>
      <c r="Q620">
        <v>414.8</v>
      </c>
      <c r="R620">
        <v>7999</v>
      </c>
      <c r="S620">
        <v>0</v>
      </c>
      <c r="T620">
        <v>2.0779999999999998</v>
      </c>
      <c r="U620">
        <v>284.39999999999998</v>
      </c>
      <c r="V620">
        <v>2.7730000000000001</v>
      </c>
      <c r="W620">
        <v>2.7549999999999999</v>
      </c>
      <c r="X620">
        <v>101.5</v>
      </c>
      <c r="Y620">
        <v>32.35</v>
      </c>
    </row>
    <row r="621" spans="3:25" x14ac:dyDescent="0.25">
      <c r="C621" s="50">
        <f t="shared" si="9"/>
        <v>44161.666666665173</v>
      </c>
      <c r="D621" s="1">
        <v>7937</v>
      </c>
      <c r="E621">
        <v>57.64</v>
      </c>
      <c r="F621">
        <v>29.51</v>
      </c>
      <c r="G621">
        <v>288.3</v>
      </c>
      <c r="H621">
        <v>8.648322E-2</v>
      </c>
      <c r="I621">
        <v>0</v>
      </c>
      <c r="J621">
        <v>2.2000000000000002</v>
      </c>
      <c r="K621">
        <v>241</v>
      </c>
      <c r="L621" t="s">
        <v>29</v>
      </c>
      <c r="M621">
        <v>0.94899999999999995</v>
      </c>
      <c r="N621">
        <v>13.01</v>
      </c>
      <c r="O621">
        <v>66.56</v>
      </c>
      <c r="P621">
        <v>29.24</v>
      </c>
      <c r="Q621">
        <v>247</v>
      </c>
      <c r="R621">
        <v>7999</v>
      </c>
      <c r="S621">
        <v>0</v>
      </c>
      <c r="T621">
        <v>2.0550000000000002</v>
      </c>
      <c r="U621">
        <v>294</v>
      </c>
      <c r="V621">
        <v>2.6840000000000002</v>
      </c>
      <c r="W621">
        <v>2.7029999999999998</v>
      </c>
      <c r="X621">
        <v>101.5</v>
      </c>
      <c r="Y621">
        <v>31.85</v>
      </c>
    </row>
    <row r="622" spans="3:25" x14ac:dyDescent="0.25">
      <c r="C622" s="50">
        <f t="shared" si="9"/>
        <v>44161.708333331837</v>
      </c>
      <c r="D622" s="1">
        <v>7938</v>
      </c>
      <c r="E622">
        <v>59.97</v>
      </c>
      <c r="F622">
        <v>28.89</v>
      </c>
      <c r="G622">
        <v>99</v>
      </c>
      <c r="H622">
        <v>2.9693480000000001E-2</v>
      </c>
      <c r="I622">
        <v>0</v>
      </c>
      <c r="J622">
        <v>1.319</v>
      </c>
      <c r="K622">
        <v>239.6</v>
      </c>
      <c r="L622" t="s">
        <v>29</v>
      </c>
      <c r="M622">
        <v>0.94899999999999995</v>
      </c>
      <c r="N622">
        <v>13.02</v>
      </c>
      <c r="O622">
        <v>67.099999999999994</v>
      </c>
      <c r="P622">
        <v>28.7</v>
      </c>
      <c r="Q622">
        <v>84</v>
      </c>
      <c r="R622">
        <v>5037</v>
      </c>
      <c r="S622">
        <v>0</v>
      </c>
      <c r="T622">
        <v>1.208</v>
      </c>
      <c r="U622">
        <v>298.7</v>
      </c>
      <c r="V622">
        <v>1.6040000000000001</v>
      </c>
      <c r="W622">
        <v>2.6429999999999998</v>
      </c>
      <c r="X622">
        <v>101.5</v>
      </c>
      <c r="Y622">
        <v>30.41</v>
      </c>
    </row>
    <row r="623" spans="3:25" x14ac:dyDescent="0.25">
      <c r="C623" s="50">
        <f t="shared" si="9"/>
        <v>44161.749999998501</v>
      </c>
      <c r="D623" s="1">
        <v>7939</v>
      </c>
      <c r="E623">
        <v>77.34</v>
      </c>
      <c r="F623">
        <v>25.65</v>
      </c>
      <c r="G623">
        <v>2.0339999999999998</v>
      </c>
      <c r="H623">
        <v>6.1032480000000004E-4</v>
      </c>
      <c r="I623">
        <v>0</v>
      </c>
      <c r="J623">
        <v>0.246</v>
      </c>
      <c r="K623">
        <v>113.2</v>
      </c>
      <c r="L623" t="s">
        <v>29</v>
      </c>
      <c r="M623">
        <v>0.94899999999999995</v>
      </c>
      <c r="N623">
        <v>12.8</v>
      </c>
      <c r="O623">
        <v>80.900000000000006</v>
      </c>
      <c r="P623">
        <v>25.8</v>
      </c>
      <c r="Q623">
        <v>1.883</v>
      </c>
      <c r="R623">
        <v>113</v>
      </c>
      <c r="S623">
        <v>0</v>
      </c>
      <c r="T623">
        <v>0.44</v>
      </c>
      <c r="U623">
        <v>82.6</v>
      </c>
      <c r="V623">
        <v>0.52500000000000002</v>
      </c>
      <c r="W623">
        <v>2.6789999999999998</v>
      </c>
      <c r="X623">
        <v>101.6</v>
      </c>
      <c r="Y623">
        <v>26.69</v>
      </c>
    </row>
    <row r="624" spans="3:25" x14ac:dyDescent="0.25">
      <c r="C624" s="50">
        <f t="shared" si="9"/>
        <v>44161.791666665165</v>
      </c>
      <c r="D624" s="1">
        <v>7940</v>
      </c>
      <c r="E624">
        <v>84.6</v>
      </c>
      <c r="F624">
        <v>24.05</v>
      </c>
      <c r="G624">
        <v>0</v>
      </c>
      <c r="H624">
        <v>0</v>
      </c>
      <c r="I624">
        <v>0</v>
      </c>
      <c r="J624">
        <v>0</v>
      </c>
      <c r="K624">
        <v>94.5</v>
      </c>
      <c r="L624" t="s">
        <v>29</v>
      </c>
      <c r="M624">
        <v>0.94899999999999995</v>
      </c>
      <c r="N624">
        <v>12.68</v>
      </c>
      <c r="O624">
        <v>88.9</v>
      </c>
      <c r="P624">
        <v>24.14</v>
      </c>
      <c r="Q624">
        <v>0</v>
      </c>
      <c r="R624">
        <v>0</v>
      </c>
      <c r="S624">
        <v>0</v>
      </c>
      <c r="T624">
        <v>0.441</v>
      </c>
      <c r="U624">
        <v>51.9</v>
      </c>
      <c r="V624">
        <v>0.52300000000000002</v>
      </c>
      <c r="W624">
        <v>2.6720000000000002</v>
      </c>
      <c r="X624">
        <v>101.6</v>
      </c>
      <c r="Y624">
        <v>24.03</v>
      </c>
    </row>
    <row r="625" spans="3:27" x14ac:dyDescent="0.25">
      <c r="C625" s="50">
        <f t="shared" si="9"/>
        <v>44161.83333333183</v>
      </c>
      <c r="D625" s="1">
        <v>7941</v>
      </c>
      <c r="E625">
        <v>89.4</v>
      </c>
      <c r="F625">
        <v>23.01</v>
      </c>
      <c r="G625">
        <v>0</v>
      </c>
      <c r="H625">
        <v>0</v>
      </c>
      <c r="I625">
        <v>0</v>
      </c>
      <c r="J625">
        <v>0</v>
      </c>
      <c r="K625">
        <v>78.31</v>
      </c>
      <c r="L625" t="s">
        <v>29</v>
      </c>
      <c r="M625">
        <v>0.95</v>
      </c>
      <c r="N625">
        <v>12.64</v>
      </c>
      <c r="O625">
        <v>94.3</v>
      </c>
      <c r="P625">
        <v>22.92</v>
      </c>
      <c r="Q625">
        <v>0</v>
      </c>
      <c r="R625">
        <v>0</v>
      </c>
      <c r="S625">
        <v>0</v>
      </c>
      <c r="T625">
        <v>0.44600000000000001</v>
      </c>
      <c r="U625">
        <v>60.15</v>
      </c>
      <c r="V625">
        <v>0.499</v>
      </c>
      <c r="W625">
        <v>2.6349999999999998</v>
      </c>
      <c r="X625">
        <v>101.7</v>
      </c>
      <c r="Y625">
        <v>22.95</v>
      </c>
    </row>
    <row r="626" spans="3:27" x14ac:dyDescent="0.25">
      <c r="C626" s="50">
        <f t="shared" si="9"/>
        <v>44161.874999998494</v>
      </c>
      <c r="D626" s="1">
        <v>7942</v>
      </c>
      <c r="E626">
        <v>91.6</v>
      </c>
      <c r="F626">
        <v>22.45</v>
      </c>
      <c r="G626">
        <v>0</v>
      </c>
      <c r="H626">
        <v>0</v>
      </c>
      <c r="I626">
        <v>0</v>
      </c>
      <c r="J626">
        <v>0.26800000000000002</v>
      </c>
      <c r="K626">
        <v>74.209999999999994</v>
      </c>
      <c r="L626" t="s">
        <v>29</v>
      </c>
      <c r="M626">
        <v>0.95</v>
      </c>
      <c r="N626">
        <v>12.62</v>
      </c>
      <c r="O626">
        <v>96.6</v>
      </c>
      <c r="P626">
        <v>22.35</v>
      </c>
      <c r="Q626">
        <v>0</v>
      </c>
      <c r="R626">
        <v>0</v>
      </c>
      <c r="S626">
        <v>0</v>
      </c>
      <c r="T626">
        <v>0.45600000000000002</v>
      </c>
      <c r="U626">
        <v>42.3</v>
      </c>
      <c r="V626">
        <v>0.51800000000000002</v>
      </c>
      <c r="W626">
        <v>2.6080000000000001</v>
      </c>
      <c r="X626">
        <v>101.7</v>
      </c>
      <c r="Y626">
        <v>22.1</v>
      </c>
    </row>
    <row r="627" spans="3:27" x14ac:dyDescent="0.25">
      <c r="C627" s="50">
        <f t="shared" si="9"/>
        <v>44161.916666665158</v>
      </c>
      <c r="D627" s="1">
        <v>7943</v>
      </c>
      <c r="E627">
        <v>89.3</v>
      </c>
      <c r="F627">
        <v>22.56</v>
      </c>
      <c r="G627">
        <v>0</v>
      </c>
      <c r="H627">
        <v>0</v>
      </c>
      <c r="I627">
        <v>0</v>
      </c>
      <c r="J627">
        <v>0.95899999999999996</v>
      </c>
      <c r="K627">
        <v>69.36</v>
      </c>
      <c r="L627" t="s">
        <v>29</v>
      </c>
      <c r="M627">
        <v>0.95</v>
      </c>
      <c r="N627">
        <v>12.61</v>
      </c>
      <c r="O627">
        <v>95.1</v>
      </c>
      <c r="P627">
        <v>22.55</v>
      </c>
      <c r="Q627">
        <v>0</v>
      </c>
      <c r="R627">
        <v>0</v>
      </c>
      <c r="S627">
        <v>0</v>
      </c>
      <c r="T627">
        <v>0.60699999999999998</v>
      </c>
      <c r="U627">
        <v>56.78</v>
      </c>
      <c r="V627">
        <v>0.71599999999999997</v>
      </c>
      <c r="W627">
        <v>2.597</v>
      </c>
      <c r="X627">
        <v>101.7</v>
      </c>
      <c r="Y627">
        <v>22.04</v>
      </c>
    </row>
    <row r="628" spans="3:27" x14ac:dyDescent="0.25">
      <c r="C628" s="50">
        <f t="shared" si="9"/>
        <v>44161.958333331822</v>
      </c>
      <c r="D628" s="1">
        <v>7944</v>
      </c>
      <c r="E628">
        <v>86.6</v>
      </c>
      <c r="F628">
        <v>22.64</v>
      </c>
      <c r="G628">
        <v>0</v>
      </c>
      <c r="H628">
        <v>0</v>
      </c>
      <c r="I628">
        <v>0</v>
      </c>
      <c r="J628">
        <v>1.2629999999999999</v>
      </c>
      <c r="K628">
        <v>82.3</v>
      </c>
      <c r="L628" t="s">
        <v>29</v>
      </c>
      <c r="M628">
        <v>0.94899999999999995</v>
      </c>
      <c r="N628">
        <v>12.6</v>
      </c>
      <c r="O628">
        <v>93.2</v>
      </c>
      <c r="P628">
        <v>22.59</v>
      </c>
      <c r="Q628">
        <v>0</v>
      </c>
      <c r="R628">
        <v>0</v>
      </c>
      <c r="S628">
        <v>0</v>
      </c>
      <c r="T628">
        <v>0.67400000000000004</v>
      </c>
      <c r="U628">
        <v>78.27</v>
      </c>
      <c r="V628">
        <v>0.79600000000000004</v>
      </c>
      <c r="W628">
        <v>2.5569999999999999</v>
      </c>
      <c r="X628">
        <v>101.7</v>
      </c>
      <c r="Y628">
        <v>22.27</v>
      </c>
      <c r="Z628" s="89">
        <f>SUM(G605:G628)/1025</f>
        <v>4.8631385365853665</v>
      </c>
      <c r="AA628" s="89">
        <f>SUM(Q605:Q628)/1025</f>
        <v>4.2477521951219508</v>
      </c>
    </row>
    <row r="629" spans="3:27" x14ac:dyDescent="0.25">
      <c r="C629" s="50">
        <f t="shared" si="9"/>
        <v>44161.999999998487</v>
      </c>
      <c r="D629" s="1">
        <v>7945</v>
      </c>
      <c r="E629">
        <v>86.6</v>
      </c>
      <c r="F629">
        <v>22.37</v>
      </c>
      <c r="G629">
        <v>0</v>
      </c>
      <c r="H629">
        <v>0</v>
      </c>
      <c r="I629">
        <v>0</v>
      </c>
      <c r="J629">
        <v>1.4179999999999999</v>
      </c>
      <c r="K629">
        <v>75.95</v>
      </c>
      <c r="L629" t="s">
        <v>29</v>
      </c>
      <c r="M629">
        <v>0.94899999999999995</v>
      </c>
      <c r="N629">
        <v>12.59</v>
      </c>
      <c r="O629">
        <v>92.9</v>
      </c>
      <c r="P629">
        <v>22.36</v>
      </c>
      <c r="Q629">
        <v>0</v>
      </c>
      <c r="R629">
        <v>0</v>
      </c>
      <c r="S629">
        <v>0</v>
      </c>
      <c r="T629">
        <v>0.71299999999999997</v>
      </c>
      <c r="U629">
        <v>77.61</v>
      </c>
      <c r="V629">
        <v>0.83599999999999997</v>
      </c>
      <c r="W629">
        <v>2.5089999999999999</v>
      </c>
      <c r="X629">
        <v>101.7</v>
      </c>
      <c r="Y629">
        <v>22.08</v>
      </c>
    </row>
    <row r="630" spans="3:27" x14ac:dyDescent="0.25">
      <c r="C630" s="50">
        <f t="shared" si="9"/>
        <v>44162.041666665151</v>
      </c>
      <c r="D630" s="1">
        <v>7946</v>
      </c>
      <c r="E630">
        <v>88.4</v>
      </c>
      <c r="F630">
        <v>22.02</v>
      </c>
      <c r="G630">
        <v>0</v>
      </c>
      <c r="H630">
        <v>0</v>
      </c>
      <c r="I630">
        <v>0</v>
      </c>
      <c r="J630">
        <v>0.64300000000000002</v>
      </c>
      <c r="K630">
        <v>76.5</v>
      </c>
      <c r="L630" t="s">
        <v>29</v>
      </c>
      <c r="M630">
        <v>0.94899999999999995</v>
      </c>
      <c r="N630">
        <v>12.58</v>
      </c>
      <c r="O630">
        <v>94.8</v>
      </c>
      <c r="P630">
        <v>21.9</v>
      </c>
      <c r="Q630">
        <v>0</v>
      </c>
      <c r="R630">
        <v>0</v>
      </c>
      <c r="S630">
        <v>0</v>
      </c>
      <c r="T630">
        <v>0.434</v>
      </c>
      <c r="U630">
        <v>78.34</v>
      </c>
      <c r="V630">
        <v>0.54</v>
      </c>
      <c r="W630">
        <v>2.4900000000000002</v>
      </c>
      <c r="X630">
        <v>101.7</v>
      </c>
      <c r="Y630">
        <v>21.77</v>
      </c>
    </row>
    <row r="631" spans="3:27" x14ac:dyDescent="0.25">
      <c r="C631" s="50">
        <f t="shared" si="9"/>
        <v>44162.083333331815</v>
      </c>
      <c r="D631" s="1">
        <v>7947</v>
      </c>
      <c r="E631">
        <v>94.2</v>
      </c>
      <c r="F631">
        <v>20.91</v>
      </c>
      <c r="G631">
        <v>0</v>
      </c>
      <c r="H631">
        <v>0</v>
      </c>
      <c r="I631">
        <v>0</v>
      </c>
      <c r="J631">
        <v>0.51</v>
      </c>
      <c r="K631">
        <v>77.09</v>
      </c>
      <c r="L631" t="s">
        <v>29</v>
      </c>
      <c r="M631">
        <v>0.94899999999999995</v>
      </c>
      <c r="N631">
        <v>12.56</v>
      </c>
      <c r="O631">
        <v>99.4</v>
      </c>
      <c r="P631">
        <v>20.77</v>
      </c>
      <c r="Q631">
        <v>0</v>
      </c>
      <c r="R631">
        <v>0</v>
      </c>
      <c r="S631">
        <v>0</v>
      </c>
      <c r="T631">
        <v>0.35299999999999998</v>
      </c>
      <c r="U631">
        <v>67.87</v>
      </c>
      <c r="V631">
        <v>0.40400000000000003</v>
      </c>
      <c r="W631">
        <v>2.4369999999999998</v>
      </c>
      <c r="X631">
        <v>101.7</v>
      </c>
      <c r="Y631">
        <v>20.7</v>
      </c>
    </row>
    <row r="632" spans="3:27" x14ac:dyDescent="0.25">
      <c r="C632" s="50">
        <f t="shared" si="9"/>
        <v>44162.124999998479</v>
      </c>
      <c r="D632" s="1">
        <v>7948</v>
      </c>
      <c r="E632">
        <v>95.7</v>
      </c>
      <c r="F632">
        <v>20.54</v>
      </c>
      <c r="G632">
        <v>0</v>
      </c>
      <c r="H632">
        <v>0</v>
      </c>
      <c r="I632">
        <v>0</v>
      </c>
      <c r="J632">
        <v>0.13600000000000001</v>
      </c>
      <c r="K632">
        <v>62.71</v>
      </c>
      <c r="L632" t="s">
        <v>29</v>
      </c>
      <c r="M632">
        <v>0.94899999999999995</v>
      </c>
      <c r="N632">
        <v>12.55</v>
      </c>
      <c r="O632">
        <v>99.9</v>
      </c>
      <c r="P632">
        <v>20.47</v>
      </c>
      <c r="Q632">
        <v>0</v>
      </c>
      <c r="R632">
        <v>0</v>
      </c>
      <c r="S632">
        <v>0</v>
      </c>
      <c r="T632">
        <v>0.379</v>
      </c>
      <c r="U632">
        <v>32.44</v>
      </c>
      <c r="V632">
        <v>0.41699999999999998</v>
      </c>
      <c r="W632">
        <v>2.4020000000000001</v>
      </c>
      <c r="X632">
        <v>101.7</v>
      </c>
      <c r="Y632">
        <v>20.2</v>
      </c>
    </row>
    <row r="633" spans="3:27" x14ac:dyDescent="0.25">
      <c r="C633" s="50">
        <f t="shared" si="9"/>
        <v>44162.166666665144</v>
      </c>
      <c r="D633" s="1">
        <v>7949</v>
      </c>
      <c r="E633">
        <v>96</v>
      </c>
      <c r="F633">
        <v>20.37</v>
      </c>
      <c r="G633">
        <v>0</v>
      </c>
      <c r="H633">
        <v>0</v>
      </c>
      <c r="I633">
        <v>0</v>
      </c>
      <c r="J633">
        <v>3.1E-2</v>
      </c>
      <c r="K633">
        <v>72.47</v>
      </c>
      <c r="L633" t="s">
        <v>29</v>
      </c>
      <c r="M633">
        <v>0.94899999999999995</v>
      </c>
      <c r="N633">
        <v>12.53</v>
      </c>
      <c r="O633">
        <v>100</v>
      </c>
      <c r="P633">
        <v>20.23</v>
      </c>
      <c r="Q633">
        <v>0</v>
      </c>
      <c r="R633">
        <v>0</v>
      </c>
      <c r="S633">
        <v>0</v>
      </c>
      <c r="T633">
        <v>0.44700000000000001</v>
      </c>
      <c r="U633">
        <v>59.82</v>
      </c>
      <c r="V633">
        <v>0.48399999999999999</v>
      </c>
      <c r="W633">
        <v>2.371</v>
      </c>
      <c r="X633">
        <v>101.7</v>
      </c>
      <c r="Y633">
        <v>19.97</v>
      </c>
    </row>
    <row r="634" spans="3:27" x14ac:dyDescent="0.25">
      <c r="C634" s="50">
        <f t="shared" si="9"/>
        <v>44162.208333331808</v>
      </c>
      <c r="D634" s="1">
        <v>7950</v>
      </c>
      <c r="E634">
        <v>96.8</v>
      </c>
      <c r="F634">
        <v>19.88</v>
      </c>
      <c r="G634">
        <v>0</v>
      </c>
      <c r="H634">
        <v>0</v>
      </c>
      <c r="I634">
        <v>0</v>
      </c>
      <c r="J634">
        <v>6.0999999999999999E-2</v>
      </c>
      <c r="K634">
        <v>78.040000000000006</v>
      </c>
      <c r="L634" t="s">
        <v>29</v>
      </c>
      <c r="M634">
        <v>0.94899999999999995</v>
      </c>
      <c r="N634">
        <v>12.51</v>
      </c>
      <c r="O634">
        <v>100</v>
      </c>
      <c r="P634">
        <v>19.739999999999998</v>
      </c>
      <c r="Q634">
        <v>0</v>
      </c>
      <c r="R634">
        <v>0</v>
      </c>
      <c r="S634">
        <v>0</v>
      </c>
      <c r="T634">
        <v>0.47599999999999998</v>
      </c>
      <c r="U634">
        <v>28.67</v>
      </c>
      <c r="V634">
        <v>0.53200000000000003</v>
      </c>
      <c r="W634">
        <v>2.2989999999999999</v>
      </c>
      <c r="X634">
        <v>101.7</v>
      </c>
      <c r="Y634">
        <v>19.55</v>
      </c>
    </row>
    <row r="635" spans="3:27" x14ac:dyDescent="0.25">
      <c r="C635" s="50">
        <f t="shared" si="9"/>
        <v>44162.249999998472</v>
      </c>
      <c r="D635" s="1">
        <v>7951</v>
      </c>
      <c r="E635">
        <v>97.2</v>
      </c>
      <c r="F635">
        <v>19.579999999999998</v>
      </c>
      <c r="G635">
        <v>0.40699999999999997</v>
      </c>
      <c r="H635">
        <v>1.2216629999999999E-4</v>
      </c>
      <c r="I635">
        <v>0</v>
      </c>
      <c r="J635">
        <v>0.15</v>
      </c>
      <c r="K635">
        <v>100.2</v>
      </c>
      <c r="L635" t="s">
        <v>29</v>
      </c>
      <c r="M635">
        <v>0.94899999999999995</v>
      </c>
      <c r="N635">
        <v>12.49</v>
      </c>
      <c r="O635">
        <v>100</v>
      </c>
      <c r="P635">
        <v>19.41</v>
      </c>
      <c r="Q635">
        <v>0.13300000000000001</v>
      </c>
      <c r="R635">
        <v>8</v>
      </c>
      <c r="S635">
        <v>0</v>
      </c>
      <c r="T635">
        <v>0.60599999999999998</v>
      </c>
      <c r="U635">
        <v>91.3</v>
      </c>
      <c r="V635">
        <v>0.67100000000000004</v>
      </c>
      <c r="W635">
        <v>2.2519999999999998</v>
      </c>
      <c r="X635">
        <v>101.8</v>
      </c>
      <c r="Y635">
        <v>19.239999999999998</v>
      </c>
    </row>
    <row r="636" spans="3:27" x14ac:dyDescent="0.25">
      <c r="C636" s="50">
        <f t="shared" si="9"/>
        <v>44162.291666665136</v>
      </c>
      <c r="D636" s="1">
        <v>7952</v>
      </c>
      <c r="E636">
        <v>96.1</v>
      </c>
      <c r="F636">
        <v>19.73</v>
      </c>
      <c r="G636">
        <v>73.27</v>
      </c>
      <c r="H636">
        <v>2.198145E-2</v>
      </c>
      <c r="I636">
        <v>0</v>
      </c>
      <c r="J636">
        <v>2.3E-2</v>
      </c>
      <c r="K636">
        <v>88.8</v>
      </c>
      <c r="L636" t="s">
        <v>29</v>
      </c>
      <c r="M636">
        <v>0.94899999999999995</v>
      </c>
      <c r="N636">
        <v>12.68</v>
      </c>
      <c r="O636">
        <v>100</v>
      </c>
      <c r="P636">
        <v>19.41</v>
      </c>
      <c r="Q636">
        <v>53.68</v>
      </c>
      <c r="R636">
        <v>3221</v>
      </c>
      <c r="S636">
        <v>1.7000000000000001E-2</v>
      </c>
      <c r="T636">
        <v>0.83299999999999996</v>
      </c>
      <c r="U636">
        <v>45.74</v>
      </c>
      <c r="V636">
        <v>0.92200000000000004</v>
      </c>
      <c r="W636">
        <v>2.2519999999999998</v>
      </c>
      <c r="X636">
        <v>101.8</v>
      </c>
      <c r="Y636">
        <v>19.45</v>
      </c>
    </row>
    <row r="637" spans="3:27" x14ac:dyDescent="0.25">
      <c r="C637" s="50">
        <f t="shared" si="9"/>
        <v>44162.333333331801</v>
      </c>
      <c r="D637" s="1">
        <v>7953</v>
      </c>
      <c r="E637">
        <v>78.400000000000006</v>
      </c>
      <c r="F637">
        <v>24.92</v>
      </c>
      <c r="G637">
        <v>259.5</v>
      </c>
      <c r="H637">
        <v>7.7855289999999994E-2</v>
      </c>
      <c r="I637">
        <v>0</v>
      </c>
      <c r="J637">
        <v>0.38600000000000001</v>
      </c>
      <c r="K637">
        <v>106.2</v>
      </c>
      <c r="L637" t="s">
        <v>29</v>
      </c>
      <c r="M637">
        <v>0.94899999999999995</v>
      </c>
      <c r="N637">
        <v>13.2</v>
      </c>
      <c r="O637">
        <v>96</v>
      </c>
      <c r="P637">
        <v>23.81</v>
      </c>
      <c r="Q637">
        <v>202.2</v>
      </c>
      <c r="R637">
        <v>7999</v>
      </c>
      <c r="S637">
        <v>0</v>
      </c>
      <c r="T637">
        <v>1.204</v>
      </c>
      <c r="U637">
        <v>132</v>
      </c>
      <c r="V637">
        <v>1.3879999999999999</v>
      </c>
      <c r="W637">
        <v>2.831</v>
      </c>
      <c r="X637">
        <v>101.9</v>
      </c>
      <c r="Y637">
        <v>25.43</v>
      </c>
    </row>
    <row r="638" spans="3:27" x14ac:dyDescent="0.25">
      <c r="C638" s="50">
        <f t="shared" si="9"/>
        <v>44162.374999998465</v>
      </c>
      <c r="D638" s="1">
        <v>7954</v>
      </c>
      <c r="E638">
        <v>57.09</v>
      </c>
      <c r="F638">
        <v>28.7</v>
      </c>
      <c r="G638">
        <v>456.7</v>
      </c>
      <c r="H638">
        <v>0.1370111</v>
      </c>
      <c r="I638">
        <v>0</v>
      </c>
      <c r="J638">
        <v>0.875</v>
      </c>
      <c r="K638">
        <v>163.30000000000001</v>
      </c>
      <c r="L638" t="s">
        <v>29</v>
      </c>
      <c r="M638">
        <v>0.94899999999999995</v>
      </c>
      <c r="N638">
        <v>13.12</v>
      </c>
      <c r="O638">
        <v>74.53</v>
      </c>
      <c r="P638">
        <v>27.7</v>
      </c>
      <c r="Q638">
        <v>378.6</v>
      </c>
      <c r="R638">
        <v>7999</v>
      </c>
      <c r="S638">
        <v>0</v>
      </c>
      <c r="T638">
        <v>1.008</v>
      </c>
      <c r="U638">
        <v>199.7</v>
      </c>
      <c r="V638">
        <v>1.3149999999999999</v>
      </c>
      <c r="W638">
        <v>2.7570000000000001</v>
      </c>
      <c r="X638">
        <v>101.9</v>
      </c>
      <c r="Y638">
        <v>31.78</v>
      </c>
    </row>
    <row r="639" spans="3:27" x14ac:dyDescent="0.25">
      <c r="C639" s="50">
        <f t="shared" si="9"/>
        <v>44162.416666665129</v>
      </c>
      <c r="D639" s="1">
        <v>7955</v>
      </c>
      <c r="E639">
        <v>49.14</v>
      </c>
      <c r="F639">
        <v>29.13</v>
      </c>
      <c r="G639">
        <v>614.1</v>
      </c>
      <c r="H639">
        <v>0.18423529999999999</v>
      </c>
      <c r="I639">
        <v>0</v>
      </c>
      <c r="J639">
        <v>1.6739999999999999</v>
      </c>
      <c r="K639">
        <v>115.8</v>
      </c>
      <c r="L639" t="s">
        <v>29</v>
      </c>
      <c r="M639">
        <v>0.94899999999999995</v>
      </c>
      <c r="N639">
        <v>13.05</v>
      </c>
      <c r="O639">
        <v>60.37</v>
      </c>
      <c r="P639">
        <v>28.84</v>
      </c>
      <c r="Q639">
        <v>529</v>
      </c>
      <c r="R639">
        <v>7999</v>
      </c>
      <c r="S639">
        <v>0</v>
      </c>
      <c r="T639">
        <v>1.534</v>
      </c>
      <c r="U639">
        <v>70.290000000000006</v>
      </c>
      <c r="V639">
        <v>2.0699999999999998</v>
      </c>
      <c r="W639">
        <v>2.3919999999999999</v>
      </c>
      <c r="X639">
        <v>101.9</v>
      </c>
      <c r="Y639">
        <v>33.29</v>
      </c>
    </row>
    <row r="640" spans="3:27" x14ac:dyDescent="0.25">
      <c r="C640" s="50">
        <f t="shared" si="9"/>
        <v>44162.458333331793</v>
      </c>
      <c r="D640" s="1">
        <v>7956</v>
      </c>
      <c r="E640">
        <v>45.6</v>
      </c>
      <c r="F640">
        <v>29.58</v>
      </c>
      <c r="G640">
        <v>715.1</v>
      </c>
      <c r="H640">
        <v>0.21454239999999999</v>
      </c>
      <c r="I640">
        <v>0</v>
      </c>
      <c r="J640">
        <v>2.0910000000000002</v>
      </c>
      <c r="K640">
        <v>121.3</v>
      </c>
      <c r="L640" t="s">
        <v>29</v>
      </c>
      <c r="M640">
        <v>0.94799999999999995</v>
      </c>
      <c r="N640">
        <v>13.03</v>
      </c>
      <c r="O640">
        <v>55.64</v>
      </c>
      <c r="P640">
        <v>29.38</v>
      </c>
      <c r="Q640">
        <v>631</v>
      </c>
      <c r="R640">
        <v>7999</v>
      </c>
      <c r="S640">
        <v>0</v>
      </c>
      <c r="T640">
        <v>1.9550000000000001</v>
      </c>
      <c r="U640">
        <v>104</v>
      </c>
      <c r="V640">
        <v>2.6480000000000001</v>
      </c>
      <c r="W640">
        <v>2.2749999999999999</v>
      </c>
      <c r="X640">
        <v>101.8</v>
      </c>
      <c r="Y640">
        <v>33.26</v>
      </c>
    </row>
    <row r="641" spans="3:27" x14ac:dyDescent="0.25">
      <c r="C641" s="50">
        <f t="shared" si="9"/>
        <v>44162.499999998457</v>
      </c>
      <c r="D641" s="1">
        <v>7957</v>
      </c>
      <c r="E641">
        <v>44.09</v>
      </c>
      <c r="F641">
        <v>30.3</v>
      </c>
      <c r="G641">
        <v>756.9</v>
      </c>
      <c r="H641">
        <v>0.22706229999999999</v>
      </c>
      <c r="I641">
        <v>0</v>
      </c>
      <c r="J641">
        <v>2.2679999999999998</v>
      </c>
      <c r="K641">
        <v>229.6</v>
      </c>
      <c r="L641" t="s">
        <v>29</v>
      </c>
      <c r="M641">
        <v>0.94799999999999995</v>
      </c>
      <c r="N641">
        <v>13.01</v>
      </c>
      <c r="O641">
        <v>53.52</v>
      </c>
      <c r="P641">
        <v>29.76</v>
      </c>
      <c r="Q641">
        <v>677.3</v>
      </c>
      <c r="R641">
        <v>7999</v>
      </c>
      <c r="S641">
        <v>0</v>
      </c>
      <c r="T641">
        <v>2.1789999999999998</v>
      </c>
      <c r="U641">
        <v>256.7</v>
      </c>
      <c r="V641">
        <v>2.8069999999999999</v>
      </c>
      <c r="W641">
        <v>2.2429999999999999</v>
      </c>
      <c r="X641">
        <v>101.7</v>
      </c>
      <c r="Y641">
        <v>33.47</v>
      </c>
    </row>
    <row r="642" spans="3:27" x14ac:dyDescent="0.25">
      <c r="C642" s="50">
        <f t="shared" si="9"/>
        <v>44162.541666665122</v>
      </c>
      <c r="D642" s="1">
        <v>7958</v>
      </c>
      <c r="E642">
        <v>49.67</v>
      </c>
      <c r="F642">
        <v>30.11</v>
      </c>
      <c r="G642">
        <v>732.9</v>
      </c>
      <c r="H642">
        <v>0.21987080000000001</v>
      </c>
      <c r="I642">
        <v>0</v>
      </c>
      <c r="J642">
        <v>2.472</v>
      </c>
      <c r="K642">
        <v>259.89999999999998</v>
      </c>
      <c r="L642" t="s">
        <v>29</v>
      </c>
      <c r="M642">
        <v>0.94799999999999995</v>
      </c>
      <c r="N642">
        <v>13.01</v>
      </c>
      <c r="O642">
        <v>59.39</v>
      </c>
      <c r="P642">
        <v>29.44</v>
      </c>
      <c r="Q642">
        <v>658.4</v>
      </c>
      <c r="R642">
        <v>7999</v>
      </c>
      <c r="S642">
        <v>0</v>
      </c>
      <c r="T642">
        <v>2.4140000000000001</v>
      </c>
      <c r="U642">
        <v>314.89999999999998</v>
      </c>
      <c r="V642">
        <v>3.1360000000000001</v>
      </c>
      <c r="W642">
        <v>2.4369999999999998</v>
      </c>
      <c r="X642">
        <v>101.6</v>
      </c>
      <c r="Y642">
        <v>32.74</v>
      </c>
    </row>
    <row r="643" spans="3:27" x14ac:dyDescent="0.25">
      <c r="C643" s="50">
        <f t="shared" si="9"/>
        <v>44162.583333331786</v>
      </c>
      <c r="D643" s="1">
        <v>7959</v>
      </c>
      <c r="E643">
        <v>46.45</v>
      </c>
      <c r="F643">
        <v>30.28</v>
      </c>
      <c r="G643">
        <v>648.5</v>
      </c>
      <c r="H643">
        <v>0.19454949999999999</v>
      </c>
      <c r="I643">
        <v>0</v>
      </c>
      <c r="J643">
        <v>2.1850000000000001</v>
      </c>
      <c r="K643">
        <v>247.5</v>
      </c>
      <c r="L643" t="s">
        <v>29</v>
      </c>
      <c r="M643">
        <v>0.94799999999999995</v>
      </c>
      <c r="N643">
        <v>13.01</v>
      </c>
      <c r="O643">
        <v>56.36</v>
      </c>
      <c r="P643">
        <v>29.73</v>
      </c>
      <c r="Q643">
        <v>578</v>
      </c>
      <c r="R643">
        <v>7999</v>
      </c>
      <c r="S643">
        <v>0</v>
      </c>
      <c r="T643">
        <v>2.0339999999999998</v>
      </c>
      <c r="U643">
        <v>300.8</v>
      </c>
      <c r="V643">
        <v>2.66</v>
      </c>
      <c r="W643">
        <v>2.35</v>
      </c>
      <c r="X643">
        <v>101.5</v>
      </c>
      <c r="Y643">
        <v>32.9</v>
      </c>
    </row>
    <row r="644" spans="3:27" x14ac:dyDescent="0.25">
      <c r="C644" s="50">
        <f t="shared" si="9"/>
        <v>44162.62499999845</v>
      </c>
      <c r="D644" s="1">
        <v>7960</v>
      </c>
      <c r="E644">
        <v>48.33</v>
      </c>
      <c r="F644">
        <v>30.32</v>
      </c>
      <c r="G644">
        <v>501.4</v>
      </c>
      <c r="H644">
        <v>0.150417</v>
      </c>
      <c r="I644">
        <v>0</v>
      </c>
      <c r="J644">
        <v>2.4710000000000001</v>
      </c>
      <c r="K644">
        <v>251.4</v>
      </c>
      <c r="L644" t="s">
        <v>29</v>
      </c>
      <c r="M644">
        <v>0.94799999999999995</v>
      </c>
      <c r="N644">
        <v>13.01</v>
      </c>
      <c r="O644">
        <v>57.03</v>
      </c>
      <c r="P644">
        <v>29.68</v>
      </c>
      <c r="Q644">
        <v>438.5</v>
      </c>
      <c r="R644">
        <v>7999</v>
      </c>
      <c r="S644">
        <v>0</v>
      </c>
      <c r="T644">
        <v>2.3820000000000001</v>
      </c>
      <c r="U644">
        <v>304.8</v>
      </c>
      <c r="V644">
        <v>3.0640000000000001</v>
      </c>
      <c r="W644">
        <v>2.3759999999999999</v>
      </c>
      <c r="X644">
        <v>101.5</v>
      </c>
      <c r="Y644">
        <v>32.68</v>
      </c>
    </row>
    <row r="645" spans="3:27" x14ac:dyDescent="0.25">
      <c r="C645" s="50">
        <f t="shared" si="9"/>
        <v>44162.666666665114</v>
      </c>
      <c r="D645" s="1">
        <v>7961</v>
      </c>
      <c r="E645">
        <v>55.12</v>
      </c>
      <c r="F645">
        <v>29.82</v>
      </c>
      <c r="G645">
        <v>305.7</v>
      </c>
      <c r="H645">
        <v>9.1711580000000001E-2</v>
      </c>
      <c r="I645">
        <v>0</v>
      </c>
      <c r="J645">
        <v>2.1019999999999999</v>
      </c>
      <c r="K645">
        <v>246.6</v>
      </c>
      <c r="L645" t="s">
        <v>29</v>
      </c>
      <c r="M645">
        <v>0.94799999999999995</v>
      </c>
      <c r="N645">
        <v>13.01</v>
      </c>
      <c r="O645">
        <v>63.91</v>
      </c>
      <c r="P645">
        <v>29.28</v>
      </c>
      <c r="Q645">
        <v>259</v>
      </c>
      <c r="R645">
        <v>7999</v>
      </c>
      <c r="S645">
        <v>0</v>
      </c>
      <c r="T645">
        <v>2.0099999999999998</v>
      </c>
      <c r="U645">
        <v>303.89999999999998</v>
      </c>
      <c r="V645">
        <v>2.5470000000000002</v>
      </c>
      <c r="W645">
        <v>2.6019999999999999</v>
      </c>
      <c r="X645">
        <v>101.5</v>
      </c>
      <c r="Y645">
        <v>31.95</v>
      </c>
    </row>
    <row r="646" spans="3:27" x14ac:dyDescent="0.25">
      <c r="C646" s="50">
        <f t="shared" ref="C646:C709" si="10">C645+TIME(1,0,0)</f>
        <v>44162.708333331779</v>
      </c>
      <c r="D646" s="1">
        <v>7962</v>
      </c>
      <c r="E646">
        <v>63.82</v>
      </c>
      <c r="F646">
        <v>28.69</v>
      </c>
      <c r="G646">
        <v>104.6</v>
      </c>
      <c r="H646">
        <v>3.1378629999999998E-2</v>
      </c>
      <c r="I646">
        <v>0</v>
      </c>
      <c r="J646">
        <v>1.3680000000000001</v>
      </c>
      <c r="K646">
        <v>240.9</v>
      </c>
      <c r="L646" t="s">
        <v>29</v>
      </c>
      <c r="M646">
        <v>0.94899999999999995</v>
      </c>
      <c r="N646">
        <v>13.02</v>
      </c>
      <c r="O646">
        <v>70.430000000000007</v>
      </c>
      <c r="P646">
        <v>28.44</v>
      </c>
      <c r="Q646">
        <v>87.1</v>
      </c>
      <c r="R646">
        <v>5227</v>
      </c>
      <c r="S646">
        <v>0</v>
      </c>
      <c r="T646">
        <v>1.256</v>
      </c>
      <c r="U646">
        <v>302.60000000000002</v>
      </c>
      <c r="V646">
        <v>1.659</v>
      </c>
      <c r="W646">
        <v>2.7290000000000001</v>
      </c>
      <c r="X646">
        <v>101.5</v>
      </c>
      <c r="Y646">
        <v>30.23</v>
      </c>
    </row>
    <row r="647" spans="3:27" x14ac:dyDescent="0.25">
      <c r="C647" s="50">
        <f t="shared" si="10"/>
        <v>44162.749999998443</v>
      </c>
      <c r="D647" s="1">
        <v>7963</v>
      </c>
      <c r="E647">
        <v>80.3</v>
      </c>
      <c r="F647">
        <v>25.1</v>
      </c>
      <c r="G647">
        <v>2.0459999999999998</v>
      </c>
      <c r="H647">
        <v>6.1371669999999996E-4</v>
      </c>
      <c r="I647">
        <v>0</v>
      </c>
      <c r="J647">
        <v>0.35</v>
      </c>
      <c r="K647">
        <v>127.1</v>
      </c>
      <c r="L647" t="s">
        <v>29</v>
      </c>
      <c r="M647">
        <v>0.94899999999999995</v>
      </c>
      <c r="N647">
        <v>12.8</v>
      </c>
      <c r="O647">
        <v>83</v>
      </c>
      <c r="P647">
        <v>25.33</v>
      </c>
      <c r="Q647">
        <v>1.85</v>
      </c>
      <c r="R647">
        <v>111</v>
      </c>
      <c r="S647">
        <v>0</v>
      </c>
      <c r="T647">
        <v>0.36399999999999999</v>
      </c>
      <c r="U647">
        <v>121.3</v>
      </c>
      <c r="V647">
        <v>0.47899999999999998</v>
      </c>
      <c r="W647">
        <v>2.677</v>
      </c>
      <c r="X647">
        <v>101.5</v>
      </c>
      <c r="Y647">
        <v>26.18</v>
      </c>
    </row>
    <row r="648" spans="3:27" x14ac:dyDescent="0.25">
      <c r="C648" s="50">
        <f t="shared" si="10"/>
        <v>44162.791666665107</v>
      </c>
      <c r="D648" s="1">
        <v>7964</v>
      </c>
      <c r="E648">
        <v>90.9</v>
      </c>
      <c r="F648">
        <v>22.73</v>
      </c>
      <c r="G648">
        <v>0</v>
      </c>
      <c r="H648">
        <v>0</v>
      </c>
      <c r="I648">
        <v>0</v>
      </c>
      <c r="J648">
        <v>0.185</v>
      </c>
      <c r="K648">
        <v>86.5</v>
      </c>
      <c r="L648" t="s">
        <v>29</v>
      </c>
      <c r="M648">
        <v>0.94899999999999995</v>
      </c>
      <c r="N648">
        <v>12.68</v>
      </c>
      <c r="O648">
        <v>94.2</v>
      </c>
      <c r="P648">
        <v>22.72</v>
      </c>
      <c r="Q648">
        <v>0</v>
      </c>
      <c r="R648">
        <v>0</v>
      </c>
      <c r="S648">
        <v>0</v>
      </c>
      <c r="T648">
        <v>0.38700000000000001</v>
      </c>
      <c r="U648">
        <v>51.45</v>
      </c>
      <c r="V648">
        <v>0.45300000000000001</v>
      </c>
      <c r="W648">
        <v>2.5979999999999999</v>
      </c>
      <c r="X648">
        <v>101.6</v>
      </c>
      <c r="Y648">
        <v>22.76</v>
      </c>
    </row>
    <row r="649" spans="3:27" x14ac:dyDescent="0.25">
      <c r="C649" s="50">
        <f t="shared" si="10"/>
        <v>44162.833333331771</v>
      </c>
      <c r="D649" s="1">
        <v>7965</v>
      </c>
      <c r="E649">
        <v>93</v>
      </c>
      <c r="F649">
        <v>21.85</v>
      </c>
      <c r="G649">
        <v>0</v>
      </c>
      <c r="H649">
        <v>0</v>
      </c>
      <c r="I649">
        <v>0</v>
      </c>
      <c r="J649">
        <v>0.33600000000000002</v>
      </c>
      <c r="K649">
        <v>68.709999999999994</v>
      </c>
      <c r="L649" t="s">
        <v>29</v>
      </c>
      <c r="M649">
        <v>0.95</v>
      </c>
      <c r="N649">
        <v>12.64</v>
      </c>
      <c r="O649">
        <v>97.7</v>
      </c>
      <c r="P649">
        <v>21.74</v>
      </c>
      <c r="Q649">
        <v>0</v>
      </c>
      <c r="R649">
        <v>0</v>
      </c>
      <c r="S649">
        <v>0</v>
      </c>
      <c r="T649">
        <v>0.61099999999999999</v>
      </c>
      <c r="U649">
        <v>46.35</v>
      </c>
      <c r="V649">
        <v>0.69199999999999995</v>
      </c>
      <c r="W649">
        <v>2.54</v>
      </c>
      <c r="X649">
        <v>101.7</v>
      </c>
      <c r="Y649">
        <v>21.57</v>
      </c>
    </row>
    <row r="650" spans="3:27" x14ac:dyDescent="0.25">
      <c r="C650" s="50">
        <f t="shared" si="10"/>
        <v>44162.874999998436</v>
      </c>
      <c r="D650" s="1">
        <v>7966</v>
      </c>
      <c r="E650">
        <v>91.5</v>
      </c>
      <c r="F650">
        <v>21.77</v>
      </c>
      <c r="G650">
        <v>0</v>
      </c>
      <c r="H650">
        <v>0</v>
      </c>
      <c r="I650">
        <v>0</v>
      </c>
      <c r="J650">
        <v>0.60199999999999998</v>
      </c>
      <c r="K650">
        <v>84.4</v>
      </c>
      <c r="L650" t="s">
        <v>29</v>
      </c>
      <c r="M650">
        <v>0.95</v>
      </c>
      <c r="N650">
        <v>12.62</v>
      </c>
      <c r="O650">
        <v>97</v>
      </c>
      <c r="P650">
        <v>21.7</v>
      </c>
      <c r="Q650">
        <v>0</v>
      </c>
      <c r="R650">
        <v>0</v>
      </c>
      <c r="S650">
        <v>0</v>
      </c>
      <c r="T650">
        <v>0.67100000000000004</v>
      </c>
      <c r="U650">
        <v>50.06</v>
      </c>
      <c r="V650">
        <v>0.85699999999999998</v>
      </c>
      <c r="W650">
        <v>2.5150000000000001</v>
      </c>
      <c r="X650">
        <v>101.7</v>
      </c>
      <c r="Y650">
        <v>21.29</v>
      </c>
    </row>
    <row r="651" spans="3:27" x14ac:dyDescent="0.25">
      <c r="C651" s="50">
        <f t="shared" si="10"/>
        <v>44162.9166666651</v>
      </c>
      <c r="D651" s="1">
        <v>7967</v>
      </c>
      <c r="E651">
        <v>91.1</v>
      </c>
      <c r="F651">
        <v>21.68</v>
      </c>
      <c r="G651">
        <v>0</v>
      </c>
      <c r="H651">
        <v>0</v>
      </c>
      <c r="I651">
        <v>0</v>
      </c>
      <c r="J651">
        <v>0.28999999999999998</v>
      </c>
      <c r="K651">
        <v>90.2</v>
      </c>
      <c r="L651" t="s">
        <v>29</v>
      </c>
      <c r="M651">
        <v>0.95</v>
      </c>
      <c r="N651">
        <v>12.6</v>
      </c>
      <c r="O651">
        <v>97.5</v>
      </c>
      <c r="P651">
        <v>21.49</v>
      </c>
      <c r="Q651">
        <v>0</v>
      </c>
      <c r="R651">
        <v>0</v>
      </c>
      <c r="S651">
        <v>0</v>
      </c>
      <c r="T651">
        <v>0.52600000000000002</v>
      </c>
      <c r="U651">
        <v>60.09</v>
      </c>
      <c r="V651">
        <v>0.66700000000000004</v>
      </c>
      <c r="W651">
        <v>2.4969999999999999</v>
      </c>
      <c r="X651">
        <v>101.7</v>
      </c>
      <c r="Y651">
        <v>21.14</v>
      </c>
    </row>
    <row r="652" spans="3:27" x14ac:dyDescent="0.25">
      <c r="C652" s="50">
        <f t="shared" si="10"/>
        <v>44162.958333331764</v>
      </c>
      <c r="D652" s="1">
        <v>7968</v>
      </c>
      <c r="E652">
        <v>91.3</v>
      </c>
      <c r="F652">
        <v>21.47</v>
      </c>
      <c r="G652">
        <v>0</v>
      </c>
      <c r="H652">
        <v>0</v>
      </c>
      <c r="I652">
        <v>0</v>
      </c>
      <c r="J652">
        <v>0.59399999999999997</v>
      </c>
      <c r="K652">
        <v>75.319999999999993</v>
      </c>
      <c r="L652" t="s">
        <v>29</v>
      </c>
      <c r="M652">
        <v>0.95</v>
      </c>
      <c r="N652">
        <v>12.59</v>
      </c>
      <c r="O652">
        <v>97.4</v>
      </c>
      <c r="P652">
        <v>21.42</v>
      </c>
      <c r="Q652">
        <v>0</v>
      </c>
      <c r="R652">
        <v>0</v>
      </c>
      <c r="S652">
        <v>0</v>
      </c>
      <c r="T652">
        <v>0.83499999999999996</v>
      </c>
      <c r="U652">
        <v>57.55</v>
      </c>
      <c r="V652">
        <v>1.006</v>
      </c>
      <c r="W652">
        <v>2.4830000000000001</v>
      </c>
      <c r="X652">
        <v>101.8</v>
      </c>
      <c r="Y652">
        <v>20.95</v>
      </c>
      <c r="Z652" s="89">
        <f>SUM(G629:G652)/1025</f>
        <v>5.0449980487804886</v>
      </c>
      <c r="AA652" s="89">
        <f>SUM(Q629:Q652)/1025</f>
        <v>4.3851346341463424</v>
      </c>
    </row>
    <row r="653" spans="3:27" x14ac:dyDescent="0.25">
      <c r="C653" s="50">
        <f t="shared" si="10"/>
        <v>44162.999999998428</v>
      </c>
      <c r="D653" s="1">
        <v>7969</v>
      </c>
      <c r="E653">
        <v>91.9</v>
      </c>
      <c r="F653">
        <v>21.28</v>
      </c>
      <c r="G653">
        <v>0</v>
      </c>
      <c r="H653">
        <v>0</v>
      </c>
      <c r="I653">
        <v>0</v>
      </c>
      <c r="J653">
        <v>0</v>
      </c>
      <c r="K653">
        <v>71.56</v>
      </c>
      <c r="L653" t="s">
        <v>29</v>
      </c>
      <c r="M653">
        <v>0.94899999999999995</v>
      </c>
      <c r="N653">
        <v>12.58</v>
      </c>
      <c r="O653">
        <v>98.4</v>
      </c>
      <c r="P653">
        <v>21.1</v>
      </c>
      <c r="Q653">
        <v>0</v>
      </c>
      <c r="R653">
        <v>0</v>
      </c>
      <c r="S653">
        <v>0</v>
      </c>
      <c r="T653">
        <v>0.53600000000000003</v>
      </c>
      <c r="U653">
        <v>36.479999999999997</v>
      </c>
      <c r="V653">
        <v>0.68700000000000006</v>
      </c>
      <c r="W653">
        <v>2.4609999999999999</v>
      </c>
      <c r="X653">
        <v>101.7</v>
      </c>
      <c r="Y653">
        <v>20.8</v>
      </c>
    </row>
    <row r="654" spans="3:27" x14ac:dyDescent="0.25">
      <c r="C654" s="50">
        <f t="shared" si="10"/>
        <v>44163.041666665093</v>
      </c>
      <c r="D654" s="1">
        <v>7970</v>
      </c>
      <c r="E654">
        <v>93.8</v>
      </c>
      <c r="F654">
        <v>20.74</v>
      </c>
      <c r="G654">
        <v>0</v>
      </c>
      <c r="H654">
        <v>0</v>
      </c>
      <c r="I654">
        <v>0</v>
      </c>
      <c r="J654">
        <v>0</v>
      </c>
      <c r="K654">
        <v>90.2</v>
      </c>
      <c r="L654" t="s">
        <v>29</v>
      </c>
      <c r="M654">
        <v>0.94899999999999995</v>
      </c>
      <c r="N654">
        <v>12.57</v>
      </c>
      <c r="O654">
        <v>99.7</v>
      </c>
      <c r="P654">
        <v>20.5</v>
      </c>
      <c r="Q654">
        <v>0</v>
      </c>
      <c r="R654">
        <v>0</v>
      </c>
      <c r="S654">
        <v>0</v>
      </c>
      <c r="T654">
        <v>0.47299999999999998</v>
      </c>
      <c r="U654">
        <v>108</v>
      </c>
      <c r="V654">
        <v>0.53800000000000003</v>
      </c>
      <c r="W654">
        <v>2.4039999999999999</v>
      </c>
      <c r="X654">
        <v>101.7</v>
      </c>
      <c r="Y654">
        <v>20.260000000000002</v>
      </c>
    </row>
    <row r="655" spans="3:27" x14ac:dyDescent="0.25">
      <c r="C655" s="50">
        <f t="shared" si="10"/>
        <v>44163.083333331757</v>
      </c>
      <c r="D655" s="1">
        <v>7971</v>
      </c>
      <c r="E655">
        <v>95.8</v>
      </c>
      <c r="F655">
        <v>20.350000000000001</v>
      </c>
      <c r="G655">
        <v>0</v>
      </c>
      <c r="H655">
        <v>0</v>
      </c>
      <c r="I655">
        <v>0</v>
      </c>
      <c r="J655">
        <v>0</v>
      </c>
      <c r="K655">
        <v>62.24</v>
      </c>
      <c r="L655" t="s">
        <v>29</v>
      </c>
      <c r="M655">
        <v>0.94899999999999995</v>
      </c>
      <c r="N655">
        <v>12.56</v>
      </c>
      <c r="O655">
        <v>100</v>
      </c>
      <c r="P655">
        <v>20.260000000000002</v>
      </c>
      <c r="Q655">
        <v>0</v>
      </c>
      <c r="R655">
        <v>0</v>
      </c>
      <c r="S655">
        <v>0</v>
      </c>
      <c r="T655">
        <v>0.74399999999999999</v>
      </c>
      <c r="U655">
        <v>42.09</v>
      </c>
      <c r="V655">
        <v>0.84399999999999997</v>
      </c>
      <c r="W655">
        <v>2.3719999999999999</v>
      </c>
      <c r="X655">
        <v>101.7</v>
      </c>
      <c r="Y655">
        <v>19.899999999999999</v>
      </c>
    </row>
    <row r="656" spans="3:27" x14ac:dyDescent="0.25">
      <c r="C656" s="50">
        <f t="shared" si="10"/>
        <v>44163.124999998421</v>
      </c>
      <c r="D656" s="1">
        <v>7972</v>
      </c>
      <c r="E656">
        <v>95</v>
      </c>
      <c r="F656">
        <v>20.52</v>
      </c>
      <c r="G656">
        <v>0</v>
      </c>
      <c r="H656">
        <v>0</v>
      </c>
      <c r="I656">
        <v>0</v>
      </c>
      <c r="J656">
        <v>0</v>
      </c>
      <c r="K656">
        <v>58.2</v>
      </c>
      <c r="L656" t="s">
        <v>29</v>
      </c>
      <c r="M656">
        <v>0.94899999999999995</v>
      </c>
      <c r="N656">
        <v>12.54</v>
      </c>
      <c r="O656">
        <v>100</v>
      </c>
      <c r="P656">
        <v>20.399999999999999</v>
      </c>
      <c r="Q656">
        <v>0</v>
      </c>
      <c r="R656">
        <v>0</v>
      </c>
      <c r="S656">
        <v>1.7000000000000001E-2</v>
      </c>
      <c r="T656">
        <v>0.79</v>
      </c>
      <c r="U656">
        <v>32.130000000000003</v>
      </c>
      <c r="V656">
        <v>0.89800000000000002</v>
      </c>
      <c r="W656">
        <v>2.3959999999999999</v>
      </c>
      <c r="X656">
        <v>101.6</v>
      </c>
      <c r="Y656">
        <v>20.03</v>
      </c>
    </row>
    <row r="657" spans="3:25" x14ac:dyDescent="0.25">
      <c r="C657" s="50">
        <f t="shared" si="10"/>
        <v>44163.166666665085</v>
      </c>
      <c r="D657" s="1">
        <v>7973</v>
      </c>
      <c r="E657">
        <v>90.8</v>
      </c>
      <c r="F657">
        <v>21.11</v>
      </c>
      <c r="G657">
        <v>0</v>
      </c>
      <c r="H657">
        <v>0</v>
      </c>
      <c r="I657">
        <v>0</v>
      </c>
      <c r="J657">
        <v>1.298</v>
      </c>
      <c r="K657">
        <v>79.63</v>
      </c>
      <c r="L657" t="s">
        <v>29</v>
      </c>
      <c r="M657">
        <v>0.94899999999999995</v>
      </c>
      <c r="N657">
        <v>12.52</v>
      </c>
      <c r="O657">
        <v>98.2</v>
      </c>
      <c r="P657">
        <v>21.18</v>
      </c>
      <c r="Q657">
        <v>0</v>
      </c>
      <c r="R657">
        <v>0</v>
      </c>
      <c r="S657">
        <v>0</v>
      </c>
      <c r="T657">
        <v>1.4990000000000001</v>
      </c>
      <c r="U657">
        <v>58.43</v>
      </c>
      <c r="V657">
        <v>1.7529999999999999</v>
      </c>
      <c r="W657">
        <v>2.4660000000000002</v>
      </c>
      <c r="X657">
        <v>101.6</v>
      </c>
      <c r="Y657">
        <v>20.420000000000002</v>
      </c>
    </row>
    <row r="658" spans="3:25" x14ac:dyDescent="0.25">
      <c r="C658" s="50">
        <f t="shared" si="10"/>
        <v>44163.20833333175</v>
      </c>
      <c r="D658" s="1">
        <v>7974</v>
      </c>
      <c r="E658">
        <v>89</v>
      </c>
      <c r="F658">
        <v>21.18</v>
      </c>
      <c r="G658">
        <v>0</v>
      </c>
      <c r="H658">
        <v>0</v>
      </c>
      <c r="I658">
        <v>0</v>
      </c>
      <c r="J658">
        <v>0.96199999999999997</v>
      </c>
      <c r="K658">
        <v>76.38</v>
      </c>
      <c r="L658" t="s">
        <v>29</v>
      </c>
      <c r="M658">
        <v>0.94799999999999995</v>
      </c>
      <c r="N658">
        <v>12.51</v>
      </c>
      <c r="O658">
        <v>96.8</v>
      </c>
      <c r="P658">
        <v>21.13</v>
      </c>
      <c r="Q658">
        <v>0</v>
      </c>
      <c r="R658">
        <v>0</v>
      </c>
      <c r="S658">
        <v>0</v>
      </c>
      <c r="T658">
        <v>1.468</v>
      </c>
      <c r="U658">
        <v>58.34</v>
      </c>
      <c r="V658">
        <v>1.665</v>
      </c>
      <c r="W658">
        <v>2.4260000000000002</v>
      </c>
      <c r="X658">
        <v>101.7</v>
      </c>
      <c r="Y658">
        <v>20.83</v>
      </c>
    </row>
    <row r="659" spans="3:25" x14ac:dyDescent="0.25">
      <c r="C659" s="50">
        <f t="shared" si="10"/>
        <v>44163.249999998414</v>
      </c>
      <c r="D659" s="1">
        <v>7975</v>
      </c>
      <c r="E659">
        <v>89.7</v>
      </c>
      <c r="F659">
        <v>20.71</v>
      </c>
      <c r="G659">
        <v>0.373</v>
      </c>
      <c r="H659">
        <v>1.1198579999999999E-4</v>
      </c>
      <c r="I659">
        <v>0</v>
      </c>
      <c r="J659">
        <v>1.5629999999999999</v>
      </c>
      <c r="K659">
        <v>75.63</v>
      </c>
      <c r="L659" t="s">
        <v>29</v>
      </c>
      <c r="M659">
        <v>0.94799999999999995</v>
      </c>
      <c r="N659">
        <v>12.5</v>
      </c>
      <c r="O659">
        <v>96.5</v>
      </c>
      <c r="P659">
        <v>20.76</v>
      </c>
      <c r="Q659">
        <v>0.1</v>
      </c>
      <c r="R659">
        <v>6</v>
      </c>
      <c r="S659">
        <v>0</v>
      </c>
      <c r="T659">
        <v>1.7070000000000001</v>
      </c>
      <c r="U659">
        <v>63.84</v>
      </c>
      <c r="V659">
        <v>1.915</v>
      </c>
      <c r="W659">
        <v>2.3660000000000001</v>
      </c>
      <c r="X659">
        <v>101.8</v>
      </c>
      <c r="Y659">
        <v>20.399999999999999</v>
      </c>
    </row>
    <row r="660" spans="3:25" x14ac:dyDescent="0.25">
      <c r="C660" s="50">
        <f t="shared" si="10"/>
        <v>44163.291666665078</v>
      </c>
      <c r="D660" s="1">
        <v>7976</v>
      </c>
      <c r="E660">
        <v>87.5</v>
      </c>
      <c r="F660">
        <v>21.47</v>
      </c>
      <c r="G660">
        <v>59.02</v>
      </c>
      <c r="H660">
        <v>1.770563E-2</v>
      </c>
      <c r="I660">
        <v>0</v>
      </c>
      <c r="J660">
        <v>0.123</v>
      </c>
      <c r="K660">
        <v>92.1</v>
      </c>
      <c r="L660" t="s">
        <v>29</v>
      </c>
      <c r="M660">
        <v>0.94799999999999995</v>
      </c>
      <c r="N660">
        <v>12.68</v>
      </c>
      <c r="O660">
        <v>98.6</v>
      </c>
      <c r="P660">
        <v>20.72</v>
      </c>
      <c r="Q660">
        <v>43.32</v>
      </c>
      <c r="R660">
        <v>2599</v>
      </c>
      <c r="S660">
        <v>0</v>
      </c>
      <c r="T660">
        <v>0.73899999999999999</v>
      </c>
      <c r="U660">
        <v>69.25</v>
      </c>
      <c r="V660">
        <v>0.83899999999999997</v>
      </c>
      <c r="W660">
        <v>2.4060000000000001</v>
      </c>
      <c r="X660">
        <v>101.8</v>
      </c>
      <c r="Y660">
        <v>20.95</v>
      </c>
    </row>
    <row r="661" spans="3:25" x14ac:dyDescent="0.25">
      <c r="C661" s="50">
        <f t="shared" si="10"/>
        <v>44163.333333331742</v>
      </c>
      <c r="D661" s="1">
        <v>7977</v>
      </c>
      <c r="E661">
        <v>74.48</v>
      </c>
      <c r="F661">
        <v>25.74</v>
      </c>
      <c r="G661">
        <v>240.3</v>
      </c>
      <c r="H661">
        <v>7.2098389999999998E-2</v>
      </c>
      <c r="I661">
        <v>0</v>
      </c>
      <c r="J661">
        <v>0.29499999999999998</v>
      </c>
      <c r="K661">
        <v>111.7</v>
      </c>
      <c r="L661" t="s">
        <v>29</v>
      </c>
      <c r="M661">
        <v>0.94799999999999995</v>
      </c>
      <c r="N661">
        <v>13.18</v>
      </c>
      <c r="O661">
        <v>93.8</v>
      </c>
      <c r="P661">
        <v>24.22</v>
      </c>
      <c r="Q661">
        <v>190.7</v>
      </c>
      <c r="R661">
        <v>7999</v>
      </c>
      <c r="S661">
        <v>0</v>
      </c>
      <c r="T661">
        <v>0.75</v>
      </c>
      <c r="U661">
        <v>83.6</v>
      </c>
      <c r="V661">
        <v>0.88500000000000001</v>
      </c>
      <c r="W661">
        <v>2.8170000000000002</v>
      </c>
      <c r="X661">
        <v>101.9</v>
      </c>
      <c r="Y661">
        <v>26.31</v>
      </c>
    </row>
    <row r="662" spans="3:25" x14ac:dyDescent="0.25">
      <c r="C662" s="50">
        <f t="shared" si="10"/>
        <v>44163.374999998407</v>
      </c>
      <c r="D662" s="1">
        <v>7978</v>
      </c>
      <c r="E662">
        <v>64.900000000000006</v>
      </c>
      <c r="F662">
        <v>28.62</v>
      </c>
      <c r="G662">
        <v>434</v>
      </c>
      <c r="H662">
        <v>0.130188</v>
      </c>
      <c r="I662">
        <v>0</v>
      </c>
      <c r="J662">
        <v>0.91200000000000003</v>
      </c>
      <c r="K662">
        <v>226.1</v>
      </c>
      <c r="L662" t="s">
        <v>29</v>
      </c>
      <c r="M662">
        <v>0.94799999999999995</v>
      </c>
      <c r="N662">
        <v>13.1</v>
      </c>
      <c r="O662">
        <v>82.8</v>
      </c>
      <c r="P662">
        <v>27.38</v>
      </c>
      <c r="Q662">
        <v>360.3</v>
      </c>
      <c r="R662">
        <v>7999</v>
      </c>
      <c r="S662">
        <v>1.7000000000000001E-2</v>
      </c>
      <c r="T662">
        <v>0.873</v>
      </c>
      <c r="U662">
        <v>295.39999999999998</v>
      </c>
      <c r="V662">
        <v>1.1830000000000001</v>
      </c>
      <c r="W662">
        <v>3.0139999999999998</v>
      </c>
      <c r="X662">
        <v>101.9</v>
      </c>
      <c r="Y662">
        <v>32.26</v>
      </c>
    </row>
    <row r="663" spans="3:25" x14ac:dyDescent="0.25">
      <c r="C663" s="50">
        <f t="shared" si="10"/>
        <v>44163.416666665071</v>
      </c>
      <c r="D663" s="1">
        <v>7979</v>
      </c>
      <c r="E663">
        <v>63.12</v>
      </c>
      <c r="F663">
        <v>28.49</v>
      </c>
      <c r="G663">
        <v>586.6</v>
      </c>
      <c r="H663">
        <v>0.1759858</v>
      </c>
      <c r="I663">
        <v>0</v>
      </c>
      <c r="J663">
        <v>1.6719999999999999</v>
      </c>
      <c r="K663">
        <v>238.8</v>
      </c>
      <c r="L663" t="s">
        <v>29</v>
      </c>
      <c r="M663">
        <v>0.94799999999999995</v>
      </c>
      <c r="N663">
        <v>13.05</v>
      </c>
      <c r="O663">
        <v>75.930000000000007</v>
      </c>
      <c r="P663">
        <v>27.98</v>
      </c>
      <c r="Q663">
        <v>501.1</v>
      </c>
      <c r="R663">
        <v>7999</v>
      </c>
      <c r="S663">
        <v>0</v>
      </c>
      <c r="T663">
        <v>1.5009999999999999</v>
      </c>
      <c r="U663">
        <v>297.2</v>
      </c>
      <c r="V663">
        <v>2.0190000000000001</v>
      </c>
      <c r="W663">
        <v>2.863</v>
      </c>
      <c r="X663">
        <v>101.9</v>
      </c>
      <c r="Y663">
        <v>33.020000000000003</v>
      </c>
    </row>
    <row r="664" spans="3:25" x14ac:dyDescent="0.25">
      <c r="C664" s="50">
        <f t="shared" si="10"/>
        <v>44163.458333331735</v>
      </c>
      <c r="D664" s="1">
        <v>7980</v>
      </c>
      <c r="E664">
        <v>61.25</v>
      </c>
      <c r="F664">
        <v>29.34</v>
      </c>
      <c r="G664">
        <v>697.7</v>
      </c>
      <c r="H664">
        <v>0.20931569999999999</v>
      </c>
      <c r="I664">
        <v>0</v>
      </c>
      <c r="J664">
        <v>2.1819999999999999</v>
      </c>
      <c r="K664">
        <v>262.8</v>
      </c>
      <c r="L664" t="s">
        <v>29</v>
      </c>
      <c r="M664">
        <v>0.94799999999999995</v>
      </c>
      <c r="N664">
        <v>13.02</v>
      </c>
      <c r="O664">
        <v>73.17</v>
      </c>
      <c r="P664">
        <v>28.63</v>
      </c>
      <c r="Q664">
        <v>615.1</v>
      </c>
      <c r="R664">
        <v>7999</v>
      </c>
      <c r="S664">
        <v>0</v>
      </c>
      <c r="T664">
        <v>2.109</v>
      </c>
      <c r="U664">
        <v>316.3</v>
      </c>
      <c r="V664">
        <v>2.71</v>
      </c>
      <c r="W664">
        <v>2.8719999999999999</v>
      </c>
      <c r="X664">
        <v>101.9</v>
      </c>
      <c r="Y664">
        <v>32.69</v>
      </c>
    </row>
    <row r="665" spans="3:25" x14ac:dyDescent="0.25">
      <c r="C665" s="50">
        <f t="shared" si="10"/>
        <v>44163.499999998399</v>
      </c>
      <c r="D665" s="1">
        <v>7981</v>
      </c>
      <c r="E665">
        <v>60.59</v>
      </c>
      <c r="F665">
        <v>29.67</v>
      </c>
      <c r="G665">
        <v>735.1</v>
      </c>
      <c r="H665">
        <v>0.22052859999999999</v>
      </c>
      <c r="I665">
        <v>0</v>
      </c>
      <c r="J665">
        <v>2.4540000000000002</v>
      </c>
      <c r="K665">
        <v>264.60000000000002</v>
      </c>
      <c r="L665" t="s">
        <v>29</v>
      </c>
      <c r="M665">
        <v>0.94799999999999995</v>
      </c>
      <c r="N665">
        <v>13.02</v>
      </c>
      <c r="O665">
        <v>72.02</v>
      </c>
      <c r="P665">
        <v>28.98</v>
      </c>
      <c r="Q665">
        <v>656.9</v>
      </c>
      <c r="R665">
        <v>7999</v>
      </c>
      <c r="S665">
        <v>0</v>
      </c>
      <c r="T665">
        <v>2.4359999999999999</v>
      </c>
      <c r="U665">
        <v>325.39999999999998</v>
      </c>
      <c r="V665">
        <v>3.0830000000000002</v>
      </c>
      <c r="W665">
        <v>2.8769999999999998</v>
      </c>
      <c r="X665">
        <v>101.8</v>
      </c>
      <c r="Y665">
        <v>32.659999999999997</v>
      </c>
    </row>
    <row r="666" spans="3:25" x14ac:dyDescent="0.25">
      <c r="C666" s="50">
        <f t="shared" si="10"/>
        <v>44163.541666665064</v>
      </c>
      <c r="D666" s="1">
        <v>7982</v>
      </c>
      <c r="E666">
        <v>59.29</v>
      </c>
      <c r="F666">
        <v>29.92</v>
      </c>
      <c r="G666">
        <v>711.4</v>
      </c>
      <c r="H666">
        <v>0.21343200000000001</v>
      </c>
      <c r="I666">
        <v>0</v>
      </c>
      <c r="J666">
        <v>2.444</v>
      </c>
      <c r="K666">
        <v>260</v>
      </c>
      <c r="L666" t="s">
        <v>29</v>
      </c>
      <c r="M666">
        <v>0.94799999999999995</v>
      </c>
      <c r="N666">
        <v>13.01</v>
      </c>
      <c r="O666">
        <v>70.489999999999995</v>
      </c>
      <c r="P666">
        <v>29.2</v>
      </c>
      <c r="Q666">
        <v>637.20000000000005</v>
      </c>
      <c r="R666">
        <v>7999</v>
      </c>
      <c r="S666">
        <v>0</v>
      </c>
      <c r="T666">
        <v>2.4260000000000002</v>
      </c>
      <c r="U666">
        <v>314.10000000000002</v>
      </c>
      <c r="V666">
        <v>3.036</v>
      </c>
      <c r="W666">
        <v>2.855</v>
      </c>
      <c r="X666">
        <v>101.7</v>
      </c>
      <c r="Y666">
        <v>32.520000000000003</v>
      </c>
    </row>
    <row r="667" spans="3:25" x14ac:dyDescent="0.25">
      <c r="C667" s="50">
        <f t="shared" si="10"/>
        <v>44163.583333331728</v>
      </c>
      <c r="D667" s="1">
        <v>7983</v>
      </c>
      <c r="E667">
        <v>58.39</v>
      </c>
      <c r="F667">
        <v>29.81</v>
      </c>
      <c r="G667">
        <v>629.6</v>
      </c>
      <c r="H667">
        <v>0.1888736</v>
      </c>
      <c r="I667">
        <v>0</v>
      </c>
      <c r="J667">
        <v>2.605</v>
      </c>
      <c r="K667">
        <v>254.2</v>
      </c>
      <c r="L667" t="s">
        <v>29</v>
      </c>
      <c r="M667">
        <v>0.94799999999999995</v>
      </c>
      <c r="N667">
        <v>13.01</v>
      </c>
      <c r="O667">
        <v>69.09</v>
      </c>
      <c r="P667">
        <v>29.19</v>
      </c>
      <c r="Q667">
        <v>560.29999999999995</v>
      </c>
      <c r="R667">
        <v>7999</v>
      </c>
      <c r="S667">
        <v>0</v>
      </c>
      <c r="T667">
        <v>2.6659999999999999</v>
      </c>
      <c r="U667">
        <v>314.7</v>
      </c>
      <c r="V667">
        <v>3.3570000000000002</v>
      </c>
      <c r="W667">
        <v>2.7970000000000002</v>
      </c>
      <c r="X667">
        <v>101.6</v>
      </c>
      <c r="Y667">
        <v>32.24</v>
      </c>
    </row>
    <row r="668" spans="3:25" x14ac:dyDescent="0.25">
      <c r="C668" s="50">
        <f t="shared" si="10"/>
        <v>44163.624999998392</v>
      </c>
      <c r="D668" s="1">
        <v>7984</v>
      </c>
      <c r="E668">
        <v>57.06</v>
      </c>
      <c r="F668">
        <v>30.13</v>
      </c>
      <c r="G668">
        <v>488.9</v>
      </c>
      <c r="H668">
        <v>0.14667379999999999</v>
      </c>
      <c r="I668">
        <v>0</v>
      </c>
      <c r="J668">
        <v>2.0209999999999999</v>
      </c>
      <c r="K668">
        <v>266.10000000000002</v>
      </c>
      <c r="L668" t="s">
        <v>29</v>
      </c>
      <c r="M668">
        <v>0.94899999999999995</v>
      </c>
      <c r="N668">
        <v>13.01</v>
      </c>
      <c r="O668">
        <v>68.33</v>
      </c>
      <c r="P668">
        <v>29.37</v>
      </c>
      <c r="Q668">
        <v>427.2</v>
      </c>
      <c r="R668">
        <v>7999</v>
      </c>
      <c r="S668">
        <v>0</v>
      </c>
      <c r="T668">
        <v>2.02</v>
      </c>
      <c r="U668">
        <v>306.3</v>
      </c>
      <c r="V668">
        <v>2.6280000000000001</v>
      </c>
      <c r="W668">
        <v>2.7890000000000001</v>
      </c>
      <c r="X668">
        <v>101.6</v>
      </c>
      <c r="Y668">
        <v>32.42</v>
      </c>
    </row>
    <row r="669" spans="3:25" x14ac:dyDescent="0.25">
      <c r="C669" s="50">
        <f t="shared" si="10"/>
        <v>44163.666666665056</v>
      </c>
      <c r="D669" s="1">
        <v>7985</v>
      </c>
      <c r="E669">
        <v>55.71</v>
      </c>
      <c r="F669">
        <v>30.4</v>
      </c>
      <c r="G669">
        <v>304</v>
      </c>
      <c r="H669">
        <v>9.1196200000000005E-2</v>
      </c>
      <c r="I669">
        <v>0</v>
      </c>
      <c r="J669">
        <v>1.6339999999999999</v>
      </c>
      <c r="K669">
        <v>258.89999999999998</v>
      </c>
      <c r="L669" t="s">
        <v>29</v>
      </c>
      <c r="M669">
        <v>0.94899999999999995</v>
      </c>
      <c r="N669">
        <v>13.01</v>
      </c>
      <c r="O669">
        <v>66.739999999999995</v>
      </c>
      <c r="P669">
        <v>29.56</v>
      </c>
      <c r="Q669">
        <v>257.7</v>
      </c>
      <c r="R669">
        <v>7999</v>
      </c>
      <c r="S669">
        <v>0</v>
      </c>
      <c r="T669">
        <v>1.643</v>
      </c>
      <c r="U669">
        <v>318.89999999999998</v>
      </c>
      <c r="V669">
        <v>2.0939999999999999</v>
      </c>
      <c r="W669">
        <v>2.7549999999999999</v>
      </c>
      <c r="X669">
        <v>101.6</v>
      </c>
      <c r="Y669">
        <v>32.47</v>
      </c>
    </row>
    <row r="670" spans="3:25" x14ac:dyDescent="0.25">
      <c r="C670" s="50">
        <f t="shared" si="10"/>
        <v>44163.70833333172</v>
      </c>
      <c r="D670" s="1">
        <v>7986</v>
      </c>
      <c r="E670">
        <v>61.21</v>
      </c>
      <c r="F670">
        <v>29.21</v>
      </c>
      <c r="G670">
        <v>107.1</v>
      </c>
      <c r="H670">
        <v>3.2139830000000001E-2</v>
      </c>
      <c r="I670">
        <v>0</v>
      </c>
      <c r="J670">
        <v>1.083</v>
      </c>
      <c r="K670">
        <v>238.2</v>
      </c>
      <c r="L670" t="s">
        <v>29</v>
      </c>
      <c r="M670">
        <v>0.95</v>
      </c>
      <c r="N670">
        <v>13.01</v>
      </c>
      <c r="O670">
        <v>68.88</v>
      </c>
      <c r="P670">
        <v>28.92</v>
      </c>
      <c r="Q670">
        <v>89.5</v>
      </c>
      <c r="R670">
        <v>5370</v>
      </c>
      <c r="S670">
        <v>0</v>
      </c>
      <c r="T670">
        <v>1.06</v>
      </c>
      <c r="U670">
        <v>307</v>
      </c>
      <c r="V670">
        <v>1.327</v>
      </c>
      <c r="W670">
        <v>2.746</v>
      </c>
      <c r="X670">
        <v>101.6</v>
      </c>
      <c r="Y670">
        <v>30.92</v>
      </c>
    </row>
    <row r="671" spans="3:25" x14ac:dyDescent="0.25">
      <c r="C671" s="50">
        <f t="shared" si="10"/>
        <v>44163.749999998385</v>
      </c>
      <c r="D671" s="1">
        <v>7987</v>
      </c>
      <c r="E671">
        <v>73.790000000000006</v>
      </c>
      <c r="F671">
        <v>26.05</v>
      </c>
      <c r="G671">
        <v>2.69</v>
      </c>
      <c r="H671">
        <v>8.0697220000000005E-4</v>
      </c>
      <c r="I671">
        <v>0</v>
      </c>
      <c r="J671">
        <v>0.56200000000000006</v>
      </c>
      <c r="K671">
        <v>151.1</v>
      </c>
      <c r="L671" t="s">
        <v>29</v>
      </c>
      <c r="M671">
        <v>0.95</v>
      </c>
      <c r="N671">
        <v>12.8</v>
      </c>
      <c r="O671">
        <v>77.86</v>
      </c>
      <c r="P671">
        <v>26.26</v>
      </c>
      <c r="Q671">
        <v>2.5169999999999999</v>
      </c>
      <c r="R671">
        <v>151</v>
      </c>
      <c r="S671">
        <v>0</v>
      </c>
      <c r="T671">
        <v>0.46100000000000002</v>
      </c>
      <c r="U671">
        <v>195</v>
      </c>
      <c r="V671">
        <v>0.59699999999999998</v>
      </c>
      <c r="W671">
        <v>2.6539999999999999</v>
      </c>
      <c r="X671">
        <v>101.7</v>
      </c>
      <c r="Y671">
        <v>27.14</v>
      </c>
    </row>
    <row r="672" spans="3:25" x14ac:dyDescent="0.25">
      <c r="C672" s="50">
        <f t="shared" si="10"/>
        <v>44163.791666665049</v>
      </c>
      <c r="D672" s="1">
        <v>7988</v>
      </c>
      <c r="E672">
        <v>84</v>
      </c>
      <c r="F672">
        <v>24.11</v>
      </c>
      <c r="G672">
        <v>0</v>
      </c>
      <c r="H672">
        <v>0</v>
      </c>
      <c r="I672">
        <v>0</v>
      </c>
      <c r="J672">
        <v>0.56499999999999995</v>
      </c>
      <c r="K672">
        <v>115</v>
      </c>
      <c r="L672" t="s">
        <v>29</v>
      </c>
      <c r="M672">
        <v>0.95</v>
      </c>
      <c r="N672">
        <v>12.68</v>
      </c>
      <c r="O672">
        <v>88.3</v>
      </c>
      <c r="P672">
        <v>24.14</v>
      </c>
      <c r="Q672">
        <v>0</v>
      </c>
      <c r="R672">
        <v>0</v>
      </c>
      <c r="S672">
        <v>0</v>
      </c>
      <c r="T672">
        <v>0.436</v>
      </c>
      <c r="U672">
        <v>104</v>
      </c>
      <c r="V672">
        <v>0.56399999999999995</v>
      </c>
      <c r="W672">
        <v>2.6539999999999999</v>
      </c>
      <c r="X672">
        <v>101.7</v>
      </c>
      <c r="Y672">
        <v>24.28</v>
      </c>
    </row>
    <row r="673" spans="3:27" x14ac:dyDescent="0.25">
      <c r="C673" s="50">
        <f t="shared" si="10"/>
        <v>44163.833333331713</v>
      </c>
      <c r="D673" s="1">
        <v>7989</v>
      </c>
      <c r="E673">
        <v>88.3</v>
      </c>
      <c r="F673">
        <v>23.29</v>
      </c>
      <c r="G673">
        <v>0</v>
      </c>
      <c r="H673">
        <v>0</v>
      </c>
      <c r="I673">
        <v>0</v>
      </c>
      <c r="J673">
        <v>0.245</v>
      </c>
      <c r="K673">
        <v>77.599999999999994</v>
      </c>
      <c r="L673" t="s">
        <v>29</v>
      </c>
      <c r="M673">
        <v>0.95</v>
      </c>
      <c r="N673">
        <v>12.64</v>
      </c>
      <c r="O673">
        <v>93.7</v>
      </c>
      <c r="P673">
        <v>23.13</v>
      </c>
      <c r="Q673">
        <v>0</v>
      </c>
      <c r="R673">
        <v>0</v>
      </c>
      <c r="S673">
        <v>0</v>
      </c>
      <c r="T673">
        <v>0.46400000000000002</v>
      </c>
      <c r="U673">
        <v>51.03</v>
      </c>
      <c r="V673">
        <v>0.53800000000000003</v>
      </c>
      <c r="W673">
        <v>2.6520000000000001</v>
      </c>
      <c r="X673">
        <v>101.8</v>
      </c>
      <c r="Y673">
        <v>23.14</v>
      </c>
    </row>
    <row r="674" spans="3:27" x14ac:dyDescent="0.25">
      <c r="C674" s="50">
        <f t="shared" si="10"/>
        <v>44163.874999998377</v>
      </c>
      <c r="D674" s="1">
        <v>7990</v>
      </c>
      <c r="E674">
        <v>91.6</v>
      </c>
      <c r="F674">
        <v>22.79</v>
      </c>
      <c r="G674">
        <v>0</v>
      </c>
      <c r="H674">
        <v>0</v>
      </c>
      <c r="I674">
        <v>0</v>
      </c>
      <c r="J674">
        <v>0.38600000000000001</v>
      </c>
      <c r="K674">
        <v>70.19</v>
      </c>
      <c r="L674" t="s">
        <v>29</v>
      </c>
      <c r="M674">
        <v>0.95099999999999996</v>
      </c>
      <c r="N674">
        <v>12.62</v>
      </c>
      <c r="O674">
        <v>96.5</v>
      </c>
      <c r="P674">
        <v>22.7</v>
      </c>
      <c r="Q674">
        <v>0</v>
      </c>
      <c r="R674">
        <v>0</v>
      </c>
      <c r="S674">
        <v>0</v>
      </c>
      <c r="T674">
        <v>0.60799999999999998</v>
      </c>
      <c r="U674">
        <v>66.23</v>
      </c>
      <c r="V674">
        <v>0.69299999999999995</v>
      </c>
      <c r="W674">
        <v>2.661</v>
      </c>
      <c r="X674">
        <v>101.8</v>
      </c>
      <c r="Y674">
        <v>22.47</v>
      </c>
    </row>
    <row r="675" spans="3:27" x14ac:dyDescent="0.25">
      <c r="C675" s="50">
        <f t="shared" si="10"/>
        <v>44163.916666665042</v>
      </c>
      <c r="D675" s="1">
        <v>7991</v>
      </c>
      <c r="E675">
        <v>91.1</v>
      </c>
      <c r="F675">
        <v>22.93</v>
      </c>
      <c r="G675">
        <v>0</v>
      </c>
      <c r="H675">
        <v>0</v>
      </c>
      <c r="I675">
        <v>0</v>
      </c>
      <c r="J675">
        <v>0.749</v>
      </c>
      <c r="K675">
        <v>71.06</v>
      </c>
      <c r="L675" t="s">
        <v>29</v>
      </c>
      <c r="M675">
        <v>0.95099999999999996</v>
      </c>
      <c r="N675">
        <v>12.61</v>
      </c>
      <c r="O675">
        <v>96.8</v>
      </c>
      <c r="P675">
        <v>22.89</v>
      </c>
      <c r="Q675">
        <v>0</v>
      </c>
      <c r="R675">
        <v>0</v>
      </c>
      <c r="S675">
        <v>0</v>
      </c>
      <c r="T675">
        <v>0.77</v>
      </c>
      <c r="U675">
        <v>48.84</v>
      </c>
      <c r="V675">
        <v>0.89</v>
      </c>
      <c r="W675">
        <v>2.7</v>
      </c>
      <c r="X675">
        <v>101.9</v>
      </c>
      <c r="Y675">
        <v>22.57</v>
      </c>
    </row>
    <row r="676" spans="3:27" x14ac:dyDescent="0.25">
      <c r="C676" s="50">
        <f t="shared" si="10"/>
        <v>44163.958333331706</v>
      </c>
      <c r="D676" s="1">
        <v>7992</v>
      </c>
      <c r="E676">
        <v>89.9</v>
      </c>
      <c r="F676">
        <v>23.21</v>
      </c>
      <c r="G676">
        <v>0</v>
      </c>
      <c r="H676">
        <v>0</v>
      </c>
      <c r="I676">
        <v>0</v>
      </c>
      <c r="J676">
        <v>0.52800000000000002</v>
      </c>
      <c r="K676">
        <v>93.6</v>
      </c>
      <c r="L676" t="s">
        <v>29</v>
      </c>
      <c r="M676">
        <v>0.95</v>
      </c>
      <c r="N676">
        <v>12.6</v>
      </c>
      <c r="O676">
        <v>96.4</v>
      </c>
      <c r="P676">
        <v>23.07</v>
      </c>
      <c r="Q676">
        <v>0</v>
      </c>
      <c r="R676">
        <v>0</v>
      </c>
      <c r="S676">
        <v>0</v>
      </c>
      <c r="T676">
        <v>0.502</v>
      </c>
      <c r="U676">
        <v>75.87</v>
      </c>
      <c r="V676">
        <v>0.627</v>
      </c>
      <c r="W676">
        <v>2.7210000000000001</v>
      </c>
      <c r="X676">
        <v>101.9</v>
      </c>
      <c r="Y676">
        <v>22.86</v>
      </c>
      <c r="Z676" s="89">
        <f>SUM(G653:G676)/1025</f>
        <v>4.8749102439024394</v>
      </c>
      <c r="AA676" s="89">
        <f>SUM(Q653:Q676)/1025</f>
        <v>4.2360360975609757</v>
      </c>
    </row>
    <row r="677" spans="3:27" x14ac:dyDescent="0.25">
      <c r="C677" s="50">
        <f t="shared" si="10"/>
        <v>44163.99999999837</v>
      </c>
      <c r="D677" s="1">
        <v>7993</v>
      </c>
      <c r="E677">
        <v>91.4</v>
      </c>
      <c r="F677">
        <v>22.97</v>
      </c>
      <c r="G677">
        <v>0</v>
      </c>
      <c r="H677">
        <v>0</v>
      </c>
      <c r="I677">
        <v>0</v>
      </c>
      <c r="J677">
        <v>0.47199999999999998</v>
      </c>
      <c r="K677">
        <v>90.3</v>
      </c>
      <c r="L677" t="s">
        <v>29</v>
      </c>
      <c r="M677">
        <v>0.95</v>
      </c>
      <c r="N677">
        <v>12.59</v>
      </c>
      <c r="O677">
        <v>97.3</v>
      </c>
      <c r="P677">
        <v>22.86</v>
      </c>
      <c r="Q677">
        <v>0</v>
      </c>
      <c r="R677">
        <v>0</v>
      </c>
      <c r="S677">
        <v>0</v>
      </c>
      <c r="T677">
        <v>0.52200000000000002</v>
      </c>
      <c r="U677">
        <v>55.79</v>
      </c>
      <c r="V677">
        <v>0.64600000000000002</v>
      </c>
      <c r="W677">
        <v>2.71</v>
      </c>
      <c r="X677">
        <v>101.9</v>
      </c>
      <c r="Y677">
        <v>22.5</v>
      </c>
    </row>
    <row r="678" spans="3:27" x14ac:dyDescent="0.25">
      <c r="C678" s="50">
        <f t="shared" si="10"/>
        <v>44164.041666665034</v>
      </c>
      <c r="D678" s="1">
        <v>7994</v>
      </c>
      <c r="E678">
        <v>93.4</v>
      </c>
      <c r="F678">
        <v>22.54</v>
      </c>
      <c r="G678">
        <v>0</v>
      </c>
      <c r="H678">
        <v>0</v>
      </c>
      <c r="I678">
        <v>0</v>
      </c>
      <c r="J678">
        <v>0.50700000000000001</v>
      </c>
      <c r="K678">
        <v>68</v>
      </c>
      <c r="L678" t="s">
        <v>29</v>
      </c>
      <c r="M678">
        <v>0.95</v>
      </c>
      <c r="N678">
        <v>12.58</v>
      </c>
      <c r="O678">
        <v>99.5</v>
      </c>
      <c r="P678">
        <v>22.38</v>
      </c>
      <c r="Q678">
        <v>0</v>
      </c>
      <c r="R678">
        <v>0</v>
      </c>
      <c r="S678">
        <v>0</v>
      </c>
      <c r="T678">
        <v>0.77800000000000002</v>
      </c>
      <c r="U678">
        <v>40.86</v>
      </c>
      <c r="V678">
        <v>0.879</v>
      </c>
      <c r="W678">
        <v>2.6920000000000002</v>
      </c>
      <c r="X678">
        <v>101.8</v>
      </c>
      <c r="Y678">
        <v>22.27</v>
      </c>
    </row>
    <row r="679" spans="3:27" x14ac:dyDescent="0.25">
      <c r="C679" s="50">
        <f t="shared" si="10"/>
        <v>44164.083333331699</v>
      </c>
      <c r="D679" s="1">
        <v>7995</v>
      </c>
      <c r="E679">
        <v>94.1</v>
      </c>
      <c r="F679">
        <v>22.33</v>
      </c>
      <c r="G679">
        <v>0</v>
      </c>
      <c r="H679">
        <v>0</v>
      </c>
      <c r="I679">
        <v>0</v>
      </c>
      <c r="J679">
        <v>0.65100000000000002</v>
      </c>
      <c r="K679">
        <v>67.69</v>
      </c>
      <c r="L679" t="s">
        <v>29</v>
      </c>
      <c r="M679">
        <v>0.95</v>
      </c>
      <c r="N679">
        <v>12.56</v>
      </c>
      <c r="O679">
        <v>99.4</v>
      </c>
      <c r="P679">
        <v>22.3</v>
      </c>
      <c r="Q679">
        <v>0</v>
      </c>
      <c r="R679">
        <v>0</v>
      </c>
      <c r="S679">
        <v>0</v>
      </c>
      <c r="T679">
        <v>0.91300000000000003</v>
      </c>
      <c r="U679">
        <v>47.89</v>
      </c>
      <c r="V679">
        <v>1.095</v>
      </c>
      <c r="W679">
        <v>2.6739999999999999</v>
      </c>
      <c r="X679">
        <v>101.8</v>
      </c>
      <c r="Y679">
        <v>21.91</v>
      </c>
    </row>
    <row r="680" spans="3:27" x14ac:dyDescent="0.25">
      <c r="C680" s="50">
        <f t="shared" si="10"/>
        <v>44164.124999998363</v>
      </c>
      <c r="D680" s="1">
        <v>7996</v>
      </c>
      <c r="E680">
        <v>91.3</v>
      </c>
      <c r="F680">
        <v>22.42</v>
      </c>
      <c r="G680">
        <v>0</v>
      </c>
      <c r="H680">
        <v>0</v>
      </c>
      <c r="I680">
        <v>0</v>
      </c>
      <c r="J680">
        <v>0.52200000000000002</v>
      </c>
      <c r="K680">
        <v>77.150000000000006</v>
      </c>
      <c r="L680" t="s">
        <v>29</v>
      </c>
      <c r="M680">
        <v>0.95</v>
      </c>
      <c r="N680">
        <v>12.55</v>
      </c>
      <c r="O680">
        <v>98.5</v>
      </c>
      <c r="P680">
        <v>22.35</v>
      </c>
      <c r="Q680">
        <v>0</v>
      </c>
      <c r="R680">
        <v>0</v>
      </c>
      <c r="S680">
        <v>0</v>
      </c>
      <c r="T680">
        <v>0.88</v>
      </c>
      <c r="U680">
        <v>55.21</v>
      </c>
      <c r="V680">
        <v>1.1000000000000001</v>
      </c>
      <c r="W680">
        <v>2.661</v>
      </c>
      <c r="X680">
        <v>101.8</v>
      </c>
      <c r="Y680">
        <v>22</v>
      </c>
    </row>
    <row r="681" spans="3:27" x14ac:dyDescent="0.25">
      <c r="C681" s="50">
        <f t="shared" si="10"/>
        <v>44164.166666665027</v>
      </c>
      <c r="D681" s="1">
        <v>7997</v>
      </c>
      <c r="E681">
        <v>92.6</v>
      </c>
      <c r="F681">
        <v>21.7</v>
      </c>
      <c r="G681">
        <v>0</v>
      </c>
      <c r="H681">
        <v>0</v>
      </c>
      <c r="I681">
        <v>0</v>
      </c>
      <c r="J681">
        <v>0.30199999999999999</v>
      </c>
      <c r="K681">
        <v>107.7</v>
      </c>
      <c r="L681" t="s">
        <v>29</v>
      </c>
      <c r="M681">
        <v>0.95</v>
      </c>
      <c r="N681">
        <v>12.53</v>
      </c>
      <c r="O681">
        <v>98.8</v>
      </c>
      <c r="P681">
        <v>21.62</v>
      </c>
      <c r="Q681">
        <v>0</v>
      </c>
      <c r="R681">
        <v>0</v>
      </c>
      <c r="S681">
        <v>0</v>
      </c>
      <c r="T681">
        <v>0.71</v>
      </c>
      <c r="U681">
        <v>88.8</v>
      </c>
      <c r="V681">
        <v>0.85199999999999998</v>
      </c>
      <c r="W681">
        <v>2.552</v>
      </c>
      <c r="X681">
        <v>101.8</v>
      </c>
      <c r="Y681">
        <v>21.37</v>
      </c>
    </row>
    <row r="682" spans="3:27" x14ac:dyDescent="0.25">
      <c r="C682" s="50">
        <f t="shared" si="10"/>
        <v>44164.208333331691</v>
      </c>
      <c r="D682" s="1">
        <v>7998</v>
      </c>
      <c r="E682">
        <v>91.4</v>
      </c>
      <c r="F682">
        <v>21.96</v>
      </c>
      <c r="G682">
        <v>0</v>
      </c>
      <c r="H682">
        <v>0</v>
      </c>
      <c r="I682">
        <v>0</v>
      </c>
      <c r="J682">
        <v>1.319</v>
      </c>
      <c r="K682">
        <v>76.599999999999994</v>
      </c>
      <c r="L682" t="s">
        <v>29</v>
      </c>
      <c r="M682">
        <v>0.95</v>
      </c>
      <c r="N682">
        <v>12.51</v>
      </c>
      <c r="O682">
        <v>98</v>
      </c>
      <c r="P682">
        <v>21.98</v>
      </c>
      <c r="Q682">
        <v>0</v>
      </c>
      <c r="R682">
        <v>0</v>
      </c>
      <c r="S682">
        <v>0</v>
      </c>
      <c r="T682">
        <v>1.385</v>
      </c>
      <c r="U682">
        <v>65.44</v>
      </c>
      <c r="V682">
        <v>1.629</v>
      </c>
      <c r="W682">
        <v>2.5840000000000001</v>
      </c>
      <c r="X682">
        <v>101.8</v>
      </c>
      <c r="Y682">
        <v>21.5</v>
      </c>
    </row>
    <row r="683" spans="3:27" x14ac:dyDescent="0.25">
      <c r="C683" s="50">
        <f t="shared" si="10"/>
        <v>44164.249999998356</v>
      </c>
      <c r="D683" s="1">
        <v>7999</v>
      </c>
      <c r="E683">
        <v>92</v>
      </c>
      <c r="F683">
        <v>21.66</v>
      </c>
      <c r="G683">
        <v>0.32200000000000001</v>
      </c>
      <c r="H683" s="25">
        <v>9.668965E-5</v>
      </c>
      <c r="I683">
        <v>0</v>
      </c>
      <c r="J683">
        <v>0.59</v>
      </c>
      <c r="K683">
        <v>90.5</v>
      </c>
      <c r="L683" t="s">
        <v>29</v>
      </c>
      <c r="M683">
        <v>0.95</v>
      </c>
      <c r="N683">
        <v>12.5</v>
      </c>
      <c r="O683">
        <v>99</v>
      </c>
      <c r="P683">
        <v>21.57</v>
      </c>
      <c r="Q683">
        <v>6.7000000000000004E-2</v>
      </c>
      <c r="R683">
        <v>4</v>
      </c>
      <c r="S683">
        <v>0</v>
      </c>
      <c r="T683">
        <v>0.77500000000000002</v>
      </c>
      <c r="U683">
        <v>66.33</v>
      </c>
      <c r="V683">
        <v>0.92400000000000004</v>
      </c>
      <c r="W683">
        <v>2.5499999999999998</v>
      </c>
      <c r="X683">
        <v>101.8</v>
      </c>
      <c r="Y683">
        <v>21.4</v>
      </c>
    </row>
    <row r="684" spans="3:27" x14ac:dyDescent="0.25">
      <c r="C684" s="50">
        <f t="shared" si="10"/>
        <v>44164.29166666502</v>
      </c>
      <c r="D684" s="1">
        <v>8000</v>
      </c>
      <c r="E684">
        <v>91.6</v>
      </c>
      <c r="F684">
        <v>21.97</v>
      </c>
      <c r="G684">
        <v>59.05</v>
      </c>
      <c r="H684">
        <v>1.771549E-2</v>
      </c>
      <c r="I684">
        <v>0</v>
      </c>
      <c r="J684">
        <v>0.20599999999999999</v>
      </c>
      <c r="K684">
        <v>80.900000000000006</v>
      </c>
      <c r="L684" t="s">
        <v>29</v>
      </c>
      <c r="M684">
        <v>0.94899999999999995</v>
      </c>
      <c r="N684">
        <v>12.66</v>
      </c>
      <c r="O684">
        <v>99.8</v>
      </c>
      <c r="P684">
        <v>21.63</v>
      </c>
      <c r="Q684">
        <v>45.75</v>
      </c>
      <c r="R684">
        <v>2745</v>
      </c>
      <c r="S684">
        <v>0</v>
      </c>
      <c r="T684">
        <v>1.01</v>
      </c>
      <c r="U684">
        <v>59.54</v>
      </c>
      <c r="V684">
        <v>1.153</v>
      </c>
      <c r="W684">
        <v>2.577</v>
      </c>
      <c r="X684">
        <v>101.9</v>
      </c>
      <c r="Y684">
        <v>21.71</v>
      </c>
    </row>
    <row r="685" spans="3:27" x14ac:dyDescent="0.25">
      <c r="C685" s="50">
        <f t="shared" si="10"/>
        <v>44164.333333331684</v>
      </c>
      <c r="D685" s="1">
        <v>8001</v>
      </c>
      <c r="E685">
        <v>78.05</v>
      </c>
      <c r="F685">
        <v>25.82</v>
      </c>
      <c r="G685">
        <v>238.2</v>
      </c>
      <c r="H685">
        <v>7.1447849999999993E-2</v>
      </c>
      <c r="I685">
        <v>0</v>
      </c>
      <c r="J685">
        <v>0.63600000000000001</v>
      </c>
      <c r="K685">
        <v>111.6</v>
      </c>
      <c r="L685" t="s">
        <v>29</v>
      </c>
      <c r="M685">
        <v>0.94899999999999995</v>
      </c>
      <c r="N685">
        <v>13.17</v>
      </c>
      <c r="O685">
        <v>95.8</v>
      </c>
      <c r="P685">
        <v>24.7</v>
      </c>
      <c r="Q685">
        <v>188.4</v>
      </c>
      <c r="R685">
        <v>7999</v>
      </c>
      <c r="S685">
        <v>0</v>
      </c>
      <c r="T685">
        <v>0.59099999999999997</v>
      </c>
      <c r="U685">
        <v>98.2</v>
      </c>
      <c r="V685">
        <v>0.75900000000000001</v>
      </c>
      <c r="W685">
        <v>2.9710000000000001</v>
      </c>
      <c r="X685">
        <v>101.9</v>
      </c>
      <c r="Y685">
        <v>26.94</v>
      </c>
    </row>
    <row r="686" spans="3:27" x14ac:dyDescent="0.25">
      <c r="C686" s="50">
        <f t="shared" si="10"/>
        <v>44164.374999998348</v>
      </c>
      <c r="D686" s="1">
        <v>8002</v>
      </c>
      <c r="E686">
        <v>67.63</v>
      </c>
      <c r="F686">
        <v>28.48</v>
      </c>
      <c r="G686">
        <v>434.9</v>
      </c>
      <c r="H686">
        <v>0.13047339999999999</v>
      </c>
      <c r="I686">
        <v>0</v>
      </c>
      <c r="J686">
        <v>1.19</v>
      </c>
      <c r="K686">
        <v>217.4</v>
      </c>
      <c r="L686" t="s">
        <v>29</v>
      </c>
      <c r="M686">
        <v>0.94899999999999995</v>
      </c>
      <c r="N686">
        <v>13.09</v>
      </c>
      <c r="O686">
        <v>85.2</v>
      </c>
      <c r="P686">
        <v>27.35</v>
      </c>
      <c r="Q686">
        <v>360.8</v>
      </c>
      <c r="R686">
        <v>7999</v>
      </c>
      <c r="S686">
        <v>0</v>
      </c>
      <c r="T686">
        <v>1.0009999999999999</v>
      </c>
      <c r="U686">
        <v>285.8</v>
      </c>
      <c r="V686">
        <v>1.325</v>
      </c>
      <c r="W686">
        <v>3.089</v>
      </c>
      <c r="X686">
        <v>102</v>
      </c>
      <c r="Y686">
        <v>31.91</v>
      </c>
    </row>
    <row r="687" spans="3:27" x14ac:dyDescent="0.25">
      <c r="C687" s="50">
        <f t="shared" si="10"/>
        <v>44164.416666665013</v>
      </c>
      <c r="D687" s="1">
        <v>8003</v>
      </c>
      <c r="E687">
        <v>65.900000000000006</v>
      </c>
      <c r="F687">
        <v>28.93</v>
      </c>
      <c r="G687">
        <v>576.5</v>
      </c>
      <c r="H687">
        <v>0.17294100000000001</v>
      </c>
      <c r="I687">
        <v>0</v>
      </c>
      <c r="J687">
        <v>1.57</v>
      </c>
      <c r="K687">
        <v>212.2</v>
      </c>
      <c r="L687" t="s">
        <v>29</v>
      </c>
      <c r="M687">
        <v>0.94899999999999995</v>
      </c>
      <c r="N687">
        <v>13.04</v>
      </c>
      <c r="O687">
        <v>78.81</v>
      </c>
      <c r="P687">
        <v>28.38</v>
      </c>
      <c r="Q687">
        <v>493.9</v>
      </c>
      <c r="R687">
        <v>7999</v>
      </c>
      <c r="S687">
        <v>0</v>
      </c>
      <c r="T687">
        <v>1.343</v>
      </c>
      <c r="U687">
        <v>258.3</v>
      </c>
      <c r="V687">
        <v>1.889</v>
      </c>
      <c r="W687">
        <v>3.048</v>
      </c>
      <c r="X687">
        <v>102</v>
      </c>
      <c r="Y687">
        <v>33</v>
      </c>
    </row>
    <row r="688" spans="3:27" x14ac:dyDescent="0.25">
      <c r="C688" s="50">
        <f t="shared" si="10"/>
        <v>44164.458333331677</v>
      </c>
      <c r="D688" s="1">
        <v>8004</v>
      </c>
      <c r="E688">
        <v>61.69</v>
      </c>
      <c r="F688">
        <v>29.57</v>
      </c>
      <c r="G688">
        <v>696.9</v>
      </c>
      <c r="H688">
        <v>0.2090564</v>
      </c>
      <c r="I688">
        <v>0</v>
      </c>
      <c r="J688">
        <v>2.2429999999999999</v>
      </c>
      <c r="K688">
        <v>193.4</v>
      </c>
      <c r="L688" t="s">
        <v>29</v>
      </c>
      <c r="M688">
        <v>0.94899999999999995</v>
      </c>
      <c r="N688">
        <v>13.01</v>
      </c>
      <c r="O688">
        <v>73.53</v>
      </c>
      <c r="P688">
        <v>29.11</v>
      </c>
      <c r="Q688">
        <v>613.1</v>
      </c>
      <c r="R688">
        <v>7999</v>
      </c>
      <c r="S688">
        <v>0</v>
      </c>
      <c r="T688">
        <v>2.044</v>
      </c>
      <c r="U688">
        <v>229.9</v>
      </c>
      <c r="V688">
        <v>2.7250000000000001</v>
      </c>
      <c r="W688">
        <v>2.9569999999999999</v>
      </c>
      <c r="X688">
        <v>101.9</v>
      </c>
      <c r="Y688">
        <v>33.39</v>
      </c>
    </row>
    <row r="689" spans="3:27" x14ac:dyDescent="0.25">
      <c r="C689" s="50">
        <f t="shared" si="10"/>
        <v>44164.499999998341</v>
      </c>
      <c r="D689" s="1">
        <v>8005</v>
      </c>
      <c r="E689">
        <v>62.26</v>
      </c>
      <c r="F689">
        <v>29.83</v>
      </c>
      <c r="G689">
        <v>745.3</v>
      </c>
      <c r="H689">
        <v>0.22358520000000001</v>
      </c>
      <c r="I689">
        <v>0</v>
      </c>
      <c r="J689">
        <v>2.528</v>
      </c>
      <c r="K689">
        <v>254.3</v>
      </c>
      <c r="L689" t="s">
        <v>29</v>
      </c>
      <c r="M689">
        <v>0.94899999999999995</v>
      </c>
      <c r="N689">
        <v>13.01</v>
      </c>
      <c r="O689">
        <v>73.48</v>
      </c>
      <c r="P689">
        <v>29.35</v>
      </c>
      <c r="Q689">
        <v>666.8</v>
      </c>
      <c r="R689">
        <v>7999</v>
      </c>
      <c r="S689">
        <v>0</v>
      </c>
      <c r="T689">
        <v>2.448</v>
      </c>
      <c r="U689">
        <v>307.7</v>
      </c>
      <c r="V689">
        <v>3.101</v>
      </c>
      <c r="W689">
        <v>3.0049999999999999</v>
      </c>
      <c r="X689">
        <v>101.8</v>
      </c>
      <c r="Y689">
        <v>33.159999999999997</v>
      </c>
    </row>
    <row r="690" spans="3:27" x14ac:dyDescent="0.25">
      <c r="C690" s="50">
        <f t="shared" si="10"/>
        <v>44164.541666665005</v>
      </c>
      <c r="D690" s="1">
        <v>8006</v>
      </c>
      <c r="E690">
        <v>60.61</v>
      </c>
      <c r="F690">
        <v>30.38</v>
      </c>
      <c r="G690">
        <v>705.2</v>
      </c>
      <c r="H690">
        <v>0.211557</v>
      </c>
      <c r="I690">
        <v>0</v>
      </c>
      <c r="J690">
        <v>2.4689999999999999</v>
      </c>
      <c r="K690">
        <v>256.5</v>
      </c>
      <c r="L690" t="s">
        <v>29</v>
      </c>
      <c r="M690">
        <v>0.94899999999999995</v>
      </c>
      <c r="N690">
        <v>13</v>
      </c>
      <c r="O690">
        <v>71.81</v>
      </c>
      <c r="P690">
        <v>29.78</v>
      </c>
      <c r="Q690">
        <v>632.5</v>
      </c>
      <c r="R690">
        <v>7999</v>
      </c>
      <c r="S690">
        <v>0</v>
      </c>
      <c r="T690">
        <v>2.411</v>
      </c>
      <c r="U690">
        <v>311.2</v>
      </c>
      <c r="V690">
        <v>3.1819999999999999</v>
      </c>
      <c r="W690">
        <v>3.0150000000000001</v>
      </c>
      <c r="X690">
        <v>101.7</v>
      </c>
      <c r="Y690">
        <v>33.18</v>
      </c>
    </row>
    <row r="691" spans="3:27" x14ac:dyDescent="0.25">
      <c r="C691" s="50">
        <f t="shared" si="10"/>
        <v>44164.58333333167</v>
      </c>
      <c r="D691" s="1">
        <v>8007</v>
      </c>
      <c r="E691">
        <v>57.23</v>
      </c>
      <c r="F691">
        <v>30.72</v>
      </c>
      <c r="G691">
        <v>610.20000000000005</v>
      </c>
      <c r="H691">
        <v>0.18306040000000001</v>
      </c>
      <c r="I691">
        <v>0</v>
      </c>
      <c r="J691">
        <v>2.3119999999999998</v>
      </c>
      <c r="K691">
        <v>259.3</v>
      </c>
      <c r="L691" t="s">
        <v>29</v>
      </c>
      <c r="M691">
        <v>0.95</v>
      </c>
      <c r="N691">
        <v>13</v>
      </c>
      <c r="O691">
        <v>68.239999999999995</v>
      </c>
      <c r="P691">
        <v>30.02</v>
      </c>
      <c r="Q691">
        <v>543.6</v>
      </c>
      <c r="R691">
        <v>7999</v>
      </c>
      <c r="S691">
        <v>0</v>
      </c>
      <c r="T691">
        <v>2.4660000000000002</v>
      </c>
      <c r="U691">
        <v>317.39999999999998</v>
      </c>
      <c r="V691">
        <v>3.1539999999999999</v>
      </c>
      <c r="W691">
        <v>2.9039999999999999</v>
      </c>
      <c r="X691">
        <v>101.6</v>
      </c>
      <c r="Y691">
        <v>33.32</v>
      </c>
    </row>
    <row r="692" spans="3:27" x14ac:dyDescent="0.25">
      <c r="C692" s="50">
        <f t="shared" si="10"/>
        <v>44164.624999998334</v>
      </c>
      <c r="D692" s="1">
        <v>8008</v>
      </c>
      <c r="E692">
        <v>58.01</v>
      </c>
      <c r="F692">
        <v>30.53</v>
      </c>
      <c r="G692">
        <v>463.1</v>
      </c>
      <c r="H692">
        <v>0.1389194</v>
      </c>
      <c r="I692">
        <v>0</v>
      </c>
      <c r="J692">
        <v>2.0859999999999999</v>
      </c>
      <c r="K692">
        <v>253.3</v>
      </c>
      <c r="L692" t="s">
        <v>29</v>
      </c>
      <c r="M692">
        <v>0.95</v>
      </c>
      <c r="N692">
        <v>13</v>
      </c>
      <c r="O692">
        <v>68.67</v>
      </c>
      <c r="P692">
        <v>29.88</v>
      </c>
      <c r="Q692">
        <v>404.8</v>
      </c>
      <c r="R692">
        <v>7999</v>
      </c>
      <c r="S692">
        <v>0</v>
      </c>
      <c r="T692">
        <v>2.0619999999999998</v>
      </c>
      <c r="U692">
        <v>307.89999999999998</v>
      </c>
      <c r="V692">
        <v>2.673</v>
      </c>
      <c r="W692">
        <v>2.8959999999999999</v>
      </c>
      <c r="X692">
        <v>101.6</v>
      </c>
      <c r="Y692">
        <v>33.06</v>
      </c>
    </row>
    <row r="693" spans="3:27" x14ac:dyDescent="0.25">
      <c r="C693" s="50">
        <f t="shared" si="10"/>
        <v>44164.666666664998</v>
      </c>
      <c r="D693" s="1">
        <v>8009</v>
      </c>
      <c r="E693">
        <v>58.68</v>
      </c>
      <c r="F693">
        <v>30.42</v>
      </c>
      <c r="G693">
        <v>285.5</v>
      </c>
      <c r="H693">
        <v>8.563896E-2</v>
      </c>
      <c r="I693">
        <v>0</v>
      </c>
      <c r="J693">
        <v>1.6739999999999999</v>
      </c>
      <c r="K693">
        <v>244.5</v>
      </c>
      <c r="L693" t="s">
        <v>29</v>
      </c>
      <c r="M693">
        <v>0.95</v>
      </c>
      <c r="N693">
        <v>13</v>
      </c>
      <c r="O693">
        <v>68.55</v>
      </c>
      <c r="P693">
        <v>29.94</v>
      </c>
      <c r="Q693">
        <v>242.6</v>
      </c>
      <c r="R693">
        <v>7999</v>
      </c>
      <c r="S693">
        <v>0</v>
      </c>
      <c r="T693">
        <v>1.61</v>
      </c>
      <c r="U693">
        <v>305.8</v>
      </c>
      <c r="V693">
        <v>2.0590000000000002</v>
      </c>
      <c r="W693">
        <v>2.8959999999999999</v>
      </c>
      <c r="X693">
        <v>101.6</v>
      </c>
      <c r="Y693">
        <v>32.82</v>
      </c>
    </row>
    <row r="694" spans="3:27" x14ac:dyDescent="0.25">
      <c r="C694" s="50">
        <f t="shared" si="10"/>
        <v>44164.708333331662</v>
      </c>
      <c r="D694" s="1">
        <v>8010</v>
      </c>
      <c r="E694">
        <v>61.44</v>
      </c>
      <c r="F694">
        <v>30.06</v>
      </c>
      <c r="G694">
        <v>100.7</v>
      </c>
      <c r="H694">
        <v>3.0210549999999999E-2</v>
      </c>
      <c r="I694">
        <v>0</v>
      </c>
      <c r="J694">
        <v>0.92200000000000004</v>
      </c>
      <c r="K694">
        <v>231.5</v>
      </c>
      <c r="L694" t="s">
        <v>29</v>
      </c>
      <c r="M694">
        <v>0.95</v>
      </c>
      <c r="N694">
        <v>13.01</v>
      </c>
      <c r="O694">
        <v>69.8</v>
      </c>
      <c r="P694">
        <v>29.47</v>
      </c>
      <c r="Q694">
        <v>84.8</v>
      </c>
      <c r="R694">
        <v>5085</v>
      </c>
      <c r="S694">
        <v>0</v>
      </c>
      <c r="T694">
        <v>0.94499999999999995</v>
      </c>
      <c r="U694">
        <v>308.39999999999998</v>
      </c>
      <c r="V694">
        <v>1.1599999999999999</v>
      </c>
      <c r="W694">
        <v>2.8759999999999999</v>
      </c>
      <c r="X694">
        <v>101.6</v>
      </c>
      <c r="Y694">
        <v>31.25</v>
      </c>
    </row>
    <row r="695" spans="3:27" x14ac:dyDescent="0.25">
      <c r="C695" s="50">
        <f t="shared" si="10"/>
        <v>44164.749999998327</v>
      </c>
      <c r="D695" s="1">
        <v>8011</v>
      </c>
      <c r="E695">
        <v>75.900000000000006</v>
      </c>
      <c r="F695">
        <v>26.53</v>
      </c>
      <c r="G695">
        <v>2.2599999999999998</v>
      </c>
      <c r="H695">
        <v>6.7812700000000005E-4</v>
      </c>
      <c r="I695">
        <v>0</v>
      </c>
      <c r="J695">
        <v>0.50800000000000001</v>
      </c>
      <c r="K695">
        <v>132.80000000000001</v>
      </c>
      <c r="L695" t="s">
        <v>29</v>
      </c>
      <c r="M695">
        <v>0.95099999999999996</v>
      </c>
      <c r="N695">
        <v>12.8</v>
      </c>
      <c r="O695">
        <v>80.099999999999994</v>
      </c>
      <c r="P695">
        <v>26.69</v>
      </c>
      <c r="Q695">
        <v>2.0499999999999998</v>
      </c>
      <c r="R695">
        <v>123</v>
      </c>
      <c r="S695">
        <v>0</v>
      </c>
      <c r="T695">
        <v>0.71</v>
      </c>
      <c r="U695">
        <v>185.7</v>
      </c>
      <c r="V695">
        <v>0.97699999999999998</v>
      </c>
      <c r="W695">
        <v>2.802</v>
      </c>
      <c r="X695">
        <v>101.7</v>
      </c>
      <c r="Y695">
        <v>27.58</v>
      </c>
    </row>
    <row r="696" spans="3:27" x14ac:dyDescent="0.25">
      <c r="C696" s="50">
        <f t="shared" si="10"/>
        <v>44164.791666664991</v>
      </c>
      <c r="D696" s="1">
        <v>8012</v>
      </c>
      <c r="E696">
        <v>87.4</v>
      </c>
      <c r="F696">
        <v>24.21</v>
      </c>
      <c r="G696">
        <v>0</v>
      </c>
      <c r="H696">
        <v>0</v>
      </c>
      <c r="I696">
        <v>0</v>
      </c>
      <c r="J696">
        <v>0.19400000000000001</v>
      </c>
      <c r="K696">
        <v>126.4</v>
      </c>
      <c r="L696" t="s">
        <v>29</v>
      </c>
      <c r="M696">
        <v>0.95099999999999996</v>
      </c>
      <c r="N696">
        <v>12.68</v>
      </c>
      <c r="O696">
        <v>91.5</v>
      </c>
      <c r="P696">
        <v>24.18</v>
      </c>
      <c r="Q696">
        <v>0</v>
      </c>
      <c r="R696">
        <v>0</v>
      </c>
      <c r="S696">
        <v>0</v>
      </c>
      <c r="T696">
        <v>-662.4</v>
      </c>
      <c r="U696">
        <v>-601</v>
      </c>
      <c r="V696">
        <v>-661.8</v>
      </c>
      <c r="W696">
        <v>2.7589999999999999</v>
      </c>
      <c r="X696">
        <v>101.7</v>
      </c>
      <c r="Y696">
        <v>24.41</v>
      </c>
    </row>
    <row r="697" spans="3:27" x14ac:dyDescent="0.25">
      <c r="C697" s="50">
        <f t="shared" si="10"/>
        <v>44164.833333331655</v>
      </c>
      <c r="D697" s="1">
        <v>8013</v>
      </c>
      <c r="E697">
        <v>89.9</v>
      </c>
      <c r="F697">
        <v>23.77</v>
      </c>
      <c r="G697">
        <v>0</v>
      </c>
      <c r="H697">
        <v>0</v>
      </c>
      <c r="I697">
        <v>0</v>
      </c>
      <c r="J697">
        <v>0.20399999999999999</v>
      </c>
      <c r="K697">
        <v>112.9</v>
      </c>
      <c r="L697" t="s">
        <v>29</v>
      </c>
      <c r="M697">
        <v>0.95099999999999996</v>
      </c>
      <c r="N697">
        <v>12.64</v>
      </c>
      <c r="O697">
        <v>94.5</v>
      </c>
      <c r="P697">
        <v>23.78</v>
      </c>
      <c r="Q697">
        <v>0</v>
      </c>
      <c r="R697">
        <v>0</v>
      </c>
      <c r="S697">
        <v>0</v>
      </c>
      <c r="T697">
        <v>2.2349999999999999</v>
      </c>
      <c r="U697">
        <v>32.31</v>
      </c>
      <c r="V697">
        <v>2.3849999999999998</v>
      </c>
      <c r="W697">
        <v>2.7839999999999998</v>
      </c>
      <c r="X697">
        <v>101.8</v>
      </c>
      <c r="Y697">
        <v>23.52</v>
      </c>
    </row>
    <row r="698" spans="3:27" x14ac:dyDescent="0.25">
      <c r="C698" s="50">
        <f t="shared" si="10"/>
        <v>44164.874999998319</v>
      </c>
      <c r="D698" s="1">
        <v>8014</v>
      </c>
      <c r="E698">
        <v>88.4</v>
      </c>
      <c r="F698">
        <v>23.89</v>
      </c>
      <c r="G698">
        <v>0</v>
      </c>
      <c r="H698">
        <v>0</v>
      </c>
      <c r="I698">
        <v>0</v>
      </c>
      <c r="J698">
        <v>0.10100000000000001</v>
      </c>
      <c r="K698">
        <v>114.1</v>
      </c>
      <c r="L698" t="s">
        <v>29</v>
      </c>
      <c r="M698">
        <v>0.95099999999999996</v>
      </c>
      <c r="N698">
        <v>12.62</v>
      </c>
      <c r="O698">
        <v>95.1</v>
      </c>
      <c r="P698">
        <v>23.82</v>
      </c>
      <c r="Q698">
        <v>0</v>
      </c>
      <c r="R698">
        <v>0</v>
      </c>
      <c r="S698">
        <v>0</v>
      </c>
      <c r="T698">
        <v>1.3640000000000001</v>
      </c>
      <c r="U698">
        <v>41.73</v>
      </c>
      <c r="V698">
        <v>1.621</v>
      </c>
      <c r="W698">
        <v>2.8039999999999998</v>
      </c>
      <c r="X698">
        <v>101.9</v>
      </c>
      <c r="Y698">
        <v>23.69</v>
      </c>
    </row>
    <row r="699" spans="3:27" x14ac:dyDescent="0.25">
      <c r="C699" s="50">
        <f t="shared" si="10"/>
        <v>44164.916666664983</v>
      </c>
      <c r="D699" s="1">
        <v>8015</v>
      </c>
      <c r="E699">
        <v>88.8</v>
      </c>
      <c r="F699">
        <v>23.26</v>
      </c>
      <c r="G699">
        <v>0</v>
      </c>
      <c r="H699">
        <v>0</v>
      </c>
      <c r="I699">
        <v>0</v>
      </c>
      <c r="J699">
        <v>0.50600000000000001</v>
      </c>
      <c r="K699">
        <v>73.22</v>
      </c>
      <c r="L699" t="s">
        <v>29</v>
      </c>
      <c r="M699">
        <v>0.95099999999999996</v>
      </c>
      <c r="N699">
        <v>12.61</v>
      </c>
      <c r="O699">
        <v>95.3</v>
      </c>
      <c r="P699">
        <v>23.13</v>
      </c>
      <c r="Q699">
        <v>0</v>
      </c>
      <c r="R699">
        <v>0</v>
      </c>
      <c r="S699">
        <v>0</v>
      </c>
      <c r="T699">
        <v>1.6910000000000001</v>
      </c>
      <c r="U699">
        <v>38.479999999999997</v>
      </c>
      <c r="V699">
        <v>1.827</v>
      </c>
      <c r="W699">
        <v>2.694</v>
      </c>
      <c r="X699">
        <v>101.9</v>
      </c>
      <c r="Y699">
        <v>22.97</v>
      </c>
    </row>
    <row r="700" spans="3:27" x14ac:dyDescent="0.25">
      <c r="C700" s="50">
        <f t="shared" si="10"/>
        <v>44164.958333331648</v>
      </c>
      <c r="D700" s="1">
        <v>8016</v>
      </c>
      <c r="E700">
        <v>89.4</v>
      </c>
      <c r="F700">
        <v>23.2</v>
      </c>
      <c r="G700">
        <v>0</v>
      </c>
      <c r="H700">
        <v>0</v>
      </c>
      <c r="I700">
        <v>0</v>
      </c>
      <c r="J700">
        <v>0.40799999999999997</v>
      </c>
      <c r="K700">
        <v>90.8</v>
      </c>
      <c r="L700" t="s">
        <v>29</v>
      </c>
      <c r="M700">
        <v>0.95099999999999996</v>
      </c>
      <c r="N700">
        <v>12.6</v>
      </c>
      <c r="O700">
        <v>95.5</v>
      </c>
      <c r="P700">
        <v>23.14</v>
      </c>
      <c r="Q700">
        <v>0</v>
      </c>
      <c r="R700">
        <v>0</v>
      </c>
      <c r="S700">
        <v>0</v>
      </c>
      <c r="T700">
        <v>1.423</v>
      </c>
      <c r="U700">
        <v>47.1</v>
      </c>
      <c r="V700">
        <v>1.528</v>
      </c>
      <c r="W700">
        <v>2.7029999999999998</v>
      </c>
      <c r="X700">
        <v>101.9</v>
      </c>
      <c r="Y700">
        <v>22.72</v>
      </c>
      <c r="Z700" s="89">
        <f>SUM(G677:G700)/1025</f>
        <v>4.798177560975609</v>
      </c>
      <c r="AA700" s="89">
        <f>SUM(Q677:Q700)/1025</f>
        <v>4.1747970731707325</v>
      </c>
    </row>
    <row r="701" spans="3:27" x14ac:dyDescent="0.25">
      <c r="C701" s="50">
        <f t="shared" si="10"/>
        <v>44164.999999998312</v>
      </c>
      <c r="D701" s="1">
        <v>8017</v>
      </c>
      <c r="E701">
        <v>77.44</v>
      </c>
      <c r="F701">
        <v>24.95</v>
      </c>
      <c r="G701">
        <v>0</v>
      </c>
      <c r="H701">
        <v>0</v>
      </c>
      <c r="I701">
        <v>0</v>
      </c>
      <c r="J701">
        <v>0.96499999999999997</v>
      </c>
      <c r="K701">
        <v>98.8</v>
      </c>
      <c r="L701" t="s">
        <v>29</v>
      </c>
      <c r="M701">
        <v>0.95099999999999996</v>
      </c>
      <c r="N701">
        <v>12.59</v>
      </c>
      <c r="O701">
        <v>86.1</v>
      </c>
      <c r="P701">
        <v>24.91</v>
      </c>
      <c r="Q701">
        <v>0</v>
      </c>
      <c r="R701">
        <v>0</v>
      </c>
      <c r="S701">
        <v>0</v>
      </c>
      <c r="T701">
        <v>1.05</v>
      </c>
      <c r="U701">
        <v>45.71</v>
      </c>
      <c r="V701">
        <v>1.206</v>
      </c>
      <c r="W701">
        <v>2.7040000000000002</v>
      </c>
      <c r="X701">
        <v>101.9</v>
      </c>
      <c r="Y701">
        <v>24.02</v>
      </c>
    </row>
    <row r="702" spans="3:27" x14ac:dyDescent="0.25">
      <c r="C702" s="50">
        <f t="shared" si="10"/>
        <v>44165.041666664976</v>
      </c>
      <c r="D702" s="1">
        <v>8018</v>
      </c>
      <c r="E702">
        <v>75.62</v>
      </c>
      <c r="F702">
        <v>25.44</v>
      </c>
      <c r="G702">
        <v>0</v>
      </c>
      <c r="H702">
        <v>0</v>
      </c>
      <c r="I702">
        <v>0</v>
      </c>
      <c r="J702">
        <v>1.0229999999999999</v>
      </c>
      <c r="K702">
        <v>82.1</v>
      </c>
      <c r="L702" t="s">
        <v>29</v>
      </c>
      <c r="M702">
        <v>0.95099999999999996</v>
      </c>
      <c r="N702">
        <v>12.58</v>
      </c>
      <c r="O702">
        <v>83.6</v>
      </c>
      <c r="P702">
        <v>25.43</v>
      </c>
      <c r="Q702">
        <v>0</v>
      </c>
      <c r="R702">
        <v>0</v>
      </c>
      <c r="S702">
        <v>0</v>
      </c>
      <c r="T702">
        <v>0.89</v>
      </c>
      <c r="U702">
        <v>62.07</v>
      </c>
      <c r="V702">
        <v>1.077</v>
      </c>
      <c r="W702">
        <v>2.7130000000000001</v>
      </c>
      <c r="X702">
        <v>101.9</v>
      </c>
      <c r="Y702">
        <v>25.08</v>
      </c>
    </row>
    <row r="703" spans="3:27" x14ac:dyDescent="0.25">
      <c r="C703" s="50">
        <f t="shared" si="10"/>
        <v>44165.08333333164</v>
      </c>
      <c r="D703" s="1">
        <v>8019</v>
      </c>
      <c r="E703">
        <v>82.8</v>
      </c>
      <c r="F703">
        <v>24.33</v>
      </c>
      <c r="G703">
        <v>0</v>
      </c>
      <c r="H703">
        <v>0</v>
      </c>
      <c r="I703">
        <v>0</v>
      </c>
      <c r="J703">
        <v>0.89</v>
      </c>
      <c r="K703">
        <v>81.3</v>
      </c>
      <c r="L703" t="s">
        <v>29</v>
      </c>
      <c r="M703">
        <v>0.95099999999999996</v>
      </c>
      <c r="N703">
        <v>12.57</v>
      </c>
      <c r="O703">
        <v>89.1</v>
      </c>
      <c r="P703">
        <v>24.38</v>
      </c>
      <c r="Q703">
        <v>0</v>
      </c>
      <c r="R703">
        <v>0</v>
      </c>
      <c r="S703">
        <v>0</v>
      </c>
      <c r="T703">
        <v>0.84</v>
      </c>
      <c r="U703">
        <v>58.05</v>
      </c>
      <c r="V703">
        <v>0.96899999999999997</v>
      </c>
      <c r="W703">
        <v>2.7189999999999999</v>
      </c>
      <c r="X703">
        <v>101.8</v>
      </c>
      <c r="Y703">
        <v>24.54</v>
      </c>
    </row>
    <row r="704" spans="3:27" x14ac:dyDescent="0.25">
      <c r="C704" s="50">
        <f t="shared" si="10"/>
        <v>44165.124999998305</v>
      </c>
      <c r="D704" s="1">
        <v>8020</v>
      </c>
      <c r="E704">
        <v>85.4</v>
      </c>
      <c r="F704">
        <v>23.88</v>
      </c>
      <c r="G704">
        <v>0</v>
      </c>
      <c r="H704">
        <v>0</v>
      </c>
      <c r="I704">
        <v>0</v>
      </c>
      <c r="J704">
        <v>1.155</v>
      </c>
      <c r="K704">
        <v>87.3</v>
      </c>
      <c r="L704" t="s">
        <v>29</v>
      </c>
      <c r="M704">
        <v>0.95</v>
      </c>
      <c r="N704">
        <v>12.56</v>
      </c>
      <c r="O704">
        <v>91.5</v>
      </c>
      <c r="P704">
        <v>23.99</v>
      </c>
      <c r="Q704">
        <v>0</v>
      </c>
      <c r="R704">
        <v>0</v>
      </c>
      <c r="S704">
        <v>0</v>
      </c>
      <c r="T704">
        <v>0.81599999999999995</v>
      </c>
      <c r="U704">
        <v>56.78</v>
      </c>
      <c r="V704">
        <v>0.97599999999999998</v>
      </c>
      <c r="W704">
        <v>2.7240000000000002</v>
      </c>
      <c r="X704">
        <v>101.8</v>
      </c>
      <c r="Y704">
        <v>23.73</v>
      </c>
    </row>
    <row r="705" spans="3:25" x14ac:dyDescent="0.25">
      <c r="C705" s="50">
        <f t="shared" si="10"/>
        <v>44165.166666664969</v>
      </c>
      <c r="D705" s="1">
        <v>8021</v>
      </c>
      <c r="E705">
        <v>89.3</v>
      </c>
      <c r="F705">
        <v>23.34</v>
      </c>
      <c r="G705">
        <v>0</v>
      </c>
      <c r="H705">
        <v>0</v>
      </c>
      <c r="I705">
        <v>0</v>
      </c>
      <c r="J705">
        <v>4.7E-2</v>
      </c>
      <c r="K705">
        <v>66.510000000000005</v>
      </c>
      <c r="L705" t="s">
        <v>29</v>
      </c>
      <c r="M705">
        <v>0.95</v>
      </c>
      <c r="N705">
        <v>12.54</v>
      </c>
      <c r="O705">
        <v>95.6</v>
      </c>
      <c r="P705">
        <v>23.21</v>
      </c>
      <c r="Q705">
        <v>0</v>
      </c>
      <c r="R705">
        <v>0</v>
      </c>
      <c r="S705">
        <v>0</v>
      </c>
      <c r="T705">
        <v>0.65400000000000003</v>
      </c>
      <c r="U705">
        <v>51.85</v>
      </c>
      <c r="V705">
        <v>0.71899999999999997</v>
      </c>
      <c r="W705">
        <v>2.7170000000000001</v>
      </c>
      <c r="X705">
        <v>101.8</v>
      </c>
      <c r="Y705">
        <v>23.36</v>
      </c>
    </row>
    <row r="706" spans="3:25" x14ac:dyDescent="0.25">
      <c r="C706" s="50">
        <f t="shared" si="10"/>
        <v>44165.208333331633</v>
      </c>
      <c r="D706" s="1">
        <v>8022</v>
      </c>
      <c r="E706">
        <v>93.1</v>
      </c>
      <c r="F706">
        <v>22.57</v>
      </c>
      <c r="G706">
        <v>0</v>
      </c>
      <c r="H706">
        <v>0</v>
      </c>
      <c r="I706">
        <v>0</v>
      </c>
      <c r="J706">
        <v>0.13900000000000001</v>
      </c>
      <c r="K706">
        <v>68.39</v>
      </c>
      <c r="L706" t="s">
        <v>29</v>
      </c>
      <c r="M706">
        <v>0.95</v>
      </c>
      <c r="N706">
        <v>12.53</v>
      </c>
      <c r="O706">
        <v>98.6</v>
      </c>
      <c r="P706">
        <v>22.48</v>
      </c>
      <c r="Q706">
        <v>0</v>
      </c>
      <c r="R706">
        <v>0</v>
      </c>
      <c r="S706">
        <v>0</v>
      </c>
      <c r="T706">
        <v>0.61</v>
      </c>
      <c r="U706">
        <v>84.4</v>
      </c>
      <c r="V706">
        <v>0.69599999999999995</v>
      </c>
      <c r="W706">
        <v>2.6829999999999998</v>
      </c>
      <c r="X706">
        <v>101.8</v>
      </c>
      <c r="Y706">
        <v>22.37</v>
      </c>
    </row>
    <row r="707" spans="3:25" x14ac:dyDescent="0.25">
      <c r="C707" s="50">
        <f t="shared" si="10"/>
        <v>44165.249999998297</v>
      </c>
      <c r="D707" s="1">
        <v>8023</v>
      </c>
      <c r="E707">
        <v>94.5</v>
      </c>
      <c r="F707">
        <v>22.1</v>
      </c>
      <c r="G707">
        <v>0.23200000000000001</v>
      </c>
      <c r="H707" s="25">
        <v>6.9545410000000001E-5</v>
      </c>
      <c r="I707">
        <v>0</v>
      </c>
      <c r="J707">
        <v>0.317</v>
      </c>
      <c r="K707">
        <v>78.16</v>
      </c>
      <c r="L707" t="s">
        <v>29</v>
      </c>
      <c r="M707">
        <v>0.95</v>
      </c>
      <c r="N707">
        <v>12.51</v>
      </c>
      <c r="O707">
        <v>99.8</v>
      </c>
      <c r="P707">
        <v>21.99</v>
      </c>
      <c r="Q707">
        <v>3.3000000000000002E-2</v>
      </c>
      <c r="R707">
        <v>2</v>
      </c>
      <c r="S707">
        <v>0</v>
      </c>
      <c r="T707">
        <v>0.54600000000000004</v>
      </c>
      <c r="U707">
        <v>55.29</v>
      </c>
      <c r="V707">
        <v>0.64300000000000002</v>
      </c>
      <c r="W707">
        <v>2.6339999999999999</v>
      </c>
      <c r="X707">
        <v>101.9</v>
      </c>
      <c r="Y707">
        <v>21.81</v>
      </c>
    </row>
    <row r="708" spans="3:25" x14ac:dyDescent="0.25">
      <c r="C708" s="50">
        <f t="shared" si="10"/>
        <v>44165.291666664962</v>
      </c>
      <c r="D708" s="1">
        <v>8024</v>
      </c>
      <c r="E708">
        <v>89.6</v>
      </c>
      <c r="F708">
        <v>23.22</v>
      </c>
      <c r="G708">
        <v>76.400000000000006</v>
      </c>
      <c r="H708">
        <v>2.2920719999999999E-2</v>
      </c>
      <c r="I708">
        <v>0</v>
      </c>
      <c r="J708">
        <v>0.82799999999999996</v>
      </c>
      <c r="K708">
        <v>80.400000000000006</v>
      </c>
      <c r="L708" t="s">
        <v>29</v>
      </c>
      <c r="M708">
        <v>0.95</v>
      </c>
      <c r="N708">
        <v>12.75</v>
      </c>
      <c r="O708">
        <v>98.8</v>
      </c>
      <c r="P708">
        <v>23.01</v>
      </c>
      <c r="Q708">
        <v>59.57</v>
      </c>
      <c r="R708">
        <v>3574</v>
      </c>
      <c r="S708">
        <v>0</v>
      </c>
      <c r="T708">
        <v>0.88300000000000001</v>
      </c>
      <c r="U708">
        <v>51.05</v>
      </c>
      <c r="V708">
        <v>1.1100000000000001</v>
      </c>
      <c r="W708">
        <v>2.7730000000000001</v>
      </c>
      <c r="X708">
        <v>101.9</v>
      </c>
      <c r="Y708">
        <v>22.92</v>
      </c>
    </row>
    <row r="709" spans="3:25" x14ac:dyDescent="0.25">
      <c r="C709" s="50">
        <f t="shared" si="10"/>
        <v>44165.333333331626</v>
      </c>
      <c r="D709" s="1">
        <v>8025</v>
      </c>
      <c r="E709">
        <v>75.569999999999993</v>
      </c>
      <c r="F709">
        <v>26.84</v>
      </c>
      <c r="G709">
        <v>242.3</v>
      </c>
      <c r="H709">
        <v>7.2676959999999999E-2</v>
      </c>
      <c r="I709">
        <v>0</v>
      </c>
      <c r="J709">
        <v>1.048</v>
      </c>
      <c r="K709">
        <v>76.31</v>
      </c>
      <c r="L709" t="s">
        <v>29</v>
      </c>
      <c r="M709">
        <v>0.95</v>
      </c>
      <c r="N709">
        <v>13.14</v>
      </c>
      <c r="O709">
        <v>91</v>
      </c>
      <c r="P709">
        <v>26.08</v>
      </c>
      <c r="Q709">
        <v>194.8</v>
      </c>
      <c r="R709">
        <v>7999</v>
      </c>
      <c r="S709">
        <v>0</v>
      </c>
      <c r="T709">
        <v>0.96299999999999997</v>
      </c>
      <c r="U709">
        <v>53.65</v>
      </c>
      <c r="V709">
        <v>1.244</v>
      </c>
      <c r="W709">
        <v>3.069</v>
      </c>
      <c r="X709">
        <v>101.9</v>
      </c>
      <c r="Y709">
        <v>28.23</v>
      </c>
    </row>
    <row r="710" spans="3:25" x14ac:dyDescent="0.25">
      <c r="C710" s="50">
        <f t="shared" ref="C710:C724" si="11">C709+TIME(1,0,0)</f>
        <v>44165.37499999829</v>
      </c>
      <c r="D710" s="1">
        <v>8026</v>
      </c>
      <c r="E710">
        <v>67.7</v>
      </c>
      <c r="F710">
        <v>29.16</v>
      </c>
      <c r="G710">
        <v>426.2</v>
      </c>
      <c r="H710">
        <v>0.12786600000000001</v>
      </c>
      <c r="I710">
        <v>0</v>
      </c>
      <c r="J710">
        <v>1.2030000000000001</v>
      </c>
      <c r="K710">
        <v>249.5</v>
      </c>
      <c r="L710" t="s">
        <v>29</v>
      </c>
      <c r="M710">
        <v>0.95</v>
      </c>
      <c r="N710">
        <v>13.07</v>
      </c>
      <c r="O710">
        <v>84.1</v>
      </c>
      <c r="P710">
        <v>28.01</v>
      </c>
      <c r="Q710">
        <v>353.1</v>
      </c>
      <c r="R710">
        <v>7999</v>
      </c>
      <c r="S710">
        <v>0</v>
      </c>
      <c r="T710">
        <v>1.504</v>
      </c>
      <c r="U710">
        <v>265.3</v>
      </c>
      <c r="V710">
        <v>1.8640000000000001</v>
      </c>
      <c r="W710">
        <v>3.1890000000000001</v>
      </c>
      <c r="X710">
        <v>102</v>
      </c>
      <c r="Y710">
        <v>32.47</v>
      </c>
    </row>
    <row r="711" spans="3:25" x14ac:dyDescent="0.25">
      <c r="C711" s="50">
        <f t="shared" si="11"/>
        <v>44165.416666664954</v>
      </c>
      <c r="D711" s="1">
        <v>8027</v>
      </c>
      <c r="E711">
        <v>65.37</v>
      </c>
      <c r="F711">
        <v>28.94</v>
      </c>
      <c r="G711">
        <v>581.79999999999995</v>
      </c>
      <c r="H711">
        <v>0.17453630000000001</v>
      </c>
      <c r="I711">
        <v>0</v>
      </c>
      <c r="J711">
        <v>2.0049999999999999</v>
      </c>
      <c r="K711">
        <v>260</v>
      </c>
      <c r="L711" t="s">
        <v>29</v>
      </c>
      <c r="M711">
        <v>0.95</v>
      </c>
      <c r="N711">
        <v>13.04</v>
      </c>
      <c r="O711">
        <v>79.36</v>
      </c>
      <c r="P711">
        <v>28.2</v>
      </c>
      <c r="Q711">
        <v>499.4</v>
      </c>
      <c r="R711">
        <v>7999</v>
      </c>
      <c r="S711">
        <v>0</v>
      </c>
      <c r="T711">
        <v>1.984</v>
      </c>
      <c r="U711">
        <v>309.5</v>
      </c>
      <c r="V711">
        <v>2.5470000000000002</v>
      </c>
      <c r="W711">
        <v>3.0310000000000001</v>
      </c>
      <c r="X711">
        <v>102</v>
      </c>
      <c r="Y711">
        <v>32.57</v>
      </c>
    </row>
    <row r="712" spans="3:25" x14ac:dyDescent="0.25">
      <c r="C712" s="50">
        <f t="shared" si="11"/>
        <v>44165.458333331619</v>
      </c>
      <c r="D712" s="1">
        <v>8028</v>
      </c>
      <c r="E712">
        <v>58.2</v>
      </c>
      <c r="F712">
        <v>29.61</v>
      </c>
      <c r="G712">
        <v>686.4</v>
      </c>
      <c r="H712">
        <v>0.2059319</v>
      </c>
      <c r="I712">
        <v>0</v>
      </c>
      <c r="J712">
        <v>2.15</v>
      </c>
      <c r="K712">
        <v>235.6</v>
      </c>
      <c r="L712" t="s">
        <v>29</v>
      </c>
      <c r="M712">
        <v>0.95</v>
      </c>
      <c r="N712">
        <v>13.01</v>
      </c>
      <c r="O712">
        <v>69.849999999999994</v>
      </c>
      <c r="P712">
        <v>29.21</v>
      </c>
      <c r="Q712">
        <v>603.29999999999995</v>
      </c>
      <c r="R712">
        <v>7999</v>
      </c>
      <c r="S712">
        <v>0</v>
      </c>
      <c r="T712">
        <v>1.9790000000000001</v>
      </c>
      <c r="U712">
        <v>295.2</v>
      </c>
      <c r="V712">
        <v>2.6560000000000001</v>
      </c>
      <c r="W712">
        <v>2.8370000000000002</v>
      </c>
      <c r="X712">
        <v>101.9</v>
      </c>
      <c r="Y712">
        <v>33.28</v>
      </c>
    </row>
    <row r="713" spans="3:25" x14ac:dyDescent="0.25">
      <c r="C713" s="50">
        <f t="shared" si="11"/>
        <v>44165.499999998283</v>
      </c>
      <c r="D713" s="1">
        <v>8029</v>
      </c>
      <c r="E713">
        <v>54.62</v>
      </c>
      <c r="F713">
        <v>30.45</v>
      </c>
      <c r="G713">
        <v>718.1</v>
      </c>
      <c r="H713">
        <v>0.2154431</v>
      </c>
      <c r="I713">
        <v>0</v>
      </c>
      <c r="J713">
        <v>1.9430000000000001</v>
      </c>
      <c r="K713">
        <v>163.5</v>
      </c>
      <c r="L713" t="s">
        <v>29</v>
      </c>
      <c r="M713">
        <v>0.95</v>
      </c>
      <c r="N713">
        <v>13</v>
      </c>
      <c r="O713">
        <v>65.290000000000006</v>
      </c>
      <c r="P713">
        <v>30.15</v>
      </c>
      <c r="Q713">
        <v>637</v>
      </c>
      <c r="R713">
        <v>7999</v>
      </c>
      <c r="S713">
        <v>0</v>
      </c>
      <c r="T713">
        <v>1.6459999999999999</v>
      </c>
      <c r="U713">
        <v>191.1</v>
      </c>
      <c r="V713">
        <v>2.331</v>
      </c>
      <c r="W713">
        <v>2.7989999999999999</v>
      </c>
      <c r="X713">
        <v>101.8</v>
      </c>
      <c r="Y713">
        <v>33.979999999999997</v>
      </c>
    </row>
    <row r="714" spans="3:25" x14ac:dyDescent="0.25">
      <c r="C714" s="50">
        <f t="shared" si="11"/>
        <v>44165.541666664947</v>
      </c>
      <c r="D714" s="1">
        <v>8030</v>
      </c>
      <c r="E714">
        <v>58.89</v>
      </c>
      <c r="F714">
        <v>30.19</v>
      </c>
      <c r="G714">
        <v>700.7</v>
      </c>
      <c r="H714">
        <v>0.21020069999999999</v>
      </c>
      <c r="I714">
        <v>0</v>
      </c>
      <c r="J714">
        <v>3.1930000000000001</v>
      </c>
      <c r="K714">
        <v>254.9</v>
      </c>
      <c r="L714" t="s">
        <v>29</v>
      </c>
      <c r="M714">
        <v>0.95</v>
      </c>
      <c r="N714">
        <v>13</v>
      </c>
      <c r="O714">
        <v>68.510000000000005</v>
      </c>
      <c r="P714">
        <v>29.86</v>
      </c>
      <c r="Q714">
        <v>626.9</v>
      </c>
      <c r="R714">
        <v>7999</v>
      </c>
      <c r="S714">
        <v>0</v>
      </c>
      <c r="T714">
        <v>3.2490000000000001</v>
      </c>
      <c r="U714">
        <v>293.5</v>
      </c>
      <c r="V714">
        <v>4.2549999999999999</v>
      </c>
      <c r="W714">
        <v>2.8839999999999999</v>
      </c>
      <c r="X714">
        <v>101.7</v>
      </c>
      <c r="Y714">
        <v>33.270000000000003</v>
      </c>
    </row>
    <row r="715" spans="3:25" x14ac:dyDescent="0.25">
      <c r="C715" s="50">
        <f t="shared" si="11"/>
        <v>44165.583333331611</v>
      </c>
      <c r="D715" s="1">
        <v>8031</v>
      </c>
      <c r="E715">
        <v>60.5</v>
      </c>
      <c r="F715">
        <v>29.96</v>
      </c>
      <c r="G715">
        <v>614.79999999999995</v>
      </c>
      <c r="H715">
        <v>0.184447</v>
      </c>
      <c r="I715">
        <v>0</v>
      </c>
      <c r="J715">
        <v>2.8</v>
      </c>
      <c r="K715">
        <v>265.8</v>
      </c>
      <c r="L715" t="s">
        <v>29</v>
      </c>
      <c r="M715">
        <v>0.95</v>
      </c>
      <c r="N715">
        <v>13</v>
      </c>
      <c r="O715">
        <v>70.599999999999994</v>
      </c>
      <c r="P715">
        <v>29.41</v>
      </c>
      <c r="Q715">
        <v>545.4</v>
      </c>
      <c r="R715">
        <v>7999</v>
      </c>
      <c r="S715">
        <v>0</v>
      </c>
      <c r="T715">
        <v>2.8719999999999999</v>
      </c>
      <c r="U715">
        <v>320.60000000000002</v>
      </c>
      <c r="V715">
        <v>3.6560000000000001</v>
      </c>
      <c r="W715">
        <v>2.9009999999999998</v>
      </c>
      <c r="X715">
        <v>101.6</v>
      </c>
      <c r="Y715">
        <v>32.369999999999997</v>
      </c>
    </row>
    <row r="716" spans="3:25" x14ac:dyDescent="0.25">
      <c r="C716" s="50">
        <f t="shared" si="11"/>
        <v>44165.624999998276</v>
      </c>
      <c r="D716" s="1">
        <v>8032</v>
      </c>
      <c r="E716">
        <v>59.19</v>
      </c>
      <c r="F716">
        <v>30.17</v>
      </c>
      <c r="G716">
        <v>472.4</v>
      </c>
      <c r="H716">
        <v>0.14172170000000001</v>
      </c>
      <c r="I716">
        <v>0</v>
      </c>
      <c r="J716">
        <v>2.1030000000000002</v>
      </c>
      <c r="K716">
        <v>265</v>
      </c>
      <c r="L716" t="s">
        <v>29</v>
      </c>
      <c r="M716">
        <v>0.95</v>
      </c>
      <c r="N716">
        <v>13.01</v>
      </c>
      <c r="O716">
        <v>70.5</v>
      </c>
      <c r="P716">
        <v>29.37</v>
      </c>
      <c r="Q716">
        <v>411.4</v>
      </c>
      <c r="R716">
        <v>7999</v>
      </c>
      <c r="S716">
        <v>0</v>
      </c>
      <c r="T716">
        <v>2.177</v>
      </c>
      <c r="U716">
        <v>322.7</v>
      </c>
      <c r="V716">
        <v>2.75</v>
      </c>
      <c r="W716">
        <v>2.8809999999999998</v>
      </c>
      <c r="X716">
        <v>101.5</v>
      </c>
      <c r="Y716">
        <v>32.36</v>
      </c>
    </row>
    <row r="717" spans="3:25" x14ac:dyDescent="0.25">
      <c r="C717" s="50">
        <f t="shared" si="11"/>
        <v>44165.66666666494</v>
      </c>
      <c r="D717" s="1">
        <v>8033</v>
      </c>
      <c r="E717">
        <v>59.85</v>
      </c>
      <c r="F717">
        <v>30.06</v>
      </c>
      <c r="G717">
        <v>292.60000000000002</v>
      </c>
      <c r="H717">
        <v>8.7793369999999996E-2</v>
      </c>
      <c r="I717">
        <v>0</v>
      </c>
      <c r="J717">
        <v>1.831</v>
      </c>
      <c r="K717">
        <v>250.8</v>
      </c>
      <c r="L717" t="s">
        <v>29</v>
      </c>
      <c r="M717">
        <v>0.95099999999999996</v>
      </c>
      <c r="N717">
        <v>13.01</v>
      </c>
      <c r="O717">
        <v>70.16</v>
      </c>
      <c r="P717">
        <v>29.37</v>
      </c>
      <c r="Q717">
        <v>247</v>
      </c>
      <c r="R717">
        <v>7999</v>
      </c>
      <c r="S717">
        <v>0</v>
      </c>
      <c r="T717">
        <v>1.8149999999999999</v>
      </c>
      <c r="U717">
        <v>309.5</v>
      </c>
      <c r="V717">
        <v>2.3050000000000002</v>
      </c>
      <c r="W717">
        <v>2.871</v>
      </c>
      <c r="X717">
        <v>101.5</v>
      </c>
      <c r="Y717">
        <v>32.14</v>
      </c>
    </row>
    <row r="718" spans="3:25" x14ac:dyDescent="0.25">
      <c r="C718" s="50">
        <f t="shared" si="11"/>
        <v>44165.708333331604</v>
      </c>
      <c r="D718" s="1">
        <v>8034</v>
      </c>
      <c r="E718">
        <v>61.8</v>
      </c>
      <c r="F718">
        <v>29.61</v>
      </c>
      <c r="G718">
        <v>105.9</v>
      </c>
      <c r="H718">
        <v>3.1770230000000003E-2</v>
      </c>
      <c r="I718">
        <v>0</v>
      </c>
      <c r="J718">
        <v>0.90500000000000003</v>
      </c>
      <c r="K718">
        <v>254.4</v>
      </c>
      <c r="L718" t="s">
        <v>29</v>
      </c>
      <c r="M718">
        <v>0.95099999999999996</v>
      </c>
      <c r="N718">
        <v>13.01</v>
      </c>
      <c r="O718">
        <v>70.59</v>
      </c>
      <c r="P718">
        <v>29.03</v>
      </c>
      <c r="Q718">
        <v>87.8</v>
      </c>
      <c r="R718">
        <v>5268</v>
      </c>
      <c r="S718">
        <v>0</v>
      </c>
      <c r="T718">
        <v>1.073</v>
      </c>
      <c r="U718">
        <v>302.89999999999998</v>
      </c>
      <c r="V718">
        <v>1.3160000000000001</v>
      </c>
      <c r="W718">
        <v>2.8330000000000002</v>
      </c>
      <c r="X718">
        <v>101.5</v>
      </c>
      <c r="Y718">
        <v>30.79</v>
      </c>
    </row>
    <row r="719" spans="3:25" x14ac:dyDescent="0.25">
      <c r="C719" s="50">
        <f t="shared" si="11"/>
        <v>44165.749999998268</v>
      </c>
      <c r="D719" s="1">
        <v>8035</v>
      </c>
      <c r="E719">
        <v>78.45</v>
      </c>
      <c r="F719">
        <v>25.84</v>
      </c>
      <c r="G719">
        <v>2.0510000000000002</v>
      </c>
      <c r="H719">
        <v>6.1539980000000004E-4</v>
      </c>
      <c r="I719">
        <v>0</v>
      </c>
      <c r="J719">
        <v>0.318</v>
      </c>
      <c r="K719">
        <v>102.9</v>
      </c>
      <c r="L719" t="s">
        <v>29</v>
      </c>
      <c r="M719">
        <v>0.95099999999999996</v>
      </c>
      <c r="N719">
        <v>12.79</v>
      </c>
      <c r="O719">
        <v>82.7</v>
      </c>
      <c r="P719">
        <v>25.86</v>
      </c>
      <c r="Q719">
        <v>1.883</v>
      </c>
      <c r="R719">
        <v>113</v>
      </c>
      <c r="S719">
        <v>0</v>
      </c>
      <c r="T719">
        <v>0.40799999999999997</v>
      </c>
      <c r="U719">
        <v>60.87</v>
      </c>
      <c r="V719">
        <v>0.48199999999999998</v>
      </c>
      <c r="W719">
        <v>2.7559999999999998</v>
      </c>
      <c r="X719">
        <v>101.6</v>
      </c>
      <c r="Y719">
        <v>26.78</v>
      </c>
    </row>
    <row r="720" spans="3:25" x14ac:dyDescent="0.25">
      <c r="C720" s="50">
        <f t="shared" si="11"/>
        <v>44165.791666664933</v>
      </c>
      <c r="D720" s="1">
        <v>8036</v>
      </c>
      <c r="E720">
        <v>88</v>
      </c>
      <c r="F720">
        <v>23.47</v>
      </c>
      <c r="G720">
        <v>0</v>
      </c>
      <c r="H720">
        <v>0</v>
      </c>
      <c r="I720">
        <v>0</v>
      </c>
      <c r="J720">
        <v>0.214</v>
      </c>
      <c r="K720">
        <v>94.4</v>
      </c>
      <c r="L720" t="s">
        <v>29</v>
      </c>
      <c r="M720">
        <v>0.95199999999999996</v>
      </c>
      <c r="N720">
        <v>12.67</v>
      </c>
      <c r="O720">
        <v>92.2</v>
      </c>
      <c r="P720">
        <v>23.4</v>
      </c>
      <c r="Q720">
        <v>0</v>
      </c>
      <c r="R720">
        <v>0</v>
      </c>
      <c r="S720">
        <v>0</v>
      </c>
      <c r="T720">
        <v>0.34499999999999997</v>
      </c>
      <c r="U720">
        <v>41.16</v>
      </c>
      <c r="V720">
        <v>0.38600000000000001</v>
      </c>
      <c r="W720">
        <v>2.6509999999999998</v>
      </c>
      <c r="X720">
        <v>101.6</v>
      </c>
      <c r="Y720">
        <v>23.5</v>
      </c>
    </row>
    <row r="721" spans="3:27" x14ac:dyDescent="0.25">
      <c r="C721" s="50">
        <f t="shared" si="11"/>
        <v>44165.833333331597</v>
      </c>
      <c r="D721" s="1">
        <v>8037</v>
      </c>
      <c r="E721">
        <v>90.2</v>
      </c>
      <c r="F721">
        <v>22.83</v>
      </c>
      <c r="G721">
        <v>0</v>
      </c>
      <c r="H721">
        <v>0</v>
      </c>
      <c r="I721">
        <v>0</v>
      </c>
      <c r="J721">
        <v>0.434</v>
      </c>
      <c r="K721">
        <v>68.12</v>
      </c>
      <c r="L721" t="s">
        <v>29</v>
      </c>
      <c r="M721">
        <v>0.95099999999999996</v>
      </c>
      <c r="N721">
        <v>12.63</v>
      </c>
      <c r="O721">
        <v>94.8</v>
      </c>
      <c r="P721">
        <v>22.73</v>
      </c>
      <c r="Q721">
        <v>0</v>
      </c>
      <c r="R721">
        <v>0</v>
      </c>
      <c r="S721">
        <v>0</v>
      </c>
      <c r="T721">
        <v>0.44900000000000001</v>
      </c>
      <c r="U721">
        <v>39.47</v>
      </c>
      <c r="V721">
        <v>0.53100000000000003</v>
      </c>
      <c r="W721">
        <v>2.62</v>
      </c>
      <c r="X721">
        <v>101.7</v>
      </c>
      <c r="Y721">
        <v>22.38</v>
      </c>
    </row>
    <row r="722" spans="3:27" x14ac:dyDescent="0.25">
      <c r="C722" s="50">
        <f t="shared" si="11"/>
        <v>44165.874999998261</v>
      </c>
      <c r="D722" s="1">
        <v>8038</v>
      </c>
      <c r="E722">
        <v>91.6</v>
      </c>
      <c r="F722">
        <v>22.28</v>
      </c>
      <c r="G722">
        <v>0</v>
      </c>
      <c r="H722">
        <v>0</v>
      </c>
      <c r="I722">
        <v>0</v>
      </c>
      <c r="J722">
        <v>0.104</v>
      </c>
      <c r="K722">
        <v>68.930000000000007</v>
      </c>
      <c r="L722" t="s">
        <v>29</v>
      </c>
      <c r="M722">
        <v>0.95099999999999996</v>
      </c>
      <c r="N722">
        <v>12.61</v>
      </c>
      <c r="O722">
        <v>97.5</v>
      </c>
      <c r="P722">
        <v>22.06</v>
      </c>
      <c r="Q722">
        <v>0</v>
      </c>
      <c r="R722">
        <v>0</v>
      </c>
      <c r="S722">
        <v>0</v>
      </c>
      <c r="T722">
        <v>0.39800000000000002</v>
      </c>
      <c r="U722">
        <v>96</v>
      </c>
      <c r="V722">
        <v>0.46200000000000002</v>
      </c>
      <c r="W722">
        <v>2.585</v>
      </c>
      <c r="X722">
        <v>101.7</v>
      </c>
      <c r="Y722">
        <v>21.8</v>
      </c>
    </row>
    <row r="723" spans="3:27" x14ac:dyDescent="0.25">
      <c r="C723" s="50">
        <f t="shared" si="11"/>
        <v>44165.916666664925</v>
      </c>
      <c r="D723" s="1">
        <v>8039</v>
      </c>
      <c r="E723">
        <v>92.5</v>
      </c>
      <c r="F723">
        <v>21.89</v>
      </c>
      <c r="G723">
        <v>0</v>
      </c>
      <c r="H723">
        <v>0</v>
      </c>
      <c r="I723">
        <v>0</v>
      </c>
      <c r="J723">
        <v>1.9E-2</v>
      </c>
      <c r="K723">
        <v>73.89</v>
      </c>
      <c r="L723" t="s">
        <v>29</v>
      </c>
      <c r="M723">
        <v>0.95099999999999996</v>
      </c>
      <c r="N723">
        <v>12.6</v>
      </c>
      <c r="O723">
        <v>98.5</v>
      </c>
      <c r="P723">
        <v>21.73</v>
      </c>
      <c r="Q723">
        <v>0</v>
      </c>
      <c r="R723">
        <v>0</v>
      </c>
      <c r="S723">
        <v>0</v>
      </c>
      <c r="T723">
        <v>0.48199999999999998</v>
      </c>
      <c r="U723">
        <v>79.06</v>
      </c>
      <c r="V723">
        <v>0.51900000000000002</v>
      </c>
      <c r="W723">
        <v>2.5590000000000002</v>
      </c>
      <c r="X723">
        <v>101.8</v>
      </c>
      <c r="Y723">
        <v>21.35</v>
      </c>
    </row>
    <row r="724" spans="3:27" x14ac:dyDescent="0.25">
      <c r="C724" s="50">
        <f t="shared" si="11"/>
        <v>44165.95833333159</v>
      </c>
      <c r="D724" s="1">
        <v>8040</v>
      </c>
      <c r="E724">
        <v>91.5</v>
      </c>
      <c r="F724">
        <v>22.22</v>
      </c>
      <c r="G724">
        <v>0</v>
      </c>
      <c r="H724">
        <v>0</v>
      </c>
      <c r="I724">
        <v>0</v>
      </c>
      <c r="J724">
        <v>0.45100000000000001</v>
      </c>
      <c r="K724">
        <v>130.4</v>
      </c>
      <c r="L724" t="s">
        <v>29</v>
      </c>
      <c r="M724">
        <v>0.95099999999999996</v>
      </c>
      <c r="N724">
        <v>12.59</v>
      </c>
      <c r="O724">
        <v>97.9</v>
      </c>
      <c r="P724">
        <v>22.19</v>
      </c>
      <c r="Q724">
        <v>0</v>
      </c>
      <c r="R724">
        <v>0</v>
      </c>
      <c r="S724">
        <v>0</v>
      </c>
      <c r="T724">
        <v>0.68799999999999994</v>
      </c>
      <c r="U724">
        <v>116.9</v>
      </c>
      <c r="V724">
        <v>0.77700000000000002</v>
      </c>
      <c r="W724">
        <v>2.6160000000000001</v>
      </c>
      <c r="X724">
        <v>101.8</v>
      </c>
      <c r="Y724">
        <v>21.72</v>
      </c>
      <c r="Z724" s="89">
        <f>SUM(G701:G724)/1025</f>
        <v>4.7998858536585365</v>
      </c>
      <c r="AA724" s="89">
        <f>SUM(Q701:Q724)/1025</f>
        <v>4.1634985365853661</v>
      </c>
    </row>
    <row r="725" spans="3:27" ht="15.75" thickBot="1" x14ac:dyDescent="0.3"/>
    <row r="726" spans="3:27" ht="15.75" thickBot="1" x14ac:dyDescent="0.3">
      <c r="F726" s="48">
        <f>SUM(F5:F724)/720</f>
        <v>26.104847222222208</v>
      </c>
      <c r="G726" s="48">
        <f>SUM(G5:G724)/1025/30</f>
        <v>3.8120375609756101</v>
      </c>
      <c r="I726" s="48">
        <f>SUM(I5:I724)*25.4</f>
        <v>101.85399999999998</v>
      </c>
      <c r="P726" s="48">
        <f>SUMIF(P5:P724,"&gt;0")/COUNTIF(P5:P724,"&gt;0")</f>
        <v>25.850361111111106</v>
      </c>
      <c r="S726" s="48">
        <f>SUM(S5:S724)</f>
        <v>33.15000000000002</v>
      </c>
      <c r="Z726" s="90">
        <f>AVERAGEIF(Z5:Z724,"&lt;&gt;0")</f>
        <v>3.8120375609756092</v>
      </c>
      <c r="AA726" s="90">
        <f>AVERAGEIF(AA5:AA724,"&lt;&gt;0")</f>
        <v>3.398220422764227</v>
      </c>
    </row>
    <row r="727" spans="3:27" x14ac:dyDescent="0.25">
      <c r="F727" s="26" t="s">
        <v>49</v>
      </c>
      <c r="G727" s="48" t="s">
        <v>48</v>
      </c>
      <c r="I727" s="9" t="s">
        <v>32</v>
      </c>
      <c r="P727" s="26" t="s">
        <v>49</v>
      </c>
      <c r="S727" s="47" t="s">
        <v>72</v>
      </c>
      <c r="Z727" s="48" t="s">
        <v>71</v>
      </c>
      <c r="AA727" s="48" t="s">
        <v>71</v>
      </c>
    </row>
    <row r="728" spans="3:27" x14ac:dyDescent="0.25">
      <c r="Z728" s="99"/>
      <c r="AA728" s="99"/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B1:AA751"/>
  <sheetViews>
    <sheetView topLeftCell="C1" zoomScale="85" zoomScaleNormal="85" workbookViewId="0">
      <pane ySplit="4" topLeftCell="A716" activePane="bottomLeft" state="frozen"/>
      <selection pane="bottomLeft" activeCell="J5" sqref="J5:K748"/>
    </sheetView>
  </sheetViews>
  <sheetFormatPr defaultRowHeight="15" x14ac:dyDescent="0.25"/>
  <cols>
    <col min="1" max="1" width="1.85546875" customWidth="1"/>
    <col min="2" max="2" width="14.5703125" customWidth="1"/>
    <col min="3" max="3" width="16.28515625" style="50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51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91" t="s">
        <v>65</v>
      </c>
      <c r="Z2" s="86" t="s">
        <v>69</v>
      </c>
      <c r="AA2" s="86" t="s">
        <v>69</v>
      </c>
    </row>
    <row r="3" spans="2:27" s="1" customFormat="1" ht="20.100000000000001" customHeight="1" x14ac:dyDescent="0.25">
      <c r="B3" s="5" t="s">
        <v>3</v>
      </c>
      <c r="C3" s="52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92" t="s">
        <v>51</v>
      </c>
      <c r="Z3" s="87" t="s">
        <v>70</v>
      </c>
      <c r="AA3" s="87" t="s">
        <v>70</v>
      </c>
    </row>
    <row r="4" spans="2:27" s="1" customFormat="1" ht="20.100000000000001" customHeight="1" thickBot="1" x14ac:dyDescent="0.3">
      <c r="B4" s="7" t="s">
        <v>14</v>
      </c>
      <c r="C4" s="53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93" t="s">
        <v>16</v>
      </c>
      <c r="Z4" s="88" t="s">
        <v>16</v>
      </c>
      <c r="AA4" s="88" t="s">
        <v>16</v>
      </c>
    </row>
    <row r="5" spans="2:27" ht="15.75" thickTop="1" x14ac:dyDescent="0.25">
      <c r="B5" s="102">
        <v>44166</v>
      </c>
      <c r="C5" s="50">
        <v>44166</v>
      </c>
      <c r="D5" s="1">
        <v>8041</v>
      </c>
      <c r="E5">
        <v>91.3</v>
      </c>
      <c r="F5">
        <v>22.27</v>
      </c>
      <c r="G5">
        <v>0</v>
      </c>
      <c r="H5">
        <v>0</v>
      </c>
      <c r="I5">
        <v>0</v>
      </c>
      <c r="J5">
        <v>0.13300000000000001</v>
      </c>
      <c r="K5">
        <v>106.6</v>
      </c>
      <c r="L5" t="s">
        <v>29</v>
      </c>
      <c r="M5">
        <v>0.95099999999999996</v>
      </c>
      <c r="N5">
        <v>12.58</v>
      </c>
      <c r="O5">
        <v>98.5</v>
      </c>
      <c r="P5">
        <v>22.08</v>
      </c>
      <c r="Q5">
        <v>0</v>
      </c>
      <c r="R5">
        <v>0</v>
      </c>
      <c r="S5">
        <v>0</v>
      </c>
      <c r="T5">
        <v>0.436</v>
      </c>
      <c r="U5">
        <v>63.6</v>
      </c>
      <c r="V5">
        <v>0.502</v>
      </c>
      <c r="W5">
        <v>2.6150000000000002</v>
      </c>
      <c r="X5">
        <v>101.8</v>
      </c>
      <c r="Y5">
        <v>22.02</v>
      </c>
    </row>
    <row r="6" spans="2:27" x14ac:dyDescent="0.25">
      <c r="B6" s="17">
        <v>44196.958333333336</v>
      </c>
      <c r="C6" s="50">
        <f t="shared" ref="C6:C69" si="0">C5+TIME(1,0,0)</f>
        <v>44166.041666666664</v>
      </c>
      <c r="D6" s="1">
        <v>8042</v>
      </c>
      <c r="E6">
        <v>94.3</v>
      </c>
      <c r="F6">
        <v>21.56</v>
      </c>
      <c r="G6">
        <v>0</v>
      </c>
      <c r="H6">
        <v>0</v>
      </c>
      <c r="I6">
        <v>0</v>
      </c>
      <c r="J6">
        <v>0.33</v>
      </c>
      <c r="K6">
        <v>72.510000000000005</v>
      </c>
      <c r="L6" t="s">
        <v>29</v>
      </c>
      <c r="M6">
        <v>0.95099999999999996</v>
      </c>
      <c r="N6">
        <v>12.57</v>
      </c>
      <c r="O6">
        <v>99.8</v>
      </c>
      <c r="P6">
        <v>21.45</v>
      </c>
      <c r="Q6">
        <v>0</v>
      </c>
      <c r="R6">
        <v>0</v>
      </c>
      <c r="S6">
        <v>0</v>
      </c>
      <c r="T6">
        <v>0.48499999999999999</v>
      </c>
      <c r="U6">
        <v>64.819999999999993</v>
      </c>
      <c r="V6">
        <v>0.53700000000000003</v>
      </c>
      <c r="W6">
        <v>2.5489999999999999</v>
      </c>
      <c r="X6">
        <v>101.8</v>
      </c>
      <c r="Y6">
        <v>21.32</v>
      </c>
    </row>
    <row r="7" spans="2:27" x14ac:dyDescent="0.25">
      <c r="C7" s="50">
        <f t="shared" si="0"/>
        <v>44166.083333333328</v>
      </c>
      <c r="D7" s="1">
        <v>8043</v>
      </c>
      <c r="E7">
        <v>94.3</v>
      </c>
      <c r="F7">
        <v>21.47</v>
      </c>
      <c r="G7">
        <v>0</v>
      </c>
      <c r="H7">
        <v>0</v>
      </c>
      <c r="I7">
        <v>0</v>
      </c>
      <c r="J7">
        <v>0.52700000000000002</v>
      </c>
      <c r="K7">
        <v>77.239999999999995</v>
      </c>
      <c r="L7" t="s">
        <v>29</v>
      </c>
      <c r="M7">
        <v>0.95099999999999996</v>
      </c>
      <c r="N7">
        <v>12.56</v>
      </c>
      <c r="O7">
        <v>99.3</v>
      </c>
      <c r="P7">
        <v>21.49</v>
      </c>
      <c r="Q7">
        <v>0</v>
      </c>
      <c r="R7">
        <v>0</v>
      </c>
      <c r="S7">
        <v>0</v>
      </c>
      <c r="T7">
        <v>0.64700000000000002</v>
      </c>
      <c r="U7">
        <v>41.83</v>
      </c>
      <c r="V7">
        <v>0.73699999999999999</v>
      </c>
      <c r="W7">
        <v>2.5409999999999999</v>
      </c>
      <c r="X7">
        <v>101.8</v>
      </c>
      <c r="Y7">
        <v>21.04</v>
      </c>
    </row>
    <row r="8" spans="2:27" x14ac:dyDescent="0.25">
      <c r="C8" s="50">
        <f t="shared" si="0"/>
        <v>44166.124999999993</v>
      </c>
      <c r="D8" s="1">
        <v>8044</v>
      </c>
      <c r="E8">
        <v>92</v>
      </c>
      <c r="F8">
        <v>21.84</v>
      </c>
      <c r="G8">
        <v>0</v>
      </c>
      <c r="H8">
        <v>0</v>
      </c>
      <c r="I8">
        <v>0</v>
      </c>
      <c r="J8">
        <v>0.69399999999999995</v>
      </c>
      <c r="K8">
        <v>67.150000000000006</v>
      </c>
      <c r="L8" t="s">
        <v>29</v>
      </c>
      <c r="M8">
        <v>0.95099999999999996</v>
      </c>
      <c r="N8">
        <v>12.55</v>
      </c>
      <c r="O8">
        <v>99.1</v>
      </c>
      <c r="P8">
        <v>21.79</v>
      </c>
      <c r="Q8">
        <v>0</v>
      </c>
      <c r="R8">
        <v>0</v>
      </c>
      <c r="S8">
        <v>0</v>
      </c>
      <c r="T8">
        <v>1.171</v>
      </c>
      <c r="U8">
        <v>221.5</v>
      </c>
      <c r="V8">
        <v>1.341</v>
      </c>
      <c r="W8">
        <v>2.5840000000000001</v>
      </c>
      <c r="X8">
        <v>101.7</v>
      </c>
      <c r="Y8">
        <v>21.52</v>
      </c>
    </row>
    <row r="9" spans="2:27" x14ac:dyDescent="0.25">
      <c r="C9" s="50">
        <f t="shared" si="0"/>
        <v>44166.166666666657</v>
      </c>
      <c r="D9" s="1">
        <v>8045</v>
      </c>
      <c r="E9">
        <v>94.6</v>
      </c>
      <c r="F9">
        <v>21.31</v>
      </c>
      <c r="G9">
        <v>0</v>
      </c>
      <c r="H9">
        <v>0</v>
      </c>
      <c r="I9">
        <v>0</v>
      </c>
      <c r="J9">
        <v>0.13700000000000001</v>
      </c>
      <c r="K9">
        <v>68.510000000000005</v>
      </c>
      <c r="L9" t="s">
        <v>29</v>
      </c>
      <c r="M9">
        <v>0.95</v>
      </c>
      <c r="N9">
        <v>12.53</v>
      </c>
      <c r="O9">
        <v>100</v>
      </c>
      <c r="P9">
        <v>21.23</v>
      </c>
      <c r="Q9">
        <v>0</v>
      </c>
      <c r="R9">
        <v>0</v>
      </c>
      <c r="S9">
        <v>0</v>
      </c>
      <c r="T9">
        <v>1.429</v>
      </c>
      <c r="U9">
        <v>255.9</v>
      </c>
      <c r="V9">
        <v>1.571</v>
      </c>
      <c r="W9">
        <v>2.5190000000000001</v>
      </c>
      <c r="X9">
        <v>101.7</v>
      </c>
      <c r="Y9">
        <v>21.05</v>
      </c>
    </row>
    <row r="10" spans="2:27" x14ac:dyDescent="0.25">
      <c r="C10" s="50">
        <f t="shared" si="0"/>
        <v>44166.208333333321</v>
      </c>
      <c r="D10" s="1">
        <v>8046</v>
      </c>
      <c r="E10">
        <v>94.7</v>
      </c>
      <c r="F10">
        <v>21.31</v>
      </c>
      <c r="G10">
        <v>0</v>
      </c>
      <c r="H10">
        <v>0</v>
      </c>
      <c r="I10">
        <v>0</v>
      </c>
      <c r="J10">
        <v>9.9000000000000005E-2</v>
      </c>
      <c r="K10">
        <v>71.98</v>
      </c>
      <c r="L10" t="s">
        <v>29</v>
      </c>
      <c r="M10">
        <v>0.95</v>
      </c>
      <c r="N10">
        <v>12.52</v>
      </c>
      <c r="O10">
        <v>100</v>
      </c>
      <c r="P10">
        <v>21.25</v>
      </c>
      <c r="Q10">
        <v>0</v>
      </c>
      <c r="R10">
        <v>0</v>
      </c>
      <c r="S10">
        <v>1.7000000000000001E-2</v>
      </c>
      <c r="T10">
        <v>1.2669999999999999</v>
      </c>
      <c r="U10">
        <v>176.7</v>
      </c>
      <c r="V10">
        <v>1.3640000000000001</v>
      </c>
      <c r="W10">
        <v>2.524</v>
      </c>
      <c r="X10">
        <v>101.7</v>
      </c>
      <c r="Y10">
        <v>20.95</v>
      </c>
    </row>
    <row r="11" spans="2:27" x14ac:dyDescent="0.25">
      <c r="C11" s="50">
        <f t="shared" si="0"/>
        <v>44166.249999999985</v>
      </c>
      <c r="D11" s="1">
        <v>8047</v>
      </c>
      <c r="E11">
        <v>96</v>
      </c>
      <c r="F11">
        <v>21.16</v>
      </c>
      <c r="G11">
        <v>0.17</v>
      </c>
      <c r="H11" s="25">
        <v>5.0891379999999997E-5</v>
      </c>
      <c r="I11">
        <v>0</v>
      </c>
      <c r="J11">
        <v>0</v>
      </c>
      <c r="K11">
        <v>77.47</v>
      </c>
      <c r="L11" t="s">
        <v>29</v>
      </c>
      <c r="M11">
        <v>0.95</v>
      </c>
      <c r="N11">
        <v>12.5</v>
      </c>
      <c r="O11">
        <v>100</v>
      </c>
      <c r="P11">
        <v>21.08</v>
      </c>
      <c r="Q11">
        <v>0</v>
      </c>
      <c r="R11">
        <v>0</v>
      </c>
      <c r="S11">
        <v>0</v>
      </c>
      <c r="T11">
        <v>1.0249999999999999</v>
      </c>
      <c r="U11">
        <v>31.71</v>
      </c>
      <c r="V11">
        <v>1.1100000000000001</v>
      </c>
      <c r="W11">
        <v>2.496</v>
      </c>
      <c r="X11">
        <v>101.8</v>
      </c>
      <c r="Y11">
        <v>20.84</v>
      </c>
    </row>
    <row r="12" spans="2:27" x14ac:dyDescent="0.25">
      <c r="C12" s="50">
        <f t="shared" si="0"/>
        <v>44166.29166666665</v>
      </c>
      <c r="D12" s="1">
        <v>8048</v>
      </c>
      <c r="E12">
        <v>93.9</v>
      </c>
      <c r="F12">
        <v>22.33</v>
      </c>
      <c r="G12">
        <v>50.12</v>
      </c>
      <c r="H12">
        <v>1.503557E-2</v>
      </c>
      <c r="I12">
        <v>0</v>
      </c>
      <c r="J12">
        <v>0.255</v>
      </c>
      <c r="K12">
        <v>76.69</v>
      </c>
      <c r="L12" t="s">
        <v>29</v>
      </c>
      <c r="M12">
        <v>0.95</v>
      </c>
      <c r="N12">
        <v>12.67</v>
      </c>
      <c r="O12">
        <v>100</v>
      </c>
      <c r="P12">
        <v>22.27</v>
      </c>
      <c r="Q12">
        <v>37.630000000000003</v>
      </c>
      <c r="R12">
        <v>2258</v>
      </c>
      <c r="S12">
        <v>0</v>
      </c>
      <c r="T12">
        <v>1.278</v>
      </c>
      <c r="U12">
        <v>73.069999999999993</v>
      </c>
      <c r="V12">
        <v>1.458</v>
      </c>
      <c r="W12">
        <v>2.6829999999999998</v>
      </c>
      <c r="X12">
        <v>101.8</v>
      </c>
      <c r="Y12">
        <v>21.96</v>
      </c>
    </row>
    <row r="13" spans="2:27" x14ac:dyDescent="0.25">
      <c r="C13" s="50">
        <f t="shared" si="0"/>
        <v>44166.333333333314</v>
      </c>
      <c r="D13" s="1">
        <v>8049</v>
      </c>
      <c r="E13">
        <v>84</v>
      </c>
      <c r="F13">
        <v>25.54</v>
      </c>
      <c r="G13">
        <v>136.4</v>
      </c>
      <c r="H13">
        <v>4.0928539999999999E-2</v>
      </c>
      <c r="I13">
        <v>0</v>
      </c>
      <c r="J13">
        <v>0.13300000000000001</v>
      </c>
      <c r="K13">
        <v>144.30000000000001</v>
      </c>
      <c r="L13" t="s">
        <v>29</v>
      </c>
      <c r="M13">
        <v>0.95</v>
      </c>
      <c r="N13">
        <v>13.18</v>
      </c>
      <c r="O13">
        <v>97.3</v>
      </c>
      <c r="P13">
        <v>24.79</v>
      </c>
      <c r="Q13">
        <v>121.7</v>
      </c>
      <c r="R13">
        <v>7299</v>
      </c>
      <c r="S13">
        <v>0</v>
      </c>
      <c r="T13">
        <v>1.1719999999999999</v>
      </c>
      <c r="U13">
        <v>178</v>
      </c>
      <c r="V13">
        <v>1.294</v>
      </c>
      <c r="W13">
        <v>3.0379999999999998</v>
      </c>
      <c r="X13">
        <v>101.9</v>
      </c>
      <c r="Y13">
        <v>25.45</v>
      </c>
    </row>
    <row r="14" spans="2:27" x14ac:dyDescent="0.25">
      <c r="C14" s="50">
        <f t="shared" si="0"/>
        <v>44166.374999999978</v>
      </c>
      <c r="D14" s="1">
        <v>8050</v>
      </c>
      <c r="E14">
        <v>72.41</v>
      </c>
      <c r="F14">
        <v>27.18</v>
      </c>
      <c r="G14">
        <v>227.1</v>
      </c>
      <c r="H14">
        <v>6.8141969999999996E-2</v>
      </c>
      <c r="I14">
        <v>0</v>
      </c>
      <c r="J14">
        <v>0.71</v>
      </c>
      <c r="K14">
        <v>207.6</v>
      </c>
      <c r="L14" t="s">
        <v>29</v>
      </c>
      <c r="M14">
        <v>0.95</v>
      </c>
      <c r="N14">
        <v>13.13</v>
      </c>
      <c r="O14">
        <v>86.9</v>
      </c>
      <c r="P14">
        <v>26.51</v>
      </c>
      <c r="Q14">
        <v>203.8</v>
      </c>
      <c r="R14">
        <v>7999</v>
      </c>
      <c r="S14">
        <v>0</v>
      </c>
      <c r="T14">
        <v>1.0940000000000001</v>
      </c>
      <c r="U14">
        <v>256.5</v>
      </c>
      <c r="V14">
        <v>1.31</v>
      </c>
      <c r="W14">
        <v>2.9980000000000002</v>
      </c>
      <c r="X14">
        <v>102</v>
      </c>
      <c r="Y14">
        <v>27.83</v>
      </c>
    </row>
    <row r="15" spans="2:27" x14ac:dyDescent="0.25">
      <c r="C15" s="50">
        <f t="shared" si="0"/>
        <v>44166.416666666642</v>
      </c>
      <c r="D15" s="1">
        <v>8051</v>
      </c>
      <c r="E15">
        <v>62.38</v>
      </c>
      <c r="F15">
        <v>28.55</v>
      </c>
      <c r="G15">
        <v>317.2</v>
      </c>
      <c r="H15">
        <v>9.515448E-2</v>
      </c>
      <c r="I15">
        <v>0</v>
      </c>
      <c r="J15">
        <v>0.95399999999999996</v>
      </c>
      <c r="K15">
        <v>203.5</v>
      </c>
      <c r="L15" t="s">
        <v>29</v>
      </c>
      <c r="M15">
        <v>0.95</v>
      </c>
      <c r="N15">
        <v>13.09</v>
      </c>
      <c r="O15">
        <v>76.61</v>
      </c>
      <c r="P15">
        <v>27.62</v>
      </c>
      <c r="Q15">
        <v>281.60000000000002</v>
      </c>
      <c r="R15">
        <v>7999</v>
      </c>
      <c r="S15">
        <v>0</v>
      </c>
      <c r="T15">
        <v>0.94399999999999995</v>
      </c>
      <c r="U15">
        <v>198.5</v>
      </c>
      <c r="V15">
        <v>1.28</v>
      </c>
      <c r="W15">
        <v>2.8340000000000001</v>
      </c>
      <c r="X15">
        <v>102</v>
      </c>
      <c r="Y15">
        <v>29.71</v>
      </c>
    </row>
    <row r="16" spans="2:27" x14ac:dyDescent="0.25">
      <c r="C16" s="50">
        <f t="shared" si="0"/>
        <v>44166.458333333307</v>
      </c>
      <c r="D16" s="1">
        <v>8052</v>
      </c>
      <c r="E16">
        <v>60.92</v>
      </c>
      <c r="F16">
        <v>29.29</v>
      </c>
      <c r="G16">
        <v>446.8</v>
      </c>
      <c r="H16">
        <v>0.13404869999999999</v>
      </c>
      <c r="I16">
        <v>0</v>
      </c>
      <c r="J16">
        <v>1.714</v>
      </c>
      <c r="K16">
        <v>259.8</v>
      </c>
      <c r="L16" t="s">
        <v>29</v>
      </c>
      <c r="M16">
        <v>0.95</v>
      </c>
      <c r="N16">
        <v>13.05</v>
      </c>
      <c r="O16">
        <v>73.98</v>
      </c>
      <c r="P16">
        <v>28.35</v>
      </c>
      <c r="Q16">
        <v>399.8</v>
      </c>
      <c r="R16">
        <v>7999</v>
      </c>
      <c r="S16">
        <v>0</v>
      </c>
      <c r="T16">
        <v>1.6819999999999999</v>
      </c>
      <c r="U16">
        <v>315.7</v>
      </c>
      <c r="V16">
        <v>2.1819999999999999</v>
      </c>
      <c r="W16">
        <v>2.859</v>
      </c>
      <c r="X16">
        <v>102</v>
      </c>
      <c r="Y16">
        <v>31.5</v>
      </c>
    </row>
    <row r="17" spans="3:25" x14ac:dyDescent="0.25">
      <c r="C17" s="50">
        <f t="shared" si="0"/>
        <v>44166.499999999971</v>
      </c>
      <c r="D17" s="1">
        <v>8053</v>
      </c>
      <c r="E17">
        <v>62.18</v>
      </c>
      <c r="F17">
        <v>29.24</v>
      </c>
      <c r="G17">
        <v>441.9</v>
      </c>
      <c r="H17">
        <v>0.1325721</v>
      </c>
      <c r="I17">
        <v>0</v>
      </c>
      <c r="J17">
        <v>2.2330000000000001</v>
      </c>
      <c r="K17">
        <v>263.60000000000002</v>
      </c>
      <c r="L17" t="s">
        <v>29</v>
      </c>
      <c r="M17">
        <v>0.95</v>
      </c>
      <c r="N17">
        <v>13.04</v>
      </c>
      <c r="O17">
        <v>74.36</v>
      </c>
      <c r="P17">
        <v>28.4</v>
      </c>
      <c r="Q17">
        <v>397.8</v>
      </c>
      <c r="R17">
        <v>7999</v>
      </c>
      <c r="S17">
        <v>0</v>
      </c>
      <c r="T17">
        <v>2.165</v>
      </c>
      <c r="U17">
        <v>316.8</v>
      </c>
      <c r="V17">
        <v>2.7570000000000001</v>
      </c>
      <c r="W17">
        <v>2.87</v>
      </c>
      <c r="X17">
        <v>101.9</v>
      </c>
      <c r="Y17">
        <v>31.17</v>
      </c>
    </row>
    <row r="18" spans="3:25" x14ac:dyDescent="0.25">
      <c r="C18" s="50">
        <f t="shared" si="0"/>
        <v>44166.541666666635</v>
      </c>
      <c r="D18" s="1">
        <v>8054</v>
      </c>
      <c r="E18">
        <v>61.82</v>
      </c>
      <c r="F18">
        <v>29.35</v>
      </c>
      <c r="G18">
        <v>449.9</v>
      </c>
      <c r="H18">
        <v>0.13498289999999999</v>
      </c>
      <c r="I18">
        <v>0</v>
      </c>
      <c r="J18">
        <v>2.113</v>
      </c>
      <c r="K18">
        <v>256.8</v>
      </c>
      <c r="L18" t="s">
        <v>29</v>
      </c>
      <c r="M18">
        <v>0.95</v>
      </c>
      <c r="N18">
        <v>13.03</v>
      </c>
      <c r="O18">
        <v>73.8</v>
      </c>
      <c r="P18">
        <v>28.53</v>
      </c>
      <c r="Q18">
        <v>409</v>
      </c>
      <c r="R18">
        <v>7999</v>
      </c>
      <c r="S18">
        <v>0</v>
      </c>
      <c r="T18">
        <v>2.036</v>
      </c>
      <c r="U18">
        <v>312.2</v>
      </c>
      <c r="V18">
        <v>2.6339999999999999</v>
      </c>
      <c r="W18">
        <v>2.883</v>
      </c>
      <c r="X18">
        <v>101.8</v>
      </c>
      <c r="Y18">
        <v>31.35</v>
      </c>
    </row>
    <row r="19" spans="3:25" x14ac:dyDescent="0.25">
      <c r="C19" s="50">
        <f t="shared" si="0"/>
        <v>44166.583333333299</v>
      </c>
      <c r="D19" s="1">
        <v>8055</v>
      </c>
      <c r="E19">
        <v>63.45</v>
      </c>
      <c r="F19">
        <v>28.87</v>
      </c>
      <c r="G19">
        <v>297.39999999999998</v>
      </c>
      <c r="H19">
        <v>8.9234720000000003E-2</v>
      </c>
      <c r="I19">
        <v>0</v>
      </c>
      <c r="J19">
        <v>1.712</v>
      </c>
      <c r="K19">
        <v>253.3</v>
      </c>
      <c r="L19" t="s">
        <v>29</v>
      </c>
      <c r="M19">
        <v>0.95</v>
      </c>
      <c r="N19">
        <v>13.04</v>
      </c>
      <c r="O19">
        <v>73.52</v>
      </c>
      <c r="P19">
        <v>28.37</v>
      </c>
      <c r="Q19">
        <v>268.8</v>
      </c>
      <c r="R19">
        <v>7999</v>
      </c>
      <c r="S19">
        <v>0</v>
      </c>
      <c r="T19">
        <v>1.635</v>
      </c>
      <c r="U19">
        <v>308.2</v>
      </c>
      <c r="V19">
        <v>2.1349999999999998</v>
      </c>
      <c r="W19">
        <v>2.8359999999999999</v>
      </c>
      <c r="X19">
        <v>101.7</v>
      </c>
      <c r="Y19">
        <v>30.58</v>
      </c>
    </row>
    <row r="20" spans="3:25" x14ac:dyDescent="0.25">
      <c r="C20" s="50">
        <f t="shared" si="0"/>
        <v>44166.624999999964</v>
      </c>
      <c r="D20" s="1">
        <v>8056</v>
      </c>
      <c r="E20">
        <v>59.59</v>
      </c>
      <c r="F20">
        <v>29.31</v>
      </c>
      <c r="G20">
        <v>272.60000000000002</v>
      </c>
      <c r="H20">
        <v>8.1785499999999997E-2</v>
      </c>
      <c r="I20">
        <v>0</v>
      </c>
      <c r="J20">
        <v>1.4550000000000001</v>
      </c>
      <c r="K20">
        <v>259.2</v>
      </c>
      <c r="L20" t="s">
        <v>29</v>
      </c>
      <c r="M20">
        <v>0.95</v>
      </c>
      <c r="N20">
        <v>13.04</v>
      </c>
      <c r="O20">
        <v>70.48</v>
      </c>
      <c r="P20">
        <v>28.6</v>
      </c>
      <c r="Q20">
        <v>251.3</v>
      </c>
      <c r="R20">
        <v>7999</v>
      </c>
      <c r="S20">
        <v>0</v>
      </c>
      <c r="T20">
        <v>1.42</v>
      </c>
      <c r="U20">
        <v>314</v>
      </c>
      <c r="V20">
        <v>1.792</v>
      </c>
      <c r="W20">
        <v>2.7570000000000001</v>
      </c>
      <c r="X20">
        <v>101.7</v>
      </c>
      <c r="Y20">
        <v>30.64</v>
      </c>
    </row>
    <row r="21" spans="3:25" x14ac:dyDescent="0.25">
      <c r="C21" s="50">
        <f t="shared" si="0"/>
        <v>44166.666666666628</v>
      </c>
      <c r="D21" s="1">
        <v>8057</v>
      </c>
      <c r="E21">
        <v>60.83</v>
      </c>
      <c r="F21">
        <v>29.36</v>
      </c>
      <c r="G21">
        <v>197.8</v>
      </c>
      <c r="H21">
        <v>5.9329319999999998E-2</v>
      </c>
      <c r="I21">
        <v>0</v>
      </c>
      <c r="J21">
        <v>0.98899999999999999</v>
      </c>
      <c r="K21">
        <v>257.39999999999998</v>
      </c>
      <c r="L21" t="s">
        <v>29</v>
      </c>
      <c r="M21">
        <v>0.95099999999999996</v>
      </c>
      <c r="N21">
        <v>13.04</v>
      </c>
      <c r="O21">
        <v>70.63</v>
      </c>
      <c r="P21">
        <v>28.76</v>
      </c>
      <c r="Q21">
        <v>176.9</v>
      </c>
      <c r="R21">
        <v>7999</v>
      </c>
      <c r="S21">
        <v>0</v>
      </c>
      <c r="T21">
        <v>1.2170000000000001</v>
      </c>
      <c r="U21">
        <v>295.7</v>
      </c>
      <c r="V21">
        <v>1.4950000000000001</v>
      </c>
      <c r="W21">
        <v>2.7919999999999998</v>
      </c>
      <c r="X21">
        <v>101.6</v>
      </c>
      <c r="Y21">
        <v>30.58</v>
      </c>
    </row>
    <row r="22" spans="3:25" x14ac:dyDescent="0.25">
      <c r="C22" s="50">
        <f t="shared" si="0"/>
        <v>44166.708333333292</v>
      </c>
      <c r="D22" s="1">
        <v>8058</v>
      </c>
      <c r="E22">
        <v>66.09</v>
      </c>
      <c r="F22">
        <v>28.34</v>
      </c>
      <c r="G22">
        <v>38.270000000000003</v>
      </c>
      <c r="H22">
        <v>1.148238E-2</v>
      </c>
      <c r="I22">
        <v>0</v>
      </c>
      <c r="J22">
        <v>0.40400000000000003</v>
      </c>
      <c r="K22">
        <v>290.8</v>
      </c>
      <c r="L22" t="s">
        <v>29</v>
      </c>
      <c r="M22">
        <v>0.95099999999999996</v>
      </c>
      <c r="N22">
        <v>13.03</v>
      </c>
      <c r="O22">
        <v>72.72</v>
      </c>
      <c r="P22">
        <v>28.28</v>
      </c>
      <c r="Q22">
        <v>36.450000000000003</v>
      </c>
      <c r="R22">
        <v>2187</v>
      </c>
      <c r="S22">
        <v>0</v>
      </c>
      <c r="T22">
        <v>0.85799999999999998</v>
      </c>
      <c r="U22">
        <v>274.8</v>
      </c>
      <c r="V22">
        <v>0.97</v>
      </c>
      <c r="W22">
        <v>2.7930000000000001</v>
      </c>
      <c r="X22">
        <v>101.7</v>
      </c>
      <c r="Y22">
        <v>29.2</v>
      </c>
    </row>
    <row r="23" spans="3:25" x14ac:dyDescent="0.25">
      <c r="C23" s="50">
        <f t="shared" si="0"/>
        <v>44166.749999999956</v>
      </c>
      <c r="D23" s="1">
        <v>8059</v>
      </c>
      <c r="E23">
        <v>77.069999999999993</v>
      </c>
      <c r="F23">
        <v>26.69</v>
      </c>
      <c r="G23">
        <v>0.71799999999999997</v>
      </c>
      <c r="H23">
        <v>2.1531379999999999E-4</v>
      </c>
      <c r="I23">
        <v>0</v>
      </c>
      <c r="J23">
        <v>0</v>
      </c>
      <c r="K23">
        <v>133.80000000000001</v>
      </c>
      <c r="L23" t="s">
        <v>29</v>
      </c>
      <c r="M23">
        <v>0.95099999999999996</v>
      </c>
      <c r="N23">
        <v>12.79</v>
      </c>
      <c r="O23">
        <v>82.1</v>
      </c>
      <c r="P23">
        <v>26.78</v>
      </c>
      <c r="Q23">
        <v>0.55000000000000004</v>
      </c>
      <c r="R23">
        <v>33</v>
      </c>
      <c r="S23">
        <v>0</v>
      </c>
      <c r="T23">
        <v>0.83799999999999997</v>
      </c>
      <c r="U23">
        <v>56.32</v>
      </c>
      <c r="V23">
        <v>1.0649999999999999</v>
      </c>
      <c r="W23">
        <v>2.8849999999999998</v>
      </c>
      <c r="X23">
        <v>101.7</v>
      </c>
      <c r="Y23">
        <v>27.16</v>
      </c>
    </row>
    <row r="24" spans="3:25" x14ac:dyDescent="0.25">
      <c r="C24" s="50">
        <f t="shared" si="0"/>
        <v>44166.791666666621</v>
      </c>
      <c r="D24" s="1">
        <v>8060</v>
      </c>
      <c r="E24">
        <v>83.6</v>
      </c>
      <c r="F24">
        <v>25.79</v>
      </c>
      <c r="G24">
        <v>0</v>
      </c>
      <c r="H24">
        <v>0</v>
      </c>
      <c r="I24">
        <v>0</v>
      </c>
      <c r="J24">
        <v>0</v>
      </c>
      <c r="K24">
        <v>74.34</v>
      </c>
      <c r="L24" t="s">
        <v>29</v>
      </c>
      <c r="M24">
        <v>0.95099999999999996</v>
      </c>
      <c r="N24">
        <v>12.69</v>
      </c>
      <c r="O24">
        <v>88.8</v>
      </c>
      <c r="P24">
        <v>25.83</v>
      </c>
      <c r="Q24">
        <v>0</v>
      </c>
      <c r="R24">
        <v>0</v>
      </c>
      <c r="S24">
        <v>0</v>
      </c>
      <c r="T24">
        <v>2.145</v>
      </c>
      <c r="U24">
        <v>282.3</v>
      </c>
      <c r="V24">
        <v>2.6840000000000002</v>
      </c>
      <c r="W24">
        <v>2.9529999999999998</v>
      </c>
      <c r="X24">
        <v>101.8</v>
      </c>
      <c r="Y24">
        <v>25.87</v>
      </c>
    </row>
    <row r="25" spans="3:25" x14ac:dyDescent="0.25">
      <c r="C25" s="50">
        <f t="shared" si="0"/>
        <v>44166.833333333285</v>
      </c>
      <c r="D25" s="1">
        <v>8061</v>
      </c>
      <c r="E25">
        <v>87</v>
      </c>
      <c r="F25">
        <v>25.25</v>
      </c>
      <c r="G25">
        <v>0</v>
      </c>
      <c r="H25">
        <v>0</v>
      </c>
      <c r="I25">
        <v>0</v>
      </c>
      <c r="J25">
        <v>0</v>
      </c>
      <c r="K25">
        <v>90.6</v>
      </c>
      <c r="L25" t="s">
        <v>29</v>
      </c>
      <c r="M25">
        <v>0.95199999999999996</v>
      </c>
      <c r="N25">
        <v>12.65</v>
      </c>
      <c r="O25">
        <v>92.7</v>
      </c>
      <c r="P25">
        <v>25.24</v>
      </c>
      <c r="Q25">
        <v>0</v>
      </c>
      <c r="R25">
        <v>0</v>
      </c>
      <c r="S25">
        <v>0</v>
      </c>
      <c r="T25">
        <v>1.587</v>
      </c>
      <c r="U25">
        <v>287</v>
      </c>
      <c r="V25">
        <v>1.6839999999999999</v>
      </c>
      <c r="W25">
        <v>2.9780000000000002</v>
      </c>
      <c r="X25">
        <v>101.8</v>
      </c>
      <c r="Y25">
        <v>25.31</v>
      </c>
    </row>
    <row r="26" spans="3:25" x14ac:dyDescent="0.25">
      <c r="C26" s="50">
        <f t="shared" si="0"/>
        <v>44166.874999999949</v>
      </c>
      <c r="D26" s="1">
        <v>8062</v>
      </c>
      <c r="E26">
        <v>87.4</v>
      </c>
      <c r="F26">
        <v>25.13</v>
      </c>
      <c r="G26">
        <v>0</v>
      </c>
      <c r="H26">
        <v>0</v>
      </c>
      <c r="I26">
        <v>0</v>
      </c>
      <c r="J26">
        <v>0</v>
      </c>
      <c r="K26">
        <v>89.7</v>
      </c>
      <c r="L26" t="s">
        <v>29</v>
      </c>
      <c r="M26">
        <v>0.95099999999999996</v>
      </c>
      <c r="N26">
        <v>12.64</v>
      </c>
      <c r="O26">
        <v>93.4</v>
      </c>
      <c r="P26">
        <v>25.18</v>
      </c>
      <c r="Q26">
        <v>0</v>
      </c>
      <c r="R26">
        <v>0</v>
      </c>
      <c r="S26">
        <v>0</v>
      </c>
      <c r="T26">
        <v>1.446</v>
      </c>
      <c r="U26">
        <v>147.80000000000001</v>
      </c>
      <c r="V26">
        <v>1.69</v>
      </c>
      <c r="W26">
        <v>2.988</v>
      </c>
      <c r="X26">
        <v>101.9</v>
      </c>
      <c r="Y26">
        <v>25.06</v>
      </c>
    </row>
    <row r="27" spans="3:25" x14ac:dyDescent="0.25">
      <c r="C27" s="50">
        <f t="shared" si="0"/>
        <v>44166.916666666613</v>
      </c>
      <c r="D27" s="1">
        <v>8063</v>
      </c>
      <c r="E27">
        <v>86.3</v>
      </c>
      <c r="F27">
        <v>25.08</v>
      </c>
      <c r="G27">
        <v>0</v>
      </c>
      <c r="H27">
        <v>0</v>
      </c>
      <c r="I27">
        <v>0</v>
      </c>
      <c r="J27">
        <v>0</v>
      </c>
      <c r="K27">
        <v>78.989999999999995</v>
      </c>
      <c r="L27" t="s">
        <v>29</v>
      </c>
      <c r="M27">
        <v>0.95099999999999996</v>
      </c>
      <c r="N27">
        <v>12.63</v>
      </c>
      <c r="O27">
        <v>92.9</v>
      </c>
      <c r="P27">
        <v>25.08</v>
      </c>
      <c r="Q27">
        <v>0</v>
      </c>
      <c r="R27">
        <v>0</v>
      </c>
      <c r="S27">
        <v>0</v>
      </c>
      <c r="T27">
        <v>0.96199999999999997</v>
      </c>
      <c r="U27">
        <v>46.36</v>
      </c>
      <c r="V27">
        <v>1.0629999999999999</v>
      </c>
      <c r="W27">
        <v>2.9550000000000001</v>
      </c>
      <c r="X27">
        <v>101.9</v>
      </c>
      <c r="Y27">
        <v>25.04</v>
      </c>
    </row>
    <row r="28" spans="3:25" x14ac:dyDescent="0.25">
      <c r="C28" s="50">
        <f t="shared" si="0"/>
        <v>44166.958333333278</v>
      </c>
      <c r="D28" s="1">
        <v>8064</v>
      </c>
      <c r="E28">
        <v>89</v>
      </c>
      <c r="F28">
        <v>24.75</v>
      </c>
      <c r="G28">
        <v>0</v>
      </c>
      <c r="H28">
        <v>0</v>
      </c>
      <c r="I28">
        <v>0</v>
      </c>
      <c r="J28">
        <v>0</v>
      </c>
      <c r="K28">
        <v>74.44</v>
      </c>
      <c r="L28" t="s">
        <v>29</v>
      </c>
      <c r="M28">
        <v>0.95199999999999996</v>
      </c>
      <c r="N28">
        <v>12.62</v>
      </c>
      <c r="O28">
        <v>94.9</v>
      </c>
      <c r="P28">
        <v>24.79</v>
      </c>
      <c r="Q28">
        <v>0</v>
      </c>
      <c r="R28">
        <v>0</v>
      </c>
      <c r="S28">
        <v>0</v>
      </c>
      <c r="T28">
        <v>2.2349999999999999</v>
      </c>
      <c r="U28">
        <v>331.7</v>
      </c>
      <c r="V28">
        <v>2.52</v>
      </c>
      <c r="W28">
        <v>2.9670000000000001</v>
      </c>
      <c r="X28">
        <v>101.9</v>
      </c>
      <c r="Y28">
        <v>24.7</v>
      </c>
    </row>
    <row r="29" spans="3:25" x14ac:dyDescent="0.25">
      <c r="C29" s="50">
        <f t="shared" si="0"/>
        <v>44166.999999999942</v>
      </c>
      <c r="D29" s="1">
        <v>8065</v>
      </c>
      <c r="E29">
        <v>88.9</v>
      </c>
      <c r="F29">
        <v>24.85</v>
      </c>
      <c r="G29">
        <v>0</v>
      </c>
      <c r="H29">
        <v>0</v>
      </c>
      <c r="I29">
        <v>0</v>
      </c>
      <c r="J29">
        <v>0.46700000000000003</v>
      </c>
      <c r="K29">
        <v>103.2</v>
      </c>
      <c r="L29" t="s">
        <v>29</v>
      </c>
      <c r="M29">
        <v>0.95199999999999996</v>
      </c>
      <c r="N29">
        <v>12.61</v>
      </c>
      <c r="O29">
        <v>95</v>
      </c>
      <c r="P29">
        <v>24.93</v>
      </c>
      <c r="Q29">
        <v>0</v>
      </c>
      <c r="R29">
        <v>0</v>
      </c>
      <c r="S29">
        <v>0</v>
      </c>
      <c r="T29">
        <v>1.64</v>
      </c>
      <c r="U29">
        <v>251.3</v>
      </c>
      <c r="V29">
        <v>1.8069999999999999</v>
      </c>
      <c r="W29">
        <v>2.996</v>
      </c>
      <c r="X29">
        <v>101.9</v>
      </c>
      <c r="Y29">
        <v>24.78</v>
      </c>
    </row>
    <row r="30" spans="3:25" x14ac:dyDescent="0.25">
      <c r="C30" s="50">
        <f t="shared" si="0"/>
        <v>44167.041666666606</v>
      </c>
      <c r="D30" s="1">
        <v>8066</v>
      </c>
      <c r="E30">
        <v>87.7</v>
      </c>
      <c r="F30">
        <v>24.96</v>
      </c>
      <c r="G30">
        <v>0</v>
      </c>
      <c r="H30">
        <v>0</v>
      </c>
      <c r="I30">
        <v>0</v>
      </c>
      <c r="J30">
        <v>0.66200000000000003</v>
      </c>
      <c r="K30">
        <v>130.9</v>
      </c>
      <c r="L30" t="s">
        <v>29</v>
      </c>
      <c r="M30">
        <v>0.95199999999999996</v>
      </c>
      <c r="N30">
        <v>12.6</v>
      </c>
      <c r="O30">
        <v>94.2</v>
      </c>
      <c r="P30">
        <v>25.06</v>
      </c>
      <c r="Q30">
        <v>0</v>
      </c>
      <c r="R30">
        <v>0</v>
      </c>
      <c r="S30">
        <v>0</v>
      </c>
      <c r="T30">
        <v>1.478</v>
      </c>
      <c r="U30">
        <v>306.89999999999998</v>
      </c>
      <c r="V30">
        <v>1.651</v>
      </c>
      <c r="W30">
        <v>2.992</v>
      </c>
      <c r="X30">
        <v>101.8</v>
      </c>
      <c r="Y30">
        <v>24.86</v>
      </c>
    </row>
    <row r="31" spans="3:25" x14ac:dyDescent="0.25">
      <c r="C31" s="50">
        <f t="shared" si="0"/>
        <v>44167.08333333327</v>
      </c>
      <c r="D31" s="1">
        <v>8067</v>
      </c>
      <c r="E31">
        <v>88.4</v>
      </c>
      <c r="F31">
        <v>24.68</v>
      </c>
      <c r="G31">
        <v>0</v>
      </c>
      <c r="H31">
        <v>0</v>
      </c>
      <c r="I31">
        <v>0</v>
      </c>
      <c r="J31">
        <v>0.21299999999999999</v>
      </c>
      <c r="K31">
        <v>156.69999999999999</v>
      </c>
      <c r="L31" t="s">
        <v>29</v>
      </c>
      <c r="M31">
        <v>0.95199999999999996</v>
      </c>
      <c r="N31">
        <v>12.58</v>
      </c>
      <c r="O31">
        <v>95.4</v>
      </c>
      <c r="P31">
        <v>24.61</v>
      </c>
      <c r="Q31">
        <v>0</v>
      </c>
      <c r="R31">
        <v>0</v>
      </c>
      <c r="S31">
        <v>0</v>
      </c>
      <c r="T31">
        <v>0.95799999999999996</v>
      </c>
      <c r="U31">
        <v>214.6</v>
      </c>
      <c r="V31">
        <v>1.1060000000000001</v>
      </c>
      <c r="W31">
        <v>2.9540000000000002</v>
      </c>
      <c r="X31">
        <v>101.8</v>
      </c>
      <c r="Y31">
        <v>24.71</v>
      </c>
    </row>
    <row r="32" spans="3:25" x14ac:dyDescent="0.25">
      <c r="C32" s="50">
        <f t="shared" si="0"/>
        <v>44167.124999999935</v>
      </c>
      <c r="D32" s="1">
        <v>8068</v>
      </c>
      <c r="E32">
        <v>93.2</v>
      </c>
      <c r="F32">
        <v>23.7</v>
      </c>
      <c r="G32">
        <v>0</v>
      </c>
      <c r="H32">
        <v>0</v>
      </c>
      <c r="I32">
        <v>0</v>
      </c>
      <c r="J32">
        <v>0.27300000000000002</v>
      </c>
      <c r="K32">
        <v>104.6</v>
      </c>
      <c r="L32" t="s">
        <v>29</v>
      </c>
      <c r="M32">
        <v>0.95099999999999996</v>
      </c>
      <c r="N32">
        <v>12.57</v>
      </c>
      <c r="O32">
        <v>98.4</v>
      </c>
      <c r="P32">
        <v>23.74</v>
      </c>
      <c r="Q32">
        <v>0</v>
      </c>
      <c r="R32">
        <v>0</v>
      </c>
      <c r="S32">
        <v>0</v>
      </c>
      <c r="T32">
        <v>1.7789999999999999</v>
      </c>
      <c r="U32">
        <v>135.30000000000001</v>
      </c>
      <c r="V32">
        <v>2.3690000000000002</v>
      </c>
      <c r="W32">
        <v>2.89</v>
      </c>
      <c r="X32">
        <v>101.7</v>
      </c>
      <c r="Y32">
        <v>23.62</v>
      </c>
    </row>
    <row r="33" spans="2:25" x14ac:dyDescent="0.25">
      <c r="C33" s="50">
        <f t="shared" si="0"/>
        <v>44167.166666666599</v>
      </c>
      <c r="D33" s="1">
        <v>8069</v>
      </c>
      <c r="E33">
        <v>93.5</v>
      </c>
      <c r="F33">
        <v>23.89</v>
      </c>
      <c r="G33">
        <v>0</v>
      </c>
      <c r="H33">
        <v>0</v>
      </c>
      <c r="I33">
        <v>0</v>
      </c>
      <c r="J33">
        <v>0.26100000000000001</v>
      </c>
      <c r="K33">
        <v>101.8</v>
      </c>
      <c r="L33" t="s">
        <v>29</v>
      </c>
      <c r="M33">
        <v>0.95099999999999996</v>
      </c>
      <c r="N33">
        <v>12.55</v>
      </c>
      <c r="O33">
        <v>99.7</v>
      </c>
      <c r="P33">
        <v>23.89</v>
      </c>
      <c r="Q33">
        <v>0</v>
      </c>
      <c r="R33">
        <v>0</v>
      </c>
      <c r="S33">
        <v>0</v>
      </c>
      <c r="T33">
        <v>1.232</v>
      </c>
      <c r="U33">
        <v>81.7</v>
      </c>
      <c r="V33">
        <v>1.4419999999999999</v>
      </c>
      <c r="W33">
        <v>2.9540000000000002</v>
      </c>
      <c r="X33">
        <v>101.7</v>
      </c>
      <c r="Y33">
        <v>23.77</v>
      </c>
    </row>
    <row r="34" spans="2:25" x14ac:dyDescent="0.25">
      <c r="C34" s="50">
        <f t="shared" si="0"/>
        <v>44167.208333333263</v>
      </c>
      <c r="D34" s="1">
        <v>8070</v>
      </c>
      <c r="E34">
        <v>92.4</v>
      </c>
      <c r="F34">
        <v>23.97</v>
      </c>
      <c r="G34">
        <v>0</v>
      </c>
      <c r="H34">
        <v>0</v>
      </c>
      <c r="I34">
        <v>0</v>
      </c>
      <c r="J34">
        <v>0.7</v>
      </c>
      <c r="K34">
        <v>109.9</v>
      </c>
      <c r="L34" t="s">
        <v>29</v>
      </c>
      <c r="M34">
        <v>0.95099999999999996</v>
      </c>
      <c r="N34">
        <v>12.53</v>
      </c>
      <c r="O34">
        <v>98.8</v>
      </c>
      <c r="P34">
        <v>24.05</v>
      </c>
      <c r="Q34">
        <v>0</v>
      </c>
      <c r="R34">
        <v>0</v>
      </c>
      <c r="S34">
        <v>0</v>
      </c>
      <c r="T34">
        <v>0.72599999999999998</v>
      </c>
      <c r="U34">
        <v>55.58</v>
      </c>
      <c r="V34">
        <v>0.91300000000000003</v>
      </c>
      <c r="W34">
        <v>2.9529999999999998</v>
      </c>
      <c r="X34">
        <v>101.8</v>
      </c>
      <c r="Y34">
        <v>23.85</v>
      </c>
    </row>
    <row r="35" spans="2:25" x14ac:dyDescent="0.25">
      <c r="C35" s="50">
        <f t="shared" si="0"/>
        <v>44167.249999999927</v>
      </c>
      <c r="D35" s="1">
        <v>8071</v>
      </c>
      <c r="E35">
        <v>93.2</v>
      </c>
      <c r="F35">
        <v>23.63</v>
      </c>
      <c r="G35">
        <v>0.19800000000000001</v>
      </c>
      <c r="H35" s="25">
        <v>5.9366259999999998E-5</v>
      </c>
      <c r="I35">
        <v>0</v>
      </c>
      <c r="J35">
        <v>0.35399999999999998</v>
      </c>
      <c r="K35">
        <v>103.4</v>
      </c>
      <c r="L35" t="s">
        <v>29</v>
      </c>
      <c r="M35">
        <v>0.95099999999999996</v>
      </c>
      <c r="N35">
        <v>12.52</v>
      </c>
      <c r="O35">
        <v>99.4</v>
      </c>
      <c r="P35">
        <v>23.6</v>
      </c>
      <c r="Q35">
        <v>0</v>
      </c>
      <c r="R35">
        <v>0</v>
      </c>
      <c r="S35">
        <v>0</v>
      </c>
      <c r="T35">
        <v>0.54200000000000004</v>
      </c>
      <c r="U35">
        <v>77.63</v>
      </c>
      <c r="V35">
        <v>0.69399999999999995</v>
      </c>
      <c r="W35">
        <v>2.895</v>
      </c>
      <c r="X35">
        <v>101.8</v>
      </c>
      <c r="Y35">
        <v>23.54</v>
      </c>
    </row>
    <row r="36" spans="2:25" x14ac:dyDescent="0.25">
      <c r="C36" s="50">
        <f t="shared" si="0"/>
        <v>44167.291666666591</v>
      </c>
      <c r="D36" s="1">
        <v>8072</v>
      </c>
      <c r="E36">
        <v>94</v>
      </c>
      <c r="F36">
        <v>23.56</v>
      </c>
      <c r="G36">
        <v>20.48</v>
      </c>
      <c r="H36">
        <v>6.1435600000000002E-3</v>
      </c>
      <c r="I36">
        <v>0</v>
      </c>
      <c r="J36">
        <v>0.40500000000000003</v>
      </c>
      <c r="K36">
        <v>130</v>
      </c>
      <c r="L36" t="s">
        <v>29</v>
      </c>
      <c r="M36">
        <v>0.95099999999999996</v>
      </c>
      <c r="N36">
        <v>12.56</v>
      </c>
      <c r="O36">
        <v>99.9</v>
      </c>
      <c r="P36">
        <v>23.49</v>
      </c>
      <c r="Q36">
        <v>15.73</v>
      </c>
      <c r="R36">
        <v>944</v>
      </c>
      <c r="S36">
        <v>0</v>
      </c>
      <c r="T36">
        <v>0.63600000000000001</v>
      </c>
      <c r="U36">
        <v>183.6</v>
      </c>
      <c r="V36">
        <v>0.78700000000000003</v>
      </c>
      <c r="W36">
        <v>2.8889999999999998</v>
      </c>
      <c r="X36">
        <v>101.8</v>
      </c>
      <c r="Y36">
        <v>23.33</v>
      </c>
    </row>
    <row r="37" spans="2:25" x14ac:dyDescent="0.25">
      <c r="C37" s="50">
        <f t="shared" si="0"/>
        <v>44167.333333333256</v>
      </c>
      <c r="D37" s="1">
        <v>8073</v>
      </c>
      <c r="E37">
        <v>81.3</v>
      </c>
      <c r="F37">
        <v>26</v>
      </c>
      <c r="G37">
        <v>161.69999999999999</v>
      </c>
      <c r="H37">
        <v>4.8520220000000003E-2</v>
      </c>
      <c r="I37">
        <v>0</v>
      </c>
      <c r="J37">
        <v>0.27300000000000002</v>
      </c>
      <c r="K37">
        <v>151.5</v>
      </c>
      <c r="L37" t="s">
        <v>29</v>
      </c>
      <c r="M37">
        <v>0.95099999999999996</v>
      </c>
      <c r="N37">
        <v>13.12</v>
      </c>
      <c r="O37">
        <v>94.5</v>
      </c>
      <c r="P37">
        <v>25.44</v>
      </c>
      <c r="Q37">
        <v>133.6</v>
      </c>
      <c r="R37">
        <v>7999</v>
      </c>
      <c r="S37">
        <v>0</v>
      </c>
      <c r="T37">
        <v>0.65100000000000002</v>
      </c>
      <c r="U37">
        <v>242.5</v>
      </c>
      <c r="V37">
        <v>0.84399999999999997</v>
      </c>
      <c r="W37">
        <v>3.06</v>
      </c>
      <c r="X37">
        <v>101.9</v>
      </c>
      <c r="Y37">
        <v>25.7</v>
      </c>
    </row>
    <row r="38" spans="2:25" x14ac:dyDescent="0.25">
      <c r="C38" s="50">
        <f t="shared" si="0"/>
        <v>44167.37499999992</v>
      </c>
      <c r="D38" s="1">
        <v>8074</v>
      </c>
      <c r="E38">
        <v>62.19</v>
      </c>
      <c r="F38">
        <v>29.56</v>
      </c>
      <c r="G38">
        <v>410.6</v>
      </c>
      <c r="H38">
        <v>0.12318900000000001</v>
      </c>
      <c r="I38">
        <v>0</v>
      </c>
      <c r="J38">
        <v>1.1559999999999999</v>
      </c>
      <c r="K38">
        <v>115.6</v>
      </c>
      <c r="L38" t="s">
        <v>29</v>
      </c>
      <c r="M38">
        <v>0.95099999999999996</v>
      </c>
      <c r="N38">
        <v>13.08</v>
      </c>
      <c r="O38">
        <v>79.38</v>
      </c>
      <c r="P38">
        <v>28.53</v>
      </c>
      <c r="Q38">
        <v>342.7</v>
      </c>
      <c r="R38">
        <v>7999</v>
      </c>
      <c r="S38">
        <v>0</v>
      </c>
      <c r="T38">
        <v>0.84199999999999997</v>
      </c>
      <c r="U38">
        <v>104.9</v>
      </c>
      <c r="V38">
        <v>1.2609999999999999</v>
      </c>
      <c r="W38">
        <v>3.0870000000000002</v>
      </c>
      <c r="X38">
        <v>101.9</v>
      </c>
      <c r="Y38">
        <v>32.25</v>
      </c>
    </row>
    <row r="39" spans="2:25" x14ac:dyDescent="0.25">
      <c r="C39" s="50">
        <f t="shared" si="0"/>
        <v>44167.416666666584</v>
      </c>
      <c r="D39" s="1">
        <v>8075</v>
      </c>
      <c r="E39">
        <v>58.2</v>
      </c>
      <c r="F39">
        <v>30.31</v>
      </c>
      <c r="G39">
        <v>600.1</v>
      </c>
      <c r="H39">
        <v>0.1800204</v>
      </c>
      <c r="I39">
        <v>0</v>
      </c>
      <c r="J39">
        <v>2.2490000000000001</v>
      </c>
      <c r="K39">
        <v>92.8</v>
      </c>
      <c r="L39" t="s">
        <v>29</v>
      </c>
      <c r="M39">
        <v>0.95099999999999996</v>
      </c>
      <c r="N39">
        <v>13.03</v>
      </c>
      <c r="O39">
        <v>70.099999999999994</v>
      </c>
      <c r="P39">
        <v>30.04</v>
      </c>
      <c r="Q39">
        <v>516</v>
      </c>
      <c r="R39">
        <v>7999</v>
      </c>
      <c r="S39">
        <v>0</v>
      </c>
      <c r="T39">
        <v>2.1030000000000002</v>
      </c>
      <c r="U39">
        <v>78.930000000000007</v>
      </c>
      <c r="V39">
        <v>2.9220000000000002</v>
      </c>
      <c r="W39">
        <v>2.976</v>
      </c>
      <c r="X39">
        <v>101.9</v>
      </c>
      <c r="Y39">
        <v>34.11</v>
      </c>
    </row>
    <row r="40" spans="2:25" x14ac:dyDescent="0.25">
      <c r="B40" s="102">
        <v>44166</v>
      </c>
      <c r="C40" s="50">
        <f t="shared" si="0"/>
        <v>44167.458333333248</v>
      </c>
      <c r="D40" s="1">
        <v>8076</v>
      </c>
      <c r="E40">
        <v>59.35</v>
      </c>
      <c r="F40">
        <v>30.21</v>
      </c>
      <c r="G40">
        <v>411.6</v>
      </c>
      <c r="H40">
        <v>0.1234803</v>
      </c>
      <c r="I40">
        <v>0</v>
      </c>
      <c r="J40">
        <v>2.0640000000000001</v>
      </c>
      <c r="K40">
        <v>136.30000000000001</v>
      </c>
      <c r="L40" t="s">
        <v>29</v>
      </c>
      <c r="M40">
        <v>0.95099999999999996</v>
      </c>
      <c r="N40">
        <v>13.01</v>
      </c>
      <c r="O40">
        <v>68.819999999999993</v>
      </c>
      <c r="P40">
        <v>30.03</v>
      </c>
      <c r="Q40">
        <v>377.7</v>
      </c>
      <c r="R40">
        <v>7999</v>
      </c>
      <c r="S40">
        <v>0</v>
      </c>
      <c r="T40">
        <v>2.1970000000000001</v>
      </c>
      <c r="U40">
        <v>60.69</v>
      </c>
      <c r="V40">
        <v>2.8740000000000001</v>
      </c>
      <c r="W40">
        <v>2.923</v>
      </c>
      <c r="X40">
        <v>101.9</v>
      </c>
      <c r="Y40">
        <v>33.18</v>
      </c>
    </row>
    <row r="41" spans="2:25" x14ac:dyDescent="0.25">
      <c r="B41" s="17">
        <v>44196.958333333336</v>
      </c>
      <c r="C41" s="50">
        <f t="shared" si="0"/>
        <v>44167.499999999913</v>
      </c>
      <c r="D41" s="1">
        <v>8077</v>
      </c>
      <c r="E41">
        <v>59.75</v>
      </c>
      <c r="F41">
        <v>30.61</v>
      </c>
      <c r="G41">
        <v>366.2</v>
      </c>
      <c r="H41">
        <v>0.10986750000000001</v>
      </c>
      <c r="I41">
        <v>0</v>
      </c>
      <c r="J41">
        <v>1.234</v>
      </c>
      <c r="K41">
        <v>163.80000000000001</v>
      </c>
      <c r="L41" t="s">
        <v>29</v>
      </c>
      <c r="M41">
        <v>0.95099999999999996</v>
      </c>
      <c r="N41">
        <v>13.01</v>
      </c>
      <c r="O41">
        <v>70.540000000000006</v>
      </c>
      <c r="P41">
        <v>29.96</v>
      </c>
      <c r="Q41">
        <v>333.4</v>
      </c>
      <c r="R41">
        <v>7999</v>
      </c>
      <c r="S41">
        <v>0</v>
      </c>
      <c r="T41">
        <v>1.0780000000000001</v>
      </c>
      <c r="U41">
        <v>175.7</v>
      </c>
      <c r="V41">
        <v>1.4930000000000001</v>
      </c>
      <c r="W41">
        <v>2.984</v>
      </c>
      <c r="X41">
        <v>101.8</v>
      </c>
      <c r="Y41">
        <v>32.520000000000003</v>
      </c>
    </row>
    <row r="42" spans="2:25" x14ac:dyDescent="0.25">
      <c r="C42" s="50">
        <f t="shared" si="0"/>
        <v>44167.541666666577</v>
      </c>
      <c r="D42" s="1">
        <v>8078</v>
      </c>
      <c r="E42">
        <v>61.38</v>
      </c>
      <c r="F42">
        <v>30.18</v>
      </c>
      <c r="G42">
        <v>303.39999999999998</v>
      </c>
      <c r="H42">
        <v>9.1027739999999996E-2</v>
      </c>
      <c r="I42">
        <v>0</v>
      </c>
      <c r="J42">
        <v>2.004</v>
      </c>
      <c r="K42">
        <v>224.9</v>
      </c>
      <c r="L42" t="s">
        <v>29</v>
      </c>
      <c r="M42">
        <v>0.95099999999999996</v>
      </c>
      <c r="N42">
        <v>13.01</v>
      </c>
      <c r="O42">
        <v>70.39</v>
      </c>
      <c r="P42">
        <v>29.96</v>
      </c>
      <c r="Q42">
        <v>274.5</v>
      </c>
      <c r="R42">
        <v>7999</v>
      </c>
      <c r="S42">
        <v>0</v>
      </c>
      <c r="T42">
        <v>1.7509999999999999</v>
      </c>
      <c r="U42">
        <v>282</v>
      </c>
      <c r="V42">
        <v>2.262</v>
      </c>
      <c r="W42">
        <v>2.98</v>
      </c>
      <c r="X42">
        <v>101.8</v>
      </c>
      <c r="Y42">
        <v>32.25</v>
      </c>
    </row>
    <row r="43" spans="2:25" x14ac:dyDescent="0.25">
      <c r="C43" s="50">
        <f t="shared" si="0"/>
        <v>44167.583333333241</v>
      </c>
      <c r="D43" s="1">
        <v>8079</v>
      </c>
      <c r="E43">
        <v>64.17</v>
      </c>
      <c r="F43">
        <v>29.96</v>
      </c>
      <c r="G43">
        <v>287.7</v>
      </c>
      <c r="H43">
        <v>8.6298379999999994E-2</v>
      </c>
      <c r="I43">
        <v>0</v>
      </c>
      <c r="J43">
        <v>1.903</v>
      </c>
      <c r="K43">
        <v>254.7</v>
      </c>
      <c r="L43" t="s">
        <v>29</v>
      </c>
      <c r="M43">
        <v>0.95099999999999996</v>
      </c>
      <c r="N43">
        <v>13.02</v>
      </c>
      <c r="O43">
        <v>73.010000000000005</v>
      </c>
      <c r="P43">
        <v>29.57</v>
      </c>
      <c r="Q43">
        <v>262.60000000000002</v>
      </c>
      <c r="R43">
        <v>7999</v>
      </c>
      <c r="S43">
        <v>0</v>
      </c>
      <c r="T43">
        <v>1.8939999999999999</v>
      </c>
      <c r="U43">
        <v>309.10000000000002</v>
      </c>
      <c r="V43">
        <v>2.411</v>
      </c>
      <c r="W43">
        <v>3.0219999999999998</v>
      </c>
      <c r="X43">
        <v>101.7</v>
      </c>
      <c r="Y43">
        <v>31.13</v>
      </c>
    </row>
    <row r="44" spans="2:25" x14ac:dyDescent="0.25">
      <c r="C44" s="50">
        <f t="shared" si="0"/>
        <v>44167.624999999905</v>
      </c>
      <c r="D44" s="1">
        <v>8080</v>
      </c>
      <c r="E44">
        <v>62.18</v>
      </c>
      <c r="F44">
        <v>30.25</v>
      </c>
      <c r="G44">
        <v>384.5</v>
      </c>
      <c r="H44">
        <v>0.11535860000000001</v>
      </c>
      <c r="I44">
        <v>0</v>
      </c>
      <c r="J44">
        <v>2.6880000000000002</v>
      </c>
      <c r="K44">
        <v>261.3</v>
      </c>
      <c r="L44" t="s">
        <v>29</v>
      </c>
      <c r="M44">
        <v>0.95099999999999996</v>
      </c>
      <c r="N44">
        <v>13.02</v>
      </c>
      <c r="O44">
        <v>72.73</v>
      </c>
      <c r="P44">
        <v>29.68</v>
      </c>
      <c r="Q44">
        <v>335.4</v>
      </c>
      <c r="R44">
        <v>7999</v>
      </c>
      <c r="S44">
        <v>0</v>
      </c>
      <c r="T44">
        <v>2.68</v>
      </c>
      <c r="U44">
        <v>318.2</v>
      </c>
      <c r="V44">
        <v>3.4129999999999998</v>
      </c>
      <c r="W44">
        <v>3.0289999999999999</v>
      </c>
      <c r="X44">
        <v>101.7</v>
      </c>
      <c r="Y44">
        <v>32.229999999999997</v>
      </c>
    </row>
    <row r="45" spans="2:25" x14ac:dyDescent="0.25">
      <c r="C45" s="50">
        <f t="shared" si="0"/>
        <v>44167.66666666657</v>
      </c>
      <c r="D45" s="1">
        <v>8081</v>
      </c>
      <c r="E45">
        <v>66.83</v>
      </c>
      <c r="F45">
        <v>29.21</v>
      </c>
      <c r="G45">
        <v>252.6</v>
      </c>
      <c r="H45">
        <v>7.5790800000000005E-2</v>
      </c>
      <c r="I45">
        <v>0</v>
      </c>
      <c r="J45">
        <v>2.532</v>
      </c>
      <c r="K45">
        <v>230.6</v>
      </c>
      <c r="L45" t="s">
        <v>29</v>
      </c>
      <c r="M45">
        <v>0.95199999999999996</v>
      </c>
      <c r="N45">
        <v>13.03</v>
      </c>
      <c r="O45">
        <v>75.39</v>
      </c>
      <c r="P45">
        <v>29.1</v>
      </c>
      <c r="Q45">
        <v>227.5</v>
      </c>
      <c r="R45">
        <v>7999</v>
      </c>
      <c r="S45">
        <v>0</v>
      </c>
      <c r="T45">
        <v>2.2730000000000001</v>
      </c>
      <c r="U45">
        <v>279.7</v>
      </c>
      <c r="V45">
        <v>3.0710000000000002</v>
      </c>
      <c r="W45">
        <v>3.0379999999999998</v>
      </c>
      <c r="X45">
        <v>101.7</v>
      </c>
      <c r="Y45">
        <v>31.02</v>
      </c>
    </row>
    <row r="46" spans="2:25" x14ac:dyDescent="0.25">
      <c r="C46" s="50">
        <f t="shared" si="0"/>
        <v>44167.708333333234</v>
      </c>
      <c r="D46" s="1">
        <v>8082</v>
      </c>
      <c r="E46">
        <v>67.760000000000005</v>
      </c>
      <c r="F46">
        <v>28.33</v>
      </c>
      <c r="G46">
        <v>32.020000000000003</v>
      </c>
      <c r="H46">
        <v>9.6056609999999997E-3</v>
      </c>
      <c r="I46">
        <v>0</v>
      </c>
      <c r="J46">
        <v>1.637</v>
      </c>
      <c r="K46">
        <v>236.5</v>
      </c>
      <c r="L46" t="s">
        <v>29</v>
      </c>
      <c r="M46">
        <v>0.95199999999999996</v>
      </c>
      <c r="N46">
        <v>13.02</v>
      </c>
      <c r="O46">
        <v>73.86</v>
      </c>
      <c r="P46">
        <v>28.47</v>
      </c>
      <c r="Q46">
        <v>29.23</v>
      </c>
      <c r="R46">
        <v>1754</v>
      </c>
      <c r="S46">
        <v>0</v>
      </c>
      <c r="T46">
        <v>1.4430000000000001</v>
      </c>
      <c r="U46">
        <v>289.60000000000002</v>
      </c>
      <c r="V46">
        <v>1.946</v>
      </c>
      <c r="W46">
        <v>2.87</v>
      </c>
      <c r="X46">
        <v>101.7</v>
      </c>
      <c r="Y46">
        <v>29.14</v>
      </c>
    </row>
    <row r="47" spans="2:25" x14ac:dyDescent="0.25">
      <c r="C47" s="50">
        <f t="shared" si="0"/>
        <v>44167.749999999898</v>
      </c>
      <c r="D47" s="1">
        <v>8083</v>
      </c>
      <c r="E47">
        <v>72.150000000000006</v>
      </c>
      <c r="F47">
        <v>27.63</v>
      </c>
      <c r="G47">
        <v>0.40100000000000002</v>
      </c>
      <c r="H47">
        <v>1.203678E-4</v>
      </c>
      <c r="I47">
        <v>0</v>
      </c>
      <c r="J47">
        <v>0.96799999999999997</v>
      </c>
      <c r="K47">
        <v>210.7</v>
      </c>
      <c r="L47" t="s">
        <v>29</v>
      </c>
      <c r="M47">
        <v>0.95199999999999996</v>
      </c>
      <c r="N47">
        <v>12.78</v>
      </c>
      <c r="O47">
        <v>77.56</v>
      </c>
      <c r="P47">
        <v>27.74</v>
      </c>
      <c r="Q47">
        <v>0.15</v>
      </c>
      <c r="R47">
        <v>9</v>
      </c>
      <c r="S47">
        <v>0</v>
      </c>
      <c r="T47">
        <v>0.85899999999999999</v>
      </c>
      <c r="U47">
        <v>277.7</v>
      </c>
      <c r="V47">
        <v>1.2</v>
      </c>
      <c r="W47">
        <v>2.887</v>
      </c>
      <c r="X47">
        <v>101.8</v>
      </c>
      <c r="Y47">
        <v>27.79</v>
      </c>
    </row>
    <row r="48" spans="2:25" x14ac:dyDescent="0.25">
      <c r="C48" s="50">
        <f t="shared" si="0"/>
        <v>44167.791666666562</v>
      </c>
      <c r="D48" s="1">
        <v>8084</v>
      </c>
      <c r="E48">
        <v>75.989999999999995</v>
      </c>
      <c r="F48">
        <v>26.99</v>
      </c>
      <c r="G48">
        <v>0</v>
      </c>
      <c r="H48">
        <v>0</v>
      </c>
      <c r="I48">
        <v>0</v>
      </c>
      <c r="J48">
        <v>0.97699999999999998</v>
      </c>
      <c r="K48">
        <v>138.30000000000001</v>
      </c>
      <c r="L48" t="s">
        <v>29</v>
      </c>
      <c r="M48">
        <v>0.95199999999999996</v>
      </c>
      <c r="N48">
        <v>12.68</v>
      </c>
      <c r="O48">
        <v>81.900000000000006</v>
      </c>
      <c r="P48">
        <v>27.05</v>
      </c>
      <c r="Q48">
        <v>0</v>
      </c>
      <c r="R48">
        <v>0</v>
      </c>
      <c r="S48">
        <v>0</v>
      </c>
      <c r="T48">
        <v>0.64400000000000002</v>
      </c>
      <c r="U48">
        <v>153.4</v>
      </c>
      <c r="V48">
        <v>0.88300000000000001</v>
      </c>
      <c r="W48">
        <v>2.9260000000000002</v>
      </c>
      <c r="X48">
        <v>101.9</v>
      </c>
      <c r="Y48">
        <v>27.14</v>
      </c>
    </row>
    <row r="49" spans="3:25" x14ac:dyDescent="0.25">
      <c r="C49" s="50">
        <f t="shared" si="0"/>
        <v>44167.833333333227</v>
      </c>
      <c r="D49" s="1">
        <v>8085</v>
      </c>
      <c r="E49">
        <v>79.510000000000005</v>
      </c>
      <c r="F49">
        <v>26.23</v>
      </c>
      <c r="G49">
        <v>0</v>
      </c>
      <c r="H49">
        <v>0</v>
      </c>
      <c r="I49">
        <v>0</v>
      </c>
      <c r="J49">
        <v>1.02</v>
      </c>
      <c r="K49">
        <v>79.73</v>
      </c>
      <c r="L49" t="s">
        <v>29</v>
      </c>
      <c r="M49">
        <v>0.95199999999999996</v>
      </c>
      <c r="N49">
        <v>12.65</v>
      </c>
      <c r="O49">
        <v>85.2</v>
      </c>
      <c r="P49">
        <v>26.35</v>
      </c>
      <c r="Q49">
        <v>0</v>
      </c>
      <c r="R49">
        <v>0</v>
      </c>
      <c r="S49">
        <v>0</v>
      </c>
      <c r="T49">
        <v>0.96799999999999997</v>
      </c>
      <c r="U49">
        <v>68.05</v>
      </c>
      <c r="V49">
        <v>1.1850000000000001</v>
      </c>
      <c r="W49">
        <v>2.92</v>
      </c>
      <c r="X49">
        <v>101.9</v>
      </c>
      <c r="Y49">
        <v>26.29</v>
      </c>
    </row>
    <row r="50" spans="3:25" x14ac:dyDescent="0.25">
      <c r="C50" s="50">
        <f t="shared" si="0"/>
        <v>44167.874999999891</v>
      </c>
      <c r="D50" s="1">
        <v>8086</v>
      </c>
      <c r="E50">
        <v>79.040000000000006</v>
      </c>
      <c r="F50">
        <v>26.09</v>
      </c>
      <c r="G50">
        <v>0</v>
      </c>
      <c r="H50">
        <v>0</v>
      </c>
      <c r="I50">
        <v>0</v>
      </c>
      <c r="J50">
        <v>0.80500000000000005</v>
      </c>
      <c r="K50">
        <v>96.1</v>
      </c>
      <c r="L50" t="s">
        <v>29</v>
      </c>
      <c r="M50">
        <v>0.95199999999999996</v>
      </c>
      <c r="N50">
        <v>12.63</v>
      </c>
      <c r="O50">
        <v>85.2</v>
      </c>
      <c r="P50">
        <v>26.13</v>
      </c>
      <c r="Q50">
        <v>0</v>
      </c>
      <c r="R50">
        <v>0</v>
      </c>
      <c r="S50">
        <v>0</v>
      </c>
      <c r="T50">
        <v>0.63900000000000001</v>
      </c>
      <c r="U50">
        <v>73.260000000000005</v>
      </c>
      <c r="V50">
        <v>0.80200000000000005</v>
      </c>
      <c r="W50">
        <v>2.8820000000000001</v>
      </c>
      <c r="X50">
        <v>102</v>
      </c>
      <c r="Y50">
        <v>26.07</v>
      </c>
    </row>
    <row r="51" spans="3:25" x14ac:dyDescent="0.25">
      <c r="C51" s="50">
        <f t="shared" si="0"/>
        <v>44167.916666666555</v>
      </c>
      <c r="D51" s="1">
        <v>8087</v>
      </c>
      <c r="E51">
        <v>84.6</v>
      </c>
      <c r="F51">
        <v>25.35</v>
      </c>
      <c r="G51">
        <v>0</v>
      </c>
      <c r="H51">
        <v>0</v>
      </c>
      <c r="I51">
        <v>0</v>
      </c>
      <c r="J51">
        <v>0.90600000000000003</v>
      </c>
      <c r="K51">
        <v>88.1</v>
      </c>
      <c r="L51" t="s">
        <v>29</v>
      </c>
      <c r="M51">
        <v>0.95199999999999996</v>
      </c>
      <c r="N51">
        <v>12.62</v>
      </c>
      <c r="O51">
        <v>90</v>
      </c>
      <c r="P51">
        <v>25.4</v>
      </c>
      <c r="Q51">
        <v>0</v>
      </c>
      <c r="R51">
        <v>0</v>
      </c>
      <c r="S51">
        <v>0</v>
      </c>
      <c r="T51">
        <v>0.92900000000000005</v>
      </c>
      <c r="U51">
        <v>83.9</v>
      </c>
      <c r="V51">
        <v>1.1160000000000001</v>
      </c>
      <c r="W51">
        <v>2.9180000000000001</v>
      </c>
      <c r="X51">
        <v>102</v>
      </c>
      <c r="Y51">
        <v>25.47</v>
      </c>
    </row>
    <row r="52" spans="3:25" x14ac:dyDescent="0.25">
      <c r="C52" s="50">
        <f t="shared" si="0"/>
        <v>44167.958333333219</v>
      </c>
      <c r="D52" s="1">
        <v>8088</v>
      </c>
      <c r="E52">
        <v>91.3</v>
      </c>
      <c r="F52">
        <v>24.31</v>
      </c>
      <c r="G52">
        <v>0</v>
      </c>
      <c r="H52">
        <v>0</v>
      </c>
      <c r="I52">
        <v>0</v>
      </c>
      <c r="J52">
        <v>0</v>
      </c>
      <c r="K52">
        <v>85</v>
      </c>
      <c r="L52" t="s">
        <v>29</v>
      </c>
      <c r="M52">
        <v>0.95199999999999996</v>
      </c>
      <c r="N52">
        <v>12.61</v>
      </c>
      <c r="O52">
        <v>96.4</v>
      </c>
      <c r="P52">
        <v>24.27</v>
      </c>
      <c r="Q52">
        <v>0</v>
      </c>
      <c r="R52">
        <v>0</v>
      </c>
      <c r="S52">
        <v>0</v>
      </c>
      <c r="T52">
        <v>0.42799999999999999</v>
      </c>
      <c r="U52">
        <v>59.05</v>
      </c>
      <c r="V52">
        <v>0.499</v>
      </c>
      <c r="W52">
        <v>2.9209999999999998</v>
      </c>
      <c r="X52">
        <v>102</v>
      </c>
      <c r="Y52">
        <v>24.38</v>
      </c>
    </row>
    <row r="53" spans="3:25" x14ac:dyDescent="0.25">
      <c r="C53" s="50">
        <f t="shared" si="0"/>
        <v>44167.999999999884</v>
      </c>
      <c r="D53" s="1">
        <v>8089</v>
      </c>
      <c r="E53">
        <v>90.7</v>
      </c>
      <c r="F53">
        <v>24.54</v>
      </c>
      <c r="G53">
        <v>0</v>
      </c>
      <c r="H53">
        <v>0</v>
      </c>
      <c r="I53">
        <v>0.03</v>
      </c>
      <c r="J53">
        <v>1.2330000000000001</v>
      </c>
      <c r="K53">
        <v>142</v>
      </c>
      <c r="L53" t="s">
        <v>29</v>
      </c>
      <c r="M53">
        <v>0.95199999999999996</v>
      </c>
      <c r="N53">
        <v>12.6</v>
      </c>
      <c r="O53">
        <v>96.5</v>
      </c>
      <c r="P53">
        <v>24.56</v>
      </c>
      <c r="Q53">
        <v>0</v>
      </c>
      <c r="R53">
        <v>0</v>
      </c>
      <c r="S53">
        <v>0.11899999999999999</v>
      </c>
      <c r="T53">
        <v>1.238</v>
      </c>
      <c r="U53">
        <v>133.69999999999999</v>
      </c>
      <c r="V53">
        <v>1.494</v>
      </c>
      <c r="W53">
        <v>2.976</v>
      </c>
      <c r="X53">
        <v>101.9</v>
      </c>
      <c r="Y53">
        <v>24.17</v>
      </c>
    </row>
    <row r="54" spans="3:25" x14ac:dyDescent="0.25">
      <c r="C54" s="50">
        <f t="shared" si="0"/>
        <v>44168.041666666548</v>
      </c>
      <c r="D54" s="1">
        <v>8090</v>
      </c>
      <c r="E54">
        <v>93.8</v>
      </c>
      <c r="F54">
        <v>24.27</v>
      </c>
      <c r="G54">
        <v>0</v>
      </c>
      <c r="H54">
        <v>0</v>
      </c>
      <c r="I54">
        <v>0</v>
      </c>
      <c r="J54">
        <v>0.54600000000000004</v>
      </c>
      <c r="K54">
        <v>117.6</v>
      </c>
      <c r="L54" t="s">
        <v>29</v>
      </c>
      <c r="M54">
        <v>0.95199999999999996</v>
      </c>
      <c r="N54">
        <v>12.59</v>
      </c>
      <c r="O54">
        <v>99.4</v>
      </c>
      <c r="P54">
        <v>24.26</v>
      </c>
      <c r="Q54">
        <v>0</v>
      </c>
      <c r="R54">
        <v>0</v>
      </c>
      <c r="S54">
        <v>1.7000000000000001E-2</v>
      </c>
      <c r="T54">
        <v>0.71</v>
      </c>
      <c r="U54">
        <v>134.30000000000001</v>
      </c>
      <c r="V54">
        <v>0.90300000000000002</v>
      </c>
      <c r="W54">
        <v>3.0110000000000001</v>
      </c>
      <c r="X54">
        <v>101.9</v>
      </c>
      <c r="Y54">
        <v>24.04</v>
      </c>
    </row>
    <row r="55" spans="3:25" x14ac:dyDescent="0.25">
      <c r="C55" s="50">
        <f t="shared" si="0"/>
        <v>44168.083333333212</v>
      </c>
      <c r="D55" s="1">
        <v>8091</v>
      </c>
      <c r="E55">
        <v>94.6</v>
      </c>
      <c r="F55">
        <v>23.77</v>
      </c>
      <c r="G55">
        <v>0</v>
      </c>
      <c r="H55">
        <v>0</v>
      </c>
      <c r="I55">
        <v>0</v>
      </c>
      <c r="J55">
        <v>5.3999999999999999E-2</v>
      </c>
      <c r="K55">
        <v>137.80000000000001</v>
      </c>
      <c r="L55" t="s">
        <v>29</v>
      </c>
      <c r="M55">
        <v>0.95199999999999996</v>
      </c>
      <c r="N55">
        <v>12.57</v>
      </c>
      <c r="O55">
        <v>100</v>
      </c>
      <c r="P55">
        <v>23.72</v>
      </c>
      <c r="Q55">
        <v>0</v>
      </c>
      <c r="R55">
        <v>0</v>
      </c>
      <c r="S55">
        <v>0</v>
      </c>
      <c r="T55">
        <v>0.505</v>
      </c>
      <c r="U55">
        <v>184.4</v>
      </c>
      <c r="V55">
        <v>0.628</v>
      </c>
      <c r="W55">
        <v>2.9319999999999999</v>
      </c>
      <c r="X55">
        <v>101.8</v>
      </c>
      <c r="Y55">
        <v>23.58</v>
      </c>
    </row>
    <row r="56" spans="3:25" x14ac:dyDescent="0.25">
      <c r="C56" s="50">
        <f t="shared" si="0"/>
        <v>44168.124999999876</v>
      </c>
      <c r="D56" s="1">
        <v>8092</v>
      </c>
      <c r="E56">
        <v>94.8</v>
      </c>
      <c r="F56">
        <v>23.42</v>
      </c>
      <c r="G56">
        <v>0</v>
      </c>
      <c r="H56">
        <v>0</v>
      </c>
      <c r="I56">
        <v>0</v>
      </c>
      <c r="J56">
        <v>6.9000000000000006E-2</v>
      </c>
      <c r="K56">
        <v>111.8</v>
      </c>
      <c r="L56" t="s">
        <v>29</v>
      </c>
      <c r="M56">
        <v>0.95199999999999996</v>
      </c>
      <c r="N56">
        <v>12.56</v>
      </c>
      <c r="O56">
        <v>99.9</v>
      </c>
      <c r="P56">
        <v>23.35</v>
      </c>
      <c r="Q56">
        <v>0</v>
      </c>
      <c r="R56">
        <v>0</v>
      </c>
      <c r="S56">
        <v>1.7000000000000001E-2</v>
      </c>
      <c r="T56">
        <v>0.56200000000000006</v>
      </c>
      <c r="U56">
        <v>89.8</v>
      </c>
      <c r="V56">
        <v>0.73499999999999999</v>
      </c>
      <c r="W56">
        <v>2.8650000000000002</v>
      </c>
      <c r="X56">
        <v>101.8</v>
      </c>
      <c r="Y56">
        <v>23.03</v>
      </c>
    </row>
    <row r="57" spans="3:25" x14ac:dyDescent="0.25">
      <c r="C57" s="50">
        <f t="shared" si="0"/>
        <v>44168.166666666541</v>
      </c>
      <c r="D57" s="1">
        <v>8093</v>
      </c>
      <c r="E57">
        <v>95.7</v>
      </c>
      <c r="F57">
        <v>22.85</v>
      </c>
      <c r="G57">
        <v>0</v>
      </c>
      <c r="H57">
        <v>0</v>
      </c>
      <c r="I57">
        <v>0</v>
      </c>
      <c r="J57">
        <v>8.9999999999999993E-3</v>
      </c>
      <c r="K57">
        <v>107.7</v>
      </c>
      <c r="L57" t="s">
        <v>29</v>
      </c>
      <c r="M57">
        <v>0.95199999999999996</v>
      </c>
      <c r="N57">
        <v>12.54</v>
      </c>
      <c r="O57">
        <v>100</v>
      </c>
      <c r="P57">
        <v>22.72</v>
      </c>
      <c r="Q57">
        <v>0</v>
      </c>
      <c r="R57">
        <v>0</v>
      </c>
      <c r="S57">
        <v>0</v>
      </c>
      <c r="T57">
        <v>0.78800000000000003</v>
      </c>
      <c r="U57">
        <v>95.9</v>
      </c>
      <c r="V57">
        <v>0.89400000000000002</v>
      </c>
      <c r="W57">
        <v>2.76</v>
      </c>
      <c r="X57">
        <v>101.8</v>
      </c>
      <c r="Y57">
        <v>22.56</v>
      </c>
    </row>
    <row r="58" spans="3:25" x14ac:dyDescent="0.25">
      <c r="C58" s="50">
        <f t="shared" si="0"/>
        <v>44168.208333333205</v>
      </c>
      <c r="D58" s="1">
        <v>8094</v>
      </c>
      <c r="E58">
        <v>96</v>
      </c>
      <c r="F58">
        <v>22.49</v>
      </c>
      <c r="G58">
        <v>0</v>
      </c>
      <c r="H58">
        <v>0</v>
      </c>
      <c r="I58">
        <v>0</v>
      </c>
      <c r="J58">
        <v>0.02</v>
      </c>
      <c r="K58">
        <v>102.9</v>
      </c>
      <c r="L58" t="s">
        <v>29</v>
      </c>
      <c r="M58">
        <v>0.95199999999999996</v>
      </c>
      <c r="N58">
        <v>12.52</v>
      </c>
      <c r="O58">
        <v>100</v>
      </c>
      <c r="P58">
        <v>22.39</v>
      </c>
      <c r="Q58">
        <v>0</v>
      </c>
      <c r="R58">
        <v>0</v>
      </c>
      <c r="S58">
        <v>0</v>
      </c>
      <c r="T58">
        <v>0.77400000000000002</v>
      </c>
      <c r="U58">
        <v>49.03</v>
      </c>
      <c r="V58">
        <v>0.90500000000000003</v>
      </c>
      <c r="W58">
        <v>2.706</v>
      </c>
      <c r="X58">
        <v>101.8</v>
      </c>
      <c r="Y58">
        <v>22.14</v>
      </c>
    </row>
    <row r="59" spans="3:25" x14ac:dyDescent="0.25">
      <c r="C59" s="50">
        <f t="shared" si="0"/>
        <v>44168.249999999869</v>
      </c>
      <c r="D59" s="1">
        <v>8095</v>
      </c>
      <c r="E59">
        <v>95.8</v>
      </c>
      <c r="F59">
        <v>22.07</v>
      </c>
      <c r="G59">
        <v>0.124</v>
      </c>
      <c r="H59" s="25">
        <v>3.7316079999999999E-5</v>
      </c>
      <c r="I59">
        <v>0</v>
      </c>
      <c r="J59">
        <v>0</v>
      </c>
      <c r="K59">
        <v>73.84</v>
      </c>
      <c r="L59" t="s">
        <v>29</v>
      </c>
      <c r="M59">
        <v>0.95199999999999996</v>
      </c>
      <c r="N59">
        <v>12.51</v>
      </c>
      <c r="O59">
        <v>100</v>
      </c>
      <c r="P59">
        <v>21.92</v>
      </c>
      <c r="Q59">
        <v>0</v>
      </c>
      <c r="R59">
        <v>0</v>
      </c>
      <c r="S59">
        <v>0</v>
      </c>
      <c r="T59">
        <v>1.1080000000000001</v>
      </c>
      <c r="U59">
        <v>23.53</v>
      </c>
      <c r="V59">
        <v>1.2609999999999999</v>
      </c>
      <c r="W59">
        <v>2.633</v>
      </c>
      <c r="X59">
        <v>101.9</v>
      </c>
      <c r="Y59">
        <v>21.76</v>
      </c>
    </row>
    <row r="60" spans="3:25" x14ac:dyDescent="0.25">
      <c r="C60" s="50">
        <f t="shared" si="0"/>
        <v>44168.291666666533</v>
      </c>
      <c r="D60" s="1">
        <v>8096</v>
      </c>
      <c r="E60">
        <v>96.6</v>
      </c>
      <c r="F60">
        <v>21.76</v>
      </c>
      <c r="G60">
        <v>37.14</v>
      </c>
      <c r="H60">
        <v>1.114246E-2</v>
      </c>
      <c r="I60">
        <v>0</v>
      </c>
      <c r="J60">
        <v>6.7000000000000004E-2</v>
      </c>
      <c r="K60">
        <v>151.1</v>
      </c>
      <c r="L60" t="s">
        <v>29</v>
      </c>
      <c r="M60">
        <v>0.95199999999999996</v>
      </c>
      <c r="N60">
        <v>12.6</v>
      </c>
      <c r="O60">
        <v>100</v>
      </c>
      <c r="P60">
        <v>21.62</v>
      </c>
      <c r="Q60">
        <v>24.4</v>
      </c>
      <c r="R60">
        <v>1464</v>
      </c>
      <c r="S60">
        <v>0</v>
      </c>
      <c r="T60">
        <v>0.98199999999999998</v>
      </c>
      <c r="U60">
        <v>124.7</v>
      </c>
      <c r="V60">
        <v>1.18</v>
      </c>
      <c r="W60">
        <v>2.581</v>
      </c>
      <c r="X60">
        <v>101.9</v>
      </c>
      <c r="Y60">
        <v>21.46</v>
      </c>
    </row>
    <row r="61" spans="3:25" x14ac:dyDescent="0.25">
      <c r="C61" s="50">
        <f t="shared" si="0"/>
        <v>44168.333333333198</v>
      </c>
      <c r="D61" s="1">
        <v>8097</v>
      </c>
      <c r="E61">
        <v>86.5</v>
      </c>
      <c r="F61">
        <v>24.67</v>
      </c>
      <c r="G61">
        <v>216.2</v>
      </c>
      <c r="H61">
        <v>6.485428E-2</v>
      </c>
      <c r="I61">
        <v>0</v>
      </c>
      <c r="J61">
        <v>0.66500000000000004</v>
      </c>
      <c r="K61">
        <v>129.9</v>
      </c>
      <c r="L61" t="s">
        <v>29</v>
      </c>
      <c r="M61">
        <v>0.95099999999999996</v>
      </c>
      <c r="N61">
        <v>13.17</v>
      </c>
      <c r="O61">
        <v>99.4</v>
      </c>
      <c r="P61">
        <v>24.01</v>
      </c>
      <c r="Q61">
        <v>163.9</v>
      </c>
      <c r="R61">
        <v>7999</v>
      </c>
      <c r="S61">
        <v>1.7000000000000001E-2</v>
      </c>
      <c r="T61">
        <v>1.5329999999999999</v>
      </c>
      <c r="U61">
        <v>121.2</v>
      </c>
      <c r="V61">
        <v>1.7849999999999999</v>
      </c>
      <c r="W61">
        <v>2.964</v>
      </c>
      <c r="X61">
        <v>102</v>
      </c>
      <c r="Y61">
        <v>25.38</v>
      </c>
    </row>
    <row r="62" spans="3:25" x14ac:dyDescent="0.25">
      <c r="C62" s="50">
        <f t="shared" si="0"/>
        <v>44168.374999999862</v>
      </c>
      <c r="D62" s="1">
        <v>8098</v>
      </c>
      <c r="E62">
        <v>69.63</v>
      </c>
      <c r="F62">
        <v>27.66</v>
      </c>
      <c r="G62">
        <v>393.4</v>
      </c>
      <c r="H62">
        <v>0.1180303</v>
      </c>
      <c r="I62">
        <v>0</v>
      </c>
      <c r="J62">
        <v>1.3580000000000001</v>
      </c>
      <c r="K62">
        <v>91.1</v>
      </c>
      <c r="L62" t="s">
        <v>29</v>
      </c>
      <c r="M62">
        <v>0.95099999999999996</v>
      </c>
      <c r="N62">
        <v>13.11</v>
      </c>
      <c r="O62">
        <v>86.2</v>
      </c>
      <c r="P62">
        <v>26.97</v>
      </c>
      <c r="Q62">
        <v>327.5</v>
      </c>
      <c r="R62">
        <v>7999</v>
      </c>
      <c r="S62">
        <v>0</v>
      </c>
      <c r="T62">
        <v>1.1579999999999999</v>
      </c>
      <c r="U62">
        <v>61.72</v>
      </c>
      <c r="V62">
        <v>1.617</v>
      </c>
      <c r="W62">
        <v>3.0539999999999998</v>
      </c>
      <c r="X62">
        <v>102.1</v>
      </c>
      <c r="Y62">
        <v>30.16</v>
      </c>
    </row>
    <row r="63" spans="3:25" x14ac:dyDescent="0.25">
      <c r="C63" s="50">
        <f t="shared" si="0"/>
        <v>44168.416666666526</v>
      </c>
      <c r="D63" s="1">
        <v>8099</v>
      </c>
      <c r="E63">
        <v>58.79</v>
      </c>
      <c r="F63">
        <v>29.09</v>
      </c>
      <c r="G63">
        <v>588.4</v>
      </c>
      <c r="H63">
        <v>0.1765198</v>
      </c>
      <c r="I63">
        <v>0</v>
      </c>
      <c r="J63">
        <v>1.857</v>
      </c>
      <c r="K63">
        <v>62.32</v>
      </c>
      <c r="L63" t="s">
        <v>29</v>
      </c>
      <c r="M63">
        <v>0.95099999999999996</v>
      </c>
      <c r="N63">
        <v>13.06</v>
      </c>
      <c r="O63">
        <v>71.73</v>
      </c>
      <c r="P63">
        <v>28.81</v>
      </c>
      <c r="Q63">
        <v>503.1</v>
      </c>
      <c r="R63">
        <v>7999</v>
      </c>
      <c r="S63">
        <v>0</v>
      </c>
      <c r="T63">
        <v>1.968</v>
      </c>
      <c r="U63">
        <v>62.26</v>
      </c>
      <c r="V63">
        <v>2.7210000000000001</v>
      </c>
      <c r="W63">
        <v>2.8319999999999999</v>
      </c>
      <c r="X63">
        <v>102</v>
      </c>
      <c r="Y63">
        <v>32.520000000000003</v>
      </c>
    </row>
    <row r="64" spans="3:25" x14ac:dyDescent="0.25">
      <c r="C64" s="50">
        <f t="shared" si="0"/>
        <v>44168.45833333319</v>
      </c>
      <c r="D64" s="1">
        <v>8100</v>
      </c>
      <c r="E64">
        <v>50</v>
      </c>
      <c r="F64">
        <v>30.16</v>
      </c>
      <c r="G64">
        <v>683.1</v>
      </c>
      <c r="H64">
        <v>0.2049262</v>
      </c>
      <c r="I64">
        <v>0.01</v>
      </c>
      <c r="J64">
        <v>2.0259999999999998</v>
      </c>
      <c r="K64">
        <v>98</v>
      </c>
      <c r="L64" t="s">
        <v>29</v>
      </c>
      <c r="M64">
        <v>0.95099999999999996</v>
      </c>
      <c r="N64">
        <v>13.02</v>
      </c>
      <c r="O64">
        <v>60.93</v>
      </c>
      <c r="P64">
        <v>29.95</v>
      </c>
      <c r="Q64">
        <v>599.5</v>
      </c>
      <c r="R64">
        <v>7999</v>
      </c>
      <c r="S64">
        <v>0</v>
      </c>
      <c r="T64">
        <v>2.024</v>
      </c>
      <c r="U64">
        <v>86.8</v>
      </c>
      <c r="V64">
        <v>2.7080000000000002</v>
      </c>
      <c r="W64">
        <v>2.5779999999999998</v>
      </c>
      <c r="X64">
        <v>102</v>
      </c>
      <c r="Y64">
        <v>33.659999999999997</v>
      </c>
    </row>
    <row r="65" spans="2:25" x14ac:dyDescent="0.25">
      <c r="C65" s="50">
        <f t="shared" si="0"/>
        <v>44168.499999999854</v>
      </c>
      <c r="D65" s="1">
        <v>8101</v>
      </c>
      <c r="E65">
        <v>54.35</v>
      </c>
      <c r="F65">
        <v>30.37</v>
      </c>
      <c r="G65">
        <v>707.8</v>
      </c>
      <c r="H65">
        <v>0.21234420000000001</v>
      </c>
      <c r="I65">
        <v>0</v>
      </c>
      <c r="J65">
        <v>3.0169999999999999</v>
      </c>
      <c r="K65">
        <v>276.8</v>
      </c>
      <c r="L65" t="s">
        <v>29</v>
      </c>
      <c r="M65">
        <v>0.95099999999999996</v>
      </c>
      <c r="N65">
        <v>13.01</v>
      </c>
      <c r="O65">
        <v>64.84</v>
      </c>
      <c r="P65">
        <v>29.82</v>
      </c>
      <c r="Q65">
        <v>630.20000000000005</v>
      </c>
      <c r="R65">
        <v>7999</v>
      </c>
      <c r="S65">
        <v>0</v>
      </c>
      <c r="T65">
        <v>3.093</v>
      </c>
      <c r="U65">
        <v>323.7</v>
      </c>
      <c r="V65">
        <v>3.895</v>
      </c>
      <c r="W65">
        <v>2.7160000000000002</v>
      </c>
      <c r="X65">
        <v>101.9</v>
      </c>
      <c r="Y65">
        <v>33.4</v>
      </c>
    </row>
    <row r="66" spans="2:25" x14ac:dyDescent="0.25">
      <c r="C66" s="50">
        <f t="shared" si="0"/>
        <v>44168.541666666519</v>
      </c>
      <c r="D66" s="1">
        <v>8102</v>
      </c>
      <c r="E66">
        <v>51.59</v>
      </c>
      <c r="F66">
        <v>30.59</v>
      </c>
      <c r="G66">
        <v>703.8</v>
      </c>
      <c r="H66">
        <v>0.21115129999999999</v>
      </c>
      <c r="I66">
        <v>0</v>
      </c>
      <c r="J66">
        <v>2.9940000000000002</v>
      </c>
      <c r="K66">
        <v>273.89999999999998</v>
      </c>
      <c r="L66" t="s">
        <v>29</v>
      </c>
      <c r="M66">
        <v>0.95099999999999996</v>
      </c>
      <c r="N66">
        <v>13.01</v>
      </c>
      <c r="O66">
        <v>62.64</v>
      </c>
      <c r="P66">
        <v>29.89</v>
      </c>
      <c r="Q66">
        <v>629.4</v>
      </c>
      <c r="R66">
        <v>7999</v>
      </c>
      <c r="S66">
        <v>0</v>
      </c>
      <c r="T66">
        <v>2.97</v>
      </c>
      <c r="U66">
        <v>323.39999999999998</v>
      </c>
      <c r="V66">
        <v>3.7789999999999999</v>
      </c>
      <c r="W66">
        <v>2.6459999999999999</v>
      </c>
      <c r="X66">
        <v>101.8</v>
      </c>
      <c r="Y66">
        <v>32.770000000000003</v>
      </c>
    </row>
    <row r="67" spans="2:25" x14ac:dyDescent="0.25">
      <c r="B67" s="102">
        <v>44166</v>
      </c>
      <c r="C67" s="50">
        <f t="shared" si="0"/>
        <v>44168.583333333183</v>
      </c>
      <c r="D67" s="1">
        <v>8103</v>
      </c>
      <c r="E67">
        <v>49.02</v>
      </c>
      <c r="F67">
        <v>30.58</v>
      </c>
      <c r="G67">
        <v>593.79999999999995</v>
      </c>
      <c r="H67">
        <v>0.1781383</v>
      </c>
      <c r="I67">
        <v>0</v>
      </c>
      <c r="J67">
        <v>2.8570000000000002</v>
      </c>
      <c r="K67">
        <v>262.8</v>
      </c>
      <c r="L67" t="s">
        <v>29</v>
      </c>
      <c r="M67">
        <v>0.95099999999999996</v>
      </c>
      <c r="N67">
        <v>13.01</v>
      </c>
      <c r="O67">
        <v>59.07</v>
      </c>
      <c r="P67">
        <v>29.95</v>
      </c>
      <c r="Q67">
        <v>526.79999999999995</v>
      </c>
      <c r="R67">
        <v>7999</v>
      </c>
      <c r="S67">
        <v>0</v>
      </c>
      <c r="T67">
        <v>2.8239999999999998</v>
      </c>
      <c r="U67">
        <v>315.89999999999998</v>
      </c>
      <c r="V67">
        <v>3.5979999999999999</v>
      </c>
      <c r="W67">
        <v>2.4969999999999999</v>
      </c>
      <c r="X67">
        <v>101.7</v>
      </c>
      <c r="Y67">
        <v>32.770000000000003</v>
      </c>
    </row>
    <row r="68" spans="2:25" x14ac:dyDescent="0.25">
      <c r="B68" s="17">
        <v>44196.958333333336</v>
      </c>
      <c r="C68" s="50">
        <f t="shared" si="0"/>
        <v>44168.624999999847</v>
      </c>
      <c r="D68" s="1">
        <v>8104</v>
      </c>
      <c r="E68">
        <v>54.9</v>
      </c>
      <c r="F68">
        <v>30.24</v>
      </c>
      <c r="G68">
        <v>474</v>
      </c>
      <c r="H68">
        <v>0.142211</v>
      </c>
      <c r="I68">
        <v>0</v>
      </c>
      <c r="J68">
        <v>2.508</v>
      </c>
      <c r="K68">
        <v>245.3</v>
      </c>
      <c r="L68" t="s">
        <v>29</v>
      </c>
      <c r="M68">
        <v>0.95199999999999996</v>
      </c>
      <c r="N68">
        <v>13.01</v>
      </c>
      <c r="O68">
        <v>64.67</v>
      </c>
      <c r="P68">
        <v>29.71</v>
      </c>
      <c r="Q68">
        <v>413.5</v>
      </c>
      <c r="R68">
        <v>7999</v>
      </c>
      <c r="S68">
        <v>0</v>
      </c>
      <c r="T68">
        <v>2.4470000000000001</v>
      </c>
      <c r="U68">
        <v>301.39999999999998</v>
      </c>
      <c r="V68">
        <v>3.1469999999999998</v>
      </c>
      <c r="W68">
        <v>2.702</v>
      </c>
      <c r="X68">
        <v>101.7</v>
      </c>
      <c r="Y68">
        <v>32.630000000000003</v>
      </c>
    </row>
    <row r="69" spans="2:25" x14ac:dyDescent="0.25">
      <c r="C69" s="50">
        <f t="shared" si="0"/>
        <v>44168.666666666511</v>
      </c>
      <c r="D69" s="1">
        <v>8105</v>
      </c>
      <c r="E69">
        <v>57.75</v>
      </c>
      <c r="F69">
        <v>29.85</v>
      </c>
      <c r="G69">
        <v>272.3</v>
      </c>
      <c r="H69">
        <v>8.1703999999999999E-2</v>
      </c>
      <c r="I69">
        <v>0</v>
      </c>
      <c r="J69">
        <v>2.06</v>
      </c>
      <c r="K69">
        <v>242.1</v>
      </c>
      <c r="L69" t="s">
        <v>29</v>
      </c>
      <c r="M69">
        <v>0.95199999999999996</v>
      </c>
      <c r="N69">
        <v>13.01</v>
      </c>
      <c r="O69">
        <v>66.16</v>
      </c>
      <c r="P69">
        <v>29.52</v>
      </c>
      <c r="Q69">
        <v>230.5</v>
      </c>
      <c r="R69">
        <v>7999</v>
      </c>
      <c r="S69">
        <v>0</v>
      </c>
      <c r="T69">
        <v>2.0230000000000001</v>
      </c>
      <c r="U69">
        <v>298</v>
      </c>
      <c r="V69">
        <v>2.6419999999999999</v>
      </c>
      <c r="W69">
        <v>2.7309999999999999</v>
      </c>
      <c r="X69">
        <v>101.7</v>
      </c>
      <c r="Y69">
        <v>31.97</v>
      </c>
    </row>
    <row r="70" spans="2:25" x14ac:dyDescent="0.25">
      <c r="C70" s="50">
        <f t="shared" ref="C70:C133" si="1">C69+TIME(1,0,0)</f>
        <v>44168.708333333176</v>
      </c>
      <c r="D70" s="1">
        <v>8106</v>
      </c>
      <c r="E70">
        <v>60.46</v>
      </c>
      <c r="F70">
        <v>29.13</v>
      </c>
      <c r="G70">
        <v>109.9</v>
      </c>
      <c r="H70">
        <v>3.2966879999999997E-2</v>
      </c>
      <c r="I70">
        <v>0</v>
      </c>
      <c r="J70">
        <v>1.2649999999999999</v>
      </c>
      <c r="K70">
        <v>224.9</v>
      </c>
      <c r="L70" t="s">
        <v>29</v>
      </c>
      <c r="M70">
        <v>0.95199999999999996</v>
      </c>
      <c r="N70">
        <v>13.03</v>
      </c>
      <c r="O70">
        <v>67.34</v>
      </c>
      <c r="P70">
        <v>29.05</v>
      </c>
      <c r="Q70">
        <v>93.5</v>
      </c>
      <c r="R70">
        <v>5607</v>
      </c>
      <c r="S70">
        <v>0</v>
      </c>
      <c r="T70">
        <v>1.117</v>
      </c>
      <c r="U70">
        <v>287</v>
      </c>
      <c r="V70">
        <v>1.492</v>
      </c>
      <c r="W70">
        <v>2.706</v>
      </c>
      <c r="X70">
        <v>101.7</v>
      </c>
      <c r="Y70">
        <v>30.64</v>
      </c>
    </row>
    <row r="71" spans="2:25" x14ac:dyDescent="0.25">
      <c r="C71" s="50">
        <f t="shared" si="1"/>
        <v>44168.74999999984</v>
      </c>
      <c r="D71" s="1">
        <v>8107</v>
      </c>
      <c r="E71">
        <v>72.290000000000006</v>
      </c>
      <c r="F71">
        <v>26.75</v>
      </c>
      <c r="G71">
        <v>2.3849999999999998</v>
      </c>
      <c r="H71">
        <v>7.154234E-4</v>
      </c>
      <c r="I71">
        <v>0</v>
      </c>
      <c r="J71">
        <v>0.19700000000000001</v>
      </c>
      <c r="K71">
        <v>145.30000000000001</v>
      </c>
      <c r="L71" t="s">
        <v>29</v>
      </c>
      <c r="M71">
        <v>0.95199999999999996</v>
      </c>
      <c r="N71">
        <v>12.83</v>
      </c>
      <c r="O71">
        <v>76.81</v>
      </c>
      <c r="P71">
        <v>26.86</v>
      </c>
      <c r="Q71">
        <v>2.25</v>
      </c>
      <c r="R71">
        <v>135</v>
      </c>
      <c r="S71">
        <v>0</v>
      </c>
      <c r="T71">
        <v>0.29699999999999999</v>
      </c>
      <c r="U71">
        <v>158.4</v>
      </c>
      <c r="V71">
        <v>0.438</v>
      </c>
      <c r="W71">
        <v>2.714</v>
      </c>
      <c r="X71">
        <v>101.7</v>
      </c>
      <c r="Y71">
        <v>27.55</v>
      </c>
    </row>
    <row r="72" spans="2:25" x14ac:dyDescent="0.25">
      <c r="C72" s="50">
        <f t="shared" si="1"/>
        <v>44168.791666666504</v>
      </c>
      <c r="D72" s="1">
        <v>8108</v>
      </c>
      <c r="E72">
        <v>82.3</v>
      </c>
      <c r="F72">
        <v>24.58</v>
      </c>
      <c r="G72">
        <v>0</v>
      </c>
      <c r="H72">
        <v>0</v>
      </c>
      <c r="I72">
        <v>0</v>
      </c>
      <c r="J72">
        <v>6.5000000000000002E-2</v>
      </c>
      <c r="K72">
        <v>95.2</v>
      </c>
      <c r="L72" t="s">
        <v>29</v>
      </c>
      <c r="M72">
        <v>0.95199999999999996</v>
      </c>
      <c r="N72">
        <v>12.68</v>
      </c>
      <c r="O72">
        <v>87.1</v>
      </c>
      <c r="P72">
        <v>24.54</v>
      </c>
      <c r="Q72">
        <v>0</v>
      </c>
      <c r="R72">
        <v>0</v>
      </c>
      <c r="S72">
        <v>0</v>
      </c>
      <c r="T72">
        <v>0.497</v>
      </c>
      <c r="U72">
        <v>55.67</v>
      </c>
      <c r="V72">
        <v>0.58799999999999997</v>
      </c>
      <c r="W72">
        <v>2.6840000000000002</v>
      </c>
      <c r="X72">
        <v>101.8</v>
      </c>
      <c r="Y72">
        <v>24.67</v>
      </c>
    </row>
    <row r="73" spans="2:25" x14ac:dyDescent="0.25">
      <c r="C73" s="50">
        <f t="shared" si="1"/>
        <v>44168.833333333168</v>
      </c>
      <c r="D73" s="1">
        <v>8109</v>
      </c>
      <c r="E73">
        <v>87.7</v>
      </c>
      <c r="F73">
        <v>23.56</v>
      </c>
      <c r="G73">
        <v>0</v>
      </c>
      <c r="H73">
        <v>0</v>
      </c>
      <c r="I73">
        <v>0</v>
      </c>
      <c r="J73">
        <v>0.38</v>
      </c>
      <c r="K73">
        <v>135.6</v>
      </c>
      <c r="L73" t="s">
        <v>29</v>
      </c>
      <c r="M73">
        <v>0.95199999999999996</v>
      </c>
      <c r="N73">
        <v>12.64</v>
      </c>
      <c r="O73">
        <v>92.6</v>
      </c>
      <c r="P73">
        <v>23.43</v>
      </c>
      <c r="Q73">
        <v>0</v>
      </c>
      <c r="R73">
        <v>0</v>
      </c>
      <c r="S73">
        <v>0</v>
      </c>
      <c r="T73">
        <v>0.62</v>
      </c>
      <c r="U73">
        <v>136.9</v>
      </c>
      <c r="V73">
        <v>0.73699999999999999</v>
      </c>
      <c r="W73">
        <v>2.6680000000000001</v>
      </c>
      <c r="X73">
        <v>101.9</v>
      </c>
      <c r="Y73">
        <v>23.42</v>
      </c>
    </row>
    <row r="74" spans="2:25" x14ac:dyDescent="0.25">
      <c r="C74" s="50">
        <f t="shared" si="1"/>
        <v>44168.874999999833</v>
      </c>
      <c r="D74" s="1">
        <v>8110</v>
      </c>
      <c r="E74">
        <v>92</v>
      </c>
      <c r="F74">
        <v>22.86</v>
      </c>
      <c r="G74">
        <v>0</v>
      </c>
      <c r="H74">
        <v>0</v>
      </c>
      <c r="I74">
        <v>0</v>
      </c>
      <c r="J74">
        <v>0.122</v>
      </c>
      <c r="K74">
        <v>59.17</v>
      </c>
      <c r="L74" t="s">
        <v>29</v>
      </c>
      <c r="M74">
        <v>0.95199999999999996</v>
      </c>
      <c r="N74">
        <v>12.62</v>
      </c>
      <c r="O74">
        <v>97.1</v>
      </c>
      <c r="P74">
        <v>22.73</v>
      </c>
      <c r="Q74">
        <v>0</v>
      </c>
      <c r="R74">
        <v>0</v>
      </c>
      <c r="S74">
        <v>0</v>
      </c>
      <c r="T74">
        <v>0.52700000000000002</v>
      </c>
      <c r="U74">
        <v>32.020000000000003</v>
      </c>
      <c r="V74">
        <v>0.59099999999999997</v>
      </c>
      <c r="W74">
        <v>2.6829999999999998</v>
      </c>
      <c r="X74">
        <v>101.9</v>
      </c>
      <c r="Y74">
        <v>22.58</v>
      </c>
    </row>
    <row r="75" spans="2:25" x14ac:dyDescent="0.25">
      <c r="C75" s="50">
        <f t="shared" si="1"/>
        <v>44168.916666666497</v>
      </c>
      <c r="D75" s="1">
        <v>8111</v>
      </c>
      <c r="E75">
        <v>93.6</v>
      </c>
      <c r="F75">
        <v>22.47</v>
      </c>
      <c r="G75">
        <v>0</v>
      </c>
      <c r="H75">
        <v>0</v>
      </c>
      <c r="I75">
        <v>0</v>
      </c>
      <c r="J75">
        <v>0.215</v>
      </c>
      <c r="K75">
        <v>87</v>
      </c>
      <c r="L75" t="s">
        <v>29</v>
      </c>
      <c r="M75">
        <v>0.95199999999999996</v>
      </c>
      <c r="N75">
        <v>12.61</v>
      </c>
      <c r="O75">
        <v>99</v>
      </c>
      <c r="P75">
        <v>22.29</v>
      </c>
      <c r="Q75">
        <v>0</v>
      </c>
      <c r="R75">
        <v>0</v>
      </c>
      <c r="S75">
        <v>0</v>
      </c>
      <c r="T75">
        <v>0.48599999999999999</v>
      </c>
      <c r="U75">
        <v>77.930000000000007</v>
      </c>
      <c r="V75">
        <v>0.56799999999999995</v>
      </c>
      <c r="W75">
        <v>2.6659999999999999</v>
      </c>
      <c r="X75">
        <v>102</v>
      </c>
      <c r="Y75">
        <v>22.12</v>
      </c>
    </row>
    <row r="76" spans="2:25" x14ac:dyDescent="0.25">
      <c r="C76" s="50">
        <f t="shared" si="1"/>
        <v>44168.958333333161</v>
      </c>
      <c r="D76" s="1">
        <v>8112</v>
      </c>
      <c r="E76">
        <v>88</v>
      </c>
      <c r="F76">
        <v>23.63</v>
      </c>
      <c r="G76">
        <v>0</v>
      </c>
      <c r="H76">
        <v>0</v>
      </c>
      <c r="I76">
        <v>0</v>
      </c>
      <c r="J76">
        <v>1.27</v>
      </c>
      <c r="K76">
        <v>67.14</v>
      </c>
      <c r="L76" t="s">
        <v>29</v>
      </c>
      <c r="M76">
        <v>0.95199999999999996</v>
      </c>
      <c r="N76">
        <v>12.6</v>
      </c>
      <c r="O76">
        <v>94.3</v>
      </c>
      <c r="P76">
        <v>23.7</v>
      </c>
      <c r="Q76">
        <v>0</v>
      </c>
      <c r="R76">
        <v>0</v>
      </c>
      <c r="S76">
        <v>0</v>
      </c>
      <c r="T76">
        <v>1.337</v>
      </c>
      <c r="U76">
        <v>58.1</v>
      </c>
      <c r="V76">
        <v>1.5309999999999999</v>
      </c>
      <c r="W76">
        <v>2.758</v>
      </c>
      <c r="X76">
        <v>102</v>
      </c>
      <c r="Y76">
        <v>22.86</v>
      </c>
    </row>
    <row r="77" spans="2:25" x14ac:dyDescent="0.25">
      <c r="C77" s="50">
        <f t="shared" si="1"/>
        <v>44168.999999999825</v>
      </c>
      <c r="D77" s="1">
        <v>8113</v>
      </c>
      <c r="E77">
        <v>86.6</v>
      </c>
      <c r="F77">
        <v>23.98</v>
      </c>
      <c r="G77">
        <v>0</v>
      </c>
      <c r="H77">
        <v>0</v>
      </c>
      <c r="I77">
        <v>0</v>
      </c>
      <c r="J77">
        <v>0.79900000000000004</v>
      </c>
      <c r="K77">
        <v>73.97</v>
      </c>
      <c r="L77" t="s">
        <v>29</v>
      </c>
      <c r="M77">
        <v>0.95199999999999996</v>
      </c>
      <c r="N77">
        <v>12.6</v>
      </c>
      <c r="O77">
        <v>93.6</v>
      </c>
      <c r="P77">
        <v>23.94</v>
      </c>
      <c r="Q77">
        <v>0</v>
      </c>
      <c r="R77">
        <v>0</v>
      </c>
      <c r="S77">
        <v>0</v>
      </c>
      <c r="T77">
        <v>0.85199999999999998</v>
      </c>
      <c r="U77">
        <v>44.87</v>
      </c>
      <c r="V77">
        <v>1.01</v>
      </c>
      <c r="W77">
        <v>2.7839999999999998</v>
      </c>
      <c r="X77">
        <v>102</v>
      </c>
      <c r="Y77">
        <v>23.87</v>
      </c>
    </row>
    <row r="78" spans="2:25" x14ac:dyDescent="0.25">
      <c r="C78" s="50">
        <f t="shared" si="1"/>
        <v>44169.04166666649</v>
      </c>
      <c r="D78" s="1">
        <v>8114</v>
      </c>
      <c r="E78">
        <v>91.6</v>
      </c>
      <c r="F78">
        <v>22.91</v>
      </c>
      <c r="G78">
        <v>0</v>
      </c>
      <c r="H78">
        <v>0</v>
      </c>
      <c r="I78">
        <v>0</v>
      </c>
      <c r="J78">
        <v>0.34300000000000003</v>
      </c>
      <c r="K78">
        <v>75.010000000000005</v>
      </c>
      <c r="L78" t="s">
        <v>29</v>
      </c>
      <c r="M78">
        <v>0.95199999999999996</v>
      </c>
      <c r="N78">
        <v>12.59</v>
      </c>
      <c r="O78">
        <v>97.5</v>
      </c>
      <c r="P78">
        <v>22.81</v>
      </c>
      <c r="Q78">
        <v>0</v>
      </c>
      <c r="R78">
        <v>0</v>
      </c>
      <c r="S78">
        <v>0</v>
      </c>
      <c r="T78">
        <v>0.55500000000000005</v>
      </c>
      <c r="U78">
        <v>61.35</v>
      </c>
      <c r="V78">
        <v>0.64600000000000002</v>
      </c>
      <c r="W78">
        <v>2.7040000000000002</v>
      </c>
      <c r="X78">
        <v>101.9</v>
      </c>
      <c r="Y78">
        <v>22.82</v>
      </c>
    </row>
    <row r="79" spans="2:25" x14ac:dyDescent="0.25">
      <c r="C79" s="50">
        <f t="shared" si="1"/>
        <v>44169.083333333154</v>
      </c>
      <c r="D79" s="1">
        <v>8115</v>
      </c>
      <c r="E79">
        <v>93.7</v>
      </c>
      <c r="F79">
        <v>22.22</v>
      </c>
      <c r="G79">
        <v>0</v>
      </c>
      <c r="H79">
        <v>0</v>
      </c>
      <c r="I79">
        <v>0</v>
      </c>
      <c r="J79">
        <v>0.22900000000000001</v>
      </c>
      <c r="K79">
        <v>74.75</v>
      </c>
      <c r="L79" t="s">
        <v>29</v>
      </c>
      <c r="M79">
        <v>0.95199999999999996</v>
      </c>
      <c r="N79">
        <v>12.57</v>
      </c>
      <c r="O79">
        <v>99.3</v>
      </c>
      <c r="P79">
        <v>22.1</v>
      </c>
      <c r="Q79">
        <v>0</v>
      </c>
      <c r="R79">
        <v>0</v>
      </c>
      <c r="S79">
        <v>0</v>
      </c>
      <c r="T79">
        <v>0.627</v>
      </c>
      <c r="U79">
        <v>69.900000000000006</v>
      </c>
      <c r="V79">
        <v>0.71899999999999997</v>
      </c>
      <c r="W79">
        <v>2.641</v>
      </c>
      <c r="X79">
        <v>101.9</v>
      </c>
      <c r="Y79">
        <v>21.95</v>
      </c>
    </row>
    <row r="80" spans="2:25" x14ac:dyDescent="0.25">
      <c r="C80" s="50">
        <f t="shared" si="1"/>
        <v>44169.124999999818</v>
      </c>
      <c r="D80" s="1">
        <v>8116</v>
      </c>
      <c r="E80">
        <v>94.2</v>
      </c>
      <c r="F80">
        <v>21.76</v>
      </c>
      <c r="G80">
        <v>0</v>
      </c>
      <c r="H80">
        <v>0</v>
      </c>
      <c r="I80">
        <v>0</v>
      </c>
      <c r="J80">
        <v>0.16</v>
      </c>
      <c r="K80">
        <v>79.89</v>
      </c>
      <c r="L80" t="s">
        <v>29</v>
      </c>
      <c r="M80">
        <v>0.95199999999999996</v>
      </c>
      <c r="N80">
        <v>12.56</v>
      </c>
      <c r="O80">
        <v>99.8</v>
      </c>
      <c r="P80">
        <v>21.66</v>
      </c>
      <c r="Q80">
        <v>0</v>
      </c>
      <c r="R80">
        <v>0</v>
      </c>
      <c r="S80">
        <v>0</v>
      </c>
      <c r="T80">
        <v>0.59199999999999997</v>
      </c>
      <c r="U80">
        <v>57.95</v>
      </c>
      <c r="V80">
        <v>0.68200000000000005</v>
      </c>
      <c r="W80">
        <v>2.5819999999999999</v>
      </c>
      <c r="X80">
        <v>101.8</v>
      </c>
      <c r="Y80">
        <v>21.49</v>
      </c>
    </row>
    <row r="81" spans="3:25" x14ac:dyDescent="0.25">
      <c r="C81" s="50">
        <f t="shared" si="1"/>
        <v>44169.166666666482</v>
      </c>
      <c r="D81" s="1">
        <v>8117</v>
      </c>
      <c r="E81">
        <v>95.6</v>
      </c>
      <c r="F81">
        <v>21.38</v>
      </c>
      <c r="G81">
        <v>0</v>
      </c>
      <c r="H81">
        <v>0</v>
      </c>
      <c r="I81">
        <v>0</v>
      </c>
      <c r="J81">
        <v>0.11799999999999999</v>
      </c>
      <c r="K81">
        <v>75.61</v>
      </c>
      <c r="L81" t="s">
        <v>29</v>
      </c>
      <c r="M81">
        <v>0.95199999999999996</v>
      </c>
      <c r="N81">
        <v>12.54</v>
      </c>
      <c r="O81">
        <v>100</v>
      </c>
      <c r="P81">
        <v>21.27</v>
      </c>
      <c r="Q81">
        <v>0</v>
      </c>
      <c r="R81">
        <v>0</v>
      </c>
      <c r="S81">
        <v>0</v>
      </c>
      <c r="T81">
        <v>0.65</v>
      </c>
      <c r="U81">
        <v>34.36</v>
      </c>
      <c r="V81">
        <v>0.72499999999999998</v>
      </c>
      <c r="W81">
        <v>2.5270000000000001</v>
      </c>
      <c r="X81">
        <v>101.9</v>
      </c>
      <c r="Y81">
        <v>21.1</v>
      </c>
    </row>
    <row r="82" spans="3:25" x14ac:dyDescent="0.25">
      <c r="C82" s="50">
        <f t="shared" si="1"/>
        <v>44169.208333333147</v>
      </c>
      <c r="D82" s="1">
        <v>8118</v>
      </c>
      <c r="E82">
        <v>93.8</v>
      </c>
      <c r="F82">
        <v>21.75</v>
      </c>
      <c r="G82">
        <v>0</v>
      </c>
      <c r="H82">
        <v>0</v>
      </c>
      <c r="I82">
        <v>0</v>
      </c>
      <c r="J82">
        <v>0.46</v>
      </c>
      <c r="K82">
        <v>71.260000000000005</v>
      </c>
      <c r="L82" t="s">
        <v>29</v>
      </c>
      <c r="M82">
        <v>0.95099999999999996</v>
      </c>
      <c r="N82">
        <v>12.52</v>
      </c>
      <c r="O82">
        <v>99.7</v>
      </c>
      <c r="P82">
        <v>21.72</v>
      </c>
      <c r="Q82">
        <v>0</v>
      </c>
      <c r="R82">
        <v>0</v>
      </c>
      <c r="S82">
        <v>0</v>
      </c>
      <c r="T82">
        <v>1.1359999999999999</v>
      </c>
      <c r="U82">
        <v>33.590000000000003</v>
      </c>
      <c r="V82">
        <v>1.276</v>
      </c>
      <c r="W82">
        <v>2.589</v>
      </c>
      <c r="X82">
        <v>101.9</v>
      </c>
      <c r="Y82">
        <v>21.33</v>
      </c>
    </row>
    <row r="83" spans="3:25" x14ac:dyDescent="0.25">
      <c r="C83" s="50">
        <f t="shared" si="1"/>
        <v>44169.249999999811</v>
      </c>
      <c r="D83" s="1">
        <v>8119</v>
      </c>
      <c r="E83">
        <v>94.1</v>
      </c>
      <c r="F83">
        <v>21.66</v>
      </c>
      <c r="G83">
        <v>0.107</v>
      </c>
      <c r="H83" s="25">
        <v>3.2228779999999997E-5</v>
      </c>
      <c r="I83">
        <v>0</v>
      </c>
      <c r="J83">
        <v>0.20499999999999999</v>
      </c>
      <c r="K83">
        <v>82.6</v>
      </c>
      <c r="L83" t="s">
        <v>29</v>
      </c>
      <c r="M83">
        <v>0.95099999999999996</v>
      </c>
      <c r="N83">
        <v>12.51</v>
      </c>
      <c r="O83">
        <v>99.9</v>
      </c>
      <c r="P83">
        <v>21.63</v>
      </c>
      <c r="Q83">
        <v>0</v>
      </c>
      <c r="R83">
        <v>0</v>
      </c>
      <c r="S83">
        <v>0</v>
      </c>
      <c r="T83">
        <v>0.97099999999999997</v>
      </c>
      <c r="U83">
        <v>38.46</v>
      </c>
      <c r="V83">
        <v>1.121</v>
      </c>
      <c r="W83">
        <v>2.58</v>
      </c>
      <c r="X83">
        <v>101.9</v>
      </c>
      <c r="Y83">
        <v>21.29</v>
      </c>
    </row>
    <row r="84" spans="3:25" x14ac:dyDescent="0.25">
      <c r="C84" s="50">
        <f t="shared" si="1"/>
        <v>44169.291666666475</v>
      </c>
      <c r="D84" s="1">
        <v>8120</v>
      </c>
      <c r="E84">
        <v>94.9</v>
      </c>
      <c r="F84">
        <v>21.6</v>
      </c>
      <c r="G84">
        <v>22.9</v>
      </c>
      <c r="H84">
        <v>6.8696479999999999E-3</v>
      </c>
      <c r="I84">
        <v>0</v>
      </c>
      <c r="J84">
        <v>8.7999999999999995E-2</v>
      </c>
      <c r="K84">
        <v>72.28</v>
      </c>
      <c r="L84" t="s">
        <v>29</v>
      </c>
      <c r="M84">
        <v>0.95099999999999996</v>
      </c>
      <c r="N84">
        <v>12.57</v>
      </c>
      <c r="O84">
        <v>100</v>
      </c>
      <c r="P84">
        <v>21.45</v>
      </c>
      <c r="Q84">
        <v>18.45</v>
      </c>
      <c r="R84">
        <v>1107</v>
      </c>
      <c r="S84">
        <v>0</v>
      </c>
      <c r="T84">
        <v>1.0489999999999999</v>
      </c>
      <c r="U84">
        <v>22.99</v>
      </c>
      <c r="V84">
        <v>1.157</v>
      </c>
      <c r="W84">
        <v>2.5539999999999998</v>
      </c>
      <c r="X84">
        <v>102</v>
      </c>
      <c r="Y84">
        <v>21.2</v>
      </c>
    </row>
    <row r="85" spans="3:25" x14ac:dyDescent="0.25">
      <c r="C85" s="50">
        <f t="shared" si="1"/>
        <v>44169.333333333139</v>
      </c>
      <c r="D85" s="1">
        <v>8121</v>
      </c>
      <c r="E85">
        <v>87.1</v>
      </c>
      <c r="F85">
        <v>24.26</v>
      </c>
      <c r="G85">
        <v>181</v>
      </c>
      <c r="H85">
        <v>5.4288009999999998E-2</v>
      </c>
      <c r="I85">
        <v>0</v>
      </c>
      <c r="J85">
        <v>0.16200000000000001</v>
      </c>
      <c r="K85">
        <v>93.1</v>
      </c>
      <c r="L85" t="s">
        <v>29</v>
      </c>
      <c r="M85">
        <v>0.95099999999999996</v>
      </c>
      <c r="N85">
        <v>13.16</v>
      </c>
      <c r="O85">
        <v>99.1</v>
      </c>
      <c r="P85">
        <v>23.72</v>
      </c>
      <c r="Q85">
        <v>144.9</v>
      </c>
      <c r="R85">
        <v>7999</v>
      </c>
      <c r="S85">
        <v>0</v>
      </c>
      <c r="T85">
        <v>1.2829999999999999</v>
      </c>
      <c r="U85">
        <v>63.32</v>
      </c>
      <c r="V85">
        <v>1.4330000000000001</v>
      </c>
      <c r="W85">
        <v>2.9049999999999998</v>
      </c>
      <c r="X85">
        <v>102.1</v>
      </c>
      <c r="Y85">
        <v>24.26</v>
      </c>
    </row>
    <row r="86" spans="3:25" x14ac:dyDescent="0.25">
      <c r="C86" s="50">
        <f t="shared" si="1"/>
        <v>44169.374999999804</v>
      </c>
      <c r="D86" s="1">
        <v>8122</v>
      </c>
      <c r="E86">
        <v>70.67</v>
      </c>
      <c r="F86">
        <v>28.37</v>
      </c>
      <c r="G86">
        <v>420.6</v>
      </c>
      <c r="H86">
        <v>0.12619340000000001</v>
      </c>
      <c r="I86">
        <v>0</v>
      </c>
      <c r="J86">
        <v>0.85399999999999998</v>
      </c>
      <c r="K86">
        <v>136.69999999999999</v>
      </c>
      <c r="L86" t="s">
        <v>29</v>
      </c>
      <c r="M86">
        <v>0.95099999999999996</v>
      </c>
      <c r="N86">
        <v>13.11</v>
      </c>
      <c r="O86">
        <v>89.2</v>
      </c>
      <c r="P86">
        <v>27.28</v>
      </c>
      <c r="Q86">
        <v>346.6</v>
      </c>
      <c r="R86">
        <v>7999</v>
      </c>
      <c r="S86">
        <v>0</v>
      </c>
      <c r="T86">
        <v>1.127</v>
      </c>
      <c r="U86">
        <v>176.9</v>
      </c>
      <c r="V86">
        <v>1.45</v>
      </c>
      <c r="W86">
        <v>3.2309999999999999</v>
      </c>
      <c r="X86">
        <v>102.1</v>
      </c>
      <c r="Y86">
        <v>31.11</v>
      </c>
    </row>
    <row r="87" spans="3:25" x14ac:dyDescent="0.25">
      <c r="C87" s="50">
        <f t="shared" si="1"/>
        <v>44169.416666666468</v>
      </c>
      <c r="D87" s="1">
        <v>8123</v>
      </c>
      <c r="E87">
        <v>62.78</v>
      </c>
      <c r="F87">
        <v>29.05</v>
      </c>
      <c r="G87">
        <v>572.70000000000005</v>
      </c>
      <c r="H87">
        <v>0.17181489999999999</v>
      </c>
      <c r="I87">
        <v>0</v>
      </c>
      <c r="J87">
        <v>1.093</v>
      </c>
      <c r="K87">
        <v>113</v>
      </c>
      <c r="L87" t="s">
        <v>29</v>
      </c>
      <c r="M87">
        <v>0.95099999999999996</v>
      </c>
      <c r="N87">
        <v>13.05</v>
      </c>
      <c r="O87">
        <v>76.48</v>
      </c>
      <c r="P87">
        <v>28.56</v>
      </c>
      <c r="Q87">
        <v>488.2</v>
      </c>
      <c r="R87">
        <v>7999</v>
      </c>
      <c r="S87">
        <v>0</v>
      </c>
      <c r="T87">
        <v>1.111</v>
      </c>
      <c r="U87">
        <v>119.1</v>
      </c>
      <c r="V87">
        <v>1.52</v>
      </c>
      <c r="W87">
        <v>2.988</v>
      </c>
      <c r="X87">
        <v>102.1</v>
      </c>
      <c r="Y87">
        <v>33.47</v>
      </c>
    </row>
    <row r="88" spans="3:25" x14ac:dyDescent="0.25">
      <c r="C88" s="50">
        <f t="shared" si="1"/>
        <v>44169.458333333132</v>
      </c>
      <c r="D88" s="1">
        <v>8124</v>
      </c>
      <c r="E88">
        <v>60.26</v>
      </c>
      <c r="F88">
        <v>29.69</v>
      </c>
      <c r="G88">
        <v>676.2</v>
      </c>
      <c r="H88">
        <v>0.2028684</v>
      </c>
      <c r="I88">
        <v>0</v>
      </c>
      <c r="J88">
        <v>1.577</v>
      </c>
      <c r="K88">
        <v>196.1</v>
      </c>
      <c r="L88" t="s">
        <v>29</v>
      </c>
      <c r="M88">
        <v>0.95</v>
      </c>
      <c r="N88">
        <v>13.01</v>
      </c>
      <c r="O88">
        <v>72.53</v>
      </c>
      <c r="P88">
        <v>29.29</v>
      </c>
      <c r="Q88">
        <v>590.5</v>
      </c>
      <c r="R88">
        <v>7999</v>
      </c>
      <c r="S88">
        <v>0</v>
      </c>
      <c r="T88">
        <v>1.532</v>
      </c>
      <c r="U88">
        <v>239.8</v>
      </c>
      <c r="V88">
        <v>2.1539999999999999</v>
      </c>
      <c r="W88">
        <v>2.95</v>
      </c>
      <c r="X88">
        <v>102</v>
      </c>
      <c r="Y88">
        <v>34.24</v>
      </c>
    </row>
    <row r="89" spans="3:25" x14ac:dyDescent="0.25">
      <c r="C89" s="50">
        <f t="shared" si="1"/>
        <v>44169.499999999796</v>
      </c>
      <c r="D89" s="1">
        <v>8125</v>
      </c>
      <c r="E89">
        <v>61.96</v>
      </c>
      <c r="F89">
        <v>29.84</v>
      </c>
      <c r="G89">
        <v>716.7</v>
      </c>
      <c r="H89">
        <v>0.21501020000000001</v>
      </c>
      <c r="I89">
        <v>0</v>
      </c>
      <c r="J89">
        <v>2.3370000000000002</v>
      </c>
      <c r="K89">
        <v>240.2</v>
      </c>
      <c r="L89" t="s">
        <v>29</v>
      </c>
      <c r="M89">
        <v>0.95</v>
      </c>
      <c r="N89">
        <v>13</v>
      </c>
      <c r="O89">
        <v>72.760000000000005</v>
      </c>
      <c r="P89">
        <v>29.55</v>
      </c>
      <c r="Q89">
        <v>636.4</v>
      </c>
      <c r="R89">
        <v>7999</v>
      </c>
      <c r="S89">
        <v>0</v>
      </c>
      <c r="T89">
        <v>2.1579999999999999</v>
      </c>
      <c r="U89">
        <v>284.8</v>
      </c>
      <c r="V89">
        <v>2.9049999999999998</v>
      </c>
      <c r="W89">
        <v>2.996</v>
      </c>
      <c r="X89">
        <v>101.9</v>
      </c>
      <c r="Y89">
        <v>33.58</v>
      </c>
    </row>
    <row r="90" spans="3:25" x14ac:dyDescent="0.25">
      <c r="C90" s="50">
        <f t="shared" si="1"/>
        <v>44169.541666666461</v>
      </c>
      <c r="D90" s="1">
        <v>8126</v>
      </c>
      <c r="E90">
        <v>57.62</v>
      </c>
      <c r="F90">
        <v>30.31</v>
      </c>
      <c r="G90">
        <v>682.3</v>
      </c>
      <c r="H90">
        <v>0.2047021</v>
      </c>
      <c r="I90">
        <v>0</v>
      </c>
      <c r="J90">
        <v>3.1280000000000001</v>
      </c>
      <c r="K90">
        <v>272.5</v>
      </c>
      <c r="L90" t="s">
        <v>29</v>
      </c>
      <c r="M90">
        <v>0.95099999999999996</v>
      </c>
      <c r="N90">
        <v>13</v>
      </c>
      <c r="O90">
        <v>68.25</v>
      </c>
      <c r="P90">
        <v>29.74</v>
      </c>
      <c r="Q90">
        <v>607.29999999999995</v>
      </c>
      <c r="R90">
        <v>7999</v>
      </c>
      <c r="S90">
        <v>0</v>
      </c>
      <c r="T90">
        <v>3.1190000000000002</v>
      </c>
      <c r="U90">
        <v>317.8</v>
      </c>
      <c r="V90">
        <v>3.907</v>
      </c>
      <c r="W90">
        <v>2.8580000000000001</v>
      </c>
      <c r="X90">
        <v>101.8</v>
      </c>
      <c r="Y90">
        <v>32.96</v>
      </c>
    </row>
    <row r="91" spans="3:25" x14ac:dyDescent="0.25">
      <c r="C91" s="50">
        <f t="shared" si="1"/>
        <v>44169.583333333125</v>
      </c>
      <c r="D91" s="1">
        <v>8127</v>
      </c>
      <c r="E91">
        <v>60.32</v>
      </c>
      <c r="F91">
        <v>29.73</v>
      </c>
      <c r="G91">
        <v>592.9</v>
      </c>
      <c r="H91">
        <v>0.17788200000000001</v>
      </c>
      <c r="I91">
        <v>0</v>
      </c>
      <c r="J91">
        <v>2.3929999999999998</v>
      </c>
      <c r="K91">
        <v>247</v>
      </c>
      <c r="L91" t="s">
        <v>29</v>
      </c>
      <c r="M91">
        <v>0.95099999999999996</v>
      </c>
      <c r="N91">
        <v>13</v>
      </c>
      <c r="O91">
        <v>70.5</v>
      </c>
      <c r="P91">
        <v>29.27</v>
      </c>
      <c r="Q91">
        <v>523.70000000000005</v>
      </c>
      <c r="R91">
        <v>7999</v>
      </c>
      <c r="S91">
        <v>0</v>
      </c>
      <c r="T91">
        <v>2.331</v>
      </c>
      <c r="U91">
        <v>298.10000000000002</v>
      </c>
      <c r="V91">
        <v>3.0680000000000001</v>
      </c>
      <c r="W91">
        <v>2.8730000000000002</v>
      </c>
      <c r="X91">
        <v>101.7</v>
      </c>
      <c r="Y91">
        <v>32.520000000000003</v>
      </c>
    </row>
    <row r="92" spans="3:25" x14ac:dyDescent="0.25">
      <c r="C92" s="50">
        <f t="shared" si="1"/>
        <v>44169.624999999789</v>
      </c>
      <c r="D92" s="1">
        <v>8128</v>
      </c>
      <c r="E92">
        <v>58.59</v>
      </c>
      <c r="F92">
        <v>29.93</v>
      </c>
      <c r="G92">
        <v>405.6</v>
      </c>
      <c r="H92">
        <v>0.1216875</v>
      </c>
      <c r="I92">
        <v>0</v>
      </c>
      <c r="J92">
        <v>1.9019999999999999</v>
      </c>
      <c r="K92">
        <v>270.8</v>
      </c>
      <c r="L92" t="s">
        <v>29</v>
      </c>
      <c r="M92">
        <v>0.95099999999999996</v>
      </c>
      <c r="N92">
        <v>13.01</v>
      </c>
      <c r="O92">
        <v>69.17</v>
      </c>
      <c r="P92">
        <v>29.26</v>
      </c>
      <c r="Q92">
        <v>351.3</v>
      </c>
      <c r="R92">
        <v>7999</v>
      </c>
      <c r="S92">
        <v>0</v>
      </c>
      <c r="T92">
        <v>2.1459999999999999</v>
      </c>
      <c r="U92">
        <v>326.3</v>
      </c>
      <c r="V92">
        <v>2.698</v>
      </c>
      <c r="W92">
        <v>2.8090000000000002</v>
      </c>
      <c r="X92">
        <v>101.7</v>
      </c>
      <c r="Y92">
        <v>32.15</v>
      </c>
    </row>
    <row r="93" spans="3:25" x14ac:dyDescent="0.25">
      <c r="C93" s="50">
        <f t="shared" si="1"/>
        <v>44169.666666666453</v>
      </c>
      <c r="D93" s="1">
        <v>8129</v>
      </c>
      <c r="E93">
        <v>59.16</v>
      </c>
      <c r="F93">
        <v>29.78</v>
      </c>
      <c r="G93">
        <v>240.1</v>
      </c>
      <c r="H93">
        <v>7.2038270000000001E-2</v>
      </c>
      <c r="I93">
        <v>0</v>
      </c>
      <c r="J93">
        <v>1.288</v>
      </c>
      <c r="K93">
        <v>252.8</v>
      </c>
      <c r="L93" t="s">
        <v>29</v>
      </c>
      <c r="M93">
        <v>0.95099999999999996</v>
      </c>
      <c r="N93">
        <v>13.01</v>
      </c>
      <c r="O93">
        <v>68.92</v>
      </c>
      <c r="P93">
        <v>29.19</v>
      </c>
      <c r="Q93">
        <v>205.2</v>
      </c>
      <c r="R93">
        <v>7999</v>
      </c>
      <c r="S93">
        <v>0</v>
      </c>
      <c r="T93">
        <v>1.5109999999999999</v>
      </c>
      <c r="U93">
        <v>312.60000000000002</v>
      </c>
      <c r="V93">
        <v>1.883</v>
      </c>
      <c r="W93">
        <v>2.7909999999999999</v>
      </c>
      <c r="X93">
        <v>101.7</v>
      </c>
      <c r="Y93">
        <v>31.54</v>
      </c>
    </row>
    <row r="94" spans="3:25" x14ac:dyDescent="0.25">
      <c r="C94" s="50">
        <f t="shared" si="1"/>
        <v>44169.708333333117</v>
      </c>
      <c r="D94" s="1">
        <v>8130</v>
      </c>
      <c r="E94">
        <v>65.17</v>
      </c>
      <c r="F94">
        <v>28.4</v>
      </c>
      <c r="G94">
        <v>63.12</v>
      </c>
      <c r="H94">
        <v>1.8936600000000001E-2</v>
      </c>
      <c r="I94">
        <v>0</v>
      </c>
      <c r="J94">
        <v>1.2490000000000001</v>
      </c>
      <c r="K94">
        <v>209.3</v>
      </c>
      <c r="L94" t="s">
        <v>29</v>
      </c>
      <c r="M94">
        <v>0.95199999999999996</v>
      </c>
      <c r="N94">
        <v>13.03</v>
      </c>
      <c r="O94">
        <v>71.3</v>
      </c>
      <c r="P94">
        <v>28.47</v>
      </c>
      <c r="Q94">
        <v>58.6</v>
      </c>
      <c r="R94">
        <v>3516</v>
      </c>
      <c r="S94">
        <v>0</v>
      </c>
      <c r="T94">
        <v>0.96399999999999997</v>
      </c>
      <c r="U94">
        <v>276.10000000000002</v>
      </c>
      <c r="V94">
        <v>1.3140000000000001</v>
      </c>
      <c r="W94">
        <v>2.7679999999999998</v>
      </c>
      <c r="X94">
        <v>101.7</v>
      </c>
      <c r="Y94">
        <v>29.72</v>
      </c>
    </row>
    <row r="95" spans="3:25" x14ac:dyDescent="0.25">
      <c r="C95" s="50">
        <f t="shared" si="1"/>
        <v>44169.749999999782</v>
      </c>
      <c r="D95" s="1">
        <v>8131</v>
      </c>
      <c r="E95">
        <v>74.86</v>
      </c>
      <c r="F95">
        <v>26.74</v>
      </c>
      <c r="G95">
        <v>1.752</v>
      </c>
      <c r="H95">
        <v>5.2554809999999996E-4</v>
      </c>
      <c r="I95">
        <v>0</v>
      </c>
      <c r="J95">
        <v>0.51700000000000002</v>
      </c>
      <c r="K95">
        <v>103</v>
      </c>
      <c r="L95" t="s">
        <v>29</v>
      </c>
      <c r="M95">
        <v>0.95199999999999996</v>
      </c>
      <c r="N95">
        <v>12.82</v>
      </c>
      <c r="O95">
        <v>79.680000000000007</v>
      </c>
      <c r="P95">
        <v>26.83</v>
      </c>
      <c r="Q95">
        <v>1.55</v>
      </c>
      <c r="R95">
        <v>93</v>
      </c>
      <c r="S95">
        <v>0</v>
      </c>
      <c r="T95">
        <v>0.436</v>
      </c>
      <c r="U95">
        <v>107.5</v>
      </c>
      <c r="V95">
        <v>0.53900000000000003</v>
      </c>
      <c r="W95">
        <v>2.8090000000000002</v>
      </c>
      <c r="X95">
        <v>101.8</v>
      </c>
      <c r="Y95">
        <v>27.19</v>
      </c>
    </row>
    <row r="96" spans="3:25" x14ac:dyDescent="0.25">
      <c r="C96" s="50">
        <f t="shared" si="1"/>
        <v>44169.791666666446</v>
      </c>
      <c r="D96" s="1">
        <v>8132</v>
      </c>
      <c r="E96">
        <v>79.459999999999994</v>
      </c>
      <c r="F96">
        <v>25.51</v>
      </c>
      <c r="G96">
        <v>0</v>
      </c>
      <c r="H96">
        <v>0</v>
      </c>
      <c r="I96">
        <v>0</v>
      </c>
      <c r="J96">
        <v>0.94899999999999995</v>
      </c>
      <c r="K96">
        <v>88.1</v>
      </c>
      <c r="L96" t="s">
        <v>29</v>
      </c>
      <c r="M96">
        <v>0.95199999999999996</v>
      </c>
      <c r="N96">
        <v>12.68</v>
      </c>
      <c r="O96">
        <v>85.1</v>
      </c>
      <c r="P96">
        <v>25.54</v>
      </c>
      <c r="Q96">
        <v>0</v>
      </c>
      <c r="R96">
        <v>0</v>
      </c>
      <c r="S96">
        <v>0</v>
      </c>
      <c r="T96">
        <v>0.74099999999999999</v>
      </c>
      <c r="U96">
        <v>82.1</v>
      </c>
      <c r="V96">
        <v>0.93600000000000005</v>
      </c>
      <c r="W96">
        <v>2.778</v>
      </c>
      <c r="X96">
        <v>101.8</v>
      </c>
      <c r="Y96">
        <v>25.38</v>
      </c>
    </row>
    <row r="97" spans="3:25" x14ac:dyDescent="0.25">
      <c r="C97" s="50">
        <f t="shared" si="1"/>
        <v>44169.83333333311</v>
      </c>
      <c r="D97" s="1">
        <v>8133</v>
      </c>
      <c r="E97">
        <v>77.62</v>
      </c>
      <c r="F97">
        <v>25.52</v>
      </c>
      <c r="G97">
        <v>0</v>
      </c>
      <c r="H97">
        <v>0</v>
      </c>
      <c r="I97">
        <v>0</v>
      </c>
      <c r="J97">
        <v>1.54</v>
      </c>
      <c r="K97">
        <v>82.9</v>
      </c>
      <c r="L97" t="s">
        <v>29</v>
      </c>
      <c r="M97">
        <v>0.95199999999999996</v>
      </c>
      <c r="N97">
        <v>12.65</v>
      </c>
      <c r="O97">
        <v>83.6</v>
      </c>
      <c r="P97">
        <v>25.57</v>
      </c>
      <c r="Q97">
        <v>0</v>
      </c>
      <c r="R97">
        <v>0</v>
      </c>
      <c r="S97">
        <v>0</v>
      </c>
      <c r="T97">
        <v>1.212</v>
      </c>
      <c r="U97">
        <v>80.2</v>
      </c>
      <c r="V97">
        <v>1.4770000000000001</v>
      </c>
      <c r="W97">
        <v>2.7410000000000001</v>
      </c>
      <c r="X97">
        <v>101.9</v>
      </c>
      <c r="Y97">
        <v>25.29</v>
      </c>
    </row>
    <row r="98" spans="3:25" x14ac:dyDescent="0.25">
      <c r="C98" s="50">
        <f t="shared" si="1"/>
        <v>44169.874999999774</v>
      </c>
      <c r="D98" s="1">
        <v>8134</v>
      </c>
      <c r="E98">
        <v>82.4</v>
      </c>
      <c r="F98">
        <v>24.74</v>
      </c>
      <c r="G98">
        <v>0</v>
      </c>
      <c r="H98">
        <v>0</v>
      </c>
      <c r="I98">
        <v>0</v>
      </c>
      <c r="J98">
        <v>0.92600000000000005</v>
      </c>
      <c r="K98">
        <v>71</v>
      </c>
      <c r="L98" t="s">
        <v>29</v>
      </c>
      <c r="M98">
        <v>0.95199999999999996</v>
      </c>
      <c r="N98">
        <v>12.63</v>
      </c>
      <c r="O98">
        <v>88.1</v>
      </c>
      <c r="P98">
        <v>24.75</v>
      </c>
      <c r="Q98">
        <v>0</v>
      </c>
      <c r="R98">
        <v>0</v>
      </c>
      <c r="S98">
        <v>0</v>
      </c>
      <c r="T98">
        <v>0.92200000000000004</v>
      </c>
      <c r="U98">
        <v>68.650000000000006</v>
      </c>
      <c r="V98">
        <v>1.0880000000000001</v>
      </c>
      <c r="W98">
        <v>2.7480000000000002</v>
      </c>
      <c r="X98">
        <v>102</v>
      </c>
      <c r="Y98">
        <v>24.71</v>
      </c>
    </row>
    <row r="99" spans="3:25" x14ac:dyDescent="0.25">
      <c r="C99" s="50">
        <f t="shared" si="1"/>
        <v>44169.916666666439</v>
      </c>
      <c r="D99" s="1">
        <v>8135</v>
      </c>
      <c r="E99">
        <v>84.6</v>
      </c>
      <c r="F99">
        <v>24.42</v>
      </c>
      <c r="G99">
        <v>0</v>
      </c>
      <c r="H99">
        <v>0</v>
      </c>
      <c r="I99">
        <v>0</v>
      </c>
      <c r="J99">
        <v>0.65300000000000002</v>
      </c>
      <c r="K99">
        <v>119.9</v>
      </c>
      <c r="L99" t="s">
        <v>29</v>
      </c>
      <c r="M99">
        <v>0.95199999999999996</v>
      </c>
      <c r="N99">
        <v>12.62</v>
      </c>
      <c r="O99">
        <v>90.5</v>
      </c>
      <c r="P99">
        <v>24.4</v>
      </c>
      <c r="Q99">
        <v>0</v>
      </c>
      <c r="R99">
        <v>0</v>
      </c>
      <c r="S99">
        <v>0</v>
      </c>
      <c r="T99">
        <v>0.83399999999999996</v>
      </c>
      <c r="U99">
        <v>131.4</v>
      </c>
      <c r="V99">
        <v>0.99099999999999999</v>
      </c>
      <c r="W99">
        <v>2.7639999999999998</v>
      </c>
      <c r="X99">
        <v>102</v>
      </c>
      <c r="Y99">
        <v>24.35</v>
      </c>
    </row>
    <row r="100" spans="3:25" x14ac:dyDescent="0.25">
      <c r="C100" s="50">
        <f t="shared" si="1"/>
        <v>44169.958333333103</v>
      </c>
      <c r="D100" s="1">
        <v>8136</v>
      </c>
      <c r="E100">
        <v>84.6</v>
      </c>
      <c r="F100">
        <v>24.57</v>
      </c>
      <c r="G100">
        <v>0</v>
      </c>
      <c r="H100">
        <v>0</v>
      </c>
      <c r="I100">
        <v>0</v>
      </c>
      <c r="J100">
        <v>1.0620000000000001</v>
      </c>
      <c r="K100">
        <v>75.41</v>
      </c>
      <c r="L100" t="s">
        <v>29</v>
      </c>
      <c r="M100">
        <v>0.95199999999999996</v>
      </c>
      <c r="N100">
        <v>12.61</v>
      </c>
      <c r="O100">
        <v>90.7</v>
      </c>
      <c r="P100">
        <v>24.67</v>
      </c>
      <c r="Q100">
        <v>0</v>
      </c>
      <c r="R100">
        <v>0</v>
      </c>
      <c r="S100">
        <v>0</v>
      </c>
      <c r="T100">
        <v>0.93500000000000005</v>
      </c>
      <c r="U100">
        <v>63.19</v>
      </c>
      <c r="V100">
        <v>1.1499999999999999</v>
      </c>
      <c r="W100">
        <v>2.8140000000000001</v>
      </c>
      <c r="X100">
        <v>102</v>
      </c>
      <c r="Y100">
        <v>24.31</v>
      </c>
    </row>
    <row r="101" spans="3:25" x14ac:dyDescent="0.25">
      <c r="C101" s="50">
        <f t="shared" si="1"/>
        <v>44169.999999999767</v>
      </c>
      <c r="D101" s="1">
        <v>8137</v>
      </c>
      <c r="E101">
        <v>81.5</v>
      </c>
      <c r="F101">
        <v>25.07</v>
      </c>
      <c r="G101">
        <v>0</v>
      </c>
      <c r="H101">
        <v>0</v>
      </c>
      <c r="I101">
        <v>0</v>
      </c>
      <c r="J101">
        <v>0.748</v>
      </c>
      <c r="K101">
        <v>96.9</v>
      </c>
      <c r="L101" t="s">
        <v>29</v>
      </c>
      <c r="M101">
        <v>0.95199999999999996</v>
      </c>
      <c r="N101">
        <v>12.6</v>
      </c>
      <c r="O101">
        <v>88.3</v>
      </c>
      <c r="P101">
        <v>25.15</v>
      </c>
      <c r="Q101">
        <v>0</v>
      </c>
      <c r="R101">
        <v>0</v>
      </c>
      <c r="S101">
        <v>0</v>
      </c>
      <c r="T101">
        <v>0.65300000000000002</v>
      </c>
      <c r="U101">
        <v>75.83</v>
      </c>
      <c r="V101">
        <v>0.82199999999999995</v>
      </c>
      <c r="W101">
        <v>2.8210000000000002</v>
      </c>
      <c r="X101">
        <v>102</v>
      </c>
      <c r="Y101">
        <v>24.88</v>
      </c>
    </row>
    <row r="102" spans="3:25" x14ac:dyDescent="0.25">
      <c r="C102" s="50">
        <f t="shared" si="1"/>
        <v>44170.041666666431</v>
      </c>
      <c r="D102" s="1">
        <v>8138</v>
      </c>
      <c r="E102">
        <v>85.9</v>
      </c>
      <c r="F102">
        <v>24.56</v>
      </c>
      <c r="G102">
        <v>0</v>
      </c>
      <c r="H102">
        <v>0</v>
      </c>
      <c r="I102">
        <v>0</v>
      </c>
      <c r="J102">
        <v>0</v>
      </c>
      <c r="K102">
        <v>57.25</v>
      </c>
      <c r="L102" t="s">
        <v>29</v>
      </c>
      <c r="M102">
        <v>0.95199999999999996</v>
      </c>
      <c r="N102">
        <v>12.59</v>
      </c>
      <c r="O102">
        <v>91.8</v>
      </c>
      <c r="P102">
        <v>24.59</v>
      </c>
      <c r="Q102">
        <v>0</v>
      </c>
      <c r="R102">
        <v>0</v>
      </c>
      <c r="S102">
        <v>0</v>
      </c>
      <c r="T102">
        <v>0.87</v>
      </c>
      <c r="U102">
        <v>43.9</v>
      </c>
      <c r="V102">
        <v>0.97799999999999998</v>
      </c>
      <c r="W102">
        <v>2.8340000000000001</v>
      </c>
      <c r="X102">
        <v>102</v>
      </c>
      <c r="Y102">
        <v>24.68</v>
      </c>
    </row>
    <row r="103" spans="3:25" x14ac:dyDescent="0.25">
      <c r="C103" s="50">
        <f t="shared" si="1"/>
        <v>44170.083333333096</v>
      </c>
      <c r="D103" s="1">
        <v>8139</v>
      </c>
      <c r="E103">
        <v>89.2</v>
      </c>
      <c r="F103">
        <v>23.97</v>
      </c>
      <c r="G103">
        <v>0</v>
      </c>
      <c r="H103">
        <v>0</v>
      </c>
      <c r="I103">
        <v>0</v>
      </c>
      <c r="J103">
        <v>0</v>
      </c>
      <c r="K103">
        <v>78.62</v>
      </c>
      <c r="L103" t="s">
        <v>29</v>
      </c>
      <c r="M103">
        <v>0.95199999999999996</v>
      </c>
      <c r="N103">
        <v>12.58</v>
      </c>
      <c r="O103">
        <v>95.2</v>
      </c>
      <c r="P103">
        <v>23.95</v>
      </c>
      <c r="Q103">
        <v>0</v>
      </c>
      <c r="R103">
        <v>0</v>
      </c>
      <c r="S103">
        <v>0</v>
      </c>
      <c r="T103">
        <v>0.52300000000000002</v>
      </c>
      <c r="U103">
        <v>42.84</v>
      </c>
      <c r="V103">
        <v>0.623</v>
      </c>
      <c r="W103">
        <v>2.831</v>
      </c>
      <c r="X103">
        <v>101.9</v>
      </c>
      <c r="Y103">
        <v>23.96</v>
      </c>
    </row>
    <row r="104" spans="3:25" x14ac:dyDescent="0.25">
      <c r="C104" s="50">
        <f t="shared" si="1"/>
        <v>44170.12499999976</v>
      </c>
      <c r="D104" s="1">
        <v>8140</v>
      </c>
      <c r="E104">
        <v>93.9</v>
      </c>
      <c r="F104">
        <v>22.78</v>
      </c>
      <c r="G104">
        <v>0</v>
      </c>
      <c r="H104">
        <v>0</v>
      </c>
      <c r="I104">
        <v>0</v>
      </c>
      <c r="J104">
        <v>0</v>
      </c>
      <c r="K104">
        <v>61.06</v>
      </c>
      <c r="L104" t="s">
        <v>29</v>
      </c>
      <c r="M104">
        <v>0.95199999999999996</v>
      </c>
      <c r="N104">
        <v>12.56</v>
      </c>
      <c r="O104">
        <v>99.1</v>
      </c>
      <c r="P104">
        <v>22.71</v>
      </c>
      <c r="Q104">
        <v>0</v>
      </c>
      <c r="R104">
        <v>0</v>
      </c>
      <c r="S104">
        <v>0</v>
      </c>
      <c r="T104">
        <v>0.66600000000000004</v>
      </c>
      <c r="U104">
        <v>49.7</v>
      </c>
      <c r="V104">
        <v>0.75600000000000001</v>
      </c>
      <c r="W104">
        <v>2.734</v>
      </c>
      <c r="X104">
        <v>101.9</v>
      </c>
      <c r="Y104">
        <v>22.75</v>
      </c>
    </row>
    <row r="105" spans="3:25" x14ac:dyDescent="0.25">
      <c r="C105" s="50">
        <f t="shared" si="1"/>
        <v>44170.166666666424</v>
      </c>
      <c r="D105" s="1">
        <v>8141</v>
      </c>
      <c r="E105">
        <v>94.7</v>
      </c>
      <c r="F105">
        <v>22.32</v>
      </c>
      <c r="G105">
        <v>0</v>
      </c>
      <c r="H105">
        <v>0</v>
      </c>
      <c r="I105">
        <v>0</v>
      </c>
      <c r="J105">
        <v>0</v>
      </c>
      <c r="K105">
        <v>75.239999999999995</v>
      </c>
      <c r="L105" t="s">
        <v>29</v>
      </c>
      <c r="M105">
        <v>0.95199999999999996</v>
      </c>
      <c r="N105">
        <v>12.54</v>
      </c>
      <c r="O105">
        <v>99.6</v>
      </c>
      <c r="P105">
        <v>22.29</v>
      </c>
      <c r="Q105">
        <v>0</v>
      </c>
      <c r="R105">
        <v>0</v>
      </c>
      <c r="S105">
        <v>0</v>
      </c>
      <c r="T105">
        <v>0.72099999999999997</v>
      </c>
      <c r="U105">
        <v>53.1</v>
      </c>
      <c r="V105">
        <v>0.88500000000000001</v>
      </c>
      <c r="W105">
        <v>2.6760000000000002</v>
      </c>
      <c r="X105">
        <v>101.9</v>
      </c>
      <c r="Y105">
        <v>22</v>
      </c>
    </row>
    <row r="106" spans="3:25" x14ac:dyDescent="0.25">
      <c r="C106" s="50">
        <f t="shared" si="1"/>
        <v>44170.208333333088</v>
      </c>
      <c r="D106" s="1">
        <v>8142</v>
      </c>
      <c r="E106">
        <v>92.4</v>
      </c>
      <c r="F106">
        <v>22.48</v>
      </c>
      <c r="G106">
        <v>0</v>
      </c>
      <c r="H106">
        <v>0</v>
      </c>
      <c r="I106">
        <v>0</v>
      </c>
      <c r="J106">
        <v>0</v>
      </c>
      <c r="K106">
        <v>74.33</v>
      </c>
      <c r="L106" t="s">
        <v>29</v>
      </c>
      <c r="M106">
        <v>0.95099999999999996</v>
      </c>
      <c r="N106">
        <v>12.52</v>
      </c>
      <c r="O106">
        <v>98.6</v>
      </c>
      <c r="P106">
        <v>22.47</v>
      </c>
      <c r="Q106">
        <v>0</v>
      </c>
      <c r="R106">
        <v>0</v>
      </c>
      <c r="S106">
        <v>0</v>
      </c>
      <c r="T106">
        <v>1.083</v>
      </c>
      <c r="U106">
        <v>58.55</v>
      </c>
      <c r="V106">
        <v>1.236</v>
      </c>
      <c r="W106">
        <v>2.681</v>
      </c>
      <c r="X106">
        <v>101.9</v>
      </c>
      <c r="Y106">
        <v>22.08</v>
      </c>
    </row>
    <row r="107" spans="3:25" x14ac:dyDescent="0.25">
      <c r="C107" s="50">
        <f t="shared" si="1"/>
        <v>44170.249999999753</v>
      </c>
      <c r="D107" s="1">
        <v>8143</v>
      </c>
      <c r="E107">
        <v>92.5</v>
      </c>
      <c r="F107">
        <v>22.7</v>
      </c>
      <c r="G107">
        <v>0.14099999999999999</v>
      </c>
      <c r="H107" s="25">
        <v>4.2404470000000002E-5</v>
      </c>
      <c r="I107">
        <v>0</v>
      </c>
      <c r="J107">
        <v>0</v>
      </c>
      <c r="K107">
        <v>96.6</v>
      </c>
      <c r="L107" t="s">
        <v>29</v>
      </c>
      <c r="M107">
        <v>0.95099999999999996</v>
      </c>
      <c r="N107">
        <v>12.51</v>
      </c>
      <c r="O107">
        <v>99</v>
      </c>
      <c r="P107">
        <v>22.64</v>
      </c>
      <c r="Q107">
        <v>0</v>
      </c>
      <c r="R107">
        <v>0</v>
      </c>
      <c r="S107">
        <v>0</v>
      </c>
      <c r="T107">
        <v>0.746</v>
      </c>
      <c r="U107">
        <v>84.1</v>
      </c>
      <c r="V107">
        <v>0.86799999999999999</v>
      </c>
      <c r="W107">
        <v>2.718</v>
      </c>
      <c r="X107">
        <v>102</v>
      </c>
      <c r="Y107">
        <v>22.4</v>
      </c>
    </row>
    <row r="108" spans="3:25" x14ac:dyDescent="0.25">
      <c r="C108" s="50">
        <f t="shared" si="1"/>
        <v>44170.291666666417</v>
      </c>
      <c r="D108" s="1">
        <v>8144</v>
      </c>
      <c r="E108">
        <v>90.7</v>
      </c>
      <c r="F108">
        <v>23.03</v>
      </c>
      <c r="G108">
        <v>43.99</v>
      </c>
      <c r="H108">
        <v>1.319627E-2</v>
      </c>
      <c r="I108">
        <v>0</v>
      </c>
      <c r="J108">
        <v>0</v>
      </c>
      <c r="K108">
        <v>100.6</v>
      </c>
      <c r="L108" t="s">
        <v>29</v>
      </c>
      <c r="M108">
        <v>0.95099999999999996</v>
      </c>
      <c r="N108">
        <v>12.64</v>
      </c>
      <c r="O108">
        <v>99</v>
      </c>
      <c r="P108">
        <v>22.78</v>
      </c>
      <c r="Q108">
        <v>33.43</v>
      </c>
      <c r="R108">
        <v>2006</v>
      </c>
      <c r="S108">
        <v>0</v>
      </c>
      <c r="T108">
        <v>0.67900000000000005</v>
      </c>
      <c r="U108">
        <v>88.6</v>
      </c>
      <c r="V108">
        <v>0.78600000000000003</v>
      </c>
      <c r="W108">
        <v>2.74</v>
      </c>
      <c r="X108">
        <v>102</v>
      </c>
      <c r="Y108">
        <v>22.73</v>
      </c>
    </row>
    <row r="109" spans="3:25" x14ac:dyDescent="0.25">
      <c r="C109" s="50">
        <f t="shared" si="1"/>
        <v>44170.333333333081</v>
      </c>
      <c r="D109" s="1">
        <v>8145</v>
      </c>
      <c r="E109">
        <v>76.87</v>
      </c>
      <c r="F109">
        <v>27.05</v>
      </c>
      <c r="G109">
        <v>209.2</v>
      </c>
      <c r="H109">
        <v>6.2746060000000006E-2</v>
      </c>
      <c r="I109">
        <v>0</v>
      </c>
      <c r="J109">
        <v>0</v>
      </c>
      <c r="K109">
        <v>84.3</v>
      </c>
      <c r="L109" t="s">
        <v>29</v>
      </c>
      <c r="M109">
        <v>0.95099999999999996</v>
      </c>
      <c r="N109">
        <v>13.15</v>
      </c>
      <c r="O109">
        <v>94</v>
      </c>
      <c r="P109">
        <v>25.83</v>
      </c>
      <c r="Q109">
        <v>165.9</v>
      </c>
      <c r="R109">
        <v>7999</v>
      </c>
      <c r="S109">
        <v>0</v>
      </c>
      <c r="T109">
        <v>0.81899999999999995</v>
      </c>
      <c r="U109">
        <v>48.86</v>
      </c>
      <c r="V109">
        <v>0.97299999999999998</v>
      </c>
      <c r="W109">
        <v>3.1190000000000002</v>
      </c>
      <c r="X109">
        <v>102</v>
      </c>
      <c r="Y109">
        <v>27.55</v>
      </c>
    </row>
    <row r="110" spans="3:25" x14ac:dyDescent="0.25">
      <c r="C110" s="50">
        <f t="shared" si="1"/>
        <v>44170.374999999745</v>
      </c>
      <c r="D110" s="1">
        <v>8146</v>
      </c>
      <c r="E110">
        <v>69.989999999999995</v>
      </c>
      <c r="F110">
        <v>28.74</v>
      </c>
      <c r="G110">
        <v>364.2</v>
      </c>
      <c r="H110">
        <v>0.10926669999999999</v>
      </c>
      <c r="I110">
        <v>0</v>
      </c>
      <c r="J110">
        <v>0.30599999999999999</v>
      </c>
      <c r="K110">
        <v>196.6</v>
      </c>
      <c r="L110" t="s">
        <v>29</v>
      </c>
      <c r="M110">
        <v>0.95099999999999996</v>
      </c>
      <c r="N110">
        <v>13.08</v>
      </c>
      <c r="O110">
        <v>86.5</v>
      </c>
      <c r="P110">
        <v>27.84</v>
      </c>
      <c r="Q110">
        <v>305</v>
      </c>
      <c r="R110">
        <v>7999</v>
      </c>
      <c r="S110">
        <v>0</v>
      </c>
      <c r="T110">
        <v>0.83099999999999996</v>
      </c>
      <c r="U110">
        <v>267.2</v>
      </c>
      <c r="V110">
        <v>1.1279999999999999</v>
      </c>
      <c r="W110">
        <v>3.2320000000000002</v>
      </c>
      <c r="X110">
        <v>102.1</v>
      </c>
      <c r="Y110">
        <v>32.29</v>
      </c>
    </row>
    <row r="111" spans="3:25" x14ac:dyDescent="0.25">
      <c r="C111" s="50">
        <f t="shared" si="1"/>
        <v>44170.41666666641</v>
      </c>
      <c r="D111" s="1">
        <v>8147</v>
      </c>
      <c r="E111">
        <v>69.36</v>
      </c>
      <c r="F111">
        <v>28.71</v>
      </c>
      <c r="G111">
        <v>572.20000000000005</v>
      </c>
      <c r="H111">
        <v>0.171649</v>
      </c>
      <c r="I111">
        <v>0</v>
      </c>
      <c r="J111">
        <v>1.587</v>
      </c>
      <c r="K111">
        <v>224.3</v>
      </c>
      <c r="L111" t="s">
        <v>29</v>
      </c>
      <c r="M111">
        <v>0.95099999999999996</v>
      </c>
      <c r="N111">
        <v>13.03</v>
      </c>
      <c r="O111">
        <v>82.3</v>
      </c>
      <c r="P111">
        <v>28.32</v>
      </c>
      <c r="Q111">
        <v>481.5</v>
      </c>
      <c r="R111">
        <v>7999</v>
      </c>
      <c r="S111">
        <v>0</v>
      </c>
      <c r="T111">
        <v>1.355</v>
      </c>
      <c r="U111">
        <v>281.39999999999998</v>
      </c>
      <c r="V111">
        <v>1.889</v>
      </c>
      <c r="W111">
        <v>3.161</v>
      </c>
      <c r="X111">
        <v>102.1</v>
      </c>
      <c r="Y111">
        <v>33.17</v>
      </c>
    </row>
    <row r="112" spans="3:25" x14ac:dyDescent="0.25">
      <c r="C112" s="50">
        <f t="shared" si="1"/>
        <v>44170.458333333074</v>
      </c>
      <c r="D112" s="1">
        <v>8148</v>
      </c>
      <c r="E112">
        <v>69.790000000000006</v>
      </c>
      <c r="F112">
        <v>28.88</v>
      </c>
      <c r="G112">
        <v>674.5</v>
      </c>
      <c r="H112">
        <v>0.20234769999999999</v>
      </c>
      <c r="I112">
        <v>0</v>
      </c>
      <c r="J112">
        <v>2.2869999999999999</v>
      </c>
      <c r="K112">
        <v>253.3</v>
      </c>
      <c r="L112" t="s">
        <v>29</v>
      </c>
      <c r="M112">
        <v>0.95099999999999996</v>
      </c>
      <c r="N112">
        <v>13.01</v>
      </c>
      <c r="O112">
        <v>81.599999999999994</v>
      </c>
      <c r="P112">
        <v>28.52</v>
      </c>
      <c r="Q112">
        <v>589.6</v>
      </c>
      <c r="R112">
        <v>7999</v>
      </c>
      <c r="S112">
        <v>0</v>
      </c>
      <c r="T112">
        <v>2.2229999999999999</v>
      </c>
      <c r="U112">
        <v>306.89999999999998</v>
      </c>
      <c r="V112">
        <v>2.9140000000000001</v>
      </c>
      <c r="W112">
        <v>3.1760000000000002</v>
      </c>
      <c r="X112">
        <v>102</v>
      </c>
      <c r="Y112">
        <v>33.01</v>
      </c>
    </row>
    <row r="113" spans="3:25" x14ac:dyDescent="0.25">
      <c r="C113" s="50">
        <f t="shared" si="1"/>
        <v>44170.499999999738</v>
      </c>
      <c r="D113" s="1">
        <v>8149</v>
      </c>
      <c r="E113">
        <v>68.88</v>
      </c>
      <c r="F113">
        <v>29.25</v>
      </c>
      <c r="G113">
        <v>714.3</v>
      </c>
      <c r="H113">
        <v>0.21430060000000001</v>
      </c>
      <c r="I113">
        <v>0</v>
      </c>
      <c r="J113">
        <v>2.42</v>
      </c>
      <c r="K113">
        <v>269.7</v>
      </c>
      <c r="L113" t="s">
        <v>29</v>
      </c>
      <c r="M113">
        <v>0.95099999999999996</v>
      </c>
      <c r="N113">
        <v>13.01</v>
      </c>
      <c r="O113">
        <v>80.599999999999994</v>
      </c>
      <c r="P113">
        <v>28.69</v>
      </c>
      <c r="Q113">
        <v>633.6</v>
      </c>
      <c r="R113">
        <v>7999</v>
      </c>
      <c r="S113">
        <v>0</v>
      </c>
      <c r="T113">
        <v>2.415</v>
      </c>
      <c r="U113">
        <v>317.7</v>
      </c>
      <c r="V113">
        <v>3.2389999999999999</v>
      </c>
      <c r="W113">
        <v>3.1789999999999998</v>
      </c>
      <c r="X113">
        <v>101.9</v>
      </c>
      <c r="Y113">
        <v>32.54</v>
      </c>
    </row>
    <row r="114" spans="3:25" x14ac:dyDescent="0.25">
      <c r="C114" s="50">
        <f t="shared" si="1"/>
        <v>44170.541666666402</v>
      </c>
      <c r="D114" s="1">
        <v>8150</v>
      </c>
      <c r="E114">
        <v>68.89</v>
      </c>
      <c r="F114">
        <v>29.4</v>
      </c>
      <c r="G114">
        <v>703.6</v>
      </c>
      <c r="H114">
        <v>0.2110794</v>
      </c>
      <c r="I114">
        <v>0</v>
      </c>
      <c r="J114">
        <v>2.41</v>
      </c>
      <c r="K114">
        <v>254.4</v>
      </c>
      <c r="L114" t="s">
        <v>29</v>
      </c>
      <c r="M114">
        <v>0.95099999999999996</v>
      </c>
      <c r="N114">
        <v>13</v>
      </c>
      <c r="O114">
        <v>80.400000000000006</v>
      </c>
      <c r="P114">
        <v>28.94</v>
      </c>
      <c r="Q114">
        <v>626.4</v>
      </c>
      <c r="R114">
        <v>7999</v>
      </c>
      <c r="S114">
        <v>0</v>
      </c>
      <c r="T114">
        <v>2.36</v>
      </c>
      <c r="U114">
        <v>303.7</v>
      </c>
      <c r="V114">
        <v>3.1309999999999998</v>
      </c>
      <c r="W114">
        <v>3.2090000000000001</v>
      </c>
      <c r="X114">
        <v>101.8</v>
      </c>
      <c r="Y114">
        <v>32.6</v>
      </c>
    </row>
    <row r="115" spans="3:25" x14ac:dyDescent="0.25">
      <c r="C115" s="50">
        <f t="shared" si="1"/>
        <v>44170.583333333067</v>
      </c>
      <c r="D115" s="1">
        <v>8151</v>
      </c>
      <c r="E115">
        <v>66.08</v>
      </c>
      <c r="F115">
        <v>29.66</v>
      </c>
      <c r="G115">
        <v>573.79999999999995</v>
      </c>
      <c r="H115">
        <v>0.1721376</v>
      </c>
      <c r="I115">
        <v>0</v>
      </c>
      <c r="J115">
        <v>2.3849999999999998</v>
      </c>
      <c r="K115">
        <v>246.5</v>
      </c>
      <c r="L115" t="s">
        <v>29</v>
      </c>
      <c r="M115">
        <v>0.95099999999999996</v>
      </c>
      <c r="N115">
        <v>13</v>
      </c>
      <c r="O115">
        <v>76.98</v>
      </c>
      <c r="P115">
        <v>29.26</v>
      </c>
      <c r="Q115">
        <v>515.20000000000005</v>
      </c>
      <c r="R115">
        <v>7999</v>
      </c>
      <c r="S115">
        <v>0</v>
      </c>
      <c r="T115">
        <v>2.3010000000000002</v>
      </c>
      <c r="U115">
        <v>299</v>
      </c>
      <c r="V115">
        <v>3.016</v>
      </c>
      <c r="W115">
        <v>3.133</v>
      </c>
      <c r="X115">
        <v>101.7</v>
      </c>
      <c r="Y115">
        <v>32.54</v>
      </c>
    </row>
    <row r="116" spans="3:25" x14ac:dyDescent="0.25">
      <c r="C116" s="50">
        <f t="shared" si="1"/>
        <v>44170.624999999731</v>
      </c>
      <c r="D116" s="1">
        <v>8152</v>
      </c>
      <c r="E116">
        <v>63.55</v>
      </c>
      <c r="F116">
        <v>30.02</v>
      </c>
      <c r="G116">
        <v>492.8</v>
      </c>
      <c r="H116">
        <v>0.14783940000000001</v>
      </c>
      <c r="I116">
        <v>0</v>
      </c>
      <c r="J116">
        <v>2.468</v>
      </c>
      <c r="K116">
        <v>247.9</v>
      </c>
      <c r="L116" t="s">
        <v>29</v>
      </c>
      <c r="M116">
        <v>0.95099999999999996</v>
      </c>
      <c r="N116">
        <v>13</v>
      </c>
      <c r="O116">
        <v>74.72</v>
      </c>
      <c r="P116">
        <v>29.57</v>
      </c>
      <c r="Q116">
        <v>431.4</v>
      </c>
      <c r="R116">
        <v>7999</v>
      </c>
      <c r="S116">
        <v>0</v>
      </c>
      <c r="T116">
        <v>2.403</v>
      </c>
      <c r="U116">
        <v>299.5</v>
      </c>
      <c r="V116">
        <v>3.1</v>
      </c>
      <c r="W116">
        <v>3.09</v>
      </c>
      <c r="X116">
        <v>101.7</v>
      </c>
      <c r="Y116">
        <v>32.770000000000003</v>
      </c>
    </row>
    <row r="117" spans="3:25" x14ac:dyDescent="0.25">
      <c r="C117" s="50">
        <f t="shared" si="1"/>
        <v>44170.666666666395</v>
      </c>
      <c r="D117" s="1">
        <v>8153</v>
      </c>
      <c r="E117">
        <v>65.91</v>
      </c>
      <c r="F117">
        <v>29.32</v>
      </c>
      <c r="G117">
        <v>223.4</v>
      </c>
      <c r="H117">
        <v>6.7007239999999996E-2</v>
      </c>
      <c r="I117">
        <v>0</v>
      </c>
      <c r="J117">
        <v>2.0510000000000002</v>
      </c>
      <c r="K117">
        <v>251.4</v>
      </c>
      <c r="L117" t="s">
        <v>29</v>
      </c>
      <c r="M117">
        <v>0.95099999999999996</v>
      </c>
      <c r="N117">
        <v>13.01</v>
      </c>
      <c r="O117">
        <v>74.400000000000006</v>
      </c>
      <c r="P117">
        <v>29.16</v>
      </c>
      <c r="Q117">
        <v>190.9</v>
      </c>
      <c r="R117">
        <v>7999</v>
      </c>
      <c r="S117">
        <v>0</v>
      </c>
      <c r="T117">
        <v>2.0350000000000001</v>
      </c>
      <c r="U117">
        <v>302.39999999999998</v>
      </c>
      <c r="V117">
        <v>2.597</v>
      </c>
      <c r="W117">
        <v>3.0089999999999999</v>
      </c>
      <c r="X117">
        <v>101.7</v>
      </c>
      <c r="Y117">
        <v>31.62</v>
      </c>
    </row>
    <row r="118" spans="3:25" x14ac:dyDescent="0.25">
      <c r="C118" s="50">
        <f t="shared" si="1"/>
        <v>44170.708333333059</v>
      </c>
      <c r="D118" s="1">
        <v>8154</v>
      </c>
      <c r="E118">
        <v>67.92</v>
      </c>
      <c r="F118">
        <v>28.88</v>
      </c>
      <c r="G118">
        <v>81.900000000000006</v>
      </c>
      <c r="H118">
        <v>2.4576669999999998E-2</v>
      </c>
      <c r="I118">
        <v>0</v>
      </c>
      <c r="J118">
        <v>1.306</v>
      </c>
      <c r="K118">
        <v>253</v>
      </c>
      <c r="L118" t="s">
        <v>29</v>
      </c>
      <c r="M118">
        <v>0.95199999999999996</v>
      </c>
      <c r="N118">
        <v>13.02</v>
      </c>
      <c r="O118">
        <v>76.16</v>
      </c>
      <c r="P118">
        <v>28.52</v>
      </c>
      <c r="Q118">
        <v>69.150000000000006</v>
      </c>
      <c r="R118">
        <v>4149</v>
      </c>
      <c r="S118">
        <v>0</v>
      </c>
      <c r="T118">
        <v>1.339</v>
      </c>
      <c r="U118">
        <v>310.8</v>
      </c>
      <c r="V118">
        <v>1.67</v>
      </c>
      <c r="W118">
        <v>2.9660000000000002</v>
      </c>
      <c r="X118">
        <v>101.7</v>
      </c>
      <c r="Y118">
        <v>29.75</v>
      </c>
    </row>
    <row r="119" spans="3:25" x14ac:dyDescent="0.25">
      <c r="C119" s="50">
        <f t="shared" si="1"/>
        <v>44170.749999999724</v>
      </c>
      <c r="D119" s="1">
        <v>8155</v>
      </c>
      <c r="E119">
        <v>78.36</v>
      </c>
      <c r="F119">
        <v>26.49</v>
      </c>
      <c r="G119">
        <v>1.4470000000000001</v>
      </c>
      <c r="H119">
        <v>4.3400090000000001E-4</v>
      </c>
      <c r="I119">
        <v>0</v>
      </c>
      <c r="J119">
        <v>0.44400000000000001</v>
      </c>
      <c r="K119">
        <v>176.4</v>
      </c>
      <c r="L119" t="s">
        <v>29</v>
      </c>
      <c r="M119">
        <v>0.95199999999999996</v>
      </c>
      <c r="N119">
        <v>12.8</v>
      </c>
      <c r="O119">
        <v>83</v>
      </c>
      <c r="P119">
        <v>26.62</v>
      </c>
      <c r="Q119">
        <v>1.25</v>
      </c>
      <c r="R119">
        <v>75</v>
      </c>
      <c r="S119">
        <v>0</v>
      </c>
      <c r="T119">
        <v>0.49399999999999999</v>
      </c>
      <c r="U119">
        <v>177.8</v>
      </c>
      <c r="V119">
        <v>0.60699999999999998</v>
      </c>
      <c r="W119">
        <v>2.891</v>
      </c>
      <c r="X119">
        <v>101.8</v>
      </c>
      <c r="Y119">
        <v>27.1</v>
      </c>
    </row>
    <row r="120" spans="3:25" x14ac:dyDescent="0.25">
      <c r="C120" s="50">
        <f t="shared" si="1"/>
        <v>44170.791666666388</v>
      </c>
      <c r="D120" s="1">
        <v>8156</v>
      </c>
      <c r="E120">
        <v>87</v>
      </c>
      <c r="F120">
        <v>25.23</v>
      </c>
      <c r="G120">
        <v>0</v>
      </c>
      <c r="H120">
        <v>0</v>
      </c>
      <c r="I120">
        <v>0</v>
      </c>
      <c r="J120">
        <v>8.6999999999999994E-2</v>
      </c>
      <c r="K120">
        <v>108.2</v>
      </c>
      <c r="L120" t="s">
        <v>29</v>
      </c>
      <c r="M120">
        <v>0.95199999999999996</v>
      </c>
      <c r="N120">
        <v>12.68</v>
      </c>
      <c r="O120">
        <v>91.9</v>
      </c>
      <c r="P120">
        <v>25.18</v>
      </c>
      <c r="Q120">
        <v>0</v>
      </c>
      <c r="R120">
        <v>0</v>
      </c>
      <c r="S120">
        <v>0</v>
      </c>
      <c r="T120">
        <v>0.36899999999999999</v>
      </c>
      <c r="U120">
        <v>85.3</v>
      </c>
      <c r="V120">
        <v>0.436</v>
      </c>
      <c r="W120">
        <v>2.9430000000000001</v>
      </c>
      <c r="X120">
        <v>101.8</v>
      </c>
      <c r="Y120">
        <v>25.29</v>
      </c>
    </row>
    <row r="121" spans="3:25" x14ac:dyDescent="0.25">
      <c r="C121" s="50">
        <f t="shared" si="1"/>
        <v>44170.833333333052</v>
      </c>
      <c r="D121" s="1">
        <v>8157</v>
      </c>
      <c r="E121">
        <v>91.3</v>
      </c>
      <c r="F121">
        <v>24.03</v>
      </c>
      <c r="G121">
        <v>0</v>
      </c>
      <c r="H121">
        <v>0</v>
      </c>
      <c r="I121">
        <v>0</v>
      </c>
      <c r="J121">
        <v>0.16300000000000001</v>
      </c>
      <c r="K121">
        <v>120.2</v>
      </c>
      <c r="L121" t="s">
        <v>29</v>
      </c>
      <c r="M121">
        <v>0.95199999999999996</v>
      </c>
      <c r="N121">
        <v>12.64</v>
      </c>
      <c r="O121">
        <v>96</v>
      </c>
      <c r="P121">
        <v>24</v>
      </c>
      <c r="Q121">
        <v>0</v>
      </c>
      <c r="R121">
        <v>0</v>
      </c>
      <c r="S121">
        <v>0</v>
      </c>
      <c r="T121">
        <v>0.28499999999999998</v>
      </c>
      <c r="U121">
        <v>104.5</v>
      </c>
      <c r="V121">
        <v>0.34699999999999998</v>
      </c>
      <c r="W121">
        <v>2.8639999999999999</v>
      </c>
      <c r="X121">
        <v>101.9</v>
      </c>
      <c r="Y121">
        <v>23.9</v>
      </c>
    </row>
    <row r="122" spans="3:25" x14ac:dyDescent="0.25">
      <c r="C122" s="50">
        <f t="shared" si="1"/>
        <v>44170.874999999716</v>
      </c>
      <c r="D122" s="1">
        <v>8158</v>
      </c>
      <c r="E122">
        <v>89.5</v>
      </c>
      <c r="F122">
        <v>24.08</v>
      </c>
      <c r="G122">
        <v>0</v>
      </c>
      <c r="H122">
        <v>0</v>
      </c>
      <c r="I122">
        <v>0</v>
      </c>
      <c r="J122">
        <v>0.39200000000000002</v>
      </c>
      <c r="K122">
        <v>103.8</v>
      </c>
      <c r="L122" t="s">
        <v>29</v>
      </c>
      <c r="M122">
        <v>0.95199999999999996</v>
      </c>
      <c r="N122">
        <v>12.62</v>
      </c>
      <c r="O122">
        <v>95.7</v>
      </c>
      <c r="P122">
        <v>24.01</v>
      </c>
      <c r="Q122">
        <v>0</v>
      </c>
      <c r="R122">
        <v>0</v>
      </c>
      <c r="S122">
        <v>0</v>
      </c>
      <c r="T122">
        <v>0.437</v>
      </c>
      <c r="U122">
        <v>106.1</v>
      </c>
      <c r="V122">
        <v>0.56399999999999995</v>
      </c>
      <c r="W122">
        <v>2.8530000000000002</v>
      </c>
      <c r="X122">
        <v>101.9</v>
      </c>
      <c r="Y122">
        <v>23.75</v>
      </c>
    </row>
    <row r="123" spans="3:25" x14ac:dyDescent="0.25">
      <c r="C123" s="50">
        <f t="shared" si="1"/>
        <v>44170.91666666638</v>
      </c>
      <c r="D123" s="1">
        <v>8159</v>
      </c>
      <c r="E123">
        <v>90.5</v>
      </c>
      <c r="F123">
        <v>24.24</v>
      </c>
      <c r="G123">
        <v>0</v>
      </c>
      <c r="H123">
        <v>0</v>
      </c>
      <c r="I123">
        <v>0</v>
      </c>
      <c r="J123">
        <v>0.4</v>
      </c>
      <c r="K123">
        <v>122.5</v>
      </c>
      <c r="L123" t="s">
        <v>29</v>
      </c>
      <c r="M123">
        <v>0.95199999999999996</v>
      </c>
      <c r="N123">
        <v>12.61</v>
      </c>
      <c r="O123">
        <v>96.3</v>
      </c>
      <c r="P123">
        <v>24.26</v>
      </c>
      <c r="Q123">
        <v>0</v>
      </c>
      <c r="R123">
        <v>0</v>
      </c>
      <c r="S123">
        <v>0</v>
      </c>
      <c r="T123">
        <v>0.65</v>
      </c>
      <c r="U123">
        <v>100.9</v>
      </c>
      <c r="V123">
        <v>0.79</v>
      </c>
      <c r="W123">
        <v>2.9180000000000001</v>
      </c>
      <c r="X123">
        <v>102</v>
      </c>
      <c r="Y123">
        <v>23.9</v>
      </c>
    </row>
    <row r="124" spans="3:25" x14ac:dyDescent="0.25">
      <c r="C124" s="50">
        <f t="shared" si="1"/>
        <v>44170.958333333045</v>
      </c>
      <c r="D124" s="1">
        <v>8160</v>
      </c>
      <c r="E124">
        <v>91</v>
      </c>
      <c r="F124">
        <v>24.42</v>
      </c>
      <c r="G124">
        <v>0</v>
      </c>
      <c r="H124">
        <v>0</v>
      </c>
      <c r="I124">
        <v>0</v>
      </c>
      <c r="J124">
        <v>0.86499999999999999</v>
      </c>
      <c r="K124">
        <v>97</v>
      </c>
      <c r="L124" t="s">
        <v>29</v>
      </c>
      <c r="M124">
        <v>0.95199999999999996</v>
      </c>
      <c r="N124">
        <v>12.6</v>
      </c>
      <c r="O124">
        <v>97.2</v>
      </c>
      <c r="P124">
        <v>24.47</v>
      </c>
      <c r="Q124">
        <v>0</v>
      </c>
      <c r="R124">
        <v>0</v>
      </c>
      <c r="S124">
        <v>1.7000000000000001E-2</v>
      </c>
      <c r="T124">
        <v>0.85599999999999998</v>
      </c>
      <c r="U124">
        <v>75.56</v>
      </c>
      <c r="V124">
        <v>1.0489999999999999</v>
      </c>
      <c r="W124">
        <v>2.9809999999999999</v>
      </c>
      <c r="X124">
        <v>102</v>
      </c>
      <c r="Y124">
        <v>24.31</v>
      </c>
    </row>
    <row r="125" spans="3:25" x14ac:dyDescent="0.25">
      <c r="C125" s="50">
        <f t="shared" si="1"/>
        <v>44170.999999999709</v>
      </c>
      <c r="D125" s="1">
        <v>8161</v>
      </c>
      <c r="E125">
        <v>92.8</v>
      </c>
      <c r="F125">
        <v>24.31</v>
      </c>
      <c r="G125">
        <v>0</v>
      </c>
      <c r="H125">
        <v>0</v>
      </c>
      <c r="I125">
        <v>0</v>
      </c>
      <c r="J125">
        <v>1.1220000000000001</v>
      </c>
      <c r="K125">
        <v>103</v>
      </c>
      <c r="L125" t="s">
        <v>29</v>
      </c>
      <c r="M125">
        <v>0.95199999999999996</v>
      </c>
      <c r="N125">
        <v>12.6</v>
      </c>
      <c r="O125">
        <v>98.3</v>
      </c>
      <c r="P125">
        <v>24.37</v>
      </c>
      <c r="Q125">
        <v>0</v>
      </c>
      <c r="R125">
        <v>0</v>
      </c>
      <c r="S125">
        <v>1.7000000000000001E-2</v>
      </c>
      <c r="T125">
        <v>0.82399999999999995</v>
      </c>
      <c r="U125">
        <v>82.1</v>
      </c>
      <c r="V125">
        <v>1.038</v>
      </c>
      <c r="W125">
        <v>2.9980000000000002</v>
      </c>
      <c r="X125">
        <v>101.9</v>
      </c>
      <c r="Y125">
        <v>24.17</v>
      </c>
    </row>
    <row r="126" spans="3:25" x14ac:dyDescent="0.25">
      <c r="C126" s="50">
        <f t="shared" si="1"/>
        <v>44171.041666666373</v>
      </c>
      <c r="D126" s="1">
        <v>8162</v>
      </c>
      <c r="E126">
        <v>94.6</v>
      </c>
      <c r="F126">
        <v>24.15</v>
      </c>
      <c r="G126">
        <v>0</v>
      </c>
      <c r="H126">
        <v>0</v>
      </c>
      <c r="I126">
        <v>0</v>
      </c>
      <c r="J126">
        <v>1.087</v>
      </c>
      <c r="K126">
        <v>90.8</v>
      </c>
      <c r="L126" t="s">
        <v>29</v>
      </c>
      <c r="M126">
        <v>0.95199999999999996</v>
      </c>
      <c r="N126">
        <v>12.59</v>
      </c>
      <c r="O126">
        <v>100</v>
      </c>
      <c r="P126">
        <v>24.22</v>
      </c>
      <c r="Q126">
        <v>0</v>
      </c>
      <c r="R126">
        <v>0</v>
      </c>
      <c r="S126">
        <v>0</v>
      </c>
      <c r="T126">
        <v>0.93899999999999995</v>
      </c>
      <c r="U126">
        <v>61.59</v>
      </c>
      <c r="V126">
        <v>1.145</v>
      </c>
      <c r="W126">
        <v>3.0219999999999998</v>
      </c>
      <c r="X126">
        <v>101.9</v>
      </c>
      <c r="Y126">
        <v>24.08</v>
      </c>
    </row>
    <row r="127" spans="3:25" x14ac:dyDescent="0.25">
      <c r="C127" s="50">
        <f t="shared" si="1"/>
        <v>44171.083333333037</v>
      </c>
      <c r="D127" s="1">
        <v>8163</v>
      </c>
      <c r="E127">
        <v>94.3</v>
      </c>
      <c r="F127">
        <v>23.83</v>
      </c>
      <c r="G127">
        <v>0</v>
      </c>
      <c r="H127">
        <v>0</v>
      </c>
      <c r="I127">
        <v>0</v>
      </c>
      <c r="J127">
        <v>0.14399999999999999</v>
      </c>
      <c r="K127">
        <v>75.91</v>
      </c>
      <c r="L127" t="s">
        <v>29</v>
      </c>
      <c r="M127">
        <v>0.95199999999999996</v>
      </c>
      <c r="N127">
        <v>12.57</v>
      </c>
      <c r="O127">
        <v>100</v>
      </c>
      <c r="P127">
        <v>23.79</v>
      </c>
      <c r="Q127">
        <v>0</v>
      </c>
      <c r="R127">
        <v>0</v>
      </c>
      <c r="S127">
        <v>0</v>
      </c>
      <c r="T127">
        <v>0.56299999999999994</v>
      </c>
      <c r="U127">
        <v>61.61</v>
      </c>
      <c r="V127">
        <v>0.64400000000000002</v>
      </c>
      <c r="W127">
        <v>2.9449999999999998</v>
      </c>
      <c r="X127">
        <v>101.8</v>
      </c>
      <c r="Y127">
        <v>23.7</v>
      </c>
    </row>
    <row r="128" spans="3:25" x14ac:dyDescent="0.25">
      <c r="C128" s="50">
        <f t="shared" si="1"/>
        <v>44171.124999999702</v>
      </c>
      <c r="D128" s="1">
        <v>8164</v>
      </c>
      <c r="E128">
        <v>96.4</v>
      </c>
      <c r="F128">
        <v>23.26</v>
      </c>
      <c r="G128">
        <v>0</v>
      </c>
      <c r="H128">
        <v>0</v>
      </c>
      <c r="I128">
        <v>0</v>
      </c>
      <c r="J128">
        <v>0.505</v>
      </c>
      <c r="K128">
        <v>67.11</v>
      </c>
      <c r="L128" t="s">
        <v>29</v>
      </c>
      <c r="M128">
        <v>0.95199999999999996</v>
      </c>
      <c r="N128">
        <v>12.56</v>
      </c>
      <c r="O128">
        <v>100</v>
      </c>
      <c r="P128">
        <v>23.22</v>
      </c>
      <c r="Q128">
        <v>0</v>
      </c>
      <c r="R128">
        <v>0</v>
      </c>
      <c r="S128">
        <v>0</v>
      </c>
      <c r="T128">
        <v>1</v>
      </c>
      <c r="U128">
        <v>33.130000000000003</v>
      </c>
      <c r="V128">
        <v>1.141</v>
      </c>
      <c r="W128">
        <v>2.8450000000000002</v>
      </c>
      <c r="X128">
        <v>101.8</v>
      </c>
      <c r="Y128">
        <v>23.05</v>
      </c>
    </row>
    <row r="129" spans="3:25" x14ac:dyDescent="0.25">
      <c r="C129" s="50">
        <f t="shared" si="1"/>
        <v>44171.166666666366</v>
      </c>
      <c r="D129" s="1">
        <v>8165</v>
      </c>
      <c r="E129">
        <v>96.2</v>
      </c>
      <c r="F129">
        <v>23.18</v>
      </c>
      <c r="G129">
        <v>0</v>
      </c>
      <c r="H129">
        <v>0</v>
      </c>
      <c r="I129">
        <v>0</v>
      </c>
      <c r="J129">
        <v>1.1060000000000001</v>
      </c>
      <c r="K129">
        <v>69.3</v>
      </c>
      <c r="L129" t="s">
        <v>29</v>
      </c>
      <c r="M129">
        <v>0.95199999999999996</v>
      </c>
      <c r="N129">
        <v>12.54</v>
      </c>
      <c r="O129">
        <v>100</v>
      </c>
      <c r="P129">
        <v>23.23</v>
      </c>
      <c r="Q129">
        <v>0</v>
      </c>
      <c r="R129">
        <v>0</v>
      </c>
      <c r="S129">
        <v>0</v>
      </c>
      <c r="T129">
        <v>1.655</v>
      </c>
      <c r="U129">
        <v>43.95</v>
      </c>
      <c r="V129">
        <v>1.8580000000000001</v>
      </c>
      <c r="W129">
        <v>2.847</v>
      </c>
      <c r="X129">
        <v>101.7</v>
      </c>
      <c r="Y129">
        <v>22.97</v>
      </c>
    </row>
    <row r="130" spans="3:25" x14ac:dyDescent="0.25">
      <c r="C130" s="50">
        <f t="shared" si="1"/>
        <v>44171.20833333303</v>
      </c>
      <c r="D130" s="1">
        <v>8166</v>
      </c>
      <c r="E130">
        <v>95.6</v>
      </c>
      <c r="F130">
        <v>22.9</v>
      </c>
      <c r="G130">
        <v>0</v>
      </c>
      <c r="H130">
        <v>0</v>
      </c>
      <c r="I130">
        <v>0</v>
      </c>
      <c r="J130">
        <v>0.90900000000000003</v>
      </c>
      <c r="K130">
        <v>80.2</v>
      </c>
      <c r="L130" t="s">
        <v>29</v>
      </c>
      <c r="M130">
        <v>0.95199999999999996</v>
      </c>
      <c r="N130">
        <v>12.53</v>
      </c>
      <c r="O130">
        <v>100</v>
      </c>
      <c r="P130">
        <v>22.93</v>
      </c>
      <c r="Q130">
        <v>0</v>
      </c>
      <c r="R130">
        <v>0</v>
      </c>
      <c r="S130">
        <v>0</v>
      </c>
      <c r="T130">
        <v>1.671</v>
      </c>
      <c r="U130">
        <v>62.56</v>
      </c>
      <c r="V130">
        <v>1.837</v>
      </c>
      <c r="W130">
        <v>2.7970000000000002</v>
      </c>
      <c r="X130">
        <v>101.8</v>
      </c>
      <c r="Y130">
        <v>22.8</v>
      </c>
    </row>
    <row r="131" spans="3:25" x14ac:dyDescent="0.25">
      <c r="C131" s="50">
        <f t="shared" si="1"/>
        <v>44171.249999999694</v>
      </c>
      <c r="D131" s="1">
        <v>8167</v>
      </c>
      <c r="E131">
        <v>96.3</v>
      </c>
      <c r="F131">
        <v>22.36</v>
      </c>
      <c r="G131">
        <v>0.158</v>
      </c>
      <c r="H131" s="25">
        <v>4.7493010000000002E-5</v>
      </c>
      <c r="I131">
        <v>0</v>
      </c>
      <c r="J131">
        <v>0.63700000000000001</v>
      </c>
      <c r="K131">
        <v>71.81</v>
      </c>
      <c r="L131" t="s">
        <v>29</v>
      </c>
      <c r="M131">
        <v>0.95099999999999996</v>
      </c>
      <c r="N131">
        <v>12.51</v>
      </c>
      <c r="O131">
        <v>100</v>
      </c>
      <c r="P131">
        <v>22.35</v>
      </c>
      <c r="Q131">
        <v>0</v>
      </c>
      <c r="R131">
        <v>0</v>
      </c>
      <c r="S131">
        <v>0</v>
      </c>
      <c r="T131">
        <v>1.54</v>
      </c>
      <c r="U131">
        <v>36.69</v>
      </c>
      <c r="V131">
        <v>1.7330000000000001</v>
      </c>
      <c r="W131">
        <v>2.6970000000000001</v>
      </c>
      <c r="X131">
        <v>101.8</v>
      </c>
      <c r="Y131">
        <v>22.16</v>
      </c>
    </row>
    <row r="132" spans="3:25" x14ac:dyDescent="0.25">
      <c r="C132" s="50">
        <f t="shared" si="1"/>
        <v>44171.291666666359</v>
      </c>
      <c r="D132" s="1">
        <v>8168</v>
      </c>
      <c r="E132">
        <v>95.3</v>
      </c>
      <c r="F132">
        <v>22.45</v>
      </c>
      <c r="G132">
        <v>39.01</v>
      </c>
      <c r="H132">
        <v>1.170363E-2</v>
      </c>
      <c r="I132">
        <v>0</v>
      </c>
      <c r="J132">
        <v>1.0069999999999999</v>
      </c>
      <c r="K132">
        <v>69.25</v>
      </c>
      <c r="L132" t="s">
        <v>29</v>
      </c>
      <c r="M132">
        <v>0.95099999999999996</v>
      </c>
      <c r="N132">
        <v>12.63</v>
      </c>
      <c r="O132">
        <v>100</v>
      </c>
      <c r="P132">
        <v>22.42</v>
      </c>
      <c r="Q132">
        <v>29</v>
      </c>
      <c r="R132">
        <v>1740</v>
      </c>
      <c r="S132">
        <v>0</v>
      </c>
      <c r="T132">
        <v>1.75</v>
      </c>
      <c r="U132">
        <v>41.44</v>
      </c>
      <c r="V132">
        <v>1.9550000000000001</v>
      </c>
      <c r="W132">
        <v>2.7090000000000001</v>
      </c>
      <c r="X132">
        <v>101.8</v>
      </c>
      <c r="Y132">
        <v>22.24</v>
      </c>
    </row>
    <row r="133" spans="3:25" x14ac:dyDescent="0.25">
      <c r="C133" s="50">
        <f t="shared" si="1"/>
        <v>44171.333333333023</v>
      </c>
      <c r="D133" s="1">
        <v>8169</v>
      </c>
      <c r="E133">
        <v>86.7</v>
      </c>
      <c r="F133">
        <v>24.89</v>
      </c>
      <c r="G133">
        <v>209.9</v>
      </c>
      <c r="H133">
        <v>6.2981460000000003E-2</v>
      </c>
      <c r="I133">
        <v>0</v>
      </c>
      <c r="J133">
        <v>1.135</v>
      </c>
      <c r="K133">
        <v>84.3</v>
      </c>
      <c r="L133" t="s">
        <v>29</v>
      </c>
      <c r="M133">
        <v>0.95099999999999996</v>
      </c>
      <c r="N133">
        <v>13.16</v>
      </c>
      <c r="O133">
        <v>99.2</v>
      </c>
      <c r="P133">
        <v>24.44</v>
      </c>
      <c r="Q133">
        <v>164.7</v>
      </c>
      <c r="R133">
        <v>7999</v>
      </c>
      <c r="S133">
        <v>0</v>
      </c>
      <c r="T133">
        <v>1.4279999999999999</v>
      </c>
      <c r="U133">
        <v>36.5</v>
      </c>
      <c r="V133">
        <v>1.772</v>
      </c>
      <c r="W133">
        <v>3.0369999999999999</v>
      </c>
      <c r="X133">
        <v>101.9</v>
      </c>
      <c r="Y133">
        <v>25.81</v>
      </c>
    </row>
    <row r="134" spans="3:25" x14ac:dyDescent="0.25">
      <c r="C134" s="50">
        <f t="shared" ref="C134:C197" si="2">C133+TIME(1,0,0)</f>
        <v>44171.374999999687</v>
      </c>
      <c r="D134" s="1">
        <v>8170</v>
      </c>
      <c r="E134">
        <v>72.87</v>
      </c>
      <c r="F134">
        <v>28.45</v>
      </c>
      <c r="G134">
        <v>401.7</v>
      </c>
      <c r="H134">
        <v>0.120505</v>
      </c>
      <c r="I134">
        <v>0</v>
      </c>
      <c r="J134">
        <v>0.91600000000000004</v>
      </c>
      <c r="K134">
        <v>164.3</v>
      </c>
      <c r="L134" t="s">
        <v>29</v>
      </c>
      <c r="M134">
        <v>0.95099999999999996</v>
      </c>
      <c r="N134">
        <v>13.1</v>
      </c>
      <c r="O134">
        <v>90.7</v>
      </c>
      <c r="P134">
        <v>27.42</v>
      </c>
      <c r="Q134">
        <v>328.6</v>
      </c>
      <c r="R134">
        <v>7999</v>
      </c>
      <c r="S134">
        <v>0</v>
      </c>
      <c r="T134">
        <v>0.94299999999999995</v>
      </c>
      <c r="U134">
        <v>177.1</v>
      </c>
      <c r="V134">
        <v>1.27</v>
      </c>
      <c r="W134">
        <v>3.32</v>
      </c>
      <c r="X134">
        <v>101.9</v>
      </c>
      <c r="Y134">
        <v>31.35</v>
      </c>
    </row>
    <row r="135" spans="3:25" x14ac:dyDescent="0.25">
      <c r="C135" s="50">
        <f t="shared" si="2"/>
        <v>44171.416666666351</v>
      </c>
      <c r="D135" s="1">
        <v>8171</v>
      </c>
      <c r="E135">
        <v>73.400000000000006</v>
      </c>
      <c r="F135">
        <v>28.34</v>
      </c>
      <c r="G135">
        <v>532.6</v>
      </c>
      <c r="H135">
        <v>0.1597914</v>
      </c>
      <c r="I135">
        <v>0</v>
      </c>
      <c r="J135">
        <v>1.4670000000000001</v>
      </c>
      <c r="K135">
        <v>253.5</v>
      </c>
      <c r="L135" t="s">
        <v>29</v>
      </c>
      <c r="M135">
        <v>0.95099999999999996</v>
      </c>
      <c r="N135">
        <v>13.05</v>
      </c>
      <c r="O135">
        <v>87.3</v>
      </c>
      <c r="P135">
        <v>27.78</v>
      </c>
      <c r="Q135">
        <v>451.5</v>
      </c>
      <c r="R135">
        <v>7999</v>
      </c>
      <c r="S135">
        <v>0</v>
      </c>
      <c r="T135">
        <v>1.734</v>
      </c>
      <c r="U135">
        <v>305.7</v>
      </c>
      <c r="V135">
        <v>2.2709999999999999</v>
      </c>
      <c r="W135">
        <v>3.258</v>
      </c>
      <c r="X135">
        <v>101.9</v>
      </c>
      <c r="Y135">
        <v>32.409999999999997</v>
      </c>
    </row>
    <row r="136" spans="3:25" x14ac:dyDescent="0.25">
      <c r="C136" s="50">
        <f t="shared" si="2"/>
        <v>44171.458333333016</v>
      </c>
      <c r="D136" s="1">
        <v>8172</v>
      </c>
      <c r="E136">
        <v>69.19</v>
      </c>
      <c r="F136">
        <v>29.11</v>
      </c>
      <c r="G136">
        <v>669.2</v>
      </c>
      <c r="H136">
        <v>0.2007621</v>
      </c>
      <c r="I136">
        <v>0</v>
      </c>
      <c r="J136">
        <v>2.141</v>
      </c>
      <c r="K136">
        <v>258.10000000000002</v>
      </c>
      <c r="L136" t="s">
        <v>29</v>
      </c>
      <c r="M136">
        <v>0.95099999999999996</v>
      </c>
      <c r="N136">
        <v>13.02</v>
      </c>
      <c r="O136">
        <v>82.5</v>
      </c>
      <c r="P136">
        <v>28.38</v>
      </c>
      <c r="Q136">
        <v>581.1</v>
      </c>
      <c r="R136">
        <v>7999</v>
      </c>
      <c r="S136">
        <v>0</v>
      </c>
      <c r="T136">
        <v>2.0830000000000002</v>
      </c>
      <c r="U136">
        <v>309.89999999999998</v>
      </c>
      <c r="V136">
        <v>2.6819999999999999</v>
      </c>
      <c r="W136">
        <v>3.1970000000000001</v>
      </c>
      <c r="X136">
        <v>101.8</v>
      </c>
      <c r="Y136">
        <v>32.729999999999997</v>
      </c>
    </row>
    <row r="137" spans="3:25" x14ac:dyDescent="0.25">
      <c r="C137" s="50">
        <f t="shared" si="2"/>
        <v>44171.49999999968</v>
      </c>
      <c r="D137" s="1">
        <v>8173</v>
      </c>
      <c r="E137">
        <v>66.459999999999994</v>
      </c>
      <c r="F137">
        <v>29.4</v>
      </c>
      <c r="G137">
        <v>711</v>
      </c>
      <c r="H137">
        <v>0.2132878</v>
      </c>
      <c r="I137">
        <v>0</v>
      </c>
      <c r="J137">
        <v>2.214</v>
      </c>
      <c r="K137">
        <v>256.8</v>
      </c>
      <c r="L137" t="s">
        <v>29</v>
      </c>
      <c r="M137">
        <v>0.95</v>
      </c>
      <c r="N137">
        <v>13.01</v>
      </c>
      <c r="O137">
        <v>78.84</v>
      </c>
      <c r="P137">
        <v>28.84</v>
      </c>
      <c r="Q137">
        <v>626.5</v>
      </c>
      <c r="R137">
        <v>7999</v>
      </c>
      <c r="S137">
        <v>0</v>
      </c>
      <c r="T137">
        <v>2.254</v>
      </c>
      <c r="U137">
        <v>310.3</v>
      </c>
      <c r="V137">
        <v>2.903</v>
      </c>
      <c r="W137">
        <v>3.1269999999999998</v>
      </c>
      <c r="X137">
        <v>101.7</v>
      </c>
      <c r="Y137">
        <v>32.61</v>
      </c>
    </row>
    <row r="138" spans="3:25" x14ac:dyDescent="0.25">
      <c r="C138" s="50">
        <f t="shared" si="2"/>
        <v>44171.541666666344</v>
      </c>
      <c r="D138" s="1">
        <v>8174</v>
      </c>
      <c r="E138">
        <v>65.260000000000005</v>
      </c>
      <c r="F138">
        <v>29.82</v>
      </c>
      <c r="G138">
        <v>688.7</v>
      </c>
      <c r="H138">
        <v>0.20659930000000001</v>
      </c>
      <c r="I138">
        <v>0</v>
      </c>
      <c r="J138">
        <v>2.4820000000000002</v>
      </c>
      <c r="K138">
        <v>265.7</v>
      </c>
      <c r="L138" t="s">
        <v>29</v>
      </c>
      <c r="M138">
        <v>0.95</v>
      </c>
      <c r="N138">
        <v>13.01</v>
      </c>
      <c r="O138">
        <v>77.3</v>
      </c>
      <c r="P138">
        <v>29.19</v>
      </c>
      <c r="Q138">
        <v>609.5</v>
      </c>
      <c r="R138">
        <v>7999</v>
      </c>
      <c r="S138">
        <v>0</v>
      </c>
      <c r="T138">
        <v>2.5019999999999998</v>
      </c>
      <c r="U138">
        <v>314.60000000000002</v>
      </c>
      <c r="V138">
        <v>3.2519999999999998</v>
      </c>
      <c r="W138">
        <v>3.1259999999999999</v>
      </c>
      <c r="X138">
        <v>101.6</v>
      </c>
      <c r="Y138">
        <v>32.75</v>
      </c>
    </row>
    <row r="139" spans="3:25" x14ac:dyDescent="0.25">
      <c r="C139" s="50">
        <f t="shared" si="2"/>
        <v>44171.583333333008</v>
      </c>
      <c r="D139" s="1">
        <v>8175</v>
      </c>
      <c r="E139">
        <v>66.180000000000007</v>
      </c>
      <c r="F139">
        <v>28.89</v>
      </c>
      <c r="G139">
        <v>220.1</v>
      </c>
      <c r="H139">
        <v>6.6044549999999994E-2</v>
      </c>
      <c r="I139">
        <v>0</v>
      </c>
      <c r="J139">
        <v>1.532</v>
      </c>
      <c r="K139">
        <v>254.6</v>
      </c>
      <c r="L139" t="s">
        <v>29</v>
      </c>
      <c r="M139">
        <v>0.95</v>
      </c>
      <c r="N139">
        <v>13.02</v>
      </c>
      <c r="O139">
        <v>74.91</v>
      </c>
      <c r="P139">
        <v>28.73</v>
      </c>
      <c r="Q139">
        <v>202.3</v>
      </c>
      <c r="R139">
        <v>7999</v>
      </c>
      <c r="S139">
        <v>0</v>
      </c>
      <c r="T139">
        <v>1.6240000000000001</v>
      </c>
      <c r="U139">
        <v>306.2</v>
      </c>
      <c r="V139">
        <v>2.1389999999999998</v>
      </c>
      <c r="W139">
        <v>2.956</v>
      </c>
      <c r="X139">
        <v>101.6</v>
      </c>
      <c r="Y139">
        <v>30.99</v>
      </c>
    </row>
    <row r="140" spans="3:25" x14ac:dyDescent="0.25">
      <c r="C140" s="50">
        <f t="shared" si="2"/>
        <v>44171.624999999673</v>
      </c>
      <c r="D140" s="1">
        <v>8176</v>
      </c>
      <c r="E140">
        <v>62.94</v>
      </c>
      <c r="F140">
        <v>29.62</v>
      </c>
      <c r="G140">
        <v>349.2</v>
      </c>
      <c r="H140">
        <v>0.1047733</v>
      </c>
      <c r="I140">
        <v>0</v>
      </c>
      <c r="J140">
        <v>1.383</v>
      </c>
      <c r="K140">
        <v>247.5</v>
      </c>
      <c r="L140" t="s">
        <v>29</v>
      </c>
      <c r="M140">
        <v>0.95099999999999996</v>
      </c>
      <c r="N140">
        <v>13.03</v>
      </c>
      <c r="O140">
        <v>73.67</v>
      </c>
      <c r="P140">
        <v>28.98</v>
      </c>
      <c r="Q140">
        <v>294.89999999999998</v>
      </c>
      <c r="R140">
        <v>7999</v>
      </c>
      <c r="S140">
        <v>0</v>
      </c>
      <c r="T140">
        <v>1.3360000000000001</v>
      </c>
      <c r="U140">
        <v>305.10000000000002</v>
      </c>
      <c r="V140">
        <v>1.7190000000000001</v>
      </c>
      <c r="W140">
        <v>2.95</v>
      </c>
      <c r="X140">
        <v>101.5</v>
      </c>
      <c r="Y140">
        <v>30.76</v>
      </c>
    </row>
    <row r="141" spans="3:25" x14ac:dyDescent="0.25">
      <c r="C141" s="50">
        <f t="shared" si="2"/>
        <v>44171.666666666337</v>
      </c>
      <c r="D141" s="1">
        <v>8177</v>
      </c>
      <c r="E141">
        <v>65.260000000000005</v>
      </c>
      <c r="F141">
        <v>29.89</v>
      </c>
      <c r="G141">
        <v>287.5</v>
      </c>
      <c r="H141">
        <v>8.6249640000000002E-2</v>
      </c>
      <c r="I141">
        <v>0</v>
      </c>
      <c r="J141">
        <v>1.621</v>
      </c>
      <c r="K141">
        <v>242.8</v>
      </c>
      <c r="L141" t="s">
        <v>29</v>
      </c>
      <c r="M141">
        <v>0.95099999999999996</v>
      </c>
      <c r="N141">
        <v>13.02</v>
      </c>
      <c r="O141">
        <v>75.81</v>
      </c>
      <c r="P141">
        <v>29.45</v>
      </c>
      <c r="Q141">
        <v>240.7</v>
      </c>
      <c r="R141">
        <v>7999</v>
      </c>
      <c r="S141">
        <v>0</v>
      </c>
      <c r="T141">
        <v>1.577</v>
      </c>
      <c r="U141">
        <v>300.3</v>
      </c>
      <c r="V141">
        <v>2.0609999999999999</v>
      </c>
      <c r="W141">
        <v>3.1160000000000001</v>
      </c>
      <c r="X141">
        <v>101.5</v>
      </c>
      <c r="Y141">
        <v>32.4</v>
      </c>
    </row>
    <row r="142" spans="3:25" x14ac:dyDescent="0.25">
      <c r="C142" s="50">
        <f t="shared" si="2"/>
        <v>44171.708333333001</v>
      </c>
      <c r="D142" s="1">
        <v>8178</v>
      </c>
      <c r="E142">
        <v>64.760000000000005</v>
      </c>
      <c r="F142">
        <v>29.32</v>
      </c>
      <c r="G142">
        <v>99.7</v>
      </c>
      <c r="H142">
        <v>2.9905709999999999E-2</v>
      </c>
      <c r="I142">
        <v>0</v>
      </c>
      <c r="J142">
        <v>1.111</v>
      </c>
      <c r="K142">
        <v>228.9</v>
      </c>
      <c r="L142" t="s">
        <v>29</v>
      </c>
      <c r="M142">
        <v>0.95099999999999996</v>
      </c>
      <c r="N142">
        <v>13.02</v>
      </c>
      <c r="O142">
        <v>73.34</v>
      </c>
      <c r="P142">
        <v>29.14</v>
      </c>
      <c r="Q142">
        <v>82.7</v>
      </c>
      <c r="R142">
        <v>4960</v>
      </c>
      <c r="S142">
        <v>0</v>
      </c>
      <c r="T142">
        <v>1.0189999999999999</v>
      </c>
      <c r="U142">
        <v>298.10000000000002</v>
      </c>
      <c r="V142">
        <v>1.29</v>
      </c>
      <c r="W142">
        <v>2.9620000000000002</v>
      </c>
      <c r="X142">
        <v>101.6</v>
      </c>
      <c r="Y142">
        <v>30.94</v>
      </c>
    </row>
    <row r="143" spans="3:25" x14ac:dyDescent="0.25">
      <c r="C143" s="50">
        <f t="shared" si="2"/>
        <v>44171.749999999665</v>
      </c>
      <c r="D143" s="1">
        <v>8179</v>
      </c>
      <c r="E143">
        <v>76.92</v>
      </c>
      <c r="F143">
        <v>26.37</v>
      </c>
      <c r="G143">
        <v>2.339</v>
      </c>
      <c r="H143">
        <v>7.0184480000000003E-4</v>
      </c>
      <c r="I143">
        <v>0</v>
      </c>
      <c r="J143">
        <v>0.63500000000000001</v>
      </c>
      <c r="K143">
        <v>152.80000000000001</v>
      </c>
      <c r="L143" t="s">
        <v>29</v>
      </c>
      <c r="M143">
        <v>0.95099999999999996</v>
      </c>
      <c r="N143">
        <v>12.81</v>
      </c>
      <c r="O143">
        <v>81.400000000000006</v>
      </c>
      <c r="P143">
        <v>26.53</v>
      </c>
      <c r="Q143">
        <v>2.1</v>
      </c>
      <c r="R143">
        <v>126</v>
      </c>
      <c r="S143">
        <v>0</v>
      </c>
      <c r="T143">
        <v>0.30099999999999999</v>
      </c>
      <c r="U143">
        <v>179.8</v>
      </c>
      <c r="V143">
        <v>0.42399999999999999</v>
      </c>
      <c r="W143">
        <v>2.82</v>
      </c>
      <c r="X143">
        <v>101.6</v>
      </c>
      <c r="Y143">
        <v>27.28</v>
      </c>
    </row>
    <row r="144" spans="3:25" x14ac:dyDescent="0.25">
      <c r="C144" s="50">
        <f t="shared" si="2"/>
        <v>44171.79166666633</v>
      </c>
      <c r="D144" s="1">
        <v>8180</v>
      </c>
      <c r="E144">
        <v>81.099999999999994</v>
      </c>
      <c r="F144">
        <v>25.05</v>
      </c>
      <c r="G144">
        <v>0</v>
      </c>
      <c r="H144">
        <v>0</v>
      </c>
      <c r="I144">
        <v>0</v>
      </c>
      <c r="J144">
        <v>0.626</v>
      </c>
      <c r="K144">
        <v>147.19999999999999</v>
      </c>
      <c r="L144" t="s">
        <v>29</v>
      </c>
      <c r="M144">
        <v>0.95099999999999996</v>
      </c>
      <c r="N144">
        <v>12.68</v>
      </c>
      <c r="O144">
        <v>86.9</v>
      </c>
      <c r="P144">
        <v>25.03</v>
      </c>
      <c r="Q144">
        <v>0</v>
      </c>
      <c r="R144">
        <v>0</v>
      </c>
      <c r="S144">
        <v>0</v>
      </c>
      <c r="T144">
        <v>0.40600000000000003</v>
      </c>
      <c r="U144">
        <v>136.5</v>
      </c>
      <c r="V144">
        <v>0.55100000000000005</v>
      </c>
      <c r="W144">
        <v>2.758</v>
      </c>
      <c r="X144">
        <v>101.7</v>
      </c>
      <c r="Y144">
        <v>25.09</v>
      </c>
    </row>
    <row r="145" spans="3:25" x14ac:dyDescent="0.25">
      <c r="C145" s="50">
        <f t="shared" si="2"/>
        <v>44171.833333332994</v>
      </c>
      <c r="D145" s="1">
        <v>8181</v>
      </c>
      <c r="E145">
        <v>89.3</v>
      </c>
      <c r="F145">
        <v>23.28</v>
      </c>
      <c r="G145">
        <v>0</v>
      </c>
      <c r="H145">
        <v>0</v>
      </c>
      <c r="I145">
        <v>0</v>
      </c>
      <c r="J145">
        <v>0.112</v>
      </c>
      <c r="K145">
        <v>156</v>
      </c>
      <c r="L145" t="s">
        <v>29</v>
      </c>
      <c r="M145">
        <v>0.95099999999999996</v>
      </c>
      <c r="N145">
        <v>12.64</v>
      </c>
      <c r="O145">
        <v>94</v>
      </c>
      <c r="P145">
        <v>23.26</v>
      </c>
      <c r="Q145">
        <v>0</v>
      </c>
      <c r="R145">
        <v>0</v>
      </c>
      <c r="S145">
        <v>0</v>
      </c>
      <c r="T145">
        <v>0.378</v>
      </c>
      <c r="U145">
        <v>106</v>
      </c>
      <c r="V145">
        <v>0.433</v>
      </c>
      <c r="W145">
        <v>2.6840000000000002</v>
      </c>
      <c r="X145">
        <v>101.8</v>
      </c>
      <c r="Y145">
        <v>23.44</v>
      </c>
    </row>
    <row r="146" spans="3:25" x14ac:dyDescent="0.25">
      <c r="C146" s="50">
        <f t="shared" si="2"/>
        <v>44171.874999999658</v>
      </c>
      <c r="D146" s="1">
        <v>8182</v>
      </c>
      <c r="E146">
        <v>90.4</v>
      </c>
      <c r="F146">
        <v>22.68</v>
      </c>
      <c r="G146">
        <v>0</v>
      </c>
      <c r="H146">
        <v>0</v>
      </c>
      <c r="I146">
        <v>0</v>
      </c>
      <c r="J146">
        <v>0.14799999999999999</v>
      </c>
      <c r="K146">
        <v>61.76</v>
      </c>
      <c r="L146" t="s">
        <v>29</v>
      </c>
      <c r="M146">
        <v>0.95099999999999996</v>
      </c>
      <c r="N146">
        <v>12.62</v>
      </c>
      <c r="O146">
        <v>95.9</v>
      </c>
      <c r="P146">
        <v>22.62</v>
      </c>
      <c r="Q146">
        <v>0</v>
      </c>
      <c r="R146">
        <v>0</v>
      </c>
      <c r="S146">
        <v>0</v>
      </c>
      <c r="T146">
        <v>0.45300000000000001</v>
      </c>
      <c r="U146">
        <v>76.08</v>
      </c>
      <c r="V146">
        <v>0.502</v>
      </c>
      <c r="W146">
        <v>2.6320000000000001</v>
      </c>
      <c r="X146">
        <v>101.8</v>
      </c>
      <c r="Y146">
        <v>22.41</v>
      </c>
    </row>
    <row r="147" spans="3:25" x14ac:dyDescent="0.25">
      <c r="C147" s="50">
        <f t="shared" si="2"/>
        <v>44171.916666666322</v>
      </c>
      <c r="D147" s="1">
        <v>8183</v>
      </c>
      <c r="E147">
        <v>89.5</v>
      </c>
      <c r="F147">
        <v>22.54</v>
      </c>
      <c r="G147">
        <v>0</v>
      </c>
      <c r="H147">
        <v>0</v>
      </c>
      <c r="I147">
        <v>0</v>
      </c>
      <c r="J147">
        <v>0.14099999999999999</v>
      </c>
      <c r="K147">
        <v>60.26</v>
      </c>
      <c r="L147" t="s">
        <v>29</v>
      </c>
      <c r="M147">
        <v>0.95099999999999996</v>
      </c>
      <c r="N147">
        <v>12.61</v>
      </c>
      <c r="O147">
        <v>95.7</v>
      </c>
      <c r="P147">
        <v>22.41</v>
      </c>
      <c r="Q147">
        <v>0</v>
      </c>
      <c r="R147">
        <v>0</v>
      </c>
      <c r="S147">
        <v>0</v>
      </c>
      <c r="T147">
        <v>0.47299999999999998</v>
      </c>
      <c r="U147">
        <v>58.67</v>
      </c>
      <c r="V147">
        <v>0.52600000000000002</v>
      </c>
      <c r="W147">
        <v>2.59</v>
      </c>
      <c r="X147">
        <v>101.8</v>
      </c>
      <c r="Y147">
        <v>22.07</v>
      </c>
    </row>
    <row r="148" spans="3:25" x14ac:dyDescent="0.25">
      <c r="C148" s="50">
        <f t="shared" si="2"/>
        <v>44171.958333332987</v>
      </c>
      <c r="D148" s="1">
        <v>8184</v>
      </c>
      <c r="E148">
        <v>86.8</v>
      </c>
      <c r="F148">
        <v>22.87</v>
      </c>
      <c r="G148">
        <v>0</v>
      </c>
      <c r="H148">
        <v>0</v>
      </c>
      <c r="I148">
        <v>0</v>
      </c>
      <c r="J148">
        <v>0.86</v>
      </c>
      <c r="K148">
        <v>73.930000000000007</v>
      </c>
      <c r="L148" t="s">
        <v>29</v>
      </c>
      <c r="M148">
        <v>0.95099999999999996</v>
      </c>
      <c r="N148">
        <v>12.6</v>
      </c>
      <c r="O148">
        <v>93.5</v>
      </c>
      <c r="P148">
        <v>22.78</v>
      </c>
      <c r="Q148">
        <v>0</v>
      </c>
      <c r="R148">
        <v>0</v>
      </c>
      <c r="S148">
        <v>0</v>
      </c>
      <c r="T148">
        <v>0.67300000000000004</v>
      </c>
      <c r="U148">
        <v>62.79</v>
      </c>
      <c r="V148">
        <v>0.83299999999999996</v>
      </c>
      <c r="W148">
        <v>2.59</v>
      </c>
      <c r="X148">
        <v>101.8</v>
      </c>
      <c r="Y148">
        <v>22.2</v>
      </c>
    </row>
    <row r="149" spans="3:25" x14ac:dyDescent="0.25">
      <c r="C149" s="50">
        <f t="shared" si="2"/>
        <v>44171.999999999651</v>
      </c>
      <c r="D149" s="1">
        <v>8185</v>
      </c>
      <c r="E149">
        <v>83.4</v>
      </c>
      <c r="F149">
        <v>23.5</v>
      </c>
      <c r="G149">
        <v>0</v>
      </c>
      <c r="H149">
        <v>0</v>
      </c>
      <c r="I149">
        <v>0</v>
      </c>
      <c r="J149">
        <v>0.88500000000000001</v>
      </c>
      <c r="K149">
        <v>129.9</v>
      </c>
      <c r="L149" t="s">
        <v>29</v>
      </c>
      <c r="M149">
        <v>0.95</v>
      </c>
      <c r="N149">
        <v>12.59</v>
      </c>
      <c r="O149">
        <v>90.7</v>
      </c>
      <c r="P149">
        <v>23.4</v>
      </c>
      <c r="Q149">
        <v>0</v>
      </c>
      <c r="R149">
        <v>0</v>
      </c>
      <c r="S149">
        <v>0</v>
      </c>
      <c r="T149">
        <v>0.63900000000000001</v>
      </c>
      <c r="U149">
        <v>120.2</v>
      </c>
      <c r="V149">
        <v>0.81899999999999995</v>
      </c>
      <c r="W149">
        <v>2.61</v>
      </c>
      <c r="X149">
        <v>101.8</v>
      </c>
      <c r="Y149">
        <v>23.03</v>
      </c>
    </row>
    <row r="150" spans="3:25" x14ac:dyDescent="0.25">
      <c r="C150" s="50">
        <f t="shared" si="2"/>
        <v>44172.041666666315</v>
      </c>
      <c r="D150" s="1">
        <v>8186</v>
      </c>
      <c r="E150">
        <v>90.4</v>
      </c>
      <c r="F150">
        <v>22.48</v>
      </c>
      <c r="G150">
        <v>0</v>
      </c>
      <c r="H150">
        <v>0</v>
      </c>
      <c r="I150">
        <v>0</v>
      </c>
      <c r="J150">
        <v>0.28999999999999998</v>
      </c>
      <c r="K150">
        <v>100.5</v>
      </c>
      <c r="L150" t="s">
        <v>29</v>
      </c>
      <c r="M150">
        <v>0.95</v>
      </c>
      <c r="N150">
        <v>12.58</v>
      </c>
      <c r="O150">
        <v>96.3</v>
      </c>
      <c r="P150">
        <v>22.37</v>
      </c>
      <c r="Q150">
        <v>0</v>
      </c>
      <c r="R150">
        <v>0</v>
      </c>
      <c r="S150">
        <v>0</v>
      </c>
      <c r="T150">
        <v>0.44400000000000001</v>
      </c>
      <c r="U150">
        <v>106.4</v>
      </c>
      <c r="V150">
        <v>0.51</v>
      </c>
      <c r="W150">
        <v>2.601</v>
      </c>
      <c r="X150">
        <v>101.7</v>
      </c>
      <c r="Y150">
        <v>22.41</v>
      </c>
    </row>
    <row r="151" spans="3:25" x14ac:dyDescent="0.25">
      <c r="C151" s="50">
        <f t="shared" si="2"/>
        <v>44172.083333332979</v>
      </c>
      <c r="D151" s="1">
        <v>8187</v>
      </c>
      <c r="E151">
        <v>88.1</v>
      </c>
      <c r="F151">
        <v>23.01</v>
      </c>
      <c r="G151">
        <v>0</v>
      </c>
      <c r="H151">
        <v>0</v>
      </c>
      <c r="I151">
        <v>0</v>
      </c>
      <c r="J151">
        <v>0.73899999999999999</v>
      </c>
      <c r="K151">
        <v>72.63</v>
      </c>
      <c r="L151" t="s">
        <v>29</v>
      </c>
      <c r="M151">
        <v>0.95</v>
      </c>
      <c r="N151">
        <v>12.57</v>
      </c>
      <c r="O151">
        <v>94.3</v>
      </c>
      <c r="P151">
        <v>23.02</v>
      </c>
      <c r="Q151">
        <v>0</v>
      </c>
      <c r="R151">
        <v>0</v>
      </c>
      <c r="S151">
        <v>0</v>
      </c>
      <c r="T151">
        <v>0.72099999999999997</v>
      </c>
      <c r="U151">
        <v>66.040000000000006</v>
      </c>
      <c r="V151">
        <v>0.81</v>
      </c>
      <c r="W151">
        <v>2.649</v>
      </c>
      <c r="X151">
        <v>101.7</v>
      </c>
      <c r="Y151">
        <v>22.46</v>
      </c>
    </row>
    <row r="152" spans="3:25" x14ac:dyDescent="0.25">
      <c r="C152" s="50">
        <f t="shared" si="2"/>
        <v>44172.124999999643</v>
      </c>
      <c r="D152" s="1">
        <v>8188</v>
      </c>
      <c r="E152">
        <v>84.2</v>
      </c>
      <c r="F152">
        <v>23.82</v>
      </c>
      <c r="G152">
        <v>0</v>
      </c>
      <c r="H152">
        <v>0</v>
      </c>
      <c r="I152">
        <v>0</v>
      </c>
      <c r="J152">
        <v>1.23</v>
      </c>
      <c r="K152">
        <v>56.84</v>
      </c>
      <c r="L152" t="s">
        <v>29</v>
      </c>
      <c r="M152">
        <v>0.95</v>
      </c>
      <c r="N152">
        <v>12.56</v>
      </c>
      <c r="O152">
        <v>91.6</v>
      </c>
      <c r="P152">
        <v>23.8</v>
      </c>
      <c r="Q152">
        <v>0</v>
      </c>
      <c r="R152">
        <v>0</v>
      </c>
      <c r="S152">
        <v>0</v>
      </c>
      <c r="T152">
        <v>0.93500000000000005</v>
      </c>
      <c r="U152">
        <v>49.17</v>
      </c>
      <c r="V152">
        <v>1.095</v>
      </c>
      <c r="W152">
        <v>2.6960000000000002</v>
      </c>
      <c r="X152">
        <v>101.7</v>
      </c>
      <c r="Y152">
        <v>23.58</v>
      </c>
    </row>
    <row r="153" spans="3:25" x14ac:dyDescent="0.25">
      <c r="C153" s="50">
        <f t="shared" si="2"/>
        <v>44172.166666666308</v>
      </c>
      <c r="D153" s="1">
        <v>8189</v>
      </c>
      <c r="E153">
        <v>89.1</v>
      </c>
      <c r="F153">
        <v>22.66</v>
      </c>
      <c r="G153">
        <v>0</v>
      </c>
      <c r="H153">
        <v>0</v>
      </c>
      <c r="I153">
        <v>0</v>
      </c>
      <c r="J153">
        <v>1.325</v>
      </c>
      <c r="K153">
        <v>67.099999999999994</v>
      </c>
      <c r="L153" t="s">
        <v>29</v>
      </c>
      <c r="M153">
        <v>0.95</v>
      </c>
      <c r="N153">
        <v>12.54</v>
      </c>
      <c r="O153">
        <v>94.6</v>
      </c>
      <c r="P153">
        <v>22.73</v>
      </c>
      <c r="Q153">
        <v>0</v>
      </c>
      <c r="R153">
        <v>0</v>
      </c>
      <c r="S153">
        <v>0</v>
      </c>
      <c r="T153">
        <v>0.97799999999999998</v>
      </c>
      <c r="U153">
        <v>64.180000000000007</v>
      </c>
      <c r="V153">
        <v>1.1319999999999999</v>
      </c>
      <c r="W153">
        <v>2.61</v>
      </c>
      <c r="X153">
        <v>101.7</v>
      </c>
      <c r="Y153">
        <v>22.56</v>
      </c>
    </row>
    <row r="154" spans="3:25" x14ac:dyDescent="0.25">
      <c r="C154" s="50">
        <f t="shared" si="2"/>
        <v>44172.208333332972</v>
      </c>
      <c r="D154" s="1">
        <v>8190</v>
      </c>
      <c r="E154">
        <v>92.1</v>
      </c>
      <c r="F154">
        <v>21.86</v>
      </c>
      <c r="G154">
        <v>0</v>
      </c>
      <c r="H154">
        <v>0</v>
      </c>
      <c r="I154">
        <v>0</v>
      </c>
      <c r="J154">
        <v>0.53600000000000003</v>
      </c>
      <c r="K154">
        <v>106.2</v>
      </c>
      <c r="L154" t="s">
        <v>29</v>
      </c>
      <c r="M154">
        <v>0.95</v>
      </c>
      <c r="N154">
        <v>12.53</v>
      </c>
      <c r="O154">
        <v>98.2</v>
      </c>
      <c r="P154">
        <v>21.7</v>
      </c>
      <c r="Q154">
        <v>0</v>
      </c>
      <c r="R154">
        <v>0</v>
      </c>
      <c r="S154">
        <v>0</v>
      </c>
      <c r="T154">
        <v>0.54100000000000004</v>
      </c>
      <c r="U154">
        <v>79.5</v>
      </c>
      <c r="V154">
        <v>0.61599999999999999</v>
      </c>
      <c r="W154">
        <v>2.5499999999999998</v>
      </c>
      <c r="X154">
        <v>101.7</v>
      </c>
      <c r="Y154">
        <v>21.76</v>
      </c>
    </row>
    <row r="155" spans="3:25" x14ac:dyDescent="0.25">
      <c r="C155" s="50">
        <f t="shared" si="2"/>
        <v>44172.249999999636</v>
      </c>
      <c r="D155" s="1">
        <v>8191</v>
      </c>
      <c r="E155">
        <v>94.9</v>
      </c>
      <c r="F155">
        <v>20.98</v>
      </c>
      <c r="G155">
        <v>0.20399999999999999</v>
      </c>
      <c r="H155" s="25">
        <v>6.1064169999999995E-5</v>
      </c>
      <c r="I155">
        <v>0</v>
      </c>
      <c r="J155">
        <v>0.106</v>
      </c>
      <c r="K155">
        <v>85</v>
      </c>
      <c r="L155" t="s">
        <v>29</v>
      </c>
      <c r="M155">
        <v>0.94899999999999995</v>
      </c>
      <c r="N155">
        <v>12.51</v>
      </c>
      <c r="O155">
        <v>99.7</v>
      </c>
      <c r="P155">
        <v>20.86</v>
      </c>
      <c r="Q155">
        <v>1.7000000000000001E-2</v>
      </c>
      <c r="R155">
        <v>1</v>
      </c>
      <c r="S155">
        <v>0</v>
      </c>
      <c r="T155">
        <v>0.48</v>
      </c>
      <c r="U155">
        <v>88.3</v>
      </c>
      <c r="V155">
        <v>0.54600000000000004</v>
      </c>
      <c r="W155">
        <v>2.4590000000000001</v>
      </c>
      <c r="X155">
        <v>101.7</v>
      </c>
      <c r="Y155">
        <v>20.73</v>
      </c>
    </row>
    <row r="156" spans="3:25" x14ac:dyDescent="0.25">
      <c r="C156" s="50">
        <f t="shared" si="2"/>
        <v>44172.2916666663</v>
      </c>
      <c r="D156" s="1">
        <v>8192</v>
      </c>
      <c r="E156">
        <v>93.3</v>
      </c>
      <c r="F156">
        <v>21.16</v>
      </c>
      <c r="G156">
        <v>46.08</v>
      </c>
      <c r="H156">
        <v>1.3824120000000001E-2</v>
      </c>
      <c r="I156">
        <v>0</v>
      </c>
      <c r="J156">
        <v>0.44700000000000001</v>
      </c>
      <c r="K156">
        <v>64.78</v>
      </c>
      <c r="L156" t="s">
        <v>29</v>
      </c>
      <c r="M156">
        <v>0.94899999999999995</v>
      </c>
      <c r="N156">
        <v>12.62</v>
      </c>
      <c r="O156">
        <v>100</v>
      </c>
      <c r="P156">
        <v>21.1</v>
      </c>
      <c r="Q156">
        <v>34.450000000000003</v>
      </c>
      <c r="R156">
        <v>2067</v>
      </c>
      <c r="S156">
        <v>0</v>
      </c>
      <c r="T156">
        <v>0.96499999999999997</v>
      </c>
      <c r="U156">
        <v>53.87</v>
      </c>
      <c r="V156">
        <v>1.1319999999999999</v>
      </c>
      <c r="W156">
        <v>2.4969999999999999</v>
      </c>
      <c r="X156">
        <v>101.8</v>
      </c>
      <c r="Y156">
        <v>20.86</v>
      </c>
    </row>
    <row r="157" spans="3:25" x14ac:dyDescent="0.25">
      <c r="C157" s="50">
        <f t="shared" si="2"/>
        <v>44172.333333332965</v>
      </c>
      <c r="D157" s="1">
        <v>8193</v>
      </c>
      <c r="E157">
        <v>78.959999999999994</v>
      </c>
      <c r="F157">
        <v>24.93</v>
      </c>
      <c r="G157">
        <v>208.2</v>
      </c>
      <c r="H157">
        <v>6.246115E-2</v>
      </c>
      <c r="I157">
        <v>0</v>
      </c>
      <c r="J157">
        <v>0.78300000000000003</v>
      </c>
      <c r="K157">
        <v>68.63</v>
      </c>
      <c r="L157" t="s">
        <v>29</v>
      </c>
      <c r="M157">
        <v>0.94899999999999995</v>
      </c>
      <c r="N157">
        <v>13.18</v>
      </c>
      <c r="O157">
        <v>94.8</v>
      </c>
      <c r="P157">
        <v>24.08</v>
      </c>
      <c r="Q157">
        <v>161.80000000000001</v>
      </c>
      <c r="R157">
        <v>7999</v>
      </c>
      <c r="S157">
        <v>0</v>
      </c>
      <c r="T157">
        <v>1.0289999999999999</v>
      </c>
      <c r="U157">
        <v>47.14</v>
      </c>
      <c r="V157">
        <v>1.218</v>
      </c>
      <c r="W157">
        <v>2.84</v>
      </c>
      <c r="X157">
        <v>101.8</v>
      </c>
      <c r="Y157">
        <v>25.75</v>
      </c>
    </row>
    <row r="158" spans="3:25" x14ac:dyDescent="0.25">
      <c r="C158" s="50">
        <f t="shared" si="2"/>
        <v>44172.374999999629</v>
      </c>
      <c r="D158" s="1">
        <v>8194</v>
      </c>
      <c r="E158">
        <v>67.59</v>
      </c>
      <c r="F158">
        <v>28.2</v>
      </c>
      <c r="G158">
        <v>398.2</v>
      </c>
      <c r="H158">
        <v>0.1194716</v>
      </c>
      <c r="I158">
        <v>0</v>
      </c>
      <c r="J158">
        <v>0.66800000000000004</v>
      </c>
      <c r="K158">
        <v>151.30000000000001</v>
      </c>
      <c r="L158" t="s">
        <v>29</v>
      </c>
      <c r="M158">
        <v>0.94899999999999995</v>
      </c>
      <c r="N158">
        <v>13.11</v>
      </c>
      <c r="O158">
        <v>84.5</v>
      </c>
      <c r="P158">
        <v>27.26</v>
      </c>
      <c r="Q158">
        <v>323.8</v>
      </c>
      <c r="R158">
        <v>7999</v>
      </c>
      <c r="S158">
        <v>0</v>
      </c>
      <c r="T158">
        <v>0.91400000000000003</v>
      </c>
      <c r="U158">
        <v>146.9</v>
      </c>
      <c r="V158">
        <v>1.1870000000000001</v>
      </c>
      <c r="W158">
        <v>3.052</v>
      </c>
      <c r="X158">
        <v>101.9</v>
      </c>
      <c r="Y158">
        <v>31.12</v>
      </c>
    </row>
    <row r="159" spans="3:25" x14ac:dyDescent="0.25">
      <c r="C159" s="50">
        <f t="shared" si="2"/>
        <v>44172.416666666293</v>
      </c>
      <c r="D159" s="1">
        <v>8195</v>
      </c>
      <c r="E159">
        <v>64.28</v>
      </c>
      <c r="F159">
        <v>29.01</v>
      </c>
      <c r="G159">
        <v>558.29999999999995</v>
      </c>
      <c r="H159">
        <v>0.16747790000000001</v>
      </c>
      <c r="I159">
        <v>0</v>
      </c>
      <c r="J159">
        <v>1.8320000000000001</v>
      </c>
      <c r="K159">
        <v>264.60000000000002</v>
      </c>
      <c r="L159" t="s">
        <v>29</v>
      </c>
      <c r="M159">
        <v>0.94899999999999995</v>
      </c>
      <c r="N159">
        <v>13.05</v>
      </c>
      <c r="O159">
        <v>78.55</v>
      </c>
      <c r="P159">
        <v>28.24</v>
      </c>
      <c r="Q159">
        <v>469.9</v>
      </c>
      <c r="R159">
        <v>7999</v>
      </c>
      <c r="S159">
        <v>0</v>
      </c>
      <c r="T159">
        <v>1.7889999999999999</v>
      </c>
      <c r="U159">
        <v>317.10000000000002</v>
      </c>
      <c r="V159">
        <v>2.3359999999999999</v>
      </c>
      <c r="W159">
        <v>3.0139999999999998</v>
      </c>
      <c r="X159">
        <v>101.9</v>
      </c>
      <c r="Y159">
        <v>33.01</v>
      </c>
    </row>
    <row r="160" spans="3:25" x14ac:dyDescent="0.25">
      <c r="C160" s="50">
        <f t="shared" si="2"/>
        <v>44172.458333332957</v>
      </c>
      <c r="D160" s="1">
        <v>8196</v>
      </c>
      <c r="E160">
        <v>64.52</v>
      </c>
      <c r="F160">
        <v>29.07</v>
      </c>
      <c r="G160">
        <v>665.2</v>
      </c>
      <c r="H160">
        <v>0.19955680000000001</v>
      </c>
      <c r="I160">
        <v>0</v>
      </c>
      <c r="J160">
        <v>1.9790000000000001</v>
      </c>
      <c r="K160">
        <v>258.39999999999998</v>
      </c>
      <c r="L160" t="s">
        <v>29</v>
      </c>
      <c r="M160">
        <v>0.94899999999999995</v>
      </c>
      <c r="N160">
        <v>13.02</v>
      </c>
      <c r="O160">
        <v>76.790000000000006</v>
      </c>
      <c r="P160">
        <v>28.55</v>
      </c>
      <c r="Q160">
        <v>579.6</v>
      </c>
      <c r="R160">
        <v>7999</v>
      </c>
      <c r="S160">
        <v>0</v>
      </c>
      <c r="T160">
        <v>2.1150000000000002</v>
      </c>
      <c r="U160">
        <v>305.2</v>
      </c>
      <c r="V160">
        <v>2.7530000000000001</v>
      </c>
      <c r="W160">
        <v>2.9910000000000001</v>
      </c>
      <c r="X160">
        <v>101.8</v>
      </c>
      <c r="Y160">
        <v>32.86</v>
      </c>
    </row>
    <row r="161" spans="3:25" x14ac:dyDescent="0.25">
      <c r="C161" s="50">
        <f t="shared" si="2"/>
        <v>44172.499999999622</v>
      </c>
      <c r="D161" s="1">
        <v>8197</v>
      </c>
      <c r="E161">
        <v>63.36</v>
      </c>
      <c r="F161">
        <v>29.32</v>
      </c>
      <c r="G161">
        <v>659.3</v>
      </c>
      <c r="H161">
        <v>0.1977913</v>
      </c>
      <c r="I161">
        <v>0</v>
      </c>
      <c r="J161">
        <v>2.2080000000000002</v>
      </c>
      <c r="K161">
        <v>260.10000000000002</v>
      </c>
      <c r="L161" t="s">
        <v>29</v>
      </c>
      <c r="M161">
        <v>0.94799999999999995</v>
      </c>
      <c r="N161">
        <v>13.01</v>
      </c>
      <c r="O161">
        <v>75.069999999999993</v>
      </c>
      <c r="P161">
        <v>28.72</v>
      </c>
      <c r="Q161">
        <v>562.1</v>
      </c>
      <c r="R161">
        <v>7999</v>
      </c>
      <c r="S161">
        <v>0</v>
      </c>
      <c r="T161">
        <v>2.2879999999999998</v>
      </c>
      <c r="U161">
        <v>315.5</v>
      </c>
      <c r="V161">
        <v>2.9489999999999998</v>
      </c>
      <c r="W161">
        <v>2.9580000000000002</v>
      </c>
      <c r="X161">
        <v>101.7</v>
      </c>
      <c r="Y161">
        <v>32.42</v>
      </c>
    </row>
    <row r="162" spans="3:25" x14ac:dyDescent="0.25">
      <c r="C162" s="50">
        <f t="shared" si="2"/>
        <v>44172.541666666286</v>
      </c>
      <c r="D162" s="1">
        <v>8198</v>
      </c>
      <c r="E162">
        <v>61.7</v>
      </c>
      <c r="F162">
        <v>30.01</v>
      </c>
      <c r="G162">
        <v>691.9</v>
      </c>
      <c r="H162">
        <v>0.20758389999999999</v>
      </c>
      <c r="I162">
        <v>0</v>
      </c>
      <c r="J162">
        <v>2.7410000000000001</v>
      </c>
      <c r="K162">
        <v>266.10000000000002</v>
      </c>
      <c r="L162" t="s">
        <v>29</v>
      </c>
      <c r="M162">
        <v>0.94699999999999995</v>
      </c>
      <c r="N162">
        <v>13.01</v>
      </c>
      <c r="O162">
        <v>73.900000000000006</v>
      </c>
      <c r="P162">
        <v>29.33</v>
      </c>
      <c r="Q162">
        <v>610.6</v>
      </c>
      <c r="R162">
        <v>7999</v>
      </c>
      <c r="S162">
        <v>0</v>
      </c>
      <c r="T162">
        <v>2.7040000000000002</v>
      </c>
      <c r="U162">
        <v>315.8</v>
      </c>
      <c r="V162">
        <v>3.3849999999999998</v>
      </c>
      <c r="W162">
        <v>3.0049999999999999</v>
      </c>
      <c r="X162">
        <v>101.6</v>
      </c>
      <c r="Y162">
        <v>32.54</v>
      </c>
    </row>
    <row r="163" spans="3:25" x14ac:dyDescent="0.25">
      <c r="C163" s="50">
        <f t="shared" si="2"/>
        <v>44172.58333333295</v>
      </c>
      <c r="D163" s="1">
        <v>8199</v>
      </c>
      <c r="E163">
        <v>52.55</v>
      </c>
      <c r="F163">
        <v>31.05</v>
      </c>
      <c r="G163">
        <v>612.1</v>
      </c>
      <c r="H163">
        <v>0.1836169</v>
      </c>
      <c r="I163">
        <v>0</v>
      </c>
      <c r="J163">
        <v>2.6469999999999998</v>
      </c>
      <c r="K163">
        <v>202.2</v>
      </c>
      <c r="L163" t="s">
        <v>29</v>
      </c>
      <c r="M163">
        <v>0.94499999999999995</v>
      </c>
      <c r="N163">
        <v>13</v>
      </c>
      <c r="O163">
        <v>62.88</v>
      </c>
      <c r="P163">
        <v>30.7</v>
      </c>
      <c r="Q163">
        <v>535.1</v>
      </c>
      <c r="R163">
        <v>7999</v>
      </c>
      <c r="S163">
        <v>0</v>
      </c>
      <c r="T163">
        <v>2.577</v>
      </c>
      <c r="U163">
        <v>201.6</v>
      </c>
      <c r="V163">
        <v>3.49</v>
      </c>
      <c r="W163">
        <v>2.7639999999999998</v>
      </c>
      <c r="X163">
        <v>101.5</v>
      </c>
      <c r="Y163">
        <v>33.51</v>
      </c>
    </row>
    <row r="164" spans="3:25" x14ac:dyDescent="0.25">
      <c r="C164" s="50">
        <f t="shared" si="2"/>
        <v>44172.624999999614</v>
      </c>
      <c r="D164" s="1">
        <v>8200</v>
      </c>
      <c r="E164">
        <v>50.26</v>
      </c>
      <c r="F164">
        <v>31.12</v>
      </c>
      <c r="G164">
        <v>469.4</v>
      </c>
      <c r="H164">
        <v>0.14080770000000001</v>
      </c>
      <c r="I164">
        <v>0</v>
      </c>
      <c r="J164">
        <v>1.71</v>
      </c>
      <c r="K164">
        <v>161.19999999999999</v>
      </c>
      <c r="L164" t="s">
        <v>29</v>
      </c>
      <c r="M164">
        <v>0.94399999999999995</v>
      </c>
      <c r="N164">
        <v>12.99</v>
      </c>
      <c r="O164">
        <v>61.11</v>
      </c>
      <c r="P164">
        <v>30.78</v>
      </c>
      <c r="Q164">
        <v>403.1</v>
      </c>
      <c r="R164">
        <v>7999</v>
      </c>
      <c r="S164">
        <v>0</v>
      </c>
      <c r="T164">
        <v>1.7310000000000001</v>
      </c>
      <c r="U164">
        <v>178.6</v>
      </c>
      <c r="V164">
        <v>2.3940000000000001</v>
      </c>
      <c r="W164">
        <v>2.698</v>
      </c>
      <c r="X164">
        <v>101.5</v>
      </c>
      <c r="Y164">
        <v>33.85</v>
      </c>
    </row>
    <row r="165" spans="3:25" x14ac:dyDescent="0.25">
      <c r="C165" s="50">
        <f t="shared" si="2"/>
        <v>44172.666666666279</v>
      </c>
      <c r="D165" s="1">
        <v>8201</v>
      </c>
      <c r="E165">
        <v>47.68</v>
      </c>
      <c r="F165">
        <v>30.8</v>
      </c>
      <c r="G165">
        <v>311.2</v>
      </c>
      <c r="H165">
        <v>9.3371839999999998E-2</v>
      </c>
      <c r="I165">
        <v>0</v>
      </c>
      <c r="J165">
        <v>2.351</v>
      </c>
      <c r="K165">
        <v>147.5</v>
      </c>
      <c r="L165" t="s">
        <v>29</v>
      </c>
      <c r="M165">
        <v>0.94399999999999995</v>
      </c>
      <c r="N165">
        <v>13</v>
      </c>
      <c r="O165">
        <v>56.22</v>
      </c>
      <c r="P165">
        <v>30.57</v>
      </c>
      <c r="Q165">
        <v>260.2</v>
      </c>
      <c r="R165">
        <v>7999</v>
      </c>
      <c r="S165">
        <v>0</v>
      </c>
      <c r="T165">
        <v>1.673</v>
      </c>
      <c r="U165">
        <v>169.7</v>
      </c>
      <c r="V165">
        <v>2.4740000000000002</v>
      </c>
      <c r="W165">
        <v>2.4609999999999999</v>
      </c>
      <c r="X165">
        <v>101.5</v>
      </c>
      <c r="Y165">
        <v>33.14</v>
      </c>
    </row>
    <row r="166" spans="3:25" x14ac:dyDescent="0.25">
      <c r="C166" s="50">
        <f t="shared" si="2"/>
        <v>44172.708333332943</v>
      </c>
      <c r="D166" s="1">
        <v>8202</v>
      </c>
      <c r="E166">
        <v>51.56</v>
      </c>
      <c r="F166">
        <v>29.76</v>
      </c>
      <c r="G166">
        <v>118.8</v>
      </c>
      <c r="H166">
        <v>3.5647280000000003E-2</v>
      </c>
      <c r="I166">
        <v>0</v>
      </c>
      <c r="J166">
        <v>1.657</v>
      </c>
      <c r="K166">
        <v>152</v>
      </c>
      <c r="L166" t="s">
        <v>29</v>
      </c>
      <c r="M166">
        <v>0.94399999999999995</v>
      </c>
      <c r="N166">
        <v>13</v>
      </c>
      <c r="O166">
        <v>58.89</v>
      </c>
      <c r="P166">
        <v>29.66</v>
      </c>
      <c r="Q166">
        <v>99.5</v>
      </c>
      <c r="R166">
        <v>5968</v>
      </c>
      <c r="S166">
        <v>0</v>
      </c>
      <c r="T166">
        <v>1.157</v>
      </c>
      <c r="U166">
        <v>175.7</v>
      </c>
      <c r="V166">
        <v>1.7949999999999999</v>
      </c>
      <c r="W166">
        <v>2.4489999999999998</v>
      </c>
      <c r="X166">
        <v>101.6</v>
      </c>
      <c r="Y166">
        <v>31.4</v>
      </c>
    </row>
    <row r="167" spans="3:25" x14ac:dyDescent="0.25">
      <c r="C167" s="50">
        <f t="shared" si="2"/>
        <v>44172.749999999607</v>
      </c>
      <c r="D167" s="1">
        <v>8203</v>
      </c>
      <c r="E167">
        <v>59.91</v>
      </c>
      <c r="F167">
        <v>27.76</v>
      </c>
      <c r="G167">
        <v>2.2429999999999999</v>
      </c>
      <c r="H167">
        <v>6.7295750000000002E-4</v>
      </c>
      <c r="I167">
        <v>0</v>
      </c>
      <c r="J167">
        <v>0.97499999999999998</v>
      </c>
      <c r="K167">
        <v>187.7</v>
      </c>
      <c r="L167" t="s">
        <v>29</v>
      </c>
      <c r="M167">
        <v>0.94499999999999995</v>
      </c>
      <c r="N167">
        <v>12.8</v>
      </c>
      <c r="O167">
        <v>64.709999999999994</v>
      </c>
      <c r="P167">
        <v>27.94</v>
      </c>
      <c r="Q167">
        <v>2.0830000000000002</v>
      </c>
      <c r="R167">
        <v>125</v>
      </c>
      <c r="S167">
        <v>0</v>
      </c>
      <c r="T167">
        <v>0.501</v>
      </c>
      <c r="U167">
        <v>241.3</v>
      </c>
      <c r="V167">
        <v>0.75</v>
      </c>
      <c r="W167">
        <v>2.431</v>
      </c>
      <c r="X167">
        <v>101.6</v>
      </c>
      <c r="Y167">
        <v>28.35</v>
      </c>
    </row>
    <row r="168" spans="3:25" x14ac:dyDescent="0.25">
      <c r="C168" s="50">
        <f t="shared" si="2"/>
        <v>44172.791666666271</v>
      </c>
      <c r="D168" s="1">
        <v>8204</v>
      </c>
      <c r="E168">
        <v>64.790000000000006</v>
      </c>
      <c r="F168">
        <v>27.25</v>
      </c>
      <c r="G168">
        <v>0</v>
      </c>
      <c r="H168">
        <v>0</v>
      </c>
      <c r="I168">
        <v>0</v>
      </c>
      <c r="J168">
        <v>0.872</v>
      </c>
      <c r="K168">
        <v>181.8</v>
      </c>
      <c r="L168" t="s">
        <v>29</v>
      </c>
      <c r="M168">
        <v>0.94499999999999995</v>
      </c>
      <c r="N168">
        <v>12.68</v>
      </c>
      <c r="O168">
        <v>70.44</v>
      </c>
      <c r="P168">
        <v>27.31</v>
      </c>
      <c r="Q168">
        <v>0</v>
      </c>
      <c r="R168">
        <v>0</v>
      </c>
      <c r="S168">
        <v>0</v>
      </c>
      <c r="T168">
        <v>0.63200000000000001</v>
      </c>
      <c r="U168">
        <v>236.7</v>
      </c>
      <c r="V168">
        <v>0.94799999999999995</v>
      </c>
      <c r="W168">
        <v>2.5539999999999998</v>
      </c>
      <c r="X168">
        <v>101.7</v>
      </c>
      <c r="Y168">
        <v>27.15</v>
      </c>
    </row>
    <row r="169" spans="3:25" x14ac:dyDescent="0.25">
      <c r="C169" s="50">
        <f t="shared" si="2"/>
        <v>44172.833333332936</v>
      </c>
      <c r="D169" s="1">
        <v>8205</v>
      </c>
      <c r="E169">
        <v>75.319999999999993</v>
      </c>
      <c r="F169">
        <v>25.48</v>
      </c>
      <c r="G169">
        <v>0</v>
      </c>
      <c r="H169">
        <v>0</v>
      </c>
      <c r="I169">
        <v>0</v>
      </c>
      <c r="J169">
        <v>0.30199999999999999</v>
      </c>
      <c r="K169">
        <v>82</v>
      </c>
      <c r="L169" t="s">
        <v>29</v>
      </c>
      <c r="M169">
        <v>0.94499999999999995</v>
      </c>
      <c r="N169">
        <v>12.65</v>
      </c>
      <c r="O169">
        <v>80.3</v>
      </c>
      <c r="P169">
        <v>25.48</v>
      </c>
      <c r="Q169">
        <v>0</v>
      </c>
      <c r="R169">
        <v>0</v>
      </c>
      <c r="S169">
        <v>0</v>
      </c>
      <c r="T169">
        <v>0.63900000000000001</v>
      </c>
      <c r="U169">
        <v>53.94</v>
      </c>
      <c r="V169">
        <v>0.75700000000000001</v>
      </c>
      <c r="W169">
        <v>2.617</v>
      </c>
      <c r="X169">
        <v>101.8</v>
      </c>
      <c r="Y169">
        <v>25.8</v>
      </c>
    </row>
    <row r="170" spans="3:25" x14ac:dyDescent="0.25">
      <c r="C170" s="50">
        <f t="shared" si="2"/>
        <v>44172.8749999996</v>
      </c>
      <c r="D170" s="1">
        <v>8206</v>
      </c>
      <c r="E170">
        <v>77.89</v>
      </c>
      <c r="F170">
        <v>24.77</v>
      </c>
      <c r="G170">
        <v>0</v>
      </c>
      <c r="H170">
        <v>0</v>
      </c>
      <c r="I170">
        <v>0</v>
      </c>
      <c r="J170">
        <v>1.0880000000000001</v>
      </c>
      <c r="K170">
        <v>117.5</v>
      </c>
      <c r="L170" t="s">
        <v>29</v>
      </c>
      <c r="M170">
        <v>0.94499999999999995</v>
      </c>
      <c r="N170">
        <v>12.63</v>
      </c>
      <c r="O170">
        <v>83.6</v>
      </c>
      <c r="P170">
        <v>24.76</v>
      </c>
      <c r="Q170">
        <v>0</v>
      </c>
      <c r="R170">
        <v>0</v>
      </c>
      <c r="S170">
        <v>0</v>
      </c>
      <c r="T170">
        <v>0.77900000000000003</v>
      </c>
      <c r="U170">
        <v>110.5</v>
      </c>
      <c r="V170">
        <v>0.97</v>
      </c>
      <c r="W170">
        <v>2.6059999999999999</v>
      </c>
      <c r="X170">
        <v>101.8</v>
      </c>
      <c r="Y170">
        <v>24.33</v>
      </c>
    </row>
    <row r="171" spans="3:25" x14ac:dyDescent="0.25">
      <c r="C171" s="50">
        <f t="shared" si="2"/>
        <v>44172.916666666264</v>
      </c>
      <c r="D171" s="1">
        <v>8207</v>
      </c>
      <c r="E171">
        <v>77.39</v>
      </c>
      <c r="F171">
        <v>25.02</v>
      </c>
      <c r="G171">
        <v>0</v>
      </c>
      <c r="H171">
        <v>0</v>
      </c>
      <c r="I171">
        <v>0</v>
      </c>
      <c r="J171">
        <v>1.615</v>
      </c>
      <c r="K171">
        <v>72.02</v>
      </c>
      <c r="L171" t="s">
        <v>29</v>
      </c>
      <c r="M171">
        <v>0.94399999999999995</v>
      </c>
      <c r="N171">
        <v>12.62</v>
      </c>
      <c r="O171">
        <v>83.5</v>
      </c>
      <c r="P171">
        <v>25.08</v>
      </c>
      <c r="Q171">
        <v>0</v>
      </c>
      <c r="R171">
        <v>0</v>
      </c>
      <c r="S171">
        <v>0</v>
      </c>
      <c r="T171">
        <v>1.407</v>
      </c>
      <c r="U171">
        <v>72.349999999999994</v>
      </c>
      <c r="V171">
        <v>1.7290000000000001</v>
      </c>
      <c r="W171">
        <v>2.653</v>
      </c>
      <c r="X171">
        <v>101.8</v>
      </c>
      <c r="Y171">
        <v>24.78</v>
      </c>
    </row>
    <row r="172" spans="3:25" x14ac:dyDescent="0.25">
      <c r="C172" s="50">
        <f t="shared" si="2"/>
        <v>44172.958333332928</v>
      </c>
      <c r="D172" s="1">
        <v>8208</v>
      </c>
      <c r="E172">
        <v>77.75</v>
      </c>
      <c r="F172">
        <v>24.74</v>
      </c>
      <c r="G172">
        <v>0</v>
      </c>
      <c r="H172">
        <v>0</v>
      </c>
      <c r="I172">
        <v>0</v>
      </c>
      <c r="J172">
        <v>1.2430000000000001</v>
      </c>
      <c r="K172">
        <v>122.2</v>
      </c>
      <c r="L172" t="s">
        <v>29</v>
      </c>
      <c r="M172">
        <v>0.94399999999999995</v>
      </c>
      <c r="N172">
        <v>12.61</v>
      </c>
      <c r="O172">
        <v>84.1</v>
      </c>
      <c r="P172">
        <v>24.76</v>
      </c>
      <c r="Q172">
        <v>0</v>
      </c>
      <c r="R172">
        <v>0</v>
      </c>
      <c r="S172">
        <v>0</v>
      </c>
      <c r="T172">
        <v>0.89500000000000002</v>
      </c>
      <c r="U172">
        <v>126.5</v>
      </c>
      <c r="V172">
        <v>1.1879999999999999</v>
      </c>
      <c r="W172">
        <v>2.625</v>
      </c>
      <c r="X172">
        <v>101.8</v>
      </c>
      <c r="Y172">
        <v>24.58</v>
      </c>
    </row>
    <row r="173" spans="3:25" x14ac:dyDescent="0.25">
      <c r="C173" s="50">
        <f t="shared" si="2"/>
        <v>44172.999999999593</v>
      </c>
      <c r="D173" s="1">
        <v>8209</v>
      </c>
      <c r="E173">
        <v>88.7</v>
      </c>
      <c r="F173">
        <v>22.72</v>
      </c>
      <c r="G173">
        <v>0</v>
      </c>
      <c r="H173">
        <v>0</v>
      </c>
      <c r="I173">
        <v>0</v>
      </c>
      <c r="J173">
        <v>0.59699999999999998</v>
      </c>
      <c r="K173">
        <v>59.5</v>
      </c>
      <c r="L173" t="s">
        <v>29</v>
      </c>
      <c r="M173">
        <v>0.94399999999999995</v>
      </c>
      <c r="N173">
        <v>12.59</v>
      </c>
      <c r="O173">
        <v>92.9</v>
      </c>
      <c r="P173">
        <v>22.76</v>
      </c>
      <c r="Q173">
        <v>0</v>
      </c>
      <c r="R173">
        <v>0</v>
      </c>
      <c r="S173">
        <v>0</v>
      </c>
      <c r="T173">
        <v>0.73</v>
      </c>
      <c r="U173">
        <v>51.9</v>
      </c>
      <c r="V173">
        <v>0.84599999999999997</v>
      </c>
      <c r="W173">
        <v>2.5739999999999998</v>
      </c>
      <c r="X173">
        <v>101.8</v>
      </c>
      <c r="Y173">
        <v>22.96</v>
      </c>
    </row>
    <row r="174" spans="3:25" x14ac:dyDescent="0.25">
      <c r="C174" s="50">
        <f t="shared" si="2"/>
        <v>44173.041666666257</v>
      </c>
      <c r="D174" s="1">
        <v>8210</v>
      </c>
      <c r="E174">
        <v>88.7</v>
      </c>
      <c r="F174">
        <v>22.74</v>
      </c>
      <c r="G174">
        <v>0</v>
      </c>
      <c r="H174">
        <v>0</v>
      </c>
      <c r="I174">
        <v>0</v>
      </c>
      <c r="J174">
        <v>0.437</v>
      </c>
      <c r="K174">
        <v>88.5</v>
      </c>
      <c r="L174" t="s">
        <v>29</v>
      </c>
      <c r="M174">
        <v>0.94399999999999995</v>
      </c>
      <c r="N174">
        <v>12.58</v>
      </c>
      <c r="O174">
        <v>94.1</v>
      </c>
      <c r="P174">
        <v>22.63</v>
      </c>
      <c r="Q174">
        <v>0</v>
      </c>
      <c r="R174">
        <v>0</v>
      </c>
      <c r="S174">
        <v>0</v>
      </c>
      <c r="T174">
        <v>0.63100000000000001</v>
      </c>
      <c r="U174">
        <v>90.8</v>
      </c>
      <c r="V174">
        <v>0.752</v>
      </c>
      <c r="W174">
        <v>2.585</v>
      </c>
      <c r="X174">
        <v>101.8</v>
      </c>
      <c r="Y174">
        <v>22.39</v>
      </c>
    </row>
    <row r="175" spans="3:25" x14ac:dyDescent="0.25">
      <c r="C175" s="50">
        <f t="shared" si="2"/>
        <v>44173.083333332921</v>
      </c>
      <c r="D175" s="1">
        <v>8211</v>
      </c>
      <c r="E175">
        <v>87.3</v>
      </c>
      <c r="F175">
        <v>22.76</v>
      </c>
      <c r="G175">
        <v>0</v>
      </c>
      <c r="H175">
        <v>0</v>
      </c>
      <c r="I175">
        <v>0</v>
      </c>
      <c r="J175">
        <v>0.96899999999999997</v>
      </c>
      <c r="K175">
        <v>63.02</v>
      </c>
      <c r="L175" t="s">
        <v>29</v>
      </c>
      <c r="M175">
        <v>0.94399999999999995</v>
      </c>
      <c r="N175">
        <v>12.56</v>
      </c>
      <c r="O175">
        <v>93.1</v>
      </c>
      <c r="P175">
        <v>22.76</v>
      </c>
      <c r="Q175">
        <v>0</v>
      </c>
      <c r="R175">
        <v>0</v>
      </c>
      <c r="S175">
        <v>0</v>
      </c>
      <c r="T175">
        <v>0.99299999999999999</v>
      </c>
      <c r="U175">
        <v>57.15</v>
      </c>
      <c r="V175">
        <v>1.17</v>
      </c>
      <c r="W175">
        <v>2.5750000000000002</v>
      </c>
      <c r="X175">
        <v>101.7</v>
      </c>
      <c r="Y175">
        <v>22.29</v>
      </c>
    </row>
    <row r="176" spans="3:25" x14ac:dyDescent="0.25">
      <c r="C176" s="50">
        <f t="shared" si="2"/>
        <v>44173.124999999585</v>
      </c>
      <c r="D176" s="1">
        <v>8212</v>
      </c>
      <c r="E176">
        <v>86</v>
      </c>
      <c r="F176">
        <v>22.98</v>
      </c>
      <c r="G176">
        <v>0</v>
      </c>
      <c r="H176">
        <v>0</v>
      </c>
      <c r="I176">
        <v>0</v>
      </c>
      <c r="J176">
        <v>0.82399999999999995</v>
      </c>
      <c r="K176">
        <v>84</v>
      </c>
      <c r="L176" t="s">
        <v>29</v>
      </c>
      <c r="M176">
        <v>0.94299999999999995</v>
      </c>
      <c r="N176">
        <v>12.55</v>
      </c>
      <c r="O176">
        <v>92.6</v>
      </c>
      <c r="P176">
        <v>22.84</v>
      </c>
      <c r="Q176">
        <v>0</v>
      </c>
      <c r="R176">
        <v>0</v>
      </c>
      <c r="S176">
        <v>0</v>
      </c>
      <c r="T176">
        <v>0.85</v>
      </c>
      <c r="U176">
        <v>71.25</v>
      </c>
      <c r="V176">
        <v>1.0209999999999999</v>
      </c>
      <c r="W176">
        <v>2.573</v>
      </c>
      <c r="X176">
        <v>101.7</v>
      </c>
      <c r="Y176">
        <v>22.65</v>
      </c>
    </row>
    <row r="177" spans="3:25" x14ac:dyDescent="0.25">
      <c r="C177" s="50">
        <f t="shared" si="2"/>
        <v>44173.16666666625</v>
      </c>
      <c r="D177" s="1">
        <v>8213</v>
      </c>
      <c r="E177">
        <v>91</v>
      </c>
      <c r="F177">
        <v>21.9</v>
      </c>
      <c r="G177">
        <v>0</v>
      </c>
      <c r="H177">
        <v>0</v>
      </c>
      <c r="I177">
        <v>0</v>
      </c>
      <c r="J177">
        <v>0.59199999999999997</v>
      </c>
      <c r="K177">
        <v>74.239999999999995</v>
      </c>
      <c r="L177" t="s">
        <v>29</v>
      </c>
      <c r="M177">
        <v>0.94299999999999995</v>
      </c>
      <c r="N177">
        <v>12.53</v>
      </c>
      <c r="O177">
        <v>96.2</v>
      </c>
      <c r="P177">
        <v>21.83</v>
      </c>
      <c r="Q177">
        <v>0</v>
      </c>
      <c r="R177">
        <v>0</v>
      </c>
      <c r="S177">
        <v>0</v>
      </c>
      <c r="T177">
        <v>0.751</v>
      </c>
      <c r="U177">
        <v>79.64</v>
      </c>
      <c r="V177">
        <v>0.89200000000000002</v>
      </c>
      <c r="W177">
        <v>2.5129999999999999</v>
      </c>
      <c r="X177">
        <v>101.7</v>
      </c>
      <c r="Y177">
        <v>21.58</v>
      </c>
    </row>
    <row r="178" spans="3:25" x14ac:dyDescent="0.25">
      <c r="C178" s="50">
        <f t="shared" si="2"/>
        <v>44173.208333332914</v>
      </c>
      <c r="D178" s="1">
        <v>8214</v>
      </c>
      <c r="E178">
        <v>89.9</v>
      </c>
      <c r="F178">
        <v>22.06</v>
      </c>
      <c r="G178">
        <v>0</v>
      </c>
      <c r="H178">
        <v>0</v>
      </c>
      <c r="I178">
        <v>0</v>
      </c>
      <c r="J178">
        <v>0.98199999999999998</v>
      </c>
      <c r="K178">
        <v>60.52</v>
      </c>
      <c r="L178" t="s">
        <v>29</v>
      </c>
      <c r="M178">
        <v>0.94299999999999995</v>
      </c>
      <c r="N178">
        <v>12.51</v>
      </c>
      <c r="O178">
        <v>96.3</v>
      </c>
      <c r="P178">
        <v>21.95</v>
      </c>
      <c r="Q178">
        <v>0</v>
      </c>
      <c r="R178">
        <v>0</v>
      </c>
      <c r="S178">
        <v>0</v>
      </c>
      <c r="T178">
        <v>0.98399999999999999</v>
      </c>
      <c r="U178">
        <v>52.46</v>
      </c>
      <c r="V178">
        <v>1.1850000000000001</v>
      </c>
      <c r="W178">
        <v>2.5369999999999999</v>
      </c>
      <c r="X178">
        <v>101.7</v>
      </c>
      <c r="Y178">
        <v>21.6</v>
      </c>
    </row>
    <row r="179" spans="3:25" x14ac:dyDescent="0.25">
      <c r="C179" s="50">
        <f t="shared" si="2"/>
        <v>44173.249999999578</v>
      </c>
      <c r="D179" s="1">
        <v>8215</v>
      </c>
      <c r="E179">
        <v>87.1</v>
      </c>
      <c r="F179">
        <v>22.28</v>
      </c>
      <c r="G179">
        <v>0.254</v>
      </c>
      <c r="H179" s="25">
        <v>7.6328059999999996E-5</v>
      </c>
      <c r="I179">
        <v>0</v>
      </c>
      <c r="J179">
        <v>1.4219999999999999</v>
      </c>
      <c r="K179">
        <v>65.86</v>
      </c>
      <c r="L179" t="s">
        <v>29</v>
      </c>
      <c r="M179">
        <v>0.94199999999999995</v>
      </c>
      <c r="N179">
        <v>12.5</v>
      </c>
      <c r="O179">
        <v>94.2</v>
      </c>
      <c r="P179">
        <v>22.24</v>
      </c>
      <c r="Q179">
        <v>0.05</v>
      </c>
      <c r="R179">
        <v>3</v>
      </c>
      <c r="S179">
        <v>0</v>
      </c>
      <c r="T179">
        <v>1.3540000000000001</v>
      </c>
      <c r="U179">
        <v>63.97</v>
      </c>
      <c r="V179">
        <v>1.593</v>
      </c>
      <c r="W179">
        <v>2.524</v>
      </c>
      <c r="X179">
        <v>101.8</v>
      </c>
      <c r="Y179">
        <v>21.9</v>
      </c>
    </row>
    <row r="180" spans="3:25" x14ac:dyDescent="0.25">
      <c r="C180" s="50">
        <f t="shared" si="2"/>
        <v>44173.291666666242</v>
      </c>
      <c r="D180" s="1">
        <v>8216</v>
      </c>
      <c r="E180">
        <v>87.8</v>
      </c>
      <c r="F180">
        <v>22.26</v>
      </c>
      <c r="G180">
        <v>42.79</v>
      </c>
      <c r="H180">
        <v>1.2836719999999999E-2</v>
      </c>
      <c r="I180">
        <v>0</v>
      </c>
      <c r="J180">
        <v>1.198</v>
      </c>
      <c r="K180">
        <v>77.91</v>
      </c>
      <c r="L180" t="s">
        <v>29</v>
      </c>
      <c r="M180">
        <v>0.94199999999999995</v>
      </c>
      <c r="N180">
        <v>12.67</v>
      </c>
      <c r="O180">
        <v>94.8</v>
      </c>
      <c r="P180">
        <v>22.18</v>
      </c>
      <c r="Q180">
        <v>33.9</v>
      </c>
      <c r="R180">
        <v>2034</v>
      </c>
      <c r="S180">
        <v>0</v>
      </c>
      <c r="T180">
        <v>1.0369999999999999</v>
      </c>
      <c r="U180">
        <v>70.209999999999994</v>
      </c>
      <c r="V180">
        <v>1.234</v>
      </c>
      <c r="W180">
        <v>2.5310000000000001</v>
      </c>
      <c r="X180">
        <v>101.8</v>
      </c>
      <c r="Y180">
        <v>22.02</v>
      </c>
    </row>
    <row r="181" spans="3:25" x14ac:dyDescent="0.25">
      <c r="C181" s="50">
        <f t="shared" si="2"/>
        <v>44173.333333332906</v>
      </c>
      <c r="D181" s="1">
        <v>8217</v>
      </c>
      <c r="E181">
        <v>81.5</v>
      </c>
      <c r="F181">
        <v>24.74</v>
      </c>
      <c r="G181">
        <v>190.8</v>
      </c>
      <c r="H181">
        <v>5.7239459999999999E-2</v>
      </c>
      <c r="I181">
        <v>0</v>
      </c>
      <c r="J181">
        <v>1.38</v>
      </c>
      <c r="K181">
        <v>67.66</v>
      </c>
      <c r="L181" t="s">
        <v>29</v>
      </c>
      <c r="M181">
        <v>0.94199999999999995</v>
      </c>
      <c r="N181">
        <v>13.18</v>
      </c>
      <c r="O181">
        <v>92.9</v>
      </c>
      <c r="P181">
        <v>24.36</v>
      </c>
      <c r="Q181">
        <v>157.69999999999999</v>
      </c>
      <c r="R181">
        <v>7999</v>
      </c>
      <c r="S181">
        <v>0</v>
      </c>
      <c r="T181">
        <v>1.415</v>
      </c>
      <c r="U181">
        <v>65.13</v>
      </c>
      <c r="V181">
        <v>1.754</v>
      </c>
      <c r="W181">
        <v>2.8250000000000002</v>
      </c>
      <c r="X181">
        <v>101.9</v>
      </c>
      <c r="Y181">
        <v>25.26</v>
      </c>
    </row>
    <row r="182" spans="3:25" x14ac:dyDescent="0.25">
      <c r="C182" s="50">
        <f t="shared" si="2"/>
        <v>44173.374999999571</v>
      </c>
      <c r="D182" s="1">
        <v>8218</v>
      </c>
      <c r="E182">
        <v>70.959999999999994</v>
      </c>
      <c r="F182">
        <v>27.62</v>
      </c>
      <c r="G182">
        <v>410.6</v>
      </c>
      <c r="H182">
        <v>0.1231927</v>
      </c>
      <c r="I182">
        <v>0</v>
      </c>
      <c r="J182">
        <v>1.3109999999999999</v>
      </c>
      <c r="K182">
        <v>68.42</v>
      </c>
      <c r="L182" t="s">
        <v>29</v>
      </c>
      <c r="M182">
        <v>0.94199999999999995</v>
      </c>
      <c r="N182">
        <v>13.11</v>
      </c>
      <c r="O182">
        <v>84.7</v>
      </c>
      <c r="P182">
        <v>27.22</v>
      </c>
      <c r="Q182">
        <v>342.4</v>
      </c>
      <c r="R182">
        <v>7999</v>
      </c>
      <c r="S182">
        <v>0</v>
      </c>
      <c r="T182">
        <v>1.4810000000000001</v>
      </c>
      <c r="U182">
        <v>53.35</v>
      </c>
      <c r="V182">
        <v>1.865</v>
      </c>
      <c r="W182">
        <v>3.056</v>
      </c>
      <c r="X182">
        <v>102</v>
      </c>
      <c r="Y182">
        <v>29.87</v>
      </c>
    </row>
    <row r="183" spans="3:25" x14ac:dyDescent="0.25">
      <c r="C183" s="50">
        <f t="shared" si="2"/>
        <v>44173.416666666235</v>
      </c>
      <c r="D183" s="1">
        <v>8219</v>
      </c>
      <c r="E183">
        <v>62.6</v>
      </c>
      <c r="F183">
        <v>29.31</v>
      </c>
      <c r="G183">
        <v>511.9</v>
      </c>
      <c r="H183">
        <v>0.1535638</v>
      </c>
      <c r="I183">
        <v>0</v>
      </c>
      <c r="J183">
        <v>1.5029999999999999</v>
      </c>
      <c r="K183">
        <v>73.650000000000006</v>
      </c>
      <c r="L183" t="s">
        <v>29</v>
      </c>
      <c r="M183">
        <v>0.94199999999999995</v>
      </c>
      <c r="N183">
        <v>13.05</v>
      </c>
      <c r="O183">
        <v>74.8</v>
      </c>
      <c r="P183">
        <v>29.03</v>
      </c>
      <c r="Q183">
        <v>451.3</v>
      </c>
      <c r="R183">
        <v>7999</v>
      </c>
      <c r="S183">
        <v>0</v>
      </c>
      <c r="T183">
        <v>1.629</v>
      </c>
      <c r="U183">
        <v>51.84</v>
      </c>
      <c r="V183">
        <v>2.149</v>
      </c>
      <c r="W183">
        <v>3.012</v>
      </c>
      <c r="X183">
        <v>102</v>
      </c>
      <c r="Y183">
        <v>32.909999999999997</v>
      </c>
    </row>
    <row r="184" spans="3:25" x14ac:dyDescent="0.25">
      <c r="C184" s="50">
        <f t="shared" si="2"/>
        <v>44173.458333332899</v>
      </c>
      <c r="D184" s="1">
        <v>8220</v>
      </c>
      <c r="E184">
        <v>63.81</v>
      </c>
      <c r="F184">
        <v>29.38</v>
      </c>
      <c r="G184">
        <v>476.5</v>
      </c>
      <c r="H184">
        <v>0.1429581</v>
      </c>
      <c r="I184">
        <v>0</v>
      </c>
      <c r="J184">
        <v>2.113</v>
      </c>
      <c r="K184">
        <v>242.2</v>
      </c>
      <c r="L184" t="s">
        <v>29</v>
      </c>
      <c r="M184">
        <v>0.94099999999999995</v>
      </c>
      <c r="N184">
        <v>13.03</v>
      </c>
      <c r="O184">
        <v>74.77</v>
      </c>
      <c r="P184">
        <v>28.83</v>
      </c>
      <c r="Q184">
        <v>419.1</v>
      </c>
      <c r="R184">
        <v>7999</v>
      </c>
      <c r="S184">
        <v>0</v>
      </c>
      <c r="T184">
        <v>2.081</v>
      </c>
      <c r="U184">
        <v>260.3</v>
      </c>
      <c r="V184">
        <v>2.6949999999999998</v>
      </c>
      <c r="W184">
        <v>2.9609999999999999</v>
      </c>
      <c r="X184">
        <v>101.9</v>
      </c>
      <c r="Y184">
        <v>32.22</v>
      </c>
    </row>
    <row r="185" spans="3:25" x14ac:dyDescent="0.25">
      <c r="C185" s="50">
        <f t="shared" si="2"/>
        <v>44173.499999999563</v>
      </c>
      <c r="D185" s="1">
        <v>8221</v>
      </c>
      <c r="E185">
        <v>66.739999999999995</v>
      </c>
      <c r="F185">
        <v>29.23</v>
      </c>
      <c r="G185">
        <v>666.7</v>
      </c>
      <c r="H185">
        <v>0.19999549999999999</v>
      </c>
      <c r="I185">
        <v>0</v>
      </c>
      <c r="J185">
        <v>2.3570000000000002</v>
      </c>
      <c r="K185">
        <v>255.8</v>
      </c>
      <c r="L185" t="s">
        <v>29</v>
      </c>
      <c r="M185">
        <v>0.94099999999999995</v>
      </c>
      <c r="N185">
        <v>13.02</v>
      </c>
      <c r="O185">
        <v>78.599999999999994</v>
      </c>
      <c r="P185">
        <v>28.7</v>
      </c>
      <c r="Q185">
        <v>585.1</v>
      </c>
      <c r="R185">
        <v>7999</v>
      </c>
      <c r="S185">
        <v>0</v>
      </c>
      <c r="T185">
        <v>2.351</v>
      </c>
      <c r="U185">
        <v>307.2</v>
      </c>
      <c r="V185">
        <v>3.0070000000000001</v>
      </c>
      <c r="W185">
        <v>3.08</v>
      </c>
      <c r="X185">
        <v>101.8</v>
      </c>
      <c r="Y185">
        <v>32.15</v>
      </c>
    </row>
    <row r="186" spans="3:25" x14ac:dyDescent="0.25">
      <c r="C186" s="50">
        <f t="shared" si="2"/>
        <v>44173.541666666228</v>
      </c>
      <c r="D186" s="1">
        <v>8222</v>
      </c>
      <c r="E186">
        <v>65.92</v>
      </c>
      <c r="F186">
        <v>29.44</v>
      </c>
      <c r="G186">
        <v>661.5</v>
      </c>
      <c r="H186">
        <v>0.1984408</v>
      </c>
      <c r="I186">
        <v>0</v>
      </c>
      <c r="J186">
        <v>2.3450000000000002</v>
      </c>
      <c r="K186">
        <v>248</v>
      </c>
      <c r="L186" t="s">
        <v>29</v>
      </c>
      <c r="M186">
        <v>0.94099999999999995</v>
      </c>
      <c r="N186">
        <v>13.01</v>
      </c>
      <c r="O186">
        <v>77.55</v>
      </c>
      <c r="P186">
        <v>28.97</v>
      </c>
      <c r="Q186">
        <v>590.4</v>
      </c>
      <c r="R186">
        <v>7999</v>
      </c>
      <c r="S186">
        <v>0</v>
      </c>
      <c r="T186">
        <v>2.214</v>
      </c>
      <c r="U186">
        <v>301.5</v>
      </c>
      <c r="V186">
        <v>2.964</v>
      </c>
      <c r="W186">
        <v>3.097</v>
      </c>
      <c r="X186">
        <v>101.7</v>
      </c>
      <c r="Y186">
        <v>32.630000000000003</v>
      </c>
    </row>
    <row r="187" spans="3:25" x14ac:dyDescent="0.25">
      <c r="C187" s="50">
        <f t="shared" si="2"/>
        <v>44173.583333332892</v>
      </c>
      <c r="D187" s="1">
        <v>8223</v>
      </c>
      <c r="E187">
        <v>64.05</v>
      </c>
      <c r="F187">
        <v>29.51</v>
      </c>
      <c r="G187">
        <v>452.8</v>
      </c>
      <c r="H187">
        <v>0.1358415</v>
      </c>
      <c r="I187">
        <v>0</v>
      </c>
      <c r="J187">
        <v>2.5</v>
      </c>
      <c r="K187">
        <v>272.7</v>
      </c>
      <c r="L187" t="s">
        <v>29</v>
      </c>
      <c r="M187">
        <v>0.94099999999999995</v>
      </c>
      <c r="N187">
        <v>13.02</v>
      </c>
      <c r="O187">
        <v>74.41</v>
      </c>
      <c r="P187">
        <v>28.96</v>
      </c>
      <c r="Q187">
        <v>398.8</v>
      </c>
      <c r="R187">
        <v>7999</v>
      </c>
      <c r="S187">
        <v>0</v>
      </c>
      <c r="T187">
        <v>2.5670000000000002</v>
      </c>
      <c r="U187">
        <v>320</v>
      </c>
      <c r="V187">
        <v>3.165</v>
      </c>
      <c r="W187">
        <v>2.976</v>
      </c>
      <c r="X187">
        <v>101.6</v>
      </c>
      <c r="Y187">
        <v>31.68</v>
      </c>
    </row>
    <row r="188" spans="3:25" x14ac:dyDescent="0.25">
      <c r="C188" s="50">
        <f t="shared" si="2"/>
        <v>44173.624999999556</v>
      </c>
      <c r="D188" s="1">
        <v>8224</v>
      </c>
      <c r="E188">
        <v>62.57</v>
      </c>
      <c r="F188">
        <v>29.87</v>
      </c>
      <c r="G188">
        <v>428.5</v>
      </c>
      <c r="H188">
        <v>0.1285569</v>
      </c>
      <c r="I188">
        <v>0</v>
      </c>
      <c r="J188">
        <v>1.657</v>
      </c>
      <c r="K188">
        <v>242.1</v>
      </c>
      <c r="L188" t="s">
        <v>29</v>
      </c>
      <c r="M188">
        <v>0.94099999999999995</v>
      </c>
      <c r="N188">
        <v>13.01</v>
      </c>
      <c r="O188">
        <v>73.84</v>
      </c>
      <c r="P188">
        <v>29.26</v>
      </c>
      <c r="Q188">
        <v>367.6</v>
      </c>
      <c r="R188">
        <v>7999</v>
      </c>
      <c r="S188">
        <v>0</v>
      </c>
      <c r="T188">
        <v>1.677</v>
      </c>
      <c r="U188">
        <v>302.60000000000002</v>
      </c>
      <c r="V188">
        <v>2.15</v>
      </c>
      <c r="W188">
        <v>2.9980000000000002</v>
      </c>
      <c r="X188">
        <v>101.6</v>
      </c>
      <c r="Y188">
        <v>32.21</v>
      </c>
    </row>
    <row r="189" spans="3:25" x14ac:dyDescent="0.25">
      <c r="C189" s="50">
        <f t="shared" si="2"/>
        <v>44173.66666666622</v>
      </c>
      <c r="D189" s="1">
        <v>8225</v>
      </c>
      <c r="E189">
        <v>62.57</v>
      </c>
      <c r="F189">
        <v>30.29</v>
      </c>
      <c r="G189">
        <v>298.2</v>
      </c>
      <c r="H189">
        <v>8.9463760000000003E-2</v>
      </c>
      <c r="I189">
        <v>0</v>
      </c>
      <c r="J189">
        <v>1.6719999999999999</v>
      </c>
      <c r="K189">
        <v>265.7</v>
      </c>
      <c r="L189" t="s">
        <v>29</v>
      </c>
      <c r="M189">
        <v>0.94099999999999995</v>
      </c>
      <c r="N189">
        <v>13.01</v>
      </c>
      <c r="O189">
        <v>74.02</v>
      </c>
      <c r="P189">
        <v>29.49</v>
      </c>
      <c r="Q189">
        <v>249.1</v>
      </c>
      <c r="R189">
        <v>7999</v>
      </c>
      <c r="S189">
        <v>0</v>
      </c>
      <c r="T189">
        <v>1.7310000000000001</v>
      </c>
      <c r="U189">
        <v>317.3</v>
      </c>
      <c r="V189">
        <v>2.1459999999999999</v>
      </c>
      <c r="W189">
        <v>3.0489999999999999</v>
      </c>
      <c r="X189">
        <v>101.6</v>
      </c>
      <c r="Y189">
        <v>32.42</v>
      </c>
    </row>
    <row r="190" spans="3:25" x14ac:dyDescent="0.25">
      <c r="C190" s="50">
        <f t="shared" si="2"/>
        <v>44173.708333332885</v>
      </c>
      <c r="D190" s="1">
        <v>8226</v>
      </c>
      <c r="E190">
        <v>66.64</v>
      </c>
      <c r="F190">
        <v>29.93</v>
      </c>
      <c r="G190">
        <v>103.8</v>
      </c>
      <c r="H190">
        <v>3.114447E-2</v>
      </c>
      <c r="I190">
        <v>0</v>
      </c>
      <c r="J190">
        <v>1.2130000000000001</v>
      </c>
      <c r="K190">
        <v>266.60000000000002</v>
      </c>
      <c r="L190" t="s">
        <v>29</v>
      </c>
      <c r="M190">
        <v>0.94199999999999995</v>
      </c>
      <c r="N190">
        <v>13.01</v>
      </c>
      <c r="O190">
        <v>76.430000000000007</v>
      </c>
      <c r="P190">
        <v>29.11</v>
      </c>
      <c r="Q190">
        <v>85.5</v>
      </c>
      <c r="R190">
        <v>5131</v>
      </c>
      <c r="S190">
        <v>0</v>
      </c>
      <c r="T190">
        <v>1.36</v>
      </c>
      <c r="U190">
        <v>324.3</v>
      </c>
      <c r="V190">
        <v>1.605</v>
      </c>
      <c r="W190">
        <v>3.0819999999999999</v>
      </c>
      <c r="X190">
        <v>101.6</v>
      </c>
      <c r="Y190">
        <v>30.97</v>
      </c>
    </row>
    <row r="191" spans="3:25" x14ac:dyDescent="0.25">
      <c r="C191" s="50">
        <f t="shared" si="2"/>
        <v>44173.749999999549</v>
      </c>
      <c r="D191" s="1">
        <v>8227</v>
      </c>
      <c r="E191">
        <v>83.4</v>
      </c>
      <c r="F191">
        <v>26.3</v>
      </c>
      <c r="G191">
        <v>2.2090000000000001</v>
      </c>
      <c r="H191">
        <v>6.6281879999999997E-4</v>
      </c>
      <c r="I191">
        <v>0</v>
      </c>
      <c r="J191">
        <v>0.28899999999999998</v>
      </c>
      <c r="K191">
        <v>114.2</v>
      </c>
      <c r="L191" t="s">
        <v>29</v>
      </c>
      <c r="M191">
        <v>0.94199999999999995</v>
      </c>
      <c r="N191">
        <v>12.79</v>
      </c>
      <c r="O191">
        <v>87.5</v>
      </c>
      <c r="P191">
        <v>26.4</v>
      </c>
      <c r="Q191">
        <v>1.9</v>
      </c>
      <c r="R191">
        <v>114</v>
      </c>
      <c r="S191">
        <v>0</v>
      </c>
      <c r="T191">
        <v>1.8740000000000001</v>
      </c>
      <c r="U191">
        <v>135.69999999999999</v>
      </c>
      <c r="V191">
        <v>2.5840000000000001</v>
      </c>
      <c r="W191">
        <v>3.0089999999999999</v>
      </c>
      <c r="X191">
        <v>101.7</v>
      </c>
      <c r="Y191">
        <v>27.24</v>
      </c>
    </row>
    <row r="192" spans="3:25" x14ac:dyDescent="0.25">
      <c r="C192" s="50">
        <f t="shared" si="2"/>
        <v>44173.791666666213</v>
      </c>
      <c r="D192" s="1">
        <v>8228</v>
      </c>
      <c r="E192">
        <v>89.4</v>
      </c>
      <c r="F192">
        <v>24.57</v>
      </c>
      <c r="G192">
        <v>0</v>
      </c>
      <c r="H192">
        <v>0</v>
      </c>
      <c r="I192">
        <v>0</v>
      </c>
      <c r="J192">
        <v>0.216</v>
      </c>
      <c r="K192">
        <v>91.7</v>
      </c>
      <c r="L192" t="s">
        <v>29</v>
      </c>
      <c r="M192">
        <v>0.94199999999999995</v>
      </c>
      <c r="N192">
        <v>12.68</v>
      </c>
      <c r="O192">
        <v>94.1</v>
      </c>
      <c r="P192">
        <v>24.55</v>
      </c>
      <c r="Q192">
        <v>0</v>
      </c>
      <c r="R192">
        <v>0</v>
      </c>
      <c r="S192">
        <v>0</v>
      </c>
      <c r="T192">
        <v>0.45100000000000001</v>
      </c>
      <c r="U192">
        <v>153.5</v>
      </c>
      <c r="V192">
        <v>0.96399999999999997</v>
      </c>
      <c r="W192">
        <v>2.899</v>
      </c>
      <c r="X192">
        <v>101.8</v>
      </c>
      <c r="Y192">
        <v>24.57</v>
      </c>
    </row>
    <row r="193" spans="3:25" x14ac:dyDescent="0.25">
      <c r="C193" s="50">
        <f t="shared" si="2"/>
        <v>44173.833333332877</v>
      </c>
      <c r="D193" s="1">
        <v>8229</v>
      </c>
      <c r="E193">
        <v>85.6</v>
      </c>
      <c r="F193">
        <v>23.75</v>
      </c>
      <c r="G193">
        <v>0</v>
      </c>
      <c r="H193">
        <v>0</v>
      </c>
      <c r="I193">
        <v>0</v>
      </c>
      <c r="J193">
        <v>0.85299999999999998</v>
      </c>
      <c r="K193">
        <v>59.32</v>
      </c>
      <c r="L193" t="s">
        <v>29</v>
      </c>
      <c r="M193">
        <v>0.94199999999999995</v>
      </c>
      <c r="N193">
        <v>12.64</v>
      </c>
      <c r="O193">
        <v>92.2</v>
      </c>
      <c r="P193">
        <v>23.84</v>
      </c>
      <c r="Q193">
        <v>0</v>
      </c>
      <c r="R193">
        <v>0</v>
      </c>
      <c r="S193">
        <v>0</v>
      </c>
      <c r="T193">
        <v>1.0860000000000001</v>
      </c>
      <c r="U193">
        <v>84.8</v>
      </c>
      <c r="V193">
        <v>1.2330000000000001</v>
      </c>
      <c r="W193">
        <v>2.7210000000000001</v>
      </c>
      <c r="X193">
        <v>101.8</v>
      </c>
      <c r="Y193">
        <v>23.48</v>
      </c>
    </row>
    <row r="194" spans="3:25" x14ac:dyDescent="0.25">
      <c r="C194" s="50">
        <f t="shared" si="2"/>
        <v>44173.874999999542</v>
      </c>
      <c r="D194" s="1">
        <v>8230</v>
      </c>
      <c r="E194">
        <v>76.86</v>
      </c>
      <c r="F194">
        <v>24.19</v>
      </c>
      <c r="G194">
        <v>0</v>
      </c>
      <c r="H194">
        <v>0</v>
      </c>
      <c r="I194">
        <v>0</v>
      </c>
      <c r="J194">
        <v>1.1990000000000001</v>
      </c>
      <c r="K194">
        <v>76.61</v>
      </c>
      <c r="L194" t="s">
        <v>29</v>
      </c>
      <c r="M194">
        <v>0.94199999999999995</v>
      </c>
      <c r="N194">
        <v>12.62</v>
      </c>
      <c r="O194">
        <v>84.2</v>
      </c>
      <c r="P194">
        <v>24.19</v>
      </c>
      <c r="Q194">
        <v>0</v>
      </c>
      <c r="R194">
        <v>0</v>
      </c>
      <c r="S194">
        <v>0</v>
      </c>
      <c r="T194">
        <v>0.83199999999999996</v>
      </c>
      <c r="U194">
        <v>76.97</v>
      </c>
      <c r="V194">
        <v>1.073</v>
      </c>
      <c r="W194">
        <v>2.5409999999999999</v>
      </c>
      <c r="X194">
        <v>101.9</v>
      </c>
      <c r="Y194">
        <v>23.96</v>
      </c>
    </row>
    <row r="195" spans="3:25" x14ac:dyDescent="0.25">
      <c r="C195" s="50">
        <f t="shared" si="2"/>
        <v>44173.916666666206</v>
      </c>
      <c r="D195" s="1">
        <v>8231</v>
      </c>
      <c r="E195">
        <v>84</v>
      </c>
      <c r="F195">
        <v>22.82</v>
      </c>
      <c r="G195">
        <v>0</v>
      </c>
      <c r="H195">
        <v>0</v>
      </c>
      <c r="I195">
        <v>0</v>
      </c>
      <c r="J195">
        <v>0.88600000000000001</v>
      </c>
      <c r="K195">
        <v>67.37</v>
      </c>
      <c r="L195" t="s">
        <v>29</v>
      </c>
      <c r="M195">
        <v>0.94199999999999995</v>
      </c>
      <c r="N195">
        <v>12.61</v>
      </c>
      <c r="O195">
        <v>89.4</v>
      </c>
      <c r="P195">
        <v>22.92</v>
      </c>
      <c r="Q195">
        <v>0</v>
      </c>
      <c r="R195">
        <v>0</v>
      </c>
      <c r="S195">
        <v>0</v>
      </c>
      <c r="T195">
        <v>0.97199999999999998</v>
      </c>
      <c r="U195">
        <v>95.6</v>
      </c>
      <c r="V195">
        <v>1.1439999999999999</v>
      </c>
      <c r="W195">
        <v>2.496</v>
      </c>
      <c r="X195">
        <v>101.9</v>
      </c>
      <c r="Y195">
        <v>22.76</v>
      </c>
    </row>
    <row r="196" spans="3:25" x14ac:dyDescent="0.25">
      <c r="C196" s="50">
        <f t="shared" si="2"/>
        <v>44173.95833333287</v>
      </c>
      <c r="D196" s="1">
        <v>8232</v>
      </c>
      <c r="E196">
        <v>86.1</v>
      </c>
      <c r="F196">
        <v>22.89</v>
      </c>
      <c r="G196">
        <v>0</v>
      </c>
      <c r="H196">
        <v>0</v>
      </c>
      <c r="I196">
        <v>0</v>
      </c>
      <c r="J196">
        <v>0.61199999999999999</v>
      </c>
      <c r="K196">
        <v>106.4</v>
      </c>
      <c r="L196" t="s">
        <v>29</v>
      </c>
      <c r="M196">
        <v>0.94199999999999995</v>
      </c>
      <c r="N196">
        <v>12.6</v>
      </c>
      <c r="O196">
        <v>92.3</v>
      </c>
      <c r="P196">
        <v>22.74</v>
      </c>
      <c r="Q196">
        <v>0</v>
      </c>
      <c r="R196">
        <v>0</v>
      </c>
      <c r="S196">
        <v>0</v>
      </c>
      <c r="T196">
        <v>0.76900000000000002</v>
      </c>
      <c r="U196">
        <v>85.4</v>
      </c>
      <c r="V196">
        <v>0.90100000000000002</v>
      </c>
      <c r="W196">
        <v>2.5499999999999998</v>
      </c>
      <c r="X196">
        <v>102</v>
      </c>
      <c r="Y196">
        <v>22.67</v>
      </c>
    </row>
    <row r="197" spans="3:25" x14ac:dyDescent="0.25">
      <c r="C197" s="50">
        <f t="shared" si="2"/>
        <v>44173.999999999534</v>
      </c>
      <c r="D197" s="1">
        <v>8233</v>
      </c>
      <c r="E197">
        <v>92.1</v>
      </c>
      <c r="F197">
        <v>22.09</v>
      </c>
      <c r="G197">
        <v>0</v>
      </c>
      <c r="H197">
        <v>0</v>
      </c>
      <c r="I197">
        <v>0</v>
      </c>
      <c r="J197">
        <v>0.64400000000000002</v>
      </c>
      <c r="K197">
        <v>68.36</v>
      </c>
      <c r="L197" t="s">
        <v>29</v>
      </c>
      <c r="M197">
        <v>0.94199999999999995</v>
      </c>
      <c r="N197">
        <v>12.59</v>
      </c>
      <c r="O197">
        <v>96.9</v>
      </c>
      <c r="P197">
        <v>22.03</v>
      </c>
      <c r="Q197">
        <v>0</v>
      </c>
      <c r="R197">
        <v>0</v>
      </c>
      <c r="S197">
        <v>0</v>
      </c>
      <c r="T197">
        <v>0.80300000000000005</v>
      </c>
      <c r="U197">
        <v>71.67</v>
      </c>
      <c r="V197">
        <v>0.90100000000000002</v>
      </c>
      <c r="W197">
        <v>2.5670000000000002</v>
      </c>
      <c r="X197">
        <v>101.9</v>
      </c>
      <c r="Y197">
        <v>21.86</v>
      </c>
    </row>
    <row r="198" spans="3:25" x14ac:dyDescent="0.25">
      <c r="C198" s="50">
        <f t="shared" ref="C198:C261" si="3">C197+TIME(1,0,0)</f>
        <v>44174.041666666199</v>
      </c>
      <c r="D198" s="1">
        <v>8234</v>
      </c>
      <c r="E198">
        <v>93.6</v>
      </c>
      <c r="F198">
        <v>22</v>
      </c>
      <c r="G198">
        <v>0</v>
      </c>
      <c r="H198">
        <v>0</v>
      </c>
      <c r="I198">
        <v>0</v>
      </c>
      <c r="J198">
        <v>4.9000000000000002E-2</v>
      </c>
      <c r="K198">
        <v>126.3</v>
      </c>
      <c r="L198" t="s">
        <v>29</v>
      </c>
      <c r="M198">
        <v>0.94199999999999995</v>
      </c>
      <c r="N198">
        <v>12.58</v>
      </c>
      <c r="O198">
        <v>99.3</v>
      </c>
      <c r="P198">
        <v>21.86</v>
      </c>
      <c r="Q198">
        <v>0</v>
      </c>
      <c r="R198">
        <v>0</v>
      </c>
      <c r="S198">
        <v>0</v>
      </c>
      <c r="T198">
        <v>0.58399999999999996</v>
      </c>
      <c r="U198">
        <v>97.4</v>
      </c>
      <c r="V198">
        <v>0.69899999999999995</v>
      </c>
      <c r="W198">
        <v>2.5990000000000002</v>
      </c>
      <c r="X198">
        <v>101.9</v>
      </c>
      <c r="Y198">
        <v>21.81</v>
      </c>
    </row>
    <row r="199" spans="3:25" x14ac:dyDescent="0.25">
      <c r="C199" s="50">
        <f t="shared" si="3"/>
        <v>44174.083333332863</v>
      </c>
      <c r="D199" s="1">
        <v>8235</v>
      </c>
      <c r="E199">
        <v>95.4</v>
      </c>
      <c r="F199">
        <v>21.88</v>
      </c>
      <c r="G199">
        <v>0</v>
      </c>
      <c r="H199">
        <v>0</v>
      </c>
      <c r="I199">
        <v>0</v>
      </c>
      <c r="J199">
        <v>0</v>
      </c>
      <c r="K199">
        <v>71.69</v>
      </c>
      <c r="L199" t="s">
        <v>29</v>
      </c>
      <c r="M199">
        <v>0.94199999999999995</v>
      </c>
      <c r="N199">
        <v>12.57</v>
      </c>
      <c r="O199">
        <v>99.4</v>
      </c>
      <c r="P199">
        <v>21.8</v>
      </c>
      <c r="Q199">
        <v>0</v>
      </c>
      <c r="R199">
        <v>0</v>
      </c>
      <c r="S199">
        <v>0</v>
      </c>
      <c r="T199">
        <v>0.76700000000000002</v>
      </c>
      <c r="U199">
        <v>59.97</v>
      </c>
      <c r="V199">
        <v>0.88100000000000001</v>
      </c>
      <c r="W199">
        <v>2.5939999999999999</v>
      </c>
      <c r="X199">
        <v>101.9</v>
      </c>
      <c r="Y199">
        <v>21.44</v>
      </c>
    </row>
    <row r="200" spans="3:25" x14ac:dyDescent="0.25">
      <c r="C200" s="50">
        <f t="shared" si="3"/>
        <v>44174.124999999527</v>
      </c>
      <c r="D200" s="1">
        <v>8236</v>
      </c>
      <c r="E200">
        <v>93.1</v>
      </c>
      <c r="F200">
        <v>22.78</v>
      </c>
      <c r="G200">
        <v>0</v>
      </c>
      <c r="H200">
        <v>0</v>
      </c>
      <c r="I200">
        <v>0</v>
      </c>
      <c r="J200">
        <v>0.755</v>
      </c>
      <c r="K200">
        <v>91.7</v>
      </c>
      <c r="L200" t="s">
        <v>29</v>
      </c>
      <c r="M200">
        <v>0.94099999999999995</v>
      </c>
      <c r="N200">
        <v>12.55</v>
      </c>
      <c r="O200">
        <v>99</v>
      </c>
      <c r="P200">
        <v>22.76</v>
      </c>
      <c r="Q200">
        <v>0</v>
      </c>
      <c r="R200">
        <v>0</v>
      </c>
      <c r="S200">
        <v>0</v>
      </c>
      <c r="T200">
        <v>0.99299999999999999</v>
      </c>
      <c r="U200">
        <v>68.06</v>
      </c>
      <c r="V200">
        <v>1.1970000000000001</v>
      </c>
      <c r="W200">
        <v>2.738</v>
      </c>
      <c r="X200">
        <v>101.8</v>
      </c>
      <c r="Y200">
        <v>22.18</v>
      </c>
    </row>
    <row r="201" spans="3:25" x14ac:dyDescent="0.25">
      <c r="C201" s="50">
        <f t="shared" si="3"/>
        <v>44174.166666666191</v>
      </c>
      <c r="D201" s="1">
        <v>8237</v>
      </c>
      <c r="E201">
        <v>92.9</v>
      </c>
      <c r="F201">
        <v>22.87</v>
      </c>
      <c r="G201">
        <v>0</v>
      </c>
      <c r="H201">
        <v>0</v>
      </c>
      <c r="I201">
        <v>0</v>
      </c>
      <c r="J201">
        <v>0.17599999999999999</v>
      </c>
      <c r="K201">
        <v>87.1</v>
      </c>
      <c r="L201" t="s">
        <v>29</v>
      </c>
      <c r="M201">
        <v>0.94099999999999995</v>
      </c>
      <c r="N201">
        <v>12.54</v>
      </c>
      <c r="O201">
        <v>99.4</v>
      </c>
      <c r="P201">
        <v>22.8</v>
      </c>
      <c r="Q201">
        <v>0</v>
      </c>
      <c r="R201">
        <v>0</v>
      </c>
      <c r="S201">
        <v>0</v>
      </c>
      <c r="T201">
        <v>1.1759999999999999</v>
      </c>
      <c r="U201">
        <v>37.200000000000003</v>
      </c>
      <c r="V201">
        <v>1.302</v>
      </c>
      <c r="W201">
        <v>2.7570000000000001</v>
      </c>
      <c r="X201">
        <v>101.9</v>
      </c>
      <c r="Y201">
        <v>22.5</v>
      </c>
    </row>
    <row r="202" spans="3:25" x14ac:dyDescent="0.25">
      <c r="C202" s="50">
        <f t="shared" si="3"/>
        <v>44174.208333332856</v>
      </c>
      <c r="D202" s="1">
        <v>8238</v>
      </c>
      <c r="E202">
        <v>90.5</v>
      </c>
      <c r="F202">
        <v>23.38</v>
      </c>
      <c r="G202">
        <v>0</v>
      </c>
      <c r="H202">
        <v>0</v>
      </c>
      <c r="I202">
        <v>0</v>
      </c>
      <c r="J202">
        <v>6.6000000000000003E-2</v>
      </c>
      <c r="K202">
        <v>83.7</v>
      </c>
      <c r="L202" t="s">
        <v>29</v>
      </c>
      <c r="M202">
        <v>0.94099999999999995</v>
      </c>
      <c r="N202">
        <v>12.52</v>
      </c>
      <c r="O202">
        <v>97.8</v>
      </c>
      <c r="P202">
        <v>23.26</v>
      </c>
      <c r="Q202">
        <v>0</v>
      </c>
      <c r="R202">
        <v>0</v>
      </c>
      <c r="S202">
        <v>0</v>
      </c>
      <c r="T202">
        <v>1.0620000000000001</v>
      </c>
      <c r="U202">
        <v>64.3</v>
      </c>
      <c r="V202">
        <v>1.19</v>
      </c>
      <c r="W202">
        <v>2.7869999999999999</v>
      </c>
      <c r="X202">
        <v>101.9</v>
      </c>
      <c r="Y202">
        <v>22.79</v>
      </c>
    </row>
    <row r="203" spans="3:25" x14ac:dyDescent="0.25">
      <c r="C203" s="50">
        <f t="shared" si="3"/>
        <v>44174.24999999952</v>
      </c>
      <c r="D203" s="1">
        <v>8239</v>
      </c>
      <c r="E203">
        <v>84.7</v>
      </c>
      <c r="F203">
        <v>23.95</v>
      </c>
      <c r="G203">
        <v>9.6000000000000002E-2</v>
      </c>
      <c r="H203" s="25">
        <v>2.8834639999999999E-5</v>
      </c>
      <c r="I203">
        <v>0</v>
      </c>
      <c r="J203">
        <v>1.03</v>
      </c>
      <c r="K203">
        <v>93.3</v>
      </c>
      <c r="L203" t="s">
        <v>29</v>
      </c>
      <c r="M203">
        <v>0.94099999999999995</v>
      </c>
      <c r="N203">
        <v>12.51</v>
      </c>
      <c r="O203">
        <v>92.7</v>
      </c>
      <c r="P203">
        <v>24.03</v>
      </c>
      <c r="Q203">
        <v>0</v>
      </c>
      <c r="R203">
        <v>0</v>
      </c>
      <c r="S203">
        <v>0</v>
      </c>
      <c r="T203">
        <v>1.232</v>
      </c>
      <c r="U203">
        <v>48.25</v>
      </c>
      <c r="V203">
        <v>1.532</v>
      </c>
      <c r="W203">
        <v>2.7650000000000001</v>
      </c>
      <c r="X203">
        <v>101.9</v>
      </c>
      <c r="Y203">
        <v>23.42</v>
      </c>
    </row>
    <row r="204" spans="3:25" x14ac:dyDescent="0.25">
      <c r="C204" s="50">
        <f t="shared" si="3"/>
        <v>44174.291666666184</v>
      </c>
      <c r="D204" s="1">
        <v>8240</v>
      </c>
      <c r="E204">
        <v>79.099999999999994</v>
      </c>
      <c r="F204">
        <v>24.77</v>
      </c>
      <c r="G204">
        <v>49.46</v>
      </c>
      <c r="H204">
        <v>1.483718E-2</v>
      </c>
      <c r="I204">
        <v>0</v>
      </c>
      <c r="J204">
        <v>1.3919999999999999</v>
      </c>
      <c r="K204">
        <v>91.2</v>
      </c>
      <c r="L204" t="s">
        <v>29</v>
      </c>
      <c r="M204">
        <v>0.94099999999999995</v>
      </c>
      <c r="N204">
        <v>12.73</v>
      </c>
      <c r="O204">
        <v>88.3</v>
      </c>
      <c r="P204">
        <v>24.72</v>
      </c>
      <c r="Q204">
        <v>40.42</v>
      </c>
      <c r="R204">
        <v>2425</v>
      </c>
      <c r="S204">
        <v>0</v>
      </c>
      <c r="T204">
        <v>1.3160000000000001</v>
      </c>
      <c r="U204">
        <v>79.819999999999993</v>
      </c>
      <c r="V204">
        <v>1.599</v>
      </c>
      <c r="W204">
        <v>2.7469999999999999</v>
      </c>
      <c r="X204">
        <v>102</v>
      </c>
      <c r="Y204">
        <v>24.81</v>
      </c>
    </row>
    <row r="205" spans="3:25" x14ac:dyDescent="0.25">
      <c r="C205" s="50">
        <f t="shared" si="3"/>
        <v>44174.333333332848</v>
      </c>
      <c r="D205" s="1">
        <v>8241</v>
      </c>
      <c r="E205">
        <v>80.2</v>
      </c>
      <c r="F205">
        <v>25.46</v>
      </c>
      <c r="G205">
        <v>94.1</v>
      </c>
      <c r="H205">
        <v>2.821999E-2</v>
      </c>
      <c r="I205">
        <v>0</v>
      </c>
      <c r="J205">
        <v>0.95</v>
      </c>
      <c r="K205">
        <v>228.5</v>
      </c>
      <c r="L205" t="s">
        <v>29</v>
      </c>
      <c r="M205">
        <v>0.94</v>
      </c>
      <c r="N205">
        <v>13.15</v>
      </c>
      <c r="O205">
        <v>89.8</v>
      </c>
      <c r="P205">
        <v>25.24</v>
      </c>
      <c r="Q205">
        <v>80.3</v>
      </c>
      <c r="R205">
        <v>4818</v>
      </c>
      <c r="S205">
        <v>0</v>
      </c>
      <c r="T205">
        <v>1.0640000000000001</v>
      </c>
      <c r="U205">
        <v>194.5</v>
      </c>
      <c r="V205">
        <v>1.298</v>
      </c>
      <c r="W205">
        <v>2.883</v>
      </c>
      <c r="X205">
        <v>102.1</v>
      </c>
      <c r="Y205">
        <v>26</v>
      </c>
    </row>
    <row r="206" spans="3:25" x14ac:dyDescent="0.25">
      <c r="C206" s="50">
        <f t="shared" si="3"/>
        <v>44174.374999999513</v>
      </c>
      <c r="D206" s="1">
        <v>8242</v>
      </c>
      <c r="E206">
        <v>77.77</v>
      </c>
      <c r="F206">
        <v>26.83</v>
      </c>
      <c r="G206">
        <v>372.8</v>
      </c>
      <c r="H206">
        <v>0.11185440000000001</v>
      </c>
      <c r="I206">
        <v>0</v>
      </c>
      <c r="J206">
        <v>1.2869999999999999</v>
      </c>
      <c r="K206">
        <v>244.1</v>
      </c>
      <c r="L206" t="s">
        <v>29</v>
      </c>
      <c r="M206">
        <v>0.94</v>
      </c>
      <c r="N206">
        <v>13.11</v>
      </c>
      <c r="O206">
        <v>91.3</v>
      </c>
      <c r="P206">
        <v>26.26</v>
      </c>
      <c r="Q206">
        <v>311.8</v>
      </c>
      <c r="R206">
        <v>7999</v>
      </c>
      <c r="S206">
        <v>0</v>
      </c>
      <c r="T206">
        <v>1.236</v>
      </c>
      <c r="U206">
        <v>287.8</v>
      </c>
      <c r="V206">
        <v>1.5940000000000001</v>
      </c>
      <c r="W206">
        <v>3.1080000000000001</v>
      </c>
      <c r="X206">
        <v>102.2</v>
      </c>
      <c r="Y206">
        <v>28.38</v>
      </c>
    </row>
    <row r="207" spans="3:25" x14ac:dyDescent="0.25">
      <c r="C207" s="50">
        <f t="shared" si="3"/>
        <v>44174.416666666177</v>
      </c>
      <c r="D207" s="1">
        <v>8243</v>
      </c>
      <c r="E207">
        <v>74.08</v>
      </c>
      <c r="F207">
        <v>27.63</v>
      </c>
      <c r="G207">
        <v>447.2</v>
      </c>
      <c r="H207">
        <v>0.1341627</v>
      </c>
      <c r="I207">
        <v>0</v>
      </c>
      <c r="J207">
        <v>1.929</v>
      </c>
      <c r="K207">
        <v>257.8</v>
      </c>
      <c r="L207" t="s">
        <v>29</v>
      </c>
      <c r="M207">
        <v>0.94</v>
      </c>
      <c r="N207">
        <v>13.06</v>
      </c>
      <c r="O207">
        <v>88.5</v>
      </c>
      <c r="P207">
        <v>26.96</v>
      </c>
      <c r="Q207">
        <v>388</v>
      </c>
      <c r="R207">
        <v>7999</v>
      </c>
      <c r="S207">
        <v>0</v>
      </c>
      <c r="T207">
        <v>1.8089999999999999</v>
      </c>
      <c r="U207">
        <v>307.2</v>
      </c>
      <c r="V207">
        <v>2.3919999999999999</v>
      </c>
      <c r="W207">
        <v>3.1320000000000001</v>
      </c>
      <c r="X207">
        <v>102.2</v>
      </c>
      <c r="Y207">
        <v>30.65</v>
      </c>
    </row>
    <row r="208" spans="3:25" x14ac:dyDescent="0.25">
      <c r="C208" s="50">
        <f t="shared" si="3"/>
        <v>44174.458333332841</v>
      </c>
      <c r="D208" s="1">
        <v>8244</v>
      </c>
      <c r="E208">
        <v>75.58</v>
      </c>
      <c r="F208">
        <v>27.84</v>
      </c>
      <c r="G208">
        <v>475.3</v>
      </c>
      <c r="H208">
        <v>0.14259459999999999</v>
      </c>
      <c r="I208">
        <v>0</v>
      </c>
      <c r="J208">
        <v>2.4300000000000002</v>
      </c>
      <c r="K208">
        <v>257.8</v>
      </c>
      <c r="L208" t="s">
        <v>29</v>
      </c>
      <c r="M208">
        <v>0.94</v>
      </c>
      <c r="N208">
        <v>13.05</v>
      </c>
      <c r="O208">
        <v>87.6</v>
      </c>
      <c r="P208">
        <v>27.31</v>
      </c>
      <c r="Q208">
        <v>426.1</v>
      </c>
      <c r="R208">
        <v>7999</v>
      </c>
      <c r="S208">
        <v>0</v>
      </c>
      <c r="T208">
        <v>2.3210000000000002</v>
      </c>
      <c r="U208">
        <v>302.3</v>
      </c>
      <c r="V208">
        <v>2.972</v>
      </c>
      <c r="W208">
        <v>3.1739999999999999</v>
      </c>
      <c r="X208">
        <v>102.1</v>
      </c>
      <c r="Y208">
        <v>30.41</v>
      </c>
    </row>
    <row r="209" spans="3:25" x14ac:dyDescent="0.25">
      <c r="C209" s="50">
        <f t="shared" si="3"/>
        <v>44174.499999999505</v>
      </c>
      <c r="D209" s="1">
        <v>8245</v>
      </c>
      <c r="E209">
        <v>77.75</v>
      </c>
      <c r="F209">
        <v>27.43</v>
      </c>
      <c r="G209">
        <v>340.7</v>
      </c>
      <c r="H209">
        <v>0.10220460000000001</v>
      </c>
      <c r="I209">
        <v>0</v>
      </c>
      <c r="J209">
        <v>2.645</v>
      </c>
      <c r="K209">
        <v>265</v>
      </c>
      <c r="L209" t="s">
        <v>29</v>
      </c>
      <c r="M209">
        <v>0.94</v>
      </c>
      <c r="N209">
        <v>13.05</v>
      </c>
      <c r="O209">
        <v>88.7</v>
      </c>
      <c r="P209">
        <v>26.85</v>
      </c>
      <c r="Q209">
        <v>305.89999999999998</v>
      </c>
      <c r="R209">
        <v>7999</v>
      </c>
      <c r="S209">
        <v>0</v>
      </c>
      <c r="T209">
        <v>2.5009999999999999</v>
      </c>
      <c r="U209">
        <v>308</v>
      </c>
      <c r="V209">
        <v>3.21</v>
      </c>
      <c r="W209">
        <v>3.133</v>
      </c>
      <c r="X209">
        <v>102.1</v>
      </c>
      <c r="Y209">
        <v>29.17</v>
      </c>
    </row>
    <row r="210" spans="3:25" x14ac:dyDescent="0.25">
      <c r="C210" s="50">
        <f t="shared" si="3"/>
        <v>44174.541666666169</v>
      </c>
      <c r="D210" s="1">
        <v>8246</v>
      </c>
      <c r="E210">
        <v>74.650000000000006</v>
      </c>
      <c r="F210">
        <v>27.58</v>
      </c>
      <c r="G210">
        <v>421.1</v>
      </c>
      <c r="H210">
        <v>0.12633069999999999</v>
      </c>
      <c r="I210">
        <v>0</v>
      </c>
      <c r="J210">
        <v>2.3929999999999998</v>
      </c>
      <c r="K210">
        <v>271.7</v>
      </c>
      <c r="L210" t="s">
        <v>29</v>
      </c>
      <c r="M210">
        <v>0.94</v>
      </c>
      <c r="N210">
        <v>13.06</v>
      </c>
      <c r="O210">
        <v>86.5</v>
      </c>
      <c r="P210">
        <v>27.01</v>
      </c>
      <c r="Q210">
        <v>371.2</v>
      </c>
      <c r="R210">
        <v>7999</v>
      </c>
      <c r="S210">
        <v>0</v>
      </c>
      <c r="T210">
        <v>2.3010000000000002</v>
      </c>
      <c r="U210">
        <v>311.89999999999998</v>
      </c>
      <c r="V210">
        <v>2.9239999999999999</v>
      </c>
      <c r="W210">
        <v>3.081</v>
      </c>
      <c r="X210">
        <v>102</v>
      </c>
      <c r="Y210">
        <v>29.26</v>
      </c>
    </row>
    <row r="211" spans="3:25" x14ac:dyDescent="0.25">
      <c r="C211" s="50">
        <f t="shared" si="3"/>
        <v>44174.583333332834</v>
      </c>
      <c r="D211" s="1">
        <v>8247</v>
      </c>
      <c r="E211">
        <v>74.040000000000006</v>
      </c>
      <c r="F211">
        <v>27.72</v>
      </c>
      <c r="G211">
        <v>422.5</v>
      </c>
      <c r="H211">
        <v>0.1267644</v>
      </c>
      <c r="I211">
        <v>0</v>
      </c>
      <c r="J211">
        <v>2.9860000000000002</v>
      </c>
      <c r="K211">
        <v>265</v>
      </c>
      <c r="L211" t="s">
        <v>29</v>
      </c>
      <c r="M211">
        <v>0.94099999999999995</v>
      </c>
      <c r="N211">
        <v>13.05</v>
      </c>
      <c r="O211">
        <v>85.1</v>
      </c>
      <c r="P211">
        <v>27.22</v>
      </c>
      <c r="Q211">
        <v>376.3</v>
      </c>
      <c r="R211">
        <v>7999</v>
      </c>
      <c r="S211">
        <v>0</v>
      </c>
      <c r="T211">
        <v>2.8279999999999998</v>
      </c>
      <c r="U211">
        <v>305.8</v>
      </c>
      <c r="V211">
        <v>3.609</v>
      </c>
      <c r="W211">
        <v>3.07</v>
      </c>
      <c r="X211">
        <v>101.9</v>
      </c>
      <c r="Y211">
        <v>29.54</v>
      </c>
    </row>
    <row r="212" spans="3:25" x14ac:dyDescent="0.25">
      <c r="C212" s="50">
        <f t="shared" si="3"/>
        <v>44174.624999999498</v>
      </c>
      <c r="D212" s="1">
        <v>8248</v>
      </c>
      <c r="E212">
        <v>77.489999999999995</v>
      </c>
      <c r="F212">
        <v>26.89</v>
      </c>
      <c r="G212">
        <v>196.2</v>
      </c>
      <c r="H212">
        <v>5.8858130000000002E-2</v>
      </c>
      <c r="I212">
        <v>0</v>
      </c>
      <c r="J212">
        <v>3.4239999999999999</v>
      </c>
      <c r="K212">
        <v>266.7</v>
      </c>
      <c r="L212" t="s">
        <v>29</v>
      </c>
      <c r="M212">
        <v>0.94099999999999995</v>
      </c>
      <c r="N212">
        <v>13.07</v>
      </c>
      <c r="O212">
        <v>85.4</v>
      </c>
      <c r="P212">
        <v>26.74</v>
      </c>
      <c r="Q212">
        <v>178.5</v>
      </c>
      <c r="R212">
        <v>7999</v>
      </c>
      <c r="S212">
        <v>0</v>
      </c>
      <c r="T212">
        <v>3.1739999999999999</v>
      </c>
      <c r="U212">
        <v>303.60000000000002</v>
      </c>
      <c r="V212">
        <v>4.0469999999999997</v>
      </c>
      <c r="W212">
        <v>2.9980000000000002</v>
      </c>
      <c r="X212">
        <v>101.9</v>
      </c>
      <c r="Y212">
        <v>28.16</v>
      </c>
    </row>
    <row r="213" spans="3:25" x14ac:dyDescent="0.25">
      <c r="C213" s="50">
        <f t="shared" si="3"/>
        <v>44174.666666666162</v>
      </c>
      <c r="D213" s="1">
        <v>8249</v>
      </c>
      <c r="E213">
        <v>81.8</v>
      </c>
      <c r="F213">
        <v>26.01</v>
      </c>
      <c r="G213">
        <v>67.72</v>
      </c>
      <c r="H213">
        <v>2.031498E-2</v>
      </c>
      <c r="I213">
        <v>0</v>
      </c>
      <c r="J213">
        <v>3.7069999999999999</v>
      </c>
      <c r="K213">
        <v>272</v>
      </c>
      <c r="L213" t="s">
        <v>29</v>
      </c>
      <c r="M213">
        <v>0.94099999999999995</v>
      </c>
      <c r="N213">
        <v>13.08</v>
      </c>
      <c r="O213">
        <v>88.1</v>
      </c>
      <c r="P213">
        <v>26.05</v>
      </c>
      <c r="Q213">
        <v>63.22</v>
      </c>
      <c r="R213">
        <v>3793</v>
      </c>
      <c r="S213">
        <v>0</v>
      </c>
      <c r="T213">
        <v>3.444</v>
      </c>
      <c r="U213">
        <v>306.89999999999998</v>
      </c>
      <c r="V213">
        <v>4.5659999999999998</v>
      </c>
      <c r="W213">
        <v>2.9710000000000001</v>
      </c>
      <c r="X213">
        <v>101.9</v>
      </c>
      <c r="Y213">
        <v>26.71</v>
      </c>
    </row>
    <row r="214" spans="3:25" x14ac:dyDescent="0.25">
      <c r="C214" s="50">
        <f t="shared" si="3"/>
        <v>44174.708333332826</v>
      </c>
      <c r="D214" s="1">
        <v>8250</v>
      </c>
      <c r="E214">
        <v>85.8</v>
      </c>
      <c r="F214">
        <v>24.99</v>
      </c>
      <c r="G214">
        <v>8.27</v>
      </c>
      <c r="H214">
        <v>2.4823139999999998E-3</v>
      </c>
      <c r="I214">
        <v>0</v>
      </c>
      <c r="J214">
        <v>3.7749999999999999</v>
      </c>
      <c r="K214">
        <v>256</v>
      </c>
      <c r="L214" t="s">
        <v>29</v>
      </c>
      <c r="M214">
        <v>0.94099999999999995</v>
      </c>
      <c r="N214">
        <v>12.87</v>
      </c>
      <c r="O214">
        <v>90.7</v>
      </c>
      <c r="P214">
        <v>25.16</v>
      </c>
      <c r="Q214">
        <v>7.2169999999999996</v>
      </c>
      <c r="R214">
        <v>433</v>
      </c>
      <c r="S214">
        <v>0</v>
      </c>
      <c r="T214">
        <v>3.464</v>
      </c>
      <c r="U214">
        <v>289.39999999999998</v>
      </c>
      <c r="V214">
        <v>4.7009999999999996</v>
      </c>
      <c r="W214">
        <v>2.8980000000000001</v>
      </c>
      <c r="X214">
        <v>102</v>
      </c>
      <c r="Y214">
        <v>25.36</v>
      </c>
    </row>
    <row r="215" spans="3:25" x14ac:dyDescent="0.25">
      <c r="C215" s="50">
        <f t="shared" si="3"/>
        <v>44174.749999999491</v>
      </c>
      <c r="D215" s="1">
        <v>8251</v>
      </c>
      <c r="E215">
        <v>93</v>
      </c>
      <c r="F215">
        <v>23.74</v>
      </c>
      <c r="G215">
        <v>0.124</v>
      </c>
      <c r="H215" s="25">
        <v>3.7303289999999998E-5</v>
      </c>
      <c r="I215">
        <v>0.02</v>
      </c>
      <c r="J215">
        <v>2.3260000000000001</v>
      </c>
      <c r="K215">
        <v>208.8</v>
      </c>
      <c r="L215" t="s">
        <v>29</v>
      </c>
      <c r="M215">
        <v>0.94199999999999995</v>
      </c>
      <c r="N215">
        <v>12.71</v>
      </c>
      <c r="O215">
        <v>97.1</v>
      </c>
      <c r="P215">
        <v>23.88</v>
      </c>
      <c r="Q215">
        <v>0</v>
      </c>
      <c r="R215">
        <v>0</v>
      </c>
      <c r="S215">
        <v>0</v>
      </c>
      <c r="T215">
        <v>1.881</v>
      </c>
      <c r="U215">
        <v>251.3</v>
      </c>
      <c r="V215">
        <v>2.5910000000000002</v>
      </c>
      <c r="W215">
        <v>2.8759999999999999</v>
      </c>
      <c r="X215">
        <v>102</v>
      </c>
      <c r="Y215">
        <v>23.98</v>
      </c>
    </row>
    <row r="216" spans="3:25" x14ac:dyDescent="0.25">
      <c r="C216" s="50">
        <f t="shared" si="3"/>
        <v>44174.791666666155</v>
      </c>
      <c r="D216" s="1">
        <v>8252</v>
      </c>
      <c r="E216">
        <v>95</v>
      </c>
      <c r="F216">
        <v>22.96</v>
      </c>
      <c r="G216">
        <v>0</v>
      </c>
      <c r="H216">
        <v>0</v>
      </c>
      <c r="I216">
        <v>0.05</v>
      </c>
      <c r="J216">
        <v>1.4950000000000001</v>
      </c>
      <c r="K216">
        <v>178.9</v>
      </c>
      <c r="L216" t="s">
        <v>29</v>
      </c>
      <c r="M216">
        <v>0.94199999999999995</v>
      </c>
      <c r="N216">
        <v>12.66</v>
      </c>
      <c r="O216">
        <v>99.4</v>
      </c>
      <c r="P216">
        <v>23.07</v>
      </c>
      <c r="Q216">
        <v>0</v>
      </c>
      <c r="R216">
        <v>0</v>
      </c>
      <c r="S216">
        <v>1.7000000000000001E-2</v>
      </c>
      <c r="T216">
        <v>1.0960000000000001</v>
      </c>
      <c r="U216">
        <v>211.3</v>
      </c>
      <c r="V216">
        <v>1.657</v>
      </c>
      <c r="W216">
        <v>2.8050000000000002</v>
      </c>
      <c r="X216">
        <v>102.1</v>
      </c>
      <c r="Y216">
        <v>22.93</v>
      </c>
    </row>
    <row r="217" spans="3:25" x14ac:dyDescent="0.25">
      <c r="C217" s="50">
        <f t="shared" si="3"/>
        <v>44174.833333332819</v>
      </c>
      <c r="D217" s="1">
        <v>8253</v>
      </c>
      <c r="E217">
        <v>94.9</v>
      </c>
      <c r="F217">
        <v>22.86</v>
      </c>
      <c r="G217">
        <v>0</v>
      </c>
      <c r="H217">
        <v>0</v>
      </c>
      <c r="I217">
        <v>0.04</v>
      </c>
      <c r="J217">
        <v>1.603</v>
      </c>
      <c r="K217">
        <v>122.4</v>
      </c>
      <c r="L217" t="s">
        <v>29</v>
      </c>
      <c r="M217">
        <v>0.94199999999999995</v>
      </c>
      <c r="N217">
        <v>12.64</v>
      </c>
      <c r="O217">
        <v>99.6</v>
      </c>
      <c r="P217">
        <v>22.95</v>
      </c>
      <c r="Q217">
        <v>0</v>
      </c>
      <c r="R217">
        <v>0</v>
      </c>
      <c r="S217">
        <v>0</v>
      </c>
      <c r="T217">
        <v>1.23</v>
      </c>
      <c r="U217">
        <v>141.19999999999999</v>
      </c>
      <c r="V217">
        <v>1.694</v>
      </c>
      <c r="W217">
        <v>2.786</v>
      </c>
      <c r="X217">
        <v>102.1</v>
      </c>
      <c r="Y217">
        <v>22.61</v>
      </c>
    </row>
    <row r="218" spans="3:25" x14ac:dyDescent="0.25">
      <c r="C218" s="50">
        <f t="shared" si="3"/>
        <v>44174.874999999483</v>
      </c>
      <c r="D218" s="1">
        <v>8254</v>
      </c>
      <c r="E218">
        <v>95.9</v>
      </c>
      <c r="F218">
        <v>22.67</v>
      </c>
      <c r="G218">
        <v>0</v>
      </c>
      <c r="H218">
        <v>0</v>
      </c>
      <c r="I218">
        <v>0.05</v>
      </c>
      <c r="J218">
        <v>1.6339999999999999</v>
      </c>
      <c r="K218">
        <v>81.900000000000006</v>
      </c>
      <c r="L218" t="s">
        <v>29</v>
      </c>
      <c r="M218">
        <v>0.94199999999999995</v>
      </c>
      <c r="N218">
        <v>12.62</v>
      </c>
      <c r="O218">
        <v>100</v>
      </c>
      <c r="P218">
        <v>22.74</v>
      </c>
      <c r="Q218">
        <v>0</v>
      </c>
      <c r="R218">
        <v>0</v>
      </c>
      <c r="S218">
        <v>0</v>
      </c>
      <c r="T218">
        <v>1.5389999999999999</v>
      </c>
      <c r="U218">
        <v>86.9</v>
      </c>
      <c r="V218">
        <v>1.9490000000000001</v>
      </c>
      <c r="W218">
        <v>2.7639999999999998</v>
      </c>
      <c r="X218">
        <v>102.2</v>
      </c>
      <c r="Y218">
        <v>22.51</v>
      </c>
    </row>
    <row r="219" spans="3:25" x14ac:dyDescent="0.25">
      <c r="C219" s="50">
        <f t="shared" si="3"/>
        <v>44174.916666666148</v>
      </c>
      <c r="D219" s="1">
        <v>8255</v>
      </c>
      <c r="E219">
        <v>95.7</v>
      </c>
      <c r="F219">
        <v>22.5</v>
      </c>
      <c r="G219">
        <v>0</v>
      </c>
      <c r="H219">
        <v>0</v>
      </c>
      <c r="I219">
        <v>0.01</v>
      </c>
      <c r="J219">
        <v>0.84299999999999997</v>
      </c>
      <c r="K219">
        <v>99</v>
      </c>
      <c r="L219" t="s">
        <v>29</v>
      </c>
      <c r="M219">
        <v>0.94299999999999995</v>
      </c>
      <c r="N219">
        <v>12.61</v>
      </c>
      <c r="O219">
        <v>99.9</v>
      </c>
      <c r="P219">
        <v>22.58</v>
      </c>
      <c r="Q219">
        <v>0</v>
      </c>
      <c r="R219">
        <v>0</v>
      </c>
      <c r="S219">
        <v>1.7000000000000001E-2</v>
      </c>
      <c r="T219">
        <v>1.0389999999999999</v>
      </c>
      <c r="U219">
        <v>96.8</v>
      </c>
      <c r="V219">
        <v>1.3620000000000001</v>
      </c>
      <c r="W219">
        <v>2.7330000000000001</v>
      </c>
      <c r="X219">
        <v>102.2</v>
      </c>
      <c r="Y219">
        <v>22.26</v>
      </c>
    </row>
    <row r="220" spans="3:25" x14ac:dyDescent="0.25">
      <c r="C220" s="50">
        <f t="shared" si="3"/>
        <v>44174.958333332812</v>
      </c>
      <c r="D220" s="1">
        <v>8256</v>
      </c>
      <c r="E220">
        <v>94.3</v>
      </c>
      <c r="F220">
        <v>22.8</v>
      </c>
      <c r="G220">
        <v>0</v>
      </c>
      <c r="H220">
        <v>0</v>
      </c>
      <c r="I220">
        <v>0</v>
      </c>
      <c r="J220">
        <v>1.343</v>
      </c>
      <c r="K220">
        <v>77.87</v>
      </c>
      <c r="L220" t="s">
        <v>29</v>
      </c>
      <c r="M220">
        <v>0.94299999999999995</v>
      </c>
      <c r="N220">
        <v>12.61</v>
      </c>
      <c r="O220">
        <v>99.9</v>
      </c>
      <c r="P220">
        <v>22.81</v>
      </c>
      <c r="Q220">
        <v>0</v>
      </c>
      <c r="R220">
        <v>0</v>
      </c>
      <c r="S220">
        <v>0</v>
      </c>
      <c r="T220">
        <v>1.45</v>
      </c>
      <c r="U220">
        <v>72.59</v>
      </c>
      <c r="V220">
        <v>1.81</v>
      </c>
      <c r="W220">
        <v>2.7730000000000001</v>
      </c>
      <c r="X220">
        <v>102.1</v>
      </c>
      <c r="Y220">
        <v>22.4</v>
      </c>
    </row>
    <row r="221" spans="3:25" x14ac:dyDescent="0.25">
      <c r="C221" s="50">
        <f t="shared" si="3"/>
        <v>44174.999999999476</v>
      </c>
      <c r="D221" s="1">
        <v>8257</v>
      </c>
      <c r="E221">
        <v>95.7</v>
      </c>
      <c r="F221">
        <v>22.33</v>
      </c>
      <c r="G221">
        <v>0</v>
      </c>
      <c r="H221">
        <v>0</v>
      </c>
      <c r="I221">
        <v>0.04</v>
      </c>
      <c r="J221">
        <v>1.3640000000000001</v>
      </c>
      <c r="K221">
        <v>111.4</v>
      </c>
      <c r="L221" t="s">
        <v>29</v>
      </c>
      <c r="M221">
        <v>0.94299999999999995</v>
      </c>
      <c r="N221">
        <v>12.6</v>
      </c>
      <c r="O221">
        <v>100</v>
      </c>
      <c r="P221">
        <v>22.36</v>
      </c>
      <c r="Q221">
        <v>0</v>
      </c>
      <c r="R221">
        <v>0</v>
      </c>
      <c r="S221">
        <v>0</v>
      </c>
      <c r="T221">
        <v>1.204</v>
      </c>
      <c r="U221">
        <v>100.3</v>
      </c>
      <c r="V221">
        <v>1.698</v>
      </c>
      <c r="W221">
        <v>2.702</v>
      </c>
      <c r="X221">
        <v>102.1</v>
      </c>
      <c r="Y221">
        <v>22.21</v>
      </c>
    </row>
    <row r="222" spans="3:25" x14ac:dyDescent="0.25">
      <c r="C222" s="50">
        <f t="shared" si="3"/>
        <v>44175.04166666614</v>
      </c>
      <c r="D222" s="1">
        <v>8258</v>
      </c>
      <c r="E222">
        <v>96.4</v>
      </c>
      <c r="F222">
        <v>22.24</v>
      </c>
      <c r="G222">
        <v>0</v>
      </c>
      <c r="H222">
        <v>0</v>
      </c>
      <c r="I222">
        <v>0</v>
      </c>
      <c r="J222">
        <v>0.252</v>
      </c>
      <c r="K222">
        <v>139.9</v>
      </c>
      <c r="L222" t="s">
        <v>29</v>
      </c>
      <c r="M222">
        <v>0.94399999999999995</v>
      </c>
      <c r="N222">
        <v>12.59</v>
      </c>
      <c r="O222">
        <v>100</v>
      </c>
      <c r="P222">
        <v>22.22</v>
      </c>
      <c r="Q222">
        <v>0</v>
      </c>
      <c r="R222">
        <v>0</v>
      </c>
      <c r="S222">
        <v>0</v>
      </c>
      <c r="T222">
        <v>1.1359999999999999</v>
      </c>
      <c r="U222">
        <v>86</v>
      </c>
      <c r="V222">
        <v>1.2689999999999999</v>
      </c>
      <c r="W222">
        <v>2.6779999999999999</v>
      </c>
      <c r="X222">
        <v>102.1</v>
      </c>
      <c r="Y222">
        <v>22</v>
      </c>
    </row>
    <row r="223" spans="3:25" x14ac:dyDescent="0.25">
      <c r="C223" s="50">
        <f t="shared" si="3"/>
        <v>44175.083333332805</v>
      </c>
      <c r="D223" s="1">
        <v>8259</v>
      </c>
      <c r="E223">
        <v>97</v>
      </c>
      <c r="F223">
        <v>22.29</v>
      </c>
      <c r="G223">
        <v>0</v>
      </c>
      <c r="H223">
        <v>0</v>
      </c>
      <c r="I223">
        <v>0</v>
      </c>
      <c r="J223">
        <v>0.21299999999999999</v>
      </c>
      <c r="K223">
        <v>85</v>
      </c>
      <c r="L223" t="s">
        <v>29</v>
      </c>
      <c r="M223">
        <v>0.94399999999999995</v>
      </c>
      <c r="N223">
        <v>12.57</v>
      </c>
      <c r="O223">
        <v>100</v>
      </c>
      <c r="P223">
        <v>22.24</v>
      </c>
      <c r="Q223">
        <v>0</v>
      </c>
      <c r="R223">
        <v>0</v>
      </c>
      <c r="S223">
        <v>0</v>
      </c>
      <c r="T223">
        <v>1.1180000000000001</v>
      </c>
      <c r="U223">
        <v>43.41</v>
      </c>
      <c r="V223">
        <v>1.3380000000000001</v>
      </c>
      <c r="W223">
        <v>2.681</v>
      </c>
      <c r="X223">
        <v>102</v>
      </c>
      <c r="Y223">
        <v>22.1</v>
      </c>
    </row>
    <row r="224" spans="3:25" x14ac:dyDescent="0.25">
      <c r="C224" s="50">
        <f t="shared" si="3"/>
        <v>44175.124999999469</v>
      </c>
      <c r="D224" s="1">
        <v>8260</v>
      </c>
      <c r="E224">
        <v>96.2</v>
      </c>
      <c r="F224">
        <v>22.31</v>
      </c>
      <c r="G224">
        <v>0</v>
      </c>
      <c r="H224">
        <v>0</v>
      </c>
      <c r="I224">
        <v>0</v>
      </c>
      <c r="J224">
        <v>1.2E-2</v>
      </c>
      <c r="K224">
        <v>78.680000000000007</v>
      </c>
      <c r="L224" t="s">
        <v>29</v>
      </c>
      <c r="M224">
        <v>0.94399999999999995</v>
      </c>
      <c r="N224">
        <v>12.56</v>
      </c>
      <c r="O224">
        <v>100</v>
      </c>
      <c r="P224">
        <v>22.32</v>
      </c>
      <c r="Q224">
        <v>0</v>
      </c>
      <c r="R224">
        <v>0</v>
      </c>
      <c r="S224">
        <v>0</v>
      </c>
      <c r="T224">
        <v>1.2450000000000001</v>
      </c>
      <c r="U224">
        <v>32.78</v>
      </c>
      <c r="V224">
        <v>1.4550000000000001</v>
      </c>
      <c r="W224">
        <v>2.6960000000000002</v>
      </c>
      <c r="X224">
        <v>101.9</v>
      </c>
      <c r="Y224">
        <v>22.06</v>
      </c>
    </row>
    <row r="225" spans="3:25" x14ac:dyDescent="0.25">
      <c r="C225" s="50">
        <f t="shared" si="3"/>
        <v>44175.166666666133</v>
      </c>
      <c r="D225" s="1">
        <v>8261</v>
      </c>
      <c r="E225">
        <v>95.7</v>
      </c>
      <c r="F225">
        <v>22.43</v>
      </c>
      <c r="G225">
        <v>0</v>
      </c>
      <c r="H225">
        <v>0</v>
      </c>
      <c r="I225">
        <v>0</v>
      </c>
      <c r="J225">
        <v>0</v>
      </c>
      <c r="K225">
        <v>87.8</v>
      </c>
      <c r="L225" t="s">
        <v>29</v>
      </c>
      <c r="M225">
        <v>0.94399999999999995</v>
      </c>
      <c r="N225">
        <v>12.54</v>
      </c>
      <c r="O225">
        <v>100</v>
      </c>
      <c r="P225">
        <v>22.38</v>
      </c>
      <c r="Q225">
        <v>0</v>
      </c>
      <c r="R225">
        <v>0</v>
      </c>
      <c r="S225">
        <v>0</v>
      </c>
      <c r="T225">
        <v>1.139</v>
      </c>
      <c r="U225">
        <v>32.74</v>
      </c>
      <c r="V225">
        <v>1.2669999999999999</v>
      </c>
      <c r="W225">
        <v>2.7029999999999998</v>
      </c>
      <c r="X225">
        <v>101.9</v>
      </c>
      <c r="Y225">
        <v>22.11</v>
      </c>
    </row>
    <row r="226" spans="3:25" x14ac:dyDescent="0.25">
      <c r="C226" s="50">
        <f t="shared" si="3"/>
        <v>44175.208333332797</v>
      </c>
      <c r="D226" s="1">
        <v>8262</v>
      </c>
      <c r="E226">
        <v>96.5</v>
      </c>
      <c r="F226">
        <v>22.53</v>
      </c>
      <c r="G226">
        <v>0</v>
      </c>
      <c r="H226">
        <v>0</v>
      </c>
      <c r="I226">
        <v>0</v>
      </c>
      <c r="J226">
        <v>0</v>
      </c>
      <c r="K226">
        <v>82.7</v>
      </c>
      <c r="L226" t="s">
        <v>29</v>
      </c>
      <c r="M226">
        <v>0.94399999999999995</v>
      </c>
      <c r="N226">
        <v>12.52</v>
      </c>
      <c r="O226">
        <v>100</v>
      </c>
      <c r="P226">
        <v>22.43</v>
      </c>
      <c r="Q226">
        <v>0</v>
      </c>
      <c r="R226">
        <v>0</v>
      </c>
      <c r="S226">
        <v>0</v>
      </c>
      <c r="T226">
        <v>1.2050000000000001</v>
      </c>
      <c r="U226">
        <v>59.68</v>
      </c>
      <c r="V226">
        <v>1.282</v>
      </c>
      <c r="W226">
        <v>2.7120000000000002</v>
      </c>
      <c r="X226">
        <v>101.9</v>
      </c>
      <c r="Y226">
        <v>22.24</v>
      </c>
    </row>
    <row r="227" spans="3:25" x14ac:dyDescent="0.25">
      <c r="C227" s="50">
        <f t="shared" si="3"/>
        <v>44175.249999999462</v>
      </c>
      <c r="D227" s="1">
        <v>8263</v>
      </c>
      <c r="E227">
        <v>97</v>
      </c>
      <c r="F227">
        <v>22.65</v>
      </c>
      <c r="G227">
        <v>5.7000000000000002E-2</v>
      </c>
      <c r="H227" s="25">
        <v>1.696179E-5</v>
      </c>
      <c r="I227">
        <v>0</v>
      </c>
      <c r="J227">
        <v>0</v>
      </c>
      <c r="K227">
        <v>101.3</v>
      </c>
      <c r="L227" t="s">
        <v>29</v>
      </c>
      <c r="M227">
        <v>0.94399999999999995</v>
      </c>
      <c r="N227">
        <v>12.51</v>
      </c>
      <c r="O227">
        <v>100</v>
      </c>
      <c r="P227">
        <v>22.57</v>
      </c>
      <c r="Q227">
        <v>0</v>
      </c>
      <c r="R227">
        <v>0</v>
      </c>
      <c r="S227">
        <v>0</v>
      </c>
      <c r="T227">
        <v>1.3129999999999999</v>
      </c>
      <c r="U227">
        <v>173.6</v>
      </c>
      <c r="V227">
        <v>1.3879999999999999</v>
      </c>
      <c r="W227">
        <v>2.734</v>
      </c>
      <c r="X227">
        <v>102</v>
      </c>
      <c r="Y227">
        <v>22.37</v>
      </c>
    </row>
    <row r="228" spans="3:25" x14ac:dyDescent="0.25">
      <c r="C228" s="50">
        <f t="shared" si="3"/>
        <v>44175.291666666126</v>
      </c>
      <c r="D228" s="1">
        <v>8264</v>
      </c>
      <c r="E228">
        <v>95.4</v>
      </c>
      <c r="F228">
        <v>22.91</v>
      </c>
      <c r="G228">
        <v>26.82</v>
      </c>
      <c r="H228">
        <v>8.0466730000000007E-3</v>
      </c>
      <c r="I228">
        <v>0</v>
      </c>
      <c r="J228">
        <v>0.17599999999999999</v>
      </c>
      <c r="K228">
        <v>165</v>
      </c>
      <c r="L228" t="s">
        <v>29</v>
      </c>
      <c r="M228">
        <v>0.94399999999999995</v>
      </c>
      <c r="N228">
        <v>12.6</v>
      </c>
      <c r="O228">
        <v>100</v>
      </c>
      <c r="P228">
        <v>22.86</v>
      </c>
      <c r="Q228">
        <v>21.87</v>
      </c>
      <c r="R228">
        <v>1312</v>
      </c>
      <c r="S228">
        <v>0</v>
      </c>
      <c r="T228">
        <v>1.488</v>
      </c>
      <c r="U228">
        <v>227.8</v>
      </c>
      <c r="V228">
        <v>1.637</v>
      </c>
      <c r="W228">
        <v>2.78</v>
      </c>
      <c r="X228">
        <v>102</v>
      </c>
      <c r="Y228">
        <v>22.61</v>
      </c>
    </row>
    <row r="229" spans="3:25" x14ac:dyDescent="0.25">
      <c r="C229" s="50">
        <f t="shared" si="3"/>
        <v>44175.33333333279</v>
      </c>
      <c r="D229" s="1">
        <v>8265</v>
      </c>
      <c r="E229">
        <v>89.9</v>
      </c>
      <c r="F229">
        <v>24.6</v>
      </c>
      <c r="G229">
        <v>107</v>
      </c>
      <c r="H229">
        <v>3.2089560000000003E-2</v>
      </c>
      <c r="I229">
        <v>0</v>
      </c>
      <c r="J229">
        <v>3.7999999999999999E-2</v>
      </c>
      <c r="K229">
        <v>159.69999999999999</v>
      </c>
      <c r="L229" t="s">
        <v>29</v>
      </c>
      <c r="M229">
        <v>0.94399999999999995</v>
      </c>
      <c r="N229">
        <v>13.16</v>
      </c>
      <c r="O229">
        <v>100</v>
      </c>
      <c r="P229">
        <v>24.09</v>
      </c>
      <c r="Q229">
        <v>91.8</v>
      </c>
      <c r="R229">
        <v>5510</v>
      </c>
      <c r="S229">
        <v>0</v>
      </c>
      <c r="T229">
        <v>1.335</v>
      </c>
      <c r="U229">
        <v>282.2</v>
      </c>
      <c r="V229">
        <v>1.4710000000000001</v>
      </c>
      <c r="W229">
        <v>3.0009999999999999</v>
      </c>
      <c r="X229">
        <v>102.1</v>
      </c>
      <c r="Y229">
        <v>24.14</v>
      </c>
    </row>
    <row r="230" spans="3:25" x14ac:dyDescent="0.25">
      <c r="C230" s="50">
        <f t="shared" si="3"/>
        <v>44175.374999999454</v>
      </c>
      <c r="D230" s="1">
        <v>8266</v>
      </c>
      <c r="E230">
        <v>76.650000000000006</v>
      </c>
      <c r="F230">
        <v>26.3</v>
      </c>
      <c r="G230">
        <v>207.7</v>
      </c>
      <c r="H230">
        <v>6.2310709999999998E-2</v>
      </c>
      <c r="I230">
        <v>0</v>
      </c>
      <c r="J230">
        <v>0.19400000000000001</v>
      </c>
      <c r="K230">
        <v>223.2</v>
      </c>
      <c r="L230" t="s">
        <v>29</v>
      </c>
      <c r="M230">
        <v>0.94399999999999995</v>
      </c>
      <c r="N230">
        <v>13.14</v>
      </c>
      <c r="O230">
        <v>92.7</v>
      </c>
      <c r="P230">
        <v>25.56</v>
      </c>
      <c r="Q230">
        <v>183.4</v>
      </c>
      <c r="R230">
        <v>7999</v>
      </c>
      <c r="S230">
        <v>0</v>
      </c>
      <c r="T230">
        <v>1.2250000000000001</v>
      </c>
      <c r="U230">
        <v>323</v>
      </c>
      <c r="V230">
        <v>1.458</v>
      </c>
      <c r="W230">
        <v>3.0270000000000001</v>
      </c>
      <c r="X230">
        <v>102.2</v>
      </c>
      <c r="Y230">
        <v>26.14</v>
      </c>
    </row>
    <row r="231" spans="3:25" x14ac:dyDescent="0.25">
      <c r="C231" s="50">
        <f t="shared" si="3"/>
        <v>44175.416666666119</v>
      </c>
      <c r="D231" s="1">
        <v>8267</v>
      </c>
      <c r="E231">
        <v>68.78</v>
      </c>
      <c r="F231">
        <v>27.85</v>
      </c>
      <c r="G231">
        <v>431.6</v>
      </c>
      <c r="H231">
        <v>0.1294903</v>
      </c>
      <c r="I231">
        <v>0.01</v>
      </c>
      <c r="J231">
        <v>0.66200000000000003</v>
      </c>
      <c r="K231">
        <v>125.6</v>
      </c>
      <c r="L231" t="s">
        <v>29</v>
      </c>
      <c r="M231">
        <v>0.94399999999999995</v>
      </c>
      <c r="N231">
        <v>13.09</v>
      </c>
      <c r="O231">
        <v>84.7</v>
      </c>
      <c r="P231">
        <v>26.95</v>
      </c>
      <c r="Q231">
        <v>368.2</v>
      </c>
      <c r="R231">
        <v>7999</v>
      </c>
      <c r="S231">
        <v>0</v>
      </c>
      <c r="T231">
        <v>1.0309999999999999</v>
      </c>
      <c r="U231">
        <v>140</v>
      </c>
      <c r="V231">
        <v>1.4039999999999999</v>
      </c>
      <c r="W231">
        <v>3.016</v>
      </c>
      <c r="X231">
        <v>102.2</v>
      </c>
      <c r="Y231">
        <v>29.18</v>
      </c>
    </row>
    <row r="232" spans="3:25" x14ac:dyDescent="0.25">
      <c r="C232" s="50">
        <f t="shared" si="3"/>
        <v>44175.458333332783</v>
      </c>
      <c r="D232" s="1">
        <v>8268</v>
      </c>
      <c r="E232">
        <v>64.17</v>
      </c>
      <c r="F232">
        <v>28.74</v>
      </c>
      <c r="G232">
        <v>570.29999999999995</v>
      </c>
      <c r="H232">
        <v>0.1710951</v>
      </c>
      <c r="I232">
        <v>0</v>
      </c>
      <c r="J232">
        <v>2.1579999999999999</v>
      </c>
      <c r="K232">
        <v>84.6</v>
      </c>
      <c r="L232" t="s">
        <v>29</v>
      </c>
      <c r="M232">
        <v>0.94399999999999995</v>
      </c>
      <c r="N232">
        <v>13.05</v>
      </c>
      <c r="O232">
        <v>76.73</v>
      </c>
      <c r="P232">
        <v>28.44</v>
      </c>
      <c r="Q232">
        <v>490.7</v>
      </c>
      <c r="R232">
        <v>7999</v>
      </c>
      <c r="S232">
        <v>0</v>
      </c>
      <c r="T232">
        <v>1.8839999999999999</v>
      </c>
      <c r="U232">
        <v>76.91</v>
      </c>
      <c r="V232">
        <v>2.5219999999999998</v>
      </c>
      <c r="W232">
        <v>2.9660000000000002</v>
      </c>
      <c r="X232">
        <v>102.1</v>
      </c>
      <c r="Y232">
        <v>31.7</v>
      </c>
    </row>
    <row r="233" spans="3:25" x14ac:dyDescent="0.25">
      <c r="C233" s="50">
        <f t="shared" si="3"/>
        <v>44175.499999999447</v>
      </c>
      <c r="D233" s="1">
        <v>8269</v>
      </c>
      <c r="E233">
        <v>61.89</v>
      </c>
      <c r="F233">
        <v>29.1</v>
      </c>
      <c r="G233">
        <v>474.8</v>
      </c>
      <c r="H233">
        <v>0.14244480000000001</v>
      </c>
      <c r="I233">
        <v>0</v>
      </c>
      <c r="J233">
        <v>2.15</v>
      </c>
      <c r="K233">
        <v>81.3</v>
      </c>
      <c r="L233" t="s">
        <v>29</v>
      </c>
      <c r="M233">
        <v>0.94399999999999995</v>
      </c>
      <c r="N233">
        <v>13.03</v>
      </c>
      <c r="O233">
        <v>72.37</v>
      </c>
      <c r="P233">
        <v>28.89</v>
      </c>
      <c r="Q233">
        <v>434.4</v>
      </c>
      <c r="R233">
        <v>7999</v>
      </c>
      <c r="S233">
        <v>0</v>
      </c>
      <c r="T233">
        <v>1.982</v>
      </c>
      <c r="U233">
        <v>82.8</v>
      </c>
      <c r="V233">
        <v>2.6469999999999998</v>
      </c>
      <c r="W233">
        <v>2.8849999999999998</v>
      </c>
      <c r="X233">
        <v>102</v>
      </c>
      <c r="Y233">
        <v>31.8</v>
      </c>
    </row>
    <row r="234" spans="3:25" x14ac:dyDescent="0.25">
      <c r="C234" s="50">
        <f t="shared" si="3"/>
        <v>44175.541666666111</v>
      </c>
      <c r="D234" s="1">
        <v>8270</v>
      </c>
      <c r="E234">
        <v>62.08</v>
      </c>
      <c r="F234">
        <v>29.44</v>
      </c>
      <c r="G234">
        <v>262.2</v>
      </c>
      <c r="H234">
        <v>7.8649609999999995E-2</v>
      </c>
      <c r="I234">
        <v>0</v>
      </c>
      <c r="J234">
        <v>1.181</v>
      </c>
      <c r="K234">
        <v>141.19999999999999</v>
      </c>
      <c r="L234" t="s">
        <v>29</v>
      </c>
      <c r="M234">
        <v>0.94399999999999995</v>
      </c>
      <c r="N234">
        <v>13.03</v>
      </c>
      <c r="O234">
        <v>72.17</v>
      </c>
      <c r="P234">
        <v>29.04</v>
      </c>
      <c r="Q234">
        <v>241.9</v>
      </c>
      <c r="R234">
        <v>7999</v>
      </c>
      <c r="S234">
        <v>0</v>
      </c>
      <c r="T234">
        <v>1.069</v>
      </c>
      <c r="U234">
        <v>142.5</v>
      </c>
      <c r="V234">
        <v>1.4390000000000001</v>
      </c>
      <c r="W234">
        <v>2.903</v>
      </c>
      <c r="X234">
        <v>101.9</v>
      </c>
      <c r="Y234">
        <v>31.5</v>
      </c>
    </row>
    <row r="235" spans="3:25" x14ac:dyDescent="0.25">
      <c r="C235" s="50">
        <f t="shared" si="3"/>
        <v>44175.583333332776</v>
      </c>
      <c r="D235" s="1">
        <v>8271</v>
      </c>
      <c r="E235">
        <v>68.790000000000006</v>
      </c>
      <c r="F235">
        <v>28.17</v>
      </c>
      <c r="G235">
        <v>107.9</v>
      </c>
      <c r="H235">
        <v>3.2364749999999998E-2</v>
      </c>
      <c r="I235">
        <v>0</v>
      </c>
      <c r="J235">
        <v>1.7370000000000001</v>
      </c>
      <c r="K235">
        <v>255.9</v>
      </c>
      <c r="L235" t="s">
        <v>29</v>
      </c>
      <c r="M235">
        <v>0.94399999999999995</v>
      </c>
      <c r="N235">
        <v>13.05</v>
      </c>
      <c r="O235">
        <v>76.099999999999994</v>
      </c>
      <c r="P235">
        <v>28.08</v>
      </c>
      <c r="Q235">
        <v>95.3</v>
      </c>
      <c r="R235">
        <v>5717</v>
      </c>
      <c r="S235">
        <v>0</v>
      </c>
      <c r="T235">
        <v>1.6859999999999999</v>
      </c>
      <c r="U235">
        <v>320.89999999999998</v>
      </c>
      <c r="V235">
        <v>2.1139999999999999</v>
      </c>
      <c r="W235">
        <v>2.89</v>
      </c>
      <c r="X235">
        <v>101.9</v>
      </c>
      <c r="Y235">
        <v>29.22</v>
      </c>
    </row>
    <row r="236" spans="3:25" x14ac:dyDescent="0.25">
      <c r="C236" s="50">
        <f t="shared" si="3"/>
        <v>44175.62499999944</v>
      </c>
      <c r="D236" s="1">
        <v>8272</v>
      </c>
      <c r="E236">
        <v>67.459999999999994</v>
      </c>
      <c r="F236">
        <v>28.51</v>
      </c>
      <c r="G236">
        <v>265</v>
      </c>
      <c r="H236">
        <v>7.9485769999999997E-2</v>
      </c>
      <c r="I236">
        <v>0</v>
      </c>
      <c r="J236">
        <v>2.399</v>
      </c>
      <c r="K236">
        <v>275.10000000000002</v>
      </c>
      <c r="L236" t="s">
        <v>29</v>
      </c>
      <c r="M236">
        <v>0.94499999999999995</v>
      </c>
      <c r="N236">
        <v>13.06</v>
      </c>
      <c r="O236">
        <v>77.180000000000007</v>
      </c>
      <c r="P236">
        <v>28.05</v>
      </c>
      <c r="Q236">
        <v>229.3</v>
      </c>
      <c r="R236">
        <v>7999</v>
      </c>
      <c r="S236">
        <v>0</v>
      </c>
      <c r="T236">
        <v>2.3140000000000001</v>
      </c>
      <c r="U236">
        <v>325.89999999999998</v>
      </c>
      <c r="V236">
        <v>2.9009999999999998</v>
      </c>
      <c r="W236">
        <v>2.9260000000000002</v>
      </c>
      <c r="X236">
        <v>101.8</v>
      </c>
      <c r="Y236">
        <v>29.03</v>
      </c>
    </row>
    <row r="237" spans="3:25" x14ac:dyDescent="0.25">
      <c r="C237" s="50">
        <f t="shared" si="3"/>
        <v>44175.666666666104</v>
      </c>
      <c r="D237" s="1">
        <v>8273</v>
      </c>
      <c r="E237">
        <v>70</v>
      </c>
      <c r="F237">
        <v>28.12</v>
      </c>
      <c r="G237">
        <v>148.19999999999999</v>
      </c>
      <c r="H237">
        <v>4.445027E-2</v>
      </c>
      <c r="I237">
        <v>0</v>
      </c>
      <c r="J237">
        <v>2.2610000000000001</v>
      </c>
      <c r="K237">
        <v>255.8</v>
      </c>
      <c r="L237" t="s">
        <v>29</v>
      </c>
      <c r="M237">
        <v>0.94499999999999995</v>
      </c>
      <c r="N237">
        <v>13.06</v>
      </c>
      <c r="O237">
        <v>78.33</v>
      </c>
      <c r="P237">
        <v>27.97</v>
      </c>
      <c r="Q237">
        <v>129.80000000000001</v>
      </c>
      <c r="R237">
        <v>7790</v>
      </c>
      <c r="S237">
        <v>0</v>
      </c>
      <c r="T237">
        <v>2.2010000000000001</v>
      </c>
      <c r="U237">
        <v>306.89999999999998</v>
      </c>
      <c r="V237">
        <v>2.835</v>
      </c>
      <c r="W237">
        <v>2.9569999999999999</v>
      </c>
      <c r="X237">
        <v>101.8</v>
      </c>
      <c r="Y237">
        <v>29.35</v>
      </c>
    </row>
    <row r="238" spans="3:25" x14ac:dyDescent="0.25">
      <c r="C238" s="50">
        <f t="shared" si="3"/>
        <v>44175.708333332768</v>
      </c>
      <c r="D238" s="1">
        <v>8274</v>
      </c>
      <c r="E238">
        <v>72.77</v>
      </c>
      <c r="F238">
        <v>27.24</v>
      </c>
      <c r="G238">
        <v>29.89</v>
      </c>
      <c r="H238">
        <v>8.9665260000000007E-3</v>
      </c>
      <c r="I238">
        <v>0</v>
      </c>
      <c r="J238">
        <v>1.1819999999999999</v>
      </c>
      <c r="K238">
        <v>239.3</v>
      </c>
      <c r="L238" t="s">
        <v>29</v>
      </c>
      <c r="M238">
        <v>0.94499999999999995</v>
      </c>
      <c r="N238">
        <v>13.05</v>
      </c>
      <c r="O238">
        <v>79.16</v>
      </c>
      <c r="P238">
        <v>27.31</v>
      </c>
      <c r="Q238">
        <v>27.2</v>
      </c>
      <c r="R238">
        <v>1632</v>
      </c>
      <c r="S238">
        <v>0</v>
      </c>
      <c r="T238">
        <v>1.1040000000000001</v>
      </c>
      <c r="U238">
        <v>291.89999999999998</v>
      </c>
      <c r="V238">
        <v>1.43</v>
      </c>
      <c r="W238">
        <v>2.8719999999999999</v>
      </c>
      <c r="X238">
        <v>101.9</v>
      </c>
      <c r="Y238">
        <v>27.58</v>
      </c>
    </row>
    <row r="239" spans="3:25" x14ac:dyDescent="0.25">
      <c r="C239" s="50">
        <f t="shared" si="3"/>
        <v>44175.749999999432</v>
      </c>
      <c r="D239" s="1">
        <v>8275</v>
      </c>
      <c r="E239">
        <v>79.650000000000006</v>
      </c>
      <c r="F239">
        <v>26.19</v>
      </c>
      <c r="G239">
        <v>1.0740000000000001</v>
      </c>
      <c r="H239">
        <v>3.2211019999999998E-4</v>
      </c>
      <c r="I239">
        <v>0</v>
      </c>
      <c r="J239">
        <v>0.29799999999999999</v>
      </c>
      <c r="K239">
        <v>135.1</v>
      </c>
      <c r="L239" t="s">
        <v>29</v>
      </c>
      <c r="M239">
        <v>0.94499999999999995</v>
      </c>
      <c r="N239">
        <v>12.8</v>
      </c>
      <c r="O239">
        <v>85.2</v>
      </c>
      <c r="P239">
        <v>26.22</v>
      </c>
      <c r="Q239">
        <v>0.76700000000000002</v>
      </c>
      <c r="R239">
        <v>46</v>
      </c>
      <c r="S239">
        <v>0</v>
      </c>
      <c r="T239">
        <v>0.38600000000000001</v>
      </c>
      <c r="U239">
        <v>164.4</v>
      </c>
      <c r="V239">
        <v>0.497</v>
      </c>
      <c r="W239">
        <v>2.9009999999999998</v>
      </c>
      <c r="X239">
        <v>101.9</v>
      </c>
      <c r="Y239">
        <v>26.36</v>
      </c>
    </row>
    <row r="240" spans="3:25" x14ac:dyDescent="0.25">
      <c r="C240" s="50">
        <f t="shared" si="3"/>
        <v>44175.791666666097</v>
      </c>
      <c r="D240" s="1">
        <v>8276</v>
      </c>
      <c r="E240">
        <v>86</v>
      </c>
      <c r="F240">
        <v>24.94</v>
      </c>
      <c r="G240">
        <v>0</v>
      </c>
      <c r="H240">
        <v>0</v>
      </c>
      <c r="I240">
        <v>0.33</v>
      </c>
      <c r="J240">
        <v>1.7689999999999999</v>
      </c>
      <c r="K240">
        <v>124.8</v>
      </c>
      <c r="L240" t="s">
        <v>29</v>
      </c>
      <c r="M240">
        <v>0.94499999999999995</v>
      </c>
      <c r="N240">
        <v>12.69</v>
      </c>
      <c r="O240">
        <v>92.5</v>
      </c>
      <c r="P240">
        <v>24.73</v>
      </c>
      <c r="Q240">
        <v>0</v>
      </c>
      <c r="R240">
        <v>0</v>
      </c>
      <c r="S240">
        <v>0</v>
      </c>
      <c r="T240">
        <v>1.355</v>
      </c>
      <c r="U240">
        <v>141.80000000000001</v>
      </c>
      <c r="V240">
        <v>1.861</v>
      </c>
      <c r="W240">
        <v>2.88</v>
      </c>
      <c r="X240">
        <v>102</v>
      </c>
      <c r="Y240">
        <v>25.12</v>
      </c>
    </row>
    <row r="241" spans="3:25" x14ac:dyDescent="0.25">
      <c r="C241" s="50">
        <f t="shared" si="3"/>
        <v>44175.833333332761</v>
      </c>
      <c r="D241" s="1">
        <v>8277</v>
      </c>
      <c r="E241">
        <v>95.4</v>
      </c>
      <c r="F241">
        <v>23.35</v>
      </c>
      <c r="G241">
        <v>0</v>
      </c>
      <c r="H241">
        <v>0</v>
      </c>
      <c r="I241">
        <v>0.01</v>
      </c>
      <c r="J241">
        <v>0.78300000000000003</v>
      </c>
      <c r="K241">
        <v>130.6</v>
      </c>
      <c r="L241" t="s">
        <v>29</v>
      </c>
      <c r="M241">
        <v>0.94499999999999995</v>
      </c>
      <c r="N241">
        <v>12.65</v>
      </c>
      <c r="O241">
        <v>100</v>
      </c>
      <c r="P241">
        <v>23.01</v>
      </c>
      <c r="Q241">
        <v>0</v>
      </c>
      <c r="R241">
        <v>0</v>
      </c>
      <c r="S241">
        <v>0</v>
      </c>
      <c r="T241">
        <v>0.63900000000000001</v>
      </c>
      <c r="U241">
        <v>144</v>
      </c>
      <c r="V241">
        <v>0.86099999999999999</v>
      </c>
      <c r="W241">
        <v>2.8079999999999998</v>
      </c>
      <c r="X241">
        <v>102.1</v>
      </c>
      <c r="Y241">
        <v>23.06</v>
      </c>
    </row>
    <row r="242" spans="3:25" x14ac:dyDescent="0.25">
      <c r="C242" s="50">
        <f t="shared" si="3"/>
        <v>44175.874999999425</v>
      </c>
      <c r="D242" s="1">
        <v>8278</v>
      </c>
      <c r="E242">
        <v>96.3</v>
      </c>
      <c r="F242">
        <v>23.13</v>
      </c>
      <c r="G242">
        <v>0</v>
      </c>
      <c r="H242">
        <v>0</v>
      </c>
      <c r="I242">
        <v>0</v>
      </c>
      <c r="J242">
        <v>0.33800000000000002</v>
      </c>
      <c r="K242">
        <v>96.7</v>
      </c>
      <c r="L242" t="s">
        <v>29</v>
      </c>
      <c r="M242">
        <v>0.94599999999999995</v>
      </c>
      <c r="N242">
        <v>12.63</v>
      </c>
      <c r="O242">
        <v>100</v>
      </c>
      <c r="P242">
        <v>22.85</v>
      </c>
      <c r="Q242">
        <v>0</v>
      </c>
      <c r="R242">
        <v>0</v>
      </c>
      <c r="S242">
        <v>0</v>
      </c>
      <c r="T242">
        <v>0.84599999999999997</v>
      </c>
      <c r="U242">
        <v>81.7</v>
      </c>
      <c r="V242">
        <v>1.02</v>
      </c>
      <c r="W242">
        <v>2.7829999999999999</v>
      </c>
      <c r="X242">
        <v>102.1</v>
      </c>
      <c r="Y242">
        <v>22.83</v>
      </c>
    </row>
    <row r="243" spans="3:25" x14ac:dyDescent="0.25">
      <c r="C243" s="50">
        <f t="shared" si="3"/>
        <v>44175.916666666089</v>
      </c>
      <c r="D243" s="1">
        <v>8279</v>
      </c>
      <c r="E243">
        <v>94.1</v>
      </c>
      <c r="F243">
        <v>23.55</v>
      </c>
      <c r="G243">
        <v>0</v>
      </c>
      <c r="H243">
        <v>0</v>
      </c>
      <c r="I243">
        <v>0</v>
      </c>
      <c r="J243">
        <v>0.67600000000000005</v>
      </c>
      <c r="K243">
        <v>89.7</v>
      </c>
      <c r="L243" t="s">
        <v>29</v>
      </c>
      <c r="M243">
        <v>0.94599999999999995</v>
      </c>
      <c r="N243">
        <v>12.62</v>
      </c>
      <c r="O243">
        <v>100</v>
      </c>
      <c r="P243">
        <v>23.01</v>
      </c>
      <c r="Q243">
        <v>0</v>
      </c>
      <c r="R243">
        <v>0</v>
      </c>
      <c r="S243">
        <v>0</v>
      </c>
      <c r="T243">
        <v>0.88500000000000001</v>
      </c>
      <c r="U243">
        <v>85.1</v>
      </c>
      <c r="V243">
        <v>1.125</v>
      </c>
      <c r="W243">
        <v>2.81</v>
      </c>
      <c r="X243">
        <v>102.1</v>
      </c>
      <c r="Y243">
        <v>22.94</v>
      </c>
    </row>
    <row r="244" spans="3:25" x14ac:dyDescent="0.25">
      <c r="C244" s="50">
        <f t="shared" si="3"/>
        <v>44175.958333332754</v>
      </c>
      <c r="D244" s="1">
        <v>8280</v>
      </c>
      <c r="E244">
        <v>86.4</v>
      </c>
      <c r="F244">
        <v>24.26</v>
      </c>
      <c r="G244">
        <v>0</v>
      </c>
      <c r="H244">
        <v>0</v>
      </c>
      <c r="I244">
        <v>0</v>
      </c>
      <c r="J244">
        <v>1.2569999999999999</v>
      </c>
      <c r="K244">
        <v>98</v>
      </c>
      <c r="L244" t="s">
        <v>29</v>
      </c>
      <c r="M244">
        <v>0.94599999999999995</v>
      </c>
      <c r="N244">
        <v>12.61</v>
      </c>
      <c r="O244">
        <v>100</v>
      </c>
      <c r="P244">
        <v>22.7</v>
      </c>
      <c r="Q244">
        <v>0</v>
      </c>
      <c r="R244">
        <v>0</v>
      </c>
      <c r="S244">
        <v>0</v>
      </c>
      <c r="T244">
        <v>1.05</v>
      </c>
      <c r="U244">
        <v>86</v>
      </c>
      <c r="V244">
        <v>1.4419999999999999</v>
      </c>
      <c r="W244">
        <v>2.7559999999999998</v>
      </c>
      <c r="X244">
        <v>102.1</v>
      </c>
      <c r="Y244">
        <v>23.01</v>
      </c>
    </row>
    <row r="245" spans="3:25" x14ac:dyDescent="0.25">
      <c r="C245" s="50">
        <f t="shared" si="3"/>
        <v>44175.999999999418</v>
      </c>
      <c r="D245" s="1">
        <v>8281</v>
      </c>
      <c r="E245">
        <v>87.2</v>
      </c>
      <c r="F245">
        <v>24.09</v>
      </c>
      <c r="G245">
        <v>0</v>
      </c>
      <c r="H245">
        <v>0</v>
      </c>
      <c r="I245">
        <v>0</v>
      </c>
      <c r="J245">
        <v>0.66300000000000003</v>
      </c>
      <c r="K245">
        <v>79.430000000000007</v>
      </c>
      <c r="L245" t="s">
        <v>29</v>
      </c>
      <c r="M245">
        <v>0.94599999999999995</v>
      </c>
      <c r="N245">
        <v>12.61</v>
      </c>
      <c r="O245">
        <v>99.1</v>
      </c>
      <c r="P245">
        <v>23.25</v>
      </c>
      <c r="Q245">
        <v>0</v>
      </c>
      <c r="R245">
        <v>0</v>
      </c>
      <c r="S245">
        <v>0</v>
      </c>
      <c r="T245">
        <v>1.337</v>
      </c>
      <c r="U245">
        <v>70.02</v>
      </c>
      <c r="V245">
        <v>1.5629999999999999</v>
      </c>
      <c r="W245">
        <v>2.823</v>
      </c>
      <c r="X245">
        <v>102.1</v>
      </c>
      <c r="Y245">
        <v>23.01</v>
      </c>
    </row>
    <row r="246" spans="3:25" x14ac:dyDescent="0.25">
      <c r="C246" s="50">
        <f t="shared" si="3"/>
        <v>44176.041666666082</v>
      </c>
      <c r="D246" s="1">
        <v>8282</v>
      </c>
      <c r="E246">
        <v>83.4</v>
      </c>
      <c r="F246">
        <v>24.49</v>
      </c>
      <c r="G246">
        <v>0</v>
      </c>
      <c r="H246">
        <v>0</v>
      </c>
      <c r="I246">
        <v>0</v>
      </c>
      <c r="J246">
        <v>1.177</v>
      </c>
      <c r="K246">
        <v>99.2</v>
      </c>
      <c r="L246" t="s">
        <v>29</v>
      </c>
      <c r="M246">
        <v>0.94599999999999995</v>
      </c>
      <c r="N246">
        <v>12.6</v>
      </c>
      <c r="O246">
        <v>95.7</v>
      </c>
      <c r="P246">
        <v>24.41</v>
      </c>
      <c r="Q246">
        <v>0</v>
      </c>
      <c r="R246">
        <v>0</v>
      </c>
      <c r="S246">
        <v>0</v>
      </c>
      <c r="T246">
        <v>1.0369999999999999</v>
      </c>
      <c r="U246">
        <v>82.7</v>
      </c>
      <c r="V246">
        <v>1.3979999999999999</v>
      </c>
      <c r="W246">
        <v>2.923</v>
      </c>
      <c r="X246">
        <v>102</v>
      </c>
      <c r="Y246">
        <v>23.6</v>
      </c>
    </row>
    <row r="247" spans="3:25" x14ac:dyDescent="0.25">
      <c r="C247" s="50">
        <f t="shared" si="3"/>
        <v>44176.083333332746</v>
      </c>
      <c r="D247" s="1">
        <v>8283</v>
      </c>
      <c r="E247">
        <v>79.59</v>
      </c>
      <c r="F247">
        <v>24.43</v>
      </c>
      <c r="G247">
        <v>0</v>
      </c>
      <c r="H247">
        <v>0</v>
      </c>
      <c r="I247">
        <v>0</v>
      </c>
      <c r="J247">
        <v>1.0740000000000001</v>
      </c>
      <c r="K247">
        <v>94.3</v>
      </c>
      <c r="L247" t="s">
        <v>29</v>
      </c>
      <c r="M247">
        <v>0.94599999999999995</v>
      </c>
      <c r="N247">
        <v>12.59</v>
      </c>
      <c r="O247">
        <v>89</v>
      </c>
      <c r="P247">
        <v>24.35</v>
      </c>
      <c r="Q247">
        <v>0</v>
      </c>
      <c r="R247">
        <v>0</v>
      </c>
      <c r="S247">
        <v>0</v>
      </c>
      <c r="T247">
        <v>0.85799999999999998</v>
      </c>
      <c r="U247">
        <v>75.8</v>
      </c>
      <c r="V247">
        <v>1.173</v>
      </c>
      <c r="W247">
        <v>2.7080000000000002</v>
      </c>
      <c r="X247">
        <v>101.9</v>
      </c>
      <c r="Y247">
        <v>24.12</v>
      </c>
    </row>
    <row r="248" spans="3:25" x14ac:dyDescent="0.25">
      <c r="C248" s="50">
        <f t="shared" si="3"/>
        <v>44176.124999999411</v>
      </c>
      <c r="D248" s="1">
        <v>8284</v>
      </c>
      <c r="E248">
        <v>88.9</v>
      </c>
      <c r="F248">
        <v>23.34</v>
      </c>
      <c r="G248">
        <v>0</v>
      </c>
      <c r="H248">
        <v>0</v>
      </c>
      <c r="I248">
        <v>0</v>
      </c>
      <c r="J248">
        <v>0.186</v>
      </c>
      <c r="K248">
        <v>102.9</v>
      </c>
      <c r="L248" t="s">
        <v>29</v>
      </c>
      <c r="M248">
        <v>0.94599999999999995</v>
      </c>
      <c r="N248">
        <v>12.57</v>
      </c>
      <c r="O248">
        <v>96.2</v>
      </c>
      <c r="P248">
        <v>23.15</v>
      </c>
      <c r="Q248">
        <v>0</v>
      </c>
      <c r="R248">
        <v>0</v>
      </c>
      <c r="S248">
        <v>0</v>
      </c>
      <c r="T248">
        <v>0.51700000000000002</v>
      </c>
      <c r="U248">
        <v>158</v>
      </c>
      <c r="V248">
        <v>0.61</v>
      </c>
      <c r="W248">
        <v>2.726</v>
      </c>
      <c r="X248">
        <v>101.9</v>
      </c>
      <c r="Y248">
        <v>23.23</v>
      </c>
    </row>
    <row r="249" spans="3:25" x14ac:dyDescent="0.25">
      <c r="C249" s="50">
        <f t="shared" si="3"/>
        <v>44176.166666666075</v>
      </c>
      <c r="D249" s="1">
        <v>8285</v>
      </c>
      <c r="E249">
        <v>94.7</v>
      </c>
      <c r="F249">
        <v>22.62</v>
      </c>
      <c r="G249">
        <v>0</v>
      </c>
      <c r="H249">
        <v>0</v>
      </c>
      <c r="I249">
        <v>0</v>
      </c>
      <c r="J249">
        <v>9.7000000000000003E-2</v>
      </c>
      <c r="K249">
        <v>98.2</v>
      </c>
      <c r="L249" t="s">
        <v>29</v>
      </c>
      <c r="M249">
        <v>0.94599999999999995</v>
      </c>
      <c r="N249">
        <v>12.56</v>
      </c>
      <c r="O249">
        <v>100</v>
      </c>
      <c r="P249">
        <v>22.52</v>
      </c>
      <c r="Q249">
        <v>0</v>
      </c>
      <c r="R249">
        <v>0</v>
      </c>
      <c r="S249">
        <v>0</v>
      </c>
      <c r="T249">
        <v>0.45300000000000001</v>
      </c>
      <c r="U249">
        <v>99.6</v>
      </c>
      <c r="V249">
        <v>0.54600000000000004</v>
      </c>
      <c r="W249">
        <v>2.7250000000000001</v>
      </c>
      <c r="X249">
        <v>101.9</v>
      </c>
      <c r="Y249">
        <v>22.42</v>
      </c>
    </row>
    <row r="250" spans="3:25" x14ac:dyDescent="0.25">
      <c r="C250" s="50">
        <f t="shared" si="3"/>
        <v>44176.208333332739</v>
      </c>
      <c r="D250" s="1">
        <v>8286</v>
      </c>
      <c r="E250">
        <v>95</v>
      </c>
      <c r="F250">
        <v>22.51</v>
      </c>
      <c r="G250">
        <v>0</v>
      </c>
      <c r="H250">
        <v>0</v>
      </c>
      <c r="I250">
        <v>0</v>
      </c>
      <c r="J250">
        <v>0.25600000000000001</v>
      </c>
      <c r="K250">
        <v>99.5</v>
      </c>
      <c r="L250" t="s">
        <v>29</v>
      </c>
      <c r="M250">
        <v>0.94599999999999995</v>
      </c>
      <c r="N250">
        <v>12.54</v>
      </c>
      <c r="O250">
        <v>100</v>
      </c>
      <c r="P250">
        <v>22.43</v>
      </c>
      <c r="Q250">
        <v>0</v>
      </c>
      <c r="R250">
        <v>0</v>
      </c>
      <c r="S250">
        <v>0</v>
      </c>
      <c r="T250">
        <v>0.42799999999999999</v>
      </c>
      <c r="U250">
        <v>105.7</v>
      </c>
      <c r="V250">
        <v>0.53600000000000003</v>
      </c>
      <c r="W250">
        <v>2.714</v>
      </c>
      <c r="X250">
        <v>101.9</v>
      </c>
      <c r="Y250">
        <v>22.28</v>
      </c>
    </row>
    <row r="251" spans="3:25" x14ac:dyDescent="0.25">
      <c r="C251" s="50">
        <f t="shared" si="3"/>
        <v>44176.249999999403</v>
      </c>
      <c r="D251" s="1">
        <v>8287</v>
      </c>
      <c r="E251">
        <v>94.8</v>
      </c>
      <c r="F251">
        <v>22.32</v>
      </c>
      <c r="G251">
        <v>7.9000000000000001E-2</v>
      </c>
      <c r="H251" s="25">
        <v>2.37465E-5</v>
      </c>
      <c r="I251">
        <v>0</v>
      </c>
      <c r="J251">
        <v>1.1259999999999999</v>
      </c>
      <c r="K251">
        <v>77.56</v>
      </c>
      <c r="L251" t="s">
        <v>29</v>
      </c>
      <c r="M251">
        <v>0.94699999999999995</v>
      </c>
      <c r="N251">
        <v>12.52</v>
      </c>
      <c r="O251">
        <v>100</v>
      </c>
      <c r="P251">
        <v>22.34</v>
      </c>
      <c r="Q251">
        <v>0</v>
      </c>
      <c r="R251">
        <v>0</v>
      </c>
      <c r="S251">
        <v>0</v>
      </c>
      <c r="T251">
        <v>0.94799999999999995</v>
      </c>
      <c r="U251">
        <v>64.94</v>
      </c>
      <c r="V251">
        <v>1.1839999999999999</v>
      </c>
      <c r="W251">
        <v>2.6949999999999998</v>
      </c>
      <c r="X251">
        <v>101.9</v>
      </c>
      <c r="Y251">
        <v>22.07</v>
      </c>
    </row>
    <row r="252" spans="3:25" x14ac:dyDescent="0.25">
      <c r="C252" s="50">
        <f t="shared" si="3"/>
        <v>44176.291666666068</v>
      </c>
      <c r="D252" s="1">
        <v>8288</v>
      </c>
      <c r="E252">
        <v>91.8</v>
      </c>
      <c r="F252">
        <v>22.75</v>
      </c>
      <c r="G252">
        <v>36.450000000000003</v>
      </c>
      <c r="H252">
        <v>1.093527E-2</v>
      </c>
      <c r="I252">
        <v>0</v>
      </c>
      <c r="J252">
        <v>1.2529999999999999</v>
      </c>
      <c r="K252">
        <v>108.3</v>
      </c>
      <c r="L252" t="s">
        <v>29</v>
      </c>
      <c r="M252">
        <v>0.94699999999999995</v>
      </c>
      <c r="N252">
        <v>12.65</v>
      </c>
      <c r="O252">
        <v>99.6</v>
      </c>
      <c r="P252">
        <v>22.73</v>
      </c>
      <c r="Q252">
        <v>29.38</v>
      </c>
      <c r="R252">
        <v>1763</v>
      </c>
      <c r="S252">
        <v>0</v>
      </c>
      <c r="T252">
        <v>0.94299999999999995</v>
      </c>
      <c r="U252">
        <v>106.8</v>
      </c>
      <c r="V252">
        <v>1.2589999999999999</v>
      </c>
      <c r="W252">
        <v>2.7519999999999998</v>
      </c>
      <c r="X252">
        <v>102</v>
      </c>
      <c r="Y252">
        <v>22.54</v>
      </c>
    </row>
    <row r="253" spans="3:25" x14ac:dyDescent="0.25">
      <c r="C253" s="50">
        <f t="shared" si="3"/>
        <v>44176.333333332732</v>
      </c>
      <c r="D253" s="1">
        <v>8289</v>
      </c>
      <c r="E253">
        <v>84.2</v>
      </c>
      <c r="F253">
        <v>24.53</v>
      </c>
      <c r="G253">
        <v>128.69999999999999</v>
      </c>
      <c r="H253">
        <v>3.8622139999999999E-2</v>
      </c>
      <c r="I253">
        <v>0</v>
      </c>
      <c r="J253">
        <v>0.96899999999999997</v>
      </c>
      <c r="K253">
        <v>98.2</v>
      </c>
      <c r="L253" t="s">
        <v>29</v>
      </c>
      <c r="M253">
        <v>0.94699999999999995</v>
      </c>
      <c r="N253">
        <v>13.17</v>
      </c>
      <c r="O253">
        <v>95.5</v>
      </c>
      <c r="P253">
        <v>24.19</v>
      </c>
      <c r="Q253">
        <v>103.8</v>
      </c>
      <c r="R253">
        <v>6227</v>
      </c>
      <c r="S253">
        <v>0</v>
      </c>
      <c r="T253">
        <v>0.73599999999999999</v>
      </c>
      <c r="U253">
        <v>84.2</v>
      </c>
      <c r="V253">
        <v>0.98099999999999998</v>
      </c>
      <c r="W253">
        <v>2.88</v>
      </c>
      <c r="X253">
        <v>102.1</v>
      </c>
      <c r="Y253">
        <v>24.5</v>
      </c>
    </row>
    <row r="254" spans="3:25" x14ac:dyDescent="0.25">
      <c r="C254" s="50">
        <f t="shared" si="3"/>
        <v>44176.374999999396</v>
      </c>
      <c r="D254" s="1">
        <v>8290</v>
      </c>
      <c r="E254">
        <v>64.34</v>
      </c>
      <c r="F254">
        <v>28.28</v>
      </c>
      <c r="G254">
        <v>339.2</v>
      </c>
      <c r="H254">
        <v>0.10176739999999999</v>
      </c>
      <c r="I254">
        <v>0</v>
      </c>
      <c r="J254">
        <v>0.78800000000000003</v>
      </c>
      <c r="K254">
        <v>91.4</v>
      </c>
      <c r="L254" t="s">
        <v>29</v>
      </c>
      <c r="M254">
        <v>0.94699999999999995</v>
      </c>
      <c r="N254">
        <v>13.11</v>
      </c>
      <c r="O254">
        <v>82.4</v>
      </c>
      <c r="P254">
        <v>27.15</v>
      </c>
      <c r="Q254">
        <v>276.2</v>
      </c>
      <c r="R254">
        <v>7999</v>
      </c>
      <c r="S254">
        <v>0</v>
      </c>
      <c r="T254">
        <v>0.74299999999999999</v>
      </c>
      <c r="U254">
        <v>87.5</v>
      </c>
      <c r="V254">
        <v>0.98099999999999998</v>
      </c>
      <c r="W254">
        <v>2.9649999999999999</v>
      </c>
      <c r="X254">
        <v>102.1</v>
      </c>
      <c r="Y254">
        <v>30.13</v>
      </c>
    </row>
    <row r="255" spans="3:25" x14ac:dyDescent="0.25">
      <c r="C255" s="50">
        <f t="shared" si="3"/>
        <v>44176.41666666606</v>
      </c>
      <c r="D255" s="1">
        <v>8291</v>
      </c>
      <c r="E255">
        <v>62.39</v>
      </c>
      <c r="F255">
        <v>28.75</v>
      </c>
      <c r="G255">
        <v>527.29999999999995</v>
      </c>
      <c r="H255">
        <v>0.15819440000000001</v>
      </c>
      <c r="I255">
        <v>0</v>
      </c>
      <c r="J255">
        <v>1.266</v>
      </c>
      <c r="K255">
        <v>201.3</v>
      </c>
      <c r="L255" t="s">
        <v>29</v>
      </c>
      <c r="M255">
        <v>0.94699999999999995</v>
      </c>
      <c r="N255">
        <v>13.05</v>
      </c>
      <c r="O255">
        <v>77.02</v>
      </c>
      <c r="P255">
        <v>28.07</v>
      </c>
      <c r="Q255">
        <v>449</v>
      </c>
      <c r="R255">
        <v>7999</v>
      </c>
      <c r="S255">
        <v>0</v>
      </c>
      <c r="T255">
        <v>1.1240000000000001</v>
      </c>
      <c r="U255">
        <v>229</v>
      </c>
      <c r="V255">
        <v>1.516</v>
      </c>
      <c r="W255">
        <v>2.923</v>
      </c>
      <c r="X255">
        <v>102.1</v>
      </c>
      <c r="Y255">
        <v>32.380000000000003</v>
      </c>
    </row>
    <row r="256" spans="3:25" x14ac:dyDescent="0.25">
      <c r="C256" s="50">
        <f t="shared" si="3"/>
        <v>44176.458333332725</v>
      </c>
      <c r="D256" s="1">
        <v>8292</v>
      </c>
      <c r="E256">
        <v>62.72</v>
      </c>
      <c r="F256">
        <v>28.85</v>
      </c>
      <c r="G256">
        <v>662.7</v>
      </c>
      <c r="H256">
        <v>0.19882040000000001</v>
      </c>
      <c r="I256">
        <v>0</v>
      </c>
      <c r="J256">
        <v>2.4289999999999998</v>
      </c>
      <c r="K256">
        <v>245.9</v>
      </c>
      <c r="L256" t="s">
        <v>29</v>
      </c>
      <c r="M256">
        <v>0.94699999999999995</v>
      </c>
      <c r="N256">
        <v>13.02</v>
      </c>
      <c r="O256">
        <v>75.040000000000006</v>
      </c>
      <c r="P256">
        <v>28.41</v>
      </c>
      <c r="Q256">
        <v>573.29999999999995</v>
      </c>
      <c r="R256">
        <v>7999</v>
      </c>
      <c r="S256">
        <v>0</v>
      </c>
      <c r="T256">
        <v>2.246</v>
      </c>
      <c r="U256">
        <v>297.3</v>
      </c>
      <c r="V256">
        <v>2.91</v>
      </c>
      <c r="W256">
        <v>2.8969999999999998</v>
      </c>
      <c r="X256">
        <v>102</v>
      </c>
      <c r="Y256">
        <v>32.68</v>
      </c>
    </row>
    <row r="257" spans="3:25" x14ac:dyDescent="0.25">
      <c r="C257" s="50">
        <f t="shared" si="3"/>
        <v>44176.499999999389</v>
      </c>
      <c r="D257" s="1">
        <v>8293</v>
      </c>
      <c r="E257">
        <v>61.16</v>
      </c>
      <c r="F257">
        <v>29.25</v>
      </c>
      <c r="G257">
        <v>716.8</v>
      </c>
      <c r="H257">
        <v>0.21503230000000001</v>
      </c>
      <c r="I257">
        <v>0</v>
      </c>
      <c r="J257">
        <v>2.5640000000000001</v>
      </c>
      <c r="K257">
        <v>256</v>
      </c>
      <c r="L257" t="s">
        <v>29</v>
      </c>
      <c r="M257">
        <v>0.94699999999999995</v>
      </c>
      <c r="N257">
        <v>13.02</v>
      </c>
      <c r="O257">
        <v>72.95</v>
      </c>
      <c r="P257">
        <v>28.74</v>
      </c>
      <c r="Q257">
        <v>628.70000000000005</v>
      </c>
      <c r="R257">
        <v>7999</v>
      </c>
      <c r="S257">
        <v>0</v>
      </c>
      <c r="T257">
        <v>2.427</v>
      </c>
      <c r="U257">
        <v>307</v>
      </c>
      <c r="V257">
        <v>3.202</v>
      </c>
      <c r="W257">
        <v>2.8780000000000001</v>
      </c>
      <c r="X257">
        <v>101.9</v>
      </c>
      <c r="Y257">
        <v>32.43</v>
      </c>
    </row>
    <row r="258" spans="3:25" x14ac:dyDescent="0.25">
      <c r="C258" s="50">
        <f t="shared" si="3"/>
        <v>44176.541666666053</v>
      </c>
      <c r="D258" s="1">
        <v>8294</v>
      </c>
      <c r="E258">
        <v>62.88</v>
      </c>
      <c r="F258">
        <v>28.92</v>
      </c>
      <c r="G258">
        <v>468.5</v>
      </c>
      <c r="H258">
        <v>0.1405624</v>
      </c>
      <c r="I258">
        <v>0</v>
      </c>
      <c r="J258">
        <v>2.637</v>
      </c>
      <c r="K258">
        <v>260.10000000000002</v>
      </c>
      <c r="L258" t="s">
        <v>29</v>
      </c>
      <c r="M258">
        <v>0.94699999999999995</v>
      </c>
      <c r="N258">
        <v>13.02</v>
      </c>
      <c r="O258">
        <v>73.5</v>
      </c>
      <c r="P258">
        <v>28.33</v>
      </c>
      <c r="Q258">
        <v>412.4</v>
      </c>
      <c r="R258">
        <v>7999</v>
      </c>
      <c r="S258">
        <v>0</v>
      </c>
      <c r="T258">
        <v>2.5329999999999999</v>
      </c>
      <c r="U258">
        <v>310.3</v>
      </c>
      <c r="V258">
        <v>3.2570000000000001</v>
      </c>
      <c r="W258">
        <v>2.8290000000000002</v>
      </c>
      <c r="X258">
        <v>101.8</v>
      </c>
      <c r="Y258">
        <v>31.14</v>
      </c>
    </row>
    <row r="259" spans="3:25" x14ac:dyDescent="0.25">
      <c r="C259" s="50">
        <f t="shared" si="3"/>
        <v>44176.583333332717</v>
      </c>
      <c r="D259" s="1">
        <v>8295</v>
      </c>
      <c r="E259">
        <v>62.64</v>
      </c>
      <c r="F259">
        <v>29.27</v>
      </c>
      <c r="G259">
        <v>626.5</v>
      </c>
      <c r="H259">
        <v>0.18795200000000001</v>
      </c>
      <c r="I259">
        <v>0</v>
      </c>
      <c r="J259">
        <v>2.3719999999999999</v>
      </c>
      <c r="K259">
        <v>252.7</v>
      </c>
      <c r="L259" t="s">
        <v>29</v>
      </c>
      <c r="M259">
        <v>0.94799999999999995</v>
      </c>
      <c r="N259">
        <v>13.02</v>
      </c>
      <c r="O259">
        <v>73.62</v>
      </c>
      <c r="P259">
        <v>28.72</v>
      </c>
      <c r="Q259">
        <v>535.70000000000005</v>
      </c>
      <c r="R259">
        <v>7999</v>
      </c>
      <c r="S259">
        <v>0</v>
      </c>
      <c r="T259">
        <v>2.274</v>
      </c>
      <c r="U259">
        <v>302.5</v>
      </c>
      <c r="V259">
        <v>2.9689999999999999</v>
      </c>
      <c r="W259">
        <v>2.9060000000000001</v>
      </c>
      <c r="X259">
        <v>101.6</v>
      </c>
      <c r="Y259">
        <v>31.77</v>
      </c>
    </row>
    <row r="260" spans="3:25" x14ac:dyDescent="0.25">
      <c r="C260" s="50">
        <f t="shared" si="3"/>
        <v>44176.624999999382</v>
      </c>
      <c r="D260" s="1">
        <v>8296</v>
      </c>
      <c r="E260">
        <v>63.65</v>
      </c>
      <c r="F260">
        <v>29.34</v>
      </c>
      <c r="G260">
        <v>486.7</v>
      </c>
      <c r="H260">
        <v>0.1460156</v>
      </c>
      <c r="I260">
        <v>0</v>
      </c>
      <c r="J260">
        <v>2.6560000000000001</v>
      </c>
      <c r="K260">
        <v>255</v>
      </c>
      <c r="L260" t="s">
        <v>29</v>
      </c>
      <c r="M260">
        <v>0.94799999999999995</v>
      </c>
      <c r="N260">
        <v>13.02</v>
      </c>
      <c r="O260">
        <v>74.77</v>
      </c>
      <c r="P260">
        <v>28.66</v>
      </c>
      <c r="Q260">
        <v>420.4</v>
      </c>
      <c r="R260">
        <v>7999</v>
      </c>
      <c r="S260">
        <v>0</v>
      </c>
      <c r="T260">
        <v>2.5449999999999999</v>
      </c>
      <c r="U260">
        <v>305.60000000000002</v>
      </c>
      <c r="V260">
        <v>3.3180000000000001</v>
      </c>
      <c r="W260">
        <v>2.9380000000000002</v>
      </c>
      <c r="X260">
        <v>101.6</v>
      </c>
      <c r="Y260">
        <v>31.86</v>
      </c>
    </row>
    <row r="261" spans="3:25" x14ac:dyDescent="0.25">
      <c r="C261" s="50">
        <f t="shared" si="3"/>
        <v>44176.666666666046</v>
      </c>
      <c r="D261" s="1">
        <v>8297</v>
      </c>
      <c r="E261">
        <v>67.97</v>
      </c>
      <c r="F261">
        <v>28.92</v>
      </c>
      <c r="G261">
        <v>306.8</v>
      </c>
      <c r="H261">
        <v>9.2044849999999998E-2</v>
      </c>
      <c r="I261">
        <v>0</v>
      </c>
      <c r="J261">
        <v>2.2400000000000002</v>
      </c>
      <c r="K261">
        <v>253.6</v>
      </c>
      <c r="L261" t="s">
        <v>29</v>
      </c>
      <c r="M261">
        <v>0.94799999999999995</v>
      </c>
      <c r="N261">
        <v>13.02</v>
      </c>
      <c r="O261">
        <v>78.209999999999994</v>
      </c>
      <c r="P261">
        <v>28.41</v>
      </c>
      <c r="Q261">
        <v>260.10000000000002</v>
      </c>
      <c r="R261">
        <v>7999</v>
      </c>
      <c r="S261">
        <v>0</v>
      </c>
      <c r="T261">
        <v>2.0979999999999999</v>
      </c>
      <c r="U261">
        <v>304.10000000000002</v>
      </c>
      <c r="V261">
        <v>2.7130000000000001</v>
      </c>
      <c r="W261">
        <v>3.0259999999999998</v>
      </c>
      <c r="X261">
        <v>101.6</v>
      </c>
      <c r="Y261">
        <v>30.95</v>
      </c>
    </row>
    <row r="262" spans="3:25" x14ac:dyDescent="0.25">
      <c r="C262" s="50">
        <f t="shared" ref="C262:C325" si="4">C261+TIME(1,0,0)</f>
        <v>44176.70833333271</v>
      </c>
      <c r="D262" s="1">
        <v>8298</v>
      </c>
      <c r="E262">
        <v>71.08</v>
      </c>
      <c r="F262">
        <v>27.88</v>
      </c>
      <c r="G262">
        <v>86.8</v>
      </c>
      <c r="H262">
        <v>2.6034180000000001E-2</v>
      </c>
      <c r="I262">
        <v>0</v>
      </c>
      <c r="J262">
        <v>1.421</v>
      </c>
      <c r="K262">
        <v>231</v>
      </c>
      <c r="L262" t="s">
        <v>29</v>
      </c>
      <c r="M262">
        <v>0.94899999999999995</v>
      </c>
      <c r="N262">
        <v>13.03</v>
      </c>
      <c r="O262">
        <v>78.25</v>
      </c>
      <c r="P262">
        <v>27.87</v>
      </c>
      <c r="Q262">
        <v>76.22</v>
      </c>
      <c r="R262">
        <v>4573</v>
      </c>
      <c r="S262">
        <v>0</v>
      </c>
      <c r="T262">
        <v>1.206</v>
      </c>
      <c r="U262">
        <v>289.3</v>
      </c>
      <c r="V262">
        <v>1.5880000000000001</v>
      </c>
      <c r="W262">
        <v>2.9359999999999999</v>
      </c>
      <c r="X262">
        <v>101.6</v>
      </c>
      <c r="Y262">
        <v>29.46</v>
      </c>
    </row>
    <row r="263" spans="3:25" x14ac:dyDescent="0.25">
      <c r="C263" s="50">
        <f t="shared" si="4"/>
        <v>44176.749999999374</v>
      </c>
      <c r="D263" s="1">
        <v>8299</v>
      </c>
      <c r="E263">
        <v>75.91</v>
      </c>
      <c r="F263">
        <v>26.76</v>
      </c>
      <c r="G263">
        <v>1.8420000000000001</v>
      </c>
      <c r="H263">
        <v>5.52656E-4</v>
      </c>
      <c r="I263">
        <v>0</v>
      </c>
      <c r="J263">
        <v>0.52200000000000002</v>
      </c>
      <c r="K263">
        <v>232.5</v>
      </c>
      <c r="L263" t="s">
        <v>29</v>
      </c>
      <c r="M263">
        <v>0.94899999999999995</v>
      </c>
      <c r="N263">
        <v>12.82</v>
      </c>
      <c r="O263">
        <v>80.900000000000006</v>
      </c>
      <c r="P263">
        <v>26.93</v>
      </c>
      <c r="Q263">
        <v>1.65</v>
      </c>
      <c r="R263">
        <v>99</v>
      </c>
      <c r="S263">
        <v>0</v>
      </c>
      <c r="T263">
        <v>0.50900000000000001</v>
      </c>
      <c r="U263">
        <v>291.2</v>
      </c>
      <c r="V263">
        <v>0.64600000000000002</v>
      </c>
      <c r="W263">
        <v>2.871</v>
      </c>
      <c r="X263">
        <v>101.7</v>
      </c>
      <c r="Y263">
        <v>27.15</v>
      </c>
    </row>
    <row r="264" spans="3:25" x14ac:dyDescent="0.25">
      <c r="C264" s="50">
        <f t="shared" si="4"/>
        <v>44176.791666666039</v>
      </c>
      <c r="D264" s="1">
        <v>8300</v>
      </c>
      <c r="E264">
        <v>84.9</v>
      </c>
      <c r="F264">
        <v>25.46</v>
      </c>
      <c r="G264">
        <v>0</v>
      </c>
      <c r="H264">
        <v>0</v>
      </c>
      <c r="I264">
        <v>0</v>
      </c>
      <c r="J264">
        <v>0.81299999999999994</v>
      </c>
      <c r="K264">
        <v>112.7</v>
      </c>
      <c r="L264" t="s">
        <v>29</v>
      </c>
      <c r="M264">
        <v>0.94899999999999995</v>
      </c>
      <c r="N264">
        <v>12.69</v>
      </c>
      <c r="O264">
        <v>89.6</v>
      </c>
      <c r="P264">
        <v>25.52</v>
      </c>
      <c r="Q264">
        <v>0</v>
      </c>
      <c r="R264">
        <v>0</v>
      </c>
      <c r="S264">
        <v>0</v>
      </c>
      <c r="T264">
        <v>0.55100000000000005</v>
      </c>
      <c r="U264">
        <v>84.9</v>
      </c>
      <c r="V264">
        <v>0.68200000000000005</v>
      </c>
      <c r="W264">
        <v>2.927</v>
      </c>
      <c r="X264">
        <v>101.8</v>
      </c>
      <c r="Y264">
        <v>25.68</v>
      </c>
    </row>
    <row r="265" spans="3:25" x14ac:dyDescent="0.25">
      <c r="C265" s="50">
        <f t="shared" si="4"/>
        <v>44176.833333332703</v>
      </c>
      <c r="D265" s="1">
        <v>8301</v>
      </c>
      <c r="E265">
        <v>87.9</v>
      </c>
      <c r="F265">
        <v>25.06</v>
      </c>
      <c r="G265">
        <v>0</v>
      </c>
      <c r="H265">
        <v>0</v>
      </c>
      <c r="I265">
        <v>0</v>
      </c>
      <c r="J265">
        <v>0.83099999999999996</v>
      </c>
      <c r="K265">
        <v>114.1</v>
      </c>
      <c r="L265" t="s">
        <v>29</v>
      </c>
      <c r="M265">
        <v>0.95</v>
      </c>
      <c r="N265">
        <v>12.65</v>
      </c>
      <c r="O265">
        <v>93</v>
      </c>
      <c r="P265">
        <v>25.09</v>
      </c>
      <c r="Q265">
        <v>0</v>
      </c>
      <c r="R265">
        <v>0</v>
      </c>
      <c r="S265">
        <v>0</v>
      </c>
      <c r="T265">
        <v>0.61799999999999999</v>
      </c>
      <c r="U265">
        <v>96</v>
      </c>
      <c r="V265">
        <v>0.77400000000000002</v>
      </c>
      <c r="W265">
        <v>2.9630000000000001</v>
      </c>
      <c r="X265">
        <v>101.8</v>
      </c>
      <c r="Y265">
        <v>25.01</v>
      </c>
    </row>
    <row r="266" spans="3:25" x14ac:dyDescent="0.25">
      <c r="C266" s="50">
        <f t="shared" si="4"/>
        <v>44176.874999999367</v>
      </c>
      <c r="D266" s="1">
        <v>8302</v>
      </c>
      <c r="E266">
        <v>88.6</v>
      </c>
      <c r="F266">
        <v>24.67</v>
      </c>
      <c r="G266">
        <v>0</v>
      </c>
      <c r="H266">
        <v>0</v>
      </c>
      <c r="I266">
        <v>0</v>
      </c>
      <c r="J266">
        <v>0.79300000000000004</v>
      </c>
      <c r="K266">
        <v>99</v>
      </c>
      <c r="L266" t="s">
        <v>29</v>
      </c>
      <c r="M266">
        <v>0.95</v>
      </c>
      <c r="N266">
        <v>12.63</v>
      </c>
      <c r="O266">
        <v>94.3</v>
      </c>
      <c r="P266">
        <v>24.7</v>
      </c>
      <c r="Q266">
        <v>0</v>
      </c>
      <c r="R266">
        <v>0</v>
      </c>
      <c r="S266">
        <v>0</v>
      </c>
      <c r="T266">
        <v>0.63900000000000001</v>
      </c>
      <c r="U266">
        <v>66.27</v>
      </c>
      <c r="V266">
        <v>0.76400000000000001</v>
      </c>
      <c r="W266">
        <v>2.9350000000000001</v>
      </c>
      <c r="X266">
        <v>101.9</v>
      </c>
      <c r="Y266">
        <v>24.59</v>
      </c>
    </row>
    <row r="267" spans="3:25" x14ac:dyDescent="0.25">
      <c r="C267" s="50">
        <f t="shared" si="4"/>
        <v>44176.916666666031</v>
      </c>
      <c r="D267" s="1">
        <v>8303</v>
      </c>
      <c r="E267">
        <v>89.3</v>
      </c>
      <c r="F267">
        <v>24.26</v>
      </c>
      <c r="G267">
        <v>0</v>
      </c>
      <c r="H267">
        <v>0</v>
      </c>
      <c r="I267">
        <v>0</v>
      </c>
      <c r="J267">
        <v>1.232</v>
      </c>
      <c r="K267">
        <v>88.7</v>
      </c>
      <c r="L267" t="s">
        <v>29</v>
      </c>
      <c r="M267">
        <v>0.95</v>
      </c>
      <c r="N267">
        <v>12.62</v>
      </c>
      <c r="O267">
        <v>95</v>
      </c>
      <c r="P267">
        <v>24.29</v>
      </c>
      <c r="Q267">
        <v>0</v>
      </c>
      <c r="R267">
        <v>0</v>
      </c>
      <c r="S267">
        <v>0</v>
      </c>
      <c r="T267">
        <v>1.0409999999999999</v>
      </c>
      <c r="U267">
        <v>68.5</v>
      </c>
      <c r="V267">
        <v>1.2030000000000001</v>
      </c>
      <c r="W267">
        <v>2.883</v>
      </c>
      <c r="X267">
        <v>101.9</v>
      </c>
      <c r="Y267">
        <v>24.08</v>
      </c>
    </row>
    <row r="268" spans="3:25" x14ac:dyDescent="0.25">
      <c r="C268" s="50">
        <f t="shared" si="4"/>
        <v>44176.958333332695</v>
      </c>
      <c r="D268" s="1">
        <v>8304</v>
      </c>
      <c r="E268">
        <v>89.4</v>
      </c>
      <c r="F268">
        <v>24.08</v>
      </c>
      <c r="G268">
        <v>0</v>
      </c>
      <c r="H268">
        <v>0</v>
      </c>
      <c r="I268">
        <v>0</v>
      </c>
      <c r="J268">
        <v>0.89900000000000002</v>
      </c>
      <c r="K268">
        <v>110.1</v>
      </c>
      <c r="L268" t="s">
        <v>29</v>
      </c>
      <c r="M268">
        <v>0.95</v>
      </c>
      <c r="N268">
        <v>12.61</v>
      </c>
      <c r="O268">
        <v>95.8</v>
      </c>
      <c r="P268">
        <v>24.07</v>
      </c>
      <c r="Q268">
        <v>0</v>
      </c>
      <c r="R268">
        <v>0</v>
      </c>
      <c r="S268">
        <v>0</v>
      </c>
      <c r="T268">
        <v>0.71399999999999997</v>
      </c>
      <c r="U268">
        <v>104.1</v>
      </c>
      <c r="V268">
        <v>0.89800000000000002</v>
      </c>
      <c r="W268">
        <v>2.87</v>
      </c>
      <c r="X268">
        <v>101.9</v>
      </c>
      <c r="Y268">
        <v>23.9</v>
      </c>
    </row>
    <row r="269" spans="3:25" x14ac:dyDescent="0.25">
      <c r="C269" s="50">
        <f t="shared" si="4"/>
        <v>44176.99999999936</v>
      </c>
      <c r="D269" s="1">
        <v>8305</v>
      </c>
      <c r="E269">
        <v>90.7</v>
      </c>
      <c r="F269">
        <v>23.49</v>
      </c>
      <c r="G269">
        <v>0</v>
      </c>
      <c r="H269">
        <v>0</v>
      </c>
      <c r="I269">
        <v>0</v>
      </c>
      <c r="J269">
        <v>0.98299999999999998</v>
      </c>
      <c r="K269">
        <v>99</v>
      </c>
      <c r="L269" t="s">
        <v>29</v>
      </c>
      <c r="M269">
        <v>0.95</v>
      </c>
      <c r="N269">
        <v>12.6</v>
      </c>
      <c r="O269">
        <v>96.7</v>
      </c>
      <c r="P269">
        <v>23.48</v>
      </c>
      <c r="Q269">
        <v>0</v>
      </c>
      <c r="R269">
        <v>0</v>
      </c>
      <c r="S269">
        <v>0</v>
      </c>
      <c r="T269">
        <v>0.93799999999999994</v>
      </c>
      <c r="U269">
        <v>94</v>
      </c>
      <c r="V269">
        <v>1.1319999999999999</v>
      </c>
      <c r="W269">
        <v>2.798</v>
      </c>
      <c r="X269">
        <v>101.9</v>
      </c>
      <c r="Y269">
        <v>23.39</v>
      </c>
    </row>
    <row r="270" spans="3:25" x14ac:dyDescent="0.25">
      <c r="C270" s="50">
        <f t="shared" si="4"/>
        <v>44177.041666666024</v>
      </c>
      <c r="D270" s="1">
        <v>8306</v>
      </c>
      <c r="E270">
        <v>94.7</v>
      </c>
      <c r="F270">
        <v>22.65</v>
      </c>
      <c r="G270">
        <v>0</v>
      </c>
      <c r="H270">
        <v>0</v>
      </c>
      <c r="I270">
        <v>0</v>
      </c>
      <c r="J270">
        <v>0.317</v>
      </c>
      <c r="K270">
        <v>137.4</v>
      </c>
      <c r="L270" t="s">
        <v>29</v>
      </c>
      <c r="M270">
        <v>0.95</v>
      </c>
      <c r="N270">
        <v>12.59</v>
      </c>
      <c r="O270">
        <v>99.8</v>
      </c>
      <c r="P270">
        <v>22.54</v>
      </c>
      <c r="Q270">
        <v>0</v>
      </c>
      <c r="R270">
        <v>0</v>
      </c>
      <c r="S270">
        <v>0</v>
      </c>
      <c r="T270">
        <v>0.48399999999999999</v>
      </c>
      <c r="U270">
        <v>130.80000000000001</v>
      </c>
      <c r="V270">
        <v>0.58499999999999996</v>
      </c>
      <c r="W270">
        <v>2.7250000000000001</v>
      </c>
      <c r="X270">
        <v>101.9</v>
      </c>
      <c r="Y270">
        <v>22.48</v>
      </c>
    </row>
    <row r="271" spans="3:25" x14ac:dyDescent="0.25">
      <c r="C271" s="50">
        <f t="shared" si="4"/>
        <v>44177.083333332688</v>
      </c>
      <c r="D271" s="1">
        <v>8307</v>
      </c>
      <c r="E271">
        <v>92.9</v>
      </c>
      <c r="F271">
        <v>23.08</v>
      </c>
      <c r="G271">
        <v>0</v>
      </c>
      <c r="H271">
        <v>0</v>
      </c>
      <c r="I271">
        <v>0</v>
      </c>
      <c r="J271">
        <v>1.298</v>
      </c>
      <c r="K271">
        <v>86.3</v>
      </c>
      <c r="L271" t="s">
        <v>29</v>
      </c>
      <c r="M271">
        <v>0.94899999999999995</v>
      </c>
      <c r="N271">
        <v>12.57</v>
      </c>
      <c r="O271">
        <v>99</v>
      </c>
      <c r="P271">
        <v>23.15</v>
      </c>
      <c r="Q271">
        <v>0</v>
      </c>
      <c r="R271">
        <v>0</v>
      </c>
      <c r="S271">
        <v>0</v>
      </c>
      <c r="T271">
        <v>1.0620000000000001</v>
      </c>
      <c r="U271">
        <v>65.95</v>
      </c>
      <c r="V271">
        <v>1.3009999999999999</v>
      </c>
      <c r="W271">
        <v>2.802</v>
      </c>
      <c r="X271">
        <v>101.8</v>
      </c>
      <c r="Y271">
        <v>22.77</v>
      </c>
    </row>
    <row r="272" spans="3:25" x14ac:dyDescent="0.25">
      <c r="C272" s="50">
        <f t="shared" si="4"/>
        <v>44177.124999999352</v>
      </c>
      <c r="D272" s="1">
        <v>8308</v>
      </c>
      <c r="E272">
        <v>91.1</v>
      </c>
      <c r="F272">
        <v>23.19</v>
      </c>
      <c r="G272">
        <v>0</v>
      </c>
      <c r="H272">
        <v>0</v>
      </c>
      <c r="I272">
        <v>0</v>
      </c>
      <c r="J272">
        <v>0.84799999999999998</v>
      </c>
      <c r="K272">
        <v>121.4</v>
      </c>
      <c r="L272" t="s">
        <v>29</v>
      </c>
      <c r="M272">
        <v>0.94899999999999995</v>
      </c>
      <c r="N272">
        <v>12.56</v>
      </c>
      <c r="O272">
        <v>97.9</v>
      </c>
      <c r="P272">
        <v>23.15</v>
      </c>
      <c r="Q272">
        <v>0</v>
      </c>
      <c r="R272">
        <v>0</v>
      </c>
      <c r="S272">
        <v>0</v>
      </c>
      <c r="T272">
        <v>0.70099999999999996</v>
      </c>
      <c r="U272">
        <v>116.9</v>
      </c>
      <c r="V272">
        <v>0.90600000000000003</v>
      </c>
      <c r="W272">
        <v>2.778</v>
      </c>
      <c r="X272">
        <v>101.8</v>
      </c>
      <c r="Y272">
        <v>23.04</v>
      </c>
    </row>
    <row r="273" spans="3:25" x14ac:dyDescent="0.25">
      <c r="C273" s="50">
        <f t="shared" si="4"/>
        <v>44177.166666666017</v>
      </c>
      <c r="D273" s="1">
        <v>8309</v>
      </c>
      <c r="E273">
        <v>93.6</v>
      </c>
      <c r="F273">
        <v>22.35</v>
      </c>
      <c r="G273">
        <v>0</v>
      </c>
      <c r="H273">
        <v>0</v>
      </c>
      <c r="I273">
        <v>0</v>
      </c>
      <c r="J273">
        <v>1.127</v>
      </c>
      <c r="K273">
        <v>83.8</v>
      </c>
      <c r="L273" t="s">
        <v>29</v>
      </c>
      <c r="M273">
        <v>0.94899999999999995</v>
      </c>
      <c r="N273">
        <v>12.54</v>
      </c>
      <c r="O273">
        <v>99.1</v>
      </c>
      <c r="P273">
        <v>22.34</v>
      </c>
      <c r="Q273">
        <v>0</v>
      </c>
      <c r="R273">
        <v>0</v>
      </c>
      <c r="S273">
        <v>0</v>
      </c>
      <c r="T273">
        <v>1.1319999999999999</v>
      </c>
      <c r="U273">
        <v>61.3</v>
      </c>
      <c r="V273">
        <v>1.345</v>
      </c>
      <c r="W273">
        <v>2.6739999999999999</v>
      </c>
      <c r="X273">
        <v>101.8</v>
      </c>
      <c r="Y273">
        <v>22.11</v>
      </c>
    </row>
    <row r="274" spans="3:25" x14ac:dyDescent="0.25">
      <c r="C274" s="50">
        <f t="shared" si="4"/>
        <v>44177.208333332681</v>
      </c>
      <c r="D274" s="1">
        <v>8310</v>
      </c>
      <c r="E274">
        <v>94.8</v>
      </c>
      <c r="F274">
        <v>21.69</v>
      </c>
      <c r="G274">
        <v>0</v>
      </c>
      <c r="H274">
        <v>0</v>
      </c>
      <c r="I274">
        <v>0</v>
      </c>
      <c r="J274">
        <v>0.13200000000000001</v>
      </c>
      <c r="K274">
        <v>120.9</v>
      </c>
      <c r="L274" t="s">
        <v>29</v>
      </c>
      <c r="M274">
        <v>0.94899999999999995</v>
      </c>
      <c r="N274">
        <v>12.52</v>
      </c>
      <c r="O274">
        <v>100</v>
      </c>
      <c r="P274">
        <v>21.49</v>
      </c>
      <c r="Q274">
        <v>0</v>
      </c>
      <c r="R274">
        <v>0</v>
      </c>
      <c r="S274">
        <v>0</v>
      </c>
      <c r="T274">
        <v>0.44</v>
      </c>
      <c r="U274">
        <v>134.69999999999999</v>
      </c>
      <c r="V274">
        <v>0.51800000000000002</v>
      </c>
      <c r="W274">
        <v>2.5609999999999999</v>
      </c>
      <c r="X274">
        <v>101.8</v>
      </c>
      <c r="Y274">
        <v>21.49</v>
      </c>
    </row>
    <row r="275" spans="3:25" x14ac:dyDescent="0.25">
      <c r="C275" s="50">
        <f t="shared" si="4"/>
        <v>44177.249999999345</v>
      </c>
      <c r="D275" s="1">
        <v>8311</v>
      </c>
      <c r="E275">
        <v>96.9</v>
      </c>
      <c r="F275">
        <v>20.95</v>
      </c>
      <c r="G275">
        <v>6.2E-2</v>
      </c>
      <c r="H275" s="25">
        <v>1.8657970000000001E-5</v>
      </c>
      <c r="I275">
        <v>0</v>
      </c>
      <c r="J275">
        <v>5.5E-2</v>
      </c>
      <c r="K275">
        <v>89.2</v>
      </c>
      <c r="L275" t="s">
        <v>29</v>
      </c>
      <c r="M275">
        <v>0.94899999999999995</v>
      </c>
      <c r="N275">
        <v>12.5</v>
      </c>
      <c r="O275">
        <v>100</v>
      </c>
      <c r="P275">
        <v>20.85</v>
      </c>
      <c r="Q275">
        <v>0</v>
      </c>
      <c r="R275">
        <v>0</v>
      </c>
      <c r="S275">
        <v>0</v>
      </c>
      <c r="T275">
        <v>0.629</v>
      </c>
      <c r="U275">
        <v>61.33</v>
      </c>
      <c r="V275">
        <v>0.752</v>
      </c>
      <c r="W275">
        <v>2.464</v>
      </c>
      <c r="X275">
        <v>101.9</v>
      </c>
      <c r="Y275">
        <v>20.71</v>
      </c>
    </row>
    <row r="276" spans="3:25" x14ac:dyDescent="0.25">
      <c r="C276" s="50">
        <f t="shared" si="4"/>
        <v>44177.291666666009</v>
      </c>
      <c r="D276" s="1">
        <v>8312</v>
      </c>
      <c r="E276">
        <v>95.6</v>
      </c>
      <c r="F276">
        <v>21.22</v>
      </c>
      <c r="G276">
        <v>45.43</v>
      </c>
      <c r="H276">
        <v>1.362881E-2</v>
      </c>
      <c r="I276">
        <v>0</v>
      </c>
      <c r="J276">
        <v>0.309</v>
      </c>
      <c r="K276">
        <v>96.7</v>
      </c>
      <c r="L276" t="s">
        <v>29</v>
      </c>
      <c r="M276">
        <v>0.94899999999999995</v>
      </c>
      <c r="N276">
        <v>12.57</v>
      </c>
      <c r="O276">
        <v>99.9</v>
      </c>
      <c r="P276">
        <v>21.13</v>
      </c>
      <c r="Q276">
        <v>30.77</v>
      </c>
      <c r="R276">
        <v>1846</v>
      </c>
      <c r="S276">
        <v>3.4000000000000002E-2</v>
      </c>
      <c r="T276">
        <v>0.84</v>
      </c>
      <c r="U276">
        <v>61.95</v>
      </c>
      <c r="V276">
        <v>0.99199999999999999</v>
      </c>
      <c r="W276">
        <v>2.5030000000000001</v>
      </c>
      <c r="X276">
        <v>101.9</v>
      </c>
      <c r="Y276">
        <v>21.01</v>
      </c>
    </row>
    <row r="277" spans="3:25" x14ac:dyDescent="0.25">
      <c r="C277" s="50">
        <f t="shared" si="4"/>
        <v>44177.333333332674</v>
      </c>
      <c r="D277" s="1">
        <v>8313</v>
      </c>
      <c r="E277">
        <v>83.1</v>
      </c>
      <c r="F277">
        <v>24.03</v>
      </c>
      <c r="G277">
        <v>207.6</v>
      </c>
      <c r="H277">
        <v>6.2294160000000001E-2</v>
      </c>
      <c r="I277">
        <v>0</v>
      </c>
      <c r="J277">
        <v>1.9690000000000001</v>
      </c>
      <c r="K277">
        <v>85.1</v>
      </c>
      <c r="L277" t="s">
        <v>29</v>
      </c>
      <c r="M277">
        <v>0.94899999999999995</v>
      </c>
      <c r="N277">
        <v>13.17</v>
      </c>
      <c r="O277">
        <v>96.2</v>
      </c>
      <c r="P277">
        <v>23.73</v>
      </c>
      <c r="Q277">
        <v>160.4</v>
      </c>
      <c r="R277">
        <v>7999</v>
      </c>
      <c r="S277">
        <v>0.17</v>
      </c>
      <c r="T277">
        <v>1.9690000000000001</v>
      </c>
      <c r="U277">
        <v>57.4</v>
      </c>
      <c r="V277">
        <v>2.4390000000000001</v>
      </c>
      <c r="W277">
        <v>2.819</v>
      </c>
      <c r="X277">
        <v>102</v>
      </c>
      <c r="Y277">
        <v>25.15</v>
      </c>
    </row>
    <row r="278" spans="3:25" x14ac:dyDescent="0.25">
      <c r="C278" s="50">
        <f t="shared" si="4"/>
        <v>44177.374999999338</v>
      </c>
      <c r="D278" s="1">
        <v>8314</v>
      </c>
      <c r="E278">
        <v>68.58</v>
      </c>
      <c r="F278">
        <v>27.33</v>
      </c>
      <c r="G278">
        <v>398.2</v>
      </c>
      <c r="H278">
        <v>0.11944589999999999</v>
      </c>
      <c r="I278">
        <v>0</v>
      </c>
      <c r="J278">
        <v>1.5609999999999999</v>
      </c>
      <c r="K278">
        <v>110.3</v>
      </c>
      <c r="L278" t="s">
        <v>29</v>
      </c>
      <c r="M278">
        <v>0.94899999999999995</v>
      </c>
      <c r="N278">
        <v>13.12</v>
      </c>
      <c r="O278">
        <v>83.5</v>
      </c>
      <c r="P278">
        <v>26.8</v>
      </c>
      <c r="Q278">
        <v>323.2</v>
      </c>
      <c r="R278">
        <v>7999</v>
      </c>
      <c r="S278">
        <v>0.13600000000000001</v>
      </c>
      <c r="T278">
        <v>1.2150000000000001</v>
      </c>
      <c r="U278">
        <v>94.9</v>
      </c>
      <c r="V278">
        <v>1.734</v>
      </c>
      <c r="W278">
        <v>2.94</v>
      </c>
      <c r="X278">
        <v>102.1</v>
      </c>
      <c r="Y278">
        <v>29.91</v>
      </c>
    </row>
    <row r="279" spans="3:25" x14ac:dyDescent="0.25">
      <c r="C279" s="50">
        <f t="shared" si="4"/>
        <v>44177.416666666002</v>
      </c>
      <c r="D279" s="1">
        <v>8315</v>
      </c>
      <c r="E279">
        <v>62.04</v>
      </c>
      <c r="F279">
        <v>28.88</v>
      </c>
      <c r="G279">
        <v>549.5</v>
      </c>
      <c r="H279">
        <v>0.1648493</v>
      </c>
      <c r="I279">
        <v>0</v>
      </c>
      <c r="J279">
        <v>1.468</v>
      </c>
      <c r="K279">
        <v>193.1</v>
      </c>
      <c r="L279" t="s">
        <v>29</v>
      </c>
      <c r="M279">
        <v>0.94799999999999995</v>
      </c>
      <c r="N279">
        <v>13.05</v>
      </c>
      <c r="O279">
        <v>76.34</v>
      </c>
      <c r="P279">
        <v>28.31</v>
      </c>
      <c r="Q279">
        <v>462.7</v>
      </c>
      <c r="R279">
        <v>7999</v>
      </c>
      <c r="S279">
        <v>0.10199999999999999</v>
      </c>
      <c r="T279">
        <v>1.33</v>
      </c>
      <c r="U279">
        <v>201.4</v>
      </c>
      <c r="V279">
        <v>1.806</v>
      </c>
      <c r="W279">
        <v>2.9319999999999999</v>
      </c>
      <c r="X279">
        <v>102.1</v>
      </c>
      <c r="Y279">
        <v>33.08</v>
      </c>
    </row>
    <row r="280" spans="3:25" x14ac:dyDescent="0.25">
      <c r="C280" s="50">
        <f t="shared" si="4"/>
        <v>44177.458333332666</v>
      </c>
      <c r="D280" s="1">
        <v>8316</v>
      </c>
      <c r="E280">
        <v>62.16</v>
      </c>
      <c r="F280">
        <v>29.24</v>
      </c>
      <c r="G280">
        <v>652.79999999999995</v>
      </c>
      <c r="H280">
        <v>0.1958394</v>
      </c>
      <c r="I280">
        <v>0</v>
      </c>
      <c r="J280">
        <v>2.3969999999999998</v>
      </c>
      <c r="K280">
        <v>256.5</v>
      </c>
      <c r="L280" t="s">
        <v>29</v>
      </c>
      <c r="M280">
        <v>0.94799999999999995</v>
      </c>
      <c r="N280">
        <v>13.02</v>
      </c>
      <c r="O280">
        <v>74.55</v>
      </c>
      <c r="P280">
        <v>28.55</v>
      </c>
      <c r="Q280">
        <v>563.70000000000005</v>
      </c>
      <c r="R280">
        <v>7999</v>
      </c>
      <c r="S280">
        <v>3.4000000000000002E-2</v>
      </c>
      <c r="T280">
        <v>2.29</v>
      </c>
      <c r="U280">
        <v>308.8</v>
      </c>
      <c r="V280">
        <v>2.8980000000000001</v>
      </c>
      <c r="W280">
        <v>2.9129999999999998</v>
      </c>
      <c r="X280">
        <v>102</v>
      </c>
      <c r="Y280">
        <v>32.659999999999997</v>
      </c>
    </row>
    <row r="281" spans="3:25" x14ac:dyDescent="0.25">
      <c r="C281" s="50">
        <f t="shared" si="4"/>
        <v>44177.499999999331</v>
      </c>
      <c r="D281" s="1">
        <v>8317</v>
      </c>
      <c r="E281">
        <v>57.75</v>
      </c>
      <c r="F281">
        <v>29.73</v>
      </c>
      <c r="G281">
        <v>699.5</v>
      </c>
      <c r="H281">
        <v>0.20984130000000001</v>
      </c>
      <c r="I281">
        <v>0</v>
      </c>
      <c r="J281">
        <v>2.4769999999999999</v>
      </c>
      <c r="K281">
        <v>263.39999999999998</v>
      </c>
      <c r="L281" t="s">
        <v>29</v>
      </c>
      <c r="M281">
        <v>0.94799999999999995</v>
      </c>
      <c r="N281">
        <v>13.01</v>
      </c>
      <c r="O281">
        <v>69.7</v>
      </c>
      <c r="P281">
        <v>29.15</v>
      </c>
      <c r="Q281">
        <v>617.29999999999995</v>
      </c>
      <c r="R281">
        <v>7999</v>
      </c>
      <c r="S281">
        <v>1.7000000000000001E-2</v>
      </c>
      <c r="T281">
        <v>2.4540000000000002</v>
      </c>
      <c r="U281">
        <v>317.89999999999998</v>
      </c>
      <c r="V281">
        <v>3.1749999999999998</v>
      </c>
      <c r="W281">
        <v>2.8109999999999999</v>
      </c>
      <c r="X281">
        <v>101.9</v>
      </c>
      <c r="Y281">
        <v>32.75</v>
      </c>
    </row>
    <row r="282" spans="3:25" x14ac:dyDescent="0.25">
      <c r="C282" s="50">
        <f t="shared" si="4"/>
        <v>44177.541666665995</v>
      </c>
      <c r="D282" s="1">
        <v>8318</v>
      </c>
      <c r="E282">
        <v>56.94</v>
      </c>
      <c r="F282">
        <v>30.05</v>
      </c>
      <c r="G282">
        <v>469.5</v>
      </c>
      <c r="H282">
        <v>0.14084669999999999</v>
      </c>
      <c r="I282">
        <v>0</v>
      </c>
      <c r="J282">
        <v>2.1080000000000001</v>
      </c>
      <c r="K282">
        <v>256.7</v>
      </c>
      <c r="L282" t="s">
        <v>29</v>
      </c>
      <c r="M282">
        <v>0.94799999999999995</v>
      </c>
      <c r="N282">
        <v>13.01</v>
      </c>
      <c r="O282">
        <v>67.489999999999995</v>
      </c>
      <c r="P282">
        <v>29.55</v>
      </c>
      <c r="Q282">
        <v>439.1</v>
      </c>
      <c r="R282">
        <v>7999</v>
      </c>
      <c r="S282">
        <v>1.7000000000000001E-2</v>
      </c>
      <c r="T282">
        <v>2.157</v>
      </c>
      <c r="U282">
        <v>286.60000000000002</v>
      </c>
      <c r="V282">
        <v>2.8109999999999999</v>
      </c>
      <c r="W282">
        <v>2.7919999999999998</v>
      </c>
      <c r="X282">
        <v>101.8</v>
      </c>
      <c r="Y282">
        <v>32.57</v>
      </c>
    </row>
    <row r="283" spans="3:25" x14ac:dyDescent="0.25">
      <c r="C283" s="50">
        <f t="shared" si="4"/>
        <v>44177.583333332659</v>
      </c>
      <c r="D283" s="1">
        <v>8319</v>
      </c>
      <c r="E283">
        <v>60.16</v>
      </c>
      <c r="F283">
        <v>29.39</v>
      </c>
      <c r="G283">
        <v>235.4</v>
      </c>
      <c r="H283">
        <v>7.0625889999999997E-2</v>
      </c>
      <c r="I283">
        <v>0</v>
      </c>
      <c r="J283">
        <v>1.7010000000000001</v>
      </c>
      <c r="K283">
        <v>244.1</v>
      </c>
      <c r="L283" t="s">
        <v>29</v>
      </c>
      <c r="M283">
        <v>0.94799999999999995</v>
      </c>
      <c r="N283">
        <v>13.02</v>
      </c>
      <c r="O283">
        <v>68.5</v>
      </c>
      <c r="P283">
        <v>29.14</v>
      </c>
      <c r="Q283">
        <v>207.7</v>
      </c>
      <c r="R283">
        <v>7999</v>
      </c>
      <c r="S283">
        <v>1.7000000000000001E-2</v>
      </c>
      <c r="T283">
        <v>1.754</v>
      </c>
      <c r="U283">
        <v>188.1</v>
      </c>
      <c r="V283">
        <v>2.2210000000000001</v>
      </c>
      <c r="W283">
        <v>2.766</v>
      </c>
      <c r="X283">
        <v>101.7</v>
      </c>
      <c r="Y283">
        <v>30.81</v>
      </c>
    </row>
    <row r="284" spans="3:25" x14ac:dyDescent="0.25">
      <c r="C284" s="50">
        <f t="shared" si="4"/>
        <v>44177.624999999323</v>
      </c>
      <c r="D284" s="1">
        <v>8320</v>
      </c>
      <c r="E284">
        <v>58.6</v>
      </c>
      <c r="F284">
        <v>29.85</v>
      </c>
      <c r="G284">
        <v>323</v>
      </c>
      <c r="H284">
        <v>9.6903580000000003E-2</v>
      </c>
      <c r="I284">
        <v>0</v>
      </c>
      <c r="J284">
        <v>2.0249999999999999</v>
      </c>
      <c r="K284">
        <v>267.60000000000002</v>
      </c>
      <c r="L284" t="s">
        <v>29</v>
      </c>
      <c r="M284">
        <v>0.94799999999999995</v>
      </c>
      <c r="N284">
        <v>13.03</v>
      </c>
      <c r="O284">
        <v>68.709999999999994</v>
      </c>
      <c r="P284">
        <v>29.22</v>
      </c>
      <c r="Q284">
        <v>270.89999999999998</v>
      </c>
      <c r="R284">
        <v>7999</v>
      </c>
      <c r="S284">
        <v>0</v>
      </c>
      <c r="T284">
        <v>2.0299999999999998</v>
      </c>
      <c r="U284">
        <v>326</v>
      </c>
      <c r="V284">
        <v>2.524</v>
      </c>
      <c r="W284">
        <v>2.782</v>
      </c>
      <c r="X284">
        <v>101.7</v>
      </c>
      <c r="Y284">
        <v>30.87</v>
      </c>
    </row>
    <row r="285" spans="3:25" x14ac:dyDescent="0.25">
      <c r="C285" s="50">
        <f t="shared" si="4"/>
        <v>44177.666666665988</v>
      </c>
      <c r="D285" s="1">
        <v>8321</v>
      </c>
      <c r="E285">
        <v>60.95</v>
      </c>
      <c r="F285">
        <v>29.44</v>
      </c>
      <c r="G285">
        <v>124.7</v>
      </c>
      <c r="H285">
        <v>3.7419500000000001E-2</v>
      </c>
      <c r="I285">
        <v>0</v>
      </c>
      <c r="J285">
        <v>1.5229999999999999</v>
      </c>
      <c r="K285">
        <v>205.8</v>
      </c>
      <c r="L285" t="s">
        <v>29</v>
      </c>
      <c r="M285">
        <v>0.94899999999999995</v>
      </c>
      <c r="N285">
        <v>13.04</v>
      </c>
      <c r="O285">
        <v>69.27</v>
      </c>
      <c r="P285">
        <v>29.21</v>
      </c>
      <c r="Q285">
        <v>114.5</v>
      </c>
      <c r="R285">
        <v>6871</v>
      </c>
      <c r="S285">
        <v>0</v>
      </c>
      <c r="T285">
        <v>1.262</v>
      </c>
      <c r="U285">
        <v>241.2</v>
      </c>
      <c r="V285">
        <v>1.702</v>
      </c>
      <c r="W285">
        <v>2.8069999999999999</v>
      </c>
      <c r="X285">
        <v>101.7</v>
      </c>
      <c r="Y285">
        <v>30.67</v>
      </c>
    </row>
    <row r="286" spans="3:25" x14ac:dyDescent="0.25">
      <c r="C286" s="50">
        <f t="shared" si="4"/>
        <v>44177.708333332652</v>
      </c>
      <c r="D286" s="1">
        <v>8322</v>
      </c>
      <c r="E286">
        <v>64.42</v>
      </c>
      <c r="F286">
        <v>28.23</v>
      </c>
      <c r="G286">
        <v>47.57</v>
      </c>
      <c r="H286">
        <v>1.427221E-2</v>
      </c>
      <c r="I286">
        <v>0</v>
      </c>
      <c r="J286">
        <v>0.89500000000000002</v>
      </c>
      <c r="K286">
        <v>178.5</v>
      </c>
      <c r="L286" t="s">
        <v>29</v>
      </c>
      <c r="M286">
        <v>0.94899999999999995</v>
      </c>
      <c r="N286">
        <v>13.06</v>
      </c>
      <c r="O286">
        <v>71.2</v>
      </c>
      <c r="P286">
        <v>28.12</v>
      </c>
      <c r="Q286">
        <v>42.47</v>
      </c>
      <c r="R286">
        <v>2548</v>
      </c>
      <c r="S286">
        <v>0</v>
      </c>
      <c r="T286">
        <v>0.62</v>
      </c>
      <c r="U286">
        <v>195</v>
      </c>
      <c r="V286">
        <v>0.875</v>
      </c>
      <c r="W286">
        <v>2.7069999999999999</v>
      </c>
      <c r="X286">
        <v>101.7</v>
      </c>
      <c r="Y286">
        <v>28.67</v>
      </c>
    </row>
    <row r="287" spans="3:25" x14ac:dyDescent="0.25">
      <c r="C287" s="50">
        <f t="shared" si="4"/>
        <v>44177.749999999316</v>
      </c>
      <c r="D287" s="1">
        <v>8323</v>
      </c>
      <c r="E287">
        <v>73.180000000000007</v>
      </c>
      <c r="F287">
        <v>26.67</v>
      </c>
      <c r="G287">
        <v>3.0230000000000001</v>
      </c>
      <c r="H287">
        <v>9.0699420000000001E-4</v>
      </c>
      <c r="I287">
        <v>0</v>
      </c>
      <c r="J287">
        <v>0.80800000000000005</v>
      </c>
      <c r="K287">
        <v>157.1</v>
      </c>
      <c r="L287" t="s">
        <v>29</v>
      </c>
      <c r="M287">
        <v>0.94899999999999995</v>
      </c>
      <c r="N287">
        <v>12.87</v>
      </c>
      <c r="O287">
        <v>78.7</v>
      </c>
      <c r="P287">
        <v>26.73</v>
      </c>
      <c r="Q287">
        <v>2.867</v>
      </c>
      <c r="R287">
        <v>172</v>
      </c>
      <c r="S287">
        <v>0</v>
      </c>
      <c r="T287">
        <v>0.83499999999999996</v>
      </c>
      <c r="U287">
        <v>155</v>
      </c>
      <c r="V287">
        <v>1.0069999999999999</v>
      </c>
      <c r="W287">
        <v>2.76</v>
      </c>
      <c r="X287">
        <v>101.8</v>
      </c>
      <c r="Y287">
        <v>26.91</v>
      </c>
    </row>
    <row r="288" spans="3:25" x14ac:dyDescent="0.25">
      <c r="C288" s="50">
        <f t="shared" si="4"/>
        <v>44177.79166666598</v>
      </c>
      <c r="D288" s="1">
        <v>8324</v>
      </c>
      <c r="E288">
        <v>77.040000000000006</v>
      </c>
      <c r="F288">
        <v>25.93</v>
      </c>
      <c r="G288">
        <v>0</v>
      </c>
      <c r="H288">
        <v>0</v>
      </c>
      <c r="I288">
        <v>0</v>
      </c>
      <c r="J288">
        <v>0.84299999999999997</v>
      </c>
      <c r="K288">
        <v>155.9</v>
      </c>
      <c r="L288" t="s">
        <v>29</v>
      </c>
      <c r="M288">
        <v>0.94899999999999995</v>
      </c>
      <c r="N288">
        <v>12.7</v>
      </c>
      <c r="O288">
        <v>82.9</v>
      </c>
      <c r="P288">
        <v>25.88</v>
      </c>
      <c r="Q288">
        <v>0</v>
      </c>
      <c r="R288">
        <v>0</v>
      </c>
      <c r="S288">
        <v>0</v>
      </c>
      <c r="T288">
        <v>0.91600000000000004</v>
      </c>
      <c r="U288">
        <v>117.3</v>
      </c>
      <c r="V288">
        <v>1.0860000000000001</v>
      </c>
      <c r="W288">
        <v>2.766</v>
      </c>
      <c r="X288">
        <v>101.8</v>
      </c>
      <c r="Y288">
        <v>25.79</v>
      </c>
    </row>
    <row r="289" spans="3:25" x14ac:dyDescent="0.25">
      <c r="C289" s="50">
        <f t="shared" si="4"/>
        <v>44177.833333332645</v>
      </c>
      <c r="D289" s="1">
        <v>8325</v>
      </c>
      <c r="E289">
        <v>84.2</v>
      </c>
      <c r="F289">
        <v>24.98</v>
      </c>
      <c r="G289">
        <v>0</v>
      </c>
      <c r="H289">
        <v>0</v>
      </c>
      <c r="I289">
        <v>0</v>
      </c>
      <c r="J289">
        <v>0.39600000000000002</v>
      </c>
      <c r="K289">
        <v>156.80000000000001</v>
      </c>
      <c r="L289" t="s">
        <v>29</v>
      </c>
      <c r="M289">
        <v>0.94899999999999995</v>
      </c>
      <c r="N289">
        <v>12.65</v>
      </c>
      <c r="O289">
        <v>89.7</v>
      </c>
      <c r="P289">
        <v>24.92</v>
      </c>
      <c r="Q289">
        <v>0</v>
      </c>
      <c r="R289">
        <v>0</v>
      </c>
      <c r="S289">
        <v>0</v>
      </c>
      <c r="T289">
        <v>0.502</v>
      </c>
      <c r="U289">
        <v>95.4</v>
      </c>
      <c r="V289">
        <v>0.58099999999999996</v>
      </c>
      <c r="W289">
        <v>2.8279999999999998</v>
      </c>
      <c r="X289">
        <v>101.9</v>
      </c>
      <c r="Y289">
        <v>24.91</v>
      </c>
    </row>
    <row r="290" spans="3:25" x14ac:dyDescent="0.25">
      <c r="C290" s="50">
        <f t="shared" si="4"/>
        <v>44177.874999999309</v>
      </c>
      <c r="D290" s="1">
        <v>8326</v>
      </c>
      <c r="E290">
        <v>85.6</v>
      </c>
      <c r="F290">
        <v>24.92</v>
      </c>
      <c r="G290">
        <v>0</v>
      </c>
      <c r="H290">
        <v>0</v>
      </c>
      <c r="I290">
        <v>0</v>
      </c>
      <c r="J290">
        <v>0.56200000000000006</v>
      </c>
      <c r="K290">
        <v>122.4</v>
      </c>
      <c r="L290" t="s">
        <v>29</v>
      </c>
      <c r="M290">
        <v>0.94899999999999995</v>
      </c>
      <c r="N290">
        <v>12.63</v>
      </c>
      <c r="O290">
        <v>91.9</v>
      </c>
      <c r="P290">
        <v>24.88</v>
      </c>
      <c r="Q290">
        <v>0</v>
      </c>
      <c r="R290">
        <v>0</v>
      </c>
      <c r="S290">
        <v>0</v>
      </c>
      <c r="T290">
        <v>0.44700000000000001</v>
      </c>
      <c r="U290">
        <v>108.4</v>
      </c>
      <c r="V290">
        <v>0.53500000000000003</v>
      </c>
      <c r="W290">
        <v>2.8879999999999999</v>
      </c>
      <c r="X290">
        <v>102</v>
      </c>
      <c r="Y290">
        <v>24.69</v>
      </c>
    </row>
    <row r="291" spans="3:25" x14ac:dyDescent="0.25">
      <c r="C291" s="50">
        <f t="shared" si="4"/>
        <v>44177.916666665973</v>
      </c>
      <c r="D291" s="1">
        <v>8327</v>
      </c>
      <c r="E291">
        <v>89.3</v>
      </c>
      <c r="F291">
        <v>24.07</v>
      </c>
      <c r="G291">
        <v>0</v>
      </c>
      <c r="H291">
        <v>0</v>
      </c>
      <c r="I291">
        <v>0</v>
      </c>
      <c r="J291">
        <v>0.46100000000000002</v>
      </c>
      <c r="K291">
        <v>101.5</v>
      </c>
      <c r="L291" t="s">
        <v>29</v>
      </c>
      <c r="M291">
        <v>0.94899999999999995</v>
      </c>
      <c r="N291">
        <v>12.62</v>
      </c>
      <c r="O291">
        <v>94.9</v>
      </c>
      <c r="P291">
        <v>24.02</v>
      </c>
      <c r="Q291">
        <v>0</v>
      </c>
      <c r="R291">
        <v>0</v>
      </c>
      <c r="S291">
        <v>0</v>
      </c>
      <c r="T291">
        <v>0.59499999999999997</v>
      </c>
      <c r="U291">
        <v>93.8</v>
      </c>
      <c r="V291">
        <v>0.71799999999999997</v>
      </c>
      <c r="W291">
        <v>2.835</v>
      </c>
      <c r="X291">
        <v>102</v>
      </c>
      <c r="Y291">
        <v>23.95</v>
      </c>
    </row>
    <row r="292" spans="3:25" x14ac:dyDescent="0.25">
      <c r="C292" s="50">
        <f t="shared" si="4"/>
        <v>44177.958333332637</v>
      </c>
      <c r="D292" s="1">
        <v>8328</v>
      </c>
      <c r="E292">
        <v>91.4</v>
      </c>
      <c r="F292">
        <v>23.54</v>
      </c>
      <c r="G292">
        <v>0</v>
      </c>
      <c r="H292">
        <v>0</v>
      </c>
      <c r="I292">
        <v>0</v>
      </c>
      <c r="J292">
        <v>0.501</v>
      </c>
      <c r="K292">
        <v>130.30000000000001</v>
      </c>
      <c r="L292" t="s">
        <v>29</v>
      </c>
      <c r="M292">
        <v>0.94899999999999995</v>
      </c>
      <c r="N292">
        <v>12.61</v>
      </c>
      <c r="O292">
        <v>97</v>
      </c>
      <c r="P292">
        <v>23.5</v>
      </c>
      <c r="Q292">
        <v>0</v>
      </c>
      <c r="R292">
        <v>0</v>
      </c>
      <c r="S292">
        <v>0</v>
      </c>
      <c r="T292">
        <v>0.57799999999999996</v>
      </c>
      <c r="U292">
        <v>116.2</v>
      </c>
      <c r="V292">
        <v>0.72099999999999997</v>
      </c>
      <c r="W292">
        <v>2.8069999999999999</v>
      </c>
      <c r="X292">
        <v>102</v>
      </c>
      <c r="Y292">
        <v>23.36</v>
      </c>
    </row>
    <row r="293" spans="3:25" x14ac:dyDescent="0.25">
      <c r="C293" s="50">
        <f t="shared" si="4"/>
        <v>44177.999999999302</v>
      </c>
      <c r="D293" s="1">
        <v>8329</v>
      </c>
      <c r="E293">
        <v>93.4</v>
      </c>
      <c r="F293">
        <v>22.94</v>
      </c>
      <c r="G293">
        <v>0</v>
      </c>
      <c r="H293">
        <v>0</v>
      </c>
      <c r="I293">
        <v>0</v>
      </c>
      <c r="J293">
        <v>0.56000000000000005</v>
      </c>
      <c r="K293">
        <v>107.5</v>
      </c>
      <c r="L293" t="s">
        <v>29</v>
      </c>
      <c r="M293">
        <v>0.94899999999999995</v>
      </c>
      <c r="N293">
        <v>12.6</v>
      </c>
      <c r="O293">
        <v>99</v>
      </c>
      <c r="P293">
        <v>22.85</v>
      </c>
      <c r="Q293">
        <v>0</v>
      </c>
      <c r="R293">
        <v>0</v>
      </c>
      <c r="S293">
        <v>0</v>
      </c>
      <c r="T293">
        <v>0.58899999999999997</v>
      </c>
      <c r="U293">
        <v>97</v>
      </c>
      <c r="V293">
        <v>0.72599999999999998</v>
      </c>
      <c r="W293">
        <v>2.754</v>
      </c>
      <c r="X293">
        <v>102</v>
      </c>
      <c r="Y293">
        <v>22.76</v>
      </c>
    </row>
    <row r="294" spans="3:25" x14ac:dyDescent="0.25">
      <c r="C294" s="50">
        <f t="shared" si="4"/>
        <v>44178.041666665966</v>
      </c>
      <c r="D294" s="1">
        <v>8330</v>
      </c>
      <c r="E294">
        <v>92.7</v>
      </c>
      <c r="F294">
        <v>22.77</v>
      </c>
      <c r="G294">
        <v>0</v>
      </c>
      <c r="H294">
        <v>0</v>
      </c>
      <c r="I294">
        <v>0</v>
      </c>
      <c r="J294">
        <v>0.78600000000000003</v>
      </c>
      <c r="K294">
        <v>103.3</v>
      </c>
      <c r="L294" t="s">
        <v>29</v>
      </c>
      <c r="M294">
        <v>0.94899999999999995</v>
      </c>
      <c r="N294">
        <v>12.59</v>
      </c>
      <c r="O294">
        <v>98.8</v>
      </c>
      <c r="P294">
        <v>22.68</v>
      </c>
      <c r="Q294">
        <v>0</v>
      </c>
      <c r="R294">
        <v>0</v>
      </c>
      <c r="S294">
        <v>1.7000000000000001E-2</v>
      </c>
      <c r="T294">
        <v>0.79200000000000004</v>
      </c>
      <c r="U294">
        <v>116.1</v>
      </c>
      <c r="V294">
        <v>1.002</v>
      </c>
      <c r="W294">
        <v>2.7210000000000001</v>
      </c>
      <c r="X294">
        <v>101.9</v>
      </c>
      <c r="Y294">
        <v>22.43</v>
      </c>
    </row>
    <row r="295" spans="3:25" x14ac:dyDescent="0.25">
      <c r="C295" s="50">
        <f t="shared" si="4"/>
        <v>44178.08333333263</v>
      </c>
      <c r="D295" s="1">
        <v>8331</v>
      </c>
      <c r="E295">
        <v>94.5</v>
      </c>
      <c r="F295">
        <v>22.25</v>
      </c>
      <c r="G295">
        <v>0</v>
      </c>
      <c r="H295">
        <v>0</v>
      </c>
      <c r="I295">
        <v>0</v>
      </c>
      <c r="J295">
        <v>0.40699999999999997</v>
      </c>
      <c r="K295">
        <v>119.1</v>
      </c>
      <c r="L295" t="s">
        <v>29</v>
      </c>
      <c r="M295">
        <v>0.94899999999999995</v>
      </c>
      <c r="N295">
        <v>12.57</v>
      </c>
      <c r="O295">
        <v>99.8</v>
      </c>
      <c r="P295">
        <v>22.14</v>
      </c>
      <c r="Q295">
        <v>0</v>
      </c>
      <c r="R295">
        <v>0</v>
      </c>
      <c r="S295">
        <v>0</v>
      </c>
      <c r="T295">
        <v>0.59899999999999998</v>
      </c>
      <c r="U295">
        <v>136.4</v>
      </c>
      <c r="V295">
        <v>0.80400000000000005</v>
      </c>
      <c r="W295">
        <v>2.657</v>
      </c>
      <c r="X295">
        <v>101.9</v>
      </c>
      <c r="Y295">
        <v>21.95</v>
      </c>
    </row>
    <row r="296" spans="3:25" x14ac:dyDescent="0.25">
      <c r="C296" s="50">
        <f t="shared" si="4"/>
        <v>44178.124999999294</v>
      </c>
      <c r="D296" s="1">
        <v>8332</v>
      </c>
      <c r="E296">
        <v>93.5</v>
      </c>
      <c r="F296">
        <v>22.13</v>
      </c>
      <c r="G296">
        <v>0</v>
      </c>
      <c r="H296">
        <v>0</v>
      </c>
      <c r="I296">
        <v>0</v>
      </c>
      <c r="J296">
        <v>0.36399999999999999</v>
      </c>
      <c r="K296">
        <v>96.8</v>
      </c>
      <c r="L296" t="s">
        <v>29</v>
      </c>
      <c r="M296">
        <v>0.94899999999999995</v>
      </c>
      <c r="N296">
        <v>12.56</v>
      </c>
      <c r="O296">
        <v>99.3</v>
      </c>
      <c r="P296">
        <v>22.01</v>
      </c>
      <c r="Q296">
        <v>0</v>
      </c>
      <c r="R296">
        <v>0</v>
      </c>
      <c r="S296">
        <v>0</v>
      </c>
      <c r="T296">
        <v>0.56899999999999995</v>
      </c>
      <c r="U296">
        <v>60.4</v>
      </c>
      <c r="V296">
        <v>0.73799999999999999</v>
      </c>
      <c r="W296">
        <v>2.6259999999999999</v>
      </c>
      <c r="X296">
        <v>101.8</v>
      </c>
      <c r="Y296">
        <v>21.67</v>
      </c>
    </row>
    <row r="297" spans="3:25" x14ac:dyDescent="0.25">
      <c r="C297" s="50">
        <f t="shared" si="4"/>
        <v>44178.166666665958</v>
      </c>
      <c r="D297" s="1">
        <v>8333</v>
      </c>
      <c r="E297">
        <v>94.8</v>
      </c>
      <c r="F297">
        <v>21.56</v>
      </c>
      <c r="G297">
        <v>0</v>
      </c>
      <c r="H297">
        <v>0</v>
      </c>
      <c r="I297">
        <v>0</v>
      </c>
      <c r="J297">
        <v>0</v>
      </c>
      <c r="K297">
        <v>91.4</v>
      </c>
      <c r="L297" t="s">
        <v>29</v>
      </c>
      <c r="M297">
        <v>0.94899999999999995</v>
      </c>
      <c r="N297">
        <v>12.54</v>
      </c>
      <c r="O297">
        <v>99.9</v>
      </c>
      <c r="P297">
        <v>21.4</v>
      </c>
      <c r="Q297">
        <v>0</v>
      </c>
      <c r="R297">
        <v>0</v>
      </c>
      <c r="S297">
        <v>0</v>
      </c>
      <c r="T297">
        <v>0.54200000000000004</v>
      </c>
      <c r="U297">
        <v>66.180000000000007</v>
      </c>
      <c r="V297">
        <v>0.65500000000000003</v>
      </c>
      <c r="W297">
        <v>2.548</v>
      </c>
      <c r="X297">
        <v>101.9</v>
      </c>
      <c r="Y297">
        <v>21.28</v>
      </c>
    </row>
    <row r="298" spans="3:25" x14ac:dyDescent="0.25">
      <c r="C298" s="50">
        <f t="shared" si="4"/>
        <v>44178.208333332623</v>
      </c>
      <c r="D298" s="1">
        <v>8334</v>
      </c>
      <c r="E298">
        <v>92.6</v>
      </c>
      <c r="F298">
        <v>21.48</v>
      </c>
      <c r="G298">
        <v>0</v>
      </c>
      <c r="H298">
        <v>0</v>
      </c>
      <c r="I298">
        <v>0</v>
      </c>
      <c r="J298">
        <v>0.15</v>
      </c>
      <c r="K298">
        <v>88.1</v>
      </c>
      <c r="L298" t="s">
        <v>29</v>
      </c>
      <c r="M298">
        <v>0.94899999999999995</v>
      </c>
      <c r="N298">
        <v>12.52</v>
      </c>
      <c r="O298">
        <v>99.2</v>
      </c>
      <c r="P298">
        <v>21.51</v>
      </c>
      <c r="Q298">
        <v>0</v>
      </c>
      <c r="R298">
        <v>0</v>
      </c>
      <c r="S298">
        <v>0</v>
      </c>
      <c r="T298">
        <v>0.72599999999999998</v>
      </c>
      <c r="U298">
        <v>50.24</v>
      </c>
      <c r="V298">
        <v>0.89500000000000002</v>
      </c>
      <c r="W298">
        <v>2.5409999999999999</v>
      </c>
      <c r="X298">
        <v>101.9</v>
      </c>
      <c r="Y298">
        <v>21.03</v>
      </c>
    </row>
    <row r="299" spans="3:25" x14ac:dyDescent="0.25">
      <c r="C299" s="50">
        <f t="shared" si="4"/>
        <v>44178.249999999287</v>
      </c>
      <c r="D299" s="1">
        <v>8335</v>
      </c>
      <c r="E299">
        <v>91.2</v>
      </c>
      <c r="F299">
        <v>21.32</v>
      </c>
      <c r="G299">
        <v>6.2E-2</v>
      </c>
      <c r="H299" s="25">
        <v>1.8657970000000001E-5</v>
      </c>
      <c r="I299">
        <v>0</v>
      </c>
      <c r="J299">
        <v>0.38500000000000001</v>
      </c>
      <c r="K299">
        <v>77.94</v>
      </c>
      <c r="L299" t="s">
        <v>29</v>
      </c>
      <c r="M299">
        <v>0.94899999999999995</v>
      </c>
      <c r="N299">
        <v>12.51</v>
      </c>
      <c r="O299">
        <v>98.7</v>
      </c>
      <c r="P299">
        <v>21.23</v>
      </c>
      <c r="Q299">
        <v>0</v>
      </c>
      <c r="R299">
        <v>0</v>
      </c>
      <c r="S299">
        <v>0</v>
      </c>
      <c r="T299">
        <v>0.85799999999999998</v>
      </c>
      <c r="U299">
        <v>58.34</v>
      </c>
      <c r="V299">
        <v>1.0209999999999999</v>
      </c>
      <c r="W299">
        <v>2.4889999999999999</v>
      </c>
      <c r="X299">
        <v>102</v>
      </c>
      <c r="Y299">
        <v>21.02</v>
      </c>
    </row>
    <row r="300" spans="3:25" x14ac:dyDescent="0.25">
      <c r="C300" s="50">
        <f t="shared" si="4"/>
        <v>44178.291666665951</v>
      </c>
      <c r="D300" s="1">
        <v>8336</v>
      </c>
      <c r="E300">
        <v>89.6</v>
      </c>
      <c r="F300">
        <v>21.52</v>
      </c>
      <c r="G300">
        <v>40.270000000000003</v>
      </c>
      <c r="H300">
        <v>1.2080189999999999E-2</v>
      </c>
      <c r="I300">
        <v>0</v>
      </c>
      <c r="J300">
        <v>0.20300000000000001</v>
      </c>
      <c r="K300">
        <v>77.59</v>
      </c>
      <c r="L300" t="s">
        <v>29</v>
      </c>
      <c r="M300">
        <v>0.94899999999999995</v>
      </c>
      <c r="N300">
        <v>12.57</v>
      </c>
      <c r="O300">
        <v>98.1</v>
      </c>
      <c r="P300">
        <v>21.39</v>
      </c>
      <c r="Q300">
        <v>31.28</v>
      </c>
      <c r="R300">
        <v>1877</v>
      </c>
      <c r="S300">
        <v>0</v>
      </c>
      <c r="T300">
        <v>0.92200000000000004</v>
      </c>
      <c r="U300">
        <v>40.68</v>
      </c>
      <c r="V300">
        <v>1.069</v>
      </c>
      <c r="W300">
        <v>2.4950000000000001</v>
      </c>
      <c r="X300">
        <v>102</v>
      </c>
      <c r="Y300">
        <v>21.2</v>
      </c>
    </row>
    <row r="301" spans="3:25" x14ac:dyDescent="0.25">
      <c r="C301" s="50">
        <f t="shared" si="4"/>
        <v>44178.333333332615</v>
      </c>
      <c r="D301" s="1">
        <v>8337</v>
      </c>
      <c r="E301">
        <v>73.34</v>
      </c>
      <c r="F301">
        <v>25.81</v>
      </c>
      <c r="G301">
        <v>204.9</v>
      </c>
      <c r="H301">
        <v>6.1459850000000003E-2</v>
      </c>
      <c r="I301">
        <v>0</v>
      </c>
      <c r="J301">
        <v>0.69099999999999995</v>
      </c>
      <c r="K301">
        <v>105.9</v>
      </c>
      <c r="L301" t="s">
        <v>29</v>
      </c>
      <c r="M301">
        <v>0.94899999999999995</v>
      </c>
      <c r="N301">
        <v>13.17</v>
      </c>
      <c r="O301">
        <v>90.9</v>
      </c>
      <c r="P301">
        <v>24.64</v>
      </c>
      <c r="Q301">
        <v>157.69999999999999</v>
      </c>
      <c r="R301">
        <v>7999</v>
      </c>
      <c r="S301">
        <v>0</v>
      </c>
      <c r="T301">
        <v>0.66300000000000003</v>
      </c>
      <c r="U301">
        <v>51.73</v>
      </c>
      <c r="V301">
        <v>0.85499999999999998</v>
      </c>
      <c r="W301">
        <v>2.8140000000000001</v>
      </c>
      <c r="X301">
        <v>102.1</v>
      </c>
      <c r="Y301">
        <v>26.38</v>
      </c>
    </row>
    <row r="302" spans="3:25" x14ac:dyDescent="0.25">
      <c r="C302" s="50">
        <f t="shared" si="4"/>
        <v>44178.37499999928</v>
      </c>
      <c r="D302" s="1">
        <v>8338</v>
      </c>
      <c r="E302">
        <v>58.19</v>
      </c>
      <c r="F302">
        <v>29.57</v>
      </c>
      <c r="G302">
        <v>391.8</v>
      </c>
      <c r="H302">
        <v>0.1175504</v>
      </c>
      <c r="I302">
        <v>0</v>
      </c>
      <c r="J302">
        <v>0.70799999999999996</v>
      </c>
      <c r="K302">
        <v>123.3</v>
      </c>
      <c r="L302" t="s">
        <v>29</v>
      </c>
      <c r="M302">
        <v>0.94799999999999995</v>
      </c>
      <c r="N302">
        <v>13.09</v>
      </c>
      <c r="O302">
        <v>76.099999999999994</v>
      </c>
      <c r="P302">
        <v>28.21</v>
      </c>
      <c r="Q302">
        <v>316.7</v>
      </c>
      <c r="R302">
        <v>7999</v>
      </c>
      <c r="S302">
        <v>0</v>
      </c>
      <c r="T302">
        <v>0.69299999999999995</v>
      </c>
      <c r="U302">
        <v>112.9</v>
      </c>
      <c r="V302">
        <v>0.96599999999999997</v>
      </c>
      <c r="W302">
        <v>2.907</v>
      </c>
      <c r="X302">
        <v>102.2</v>
      </c>
      <c r="Y302">
        <v>32.46</v>
      </c>
    </row>
    <row r="303" spans="3:25" x14ac:dyDescent="0.25">
      <c r="C303" s="50">
        <f t="shared" si="4"/>
        <v>44178.416666665944</v>
      </c>
      <c r="D303" s="1">
        <v>8339</v>
      </c>
      <c r="E303">
        <v>58.88</v>
      </c>
      <c r="F303">
        <v>29.75</v>
      </c>
      <c r="G303">
        <v>545.4</v>
      </c>
      <c r="H303">
        <v>0.16363320000000001</v>
      </c>
      <c r="I303">
        <v>0</v>
      </c>
      <c r="J303">
        <v>1.1950000000000001</v>
      </c>
      <c r="K303">
        <v>172.8</v>
      </c>
      <c r="L303" t="s">
        <v>29</v>
      </c>
      <c r="M303">
        <v>0.94799999999999995</v>
      </c>
      <c r="N303">
        <v>13.03</v>
      </c>
      <c r="O303">
        <v>72.260000000000005</v>
      </c>
      <c r="P303">
        <v>29.16</v>
      </c>
      <c r="Q303">
        <v>457.5</v>
      </c>
      <c r="R303">
        <v>7999</v>
      </c>
      <c r="S303">
        <v>0</v>
      </c>
      <c r="T303">
        <v>1.1759999999999999</v>
      </c>
      <c r="U303">
        <v>189.4</v>
      </c>
      <c r="V303">
        <v>1.619</v>
      </c>
      <c r="W303">
        <v>2.919</v>
      </c>
      <c r="X303">
        <v>102.2</v>
      </c>
      <c r="Y303">
        <v>34.26</v>
      </c>
    </row>
    <row r="304" spans="3:25" x14ac:dyDescent="0.25">
      <c r="C304" s="50">
        <f t="shared" si="4"/>
        <v>44178.458333332608</v>
      </c>
      <c r="D304" s="1">
        <v>8340</v>
      </c>
      <c r="E304">
        <v>62.69</v>
      </c>
      <c r="F304">
        <v>29.42</v>
      </c>
      <c r="G304">
        <v>534.9</v>
      </c>
      <c r="H304">
        <v>0.1604553</v>
      </c>
      <c r="I304">
        <v>0</v>
      </c>
      <c r="J304">
        <v>2.2770000000000001</v>
      </c>
      <c r="K304">
        <v>255.7</v>
      </c>
      <c r="L304" t="s">
        <v>29</v>
      </c>
      <c r="M304">
        <v>0.94799999999999995</v>
      </c>
      <c r="N304">
        <v>13.01</v>
      </c>
      <c r="O304">
        <v>73.39</v>
      </c>
      <c r="P304">
        <v>28.91</v>
      </c>
      <c r="Q304">
        <v>459.7</v>
      </c>
      <c r="R304">
        <v>7999</v>
      </c>
      <c r="S304">
        <v>0</v>
      </c>
      <c r="T304">
        <v>2.2530000000000001</v>
      </c>
      <c r="U304">
        <v>316.3</v>
      </c>
      <c r="V304">
        <v>2.851</v>
      </c>
      <c r="W304">
        <v>2.927</v>
      </c>
      <c r="X304">
        <v>102.1</v>
      </c>
      <c r="Y304">
        <v>32.78</v>
      </c>
    </row>
    <row r="305" spans="3:25" x14ac:dyDescent="0.25">
      <c r="C305" s="50">
        <f t="shared" si="4"/>
        <v>44178.499999999272</v>
      </c>
      <c r="D305" s="1">
        <v>8341</v>
      </c>
      <c r="E305">
        <v>62.56</v>
      </c>
      <c r="F305">
        <v>29.72</v>
      </c>
      <c r="G305">
        <v>696.3</v>
      </c>
      <c r="H305">
        <v>0.20888889999999999</v>
      </c>
      <c r="I305">
        <v>0</v>
      </c>
      <c r="J305">
        <v>2.7440000000000002</v>
      </c>
      <c r="K305">
        <v>275.39999999999998</v>
      </c>
      <c r="L305" t="s">
        <v>29</v>
      </c>
      <c r="M305">
        <v>0.94799999999999995</v>
      </c>
      <c r="N305">
        <v>13.01</v>
      </c>
      <c r="O305">
        <v>73.8</v>
      </c>
      <c r="P305">
        <v>29.16</v>
      </c>
      <c r="Q305">
        <v>608.70000000000005</v>
      </c>
      <c r="R305">
        <v>7999</v>
      </c>
      <c r="S305">
        <v>0</v>
      </c>
      <c r="T305">
        <v>2.782</v>
      </c>
      <c r="U305">
        <v>332.4</v>
      </c>
      <c r="V305">
        <v>3.5209999999999999</v>
      </c>
      <c r="W305">
        <v>2.9860000000000002</v>
      </c>
      <c r="X305">
        <v>102</v>
      </c>
      <c r="Y305">
        <v>32.619999999999997</v>
      </c>
    </row>
    <row r="306" spans="3:25" x14ac:dyDescent="0.25">
      <c r="C306" s="50">
        <f t="shared" si="4"/>
        <v>44178.541666665937</v>
      </c>
      <c r="D306" s="1">
        <v>8342</v>
      </c>
      <c r="E306">
        <v>59.11</v>
      </c>
      <c r="F306">
        <v>30.08</v>
      </c>
      <c r="G306">
        <v>681.3</v>
      </c>
      <c r="H306">
        <v>0.2044029</v>
      </c>
      <c r="I306">
        <v>0</v>
      </c>
      <c r="J306">
        <v>2.9279999999999999</v>
      </c>
      <c r="K306">
        <v>272.2</v>
      </c>
      <c r="L306" t="s">
        <v>29</v>
      </c>
      <c r="M306">
        <v>0.94799999999999995</v>
      </c>
      <c r="N306">
        <v>13.01</v>
      </c>
      <c r="O306">
        <v>70.48</v>
      </c>
      <c r="P306">
        <v>29.49</v>
      </c>
      <c r="Q306">
        <v>597.4</v>
      </c>
      <c r="R306">
        <v>7999</v>
      </c>
      <c r="S306">
        <v>0</v>
      </c>
      <c r="T306">
        <v>2.9580000000000002</v>
      </c>
      <c r="U306">
        <v>330.8</v>
      </c>
      <c r="V306">
        <v>3.6779999999999999</v>
      </c>
      <c r="W306">
        <v>2.895</v>
      </c>
      <c r="X306">
        <v>101.9</v>
      </c>
      <c r="Y306">
        <v>32.57</v>
      </c>
    </row>
    <row r="307" spans="3:25" x14ac:dyDescent="0.25">
      <c r="C307" s="50">
        <f t="shared" si="4"/>
        <v>44178.583333332601</v>
      </c>
      <c r="D307" s="1">
        <v>8343</v>
      </c>
      <c r="E307">
        <v>58.92</v>
      </c>
      <c r="F307">
        <v>30.36</v>
      </c>
      <c r="G307">
        <v>594.6</v>
      </c>
      <c r="H307">
        <v>0.1783835</v>
      </c>
      <c r="I307">
        <v>0</v>
      </c>
      <c r="J307">
        <v>2.3839999999999999</v>
      </c>
      <c r="K307">
        <v>256</v>
      </c>
      <c r="L307" t="s">
        <v>29</v>
      </c>
      <c r="M307">
        <v>0.94799999999999995</v>
      </c>
      <c r="N307">
        <v>13.01</v>
      </c>
      <c r="O307">
        <v>70.61</v>
      </c>
      <c r="P307">
        <v>29.57</v>
      </c>
      <c r="Q307">
        <v>517.5</v>
      </c>
      <c r="R307">
        <v>7999</v>
      </c>
      <c r="S307">
        <v>0</v>
      </c>
      <c r="T307">
        <v>2.3959999999999999</v>
      </c>
      <c r="U307">
        <v>315.39999999999998</v>
      </c>
      <c r="V307">
        <v>3.0649999999999999</v>
      </c>
      <c r="W307">
        <v>2.9220000000000002</v>
      </c>
      <c r="X307">
        <v>101.8</v>
      </c>
      <c r="Y307">
        <v>32.78</v>
      </c>
    </row>
    <row r="308" spans="3:25" x14ac:dyDescent="0.25">
      <c r="C308" s="50">
        <f t="shared" si="4"/>
        <v>44178.624999999265</v>
      </c>
      <c r="D308" s="1">
        <v>8344</v>
      </c>
      <c r="E308">
        <v>60.43</v>
      </c>
      <c r="F308">
        <v>30.16</v>
      </c>
      <c r="G308">
        <v>462.6</v>
      </c>
      <c r="H308">
        <v>0.13878080000000001</v>
      </c>
      <c r="I308">
        <v>0</v>
      </c>
      <c r="J308">
        <v>2.149</v>
      </c>
      <c r="K308">
        <v>250.8</v>
      </c>
      <c r="L308" t="s">
        <v>29</v>
      </c>
      <c r="M308">
        <v>0.94799999999999995</v>
      </c>
      <c r="N308">
        <v>13</v>
      </c>
      <c r="O308">
        <v>71.8</v>
      </c>
      <c r="P308">
        <v>29.45</v>
      </c>
      <c r="Q308">
        <v>395.1</v>
      </c>
      <c r="R308">
        <v>7999</v>
      </c>
      <c r="S308">
        <v>0</v>
      </c>
      <c r="T308">
        <v>2.1040000000000001</v>
      </c>
      <c r="U308">
        <v>307.3</v>
      </c>
      <c r="V308">
        <v>2.726</v>
      </c>
      <c r="W308">
        <v>2.9470000000000001</v>
      </c>
      <c r="X308">
        <v>101.7</v>
      </c>
      <c r="Y308">
        <v>32.68</v>
      </c>
    </row>
    <row r="309" spans="3:25" x14ac:dyDescent="0.25">
      <c r="C309" s="50">
        <f t="shared" si="4"/>
        <v>44178.666666665929</v>
      </c>
      <c r="D309" s="1">
        <v>8345</v>
      </c>
      <c r="E309">
        <v>59.69</v>
      </c>
      <c r="F309">
        <v>29.8</v>
      </c>
      <c r="G309">
        <v>288.5</v>
      </c>
      <c r="H309">
        <v>8.6548810000000004E-2</v>
      </c>
      <c r="I309">
        <v>0</v>
      </c>
      <c r="J309">
        <v>1.9530000000000001</v>
      </c>
      <c r="K309">
        <v>231</v>
      </c>
      <c r="L309" t="s">
        <v>29</v>
      </c>
      <c r="M309">
        <v>0.94899999999999995</v>
      </c>
      <c r="N309">
        <v>13.01</v>
      </c>
      <c r="O309">
        <v>69.11</v>
      </c>
      <c r="P309">
        <v>29.6</v>
      </c>
      <c r="Q309">
        <v>239</v>
      </c>
      <c r="R309">
        <v>7999</v>
      </c>
      <c r="S309">
        <v>0</v>
      </c>
      <c r="T309">
        <v>1.7210000000000001</v>
      </c>
      <c r="U309">
        <v>286.89999999999998</v>
      </c>
      <c r="V309">
        <v>2.306</v>
      </c>
      <c r="W309">
        <v>2.863</v>
      </c>
      <c r="X309">
        <v>101.7</v>
      </c>
      <c r="Y309">
        <v>32.340000000000003</v>
      </c>
    </row>
    <row r="310" spans="3:25" x14ac:dyDescent="0.25">
      <c r="C310" s="50">
        <f t="shared" si="4"/>
        <v>44178.708333332594</v>
      </c>
      <c r="D310" s="1">
        <v>8346</v>
      </c>
      <c r="E310">
        <v>63.3</v>
      </c>
      <c r="F310">
        <v>29.37</v>
      </c>
      <c r="G310">
        <v>103.4</v>
      </c>
      <c r="H310">
        <v>3.1007030000000001E-2</v>
      </c>
      <c r="I310">
        <v>0</v>
      </c>
      <c r="J310">
        <v>1.2589999999999999</v>
      </c>
      <c r="K310">
        <v>247.8</v>
      </c>
      <c r="L310" t="s">
        <v>29</v>
      </c>
      <c r="M310">
        <v>0.94899999999999995</v>
      </c>
      <c r="N310">
        <v>13.01</v>
      </c>
      <c r="O310">
        <v>70.930000000000007</v>
      </c>
      <c r="P310">
        <v>29.1</v>
      </c>
      <c r="Q310">
        <v>83.9</v>
      </c>
      <c r="R310">
        <v>5034</v>
      </c>
      <c r="S310">
        <v>0</v>
      </c>
      <c r="T310">
        <v>1.254</v>
      </c>
      <c r="U310">
        <v>307.3</v>
      </c>
      <c r="V310">
        <v>1.6020000000000001</v>
      </c>
      <c r="W310">
        <v>2.8559999999999999</v>
      </c>
      <c r="X310">
        <v>101.7</v>
      </c>
      <c r="Y310">
        <v>30.86</v>
      </c>
    </row>
    <row r="311" spans="3:25" x14ac:dyDescent="0.25">
      <c r="C311" s="50">
        <f t="shared" si="4"/>
        <v>44178.749999999258</v>
      </c>
      <c r="D311" s="1">
        <v>8347</v>
      </c>
      <c r="E311">
        <v>78.3</v>
      </c>
      <c r="F311">
        <v>26.44</v>
      </c>
      <c r="G311">
        <v>2.5089999999999999</v>
      </c>
      <c r="H311">
        <v>7.5258040000000001E-4</v>
      </c>
      <c r="I311">
        <v>0</v>
      </c>
      <c r="J311">
        <v>0.26900000000000002</v>
      </c>
      <c r="K311">
        <v>160.4</v>
      </c>
      <c r="L311" t="s">
        <v>29</v>
      </c>
      <c r="M311">
        <v>0.94899999999999995</v>
      </c>
      <c r="N311">
        <v>12.8</v>
      </c>
      <c r="O311">
        <v>82.5</v>
      </c>
      <c r="P311">
        <v>26.61</v>
      </c>
      <c r="Q311">
        <v>2.1669999999999998</v>
      </c>
      <c r="R311">
        <v>130</v>
      </c>
      <c r="S311">
        <v>0</v>
      </c>
      <c r="T311">
        <v>0.34100000000000003</v>
      </c>
      <c r="U311">
        <v>152.1</v>
      </c>
      <c r="V311">
        <v>0.42699999999999999</v>
      </c>
      <c r="W311">
        <v>2.8730000000000002</v>
      </c>
      <c r="X311">
        <v>101.8</v>
      </c>
      <c r="Y311">
        <v>27.42</v>
      </c>
    </row>
    <row r="312" spans="3:25" x14ac:dyDescent="0.25">
      <c r="C312" s="50">
        <f t="shared" si="4"/>
        <v>44178.791666665922</v>
      </c>
      <c r="D312" s="1">
        <v>8348</v>
      </c>
      <c r="E312">
        <v>88.9</v>
      </c>
      <c r="F312">
        <v>24.32</v>
      </c>
      <c r="G312">
        <v>0</v>
      </c>
      <c r="H312">
        <v>0</v>
      </c>
      <c r="I312">
        <v>0</v>
      </c>
      <c r="J312">
        <v>0.108</v>
      </c>
      <c r="K312">
        <v>82.9</v>
      </c>
      <c r="L312" t="s">
        <v>29</v>
      </c>
      <c r="M312">
        <v>0.94899999999999995</v>
      </c>
      <c r="N312">
        <v>12.68</v>
      </c>
      <c r="O312">
        <v>92.9</v>
      </c>
      <c r="P312">
        <v>24.3</v>
      </c>
      <c r="Q312">
        <v>0</v>
      </c>
      <c r="R312">
        <v>0</v>
      </c>
      <c r="S312">
        <v>0</v>
      </c>
      <c r="T312">
        <v>0.47499999999999998</v>
      </c>
      <c r="U312">
        <v>46.05</v>
      </c>
      <c r="V312">
        <v>0.53500000000000003</v>
      </c>
      <c r="W312">
        <v>2.8210000000000002</v>
      </c>
      <c r="X312">
        <v>101.9</v>
      </c>
      <c r="Y312">
        <v>24.45</v>
      </c>
    </row>
    <row r="313" spans="3:25" x14ac:dyDescent="0.25">
      <c r="C313" s="50">
        <f t="shared" si="4"/>
        <v>44178.833333332586</v>
      </c>
      <c r="D313" s="1">
        <v>8349</v>
      </c>
      <c r="E313">
        <v>90.2</v>
      </c>
      <c r="F313">
        <v>23.84</v>
      </c>
      <c r="G313">
        <v>0</v>
      </c>
      <c r="H313">
        <v>0</v>
      </c>
      <c r="I313">
        <v>0</v>
      </c>
      <c r="J313">
        <v>0.57399999999999995</v>
      </c>
      <c r="K313">
        <v>103</v>
      </c>
      <c r="L313" t="s">
        <v>29</v>
      </c>
      <c r="M313">
        <v>0.94899999999999995</v>
      </c>
      <c r="N313">
        <v>12.64</v>
      </c>
      <c r="O313">
        <v>95</v>
      </c>
      <c r="P313">
        <v>23.85</v>
      </c>
      <c r="Q313">
        <v>0</v>
      </c>
      <c r="R313">
        <v>0</v>
      </c>
      <c r="S313">
        <v>0</v>
      </c>
      <c r="T313">
        <v>0.53</v>
      </c>
      <c r="U313">
        <v>85.9</v>
      </c>
      <c r="V313">
        <v>0.67300000000000004</v>
      </c>
      <c r="W313">
        <v>2.8069999999999999</v>
      </c>
      <c r="X313">
        <v>101.9</v>
      </c>
      <c r="Y313">
        <v>23.47</v>
      </c>
    </row>
    <row r="314" spans="3:25" x14ac:dyDescent="0.25">
      <c r="C314" s="50">
        <f t="shared" si="4"/>
        <v>44178.874999999251</v>
      </c>
      <c r="D314" s="1">
        <v>8350</v>
      </c>
      <c r="E314">
        <v>87</v>
      </c>
      <c r="F314">
        <v>24.12</v>
      </c>
      <c r="G314">
        <v>0</v>
      </c>
      <c r="H314">
        <v>0</v>
      </c>
      <c r="I314">
        <v>0</v>
      </c>
      <c r="J314">
        <v>1.087</v>
      </c>
      <c r="K314">
        <v>112.2</v>
      </c>
      <c r="L314" t="s">
        <v>29</v>
      </c>
      <c r="M314">
        <v>0.94899999999999995</v>
      </c>
      <c r="N314">
        <v>12.62</v>
      </c>
      <c r="O314">
        <v>93.4</v>
      </c>
      <c r="P314">
        <v>24.11</v>
      </c>
      <c r="Q314">
        <v>0</v>
      </c>
      <c r="R314">
        <v>0</v>
      </c>
      <c r="S314">
        <v>0</v>
      </c>
      <c r="T314">
        <v>1.0009999999999999</v>
      </c>
      <c r="U314">
        <v>105.5</v>
      </c>
      <c r="V314">
        <v>1.2110000000000001</v>
      </c>
      <c r="W314">
        <v>2.8050000000000002</v>
      </c>
      <c r="X314">
        <v>102</v>
      </c>
      <c r="Y314">
        <v>23.89</v>
      </c>
    </row>
    <row r="315" spans="3:25" x14ac:dyDescent="0.25">
      <c r="C315" s="50">
        <f t="shared" si="4"/>
        <v>44178.916666665915</v>
      </c>
      <c r="D315" s="1">
        <v>8351</v>
      </c>
      <c r="E315">
        <v>92.3</v>
      </c>
      <c r="F315">
        <v>23.11</v>
      </c>
      <c r="G315">
        <v>0</v>
      </c>
      <c r="H315">
        <v>0</v>
      </c>
      <c r="I315">
        <v>0</v>
      </c>
      <c r="J315">
        <v>0.437</v>
      </c>
      <c r="K315">
        <v>110</v>
      </c>
      <c r="L315" t="s">
        <v>29</v>
      </c>
      <c r="M315">
        <v>0.94899999999999995</v>
      </c>
      <c r="N315">
        <v>12.61</v>
      </c>
      <c r="O315">
        <v>97.3</v>
      </c>
      <c r="P315">
        <v>23.1</v>
      </c>
      <c r="Q315">
        <v>0</v>
      </c>
      <c r="R315">
        <v>0</v>
      </c>
      <c r="S315">
        <v>0</v>
      </c>
      <c r="T315">
        <v>0.71</v>
      </c>
      <c r="U315">
        <v>97.8</v>
      </c>
      <c r="V315">
        <v>0.82699999999999996</v>
      </c>
      <c r="W315">
        <v>2.7469999999999999</v>
      </c>
      <c r="X315">
        <v>102</v>
      </c>
      <c r="Y315">
        <v>22.94</v>
      </c>
    </row>
    <row r="316" spans="3:25" x14ac:dyDescent="0.25">
      <c r="C316" s="50">
        <f t="shared" si="4"/>
        <v>44178.958333332579</v>
      </c>
      <c r="D316" s="1">
        <v>8352</v>
      </c>
      <c r="E316">
        <v>92.6</v>
      </c>
      <c r="F316">
        <v>23.43</v>
      </c>
      <c r="G316">
        <v>0</v>
      </c>
      <c r="H316">
        <v>0</v>
      </c>
      <c r="I316">
        <v>0</v>
      </c>
      <c r="J316">
        <v>0.36699999999999999</v>
      </c>
      <c r="K316">
        <v>135.9</v>
      </c>
      <c r="L316" t="s">
        <v>29</v>
      </c>
      <c r="M316">
        <v>0.94899999999999995</v>
      </c>
      <c r="N316">
        <v>12.6</v>
      </c>
      <c r="O316">
        <v>98.7</v>
      </c>
      <c r="P316">
        <v>23.34</v>
      </c>
      <c r="Q316">
        <v>0</v>
      </c>
      <c r="R316">
        <v>0</v>
      </c>
      <c r="S316">
        <v>0</v>
      </c>
      <c r="T316">
        <v>0.68100000000000005</v>
      </c>
      <c r="U316">
        <v>142.30000000000001</v>
      </c>
      <c r="V316">
        <v>0.78500000000000003</v>
      </c>
      <c r="W316">
        <v>2.8290000000000002</v>
      </c>
      <c r="X316">
        <v>102</v>
      </c>
      <c r="Y316">
        <v>23.11</v>
      </c>
    </row>
    <row r="317" spans="3:25" x14ac:dyDescent="0.25">
      <c r="C317" s="50">
        <f t="shared" si="4"/>
        <v>44178.999999999243</v>
      </c>
      <c r="D317" s="1">
        <v>8353</v>
      </c>
      <c r="E317">
        <v>94.1</v>
      </c>
      <c r="F317">
        <v>22.88</v>
      </c>
      <c r="G317">
        <v>0</v>
      </c>
      <c r="H317">
        <v>0</v>
      </c>
      <c r="I317">
        <v>0</v>
      </c>
      <c r="J317">
        <v>0.16700000000000001</v>
      </c>
      <c r="K317">
        <v>117.4</v>
      </c>
      <c r="L317" t="s">
        <v>29</v>
      </c>
      <c r="M317">
        <v>0.94899999999999995</v>
      </c>
      <c r="N317">
        <v>12.59</v>
      </c>
      <c r="O317">
        <v>99.8</v>
      </c>
      <c r="P317">
        <v>22.76</v>
      </c>
      <c r="Q317">
        <v>0</v>
      </c>
      <c r="R317">
        <v>0</v>
      </c>
      <c r="S317">
        <v>0</v>
      </c>
      <c r="T317">
        <v>0.55300000000000005</v>
      </c>
      <c r="U317">
        <v>107.3</v>
      </c>
      <c r="V317">
        <v>0.63200000000000001</v>
      </c>
      <c r="W317">
        <v>2.762</v>
      </c>
      <c r="X317">
        <v>101.9</v>
      </c>
      <c r="Y317">
        <v>22.75</v>
      </c>
    </row>
    <row r="318" spans="3:25" x14ac:dyDescent="0.25">
      <c r="C318" s="50">
        <f t="shared" si="4"/>
        <v>44179.041666665908</v>
      </c>
      <c r="D318" s="1">
        <v>8354</v>
      </c>
      <c r="E318">
        <v>95.5</v>
      </c>
      <c r="F318">
        <v>22.71</v>
      </c>
      <c r="G318">
        <v>0</v>
      </c>
      <c r="H318">
        <v>0</v>
      </c>
      <c r="I318">
        <v>0</v>
      </c>
      <c r="J318">
        <v>0.221</v>
      </c>
      <c r="K318">
        <v>79.66</v>
      </c>
      <c r="L318" t="s">
        <v>29</v>
      </c>
      <c r="M318">
        <v>0.94899999999999995</v>
      </c>
      <c r="N318">
        <v>12.58</v>
      </c>
      <c r="O318">
        <v>100</v>
      </c>
      <c r="P318">
        <v>22.62</v>
      </c>
      <c r="Q318">
        <v>0</v>
      </c>
      <c r="R318">
        <v>0</v>
      </c>
      <c r="S318">
        <v>0</v>
      </c>
      <c r="T318">
        <v>0.63900000000000001</v>
      </c>
      <c r="U318">
        <v>41.61</v>
      </c>
      <c r="V318">
        <v>0.72299999999999998</v>
      </c>
      <c r="W318">
        <v>2.7429999999999999</v>
      </c>
      <c r="X318">
        <v>101.9</v>
      </c>
      <c r="Y318">
        <v>22.37</v>
      </c>
    </row>
    <row r="319" spans="3:25" x14ac:dyDescent="0.25">
      <c r="C319" s="50">
        <f t="shared" si="4"/>
        <v>44179.083333332572</v>
      </c>
      <c r="D319" s="1">
        <v>8355</v>
      </c>
      <c r="E319">
        <v>94.7</v>
      </c>
      <c r="F319">
        <v>22.93</v>
      </c>
      <c r="G319">
        <v>0</v>
      </c>
      <c r="H319">
        <v>0</v>
      </c>
      <c r="I319">
        <v>0</v>
      </c>
      <c r="J319">
        <v>0.14599999999999999</v>
      </c>
      <c r="K319">
        <v>136.30000000000001</v>
      </c>
      <c r="L319" t="s">
        <v>29</v>
      </c>
      <c r="M319">
        <v>0.94899999999999995</v>
      </c>
      <c r="N319">
        <v>12.56</v>
      </c>
      <c r="O319">
        <v>100</v>
      </c>
      <c r="P319">
        <v>22.9</v>
      </c>
      <c r="Q319">
        <v>0</v>
      </c>
      <c r="R319">
        <v>0</v>
      </c>
      <c r="S319">
        <v>0</v>
      </c>
      <c r="T319">
        <v>0.78</v>
      </c>
      <c r="U319">
        <v>99.2</v>
      </c>
      <c r="V319">
        <v>0.88400000000000001</v>
      </c>
      <c r="W319">
        <v>2.7890000000000001</v>
      </c>
      <c r="X319">
        <v>101.9</v>
      </c>
      <c r="Y319">
        <v>22.64</v>
      </c>
    </row>
    <row r="320" spans="3:25" x14ac:dyDescent="0.25">
      <c r="C320" s="50">
        <f t="shared" si="4"/>
        <v>44179.124999999236</v>
      </c>
      <c r="D320" s="1">
        <v>8356</v>
      </c>
      <c r="E320">
        <v>95.4</v>
      </c>
      <c r="F320">
        <v>22.66</v>
      </c>
      <c r="G320">
        <v>0</v>
      </c>
      <c r="H320">
        <v>0</v>
      </c>
      <c r="I320">
        <v>0</v>
      </c>
      <c r="J320">
        <v>0.435</v>
      </c>
      <c r="K320">
        <v>97</v>
      </c>
      <c r="L320" t="s">
        <v>29</v>
      </c>
      <c r="M320">
        <v>0.94899999999999995</v>
      </c>
      <c r="N320">
        <v>12.55</v>
      </c>
      <c r="O320">
        <v>100</v>
      </c>
      <c r="P320">
        <v>22.58</v>
      </c>
      <c r="Q320">
        <v>0</v>
      </c>
      <c r="R320">
        <v>0</v>
      </c>
      <c r="S320">
        <v>0</v>
      </c>
      <c r="T320">
        <v>0.79800000000000004</v>
      </c>
      <c r="U320">
        <v>64.2</v>
      </c>
      <c r="V320">
        <v>0.93100000000000005</v>
      </c>
      <c r="W320">
        <v>2.738</v>
      </c>
      <c r="X320">
        <v>101.8</v>
      </c>
      <c r="Y320">
        <v>22.46</v>
      </c>
    </row>
    <row r="321" spans="3:25" x14ac:dyDescent="0.25">
      <c r="C321" s="50">
        <f t="shared" si="4"/>
        <v>44179.1666666659</v>
      </c>
      <c r="D321" s="1">
        <v>8357</v>
      </c>
      <c r="E321">
        <v>95.5</v>
      </c>
      <c r="F321">
        <v>22.64</v>
      </c>
      <c r="G321">
        <v>0</v>
      </c>
      <c r="H321">
        <v>0</v>
      </c>
      <c r="I321">
        <v>0</v>
      </c>
      <c r="J321">
        <v>0.27400000000000002</v>
      </c>
      <c r="K321">
        <v>105.9</v>
      </c>
      <c r="L321" t="s">
        <v>29</v>
      </c>
      <c r="M321">
        <v>0.94899999999999995</v>
      </c>
      <c r="N321">
        <v>12.53</v>
      </c>
      <c r="O321">
        <v>100</v>
      </c>
      <c r="P321">
        <v>22.56</v>
      </c>
      <c r="Q321">
        <v>0</v>
      </c>
      <c r="R321">
        <v>0</v>
      </c>
      <c r="S321">
        <v>0</v>
      </c>
      <c r="T321">
        <v>0.84599999999999997</v>
      </c>
      <c r="U321">
        <v>72.38</v>
      </c>
      <c r="V321">
        <v>0.95</v>
      </c>
      <c r="W321">
        <v>2.7349999999999999</v>
      </c>
      <c r="X321">
        <v>101.8</v>
      </c>
      <c r="Y321">
        <v>22.33</v>
      </c>
    </row>
    <row r="322" spans="3:25" x14ac:dyDescent="0.25">
      <c r="C322" s="50">
        <f t="shared" si="4"/>
        <v>44179.208333332565</v>
      </c>
      <c r="D322" s="1">
        <v>8358</v>
      </c>
      <c r="E322">
        <v>95.3</v>
      </c>
      <c r="F322">
        <v>22.33</v>
      </c>
      <c r="G322">
        <v>0</v>
      </c>
      <c r="H322">
        <v>0</v>
      </c>
      <c r="I322">
        <v>0</v>
      </c>
      <c r="J322">
        <v>0.184</v>
      </c>
      <c r="K322">
        <v>66.58</v>
      </c>
      <c r="L322" t="s">
        <v>29</v>
      </c>
      <c r="M322">
        <v>0.94899999999999995</v>
      </c>
      <c r="N322">
        <v>12.52</v>
      </c>
      <c r="O322">
        <v>100</v>
      </c>
      <c r="P322">
        <v>22.25</v>
      </c>
      <c r="Q322">
        <v>0</v>
      </c>
      <c r="R322">
        <v>0</v>
      </c>
      <c r="S322">
        <v>0</v>
      </c>
      <c r="T322">
        <v>1.194</v>
      </c>
      <c r="U322">
        <v>25.75</v>
      </c>
      <c r="V322">
        <v>1.2889999999999999</v>
      </c>
      <c r="W322">
        <v>2.6819999999999999</v>
      </c>
      <c r="X322">
        <v>101.9</v>
      </c>
      <c r="Y322">
        <v>22.01</v>
      </c>
    </row>
    <row r="323" spans="3:25" x14ac:dyDescent="0.25">
      <c r="C323" s="50">
        <f t="shared" si="4"/>
        <v>44179.249999999229</v>
      </c>
      <c r="D323" s="1">
        <v>8359</v>
      </c>
      <c r="E323">
        <v>95.9</v>
      </c>
      <c r="F323">
        <v>22.14</v>
      </c>
      <c r="G323">
        <v>5.7000000000000002E-2</v>
      </c>
      <c r="H323" s="25">
        <v>1.696179E-5</v>
      </c>
      <c r="I323">
        <v>0</v>
      </c>
      <c r="J323">
        <v>0.108</v>
      </c>
      <c r="K323">
        <v>75.42</v>
      </c>
      <c r="L323" t="s">
        <v>29</v>
      </c>
      <c r="M323">
        <v>0.94899999999999995</v>
      </c>
      <c r="N323">
        <v>12.51</v>
      </c>
      <c r="O323">
        <v>100</v>
      </c>
      <c r="P323">
        <v>22.02</v>
      </c>
      <c r="Q323">
        <v>0</v>
      </c>
      <c r="R323">
        <v>0</v>
      </c>
      <c r="S323">
        <v>0</v>
      </c>
      <c r="T323">
        <v>1.0649999999999999</v>
      </c>
      <c r="U323">
        <v>15.48</v>
      </c>
      <c r="V323">
        <v>1.175</v>
      </c>
      <c r="W323">
        <v>2.645</v>
      </c>
      <c r="X323">
        <v>101.9</v>
      </c>
      <c r="Y323">
        <v>21.74</v>
      </c>
    </row>
    <row r="324" spans="3:25" x14ac:dyDescent="0.25">
      <c r="C324" s="50">
        <f t="shared" si="4"/>
        <v>44179.291666665893</v>
      </c>
      <c r="D324" s="1">
        <v>8360</v>
      </c>
      <c r="E324">
        <v>94.9</v>
      </c>
      <c r="F324">
        <v>22.54</v>
      </c>
      <c r="G324">
        <v>33.35</v>
      </c>
      <c r="H324">
        <v>1.000406E-2</v>
      </c>
      <c r="I324">
        <v>0</v>
      </c>
      <c r="J324">
        <v>0.90700000000000003</v>
      </c>
      <c r="K324">
        <v>82.5</v>
      </c>
      <c r="L324" t="s">
        <v>29</v>
      </c>
      <c r="M324">
        <v>0.94899999999999995</v>
      </c>
      <c r="N324">
        <v>12.57</v>
      </c>
      <c r="O324">
        <v>99.9</v>
      </c>
      <c r="P324">
        <v>22.53</v>
      </c>
      <c r="Q324">
        <v>25.2</v>
      </c>
      <c r="R324">
        <v>1512</v>
      </c>
      <c r="S324">
        <v>0</v>
      </c>
      <c r="T324">
        <v>1.5269999999999999</v>
      </c>
      <c r="U324">
        <v>36.64</v>
      </c>
      <c r="V324">
        <v>1.7330000000000001</v>
      </c>
      <c r="W324">
        <v>2.7280000000000002</v>
      </c>
      <c r="X324">
        <v>102</v>
      </c>
      <c r="Y324">
        <v>22.08</v>
      </c>
    </row>
    <row r="325" spans="3:25" x14ac:dyDescent="0.25">
      <c r="C325" s="50">
        <f t="shared" si="4"/>
        <v>44179.333333332557</v>
      </c>
      <c r="D325" s="1">
        <v>8361</v>
      </c>
      <c r="E325">
        <v>84.6</v>
      </c>
      <c r="F325">
        <v>25.55</v>
      </c>
      <c r="G325">
        <v>196.5</v>
      </c>
      <c r="H325">
        <v>5.8935359999999999E-2</v>
      </c>
      <c r="I325">
        <v>0</v>
      </c>
      <c r="J325">
        <v>1.2470000000000001</v>
      </c>
      <c r="K325">
        <v>82.9</v>
      </c>
      <c r="L325" t="s">
        <v>29</v>
      </c>
      <c r="M325">
        <v>0.94799999999999995</v>
      </c>
      <c r="N325">
        <v>13.15</v>
      </c>
      <c r="O325">
        <v>98.3</v>
      </c>
      <c r="P325">
        <v>25.05</v>
      </c>
      <c r="Q325">
        <v>154.9</v>
      </c>
      <c r="R325">
        <v>7999</v>
      </c>
      <c r="S325">
        <v>0</v>
      </c>
      <c r="T325">
        <v>1.64</v>
      </c>
      <c r="U325">
        <v>32.880000000000003</v>
      </c>
      <c r="V325">
        <v>1.9059999999999999</v>
      </c>
      <c r="W325">
        <v>3.1190000000000002</v>
      </c>
      <c r="X325">
        <v>102</v>
      </c>
      <c r="Y325">
        <v>26.42</v>
      </c>
    </row>
    <row r="326" spans="3:25" x14ac:dyDescent="0.25">
      <c r="C326" s="50">
        <f t="shared" ref="C326:C389" si="5">C325+TIME(1,0,0)</f>
        <v>44179.374999999221</v>
      </c>
      <c r="D326" s="1">
        <v>8362</v>
      </c>
      <c r="E326">
        <v>71.78</v>
      </c>
      <c r="F326">
        <v>28.68</v>
      </c>
      <c r="G326">
        <v>386.4</v>
      </c>
      <c r="H326">
        <v>0.1159192</v>
      </c>
      <c r="I326">
        <v>0</v>
      </c>
      <c r="J326">
        <v>1.0009999999999999</v>
      </c>
      <c r="K326">
        <v>121.2</v>
      </c>
      <c r="L326" t="s">
        <v>29</v>
      </c>
      <c r="M326">
        <v>0.94799999999999995</v>
      </c>
      <c r="N326">
        <v>13.1</v>
      </c>
      <c r="O326">
        <v>88.2</v>
      </c>
      <c r="P326">
        <v>27.89</v>
      </c>
      <c r="Q326">
        <v>319</v>
      </c>
      <c r="R326">
        <v>7999</v>
      </c>
      <c r="S326">
        <v>0</v>
      </c>
      <c r="T326">
        <v>0.97899999999999998</v>
      </c>
      <c r="U326">
        <v>79.81</v>
      </c>
      <c r="V326">
        <v>1.2709999999999999</v>
      </c>
      <c r="W326">
        <v>3.3130000000000002</v>
      </c>
      <c r="X326">
        <v>102.1</v>
      </c>
      <c r="Y326">
        <v>31.63</v>
      </c>
    </row>
    <row r="327" spans="3:25" x14ac:dyDescent="0.25">
      <c r="C327" s="50">
        <f t="shared" si="5"/>
        <v>44179.416666665886</v>
      </c>
      <c r="D327" s="1">
        <v>8363</v>
      </c>
      <c r="E327">
        <v>73</v>
      </c>
      <c r="F327">
        <v>28.28</v>
      </c>
      <c r="G327">
        <v>349.2</v>
      </c>
      <c r="H327">
        <v>0.104763</v>
      </c>
      <c r="I327">
        <v>0</v>
      </c>
      <c r="J327">
        <v>1.679</v>
      </c>
      <c r="K327">
        <v>267.7</v>
      </c>
      <c r="L327" t="s">
        <v>29</v>
      </c>
      <c r="M327">
        <v>0.94799999999999995</v>
      </c>
      <c r="N327">
        <v>13.06</v>
      </c>
      <c r="O327">
        <v>84.8</v>
      </c>
      <c r="P327">
        <v>27.9</v>
      </c>
      <c r="Q327">
        <v>288.2</v>
      </c>
      <c r="R327">
        <v>7999</v>
      </c>
      <c r="S327">
        <v>0</v>
      </c>
      <c r="T327">
        <v>1.6759999999999999</v>
      </c>
      <c r="U327">
        <v>317.8</v>
      </c>
      <c r="V327">
        <v>2.0910000000000002</v>
      </c>
      <c r="W327">
        <v>3.181</v>
      </c>
      <c r="X327">
        <v>102.1</v>
      </c>
      <c r="Y327">
        <v>31.26</v>
      </c>
    </row>
    <row r="328" spans="3:25" x14ac:dyDescent="0.25">
      <c r="C328" s="50">
        <f t="shared" si="5"/>
        <v>44179.45833333255</v>
      </c>
      <c r="D328" s="1">
        <v>8364</v>
      </c>
      <c r="E328">
        <v>70.569999999999993</v>
      </c>
      <c r="F328">
        <v>28.83</v>
      </c>
      <c r="G328">
        <v>659.8</v>
      </c>
      <c r="H328">
        <v>0.19793520000000001</v>
      </c>
      <c r="I328">
        <v>0</v>
      </c>
      <c r="J328">
        <v>2.399</v>
      </c>
      <c r="K328">
        <v>252.4</v>
      </c>
      <c r="L328" t="s">
        <v>29</v>
      </c>
      <c r="M328">
        <v>0.94799999999999995</v>
      </c>
      <c r="N328">
        <v>13.03</v>
      </c>
      <c r="O328">
        <v>84.2</v>
      </c>
      <c r="P328">
        <v>28.26</v>
      </c>
      <c r="Q328">
        <v>566.70000000000005</v>
      </c>
      <c r="R328">
        <v>7999</v>
      </c>
      <c r="S328">
        <v>0</v>
      </c>
      <c r="T328">
        <v>2.3180000000000001</v>
      </c>
      <c r="U328">
        <v>315.7</v>
      </c>
      <c r="V328">
        <v>3.0489999999999999</v>
      </c>
      <c r="W328">
        <v>3.2149999999999999</v>
      </c>
      <c r="X328">
        <v>102</v>
      </c>
      <c r="Y328">
        <v>32.409999999999997</v>
      </c>
    </row>
    <row r="329" spans="3:25" x14ac:dyDescent="0.25">
      <c r="C329" s="50">
        <f t="shared" si="5"/>
        <v>44179.499999999214</v>
      </c>
      <c r="D329" s="1">
        <v>8365</v>
      </c>
      <c r="E329">
        <v>70.55</v>
      </c>
      <c r="F329">
        <v>29.14</v>
      </c>
      <c r="G329">
        <v>701.3</v>
      </c>
      <c r="H329">
        <v>0.2103836</v>
      </c>
      <c r="I329">
        <v>0</v>
      </c>
      <c r="J329">
        <v>2.5369999999999999</v>
      </c>
      <c r="K329">
        <v>261.89999999999998</v>
      </c>
      <c r="L329" t="s">
        <v>29</v>
      </c>
      <c r="M329">
        <v>0.94799999999999995</v>
      </c>
      <c r="N329">
        <v>13.02</v>
      </c>
      <c r="O329">
        <v>83.3</v>
      </c>
      <c r="P329">
        <v>28.51</v>
      </c>
      <c r="Q329">
        <v>612.9</v>
      </c>
      <c r="R329">
        <v>7999</v>
      </c>
      <c r="S329">
        <v>0</v>
      </c>
      <c r="T329">
        <v>2.5209999999999999</v>
      </c>
      <c r="U329">
        <v>321.5</v>
      </c>
      <c r="V329">
        <v>3.2389999999999999</v>
      </c>
      <c r="W329">
        <v>3.2349999999999999</v>
      </c>
      <c r="X329">
        <v>102</v>
      </c>
      <c r="Y329">
        <v>32.39</v>
      </c>
    </row>
    <row r="330" spans="3:25" x14ac:dyDescent="0.25">
      <c r="C330" s="50">
        <f t="shared" si="5"/>
        <v>44179.541666665878</v>
      </c>
      <c r="D330" s="1">
        <v>8366</v>
      </c>
      <c r="E330">
        <v>70.72</v>
      </c>
      <c r="F330">
        <v>29.2</v>
      </c>
      <c r="G330">
        <v>682.2</v>
      </c>
      <c r="H330">
        <v>0.20464860000000001</v>
      </c>
      <c r="I330">
        <v>0</v>
      </c>
      <c r="J330">
        <v>2.359</v>
      </c>
      <c r="K330">
        <v>253.8</v>
      </c>
      <c r="L330" t="s">
        <v>29</v>
      </c>
      <c r="M330">
        <v>0.94799999999999995</v>
      </c>
      <c r="N330">
        <v>13.01</v>
      </c>
      <c r="O330">
        <v>82.6</v>
      </c>
      <c r="P330">
        <v>28.69</v>
      </c>
      <c r="Q330">
        <v>599.1</v>
      </c>
      <c r="R330">
        <v>7999</v>
      </c>
      <c r="S330">
        <v>0</v>
      </c>
      <c r="T330">
        <v>2.2890000000000001</v>
      </c>
      <c r="U330">
        <v>308</v>
      </c>
      <c r="V330">
        <v>3.0619999999999998</v>
      </c>
      <c r="W330">
        <v>3.2509999999999999</v>
      </c>
      <c r="X330">
        <v>101.8</v>
      </c>
      <c r="Y330">
        <v>32.33</v>
      </c>
    </row>
    <row r="331" spans="3:25" x14ac:dyDescent="0.25">
      <c r="C331" s="50">
        <f t="shared" si="5"/>
        <v>44179.583333332543</v>
      </c>
      <c r="D331" s="1">
        <v>8367</v>
      </c>
      <c r="E331">
        <v>68.900000000000006</v>
      </c>
      <c r="F331">
        <v>29.53</v>
      </c>
      <c r="G331">
        <v>602.5</v>
      </c>
      <c r="H331">
        <v>0.1807358</v>
      </c>
      <c r="I331">
        <v>0</v>
      </c>
      <c r="J331">
        <v>2.09</v>
      </c>
      <c r="K331">
        <v>252.3</v>
      </c>
      <c r="L331" t="s">
        <v>29</v>
      </c>
      <c r="M331">
        <v>0.94799999999999995</v>
      </c>
      <c r="N331">
        <v>13.01</v>
      </c>
      <c r="O331">
        <v>81.400000000000006</v>
      </c>
      <c r="P331">
        <v>28.92</v>
      </c>
      <c r="Q331">
        <v>524.9</v>
      </c>
      <c r="R331">
        <v>7999</v>
      </c>
      <c r="S331">
        <v>0</v>
      </c>
      <c r="T331">
        <v>2.0169999999999999</v>
      </c>
      <c r="U331">
        <v>309.60000000000002</v>
      </c>
      <c r="V331">
        <v>2.722</v>
      </c>
      <c r="W331">
        <v>3.2440000000000002</v>
      </c>
      <c r="X331">
        <v>101.7</v>
      </c>
      <c r="Y331">
        <v>32.58</v>
      </c>
    </row>
    <row r="332" spans="3:25" x14ac:dyDescent="0.25">
      <c r="C332" s="50">
        <f t="shared" si="5"/>
        <v>44179.624999999207</v>
      </c>
      <c r="D332" s="1">
        <v>8368</v>
      </c>
      <c r="E332">
        <v>68.27</v>
      </c>
      <c r="F332">
        <v>29.51</v>
      </c>
      <c r="G332">
        <v>467.5</v>
      </c>
      <c r="H332">
        <v>0.1402467</v>
      </c>
      <c r="I332">
        <v>0</v>
      </c>
      <c r="J332">
        <v>2.1459999999999999</v>
      </c>
      <c r="K332">
        <v>239.4</v>
      </c>
      <c r="L332" t="s">
        <v>29</v>
      </c>
      <c r="M332">
        <v>0.94799999999999995</v>
      </c>
      <c r="N332">
        <v>13</v>
      </c>
      <c r="O332">
        <v>79.72</v>
      </c>
      <c r="P332">
        <v>29.08</v>
      </c>
      <c r="Q332">
        <v>399.4</v>
      </c>
      <c r="R332">
        <v>7999</v>
      </c>
      <c r="S332">
        <v>0</v>
      </c>
      <c r="T332">
        <v>1.9530000000000001</v>
      </c>
      <c r="U332">
        <v>291.60000000000002</v>
      </c>
      <c r="V332">
        <v>2.6070000000000002</v>
      </c>
      <c r="W332">
        <v>3.2010000000000001</v>
      </c>
      <c r="X332">
        <v>101.7</v>
      </c>
      <c r="Y332">
        <v>32.51</v>
      </c>
    </row>
    <row r="333" spans="3:25" x14ac:dyDescent="0.25">
      <c r="C333" s="50">
        <f t="shared" si="5"/>
        <v>44179.666666665871</v>
      </c>
      <c r="D333" s="1">
        <v>8369</v>
      </c>
      <c r="E333">
        <v>69.650000000000006</v>
      </c>
      <c r="F333">
        <v>29.33</v>
      </c>
      <c r="G333">
        <v>294.89999999999998</v>
      </c>
      <c r="H333">
        <v>8.8477420000000001E-2</v>
      </c>
      <c r="I333">
        <v>0</v>
      </c>
      <c r="J333">
        <v>2.351</v>
      </c>
      <c r="K333">
        <v>248.2</v>
      </c>
      <c r="L333" t="s">
        <v>29</v>
      </c>
      <c r="M333">
        <v>0.94799999999999995</v>
      </c>
      <c r="N333">
        <v>13.01</v>
      </c>
      <c r="O333">
        <v>79.87</v>
      </c>
      <c r="P333">
        <v>28.94</v>
      </c>
      <c r="Q333">
        <v>244.6</v>
      </c>
      <c r="R333">
        <v>7999</v>
      </c>
      <c r="S333">
        <v>0</v>
      </c>
      <c r="T333">
        <v>2.2349999999999999</v>
      </c>
      <c r="U333">
        <v>300.2</v>
      </c>
      <c r="V333">
        <v>2.8620000000000001</v>
      </c>
      <c r="W333">
        <v>3.1850000000000001</v>
      </c>
      <c r="X333">
        <v>101.7</v>
      </c>
      <c r="Y333">
        <v>31.74</v>
      </c>
    </row>
    <row r="334" spans="3:25" x14ac:dyDescent="0.25">
      <c r="C334" s="50">
        <f t="shared" si="5"/>
        <v>44179.708333332535</v>
      </c>
      <c r="D334" s="1">
        <v>8370</v>
      </c>
      <c r="E334">
        <v>75.75</v>
      </c>
      <c r="F334">
        <v>28.29</v>
      </c>
      <c r="G334">
        <v>96.9</v>
      </c>
      <c r="H334">
        <v>2.9080450000000001E-2</v>
      </c>
      <c r="I334">
        <v>0</v>
      </c>
      <c r="J334">
        <v>2.266</v>
      </c>
      <c r="K334">
        <v>240.3</v>
      </c>
      <c r="L334" t="s">
        <v>29</v>
      </c>
      <c r="M334">
        <v>0.94899999999999995</v>
      </c>
      <c r="N334">
        <v>13.02</v>
      </c>
      <c r="O334">
        <v>82.8</v>
      </c>
      <c r="P334">
        <v>28.25</v>
      </c>
      <c r="Q334">
        <v>79.92</v>
      </c>
      <c r="R334">
        <v>4795</v>
      </c>
      <c r="S334">
        <v>0</v>
      </c>
      <c r="T334">
        <v>2.0790000000000002</v>
      </c>
      <c r="U334">
        <v>292.39999999999998</v>
      </c>
      <c r="V334">
        <v>2.8679999999999999</v>
      </c>
      <c r="W334">
        <v>3.173</v>
      </c>
      <c r="X334">
        <v>101.7</v>
      </c>
      <c r="Y334">
        <v>29.87</v>
      </c>
    </row>
    <row r="335" spans="3:25" x14ac:dyDescent="0.25">
      <c r="C335" s="50">
        <f t="shared" si="5"/>
        <v>44179.7499999992</v>
      </c>
      <c r="D335" s="1">
        <v>8371</v>
      </c>
      <c r="E335">
        <v>78.790000000000006</v>
      </c>
      <c r="F335">
        <v>27.33</v>
      </c>
      <c r="G335">
        <v>2.13</v>
      </c>
      <c r="H335">
        <v>6.3911730000000002E-4</v>
      </c>
      <c r="I335">
        <v>0</v>
      </c>
      <c r="J335">
        <v>2.028</v>
      </c>
      <c r="K335">
        <v>250.9</v>
      </c>
      <c r="L335" t="s">
        <v>29</v>
      </c>
      <c r="M335">
        <v>0.94899999999999995</v>
      </c>
      <c r="N335">
        <v>12.79</v>
      </c>
      <c r="O335">
        <v>83.8</v>
      </c>
      <c r="P335">
        <v>27.52</v>
      </c>
      <c r="Q335">
        <v>1.8</v>
      </c>
      <c r="R335">
        <v>108</v>
      </c>
      <c r="S335">
        <v>0</v>
      </c>
      <c r="T335">
        <v>1.8540000000000001</v>
      </c>
      <c r="U335">
        <v>299.5</v>
      </c>
      <c r="V335">
        <v>2.4969999999999999</v>
      </c>
      <c r="W335">
        <v>3.08</v>
      </c>
      <c r="X335">
        <v>101.8</v>
      </c>
      <c r="Y335">
        <v>27.5</v>
      </c>
    </row>
    <row r="336" spans="3:25" x14ac:dyDescent="0.25">
      <c r="C336" s="50">
        <f t="shared" si="5"/>
        <v>44179.791666665864</v>
      </c>
      <c r="D336" s="1">
        <v>8372</v>
      </c>
      <c r="E336">
        <v>79.39</v>
      </c>
      <c r="F336">
        <v>27.26</v>
      </c>
      <c r="G336">
        <v>0</v>
      </c>
      <c r="H336">
        <v>0</v>
      </c>
      <c r="I336">
        <v>0</v>
      </c>
      <c r="J336">
        <v>2.2360000000000002</v>
      </c>
      <c r="K336">
        <v>257.39999999999998</v>
      </c>
      <c r="L336" t="s">
        <v>29</v>
      </c>
      <c r="M336">
        <v>0.94899999999999995</v>
      </c>
      <c r="N336">
        <v>12.68</v>
      </c>
      <c r="O336">
        <v>85</v>
      </c>
      <c r="P336">
        <v>27.4</v>
      </c>
      <c r="Q336">
        <v>0</v>
      </c>
      <c r="R336">
        <v>0</v>
      </c>
      <c r="S336">
        <v>0</v>
      </c>
      <c r="T336">
        <v>2.12</v>
      </c>
      <c r="U336">
        <v>305.39999999999998</v>
      </c>
      <c r="V336">
        <v>2.718</v>
      </c>
      <c r="W336">
        <v>3.1040000000000001</v>
      </c>
      <c r="X336">
        <v>101.8</v>
      </c>
      <c r="Y336">
        <v>27.21</v>
      </c>
    </row>
    <row r="337" spans="3:25" x14ac:dyDescent="0.25">
      <c r="C337" s="50">
        <f t="shared" si="5"/>
        <v>44179.833333332528</v>
      </c>
      <c r="D337" s="1">
        <v>8373</v>
      </c>
      <c r="E337">
        <v>81.7</v>
      </c>
      <c r="F337">
        <v>26.77</v>
      </c>
      <c r="G337">
        <v>0</v>
      </c>
      <c r="H337">
        <v>0</v>
      </c>
      <c r="I337">
        <v>0</v>
      </c>
      <c r="J337">
        <v>1.7889999999999999</v>
      </c>
      <c r="K337">
        <v>244.4</v>
      </c>
      <c r="L337" t="s">
        <v>29</v>
      </c>
      <c r="M337">
        <v>0.94899999999999995</v>
      </c>
      <c r="N337">
        <v>12.65</v>
      </c>
      <c r="O337">
        <v>87.5</v>
      </c>
      <c r="P337">
        <v>26.86</v>
      </c>
      <c r="Q337">
        <v>0</v>
      </c>
      <c r="R337">
        <v>0</v>
      </c>
      <c r="S337">
        <v>0</v>
      </c>
      <c r="T337">
        <v>1.63</v>
      </c>
      <c r="U337">
        <v>294.5</v>
      </c>
      <c r="V337">
        <v>2.1920000000000002</v>
      </c>
      <c r="W337">
        <v>3.093</v>
      </c>
      <c r="X337">
        <v>101.9</v>
      </c>
      <c r="Y337">
        <v>26.71</v>
      </c>
    </row>
    <row r="338" spans="3:25" x14ac:dyDescent="0.25">
      <c r="C338" s="50">
        <f t="shared" si="5"/>
        <v>44179.874999999192</v>
      </c>
      <c r="D338" s="1">
        <v>8374</v>
      </c>
      <c r="E338">
        <v>85.5</v>
      </c>
      <c r="F338">
        <v>25.58</v>
      </c>
      <c r="G338">
        <v>0</v>
      </c>
      <c r="H338">
        <v>0</v>
      </c>
      <c r="I338">
        <v>0</v>
      </c>
      <c r="J338">
        <v>0.96199999999999997</v>
      </c>
      <c r="K338">
        <v>192.8</v>
      </c>
      <c r="L338" t="s">
        <v>29</v>
      </c>
      <c r="M338">
        <v>0.94899999999999995</v>
      </c>
      <c r="N338">
        <v>12.63</v>
      </c>
      <c r="O338">
        <v>91.3</v>
      </c>
      <c r="P338">
        <v>25.6</v>
      </c>
      <c r="Q338">
        <v>0</v>
      </c>
      <c r="R338">
        <v>0</v>
      </c>
      <c r="S338">
        <v>0</v>
      </c>
      <c r="T338">
        <v>0.6</v>
      </c>
      <c r="U338">
        <v>250.4</v>
      </c>
      <c r="V338">
        <v>0.86</v>
      </c>
      <c r="W338">
        <v>3</v>
      </c>
      <c r="X338">
        <v>101.9</v>
      </c>
      <c r="Y338">
        <v>25.64</v>
      </c>
    </row>
    <row r="339" spans="3:25" x14ac:dyDescent="0.25">
      <c r="C339" s="50">
        <f t="shared" si="5"/>
        <v>44179.916666665857</v>
      </c>
      <c r="D339" s="1">
        <v>8375</v>
      </c>
      <c r="E339">
        <v>86</v>
      </c>
      <c r="F339">
        <v>24.92</v>
      </c>
      <c r="G339">
        <v>0</v>
      </c>
      <c r="H339">
        <v>0</v>
      </c>
      <c r="I339">
        <v>0</v>
      </c>
      <c r="J339">
        <v>0.89200000000000002</v>
      </c>
      <c r="K339">
        <v>176.8</v>
      </c>
      <c r="L339" t="s">
        <v>29</v>
      </c>
      <c r="M339">
        <v>0.94899999999999995</v>
      </c>
      <c r="N339">
        <v>12.62</v>
      </c>
      <c r="O339">
        <v>91.7</v>
      </c>
      <c r="P339">
        <v>24.95</v>
      </c>
      <c r="Q339">
        <v>0</v>
      </c>
      <c r="R339">
        <v>0</v>
      </c>
      <c r="S339">
        <v>0</v>
      </c>
      <c r="T339">
        <v>0.40400000000000003</v>
      </c>
      <c r="U339">
        <v>219.5</v>
      </c>
      <c r="V339">
        <v>0.66600000000000004</v>
      </c>
      <c r="W339">
        <v>2.895</v>
      </c>
      <c r="X339">
        <v>101.9</v>
      </c>
      <c r="Y339">
        <v>24.65</v>
      </c>
    </row>
    <row r="340" spans="3:25" x14ac:dyDescent="0.25">
      <c r="C340" s="50">
        <f t="shared" si="5"/>
        <v>44179.958333332521</v>
      </c>
      <c r="D340" s="1">
        <v>8376</v>
      </c>
      <c r="E340">
        <v>86.4</v>
      </c>
      <c r="F340">
        <v>24.63</v>
      </c>
      <c r="G340">
        <v>0</v>
      </c>
      <c r="H340">
        <v>0</v>
      </c>
      <c r="I340">
        <v>0</v>
      </c>
      <c r="J340">
        <v>0.63</v>
      </c>
      <c r="K340">
        <v>184.3</v>
      </c>
      <c r="L340" t="s">
        <v>29</v>
      </c>
      <c r="M340">
        <v>0.94899999999999995</v>
      </c>
      <c r="N340">
        <v>12.61</v>
      </c>
      <c r="O340">
        <v>92.8</v>
      </c>
      <c r="P340">
        <v>24.6</v>
      </c>
      <c r="Q340">
        <v>0</v>
      </c>
      <c r="R340">
        <v>0</v>
      </c>
      <c r="S340">
        <v>0</v>
      </c>
      <c r="T340">
        <v>0.33900000000000002</v>
      </c>
      <c r="U340">
        <v>243.5</v>
      </c>
      <c r="V340">
        <v>0.50600000000000001</v>
      </c>
      <c r="W340">
        <v>2.8660000000000001</v>
      </c>
      <c r="X340">
        <v>101.9</v>
      </c>
      <c r="Y340">
        <v>24.32</v>
      </c>
    </row>
    <row r="341" spans="3:25" x14ac:dyDescent="0.25">
      <c r="C341" s="50">
        <f t="shared" si="5"/>
        <v>44179.999999999185</v>
      </c>
      <c r="D341" s="1">
        <v>8377</v>
      </c>
      <c r="E341">
        <v>93.2</v>
      </c>
      <c r="F341">
        <v>24.15</v>
      </c>
      <c r="G341">
        <v>0</v>
      </c>
      <c r="H341">
        <v>0</v>
      </c>
      <c r="I341">
        <v>0.03</v>
      </c>
      <c r="J341">
        <v>1.1100000000000001</v>
      </c>
      <c r="K341">
        <v>74.12</v>
      </c>
      <c r="L341" t="s">
        <v>29</v>
      </c>
      <c r="M341">
        <v>0.94899999999999995</v>
      </c>
      <c r="N341">
        <v>12.6</v>
      </c>
      <c r="O341">
        <v>97.9</v>
      </c>
      <c r="P341">
        <v>24.1</v>
      </c>
      <c r="Q341">
        <v>0</v>
      </c>
      <c r="R341">
        <v>0</v>
      </c>
      <c r="S341">
        <v>0</v>
      </c>
      <c r="T341">
        <v>1.034</v>
      </c>
      <c r="U341">
        <v>71.33</v>
      </c>
      <c r="V341">
        <v>1.24</v>
      </c>
      <c r="W341">
        <v>2.94</v>
      </c>
      <c r="X341">
        <v>101.9</v>
      </c>
      <c r="Y341">
        <v>24</v>
      </c>
    </row>
    <row r="342" spans="3:25" x14ac:dyDescent="0.25">
      <c r="C342" s="50">
        <f t="shared" si="5"/>
        <v>44180.041666665849</v>
      </c>
      <c r="D342" s="1">
        <v>8378</v>
      </c>
      <c r="E342">
        <v>96.2</v>
      </c>
      <c r="F342">
        <v>24.06</v>
      </c>
      <c r="G342">
        <v>0</v>
      </c>
      <c r="H342">
        <v>0</v>
      </c>
      <c r="I342">
        <v>0.02</v>
      </c>
      <c r="J342">
        <v>0.88300000000000001</v>
      </c>
      <c r="K342">
        <v>89</v>
      </c>
      <c r="L342" t="s">
        <v>29</v>
      </c>
      <c r="M342">
        <v>0.94899999999999995</v>
      </c>
      <c r="N342">
        <v>12.59</v>
      </c>
      <c r="O342">
        <v>100</v>
      </c>
      <c r="P342">
        <v>24.11</v>
      </c>
      <c r="Q342">
        <v>0</v>
      </c>
      <c r="R342">
        <v>0</v>
      </c>
      <c r="S342">
        <v>0</v>
      </c>
      <c r="T342">
        <v>0.95</v>
      </c>
      <c r="U342">
        <v>72.14</v>
      </c>
      <c r="V342">
        <v>1.121</v>
      </c>
      <c r="W342">
        <v>3.0009999999999999</v>
      </c>
      <c r="X342">
        <v>101.9</v>
      </c>
      <c r="Y342">
        <v>23.89</v>
      </c>
    </row>
    <row r="343" spans="3:25" x14ac:dyDescent="0.25">
      <c r="C343" s="50">
        <f t="shared" si="5"/>
        <v>44180.083333332514</v>
      </c>
      <c r="D343" s="1">
        <v>8379</v>
      </c>
      <c r="E343">
        <v>96.5</v>
      </c>
      <c r="F343">
        <v>23.69</v>
      </c>
      <c r="G343">
        <v>0</v>
      </c>
      <c r="H343">
        <v>0</v>
      </c>
      <c r="I343">
        <v>0</v>
      </c>
      <c r="J343">
        <v>0.41899999999999998</v>
      </c>
      <c r="K343">
        <v>87.8</v>
      </c>
      <c r="L343" t="s">
        <v>29</v>
      </c>
      <c r="M343">
        <v>0.94899999999999995</v>
      </c>
      <c r="N343">
        <v>12.57</v>
      </c>
      <c r="O343">
        <v>100</v>
      </c>
      <c r="P343">
        <v>23.71</v>
      </c>
      <c r="Q343">
        <v>0</v>
      </c>
      <c r="R343">
        <v>0</v>
      </c>
      <c r="S343">
        <v>0</v>
      </c>
      <c r="T343">
        <v>0.92100000000000004</v>
      </c>
      <c r="U343">
        <v>82.3</v>
      </c>
      <c r="V343">
        <v>1.0449999999999999</v>
      </c>
      <c r="W343">
        <v>2.931</v>
      </c>
      <c r="X343">
        <v>101.8</v>
      </c>
      <c r="Y343">
        <v>23.61</v>
      </c>
    </row>
    <row r="344" spans="3:25" x14ac:dyDescent="0.25">
      <c r="C344" s="50">
        <f t="shared" si="5"/>
        <v>44180.124999999178</v>
      </c>
      <c r="D344" s="1">
        <v>8380</v>
      </c>
      <c r="E344">
        <v>95.9</v>
      </c>
      <c r="F344">
        <v>23.64</v>
      </c>
      <c r="G344">
        <v>0</v>
      </c>
      <c r="H344">
        <v>0</v>
      </c>
      <c r="I344">
        <v>0</v>
      </c>
      <c r="J344">
        <v>0.48</v>
      </c>
      <c r="K344">
        <v>126.9</v>
      </c>
      <c r="L344" t="s">
        <v>29</v>
      </c>
      <c r="M344">
        <v>0.94899999999999995</v>
      </c>
      <c r="N344">
        <v>12.56</v>
      </c>
      <c r="O344">
        <v>100</v>
      </c>
      <c r="P344">
        <v>23.69</v>
      </c>
      <c r="Q344">
        <v>0</v>
      </c>
      <c r="R344">
        <v>0</v>
      </c>
      <c r="S344">
        <v>0</v>
      </c>
      <c r="T344">
        <v>0.82399999999999995</v>
      </c>
      <c r="U344">
        <v>102.7</v>
      </c>
      <c r="V344">
        <v>0.97299999999999998</v>
      </c>
      <c r="W344">
        <v>2.9260000000000002</v>
      </c>
      <c r="X344">
        <v>101.8</v>
      </c>
      <c r="Y344">
        <v>23.44</v>
      </c>
    </row>
    <row r="345" spans="3:25" x14ac:dyDescent="0.25">
      <c r="C345" s="50">
        <f t="shared" si="5"/>
        <v>44180.166666665842</v>
      </c>
      <c r="D345" s="1">
        <v>8381</v>
      </c>
      <c r="E345">
        <v>96.7</v>
      </c>
      <c r="F345">
        <v>23.22</v>
      </c>
      <c r="G345">
        <v>0</v>
      </c>
      <c r="H345">
        <v>0</v>
      </c>
      <c r="I345">
        <v>0</v>
      </c>
      <c r="J345">
        <v>0</v>
      </c>
      <c r="K345">
        <v>60.27</v>
      </c>
      <c r="L345" t="s">
        <v>29</v>
      </c>
      <c r="M345">
        <v>0.94899999999999995</v>
      </c>
      <c r="N345">
        <v>12.54</v>
      </c>
      <c r="O345">
        <v>100</v>
      </c>
      <c r="P345">
        <v>23.11</v>
      </c>
      <c r="Q345">
        <v>0</v>
      </c>
      <c r="R345">
        <v>0</v>
      </c>
      <c r="S345">
        <v>0</v>
      </c>
      <c r="T345">
        <v>0.74399999999999999</v>
      </c>
      <c r="U345">
        <v>76.28</v>
      </c>
      <c r="V345">
        <v>0.80700000000000005</v>
      </c>
      <c r="W345">
        <v>2.8279999999999998</v>
      </c>
      <c r="X345">
        <v>101.8</v>
      </c>
      <c r="Y345">
        <v>23.05</v>
      </c>
    </row>
    <row r="346" spans="3:25" x14ac:dyDescent="0.25">
      <c r="C346" s="50">
        <f t="shared" si="5"/>
        <v>44180.208333332506</v>
      </c>
      <c r="D346" s="1">
        <v>8382</v>
      </c>
      <c r="E346">
        <v>97.6</v>
      </c>
      <c r="F346">
        <v>22.52</v>
      </c>
      <c r="G346">
        <v>0</v>
      </c>
      <c r="H346">
        <v>0</v>
      </c>
      <c r="I346">
        <v>0</v>
      </c>
      <c r="J346">
        <v>0</v>
      </c>
      <c r="K346">
        <v>72.989999999999995</v>
      </c>
      <c r="L346" t="s">
        <v>29</v>
      </c>
      <c r="M346">
        <v>0.94899999999999995</v>
      </c>
      <c r="N346">
        <v>12.53</v>
      </c>
      <c r="O346">
        <v>100</v>
      </c>
      <c r="P346">
        <v>22.4</v>
      </c>
      <c r="Q346">
        <v>0</v>
      </c>
      <c r="R346">
        <v>0</v>
      </c>
      <c r="S346">
        <v>0</v>
      </c>
      <c r="T346">
        <v>0.95</v>
      </c>
      <c r="U346">
        <v>17.34</v>
      </c>
      <c r="V346">
        <v>1.014</v>
      </c>
      <c r="W346">
        <v>2.7090000000000001</v>
      </c>
      <c r="X346">
        <v>101.8</v>
      </c>
      <c r="Y346">
        <v>22.33</v>
      </c>
    </row>
    <row r="347" spans="3:25" x14ac:dyDescent="0.25">
      <c r="C347" s="50">
        <f t="shared" si="5"/>
        <v>44180.249999999171</v>
      </c>
      <c r="D347" s="1">
        <v>8383</v>
      </c>
      <c r="E347">
        <v>98</v>
      </c>
      <c r="F347">
        <v>22.22</v>
      </c>
      <c r="G347">
        <v>4.4999999999999998E-2</v>
      </c>
      <c r="H347" s="25">
        <v>1.356943E-5</v>
      </c>
      <c r="I347">
        <v>0</v>
      </c>
      <c r="J347">
        <v>0</v>
      </c>
      <c r="K347">
        <v>90</v>
      </c>
      <c r="L347" t="s">
        <v>29</v>
      </c>
      <c r="M347">
        <v>0.94899999999999995</v>
      </c>
      <c r="N347">
        <v>12.51</v>
      </c>
      <c r="O347">
        <v>100</v>
      </c>
      <c r="P347">
        <v>22.09</v>
      </c>
      <c r="Q347">
        <v>0</v>
      </c>
      <c r="R347">
        <v>0</v>
      </c>
      <c r="S347">
        <v>0</v>
      </c>
      <c r="T347">
        <v>0.97</v>
      </c>
      <c r="U347">
        <v>68.569999999999993</v>
      </c>
      <c r="V347">
        <v>1.0369999999999999</v>
      </c>
      <c r="W347">
        <v>2.657</v>
      </c>
      <c r="X347">
        <v>101.8</v>
      </c>
      <c r="Y347">
        <v>21.95</v>
      </c>
    </row>
    <row r="348" spans="3:25" x14ac:dyDescent="0.25">
      <c r="C348" s="50">
        <f t="shared" si="5"/>
        <v>44180.291666665835</v>
      </c>
      <c r="D348" s="1">
        <v>8384</v>
      </c>
      <c r="E348">
        <v>98.1</v>
      </c>
      <c r="F348">
        <v>21.97</v>
      </c>
      <c r="G348">
        <v>31.43</v>
      </c>
      <c r="H348">
        <v>9.4290590000000001E-3</v>
      </c>
      <c r="I348">
        <v>0</v>
      </c>
      <c r="J348">
        <v>0</v>
      </c>
      <c r="K348">
        <v>66.959999999999994</v>
      </c>
      <c r="L348" t="s">
        <v>29</v>
      </c>
      <c r="M348">
        <v>0.94899999999999995</v>
      </c>
      <c r="N348">
        <v>12.58</v>
      </c>
      <c r="O348">
        <v>100</v>
      </c>
      <c r="P348">
        <v>21.82</v>
      </c>
      <c r="Q348">
        <v>21.97</v>
      </c>
      <c r="R348">
        <v>1318</v>
      </c>
      <c r="S348">
        <v>0</v>
      </c>
      <c r="T348">
        <v>1.159</v>
      </c>
      <c r="U348">
        <v>14.09</v>
      </c>
      <c r="V348">
        <v>1.2270000000000001</v>
      </c>
      <c r="W348">
        <v>2.6120000000000001</v>
      </c>
      <c r="X348">
        <v>101.8</v>
      </c>
      <c r="Y348">
        <v>21.76</v>
      </c>
    </row>
    <row r="349" spans="3:25" x14ac:dyDescent="0.25">
      <c r="C349" s="50">
        <f t="shared" si="5"/>
        <v>44180.333333332499</v>
      </c>
      <c r="D349" s="1">
        <v>8385</v>
      </c>
      <c r="E349">
        <v>95.3</v>
      </c>
      <c r="F349">
        <v>23.63</v>
      </c>
      <c r="G349">
        <v>97.5</v>
      </c>
      <c r="H349">
        <v>2.92643E-2</v>
      </c>
      <c r="I349">
        <v>0</v>
      </c>
      <c r="J349">
        <v>0.04</v>
      </c>
      <c r="K349">
        <v>88.9</v>
      </c>
      <c r="L349" t="s">
        <v>29</v>
      </c>
      <c r="M349">
        <v>0.94899999999999995</v>
      </c>
      <c r="N349">
        <v>13.17</v>
      </c>
      <c r="O349">
        <v>100</v>
      </c>
      <c r="P349">
        <v>23.43</v>
      </c>
      <c r="Q349">
        <v>77.400000000000006</v>
      </c>
      <c r="R349">
        <v>4644</v>
      </c>
      <c r="S349">
        <v>0</v>
      </c>
      <c r="T349">
        <v>1.3620000000000001</v>
      </c>
      <c r="U349">
        <v>19.52</v>
      </c>
      <c r="V349">
        <v>1.573</v>
      </c>
      <c r="W349">
        <v>2.88</v>
      </c>
      <c r="X349">
        <v>101.9</v>
      </c>
      <c r="Y349">
        <v>23.64</v>
      </c>
    </row>
    <row r="350" spans="3:25" x14ac:dyDescent="0.25">
      <c r="C350" s="50">
        <f t="shared" si="5"/>
        <v>44180.374999999163</v>
      </c>
      <c r="D350" s="1">
        <v>8386</v>
      </c>
      <c r="E350">
        <v>77.95</v>
      </c>
      <c r="F350">
        <v>27.62</v>
      </c>
      <c r="G350">
        <v>385.6</v>
      </c>
      <c r="H350">
        <v>0.11566899999999999</v>
      </c>
      <c r="I350">
        <v>0</v>
      </c>
      <c r="J350">
        <v>9.8000000000000004E-2</v>
      </c>
      <c r="K350">
        <v>158.80000000000001</v>
      </c>
      <c r="L350" t="s">
        <v>29</v>
      </c>
      <c r="M350">
        <v>0.94899999999999995</v>
      </c>
      <c r="N350">
        <v>13.13</v>
      </c>
      <c r="O350">
        <v>96.4</v>
      </c>
      <c r="P350">
        <v>26.71</v>
      </c>
      <c r="Q350">
        <v>312.39999999999998</v>
      </c>
      <c r="R350">
        <v>7999</v>
      </c>
      <c r="S350">
        <v>0</v>
      </c>
      <c r="T350">
        <v>1.274</v>
      </c>
      <c r="U350">
        <v>141.6</v>
      </c>
      <c r="V350">
        <v>1.544</v>
      </c>
      <c r="W350">
        <v>3.3660000000000001</v>
      </c>
      <c r="X350">
        <v>102</v>
      </c>
      <c r="Y350">
        <v>29.02</v>
      </c>
    </row>
    <row r="351" spans="3:25" x14ac:dyDescent="0.25">
      <c r="C351" s="50">
        <f t="shared" si="5"/>
        <v>44180.416666665828</v>
      </c>
      <c r="D351" s="1">
        <v>8387</v>
      </c>
      <c r="E351">
        <v>74.349999999999994</v>
      </c>
      <c r="F351">
        <v>28.27</v>
      </c>
      <c r="G351">
        <v>500.9</v>
      </c>
      <c r="H351">
        <v>0.15028230000000001</v>
      </c>
      <c r="I351">
        <v>0</v>
      </c>
      <c r="J351">
        <v>1.8089999999999999</v>
      </c>
      <c r="K351">
        <v>237.4</v>
      </c>
      <c r="L351" t="s">
        <v>29</v>
      </c>
      <c r="M351">
        <v>0.94799999999999995</v>
      </c>
      <c r="N351">
        <v>13.06</v>
      </c>
      <c r="O351">
        <v>89.2</v>
      </c>
      <c r="P351">
        <v>27.76</v>
      </c>
      <c r="Q351">
        <v>437.1</v>
      </c>
      <c r="R351">
        <v>7999</v>
      </c>
      <c r="S351">
        <v>0</v>
      </c>
      <c r="T351">
        <v>1.726</v>
      </c>
      <c r="U351">
        <v>299.2</v>
      </c>
      <c r="V351">
        <v>2.2090000000000001</v>
      </c>
      <c r="W351">
        <v>3.327</v>
      </c>
      <c r="X351">
        <v>102</v>
      </c>
      <c r="Y351">
        <v>32.32</v>
      </c>
    </row>
    <row r="352" spans="3:25" x14ac:dyDescent="0.25">
      <c r="C352" s="50">
        <f t="shared" si="5"/>
        <v>44180.458333332492</v>
      </c>
      <c r="D352" s="1">
        <v>8388</v>
      </c>
      <c r="E352">
        <v>73.010000000000005</v>
      </c>
      <c r="F352">
        <v>28.4</v>
      </c>
      <c r="G352">
        <v>592.20000000000005</v>
      </c>
      <c r="H352">
        <v>0.1776547</v>
      </c>
      <c r="I352">
        <v>0</v>
      </c>
      <c r="J352">
        <v>2.15</v>
      </c>
      <c r="K352">
        <v>248.8</v>
      </c>
      <c r="L352" t="s">
        <v>29</v>
      </c>
      <c r="M352">
        <v>0.94799999999999995</v>
      </c>
      <c r="N352">
        <v>13.03</v>
      </c>
      <c r="O352">
        <v>85.9</v>
      </c>
      <c r="P352">
        <v>27.98</v>
      </c>
      <c r="Q352">
        <v>501.5</v>
      </c>
      <c r="R352">
        <v>7999</v>
      </c>
      <c r="S352">
        <v>0</v>
      </c>
      <c r="T352">
        <v>2.0569999999999999</v>
      </c>
      <c r="U352">
        <v>304.2</v>
      </c>
      <c r="V352">
        <v>2.7</v>
      </c>
      <c r="W352">
        <v>3.238</v>
      </c>
      <c r="X352">
        <v>101.9</v>
      </c>
      <c r="Y352">
        <v>31.77</v>
      </c>
    </row>
    <row r="353" spans="3:25" x14ac:dyDescent="0.25">
      <c r="C353" s="50">
        <f t="shared" si="5"/>
        <v>44180.499999999156</v>
      </c>
      <c r="D353" s="1">
        <v>8389</v>
      </c>
      <c r="E353">
        <v>71.430000000000007</v>
      </c>
      <c r="F353">
        <v>28.92</v>
      </c>
      <c r="G353">
        <v>712.4</v>
      </c>
      <c r="H353">
        <v>0.21370529999999999</v>
      </c>
      <c r="I353">
        <v>0</v>
      </c>
      <c r="J353">
        <v>2.56</v>
      </c>
      <c r="K353">
        <v>244</v>
      </c>
      <c r="L353" t="s">
        <v>29</v>
      </c>
      <c r="M353">
        <v>0.94799999999999995</v>
      </c>
      <c r="N353">
        <v>13.02</v>
      </c>
      <c r="O353">
        <v>84</v>
      </c>
      <c r="P353">
        <v>28.47</v>
      </c>
      <c r="Q353">
        <v>624.9</v>
      </c>
      <c r="R353">
        <v>7999</v>
      </c>
      <c r="S353">
        <v>0</v>
      </c>
      <c r="T353">
        <v>2.4129999999999998</v>
      </c>
      <c r="U353">
        <v>300.60000000000002</v>
      </c>
      <c r="V353">
        <v>3.081</v>
      </c>
      <c r="W353">
        <v>3.254</v>
      </c>
      <c r="X353">
        <v>101.8</v>
      </c>
      <c r="Y353">
        <v>32.39</v>
      </c>
    </row>
    <row r="354" spans="3:25" x14ac:dyDescent="0.25">
      <c r="C354" s="50">
        <f t="shared" si="5"/>
        <v>44180.54166666582</v>
      </c>
      <c r="D354" s="1">
        <v>8390</v>
      </c>
      <c r="E354">
        <v>70.739999999999995</v>
      </c>
      <c r="F354">
        <v>29.18</v>
      </c>
      <c r="G354">
        <v>703.2</v>
      </c>
      <c r="H354">
        <v>0.21097340000000001</v>
      </c>
      <c r="I354">
        <v>0</v>
      </c>
      <c r="J354">
        <v>2.7349999999999999</v>
      </c>
      <c r="K354">
        <v>253.8</v>
      </c>
      <c r="L354" t="s">
        <v>29</v>
      </c>
      <c r="M354">
        <v>0.94799999999999995</v>
      </c>
      <c r="N354">
        <v>13.02</v>
      </c>
      <c r="O354">
        <v>83</v>
      </c>
      <c r="P354">
        <v>28.61</v>
      </c>
      <c r="Q354">
        <v>618.1</v>
      </c>
      <c r="R354">
        <v>7999</v>
      </c>
      <c r="S354">
        <v>0</v>
      </c>
      <c r="T354">
        <v>2.6819999999999999</v>
      </c>
      <c r="U354">
        <v>310.10000000000002</v>
      </c>
      <c r="V354">
        <v>3.4529999999999998</v>
      </c>
      <c r="W354">
        <v>3.254</v>
      </c>
      <c r="X354">
        <v>101.7</v>
      </c>
      <c r="Y354">
        <v>32.04</v>
      </c>
    </row>
    <row r="355" spans="3:25" x14ac:dyDescent="0.25">
      <c r="C355" s="50">
        <f t="shared" si="5"/>
        <v>44180.583333332484</v>
      </c>
      <c r="D355" s="1">
        <v>8391</v>
      </c>
      <c r="E355">
        <v>67.86</v>
      </c>
      <c r="F355">
        <v>29.52</v>
      </c>
      <c r="G355">
        <v>624</v>
      </c>
      <c r="H355">
        <v>0.18721479999999999</v>
      </c>
      <c r="I355">
        <v>0.01</v>
      </c>
      <c r="J355">
        <v>2.7650000000000001</v>
      </c>
      <c r="K355">
        <v>256.2</v>
      </c>
      <c r="L355" t="s">
        <v>29</v>
      </c>
      <c r="M355">
        <v>0.94799999999999995</v>
      </c>
      <c r="N355">
        <v>13.02</v>
      </c>
      <c r="O355">
        <v>80.599999999999994</v>
      </c>
      <c r="P355">
        <v>28.84</v>
      </c>
      <c r="Q355">
        <v>544.5</v>
      </c>
      <c r="R355">
        <v>7999</v>
      </c>
      <c r="S355">
        <v>0</v>
      </c>
      <c r="T355">
        <v>2.6880000000000002</v>
      </c>
      <c r="U355">
        <v>314.3</v>
      </c>
      <c r="V355">
        <v>3.4289999999999998</v>
      </c>
      <c r="W355">
        <v>3.1859999999999999</v>
      </c>
      <c r="X355">
        <v>101.6</v>
      </c>
      <c r="Y355">
        <v>31.95</v>
      </c>
    </row>
    <row r="356" spans="3:25" x14ac:dyDescent="0.25">
      <c r="C356" s="50">
        <f t="shared" si="5"/>
        <v>44180.624999999149</v>
      </c>
      <c r="D356" s="1">
        <v>8392</v>
      </c>
      <c r="E356">
        <v>66.78</v>
      </c>
      <c r="F356">
        <v>29.5</v>
      </c>
      <c r="G356">
        <v>489.3</v>
      </c>
      <c r="H356">
        <v>0.14678840000000001</v>
      </c>
      <c r="I356">
        <v>0</v>
      </c>
      <c r="J356">
        <v>2.8479999999999999</v>
      </c>
      <c r="K356">
        <v>249.6</v>
      </c>
      <c r="L356" t="s">
        <v>29</v>
      </c>
      <c r="M356">
        <v>0.94799999999999995</v>
      </c>
      <c r="N356">
        <v>13.02</v>
      </c>
      <c r="O356">
        <v>78.95</v>
      </c>
      <c r="P356">
        <v>28.88</v>
      </c>
      <c r="Q356">
        <v>419.5</v>
      </c>
      <c r="R356">
        <v>7999</v>
      </c>
      <c r="S356">
        <v>0</v>
      </c>
      <c r="T356">
        <v>2.7250000000000001</v>
      </c>
      <c r="U356">
        <v>309.10000000000002</v>
      </c>
      <c r="V356">
        <v>3.4409999999999998</v>
      </c>
      <c r="W356">
        <v>3.13</v>
      </c>
      <c r="X356">
        <v>101.5</v>
      </c>
      <c r="Y356">
        <v>31.69</v>
      </c>
    </row>
    <row r="357" spans="3:25" x14ac:dyDescent="0.25">
      <c r="C357" s="50">
        <f t="shared" si="5"/>
        <v>44180.666666665813</v>
      </c>
      <c r="D357" s="1">
        <v>8393</v>
      </c>
      <c r="E357">
        <v>64.569999999999993</v>
      </c>
      <c r="F357">
        <v>29.5</v>
      </c>
      <c r="G357">
        <v>305.60000000000002</v>
      </c>
      <c r="H357">
        <v>9.168896E-2</v>
      </c>
      <c r="I357">
        <v>0</v>
      </c>
      <c r="J357">
        <v>2.1110000000000002</v>
      </c>
      <c r="K357">
        <v>245.1</v>
      </c>
      <c r="L357" t="s">
        <v>29</v>
      </c>
      <c r="M357">
        <v>0.94799999999999995</v>
      </c>
      <c r="N357">
        <v>13.02</v>
      </c>
      <c r="O357">
        <v>75.510000000000005</v>
      </c>
      <c r="P357">
        <v>29.01</v>
      </c>
      <c r="Q357">
        <v>253.9</v>
      </c>
      <c r="R357">
        <v>7999</v>
      </c>
      <c r="S357">
        <v>0</v>
      </c>
      <c r="T357">
        <v>2.0019999999999998</v>
      </c>
      <c r="U357">
        <v>301.7</v>
      </c>
      <c r="V357">
        <v>2.5760000000000001</v>
      </c>
      <c r="W357">
        <v>3.0259999999999998</v>
      </c>
      <c r="X357">
        <v>101.5</v>
      </c>
      <c r="Y357">
        <v>31.62</v>
      </c>
    </row>
    <row r="358" spans="3:25" x14ac:dyDescent="0.25">
      <c r="C358" s="50">
        <f t="shared" si="5"/>
        <v>44180.708333332477</v>
      </c>
      <c r="D358" s="1">
        <v>8394</v>
      </c>
      <c r="E358">
        <v>65.569999999999993</v>
      </c>
      <c r="F358">
        <v>29</v>
      </c>
      <c r="G358">
        <v>116.2</v>
      </c>
      <c r="H358">
        <v>3.4854219999999998E-2</v>
      </c>
      <c r="I358">
        <v>0</v>
      </c>
      <c r="J358">
        <v>1.3120000000000001</v>
      </c>
      <c r="K358">
        <v>232.5</v>
      </c>
      <c r="L358" t="s">
        <v>29</v>
      </c>
      <c r="M358">
        <v>0.94899999999999995</v>
      </c>
      <c r="N358">
        <v>13.03</v>
      </c>
      <c r="O358">
        <v>74.77</v>
      </c>
      <c r="P358">
        <v>28.69</v>
      </c>
      <c r="Q358">
        <v>94.4</v>
      </c>
      <c r="R358">
        <v>5662</v>
      </c>
      <c r="S358">
        <v>0</v>
      </c>
      <c r="T358">
        <v>1.246</v>
      </c>
      <c r="U358">
        <v>304.39999999999998</v>
      </c>
      <c r="V358">
        <v>1.6</v>
      </c>
      <c r="W358">
        <v>2.9369999999999998</v>
      </c>
      <c r="X358">
        <v>101.5</v>
      </c>
      <c r="Y358">
        <v>30.43</v>
      </c>
    </row>
    <row r="359" spans="3:25" x14ac:dyDescent="0.25">
      <c r="C359" s="50">
        <f t="shared" si="5"/>
        <v>44180.749999999141</v>
      </c>
      <c r="D359" s="1">
        <v>8395</v>
      </c>
      <c r="E359">
        <v>81.2</v>
      </c>
      <c r="F359">
        <v>25.78</v>
      </c>
      <c r="G359">
        <v>2.8759999999999999</v>
      </c>
      <c r="H359">
        <v>8.6277740000000004E-4</v>
      </c>
      <c r="I359">
        <v>0</v>
      </c>
      <c r="J359">
        <v>0.22800000000000001</v>
      </c>
      <c r="K359">
        <v>128.9</v>
      </c>
      <c r="L359" t="s">
        <v>29</v>
      </c>
      <c r="M359">
        <v>0.94899999999999995</v>
      </c>
      <c r="N359">
        <v>12.82</v>
      </c>
      <c r="O359">
        <v>85.5</v>
      </c>
      <c r="P359">
        <v>25.89</v>
      </c>
      <c r="Q359">
        <v>2.7829999999999999</v>
      </c>
      <c r="R359">
        <v>167</v>
      </c>
      <c r="S359">
        <v>0</v>
      </c>
      <c r="T359">
        <v>0.317</v>
      </c>
      <c r="U359">
        <v>94.9</v>
      </c>
      <c r="V359">
        <v>0.38800000000000001</v>
      </c>
      <c r="W359">
        <v>2.8519999999999999</v>
      </c>
      <c r="X359">
        <v>101.6</v>
      </c>
      <c r="Y359">
        <v>26.86</v>
      </c>
    </row>
    <row r="360" spans="3:25" x14ac:dyDescent="0.25">
      <c r="C360" s="50">
        <f t="shared" si="5"/>
        <v>44180.791666665806</v>
      </c>
      <c r="D360" s="1">
        <v>8396</v>
      </c>
      <c r="E360">
        <v>91.4</v>
      </c>
      <c r="F360">
        <v>23.99</v>
      </c>
      <c r="G360">
        <v>0</v>
      </c>
      <c r="H360">
        <v>0</v>
      </c>
      <c r="I360">
        <v>0</v>
      </c>
      <c r="J360">
        <v>0.107</v>
      </c>
      <c r="K360">
        <v>88</v>
      </c>
      <c r="L360" t="s">
        <v>29</v>
      </c>
      <c r="M360">
        <v>0.94899999999999995</v>
      </c>
      <c r="N360">
        <v>12.68</v>
      </c>
      <c r="O360">
        <v>95.3</v>
      </c>
      <c r="P360">
        <v>23.97</v>
      </c>
      <c r="Q360">
        <v>0</v>
      </c>
      <c r="R360">
        <v>0</v>
      </c>
      <c r="S360">
        <v>0</v>
      </c>
      <c r="T360">
        <v>0.47099999999999997</v>
      </c>
      <c r="U360">
        <v>62.09</v>
      </c>
      <c r="V360">
        <v>0.53900000000000003</v>
      </c>
      <c r="W360">
        <v>2.8370000000000002</v>
      </c>
      <c r="X360">
        <v>101.6</v>
      </c>
      <c r="Y360">
        <v>24.01</v>
      </c>
    </row>
    <row r="361" spans="3:25" x14ac:dyDescent="0.25">
      <c r="C361" s="50">
        <f t="shared" si="5"/>
        <v>44180.83333333247</v>
      </c>
      <c r="D361" s="1">
        <v>8397</v>
      </c>
      <c r="E361">
        <v>89.8</v>
      </c>
      <c r="F361">
        <v>24.05</v>
      </c>
      <c r="G361">
        <v>0</v>
      </c>
      <c r="H361">
        <v>0</v>
      </c>
      <c r="I361">
        <v>0</v>
      </c>
      <c r="J361">
        <v>0.67900000000000005</v>
      </c>
      <c r="K361">
        <v>127.5</v>
      </c>
      <c r="L361" t="s">
        <v>29</v>
      </c>
      <c r="M361">
        <v>0.94899999999999995</v>
      </c>
      <c r="N361">
        <v>12.65</v>
      </c>
      <c r="O361">
        <v>95.6</v>
      </c>
      <c r="P361">
        <v>23.98</v>
      </c>
      <c r="Q361">
        <v>0</v>
      </c>
      <c r="R361">
        <v>0</v>
      </c>
      <c r="S361">
        <v>0</v>
      </c>
      <c r="T361">
        <v>0.52300000000000002</v>
      </c>
      <c r="U361">
        <v>108.1</v>
      </c>
      <c r="V361">
        <v>0.65500000000000003</v>
      </c>
      <c r="W361">
        <v>2.8490000000000002</v>
      </c>
      <c r="X361">
        <v>101.7</v>
      </c>
      <c r="Y361">
        <v>23.59</v>
      </c>
    </row>
    <row r="362" spans="3:25" x14ac:dyDescent="0.25">
      <c r="C362" s="50">
        <f t="shared" si="5"/>
        <v>44180.874999999134</v>
      </c>
      <c r="D362" s="1">
        <v>8398</v>
      </c>
      <c r="E362">
        <v>92.2</v>
      </c>
      <c r="F362">
        <v>23.45</v>
      </c>
      <c r="G362">
        <v>0</v>
      </c>
      <c r="H362">
        <v>0</v>
      </c>
      <c r="I362">
        <v>0</v>
      </c>
      <c r="J362">
        <v>0.255</v>
      </c>
      <c r="K362">
        <v>139.1</v>
      </c>
      <c r="L362" t="s">
        <v>29</v>
      </c>
      <c r="M362">
        <v>0.94899999999999995</v>
      </c>
      <c r="N362">
        <v>12.63</v>
      </c>
      <c r="O362">
        <v>98.3</v>
      </c>
      <c r="P362">
        <v>23.29</v>
      </c>
      <c r="Q362">
        <v>0</v>
      </c>
      <c r="R362">
        <v>0</v>
      </c>
      <c r="S362">
        <v>0</v>
      </c>
      <c r="T362">
        <v>0.47</v>
      </c>
      <c r="U362">
        <v>127.1</v>
      </c>
      <c r="V362">
        <v>0.53200000000000003</v>
      </c>
      <c r="W362">
        <v>2.8109999999999999</v>
      </c>
      <c r="X362">
        <v>101.7</v>
      </c>
      <c r="Y362">
        <v>23.27</v>
      </c>
    </row>
    <row r="363" spans="3:25" x14ac:dyDescent="0.25">
      <c r="C363" s="50">
        <f t="shared" si="5"/>
        <v>44180.916666665798</v>
      </c>
      <c r="D363" s="1">
        <v>8399</v>
      </c>
      <c r="E363">
        <v>94.7</v>
      </c>
      <c r="F363">
        <v>22.56</v>
      </c>
      <c r="G363">
        <v>0</v>
      </c>
      <c r="H363">
        <v>0</v>
      </c>
      <c r="I363">
        <v>0</v>
      </c>
      <c r="J363">
        <v>0.16800000000000001</v>
      </c>
      <c r="K363">
        <v>89.1</v>
      </c>
      <c r="L363" t="s">
        <v>29</v>
      </c>
      <c r="M363">
        <v>0.94899999999999995</v>
      </c>
      <c r="N363">
        <v>12.61</v>
      </c>
      <c r="O363">
        <v>99.8</v>
      </c>
      <c r="P363">
        <v>22.38</v>
      </c>
      <c r="Q363">
        <v>0</v>
      </c>
      <c r="R363">
        <v>0</v>
      </c>
      <c r="S363">
        <v>0</v>
      </c>
      <c r="T363">
        <v>0.51600000000000001</v>
      </c>
      <c r="U363">
        <v>38.9</v>
      </c>
      <c r="V363">
        <v>0.59699999999999998</v>
      </c>
      <c r="W363">
        <v>2.6989999999999998</v>
      </c>
      <c r="X363">
        <v>101.7</v>
      </c>
      <c r="Y363">
        <v>22.23</v>
      </c>
    </row>
    <row r="364" spans="3:25" x14ac:dyDescent="0.25">
      <c r="C364" s="50">
        <f t="shared" si="5"/>
        <v>44180.958333332463</v>
      </c>
      <c r="D364" s="1">
        <v>8400</v>
      </c>
      <c r="E364">
        <v>90.3</v>
      </c>
      <c r="F364">
        <v>23.13</v>
      </c>
      <c r="G364">
        <v>0</v>
      </c>
      <c r="H364">
        <v>0</v>
      </c>
      <c r="I364">
        <v>0</v>
      </c>
      <c r="J364">
        <v>0.89100000000000001</v>
      </c>
      <c r="K364">
        <v>93.7</v>
      </c>
      <c r="L364" t="s">
        <v>29</v>
      </c>
      <c r="M364">
        <v>0.94899999999999995</v>
      </c>
      <c r="N364">
        <v>12.6</v>
      </c>
      <c r="O364">
        <v>96.9</v>
      </c>
      <c r="P364">
        <v>23.08</v>
      </c>
      <c r="Q364">
        <v>0</v>
      </c>
      <c r="R364">
        <v>0</v>
      </c>
      <c r="S364">
        <v>0</v>
      </c>
      <c r="T364">
        <v>0.98199999999999998</v>
      </c>
      <c r="U364">
        <v>74.59</v>
      </c>
      <c r="V364">
        <v>1.155</v>
      </c>
      <c r="W364">
        <v>2.7290000000000001</v>
      </c>
      <c r="X364">
        <v>101.7</v>
      </c>
      <c r="Y364">
        <v>22.37</v>
      </c>
    </row>
    <row r="365" spans="3:25" x14ac:dyDescent="0.25">
      <c r="C365" s="50">
        <f t="shared" si="5"/>
        <v>44180.999999999127</v>
      </c>
      <c r="D365" s="1">
        <v>8401</v>
      </c>
      <c r="E365">
        <v>90.1</v>
      </c>
      <c r="F365">
        <v>23.13</v>
      </c>
      <c r="G365">
        <v>0</v>
      </c>
      <c r="H365">
        <v>0</v>
      </c>
      <c r="I365">
        <v>0</v>
      </c>
      <c r="J365">
        <v>0.47699999999999998</v>
      </c>
      <c r="K365">
        <v>64.37</v>
      </c>
      <c r="L365" t="s">
        <v>29</v>
      </c>
      <c r="M365">
        <v>0.94899999999999995</v>
      </c>
      <c r="N365">
        <v>12.59</v>
      </c>
      <c r="O365">
        <v>97.3</v>
      </c>
      <c r="P365">
        <v>23.01</v>
      </c>
      <c r="Q365">
        <v>0</v>
      </c>
      <c r="R365">
        <v>0</v>
      </c>
      <c r="S365">
        <v>0</v>
      </c>
      <c r="T365">
        <v>0.81599999999999995</v>
      </c>
      <c r="U365">
        <v>57.8</v>
      </c>
      <c r="V365">
        <v>0.96399999999999997</v>
      </c>
      <c r="W365">
        <v>2.7330000000000001</v>
      </c>
      <c r="X365">
        <v>101.7</v>
      </c>
      <c r="Y365">
        <v>22.78</v>
      </c>
    </row>
    <row r="366" spans="3:25" x14ac:dyDescent="0.25">
      <c r="C366" s="50">
        <f t="shared" si="5"/>
        <v>44181.041666665791</v>
      </c>
      <c r="D366" s="1">
        <v>8402</v>
      </c>
      <c r="E366">
        <v>88.1</v>
      </c>
      <c r="F366">
        <v>23.41</v>
      </c>
      <c r="G366">
        <v>0</v>
      </c>
      <c r="H366">
        <v>0</v>
      </c>
      <c r="I366">
        <v>0</v>
      </c>
      <c r="J366">
        <v>0.89400000000000002</v>
      </c>
      <c r="K366">
        <v>56.36</v>
      </c>
      <c r="L366" t="s">
        <v>29</v>
      </c>
      <c r="M366">
        <v>0.94799999999999995</v>
      </c>
      <c r="N366">
        <v>12.58</v>
      </c>
      <c r="O366">
        <v>95.2</v>
      </c>
      <c r="P366">
        <v>23.35</v>
      </c>
      <c r="Q366">
        <v>0</v>
      </c>
      <c r="R366">
        <v>0</v>
      </c>
      <c r="S366">
        <v>0</v>
      </c>
      <c r="T366">
        <v>1.0229999999999999</v>
      </c>
      <c r="U366">
        <v>77.56</v>
      </c>
      <c r="V366">
        <v>1.204</v>
      </c>
      <c r="W366">
        <v>2.7290000000000001</v>
      </c>
      <c r="X366">
        <v>101.7</v>
      </c>
      <c r="Y366">
        <v>22.93</v>
      </c>
    </row>
    <row r="367" spans="3:25" x14ac:dyDescent="0.25">
      <c r="C367" s="50">
        <f t="shared" si="5"/>
        <v>44181.083333332455</v>
      </c>
      <c r="D367" s="1">
        <v>8403</v>
      </c>
      <c r="E367">
        <v>87.4</v>
      </c>
      <c r="F367">
        <v>23.16</v>
      </c>
      <c r="G367">
        <v>0</v>
      </c>
      <c r="H367">
        <v>0</v>
      </c>
      <c r="I367">
        <v>0</v>
      </c>
      <c r="J367">
        <v>0.42399999999999999</v>
      </c>
      <c r="K367">
        <v>92.1</v>
      </c>
      <c r="L367" t="s">
        <v>29</v>
      </c>
      <c r="M367">
        <v>0.94799999999999995</v>
      </c>
      <c r="N367">
        <v>12.57</v>
      </c>
      <c r="O367">
        <v>95.2</v>
      </c>
      <c r="P367">
        <v>22.94</v>
      </c>
      <c r="Q367">
        <v>0</v>
      </c>
      <c r="R367">
        <v>0</v>
      </c>
      <c r="S367">
        <v>0</v>
      </c>
      <c r="T367">
        <v>0.55700000000000005</v>
      </c>
      <c r="U367">
        <v>77.56</v>
      </c>
      <c r="V367">
        <v>0.67200000000000004</v>
      </c>
      <c r="W367">
        <v>2.6659999999999999</v>
      </c>
      <c r="X367">
        <v>101.7</v>
      </c>
      <c r="Y367">
        <v>22.78</v>
      </c>
    </row>
    <row r="368" spans="3:25" x14ac:dyDescent="0.25">
      <c r="C368" s="50">
        <f t="shared" si="5"/>
        <v>44181.12499999912</v>
      </c>
      <c r="D368" s="1">
        <v>8404</v>
      </c>
      <c r="E368">
        <v>93</v>
      </c>
      <c r="F368">
        <v>21.97</v>
      </c>
      <c r="G368">
        <v>0</v>
      </c>
      <c r="H368">
        <v>0</v>
      </c>
      <c r="I368">
        <v>0</v>
      </c>
      <c r="J368">
        <v>0.54600000000000004</v>
      </c>
      <c r="K368">
        <v>88.6</v>
      </c>
      <c r="L368" t="s">
        <v>29</v>
      </c>
      <c r="M368">
        <v>0.94799999999999995</v>
      </c>
      <c r="N368">
        <v>12.56</v>
      </c>
      <c r="O368">
        <v>98.8</v>
      </c>
      <c r="P368">
        <v>21.86</v>
      </c>
      <c r="Q368">
        <v>0</v>
      </c>
      <c r="R368">
        <v>0</v>
      </c>
      <c r="S368">
        <v>0</v>
      </c>
      <c r="T368">
        <v>0.54500000000000004</v>
      </c>
      <c r="U368">
        <v>62.24</v>
      </c>
      <c r="V368">
        <v>0.66900000000000004</v>
      </c>
      <c r="W368">
        <v>2.5880000000000001</v>
      </c>
      <c r="X368">
        <v>101.7</v>
      </c>
      <c r="Y368">
        <v>21.64</v>
      </c>
    </row>
    <row r="369" spans="3:25" x14ac:dyDescent="0.25">
      <c r="C369" s="50">
        <f t="shared" si="5"/>
        <v>44181.166666665784</v>
      </c>
      <c r="D369" s="1">
        <v>8405</v>
      </c>
      <c r="E369">
        <v>94.3</v>
      </c>
      <c r="F369">
        <v>21.36</v>
      </c>
      <c r="G369">
        <v>0</v>
      </c>
      <c r="H369">
        <v>0</v>
      </c>
      <c r="I369">
        <v>0</v>
      </c>
      <c r="J369">
        <v>4.7E-2</v>
      </c>
      <c r="K369">
        <v>106.7</v>
      </c>
      <c r="L369" t="s">
        <v>29</v>
      </c>
      <c r="M369">
        <v>0.94799999999999995</v>
      </c>
      <c r="N369">
        <v>12.54</v>
      </c>
      <c r="O369">
        <v>99.9</v>
      </c>
      <c r="P369">
        <v>21.15</v>
      </c>
      <c r="Q369">
        <v>0</v>
      </c>
      <c r="R369">
        <v>0</v>
      </c>
      <c r="S369">
        <v>0</v>
      </c>
      <c r="T369">
        <v>0.4</v>
      </c>
      <c r="U369">
        <v>66.77</v>
      </c>
      <c r="V369">
        <v>0.47699999999999998</v>
      </c>
      <c r="W369">
        <v>2.5070000000000001</v>
      </c>
      <c r="X369">
        <v>101.7</v>
      </c>
      <c r="Y369">
        <v>21.02</v>
      </c>
    </row>
    <row r="370" spans="3:25" x14ac:dyDescent="0.25">
      <c r="C370" s="50">
        <f t="shared" si="5"/>
        <v>44181.208333332448</v>
      </c>
      <c r="D370" s="1">
        <v>8406</v>
      </c>
      <c r="E370">
        <v>95.9</v>
      </c>
      <c r="F370">
        <v>21</v>
      </c>
      <c r="G370">
        <v>0</v>
      </c>
      <c r="H370">
        <v>0</v>
      </c>
      <c r="I370">
        <v>0</v>
      </c>
      <c r="J370">
        <v>0.63500000000000001</v>
      </c>
      <c r="K370">
        <v>70.849999999999994</v>
      </c>
      <c r="L370" t="s">
        <v>29</v>
      </c>
      <c r="M370">
        <v>0.94799999999999995</v>
      </c>
      <c r="N370">
        <v>12.52</v>
      </c>
      <c r="O370">
        <v>100</v>
      </c>
      <c r="P370">
        <v>20.97</v>
      </c>
      <c r="Q370">
        <v>0</v>
      </c>
      <c r="R370">
        <v>0</v>
      </c>
      <c r="S370">
        <v>0</v>
      </c>
      <c r="T370">
        <v>0.82899999999999996</v>
      </c>
      <c r="U370">
        <v>57.55</v>
      </c>
      <c r="V370">
        <v>0.99399999999999999</v>
      </c>
      <c r="W370">
        <v>2.4780000000000002</v>
      </c>
      <c r="X370">
        <v>101.7</v>
      </c>
      <c r="Y370">
        <v>20.62</v>
      </c>
    </row>
    <row r="371" spans="3:25" x14ac:dyDescent="0.25">
      <c r="C371" s="50">
        <f t="shared" si="5"/>
        <v>44181.249999999112</v>
      </c>
      <c r="D371" s="1">
        <v>8407</v>
      </c>
      <c r="E371">
        <v>95.6</v>
      </c>
      <c r="F371">
        <v>20.87</v>
      </c>
      <c r="G371">
        <v>4.4999999999999998E-2</v>
      </c>
      <c r="H371" s="25">
        <v>1.356989E-5</v>
      </c>
      <c r="I371">
        <v>0</v>
      </c>
      <c r="J371">
        <v>0.129</v>
      </c>
      <c r="K371">
        <v>66.83</v>
      </c>
      <c r="L371" t="s">
        <v>29</v>
      </c>
      <c r="M371">
        <v>0.94699999999999995</v>
      </c>
      <c r="N371">
        <v>12.5</v>
      </c>
      <c r="O371">
        <v>100</v>
      </c>
      <c r="P371">
        <v>20.8</v>
      </c>
      <c r="Q371">
        <v>0</v>
      </c>
      <c r="R371">
        <v>0</v>
      </c>
      <c r="S371">
        <v>0</v>
      </c>
      <c r="T371">
        <v>0.84099999999999997</v>
      </c>
      <c r="U371">
        <v>44.09</v>
      </c>
      <c r="V371">
        <v>0.99</v>
      </c>
      <c r="W371">
        <v>2.456</v>
      </c>
      <c r="X371">
        <v>101.8</v>
      </c>
      <c r="Y371">
        <v>20.5</v>
      </c>
    </row>
    <row r="372" spans="3:25" x14ac:dyDescent="0.25">
      <c r="C372" s="50">
        <f t="shared" si="5"/>
        <v>44181.291666665777</v>
      </c>
      <c r="D372" s="1">
        <v>8408</v>
      </c>
      <c r="E372">
        <v>95</v>
      </c>
      <c r="F372">
        <v>21.09</v>
      </c>
      <c r="G372">
        <v>46.24</v>
      </c>
      <c r="H372">
        <v>1.3873379999999999E-2</v>
      </c>
      <c r="I372">
        <v>0</v>
      </c>
      <c r="J372">
        <v>7.6999999999999999E-2</v>
      </c>
      <c r="K372">
        <v>99.6</v>
      </c>
      <c r="L372" t="s">
        <v>29</v>
      </c>
      <c r="M372">
        <v>0.94699999999999995</v>
      </c>
      <c r="N372">
        <v>12.6</v>
      </c>
      <c r="O372">
        <v>100</v>
      </c>
      <c r="P372">
        <v>20.9</v>
      </c>
      <c r="Q372">
        <v>35</v>
      </c>
      <c r="R372">
        <v>2100</v>
      </c>
      <c r="S372">
        <v>0</v>
      </c>
      <c r="T372">
        <v>0.84699999999999998</v>
      </c>
      <c r="U372">
        <v>61.8</v>
      </c>
      <c r="V372">
        <v>0.996</v>
      </c>
      <c r="W372">
        <v>2.4700000000000002</v>
      </c>
      <c r="X372">
        <v>101.8</v>
      </c>
      <c r="Y372">
        <v>20.64</v>
      </c>
    </row>
    <row r="373" spans="3:25" x14ac:dyDescent="0.25">
      <c r="C373" s="50">
        <f t="shared" si="5"/>
        <v>44181.333333332441</v>
      </c>
      <c r="D373" s="1">
        <v>8409</v>
      </c>
      <c r="E373">
        <v>83.2</v>
      </c>
      <c r="F373">
        <v>24.39</v>
      </c>
      <c r="G373">
        <v>204.7</v>
      </c>
      <c r="H373">
        <v>6.1408499999999998E-2</v>
      </c>
      <c r="I373">
        <v>0</v>
      </c>
      <c r="J373">
        <v>1.0740000000000001</v>
      </c>
      <c r="K373">
        <v>111.7</v>
      </c>
      <c r="L373" t="s">
        <v>29</v>
      </c>
      <c r="M373">
        <v>0.94699999999999995</v>
      </c>
      <c r="N373">
        <v>13.19</v>
      </c>
      <c r="O373">
        <v>97.6</v>
      </c>
      <c r="P373">
        <v>23.77</v>
      </c>
      <c r="Q373">
        <v>160.69999999999999</v>
      </c>
      <c r="R373">
        <v>7999</v>
      </c>
      <c r="S373">
        <v>0</v>
      </c>
      <c r="T373">
        <v>1.0900000000000001</v>
      </c>
      <c r="U373">
        <v>75.760000000000005</v>
      </c>
      <c r="V373">
        <v>1.472</v>
      </c>
      <c r="W373">
        <v>2.8730000000000002</v>
      </c>
      <c r="X373">
        <v>101.9</v>
      </c>
      <c r="Y373">
        <v>25.18</v>
      </c>
    </row>
    <row r="374" spans="3:25" x14ac:dyDescent="0.25">
      <c r="C374" s="50">
        <f t="shared" si="5"/>
        <v>44181.374999999105</v>
      </c>
      <c r="D374" s="1">
        <v>8410</v>
      </c>
      <c r="E374">
        <v>69.06</v>
      </c>
      <c r="F374">
        <v>27.39</v>
      </c>
      <c r="G374">
        <v>392.8</v>
      </c>
      <c r="H374">
        <v>0.1178514</v>
      </c>
      <c r="I374">
        <v>0</v>
      </c>
      <c r="J374">
        <v>1.169</v>
      </c>
      <c r="K374">
        <v>85.1</v>
      </c>
      <c r="L374" t="s">
        <v>29</v>
      </c>
      <c r="M374">
        <v>0.94699999999999995</v>
      </c>
      <c r="N374">
        <v>13.12</v>
      </c>
      <c r="O374">
        <v>86.1</v>
      </c>
      <c r="P374">
        <v>26.71</v>
      </c>
      <c r="Q374">
        <v>318.2</v>
      </c>
      <c r="R374">
        <v>7999</v>
      </c>
      <c r="S374">
        <v>0</v>
      </c>
      <c r="T374">
        <v>1.0469999999999999</v>
      </c>
      <c r="U374">
        <v>63.23</v>
      </c>
      <c r="V374">
        <v>1.427</v>
      </c>
      <c r="W374">
        <v>3.0059999999999998</v>
      </c>
      <c r="X374">
        <v>101.9</v>
      </c>
      <c r="Y374">
        <v>30.5</v>
      </c>
    </row>
    <row r="375" spans="3:25" x14ac:dyDescent="0.25">
      <c r="C375" s="50">
        <f t="shared" si="5"/>
        <v>44181.416666665769</v>
      </c>
      <c r="D375" s="1">
        <v>8411</v>
      </c>
      <c r="E375">
        <v>60.07</v>
      </c>
      <c r="F375">
        <v>28.52</v>
      </c>
      <c r="G375">
        <v>558</v>
      </c>
      <c r="H375">
        <v>0.16740050000000001</v>
      </c>
      <c r="I375">
        <v>0</v>
      </c>
      <c r="J375">
        <v>1.6419999999999999</v>
      </c>
      <c r="K375">
        <v>112.9</v>
      </c>
      <c r="L375" t="s">
        <v>29</v>
      </c>
      <c r="M375">
        <v>0.94699999999999995</v>
      </c>
      <c r="N375">
        <v>13.06</v>
      </c>
      <c r="O375">
        <v>73.209999999999994</v>
      </c>
      <c r="P375">
        <v>28.09</v>
      </c>
      <c r="Q375">
        <v>468.5</v>
      </c>
      <c r="R375">
        <v>7999</v>
      </c>
      <c r="S375">
        <v>0</v>
      </c>
      <c r="T375">
        <v>1.3420000000000001</v>
      </c>
      <c r="U375">
        <v>103</v>
      </c>
      <c r="V375">
        <v>1.8640000000000001</v>
      </c>
      <c r="W375">
        <v>2.79</v>
      </c>
      <c r="X375">
        <v>101.9</v>
      </c>
      <c r="Y375">
        <v>32.53</v>
      </c>
    </row>
    <row r="376" spans="3:25" x14ac:dyDescent="0.25">
      <c r="C376" s="50">
        <f t="shared" si="5"/>
        <v>44181.458333332434</v>
      </c>
      <c r="D376" s="1">
        <v>8412</v>
      </c>
      <c r="E376">
        <v>57.2</v>
      </c>
      <c r="F376">
        <v>29.4</v>
      </c>
      <c r="G376">
        <v>659.1</v>
      </c>
      <c r="H376">
        <v>0.19772899999999999</v>
      </c>
      <c r="I376">
        <v>0</v>
      </c>
      <c r="J376">
        <v>1.544</v>
      </c>
      <c r="K376">
        <v>164.8</v>
      </c>
      <c r="L376" t="s">
        <v>29</v>
      </c>
      <c r="M376">
        <v>0.94499999999999995</v>
      </c>
      <c r="N376">
        <v>13.02</v>
      </c>
      <c r="O376">
        <v>69.66</v>
      </c>
      <c r="P376">
        <v>29.04</v>
      </c>
      <c r="Q376">
        <v>568.1</v>
      </c>
      <c r="R376">
        <v>7999</v>
      </c>
      <c r="S376">
        <v>0</v>
      </c>
      <c r="T376">
        <v>1.2949999999999999</v>
      </c>
      <c r="U376">
        <v>169.5</v>
      </c>
      <c r="V376">
        <v>1.891</v>
      </c>
      <c r="W376">
        <v>2.79</v>
      </c>
      <c r="X376">
        <v>101.9</v>
      </c>
      <c r="Y376">
        <v>33.770000000000003</v>
      </c>
    </row>
    <row r="377" spans="3:25" x14ac:dyDescent="0.25">
      <c r="C377" s="50">
        <f t="shared" si="5"/>
        <v>44181.499999999098</v>
      </c>
      <c r="D377" s="1">
        <v>8413</v>
      </c>
      <c r="E377">
        <v>59.86</v>
      </c>
      <c r="F377">
        <v>29.56</v>
      </c>
      <c r="G377">
        <v>708.6</v>
      </c>
      <c r="H377">
        <v>0.2125919</v>
      </c>
      <c r="I377">
        <v>0</v>
      </c>
      <c r="J377">
        <v>2.4460000000000002</v>
      </c>
      <c r="K377">
        <v>248.8</v>
      </c>
      <c r="L377" t="s">
        <v>29</v>
      </c>
      <c r="M377">
        <v>0.94499999999999995</v>
      </c>
      <c r="N377">
        <v>13.01</v>
      </c>
      <c r="O377">
        <v>70.83</v>
      </c>
      <c r="P377">
        <v>29.07</v>
      </c>
      <c r="Q377">
        <v>620.70000000000005</v>
      </c>
      <c r="R377">
        <v>7999</v>
      </c>
      <c r="S377">
        <v>0</v>
      </c>
      <c r="T377">
        <v>2.3610000000000002</v>
      </c>
      <c r="U377">
        <v>304.39999999999998</v>
      </c>
      <c r="V377">
        <v>3.1419999999999999</v>
      </c>
      <c r="W377">
        <v>2.86</v>
      </c>
      <c r="X377">
        <v>101.8</v>
      </c>
      <c r="Y377">
        <v>33.18</v>
      </c>
    </row>
    <row r="378" spans="3:25" x14ac:dyDescent="0.25">
      <c r="C378" s="50">
        <f t="shared" si="5"/>
        <v>44181.541666665762</v>
      </c>
      <c r="D378" s="1">
        <v>8414</v>
      </c>
      <c r="E378">
        <v>60.47</v>
      </c>
      <c r="F378">
        <v>30.04</v>
      </c>
      <c r="G378">
        <v>683</v>
      </c>
      <c r="H378">
        <v>0.2049079</v>
      </c>
      <c r="I378">
        <v>0</v>
      </c>
      <c r="J378">
        <v>2.532</v>
      </c>
      <c r="K378">
        <v>259.2</v>
      </c>
      <c r="L378" t="s">
        <v>29</v>
      </c>
      <c r="M378">
        <v>0.94499999999999995</v>
      </c>
      <c r="N378">
        <v>13.01</v>
      </c>
      <c r="O378">
        <v>71.92</v>
      </c>
      <c r="P378">
        <v>29.39</v>
      </c>
      <c r="Q378">
        <v>600</v>
      </c>
      <c r="R378">
        <v>7999</v>
      </c>
      <c r="S378">
        <v>0</v>
      </c>
      <c r="T378">
        <v>2.5179999999999998</v>
      </c>
      <c r="U378">
        <v>313.5</v>
      </c>
      <c r="V378">
        <v>3.2650000000000001</v>
      </c>
      <c r="W378">
        <v>2.9390000000000001</v>
      </c>
      <c r="X378">
        <v>101.7</v>
      </c>
      <c r="Y378">
        <v>32.89</v>
      </c>
    </row>
    <row r="379" spans="3:25" x14ac:dyDescent="0.25">
      <c r="C379" s="50">
        <f t="shared" si="5"/>
        <v>44181.583333332426</v>
      </c>
      <c r="D379" s="1">
        <v>8415</v>
      </c>
      <c r="E379">
        <v>56.89</v>
      </c>
      <c r="F379">
        <v>30.02</v>
      </c>
      <c r="G379">
        <v>606.4</v>
      </c>
      <c r="H379">
        <v>0.18190690000000001</v>
      </c>
      <c r="I379">
        <v>0</v>
      </c>
      <c r="J379">
        <v>2.3479999999999999</v>
      </c>
      <c r="K379">
        <v>268.7</v>
      </c>
      <c r="L379" t="s">
        <v>29</v>
      </c>
      <c r="M379">
        <v>0.94499999999999995</v>
      </c>
      <c r="N379">
        <v>13.01</v>
      </c>
      <c r="O379">
        <v>68.58</v>
      </c>
      <c r="P379">
        <v>29.39</v>
      </c>
      <c r="Q379">
        <v>528.70000000000005</v>
      </c>
      <c r="R379">
        <v>7999</v>
      </c>
      <c r="S379">
        <v>0</v>
      </c>
      <c r="T379">
        <v>2.4009999999999998</v>
      </c>
      <c r="U379">
        <v>326.8</v>
      </c>
      <c r="V379">
        <v>3.1110000000000002</v>
      </c>
      <c r="W379">
        <v>2.8079999999999998</v>
      </c>
      <c r="X379">
        <v>101.6</v>
      </c>
      <c r="Y379">
        <v>32.630000000000003</v>
      </c>
    </row>
    <row r="380" spans="3:25" x14ac:dyDescent="0.25">
      <c r="C380" s="50">
        <f t="shared" si="5"/>
        <v>44181.624999999091</v>
      </c>
      <c r="D380" s="1">
        <v>8416</v>
      </c>
      <c r="E380">
        <v>46.09</v>
      </c>
      <c r="F380">
        <v>30.5</v>
      </c>
      <c r="G380">
        <v>483.9</v>
      </c>
      <c r="H380">
        <v>0.1451682</v>
      </c>
      <c r="I380">
        <v>0</v>
      </c>
      <c r="J380">
        <v>1.79</v>
      </c>
      <c r="K380">
        <v>241.9</v>
      </c>
      <c r="L380" t="s">
        <v>29</v>
      </c>
      <c r="M380">
        <v>0.94499999999999995</v>
      </c>
      <c r="N380">
        <v>13</v>
      </c>
      <c r="O380">
        <v>57.87</v>
      </c>
      <c r="P380">
        <v>29.78</v>
      </c>
      <c r="Q380">
        <v>414.1</v>
      </c>
      <c r="R380">
        <v>7999</v>
      </c>
      <c r="S380">
        <v>0</v>
      </c>
      <c r="T380">
        <v>1.798</v>
      </c>
      <c r="U380">
        <v>295</v>
      </c>
      <c r="V380">
        <v>2.3530000000000002</v>
      </c>
      <c r="W380">
        <v>2.423</v>
      </c>
      <c r="X380">
        <v>101.5</v>
      </c>
      <c r="Y380">
        <v>33.25</v>
      </c>
    </row>
    <row r="381" spans="3:25" x14ac:dyDescent="0.25">
      <c r="C381" s="50">
        <f t="shared" si="5"/>
        <v>44181.666666665755</v>
      </c>
      <c r="D381" s="1">
        <v>8417</v>
      </c>
      <c r="E381">
        <v>41.9</v>
      </c>
      <c r="F381">
        <v>31.07</v>
      </c>
      <c r="G381">
        <v>308.10000000000002</v>
      </c>
      <c r="H381">
        <v>9.2419390000000004E-2</v>
      </c>
      <c r="I381">
        <v>0</v>
      </c>
      <c r="J381">
        <v>1.325</v>
      </c>
      <c r="K381">
        <v>249</v>
      </c>
      <c r="L381" t="s">
        <v>29</v>
      </c>
      <c r="M381">
        <v>0.94399999999999995</v>
      </c>
      <c r="N381">
        <v>13</v>
      </c>
      <c r="O381">
        <v>52.24</v>
      </c>
      <c r="P381">
        <v>30.24</v>
      </c>
      <c r="Q381">
        <v>256.5</v>
      </c>
      <c r="R381">
        <v>7999</v>
      </c>
      <c r="S381">
        <v>0</v>
      </c>
      <c r="T381">
        <v>1.323</v>
      </c>
      <c r="U381">
        <v>317.39999999999998</v>
      </c>
      <c r="V381">
        <v>1.7070000000000001</v>
      </c>
      <c r="W381">
        <v>2.2429999999999999</v>
      </c>
      <c r="X381">
        <v>101.5</v>
      </c>
      <c r="Y381">
        <v>33.46</v>
      </c>
    </row>
    <row r="382" spans="3:25" x14ac:dyDescent="0.25">
      <c r="C382" s="50">
        <f t="shared" si="5"/>
        <v>44181.708333332419</v>
      </c>
      <c r="D382" s="1">
        <v>8418</v>
      </c>
      <c r="E382">
        <v>44.84</v>
      </c>
      <c r="F382">
        <v>31.1</v>
      </c>
      <c r="G382">
        <v>118.1</v>
      </c>
      <c r="H382">
        <v>3.5435370000000001E-2</v>
      </c>
      <c r="I382">
        <v>0</v>
      </c>
      <c r="J382">
        <v>0.52400000000000002</v>
      </c>
      <c r="K382">
        <v>229</v>
      </c>
      <c r="L382" t="s">
        <v>29</v>
      </c>
      <c r="M382">
        <v>0.94399999999999995</v>
      </c>
      <c r="N382">
        <v>13</v>
      </c>
      <c r="O382">
        <v>53.93</v>
      </c>
      <c r="P382">
        <v>30.03</v>
      </c>
      <c r="Q382">
        <v>96.2</v>
      </c>
      <c r="R382">
        <v>5769</v>
      </c>
      <c r="S382">
        <v>0</v>
      </c>
      <c r="T382">
        <v>0.68500000000000005</v>
      </c>
      <c r="U382">
        <v>321.7</v>
      </c>
      <c r="V382">
        <v>0.79800000000000004</v>
      </c>
      <c r="W382">
        <v>2.2909999999999999</v>
      </c>
      <c r="X382">
        <v>101.6</v>
      </c>
      <c r="Y382">
        <v>32.090000000000003</v>
      </c>
    </row>
    <row r="383" spans="3:25" x14ac:dyDescent="0.25">
      <c r="C383" s="50">
        <f t="shared" si="5"/>
        <v>44181.749999999083</v>
      </c>
      <c r="D383" s="1">
        <v>8419</v>
      </c>
      <c r="E383">
        <v>69.8</v>
      </c>
      <c r="F383">
        <v>25.93</v>
      </c>
      <c r="G383">
        <v>3.8250000000000002</v>
      </c>
      <c r="H383">
        <v>1.1473690000000001E-3</v>
      </c>
      <c r="I383">
        <v>0</v>
      </c>
      <c r="J383">
        <v>0.24</v>
      </c>
      <c r="K383">
        <v>154.5</v>
      </c>
      <c r="L383" t="s">
        <v>29</v>
      </c>
      <c r="M383">
        <v>0.94099999999999995</v>
      </c>
      <c r="N383">
        <v>12.81</v>
      </c>
      <c r="O383">
        <v>72.989999999999995</v>
      </c>
      <c r="P383">
        <v>26.19</v>
      </c>
      <c r="Q383">
        <v>3.5670000000000002</v>
      </c>
      <c r="R383">
        <v>214</v>
      </c>
      <c r="S383">
        <v>0</v>
      </c>
      <c r="T383">
        <v>0.41</v>
      </c>
      <c r="U383">
        <v>150.5</v>
      </c>
      <c r="V383">
        <v>0.51</v>
      </c>
      <c r="W383">
        <v>2.4769999999999999</v>
      </c>
      <c r="X383">
        <v>101.6</v>
      </c>
      <c r="Y383">
        <v>27.45</v>
      </c>
    </row>
    <row r="384" spans="3:25" x14ac:dyDescent="0.25">
      <c r="C384" s="50">
        <f t="shared" si="5"/>
        <v>44181.791666665747</v>
      </c>
      <c r="D384" s="1">
        <v>8420</v>
      </c>
      <c r="E384">
        <v>85.6</v>
      </c>
      <c r="F384">
        <v>23.02</v>
      </c>
      <c r="G384">
        <v>0</v>
      </c>
      <c r="H384">
        <v>0</v>
      </c>
      <c r="I384">
        <v>0</v>
      </c>
      <c r="J384">
        <v>0.19700000000000001</v>
      </c>
      <c r="K384">
        <v>99.7</v>
      </c>
      <c r="L384" t="s">
        <v>29</v>
      </c>
      <c r="M384">
        <v>0.94099999999999995</v>
      </c>
      <c r="N384">
        <v>12.68</v>
      </c>
      <c r="O384">
        <v>88.8</v>
      </c>
      <c r="P384">
        <v>23.04</v>
      </c>
      <c r="Q384">
        <v>0</v>
      </c>
      <c r="R384">
        <v>0</v>
      </c>
      <c r="S384">
        <v>0</v>
      </c>
      <c r="T384">
        <v>0.42299999999999999</v>
      </c>
      <c r="U384">
        <v>76.3</v>
      </c>
      <c r="V384">
        <v>0.51300000000000001</v>
      </c>
      <c r="W384">
        <v>2.5</v>
      </c>
      <c r="X384">
        <v>101.7</v>
      </c>
      <c r="Y384">
        <v>23.32</v>
      </c>
    </row>
    <row r="385" spans="3:25" x14ac:dyDescent="0.25">
      <c r="C385" s="50">
        <f t="shared" si="5"/>
        <v>44181.833333332412</v>
      </c>
      <c r="D385" s="1">
        <v>8421</v>
      </c>
      <c r="E385">
        <v>89.8</v>
      </c>
      <c r="F385">
        <v>22.27</v>
      </c>
      <c r="G385">
        <v>0</v>
      </c>
      <c r="H385">
        <v>0</v>
      </c>
      <c r="I385">
        <v>0</v>
      </c>
      <c r="J385">
        <v>0.42699999999999999</v>
      </c>
      <c r="K385">
        <v>83.6</v>
      </c>
      <c r="L385" t="s">
        <v>29</v>
      </c>
      <c r="M385">
        <v>0.94099999999999995</v>
      </c>
      <c r="N385">
        <v>12.64</v>
      </c>
      <c r="O385">
        <v>93.6</v>
      </c>
      <c r="P385">
        <v>22.23</v>
      </c>
      <c r="Q385">
        <v>0</v>
      </c>
      <c r="R385">
        <v>0</v>
      </c>
      <c r="S385">
        <v>0</v>
      </c>
      <c r="T385">
        <v>0.59399999999999997</v>
      </c>
      <c r="U385">
        <v>86.9</v>
      </c>
      <c r="V385">
        <v>0.70099999999999996</v>
      </c>
      <c r="W385">
        <v>2.5059999999999998</v>
      </c>
      <c r="X385">
        <v>101.7</v>
      </c>
      <c r="Y385">
        <v>21.85</v>
      </c>
    </row>
    <row r="386" spans="3:25" x14ac:dyDescent="0.25">
      <c r="C386" s="50">
        <f t="shared" si="5"/>
        <v>44181.874999999076</v>
      </c>
      <c r="D386" s="1">
        <v>8422</v>
      </c>
      <c r="E386">
        <v>82</v>
      </c>
      <c r="F386">
        <v>23.93</v>
      </c>
      <c r="G386">
        <v>0</v>
      </c>
      <c r="H386">
        <v>0</v>
      </c>
      <c r="I386">
        <v>0</v>
      </c>
      <c r="J386">
        <v>1.2949999999999999</v>
      </c>
      <c r="K386">
        <v>95.9</v>
      </c>
      <c r="L386" t="s">
        <v>29</v>
      </c>
      <c r="M386">
        <v>0.94099999999999995</v>
      </c>
      <c r="N386">
        <v>12.62</v>
      </c>
      <c r="O386">
        <v>88.7</v>
      </c>
      <c r="P386">
        <v>23.83</v>
      </c>
      <c r="Q386">
        <v>0</v>
      </c>
      <c r="R386">
        <v>0</v>
      </c>
      <c r="S386">
        <v>0</v>
      </c>
      <c r="T386">
        <v>0.96499999999999997</v>
      </c>
      <c r="U386">
        <v>79.77</v>
      </c>
      <c r="V386">
        <v>1.22</v>
      </c>
      <c r="W386">
        <v>2.6160000000000001</v>
      </c>
      <c r="X386">
        <v>101.8</v>
      </c>
      <c r="Y386">
        <v>22.93</v>
      </c>
    </row>
    <row r="387" spans="3:25" x14ac:dyDescent="0.25">
      <c r="C387" s="50">
        <f t="shared" si="5"/>
        <v>44181.91666666574</v>
      </c>
      <c r="D387" s="1">
        <v>8423</v>
      </c>
      <c r="E387">
        <v>85</v>
      </c>
      <c r="F387">
        <v>23.36</v>
      </c>
      <c r="G387">
        <v>0</v>
      </c>
      <c r="H387">
        <v>0</v>
      </c>
      <c r="I387">
        <v>0</v>
      </c>
      <c r="J387">
        <v>1.097</v>
      </c>
      <c r="K387">
        <v>87.2</v>
      </c>
      <c r="L387" t="s">
        <v>29</v>
      </c>
      <c r="M387">
        <v>0.94</v>
      </c>
      <c r="N387">
        <v>12.61</v>
      </c>
      <c r="O387">
        <v>91</v>
      </c>
      <c r="P387">
        <v>23.28</v>
      </c>
      <c r="Q387">
        <v>0</v>
      </c>
      <c r="R387">
        <v>0</v>
      </c>
      <c r="S387">
        <v>0</v>
      </c>
      <c r="T387">
        <v>0.91</v>
      </c>
      <c r="U387">
        <v>69.5</v>
      </c>
      <c r="V387">
        <v>1.149</v>
      </c>
      <c r="W387">
        <v>2.5979999999999999</v>
      </c>
      <c r="X387">
        <v>101.9</v>
      </c>
      <c r="Y387">
        <v>22.9</v>
      </c>
    </row>
    <row r="388" spans="3:25" x14ac:dyDescent="0.25">
      <c r="C388" s="50">
        <f t="shared" si="5"/>
        <v>44181.958333332404</v>
      </c>
      <c r="D388" s="1">
        <v>8424</v>
      </c>
      <c r="E388">
        <v>89.2</v>
      </c>
      <c r="F388">
        <v>22.34</v>
      </c>
      <c r="G388">
        <v>0</v>
      </c>
      <c r="H388">
        <v>0</v>
      </c>
      <c r="I388">
        <v>0</v>
      </c>
      <c r="J388">
        <v>0.44600000000000001</v>
      </c>
      <c r="K388">
        <v>147.5</v>
      </c>
      <c r="L388" t="s">
        <v>29</v>
      </c>
      <c r="M388">
        <v>0.94</v>
      </c>
      <c r="N388">
        <v>12.6</v>
      </c>
      <c r="O388">
        <v>95.5</v>
      </c>
      <c r="P388">
        <v>22.14</v>
      </c>
      <c r="Q388">
        <v>0</v>
      </c>
      <c r="R388">
        <v>0</v>
      </c>
      <c r="S388">
        <v>0</v>
      </c>
      <c r="T388">
        <v>0.61299999999999999</v>
      </c>
      <c r="U388">
        <v>125.8</v>
      </c>
      <c r="V388">
        <v>0.72199999999999998</v>
      </c>
      <c r="W388">
        <v>2.5449999999999999</v>
      </c>
      <c r="X388">
        <v>101.9</v>
      </c>
      <c r="Y388">
        <v>22.28</v>
      </c>
    </row>
    <row r="389" spans="3:25" x14ac:dyDescent="0.25">
      <c r="C389" s="50">
        <f t="shared" si="5"/>
        <v>44181.999999999069</v>
      </c>
      <c r="D389" s="1">
        <v>8425</v>
      </c>
      <c r="E389">
        <v>93.7</v>
      </c>
      <c r="F389">
        <v>21.41</v>
      </c>
      <c r="G389">
        <v>0</v>
      </c>
      <c r="H389">
        <v>0</v>
      </c>
      <c r="I389">
        <v>0</v>
      </c>
      <c r="J389">
        <v>0.312</v>
      </c>
      <c r="K389">
        <v>95.1</v>
      </c>
      <c r="L389" t="s">
        <v>29</v>
      </c>
      <c r="M389">
        <v>0.94</v>
      </c>
      <c r="N389">
        <v>12.58</v>
      </c>
      <c r="O389">
        <v>99</v>
      </c>
      <c r="P389">
        <v>21.23</v>
      </c>
      <c r="Q389">
        <v>0</v>
      </c>
      <c r="R389">
        <v>0</v>
      </c>
      <c r="S389">
        <v>0</v>
      </c>
      <c r="T389">
        <v>0.59499999999999997</v>
      </c>
      <c r="U389">
        <v>75.39</v>
      </c>
      <c r="V389">
        <v>0.66100000000000003</v>
      </c>
      <c r="W389">
        <v>2.4929999999999999</v>
      </c>
      <c r="X389">
        <v>101.9</v>
      </c>
      <c r="Y389">
        <v>21.08</v>
      </c>
    </row>
    <row r="390" spans="3:25" x14ac:dyDescent="0.25">
      <c r="C390" s="50">
        <f t="shared" ref="C390:C453" si="6">C389+TIME(1,0,0)</f>
        <v>44182.041666665733</v>
      </c>
      <c r="D390" s="1">
        <v>8426</v>
      </c>
      <c r="E390">
        <v>94.9</v>
      </c>
      <c r="F390">
        <v>21.16</v>
      </c>
      <c r="G390">
        <v>0</v>
      </c>
      <c r="H390">
        <v>0</v>
      </c>
      <c r="I390">
        <v>0</v>
      </c>
      <c r="J390">
        <v>0.25600000000000001</v>
      </c>
      <c r="K390">
        <v>121</v>
      </c>
      <c r="L390" t="s">
        <v>29</v>
      </c>
      <c r="M390">
        <v>0.94</v>
      </c>
      <c r="N390">
        <v>12.57</v>
      </c>
      <c r="O390">
        <v>99.7</v>
      </c>
      <c r="P390">
        <v>21</v>
      </c>
      <c r="Q390">
        <v>0</v>
      </c>
      <c r="R390">
        <v>0</v>
      </c>
      <c r="S390">
        <v>0</v>
      </c>
      <c r="T390">
        <v>0.54300000000000004</v>
      </c>
      <c r="U390">
        <v>115</v>
      </c>
      <c r="V390">
        <v>0.627</v>
      </c>
      <c r="W390">
        <v>2.4790000000000001</v>
      </c>
      <c r="X390">
        <v>101.9</v>
      </c>
      <c r="Y390">
        <v>20.77</v>
      </c>
    </row>
    <row r="391" spans="3:25" x14ac:dyDescent="0.25">
      <c r="C391" s="50">
        <f t="shared" si="6"/>
        <v>44182.083333332397</v>
      </c>
      <c r="D391" s="1">
        <v>8427</v>
      </c>
      <c r="E391">
        <v>94.4</v>
      </c>
      <c r="F391">
        <v>20.84</v>
      </c>
      <c r="G391">
        <v>0</v>
      </c>
      <c r="H391">
        <v>0</v>
      </c>
      <c r="I391">
        <v>0</v>
      </c>
      <c r="J391">
        <v>0.69199999999999995</v>
      </c>
      <c r="K391">
        <v>74.94</v>
      </c>
      <c r="L391" t="s">
        <v>29</v>
      </c>
      <c r="M391">
        <v>0.93899999999999995</v>
      </c>
      <c r="N391">
        <v>12.55</v>
      </c>
      <c r="O391">
        <v>99.5</v>
      </c>
      <c r="P391">
        <v>20.8</v>
      </c>
      <c r="Q391">
        <v>0</v>
      </c>
      <c r="R391">
        <v>0</v>
      </c>
      <c r="S391">
        <v>0</v>
      </c>
      <c r="T391">
        <v>0.92</v>
      </c>
      <c r="U391">
        <v>52.19</v>
      </c>
      <c r="V391">
        <v>1.0669999999999999</v>
      </c>
      <c r="W391">
        <v>2.4420000000000002</v>
      </c>
      <c r="X391">
        <v>101.9</v>
      </c>
      <c r="Y391">
        <v>20.45</v>
      </c>
    </row>
    <row r="392" spans="3:25" x14ac:dyDescent="0.25">
      <c r="C392" s="50">
        <f t="shared" si="6"/>
        <v>44182.124999999061</v>
      </c>
      <c r="D392" s="1">
        <v>8428</v>
      </c>
      <c r="E392">
        <v>94.6</v>
      </c>
      <c r="F392">
        <v>20.64</v>
      </c>
      <c r="G392">
        <v>0</v>
      </c>
      <c r="H392">
        <v>0</v>
      </c>
      <c r="I392">
        <v>0</v>
      </c>
      <c r="J392">
        <v>0.93899999999999995</v>
      </c>
      <c r="K392">
        <v>92.2</v>
      </c>
      <c r="L392" t="s">
        <v>29</v>
      </c>
      <c r="M392">
        <v>0.93899999999999995</v>
      </c>
      <c r="N392">
        <v>12.54</v>
      </c>
      <c r="O392">
        <v>99.7</v>
      </c>
      <c r="P392">
        <v>20.6</v>
      </c>
      <c r="Q392">
        <v>0</v>
      </c>
      <c r="R392">
        <v>0</v>
      </c>
      <c r="S392">
        <v>0</v>
      </c>
      <c r="T392">
        <v>1.004</v>
      </c>
      <c r="U392">
        <v>72.13</v>
      </c>
      <c r="V392">
        <v>1.1439999999999999</v>
      </c>
      <c r="W392">
        <v>2.4180000000000001</v>
      </c>
      <c r="X392">
        <v>101.8</v>
      </c>
      <c r="Y392">
        <v>20.2</v>
      </c>
    </row>
    <row r="393" spans="3:25" x14ac:dyDescent="0.25">
      <c r="C393" s="50">
        <f t="shared" si="6"/>
        <v>44182.166666665726</v>
      </c>
      <c r="D393" s="1">
        <v>8429</v>
      </c>
      <c r="E393">
        <v>95.3</v>
      </c>
      <c r="F393">
        <v>20.59</v>
      </c>
      <c r="G393">
        <v>0</v>
      </c>
      <c r="H393">
        <v>0</v>
      </c>
      <c r="I393">
        <v>0</v>
      </c>
      <c r="J393">
        <v>0.252</v>
      </c>
      <c r="K393">
        <v>77.849999999999994</v>
      </c>
      <c r="L393" t="s">
        <v>29</v>
      </c>
      <c r="M393">
        <v>0.93899999999999995</v>
      </c>
      <c r="N393">
        <v>12.52</v>
      </c>
      <c r="O393">
        <v>100</v>
      </c>
      <c r="P393">
        <v>20.48</v>
      </c>
      <c r="Q393">
        <v>0</v>
      </c>
      <c r="R393">
        <v>0</v>
      </c>
      <c r="S393">
        <v>0</v>
      </c>
      <c r="T393">
        <v>0.79900000000000004</v>
      </c>
      <c r="U393">
        <v>60.25</v>
      </c>
      <c r="V393">
        <v>0.95499999999999996</v>
      </c>
      <c r="W393">
        <v>2.407</v>
      </c>
      <c r="X393">
        <v>101.8</v>
      </c>
      <c r="Y393">
        <v>20.21</v>
      </c>
    </row>
    <row r="394" spans="3:25" x14ac:dyDescent="0.25">
      <c r="C394" s="50">
        <f t="shared" si="6"/>
        <v>44182.20833333239</v>
      </c>
      <c r="D394" s="1">
        <v>8430</v>
      </c>
      <c r="E394">
        <v>96.1</v>
      </c>
      <c r="F394">
        <v>20.420000000000002</v>
      </c>
      <c r="G394">
        <v>0</v>
      </c>
      <c r="H394">
        <v>0</v>
      </c>
      <c r="I394">
        <v>0</v>
      </c>
      <c r="J394">
        <v>0</v>
      </c>
      <c r="K394">
        <v>77.89</v>
      </c>
      <c r="L394" t="s">
        <v>29</v>
      </c>
      <c r="M394">
        <v>0.93899999999999995</v>
      </c>
      <c r="N394">
        <v>12.51</v>
      </c>
      <c r="O394">
        <v>100</v>
      </c>
      <c r="P394">
        <v>20.34</v>
      </c>
      <c r="Q394">
        <v>0</v>
      </c>
      <c r="R394">
        <v>0</v>
      </c>
      <c r="S394">
        <v>0</v>
      </c>
      <c r="T394">
        <v>0.93799999999999994</v>
      </c>
      <c r="U394">
        <v>41.74</v>
      </c>
      <c r="V394">
        <v>1.08</v>
      </c>
      <c r="W394">
        <v>2.387</v>
      </c>
      <c r="X394">
        <v>101.9</v>
      </c>
      <c r="Y394">
        <v>20.05</v>
      </c>
    </row>
    <row r="395" spans="3:25" x14ac:dyDescent="0.25">
      <c r="C395" s="50">
        <f t="shared" si="6"/>
        <v>44182.249999999054</v>
      </c>
      <c r="D395" s="1">
        <v>8431</v>
      </c>
      <c r="E395">
        <v>96.7</v>
      </c>
      <c r="F395">
        <v>20.12</v>
      </c>
      <c r="G395">
        <v>0.04</v>
      </c>
      <c r="H395" s="25">
        <v>1.18754E-5</v>
      </c>
      <c r="I395">
        <v>0</v>
      </c>
      <c r="J395">
        <v>0</v>
      </c>
      <c r="K395">
        <v>77.680000000000007</v>
      </c>
      <c r="L395" t="s">
        <v>29</v>
      </c>
      <c r="M395">
        <v>0.93899999999999995</v>
      </c>
      <c r="N395">
        <v>12.49</v>
      </c>
      <c r="O395">
        <v>100</v>
      </c>
      <c r="P395">
        <v>20</v>
      </c>
      <c r="Q395">
        <v>0</v>
      </c>
      <c r="R395">
        <v>0</v>
      </c>
      <c r="S395">
        <v>0</v>
      </c>
      <c r="T395">
        <v>0.88300000000000001</v>
      </c>
      <c r="U395">
        <v>18.71</v>
      </c>
      <c r="V395">
        <v>0.96799999999999997</v>
      </c>
      <c r="W395">
        <v>2.339</v>
      </c>
      <c r="X395">
        <v>101.9</v>
      </c>
      <c r="Y395">
        <v>19.739999999999998</v>
      </c>
    </row>
    <row r="396" spans="3:25" x14ac:dyDescent="0.25">
      <c r="C396" s="50">
        <f t="shared" si="6"/>
        <v>44182.291666665718</v>
      </c>
      <c r="D396" s="1">
        <v>8432</v>
      </c>
      <c r="E396">
        <v>96</v>
      </c>
      <c r="F396">
        <v>20.440000000000001</v>
      </c>
      <c r="G396">
        <v>39.26</v>
      </c>
      <c r="H396">
        <v>1.177749E-2</v>
      </c>
      <c r="I396">
        <v>0</v>
      </c>
      <c r="J396">
        <v>5.0000000000000001E-3</v>
      </c>
      <c r="K396">
        <v>66.48</v>
      </c>
      <c r="L396" t="s">
        <v>29</v>
      </c>
      <c r="M396">
        <v>0.93899999999999995</v>
      </c>
      <c r="N396">
        <v>12.54</v>
      </c>
      <c r="O396">
        <v>100</v>
      </c>
      <c r="P396">
        <v>20.399999999999999</v>
      </c>
      <c r="Q396">
        <v>26.4</v>
      </c>
      <c r="R396">
        <v>1584</v>
      </c>
      <c r="S396">
        <v>0</v>
      </c>
      <c r="T396">
        <v>1.252</v>
      </c>
      <c r="U396">
        <v>26.61</v>
      </c>
      <c r="V396">
        <v>1.3620000000000001</v>
      </c>
      <c r="W396">
        <v>2.395</v>
      </c>
      <c r="X396">
        <v>102</v>
      </c>
      <c r="Y396">
        <v>20.03</v>
      </c>
    </row>
    <row r="397" spans="3:25" x14ac:dyDescent="0.25">
      <c r="C397" s="50">
        <f t="shared" si="6"/>
        <v>44182.333333332383</v>
      </c>
      <c r="D397" s="1">
        <v>8433</v>
      </c>
      <c r="E397">
        <v>85</v>
      </c>
      <c r="F397">
        <v>23.74</v>
      </c>
      <c r="G397">
        <v>202.8</v>
      </c>
      <c r="H397">
        <v>6.083657E-2</v>
      </c>
      <c r="I397">
        <v>0</v>
      </c>
      <c r="J397">
        <v>0.39100000000000001</v>
      </c>
      <c r="K397">
        <v>76.25</v>
      </c>
      <c r="L397" t="s">
        <v>29</v>
      </c>
      <c r="M397">
        <v>0.93899999999999995</v>
      </c>
      <c r="N397">
        <v>13.17</v>
      </c>
      <c r="O397">
        <v>98.8</v>
      </c>
      <c r="P397">
        <v>23.17</v>
      </c>
      <c r="Q397">
        <v>155.19999999999999</v>
      </c>
      <c r="R397">
        <v>7999</v>
      </c>
      <c r="S397">
        <v>0</v>
      </c>
      <c r="T397">
        <v>1.659</v>
      </c>
      <c r="U397">
        <v>29.87</v>
      </c>
      <c r="V397">
        <v>1.887</v>
      </c>
      <c r="W397">
        <v>2.8010000000000002</v>
      </c>
      <c r="X397">
        <v>102</v>
      </c>
      <c r="Y397">
        <v>24.58</v>
      </c>
    </row>
    <row r="398" spans="3:25" x14ac:dyDescent="0.25">
      <c r="C398" s="50">
        <f t="shared" si="6"/>
        <v>44182.374999999047</v>
      </c>
      <c r="D398" s="1">
        <v>8434</v>
      </c>
      <c r="E398">
        <v>70.94</v>
      </c>
      <c r="F398">
        <v>27.56</v>
      </c>
      <c r="G398">
        <v>383.9</v>
      </c>
      <c r="H398">
        <v>0.1151616</v>
      </c>
      <c r="I398">
        <v>0</v>
      </c>
      <c r="J398">
        <v>0.63100000000000001</v>
      </c>
      <c r="K398">
        <v>95</v>
      </c>
      <c r="L398" t="s">
        <v>29</v>
      </c>
      <c r="M398">
        <v>0.93799999999999994</v>
      </c>
      <c r="N398">
        <v>13.13</v>
      </c>
      <c r="O398">
        <v>87.7</v>
      </c>
      <c r="P398">
        <v>26.78</v>
      </c>
      <c r="Q398">
        <v>310.2</v>
      </c>
      <c r="R398">
        <v>7999</v>
      </c>
      <c r="S398">
        <v>0</v>
      </c>
      <c r="T398">
        <v>1.02</v>
      </c>
      <c r="U398">
        <v>75.59</v>
      </c>
      <c r="V398">
        <v>1.276</v>
      </c>
      <c r="W398">
        <v>3.077</v>
      </c>
      <c r="X398">
        <v>102.1</v>
      </c>
      <c r="Y398">
        <v>30.37</v>
      </c>
    </row>
    <row r="399" spans="3:25" x14ac:dyDescent="0.25">
      <c r="C399" s="50">
        <f t="shared" si="6"/>
        <v>44182.416666665711</v>
      </c>
      <c r="D399" s="1">
        <v>8435</v>
      </c>
      <c r="E399">
        <v>64.11</v>
      </c>
      <c r="F399">
        <v>28.91</v>
      </c>
      <c r="G399">
        <v>545.70000000000005</v>
      </c>
      <c r="H399">
        <v>0.1637229</v>
      </c>
      <c r="I399">
        <v>0</v>
      </c>
      <c r="J399">
        <v>1.554</v>
      </c>
      <c r="K399">
        <v>221</v>
      </c>
      <c r="L399" t="s">
        <v>29</v>
      </c>
      <c r="M399">
        <v>0.93799999999999994</v>
      </c>
      <c r="N399">
        <v>13.05</v>
      </c>
      <c r="O399">
        <v>79.09</v>
      </c>
      <c r="P399">
        <v>28.13</v>
      </c>
      <c r="Q399">
        <v>456.8</v>
      </c>
      <c r="R399">
        <v>7999</v>
      </c>
      <c r="S399">
        <v>0</v>
      </c>
      <c r="T399">
        <v>1.514</v>
      </c>
      <c r="U399">
        <v>255.5</v>
      </c>
      <c r="V399">
        <v>2.0049999999999999</v>
      </c>
      <c r="W399">
        <v>3.008</v>
      </c>
      <c r="X399">
        <v>102.1</v>
      </c>
      <c r="Y399">
        <v>33.31</v>
      </c>
    </row>
    <row r="400" spans="3:25" x14ac:dyDescent="0.25">
      <c r="C400" s="50">
        <f t="shared" si="6"/>
        <v>44182.458333332375</v>
      </c>
      <c r="D400" s="1">
        <v>8436</v>
      </c>
      <c r="E400">
        <v>62.07</v>
      </c>
      <c r="F400">
        <v>28.68</v>
      </c>
      <c r="G400">
        <v>653.1</v>
      </c>
      <c r="H400">
        <v>0.1959349</v>
      </c>
      <c r="I400">
        <v>0</v>
      </c>
      <c r="J400">
        <v>2.355</v>
      </c>
      <c r="K400">
        <v>253.1</v>
      </c>
      <c r="L400" t="s">
        <v>29</v>
      </c>
      <c r="M400">
        <v>0.93799999999999994</v>
      </c>
      <c r="N400">
        <v>13.02</v>
      </c>
      <c r="O400">
        <v>74.19</v>
      </c>
      <c r="P400">
        <v>28.2</v>
      </c>
      <c r="Q400">
        <v>562.29999999999995</v>
      </c>
      <c r="R400">
        <v>7999</v>
      </c>
      <c r="S400">
        <v>0</v>
      </c>
      <c r="T400">
        <v>2.2480000000000002</v>
      </c>
      <c r="U400">
        <v>309.5</v>
      </c>
      <c r="V400">
        <v>2.8860000000000001</v>
      </c>
      <c r="W400">
        <v>2.8319999999999999</v>
      </c>
      <c r="X400">
        <v>102</v>
      </c>
      <c r="Y400">
        <v>32.5</v>
      </c>
    </row>
    <row r="401" spans="3:25" x14ac:dyDescent="0.25">
      <c r="C401" s="50">
        <f t="shared" si="6"/>
        <v>44182.49999999904</v>
      </c>
      <c r="D401" s="1">
        <v>8437</v>
      </c>
      <c r="E401">
        <v>61.18</v>
      </c>
      <c r="F401">
        <v>29.02</v>
      </c>
      <c r="G401">
        <v>689.5</v>
      </c>
      <c r="H401">
        <v>0.2068382</v>
      </c>
      <c r="I401">
        <v>0</v>
      </c>
      <c r="J401">
        <v>2.593</v>
      </c>
      <c r="K401">
        <v>263.8</v>
      </c>
      <c r="L401" t="s">
        <v>29</v>
      </c>
      <c r="M401">
        <v>0.93799999999999994</v>
      </c>
      <c r="N401">
        <v>13.02</v>
      </c>
      <c r="O401">
        <v>72.77</v>
      </c>
      <c r="P401">
        <v>28.43</v>
      </c>
      <c r="Q401">
        <v>592.6</v>
      </c>
      <c r="R401">
        <v>7999</v>
      </c>
      <c r="S401">
        <v>0</v>
      </c>
      <c r="T401">
        <v>2.5350000000000001</v>
      </c>
      <c r="U401">
        <v>321.10000000000002</v>
      </c>
      <c r="V401">
        <v>3.2639999999999998</v>
      </c>
      <c r="W401">
        <v>2.8130000000000002</v>
      </c>
      <c r="X401">
        <v>101.9</v>
      </c>
      <c r="Y401">
        <v>32.119999999999997</v>
      </c>
    </row>
    <row r="402" spans="3:25" x14ac:dyDescent="0.25">
      <c r="C402" s="50">
        <f t="shared" si="6"/>
        <v>44182.541666665704</v>
      </c>
      <c r="D402" s="1">
        <v>8438</v>
      </c>
      <c r="E402">
        <v>58.84</v>
      </c>
      <c r="F402">
        <v>29.33</v>
      </c>
      <c r="G402">
        <v>675.8</v>
      </c>
      <c r="H402">
        <v>0.20274539999999999</v>
      </c>
      <c r="I402">
        <v>0</v>
      </c>
      <c r="J402">
        <v>2.7130000000000001</v>
      </c>
      <c r="K402">
        <v>260.2</v>
      </c>
      <c r="L402" t="s">
        <v>29</v>
      </c>
      <c r="M402">
        <v>0.93799999999999994</v>
      </c>
      <c r="N402">
        <v>13.02</v>
      </c>
      <c r="O402">
        <v>70.400000000000006</v>
      </c>
      <c r="P402">
        <v>28.7</v>
      </c>
      <c r="Q402">
        <v>593.6</v>
      </c>
      <c r="R402">
        <v>7999</v>
      </c>
      <c r="S402">
        <v>0</v>
      </c>
      <c r="T402">
        <v>2.677</v>
      </c>
      <c r="U402">
        <v>329.3</v>
      </c>
      <c r="V402">
        <v>3.383</v>
      </c>
      <c r="W402">
        <v>2.7650000000000001</v>
      </c>
      <c r="X402">
        <v>101.8</v>
      </c>
      <c r="Y402">
        <v>31.99</v>
      </c>
    </row>
    <row r="403" spans="3:25" x14ac:dyDescent="0.25">
      <c r="C403" s="50">
        <f t="shared" si="6"/>
        <v>44182.583333332368</v>
      </c>
      <c r="D403" s="1">
        <v>8439</v>
      </c>
      <c r="E403">
        <v>58.07</v>
      </c>
      <c r="F403">
        <v>29.71</v>
      </c>
      <c r="G403">
        <v>600.5</v>
      </c>
      <c r="H403">
        <v>0.18016470000000001</v>
      </c>
      <c r="I403">
        <v>0</v>
      </c>
      <c r="J403">
        <v>2.4329999999999998</v>
      </c>
      <c r="K403">
        <v>257.3</v>
      </c>
      <c r="L403" t="s">
        <v>29</v>
      </c>
      <c r="M403">
        <v>0.93799999999999994</v>
      </c>
      <c r="N403">
        <v>13.01</v>
      </c>
      <c r="O403">
        <v>68.87</v>
      </c>
      <c r="P403">
        <v>29.11</v>
      </c>
      <c r="Q403">
        <v>523.6</v>
      </c>
      <c r="R403">
        <v>7999</v>
      </c>
      <c r="S403">
        <v>0</v>
      </c>
      <c r="T403">
        <v>2.395</v>
      </c>
      <c r="U403">
        <v>310.5</v>
      </c>
      <c r="V403">
        <v>3.1019999999999999</v>
      </c>
      <c r="W403">
        <v>2.7759999999999998</v>
      </c>
      <c r="X403">
        <v>101.8</v>
      </c>
      <c r="Y403">
        <v>32.31</v>
      </c>
    </row>
    <row r="404" spans="3:25" x14ac:dyDescent="0.25">
      <c r="C404" s="50">
        <f t="shared" si="6"/>
        <v>44182.624999999032</v>
      </c>
      <c r="D404" s="1">
        <v>8440</v>
      </c>
      <c r="E404">
        <v>61.4</v>
      </c>
      <c r="F404">
        <v>29.54</v>
      </c>
      <c r="G404">
        <v>466.7</v>
      </c>
      <c r="H404">
        <v>0.14001279999999999</v>
      </c>
      <c r="I404">
        <v>0</v>
      </c>
      <c r="J404">
        <v>2.4729999999999999</v>
      </c>
      <c r="K404">
        <v>248.1</v>
      </c>
      <c r="L404" t="s">
        <v>29</v>
      </c>
      <c r="M404">
        <v>0.93799999999999994</v>
      </c>
      <c r="N404">
        <v>13.01</v>
      </c>
      <c r="O404">
        <v>71.930000000000007</v>
      </c>
      <c r="P404">
        <v>29.01</v>
      </c>
      <c r="Q404">
        <v>400.3</v>
      </c>
      <c r="R404">
        <v>7999</v>
      </c>
      <c r="S404">
        <v>0</v>
      </c>
      <c r="T404">
        <v>2.4209999999999998</v>
      </c>
      <c r="U404">
        <v>303.2</v>
      </c>
      <c r="V404">
        <v>3.1150000000000002</v>
      </c>
      <c r="W404">
        <v>2.871</v>
      </c>
      <c r="X404">
        <v>101.7</v>
      </c>
      <c r="Y404">
        <v>32.22</v>
      </c>
    </row>
    <row r="405" spans="3:25" x14ac:dyDescent="0.25">
      <c r="C405" s="50">
        <f t="shared" si="6"/>
        <v>44182.666666665697</v>
      </c>
      <c r="D405" s="1">
        <v>8441</v>
      </c>
      <c r="E405">
        <v>64.11</v>
      </c>
      <c r="F405">
        <v>29.38</v>
      </c>
      <c r="G405">
        <v>287.8</v>
      </c>
      <c r="H405">
        <v>8.6343740000000002E-2</v>
      </c>
      <c r="I405">
        <v>0</v>
      </c>
      <c r="J405">
        <v>2.2999999999999998</v>
      </c>
      <c r="K405">
        <v>247</v>
      </c>
      <c r="L405" t="s">
        <v>29</v>
      </c>
      <c r="M405">
        <v>0.93799999999999994</v>
      </c>
      <c r="N405">
        <v>13.02</v>
      </c>
      <c r="O405">
        <v>73.61</v>
      </c>
      <c r="P405">
        <v>28.9</v>
      </c>
      <c r="Q405">
        <v>240.2</v>
      </c>
      <c r="R405">
        <v>7999</v>
      </c>
      <c r="S405">
        <v>0</v>
      </c>
      <c r="T405">
        <v>2.2440000000000002</v>
      </c>
      <c r="U405">
        <v>306</v>
      </c>
      <c r="V405">
        <v>2.8540000000000001</v>
      </c>
      <c r="W405">
        <v>2.93</v>
      </c>
      <c r="X405">
        <v>101.7</v>
      </c>
      <c r="Y405">
        <v>31.41</v>
      </c>
    </row>
    <row r="406" spans="3:25" x14ac:dyDescent="0.25">
      <c r="C406" s="50">
        <f t="shared" si="6"/>
        <v>44182.708333332361</v>
      </c>
      <c r="D406" s="1">
        <v>8442</v>
      </c>
      <c r="E406">
        <v>69.44</v>
      </c>
      <c r="F406">
        <v>28.47</v>
      </c>
      <c r="G406">
        <v>98.5</v>
      </c>
      <c r="H406">
        <v>2.953679E-2</v>
      </c>
      <c r="I406">
        <v>0</v>
      </c>
      <c r="J406">
        <v>1.6819999999999999</v>
      </c>
      <c r="K406">
        <v>239.1</v>
      </c>
      <c r="L406" t="s">
        <v>29</v>
      </c>
      <c r="M406">
        <v>0.93899999999999995</v>
      </c>
      <c r="N406">
        <v>13.03</v>
      </c>
      <c r="O406">
        <v>76.66</v>
      </c>
      <c r="P406">
        <v>28.39</v>
      </c>
      <c r="Q406">
        <v>83.5</v>
      </c>
      <c r="R406">
        <v>5012</v>
      </c>
      <c r="S406">
        <v>0</v>
      </c>
      <c r="T406">
        <v>1.5820000000000001</v>
      </c>
      <c r="U406">
        <v>296.39999999999998</v>
      </c>
      <c r="V406">
        <v>2.15</v>
      </c>
      <c r="W406">
        <v>2.9660000000000002</v>
      </c>
      <c r="X406">
        <v>101.8</v>
      </c>
      <c r="Y406">
        <v>29.98</v>
      </c>
    </row>
    <row r="407" spans="3:25" x14ac:dyDescent="0.25">
      <c r="C407" s="50">
        <f t="shared" si="6"/>
        <v>44182.749999999025</v>
      </c>
      <c r="D407" s="1">
        <v>8443</v>
      </c>
      <c r="E407">
        <v>75.349999999999994</v>
      </c>
      <c r="F407">
        <v>27.15</v>
      </c>
      <c r="G407">
        <v>1.7689999999999999</v>
      </c>
      <c r="H407">
        <v>5.3060789999999998E-4</v>
      </c>
      <c r="I407">
        <v>0</v>
      </c>
      <c r="J407">
        <v>0.71899999999999997</v>
      </c>
      <c r="K407">
        <v>243.6</v>
      </c>
      <c r="L407" t="s">
        <v>29</v>
      </c>
      <c r="M407">
        <v>0.93899999999999995</v>
      </c>
      <c r="N407">
        <v>12.81</v>
      </c>
      <c r="O407">
        <v>80.099999999999994</v>
      </c>
      <c r="P407">
        <v>27.35</v>
      </c>
      <c r="Q407">
        <v>1.45</v>
      </c>
      <c r="R407">
        <v>87</v>
      </c>
      <c r="S407">
        <v>0</v>
      </c>
      <c r="T407">
        <v>0.85299999999999998</v>
      </c>
      <c r="U407">
        <v>316.39999999999998</v>
      </c>
      <c r="V407">
        <v>1.1160000000000001</v>
      </c>
      <c r="W407">
        <v>2.9119999999999999</v>
      </c>
      <c r="X407">
        <v>101.8</v>
      </c>
      <c r="Y407">
        <v>27.64</v>
      </c>
    </row>
    <row r="408" spans="3:25" x14ac:dyDescent="0.25">
      <c r="C408" s="50">
        <f t="shared" si="6"/>
        <v>44182.791666665689</v>
      </c>
      <c r="D408" s="1">
        <v>8444</v>
      </c>
      <c r="E408">
        <v>82.5</v>
      </c>
      <c r="F408">
        <v>25.93</v>
      </c>
      <c r="G408">
        <v>0</v>
      </c>
      <c r="H408">
        <v>0</v>
      </c>
      <c r="I408">
        <v>0</v>
      </c>
      <c r="J408">
        <v>5.0000000000000001E-3</v>
      </c>
      <c r="K408">
        <v>128.5</v>
      </c>
      <c r="L408" t="s">
        <v>29</v>
      </c>
      <c r="M408">
        <v>0.93899999999999995</v>
      </c>
      <c r="N408">
        <v>12.68</v>
      </c>
      <c r="O408">
        <v>87.6</v>
      </c>
      <c r="P408">
        <v>25.92</v>
      </c>
      <c r="Q408">
        <v>0</v>
      </c>
      <c r="R408">
        <v>0</v>
      </c>
      <c r="S408">
        <v>0</v>
      </c>
      <c r="T408">
        <v>0.35</v>
      </c>
      <c r="U408">
        <v>115.9</v>
      </c>
      <c r="V408">
        <v>0.441</v>
      </c>
      <c r="W408">
        <v>2.93</v>
      </c>
      <c r="X408">
        <v>101.9</v>
      </c>
      <c r="Y408">
        <v>26.15</v>
      </c>
    </row>
    <row r="409" spans="3:25" x14ac:dyDescent="0.25">
      <c r="C409" s="50">
        <f t="shared" si="6"/>
        <v>44182.833333332354</v>
      </c>
      <c r="D409" s="1">
        <v>8445</v>
      </c>
      <c r="E409">
        <v>89</v>
      </c>
      <c r="F409">
        <v>24.61</v>
      </c>
      <c r="G409">
        <v>0</v>
      </c>
      <c r="H409">
        <v>0</v>
      </c>
      <c r="I409">
        <v>0</v>
      </c>
      <c r="J409">
        <v>9.0999999999999998E-2</v>
      </c>
      <c r="K409">
        <v>87.1</v>
      </c>
      <c r="L409" t="s">
        <v>29</v>
      </c>
      <c r="M409">
        <v>0.93899999999999995</v>
      </c>
      <c r="N409">
        <v>12.65</v>
      </c>
      <c r="O409">
        <v>93.9</v>
      </c>
      <c r="P409">
        <v>24.59</v>
      </c>
      <c r="Q409">
        <v>0</v>
      </c>
      <c r="R409">
        <v>0</v>
      </c>
      <c r="S409">
        <v>0</v>
      </c>
      <c r="T409">
        <v>0.53400000000000003</v>
      </c>
      <c r="U409">
        <v>67.23</v>
      </c>
      <c r="V409">
        <v>0.626</v>
      </c>
      <c r="W409">
        <v>2.9</v>
      </c>
      <c r="X409">
        <v>102</v>
      </c>
      <c r="Y409">
        <v>24.64</v>
      </c>
    </row>
    <row r="410" spans="3:25" x14ac:dyDescent="0.25">
      <c r="C410" s="50">
        <f t="shared" si="6"/>
        <v>44182.874999999018</v>
      </c>
      <c r="D410" s="1">
        <v>8446</v>
      </c>
      <c r="E410">
        <v>89.1</v>
      </c>
      <c r="F410">
        <v>24.24</v>
      </c>
      <c r="G410">
        <v>0</v>
      </c>
      <c r="H410">
        <v>0</v>
      </c>
      <c r="I410">
        <v>0</v>
      </c>
      <c r="J410">
        <v>0.44800000000000001</v>
      </c>
      <c r="K410">
        <v>83.1</v>
      </c>
      <c r="L410" t="s">
        <v>29</v>
      </c>
      <c r="M410">
        <v>0.93899999999999995</v>
      </c>
      <c r="N410">
        <v>12.63</v>
      </c>
      <c r="O410">
        <v>94.8</v>
      </c>
      <c r="P410">
        <v>24.22</v>
      </c>
      <c r="Q410">
        <v>0</v>
      </c>
      <c r="R410">
        <v>0</v>
      </c>
      <c r="S410">
        <v>0</v>
      </c>
      <c r="T410">
        <v>0.63200000000000001</v>
      </c>
      <c r="U410">
        <v>50.91</v>
      </c>
      <c r="V410">
        <v>0.73599999999999999</v>
      </c>
      <c r="W410">
        <v>2.867</v>
      </c>
      <c r="X410">
        <v>102</v>
      </c>
      <c r="Y410">
        <v>24.14</v>
      </c>
    </row>
    <row r="411" spans="3:25" x14ac:dyDescent="0.25">
      <c r="C411" s="50">
        <f t="shared" si="6"/>
        <v>44182.916666665682</v>
      </c>
      <c r="D411" s="1">
        <v>8447</v>
      </c>
      <c r="E411">
        <v>91.9</v>
      </c>
      <c r="F411">
        <v>23.61</v>
      </c>
      <c r="G411">
        <v>0</v>
      </c>
      <c r="H411">
        <v>0</v>
      </c>
      <c r="I411">
        <v>0</v>
      </c>
      <c r="J411">
        <v>0.29699999999999999</v>
      </c>
      <c r="K411">
        <v>102</v>
      </c>
      <c r="L411" t="s">
        <v>29</v>
      </c>
      <c r="M411">
        <v>0.93899999999999995</v>
      </c>
      <c r="N411">
        <v>12.62</v>
      </c>
      <c r="O411">
        <v>97.8</v>
      </c>
      <c r="P411">
        <v>23.54</v>
      </c>
      <c r="Q411">
        <v>0</v>
      </c>
      <c r="R411">
        <v>0</v>
      </c>
      <c r="S411">
        <v>0</v>
      </c>
      <c r="T411">
        <v>0.57299999999999995</v>
      </c>
      <c r="U411">
        <v>139.30000000000001</v>
      </c>
      <c r="V411">
        <v>0.65700000000000003</v>
      </c>
      <c r="W411">
        <v>2.8359999999999999</v>
      </c>
      <c r="X411">
        <v>102.1</v>
      </c>
      <c r="Y411">
        <v>23.55</v>
      </c>
    </row>
    <row r="412" spans="3:25" x14ac:dyDescent="0.25">
      <c r="C412" s="50">
        <f t="shared" si="6"/>
        <v>44182.958333332346</v>
      </c>
      <c r="D412" s="1">
        <v>8448</v>
      </c>
      <c r="E412">
        <v>93.8</v>
      </c>
      <c r="F412">
        <v>23.39</v>
      </c>
      <c r="G412">
        <v>0</v>
      </c>
      <c r="H412">
        <v>0</v>
      </c>
      <c r="I412">
        <v>0</v>
      </c>
      <c r="J412">
        <v>0.56000000000000005</v>
      </c>
      <c r="K412">
        <v>129.5</v>
      </c>
      <c r="L412" t="s">
        <v>29</v>
      </c>
      <c r="M412">
        <v>0.93899999999999995</v>
      </c>
      <c r="N412">
        <v>12.61</v>
      </c>
      <c r="O412">
        <v>98.9</v>
      </c>
      <c r="P412">
        <v>23.41</v>
      </c>
      <c r="Q412">
        <v>0</v>
      </c>
      <c r="R412">
        <v>0</v>
      </c>
      <c r="S412">
        <v>0</v>
      </c>
      <c r="T412">
        <v>0.65400000000000003</v>
      </c>
      <c r="U412">
        <v>88.4</v>
      </c>
      <c r="V412">
        <v>0.78</v>
      </c>
      <c r="W412">
        <v>2.8460000000000001</v>
      </c>
      <c r="X412">
        <v>102.1</v>
      </c>
      <c r="Y412">
        <v>23.19</v>
      </c>
    </row>
    <row r="413" spans="3:25" x14ac:dyDescent="0.25">
      <c r="C413" s="50">
        <f t="shared" si="6"/>
        <v>44182.99999999901</v>
      </c>
      <c r="D413" s="1">
        <v>8449</v>
      </c>
      <c r="E413">
        <v>93</v>
      </c>
      <c r="F413">
        <v>23.78</v>
      </c>
      <c r="G413">
        <v>0</v>
      </c>
      <c r="H413">
        <v>0</v>
      </c>
      <c r="I413">
        <v>0</v>
      </c>
      <c r="J413">
        <v>0.65</v>
      </c>
      <c r="K413">
        <v>120.5</v>
      </c>
      <c r="L413" t="s">
        <v>29</v>
      </c>
      <c r="M413">
        <v>0.93899999999999995</v>
      </c>
      <c r="N413">
        <v>12.6</v>
      </c>
      <c r="O413">
        <v>99</v>
      </c>
      <c r="P413">
        <v>23.79</v>
      </c>
      <c r="Q413">
        <v>0</v>
      </c>
      <c r="R413">
        <v>0</v>
      </c>
      <c r="S413">
        <v>0</v>
      </c>
      <c r="T413">
        <v>0.76500000000000001</v>
      </c>
      <c r="U413">
        <v>143.4</v>
      </c>
      <c r="V413">
        <v>0.94099999999999995</v>
      </c>
      <c r="W413">
        <v>2.9129999999999998</v>
      </c>
      <c r="X413">
        <v>102.1</v>
      </c>
      <c r="Y413">
        <v>23.55</v>
      </c>
    </row>
    <row r="414" spans="3:25" x14ac:dyDescent="0.25">
      <c r="C414" s="50">
        <f t="shared" si="6"/>
        <v>44183.041666665675</v>
      </c>
      <c r="D414" s="1">
        <v>8450</v>
      </c>
      <c r="E414">
        <v>90.7</v>
      </c>
      <c r="F414">
        <v>24.05</v>
      </c>
      <c r="G414">
        <v>0</v>
      </c>
      <c r="H414">
        <v>0</v>
      </c>
      <c r="I414">
        <v>0</v>
      </c>
      <c r="J414">
        <v>0.504</v>
      </c>
      <c r="K414">
        <v>158.19999999999999</v>
      </c>
      <c r="L414" t="s">
        <v>29</v>
      </c>
      <c r="M414">
        <v>0.93899999999999995</v>
      </c>
      <c r="N414">
        <v>12.59</v>
      </c>
      <c r="O414">
        <v>98</v>
      </c>
      <c r="P414">
        <v>23.98</v>
      </c>
      <c r="Q414">
        <v>0</v>
      </c>
      <c r="R414">
        <v>0</v>
      </c>
      <c r="S414">
        <v>0</v>
      </c>
      <c r="T414">
        <v>0.65100000000000002</v>
      </c>
      <c r="U414">
        <v>206.7</v>
      </c>
      <c r="V414">
        <v>0.79100000000000004</v>
      </c>
      <c r="W414">
        <v>2.9169999999999998</v>
      </c>
      <c r="X414">
        <v>102.1</v>
      </c>
      <c r="Y414">
        <v>23.86</v>
      </c>
    </row>
    <row r="415" spans="3:25" x14ac:dyDescent="0.25">
      <c r="C415" s="50">
        <f t="shared" si="6"/>
        <v>44183.083333332339</v>
      </c>
      <c r="D415" s="1">
        <v>8451</v>
      </c>
      <c r="E415">
        <v>95.2</v>
      </c>
      <c r="F415">
        <v>22.72</v>
      </c>
      <c r="G415">
        <v>0</v>
      </c>
      <c r="H415">
        <v>0</v>
      </c>
      <c r="I415">
        <v>0</v>
      </c>
      <c r="J415">
        <v>4.2999999999999997E-2</v>
      </c>
      <c r="K415">
        <v>89.7</v>
      </c>
      <c r="L415" t="s">
        <v>29</v>
      </c>
      <c r="M415">
        <v>0.93899999999999995</v>
      </c>
      <c r="N415">
        <v>12.57</v>
      </c>
      <c r="O415">
        <v>100</v>
      </c>
      <c r="P415">
        <v>22.57</v>
      </c>
      <c r="Q415">
        <v>0</v>
      </c>
      <c r="R415">
        <v>0</v>
      </c>
      <c r="S415">
        <v>0</v>
      </c>
      <c r="T415">
        <v>0.499</v>
      </c>
      <c r="U415">
        <v>73.17</v>
      </c>
      <c r="V415">
        <v>0.56699999999999995</v>
      </c>
      <c r="W415">
        <v>2.7370000000000001</v>
      </c>
      <c r="X415">
        <v>102</v>
      </c>
      <c r="Y415">
        <v>22.62</v>
      </c>
    </row>
    <row r="416" spans="3:25" x14ac:dyDescent="0.25">
      <c r="C416" s="50">
        <f t="shared" si="6"/>
        <v>44183.124999999003</v>
      </c>
      <c r="D416" s="1">
        <v>8452</v>
      </c>
      <c r="E416">
        <v>96.5</v>
      </c>
      <c r="F416">
        <v>22.27</v>
      </c>
      <c r="G416">
        <v>0</v>
      </c>
      <c r="H416">
        <v>0</v>
      </c>
      <c r="I416">
        <v>0</v>
      </c>
      <c r="J416">
        <v>0.23599999999999999</v>
      </c>
      <c r="K416">
        <v>95.3</v>
      </c>
      <c r="L416" t="s">
        <v>29</v>
      </c>
      <c r="M416">
        <v>0.93799999999999994</v>
      </c>
      <c r="N416">
        <v>12.55</v>
      </c>
      <c r="O416">
        <v>100</v>
      </c>
      <c r="P416">
        <v>22.12</v>
      </c>
      <c r="Q416">
        <v>0</v>
      </c>
      <c r="R416">
        <v>0</v>
      </c>
      <c r="S416">
        <v>0</v>
      </c>
      <c r="T416">
        <v>0.72599999999999998</v>
      </c>
      <c r="U416">
        <v>64.14</v>
      </c>
      <c r="V416">
        <v>0.84599999999999997</v>
      </c>
      <c r="W416">
        <v>2.6619999999999999</v>
      </c>
      <c r="X416">
        <v>102</v>
      </c>
      <c r="Y416">
        <v>21.93</v>
      </c>
    </row>
    <row r="417" spans="3:25" x14ac:dyDescent="0.25">
      <c r="C417" s="50">
        <f t="shared" si="6"/>
        <v>44183.166666665667</v>
      </c>
      <c r="D417" s="1">
        <v>8453</v>
      </c>
      <c r="E417">
        <v>96.2</v>
      </c>
      <c r="F417">
        <v>22.09</v>
      </c>
      <c r="G417">
        <v>0</v>
      </c>
      <c r="H417">
        <v>0</v>
      </c>
      <c r="I417">
        <v>0</v>
      </c>
      <c r="J417">
        <v>2.5999999999999999E-2</v>
      </c>
      <c r="K417">
        <v>74.709999999999994</v>
      </c>
      <c r="L417" t="s">
        <v>29</v>
      </c>
      <c r="M417">
        <v>0.93799999999999994</v>
      </c>
      <c r="N417">
        <v>12.54</v>
      </c>
      <c r="O417">
        <v>100</v>
      </c>
      <c r="P417">
        <v>21.95</v>
      </c>
      <c r="Q417">
        <v>0</v>
      </c>
      <c r="R417">
        <v>0</v>
      </c>
      <c r="S417">
        <v>0</v>
      </c>
      <c r="T417">
        <v>0.754</v>
      </c>
      <c r="U417">
        <v>108.2</v>
      </c>
      <c r="V417">
        <v>0.84899999999999998</v>
      </c>
      <c r="W417">
        <v>2.633</v>
      </c>
      <c r="X417">
        <v>102</v>
      </c>
      <c r="Y417">
        <v>21.79</v>
      </c>
    </row>
    <row r="418" spans="3:25" x14ac:dyDescent="0.25">
      <c r="C418" s="50">
        <f t="shared" si="6"/>
        <v>44183.208333332332</v>
      </c>
      <c r="D418" s="1">
        <v>8454</v>
      </c>
      <c r="E418">
        <v>96.8</v>
      </c>
      <c r="F418">
        <v>21.61</v>
      </c>
      <c r="G418">
        <v>0</v>
      </c>
      <c r="H418">
        <v>0</v>
      </c>
      <c r="I418">
        <v>0</v>
      </c>
      <c r="J418">
        <v>4.2000000000000003E-2</v>
      </c>
      <c r="K418">
        <v>68.33</v>
      </c>
      <c r="L418" t="s">
        <v>29</v>
      </c>
      <c r="M418">
        <v>0.93799999999999994</v>
      </c>
      <c r="N418">
        <v>12.52</v>
      </c>
      <c r="O418">
        <v>100</v>
      </c>
      <c r="P418">
        <v>21.46</v>
      </c>
      <c r="Q418">
        <v>0</v>
      </c>
      <c r="R418">
        <v>0</v>
      </c>
      <c r="S418">
        <v>0</v>
      </c>
      <c r="T418">
        <v>1.0349999999999999</v>
      </c>
      <c r="U418">
        <v>49.16</v>
      </c>
      <c r="V418">
        <v>1.1140000000000001</v>
      </c>
      <c r="W418">
        <v>2.5550000000000002</v>
      </c>
      <c r="X418">
        <v>102.1</v>
      </c>
      <c r="Y418">
        <v>21.29</v>
      </c>
    </row>
    <row r="419" spans="3:25" x14ac:dyDescent="0.25">
      <c r="C419" s="50">
        <f t="shared" si="6"/>
        <v>44183.249999998996</v>
      </c>
      <c r="D419" s="1">
        <v>8455</v>
      </c>
      <c r="E419">
        <v>97.1</v>
      </c>
      <c r="F419">
        <v>21.39</v>
      </c>
      <c r="G419">
        <v>2.8000000000000001E-2</v>
      </c>
      <c r="H419" s="25">
        <v>8.4808940000000007E-6</v>
      </c>
      <c r="I419">
        <v>0</v>
      </c>
      <c r="J419">
        <v>0.10199999999999999</v>
      </c>
      <c r="K419">
        <v>81.3</v>
      </c>
      <c r="L419" t="s">
        <v>29</v>
      </c>
      <c r="M419">
        <v>0.93799999999999994</v>
      </c>
      <c r="N419">
        <v>12.5</v>
      </c>
      <c r="O419">
        <v>100</v>
      </c>
      <c r="P419">
        <v>21.25</v>
      </c>
      <c r="Q419">
        <v>0</v>
      </c>
      <c r="R419">
        <v>0</v>
      </c>
      <c r="S419">
        <v>0</v>
      </c>
      <c r="T419">
        <v>1.016</v>
      </c>
      <c r="U419">
        <v>106.3</v>
      </c>
      <c r="V419">
        <v>1.113</v>
      </c>
      <c r="W419">
        <v>2.524</v>
      </c>
      <c r="X419">
        <v>102.1</v>
      </c>
      <c r="Y419">
        <v>21.05</v>
      </c>
    </row>
    <row r="420" spans="3:25" x14ac:dyDescent="0.25">
      <c r="C420" s="50">
        <f t="shared" si="6"/>
        <v>44183.29166666566</v>
      </c>
      <c r="D420" s="1">
        <v>8456</v>
      </c>
      <c r="E420">
        <v>97</v>
      </c>
      <c r="F420">
        <v>21.31</v>
      </c>
      <c r="G420">
        <v>37.24</v>
      </c>
      <c r="H420">
        <v>1.1172730000000001E-2</v>
      </c>
      <c r="I420">
        <v>0</v>
      </c>
      <c r="J420">
        <v>0</v>
      </c>
      <c r="K420">
        <v>72.760000000000005</v>
      </c>
      <c r="L420" t="s">
        <v>29</v>
      </c>
      <c r="M420">
        <v>0.93700000000000006</v>
      </c>
      <c r="N420">
        <v>12.55</v>
      </c>
      <c r="O420">
        <v>100</v>
      </c>
      <c r="P420">
        <v>21.13</v>
      </c>
      <c r="Q420">
        <v>27.57</v>
      </c>
      <c r="R420">
        <v>1654</v>
      </c>
      <c r="S420">
        <v>0</v>
      </c>
      <c r="T420">
        <v>1.111</v>
      </c>
      <c r="U420">
        <v>62.03</v>
      </c>
      <c r="V420">
        <v>1.218</v>
      </c>
      <c r="W420">
        <v>2.5049999999999999</v>
      </c>
      <c r="X420">
        <v>102.1</v>
      </c>
      <c r="Y420">
        <v>21.02</v>
      </c>
    </row>
    <row r="421" spans="3:25" x14ac:dyDescent="0.25">
      <c r="C421" s="50">
        <f t="shared" si="6"/>
        <v>44183.333333332324</v>
      </c>
      <c r="D421" s="1">
        <v>8457</v>
      </c>
      <c r="E421">
        <v>85.3</v>
      </c>
      <c r="F421">
        <v>25.13</v>
      </c>
      <c r="G421">
        <v>199.3</v>
      </c>
      <c r="H421">
        <v>5.9788170000000002E-2</v>
      </c>
      <c r="I421">
        <v>0</v>
      </c>
      <c r="J421">
        <v>0.23</v>
      </c>
      <c r="K421">
        <v>121.8</v>
      </c>
      <c r="L421" t="s">
        <v>29</v>
      </c>
      <c r="M421">
        <v>0.93700000000000006</v>
      </c>
      <c r="N421">
        <v>13.16</v>
      </c>
      <c r="O421">
        <v>98.7</v>
      </c>
      <c r="P421">
        <v>24.24</v>
      </c>
      <c r="Q421">
        <v>156.69999999999999</v>
      </c>
      <c r="R421">
        <v>7999</v>
      </c>
      <c r="S421">
        <v>0</v>
      </c>
      <c r="T421">
        <v>1.5149999999999999</v>
      </c>
      <c r="U421">
        <v>181</v>
      </c>
      <c r="V421">
        <v>1.6639999999999999</v>
      </c>
      <c r="W421">
        <v>2.984</v>
      </c>
      <c r="X421">
        <v>102.2</v>
      </c>
      <c r="Y421">
        <v>25.54</v>
      </c>
    </row>
    <row r="422" spans="3:25" x14ac:dyDescent="0.25">
      <c r="C422" s="50">
        <f t="shared" si="6"/>
        <v>44183.374999998989</v>
      </c>
      <c r="D422" s="1">
        <v>8458</v>
      </c>
      <c r="E422">
        <v>71.31</v>
      </c>
      <c r="F422">
        <v>28.28</v>
      </c>
      <c r="G422">
        <v>384</v>
      </c>
      <c r="H422">
        <v>0.11518879999999999</v>
      </c>
      <c r="I422">
        <v>0</v>
      </c>
      <c r="J422">
        <v>0.94499999999999995</v>
      </c>
      <c r="K422">
        <v>192.3</v>
      </c>
      <c r="L422" t="s">
        <v>29</v>
      </c>
      <c r="M422">
        <v>0.93700000000000006</v>
      </c>
      <c r="N422">
        <v>13.11</v>
      </c>
      <c r="O422">
        <v>88.5</v>
      </c>
      <c r="P422">
        <v>27.5</v>
      </c>
      <c r="Q422">
        <v>307.8</v>
      </c>
      <c r="R422">
        <v>7999</v>
      </c>
      <c r="S422">
        <v>0</v>
      </c>
      <c r="T422">
        <v>1.0589999999999999</v>
      </c>
      <c r="U422">
        <v>260.5</v>
      </c>
      <c r="V422">
        <v>1.393</v>
      </c>
      <c r="W422">
        <v>3.2480000000000002</v>
      </c>
      <c r="X422">
        <v>102.2</v>
      </c>
      <c r="Y422">
        <v>31.41</v>
      </c>
    </row>
    <row r="423" spans="3:25" x14ac:dyDescent="0.25">
      <c r="C423" s="50">
        <f t="shared" si="6"/>
        <v>44183.416666665653</v>
      </c>
      <c r="D423" s="1">
        <v>8459</v>
      </c>
      <c r="E423">
        <v>62.09</v>
      </c>
      <c r="F423">
        <v>29.53</v>
      </c>
      <c r="G423">
        <v>543.5</v>
      </c>
      <c r="H423">
        <v>0.16303899999999999</v>
      </c>
      <c r="I423">
        <v>0</v>
      </c>
      <c r="J423">
        <v>1.1990000000000001</v>
      </c>
      <c r="K423">
        <v>134.4</v>
      </c>
      <c r="L423" t="s">
        <v>29</v>
      </c>
      <c r="M423">
        <v>0.93700000000000006</v>
      </c>
      <c r="N423">
        <v>13.04</v>
      </c>
      <c r="O423">
        <v>76.66</v>
      </c>
      <c r="P423">
        <v>28.86</v>
      </c>
      <c r="Q423">
        <v>453.2</v>
      </c>
      <c r="R423">
        <v>7999</v>
      </c>
      <c r="S423">
        <v>0</v>
      </c>
      <c r="T423">
        <v>0.89800000000000002</v>
      </c>
      <c r="U423">
        <v>170.2</v>
      </c>
      <c r="V423">
        <v>1.31</v>
      </c>
      <c r="W423">
        <v>3.044</v>
      </c>
      <c r="X423">
        <v>102.1</v>
      </c>
      <c r="Y423">
        <v>33.76</v>
      </c>
    </row>
    <row r="424" spans="3:25" x14ac:dyDescent="0.25">
      <c r="C424" s="50">
        <f t="shared" si="6"/>
        <v>44183.458333332317</v>
      </c>
      <c r="D424" s="1">
        <v>8460</v>
      </c>
      <c r="E424">
        <v>63.72</v>
      </c>
      <c r="F424">
        <v>29.8</v>
      </c>
      <c r="G424">
        <v>645.79999999999995</v>
      </c>
      <c r="H424">
        <v>0.193748</v>
      </c>
      <c r="I424">
        <v>0</v>
      </c>
      <c r="J424">
        <v>2.0539999999999998</v>
      </c>
      <c r="K424">
        <v>236.5</v>
      </c>
      <c r="L424" t="s">
        <v>29</v>
      </c>
      <c r="M424">
        <v>0.93600000000000005</v>
      </c>
      <c r="N424">
        <v>13.01</v>
      </c>
      <c r="O424">
        <v>76.33</v>
      </c>
      <c r="P424">
        <v>29.25</v>
      </c>
      <c r="Q424">
        <v>552.79999999999995</v>
      </c>
      <c r="R424">
        <v>7999</v>
      </c>
      <c r="S424">
        <v>0</v>
      </c>
      <c r="T424">
        <v>2.0070000000000001</v>
      </c>
      <c r="U424">
        <v>272.3</v>
      </c>
      <c r="V424">
        <v>2.6070000000000002</v>
      </c>
      <c r="W424">
        <v>3.0960000000000001</v>
      </c>
      <c r="X424">
        <v>102.1</v>
      </c>
      <c r="Y424">
        <v>34</v>
      </c>
    </row>
    <row r="425" spans="3:25" x14ac:dyDescent="0.25">
      <c r="C425" s="50">
        <f t="shared" si="6"/>
        <v>44183.499999998981</v>
      </c>
      <c r="D425" s="1">
        <v>8461</v>
      </c>
      <c r="E425">
        <v>57.8</v>
      </c>
      <c r="F425">
        <v>30.89</v>
      </c>
      <c r="G425">
        <v>693.3</v>
      </c>
      <c r="H425">
        <v>0.20799570000000001</v>
      </c>
      <c r="I425">
        <v>0</v>
      </c>
      <c r="J425">
        <v>2.351</v>
      </c>
      <c r="K425">
        <v>260.3</v>
      </c>
      <c r="L425" t="s">
        <v>29</v>
      </c>
      <c r="M425">
        <v>0.93600000000000005</v>
      </c>
      <c r="N425">
        <v>13</v>
      </c>
      <c r="O425">
        <v>69.95</v>
      </c>
      <c r="P425">
        <v>30.21</v>
      </c>
      <c r="Q425">
        <v>602.20000000000005</v>
      </c>
      <c r="R425">
        <v>7999</v>
      </c>
      <c r="S425">
        <v>0</v>
      </c>
      <c r="T425">
        <v>2.4209999999999998</v>
      </c>
      <c r="U425">
        <v>319.89999999999998</v>
      </c>
      <c r="V425">
        <v>3.07</v>
      </c>
      <c r="W425">
        <v>3.0019999999999998</v>
      </c>
      <c r="X425">
        <v>102</v>
      </c>
      <c r="Y425">
        <v>33.83</v>
      </c>
    </row>
    <row r="426" spans="3:25" x14ac:dyDescent="0.25">
      <c r="C426" s="50">
        <f t="shared" si="6"/>
        <v>44183.541666665646</v>
      </c>
      <c r="D426" s="1">
        <v>8462</v>
      </c>
      <c r="E426">
        <v>54.43</v>
      </c>
      <c r="F426">
        <v>31.07</v>
      </c>
      <c r="G426">
        <v>665.5</v>
      </c>
      <c r="H426">
        <v>0.1996627</v>
      </c>
      <c r="I426">
        <v>0</v>
      </c>
      <c r="J426">
        <v>3.0030000000000001</v>
      </c>
      <c r="K426">
        <v>267.5</v>
      </c>
      <c r="L426" t="s">
        <v>29</v>
      </c>
      <c r="M426">
        <v>0.93700000000000006</v>
      </c>
      <c r="N426">
        <v>12.99</v>
      </c>
      <c r="O426">
        <v>65.67</v>
      </c>
      <c r="P426">
        <v>30.51</v>
      </c>
      <c r="Q426">
        <v>582.29999999999995</v>
      </c>
      <c r="R426">
        <v>7999</v>
      </c>
      <c r="S426">
        <v>0</v>
      </c>
      <c r="T426">
        <v>3.0739999999999998</v>
      </c>
      <c r="U426">
        <v>325.5</v>
      </c>
      <c r="V426">
        <v>3.8359999999999999</v>
      </c>
      <c r="W426">
        <v>2.87</v>
      </c>
      <c r="X426">
        <v>101.9</v>
      </c>
      <c r="Y426">
        <v>33.9</v>
      </c>
    </row>
    <row r="427" spans="3:25" x14ac:dyDescent="0.25">
      <c r="C427" s="50">
        <f t="shared" si="6"/>
        <v>44183.58333333231</v>
      </c>
      <c r="D427" s="1">
        <v>8463</v>
      </c>
      <c r="E427">
        <v>57.44</v>
      </c>
      <c r="F427">
        <v>30.5</v>
      </c>
      <c r="G427">
        <v>575.9</v>
      </c>
      <c r="H427">
        <v>0.17277219999999999</v>
      </c>
      <c r="I427">
        <v>0</v>
      </c>
      <c r="J427">
        <v>2.7360000000000002</v>
      </c>
      <c r="K427">
        <v>233.3</v>
      </c>
      <c r="L427" t="s">
        <v>29</v>
      </c>
      <c r="M427">
        <v>0.93700000000000006</v>
      </c>
      <c r="N427">
        <v>12.99</v>
      </c>
      <c r="O427">
        <v>67</v>
      </c>
      <c r="P427">
        <v>30.21</v>
      </c>
      <c r="Q427">
        <v>496.1</v>
      </c>
      <c r="R427">
        <v>7999</v>
      </c>
      <c r="S427">
        <v>0</v>
      </c>
      <c r="T427">
        <v>2.637</v>
      </c>
      <c r="U427">
        <v>290.5</v>
      </c>
      <c r="V427">
        <v>3.4329999999999998</v>
      </c>
      <c r="W427">
        <v>2.8849999999999998</v>
      </c>
      <c r="X427">
        <v>101.8</v>
      </c>
      <c r="Y427">
        <v>33.4</v>
      </c>
    </row>
    <row r="428" spans="3:25" x14ac:dyDescent="0.25">
      <c r="C428" s="50">
        <f t="shared" si="6"/>
        <v>44183.624999998974</v>
      </c>
      <c r="D428" s="1">
        <v>8464</v>
      </c>
      <c r="E428">
        <v>62.28</v>
      </c>
      <c r="F428">
        <v>29.65</v>
      </c>
      <c r="G428">
        <v>316.5</v>
      </c>
      <c r="H428">
        <v>9.4937779999999999E-2</v>
      </c>
      <c r="I428">
        <v>0</v>
      </c>
      <c r="J428">
        <v>2.5249999999999999</v>
      </c>
      <c r="K428">
        <v>230.8</v>
      </c>
      <c r="L428" t="s">
        <v>29</v>
      </c>
      <c r="M428">
        <v>0.93799999999999994</v>
      </c>
      <c r="N428">
        <v>13</v>
      </c>
      <c r="O428">
        <v>70.290000000000006</v>
      </c>
      <c r="P428">
        <v>29.56</v>
      </c>
      <c r="Q428">
        <v>281.39999999999998</v>
      </c>
      <c r="R428">
        <v>7999</v>
      </c>
      <c r="S428">
        <v>0</v>
      </c>
      <c r="T428">
        <v>2.319</v>
      </c>
      <c r="U428">
        <v>285.89999999999998</v>
      </c>
      <c r="V428">
        <v>3.1120000000000001</v>
      </c>
      <c r="W428">
        <v>2.9079999999999999</v>
      </c>
      <c r="X428">
        <v>101.7</v>
      </c>
      <c r="Y428">
        <v>32.28</v>
      </c>
    </row>
    <row r="429" spans="3:25" x14ac:dyDescent="0.25">
      <c r="C429" s="50">
        <f t="shared" si="6"/>
        <v>44183.666666665638</v>
      </c>
      <c r="D429" s="1">
        <v>8465</v>
      </c>
      <c r="E429">
        <v>69.3</v>
      </c>
      <c r="F429">
        <v>28.72</v>
      </c>
      <c r="G429">
        <v>121.5</v>
      </c>
      <c r="H429">
        <v>3.6442490000000001E-2</v>
      </c>
      <c r="I429">
        <v>0</v>
      </c>
      <c r="J429">
        <v>1.855</v>
      </c>
      <c r="K429">
        <v>245</v>
      </c>
      <c r="L429" t="s">
        <v>29</v>
      </c>
      <c r="M429">
        <v>0.93899999999999995</v>
      </c>
      <c r="N429">
        <v>13.03</v>
      </c>
      <c r="O429">
        <v>75.86</v>
      </c>
      <c r="P429">
        <v>28.69</v>
      </c>
      <c r="Q429">
        <v>102.8</v>
      </c>
      <c r="R429">
        <v>6165</v>
      </c>
      <c r="S429">
        <v>0</v>
      </c>
      <c r="T429">
        <v>1.7689999999999999</v>
      </c>
      <c r="U429">
        <v>300.10000000000002</v>
      </c>
      <c r="V429">
        <v>2.3239999999999998</v>
      </c>
      <c r="W429">
        <v>2.984</v>
      </c>
      <c r="X429">
        <v>101.7</v>
      </c>
      <c r="Y429">
        <v>29.74</v>
      </c>
    </row>
    <row r="430" spans="3:25" x14ac:dyDescent="0.25">
      <c r="C430" s="50">
        <f t="shared" si="6"/>
        <v>44183.708333332303</v>
      </c>
      <c r="D430" s="1">
        <v>8466</v>
      </c>
      <c r="E430">
        <v>69.92</v>
      </c>
      <c r="F430">
        <v>28.11</v>
      </c>
      <c r="G430">
        <v>39.270000000000003</v>
      </c>
      <c r="H430">
        <v>1.1781420000000001E-2</v>
      </c>
      <c r="I430">
        <v>0</v>
      </c>
      <c r="J430">
        <v>1.7310000000000001</v>
      </c>
      <c r="K430">
        <v>258.60000000000002</v>
      </c>
      <c r="L430" t="s">
        <v>29</v>
      </c>
      <c r="M430">
        <v>0.94</v>
      </c>
      <c r="N430">
        <v>13.03</v>
      </c>
      <c r="O430">
        <v>77.010000000000005</v>
      </c>
      <c r="P430">
        <v>28.05</v>
      </c>
      <c r="Q430">
        <v>34.619999999999997</v>
      </c>
      <c r="R430">
        <v>2077</v>
      </c>
      <c r="S430">
        <v>0</v>
      </c>
      <c r="T430">
        <v>1.71</v>
      </c>
      <c r="U430">
        <v>314</v>
      </c>
      <c r="V430">
        <v>2.1709999999999998</v>
      </c>
      <c r="W430">
        <v>2.919</v>
      </c>
      <c r="X430">
        <v>101.8</v>
      </c>
      <c r="Y430">
        <v>28.72</v>
      </c>
    </row>
    <row r="431" spans="3:25" x14ac:dyDescent="0.25">
      <c r="C431" s="50">
        <f t="shared" si="6"/>
        <v>44183.749999998967</v>
      </c>
      <c r="D431" s="1">
        <v>8467</v>
      </c>
      <c r="E431">
        <v>76.31</v>
      </c>
      <c r="F431">
        <v>27.15</v>
      </c>
      <c r="G431">
        <v>2.4359999999999999</v>
      </c>
      <c r="H431">
        <v>7.3068079999999999E-4</v>
      </c>
      <c r="I431">
        <v>0</v>
      </c>
      <c r="J431">
        <v>1.4730000000000001</v>
      </c>
      <c r="K431">
        <v>255</v>
      </c>
      <c r="L431" t="s">
        <v>29</v>
      </c>
      <c r="M431">
        <v>0.94</v>
      </c>
      <c r="N431">
        <v>12.79</v>
      </c>
      <c r="O431">
        <v>81.2</v>
      </c>
      <c r="P431">
        <v>27.25</v>
      </c>
      <c r="Q431">
        <v>2.0169999999999999</v>
      </c>
      <c r="R431">
        <v>121</v>
      </c>
      <c r="S431">
        <v>0</v>
      </c>
      <c r="T431">
        <v>1.4119999999999999</v>
      </c>
      <c r="U431">
        <v>309.3</v>
      </c>
      <c r="V431">
        <v>1.9059999999999999</v>
      </c>
      <c r="W431">
        <v>2.9359999999999999</v>
      </c>
      <c r="X431">
        <v>101.9</v>
      </c>
      <c r="Y431">
        <v>27.11</v>
      </c>
    </row>
    <row r="432" spans="3:25" x14ac:dyDescent="0.25">
      <c r="C432" s="50">
        <f t="shared" si="6"/>
        <v>44183.791666665631</v>
      </c>
      <c r="D432" s="1">
        <v>8468</v>
      </c>
      <c r="E432">
        <v>83.7</v>
      </c>
      <c r="F432">
        <v>25.66</v>
      </c>
      <c r="G432">
        <v>0</v>
      </c>
      <c r="H432">
        <v>0</v>
      </c>
      <c r="I432">
        <v>0</v>
      </c>
      <c r="J432">
        <v>0.72899999999999998</v>
      </c>
      <c r="K432">
        <v>150.5</v>
      </c>
      <c r="L432" t="s">
        <v>29</v>
      </c>
      <c r="M432">
        <v>0.94099999999999995</v>
      </c>
      <c r="N432">
        <v>12.68</v>
      </c>
      <c r="O432">
        <v>89.1</v>
      </c>
      <c r="P432">
        <v>25.63</v>
      </c>
      <c r="Q432">
        <v>0</v>
      </c>
      <c r="R432">
        <v>0</v>
      </c>
      <c r="S432">
        <v>0</v>
      </c>
      <c r="T432">
        <v>0.72599999999999998</v>
      </c>
      <c r="U432">
        <v>146.9</v>
      </c>
      <c r="V432">
        <v>0.94499999999999995</v>
      </c>
      <c r="W432">
        <v>2.9279999999999999</v>
      </c>
      <c r="X432">
        <v>101.9</v>
      </c>
      <c r="Y432">
        <v>25.88</v>
      </c>
    </row>
    <row r="433" spans="3:25" x14ac:dyDescent="0.25">
      <c r="C433" s="50">
        <f t="shared" si="6"/>
        <v>44183.833333332295</v>
      </c>
      <c r="D433" s="1">
        <v>8469</v>
      </c>
      <c r="E433">
        <v>90.9</v>
      </c>
      <c r="F433">
        <v>24.04</v>
      </c>
      <c r="G433">
        <v>0</v>
      </c>
      <c r="H433">
        <v>0</v>
      </c>
      <c r="I433">
        <v>0</v>
      </c>
      <c r="J433">
        <v>0.45800000000000002</v>
      </c>
      <c r="K433">
        <v>81.099999999999994</v>
      </c>
      <c r="L433" t="s">
        <v>29</v>
      </c>
      <c r="M433">
        <v>0.94</v>
      </c>
      <c r="N433">
        <v>12.64</v>
      </c>
      <c r="O433">
        <v>95.5</v>
      </c>
      <c r="P433">
        <v>24.04</v>
      </c>
      <c r="Q433">
        <v>0</v>
      </c>
      <c r="R433">
        <v>0</v>
      </c>
      <c r="S433">
        <v>0</v>
      </c>
      <c r="T433">
        <v>0.61899999999999999</v>
      </c>
      <c r="U433">
        <v>61.69</v>
      </c>
      <c r="V433">
        <v>0.747</v>
      </c>
      <c r="W433">
        <v>2.8559999999999999</v>
      </c>
      <c r="X433">
        <v>102</v>
      </c>
      <c r="Y433">
        <v>24.06</v>
      </c>
    </row>
    <row r="434" spans="3:25" x14ac:dyDescent="0.25">
      <c r="C434" s="50">
        <f t="shared" si="6"/>
        <v>44183.87499999896</v>
      </c>
      <c r="D434" s="1">
        <v>8470</v>
      </c>
      <c r="E434">
        <v>92.6</v>
      </c>
      <c r="F434">
        <v>23.67</v>
      </c>
      <c r="G434">
        <v>0</v>
      </c>
      <c r="H434">
        <v>0</v>
      </c>
      <c r="I434">
        <v>0</v>
      </c>
      <c r="J434">
        <v>0.65300000000000002</v>
      </c>
      <c r="K434">
        <v>102.1</v>
      </c>
      <c r="L434" t="s">
        <v>29</v>
      </c>
      <c r="M434">
        <v>0.94</v>
      </c>
      <c r="N434">
        <v>12.62</v>
      </c>
      <c r="O434">
        <v>97.7</v>
      </c>
      <c r="P434">
        <v>23.61</v>
      </c>
      <c r="Q434">
        <v>0</v>
      </c>
      <c r="R434">
        <v>0</v>
      </c>
      <c r="S434">
        <v>0</v>
      </c>
      <c r="T434">
        <v>0.503</v>
      </c>
      <c r="U434">
        <v>68.63</v>
      </c>
      <c r="V434">
        <v>0.622</v>
      </c>
      <c r="W434">
        <v>2.847</v>
      </c>
      <c r="X434">
        <v>102</v>
      </c>
      <c r="Y434">
        <v>23.4</v>
      </c>
    </row>
    <row r="435" spans="3:25" x14ac:dyDescent="0.25">
      <c r="C435" s="50">
        <f t="shared" si="6"/>
        <v>44183.916666665624</v>
      </c>
      <c r="D435" s="1">
        <v>8471</v>
      </c>
      <c r="E435">
        <v>93.1</v>
      </c>
      <c r="F435">
        <v>23.56</v>
      </c>
      <c r="G435">
        <v>0</v>
      </c>
      <c r="H435">
        <v>0</v>
      </c>
      <c r="I435">
        <v>0</v>
      </c>
      <c r="J435">
        <v>0.49399999999999999</v>
      </c>
      <c r="K435">
        <v>114.2</v>
      </c>
      <c r="L435" t="s">
        <v>29</v>
      </c>
      <c r="M435">
        <v>0.94</v>
      </c>
      <c r="N435">
        <v>12.61</v>
      </c>
      <c r="O435">
        <v>98.9</v>
      </c>
      <c r="P435">
        <v>23.44</v>
      </c>
      <c r="Q435">
        <v>0</v>
      </c>
      <c r="R435">
        <v>0</v>
      </c>
      <c r="S435">
        <v>0</v>
      </c>
      <c r="T435">
        <v>0.44500000000000001</v>
      </c>
      <c r="U435">
        <v>89.6</v>
      </c>
      <c r="V435">
        <v>0.55200000000000005</v>
      </c>
      <c r="W435">
        <v>2.851</v>
      </c>
      <c r="X435">
        <v>102</v>
      </c>
      <c r="Y435">
        <v>23.19</v>
      </c>
    </row>
    <row r="436" spans="3:25" x14ac:dyDescent="0.25">
      <c r="C436" s="50">
        <f t="shared" si="6"/>
        <v>44183.958333332288</v>
      </c>
      <c r="D436" s="1">
        <v>8472</v>
      </c>
      <c r="E436">
        <v>94.5</v>
      </c>
      <c r="F436">
        <v>23.19</v>
      </c>
      <c r="G436">
        <v>0</v>
      </c>
      <c r="H436">
        <v>0</v>
      </c>
      <c r="I436">
        <v>0</v>
      </c>
      <c r="J436">
        <v>2.7E-2</v>
      </c>
      <c r="K436">
        <v>91.9</v>
      </c>
      <c r="L436" t="s">
        <v>29</v>
      </c>
      <c r="M436">
        <v>0.94</v>
      </c>
      <c r="N436">
        <v>12.6</v>
      </c>
      <c r="O436">
        <v>100</v>
      </c>
      <c r="P436">
        <v>23.02</v>
      </c>
      <c r="Q436">
        <v>0</v>
      </c>
      <c r="R436">
        <v>0</v>
      </c>
      <c r="S436">
        <v>0</v>
      </c>
      <c r="T436">
        <v>0.55200000000000005</v>
      </c>
      <c r="U436">
        <v>44.31</v>
      </c>
      <c r="V436">
        <v>0.61499999999999999</v>
      </c>
      <c r="W436">
        <v>2.8109999999999999</v>
      </c>
      <c r="X436">
        <v>102</v>
      </c>
      <c r="Y436">
        <v>22.96</v>
      </c>
    </row>
    <row r="437" spans="3:25" x14ac:dyDescent="0.25">
      <c r="C437" s="50">
        <f t="shared" si="6"/>
        <v>44183.999999998952</v>
      </c>
      <c r="D437" s="1">
        <v>8473</v>
      </c>
      <c r="E437">
        <v>96</v>
      </c>
      <c r="F437">
        <v>23.02</v>
      </c>
      <c r="G437">
        <v>0</v>
      </c>
      <c r="H437">
        <v>0</v>
      </c>
      <c r="I437">
        <v>0</v>
      </c>
      <c r="J437">
        <v>2.5999999999999999E-2</v>
      </c>
      <c r="K437">
        <v>72.14</v>
      </c>
      <c r="L437" t="s">
        <v>29</v>
      </c>
      <c r="M437">
        <v>0.94</v>
      </c>
      <c r="N437">
        <v>12.59</v>
      </c>
      <c r="O437">
        <v>100</v>
      </c>
      <c r="P437">
        <v>22.89</v>
      </c>
      <c r="Q437">
        <v>0</v>
      </c>
      <c r="R437">
        <v>0</v>
      </c>
      <c r="S437">
        <v>0</v>
      </c>
      <c r="T437">
        <v>0.57599999999999996</v>
      </c>
      <c r="U437">
        <v>104.1</v>
      </c>
      <c r="V437">
        <v>0.64900000000000002</v>
      </c>
      <c r="W437">
        <v>2.7869999999999999</v>
      </c>
      <c r="X437">
        <v>102</v>
      </c>
      <c r="Y437">
        <v>22.67</v>
      </c>
    </row>
    <row r="438" spans="3:25" x14ac:dyDescent="0.25">
      <c r="C438" s="50">
        <f t="shared" si="6"/>
        <v>44184.041666665617</v>
      </c>
      <c r="D438" s="1">
        <v>8474</v>
      </c>
      <c r="E438">
        <v>93.5</v>
      </c>
      <c r="F438">
        <v>23.87</v>
      </c>
      <c r="G438">
        <v>0</v>
      </c>
      <c r="H438">
        <v>0</v>
      </c>
      <c r="I438">
        <v>0</v>
      </c>
      <c r="J438">
        <v>1.4690000000000001</v>
      </c>
      <c r="K438">
        <v>89</v>
      </c>
      <c r="L438" t="s">
        <v>29</v>
      </c>
      <c r="M438">
        <v>0.93899999999999995</v>
      </c>
      <c r="N438">
        <v>12.58</v>
      </c>
      <c r="O438">
        <v>99.3</v>
      </c>
      <c r="P438">
        <v>23.98</v>
      </c>
      <c r="Q438">
        <v>0</v>
      </c>
      <c r="R438">
        <v>0</v>
      </c>
      <c r="S438">
        <v>0</v>
      </c>
      <c r="T438">
        <v>1.389</v>
      </c>
      <c r="U438">
        <v>63.22</v>
      </c>
      <c r="V438">
        <v>1.768</v>
      </c>
      <c r="W438">
        <v>2.9580000000000002</v>
      </c>
      <c r="X438">
        <v>102</v>
      </c>
      <c r="Y438">
        <v>23.49</v>
      </c>
    </row>
    <row r="439" spans="3:25" x14ac:dyDescent="0.25">
      <c r="C439" s="50">
        <f t="shared" si="6"/>
        <v>44184.083333332281</v>
      </c>
      <c r="D439" s="1">
        <v>8475</v>
      </c>
      <c r="E439">
        <v>91.9</v>
      </c>
      <c r="F439">
        <v>24.03</v>
      </c>
      <c r="G439">
        <v>0</v>
      </c>
      <c r="H439">
        <v>0</v>
      </c>
      <c r="I439">
        <v>0</v>
      </c>
      <c r="J439">
        <v>0.39700000000000002</v>
      </c>
      <c r="K439">
        <v>114.3</v>
      </c>
      <c r="L439" t="s">
        <v>29</v>
      </c>
      <c r="M439">
        <v>0.93899999999999995</v>
      </c>
      <c r="N439">
        <v>12.57</v>
      </c>
      <c r="O439">
        <v>99</v>
      </c>
      <c r="P439">
        <v>24.05</v>
      </c>
      <c r="Q439">
        <v>0</v>
      </c>
      <c r="R439">
        <v>0</v>
      </c>
      <c r="S439">
        <v>0</v>
      </c>
      <c r="T439">
        <v>0.69899999999999995</v>
      </c>
      <c r="U439">
        <v>73.19</v>
      </c>
      <c r="V439">
        <v>0.88600000000000001</v>
      </c>
      <c r="W439">
        <v>2.96</v>
      </c>
      <c r="X439">
        <v>102</v>
      </c>
      <c r="Y439">
        <v>23.82</v>
      </c>
    </row>
    <row r="440" spans="3:25" x14ac:dyDescent="0.25">
      <c r="C440" s="50">
        <f t="shared" si="6"/>
        <v>44184.124999998945</v>
      </c>
      <c r="D440" s="1">
        <v>8476</v>
      </c>
      <c r="E440">
        <v>94.5</v>
      </c>
      <c r="F440">
        <v>23.29</v>
      </c>
      <c r="G440">
        <v>0</v>
      </c>
      <c r="H440">
        <v>0</v>
      </c>
      <c r="I440">
        <v>0</v>
      </c>
      <c r="J440">
        <v>0.193</v>
      </c>
      <c r="K440">
        <v>82.7</v>
      </c>
      <c r="L440" t="s">
        <v>29</v>
      </c>
      <c r="M440">
        <v>0.93899999999999995</v>
      </c>
      <c r="N440">
        <v>12.56</v>
      </c>
      <c r="O440">
        <v>100</v>
      </c>
      <c r="P440">
        <v>23.27</v>
      </c>
      <c r="Q440">
        <v>0</v>
      </c>
      <c r="R440">
        <v>0</v>
      </c>
      <c r="S440">
        <v>0</v>
      </c>
      <c r="T440">
        <v>1.0509999999999999</v>
      </c>
      <c r="U440">
        <v>49.76</v>
      </c>
      <c r="V440">
        <v>1.212</v>
      </c>
      <c r="W440">
        <v>2.855</v>
      </c>
      <c r="X440">
        <v>101.9</v>
      </c>
      <c r="Y440">
        <v>23.23</v>
      </c>
    </row>
    <row r="441" spans="3:25" x14ac:dyDescent="0.25">
      <c r="C441" s="50">
        <f t="shared" si="6"/>
        <v>44184.166666665609</v>
      </c>
      <c r="D441" s="1">
        <v>8477</v>
      </c>
      <c r="E441">
        <v>95.7</v>
      </c>
      <c r="F441">
        <v>22.53</v>
      </c>
      <c r="G441">
        <v>0</v>
      </c>
      <c r="H441">
        <v>0</v>
      </c>
      <c r="I441">
        <v>0</v>
      </c>
      <c r="J441">
        <v>8.7999999999999995E-2</v>
      </c>
      <c r="K441">
        <v>75.47</v>
      </c>
      <c r="L441" t="s">
        <v>29</v>
      </c>
      <c r="M441">
        <v>0.93899999999999995</v>
      </c>
      <c r="N441">
        <v>12.54</v>
      </c>
      <c r="O441">
        <v>100</v>
      </c>
      <c r="P441">
        <v>22.44</v>
      </c>
      <c r="Q441">
        <v>0</v>
      </c>
      <c r="R441">
        <v>0</v>
      </c>
      <c r="S441">
        <v>0</v>
      </c>
      <c r="T441">
        <v>0.878</v>
      </c>
      <c r="U441">
        <v>30.25</v>
      </c>
      <c r="V441">
        <v>1.016</v>
      </c>
      <c r="W441">
        <v>2.7130000000000001</v>
      </c>
      <c r="X441">
        <v>101.9</v>
      </c>
      <c r="Y441">
        <v>22.33</v>
      </c>
    </row>
    <row r="442" spans="3:25" x14ac:dyDescent="0.25">
      <c r="C442" s="50">
        <f t="shared" si="6"/>
        <v>44184.208333332273</v>
      </c>
      <c r="D442" s="1">
        <v>8478</v>
      </c>
      <c r="E442">
        <v>96.6</v>
      </c>
      <c r="F442">
        <v>21.92</v>
      </c>
      <c r="G442">
        <v>0</v>
      </c>
      <c r="H442">
        <v>0</v>
      </c>
      <c r="I442">
        <v>0</v>
      </c>
      <c r="J442">
        <v>7.3999999999999996E-2</v>
      </c>
      <c r="K442">
        <v>88.8</v>
      </c>
      <c r="L442" t="s">
        <v>29</v>
      </c>
      <c r="M442">
        <v>0.93899999999999995</v>
      </c>
      <c r="N442">
        <v>12.53</v>
      </c>
      <c r="O442">
        <v>100</v>
      </c>
      <c r="P442">
        <v>21.76</v>
      </c>
      <c r="Q442">
        <v>0</v>
      </c>
      <c r="R442">
        <v>0</v>
      </c>
      <c r="S442">
        <v>0</v>
      </c>
      <c r="T442">
        <v>0.90200000000000002</v>
      </c>
      <c r="U442">
        <v>70.2</v>
      </c>
      <c r="V442">
        <v>1.0109999999999999</v>
      </c>
      <c r="W442">
        <v>2.6019999999999999</v>
      </c>
      <c r="X442">
        <v>101.9</v>
      </c>
      <c r="Y442">
        <v>21.66</v>
      </c>
    </row>
    <row r="443" spans="3:25" x14ac:dyDescent="0.25">
      <c r="C443" s="50">
        <f t="shared" si="6"/>
        <v>44184.249999998938</v>
      </c>
      <c r="D443" s="1">
        <v>8479</v>
      </c>
      <c r="E443">
        <v>97.3</v>
      </c>
      <c r="F443">
        <v>21.27</v>
      </c>
      <c r="G443">
        <v>2.3E-2</v>
      </c>
      <c r="H443" s="25">
        <v>6.784716E-6</v>
      </c>
      <c r="I443">
        <v>0</v>
      </c>
      <c r="J443">
        <v>0</v>
      </c>
      <c r="K443">
        <v>109.4</v>
      </c>
      <c r="L443" t="s">
        <v>29</v>
      </c>
      <c r="M443">
        <v>0.93799999999999994</v>
      </c>
      <c r="N443">
        <v>12.51</v>
      </c>
      <c r="O443">
        <v>100</v>
      </c>
      <c r="P443">
        <v>21.11</v>
      </c>
      <c r="Q443">
        <v>0</v>
      </c>
      <c r="R443">
        <v>0</v>
      </c>
      <c r="S443">
        <v>0</v>
      </c>
      <c r="T443">
        <v>0.84299999999999997</v>
      </c>
      <c r="U443">
        <v>101.3</v>
      </c>
      <c r="V443">
        <v>0.95599999999999996</v>
      </c>
      <c r="W443">
        <v>2.5009999999999999</v>
      </c>
      <c r="X443">
        <v>101.9</v>
      </c>
      <c r="Y443">
        <v>21</v>
      </c>
    </row>
    <row r="444" spans="3:25" x14ac:dyDescent="0.25">
      <c r="C444" s="50">
        <f t="shared" si="6"/>
        <v>44184.291666665602</v>
      </c>
      <c r="D444" s="1">
        <v>8480</v>
      </c>
      <c r="E444">
        <v>97.4</v>
      </c>
      <c r="F444">
        <v>21.19</v>
      </c>
      <c r="G444">
        <v>29.12</v>
      </c>
      <c r="H444">
        <v>8.7353210000000008E-3</v>
      </c>
      <c r="I444">
        <v>0</v>
      </c>
      <c r="J444">
        <v>0</v>
      </c>
      <c r="K444">
        <v>78.81</v>
      </c>
      <c r="L444" t="s">
        <v>29</v>
      </c>
      <c r="M444">
        <v>0.93799999999999994</v>
      </c>
      <c r="N444">
        <v>12.55</v>
      </c>
      <c r="O444">
        <v>100</v>
      </c>
      <c r="P444">
        <v>20.98</v>
      </c>
      <c r="Q444">
        <v>23.67</v>
      </c>
      <c r="R444">
        <v>1420</v>
      </c>
      <c r="S444">
        <v>0</v>
      </c>
      <c r="T444">
        <v>0.94099999999999995</v>
      </c>
      <c r="U444">
        <v>61.05</v>
      </c>
      <c r="V444">
        <v>1.0580000000000001</v>
      </c>
      <c r="W444">
        <v>2.4809999999999999</v>
      </c>
      <c r="X444">
        <v>102</v>
      </c>
      <c r="Y444">
        <v>20.92</v>
      </c>
    </row>
    <row r="445" spans="3:25" x14ac:dyDescent="0.25">
      <c r="C445" s="50">
        <f t="shared" si="6"/>
        <v>44184.333333332266</v>
      </c>
      <c r="D445" s="1">
        <v>8481</v>
      </c>
      <c r="E445">
        <v>84.1</v>
      </c>
      <c r="F445">
        <v>25.28</v>
      </c>
      <c r="G445">
        <v>185.7</v>
      </c>
      <c r="H445">
        <v>5.5713699999999998E-2</v>
      </c>
      <c r="I445">
        <v>0</v>
      </c>
      <c r="J445">
        <v>4.2999999999999997E-2</v>
      </c>
      <c r="K445">
        <v>166.9</v>
      </c>
      <c r="L445" t="s">
        <v>29</v>
      </c>
      <c r="M445">
        <v>0.93799999999999994</v>
      </c>
      <c r="N445">
        <v>13.15</v>
      </c>
      <c r="O445">
        <v>98.9</v>
      </c>
      <c r="P445">
        <v>24.22</v>
      </c>
      <c r="Q445">
        <v>147.80000000000001</v>
      </c>
      <c r="R445">
        <v>7999</v>
      </c>
      <c r="S445">
        <v>0</v>
      </c>
      <c r="T445">
        <v>1.1910000000000001</v>
      </c>
      <c r="U445">
        <v>226.9</v>
      </c>
      <c r="V445">
        <v>1.339</v>
      </c>
      <c r="W445">
        <v>2.9849999999999999</v>
      </c>
      <c r="X445">
        <v>102</v>
      </c>
      <c r="Y445">
        <v>25.27</v>
      </c>
    </row>
    <row r="446" spans="3:25" x14ac:dyDescent="0.25">
      <c r="C446" s="50">
        <f t="shared" si="6"/>
        <v>44184.37499999893</v>
      </c>
      <c r="D446" s="1">
        <v>8482</v>
      </c>
      <c r="E446">
        <v>67.349999999999994</v>
      </c>
      <c r="F446">
        <v>28.29</v>
      </c>
      <c r="G446">
        <v>373.1</v>
      </c>
      <c r="H446">
        <v>0.1119298</v>
      </c>
      <c r="I446">
        <v>0</v>
      </c>
      <c r="J446">
        <v>0.86799999999999999</v>
      </c>
      <c r="K446">
        <v>78.290000000000006</v>
      </c>
      <c r="L446" t="s">
        <v>29</v>
      </c>
      <c r="M446">
        <v>0.93700000000000006</v>
      </c>
      <c r="N446">
        <v>13.1</v>
      </c>
      <c r="O446">
        <v>84.5</v>
      </c>
      <c r="P446">
        <v>27.48</v>
      </c>
      <c r="Q446">
        <v>298.60000000000002</v>
      </c>
      <c r="R446">
        <v>7999</v>
      </c>
      <c r="S446">
        <v>0</v>
      </c>
      <c r="T446">
        <v>1.248</v>
      </c>
      <c r="U446">
        <v>54.47</v>
      </c>
      <c r="V446">
        <v>1.6459999999999999</v>
      </c>
      <c r="W446">
        <v>3.093</v>
      </c>
      <c r="X446">
        <v>102.1</v>
      </c>
      <c r="Y446">
        <v>31.23</v>
      </c>
    </row>
    <row r="447" spans="3:25" x14ac:dyDescent="0.25">
      <c r="C447" s="50">
        <f t="shared" si="6"/>
        <v>44184.416666665595</v>
      </c>
      <c r="D447" s="1">
        <v>8483</v>
      </c>
      <c r="E447">
        <v>62.64</v>
      </c>
      <c r="F447">
        <v>28.69</v>
      </c>
      <c r="G447">
        <v>537.20000000000005</v>
      </c>
      <c r="H447">
        <v>0.16115370000000001</v>
      </c>
      <c r="I447">
        <v>0</v>
      </c>
      <c r="J447">
        <v>2.0659999999999998</v>
      </c>
      <c r="K447">
        <v>100.9</v>
      </c>
      <c r="L447" t="s">
        <v>29</v>
      </c>
      <c r="M447">
        <v>0.93700000000000006</v>
      </c>
      <c r="N447">
        <v>13.05</v>
      </c>
      <c r="O447">
        <v>74.59</v>
      </c>
      <c r="P447">
        <v>28.48</v>
      </c>
      <c r="Q447">
        <v>445.9</v>
      </c>
      <c r="R447">
        <v>7999</v>
      </c>
      <c r="S447">
        <v>0</v>
      </c>
      <c r="T447">
        <v>1.8859999999999999</v>
      </c>
      <c r="U447">
        <v>74.59</v>
      </c>
      <c r="V447">
        <v>2.661</v>
      </c>
      <c r="W447">
        <v>2.899</v>
      </c>
      <c r="X447">
        <v>102.1</v>
      </c>
      <c r="Y447">
        <v>32.380000000000003</v>
      </c>
    </row>
    <row r="448" spans="3:25" x14ac:dyDescent="0.25">
      <c r="C448" s="50">
        <f t="shared" si="6"/>
        <v>44184.458333332259</v>
      </c>
      <c r="D448" s="1">
        <v>8484</v>
      </c>
      <c r="E448">
        <v>59.75</v>
      </c>
      <c r="F448">
        <v>29.96</v>
      </c>
      <c r="G448">
        <v>645.9</v>
      </c>
      <c r="H448">
        <v>0.1937787</v>
      </c>
      <c r="I448">
        <v>0</v>
      </c>
      <c r="J448">
        <v>1.387</v>
      </c>
      <c r="K448">
        <v>159.5</v>
      </c>
      <c r="L448" t="s">
        <v>29</v>
      </c>
      <c r="M448">
        <v>0.93700000000000006</v>
      </c>
      <c r="N448">
        <v>13.01</v>
      </c>
      <c r="O448">
        <v>72.33</v>
      </c>
      <c r="P448">
        <v>29.53</v>
      </c>
      <c r="Q448">
        <v>550.1</v>
      </c>
      <c r="R448">
        <v>7999</v>
      </c>
      <c r="S448">
        <v>0</v>
      </c>
      <c r="T448">
        <v>1.256</v>
      </c>
      <c r="U448">
        <v>187.9</v>
      </c>
      <c r="V448">
        <v>1.774</v>
      </c>
      <c r="W448">
        <v>2.9830000000000001</v>
      </c>
      <c r="X448">
        <v>102</v>
      </c>
      <c r="Y448">
        <v>34.26</v>
      </c>
    </row>
    <row r="449" spans="3:25" x14ac:dyDescent="0.25">
      <c r="C449" s="50">
        <f t="shared" si="6"/>
        <v>44184.499999998923</v>
      </c>
      <c r="D449" s="1">
        <v>8485</v>
      </c>
      <c r="E449">
        <v>62.08</v>
      </c>
      <c r="F449">
        <v>29.8</v>
      </c>
      <c r="G449">
        <v>690.3</v>
      </c>
      <c r="H449">
        <v>0.2070806</v>
      </c>
      <c r="I449">
        <v>0</v>
      </c>
      <c r="J449">
        <v>2.3420000000000001</v>
      </c>
      <c r="K449">
        <v>236.5</v>
      </c>
      <c r="L449" t="s">
        <v>29</v>
      </c>
      <c r="M449">
        <v>0.93700000000000006</v>
      </c>
      <c r="N449">
        <v>13</v>
      </c>
      <c r="O449">
        <v>72.88</v>
      </c>
      <c r="P449">
        <v>29.58</v>
      </c>
      <c r="Q449">
        <v>599.6</v>
      </c>
      <c r="R449">
        <v>7999</v>
      </c>
      <c r="S449">
        <v>0</v>
      </c>
      <c r="T449">
        <v>2.2269999999999999</v>
      </c>
      <c r="U449">
        <v>293.89999999999998</v>
      </c>
      <c r="V449">
        <v>2.9489999999999998</v>
      </c>
      <c r="W449">
        <v>3.012</v>
      </c>
      <c r="X449">
        <v>101.9</v>
      </c>
      <c r="Y449">
        <v>33.9</v>
      </c>
    </row>
    <row r="450" spans="3:25" x14ac:dyDescent="0.25">
      <c r="C450" s="50">
        <f t="shared" si="6"/>
        <v>44184.541666665587</v>
      </c>
      <c r="D450" s="1">
        <v>8486</v>
      </c>
      <c r="E450">
        <v>60.29</v>
      </c>
      <c r="F450">
        <v>30.27</v>
      </c>
      <c r="G450">
        <v>671.5</v>
      </c>
      <c r="H450">
        <v>0.20145569999999999</v>
      </c>
      <c r="I450">
        <v>0</v>
      </c>
      <c r="J450">
        <v>2.5489999999999999</v>
      </c>
      <c r="K450">
        <v>243.4</v>
      </c>
      <c r="L450" t="s">
        <v>29</v>
      </c>
      <c r="M450">
        <v>0.93700000000000006</v>
      </c>
      <c r="N450">
        <v>12.99</v>
      </c>
      <c r="O450">
        <v>71.45</v>
      </c>
      <c r="P450">
        <v>29.94</v>
      </c>
      <c r="Q450">
        <v>585</v>
      </c>
      <c r="R450">
        <v>7999</v>
      </c>
      <c r="S450">
        <v>0</v>
      </c>
      <c r="T450">
        <v>2.484</v>
      </c>
      <c r="U450">
        <v>298.60000000000002</v>
      </c>
      <c r="V450">
        <v>3.169</v>
      </c>
      <c r="W450">
        <v>3.0049999999999999</v>
      </c>
      <c r="X450">
        <v>101.8</v>
      </c>
      <c r="Y450">
        <v>33.46</v>
      </c>
    </row>
    <row r="451" spans="3:25" x14ac:dyDescent="0.25">
      <c r="C451" s="50">
        <f t="shared" si="6"/>
        <v>44184.583333332252</v>
      </c>
      <c r="D451" s="1">
        <v>8487</v>
      </c>
      <c r="E451">
        <v>58.39</v>
      </c>
      <c r="F451">
        <v>30.59</v>
      </c>
      <c r="G451">
        <v>593.79999999999995</v>
      </c>
      <c r="H451">
        <v>0.17812929999999999</v>
      </c>
      <c r="I451">
        <v>0</v>
      </c>
      <c r="J451">
        <v>3.0630000000000002</v>
      </c>
      <c r="K451">
        <v>266.10000000000002</v>
      </c>
      <c r="L451" t="s">
        <v>29</v>
      </c>
      <c r="M451">
        <v>0.93799999999999994</v>
      </c>
      <c r="N451">
        <v>13</v>
      </c>
      <c r="O451">
        <v>69.2</v>
      </c>
      <c r="P451">
        <v>29.96</v>
      </c>
      <c r="Q451">
        <v>515.5</v>
      </c>
      <c r="R451">
        <v>7999</v>
      </c>
      <c r="S451">
        <v>0</v>
      </c>
      <c r="T451">
        <v>3.0950000000000002</v>
      </c>
      <c r="U451">
        <v>325.60000000000002</v>
      </c>
      <c r="V451">
        <v>3.8940000000000001</v>
      </c>
      <c r="W451">
        <v>2.9390000000000001</v>
      </c>
      <c r="X451">
        <v>101.7</v>
      </c>
      <c r="Y451">
        <v>33.18</v>
      </c>
    </row>
    <row r="452" spans="3:25" x14ac:dyDescent="0.25">
      <c r="C452" s="50">
        <f t="shared" si="6"/>
        <v>44184.624999998916</v>
      </c>
      <c r="D452" s="1">
        <v>8488</v>
      </c>
      <c r="E452">
        <v>63.79</v>
      </c>
      <c r="F452">
        <v>29.54</v>
      </c>
      <c r="G452">
        <v>456.8</v>
      </c>
      <c r="H452">
        <v>0.1370335</v>
      </c>
      <c r="I452">
        <v>0</v>
      </c>
      <c r="J452">
        <v>2.8410000000000002</v>
      </c>
      <c r="K452">
        <v>243.8</v>
      </c>
      <c r="L452" t="s">
        <v>29</v>
      </c>
      <c r="M452">
        <v>0.93899999999999995</v>
      </c>
      <c r="N452">
        <v>13</v>
      </c>
      <c r="O452">
        <v>73.209999999999994</v>
      </c>
      <c r="P452">
        <v>29.2</v>
      </c>
      <c r="Q452">
        <v>389</v>
      </c>
      <c r="R452">
        <v>7999</v>
      </c>
      <c r="S452">
        <v>0</v>
      </c>
      <c r="T452">
        <v>2.7610000000000001</v>
      </c>
      <c r="U452">
        <v>295.10000000000002</v>
      </c>
      <c r="V452">
        <v>3.6539999999999999</v>
      </c>
      <c r="W452">
        <v>2.972</v>
      </c>
      <c r="X452">
        <v>101.7</v>
      </c>
      <c r="Y452">
        <v>32.18</v>
      </c>
    </row>
    <row r="453" spans="3:25" x14ac:dyDescent="0.25">
      <c r="C453" s="50">
        <f t="shared" si="6"/>
        <v>44184.66666666558</v>
      </c>
      <c r="D453" s="1">
        <v>8489</v>
      </c>
      <c r="E453">
        <v>63.06</v>
      </c>
      <c r="F453">
        <v>29.25</v>
      </c>
      <c r="G453">
        <v>266.3</v>
      </c>
      <c r="H453">
        <v>7.9883380000000004E-2</v>
      </c>
      <c r="I453">
        <v>0</v>
      </c>
      <c r="J453">
        <v>2.3090000000000002</v>
      </c>
      <c r="K453">
        <v>245</v>
      </c>
      <c r="L453" t="s">
        <v>29</v>
      </c>
      <c r="M453">
        <v>0.93899999999999995</v>
      </c>
      <c r="N453">
        <v>13.01</v>
      </c>
      <c r="O453">
        <v>72.13</v>
      </c>
      <c r="P453">
        <v>29.01</v>
      </c>
      <c r="Q453">
        <v>221</v>
      </c>
      <c r="R453">
        <v>7999</v>
      </c>
      <c r="S453">
        <v>0</v>
      </c>
      <c r="T453">
        <v>2.21</v>
      </c>
      <c r="U453">
        <v>295.60000000000002</v>
      </c>
      <c r="V453">
        <v>2.9630000000000001</v>
      </c>
      <c r="W453">
        <v>2.8849999999999998</v>
      </c>
      <c r="X453">
        <v>101.7</v>
      </c>
      <c r="Y453">
        <v>31.43</v>
      </c>
    </row>
    <row r="454" spans="3:25" x14ac:dyDescent="0.25">
      <c r="C454" s="50">
        <f t="shared" ref="C454:C517" si="7">C453+TIME(1,0,0)</f>
        <v>44184.708333332244</v>
      </c>
      <c r="D454" s="1">
        <v>8490</v>
      </c>
      <c r="E454">
        <v>68.260000000000005</v>
      </c>
      <c r="F454">
        <v>28.54</v>
      </c>
      <c r="G454">
        <v>95.9</v>
      </c>
      <c r="H454">
        <v>2.8759179999999999E-2</v>
      </c>
      <c r="I454">
        <v>0</v>
      </c>
      <c r="J454">
        <v>1.746</v>
      </c>
      <c r="K454">
        <v>243.3</v>
      </c>
      <c r="L454" t="s">
        <v>29</v>
      </c>
      <c r="M454">
        <v>0.94</v>
      </c>
      <c r="N454">
        <v>13.03</v>
      </c>
      <c r="O454">
        <v>75.680000000000007</v>
      </c>
      <c r="P454">
        <v>28.4</v>
      </c>
      <c r="Q454">
        <v>78.02</v>
      </c>
      <c r="R454">
        <v>4681</v>
      </c>
      <c r="S454">
        <v>0</v>
      </c>
      <c r="T454">
        <v>1.649</v>
      </c>
      <c r="U454">
        <v>299.8</v>
      </c>
      <c r="V454">
        <v>2.2010000000000001</v>
      </c>
      <c r="W454">
        <v>2.9260000000000002</v>
      </c>
      <c r="X454">
        <v>101.7</v>
      </c>
      <c r="Y454">
        <v>29.89</v>
      </c>
    </row>
    <row r="455" spans="3:25" x14ac:dyDescent="0.25">
      <c r="C455" s="50">
        <f t="shared" si="7"/>
        <v>44184.749999998909</v>
      </c>
      <c r="D455" s="1">
        <v>8491</v>
      </c>
      <c r="E455">
        <v>77.59</v>
      </c>
      <c r="F455">
        <v>26.39</v>
      </c>
      <c r="G455">
        <v>3.5259999999999998</v>
      </c>
      <c r="H455">
        <v>1.057793E-3</v>
      </c>
      <c r="I455">
        <v>0</v>
      </c>
      <c r="J455">
        <v>0.499</v>
      </c>
      <c r="K455">
        <v>140.30000000000001</v>
      </c>
      <c r="L455" t="s">
        <v>29</v>
      </c>
      <c r="M455">
        <v>0.94099999999999995</v>
      </c>
      <c r="N455">
        <v>12.82</v>
      </c>
      <c r="O455">
        <v>82.2</v>
      </c>
      <c r="P455">
        <v>26.5</v>
      </c>
      <c r="Q455">
        <v>3.117</v>
      </c>
      <c r="R455">
        <v>187</v>
      </c>
      <c r="S455">
        <v>0</v>
      </c>
      <c r="T455">
        <v>0.52500000000000002</v>
      </c>
      <c r="U455">
        <v>145.5</v>
      </c>
      <c r="V455">
        <v>0.68500000000000005</v>
      </c>
      <c r="W455">
        <v>2.8439999999999999</v>
      </c>
      <c r="X455">
        <v>101.7</v>
      </c>
      <c r="Y455">
        <v>27.12</v>
      </c>
    </row>
    <row r="456" spans="3:25" x14ac:dyDescent="0.25">
      <c r="C456" s="50">
        <f t="shared" si="7"/>
        <v>44184.791666665573</v>
      </c>
      <c r="D456" s="1">
        <v>8492</v>
      </c>
      <c r="E456">
        <v>85.6</v>
      </c>
      <c r="F456">
        <v>24.66</v>
      </c>
      <c r="G456">
        <v>0</v>
      </c>
      <c r="H456">
        <v>0</v>
      </c>
      <c r="I456">
        <v>0</v>
      </c>
      <c r="J456">
        <v>0.78800000000000003</v>
      </c>
      <c r="K456">
        <v>130.1</v>
      </c>
      <c r="L456" t="s">
        <v>29</v>
      </c>
      <c r="M456">
        <v>0.94099999999999995</v>
      </c>
      <c r="N456">
        <v>12.68</v>
      </c>
      <c r="O456">
        <v>90.1</v>
      </c>
      <c r="P456">
        <v>24.69</v>
      </c>
      <c r="Q456">
        <v>0</v>
      </c>
      <c r="R456">
        <v>0</v>
      </c>
      <c r="S456">
        <v>0</v>
      </c>
      <c r="T456">
        <v>0.60099999999999998</v>
      </c>
      <c r="U456">
        <v>144.4</v>
      </c>
      <c r="V456">
        <v>0.78500000000000003</v>
      </c>
      <c r="W456">
        <v>2.8029999999999999</v>
      </c>
      <c r="X456">
        <v>101.8</v>
      </c>
      <c r="Y456">
        <v>24.81</v>
      </c>
    </row>
    <row r="457" spans="3:25" x14ac:dyDescent="0.25">
      <c r="C457" s="50">
        <f t="shared" si="7"/>
        <v>44184.833333332237</v>
      </c>
      <c r="D457" s="1">
        <v>8493</v>
      </c>
      <c r="E457">
        <v>87.5</v>
      </c>
      <c r="F457">
        <v>23.98</v>
      </c>
      <c r="G457">
        <v>0</v>
      </c>
      <c r="H457">
        <v>0</v>
      </c>
      <c r="I457">
        <v>0</v>
      </c>
      <c r="J457">
        <v>0.71799999999999997</v>
      </c>
      <c r="K457">
        <v>99</v>
      </c>
      <c r="L457" t="s">
        <v>29</v>
      </c>
      <c r="M457">
        <v>0.94099999999999995</v>
      </c>
      <c r="N457">
        <v>12.64</v>
      </c>
      <c r="O457">
        <v>93</v>
      </c>
      <c r="P457">
        <v>23.95</v>
      </c>
      <c r="Q457">
        <v>0</v>
      </c>
      <c r="R457">
        <v>0</v>
      </c>
      <c r="S457">
        <v>0</v>
      </c>
      <c r="T457">
        <v>0.63</v>
      </c>
      <c r="U457">
        <v>64.48</v>
      </c>
      <c r="V457">
        <v>0.80200000000000005</v>
      </c>
      <c r="W457">
        <v>2.7669999999999999</v>
      </c>
      <c r="X457">
        <v>101.8</v>
      </c>
      <c r="Y457">
        <v>23.8</v>
      </c>
    </row>
    <row r="458" spans="3:25" x14ac:dyDescent="0.25">
      <c r="C458" s="50">
        <f t="shared" si="7"/>
        <v>44184.874999998901</v>
      </c>
      <c r="D458" s="1">
        <v>8494</v>
      </c>
      <c r="E458">
        <v>88.1</v>
      </c>
      <c r="F458">
        <v>23.73</v>
      </c>
      <c r="G458">
        <v>0</v>
      </c>
      <c r="H458">
        <v>0</v>
      </c>
      <c r="I458">
        <v>0</v>
      </c>
      <c r="J458">
        <v>0.52300000000000002</v>
      </c>
      <c r="K458">
        <v>107.1</v>
      </c>
      <c r="L458" t="s">
        <v>29</v>
      </c>
      <c r="M458">
        <v>0.94099999999999995</v>
      </c>
      <c r="N458">
        <v>12.62</v>
      </c>
      <c r="O458">
        <v>94.1</v>
      </c>
      <c r="P458">
        <v>23.63</v>
      </c>
      <c r="Q458">
        <v>0</v>
      </c>
      <c r="R458">
        <v>0</v>
      </c>
      <c r="S458">
        <v>0</v>
      </c>
      <c r="T458">
        <v>0.501</v>
      </c>
      <c r="U458">
        <v>101.6</v>
      </c>
      <c r="V458">
        <v>0.65800000000000003</v>
      </c>
      <c r="W458">
        <v>2.746</v>
      </c>
      <c r="X458">
        <v>101.9</v>
      </c>
      <c r="Y458">
        <v>23.44</v>
      </c>
    </row>
    <row r="459" spans="3:25" x14ac:dyDescent="0.25">
      <c r="C459" s="50">
        <f t="shared" si="7"/>
        <v>44184.916666665566</v>
      </c>
      <c r="D459" s="1">
        <v>8495</v>
      </c>
      <c r="E459">
        <v>87.2</v>
      </c>
      <c r="F459">
        <v>24.13</v>
      </c>
      <c r="G459">
        <v>0</v>
      </c>
      <c r="H459">
        <v>0</v>
      </c>
      <c r="I459">
        <v>0</v>
      </c>
      <c r="J459">
        <v>0.63100000000000001</v>
      </c>
      <c r="K459">
        <v>78.41</v>
      </c>
      <c r="L459" t="s">
        <v>29</v>
      </c>
      <c r="M459">
        <v>0.94099999999999995</v>
      </c>
      <c r="N459">
        <v>12.61</v>
      </c>
      <c r="O459">
        <v>93.5</v>
      </c>
      <c r="P459">
        <v>24.11</v>
      </c>
      <c r="Q459">
        <v>0</v>
      </c>
      <c r="R459">
        <v>0</v>
      </c>
      <c r="S459">
        <v>0</v>
      </c>
      <c r="T459">
        <v>0.64200000000000002</v>
      </c>
      <c r="U459">
        <v>47.54</v>
      </c>
      <c r="V459">
        <v>0.78100000000000003</v>
      </c>
      <c r="W459">
        <v>2.806</v>
      </c>
      <c r="X459">
        <v>101.9</v>
      </c>
      <c r="Y459">
        <v>23.78</v>
      </c>
    </row>
    <row r="460" spans="3:25" x14ac:dyDescent="0.25">
      <c r="C460" s="50">
        <f t="shared" si="7"/>
        <v>44184.95833333223</v>
      </c>
      <c r="D460" s="1">
        <v>8496</v>
      </c>
      <c r="E460">
        <v>87.6</v>
      </c>
      <c r="F460">
        <v>24.42</v>
      </c>
      <c r="G460">
        <v>0</v>
      </c>
      <c r="H460">
        <v>0</v>
      </c>
      <c r="I460">
        <v>0</v>
      </c>
      <c r="J460">
        <v>0.97199999999999998</v>
      </c>
      <c r="K460">
        <v>74.19</v>
      </c>
      <c r="L460" t="s">
        <v>29</v>
      </c>
      <c r="M460">
        <v>0.94</v>
      </c>
      <c r="N460">
        <v>12.61</v>
      </c>
      <c r="O460">
        <v>93.7</v>
      </c>
      <c r="P460">
        <v>24.48</v>
      </c>
      <c r="Q460">
        <v>0</v>
      </c>
      <c r="R460">
        <v>0</v>
      </c>
      <c r="S460">
        <v>1.7000000000000001E-2</v>
      </c>
      <c r="T460">
        <v>0.97599999999999998</v>
      </c>
      <c r="U460">
        <v>55.65</v>
      </c>
      <c r="V460">
        <v>1.18</v>
      </c>
      <c r="W460">
        <v>2.875</v>
      </c>
      <c r="X460">
        <v>101.9</v>
      </c>
      <c r="Y460">
        <v>24.22</v>
      </c>
    </row>
    <row r="461" spans="3:25" x14ac:dyDescent="0.25">
      <c r="C461" s="50">
        <f t="shared" si="7"/>
        <v>44184.999999998894</v>
      </c>
      <c r="D461" s="1">
        <v>8497</v>
      </c>
      <c r="E461">
        <v>89.9</v>
      </c>
      <c r="F461">
        <v>24.29</v>
      </c>
      <c r="G461">
        <v>0</v>
      </c>
      <c r="H461">
        <v>0</v>
      </c>
      <c r="I461">
        <v>0.01</v>
      </c>
      <c r="J461">
        <v>1.278</v>
      </c>
      <c r="K461">
        <v>79.56</v>
      </c>
      <c r="L461" t="s">
        <v>29</v>
      </c>
      <c r="M461">
        <v>0.94</v>
      </c>
      <c r="N461">
        <v>12.6</v>
      </c>
      <c r="O461">
        <v>95.6</v>
      </c>
      <c r="P461">
        <v>24.3</v>
      </c>
      <c r="Q461">
        <v>0</v>
      </c>
      <c r="R461">
        <v>0</v>
      </c>
      <c r="S461">
        <v>1.7000000000000001E-2</v>
      </c>
      <c r="T461">
        <v>1.204</v>
      </c>
      <c r="U461">
        <v>63.85</v>
      </c>
      <c r="V461">
        <v>1.446</v>
      </c>
      <c r="W461">
        <v>2.903</v>
      </c>
      <c r="X461">
        <v>101.9</v>
      </c>
      <c r="Y461">
        <v>24.03</v>
      </c>
    </row>
    <row r="462" spans="3:25" x14ac:dyDescent="0.25">
      <c r="C462" s="50">
        <f t="shared" si="7"/>
        <v>44185.041666665558</v>
      </c>
      <c r="D462" s="1">
        <v>8498</v>
      </c>
      <c r="E462">
        <v>91.1</v>
      </c>
      <c r="F462">
        <v>23.93</v>
      </c>
      <c r="G462">
        <v>0</v>
      </c>
      <c r="H462">
        <v>0</v>
      </c>
      <c r="I462">
        <v>0</v>
      </c>
      <c r="J462">
        <v>1.157</v>
      </c>
      <c r="K462">
        <v>84.2</v>
      </c>
      <c r="L462" t="s">
        <v>29</v>
      </c>
      <c r="M462">
        <v>0.94</v>
      </c>
      <c r="N462">
        <v>12.59</v>
      </c>
      <c r="O462">
        <v>97.6</v>
      </c>
      <c r="P462">
        <v>23.92</v>
      </c>
      <c r="Q462">
        <v>0</v>
      </c>
      <c r="R462">
        <v>0</v>
      </c>
      <c r="S462">
        <v>0</v>
      </c>
      <c r="T462">
        <v>1.036</v>
      </c>
      <c r="U462">
        <v>70.97</v>
      </c>
      <c r="V462">
        <v>1.252</v>
      </c>
      <c r="W462">
        <v>2.8940000000000001</v>
      </c>
      <c r="X462">
        <v>101.8</v>
      </c>
      <c r="Y462">
        <v>23.68</v>
      </c>
    </row>
    <row r="463" spans="3:25" x14ac:dyDescent="0.25">
      <c r="C463" s="50">
        <f t="shared" si="7"/>
        <v>44185.083333332223</v>
      </c>
      <c r="D463" s="1">
        <v>8499</v>
      </c>
      <c r="E463">
        <v>93.1</v>
      </c>
      <c r="F463">
        <v>23.3</v>
      </c>
      <c r="G463">
        <v>0</v>
      </c>
      <c r="H463">
        <v>0</v>
      </c>
      <c r="I463">
        <v>0</v>
      </c>
      <c r="J463">
        <v>0.374</v>
      </c>
      <c r="K463">
        <v>73.75</v>
      </c>
      <c r="L463" t="s">
        <v>29</v>
      </c>
      <c r="M463">
        <v>0.94</v>
      </c>
      <c r="N463">
        <v>12.57</v>
      </c>
      <c r="O463">
        <v>99.4</v>
      </c>
      <c r="P463">
        <v>23.28</v>
      </c>
      <c r="Q463">
        <v>0</v>
      </c>
      <c r="R463">
        <v>0</v>
      </c>
      <c r="S463">
        <v>0</v>
      </c>
      <c r="T463">
        <v>0.74299999999999999</v>
      </c>
      <c r="U463">
        <v>34.57</v>
      </c>
      <c r="V463">
        <v>0.88600000000000001</v>
      </c>
      <c r="W463">
        <v>2.8380000000000001</v>
      </c>
      <c r="X463">
        <v>101.8</v>
      </c>
      <c r="Y463">
        <v>23.13</v>
      </c>
    </row>
    <row r="464" spans="3:25" x14ac:dyDescent="0.25">
      <c r="C464" s="50">
        <f t="shared" si="7"/>
        <v>44185.124999998887</v>
      </c>
      <c r="D464" s="1">
        <v>8500</v>
      </c>
      <c r="E464">
        <v>93.7</v>
      </c>
      <c r="F464">
        <v>23.01</v>
      </c>
      <c r="G464">
        <v>0</v>
      </c>
      <c r="H464">
        <v>0</v>
      </c>
      <c r="I464">
        <v>0</v>
      </c>
      <c r="J464">
        <v>8.9999999999999993E-3</v>
      </c>
      <c r="K464">
        <v>65.5</v>
      </c>
      <c r="L464" t="s">
        <v>29</v>
      </c>
      <c r="M464">
        <v>0.94</v>
      </c>
      <c r="N464">
        <v>12.56</v>
      </c>
      <c r="O464">
        <v>100</v>
      </c>
      <c r="P464">
        <v>22.94</v>
      </c>
      <c r="Q464">
        <v>0</v>
      </c>
      <c r="R464">
        <v>0</v>
      </c>
      <c r="S464">
        <v>0</v>
      </c>
      <c r="T464">
        <v>0.63600000000000001</v>
      </c>
      <c r="U464">
        <v>43.79</v>
      </c>
      <c r="V464">
        <v>0.73099999999999998</v>
      </c>
      <c r="W464">
        <v>2.7959999999999998</v>
      </c>
      <c r="X464">
        <v>101.7</v>
      </c>
      <c r="Y464">
        <v>22.84</v>
      </c>
    </row>
    <row r="465" spans="3:25" x14ac:dyDescent="0.25">
      <c r="C465" s="50">
        <f t="shared" si="7"/>
        <v>44185.166666665551</v>
      </c>
      <c r="D465" s="1">
        <v>8501</v>
      </c>
      <c r="E465">
        <v>94.9</v>
      </c>
      <c r="F465">
        <v>22.4</v>
      </c>
      <c r="G465">
        <v>0</v>
      </c>
      <c r="H465">
        <v>0</v>
      </c>
      <c r="I465">
        <v>0</v>
      </c>
      <c r="J465">
        <v>0</v>
      </c>
      <c r="K465">
        <v>78.56</v>
      </c>
      <c r="L465" t="s">
        <v>29</v>
      </c>
      <c r="M465">
        <v>0.93899999999999995</v>
      </c>
      <c r="N465">
        <v>12.54</v>
      </c>
      <c r="O465">
        <v>100</v>
      </c>
      <c r="P465">
        <v>22.22</v>
      </c>
      <c r="Q465">
        <v>0</v>
      </c>
      <c r="R465">
        <v>0</v>
      </c>
      <c r="S465">
        <v>0</v>
      </c>
      <c r="T465">
        <v>0.56999999999999995</v>
      </c>
      <c r="U465">
        <v>53.61</v>
      </c>
      <c r="V465">
        <v>0.63200000000000001</v>
      </c>
      <c r="W465">
        <v>2.68</v>
      </c>
      <c r="X465">
        <v>101.7</v>
      </c>
      <c r="Y465">
        <v>22.29</v>
      </c>
    </row>
    <row r="466" spans="3:25" x14ac:dyDescent="0.25">
      <c r="C466" s="50">
        <f t="shared" si="7"/>
        <v>44185.208333332215</v>
      </c>
      <c r="D466" s="1">
        <v>8502</v>
      </c>
      <c r="E466">
        <v>96.6</v>
      </c>
      <c r="F466">
        <v>21.65</v>
      </c>
      <c r="G466">
        <v>0</v>
      </c>
      <c r="H466">
        <v>0</v>
      </c>
      <c r="I466">
        <v>0</v>
      </c>
      <c r="J466">
        <v>0</v>
      </c>
      <c r="K466">
        <v>76.06</v>
      </c>
      <c r="L466" t="s">
        <v>29</v>
      </c>
      <c r="M466">
        <v>0.93899999999999995</v>
      </c>
      <c r="N466">
        <v>12.52</v>
      </c>
      <c r="O466">
        <v>100</v>
      </c>
      <c r="P466">
        <v>21.51</v>
      </c>
      <c r="Q466">
        <v>0</v>
      </c>
      <c r="R466">
        <v>0</v>
      </c>
      <c r="S466">
        <v>0</v>
      </c>
      <c r="T466">
        <v>0.72</v>
      </c>
      <c r="U466">
        <v>36.1</v>
      </c>
      <c r="V466">
        <v>0.80300000000000005</v>
      </c>
      <c r="W466">
        <v>2.5649999999999999</v>
      </c>
      <c r="X466">
        <v>101.8</v>
      </c>
      <c r="Y466">
        <v>21.39</v>
      </c>
    </row>
    <row r="467" spans="3:25" x14ac:dyDescent="0.25">
      <c r="C467" s="50">
        <f t="shared" si="7"/>
        <v>44185.24999999888</v>
      </c>
      <c r="D467" s="1">
        <v>8503</v>
      </c>
      <c r="E467">
        <v>96.7</v>
      </c>
      <c r="F467">
        <v>21.48</v>
      </c>
      <c r="G467">
        <v>1.7000000000000001E-2</v>
      </c>
      <c r="H467" s="25">
        <v>5.088537E-6</v>
      </c>
      <c r="I467">
        <v>0</v>
      </c>
      <c r="J467">
        <v>0</v>
      </c>
      <c r="K467">
        <v>67.81</v>
      </c>
      <c r="L467" t="s">
        <v>29</v>
      </c>
      <c r="M467">
        <v>0.93899999999999995</v>
      </c>
      <c r="N467">
        <v>12.51</v>
      </c>
      <c r="O467">
        <v>100</v>
      </c>
      <c r="P467">
        <v>21.42</v>
      </c>
      <c r="Q467">
        <v>0</v>
      </c>
      <c r="R467">
        <v>0</v>
      </c>
      <c r="S467">
        <v>1.7000000000000001E-2</v>
      </c>
      <c r="T467">
        <v>1.105</v>
      </c>
      <c r="U467">
        <v>30.83</v>
      </c>
      <c r="V467">
        <v>1.236</v>
      </c>
      <c r="W467">
        <v>2.5489999999999999</v>
      </c>
      <c r="X467">
        <v>101.8</v>
      </c>
      <c r="Y467">
        <v>21.12</v>
      </c>
    </row>
    <row r="468" spans="3:25" x14ac:dyDescent="0.25">
      <c r="C468" s="50">
        <f t="shared" si="7"/>
        <v>44185.291666665544</v>
      </c>
      <c r="D468" s="1">
        <v>8504</v>
      </c>
      <c r="E468">
        <v>96.4</v>
      </c>
      <c r="F468">
        <v>21.44</v>
      </c>
      <c r="G468">
        <v>22.02</v>
      </c>
      <c r="H468">
        <v>6.6049209999999997E-3</v>
      </c>
      <c r="I468">
        <v>0</v>
      </c>
      <c r="J468">
        <v>0</v>
      </c>
      <c r="K468">
        <v>70.53</v>
      </c>
      <c r="L468" t="s">
        <v>29</v>
      </c>
      <c r="M468">
        <v>0.93799999999999994</v>
      </c>
      <c r="N468">
        <v>12.54</v>
      </c>
      <c r="O468">
        <v>100</v>
      </c>
      <c r="P468">
        <v>21.36</v>
      </c>
      <c r="Q468">
        <v>15.55</v>
      </c>
      <c r="R468">
        <v>933</v>
      </c>
      <c r="S468">
        <v>0</v>
      </c>
      <c r="T468">
        <v>1.149</v>
      </c>
      <c r="U468">
        <v>25.48</v>
      </c>
      <c r="V468">
        <v>1.274</v>
      </c>
      <c r="W468">
        <v>2.54</v>
      </c>
      <c r="X468">
        <v>101.9</v>
      </c>
      <c r="Y468">
        <v>21.11</v>
      </c>
    </row>
    <row r="469" spans="3:25" x14ac:dyDescent="0.25">
      <c r="C469" s="50">
        <f t="shared" si="7"/>
        <v>44185.333333332208</v>
      </c>
      <c r="D469" s="1">
        <v>8505</v>
      </c>
      <c r="E469">
        <v>86.9</v>
      </c>
      <c r="F469">
        <v>24.41</v>
      </c>
      <c r="G469">
        <v>189.4</v>
      </c>
      <c r="H469">
        <v>5.6822869999999998E-2</v>
      </c>
      <c r="I469">
        <v>0</v>
      </c>
      <c r="J469">
        <v>0.105</v>
      </c>
      <c r="K469">
        <v>86.8</v>
      </c>
      <c r="L469" t="s">
        <v>29</v>
      </c>
      <c r="M469">
        <v>0.93799999999999994</v>
      </c>
      <c r="N469">
        <v>13.14</v>
      </c>
      <c r="O469">
        <v>99.2</v>
      </c>
      <c r="P469">
        <v>23.78</v>
      </c>
      <c r="Q469">
        <v>144.69999999999999</v>
      </c>
      <c r="R469">
        <v>7999</v>
      </c>
      <c r="S469">
        <v>0</v>
      </c>
      <c r="T469">
        <v>1.2629999999999999</v>
      </c>
      <c r="U469">
        <v>22.41</v>
      </c>
      <c r="V469">
        <v>1.5009999999999999</v>
      </c>
      <c r="W469">
        <v>2.92</v>
      </c>
      <c r="X469">
        <v>101.9</v>
      </c>
      <c r="Y469">
        <v>24.75</v>
      </c>
    </row>
    <row r="470" spans="3:25" x14ac:dyDescent="0.25">
      <c r="C470" s="50">
        <f t="shared" si="7"/>
        <v>44185.374999998872</v>
      </c>
      <c r="D470" s="1">
        <v>8506</v>
      </c>
      <c r="E470">
        <v>75.569999999999993</v>
      </c>
      <c r="F470">
        <v>27.65</v>
      </c>
      <c r="G470">
        <v>372.4</v>
      </c>
      <c r="H470">
        <v>0.1117078</v>
      </c>
      <c r="I470">
        <v>0.01</v>
      </c>
      <c r="J470">
        <v>1.331</v>
      </c>
      <c r="K470">
        <v>73.41</v>
      </c>
      <c r="L470" t="s">
        <v>29</v>
      </c>
      <c r="M470">
        <v>0.93799999999999994</v>
      </c>
      <c r="N470">
        <v>13.12</v>
      </c>
      <c r="O470">
        <v>91.4</v>
      </c>
      <c r="P470">
        <v>27.08</v>
      </c>
      <c r="Q470">
        <v>297.3</v>
      </c>
      <c r="R470">
        <v>7999</v>
      </c>
      <c r="S470">
        <v>0</v>
      </c>
      <c r="T470">
        <v>1.3580000000000001</v>
      </c>
      <c r="U470">
        <v>40.49</v>
      </c>
      <c r="V470">
        <v>1.7509999999999999</v>
      </c>
      <c r="W470">
        <v>3.2709999999999999</v>
      </c>
      <c r="X470">
        <v>102</v>
      </c>
      <c r="Y470">
        <v>30.37</v>
      </c>
    </row>
    <row r="471" spans="3:25" x14ac:dyDescent="0.25">
      <c r="C471" s="50">
        <f t="shared" si="7"/>
        <v>44185.416666665536</v>
      </c>
      <c r="D471" s="1">
        <v>8507</v>
      </c>
      <c r="E471">
        <v>68.790000000000006</v>
      </c>
      <c r="F471">
        <v>28.88</v>
      </c>
      <c r="G471">
        <v>525.9</v>
      </c>
      <c r="H471">
        <v>0.15776090000000001</v>
      </c>
      <c r="I471">
        <v>0</v>
      </c>
      <c r="J471">
        <v>1.5249999999999999</v>
      </c>
      <c r="K471">
        <v>180.5</v>
      </c>
      <c r="L471" t="s">
        <v>29</v>
      </c>
      <c r="M471">
        <v>0.93700000000000006</v>
      </c>
      <c r="N471">
        <v>13.05</v>
      </c>
      <c r="O471">
        <v>82.8</v>
      </c>
      <c r="P471">
        <v>28.37</v>
      </c>
      <c r="Q471">
        <v>432.6</v>
      </c>
      <c r="R471">
        <v>7999</v>
      </c>
      <c r="S471">
        <v>0</v>
      </c>
      <c r="T471">
        <v>1.4950000000000001</v>
      </c>
      <c r="U471">
        <v>187.4</v>
      </c>
      <c r="V471">
        <v>1.9690000000000001</v>
      </c>
      <c r="W471">
        <v>3.1989999999999998</v>
      </c>
      <c r="X471">
        <v>102</v>
      </c>
      <c r="Y471">
        <v>32.86</v>
      </c>
    </row>
    <row r="472" spans="3:25" x14ac:dyDescent="0.25">
      <c r="C472" s="50">
        <f t="shared" si="7"/>
        <v>44185.458333332201</v>
      </c>
      <c r="D472" s="1">
        <v>8508</v>
      </c>
      <c r="E472">
        <v>64.47</v>
      </c>
      <c r="F472">
        <v>29.14</v>
      </c>
      <c r="G472">
        <v>646</v>
      </c>
      <c r="H472">
        <v>0.1937904</v>
      </c>
      <c r="I472">
        <v>0</v>
      </c>
      <c r="J472">
        <v>2.3140000000000001</v>
      </c>
      <c r="K472">
        <v>251.1</v>
      </c>
      <c r="L472" t="s">
        <v>29</v>
      </c>
      <c r="M472">
        <v>0.93700000000000006</v>
      </c>
      <c r="N472">
        <v>13.02</v>
      </c>
      <c r="O472">
        <v>78.06</v>
      </c>
      <c r="P472">
        <v>28.55</v>
      </c>
      <c r="Q472">
        <v>549.6</v>
      </c>
      <c r="R472">
        <v>7999</v>
      </c>
      <c r="S472">
        <v>0</v>
      </c>
      <c r="T472">
        <v>2.2170000000000001</v>
      </c>
      <c r="U472">
        <v>306.89999999999998</v>
      </c>
      <c r="V472">
        <v>2.8610000000000002</v>
      </c>
      <c r="W472">
        <v>3.0379999999999998</v>
      </c>
      <c r="X472">
        <v>101.9</v>
      </c>
      <c r="Y472">
        <v>33.03</v>
      </c>
    </row>
    <row r="473" spans="3:25" x14ac:dyDescent="0.25">
      <c r="C473" s="50">
        <f t="shared" si="7"/>
        <v>44185.499999998865</v>
      </c>
      <c r="D473" s="1">
        <v>8509</v>
      </c>
      <c r="E473">
        <v>63.42</v>
      </c>
      <c r="F473">
        <v>29.08</v>
      </c>
      <c r="G473">
        <v>688.9</v>
      </c>
      <c r="H473">
        <v>0.20667550000000001</v>
      </c>
      <c r="I473">
        <v>0</v>
      </c>
      <c r="J473">
        <v>2.4060000000000001</v>
      </c>
      <c r="K473">
        <v>247</v>
      </c>
      <c r="L473" t="s">
        <v>29</v>
      </c>
      <c r="M473">
        <v>0.93700000000000006</v>
      </c>
      <c r="N473">
        <v>13.01</v>
      </c>
      <c r="O473">
        <v>75.849999999999994</v>
      </c>
      <c r="P473">
        <v>28.56</v>
      </c>
      <c r="Q473">
        <v>595.4</v>
      </c>
      <c r="R473">
        <v>7999</v>
      </c>
      <c r="S473">
        <v>0</v>
      </c>
      <c r="T473">
        <v>2.2919999999999998</v>
      </c>
      <c r="U473">
        <v>302.3</v>
      </c>
      <c r="V473">
        <v>3.0139999999999998</v>
      </c>
      <c r="W473">
        <v>2.9489999999999998</v>
      </c>
      <c r="X473">
        <v>101.8</v>
      </c>
      <c r="Y473">
        <v>32.51</v>
      </c>
    </row>
    <row r="474" spans="3:25" x14ac:dyDescent="0.25">
      <c r="C474" s="50">
        <f t="shared" si="7"/>
        <v>44185.541666665529</v>
      </c>
      <c r="D474" s="1">
        <v>8510</v>
      </c>
      <c r="E474">
        <v>61.19</v>
      </c>
      <c r="F474">
        <v>29.41</v>
      </c>
      <c r="G474">
        <v>674.4</v>
      </c>
      <c r="H474">
        <v>0.20231840000000001</v>
      </c>
      <c r="I474">
        <v>0</v>
      </c>
      <c r="J474">
        <v>2.4079999999999999</v>
      </c>
      <c r="K474">
        <v>246.8</v>
      </c>
      <c r="L474" t="s">
        <v>29</v>
      </c>
      <c r="M474">
        <v>0.93700000000000006</v>
      </c>
      <c r="N474">
        <v>13.01</v>
      </c>
      <c r="O474">
        <v>73.06</v>
      </c>
      <c r="P474">
        <v>28.87</v>
      </c>
      <c r="Q474">
        <v>585.70000000000005</v>
      </c>
      <c r="R474">
        <v>7999</v>
      </c>
      <c r="S474">
        <v>0</v>
      </c>
      <c r="T474">
        <v>2.3130000000000002</v>
      </c>
      <c r="U474">
        <v>302.2</v>
      </c>
      <c r="V474">
        <v>2.9420000000000002</v>
      </c>
      <c r="W474">
        <v>2.903</v>
      </c>
      <c r="X474">
        <v>101.7</v>
      </c>
      <c r="Y474">
        <v>32.5</v>
      </c>
    </row>
    <row r="475" spans="3:25" x14ac:dyDescent="0.25">
      <c r="C475" s="50">
        <f t="shared" si="7"/>
        <v>44185.583333332193</v>
      </c>
      <c r="D475" s="1">
        <v>8511</v>
      </c>
      <c r="E475">
        <v>61.27</v>
      </c>
      <c r="F475">
        <v>29.69</v>
      </c>
      <c r="G475">
        <v>585.4</v>
      </c>
      <c r="H475">
        <v>0.17561769999999999</v>
      </c>
      <c r="I475">
        <v>0</v>
      </c>
      <c r="J475">
        <v>2.387</v>
      </c>
      <c r="K475">
        <v>242.4</v>
      </c>
      <c r="L475" t="s">
        <v>29</v>
      </c>
      <c r="M475">
        <v>0.93700000000000006</v>
      </c>
      <c r="N475">
        <v>13</v>
      </c>
      <c r="O475">
        <v>72.510000000000005</v>
      </c>
      <c r="P475">
        <v>29.14</v>
      </c>
      <c r="Q475">
        <v>512.1</v>
      </c>
      <c r="R475">
        <v>7999</v>
      </c>
      <c r="S475">
        <v>0</v>
      </c>
      <c r="T475">
        <v>2.282</v>
      </c>
      <c r="U475">
        <v>300.39999999999998</v>
      </c>
      <c r="V475">
        <v>2.9980000000000002</v>
      </c>
      <c r="W475">
        <v>2.9260000000000002</v>
      </c>
      <c r="X475">
        <v>101.7</v>
      </c>
      <c r="Y475">
        <v>32.65</v>
      </c>
    </row>
    <row r="476" spans="3:25" x14ac:dyDescent="0.25">
      <c r="C476" s="50">
        <f t="shared" si="7"/>
        <v>44185.624999998858</v>
      </c>
      <c r="D476" s="1">
        <v>8512</v>
      </c>
      <c r="E476">
        <v>63.59</v>
      </c>
      <c r="F476">
        <v>29.53</v>
      </c>
      <c r="G476">
        <v>382.7</v>
      </c>
      <c r="H476">
        <v>0.1148103</v>
      </c>
      <c r="I476">
        <v>0</v>
      </c>
      <c r="J476">
        <v>1.79</v>
      </c>
      <c r="K476">
        <v>243.7</v>
      </c>
      <c r="L476" t="s">
        <v>29</v>
      </c>
      <c r="M476">
        <v>0.93799999999999994</v>
      </c>
      <c r="N476">
        <v>13</v>
      </c>
      <c r="O476">
        <v>73.849999999999994</v>
      </c>
      <c r="P476">
        <v>29.14</v>
      </c>
      <c r="Q476">
        <v>330.5</v>
      </c>
      <c r="R476">
        <v>7999</v>
      </c>
      <c r="S476">
        <v>0</v>
      </c>
      <c r="T476">
        <v>1.7110000000000001</v>
      </c>
      <c r="U476">
        <v>300.5</v>
      </c>
      <c r="V476">
        <v>2.19</v>
      </c>
      <c r="W476">
        <v>2.9849999999999999</v>
      </c>
      <c r="X476">
        <v>101.6</v>
      </c>
      <c r="Y476">
        <v>32.299999999999997</v>
      </c>
    </row>
    <row r="477" spans="3:25" x14ac:dyDescent="0.25">
      <c r="C477" s="50">
        <f t="shared" si="7"/>
        <v>44185.666666665522</v>
      </c>
      <c r="D477" s="1">
        <v>8513</v>
      </c>
      <c r="E477">
        <v>65.37</v>
      </c>
      <c r="F477">
        <v>29.06</v>
      </c>
      <c r="G477">
        <v>251.4</v>
      </c>
      <c r="H477">
        <v>7.5417730000000002E-2</v>
      </c>
      <c r="I477">
        <v>0</v>
      </c>
      <c r="J477">
        <v>1.9730000000000001</v>
      </c>
      <c r="K477">
        <v>231.7</v>
      </c>
      <c r="L477" t="s">
        <v>29</v>
      </c>
      <c r="M477">
        <v>0.93799999999999994</v>
      </c>
      <c r="N477">
        <v>13.02</v>
      </c>
      <c r="O477">
        <v>74.010000000000005</v>
      </c>
      <c r="P477">
        <v>28.95</v>
      </c>
      <c r="Q477">
        <v>207.3</v>
      </c>
      <c r="R477">
        <v>7999</v>
      </c>
      <c r="S477">
        <v>0</v>
      </c>
      <c r="T477">
        <v>1.76</v>
      </c>
      <c r="U477">
        <v>286.2</v>
      </c>
      <c r="V477">
        <v>2.3460000000000001</v>
      </c>
      <c r="W477">
        <v>2.9529999999999998</v>
      </c>
      <c r="X477">
        <v>101.6</v>
      </c>
      <c r="Y477">
        <v>31.14</v>
      </c>
    </row>
    <row r="478" spans="3:25" x14ac:dyDescent="0.25">
      <c r="C478" s="50">
        <f t="shared" si="7"/>
        <v>44185.708333332186</v>
      </c>
      <c r="D478" s="1">
        <v>8514</v>
      </c>
      <c r="E478">
        <v>66.42</v>
      </c>
      <c r="F478">
        <v>28.46</v>
      </c>
      <c r="G478">
        <v>91.7</v>
      </c>
      <c r="H478">
        <v>2.7506360000000001E-2</v>
      </c>
      <c r="I478">
        <v>0</v>
      </c>
      <c r="J478">
        <v>1.643</v>
      </c>
      <c r="K478">
        <v>238.2</v>
      </c>
      <c r="L478" t="s">
        <v>29</v>
      </c>
      <c r="M478">
        <v>0.93899999999999995</v>
      </c>
      <c r="N478">
        <v>13.03</v>
      </c>
      <c r="O478">
        <v>73.819999999999993</v>
      </c>
      <c r="P478">
        <v>28.42</v>
      </c>
      <c r="Q478">
        <v>75.069999999999993</v>
      </c>
      <c r="R478">
        <v>4504</v>
      </c>
      <c r="S478">
        <v>0</v>
      </c>
      <c r="T478">
        <v>1.4810000000000001</v>
      </c>
      <c r="U478">
        <v>291.2</v>
      </c>
      <c r="V478">
        <v>1.98</v>
      </c>
      <c r="W478">
        <v>2.8610000000000002</v>
      </c>
      <c r="X478">
        <v>101.6</v>
      </c>
      <c r="Y478">
        <v>30.02</v>
      </c>
    </row>
    <row r="479" spans="3:25" x14ac:dyDescent="0.25">
      <c r="C479" s="50">
        <f t="shared" si="7"/>
        <v>44185.74999999885</v>
      </c>
      <c r="D479" s="1">
        <v>8515</v>
      </c>
      <c r="E479">
        <v>77.180000000000007</v>
      </c>
      <c r="F479">
        <v>26.09</v>
      </c>
      <c r="G479">
        <v>3.5939999999999999</v>
      </c>
      <c r="H479">
        <v>1.0781079999999999E-3</v>
      </c>
      <c r="I479">
        <v>0</v>
      </c>
      <c r="J479">
        <v>0.54200000000000004</v>
      </c>
      <c r="K479">
        <v>146.6</v>
      </c>
      <c r="L479" t="s">
        <v>29</v>
      </c>
      <c r="M479">
        <v>0.94</v>
      </c>
      <c r="N479">
        <v>12.83</v>
      </c>
      <c r="O479">
        <v>82.1</v>
      </c>
      <c r="P479">
        <v>26.16</v>
      </c>
      <c r="Q479">
        <v>3.133</v>
      </c>
      <c r="R479">
        <v>188</v>
      </c>
      <c r="S479">
        <v>0</v>
      </c>
      <c r="T479">
        <v>0.61599999999999999</v>
      </c>
      <c r="U479">
        <v>165.1</v>
      </c>
      <c r="V479">
        <v>0.78500000000000003</v>
      </c>
      <c r="W479">
        <v>2.7789999999999999</v>
      </c>
      <c r="X479">
        <v>101.7</v>
      </c>
      <c r="Y479">
        <v>26.86</v>
      </c>
    </row>
    <row r="480" spans="3:25" x14ac:dyDescent="0.25">
      <c r="C480" s="50">
        <f t="shared" si="7"/>
        <v>44185.791666665515</v>
      </c>
      <c r="D480" s="1">
        <v>8516</v>
      </c>
      <c r="E480">
        <v>87.3</v>
      </c>
      <c r="F480">
        <v>24.07</v>
      </c>
      <c r="G480">
        <v>0</v>
      </c>
      <c r="H480">
        <v>0</v>
      </c>
      <c r="I480">
        <v>0</v>
      </c>
      <c r="J480">
        <v>0.121</v>
      </c>
      <c r="K480">
        <v>90.2</v>
      </c>
      <c r="L480" t="s">
        <v>29</v>
      </c>
      <c r="M480">
        <v>0.94</v>
      </c>
      <c r="N480">
        <v>12.69</v>
      </c>
      <c r="O480">
        <v>91.5</v>
      </c>
      <c r="P480">
        <v>24.06</v>
      </c>
      <c r="Q480">
        <v>0</v>
      </c>
      <c r="R480">
        <v>0</v>
      </c>
      <c r="S480">
        <v>0</v>
      </c>
      <c r="T480">
        <v>0.502</v>
      </c>
      <c r="U480">
        <v>50.02</v>
      </c>
      <c r="V480">
        <v>0.625</v>
      </c>
      <c r="W480">
        <v>2.742</v>
      </c>
      <c r="X480">
        <v>101.8</v>
      </c>
      <c r="Y480">
        <v>24.17</v>
      </c>
    </row>
    <row r="481" spans="3:25" x14ac:dyDescent="0.25">
      <c r="C481" s="50">
        <f t="shared" si="7"/>
        <v>44185.833333332179</v>
      </c>
      <c r="D481" s="1">
        <v>8517</v>
      </c>
      <c r="E481">
        <v>90.4</v>
      </c>
      <c r="F481">
        <v>23.34</v>
      </c>
      <c r="G481">
        <v>0</v>
      </c>
      <c r="H481">
        <v>0</v>
      </c>
      <c r="I481">
        <v>0</v>
      </c>
      <c r="J481">
        <v>0.46500000000000002</v>
      </c>
      <c r="K481">
        <v>91.5</v>
      </c>
      <c r="L481" t="s">
        <v>29</v>
      </c>
      <c r="M481">
        <v>0.94</v>
      </c>
      <c r="N481">
        <v>12.64</v>
      </c>
      <c r="O481">
        <v>95.4</v>
      </c>
      <c r="P481">
        <v>23.25</v>
      </c>
      <c r="Q481">
        <v>0</v>
      </c>
      <c r="R481">
        <v>0</v>
      </c>
      <c r="S481">
        <v>0</v>
      </c>
      <c r="T481">
        <v>0.52100000000000002</v>
      </c>
      <c r="U481">
        <v>73.33</v>
      </c>
      <c r="V481">
        <v>0.63600000000000001</v>
      </c>
      <c r="W481">
        <v>2.7210000000000001</v>
      </c>
      <c r="X481">
        <v>101.9</v>
      </c>
      <c r="Y481">
        <v>23.13</v>
      </c>
    </row>
    <row r="482" spans="3:25" x14ac:dyDescent="0.25">
      <c r="C482" s="50">
        <f t="shared" si="7"/>
        <v>44185.874999998843</v>
      </c>
      <c r="D482" s="1">
        <v>8518</v>
      </c>
      <c r="E482">
        <v>92.8</v>
      </c>
      <c r="F482">
        <v>22.77</v>
      </c>
      <c r="G482">
        <v>0</v>
      </c>
      <c r="H482">
        <v>0</v>
      </c>
      <c r="I482">
        <v>0</v>
      </c>
      <c r="J482">
        <v>8.5000000000000006E-2</v>
      </c>
      <c r="K482">
        <v>150.30000000000001</v>
      </c>
      <c r="L482" t="s">
        <v>29</v>
      </c>
      <c r="M482">
        <v>0.94</v>
      </c>
      <c r="N482">
        <v>12.62</v>
      </c>
      <c r="O482">
        <v>98.3</v>
      </c>
      <c r="P482">
        <v>22.65</v>
      </c>
      <c r="Q482">
        <v>0</v>
      </c>
      <c r="R482">
        <v>0</v>
      </c>
      <c r="S482">
        <v>0</v>
      </c>
      <c r="T482">
        <v>0.441</v>
      </c>
      <c r="U482">
        <v>188.2</v>
      </c>
      <c r="V482">
        <v>0.52500000000000002</v>
      </c>
      <c r="W482">
        <v>2.7</v>
      </c>
      <c r="X482">
        <v>101.9</v>
      </c>
      <c r="Y482">
        <v>22.49</v>
      </c>
    </row>
    <row r="483" spans="3:25" x14ac:dyDescent="0.25">
      <c r="C483" s="50">
        <f t="shared" si="7"/>
        <v>44185.916666665507</v>
      </c>
      <c r="D483" s="1">
        <v>8519</v>
      </c>
      <c r="E483">
        <v>89.3</v>
      </c>
      <c r="F483">
        <v>23.02</v>
      </c>
      <c r="G483">
        <v>0</v>
      </c>
      <c r="H483">
        <v>0</v>
      </c>
      <c r="I483">
        <v>0</v>
      </c>
      <c r="J483">
        <v>0.23499999999999999</v>
      </c>
      <c r="K483">
        <v>82.5</v>
      </c>
      <c r="L483" t="s">
        <v>29</v>
      </c>
      <c r="M483">
        <v>0.93899999999999995</v>
      </c>
      <c r="N483">
        <v>12.61</v>
      </c>
      <c r="O483">
        <v>96.7</v>
      </c>
      <c r="P483">
        <v>22.81</v>
      </c>
      <c r="Q483">
        <v>0</v>
      </c>
      <c r="R483">
        <v>0</v>
      </c>
      <c r="S483">
        <v>0</v>
      </c>
      <c r="T483">
        <v>0.53400000000000003</v>
      </c>
      <c r="U483">
        <v>90.2</v>
      </c>
      <c r="V483">
        <v>0.60799999999999998</v>
      </c>
      <c r="W483">
        <v>2.6859999999999999</v>
      </c>
      <c r="X483">
        <v>101.9</v>
      </c>
      <c r="Y483">
        <v>22.64</v>
      </c>
    </row>
    <row r="484" spans="3:25" x14ac:dyDescent="0.25">
      <c r="C484" s="50">
        <f t="shared" si="7"/>
        <v>44185.958333332172</v>
      </c>
      <c r="D484" s="1">
        <v>8520</v>
      </c>
      <c r="E484">
        <v>92.5</v>
      </c>
      <c r="F484">
        <v>22.2</v>
      </c>
      <c r="G484">
        <v>0</v>
      </c>
      <c r="H484">
        <v>0</v>
      </c>
      <c r="I484">
        <v>0</v>
      </c>
      <c r="J484">
        <v>0.66800000000000004</v>
      </c>
      <c r="K484">
        <v>118.8</v>
      </c>
      <c r="L484" t="s">
        <v>29</v>
      </c>
      <c r="M484">
        <v>0.93899999999999995</v>
      </c>
      <c r="N484">
        <v>12.6</v>
      </c>
      <c r="O484">
        <v>98.2</v>
      </c>
      <c r="P484">
        <v>22.08</v>
      </c>
      <c r="Q484">
        <v>0</v>
      </c>
      <c r="R484">
        <v>0</v>
      </c>
      <c r="S484">
        <v>0</v>
      </c>
      <c r="T484">
        <v>0.86</v>
      </c>
      <c r="U484">
        <v>116.1</v>
      </c>
      <c r="V484">
        <v>0.98599999999999999</v>
      </c>
      <c r="W484">
        <v>2.6080000000000001</v>
      </c>
      <c r="X484">
        <v>101.9</v>
      </c>
      <c r="Y484">
        <v>21.81</v>
      </c>
    </row>
    <row r="485" spans="3:25" x14ac:dyDescent="0.25">
      <c r="C485" s="50">
        <f t="shared" si="7"/>
        <v>44185.999999998836</v>
      </c>
      <c r="D485" s="1">
        <v>8521</v>
      </c>
      <c r="E485">
        <v>93</v>
      </c>
      <c r="F485">
        <v>21.92</v>
      </c>
      <c r="G485">
        <v>0</v>
      </c>
      <c r="H485">
        <v>0</v>
      </c>
      <c r="I485">
        <v>0</v>
      </c>
      <c r="J485">
        <v>0</v>
      </c>
      <c r="K485">
        <v>86.6</v>
      </c>
      <c r="L485" t="s">
        <v>29</v>
      </c>
      <c r="M485">
        <v>0.93899999999999995</v>
      </c>
      <c r="N485">
        <v>12.59</v>
      </c>
      <c r="O485">
        <v>99.3</v>
      </c>
      <c r="P485">
        <v>21.73</v>
      </c>
      <c r="Q485">
        <v>0</v>
      </c>
      <c r="R485">
        <v>0</v>
      </c>
      <c r="S485">
        <v>0</v>
      </c>
      <c r="T485">
        <v>0.58499999999999996</v>
      </c>
      <c r="U485">
        <v>53.09</v>
      </c>
      <c r="V485">
        <v>0.67200000000000004</v>
      </c>
      <c r="W485">
        <v>2.5830000000000002</v>
      </c>
      <c r="X485">
        <v>101.9</v>
      </c>
      <c r="Y485">
        <v>21.61</v>
      </c>
    </row>
    <row r="486" spans="3:25" x14ac:dyDescent="0.25">
      <c r="C486" s="50">
        <f t="shared" si="7"/>
        <v>44186.0416666655</v>
      </c>
      <c r="D486" s="1">
        <v>8522</v>
      </c>
      <c r="E486">
        <v>94.1</v>
      </c>
      <c r="F486">
        <v>21.67</v>
      </c>
      <c r="G486">
        <v>0</v>
      </c>
      <c r="H486">
        <v>0</v>
      </c>
      <c r="I486">
        <v>0</v>
      </c>
      <c r="J486">
        <v>0</v>
      </c>
      <c r="K486">
        <v>83.7</v>
      </c>
      <c r="L486" t="s">
        <v>29</v>
      </c>
      <c r="M486">
        <v>0.93899999999999995</v>
      </c>
      <c r="N486">
        <v>12.58</v>
      </c>
      <c r="O486">
        <v>99.7</v>
      </c>
      <c r="P486">
        <v>21.53</v>
      </c>
      <c r="Q486">
        <v>0</v>
      </c>
      <c r="R486">
        <v>0</v>
      </c>
      <c r="S486">
        <v>0</v>
      </c>
      <c r="T486">
        <v>0.57399999999999995</v>
      </c>
      <c r="U486">
        <v>52.04</v>
      </c>
      <c r="V486">
        <v>0.67400000000000004</v>
      </c>
      <c r="W486">
        <v>2.56</v>
      </c>
      <c r="X486">
        <v>101.9</v>
      </c>
      <c r="Y486">
        <v>21.22</v>
      </c>
    </row>
    <row r="487" spans="3:25" x14ac:dyDescent="0.25">
      <c r="C487" s="50">
        <f t="shared" si="7"/>
        <v>44186.083333332164</v>
      </c>
      <c r="D487" s="1">
        <v>8523</v>
      </c>
      <c r="E487">
        <v>94.6</v>
      </c>
      <c r="F487">
        <v>21.47</v>
      </c>
      <c r="G487">
        <v>0</v>
      </c>
      <c r="H487">
        <v>0</v>
      </c>
      <c r="I487">
        <v>0</v>
      </c>
      <c r="J487">
        <v>0</v>
      </c>
      <c r="K487">
        <v>56.01</v>
      </c>
      <c r="L487" t="s">
        <v>29</v>
      </c>
      <c r="M487">
        <v>0.93799999999999994</v>
      </c>
      <c r="N487">
        <v>12.56</v>
      </c>
      <c r="O487">
        <v>100</v>
      </c>
      <c r="P487">
        <v>21.27</v>
      </c>
      <c r="Q487">
        <v>0</v>
      </c>
      <c r="R487">
        <v>0</v>
      </c>
      <c r="S487">
        <v>0</v>
      </c>
      <c r="T487">
        <v>0.69899999999999995</v>
      </c>
      <c r="U487">
        <v>54.6</v>
      </c>
      <c r="V487">
        <v>0.78</v>
      </c>
      <c r="W487">
        <v>2.5259999999999998</v>
      </c>
      <c r="X487">
        <v>101.9</v>
      </c>
      <c r="Y487">
        <v>21.1</v>
      </c>
    </row>
    <row r="488" spans="3:25" x14ac:dyDescent="0.25">
      <c r="C488" s="50">
        <f t="shared" si="7"/>
        <v>44186.124999998829</v>
      </c>
      <c r="D488" s="1">
        <v>8524</v>
      </c>
      <c r="E488">
        <v>95.5</v>
      </c>
      <c r="F488">
        <v>21.38</v>
      </c>
      <c r="G488">
        <v>0</v>
      </c>
      <c r="H488">
        <v>0</v>
      </c>
      <c r="I488">
        <v>0</v>
      </c>
      <c r="J488">
        <v>0</v>
      </c>
      <c r="K488">
        <v>110.5</v>
      </c>
      <c r="L488" t="s">
        <v>29</v>
      </c>
      <c r="M488">
        <v>0.93700000000000006</v>
      </c>
      <c r="N488">
        <v>12.55</v>
      </c>
      <c r="O488">
        <v>100</v>
      </c>
      <c r="P488">
        <v>21.23</v>
      </c>
      <c r="Q488">
        <v>0</v>
      </c>
      <c r="R488">
        <v>0</v>
      </c>
      <c r="S488">
        <v>0</v>
      </c>
      <c r="T488">
        <v>0.64300000000000002</v>
      </c>
      <c r="U488">
        <v>100</v>
      </c>
      <c r="V488">
        <v>0.72599999999999998</v>
      </c>
      <c r="W488">
        <v>2.52</v>
      </c>
      <c r="X488">
        <v>101.9</v>
      </c>
      <c r="Y488">
        <v>20.95</v>
      </c>
    </row>
    <row r="489" spans="3:25" x14ac:dyDescent="0.25">
      <c r="C489" s="50">
        <f t="shared" si="7"/>
        <v>44186.166666665493</v>
      </c>
      <c r="D489" s="1">
        <v>8525</v>
      </c>
      <c r="E489">
        <v>94.5</v>
      </c>
      <c r="F489">
        <v>21.66</v>
      </c>
      <c r="G489">
        <v>0</v>
      </c>
      <c r="H489">
        <v>0</v>
      </c>
      <c r="I489">
        <v>0</v>
      </c>
      <c r="J489">
        <v>0.88900000000000001</v>
      </c>
      <c r="K489">
        <v>73.27</v>
      </c>
      <c r="L489" t="s">
        <v>29</v>
      </c>
      <c r="M489">
        <v>0.93700000000000006</v>
      </c>
      <c r="N489">
        <v>12.54</v>
      </c>
      <c r="O489">
        <v>99.8</v>
      </c>
      <c r="P489">
        <v>21.64</v>
      </c>
      <c r="Q489">
        <v>0</v>
      </c>
      <c r="R489">
        <v>0</v>
      </c>
      <c r="S489">
        <v>0</v>
      </c>
      <c r="T489">
        <v>1.4630000000000001</v>
      </c>
      <c r="U489">
        <v>41.88</v>
      </c>
      <c r="V489">
        <v>1.623</v>
      </c>
      <c r="W489">
        <v>2.581</v>
      </c>
      <c r="X489">
        <v>101.9</v>
      </c>
      <c r="Y489">
        <v>21.17</v>
      </c>
    </row>
    <row r="490" spans="3:25" x14ac:dyDescent="0.25">
      <c r="C490" s="50">
        <f t="shared" si="7"/>
        <v>44186.208333332157</v>
      </c>
      <c r="D490" s="1">
        <v>8526</v>
      </c>
      <c r="E490">
        <v>94.1</v>
      </c>
      <c r="F490">
        <v>21.94</v>
      </c>
      <c r="G490">
        <v>0</v>
      </c>
      <c r="H490">
        <v>0</v>
      </c>
      <c r="I490">
        <v>0</v>
      </c>
      <c r="J490">
        <v>1.1419999999999999</v>
      </c>
      <c r="K490">
        <v>74.38</v>
      </c>
      <c r="L490" t="s">
        <v>29</v>
      </c>
      <c r="M490">
        <v>0.93700000000000006</v>
      </c>
      <c r="N490">
        <v>12.52</v>
      </c>
      <c r="O490">
        <v>99.9</v>
      </c>
      <c r="P490">
        <v>21.96</v>
      </c>
      <c r="Q490">
        <v>0</v>
      </c>
      <c r="R490">
        <v>0</v>
      </c>
      <c r="S490">
        <v>0</v>
      </c>
      <c r="T490">
        <v>1.7</v>
      </c>
      <c r="U490">
        <v>46.66</v>
      </c>
      <c r="V490">
        <v>1.931</v>
      </c>
      <c r="W490">
        <v>2.6320000000000001</v>
      </c>
      <c r="X490">
        <v>101.9</v>
      </c>
      <c r="Y490">
        <v>21.59</v>
      </c>
    </row>
    <row r="491" spans="3:25" x14ac:dyDescent="0.25">
      <c r="C491" s="50">
        <f t="shared" si="7"/>
        <v>44186.249999998821</v>
      </c>
      <c r="D491" s="1">
        <v>8527</v>
      </c>
      <c r="E491">
        <v>94.2</v>
      </c>
      <c r="F491">
        <v>21.93</v>
      </c>
      <c r="G491">
        <v>2.3E-2</v>
      </c>
      <c r="H491" s="25">
        <v>6.784716E-6</v>
      </c>
      <c r="I491">
        <v>0</v>
      </c>
      <c r="J491">
        <v>0.747</v>
      </c>
      <c r="K491">
        <v>72.349999999999994</v>
      </c>
      <c r="L491" t="s">
        <v>29</v>
      </c>
      <c r="M491">
        <v>0.93600000000000005</v>
      </c>
      <c r="N491">
        <v>12.51</v>
      </c>
      <c r="O491">
        <v>100</v>
      </c>
      <c r="P491">
        <v>21.89</v>
      </c>
      <c r="Q491">
        <v>0</v>
      </c>
      <c r="R491">
        <v>0</v>
      </c>
      <c r="S491">
        <v>0</v>
      </c>
      <c r="T491">
        <v>1.538</v>
      </c>
      <c r="U491">
        <v>41.85</v>
      </c>
      <c r="V491">
        <v>1.706</v>
      </c>
      <c r="W491">
        <v>2.6240000000000001</v>
      </c>
      <c r="X491">
        <v>102</v>
      </c>
      <c r="Y491">
        <v>21.62</v>
      </c>
    </row>
    <row r="492" spans="3:25" x14ac:dyDescent="0.25">
      <c r="C492" s="50">
        <f t="shared" si="7"/>
        <v>44186.291666665486</v>
      </c>
      <c r="D492" s="1">
        <v>8528</v>
      </c>
      <c r="E492">
        <v>93.6</v>
      </c>
      <c r="F492">
        <v>22.01</v>
      </c>
      <c r="G492">
        <v>35.18</v>
      </c>
      <c r="H492">
        <v>1.055532E-2</v>
      </c>
      <c r="I492">
        <v>0</v>
      </c>
      <c r="J492">
        <v>0.79100000000000004</v>
      </c>
      <c r="K492">
        <v>84.5</v>
      </c>
      <c r="L492" t="s">
        <v>29</v>
      </c>
      <c r="M492">
        <v>0.93600000000000005</v>
      </c>
      <c r="N492">
        <v>12.54</v>
      </c>
      <c r="O492">
        <v>100</v>
      </c>
      <c r="P492">
        <v>21.9</v>
      </c>
      <c r="Q492">
        <v>22.53</v>
      </c>
      <c r="R492">
        <v>1352</v>
      </c>
      <c r="S492">
        <v>0</v>
      </c>
      <c r="T492">
        <v>1.5309999999999999</v>
      </c>
      <c r="U492">
        <v>62.36</v>
      </c>
      <c r="V492">
        <v>1.7210000000000001</v>
      </c>
      <c r="W492">
        <v>2.625</v>
      </c>
      <c r="X492">
        <v>102</v>
      </c>
      <c r="Y492">
        <v>21.67</v>
      </c>
    </row>
    <row r="493" spans="3:25" x14ac:dyDescent="0.25">
      <c r="C493" s="50">
        <f t="shared" si="7"/>
        <v>44186.33333333215</v>
      </c>
      <c r="D493" s="1">
        <v>8529</v>
      </c>
      <c r="E493">
        <v>81.2</v>
      </c>
      <c r="F493">
        <v>25.51</v>
      </c>
      <c r="G493">
        <v>192.4</v>
      </c>
      <c r="H493">
        <v>5.7728450000000001E-2</v>
      </c>
      <c r="I493">
        <v>0</v>
      </c>
      <c r="J493">
        <v>0.58599999999999997</v>
      </c>
      <c r="K493">
        <v>92.8</v>
      </c>
      <c r="L493" t="s">
        <v>29</v>
      </c>
      <c r="M493">
        <v>0.93500000000000005</v>
      </c>
      <c r="N493">
        <v>13.14</v>
      </c>
      <c r="O493">
        <v>97.6</v>
      </c>
      <c r="P493">
        <v>24.49</v>
      </c>
      <c r="Q493">
        <v>142.5</v>
      </c>
      <c r="R493">
        <v>7999</v>
      </c>
      <c r="S493">
        <v>0</v>
      </c>
      <c r="T493">
        <v>1.135</v>
      </c>
      <c r="U493">
        <v>25.81</v>
      </c>
      <c r="V493">
        <v>1.355</v>
      </c>
      <c r="W493">
        <v>2.9950000000000001</v>
      </c>
      <c r="X493">
        <v>102.1</v>
      </c>
      <c r="Y493">
        <v>26.08</v>
      </c>
    </row>
    <row r="494" spans="3:25" x14ac:dyDescent="0.25">
      <c r="C494" s="50">
        <f t="shared" si="7"/>
        <v>44186.374999998814</v>
      </c>
      <c r="D494" s="1">
        <v>8530</v>
      </c>
      <c r="E494">
        <v>70.63</v>
      </c>
      <c r="F494">
        <v>28.63</v>
      </c>
      <c r="G494">
        <v>355.2</v>
      </c>
      <c r="H494">
        <v>0.1065643</v>
      </c>
      <c r="I494">
        <v>0</v>
      </c>
      <c r="J494">
        <v>0.80600000000000005</v>
      </c>
      <c r="K494">
        <v>146.5</v>
      </c>
      <c r="L494" t="s">
        <v>29</v>
      </c>
      <c r="M494">
        <v>0.93500000000000005</v>
      </c>
      <c r="N494">
        <v>13.1</v>
      </c>
      <c r="O494">
        <v>87.9</v>
      </c>
      <c r="P494">
        <v>27.61</v>
      </c>
      <c r="Q494">
        <v>287.10000000000002</v>
      </c>
      <c r="R494">
        <v>7999</v>
      </c>
      <c r="S494">
        <v>0</v>
      </c>
      <c r="T494">
        <v>0.88300000000000001</v>
      </c>
      <c r="U494">
        <v>129.4</v>
      </c>
      <c r="V494">
        <v>1.167</v>
      </c>
      <c r="W494">
        <v>3.2469999999999999</v>
      </c>
      <c r="X494">
        <v>102.1</v>
      </c>
      <c r="Y494">
        <v>31.51</v>
      </c>
    </row>
    <row r="495" spans="3:25" x14ac:dyDescent="0.25">
      <c r="C495" s="50">
        <f t="shared" si="7"/>
        <v>44186.416666665478</v>
      </c>
      <c r="D495" s="1">
        <v>8531</v>
      </c>
      <c r="E495">
        <v>71.180000000000007</v>
      </c>
      <c r="F495">
        <v>28.4</v>
      </c>
      <c r="G495">
        <v>487.4</v>
      </c>
      <c r="H495">
        <v>0.146207</v>
      </c>
      <c r="I495">
        <v>0</v>
      </c>
      <c r="J495">
        <v>1.6279999999999999</v>
      </c>
      <c r="K495">
        <v>249.6</v>
      </c>
      <c r="L495" t="s">
        <v>29</v>
      </c>
      <c r="M495">
        <v>0.93500000000000005</v>
      </c>
      <c r="N495">
        <v>13.05</v>
      </c>
      <c r="O495">
        <v>85.1</v>
      </c>
      <c r="P495">
        <v>27.8</v>
      </c>
      <c r="Q495">
        <v>395.2</v>
      </c>
      <c r="R495">
        <v>7999</v>
      </c>
      <c r="S495">
        <v>0</v>
      </c>
      <c r="T495">
        <v>1.5389999999999999</v>
      </c>
      <c r="U495">
        <v>306.5</v>
      </c>
      <c r="V495">
        <v>1.994</v>
      </c>
      <c r="W495">
        <v>3.177</v>
      </c>
      <c r="X495">
        <v>102.1</v>
      </c>
      <c r="Y495">
        <v>32.229999999999997</v>
      </c>
    </row>
    <row r="496" spans="3:25" x14ac:dyDescent="0.25">
      <c r="C496" s="50">
        <f t="shared" si="7"/>
        <v>44186.458333332143</v>
      </c>
      <c r="D496" s="1">
        <v>8532</v>
      </c>
      <c r="E496">
        <v>71.95</v>
      </c>
      <c r="F496">
        <v>28.35</v>
      </c>
      <c r="G496">
        <v>653.5</v>
      </c>
      <c r="H496">
        <v>0.19605300000000001</v>
      </c>
      <c r="I496">
        <v>0</v>
      </c>
      <c r="J496">
        <v>2.2269999999999999</v>
      </c>
      <c r="K496">
        <v>245.2</v>
      </c>
      <c r="L496" t="s">
        <v>29</v>
      </c>
      <c r="M496">
        <v>0.93500000000000005</v>
      </c>
      <c r="N496">
        <v>13.02</v>
      </c>
      <c r="O496">
        <v>84.5</v>
      </c>
      <c r="P496">
        <v>27.97</v>
      </c>
      <c r="Q496">
        <v>552.6</v>
      </c>
      <c r="R496">
        <v>7999</v>
      </c>
      <c r="S496">
        <v>0</v>
      </c>
      <c r="T496">
        <v>2.1240000000000001</v>
      </c>
      <c r="U496">
        <v>299.3</v>
      </c>
      <c r="V496">
        <v>2.8069999999999999</v>
      </c>
      <c r="W496">
        <v>3.1920000000000002</v>
      </c>
      <c r="X496">
        <v>102.1</v>
      </c>
      <c r="Y496">
        <v>32.619999999999997</v>
      </c>
    </row>
    <row r="497" spans="3:25" x14ac:dyDescent="0.25">
      <c r="C497" s="50">
        <f t="shared" si="7"/>
        <v>44186.499999998807</v>
      </c>
      <c r="D497" s="1">
        <v>8533</v>
      </c>
      <c r="E497">
        <v>72.62</v>
      </c>
      <c r="F497">
        <v>28.42</v>
      </c>
      <c r="G497">
        <v>697.2</v>
      </c>
      <c r="H497">
        <v>0.20916850000000001</v>
      </c>
      <c r="I497">
        <v>0</v>
      </c>
      <c r="J497">
        <v>2.4820000000000002</v>
      </c>
      <c r="K497">
        <v>243.1</v>
      </c>
      <c r="L497" t="s">
        <v>29</v>
      </c>
      <c r="M497">
        <v>0.93500000000000005</v>
      </c>
      <c r="N497">
        <v>13.01</v>
      </c>
      <c r="O497">
        <v>84</v>
      </c>
      <c r="P497">
        <v>28.12</v>
      </c>
      <c r="Q497">
        <v>599</v>
      </c>
      <c r="R497">
        <v>7999</v>
      </c>
      <c r="S497">
        <v>0</v>
      </c>
      <c r="T497">
        <v>2.3639999999999999</v>
      </c>
      <c r="U497">
        <v>294.7</v>
      </c>
      <c r="V497">
        <v>3.0710000000000002</v>
      </c>
      <c r="W497">
        <v>3.2080000000000002</v>
      </c>
      <c r="X497">
        <v>102</v>
      </c>
      <c r="Y497">
        <v>32.17</v>
      </c>
    </row>
    <row r="498" spans="3:25" x14ac:dyDescent="0.25">
      <c r="C498" s="50">
        <f t="shared" si="7"/>
        <v>44186.541666665471</v>
      </c>
      <c r="D498" s="1">
        <v>8534</v>
      </c>
      <c r="E498">
        <v>70.27</v>
      </c>
      <c r="F498">
        <v>28.76</v>
      </c>
      <c r="G498">
        <v>680.7</v>
      </c>
      <c r="H498">
        <v>0.2042216</v>
      </c>
      <c r="I498">
        <v>0</v>
      </c>
      <c r="J498">
        <v>2.2480000000000002</v>
      </c>
      <c r="K498">
        <v>248.9</v>
      </c>
      <c r="L498" t="s">
        <v>29</v>
      </c>
      <c r="M498">
        <v>0.93500000000000005</v>
      </c>
      <c r="N498">
        <v>13.01</v>
      </c>
      <c r="O498">
        <v>82.1</v>
      </c>
      <c r="P498">
        <v>28.38</v>
      </c>
      <c r="Q498">
        <v>587.79999999999995</v>
      </c>
      <c r="R498">
        <v>7999</v>
      </c>
      <c r="S498">
        <v>0</v>
      </c>
      <c r="T498">
        <v>2.145</v>
      </c>
      <c r="U498">
        <v>301.10000000000002</v>
      </c>
      <c r="V498">
        <v>2.8980000000000001</v>
      </c>
      <c r="W498">
        <v>3.1709999999999998</v>
      </c>
      <c r="X498">
        <v>101.9</v>
      </c>
      <c r="Y498">
        <v>32.200000000000003</v>
      </c>
    </row>
    <row r="499" spans="3:25" x14ac:dyDescent="0.25">
      <c r="C499" s="50">
        <f t="shared" si="7"/>
        <v>44186.583333332135</v>
      </c>
      <c r="D499" s="1">
        <v>8535</v>
      </c>
      <c r="E499">
        <v>67.37</v>
      </c>
      <c r="F499">
        <v>29.27</v>
      </c>
      <c r="G499">
        <v>607.5</v>
      </c>
      <c r="H499">
        <v>0.18224580000000001</v>
      </c>
      <c r="I499">
        <v>0</v>
      </c>
      <c r="J499">
        <v>2.327</v>
      </c>
      <c r="K499">
        <v>246.6</v>
      </c>
      <c r="L499" t="s">
        <v>29</v>
      </c>
      <c r="M499">
        <v>0.93500000000000005</v>
      </c>
      <c r="N499">
        <v>13.01</v>
      </c>
      <c r="O499">
        <v>79.48</v>
      </c>
      <c r="P499">
        <v>28.76</v>
      </c>
      <c r="Q499">
        <v>520.20000000000005</v>
      </c>
      <c r="R499">
        <v>7999</v>
      </c>
      <c r="S499">
        <v>0</v>
      </c>
      <c r="T499">
        <v>2.2589999999999999</v>
      </c>
      <c r="U499">
        <v>307.89999999999998</v>
      </c>
      <c r="V499">
        <v>2.94</v>
      </c>
      <c r="W499">
        <v>3.1280000000000001</v>
      </c>
      <c r="X499">
        <v>101.8</v>
      </c>
      <c r="Y499">
        <v>32.29</v>
      </c>
    </row>
    <row r="500" spans="3:25" x14ac:dyDescent="0.25">
      <c r="C500" s="50">
        <f t="shared" si="7"/>
        <v>44186.624999998799</v>
      </c>
      <c r="D500" s="1">
        <v>8536</v>
      </c>
      <c r="E500">
        <v>67.180000000000007</v>
      </c>
      <c r="F500">
        <v>29.31</v>
      </c>
      <c r="G500">
        <v>481.4</v>
      </c>
      <c r="H500">
        <v>0.14442260000000001</v>
      </c>
      <c r="I500">
        <v>0</v>
      </c>
      <c r="J500">
        <v>2.4729999999999999</v>
      </c>
      <c r="K500">
        <v>226.7</v>
      </c>
      <c r="L500" t="s">
        <v>29</v>
      </c>
      <c r="M500">
        <v>0.93600000000000005</v>
      </c>
      <c r="N500">
        <v>13.01</v>
      </c>
      <c r="O500">
        <v>77.790000000000006</v>
      </c>
      <c r="P500">
        <v>29.03</v>
      </c>
      <c r="Q500">
        <v>403.9</v>
      </c>
      <c r="R500">
        <v>7999</v>
      </c>
      <c r="S500">
        <v>0</v>
      </c>
      <c r="T500">
        <v>2.2440000000000002</v>
      </c>
      <c r="U500">
        <v>284.89999999999998</v>
      </c>
      <c r="V500">
        <v>2.9910000000000001</v>
      </c>
      <c r="W500">
        <v>3.117</v>
      </c>
      <c r="X500">
        <v>101.8</v>
      </c>
      <c r="Y500">
        <v>32.28</v>
      </c>
    </row>
    <row r="501" spans="3:25" x14ac:dyDescent="0.25">
      <c r="C501" s="50">
        <f t="shared" si="7"/>
        <v>44186.666666665464</v>
      </c>
      <c r="D501" s="1">
        <v>8537</v>
      </c>
      <c r="E501">
        <v>65.260000000000005</v>
      </c>
      <c r="F501">
        <v>29.28</v>
      </c>
      <c r="G501">
        <v>313.3</v>
      </c>
      <c r="H501">
        <v>9.3978549999999994E-2</v>
      </c>
      <c r="I501">
        <v>0</v>
      </c>
      <c r="J501">
        <v>2.2709999999999999</v>
      </c>
      <c r="K501">
        <v>235.1</v>
      </c>
      <c r="L501" t="s">
        <v>29</v>
      </c>
      <c r="M501">
        <v>0.93700000000000006</v>
      </c>
      <c r="N501">
        <v>13.01</v>
      </c>
      <c r="O501">
        <v>75.08</v>
      </c>
      <c r="P501">
        <v>29.11</v>
      </c>
      <c r="Q501">
        <v>254.3</v>
      </c>
      <c r="R501">
        <v>7999</v>
      </c>
      <c r="S501">
        <v>0</v>
      </c>
      <c r="T501">
        <v>2.1240000000000001</v>
      </c>
      <c r="U501">
        <v>288.8</v>
      </c>
      <c r="V501">
        <v>2.778</v>
      </c>
      <c r="W501">
        <v>3.0270000000000001</v>
      </c>
      <c r="X501">
        <v>101.8</v>
      </c>
      <c r="Y501">
        <v>31.84</v>
      </c>
    </row>
    <row r="502" spans="3:25" x14ac:dyDescent="0.25">
      <c r="C502" s="50">
        <f t="shared" si="7"/>
        <v>44186.708333332128</v>
      </c>
      <c r="D502" s="1">
        <v>8538</v>
      </c>
      <c r="E502">
        <v>62.38</v>
      </c>
      <c r="F502">
        <v>29.67</v>
      </c>
      <c r="G502">
        <v>125</v>
      </c>
      <c r="H502">
        <v>3.7497870000000003E-2</v>
      </c>
      <c r="I502">
        <v>0</v>
      </c>
      <c r="J502">
        <v>1.488</v>
      </c>
      <c r="K502">
        <v>261</v>
      </c>
      <c r="L502" t="s">
        <v>29</v>
      </c>
      <c r="M502">
        <v>0.93799999999999994</v>
      </c>
      <c r="N502">
        <v>13.02</v>
      </c>
      <c r="O502">
        <v>72.709999999999994</v>
      </c>
      <c r="P502">
        <v>28.89</v>
      </c>
      <c r="Q502">
        <v>98.9</v>
      </c>
      <c r="R502">
        <v>5933</v>
      </c>
      <c r="S502">
        <v>0</v>
      </c>
      <c r="T502">
        <v>1.5580000000000001</v>
      </c>
      <c r="U502">
        <v>320</v>
      </c>
      <c r="V502">
        <v>1.901</v>
      </c>
      <c r="W502">
        <v>2.8959999999999999</v>
      </c>
      <c r="X502">
        <v>101.8</v>
      </c>
      <c r="Y502">
        <v>30.68</v>
      </c>
    </row>
    <row r="503" spans="3:25" x14ac:dyDescent="0.25">
      <c r="C503" s="50">
        <f t="shared" si="7"/>
        <v>44186.749999998792</v>
      </c>
      <c r="D503" s="1">
        <v>8539</v>
      </c>
      <c r="E503">
        <v>77.540000000000006</v>
      </c>
      <c r="F503">
        <v>26.41</v>
      </c>
      <c r="G503">
        <v>3.91</v>
      </c>
      <c r="H503">
        <v>1.1728680000000001E-3</v>
      </c>
      <c r="I503">
        <v>0</v>
      </c>
      <c r="J503">
        <v>0.628</v>
      </c>
      <c r="K503">
        <v>162.9</v>
      </c>
      <c r="L503" t="s">
        <v>29</v>
      </c>
      <c r="M503">
        <v>0.93799999999999994</v>
      </c>
      <c r="N503">
        <v>12.82</v>
      </c>
      <c r="O503">
        <v>82.4</v>
      </c>
      <c r="P503">
        <v>26.44</v>
      </c>
      <c r="Q503">
        <v>3.617</v>
      </c>
      <c r="R503">
        <v>217</v>
      </c>
      <c r="S503">
        <v>0</v>
      </c>
      <c r="T503">
        <v>0.628</v>
      </c>
      <c r="U503">
        <v>147.6</v>
      </c>
      <c r="V503">
        <v>0.78100000000000003</v>
      </c>
      <c r="W503">
        <v>2.8420000000000001</v>
      </c>
      <c r="X503">
        <v>101.9</v>
      </c>
      <c r="Y503">
        <v>27.38</v>
      </c>
    </row>
    <row r="504" spans="3:25" x14ac:dyDescent="0.25">
      <c r="C504" s="50">
        <f t="shared" si="7"/>
        <v>44186.791666665456</v>
      </c>
      <c r="D504" s="1">
        <v>8540</v>
      </c>
      <c r="E504">
        <v>88.2</v>
      </c>
      <c r="F504">
        <v>24.15</v>
      </c>
      <c r="G504">
        <v>0</v>
      </c>
      <c r="H504">
        <v>0</v>
      </c>
      <c r="I504">
        <v>0</v>
      </c>
      <c r="J504">
        <v>0.16</v>
      </c>
      <c r="K504">
        <v>89.8</v>
      </c>
      <c r="L504" t="s">
        <v>29</v>
      </c>
      <c r="M504">
        <v>0.93899999999999995</v>
      </c>
      <c r="N504">
        <v>12.68</v>
      </c>
      <c r="O504">
        <v>92.4</v>
      </c>
      <c r="P504">
        <v>24.11</v>
      </c>
      <c r="Q504">
        <v>0</v>
      </c>
      <c r="R504">
        <v>0</v>
      </c>
      <c r="S504">
        <v>0</v>
      </c>
      <c r="T504">
        <v>0.44900000000000001</v>
      </c>
      <c r="U504">
        <v>79.430000000000007</v>
      </c>
      <c r="V504">
        <v>0.53900000000000003</v>
      </c>
      <c r="W504">
        <v>2.7770000000000001</v>
      </c>
      <c r="X504">
        <v>102</v>
      </c>
      <c r="Y504">
        <v>24.33</v>
      </c>
    </row>
    <row r="505" spans="3:25" x14ac:dyDescent="0.25">
      <c r="C505" s="50">
        <f t="shared" si="7"/>
        <v>44186.833333332121</v>
      </c>
      <c r="D505" s="1">
        <v>8541</v>
      </c>
      <c r="E505">
        <v>90.4</v>
      </c>
      <c r="F505">
        <v>23.47</v>
      </c>
      <c r="G505">
        <v>0</v>
      </c>
      <c r="H505">
        <v>0</v>
      </c>
      <c r="I505">
        <v>0</v>
      </c>
      <c r="J505">
        <v>0.23400000000000001</v>
      </c>
      <c r="K505">
        <v>94.3</v>
      </c>
      <c r="L505" t="s">
        <v>29</v>
      </c>
      <c r="M505">
        <v>0.93899999999999995</v>
      </c>
      <c r="N505">
        <v>12.64</v>
      </c>
      <c r="O505">
        <v>96.2</v>
      </c>
      <c r="P505">
        <v>23.29</v>
      </c>
      <c r="Q505">
        <v>0</v>
      </c>
      <c r="R505">
        <v>0</v>
      </c>
      <c r="S505">
        <v>0</v>
      </c>
      <c r="T505">
        <v>0.46500000000000002</v>
      </c>
      <c r="U505">
        <v>80.7</v>
      </c>
      <c r="V505">
        <v>0.55500000000000005</v>
      </c>
      <c r="W505">
        <v>2.7469999999999999</v>
      </c>
      <c r="X505">
        <v>102</v>
      </c>
      <c r="Y505">
        <v>23.2</v>
      </c>
    </row>
    <row r="506" spans="3:25" x14ac:dyDescent="0.25">
      <c r="C506" s="50">
        <f t="shared" si="7"/>
        <v>44186.874999998785</v>
      </c>
      <c r="D506" s="1">
        <v>8542</v>
      </c>
      <c r="E506">
        <v>91.9</v>
      </c>
      <c r="F506">
        <v>22.96</v>
      </c>
      <c r="G506">
        <v>0</v>
      </c>
      <c r="H506">
        <v>0</v>
      </c>
      <c r="I506">
        <v>0</v>
      </c>
      <c r="J506">
        <v>0.53100000000000003</v>
      </c>
      <c r="K506">
        <v>69.2</v>
      </c>
      <c r="L506" t="s">
        <v>29</v>
      </c>
      <c r="M506">
        <v>0.93899999999999995</v>
      </c>
      <c r="N506">
        <v>12.62</v>
      </c>
      <c r="O506">
        <v>97.1</v>
      </c>
      <c r="P506">
        <v>22.92</v>
      </c>
      <c r="Q506">
        <v>0</v>
      </c>
      <c r="R506">
        <v>0</v>
      </c>
      <c r="S506">
        <v>0</v>
      </c>
      <c r="T506">
        <v>0.78100000000000003</v>
      </c>
      <c r="U506">
        <v>52.84</v>
      </c>
      <c r="V506">
        <v>0.91700000000000004</v>
      </c>
      <c r="W506">
        <v>2.7149999999999999</v>
      </c>
      <c r="X506">
        <v>102.1</v>
      </c>
      <c r="Y506">
        <v>22.65</v>
      </c>
    </row>
    <row r="507" spans="3:25" x14ac:dyDescent="0.25">
      <c r="C507" s="50">
        <f t="shared" si="7"/>
        <v>44186.916666665449</v>
      </c>
      <c r="D507" s="1">
        <v>8543</v>
      </c>
      <c r="E507">
        <v>92</v>
      </c>
      <c r="F507">
        <v>22.94</v>
      </c>
      <c r="G507">
        <v>0</v>
      </c>
      <c r="H507">
        <v>0</v>
      </c>
      <c r="I507">
        <v>0</v>
      </c>
      <c r="J507">
        <v>0.13800000000000001</v>
      </c>
      <c r="K507">
        <v>71.78</v>
      </c>
      <c r="L507" t="s">
        <v>29</v>
      </c>
      <c r="M507">
        <v>0.93899999999999995</v>
      </c>
      <c r="N507">
        <v>12.61</v>
      </c>
      <c r="O507">
        <v>98</v>
      </c>
      <c r="P507">
        <v>22.78</v>
      </c>
      <c r="Q507">
        <v>0</v>
      </c>
      <c r="R507">
        <v>0</v>
      </c>
      <c r="S507">
        <v>0</v>
      </c>
      <c r="T507">
        <v>0.627</v>
      </c>
      <c r="U507">
        <v>38.840000000000003</v>
      </c>
      <c r="V507">
        <v>0.75700000000000001</v>
      </c>
      <c r="W507">
        <v>2.7160000000000002</v>
      </c>
      <c r="X507">
        <v>102.1</v>
      </c>
      <c r="Y507">
        <v>22.5</v>
      </c>
    </row>
    <row r="508" spans="3:25" x14ac:dyDescent="0.25">
      <c r="C508" s="50">
        <f t="shared" si="7"/>
        <v>44186.958333332113</v>
      </c>
      <c r="D508" s="1">
        <v>8544</v>
      </c>
      <c r="E508">
        <v>91.7</v>
      </c>
      <c r="F508">
        <v>23.25</v>
      </c>
      <c r="G508">
        <v>0</v>
      </c>
      <c r="H508">
        <v>0</v>
      </c>
      <c r="I508">
        <v>0</v>
      </c>
      <c r="J508">
        <v>0.32500000000000001</v>
      </c>
      <c r="K508">
        <v>86.7</v>
      </c>
      <c r="L508" t="s">
        <v>29</v>
      </c>
      <c r="M508">
        <v>0.93799999999999994</v>
      </c>
      <c r="N508">
        <v>12.6</v>
      </c>
      <c r="O508">
        <v>98.5</v>
      </c>
      <c r="P508">
        <v>23.07</v>
      </c>
      <c r="Q508">
        <v>0</v>
      </c>
      <c r="R508">
        <v>0</v>
      </c>
      <c r="S508">
        <v>0</v>
      </c>
      <c r="T508">
        <v>0.65600000000000003</v>
      </c>
      <c r="U508">
        <v>73.989999999999995</v>
      </c>
      <c r="V508">
        <v>0.75800000000000001</v>
      </c>
      <c r="W508">
        <v>2.7759999999999998</v>
      </c>
      <c r="X508">
        <v>102.1</v>
      </c>
      <c r="Y508">
        <v>22.8</v>
      </c>
    </row>
    <row r="509" spans="3:25" x14ac:dyDescent="0.25">
      <c r="C509" s="50">
        <f t="shared" si="7"/>
        <v>44186.999999998778</v>
      </c>
      <c r="D509" s="1">
        <v>8545</v>
      </c>
      <c r="E509">
        <v>94.6</v>
      </c>
      <c r="F509">
        <v>22.52</v>
      </c>
      <c r="G509">
        <v>0</v>
      </c>
      <c r="H509">
        <v>0</v>
      </c>
      <c r="I509">
        <v>0</v>
      </c>
      <c r="J509">
        <v>0.222</v>
      </c>
      <c r="K509">
        <v>116.9</v>
      </c>
      <c r="L509" t="s">
        <v>29</v>
      </c>
      <c r="M509">
        <v>0.93799999999999994</v>
      </c>
      <c r="N509">
        <v>12.59</v>
      </c>
      <c r="O509">
        <v>99.8</v>
      </c>
      <c r="P509">
        <v>22.38</v>
      </c>
      <c r="Q509">
        <v>0</v>
      </c>
      <c r="R509">
        <v>0</v>
      </c>
      <c r="S509">
        <v>0</v>
      </c>
      <c r="T509">
        <v>0.69499999999999995</v>
      </c>
      <c r="U509">
        <v>98.1</v>
      </c>
      <c r="V509">
        <v>0.82</v>
      </c>
      <c r="W509">
        <v>2.698</v>
      </c>
      <c r="X509">
        <v>102.1</v>
      </c>
      <c r="Y509">
        <v>22.27</v>
      </c>
    </row>
    <row r="510" spans="3:25" x14ac:dyDescent="0.25">
      <c r="C510" s="50">
        <f t="shared" si="7"/>
        <v>44187.041666665442</v>
      </c>
      <c r="D510" s="1">
        <v>8546</v>
      </c>
      <c r="E510">
        <v>95.3</v>
      </c>
      <c r="F510">
        <v>22.66</v>
      </c>
      <c r="G510">
        <v>0</v>
      </c>
      <c r="H510">
        <v>0</v>
      </c>
      <c r="I510">
        <v>0</v>
      </c>
      <c r="J510">
        <v>0.16700000000000001</v>
      </c>
      <c r="K510">
        <v>92.1</v>
      </c>
      <c r="L510" t="s">
        <v>29</v>
      </c>
      <c r="M510">
        <v>0.93700000000000006</v>
      </c>
      <c r="N510">
        <v>12.58</v>
      </c>
      <c r="O510">
        <v>100</v>
      </c>
      <c r="P510">
        <v>22.57</v>
      </c>
      <c r="Q510">
        <v>0</v>
      </c>
      <c r="R510">
        <v>0</v>
      </c>
      <c r="S510">
        <v>0</v>
      </c>
      <c r="T510">
        <v>0.69299999999999995</v>
      </c>
      <c r="U510">
        <v>89.7</v>
      </c>
      <c r="V510">
        <v>0.80400000000000005</v>
      </c>
      <c r="W510">
        <v>2.7349999999999999</v>
      </c>
      <c r="X510">
        <v>102</v>
      </c>
      <c r="Y510">
        <v>22.34</v>
      </c>
    </row>
    <row r="511" spans="3:25" x14ac:dyDescent="0.25">
      <c r="C511" s="50">
        <f t="shared" si="7"/>
        <v>44187.083333332106</v>
      </c>
      <c r="D511" s="1">
        <v>8547</v>
      </c>
      <c r="E511">
        <v>95.9</v>
      </c>
      <c r="F511">
        <v>22.18</v>
      </c>
      <c r="G511">
        <v>0</v>
      </c>
      <c r="H511">
        <v>0</v>
      </c>
      <c r="I511">
        <v>0</v>
      </c>
      <c r="J511">
        <v>0.17499999999999999</v>
      </c>
      <c r="K511">
        <v>67.19</v>
      </c>
      <c r="L511" t="s">
        <v>29</v>
      </c>
      <c r="M511">
        <v>0.93700000000000006</v>
      </c>
      <c r="N511">
        <v>12.57</v>
      </c>
      <c r="O511">
        <v>100</v>
      </c>
      <c r="P511">
        <v>22.08</v>
      </c>
      <c r="Q511">
        <v>0</v>
      </c>
      <c r="R511">
        <v>0</v>
      </c>
      <c r="S511">
        <v>0</v>
      </c>
      <c r="T511">
        <v>0.88700000000000001</v>
      </c>
      <c r="U511">
        <v>38.57</v>
      </c>
      <c r="V511">
        <v>1.0029999999999999</v>
      </c>
      <c r="W511">
        <v>2.6539999999999999</v>
      </c>
      <c r="X511">
        <v>102</v>
      </c>
      <c r="Y511">
        <v>21.98</v>
      </c>
    </row>
    <row r="512" spans="3:25" x14ac:dyDescent="0.25">
      <c r="C512" s="50">
        <f t="shared" si="7"/>
        <v>44187.12499999877</v>
      </c>
      <c r="D512" s="1">
        <v>8548</v>
      </c>
      <c r="E512">
        <v>96.1</v>
      </c>
      <c r="F512">
        <v>22.1</v>
      </c>
      <c r="G512">
        <v>0</v>
      </c>
      <c r="H512">
        <v>0</v>
      </c>
      <c r="I512">
        <v>0</v>
      </c>
      <c r="J512">
        <v>0.24199999999999999</v>
      </c>
      <c r="K512">
        <v>69.42</v>
      </c>
      <c r="L512" t="s">
        <v>29</v>
      </c>
      <c r="M512">
        <v>0.93700000000000006</v>
      </c>
      <c r="N512">
        <v>12.55</v>
      </c>
      <c r="O512">
        <v>100</v>
      </c>
      <c r="P512">
        <v>21.99</v>
      </c>
      <c r="Q512">
        <v>0</v>
      </c>
      <c r="R512">
        <v>0</v>
      </c>
      <c r="S512">
        <v>0</v>
      </c>
      <c r="T512">
        <v>1.0580000000000001</v>
      </c>
      <c r="U512">
        <v>34.119999999999997</v>
      </c>
      <c r="V512">
        <v>1.1739999999999999</v>
      </c>
      <c r="W512">
        <v>2.641</v>
      </c>
      <c r="X512">
        <v>102</v>
      </c>
      <c r="Y512">
        <v>21.71</v>
      </c>
    </row>
    <row r="513" spans="3:25" x14ac:dyDescent="0.25">
      <c r="C513" s="50">
        <f t="shared" si="7"/>
        <v>44187.166666665435</v>
      </c>
      <c r="D513" s="1">
        <v>8549</v>
      </c>
      <c r="E513">
        <v>96.4</v>
      </c>
      <c r="F513">
        <v>21.96</v>
      </c>
      <c r="G513">
        <v>0</v>
      </c>
      <c r="H513">
        <v>0</v>
      </c>
      <c r="I513">
        <v>0</v>
      </c>
      <c r="J513">
        <v>0.75800000000000001</v>
      </c>
      <c r="K513">
        <v>76.56</v>
      </c>
      <c r="L513" t="s">
        <v>29</v>
      </c>
      <c r="M513">
        <v>0.93600000000000005</v>
      </c>
      <c r="N513">
        <v>12.53</v>
      </c>
      <c r="O513">
        <v>100</v>
      </c>
      <c r="P513">
        <v>21.93</v>
      </c>
      <c r="Q513">
        <v>0</v>
      </c>
      <c r="R513">
        <v>0</v>
      </c>
      <c r="S513">
        <v>0</v>
      </c>
      <c r="T513">
        <v>1.5009999999999999</v>
      </c>
      <c r="U513">
        <v>40.479999999999997</v>
      </c>
      <c r="V513">
        <v>1.6439999999999999</v>
      </c>
      <c r="W513">
        <v>2.6309999999999998</v>
      </c>
      <c r="X513">
        <v>102</v>
      </c>
      <c r="Y513">
        <v>21.61</v>
      </c>
    </row>
    <row r="514" spans="3:25" x14ac:dyDescent="0.25">
      <c r="C514" s="50">
        <f t="shared" si="7"/>
        <v>44187.208333332099</v>
      </c>
      <c r="D514" s="1">
        <v>8550</v>
      </c>
      <c r="E514">
        <v>96.4</v>
      </c>
      <c r="F514">
        <v>21.5</v>
      </c>
      <c r="G514">
        <v>0</v>
      </c>
      <c r="H514">
        <v>0</v>
      </c>
      <c r="I514">
        <v>0</v>
      </c>
      <c r="J514">
        <v>0</v>
      </c>
      <c r="K514">
        <v>64.2</v>
      </c>
      <c r="L514" t="s">
        <v>29</v>
      </c>
      <c r="M514">
        <v>0.93600000000000005</v>
      </c>
      <c r="N514">
        <v>12.52</v>
      </c>
      <c r="O514">
        <v>100</v>
      </c>
      <c r="P514">
        <v>21.39</v>
      </c>
      <c r="Q514">
        <v>0</v>
      </c>
      <c r="R514">
        <v>0</v>
      </c>
      <c r="S514">
        <v>0</v>
      </c>
      <c r="T514">
        <v>1.1419999999999999</v>
      </c>
      <c r="U514">
        <v>33.83</v>
      </c>
      <c r="V514">
        <v>1.202</v>
      </c>
      <c r="W514">
        <v>2.5459999999999998</v>
      </c>
      <c r="X514">
        <v>102</v>
      </c>
      <c r="Y514">
        <v>21.29</v>
      </c>
    </row>
    <row r="515" spans="3:25" x14ac:dyDescent="0.25">
      <c r="C515" s="50">
        <f t="shared" si="7"/>
        <v>44187.249999998763</v>
      </c>
      <c r="D515" s="1">
        <v>8551</v>
      </c>
      <c r="E515">
        <v>97.2</v>
      </c>
      <c r="F515">
        <v>21.32</v>
      </c>
      <c r="G515">
        <v>1.7000000000000001E-2</v>
      </c>
      <c r="H515" s="25">
        <v>5.088537E-6</v>
      </c>
      <c r="I515">
        <v>0</v>
      </c>
      <c r="J515">
        <v>2.3E-2</v>
      </c>
      <c r="K515">
        <v>70.180000000000007</v>
      </c>
      <c r="L515" t="s">
        <v>29</v>
      </c>
      <c r="M515">
        <v>0.93500000000000005</v>
      </c>
      <c r="N515">
        <v>12.5</v>
      </c>
      <c r="O515">
        <v>100</v>
      </c>
      <c r="P515">
        <v>21.2</v>
      </c>
      <c r="Q515">
        <v>0</v>
      </c>
      <c r="R515">
        <v>0</v>
      </c>
      <c r="S515">
        <v>0</v>
      </c>
      <c r="T515">
        <v>1.111</v>
      </c>
      <c r="U515">
        <v>13.98</v>
      </c>
      <c r="V515">
        <v>1.2010000000000001</v>
      </c>
      <c r="W515">
        <v>2.516</v>
      </c>
      <c r="X515">
        <v>102</v>
      </c>
      <c r="Y515">
        <v>20.97</v>
      </c>
    </row>
    <row r="516" spans="3:25" x14ac:dyDescent="0.25">
      <c r="C516" s="50">
        <f t="shared" si="7"/>
        <v>44187.291666665427</v>
      </c>
      <c r="D516" s="1">
        <v>8552</v>
      </c>
      <c r="E516">
        <v>97.4</v>
      </c>
      <c r="F516">
        <v>21.44</v>
      </c>
      <c r="G516">
        <v>28.31</v>
      </c>
      <c r="H516">
        <v>8.4927679999999995E-3</v>
      </c>
      <c r="I516">
        <v>0</v>
      </c>
      <c r="J516">
        <v>8.1000000000000003E-2</v>
      </c>
      <c r="K516">
        <v>64.25</v>
      </c>
      <c r="L516" t="s">
        <v>29</v>
      </c>
      <c r="M516">
        <v>0.93500000000000005</v>
      </c>
      <c r="N516">
        <v>12.55</v>
      </c>
      <c r="O516">
        <v>100</v>
      </c>
      <c r="P516">
        <v>21.27</v>
      </c>
      <c r="Q516">
        <v>20.67</v>
      </c>
      <c r="R516">
        <v>1240</v>
      </c>
      <c r="S516">
        <v>0</v>
      </c>
      <c r="T516">
        <v>1.1910000000000001</v>
      </c>
      <c r="U516">
        <v>14.14</v>
      </c>
      <c r="V516">
        <v>1.27</v>
      </c>
      <c r="W516">
        <v>2.5249999999999999</v>
      </c>
      <c r="X516">
        <v>102.1</v>
      </c>
      <c r="Y516">
        <v>21.09</v>
      </c>
    </row>
    <row r="517" spans="3:25" x14ac:dyDescent="0.25">
      <c r="C517" s="50">
        <f t="shared" si="7"/>
        <v>44187.333333332092</v>
      </c>
      <c r="D517" s="1">
        <v>8553</v>
      </c>
      <c r="E517">
        <v>87.8</v>
      </c>
      <c r="F517">
        <v>24.66</v>
      </c>
      <c r="G517">
        <v>181.4</v>
      </c>
      <c r="H517">
        <v>5.4409979999999997E-2</v>
      </c>
      <c r="I517">
        <v>0</v>
      </c>
      <c r="J517">
        <v>0.26</v>
      </c>
      <c r="K517">
        <v>80.900000000000006</v>
      </c>
      <c r="L517" t="s">
        <v>29</v>
      </c>
      <c r="M517">
        <v>0.93500000000000005</v>
      </c>
      <c r="N517">
        <v>13.15</v>
      </c>
      <c r="O517">
        <v>99.6</v>
      </c>
      <c r="P517">
        <v>23.81</v>
      </c>
      <c r="Q517">
        <v>136.69999999999999</v>
      </c>
      <c r="R517">
        <v>7999</v>
      </c>
      <c r="S517">
        <v>0</v>
      </c>
      <c r="T517">
        <v>1.506</v>
      </c>
      <c r="U517">
        <v>103.7</v>
      </c>
      <c r="V517">
        <v>1.611</v>
      </c>
      <c r="W517">
        <v>2.9359999999999999</v>
      </c>
      <c r="X517">
        <v>102.2</v>
      </c>
      <c r="Y517">
        <v>24.89</v>
      </c>
    </row>
    <row r="518" spans="3:25" x14ac:dyDescent="0.25">
      <c r="C518" s="50">
        <f t="shared" ref="C518:C581" si="8">C517+TIME(1,0,0)</f>
        <v>44187.374999998756</v>
      </c>
      <c r="D518" s="1">
        <v>8554</v>
      </c>
      <c r="E518">
        <v>72.819999999999993</v>
      </c>
      <c r="F518">
        <v>28.3</v>
      </c>
      <c r="G518">
        <v>369.5</v>
      </c>
      <c r="H518">
        <v>0.11084769999999999</v>
      </c>
      <c r="I518">
        <v>0</v>
      </c>
      <c r="J518">
        <v>0.72499999999999998</v>
      </c>
      <c r="K518">
        <v>189.9</v>
      </c>
      <c r="L518" t="s">
        <v>29</v>
      </c>
      <c r="M518">
        <v>0.93400000000000005</v>
      </c>
      <c r="N518">
        <v>13.11</v>
      </c>
      <c r="O518">
        <v>91.5</v>
      </c>
      <c r="P518">
        <v>27.27</v>
      </c>
      <c r="Q518">
        <v>296.39999999999998</v>
      </c>
      <c r="R518">
        <v>7999</v>
      </c>
      <c r="S518">
        <v>0</v>
      </c>
      <c r="T518">
        <v>1.218</v>
      </c>
      <c r="U518">
        <v>298.8</v>
      </c>
      <c r="V518">
        <v>1.488</v>
      </c>
      <c r="W518">
        <v>3.3069999999999999</v>
      </c>
      <c r="X518">
        <v>102.2</v>
      </c>
      <c r="Y518">
        <v>30.95</v>
      </c>
    </row>
    <row r="519" spans="3:25" x14ac:dyDescent="0.25">
      <c r="C519" s="50">
        <f t="shared" si="8"/>
        <v>44187.41666666542</v>
      </c>
      <c r="D519" s="1">
        <v>8555</v>
      </c>
      <c r="E519">
        <v>71.7</v>
      </c>
      <c r="F519">
        <v>28.43</v>
      </c>
      <c r="G519">
        <v>529.9</v>
      </c>
      <c r="H519">
        <v>0.15898419999999999</v>
      </c>
      <c r="I519">
        <v>0</v>
      </c>
      <c r="J519">
        <v>1.7090000000000001</v>
      </c>
      <c r="K519">
        <v>255.8</v>
      </c>
      <c r="L519" t="s">
        <v>29</v>
      </c>
      <c r="M519">
        <v>0.93400000000000005</v>
      </c>
      <c r="N519">
        <v>13.05</v>
      </c>
      <c r="O519">
        <v>86.5</v>
      </c>
      <c r="P519">
        <v>27.77</v>
      </c>
      <c r="Q519">
        <v>439</v>
      </c>
      <c r="R519">
        <v>7999</v>
      </c>
      <c r="S519">
        <v>0</v>
      </c>
      <c r="T519">
        <v>1.6930000000000001</v>
      </c>
      <c r="U519">
        <v>312.89999999999998</v>
      </c>
      <c r="V519">
        <v>2.2679999999999998</v>
      </c>
      <c r="W519">
        <v>3.2290000000000001</v>
      </c>
      <c r="X519">
        <v>102.2</v>
      </c>
      <c r="Y519">
        <v>32.74</v>
      </c>
    </row>
    <row r="520" spans="3:25" x14ac:dyDescent="0.25">
      <c r="C520" s="50">
        <f t="shared" si="8"/>
        <v>44187.458333332084</v>
      </c>
      <c r="D520" s="1">
        <v>8556</v>
      </c>
      <c r="E520">
        <v>71.03</v>
      </c>
      <c r="F520">
        <v>28.56</v>
      </c>
      <c r="G520">
        <v>637.9</v>
      </c>
      <c r="H520">
        <v>0.1913754</v>
      </c>
      <c r="I520">
        <v>0</v>
      </c>
      <c r="J520">
        <v>2.605</v>
      </c>
      <c r="K520">
        <v>246.6</v>
      </c>
      <c r="L520" t="s">
        <v>29</v>
      </c>
      <c r="M520">
        <v>0.93400000000000005</v>
      </c>
      <c r="N520">
        <v>13.02</v>
      </c>
      <c r="O520">
        <v>83.2</v>
      </c>
      <c r="P520">
        <v>28.23</v>
      </c>
      <c r="Q520">
        <v>544.20000000000005</v>
      </c>
      <c r="R520">
        <v>7999</v>
      </c>
      <c r="S520">
        <v>0</v>
      </c>
      <c r="T520">
        <v>2.4740000000000002</v>
      </c>
      <c r="U520">
        <v>296.7</v>
      </c>
      <c r="V520">
        <v>3.0790000000000002</v>
      </c>
      <c r="W520">
        <v>3.1840000000000002</v>
      </c>
      <c r="X520">
        <v>102.1</v>
      </c>
      <c r="Y520">
        <v>32.380000000000003</v>
      </c>
    </row>
    <row r="521" spans="3:25" x14ac:dyDescent="0.25">
      <c r="C521" s="50">
        <f t="shared" si="8"/>
        <v>44187.499999998749</v>
      </c>
      <c r="D521" s="1">
        <v>8557</v>
      </c>
      <c r="E521">
        <v>68.05</v>
      </c>
      <c r="F521">
        <v>28.8</v>
      </c>
      <c r="G521">
        <v>681.8</v>
      </c>
      <c r="H521">
        <v>0.20455029999999999</v>
      </c>
      <c r="I521">
        <v>0</v>
      </c>
      <c r="J521">
        <v>3.0089999999999999</v>
      </c>
      <c r="K521">
        <v>243.5</v>
      </c>
      <c r="L521" t="s">
        <v>29</v>
      </c>
      <c r="M521">
        <v>0.93400000000000005</v>
      </c>
      <c r="N521">
        <v>13.02</v>
      </c>
      <c r="O521">
        <v>78.7</v>
      </c>
      <c r="P521">
        <v>28.63</v>
      </c>
      <c r="Q521">
        <v>590.79999999999995</v>
      </c>
      <c r="R521">
        <v>7999</v>
      </c>
      <c r="S521">
        <v>0</v>
      </c>
      <c r="T521">
        <v>2.8820000000000001</v>
      </c>
      <c r="U521">
        <v>292.8</v>
      </c>
      <c r="V521">
        <v>3.593</v>
      </c>
      <c r="W521">
        <v>3.0950000000000002</v>
      </c>
      <c r="X521">
        <v>102</v>
      </c>
      <c r="Y521">
        <v>32.25</v>
      </c>
    </row>
    <row r="522" spans="3:25" x14ac:dyDescent="0.25">
      <c r="C522" s="50">
        <f t="shared" si="8"/>
        <v>44187.541666665413</v>
      </c>
      <c r="D522" s="1">
        <v>8558</v>
      </c>
      <c r="E522">
        <v>63.15</v>
      </c>
      <c r="F522">
        <v>29.19</v>
      </c>
      <c r="G522">
        <v>672.3</v>
      </c>
      <c r="H522">
        <v>0.20169129999999999</v>
      </c>
      <c r="I522">
        <v>0</v>
      </c>
      <c r="J522">
        <v>2.6909999999999998</v>
      </c>
      <c r="K522">
        <v>248.5</v>
      </c>
      <c r="L522" t="s">
        <v>29</v>
      </c>
      <c r="M522">
        <v>0.93400000000000005</v>
      </c>
      <c r="N522">
        <v>13.01</v>
      </c>
      <c r="O522">
        <v>74.58</v>
      </c>
      <c r="P522">
        <v>28.88</v>
      </c>
      <c r="Q522">
        <v>586.1</v>
      </c>
      <c r="R522">
        <v>7999</v>
      </c>
      <c r="S522">
        <v>0</v>
      </c>
      <c r="T522">
        <v>2.6150000000000002</v>
      </c>
      <c r="U522">
        <v>299</v>
      </c>
      <c r="V522">
        <v>3.3879999999999999</v>
      </c>
      <c r="W522">
        <v>2.9590000000000001</v>
      </c>
      <c r="X522">
        <v>101.9</v>
      </c>
      <c r="Y522">
        <v>32.33</v>
      </c>
    </row>
    <row r="523" spans="3:25" x14ac:dyDescent="0.25">
      <c r="C523" s="50">
        <f t="shared" si="8"/>
        <v>44187.583333332077</v>
      </c>
      <c r="D523" s="1">
        <v>8559</v>
      </c>
      <c r="E523">
        <v>58.4</v>
      </c>
      <c r="F523">
        <v>29.89</v>
      </c>
      <c r="G523">
        <v>596.20000000000005</v>
      </c>
      <c r="H523">
        <v>0.1788496</v>
      </c>
      <c r="I523">
        <v>0</v>
      </c>
      <c r="J523">
        <v>2.63</v>
      </c>
      <c r="K523">
        <v>264.60000000000002</v>
      </c>
      <c r="L523" t="s">
        <v>29</v>
      </c>
      <c r="M523">
        <v>0.93500000000000005</v>
      </c>
      <c r="N523">
        <v>13.01</v>
      </c>
      <c r="O523">
        <v>69.62</v>
      </c>
      <c r="P523">
        <v>29.37</v>
      </c>
      <c r="Q523">
        <v>517.4</v>
      </c>
      <c r="R523">
        <v>7999</v>
      </c>
      <c r="S523">
        <v>0</v>
      </c>
      <c r="T523">
        <v>2.6179999999999999</v>
      </c>
      <c r="U523">
        <v>317.5</v>
      </c>
      <c r="V523">
        <v>3.42</v>
      </c>
      <c r="W523">
        <v>2.8570000000000002</v>
      </c>
      <c r="X523">
        <v>101.8</v>
      </c>
      <c r="Y523">
        <v>32.51</v>
      </c>
    </row>
    <row r="524" spans="3:25" x14ac:dyDescent="0.25">
      <c r="C524" s="50">
        <f t="shared" si="8"/>
        <v>44187.624999998741</v>
      </c>
      <c r="D524" s="1">
        <v>8560</v>
      </c>
      <c r="E524">
        <v>58.73</v>
      </c>
      <c r="F524">
        <v>30.08</v>
      </c>
      <c r="G524">
        <v>463.1</v>
      </c>
      <c r="H524">
        <v>0.13891629999999999</v>
      </c>
      <c r="I524">
        <v>0</v>
      </c>
      <c r="J524">
        <v>2.3559999999999999</v>
      </c>
      <c r="K524">
        <v>260.5</v>
      </c>
      <c r="L524" t="s">
        <v>29</v>
      </c>
      <c r="M524">
        <v>0.93500000000000005</v>
      </c>
      <c r="N524">
        <v>13.01</v>
      </c>
      <c r="O524">
        <v>70.040000000000006</v>
      </c>
      <c r="P524">
        <v>29.43</v>
      </c>
      <c r="Q524">
        <v>395</v>
      </c>
      <c r="R524">
        <v>7999</v>
      </c>
      <c r="S524">
        <v>0</v>
      </c>
      <c r="T524">
        <v>2.33</v>
      </c>
      <c r="U524">
        <v>316.89999999999998</v>
      </c>
      <c r="V524">
        <v>2.9049999999999998</v>
      </c>
      <c r="W524">
        <v>2.871</v>
      </c>
      <c r="X524">
        <v>101.7</v>
      </c>
      <c r="Y524">
        <v>32.49</v>
      </c>
    </row>
    <row r="525" spans="3:25" x14ac:dyDescent="0.25">
      <c r="C525" s="50">
        <f t="shared" si="8"/>
        <v>44187.666666665406</v>
      </c>
      <c r="D525" s="1">
        <v>8561</v>
      </c>
      <c r="E525">
        <v>62.87</v>
      </c>
      <c r="F525">
        <v>29.5</v>
      </c>
      <c r="G525">
        <v>290.3</v>
      </c>
      <c r="H525">
        <v>8.7101289999999998E-2</v>
      </c>
      <c r="I525">
        <v>0</v>
      </c>
      <c r="J525">
        <v>2.3159999999999998</v>
      </c>
      <c r="K525">
        <v>243</v>
      </c>
      <c r="L525" t="s">
        <v>29</v>
      </c>
      <c r="M525">
        <v>0.93700000000000006</v>
      </c>
      <c r="N525">
        <v>13.01</v>
      </c>
      <c r="O525">
        <v>7999</v>
      </c>
      <c r="P525">
        <v>29.27</v>
      </c>
      <c r="Q525" t="s">
        <v>29</v>
      </c>
      <c r="R525" t="s">
        <v>29</v>
      </c>
      <c r="S525">
        <v>0</v>
      </c>
      <c r="T525">
        <v>2.149</v>
      </c>
      <c r="U525">
        <v>302.5</v>
      </c>
      <c r="V525">
        <v>2.6850000000000001</v>
      </c>
      <c r="W525">
        <v>2.9140000000000001</v>
      </c>
      <c r="X525">
        <v>101.7</v>
      </c>
      <c r="Y525">
        <v>31.91</v>
      </c>
    </row>
    <row r="526" spans="3:25" x14ac:dyDescent="0.25">
      <c r="C526" s="50">
        <f t="shared" si="8"/>
        <v>44187.70833333207</v>
      </c>
      <c r="D526" s="1">
        <v>8562</v>
      </c>
      <c r="E526">
        <v>70.209999999999994</v>
      </c>
      <c r="F526">
        <v>28.5</v>
      </c>
      <c r="G526">
        <v>115.1</v>
      </c>
      <c r="H526">
        <v>3.45238E-2</v>
      </c>
      <c r="I526">
        <v>0</v>
      </c>
      <c r="J526">
        <v>2.2850000000000001</v>
      </c>
      <c r="K526">
        <v>244.3</v>
      </c>
      <c r="L526" t="s">
        <v>29</v>
      </c>
      <c r="M526">
        <v>0.93799999999999994</v>
      </c>
      <c r="N526">
        <v>13.03</v>
      </c>
      <c r="O526" t="s">
        <v>29</v>
      </c>
      <c r="P526">
        <v>29.3</v>
      </c>
      <c r="Q526" t="s">
        <v>29</v>
      </c>
      <c r="R526" t="s">
        <v>29</v>
      </c>
      <c r="S526">
        <v>0</v>
      </c>
      <c r="T526">
        <v>1.87</v>
      </c>
      <c r="U526">
        <v>308.39999999999998</v>
      </c>
      <c r="V526">
        <v>2.4900000000000002</v>
      </c>
      <c r="W526">
        <v>2.91</v>
      </c>
      <c r="X526">
        <v>101.7</v>
      </c>
      <c r="Y526">
        <v>31.6</v>
      </c>
    </row>
    <row r="527" spans="3:25" x14ac:dyDescent="0.25">
      <c r="C527" s="50">
        <f t="shared" si="8"/>
        <v>44187.749999998734</v>
      </c>
      <c r="D527" s="1">
        <v>8563</v>
      </c>
      <c r="E527">
        <v>76.42</v>
      </c>
      <c r="F527">
        <v>26.96</v>
      </c>
      <c r="G527">
        <v>2.927</v>
      </c>
      <c r="H527">
        <v>8.7803920000000001E-4</v>
      </c>
      <c r="I527">
        <v>0</v>
      </c>
      <c r="J527">
        <v>1.054</v>
      </c>
      <c r="K527">
        <v>251.8</v>
      </c>
      <c r="L527" t="s">
        <v>29</v>
      </c>
      <c r="M527">
        <v>0.93799999999999994</v>
      </c>
      <c r="N527">
        <v>12.84</v>
      </c>
      <c r="O527" t="s">
        <v>29</v>
      </c>
      <c r="P527">
        <v>29.3</v>
      </c>
      <c r="Q527" t="s">
        <v>29</v>
      </c>
      <c r="R527" t="s">
        <v>29</v>
      </c>
      <c r="S527">
        <v>0</v>
      </c>
      <c r="T527">
        <v>1.87</v>
      </c>
      <c r="U527">
        <v>308.39999999999998</v>
      </c>
      <c r="V527">
        <v>2.4900000000000002</v>
      </c>
      <c r="W527">
        <v>2.91</v>
      </c>
      <c r="X527">
        <v>101.7</v>
      </c>
      <c r="Y527">
        <v>31.6</v>
      </c>
    </row>
    <row r="528" spans="3:25" x14ac:dyDescent="0.25">
      <c r="C528" s="50">
        <f t="shared" si="8"/>
        <v>44187.791666665398</v>
      </c>
      <c r="D528" s="1">
        <v>8564</v>
      </c>
      <c r="E528">
        <v>81</v>
      </c>
      <c r="F528">
        <v>26.45</v>
      </c>
      <c r="G528">
        <v>0</v>
      </c>
      <c r="H528">
        <v>0</v>
      </c>
      <c r="I528">
        <v>0</v>
      </c>
      <c r="J528">
        <v>0.98399999999999999</v>
      </c>
      <c r="K528">
        <v>231.6</v>
      </c>
      <c r="L528" t="s">
        <v>29</v>
      </c>
      <c r="M528">
        <v>0.93799999999999994</v>
      </c>
      <c r="N528">
        <v>12.69</v>
      </c>
      <c r="O528" t="s">
        <v>29</v>
      </c>
      <c r="P528">
        <v>29.3</v>
      </c>
      <c r="Q528" t="s">
        <v>29</v>
      </c>
      <c r="R528" t="s">
        <v>29</v>
      </c>
      <c r="S528">
        <v>0</v>
      </c>
      <c r="T528">
        <v>1.87</v>
      </c>
      <c r="U528">
        <v>308.39999999999998</v>
      </c>
      <c r="V528">
        <v>2.4900000000000002</v>
      </c>
      <c r="W528">
        <v>2.91</v>
      </c>
      <c r="X528">
        <v>101.7</v>
      </c>
      <c r="Y528">
        <v>31.6</v>
      </c>
    </row>
    <row r="529" spans="3:25" x14ac:dyDescent="0.25">
      <c r="C529" s="50">
        <f t="shared" si="8"/>
        <v>44187.833333332062</v>
      </c>
      <c r="D529" s="1">
        <v>8565</v>
      </c>
      <c r="E529">
        <v>80.8</v>
      </c>
      <c r="F529">
        <v>26.68</v>
      </c>
      <c r="G529">
        <v>0</v>
      </c>
      <c r="H529">
        <v>0</v>
      </c>
      <c r="I529">
        <v>0</v>
      </c>
      <c r="J529">
        <v>1.78</v>
      </c>
      <c r="K529">
        <v>221.3</v>
      </c>
      <c r="L529" t="s">
        <v>29</v>
      </c>
      <c r="M529">
        <v>0.93799999999999994</v>
      </c>
      <c r="N529">
        <v>12.66</v>
      </c>
      <c r="O529" t="s">
        <v>29</v>
      </c>
      <c r="P529">
        <v>29.3</v>
      </c>
      <c r="Q529" t="s">
        <v>29</v>
      </c>
      <c r="R529" t="s">
        <v>29</v>
      </c>
      <c r="S529">
        <v>0</v>
      </c>
      <c r="T529">
        <v>1.87</v>
      </c>
      <c r="U529">
        <v>308.39999999999998</v>
      </c>
      <c r="V529">
        <v>2.4900000000000002</v>
      </c>
      <c r="W529">
        <v>2.91</v>
      </c>
      <c r="X529">
        <v>101.7</v>
      </c>
      <c r="Y529">
        <v>31.6</v>
      </c>
    </row>
    <row r="530" spans="3:25" x14ac:dyDescent="0.25">
      <c r="C530" s="50">
        <f t="shared" si="8"/>
        <v>44187.874999998727</v>
      </c>
      <c r="D530" s="1">
        <v>8566</v>
      </c>
      <c r="E530">
        <v>84.1</v>
      </c>
      <c r="F530">
        <v>25.49</v>
      </c>
      <c r="G530">
        <v>0</v>
      </c>
      <c r="H530">
        <v>0</v>
      </c>
      <c r="I530">
        <v>0</v>
      </c>
      <c r="J530">
        <v>0.52200000000000002</v>
      </c>
      <c r="K530">
        <v>135.80000000000001</v>
      </c>
      <c r="L530" t="s">
        <v>29</v>
      </c>
      <c r="M530">
        <v>0.93799999999999994</v>
      </c>
      <c r="N530">
        <v>12.64</v>
      </c>
      <c r="O530" t="s">
        <v>29</v>
      </c>
      <c r="P530">
        <v>29.3</v>
      </c>
      <c r="Q530" t="s">
        <v>29</v>
      </c>
      <c r="R530" t="s">
        <v>29</v>
      </c>
      <c r="S530">
        <v>0</v>
      </c>
      <c r="T530">
        <v>1.87</v>
      </c>
      <c r="U530">
        <v>308.39999999999998</v>
      </c>
      <c r="V530">
        <v>2.4900000000000002</v>
      </c>
      <c r="W530">
        <v>2.91</v>
      </c>
      <c r="X530">
        <v>101.7</v>
      </c>
      <c r="Y530">
        <v>31.6</v>
      </c>
    </row>
    <row r="531" spans="3:25" x14ac:dyDescent="0.25">
      <c r="C531" s="50">
        <f t="shared" si="8"/>
        <v>44187.916666665391</v>
      </c>
      <c r="D531" s="1">
        <v>8567</v>
      </c>
      <c r="E531">
        <v>90.7</v>
      </c>
      <c r="F531">
        <v>24.08</v>
      </c>
      <c r="G531">
        <v>0</v>
      </c>
      <c r="H531">
        <v>0</v>
      </c>
      <c r="I531">
        <v>0</v>
      </c>
      <c r="J531">
        <v>0.249</v>
      </c>
      <c r="K531">
        <v>95.4</v>
      </c>
      <c r="L531" t="s">
        <v>29</v>
      </c>
      <c r="M531">
        <v>0.93799999999999994</v>
      </c>
      <c r="N531">
        <v>12.63</v>
      </c>
      <c r="O531" t="s">
        <v>29</v>
      </c>
      <c r="P531">
        <v>29.3</v>
      </c>
      <c r="Q531" t="s">
        <v>29</v>
      </c>
      <c r="R531" t="s">
        <v>29</v>
      </c>
      <c r="S531">
        <v>0</v>
      </c>
      <c r="T531">
        <v>1.87</v>
      </c>
      <c r="U531">
        <v>308.39999999999998</v>
      </c>
      <c r="V531">
        <v>2.4900000000000002</v>
      </c>
      <c r="W531">
        <v>2.91</v>
      </c>
      <c r="X531">
        <v>101.7</v>
      </c>
      <c r="Y531">
        <v>31.6</v>
      </c>
    </row>
    <row r="532" spans="3:25" x14ac:dyDescent="0.25">
      <c r="C532" s="50">
        <f t="shared" si="8"/>
        <v>44187.958333332055</v>
      </c>
      <c r="D532" s="1">
        <v>8568</v>
      </c>
      <c r="E532">
        <v>93.4</v>
      </c>
      <c r="F532">
        <v>23.4</v>
      </c>
      <c r="G532">
        <v>0</v>
      </c>
      <c r="H532">
        <v>0</v>
      </c>
      <c r="I532">
        <v>0</v>
      </c>
      <c r="J532">
        <v>0.42099999999999999</v>
      </c>
      <c r="K532">
        <v>84.7</v>
      </c>
      <c r="L532" t="s">
        <v>29</v>
      </c>
      <c r="M532">
        <v>0.93799999999999994</v>
      </c>
      <c r="N532">
        <v>12.61</v>
      </c>
      <c r="O532" t="s">
        <v>29</v>
      </c>
      <c r="P532">
        <v>29.3</v>
      </c>
      <c r="Q532" t="s">
        <v>29</v>
      </c>
      <c r="R532" t="s">
        <v>29</v>
      </c>
      <c r="S532">
        <v>0</v>
      </c>
      <c r="T532">
        <v>1.87</v>
      </c>
      <c r="U532">
        <v>308.39999999999998</v>
      </c>
      <c r="V532">
        <v>2.4900000000000002</v>
      </c>
      <c r="W532">
        <v>2.91</v>
      </c>
      <c r="X532">
        <v>101.7</v>
      </c>
      <c r="Y532">
        <v>31.6</v>
      </c>
    </row>
    <row r="533" spans="3:25" x14ac:dyDescent="0.25">
      <c r="C533" s="50">
        <f t="shared" si="8"/>
        <v>44187.999999998719</v>
      </c>
      <c r="D533" s="1">
        <v>8569</v>
      </c>
      <c r="E533">
        <v>94.1</v>
      </c>
      <c r="F533">
        <v>23.06</v>
      </c>
      <c r="G533">
        <v>0</v>
      </c>
      <c r="H533">
        <v>0</v>
      </c>
      <c r="I533">
        <v>0</v>
      </c>
      <c r="J533">
        <v>0.26400000000000001</v>
      </c>
      <c r="K533">
        <v>81.900000000000006</v>
      </c>
      <c r="L533" t="s">
        <v>29</v>
      </c>
      <c r="M533">
        <v>0.93799999999999994</v>
      </c>
      <c r="N533">
        <v>12.6</v>
      </c>
      <c r="O533" t="s">
        <v>29</v>
      </c>
      <c r="P533">
        <v>29.3</v>
      </c>
      <c r="Q533" t="s">
        <v>29</v>
      </c>
      <c r="R533" t="s">
        <v>29</v>
      </c>
      <c r="S533">
        <v>0</v>
      </c>
      <c r="T533">
        <v>1.87</v>
      </c>
      <c r="U533">
        <v>308.39999999999998</v>
      </c>
      <c r="V533">
        <v>2.4900000000000002</v>
      </c>
      <c r="W533">
        <v>2.91</v>
      </c>
      <c r="X533">
        <v>101.7</v>
      </c>
      <c r="Y533">
        <v>31.6</v>
      </c>
    </row>
    <row r="534" spans="3:25" x14ac:dyDescent="0.25">
      <c r="C534" s="50">
        <f t="shared" si="8"/>
        <v>44188.041666665384</v>
      </c>
      <c r="D534" s="1">
        <v>8570</v>
      </c>
      <c r="E534">
        <v>94.7</v>
      </c>
      <c r="F534">
        <v>22.83</v>
      </c>
      <c r="G534">
        <v>0</v>
      </c>
      <c r="H534">
        <v>0</v>
      </c>
      <c r="I534">
        <v>0</v>
      </c>
      <c r="J534">
        <v>0.109</v>
      </c>
      <c r="K534">
        <v>79.33</v>
      </c>
      <c r="L534" t="s">
        <v>29</v>
      </c>
      <c r="M534">
        <v>0.93700000000000006</v>
      </c>
      <c r="N534">
        <v>12.59</v>
      </c>
      <c r="O534" t="s">
        <v>29</v>
      </c>
      <c r="P534">
        <v>29.3</v>
      </c>
      <c r="Q534" t="s">
        <v>29</v>
      </c>
      <c r="R534" t="s">
        <v>29</v>
      </c>
      <c r="S534">
        <v>0</v>
      </c>
      <c r="T534">
        <v>1.87</v>
      </c>
      <c r="U534">
        <v>308.39999999999998</v>
      </c>
      <c r="V534">
        <v>2.4900000000000002</v>
      </c>
      <c r="W534">
        <v>2.91</v>
      </c>
      <c r="X534">
        <v>101.7</v>
      </c>
      <c r="Y534">
        <v>31.6</v>
      </c>
    </row>
    <row r="535" spans="3:25" x14ac:dyDescent="0.25">
      <c r="C535" s="50">
        <f t="shared" si="8"/>
        <v>44188.083333332048</v>
      </c>
      <c r="D535" s="1">
        <v>8571</v>
      </c>
      <c r="E535">
        <v>94</v>
      </c>
      <c r="F535">
        <v>23.09</v>
      </c>
      <c r="G535">
        <v>0</v>
      </c>
      <c r="H535">
        <v>0</v>
      </c>
      <c r="I535">
        <v>0</v>
      </c>
      <c r="J535">
        <v>1.0029999999999999</v>
      </c>
      <c r="K535">
        <v>74.349999999999994</v>
      </c>
      <c r="L535" t="s">
        <v>29</v>
      </c>
      <c r="M535">
        <v>0.93700000000000006</v>
      </c>
      <c r="N535">
        <v>12.58</v>
      </c>
      <c r="O535" t="s">
        <v>29</v>
      </c>
      <c r="P535">
        <v>29.3</v>
      </c>
      <c r="Q535" t="s">
        <v>29</v>
      </c>
      <c r="R535" t="s">
        <v>29</v>
      </c>
      <c r="S535">
        <v>0</v>
      </c>
      <c r="T535">
        <v>1.87</v>
      </c>
      <c r="U535">
        <v>308.39999999999998</v>
      </c>
      <c r="V535">
        <v>2.4900000000000002</v>
      </c>
      <c r="W535">
        <v>2.91</v>
      </c>
      <c r="X535">
        <v>101.7</v>
      </c>
      <c r="Y535">
        <v>31.6</v>
      </c>
    </row>
    <row r="536" spans="3:25" x14ac:dyDescent="0.25">
      <c r="C536" s="50">
        <f t="shared" si="8"/>
        <v>44188.124999998712</v>
      </c>
      <c r="D536" s="1">
        <v>8572</v>
      </c>
      <c r="E536">
        <v>90.4</v>
      </c>
      <c r="F536">
        <v>23.55</v>
      </c>
      <c r="G536">
        <v>0</v>
      </c>
      <c r="H536">
        <v>0</v>
      </c>
      <c r="I536">
        <v>0</v>
      </c>
      <c r="J536">
        <v>0.86099999999999999</v>
      </c>
      <c r="K536">
        <v>87.5</v>
      </c>
      <c r="L536" t="s">
        <v>29</v>
      </c>
      <c r="M536">
        <v>0.93700000000000006</v>
      </c>
      <c r="N536">
        <v>12.57</v>
      </c>
      <c r="O536" t="s">
        <v>29</v>
      </c>
      <c r="P536">
        <v>29.3</v>
      </c>
      <c r="Q536" t="s">
        <v>29</v>
      </c>
      <c r="R536" t="s">
        <v>29</v>
      </c>
      <c r="S536">
        <v>0</v>
      </c>
      <c r="T536">
        <v>1.87</v>
      </c>
      <c r="U536">
        <v>308.39999999999998</v>
      </c>
      <c r="V536">
        <v>2.4900000000000002</v>
      </c>
      <c r="W536">
        <v>2.91</v>
      </c>
      <c r="X536">
        <v>101.7</v>
      </c>
      <c r="Y536">
        <v>31.6</v>
      </c>
    </row>
    <row r="537" spans="3:25" x14ac:dyDescent="0.25">
      <c r="C537" s="50">
        <f t="shared" si="8"/>
        <v>44188.166666665376</v>
      </c>
      <c r="D537" s="1">
        <v>8573</v>
      </c>
      <c r="E537">
        <v>93</v>
      </c>
      <c r="F537">
        <v>23.29</v>
      </c>
      <c r="G537">
        <v>0</v>
      </c>
      <c r="H537">
        <v>0</v>
      </c>
      <c r="I537">
        <v>0</v>
      </c>
      <c r="J537">
        <v>0.93</v>
      </c>
      <c r="K537">
        <v>77.81</v>
      </c>
      <c r="L537" t="s">
        <v>29</v>
      </c>
      <c r="M537">
        <v>0.93600000000000005</v>
      </c>
      <c r="N537">
        <v>12.56</v>
      </c>
      <c r="O537" t="s">
        <v>29</v>
      </c>
      <c r="P537">
        <v>29.3</v>
      </c>
      <c r="Q537" t="s">
        <v>29</v>
      </c>
      <c r="R537" t="s">
        <v>29</v>
      </c>
      <c r="S537">
        <v>0</v>
      </c>
      <c r="T537">
        <v>1.87</v>
      </c>
      <c r="U537">
        <v>308.39999999999998</v>
      </c>
      <c r="V537">
        <v>2.4900000000000002</v>
      </c>
      <c r="W537">
        <v>2.91</v>
      </c>
      <c r="X537">
        <v>101.7</v>
      </c>
      <c r="Y537">
        <v>31.6</v>
      </c>
    </row>
    <row r="538" spans="3:25" x14ac:dyDescent="0.25">
      <c r="C538" s="50">
        <f t="shared" si="8"/>
        <v>44188.208333332041</v>
      </c>
      <c r="D538" s="1">
        <v>8574</v>
      </c>
      <c r="E538">
        <v>94.8</v>
      </c>
      <c r="F538">
        <v>22.48</v>
      </c>
      <c r="G538">
        <v>0</v>
      </c>
      <c r="H538">
        <v>0</v>
      </c>
      <c r="I538">
        <v>0</v>
      </c>
      <c r="J538">
        <v>1.2E-2</v>
      </c>
      <c r="K538">
        <v>76.62</v>
      </c>
      <c r="L538" t="s">
        <v>29</v>
      </c>
      <c r="M538">
        <v>0.93600000000000005</v>
      </c>
      <c r="N538">
        <v>12.54</v>
      </c>
      <c r="O538" t="s">
        <v>29</v>
      </c>
      <c r="P538">
        <v>29.3</v>
      </c>
      <c r="Q538" t="s">
        <v>29</v>
      </c>
      <c r="R538" t="s">
        <v>29</v>
      </c>
      <c r="S538">
        <v>0</v>
      </c>
      <c r="T538">
        <v>1.87</v>
      </c>
      <c r="U538">
        <v>308.39999999999998</v>
      </c>
      <c r="V538">
        <v>2.4900000000000002</v>
      </c>
      <c r="W538">
        <v>2.91</v>
      </c>
      <c r="X538">
        <v>101.7</v>
      </c>
      <c r="Y538">
        <v>31.6</v>
      </c>
    </row>
    <row r="539" spans="3:25" x14ac:dyDescent="0.25">
      <c r="C539" s="50">
        <f t="shared" si="8"/>
        <v>44188.249999998705</v>
      </c>
      <c r="D539" s="1">
        <v>8575</v>
      </c>
      <c r="E539">
        <v>96.7</v>
      </c>
      <c r="F539">
        <v>21.62</v>
      </c>
      <c r="G539">
        <v>1.0999999999999999E-2</v>
      </c>
      <c r="H539" s="25">
        <v>3.392358E-6</v>
      </c>
      <c r="I539">
        <v>0</v>
      </c>
      <c r="J539">
        <v>0</v>
      </c>
      <c r="K539">
        <v>103.9</v>
      </c>
      <c r="L539" t="s">
        <v>29</v>
      </c>
      <c r="M539">
        <v>0.93600000000000005</v>
      </c>
      <c r="N539">
        <v>12.53</v>
      </c>
      <c r="O539" t="s">
        <v>29</v>
      </c>
      <c r="P539">
        <v>29.3</v>
      </c>
      <c r="Q539" t="s">
        <v>29</v>
      </c>
      <c r="R539" t="s">
        <v>29</v>
      </c>
      <c r="S539">
        <v>0</v>
      </c>
      <c r="T539">
        <v>1.87</v>
      </c>
      <c r="U539">
        <v>308.39999999999998</v>
      </c>
      <c r="V539">
        <v>2.4900000000000002</v>
      </c>
      <c r="W539">
        <v>2.91</v>
      </c>
      <c r="X539">
        <v>101.7</v>
      </c>
      <c r="Y539">
        <v>31.6</v>
      </c>
    </row>
    <row r="540" spans="3:25" x14ac:dyDescent="0.25">
      <c r="C540" s="50">
        <f t="shared" si="8"/>
        <v>44188.291666665369</v>
      </c>
      <c r="D540" s="1">
        <v>8576</v>
      </c>
      <c r="E540">
        <v>97.2</v>
      </c>
      <c r="F540">
        <v>21.56</v>
      </c>
      <c r="G540">
        <v>25.63</v>
      </c>
      <c r="H540">
        <v>7.6904749999999996E-3</v>
      </c>
      <c r="I540">
        <v>0.69</v>
      </c>
      <c r="J540">
        <v>0.121</v>
      </c>
      <c r="K540">
        <v>67.64</v>
      </c>
      <c r="L540" t="s">
        <v>29</v>
      </c>
      <c r="M540">
        <v>0.93500000000000005</v>
      </c>
      <c r="N540">
        <v>12.56</v>
      </c>
      <c r="O540" t="s">
        <v>29</v>
      </c>
      <c r="P540">
        <v>29.3</v>
      </c>
      <c r="Q540" t="s">
        <v>29</v>
      </c>
      <c r="R540" t="s">
        <v>29</v>
      </c>
      <c r="S540">
        <v>0</v>
      </c>
      <c r="T540">
        <v>1.87</v>
      </c>
      <c r="U540">
        <v>308.39999999999998</v>
      </c>
      <c r="V540">
        <v>2.4900000000000002</v>
      </c>
      <c r="W540">
        <v>2.91</v>
      </c>
      <c r="X540">
        <v>101.7</v>
      </c>
      <c r="Y540">
        <v>31.6</v>
      </c>
    </row>
    <row r="541" spans="3:25" x14ac:dyDescent="0.25">
      <c r="C541" s="50">
        <f t="shared" si="8"/>
        <v>44188.333333332033</v>
      </c>
      <c r="D541" s="1">
        <v>8577</v>
      </c>
      <c r="E541">
        <v>89.8</v>
      </c>
      <c r="F541">
        <v>24.32</v>
      </c>
      <c r="G541">
        <v>170.5</v>
      </c>
      <c r="H541">
        <v>5.1157639999999997E-2</v>
      </c>
      <c r="I541">
        <v>0.19</v>
      </c>
      <c r="J541">
        <v>0.437</v>
      </c>
      <c r="K541">
        <v>62.22</v>
      </c>
      <c r="L541" t="s">
        <v>29</v>
      </c>
      <c r="M541">
        <v>0.93500000000000005</v>
      </c>
      <c r="N541">
        <v>13.14</v>
      </c>
      <c r="O541" t="s">
        <v>29</v>
      </c>
      <c r="P541">
        <v>29.3</v>
      </c>
      <c r="Q541" t="s">
        <v>29</v>
      </c>
      <c r="R541" t="s">
        <v>29</v>
      </c>
      <c r="S541">
        <v>0</v>
      </c>
      <c r="T541">
        <v>1.87</v>
      </c>
      <c r="U541">
        <v>308.39999999999998</v>
      </c>
      <c r="V541">
        <v>2.4900000000000002</v>
      </c>
      <c r="W541">
        <v>2.91</v>
      </c>
      <c r="X541">
        <v>101.7</v>
      </c>
      <c r="Y541">
        <v>31.6</v>
      </c>
    </row>
    <row r="542" spans="3:25" x14ac:dyDescent="0.25">
      <c r="C542" s="50">
        <f t="shared" si="8"/>
        <v>44188.374999998698</v>
      </c>
      <c r="D542" s="1">
        <v>8578</v>
      </c>
      <c r="E542">
        <v>75.88</v>
      </c>
      <c r="F542">
        <v>27.49</v>
      </c>
      <c r="G542">
        <v>354.7</v>
      </c>
      <c r="H542">
        <v>0.10641730000000001</v>
      </c>
      <c r="I542">
        <v>0</v>
      </c>
      <c r="J542">
        <v>1.0860000000000001</v>
      </c>
      <c r="K542">
        <v>102.1</v>
      </c>
      <c r="L542" t="s">
        <v>29</v>
      </c>
      <c r="M542">
        <v>0.93500000000000005</v>
      </c>
      <c r="N542">
        <v>13.12</v>
      </c>
      <c r="O542" t="s">
        <v>29</v>
      </c>
      <c r="P542">
        <v>29.3</v>
      </c>
      <c r="Q542" t="s">
        <v>29</v>
      </c>
      <c r="R542" t="s">
        <v>29</v>
      </c>
      <c r="S542">
        <v>0</v>
      </c>
      <c r="T542">
        <v>1.87</v>
      </c>
      <c r="U542">
        <v>308.39999999999998</v>
      </c>
      <c r="V542">
        <v>2.4900000000000002</v>
      </c>
      <c r="W542">
        <v>2.91</v>
      </c>
      <c r="X542">
        <v>101.7</v>
      </c>
      <c r="Y542">
        <v>31.6</v>
      </c>
    </row>
    <row r="543" spans="3:25" x14ac:dyDescent="0.25">
      <c r="C543" s="50">
        <f t="shared" si="8"/>
        <v>44188.416666665362</v>
      </c>
      <c r="D543" s="1">
        <v>8579</v>
      </c>
      <c r="E543">
        <v>70.319999999999993</v>
      </c>
      <c r="F543">
        <v>28.82</v>
      </c>
      <c r="G543">
        <v>513.5</v>
      </c>
      <c r="H543">
        <v>0.1540426</v>
      </c>
      <c r="I543">
        <v>0</v>
      </c>
      <c r="J543">
        <v>1.6319999999999999</v>
      </c>
      <c r="K543">
        <v>232.1</v>
      </c>
      <c r="L543" t="s">
        <v>29</v>
      </c>
      <c r="M543">
        <v>0.93400000000000005</v>
      </c>
      <c r="N543">
        <v>13.06</v>
      </c>
      <c r="O543" t="s">
        <v>29</v>
      </c>
      <c r="P543">
        <v>29.3</v>
      </c>
      <c r="Q543" t="s">
        <v>29</v>
      </c>
      <c r="R543" t="s">
        <v>29</v>
      </c>
      <c r="S543">
        <v>0</v>
      </c>
      <c r="T543">
        <v>1.87</v>
      </c>
      <c r="U543">
        <v>308.39999999999998</v>
      </c>
      <c r="V543">
        <v>2.4900000000000002</v>
      </c>
      <c r="W543">
        <v>2.91</v>
      </c>
      <c r="X543">
        <v>101.7</v>
      </c>
      <c r="Y543">
        <v>31.6</v>
      </c>
    </row>
    <row r="544" spans="3:25" x14ac:dyDescent="0.25">
      <c r="C544" s="50">
        <f t="shared" si="8"/>
        <v>44188.458333332026</v>
      </c>
      <c r="D544" s="1">
        <v>8580</v>
      </c>
      <c r="E544">
        <v>67.19</v>
      </c>
      <c r="F544">
        <v>29.13</v>
      </c>
      <c r="G544">
        <v>638.29999999999995</v>
      </c>
      <c r="H544">
        <v>0.191494</v>
      </c>
      <c r="I544">
        <v>0</v>
      </c>
      <c r="J544">
        <v>2.2909999999999999</v>
      </c>
      <c r="K544">
        <v>261.7</v>
      </c>
      <c r="L544" t="s">
        <v>29</v>
      </c>
      <c r="M544">
        <v>0.93400000000000005</v>
      </c>
      <c r="N544">
        <v>13.03</v>
      </c>
      <c r="O544" t="s">
        <v>29</v>
      </c>
      <c r="P544">
        <v>29.3</v>
      </c>
      <c r="Q544" t="s">
        <v>29</v>
      </c>
      <c r="R544" t="s">
        <v>29</v>
      </c>
      <c r="S544">
        <v>0</v>
      </c>
      <c r="T544">
        <v>1.87</v>
      </c>
      <c r="U544">
        <v>308.39999999999998</v>
      </c>
      <c r="V544">
        <v>2.4900000000000002</v>
      </c>
      <c r="W544">
        <v>2.91</v>
      </c>
      <c r="X544">
        <v>101.7</v>
      </c>
      <c r="Y544">
        <v>31.6</v>
      </c>
    </row>
    <row r="545" spans="3:25" x14ac:dyDescent="0.25">
      <c r="C545" s="50">
        <f t="shared" si="8"/>
        <v>44188.49999999869</v>
      </c>
      <c r="D545" s="1">
        <v>8581</v>
      </c>
      <c r="E545">
        <v>65.7</v>
      </c>
      <c r="F545">
        <v>29.43</v>
      </c>
      <c r="G545">
        <v>684.3</v>
      </c>
      <c r="H545">
        <v>0.20529430000000001</v>
      </c>
      <c r="I545">
        <v>0</v>
      </c>
      <c r="J545">
        <v>2.798</v>
      </c>
      <c r="K545">
        <v>258.3</v>
      </c>
      <c r="L545" t="s">
        <v>29</v>
      </c>
      <c r="M545">
        <v>0.93400000000000005</v>
      </c>
      <c r="N545">
        <v>13.02</v>
      </c>
      <c r="O545" t="s">
        <v>29</v>
      </c>
      <c r="P545">
        <v>29.3</v>
      </c>
      <c r="Q545" t="s">
        <v>29</v>
      </c>
      <c r="R545" t="s">
        <v>29</v>
      </c>
      <c r="S545">
        <v>0</v>
      </c>
      <c r="T545">
        <v>1.87</v>
      </c>
      <c r="U545">
        <v>308.39999999999998</v>
      </c>
      <c r="V545">
        <v>2.4900000000000002</v>
      </c>
      <c r="W545">
        <v>2.91</v>
      </c>
      <c r="X545">
        <v>101.7</v>
      </c>
      <c r="Y545">
        <v>31.6</v>
      </c>
    </row>
    <row r="546" spans="3:25" x14ac:dyDescent="0.25">
      <c r="C546" s="50">
        <f t="shared" si="8"/>
        <v>44188.541666665355</v>
      </c>
      <c r="D546" s="1">
        <v>8582</v>
      </c>
      <c r="E546">
        <v>63.91</v>
      </c>
      <c r="F546">
        <v>29.63</v>
      </c>
      <c r="G546">
        <v>642.29999999999995</v>
      </c>
      <c r="H546">
        <v>0.19267529999999999</v>
      </c>
      <c r="I546">
        <v>0</v>
      </c>
      <c r="J546">
        <v>2.831</v>
      </c>
      <c r="K546">
        <v>255.4</v>
      </c>
      <c r="L546" t="s">
        <v>29</v>
      </c>
      <c r="M546">
        <v>0.93400000000000005</v>
      </c>
      <c r="N546">
        <v>13.01</v>
      </c>
      <c r="O546" t="s">
        <v>29</v>
      </c>
      <c r="P546">
        <v>29.3</v>
      </c>
      <c r="Q546" t="s">
        <v>29</v>
      </c>
      <c r="R546" t="s">
        <v>29</v>
      </c>
      <c r="S546">
        <v>0</v>
      </c>
      <c r="T546">
        <v>1.87</v>
      </c>
      <c r="U546">
        <v>308.39999999999998</v>
      </c>
      <c r="V546">
        <v>2.4900000000000002</v>
      </c>
      <c r="W546">
        <v>2.91</v>
      </c>
      <c r="X546">
        <v>101.7</v>
      </c>
      <c r="Y546">
        <v>31.6</v>
      </c>
    </row>
    <row r="547" spans="3:25" x14ac:dyDescent="0.25">
      <c r="C547" s="50">
        <f t="shared" si="8"/>
        <v>44188.583333332019</v>
      </c>
      <c r="D547" s="1">
        <v>8583</v>
      </c>
      <c r="E547">
        <v>60.06</v>
      </c>
      <c r="F547">
        <v>30.37</v>
      </c>
      <c r="G547">
        <v>596.20000000000005</v>
      </c>
      <c r="H547">
        <v>0.17885799999999999</v>
      </c>
      <c r="I547">
        <v>0</v>
      </c>
      <c r="J547">
        <v>2.5840000000000001</v>
      </c>
      <c r="K547">
        <v>263.39999999999998</v>
      </c>
      <c r="L547" t="s">
        <v>29</v>
      </c>
      <c r="M547">
        <v>0.93500000000000005</v>
      </c>
      <c r="N547">
        <v>13.01</v>
      </c>
      <c r="O547" t="s">
        <v>29</v>
      </c>
      <c r="P547">
        <v>29.3</v>
      </c>
      <c r="Q547" t="s">
        <v>29</v>
      </c>
      <c r="R547" t="s">
        <v>29</v>
      </c>
      <c r="S547">
        <v>0</v>
      </c>
      <c r="T547">
        <v>1.87</v>
      </c>
      <c r="U547">
        <v>308.39999999999998</v>
      </c>
      <c r="V547">
        <v>2.4900000000000002</v>
      </c>
      <c r="W547">
        <v>2.91</v>
      </c>
      <c r="X547">
        <v>101.7</v>
      </c>
      <c r="Y547">
        <v>31.6</v>
      </c>
    </row>
    <row r="548" spans="3:25" x14ac:dyDescent="0.25">
      <c r="C548" s="50">
        <f t="shared" si="8"/>
        <v>44188.624999998683</v>
      </c>
      <c r="D548" s="1">
        <v>8584</v>
      </c>
      <c r="E548">
        <v>62.99</v>
      </c>
      <c r="F548">
        <v>29.83</v>
      </c>
      <c r="G548">
        <v>391</v>
      </c>
      <c r="H548">
        <v>0.1172863</v>
      </c>
      <c r="I548">
        <v>0</v>
      </c>
      <c r="J548">
        <v>2.6150000000000002</v>
      </c>
      <c r="K548">
        <v>240.5</v>
      </c>
      <c r="L548" t="s">
        <v>29</v>
      </c>
      <c r="M548">
        <v>0.93600000000000005</v>
      </c>
      <c r="N548">
        <v>13.01</v>
      </c>
      <c r="O548" t="s">
        <v>29</v>
      </c>
      <c r="P548">
        <v>29.3</v>
      </c>
      <c r="Q548" t="s">
        <v>29</v>
      </c>
      <c r="R548" t="s">
        <v>29</v>
      </c>
      <c r="S548">
        <v>0</v>
      </c>
      <c r="T548">
        <v>1.87</v>
      </c>
      <c r="U548">
        <v>308.39999999999998</v>
      </c>
      <c r="V548">
        <v>2.4900000000000002</v>
      </c>
      <c r="W548">
        <v>2.91</v>
      </c>
      <c r="X548">
        <v>101.7</v>
      </c>
      <c r="Y548">
        <v>31.6</v>
      </c>
    </row>
    <row r="549" spans="3:25" x14ac:dyDescent="0.25">
      <c r="C549" s="50">
        <f t="shared" si="8"/>
        <v>44188.666666665347</v>
      </c>
      <c r="D549" s="1">
        <v>8585</v>
      </c>
      <c r="E549">
        <v>64.05</v>
      </c>
      <c r="F549">
        <v>29.54</v>
      </c>
      <c r="G549">
        <v>228.5</v>
      </c>
      <c r="H549">
        <v>6.8547250000000004E-2</v>
      </c>
      <c r="I549">
        <v>0</v>
      </c>
      <c r="J549">
        <v>1.958</v>
      </c>
      <c r="K549">
        <v>236.6</v>
      </c>
      <c r="L549" t="s">
        <v>29</v>
      </c>
      <c r="M549">
        <v>0.93700000000000006</v>
      </c>
      <c r="N549">
        <v>13.02</v>
      </c>
      <c r="O549" t="s">
        <v>29</v>
      </c>
      <c r="P549">
        <v>29.3</v>
      </c>
      <c r="Q549" t="s">
        <v>29</v>
      </c>
      <c r="R549" t="s">
        <v>29</v>
      </c>
      <c r="S549">
        <v>0</v>
      </c>
      <c r="T549">
        <v>1.87</v>
      </c>
      <c r="U549">
        <v>308.39999999999998</v>
      </c>
      <c r="V549">
        <v>2.4900000000000002</v>
      </c>
      <c r="W549">
        <v>2.91</v>
      </c>
      <c r="X549">
        <v>101.7</v>
      </c>
      <c r="Y549">
        <v>31.6</v>
      </c>
    </row>
    <row r="550" spans="3:25" x14ac:dyDescent="0.25">
      <c r="C550" s="50">
        <f t="shared" si="8"/>
        <v>44188.708333332012</v>
      </c>
      <c r="D550" s="1">
        <v>8586</v>
      </c>
      <c r="E550">
        <v>62.83</v>
      </c>
      <c r="F550">
        <v>29.95</v>
      </c>
      <c r="G550">
        <v>111.5</v>
      </c>
      <c r="H550">
        <v>3.3454240000000003E-2</v>
      </c>
      <c r="I550">
        <v>0</v>
      </c>
      <c r="J550">
        <v>0.96599999999999997</v>
      </c>
      <c r="K550">
        <v>227.5</v>
      </c>
      <c r="L550" t="s">
        <v>29</v>
      </c>
      <c r="M550">
        <v>0.93799999999999994</v>
      </c>
      <c r="N550">
        <v>13.03</v>
      </c>
      <c r="O550" t="s">
        <v>29</v>
      </c>
      <c r="P550">
        <v>29.3</v>
      </c>
      <c r="Q550" t="s">
        <v>29</v>
      </c>
      <c r="R550" t="s">
        <v>29</v>
      </c>
      <c r="S550">
        <v>0</v>
      </c>
      <c r="T550">
        <v>1.87</v>
      </c>
      <c r="U550">
        <v>308.39999999999998</v>
      </c>
      <c r="V550">
        <v>2.4900000000000002</v>
      </c>
      <c r="W550">
        <v>2.91</v>
      </c>
      <c r="X550">
        <v>101.7</v>
      </c>
      <c r="Y550">
        <v>31.6</v>
      </c>
    </row>
    <row r="551" spans="3:25" x14ac:dyDescent="0.25">
      <c r="C551" s="50">
        <f t="shared" si="8"/>
        <v>44188.749999998676</v>
      </c>
      <c r="D551" s="1">
        <v>8587</v>
      </c>
      <c r="E551">
        <v>78.12</v>
      </c>
      <c r="F551">
        <v>26.46</v>
      </c>
      <c r="G551">
        <v>3.3450000000000002</v>
      </c>
      <c r="H551">
        <v>1.0033729999999999E-3</v>
      </c>
      <c r="I551">
        <v>0</v>
      </c>
      <c r="J551">
        <v>1.6E-2</v>
      </c>
      <c r="K551">
        <v>68.55</v>
      </c>
      <c r="L551" t="s">
        <v>29</v>
      </c>
      <c r="M551">
        <v>0.93799999999999994</v>
      </c>
      <c r="N551">
        <v>12.82</v>
      </c>
      <c r="O551" t="s">
        <v>29</v>
      </c>
      <c r="P551">
        <v>29.3</v>
      </c>
      <c r="Q551" t="s">
        <v>29</v>
      </c>
      <c r="R551" t="s">
        <v>29</v>
      </c>
      <c r="S551">
        <v>0</v>
      </c>
      <c r="T551">
        <v>1.87</v>
      </c>
      <c r="U551">
        <v>308.39999999999998</v>
      </c>
      <c r="V551">
        <v>2.4900000000000002</v>
      </c>
      <c r="W551">
        <v>2.91</v>
      </c>
      <c r="X551">
        <v>101.7</v>
      </c>
      <c r="Y551">
        <v>31.6</v>
      </c>
    </row>
    <row r="552" spans="3:25" x14ac:dyDescent="0.25">
      <c r="C552" s="50">
        <f t="shared" si="8"/>
        <v>44188.79166666534</v>
      </c>
      <c r="D552" s="1">
        <v>8588</v>
      </c>
      <c r="E552">
        <v>80.2</v>
      </c>
      <c r="F552">
        <v>25.36</v>
      </c>
      <c r="G552">
        <v>0</v>
      </c>
      <c r="H552">
        <v>0</v>
      </c>
      <c r="I552">
        <v>0</v>
      </c>
      <c r="J552">
        <v>0.51500000000000001</v>
      </c>
      <c r="K552">
        <v>121.7</v>
      </c>
      <c r="L552" t="s">
        <v>29</v>
      </c>
      <c r="M552">
        <v>0.93799999999999994</v>
      </c>
      <c r="N552">
        <v>12.68</v>
      </c>
      <c r="O552" t="s">
        <v>29</v>
      </c>
      <c r="P552">
        <v>29.3</v>
      </c>
      <c r="Q552" t="s">
        <v>29</v>
      </c>
      <c r="R552" t="s">
        <v>29</v>
      </c>
      <c r="S552">
        <v>0</v>
      </c>
      <c r="T552">
        <v>1.87</v>
      </c>
      <c r="U552">
        <v>308.39999999999998</v>
      </c>
      <c r="V552">
        <v>2.4900000000000002</v>
      </c>
      <c r="W552">
        <v>2.91</v>
      </c>
      <c r="X552">
        <v>101.7</v>
      </c>
      <c r="Y552">
        <v>31.6</v>
      </c>
    </row>
    <row r="553" spans="3:25" x14ac:dyDescent="0.25">
      <c r="C553" s="50">
        <f t="shared" si="8"/>
        <v>44188.833333332004</v>
      </c>
      <c r="D553" s="1">
        <v>8589</v>
      </c>
      <c r="E553">
        <v>86.8</v>
      </c>
      <c r="F553">
        <v>24.01</v>
      </c>
      <c r="G553">
        <v>0</v>
      </c>
      <c r="H553">
        <v>0</v>
      </c>
      <c r="I553">
        <v>0</v>
      </c>
      <c r="J553">
        <v>0</v>
      </c>
      <c r="K553">
        <v>118.3</v>
      </c>
      <c r="L553" t="s">
        <v>29</v>
      </c>
      <c r="M553">
        <v>0.93799999999999994</v>
      </c>
      <c r="N553">
        <v>12.65</v>
      </c>
      <c r="O553" t="s">
        <v>29</v>
      </c>
      <c r="P553">
        <v>29.3</v>
      </c>
      <c r="Q553" t="s">
        <v>29</v>
      </c>
      <c r="R553" t="s">
        <v>29</v>
      </c>
      <c r="S553">
        <v>0</v>
      </c>
      <c r="T553">
        <v>1.87</v>
      </c>
      <c r="U553">
        <v>308.39999999999998</v>
      </c>
      <c r="V553">
        <v>2.4900000000000002</v>
      </c>
      <c r="W553">
        <v>2.91</v>
      </c>
      <c r="X553">
        <v>101.7</v>
      </c>
      <c r="Y553">
        <v>31.6</v>
      </c>
    </row>
    <row r="554" spans="3:25" x14ac:dyDescent="0.25">
      <c r="C554" s="50">
        <f t="shared" si="8"/>
        <v>44188.874999998668</v>
      </c>
      <c r="D554" s="1">
        <v>8590</v>
      </c>
      <c r="E554">
        <v>90</v>
      </c>
      <c r="F554">
        <v>23.23</v>
      </c>
      <c r="G554">
        <v>0</v>
      </c>
      <c r="H554">
        <v>0</v>
      </c>
      <c r="I554">
        <v>0</v>
      </c>
      <c r="J554">
        <v>0.255</v>
      </c>
      <c r="K554">
        <v>73.09</v>
      </c>
      <c r="L554" t="s">
        <v>29</v>
      </c>
      <c r="M554">
        <v>0.93799999999999994</v>
      </c>
      <c r="N554">
        <v>12.62</v>
      </c>
      <c r="O554" t="s">
        <v>29</v>
      </c>
      <c r="P554">
        <v>29.3</v>
      </c>
      <c r="Q554" t="s">
        <v>29</v>
      </c>
      <c r="R554" t="s">
        <v>29</v>
      </c>
      <c r="S554">
        <v>0</v>
      </c>
      <c r="T554">
        <v>1.87</v>
      </c>
      <c r="U554">
        <v>308.39999999999998</v>
      </c>
      <c r="V554">
        <v>2.4900000000000002</v>
      </c>
      <c r="W554">
        <v>2.91</v>
      </c>
      <c r="X554">
        <v>101.7</v>
      </c>
      <c r="Y554">
        <v>31.6</v>
      </c>
    </row>
    <row r="555" spans="3:25" x14ac:dyDescent="0.25">
      <c r="C555" s="50">
        <f t="shared" si="8"/>
        <v>44188.916666665333</v>
      </c>
      <c r="D555" s="1">
        <v>8591</v>
      </c>
      <c r="E555">
        <v>84.2</v>
      </c>
      <c r="F555">
        <v>24.18</v>
      </c>
      <c r="G555">
        <v>0</v>
      </c>
      <c r="H555">
        <v>0</v>
      </c>
      <c r="I555">
        <v>0</v>
      </c>
      <c r="J555">
        <v>0.56200000000000006</v>
      </c>
      <c r="K555">
        <v>102.4</v>
      </c>
      <c r="L555" t="s">
        <v>29</v>
      </c>
      <c r="M555">
        <v>0.93799999999999994</v>
      </c>
      <c r="N555">
        <v>12.61</v>
      </c>
      <c r="O555" t="s">
        <v>29</v>
      </c>
      <c r="P555">
        <v>29.3</v>
      </c>
      <c r="Q555" t="s">
        <v>29</v>
      </c>
      <c r="R555" t="s">
        <v>29</v>
      </c>
      <c r="S555">
        <v>0</v>
      </c>
      <c r="T555">
        <v>1.87</v>
      </c>
      <c r="U555">
        <v>308.39999999999998</v>
      </c>
      <c r="V555">
        <v>2.4900000000000002</v>
      </c>
      <c r="W555">
        <v>2.91</v>
      </c>
      <c r="X555">
        <v>101.7</v>
      </c>
      <c r="Y555">
        <v>31.6</v>
      </c>
    </row>
    <row r="556" spans="3:25" x14ac:dyDescent="0.25">
      <c r="C556" s="50">
        <f t="shared" si="8"/>
        <v>44188.958333331997</v>
      </c>
      <c r="D556" s="1">
        <v>8592</v>
      </c>
      <c r="E556">
        <v>87.1</v>
      </c>
      <c r="F556">
        <v>23.65</v>
      </c>
      <c r="G556">
        <v>0</v>
      </c>
      <c r="H556">
        <v>0</v>
      </c>
      <c r="I556">
        <v>0</v>
      </c>
      <c r="J556">
        <v>0.318</v>
      </c>
      <c r="K556">
        <v>108.6</v>
      </c>
      <c r="L556" t="s">
        <v>29</v>
      </c>
      <c r="M556">
        <v>0.93799999999999994</v>
      </c>
      <c r="N556">
        <v>12.6</v>
      </c>
      <c r="O556" t="s">
        <v>29</v>
      </c>
      <c r="P556">
        <v>29.3</v>
      </c>
      <c r="Q556" t="s">
        <v>29</v>
      </c>
      <c r="R556" t="s">
        <v>29</v>
      </c>
      <c r="S556">
        <v>0</v>
      </c>
      <c r="T556">
        <v>1.87</v>
      </c>
      <c r="U556">
        <v>308.39999999999998</v>
      </c>
      <c r="V556">
        <v>2.4900000000000002</v>
      </c>
      <c r="W556">
        <v>2.91</v>
      </c>
      <c r="X556">
        <v>101.7</v>
      </c>
      <c r="Y556">
        <v>31.6</v>
      </c>
    </row>
    <row r="557" spans="3:25" x14ac:dyDescent="0.25">
      <c r="C557" s="50">
        <f t="shared" si="8"/>
        <v>44188.999999998661</v>
      </c>
      <c r="D557" s="1">
        <v>8593</v>
      </c>
      <c r="E557">
        <v>93</v>
      </c>
      <c r="F557">
        <v>22.64</v>
      </c>
      <c r="G557">
        <v>0</v>
      </c>
      <c r="H557">
        <v>0</v>
      </c>
      <c r="I557">
        <v>0</v>
      </c>
      <c r="J557">
        <v>0.04</v>
      </c>
      <c r="K557">
        <v>128.9</v>
      </c>
      <c r="L557" t="s">
        <v>29</v>
      </c>
      <c r="M557">
        <v>0.93799999999999994</v>
      </c>
      <c r="N557">
        <v>12.58</v>
      </c>
      <c r="O557" t="s">
        <v>29</v>
      </c>
      <c r="P557">
        <v>29.3</v>
      </c>
      <c r="Q557" t="s">
        <v>29</v>
      </c>
      <c r="R557" t="s">
        <v>29</v>
      </c>
      <c r="S557">
        <v>0</v>
      </c>
      <c r="T557">
        <v>1.87</v>
      </c>
      <c r="U557">
        <v>308.39999999999998</v>
      </c>
      <c r="V557">
        <v>2.4900000000000002</v>
      </c>
      <c r="W557">
        <v>2.91</v>
      </c>
      <c r="X557">
        <v>101.7</v>
      </c>
      <c r="Y557">
        <v>31.6</v>
      </c>
    </row>
    <row r="558" spans="3:25" x14ac:dyDescent="0.25">
      <c r="C558" s="50">
        <f t="shared" si="8"/>
        <v>44189.041666665325</v>
      </c>
      <c r="D558" s="1">
        <v>8594</v>
      </c>
      <c r="E558">
        <v>94.9</v>
      </c>
      <c r="F558">
        <v>21.96</v>
      </c>
      <c r="G558">
        <v>0</v>
      </c>
      <c r="H558">
        <v>0</v>
      </c>
      <c r="I558">
        <v>0</v>
      </c>
      <c r="J558">
        <v>0</v>
      </c>
      <c r="K558">
        <v>85.5</v>
      </c>
      <c r="L558" t="s">
        <v>29</v>
      </c>
      <c r="M558">
        <v>0.93700000000000006</v>
      </c>
      <c r="N558">
        <v>12.57</v>
      </c>
      <c r="O558" t="s">
        <v>29</v>
      </c>
      <c r="P558">
        <v>29.3</v>
      </c>
      <c r="Q558" t="s">
        <v>29</v>
      </c>
      <c r="R558" t="s">
        <v>29</v>
      </c>
      <c r="S558">
        <v>0</v>
      </c>
      <c r="T558">
        <v>1.87</v>
      </c>
      <c r="U558">
        <v>308.39999999999998</v>
      </c>
      <c r="V558">
        <v>2.4900000000000002</v>
      </c>
      <c r="W558">
        <v>2.91</v>
      </c>
      <c r="X558">
        <v>101.7</v>
      </c>
      <c r="Y558">
        <v>31.6</v>
      </c>
    </row>
    <row r="559" spans="3:25" x14ac:dyDescent="0.25">
      <c r="C559" s="50">
        <f t="shared" si="8"/>
        <v>44189.08333333199</v>
      </c>
      <c r="D559" s="1">
        <v>8595</v>
      </c>
      <c r="E559">
        <v>96.2</v>
      </c>
      <c r="F559">
        <v>21.35</v>
      </c>
      <c r="G559">
        <v>0</v>
      </c>
      <c r="H559">
        <v>0</v>
      </c>
      <c r="I559">
        <v>0</v>
      </c>
      <c r="J559">
        <v>0</v>
      </c>
      <c r="K559">
        <v>72.7</v>
      </c>
      <c r="L559" t="s">
        <v>29</v>
      </c>
      <c r="M559">
        <v>0.93700000000000006</v>
      </c>
      <c r="N559">
        <v>12.54</v>
      </c>
      <c r="O559" t="s">
        <v>29</v>
      </c>
      <c r="P559">
        <v>29.3</v>
      </c>
      <c r="Q559" t="s">
        <v>29</v>
      </c>
      <c r="R559" t="s">
        <v>29</v>
      </c>
      <c r="S559">
        <v>0</v>
      </c>
      <c r="T559">
        <v>1.87</v>
      </c>
      <c r="U559">
        <v>308.39999999999998</v>
      </c>
      <c r="V559">
        <v>2.4900000000000002</v>
      </c>
      <c r="W559">
        <v>2.91</v>
      </c>
      <c r="X559">
        <v>101.7</v>
      </c>
      <c r="Y559">
        <v>31.6</v>
      </c>
    </row>
    <row r="560" spans="3:25" x14ac:dyDescent="0.25">
      <c r="C560" s="50">
        <f t="shared" si="8"/>
        <v>44189.124999998654</v>
      </c>
      <c r="D560" s="1">
        <v>8596</v>
      </c>
      <c r="E560">
        <v>96.9</v>
      </c>
      <c r="F560">
        <v>21.07</v>
      </c>
      <c r="G560">
        <v>0</v>
      </c>
      <c r="H560">
        <v>0</v>
      </c>
      <c r="I560">
        <v>0</v>
      </c>
      <c r="J560">
        <v>0</v>
      </c>
      <c r="K560">
        <v>72.08</v>
      </c>
      <c r="L560" t="s">
        <v>29</v>
      </c>
      <c r="M560">
        <v>0.93600000000000005</v>
      </c>
      <c r="N560">
        <v>12.52</v>
      </c>
      <c r="O560" t="s">
        <v>29</v>
      </c>
      <c r="P560">
        <v>29.3</v>
      </c>
      <c r="Q560" t="s">
        <v>29</v>
      </c>
      <c r="R560" t="s">
        <v>29</v>
      </c>
      <c r="S560">
        <v>0</v>
      </c>
      <c r="T560">
        <v>1.87</v>
      </c>
      <c r="U560">
        <v>308.39999999999998</v>
      </c>
      <c r="V560">
        <v>2.4900000000000002</v>
      </c>
      <c r="W560">
        <v>2.91</v>
      </c>
      <c r="X560">
        <v>101.7</v>
      </c>
      <c r="Y560">
        <v>31.6</v>
      </c>
    </row>
    <row r="561" spans="3:25" x14ac:dyDescent="0.25">
      <c r="C561" s="50">
        <f t="shared" si="8"/>
        <v>44189.166666665318</v>
      </c>
      <c r="D561" s="1">
        <v>8597</v>
      </c>
      <c r="E561">
        <v>96.9</v>
      </c>
      <c r="F561">
        <v>20.77</v>
      </c>
      <c r="G561">
        <v>0</v>
      </c>
      <c r="H561">
        <v>0</v>
      </c>
      <c r="I561">
        <v>0</v>
      </c>
      <c r="J561">
        <v>0</v>
      </c>
      <c r="K561">
        <v>57.22</v>
      </c>
      <c r="L561" t="s">
        <v>29</v>
      </c>
      <c r="M561">
        <v>0.93600000000000005</v>
      </c>
      <c r="N561">
        <v>12.5</v>
      </c>
      <c r="O561" t="s">
        <v>29</v>
      </c>
      <c r="P561">
        <v>29.3</v>
      </c>
      <c r="Q561" t="s">
        <v>29</v>
      </c>
      <c r="R561" t="s">
        <v>29</v>
      </c>
      <c r="S561">
        <v>0</v>
      </c>
      <c r="T561">
        <v>1.87</v>
      </c>
      <c r="U561">
        <v>308.39999999999998</v>
      </c>
      <c r="V561">
        <v>2.4900000000000002</v>
      </c>
      <c r="W561">
        <v>2.91</v>
      </c>
      <c r="X561">
        <v>101.7</v>
      </c>
      <c r="Y561">
        <v>31.6</v>
      </c>
    </row>
    <row r="562" spans="3:25" x14ac:dyDescent="0.25">
      <c r="C562" s="50">
        <f t="shared" si="8"/>
        <v>44189.208333331982</v>
      </c>
      <c r="D562" s="1">
        <v>8598</v>
      </c>
      <c r="E562">
        <v>97.4</v>
      </c>
      <c r="F562">
        <v>20.64</v>
      </c>
      <c r="G562">
        <v>0</v>
      </c>
      <c r="H562">
        <v>0</v>
      </c>
      <c r="I562">
        <v>0</v>
      </c>
      <c r="J562">
        <v>0</v>
      </c>
      <c r="K562">
        <v>82.9</v>
      </c>
      <c r="L562" t="s">
        <v>29</v>
      </c>
      <c r="M562">
        <v>0.93500000000000005</v>
      </c>
      <c r="N562">
        <v>12.48</v>
      </c>
      <c r="O562" t="s">
        <v>29</v>
      </c>
      <c r="P562">
        <v>29.3</v>
      </c>
      <c r="Q562" t="s">
        <v>29</v>
      </c>
      <c r="R562" t="s">
        <v>29</v>
      </c>
      <c r="S562">
        <v>0</v>
      </c>
      <c r="T562">
        <v>1.87</v>
      </c>
      <c r="U562">
        <v>308.39999999999998</v>
      </c>
      <c r="V562">
        <v>2.4900000000000002</v>
      </c>
      <c r="W562">
        <v>2.91</v>
      </c>
      <c r="X562">
        <v>101.7</v>
      </c>
      <c r="Y562">
        <v>31.6</v>
      </c>
    </row>
    <row r="563" spans="3:25" x14ac:dyDescent="0.25">
      <c r="C563" s="50">
        <f t="shared" si="8"/>
        <v>44189.249999998647</v>
      </c>
      <c r="D563" s="1">
        <v>8599</v>
      </c>
      <c r="E563">
        <v>97.4</v>
      </c>
      <c r="F563">
        <v>20.350000000000001</v>
      </c>
      <c r="G563">
        <v>1.0999999999999999E-2</v>
      </c>
      <c r="H563" s="25">
        <v>3.3923780000000002E-6</v>
      </c>
      <c r="I563">
        <v>0</v>
      </c>
      <c r="J563">
        <v>0</v>
      </c>
      <c r="K563">
        <v>81.900000000000006</v>
      </c>
      <c r="L563" t="s">
        <v>29</v>
      </c>
      <c r="M563">
        <v>0.93500000000000005</v>
      </c>
      <c r="N563">
        <v>12.48</v>
      </c>
      <c r="O563" t="s">
        <v>29</v>
      </c>
      <c r="P563">
        <v>29.3</v>
      </c>
      <c r="Q563" t="s">
        <v>29</v>
      </c>
      <c r="R563" t="s">
        <v>29</v>
      </c>
      <c r="S563">
        <v>0</v>
      </c>
      <c r="T563">
        <v>1.87</v>
      </c>
      <c r="U563">
        <v>308.39999999999998</v>
      </c>
      <c r="V563">
        <v>2.4900000000000002</v>
      </c>
      <c r="W563">
        <v>2.91</v>
      </c>
      <c r="X563">
        <v>101.7</v>
      </c>
      <c r="Y563">
        <v>31.6</v>
      </c>
    </row>
    <row r="564" spans="3:25" x14ac:dyDescent="0.25">
      <c r="C564" s="50">
        <f t="shared" si="8"/>
        <v>44189.291666665311</v>
      </c>
      <c r="D564" s="1">
        <v>8600</v>
      </c>
      <c r="E564">
        <v>97.4</v>
      </c>
      <c r="F564">
        <v>20.329999999999998</v>
      </c>
      <c r="G564">
        <v>31.17</v>
      </c>
      <c r="H564">
        <v>9.3514949999999996E-3</v>
      </c>
      <c r="I564">
        <v>0</v>
      </c>
      <c r="J564">
        <v>1.0999999999999999E-2</v>
      </c>
      <c r="K564">
        <v>85.9</v>
      </c>
      <c r="L564" t="s">
        <v>29</v>
      </c>
      <c r="M564">
        <v>0.93400000000000005</v>
      </c>
      <c r="N564">
        <v>12.51</v>
      </c>
      <c r="O564" t="s">
        <v>29</v>
      </c>
      <c r="P564">
        <v>29.3</v>
      </c>
      <c r="Q564" t="s">
        <v>29</v>
      </c>
      <c r="R564" t="s">
        <v>29</v>
      </c>
      <c r="S564">
        <v>0</v>
      </c>
      <c r="T564">
        <v>1.87</v>
      </c>
      <c r="U564">
        <v>308.39999999999998</v>
      </c>
      <c r="V564">
        <v>2.4900000000000002</v>
      </c>
      <c r="W564">
        <v>2.91</v>
      </c>
      <c r="X564">
        <v>101.7</v>
      </c>
      <c r="Y564">
        <v>31.6</v>
      </c>
    </row>
    <row r="565" spans="3:25" x14ac:dyDescent="0.25">
      <c r="C565" s="50">
        <f t="shared" si="8"/>
        <v>44189.333333331975</v>
      </c>
      <c r="D565" s="1">
        <v>8601</v>
      </c>
      <c r="E565">
        <v>87.1</v>
      </c>
      <c r="F565">
        <v>23.58</v>
      </c>
      <c r="G565">
        <v>187.6</v>
      </c>
      <c r="H565">
        <v>5.628971E-2</v>
      </c>
      <c r="I565">
        <v>0</v>
      </c>
      <c r="J565">
        <v>0.223</v>
      </c>
      <c r="K565">
        <v>92.1</v>
      </c>
      <c r="L565" t="s">
        <v>29</v>
      </c>
      <c r="M565">
        <v>0.93400000000000005</v>
      </c>
      <c r="N565">
        <v>13.15</v>
      </c>
      <c r="O565" t="s">
        <v>29</v>
      </c>
      <c r="P565">
        <v>29.3</v>
      </c>
      <c r="Q565" t="s">
        <v>29</v>
      </c>
      <c r="R565" t="s">
        <v>29</v>
      </c>
      <c r="S565">
        <v>0</v>
      </c>
      <c r="T565">
        <v>1.87</v>
      </c>
      <c r="U565">
        <v>308.39999999999998</v>
      </c>
      <c r="V565">
        <v>2.4900000000000002</v>
      </c>
      <c r="W565">
        <v>2.91</v>
      </c>
      <c r="X565">
        <v>101.7</v>
      </c>
      <c r="Y565">
        <v>31.6</v>
      </c>
    </row>
    <row r="566" spans="3:25" x14ac:dyDescent="0.25">
      <c r="C566" s="50">
        <f t="shared" si="8"/>
        <v>44189.374999998639</v>
      </c>
      <c r="D566" s="1">
        <v>8602</v>
      </c>
      <c r="E566">
        <v>64.8</v>
      </c>
      <c r="F566">
        <v>28.33</v>
      </c>
      <c r="G566">
        <v>367.8</v>
      </c>
      <c r="H566">
        <v>0.1103262</v>
      </c>
      <c r="I566">
        <v>0</v>
      </c>
      <c r="J566">
        <v>0.56899999999999995</v>
      </c>
      <c r="K566">
        <v>152.69999999999999</v>
      </c>
      <c r="L566" t="s">
        <v>29</v>
      </c>
      <c r="M566">
        <v>0.93300000000000005</v>
      </c>
      <c r="N566">
        <v>13.13</v>
      </c>
      <c r="O566" t="s">
        <v>29</v>
      </c>
      <c r="P566">
        <v>29.3</v>
      </c>
      <c r="Q566" t="s">
        <v>29</v>
      </c>
      <c r="R566" t="s">
        <v>29</v>
      </c>
      <c r="S566">
        <v>0</v>
      </c>
      <c r="T566">
        <v>1.87</v>
      </c>
      <c r="U566">
        <v>308.39999999999998</v>
      </c>
      <c r="V566">
        <v>2.4900000000000002</v>
      </c>
      <c r="W566">
        <v>2.91</v>
      </c>
      <c r="X566">
        <v>101.7</v>
      </c>
      <c r="Y566">
        <v>31.6</v>
      </c>
    </row>
    <row r="567" spans="3:25" x14ac:dyDescent="0.25">
      <c r="C567" s="50">
        <f t="shared" si="8"/>
        <v>44189.416666665304</v>
      </c>
      <c r="D567" s="1">
        <v>8603</v>
      </c>
      <c r="E567">
        <v>56.51</v>
      </c>
      <c r="F567">
        <v>28.62</v>
      </c>
      <c r="G567">
        <v>523</v>
      </c>
      <c r="H567">
        <v>0.15690989999999999</v>
      </c>
      <c r="I567">
        <v>0</v>
      </c>
      <c r="J567">
        <v>1.657</v>
      </c>
      <c r="K567">
        <v>96.5</v>
      </c>
      <c r="L567" t="s">
        <v>29</v>
      </c>
      <c r="M567">
        <v>0.93300000000000005</v>
      </c>
      <c r="N567">
        <v>13.06</v>
      </c>
      <c r="O567" t="s">
        <v>29</v>
      </c>
      <c r="P567">
        <v>29.3</v>
      </c>
      <c r="Q567" t="s">
        <v>29</v>
      </c>
      <c r="R567" t="s">
        <v>29</v>
      </c>
      <c r="S567">
        <v>0</v>
      </c>
      <c r="T567">
        <v>1.87</v>
      </c>
      <c r="U567">
        <v>308.39999999999998</v>
      </c>
      <c r="V567">
        <v>2.4900000000000002</v>
      </c>
      <c r="W567">
        <v>2.91</v>
      </c>
      <c r="X567">
        <v>101.7</v>
      </c>
      <c r="Y567">
        <v>31.6</v>
      </c>
    </row>
    <row r="568" spans="3:25" x14ac:dyDescent="0.25">
      <c r="C568" s="50">
        <f t="shared" si="8"/>
        <v>44189.458333331968</v>
      </c>
      <c r="D568" s="1">
        <v>8604</v>
      </c>
      <c r="E568">
        <v>56.43</v>
      </c>
      <c r="F568">
        <v>29.51</v>
      </c>
      <c r="G568">
        <v>624.1</v>
      </c>
      <c r="H568">
        <v>0.18722839999999999</v>
      </c>
      <c r="I568">
        <v>0</v>
      </c>
      <c r="J568">
        <v>1.7030000000000001</v>
      </c>
      <c r="K568">
        <v>164.8</v>
      </c>
      <c r="L568" t="s">
        <v>29</v>
      </c>
      <c r="M568">
        <v>0.93300000000000005</v>
      </c>
      <c r="N568">
        <v>13.02</v>
      </c>
      <c r="O568" t="s">
        <v>29</v>
      </c>
      <c r="P568">
        <v>29.3</v>
      </c>
      <c r="Q568" t="s">
        <v>29</v>
      </c>
      <c r="R568" t="s">
        <v>29</v>
      </c>
      <c r="S568">
        <v>0</v>
      </c>
      <c r="T568">
        <v>1.87</v>
      </c>
      <c r="U568">
        <v>308.39999999999998</v>
      </c>
      <c r="V568">
        <v>2.4900000000000002</v>
      </c>
      <c r="W568">
        <v>2.91</v>
      </c>
      <c r="X568">
        <v>101.7</v>
      </c>
      <c r="Y568">
        <v>31.6</v>
      </c>
    </row>
    <row r="569" spans="3:25" x14ac:dyDescent="0.25">
      <c r="C569" s="50">
        <f t="shared" si="8"/>
        <v>44189.499999998632</v>
      </c>
      <c r="D569" s="1">
        <v>8605</v>
      </c>
      <c r="E569">
        <v>56.34</v>
      </c>
      <c r="F569">
        <v>29.94</v>
      </c>
      <c r="G569">
        <v>645.29999999999995</v>
      </c>
      <c r="H569">
        <v>0.19357859999999999</v>
      </c>
      <c r="I569">
        <v>0</v>
      </c>
      <c r="J569">
        <v>2.085</v>
      </c>
      <c r="K569">
        <v>216.1</v>
      </c>
      <c r="L569" t="s">
        <v>29</v>
      </c>
      <c r="M569">
        <v>0.93200000000000005</v>
      </c>
      <c r="N569">
        <v>13.01</v>
      </c>
      <c r="O569" t="s">
        <v>29</v>
      </c>
      <c r="P569">
        <v>29.3</v>
      </c>
      <c r="Q569" t="s">
        <v>29</v>
      </c>
      <c r="R569" t="s">
        <v>29</v>
      </c>
      <c r="S569">
        <v>0</v>
      </c>
      <c r="T569">
        <v>1.87</v>
      </c>
      <c r="U569">
        <v>308.39999999999998</v>
      </c>
      <c r="V569">
        <v>2.4900000000000002</v>
      </c>
      <c r="W569">
        <v>2.91</v>
      </c>
      <c r="X569">
        <v>101.7</v>
      </c>
      <c r="Y569">
        <v>31.6</v>
      </c>
    </row>
    <row r="570" spans="3:25" x14ac:dyDescent="0.25">
      <c r="C570" s="50">
        <f t="shared" si="8"/>
        <v>44189.541666665296</v>
      </c>
      <c r="D570" s="1">
        <v>8606</v>
      </c>
      <c r="E570">
        <v>53.18</v>
      </c>
      <c r="F570">
        <v>30.62</v>
      </c>
      <c r="G570">
        <v>590</v>
      </c>
      <c r="H570">
        <v>0.17700060000000001</v>
      </c>
      <c r="I570">
        <v>0</v>
      </c>
      <c r="J570">
        <v>2.0259999999999998</v>
      </c>
      <c r="K570">
        <v>182.3</v>
      </c>
      <c r="L570" t="s">
        <v>29</v>
      </c>
      <c r="M570">
        <v>0.93300000000000005</v>
      </c>
      <c r="N570">
        <v>13</v>
      </c>
      <c r="O570" t="s">
        <v>29</v>
      </c>
      <c r="P570">
        <v>29.3</v>
      </c>
      <c r="Q570" t="s">
        <v>29</v>
      </c>
      <c r="R570" t="s">
        <v>29</v>
      </c>
      <c r="S570">
        <v>0</v>
      </c>
      <c r="T570">
        <v>1.87</v>
      </c>
      <c r="U570">
        <v>308.39999999999998</v>
      </c>
      <c r="V570">
        <v>2.4900000000000002</v>
      </c>
      <c r="W570">
        <v>2.91</v>
      </c>
      <c r="X570">
        <v>101.7</v>
      </c>
      <c r="Y570">
        <v>31.6</v>
      </c>
    </row>
    <row r="571" spans="3:25" x14ac:dyDescent="0.25">
      <c r="C571" s="50">
        <f t="shared" si="8"/>
        <v>44189.583333331961</v>
      </c>
      <c r="D571" s="1">
        <v>8607</v>
      </c>
      <c r="E571">
        <v>56.06</v>
      </c>
      <c r="F571">
        <v>30</v>
      </c>
      <c r="G571">
        <v>423.1</v>
      </c>
      <c r="H571">
        <v>0.1269294</v>
      </c>
      <c r="I571">
        <v>0</v>
      </c>
      <c r="J571">
        <v>3.1059999999999999</v>
      </c>
      <c r="K571">
        <v>136.5</v>
      </c>
      <c r="L571" t="s">
        <v>29</v>
      </c>
      <c r="M571">
        <v>0.93300000000000005</v>
      </c>
      <c r="N571">
        <v>13</v>
      </c>
      <c r="O571" t="s">
        <v>29</v>
      </c>
      <c r="P571">
        <v>29.3</v>
      </c>
      <c r="Q571" t="s">
        <v>29</v>
      </c>
      <c r="R571" t="s">
        <v>29</v>
      </c>
      <c r="S571">
        <v>0</v>
      </c>
      <c r="T571">
        <v>1.87</v>
      </c>
      <c r="U571">
        <v>308.39999999999998</v>
      </c>
      <c r="V571">
        <v>2.4900000000000002</v>
      </c>
      <c r="W571">
        <v>2.91</v>
      </c>
      <c r="X571">
        <v>101.7</v>
      </c>
      <c r="Y571">
        <v>31.6</v>
      </c>
    </row>
    <row r="572" spans="3:25" x14ac:dyDescent="0.25">
      <c r="C572" s="50">
        <f t="shared" si="8"/>
        <v>44189.624999998625</v>
      </c>
      <c r="D572" s="1">
        <v>8608</v>
      </c>
      <c r="E572">
        <v>55.03</v>
      </c>
      <c r="F572">
        <v>29.31</v>
      </c>
      <c r="G572">
        <v>222</v>
      </c>
      <c r="H572">
        <v>6.6596810000000006E-2</v>
      </c>
      <c r="I572">
        <v>0</v>
      </c>
      <c r="J572">
        <v>2.8769999999999998</v>
      </c>
      <c r="K572">
        <v>138.30000000000001</v>
      </c>
      <c r="L572" t="s">
        <v>29</v>
      </c>
      <c r="M572">
        <v>0.93400000000000005</v>
      </c>
      <c r="N572">
        <v>13.02</v>
      </c>
      <c r="O572" t="s">
        <v>29</v>
      </c>
      <c r="P572">
        <v>29.3</v>
      </c>
      <c r="Q572" t="s">
        <v>29</v>
      </c>
      <c r="R572" t="s">
        <v>29</v>
      </c>
      <c r="S572">
        <v>0</v>
      </c>
      <c r="T572">
        <v>1.87</v>
      </c>
      <c r="U572">
        <v>308.39999999999998</v>
      </c>
      <c r="V572">
        <v>2.4900000000000002</v>
      </c>
      <c r="W572">
        <v>2.91</v>
      </c>
      <c r="X572">
        <v>101.7</v>
      </c>
      <c r="Y572">
        <v>31.6</v>
      </c>
    </row>
    <row r="573" spans="3:25" x14ac:dyDescent="0.25">
      <c r="C573" s="50">
        <f t="shared" si="8"/>
        <v>44189.666666665289</v>
      </c>
      <c r="D573" s="1">
        <v>8609</v>
      </c>
      <c r="E573">
        <v>57.71</v>
      </c>
      <c r="F573">
        <v>29.29</v>
      </c>
      <c r="G573">
        <v>223.9</v>
      </c>
      <c r="H573">
        <v>6.7172060000000006E-2</v>
      </c>
      <c r="I573">
        <v>0</v>
      </c>
      <c r="J573">
        <v>2.7109999999999999</v>
      </c>
      <c r="K573">
        <v>142.4</v>
      </c>
      <c r="L573" t="s">
        <v>29</v>
      </c>
      <c r="M573">
        <v>0.93500000000000005</v>
      </c>
      <c r="N573">
        <v>13.04</v>
      </c>
      <c r="O573" t="s">
        <v>29</v>
      </c>
      <c r="P573">
        <v>29.3</v>
      </c>
      <c r="Q573" t="s">
        <v>29</v>
      </c>
      <c r="R573" t="s">
        <v>29</v>
      </c>
      <c r="S573">
        <v>0</v>
      </c>
      <c r="T573">
        <v>1.87</v>
      </c>
      <c r="U573">
        <v>308.39999999999998</v>
      </c>
      <c r="V573">
        <v>2.4900000000000002</v>
      </c>
      <c r="W573">
        <v>2.91</v>
      </c>
      <c r="X573">
        <v>101.7</v>
      </c>
      <c r="Y573">
        <v>31.6</v>
      </c>
    </row>
    <row r="574" spans="3:25" x14ac:dyDescent="0.25">
      <c r="C574" s="50">
        <f t="shared" si="8"/>
        <v>44189.708333331953</v>
      </c>
      <c r="D574" s="1">
        <v>8610</v>
      </c>
      <c r="E574">
        <v>57.74</v>
      </c>
      <c r="F574">
        <v>28.92</v>
      </c>
      <c r="G574">
        <v>111</v>
      </c>
      <c r="H574">
        <v>3.328528E-2</v>
      </c>
      <c r="I574">
        <v>0</v>
      </c>
      <c r="J574">
        <v>2.2610000000000001</v>
      </c>
      <c r="K574">
        <v>138.19999999999999</v>
      </c>
      <c r="L574" t="s">
        <v>29</v>
      </c>
      <c r="M574">
        <v>0.93600000000000005</v>
      </c>
      <c r="N574">
        <v>13.04</v>
      </c>
      <c r="O574" t="s">
        <v>29</v>
      </c>
      <c r="P574">
        <v>29.3</v>
      </c>
      <c r="Q574" t="s">
        <v>29</v>
      </c>
      <c r="R574" t="s">
        <v>29</v>
      </c>
      <c r="S574">
        <v>0</v>
      </c>
      <c r="T574">
        <v>1.87</v>
      </c>
      <c r="U574">
        <v>308.39999999999998</v>
      </c>
      <c r="V574">
        <v>2.4900000000000002</v>
      </c>
      <c r="W574">
        <v>2.91</v>
      </c>
      <c r="X574">
        <v>101.7</v>
      </c>
      <c r="Y574">
        <v>31.6</v>
      </c>
    </row>
    <row r="575" spans="3:25" x14ac:dyDescent="0.25">
      <c r="C575" s="50">
        <f t="shared" si="8"/>
        <v>44189.749999998618</v>
      </c>
      <c r="D575" s="1">
        <v>8611</v>
      </c>
      <c r="E575">
        <v>65</v>
      </c>
      <c r="F575">
        <v>27.4</v>
      </c>
      <c r="G575">
        <v>6.1760000000000002</v>
      </c>
      <c r="H575">
        <v>1.8526809999999999E-3</v>
      </c>
      <c r="I575">
        <v>0</v>
      </c>
      <c r="J575">
        <v>2.004</v>
      </c>
      <c r="K575">
        <v>139.6</v>
      </c>
      <c r="L575" t="s">
        <v>29</v>
      </c>
      <c r="M575">
        <v>0.93600000000000005</v>
      </c>
      <c r="N575">
        <v>12.85</v>
      </c>
      <c r="O575" t="s">
        <v>29</v>
      </c>
      <c r="P575">
        <v>29.3</v>
      </c>
      <c r="Q575" t="s">
        <v>29</v>
      </c>
      <c r="R575" t="s">
        <v>29</v>
      </c>
      <c r="S575">
        <v>0</v>
      </c>
      <c r="T575">
        <v>1.87</v>
      </c>
      <c r="U575">
        <v>308.39999999999998</v>
      </c>
      <c r="V575">
        <v>2.4900000000000002</v>
      </c>
      <c r="W575">
        <v>2.91</v>
      </c>
      <c r="X575">
        <v>101.7</v>
      </c>
      <c r="Y575">
        <v>31.6</v>
      </c>
    </row>
    <row r="576" spans="3:25" x14ac:dyDescent="0.25">
      <c r="C576" s="50">
        <f t="shared" si="8"/>
        <v>44189.791666665282</v>
      </c>
      <c r="D576" s="1">
        <v>8612</v>
      </c>
      <c r="E576">
        <v>72.95</v>
      </c>
      <c r="F576">
        <v>25.77</v>
      </c>
      <c r="G576">
        <v>0</v>
      </c>
      <c r="H576">
        <v>0</v>
      </c>
      <c r="I576">
        <v>0</v>
      </c>
      <c r="J576">
        <v>0.76</v>
      </c>
      <c r="K576">
        <v>83.9</v>
      </c>
      <c r="L576" t="s">
        <v>29</v>
      </c>
      <c r="M576">
        <v>0.93700000000000006</v>
      </c>
      <c r="N576">
        <v>12.69</v>
      </c>
      <c r="O576" t="s">
        <v>29</v>
      </c>
      <c r="P576">
        <v>29.3</v>
      </c>
      <c r="Q576" t="s">
        <v>29</v>
      </c>
      <c r="R576" t="s">
        <v>29</v>
      </c>
      <c r="S576">
        <v>0</v>
      </c>
      <c r="T576">
        <v>1.87</v>
      </c>
      <c r="U576">
        <v>308.39999999999998</v>
      </c>
      <c r="V576">
        <v>2.4900000000000002</v>
      </c>
      <c r="W576">
        <v>2.91</v>
      </c>
      <c r="X576">
        <v>101.7</v>
      </c>
      <c r="Y576">
        <v>31.6</v>
      </c>
    </row>
    <row r="577" spans="3:25" x14ac:dyDescent="0.25">
      <c r="C577" s="50">
        <f t="shared" si="8"/>
        <v>44189.833333331946</v>
      </c>
      <c r="D577" s="1">
        <v>8613</v>
      </c>
      <c r="E577">
        <v>80.900000000000006</v>
      </c>
      <c r="F577">
        <v>24.24</v>
      </c>
      <c r="G577">
        <v>0</v>
      </c>
      <c r="H577">
        <v>0</v>
      </c>
      <c r="I577">
        <v>0</v>
      </c>
      <c r="J577">
        <v>0.375</v>
      </c>
      <c r="K577">
        <v>111.8</v>
      </c>
      <c r="L577" t="s">
        <v>29</v>
      </c>
      <c r="M577">
        <v>0.93700000000000006</v>
      </c>
      <c r="N577">
        <v>12.64</v>
      </c>
      <c r="O577" t="s">
        <v>29</v>
      </c>
      <c r="P577">
        <v>29.3</v>
      </c>
      <c r="Q577" t="s">
        <v>29</v>
      </c>
      <c r="R577" t="s">
        <v>29</v>
      </c>
      <c r="S577">
        <v>0</v>
      </c>
      <c r="T577">
        <v>1.87</v>
      </c>
      <c r="U577">
        <v>308.39999999999998</v>
      </c>
      <c r="V577">
        <v>2.4900000000000002</v>
      </c>
      <c r="W577">
        <v>2.91</v>
      </c>
      <c r="X577">
        <v>101.7</v>
      </c>
      <c r="Y577">
        <v>31.6</v>
      </c>
    </row>
    <row r="578" spans="3:25" x14ac:dyDescent="0.25">
      <c r="C578" s="50">
        <f t="shared" si="8"/>
        <v>44189.87499999861</v>
      </c>
      <c r="D578" s="1">
        <v>8614</v>
      </c>
      <c r="E578">
        <v>85.4</v>
      </c>
      <c r="F578">
        <v>23.65</v>
      </c>
      <c r="G578">
        <v>0</v>
      </c>
      <c r="H578">
        <v>0</v>
      </c>
      <c r="I578">
        <v>0</v>
      </c>
      <c r="J578">
        <v>0.3</v>
      </c>
      <c r="K578">
        <v>76.290000000000006</v>
      </c>
      <c r="L578" t="s">
        <v>29</v>
      </c>
      <c r="M578">
        <v>0.93600000000000005</v>
      </c>
      <c r="N578">
        <v>12.62</v>
      </c>
      <c r="O578" t="s">
        <v>29</v>
      </c>
      <c r="P578">
        <v>29.3</v>
      </c>
      <c r="Q578" t="s">
        <v>29</v>
      </c>
      <c r="R578" t="s">
        <v>29</v>
      </c>
      <c r="S578">
        <v>0</v>
      </c>
      <c r="T578">
        <v>1.87</v>
      </c>
      <c r="U578">
        <v>308.39999999999998</v>
      </c>
      <c r="V578">
        <v>2.4900000000000002</v>
      </c>
      <c r="W578">
        <v>2.91</v>
      </c>
      <c r="X578">
        <v>101.7</v>
      </c>
      <c r="Y578">
        <v>31.6</v>
      </c>
    </row>
    <row r="579" spans="3:25" x14ac:dyDescent="0.25">
      <c r="C579" s="50">
        <f t="shared" si="8"/>
        <v>44189.916666665275</v>
      </c>
      <c r="D579" s="1">
        <v>8615</v>
      </c>
      <c r="E579">
        <v>91.6</v>
      </c>
      <c r="F579">
        <v>22.55</v>
      </c>
      <c r="G579">
        <v>0</v>
      </c>
      <c r="H579">
        <v>0</v>
      </c>
      <c r="I579">
        <v>0</v>
      </c>
      <c r="J579">
        <v>5.0000000000000001E-3</v>
      </c>
      <c r="K579">
        <v>100.3</v>
      </c>
      <c r="L579" t="s">
        <v>29</v>
      </c>
      <c r="M579">
        <v>0.93600000000000005</v>
      </c>
      <c r="N579">
        <v>12.6</v>
      </c>
      <c r="O579" t="s">
        <v>29</v>
      </c>
      <c r="P579">
        <v>29.3</v>
      </c>
      <c r="Q579" t="s">
        <v>29</v>
      </c>
      <c r="R579" t="s">
        <v>29</v>
      </c>
      <c r="S579">
        <v>0</v>
      </c>
      <c r="T579">
        <v>1.87</v>
      </c>
      <c r="U579">
        <v>308.39999999999998</v>
      </c>
      <c r="V579">
        <v>2.4900000000000002</v>
      </c>
      <c r="W579">
        <v>2.91</v>
      </c>
      <c r="X579">
        <v>101.7</v>
      </c>
      <c r="Y579">
        <v>31.6</v>
      </c>
    </row>
    <row r="580" spans="3:25" x14ac:dyDescent="0.25">
      <c r="C580" s="50">
        <f t="shared" si="8"/>
        <v>44189.958333331939</v>
      </c>
      <c r="D580" s="1">
        <v>8616</v>
      </c>
      <c r="E580">
        <v>91.7</v>
      </c>
      <c r="F580">
        <v>22.49</v>
      </c>
      <c r="G580">
        <v>0</v>
      </c>
      <c r="H580">
        <v>0</v>
      </c>
      <c r="I580">
        <v>0</v>
      </c>
      <c r="J580">
        <v>0.34499999999999997</v>
      </c>
      <c r="K580">
        <v>73.739999999999995</v>
      </c>
      <c r="L580" t="s">
        <v>29</v>
      </c>
      <c r="M580">
        <v>0.93600000000000005</v>
      </c>
      <c r="N580">
        <v>12.59</v>
      </c>
      <c r="O580" t="s">
        <v>29</v>
      </c>
      <c r="P580">
        <v>29.3</v>
      </c>
      <c r="Q580" t="s">
        <v>29</v>
      </c>
      <c r="R580" t="s">
        <v>29</v>
      </c>
      <c r="S580">
        <v>0</v>
      </c>
      <c r="T580">
        <v>1.87</v>
      </c>
      <c r="U580">
        <v>308.39999999999998</v>
      </c>
      <c r="V580">
        <v>2.4900000000000002</v>
      </c>
      <c r="W580">
        <v>2.91</v>
      </c>
      <c r="X580">
        <v>101.7</v>
      </c>
      <c r="Y580">
        <v>31.6</v>
      </c>
    </row>
    <row r="581" spans="3:25" x14ac:dyDescent="0.25">
      <c r="C581" s="50">
        <f t="shared" si="8"/>
        <v>44189.999999998603</v>
      </c>
      <c r="D581" s="1">
        <v>8617</v>
      </c>
      <c r="E581">
        <v>89.3</v>
      </c>
      <c r="F581">
        <v>22.79</v>
      </c>
      <c r="G581">
        <v>0</v>
      </c>
      <c r="H581">
        <v>0</v>
      </c>
      <c r="I581">
        <v>0</v>
      </c>
      <c r="J581">
        <v>1.272</v>
      </c>
      <c r="K581">
        <v>73.14</v>
      </c>
      <c r="L581" t="s">
        <v>29</v>
      </c>
      <c r="M581">
        <v>0.93500000000000005</v>
      </c>
      <c r="N581">
        <v>12.58</v>
      </c>
      <c r="O581" t="s">
        <v>29</v>
      </c>
      <c r="P581">
        <v>29.3</v>
      </c>
      <c r="Q581" t="s">
        <v>29</v>
      </c>
      <c r="R581" t="s">
        <v>29</v>
      </c>
      <c r="S581">
        <v>0</v>
      </c>
      <c r="T581">
        <v>1.87</v>
      </c>
      <c r="U581">
        <v>308.39999999999998</v>
      </c>
      <c r="V581">
        <v>2.4900000000000002</v>
      </c>
      <c r="W581">
        <v>2.91</v>
      </c>
      <c r="X581">
        <v>101.7</v>
      </c>
      <c r="Y581">
        <v>31.6</v>
      </c>
    </row>
    <row r="582" spans="3:25" x14ac:dyDescent="0.25">
      <c r="C582" s="50">
        <f t="shared" ref="C582:C645" si="9">C581+TIME(1,0,0)</f>
        <v>44190.041666665267</v>
      </c>
      <c r="D582" s="1">
        <v>8618</v>
      </c>
      <c r="E582">
        <v>90.6</v>
      </c>
      <c r="F582">
        <v>22.42</v>
      </c>
      <c r="G582">
        <v>0</v>
      </c>
      <c r="H582">
        <v>0</v>
      </c>
      <c r="I582">
        <v>0</v>
      </c>
      <c r="J582">
        <v>0.107</v>
      </c>
      <c r="K582">
        <v>99.9</v>
      </c>
      <c r="L582" t="s">
        <v>29</v>
      </c>
      <c r="M582">
        <v>0.93500000000000005</v>
      </c>
      <c r="N582">
        <v>12.57</v>
      </c>
      <c r="O582" t="s">
        <v>29</v>
      </c>
      <c r="P582">
        <v>29.3</v>
      </c>
      <c r="Q582" t="s">
        <v>29</v>
      </c>
      <c r="R582" t="s">
        <v>29</v>
      </c>
      <c r="S582">
        <v>0</v>
      </c>
      <c r="T582">
        <v>1.87</v>
      </c>
      <c r="U582">
        <v>308.39999999999998</v>
      </c>
      <c r="V582">
        <v>2.4900000000000002</v>
      </c>
      <c r="W582">
        <v>2.91</v>
      </c>
      <c r="X582">
        <v>101.7</v>
      </c>
      <c r="Y582">
        <v>31.6</v>
      </c>
    </row>
    <row r="583" spans="3:25" x14ac:dyDescent="0.25">
      <c r="C583" s="50">
        <f t="shared" si="9"/>
        <v>44190.083333331931</v>
      </c>
      <c r="D583" s="1">
        <v>8619</v>
      </c>
      <c r="E583">
        <v>92.9</v>
      </c>
      <c r="F583">
        <v>21.8</v>
      </c>
      <c r="G583">
        <v>0</v>
      </c>
      <c r="H583">
        <v>0</v>
      </c>
      <c r="I583">
        <v>0</v>
      </c>
      <c r="J583">
        <v>0.12</v>
      </c>
      <c r="K583">
        <v>76.900000000000006</v>
      </c>
      <c r="L583" t="s">
        <v>29</v>
      </c>
      <c r="M583">
        <v>0.93400000000000005</v>
      </c>
      <c r="N583">
        <v>12.55</v>
      </c>
      <c r="O583" t="s">
        <v>29</v>
      </c>
      <c r="P583">
        <v>29.3</v>
      </c>
      <c r="Q583" t="s">
        <v>29</v>
      </c>
      <c r="R583" t="s">
        <v>29</v>
      </c>
      <c r="S583">
        <v>0</v>
      </c>
      <c r="T583">
        <v>1.87</v>
      </c>
      <c r="U583">
        <v>308.39999999999998</v>
      </c>
      <c r="V583">
        <v>2.4900000000000002</v>
      </c>
      <c r="W583">
        <v>2.91</v>
      </c>
      <c r="X583">
        <v>101.7</v>
      </c>
      <c r="Y583">
        <v>31.6</v>
      </c>
    </row>
    <row r="584" spans="3:25" x14ac:dyDescent="0.25">
      <c r="C584" s="50">
        <f t="shared" si="9"/>
        <v>44190.124999998596</v>
      </c>
      <c r="D584" s="1">
        <v>8620</v>
      </c>
      <c r="E584">
        <v>93.7</v>
      </c>
      <c r="F584">
        <v>21.48</v>
      </c>
      <c r="G584">
        <v>0</v>
      </c>
      <c r="H584">
        <v>0</v>
      </c>
      <c r="I584">
        <v>0</v>
      </c>
      <c r="J584">
        <v>5.0000000000000001E-3</v>
      </c>
      <c r="K584">
        <v>90.8</v>
      </c>
      <c r="L584" t="s">
        <v>29</v>
      </c>
      <c r="M584">
        <v>0.93400000000000005</v>
      </c>
      <c r="N584">
        <v>12.53</v>
      </c>
      <c r="O584" t="s">
        <v>29</v>
      </c>
      <c r="P584">
        <v>29.3</v>
      </c>
      <c r="Q584" t="s">
        <v>29</v>
      </c>
      <c r="R584" t="s">
        <v>29</v>
      </c>
      <c r="S584">
        <v>0</v>
      </c>
      <c r="T584">
        <v>1.87</v>
      </c>
      <c r="U584">
        <v>308.39999999999998</v>
      </c>
      <c r="V584">
        <v>2.4900000000000002</v>
      </c>
      <c r="W584">
        <v>2.91</v>
      </c>
      <c r="X584">
        <v>101.7</v>
      </c>
      <c r="Y584">
        <v>31.6</v>
      </c>
    </row>
    <row r="585" spans="3:25" x14ac:dyDescent="0.25">
      <c r="C585" s="50">
        <f t="shared" si="9"/>
        <v>44190.16666666526</v>
      </c>
      <c r="D585" s="1">
        <v>8621</v>
      </c>
      <c r="E585">
        <v>94.8</v>
      </c>
      <c r="F585">
        <v>21.39</v>
      </c>
      <c r="G585">
        <v>0</v>
      </c>
      <c r="H585">
        <v>0</v>
      </c>
      <c r="I585">
        <v>0</v>
      </c>
      <c r="J585">
        <v>0</v>
      </c>
      <c r="K585">
        <v>65.83</v>
      </c>
      <c r="L585" t="s">
        <v>29</v>
      </c>
      <c r="M585">
        <v>0.93400000000000005</v>
      </c>
      <c r="N585">
        <v>12.52</v>
      </c>
      <c r="O585" t="s">
        <v>29</v>
      </c>
      <c r="P585">
        <v>29.3</v>
      </c>
      <c r="Q585" t="s">
        <v>29</v>
      </c>
      <c r="R585" t="s">
        <v>29</v>
      </c>
      <c r="S585">
        <v>0</v>
      </c>
      <c r="T585">
        <v>1.87</v>
      </c>
      <c r="U585">
        <v>308.39999999999998</v>
      </c>
      <c r="V585">
        <v>2.4900000000000002</v>
      </c>
      <c r="W585">
        <v>2.91</v>
      </c>
      <c r="X585">
        <v>101.7</v>
      </c>
      <c r="Y585">
        <v>31.6</v>
      </c>
    </row>
    <row r="586" spans="3:25" x14ac:dyDescent="0.25">
      <c r="C586" s="50">
        <f t="shared" si="9"/>
        <v>44190.208333331924</v>
      </c>
      <c r="D586" s="1">
        <v>8622</v>
      </c>
      <c r="E586">
        <v>94.5</v>
      </c>
      <c r="F586">
        <v>21.82</v>
      </c>
      <c r="G586">
        <v>0</v>
      </c>
      <c r="H586">
        <v>0</v>
      </c>
      <c r="I586">
        <v>0</v>
      </c>
      <c r="J586">
        <v>0</v>
      </c>
      <c r="K586">
        <v>80.7</v>
      </c>
      <c r="L586" t="s">
        <v>29</v>
      </c>
      <c r="M586">
        <v>0.93300000000000005</v>
      </c>
      <c r="N586">
        <v>12.5</v>
      </c>
      <c r="O586" t="s">
        <v>29</v>
      </c>
      <c r="P586">
        <v>29.3</v>
      </c>
      <c r="Q586" t="s">
        <v>29</v>
      </c>
      <c r="R586" t="s">
        <v>29</v>
      </c>
      <c r="S586">
        <v>0</v>
      </c>
      <c r="T586">
        <v>1.87</v>
      </c>
      <c r="U586">
        <v>308.39999999999998</v>
      </c>
      <c r="V586">
        <v>2.4900000000000002</v>
      </c>
      <c r="W586">
        <v>2.91</v>
      </c>
      <c r="X586">
        <v>101.7</v>
      </c>
      <c r="Y586">
        <v>31.6</v>
      </c>
    </row>
    <row r="587" spans="3:25" x14ac:dyDescent="0.25">
      <c r="C587" s="50">
        <f t="shared" si="9"/>
        <v>44190.249999998588</v>
      </c>
      <c r="D587" s="1">
        <v>8623</v>
      </c>
      <c r="E587">
        <v>95.1</v>
      </c>
      <c r="F587">
        <v>21.65</v>
      </c>
      <c r="G587">
        <v>0</v>
      </c>
      <c r="H587">
        <v>0</v>
      </c>
      <c r="I587">
        <v>0</v>
      </c>
      <c r="J587">
        <v>0</v>
      </c>
      <c r="K587">
        <v>71.72</v>
      </c>
      <c r="L587" t="s">
        <v>29</v>
      </c>
      <c r="M587">
        <v>0.93300000000000005</v>
      </c>
      <c r="N587">
        <v>12.49</v>
      </c>
      <c r="O587" t="s">
        <v>29</v>
      </c>
      <c r="P587">
        <v>29.3</v>
      </c>
      <c r="Q587" t="s">
        <v>29</v>
      </c>
      <c r="R587" t="s">
        <v>29</v>
      </c>
      <c r="S587">
        <v>0</v>
      </c>
      <c r="T587">
        <v>1.87</v>
      </c>
      <c r="U587">
        <v>308.39999999999998</v>
      </c>
      <c r="V587">
        <v>2.4900000000000002</v>
      </c>
      <c r="W587">
        <v>2.91</v>
      </c>
      <c r="X587">
        <v>101.7</v>
      </c>
      <c r="Y587">
        <v>31.6</v>
      </c>
    </row>
    <row r="588" spans="3:25" x14ac:dyDescent="0.25">
      <c r="C588" s="50">
        <f t="shared" si="9"/>
        <v>44190.291666665253</v>
      </c>
      <c r="D588" s="1">
        <v>8624</v>
      </c>
      <c r="E588">
        <v>95.9</v>
      </c>
      <c r="F588">
        <v>21.31</v>
      </c>
      <c r="G588">
        <v>26.91</v>
      </c>
      <c r="H588">
        <v>8.0738110000000002E-3</v>
      </c>
      <c r="I588">
        <v>0</v>
      </c>
      <c r="J588">
        <v>0</v>
      </c>
      <c r="K588">
        <v>64.41</v>
      </c>
      <c r="L588" t="s">
        <v>29</v>
      </c>
      <c r="M588">
        <v>0.93200000000000005</v>
      </c>
      <c r="N588">
        <v>12.53</v>
      </c>
      <c r="O588" t="s">
        <v>29</v>
      </c>
      <c r="P588">
        <v>29.3</v>
      </c>
      <c r="Q588" t="s">
        <v>29</v>
      </c>
      <c r="R588" t="s">
        <v>29</v>
      </c>
      <c r="S588">
        <v>0</v>
      </c>
      <c r="T588">
        <v>1.87</v>
      </c>
      <c r="U588">
        <v>308.39999999999998</v>
      </c>
      <c r="V588">
        <v>2.4900000000000002</v>
      </c>
      <c r="W588">
        <v>2.91</v>
      </c>
      <c r="X588">
        <v>101.7</v>
      </c>
      <c r="Y588">
        <v>31.6</v>
      </c>
    </row>
    <row r="589" spans="3:25" x14ac:dyDescent="0.25">
      <c r="C589" s="50">
        <f t="shared" si="9"/>
        <v>44190.333333331917</v>
      </c>
      <c r="D589" s="1">
        <v>8625</v>
      </c>
      <c r="E589">
        <v>81</v>
      </c>
      <c r="F589">
        <v>25.54</v>
      </c>
      <c r="G589">
        <v>170.2</v>
      </c>
      <c r="H589">
        <v>5.1070890000000001E-2</v>
      </c>
      <c r="I589">
        <v>0</v>
      </c>
      <c r="J589">
        <v>0</v>
      </c>
      <c r="K589">
        <v>120.6</v>
      </c>
      <c r="L589" t="s">
        <v>29</v>
      </c>
      <c r="M589">
        <v>0.93200000000000005</v>
      </c>
      <c r="N589">
        <v>13.13</v>
      </c>
      <c r="O589" t="s">
        <v>29</v>
      </c>
      <c r="P589">
        <v>29.3</v>
      </c>
      <c r="Q589" t="s">
        <v>29</v>
      </c>
      <c r="R589" t="s">
        <v>29</v>
      </c>
      <c r="S589">
        <v>0</v>
      </c>
      <c r="T589">
        <v>1.87</v>
      </c>
      <c r="U589">
        <v>308.39999999999998</v>
      </c>
      <c r="V589">
        <v>2.4900000000000002</v>
      </c>
      <c r="W589">
        <v>2.91</v>
      </c>
      <c r="X589">
        <v>101.7</v>
      </c>
      <c r="Y589">
        <v>31.6</v>
      </c>
    </row>
    <row r="590" spans="3:25" x14ac:dyDescent="0.25">
      <c r="C590" s="50">
        <f t="shared" si="9"/>
        <v>44190.374999998581</v>
      </c>
      <c r="D590" s="1">
        <v>8626</v>
      </c>
      <c r="E590">
        <v>68.52</v>
      </c>
      <c r="F590">
        <v>28.64</v>
      </c>
      <c r="G590">
        <v>334.2</v>
      </c>
      <c r="H590">
        <v>0.10026259999999999</v>
      </c>
      <c r="I590">
        <v>0</v>
      </c>
      <c r="J590">
        <v>0.26700000000000002</v>
      </c>
      <c r="K590">
        <v>193.6</v>
      </c>
      <c r="L590" t="s">
        <v>29</v>
      </c>
      <c r="M590">
        <v>0.93200000000000005</v>
      </c>
      <c r="N590">
        <v>13.11</v>
      </c>
      <c r="O590" t="s">
        <v>29</v>
      </c>
      <c r="P590">
        <v>29.3</v>
      </c>
      <c r="Q590" t="s">
        <v>29</v>
      </c>
      <c r="R590" t="s">
        <v>29</v>
      </c>
      <c r="S590">
        <v>0</v>
      </c>
      <c r="T590">
        <v>1.87</v>
      </c>
      <c r="U590">
        <v>308.39999999999998</v>
      </c>
      <c r="V590">
        <v>2.4900000000000002</v>
      </c>
      <c r="W590">
        <v>2.91</v>
      </c>
      <c r="X590">
        <v>101.7</v>
      </c>
      <c r="Y590">
        <v>31.6</v>
      </c>
    </row>
    <row r="591" spans="3:25" x14ac:dyDescent="0.25">
      <c r="C591" s="50">
        <f t="shared" si="9"/>
        <v>44190.416666665245</v>
      </c>
      <c r="D591" s="1">
        <v>8627</v>
      </c>
      <c r="E591">
        <v>66.099999999999994</v>
      </c>
      <c r="F591">
        <v>28.72</v>
      </c>
      <c r="G591">
        <v>457.9</v>
      </c>
      <c r="H591">
        <v>0.13737759999999999</v>
      </c>
      <c r="I591">
        <v>0</v>
      </c>
      <c r="J591">
        <v>2.04</v>
      </c>
      <c r="K591">
        <v>244.7</v>
      </c>
      <c r="L591" t="s">
        <v>29</v>
      </c>
      <c r="M591">
        <v>0.93200000000000005</v>
      </c>
      <c r="N591">
        <v>13.05</v>
      </c>
      <c r="O591" t="s">
        <v>29</v>
      </c>
      <c r="P591">
        <v>29.3</v>
      </c>
      <c r="Q591" t="s">
        <v>29</v>
      </c>
      <c r="R591" t="s">
        <v>29</v>
      </c>
      <c r="S591">
        <v>0</v>
      </c>
      <c r="T591">
        <v>1.87</v>
      </c>
      <c r="U591">
        <v>308.39999999999998</v>
      </c>
      <c r="V591">
        <v>2.4900000000000002</v>
      </c>
      <c r="W591">
        <v>2.91</v>
      </c>
      <c r="X591">
        <v>101.7</v>
      </c>
      <c r="Y591">
        <v>31.6</v>
      </c>
    </row>
    <row r="592" spans="3:25" x14ac:dyDescent="0.25">
      <c r="C592" s="50">
        <f t="shared" si="9"/>
        <v>44190.45833333191</v>
      </c>
      <c r="D592" s="1">
        <v>8628</v>
      </c>
      <c r="E592">
        <v>66.14</v>
      </c>
      <c r="F592">
        <v>28.61</v>
      </c>
      <c r="G592">
        <v>619.5</v>
      </c>
      <c r="H592">
        <v>0.18583669999999999</v>
      </c>
      <c r="I592">
        <v>0</v>
      </c>
      <c r="J592">
        <v>3.0489999999999999</v>
      </c>
      <c r="K592">
        <v>243.7</v>
      </c>
      <c r="L592" t="s">
        <v>29</v>
      </c>
      <c r="M592">
        <v>0.93100000000000005</v>
      </c>
      <c r="N592">
        <v>13.03</v>
      </c>
      <c r="O592" t="s">
        <v>29</v>
      </c>
      <c r="P592">
        <v>29.3</v>
      </c>
      <c r="Q592" t="s">
        <v>29</v>
      </c>
      <c r="R592" t="s">
        <v>29</v>
      </c>
      <c r="S592">
        <v>0</v>
      </c>
      <c r="T592">
        <v>1.87</v>
      </c>
      <c r="U592">
        <v>308.39999999999998</v>
      </c>
      <c r="V592">
        <v>2.4900000000000002</v>
      </c>
      <c r="W592">
        <v>2.91</v>
      </c>
      <c r="X592">
        <v>101.7</v>
      </c>
      <c r="Y592">
        <v>31.6</v>
      </c>
    </row>
    <row r="593" spans="3:25" x14ac:dyDescent="0.25">
      <c r="C593" s="50">
        <f t="shared" si="9"/>
        <v>44190.499999998574</v>
      </c>
      <c r="D593" s="1">
        <v>8629</v>
      </c>
      <c r="E593">
        <v>66.239999999999995</v>
      </c>
      <c r="F593">
        <v>28.83</v>
      </c>
      <c r="G593">
        <v>686.8</v>
      </c>
      <c r="H593">
        <v>0.20604</v>
      </c>
      <c r="I593">
        <v>0</v>
      </c>
      <c r="J593">
        <v>3.3690000000000002</v>
      </c>
      <c r="K593">
        <v>245.7</v>
      </c>
      <c r="L593" t="s">
        <v>29</v>
      </c>
      <c r="M593">
        <v>0.93100000000000005</v>
      </c>
      <c r="N593">
        <v>13.02</v>
      </c>
      <c r="O593" t="s">
        <v>29</v>
      </c>
      <c r="P593">
        <v>29.3</v>
      </c>
      <c r="Q593" t="s">
        <v>29</v>
      </c>
      <c r="R593" t="s">
        <v>29</v>
      </c>
      <c r="S593">
        <v>0</v>
      </c>
      <c r="T593">
        <v>1.87</v>
      </c>
      <c r="U593">
        <v>308.39999999999998</v>
      </c>
      <c r="V593">
        <v>2.4900000000000002</v>
      </c>
      <c r="W593">
        <v>2.91</v>
      </c>
      <c r="X593">
        <v>101.7</v>
      </c>
      <c r="Y593">
        <v>31.6</v>
      </c>
    </row>
    <row r="594" spans="3:25" x14ac:dyDescent="0.25">
      <c r="C594" s="50">
        <f t="shared" si="9"/>
        <v>44190.541666665238</v>
      </c>
      <c r="D594" s="1">
        <v>8630</v>
      </c>
      <c r="E594">
        <v>68.8</v>
      </c>
      <c r="F594">
        <v>28.8</v>
      </c>
      <c r="G594">
        <v>675.4</v>
      </c>
      <c r="H594">
        <v>0.20260819999999999</v>
      </c>
      <c r="I594">
        <v>0</v>
      </c>
      <c r="J594">
        <v>3.4169999999999998</v>
      </c>
      <c r="K594">
        <v>244.4</v>
      </c>
      <c r="L594" t="s">
        <v>29</v>
      </c>
      <c r="M594">
        <v>0.93200000000000005</v>
      </c>
      <c r="N594">
        <v>13.02</v>
      </c>
      <c r="O594" t="s">
        <v>29</v>
      </c>
      <c r="P594">
        <v>29.3</v>
      </c>
      <c r="Q594" t="s">
        <v>29</v>
      </c>
      <c r="R594" t="s">
        <v>29</v>
      </c>
      <c r="S594">
        <v>0</v>
      </c>
      <c r="T594">
        <v>1.87</v>
      </c>
      <c r="U594">
        <v>308.39999999999998</v>
      </c>
      <c r="V594">
        <v>2.4900000000000002</v>
      </c>
      <c r="W594">
        <v>2.91</v>
      </c>
      <c r="X594">
        <v>101.7</v>
      </c>
      <c r="Y594">
        <v>31.6</v>
      </c>
    </row>
    <row r="595" spans="3:25" x14ac:dyDescent="0.25">
      <c r="C595" s="50">
        <f t="shared" si="9"/>
        <v>44190.583333331902</v>
      </c>
      <c r="D595" s="1">
        <v>8631</v>
      </c>
      <c r="E595">
        <v>71.760000000000005</v>
      </c>
      <c r="F595">
        <v>28.61</v>
      </c>
      <c r="G595">
        <v>585</v>
      </c>
      <c r="H595">
        <v>0.1754906</v>
      </c>
      <c r="I595">
        <v>0</v>
      </c>
      <c r="J595">
        <v>3.5710000000000002</v>
      </c>
      <c r="K595">
        <v>243.6</v>
      </c>
      <c r="L595" t="s">
        <v>29</v>
      </c>
      <c r="M595">
        <v>0.93300000000000005</v>
      </c>
      <c r="N595">
        <v>13.02</v>
      </c>
      <c r="O595" t="s">
        <v>29</v>
      </c>
      <c r="P595">
        <v>29.3</v>
      </c>
      <c r="Q595" t="s">
        <v>29</v>
      </c>
      <c r="R595" t="s">
        <v>29</v>
      </c>
      <c r="S595">
        <v>0</v>
      </c>
      <c r="T595">
        <v>1.87</v>
      </c>
      <c r="U595">
        <v>308.39999999999998</v>
      </c>
      <c r="V595">
        <v>2.4900000000000002</v>
      </c>
      <c r="W595">
        <v>2.91</v>
      </c>
      <c r="X595">
        <v>101.7</v>
      </c>
      <c r="Y595">
        <v>31.6</v>
      </c>
    </row>
    <row r="596" spans="3:25" x14ac:dyDescent="0.25">
      <c r="C596" s="50">
        <f t="shared" si="9"/>
        <v>44190.624999998567</v>
      </c>
      <c r="D596" s="1">
        <v>8632</v>
      </c>
      <c r="E596">
        <v>70.989999999999995</v>
      </c>
      <c r="F596">
        <v>28.6</v>
      </c>
      <c r="G596">
        <v>469.1</v>
      </c>
      <c r="H596">
        <v>0.14071620000000001</v>
      </c>
      <c r="I596">
        <v>0</v>
      </c>
      <c r="J596">
        <v>3.165</v>
      </c>
      <c r="K596">
        <v>241.4</v>
      </c>
      <c r="L596" t="s">
        <v>29</v>
      </c>
      <c r="M596">
        <v>0.93400000000000005</v>
      </c>
      <c r="N596">
        <v>13.02</v>
      </c>
      <c r="O596" t="s">
        <v>29</v>
      </c>
      <c r="P596">
        <v>29.3</v>
      </c>
      <c r="Q596" t="s">
        <v>29</v>
      </c>
      <c r="R596" t="s">
        <v>29</v>
      </c>
      <c r="S596">
        <v>0</v>
      </c>
      <c r="T596">
        <v>1.87</v>
      </c>
      <c r="U596">
        <v>308.39999999999998</v>
      </c>
      <c r="V596">
        <v>2.4900000000000002</v>
      </c>
      <c r="W596">
        <v>2.91</v>
      </c>
      <c r="X596">
        <v>101.7</v>
      </c>
      <c r="Y596">
        <v>31.6</v>
      </c>
    </row>
    <row r="597" spans="3:25" x14ac:dyDescent="0.25">
      <c r="C597" s="50">
        <f t="shared" si="9"/>
        <v>44190.666666665231</v>
      </c>
      <c r="D597" s="1">
        <v>8633</v>
      </c>
      <c r="E597">
        <v>67.739999999999995</v>
      </c>
      <c r="F597">
        <v>28.67</v>
      </c>
      <c r="G597">
        <v>310.10000000000002</v>
      </c>
      <c r="H597">
        <v>9.3022720000000003E-2</v>
      </c>
      <c r="I597">
        <v>0</v>
      </c>
      <c r="J597">
        <v>3.0129999999999999</v>
      </c>
      <c r="K597">
        <v>241</v>
      </c>
      <c r="L597" t="s">
        <v>29</v>
      </c>
      <c r="M597">
        <v>0.93500000000000005</v>
      </c>
      <c r="N597">
        <v>13.03</v>
      </c>
      <c r="O597" t="s">
        <v>29</v>
      </c>
      <c r="P597">
        <v>29.3</v>
      </c>
      <c r="Q597" t="s">
        <v>29</v>
      </c>
      <c r="R597" t="s">
        <v>29</v>
      </c>
      <c r="S597">
        <v>0</v>
      </c>
      <c r="T597">
        <v>1.87</v>
      </c>
      <c r="U597">
        <v>308.39999999999998</v>
      </c>
      <c r="V597">
        <v>2.4900000000000002</v>
      </c>
      <c r="W597">
        <v>2.91</v>
      </c>
      <c r="X597">
        <v>101.7</v>
      </c>
      <c r="Y597">
        <v>31.6</v>
      </c>
    </row>
    <row r="598" spans="3:25" x14ac:dyDescent="0.25">
      <c r="C598" s="50">
        <f t="shared" si="9"/>
        <v>44190.708333331895</v>
      </c>
      <c r="D598" s="1">
        <v>8634</v>
      </c>
      <c r="E598">
        <v>66.760000000000005</v>
      </c>
      <c r="F598">
        <v>28.48</v>
      </c>
      <c r="G598">
        <v>124.8</v>
      </c>
      <c r="H598">
        <v>3.7450709999999998E-2</v>
      </c>
      <c r="I598">
        <v>0</v>
      </c>
      <c r="J598">
        <v>2.2069999999999999</v>
      </c>
      <c r="K598">
        <v>250.1</v>
      </c>
      <c r="L598" t="s">
        <v>29</v>
      </c>
      <c r="M598">
        <v>0.93500000000000005</v>
      </c>
      <c r="N598">
        <v>13.04</v>
      </c>
      <c r="O598" t="s">
        <v>29</v>
      </c>
      <c r="P598">
        <v>29.3</v>
      </c>
      <c r="Q598" t="s">
        <v>29</v>
      </c>
      <c r="R598" t="s">
        <v>29</v>
      </c>
      <c r="S598">
        <v>0</v>
      </c>
      <c r="T598">
        <v>1.87</v>
      </c>
      <c r="U598">
        <v>308.39999999999998</v>
      </c>
      <c r="V598">
        <v>2.4900000000000002</v>
      </c>
      <c r="W598">
        <v>2.91</v>
      </c>
      <c r="X598">
        <v>101.7</v>
      </c>
      <c r="Y598">
        <v>31.6</v>
      </c>
    </row>
    <row r="599" spans="3:25" x14ac:dyDescent="0.25">
      <c r="C599" s="50">
        <f t="shared" si="9"/>
        <v>44190.749999998559</v>
      </c>
      <c r="D599" s="1">
        <v>8635</v>
      </c>
      <c r="E599">
        <v>73.099999999999994</v>
      </c>
      <c r="F599">
        <v>26.94</v>
      </c>
      <c r="G599">
        <v>5.7240000000000002</v>
      </c>
      <c r="H599">
        <v>1.7170600000000001E-3</v>
      </c>
      <c r="I599">
        <v>0</v>
      </c>
      <c r="J599">
        <v>1.4330000000000001</v>
      </c>
      <c r="K599">
        <v>265.2</v>
      </c>
      <c r="L599" t="s">
        <v>29</v>
      </c>
      <c r="M599">
        <v>0.93600000000000005</v>
      </c>
      <c r="N599">
        <v>12.84</v>
      </c>
      <c r="O599" t="s">
        <v>29</v>
      </c>
      <c r="P599">
        <v>29.3</v>
      </c>
      <c r="Q599" t="s">
        <v>29</v>
      </c>
      <c r="R599" t="s">
        <v>29</v>
      </c>
      <c r="S599">
        <v>0</v>
      </c>
      <c r="T599">
        <v>1.87</v>
      </c>
      <c r="U599">
        <v>308.39999999999998</v>
      </c>
      <c r="V599">
        <v>2.4900000000000002</v>
      </c>
      <c r="W599">
        <v>2.91</v>
      </c>
      <c r="X599">
        <v>101.7</v>
      </c>
      <c r="Y599">
        <v>31.6</v>
      </c>
    </row>
    <row r="600" spans="3:25" x14ac:dyDescent="0.25">
      <c r="C600" s="50">
        <f t="shared" si="9"/>
        <v>44190.791666665224</v>
      </c>
      <c r="D600" s="1">
        <v>8636</v>
      </c>
      <c r="E600">
        <v>72.87</v>
      </c>
      <c r="F600">
        <v>27.04</v>
      </c>
      <c r="G600">
        <v>0</v>
      </c>
      <c r="H600">
        <v>0</v>
      </c>
      <c r="I600">
        <v>0</v>
      </c>
      <c r="J600">
        <v>2.2829999999999999</v>
      </c>
      <c r="K600">
        <v>264.5</v>
      </c>
      <c r="L600" t="s">
        <v>29</v>
      </c>
      <c r="M600">
        <v>0.93700000000000006</v>
      </c>
      <c r="N600">
        <v>12.68</v>
      </c>
      <c r="O600" t="s">
        <v>29</v>
      </c>
      <c r="P600">
        <v>29.3</v>
      </c>
      <c r="Q600" t="s">
        <v>29</v>
      </c>
      <c r="R600" t="s">
        <v>29</v>
      </c>
      <c r="S600">
        <v>0</v>
      </c>
      <c r="T600">
        <v>1.87</v>
      </c>
      <c r="U600">
        <v>308.39999999999998</v>
      </c>
      <c r="V600">
        <v>2.4900000000000002</v>
      </c>
      <c r="W600">
        <v>2.91</v>
      </c>
      <c r="X600">
        <v>101.7</v>
      </c>
      <c r="Y600">
        <v>31.6</v>
      </c>
    </row>
    <row r="601" spans="3:25" x14ac:dyDescent="0.25">
      <c r="C601" s="50">
        <f t="shared" si="9"/>
        <v>44190.833333331888</v>
      </c>
      <c r="D601" s="1">
        <v>8637</v>
      </c>
      <c r="E601">
        <v>75.91</v>
      </c>
      <c r="F601">
        <v>27.02</v>
      </c>
      <c r="G601">
        <v>0</v>
      </c>
      <c r="H601">
        <v>0</v>
      </c>
      <c r="I601">
        <v>0</v>
      </c>
      <c r="J601">
        <v>2.9359999999999999</v>
      </c>
      <c r="K601">
        <v>260.39999999999998</v>
      </c>
      <c r="L601" t="s">
        <v>29</v>
      </c>
      <c r="M601">
        <v>0.93700000000000006</v>
      </c>
      <c r="N601">
        <v>12.64</v>
      </c>
      <c r="O601" t="s">
        <v>29</v>
      </c>
      <c r="P601">
        <v>29.3</v>
      </c>
      <c r="Q601" t="s">
        <v>29</v>
      </c>
      <c r="R601" t="s">
        <v>29</v>
      </c>
      <c r="S601">
        <v>0</v>
      </c>
      <c r="T601">
        <v>1.87</v>
      </c>
      <c r="U601">
        <v>308.39999999999998</v>
      </c>
      <c r="V601">
        <v>2.4900000000000002</v>
      </c>
      <c r="W601">
        <v>2.91</v>
      </c>
      <c r="X601">
        <v>101.7</v>
      </c>
      <c r="Y601">
        <v>31.6</v>
      </c>
    </row>
    <row r="602" spans="3:25" x14ac:dyDescent="0.25">
      <c r="C602" s="50">
        <f t="shared" si="9"/>
        <v>44190.874999998552</v>
      </c>
      <c r="D602" s="1">
        <v>8638</v>
      </c>
      <c r="E602">
        <v>75.25</v>
      </c>
      <c r="F602">
        <v>27.13</v>
      </c>
      <c r="G602">
        <v>0</v>
      </c>
      <c r="H602">
        <v>0</v>
      </c>
      <c r="I602">
        <v>0</v>
      </c>
      <c r="J602">
        <v>3.5339999999999998</v>
      </c>
      <c r="K602">
        <v>253.7</v>
      </c>
      <c r="L602" t="s">
        <v>29</v>
      </c>
      <c r="M602">
        <v>0.93700000000000006</v>
      </c>
      <c r="N602">
        <v>12.63</v>
      </c>
      <c r="O602" t="s">
        <v>29</v>
      </c>
      <c r="P602">
        <v>29.3</v>
      </c>
      <c r="Q602" t="s">
        <v>29</v>
      </c>
      <c r="R602" t="s">
        <v>29</v>
      </c>
      <c r="S602">
        <v>0</v>
      </c>
      <c r="T602">
        <v>1.87</v>
      </c>
      <c r="U602">
        <v>308.39999999999998</v>
      </c>
      <c r="V602">
        <v>2.4900000000000002</v>
      </c>
      <c r="W602">
        <v>2.91</v>
      </c>
      <c r="X602">
        <v>101.7</v>
      </c>
      <c r="Y602">
        <v>31.6</v>
      </c>
    </row>
    <row r="603" spans="3:25" x14ac:dyDescent="0.25">
      <c r="C603" s="50">
        <f t="shared" si="9"/>
        <v>44190.916666665216</v>
      </c>
      <c r="D603" s="1">
        <v>8639</v>
      </c>
      <c r="E603">
        <v>82.1</v>
      </c>
      <c r="F603">
        <v>25.57</v>
      </c>
      <c r="G603">
        <v>0</v>
      </c>
      <c r="H603">
        <v>0</v>
      </c>
      <c r="I603">
        <v>0</v>
      </c>
      <c r="J603">
        <v>1.5289999999999999</v>
      </c>
      <c r="K603">
        <v>164.4</v>
      </c>
      <c r="L603" t="s">
        <v>29</v>
      </c>
      <c r="M603">
        <v>0.93600000000000005</v>
      </c>
      <c r="N603">
        <v>12.62</v>
      </c>
      <c r="O603" t="s">
        <v>29</v>
      </c>
      <c r="P603">
        <v>29.3</v>
      </c>
      <c r="Q603" t="s">
        <v>29</v>
      </c>
      <c r="R603" t="s">
        <v>29</v>
      </c>
      <c r="S603">
        <v>0</v>
      </c>
      <c r="T603">
        <v>1.87</v>
      </c>
      <c r="U603">
        <v>308.39999999999998</v>
      </c>
      <c r="V603">
        <v>2.4900000000000002</v>
      </c>
      <c r="W603">
        <v>2.91</v>
      </c>
      <c r="X603">
        <v>101.7</v>
      </c>
      <c r="Y603">
        <v>31.6</v>
      </c>
    </row>
    <row r="604" spans="3:25" x14ac:dyDescent="0.25">
      <c r="C604" s="50">
        <f t="shared" si="9"/>
        <v>44190.958333331881</v>
      </c>
      <c r="D604" s="1">
        <v>8640</v>
      </c>
      <c r="E604">
        <v>89.5</v>
      </c>
      <c r="F604">
        <v>23.79</v>
      </c>
      <c r="G604">
        <v>0</v>
      </c>
      <c r="H604">
        <v>0</v>
      </c>
      <c r="I604">
        <v>0.19</v>
      </c>
      <c r="J604">
        <v>2.5310000000000001</v>
      </c>
      <c r="K604">
        <v>143.5</v>
      </c>
      <c r="L604" t="s">
        <v>29</v>
      </c>
      <c r="M604">
        <v>0.93700000000000006</v>
      </c>
      <c r="N604">
        <v>12.61</v>
      </c>
      <c r="O604" t="s">
        <v>29</v>
      </c>
      <c r="P604">
        <v>29.3</v>
      </c>
      <c r="Q604" t="s">
        <v>29</v>
      </c>
      <c r="R604" t="s">
        <v>29</v>
      </c>
      <c r="S604">
        <v>0</v>
      </c>
      <c r="T604">
        <v>1.87</v>
      </c>
      <c r="U604">
        <v>308.39999999999998</v>
      </c>
      <c r="V604">
        <v>2.4900000000000002</v>
      </c>
      <c r="W604">
        <v>2.91</v>
      </c>
      <c r="X604">
        <v>101.7</v>
      </c>
      <c r="Y604">
        <v>31.6</v>
      </c>
    </row>
    <row r="605" spans="3:25" x14ac:dyDescent="0.25">
      <c r="C605" s="50">
        <f t="shared" si="9"/>
        <v>44190.999999998545</v>
      </c>
      <c r="D605" s="1">
        <v>8641</v>
      </c>
      <c r="E605">
        <v>93.7</v>
      </c>
      <c r="F605">
        <v>22.44</v>
      </c>
      <c r="G605">
        <v>0</v>
      </c>
      <c r="H605">
        <v>0</v>
      </c>
      <c r="I605">
        <v>0.38</v>
      </c>
      <c r="J605">
        <v>3.1749999999999998</v>
      </c>
      <c r="K605">
        <v>107.6</v>
      </c>
      <c r="L605" t="s">
        <v>29</v>
      </c>
      <c r="M605">
        <v>0.94</v>
      </c>
      <c r="N605">
        <v>12.59</v>
      </c>
      <c r="O605" t="s">
        <v>29</v>
      </c>
      <c r="P605">
        <v>29.3</v>
      </c>
      <c r="Q605" t="s">
        <v>29</v>
      </c>
      <c r="R605" t="s">
        <v>29</v>
      </c>
      <c r="S605">
        <v>0</v>
      </c>
      <c r="T605">
        <v>1.87</v>
      </c>
      <c r="U605">
        <v>308.39999999999998</v>
      </c>
      <c r="V605">
        <v>2.4900000000000002</v>
      </c>
      <c r="W605">
        <v>2.91</v>
      </c>
      <c r="X605">
        <v>101.7</v>
      </c>
      <c r="Y605">
        <v>31.6</v>
      </c>
    </row>
    <row r="606" spans="3:25" x14ac:dyDescent="0.25">
      <c r="C606" s="50">
        <f t="shared" si="9"/>
        <v>44191.041666665209</v>
      </c>
      <c r="D606" s="1">
        <v>8642</v>
      </c>
      <c r="E606">
        <v>90.3</v>
      </c>
      <c r="F606">
        <v>22.3</v>
      </c>
      <c r="G606">
        <v>0</v>
      </c>
      <c r="H606">
        <v>0</v>
      </c>
      <c r="I606">
        <v>0.2</v>
      </c>
      <c r="J606">
        <v>1.577</v>
      </c>
      <c r="K606">
        <v>99</v>
      </c>
      <c r="L606" t="s">
        <v>29</v>
      </c>
      <c r="M606">
        <v>0.94</v>
      </c>
      <c r="N606">
        <v>12.57</v>
      </c>
      <c r="O606" t="s">
        <v>29</v>
      </c>
      <c r="P606">
        <v>29.3</v>
      </c>
      <c r="Q606" t="s">
        <v>29</v>
      </c>
      <c r="R606" t="s">
        <v>29</v>
      </c>
      <c r="S606">
        <v>0</v>
      </c>
      <c r="T606">
        <v>1.87</v>
      </c>
      <c r="U606">
        <v>308.39999999999998</v>
      </c>
      <c r="V606">
        <v>2.4900000000000002</v>
      </c>
      <c r="W606">
        <v>2.91</v>
      </c>
      <c r="X606">
        <v>101.7</v>
      </c>
      <c r="Y606">
        <v>31.6</v>
      </c>
    </row>
    <row r="607" spans="3:25" x14ac:dyDescent="0.25">
      <c r="C607" s="50">
        <f t="shared" si="9"/>
        <v>44191.083333331873</v>
      </c>
      <c r="D607" s="1">
        <v>8643</v>
      </c>
      <c r="E607">
        <v>94.6</v>
      </c>
      <c r="F607">
        <v>21.88</v>
      </c>
      <c r="G607">
        <v>0</v>
      </c>
      <c r="H607">
        <v>0</v>
      </c>
      <c r="I607">
        <v>0.06</v>
      </c>
      <c r="J607">
        <v>0.35699999999999998</v>
      </c>
      <c r="K607">
        <v>117.2</v>
      </c>
      <c r="L607" t="s">
        <v>29</v>
      </c>
      <c r="M607">
        <v>0.94</v>
      </c>
      <c r="N607">
        <v>12.55</v>
      </c>
      <c r="O607" t="s">
        <v>29</v>
      </c>
      <c r="P607">
        <v>29.3</v>
      </c>
      <c r="Q607" t="s">
        <v>29</v>
      </c>
      <c r="R607" t="s">
        <v>29</v>
      </c>
      <c r="S607">
        <v>0</v>
      </c>
      <c r="T607">
        <v>1.87</v>
      </c>
      <c r="U607">
        <v>308.39999999999998</v>
      </c>
      <c r="V607">
        <v>2.4900000000000002</v>
      </c>
      <c r="W607">
        <v>2.91</v>
      </c>
      <c r="X607">
        <v>101.7</v>
      </c>
      <c r="Y607">
        <v>31.6</v>
      </c>
    </row>
    <row r="608" spans="3:25" x14ac:dyDescent="0.25">
      <c r="C608" s="50">
        <f t="shared" si="9"/>
        <v>44191.124999998538</v>
      </c>
      <c r="D608" s="1">
        <v>8644</v>
      </c>
      <c r="E608">
        <v>96.2</v>
      </c>
      <c r="F608">
        <v>21.42</v>
      </c>
      <c r="G608">
        <v>0</v>
      </c>
      <c r="H608">
        <v>0</v>
      </c>
      <c r="I608">
        <v>0</v>
      </c>
      <c r="J608">
        <v>0</v>
      </c>
      <c r="K608">
        <v>104.8</v>
      </c>
      <c r="L608" t="s">
        <v>29</v>
      </c>
      <c r="M608">
        <v>0.94</v>
      </c>
      <c r="N608">
        <v>12.53</v>
      </c>
      <c r="O608" t="s">
        <v>29</v>
      </c>
      <c r="P608">
        <v>29.3</v>
      </c>
      <c r="Q608" t="s">
        <v>29</v>
      </c>
      <c r="R608" t="s">
        <v>29</v>
      </c>
      <c r="S608">
        <v>0</v>
      </c>
      <c r="T608">
        <v>1.87</v>
      </c>
      <c r="U608">
        <v>308.39999999999998</v>
      </c>
      <c r="V608">
        <v>2.4900000000000002</v>
      </c>
      <c r="W608">
        <v>2.91</v>
      </c>
      <c r="X608">
        <v>101.7</v>
      </c>
      <c r="Y608">
        <v>31.6</v>
      </c>
    </row>
    <row r="609" spans="3:25" x14ac:dyDescent="0.25">
      <c r="C609" s="50">
        <f t="shared" si="9"/>
        <v>44191.166666665202</v>
      </c>
      <c r="D609" s="1">
        <v>8645</v>
      </c>
      <c r="E609">
        <v>95.9</v>
      </c>
      <c r="F609">
        <v>21.37</v>
      </c>
      <c r="G609">
        <v>0</v>
      </c>
      <c r="H609">
        <v>0</v>
      </c>
      <c r="I609">
        <v>0</v>
      </c>
      <c r="J609">
        <v>0.57199999999999995</v>
      </c>
      <c r="K609">
        <v>72.27</v>
      </c>
      <c r="L609" t="s">
        <v>29</v>
      </c>
      <c r="M609">
        <v>0.94</v>
      </c>
      <c r="N609">
        <v>12.51</v>
      </c>
      <c r="O609" t="s">
        <v>29</v>
      </c>
      <c r="P609">
        <v>29.3</v>
      </c>
      <c r="Q609" t="s">
        <v>29</v>
      </c>
      <c r="R609" t="s">
        <v>29</v>
      </c>
      <c r="S609">
        <v>0</v>
      </c>
      <c r="T609">
        <v>1.87</v>
      </c>
      <c r="U609">
        <v>308.39999999999998</v>
      </c>
      <c r="V609">
        <v>2.4900000000000002</v>
      </c>
      <c r="W609">
        <v>2.91</v>
      </c>
      <c r="X609">
        <v>101.7</v>
      </c>
      <c r="Y609">
        <v>31.6</v>
      </c>
    </row>
    <row r="610" spans="3:25" x14ac:dyDescent="0.25">
      <c r="C610" s="50">
        <f t="shared" si="9"/>
        <v>44191.208333331866</v>
      </c>
      <c r="D610" s="1">
        <v>8646</v>
      </c>
      <c r="E610">
        <v>95</v>
      </c>
      <c r="F610">
        <v>21.41</v>
      </c>
      <c r="G610">
        <v>0</v>
      </c>
      <c r="H610">
        <v>0</v>
      </c>
      <c r="I610">
        <v>0</v>
      </c>
      <c r="J610">
        <v>3.2000000000000001E-2</v>
      </c>
      <c r="K610">
        <v>71.040000000000006</v>
      </c>
      <c r="L610" t="s">
        <v>29</v>
      </c>
      <c r="M610">
        <v>0.93899999999999995</v>
      </c>
      <c r="N610">
        <v>12.49</v>
      </c>
      <c r="O610" t="s">
        <v>29</v>
      </c>
      <c r="P610">
        <v>29.3</v>
      </c>
      <c r="Q610" t="s">
        <v>29</v>
      </c>
      <c r="R610" t="s">
        <v>29</v>
      </c>
      <c r="S610">
        <v>0</v>
      </c>
      <c r="T610">
        <v>1.87</v>
      </c>
      <c r="U610">
        <v>308.39999999999998</v>
      </c>
      <c r="V610">
        <v>2.4900000000000002</v>
      </c>
      <c r="W610">
        <v>2.91</v>
      </c>
      <c r="X610">
        <v>101.7</v>
      </c>
      <c r="Y610">
        <v>31.6</v>
      </c>
    </row>
    <row r="611" spans="3:25" x14ac:dyDescent="0.25">
      <c r="C611" s="50">
        <f t="shared" si="9"/>
        <v>44191.24999999853</v>
      </c>
      <c r="D611" s="1">
        <v>8647</v>
      </c>
      <c r="E611">
        <v>95.4</v>
      </c>
      <c r="F611">
        <v>21.13</v>
      </c>
      <c r="G611">
        <v>0</v>
      </c>
      <c r="H611">
        <v>0</v>
      </c>
      <c r="I611">
        <v>0</v>
      </c>
      <c r="J611">
        <v>0.16900000000000001</v>
      </c>
      <c r="K611">
        <v>82.3</v>
      </c>
      <c r="L611" t="s">
        <v>29</v>
      </c>
      <c r="M611">
        <v>0.93899999999999995</v>
      </c>
      <c r="N611">
        <v>12.48</v>
      </c>
      <c r="O611" t="s">
        <v>29</v>
      </c>
      <c r="P611">
        <v>29.3</v>
      </c>
      <c r="Q611" t="s">
        <v>29</v>
      </c>
      <c r="R611" t="s">
        <v>29</v>
      </c>
      <c r="S611">
        <v>0</v>
      </c>
      <c r="T611">
        <v>1.87</v>
      </c>
      <c r="U611">
        <v>308.39999999999998</v>
      </c>
      <c r="V611">
        <v>2.4900000000000002</v>
      </c>
      <c r="W611">
        <v>2.91</v>
      </c>
      <c r="X611">
        <v>101.7</v>
      </c>
      <c r="Y611">
        <v>31.6</v>
      </c>
    </row>
    <row r="612" spans="3:25" x14ac:dyDescent="0.25">
      <c r="C612" s="50">
        <f t="shared" si="9"/>
        <v>44191.291666665194</v>
      </c>
      <c r="D612" s="1">
        <v>8648</v>
      </c>
      <c r="E612">
        <v>94</v>
      </c>
      <c r="F612">
        <v>21.62</v>
      </c>
      <c r="G612">
        <v>31.35</v>
      </c>
      <c r="H612">
        <v>9.4036160000000001E-3</v>
      </c>
      <c r="I612">
        <v>0</v>
      </c>
      <c r="J612">
        <v>0</v>
      </c>
      <c r="K612">
        <v>73.290000000000006</v>
      </c>
      <c r="L612" t="s">
        <v>29</v>
      </c>
      <c r="M612">
        <v>0.93899999999999995</v>
      </c>
      <c r="N612">
        <v>12.54</v>
      </c>
      <c r="O612" t="s">
        <v>29</v>
      </c>
      <c r="P612">
        <v>29.3</v>
      </c>
      <c r="Q612" t="s">
        <v>29</v>
      </c>
      <c r="R612" t="s">
        <v>29</v>
      </c>
      <c r="S612">
        <v>0</v>
      </c>
      <c r="T612">
        <v>1.87</v>
      </c>
      <c r="U612">
        <v>308.39999999999998</v>
      </c>
      <c r="V612">
        <v>2.4900000000000002</v>
      </c>
      <c r="W612">
        <v>2.91</v>
      </c>
      <c r="X612">
        <v>101.7</v>
      </c>
      <c r="Y612">
        <v>31.6</v>
      </c>
    </row>
    <row r="613" spans="3:25" x14ac:dyDescent="0.25">
      <c r="C613" s="50">
        <f t="shared" si="9"/>
        <v>44191.333333331859</v>
      </c>
      <c r="D613" s="1">
        <v>8649</v>
      </c>
      <c r="E613">
        <v>85.2</v>
      </c>
      <c r="F613">
        <v>24.31</v>
      </c>
      <c r="G613">
        <v>196.3</v>
      </c>
      <c r="H613">
        <v>5.8881059999999999E-2</v>
      </c>
      <c r="I613">
        <v>0</v>
      </c>
      <c r="J613">
        <v>0</v>
      </c>
      <c r="K613">
        <v>77.63</v>
      </c>
      <c r="L613" t="s">
        <v>29</v>
      </c>
      <c r="M613">
        <v>0.93799999999999994</v>
      </c>
      <c r="N613">
        <v>13.16</v>
      </c>
      <c r="O613" t="s">
        <v>29</v>
      </c>
      <c r="P613">
        <v>29.3</v>
      </c>
      <c r="Q613" t="s">
        <v>29</v>
      </c>
      <c r="R613" t="s">
        <v>29</v>
      </c>
      <c r="S613">
        <v>0</v>
      </c>
      <c r="T613">
        <v>1.87</v>
      </c>
      <c r="U613">
        <v>308.39999999999998</v>
      </c>
      <c r="V613">
        <v>2.4900000000000002</v>
      </c>
      <c r="W613">
        <v>2.91</v>
      </c>
      <c r="X613">
        <v>101.7</v>
      </c>
      <c r="Y613">
        <v>31.6</v>
      </c>
    </row>
    <row r="614" spans="3:25" x14ac:dyDescent="0.25">
      <c r="C614" s="50">
        <f t="shared" si="9"/>
        <v>44191.374999998523</v>
      </c>
      <c r="D614" s="1">
        <v>8650</v>
      </c>
      <c r="E614">
        <v>69.67</v>
      </c>
      <c r="F614">
        <v>27.31</v>
      </c>
      <c r="G614">
        <v>374.5</v>
      </c>
      <c r="H614">
        <v>0.1123581</v>
      </c>
      <c r="I614">
        <v>0</v>
      </c>
      <c r="J614">
        <v>0.81699999999999995</v>
      </c>
      <c r="K614">
        <v>100.1</v>
      </c>
      <c r="L614" t="s">
        <v>29</v>
      </c>
      <c r="M614">
        <v>0.93700000000000006</v>
      </c>
      <c r="N614">
        <v>13.11</v>
      </c>
      <c r="O614" t="s">
        <v>29</v>
      </c>
      <c r="P614">
        <v>29.3</v>
      </c>
      <c r="Q614" t="s">
        <v>29</v>
      </c>
      <c r="R614" t="s">
        <v>29</v>
      </c>
      <c r="S614">
        <v>0</v>
      </c>
      <c r="T614">
        <v>1.87</v>
      </c>
      <c r="U614">
        <v>308.39999999999998</v>
      </c>
      <c r="V614">
        <v>2.4900000000000002</v>
      </c>
      <c r="W614">
        <v>2.91</v>
      </c>
      <c r="X614">
        <v>101.7</v>
      </c>
      <c r="Y614">
        <v>31.6</v>
      </c>
    </row>
    <row r="615" spans="3:25" x14ac:dyDescent="0.25">
      <c r="C615" s="50">
        <f t="shared" si="9"/>
        <v>44191.416666665187</v>
      </c>
      <c r="D615" s="1">
        <v>8651</v>
      </c>
      <c r="E615">
        <v>65.150000000000006</v>
      </c>
      <c r="F615">
        <v>28.5</v>
      </c>
      <c r="G615">
        <v>532.79999999999995</v>
      </c>
      <c r="H615">
        <v>0.15983910000000001</v>
      </c>
      <c r="I615">
        <v>0</v>
      </c>
      <c r="J615">
        <v>1.4359999999999999</v>
      </c>
      <c r="K615">
        <v>158.69999999999999</v>
      </c>
      <c r="L615" t="s">
        <v>29</v>
      </c>
      <c r="M615">
        <v>0.93700000000000006</v>
      </c>
      <c r="N615">
        <v>13.06</v>
      </c>
      <c r="O615" t="s">
        <v>29</v>
      </c>
      <c r="P615">
        <v>28.62</v>
      </c>
      <c r="Q615" t="s">
        <v>29</v>
      </c>
      <c r="R615" t="s">
        <v>29</v>
      </c>
      <c r="S615">
        <v>0</v>
      </c>
      <c r="T615">
        <v>1.87</v>
      </c>
      <c r="U615">
        <v>308.39999999999998</v>
      </c>
      <c r="V615">
        <v>-6665</v>
      </c>
      <c r="W615">
        <v>2.98</v>
      </c>
      <c r="X615">
        <v>101.7</v>
      </c>
      <c r="Y615">
        <v>31.69</v>
      </c>
    </row>
    <row r="616" spans="3:25" x14ac:dyDescent="0.25">
      <c r="C616" s="50">
        <f t="shared" si="9"/>
        <v>44191.458333331851</v>
      </c>
      <c r="D616" s="1">
        <v>8652</v>
      </c>
      <c r="E616">
        <v>68.53</v>
      </c>
      <c r="F616">
        <v>27.97</v>
      </c>
      <c r="G616">
        <v>655.5</v>
      </c>
      <c r="H616">
        <v>0.1966579</v>
      </c>
      <c r="I616">
        <v>0</v>
      </c>
      <c r="J616">
        <v>2.8610000000000002</v>
      </c>
      <c r="K616">
        <v>242.9</v>
      </c>
      <c r="L616" t="s">
        <v>29</v>
      </c>
      <c r="M616">
        <v>0.93700000000000006</v>
      </c>
      <c r="N616">
        <v>13.03</v>
      </c>
      <c r="O616">
        <v>80.400000000000006</v>
      </c>
      <c r="P616">
        <v>27.62</v>
      </c>
      <c r="Q616">
        <v>551.5</v>
      </c>
      <c r="R616">
        <v>7999</v>
      </c>
      <c r="S616">
        <v>0</v>
      </c>
      <c r="T616">
        <v>2.7629999999999999</v>
      </c>
      <c r="U616">
        <v>296.8</v>
      </c>
      <c r="V616">
        <v>3.4079999999999999</v>
      </c>
      <c r="W616">
        <v>2.9740000000000002</v>
      </c>
      <c r="X616">
        <v>101.6</v>
      </c>
      <c r="Y616">
        <v>31.37</v>
      </c>
    </row>
    <row r="617" spans="3:25" x14ac:dyDescent="0.25">
      <c r="C617" s="50">
        <f t="shared" si="9"/>
        <v>44191.499999998516</v>
      </c>
      <c r="D617" s="1">
        <v>8653</v>
      </c>
      <c r="E617">
        <v>64.44</v>
      </c>
      <c r="F617">
        <v>28.59</v>
      </c>
      <c r="G617">
        <v>701.5</v>
      </c>
      <c r="H617">
        <v>0.21045140000000001</v>
      </c>
      <c r="I617">
        <v>0</v>
      </c>
      <c r="J617">
        <v>2.3260000000000001</v>
      </c>
      <c r="K617">
        <v>260.2</v>
      </c>
      <c r="L617" t="s">
        <v>29</v>
      </c>
      <c r="M617">
        <v>0.93600000000000005</v>
      </c>
      <c r="N617">
        <v>13.02</v>
      </c>
      <c r="O617">
        <v>76.739999999999995</v>
      </c>
      <c r="P617">
        <v>28.06</v>
      </c>
      <c r="Q617">
        <v>606.1</v>
      </c>
      <c r="R617">
        <v>7999</v>
      </c>
      <c r="S617">
        <v>0</v>
      </c>
      <c r="T617">
        <v>2.2719999999999998</v>
      </c>
      <c r="U617">
        <v>307.7</v>
      </c>
      <c r="V617">
        <v>2.911</v>
      </c>
      <c r="W617">
        <v>2.919</v>
      </c>
      <c r="X617">
        <v>101.5</v>
      </c>
      <c r="Y617">
        <v>31.73</v>
      </c>
    </row>
    <row r="618" spans="3:25" x14ac:dyDescent="0.25">
      <c r="C618" s="50">
        <f t="shared" si="9"/>
        <v>44191.54166666518</v>
      </c>
      <c r="D618" s="1">
        <v>8654</v>
      </c>
      <c r="E618">
        <v>65.55</v>
      </c>
      <c r="F618">
        <v>28.9</v>
      </c>
      <c r="G618">
        <v>695</v>
      </c>
      <c r="H618">
        <v>0.20850079999999999</v>
      </c>
      <c r="I618">
        <v>0</v>
      </c>
      <c r="J618">
        <v>2.8620000000000001</v>
      </c>
      <c r="K618">
        <v>255</v>
      </c>
      <c r="L618" t="s">
        <v>29</v>
      </c>
      <c r="M618">
        <v>0.93600000000000005</v>
      </c>
      <c r="N618">
        <v>13.02</v>
      </c>
      <c r="O618">
        <v>77.099999999999994</v>
      </c>
      <c r="P618">
        <v>28.36</v>
      </c>
      <c r="Q618">
        <v>604.1</v>
      </c>
      <c r="R618">
        <v>7999</v>
      </c>
      <c r="S618">
        <v>0</v>
      </c>
      <c r="T618">
        <v>2.798</v>
      </c>
      <c r="U618">
        <v>308.8</v>
      </c>
      <c r="V618">
        <v>3.621</v>
      </c>
      <c r="W618">
        <v>2.9660000000000002</v>
      </c>
      <c r="X618">
        <v>101.4</v>
      </c>
      <c r="Y618">
        <v>31.71</v>
      </c>
    </row>
    <row r="619" spans="3:25" x14ac:dyDescent="0.25">
      <c r="C619" s="50">
        <f t="shared" si="9"/>
        <v>44191.583333331844</v>
      </c>
      <c r="D619" s="1">
        <v>8655</v>
      </c>
      <c r="E619">
        <v>67.430000000000007</v>
      </c>
      <c r="F619">
        <v>28.66</v>
      </c>
      <c r="G619">
        <v>620.70000000000005</v>
      </c>
      <c r="H619">
        <v>0.18620980000000001</v>
      </c>
      <c r="I619">
        <v>0</v>
      </c>
      <c r="J619">
        <v>2.9089999999999998</v>
      </c>
      <c r="K619">
        <v>248.1</v>
      </c>
      <c r="L619" t="s">
        <v>29</v>
      </c>
      <c r="M619">
        <v>0.93600000000000005</v>
      </c>
      <c r="N619">
        <v>13.02</v>
      </c>
      <c r="O619">
        <v>78.48</v>
      </c>
      <c r="P619">
        <v>28.17</v>
      </c>
      <c r="Q619">
        <v>536.20000000000005</v>
      </c>
      <c r="R619">
        <v>7999</v>
      </c>
      <c r="S619">
        <v>0</v>
      </c>
      <c r="T619">
        <v>2.835</v>
      </c>
      <c r="U619">
        <v>302.60000000000002</v>
      </c>
      <c r="V619">
        <v>3.6120000000000001</v>
      </c>
      <c r="W619">
        <v>2.9980000000000002</v>
      </c>
      <c r="X619">
        <v>101.3</v>
      </c>
      <c r="Y619">
        <v>31.2</v>
      </c>
    </row>
    <row r="620" spans="3:25" x14ac:dyDescent="0.25">
      <c r="C620" s="50">
        <f t="shared" si="9"/>
        <v>44191.624999998508</v>
      </c>
      <c r="D620" s="1">
        <v>8656</v>
      </c>
      <c r="E620">
        <v>68.89</v>
      </c>
      <c r="F620">
        <v>28.5</v>
      </c>
      <c r="G620">
        <v>495.3</v>
      </c>
      <c r="H620">
        <v>0.1485832</v>
      </c>
      <c r="I620">
        <v>0</v>
      </c>
      <c r="J620">
        <v>2.835</v>
      </c>
      <c r="K620">
        <v>240</v>
      </c>
      <c r="L620" t="s">
        <v>29</v>
      </c>
      <c r="M620">
        <v>0.93700000000000006</v>
      </c>
      <c r="N620">
        <v>13.03</v>
      </c>
      <c r="O620">
        <v>79.569999999999993</v>
      </c>
      <c r="P620">
        <v>28.21</v>
      </c>
      <c r="Q620">
        <v>420.1</v>
      </c>
      <c r="R620">
        <v>7999</v>
      </c>
      <c r="S620">
        <v>0</v>
      </c>
      <c r="T620">
        <v>2.738</v>
      </c>
      <c r="U620">
        <v>292.2</v>
      </c>
      <c r="V620">
        <v>3.4340000000000002</v>
      </c>
      <c r="W620">
        <v>3.032</v>
      </c>
      <c r="X620">
        <v>101.2</v>
      </c>
      <c r="Y620">
        <v>31.14</v>
      </c>
    </row>
    <row r="621" spans="3:25" x14ac:dyDescent="0.25">
      <c r="C621" s="50">
        <f t="shared" si="9"/>
        <v>44191.666666665173</v>
      </c>
      <c r="D621" s="1">
        <v>8657</v>
      </c>
      <c r="E621">
        <v>70.61</v>
      </c>
      <c r="F621">
        <v>28.41</v>
      </c>
      <c r="G621">
        <v>302</v>
      </c>
      <c r="H621">
        <v>9.0602630000000003E-2</v>
      </c>
      <c r="I621">
        <v>0</v>
      </c>
      <c r="J621">
        <v>3.137</v>
      </c>
      <c r="K621">
        <v>241.6</v>
      </c>
      <c r="L621" t="s">
        <v>29</v>
      </c>
      <c r="M621">
        <v>0.93700000000000006</v>
      </c>
      <c r="N621">
        <v>13.03</v>
      </c>
      <c r="O621">
        <v>79.739999999999995</v>
      </c>
      <c r="P621">
        <v>28.26</v>
      </c>
      <c r="Q621">
        <v>251.9</v>
      </c>
      <c r="R621">
        <v>7999</v>
      </c>
      <c r="S621">
        <v>0</v>
      </c>
      <c r="T621">
        <v>3.0289999999999999</v>
      </c>
      <c r="U621">
        <v>291.7</v>
      </c>
      <c r="V621">
        <v>3.7210000000000001</v>
      </c>
      <c r="W621">
        <v>3.0590000000000002</v>
      </c>
      <c r="X621">
        <v>101.2</v>
      </c>
      <c r="Y621">
        <v>30.56</v>
      </c>
    </row>
    <row r="622" spans="3:25" x14ac:dyDescent="0.25">
      <c r="C622" s="50">
        <f t="shared" si="9"/>
        <v>44191.708333331837</v>
      </c>
      <c r="D622" s="1">
        <v>8658</v>
      </c>
      <c r="E622">
        <v>72.27</v>
      </c>
      <c r="F622">
        <v>28.12</v>
      </c>
      <c r="G622">
        <v>133.30000000000001</v>
      </c>
      <c r="H622">
        <v>3.9987780000000001E-2</v>
      </c>
      <c r="I622">
        <v>0</v>
      </c>
      <c r="J622">
        <v>3.1080000000000001</v>
      </c>
      <c r="K622">
        <v>250.4</v>
      </c>
      <c r="L622" t="s">
        <v>29</v>
      </c>
      <c r="M622">
        <v>0.93799999999999994</v>
      </c>
      <c r="N622">
        <v>13.04</v>
      </c>
      <c r="O622">
        <v>80.400000000000006</v>
      </c>
      <c r="P622">
        <v>27.96</v>
      </c>
      <c r="Q622">
        <v>109.6</v>
      </c>
      <c r="R622">
        <v>6577</v>
      </c>
      <c r="S622">
        <v>0</v>
      </c>
      <c r="T622">
        <v>3.024</v>
      </c>
      <c r="U622">
        <v>297.2</v>
      </c>
      <c r="V622">
        <v>3.8340000000000001</v>
      </c>
      <c r="W622">
        <v>3.032</v>
      </c>
      <c r="X622">
        <v>101.2</v>
      </c>
      <c r="Y622">
        <v>29.47</v>
      </c>
    </row>
    <row r="623" spans="3:25" x14ac:dyDescent="0.25">
      <c r="C623" s="50">
        <f t="shared" si="9"/>
        <v>44191.749999998501</v>
      </c>
      <c r="D623" s="1">
        <v>8659</v>
      </c>
      <c r="E623">
        <v>76.66</v>
      </c>
      <c r="F623">
        <v>26.86</v>
      </c>
      <c r="G623">
        <v>2.887</v>
      </c>
      <c r="H623">
        <v>8.662044E-4</v>
      </c>
      <c r="I623">
        <v>0</v>
      </c>
      <c r="J623">
        <v>3.0129999999999999</v>
      </c>
      <c r="K623">
        <v>248.7</v>
      </c>
      <c r="L623" t="s">
        <v>29</v>
      </c>
      <c r="M623">
        <v>0.93899999999999995</v>
      </c>
      <c r="N623">
        <v>12.83</v>
      </c>
      <c r="O623">
        <v>82</v>
      </c>
      <c r="P623">
        <v>27.03</v>
      </c>
      <c r="Q623">
        <v>2.367</v>
      </c>
      <c r="R623">
        <v>142</v>
      </c>
      <c r="S623">
        <v>0</v>
      </c>
      <c r="T623">
        <v>2.8650000000000002</v>
      </c>
      <c r="U623">
        <v>293.8</v>
      </c>
      <c r="V623">
        <v>3.5659999999999998</v>
      </c>
      <c r="W623">
        <v>2.927</v>
      </c>
      <c r="X623">
        <v>101.3</v>
      </c>
      <c r="Y623">
        <v>27.13</v>
      </c>
    </row>
    <row r="624" spans="3:25" x14ac:dyDescent="0.25">
      <c r="C624" s="50">
        <f t="shared" si="9"/>
        <v>44191.791666665165</v>
      </c>
      <c r="D624" s="1">
        <v>8660</v>
      </c>
      <c r="E624">
        <v>77.19</v>
      </c>
      <c r="F624">
        <v>26.4</v>
      </c>
      <c r="G624">
        <v>0</v>
      </c>
      <c r="H624">
        <v>0</v>
      </c>
      <c r="I624">
        <v>0</v>
      </c>
      <c r="J624">
        <v>2.0139999999999998</v>
      </c>
      <c r="K624">
        <v>178.9</v>
      </c>
      <c r="L624" t="s">
        <v>29</v>
      </c>
      <c r="M624">
        <v>0.94</v>
      </c>
      <c r="N624">
        <v>12.69</v>
      </c>
      <c r="O624">
        <v>83.5</v>
      </c>
      <c r="P624">
        <v>26.49</v>
      </c>
      <c r="Q624">
        <v>0</v>
      </c>
      <c r="R624">
        <v>0</v>
      </c>
      <c r="S624">
        <v>0</v>
      </c>
      <c r="T624">
        <v>1.734</v>
      </c>
      <c r="U624">
        <v>204.5</v>
      </c>
      <c r="V624">
        <v>2.262</v>
      </c>
      <c r="W624">
        <v>2.8889999999999998</v>
      </c>
      <c r="X624">
        <v>101.4</v>
      </c>
      <c r="Y624">
        <v>26.53</v>
      </c>
    </row>
    <row r="625" spans="3:25" x14ac:dyDescent="0.25">
      <c r="C625" s="50">
        <f t="shared" si="9"/>
        <v>44191.83333333183</v>
      </c>
      <c r="D625" s="1">
        <v>8661</v>
      </c>
      <c r="E625">
        <v>84.9</v>
      </c>
      <c r="F625">
        <v>24</v>
      </c>
      <c r="G625">
        <v>0</v>
      </c>
      <c r="H625">
        <v>0</v>
      </c>
      <c r="I625">
        <v>0</v>
      </c>
      <c r="J625">
        <v>2.2370000000000001</v>
      </c>
      <c r="K625">
        <v>95.1</v>
      </c>
      <c r="L625" t="s">
        <v>29</v>
      </c>
      <c r="M625">
        <v>0.94</v>
      </c>
      <c r="N625">
        <v>12.65</v>
      </c>
      <c r="O625">
        <v>90</v>
      </c>
      <c r="P625">
        <v>24.09</v>
      </c>
      <c r="Q625">
        <v>0</v>
      </c>
      <c r="R625">
        <v>0</v>
      </c>
      <c r="S625">
        <v>0</v>
      </c>
      <c r="T625">
        <v>1.901</v>
      </c>
      <c r="U625">
        <v>81.7</v>
      </c>
      <c r="V625">
        <v>2.472</v>
      </c>
      <c r="W625">
        <v>2.7029999999999998</v>
      </c>
      <c r="X625">
        <v>101.5</v>
      </c>
      <c r="Y625">
        <v>24.59</v>
      </c>
    </row>
    <row r="626" spans="3:25" x14ac:dyDescent="0.25">
      <c r="C626" s="50">
        <f t="shared" si="9"/>
        <v>44191.874999998494</v>
      </c>
      <c r="D626" s="1">
        <v>8662</v>
      </c>
      <c r="E626">
        <v>89.3</v>
      </c>
      <c r="F626">
        <v>23.25</v>
      </c>
      <c r="G626">
        <v>0</v>
      </c>
      <c r="H626">
        <v>0</v>
      </c>
      <c r="I626">
        <v>0</v>
      </c>
      <c r="J626">
        <v>1.548</v>
      </c>
      <c r="K626">
        <v>95.2</v>
      </c>
      <c r="L626" t="s">
        <v>29</v>
      </c>
      <c r="M626">
        <v>0.94099999999999995</v>
      </c>
      <c r="N626">
        <v>12.63</v>
      </c>
      <c r="O626">
        <v>94</v>
      </c>
      <c r="P626">
        <v>23.36</v>
      </c>
      <c r="Q626">
        <v>0</v>
      </c>
      <c r="R626">
        <v>0</v>
      </c>
      <c r="S626">
        <v>0</v>
      </c>
      <c r="T626">
        <v>1.288</v>
      </c>
      <c r="U626">
        <v>99.5</v>
      </c>
      <c r="V626">
        <v>1.677</v>
      </c>
      <c r="W626">
        <v>2.6960000000000002</v>
      </c>
      <c r="X626">
        <v>101.5</v>
      </c>
      <c r="Y626">
        <v>23.39</v>
      </c>
    </row>
    <row r="627" spans="3:25" x14ac:dyDescent="0.25">
      <c r="C627" s="50">
        <f t="shared" si="9"/>
        <v>44191.916666665158</v>
      </c>
      <c r="D627" s="1">
        <v>8663</v>
      </c>
      <c r="E627">
        <v>93.1</v>
      </c>
      <c r="F627">
        <v>22.69</v>
      </c>
      <c r="G627">
        <v>0</v>
      </c>
      <c r="H627">
        <v>0</v>
      </c>
      <c r="I627">
        <v>0</v>
      </c>
      <c r="J627">
        <v>0.50900000000000001</v>
      </c>
      <c r="K627">
        <v>105.9</v>
      </c>
      <c r="L627" t="s">
        <v>29</v>
      </c>
      <c r="M627">
        <v>0.94099999999999995</v>
      </c>
      <c r="N627">
        <v>12.62</v>
      </c>
      <c r="O627">
        <v>97.9</v>
      </c>
      <c r="P627">
        <v>22.63</v>
      </c>
      <c r="Q627">
        <v>0</v>
      </c>
      <c r="R627">
        <v>0</v>
      </c>
      <c r="S627">
        <v>0</v>
      </c>
      <c r="T627">
        <v>0.56200000000000006</v>
      </c>
      <c r="U627">
        <v>108.9</v>
      </c>
      <c r="V627">
        <v>0.69</v>
      </c>
      <c r="W627">
        <v>2.6850000000000001</v>
      </c>
      <c r="X627">
        <v>101.6</v>
      </c>
      <c r="Y627">
        <v>22.6</v>
      </c>
    </row>
    <row r="628" spans="3:25" x14ac:dyDescent="0.25">
      <c r="C628" s="50">
        <f t="shared" si="9"/>
        <v>44191.958333331822</v>
      </c>
      <c r="D628" s="1">
        <v>8664</v>
      </c>
      <c r="E628">
        <v>93.3</v>
      </c>
      <c r="F628">
        <v>22.83</v>
      </c>
      <c r="G628">
        <v>0</v>
      </c>
      <c r="H628">
        <v>0</v>
      </c>
      <c r="I628">
        <v>0</v>
      </c>
      <c r="J628">
        <v>0.70299999999999996</v>
      </c>
      <c r="K628">
        <v>77.349999999999994</v>
      </c>
      <c r="L628" t="s">
        <v>29</v>
      </c>
      <c r="M628">
        <v>0.94099999999999995</v>
      </c>
      <c r="N628">
        <v>12.61</v>
      </c>
      <c r="O628">
        <v>98.5</v>
      </c>
      <c r="P628">
        <v>22.84</v>
      </c>
      <c r="Q628">
        <v>0</v>
      </c>
      <c r="R628">
        <v>0</v>
      </c>
      <c r="S628">
        <v>0</v>
      </c>
      <c r="T628">
        <v>0.85899999999999999</v>
      </c>
      <c r="U628">
        <v>56.45</v>
      </c>
      <c r="V628">
        <v>1.0229999999999999</v>
      </c>
      <c r="W628">
        <v>2.738</v>
      </c>
      <c r="X628">
        <v>101.6</v>
      </c>
      <c r="Y628">
        <v>22.52</v>
      </c>
    </row>
    <row r="629" spans="3:25" x14ac:dyDescent="0.25">
      <c r="C629" s="50">
        <f t="shared" si="9"/>
        <v>44191.999999998487</v>
      </c>
      <c r="D629" s="1">
        <v>8665</v>
      </c>
      <c r="E629">
        <v>89.3</v>
      </c>
      <c r="F629">
        <v>23.52</v>
      </c>
      <c r="G629">
        <v>0</v>
      </c>
      <c r="H629">
        <v>0</v>
      </c>
      <c r="I629">
        <v>0</v>
      </c>
      <c r="J629">
        <v>1.153</v>
      </c>
      <c r="K629">
        <v>88.1</v>
      </c>
      <c r="L629" t="s">
        <v>29</v>
      </c>
      <c r="M629">
        <v>0.94099999999999995</v>
      </c>
      <c r="N629">
        <v>12.6</v>
      </c>
      <c r="O629">
        <v>95.8</v>
      </c>
      <c r="P629">
        <v>23.56</v>
      </c>
      <c r="Q629">
        <v>0</v>
      </c>
      <c r="R629">
        <v>0</v>
      </c>
      <c r="S629">
        <v>0</v>
      </c>
      <c r="T629">
        <v>1.3049999999999999</v>
      </c>
      <c r="U629">
        <v>66.14</v>
      </c>
      <c r="V629">
        <v>1.595</v>
      </c>
      <c r="W629">
        <v>2.7829999999999999</v>
      </c>
      <c r="X629">
        <v>101.6</v>
      </c>
      <c r="Y629">
        <v>23.19</v>
      </c>
    </row>
    <row r="630" spans="3:25" x14ac:dyDescent="0.25">
      <c r="C630" s="50">
        <f t="shared" si="9"/>
        <v>44192.041666665151</v>
      </c>
      <c r="D630" s="1">
        <v>8666</v>
      </c>
      <c r="E630">
        <v>91.1</v>
      </c>
      <c r="F630">
        <v>23.12</v>
      </c>
      <c r="G630">
        <v>0</v>
      </c>
      <c r="H630">
        <v>0</v>
      </c>
      <c r="I630">
        <v>0</v>
      </c>
      <c r="J630">
        <v>0.46400000000000002</v>
      </c>
      <c r="K630">
        <v>94.9</v>
      </c>
      <c r="L630" t="s">
        <v>29</v>
      </c>
      <c r="M630">
        <v>0.94</v>
      </c>
      <c r="N630">
        <v>12.6</v>
      </c>
      <c r="O630">
        <v>97.7</v>
      </c>
      <c r="P630">
        <v>23.02</v>
      </c>
      <c r="Q630">
        <v>0</v>
      </c>
      <c r="R630">
        <v>0</v>
      </c>
      <c r="S630">
        <v>0</v>
      </c>
      <c r="T630">
        <v>0.65600000000000003</v>
      </c>
      <c r="U630">
        <v>89.4</v>
      </c>
      <c r="V630">
        <v>0.76300000000000001</v>
      </c>
      <c r="W630">
        <v>2.7469999999999999</v>
      </c>
      <c r="X630">
        <v>101.5</v>
      </c>
      <c r="Y630">
        <v>23.06</v>
      </c>
    </row>
    <row r="631" spans="3:25" x14ac:dyDescent="0.25">
      <c r="C631" s="50">
        <f t="shared" si="9"/>
        <v>44192.083333331815</v>
      </c>
      <c r="D631" s="1">
        <v>8667</v>
      </c>
      <c r="E631">
        <v>92.6</v>
      </c>
      <c r="F631">
        <v>22.8</v>
      </c>
      <c r="G631">
        <v>0</v>
      </c>
      <c r="H631">
        <v>0</v>
      </c>
      <c r="I631">
        <v>0</v>
      </c>
      <c r="J631">
        <v>0.47599999999999998</v>
      </c>
      <c r="K631">
        <v>98.9</v>
      </c>
      <c r="L631" t="s">
        <v>29</v>
      </c>
      <c r="M631">
        <v>0.94</v>
      </c>
      <c r="N631">
        <v>12.59</v>
      </c>
      <c r="O631">
        <v>98.5</v>
      </c>
      <c r="P631">
        <v>22.78</v>
      </c>
      <c r="Q631">
        <v>0</v>
      </c>
      <c r="R631">
        <v>0</v>
      </c>
      <c r="S631">
        <v>0</v>
      </c>
      <c r="T631">
        <v>0.75700000000000001</v>
      </c>
      <c r="U631">
        <v>69.400000000000006</v>
      </c>
      <c r="V631">
        <v>0.89200000000000002</v>
      </c>
      <c r="W631">
        <v>2.7290000000000001</v>
      </c>
      <c r="X631">
        <v>101.5</v>
      </c>
      <c r="Y631">
        <v>22.59</v>
      </c>
    </row>
    <row r="632" spans="3:25" x14ac:dyDescent="0.25">
      <c r="C632" s="50">
        <f t="shared" si="9"/>
        <v>44192.124999998479</v>
      </c>
      <c r="D632" s="1">
        <v>8668</v>
      </c>
      <c r="E632">
        <v>92</v>
      </c>
      <c r="F632">
        <v>22.99</v>
      </c>
      <c r="G632">
        <v>0</v>
      </c>
      <c r="H632">
        <v>0</v>
      </c>
      <c r="I632">
        <v>0</v>
      </c>
      <c r="J632">
        <v>0.92600000000000005</v>
      </c>
      <c r="K632">
        <v>77.89</v>
      </c>
      <c r="L632" t="s">
        <v>29</v>
      </c>
      <c r="M632">
        <v>0.94</v>
      </c>
      <c r="N632">
        <v>12.58</v>
      </c>
      <c r="O632">
        <v>98.4</v>
      </c>
      <c r="P632">
        <v>23.01</v>
      </c>
      <c r="Q632">
        <v>0</v>
      </c>
      <c r="R632">
        <v>0</v>
      </c>
      <c r="S632">
        <v>0</v>
      </c>
      <c r="T632">
        <v>1.0429999999999999</v>
      </c>
      <c r="U632">
        <v>66.760000000000005</v>
      </c>
      <c r="V632">
        <v>1.2450000000000001</v>
      </c>
      <c r="W632">
        <v>2.7629999999999999</v>
      </c>
      <c r="X632">
        <v>101.5</v>
      </c>
      <c r="Y632">
        <v>22.78</v>
      </c>
    </row>
    <row r="633" spans="3:25" x14ac:dyDescent="0.25">
      <c r="C633" s="50">
        <f t="shared" si="9"/>
        <v>44192.166666665144</v>
      </c>
      <c r="D633" s="1">
        <v>8669</v>
      </c>
      <c r="E633">
        <v>91.1</v>
      </c>
      <c r="F633">
        <v>23.11</v>
      </c>
      <c r="G633">
        <v>0</v>
      </c>
      <c r="H633">
        <v>0</v>
      </c>
      <c r="I633">
        <v>0</v>
      </c>
      <c r="J633">
        <v>0.97099999999999997</v>
      </c>
      <c r="K633">
        <v>75.290000000000006</v>
      </c>
      <c r="L633" t="s">
        <v>29</v>
      </c>
      <c r="M633">
        <v>0.94</v>
      </c>
      <c r="N633">
        <v>12.57</v>
      </c>
      <c r="O633">
        <v>97.5</v>
      </c>
      <c r="P633">
        <v>23.14</v>
      </c>
      <c r="Q633">
        <v>0</v>
      </c>
      <c r="R633">
        <v>0</v>
      </c>
      <c r="S633">
        <v>0</v>
      </c>
      <c r="T633">
        <v>1.091</v>
      </c>
      <c r="U633">
        <v>56.07</v>
      </c>
      <c r="V633">
        <v>1.3320000000000001</v>
      </c>
      <c r="W633">
        <v>2.76</v>
      </c>
      <c r="X633">
        <v>101.5</v>
      </c>
      <c r="Y633">
        <v>23.03</v>
      </c>
    </row>
    <row r="634" spans="3:25" x14ac:dyDescent="0.25">
      <c r="C634" s="50">
        <f t="shared" si="9"/>
        <v>44192.208333331808</v>
      </c>
      <c r="D634" s="1">
        <v>8670</v>
      </c>
      <c r="E634">
        <v>93.1</v>
      </c>
      <c r="F634">
        <v>22.87</v>
      </c>
      <c r="G634">
        <v>0</v>
      </c>
      <c r="H634">
        <v>0</v>
      </c>
      <c r="I634">
        <v>0</v>
      </c>
      <c r="J634">
        <v>0.65300000000000002</v>
      </c>
      <c r="K634">
        <v>115.7</v>
      </c>
      <c r="L634" t="s">
        <v>29</v>
      </c>
      <c r="M634">
        <v>0.93899999999999995</v>
      </c>
      <c r="N634">
        <v>12.56</v>
      </c>
      <c r="O634">
        <v>99.2</v>
      </c>
      <c r="P634">
        <v>22.88</v>
      </c>
      <c r="Q634">
        <v>0</v>
      </c>
      <c r="R634">
        <v>0</v>
      </c>
      <c r="S634">
        <v>0</v>
      </c>
      <c r="T634">
        <v>0.55000000000000004</v>
      </c>
      <c r="U634">
        <v>119</v>
      </c>
      <c r="V634">
        <v>0.748</v>
      </c>
      <c r="W634">
        <v>2.7629999999999999</v>
      </c>
      <c r="X634">
        <v>101.5</v>
      </c>
      <c r="Y634">
        <v>22.76</v>
      </c>
    </row>
    <row r="635" spans="3:25" x14ac:dyDescent="0.25">
      <c r="C635" s="50">
        <f t="shared" si="9"/>
        <v>44192.249999998472</v>
      </c>
      <c r="D635" s="1">
        <v>8671</v>
      </c>
      <c r="E635">
        <v>94.3</v>
      </c>
      <c r="F635">
        <v>22.62</v>
      </c>
      <c r="G635">
        <v>0</v>
      </c>
      <c r="H635">
        <v>0</v>
      </c>
      <c r="I635">
        <v>0</v>
      </c>
      <c r="J635">
        <v>0.33300000000000002</v>
      </c>
      <c r="K635">
        <v>113.4</v>
      </c>
      <c r="L635" t="s">
        <v>29</v>
      </c>
      <c r="M635">
        <v>0.93899999999999995</v>
      </c>
      <c r="N635">
        <v>12.55</v>
      </c>
      <c r="O635">
        <v>100</v>
      </c>
      <c r="P635">
        <v>22.51</v>
      </c>
      <c r="Q635">
        <v>0</v>
      </c>
      <c r="R635">
        <v>0</v>
      </c>
      <c r="S635">
        <v>0</v>
      </c>
      <c r="T635">
        <v>0.65600000000000003</v>
      </c>
      <c r="U635">
        <v>114.4</v>
      </c>
      <c r="V635">
        <v>0.78</v>
      </c>
      <c r="W635">
        <v>2.726</v>
      </c>
      <c r="X635">
        <v>101.6</v>
      </c>
      <c r="Y635">
        <v>22.5</v>
      </c>
    </row>
    <row r="636" spans="3:25" x14ac:dyDescent="0.25">
      <c r="C636" s="50">
        <f t="shared" si="9"/>
        <v>44192.291666665136</v>
      </c>
      <c r="D636" s="1">
        <v>8672</v>
      </c>
      <c r="E636">
        <v>94.7</v>
      </c>
      <c r="F636">
        <v>22.18</v>
      </c>
      <c r="G636">
        <v>25.7</v>
      </c>
      <c r="H636">
        <v>7.7107319999999997E-3</v>
      </c>
      <c r="I636">
        <v>0</v>
      </c>
      <c r="J636">
        <v>0.25</v>
      </c>
      <c r="K636">
        <v>93.6</v>
      </c>
      <c r="L636" t="s">
        <v>29</v>
      </c>
      <c r="M636">
        <v>0.93899999999999995</v>
      </c>
      <c r="N636">
        <v>12.56</v>
      </c>
      <c r="O636">
        <v>100</v>
      </c>
      <c r="P636">
        <v>22.06</v>
      </c>
      <c r="Q636">
        <v>18.600000000000001</v>
      </c>
      <c r="R636">
        <v>1116</v>
      </c>
      <c r="S636">
        <v>0</v>
      </c>
      <c r="T636">
        <v>0.51800000000000002</v>
      </c>
      <c r="U636">
        <v>110.6</v>
      </c>
      <c r="V636">
        <v>0.625</v>
      </c>
      <c r="W636">
        <v>2.65</v>
      </c>
      <c r="X636">
        <v>101.6</v>
      </c>
      <c r="Y636">
        <v>22</v>
      </c>
    </row>
    <row r="637" spans="3:25" x14ac:dyDescent="0.25">
      <c r="C637" s="50">
        <f t="shared" si="9"/>
        <v>44192.333333331801</v>
      </c>
      <c r="D637" s="1">
        <v>8673</v>
      </c>
      <c r="E637">
        <v>82.8</v>
      </c>
      <c r="F637">
        <v>24.88</v>
      </c>
      <c r="G637">
        <v>178.5</v>
      </c>
      <c r="H637">
        <v>5.3544830000000002E-2</v>
      </c>
      <c r="I637">
        <v>0</v>
      </c>
      <c r="J637">
        <v>1.216</v>
      </c>
      <c r="K637">
        <v>113</v>
      </c>
      <c r="L637" t="s">
        <v>29</v>
      </c>
      <c r="M637">
        <v>0.93899999999999995</v>
      </c>
      <c r="N637">
        <v>13.13</v>
      </c>
      <c r="O637">
        <v>97.4</v>
      </c>
      <c r="P637">
        <v>24.23</v>
      </c>
      <c r="Q637">
        <v>136.19999999999999</v>
      </c>
      <c r="R637">
        <v>7999</v>
      </c>
      <c r="S637">
        <v>0</v>
      </c>
      <c r="T637">
        <v>0.70799999999999996</v>
      </c>
      <c r="U637">
        <v>109.7</v>
      </c>
      <c r="V637">
        <v>1.0029999999999999</v>
      </c>
      <c r="W637">
        <v>2.9390000000000001</v>
      </c>
      <c r="X637">
        <v>101.7</v>
      </c>
      <c r="Y637">
        <v>25.57</v>
      </c>
    </row>
    <row r="638" spans="3:25" x14ac:dyDescent="0.25">
      <c r="C638" s="50">
        <f t="shared" si="9"/>
        <v>44192.374999998465</v>
      </c>
      <c r="D638" s="1">
        <v>8674</v>
      </c>
      <c r="E638">
        <v>71.86</v>
      </c>
      <c r="F638">
        <v>27.49</v>
      </c>
      <c r="G638">
        <v>367.5</v>
      </c>
      <c r="H638">
        <v>0.11024589999999999</v>
      </c>
      <c r="I638">
        <v>0</v>
      </c>
      <c r="J638">
        <v>1.08</v>
      </c>
      <c r="K638">
        <v>130.5</v>
      </c>
      <c r="L638" t="s">
        <v>29</v>
      </c>
      <c r="M638">
        <v>0.93899999999999995</v>
      </c>
      <c r="N638">
        <v>13.12</v>
      </c>
      <c r="O638">
        <v>88.5</v>
      </c>
      <c r="P638">
        <v>26.69</v>
      </c>
      <c r="Q638">
        <v>293.3</v>
      </c>
      <c r="R638">
        <v>7999</v>
      </c>
      <c r="S638">
        <v>0</v>
      </c>
      <c r="T638">
        <v>0.86</v>
      </c>
      <c r="U638">
        <v>144.19999999999999</v>
      </c>
      <c r="V638">
        <v>1.179</v>
      </c>
      <c r="W638">
        <v>3.0939999999999999</v>
      </c>
      <c r="X638">
        <v>101.8</v>
      </c>
      <c r="Y638">
        <v>30.35</v>
      </c>
    </row>
    <row r="639" spans="3:25" x14ac:dyDescent="0.25">
      <c r="C639" s="50">
        <f t="shared" si="9"/>
        <v>44192.416666665129</v>
      </c>
      <c r="D639" s="1">
        <v>8675</v>
      </c>
      <c r="E639">
        <v>70.540000000000006</v>
      </c>
      <c r="F639">
        <v>28.25</v>
      </c>
      <c r="G639">
        <v>523.79999999999995</v>
      </c>
      <c r="H639">
        <v>0.1571282</v>
      </c>
      <c r="I639">
        <v>0</v>
      </c>
      <c r="J639">
        <v>1.6359999999999999</v>
      </c>
      <c r="K639">
        <v>232.2</v>
      </c>
      <c r="L639" t="s">
        <v>29</v>
      </c>
      <c r="M639">
        <v>0.93899999999999995</v>
      </c>
      <c r="N639">
        <v>13.07</v>
      </c>
      <c r="O639">
        <v>84.8</v>
      </c>
      <c r="P639">
        <v>27.7</v>
      </c>
      <c r="Q639">
        <v>431.6</v>
      </c>
      <c r="R639">
        <v>7999</v>
      </c>
      <c r="S639">
        <v>0</v>
      </c>
      <c r="T639">
        <v>1.698</v>
      </c>
      <c r="U639">
        <v>290.10000000000002</v>
      </c>
      <c r="V639">
        <v>2.181</v>
      </c>
      <c r="W639">
        <v>3.1520000000000001</v>
      </c>
      <c r="X639">
        <v>101.8</v>
      </c>
      <c r="Y639">
        <v>32.53</v>
      </c>
    </row>
    <row r="640" spans="3:25" x14ac:dyDescent="0.25">
      <c r="C640" s="50">
        <f t="shared" si="9"/>
        <v>44192.458333331793</v>
      </c>
      <c r="D640" s="1">
        <v>8676</v>
      </c>
      <c r="E640">
        <v>72.31</v>
      </c>
      <c r="F640">
        <v>27.93</v>
      </c>
      <c r="G640">
        <v>627.20000000000005</v>
      </c>
      <c r="H640">
        <v>0.1881594</v>
      </c>
      <c r="I640">
        <v>0</v>
      </c>
      <c r="J640">
        <v>2.645</v>
      </c>
      <c r="K640">
        <v>249.7</v>
      </c>
      <c r="L640" t="s">
        <v>29</v>
      </c>
      <c r="M640">
        <v>0.93899999999999995</v>
      </c>
      <c r="N640">
        <v>13.05</v>
      </c>
      <c r="O640">
        <v>84.7</v>
      </c>
      <c r="P640">
        <v>27.51</v>
      </c>
      <c r="Q640">
        <v>536.29999999999995</v>
      </c>
      <c r="R640">
        <v>7999</v>
      </c>
      <c r="S640">
        <v>0</v>
      </c>
      <c r="T640">
        <v>2.5720000000000001</v>
      </c>
      <c r="U640">
        <v>301.60000000000002</v>
      </c>
      <c r="V640">
        <v>3.2429999999999999</v>
      </c>
      <c r="W640">
        <v>3.11</v>
      </c>
      <c r="X640">
        <v>101.7</v>
      </c>
      <c r="Y640">
        <v>31.45</v>
      </c>
    </row>
    <row r="641" spans="3:25" x14ac:dyDescent="0.25">
      <c r="C641" s="50">
        <f t="shared" si="9"/>
        <v>44192.499999998457</v>
      </c>
      <c r="D641" s="1">
        <v>8677</v>
      </c>
      <c r="E641">
        <v>69.77</v>
      </c>
      <c r="F641">
        <v>28.23</v>
      </c>
      <c r="G641">
        <v>621.79999999999995</v>
      </c>
      <c r="H641">
        <v>0.18654209999999999</v>
      </c>
      <c r="I641">
        <v>0</v>
      </c>
      <c r="J641">
        <v>2.5169999999999999</v>
      </c>
      <c r="K641">
        <v>247.3</v>
      </c>
      <c r="L641" t="s">
        <v>29</v>
      </c>
      <c r="M641">
        <v>0.93899999999999995</v>
      </c>
      <c r="N641">
        <v>13.04</v>
      </c>
      <c r="O641">
        <v>81.5</v>
      </c>
      <c r="P641">
        <v>27.88</v>
      </c>
      <c r="Q641">
        <v>539.6</v>
      </c>
      <c r="R641">
        <v>7999</v>
      </c>
      <c r="S641">
        <v>0</v>
      </c>
      <c r="T641">
        <v>2.4790000000000001</v>
      </c>
      <c r="U641">
        <v>301.89999999999998</v>
      </c>
      <c r="V641">
        <v>3.2240000000000002</v>
      </c>
      <c r="W641">
        <v>3.0510000000000002</v>
      </c>
      <c r="X641">
        <v>101.6</v>
      </c>
      <c r="Y641">
        <v>31.41</v>
      </c>
    </row>
    <row r="642" spans="3:25" x14ac:dyDescent="0.25">
      <c r="C642" s="50">
        <f t="shared" si="9"/>
        <v>44192.541666665122</v>
      </c>
      <c r="D642" s="1">
        <v>8678</v>
      </c>
      <c r="E642">
        <v>66.7</v>
      </c>
      <c r="F642">
        <v>28.88</v>
      </c>
      <c r="G642">
        <v>703.6</v>
      </c>
      <c r="H642">
        <v>0.2110717</v>
      </c>
      <c r="I642">
        <v>0</v>
      </c>
      <c r="J642">
        <v>2.411</v>
      </c>
      <c r="K642">
        <v>252.3</v>
      </c>
      <c r="L642" t="s">
        <v>29</v>
      </c>
      <c r="M642">
        <v>0.93899999999999995</v>
      </c>
      <c r="N642">
        <v>13.04</v>
      </c>
      <c r="O642">
        <v>78.849999999999994</v>
      </c>
      <c r="P642">
        <v>28.35</v>
      </c>
      <c r="Q642">
        <v>610.70000000000005</v>
      </c>
      <c r="R642">
        <v>7999</v>
      </c>
      <c r="S642">
        <v>0</v>
      </c>
      <c r="T642">
        <v>2.3730000000000002</v>
      </c>
      <c r="U642">
        <v>311.2</v>
      </c>
      <c r="V642">
        <v>3.085</v>
      </c>
      <c r="W642">
        <v>3.048</v>
      </c>
      <c r="X642">
        <v>101.5</v>
      </c>
      <c r="Y642">
        <v>31.83</v>
      </c>
    </row>
    <row r="643" spans="3:25" x14ac:dyDescent="0.25">
      <c r="C643" s="50">
        <f t="shared" si="9"/>
        <v>44192.583333331786</v>
      </c>
      <c r="D643" s="1">
        <v>8679</v>
      </c>
      <c r="E643">
        <v>64.760000000000005</v>
      </c>
      <c r="F643">
        <v>29.38</v>
      </c>
      <c r="G643">
        <v>638.9</v>
      </c>
      <c r="H643">
        <v>0.1916805</v>
      </c>
      <c r="I643">
        <v>0</v>
      </c>
      <c r="J643">
        <v>2.5790000000000002</v>
      </c>
      <c r="K643">
        <v>265.3</v>
      </c>
      <c r="L643" t="s">
        <v>29</v>
      </c>
      <c r="M643">
        <v>0.94</v>
      </c>
      <c r="N643">
        <v>13.03</v>
      </c>
      <c r="O643">
        <v>76.930000000000007</v>
      </c>
      <c r="P643">
        <v>28.74</v>
      </c>
      <c r="Q643">
        <v>552.1</v>
      </c>
      <c r="R643">
        <v>7999</v>
      </c>
      <c r="S643">
        <v>0</v>
      </c>
      <c r="T643">
        <v>2.6419999999999999</v>
      </c>
      <c r="U643">
        <v>292.8</v>
      </c>
      <c r="V643">
        <v>3.4350000000000001</v>
      </c>
      <c r="W643">
        <v>3.028</v>
      </c>
      <c r="X643">
        <v>101.4</v>
      </c>
      <c r="Y643">
        <v>32.03</v>
      </c>
    </row>
    <row r="644" spans="3:25" x14ac:dyDescent="0.25">
      <c r="C644" s="50">
        <f t="shared" si="9"/>
        <v>44192.62499999845</v>
      </c>
      <c r="D644" s="1">
        <v>8680</v>
      </c>
      <c r="E644">
        <v>64.349999999999994</v>
      </c>
      <c r="F644">
        <v>29.54</v>
      </c>
      <c r="G644">
        <v>512</v>
      </c>
      <c r="H644">
        <v>0.1535928</v>
      </c>
      <c r="I644">
        <v>0</v>
      </c>
      <c r="J644">
        <v>2.4569999999999999</v>
      </c>
      <c r="K644">
        <v>251.8</v>
      </c>
      <c r="L644" t="s">
        <v>29</v>
      </c>
      <c r="M644">
        <v>0.94099999999999995</v>
      </c>
      <c r="N644">
        <v>13.03</v>
      </c>
      <c r="O644">
        <v>76.41</v>
      </c>
      <c r="P644">
        <v>28.79</v>
      </c>
      <c r="Q644">
        <v>434.5</v>
      </c>
      <c r="R644">
        <v>7999</v>
      </c>
      <c r="S644">
        <v>0</v>
      </c>
      <c r="T644">
        <v>2.4319999999999999</v>
      </c>
      <c r="U644">
        <v>323.5</v>
      </c>
      <c r="V644">
        <v>3.1880000000000002</v>
      </c>
      <c r="W644">
        <v>3.0259999999999998</v>
      </c>
      <c r="X644">
        <v>101.4</v>
      </c>
      <c r="Y644">
        <v>31.94</v>
      </c>
    </row>
    <row r="645" spans="3:25" x14ac:dyDescent="0.25">
      <c r="C645" s="50">
        <f t="shared" si="9"/>
        <v>44192.666666665114</v>
      </c>
      <c r="D645" s="1">
        <v>8681</v>
      </c>
      <c r="E645">
        <v>68.81</v>
      </c>
      <c r="F645">
        <v>28.44</v>
      </c>
      <c r="G645">
        <v>209.2</v>
      </c>
      <c r="H645">
        <v>6.2752920000000004E-2</v>
      </c>
      <c r="I645">
        <v>0</v>
      </c>
      <c r="J645">
        <v>2.0680000000000001</v>
      </c>
      <c r="K645">
        <v>231.2</v>
      </c>
      <c r="L645" t="s">
        <v>29</v>
      </c>
      <c r="M645">
        <v>0.94199999999999995</v>
      </c>
      <c r="N645">
        <v>13.04</v>
      </c>
      <c r="O645">
        <v>77.14</v>
      </c>
      <c r="P645">
        <v>28.41</v>
      </c>
      <c r="Q645">
        <v>179</v>
      </c>
      <c r="R645">
        <v>7999</v>
      </c>
      <c r="S645">
        <v>0</v>
      </c>
      <c r="T645">
        <v>1.849</v>
      </c>
      <c r="U645">
        <v>283.10000000000002</v>
      </c>
      <c r="V645">
        <v>2.3460000000000001</v>
      </c>
      <c r="W645">
        <v>2.988</v>
      </c>
      <c r="X645">
        <v>101.4</v>
      </c>
      <c r="Y645">
        <v>30.96</v>
      </c>
    </row>
    <row r="646" spans="3:25" x14ac:dyDescent="0.25">
      <c r="C646" s="50">
        <f t="shared" ref="C646:C709" si="10">C645+TIME(1,0,0)</f>
        <v>44192.708333331779</v>
      </c>
      <c r="D646" s="1">
        <v>8682</v>
      </c>
      <c r="E646">
        <v>76.150000000000006</v>
      </c>
      <c r="F646">
        <v>27.26</v>
      </c>
      <c r="G646">
        <v>37.15</v>
      </c>
      <c r="H646">
        <v>1.114507E-2</v>
      </c>
      <c r="I646">
        <v>0</v>
      </c>
      <c r="J646">
        <v>1.6970000000000001</v>
      </c>
      <c r="K646">
        <v>230.9</v>
      </c>
      <c r="L646" t="s">
        <v>29</v>
      </c>
      <c r="M646">
        <v>0.94299999999999995</v>
      </c>
      <c r="N646">
        <v>13.05</v>
      </c>
      <c r="O646">
        <v>81.599999999999994</v>
      </c>
      <c r="P646">
        <v>27.39</v>
      </c>
      <c r="Q646">
        <v>32.869999999999997</v>
      </c>
      <c r="R646">
        <v>1972</v>
      </c>
      <c r="S646">
        <v>0</v>
      </c>
      <c r="T646">
        <v>1.494</v>
      </c>
      <c r="U646">
        <v>285.3</v>
      </c>
      <c r="V646">
        <v>1.865</v>
      </c>
      <c r="W646">
        <v>2.976</v>
      </c>
      <c r="X646">
        <v>101.5</v>
      </c>
      <c r="Y646">
        <v>27.99</v>
      </c>
    </row>
    <row r="647" spans="3:25" x14ac:dyDescent="0.25">
      <c r="C647" s="50">
        <f t="shared" si="10"/>
        <v>44192.749999998443</v>
      </c>
      <c r="D647" s="1">
        <v>8683</v>
      </c>
      <c r="E647">
        <v>83.3</v>
      </c>
      <c r="F647">
        <v>26.04</v>
      </c>
      <c r="G647">
        <v>2.3730000000000002</v>
      </c>
      <c r="H647">
        <v>7.1203230000000002E-4</v>
      </c>
      <c r="I647">
        <v>0</v>
      </c>
      <c r="J647">
        <v>0.53600000000000003</v>
      </c>
      <c r="K647">
        <v>151.9</v>
      </c>
      <c r="L647" t="s">
        <v>29</v>
      </c>
      <c r="M647">
        <v>0.94299999999999995</v>
      </c>
      <c r="N647">
        <v>12.82</v>
      </c>
      <c r="O647">
        <v>88.6</v>
      </c>
      <c r="P647">
        <v>26.03</v>
      </c>
      <c r="Q647">
        <v>1.95</v>
      </c>
      <c r="R647">
        <v>117</v>
      </c>
      <c r="S647">
        <v>0</v>
      </c>
      <c r="T647">
        <v>0.39500000000000002</v>
      </c>
      <c r="U647">
        <v>174.2</v>
      </c>
      <c r="V647">
        <v>0.53300000000000003</v>
      </c>
      <c r="W647">
        <v>2.9849999999999999</v>
      </c>
      <c r="X647">
        <v>101.5</v>
      </c>
      <c r="Y647">
        <v>26.34</v>
      </c>
    </row>
    <row r="648" spans="3:25" x14ac:dyDescent="0.25">
      <c r="C648" s="50">
        <f t="shared" si="10"/>
        <v>44192.791666665107</v>
      </c>
      <c r="D648" s="1">
        <v>8684</v>
      </c>
      <c r="E648">
        <v>85</v>
      </c>
      <c r="F648">
        <v>25.09</v>
      </c>
      <c r="G648">
        <v>0</v>
      </c>
      <c r="H648">
        <v>0</v>
      </c>
      <c r="I648">
        <v>0</v>
      </c>
      <c r="J648">
        <v>0.70699999999999996</v>
      </c>
      <c r="K648">
        <v>95.7</v>
      </c>
      <c r="L648" t="s">
        <v>29</v>
      </c>
      <c r="M648">
        <v>0.94299999999999995</v>
      </c>
      <c r="N648">
        <v>12.69</v>
      </c>
      <c r="O648">
        <v>91</v>
      </c>
      <c r="P648">
        <v>25.14</v>
      </c>
      <c r="Q648">
        <v>0</v>
      </c>
      <c r="R648">
        <v>0</v>
      </c>
      <c r="S648">
        <v>0</v>
      </c>
      <c r="T648">
        <v>0.54100000000000004</v>
      </c>
      <c r="U648">
        <v>106.8</v>
      </c>
      <c r="V648">
        <v>0.67100000000000004</v>
      </c>
      <c r="W648">
        <v>2.9060000000000001</v>
      </c>
      <c r="X648">
        <v>101.6</v>
      </c>
      <c r="Y648">
        <v>25.01</v>
      </c>
    </row>
    <row r="649" spans="3:25" x14ac:dyDescent="0.25">
      <c r="C649" s="50">
        <f t="shared" si="10"/>
        <v>44192.833333331771</v>
      </c>
      <c r="D649" s="1">
        <v>8685</v>
      </c>
      <c r="E649">
        <v>85.5</v>
      </c>
      <c r="F649">
        <v>24.52</v>
      </c>
      <c r="G649">
        <v>0</v>
      </c>
      <c r="H649">
        <v>0</v>
      </c>
      <c r="I649">
        <v>0</v>
      </c>
      <c r="J649">
        <v>0.91200000000000003</v>
      </c>
      <c r="K649">
        <v>86.5</v>
      </c>
      <c r="L649" t="s">
        <v>29</v>
      </c>
      <c r="M649">
        <v>0.94299999999999995</v>
      </c>
      <c r="N649">
        <v>12.65</v>
      </c>
      <c r="O649">
        <v>91.3</v>
      </c>
      <c r="P649">
        <v>24.52</v>
      </c>
      <c r="Q649">
        <v>0</v>
      </c>
      <c r="R649">
        <v>0</v>
      </c>
      <c r="S649">
        <v>0</v>
      </c>
      <c r="T649">
        <v>0.91</v>
      </c>
      <c r="U649">
        <v>72.430000000000007</v>
      </c>
      <c r="V649">
        <v>1.097</v>
      </c>
      <c r="W649">
        <v>2.8119999999999998</v>
      </c>
      <c r="X649">
        <v>101.7</v>
      </c>
      <c r="Y649">
        <v>24.41</v>
      </c>
    </row>
    <row r="650" spans="3:25" x14ac:dyDescent="0.25">
      <c r="C650" s="50">
        <f t="shared" si="10"/>
        <v>44192.874999998436</v>
      </c>
      <c r="D650" s="1">
        <v>8686</v>
      </c>
      <c r="E650">
        <v>85.7</v>
      </c>
      <c r="F650">
        <v>24.26</v>
      </c>
      <c r="G650">
        <v>0</v>
      </c>
      <c r="H650">
        <v>0</v>
      </c>
      <c r="I650">
        <v>0</v>
      </c>
      <c r="J650">
        <v>1.208</v>
      </c>
      <c r="K650">
        <v>173.7</v>
      </c>
      <c r="L650" t="s">
        <v>29</v>
      </c>
      <c r="M650">
        <v>0.94399999999999995</v>
      </c>
      <c r="N650">
        <v>12.63</v>
      </c>
      <c r="O650">
        <v>92.2</v>
      </c>
      <c r="P650">
        <v>24.33</v>
      </c>
      <c r="Q650">
        <v>0</v>
      </c>
      <c r="R650">
        <v>0</v>
      </c>
      <c r="S650">
        <v>0</v>
      </c>
      <c r="T650">
        <v>1.0980000000000001</v>
      </c>
      <c r="U650">
        <v>150.4</v>
      </c>
      <c r="V650">
        <v>1.387</v>
      </c>
      <c r="W650">
        <v>2.806</v>
      </c>
      <c r="X650">
        <v>101.8</v>
      </c>
      <c r="Y650">
        <v>24.26</v>
      </c>
    </row>
    <row r="651" spans="3:25" x14ac:dyDescent="0.25">
      <c r="C651" s="50">
        <f t="shared" si="10"/>
        <v>44192.9166666651</v>
      </c>
      <c r="D651" s="1">
        <v>8687</v>
      </c>
      <c r="E651">
        <v>89.7</v>
      </c>
      <c r="F651">
        <v>23.32</v>
      </c>
      <c r="G651">
        <v>0</v>
      </c>
      <c r="H651">
        <v>0</v>
      </c>
      <c r="I651">
        <v>0</v>
      </c>
      <c r="J651">
        <v>0.57499999999999996</v>
      </c>
      <c r="K651">
        <v>107.4</v>
      </c>
      <c r="L651" t="s">
        <v>29</v>
      </c>
      <c r="M651">
        <v>0.94299999999999995</v>
      </c>
      <c r="N651">
        <v>12.62</v>
      </c>
      <c r="O651">
        <v>95</v>
      </c>
      <c r="P651">
        <v>23.35</v>
      </c>
      <c r="Q651">
        <v>0</v>
      </c>
      <c r="R651">
        <v>0</v>
      </c>
      <c r="S651">
        <v>0</v>
      </c>
      <c r="T651">
        <v>0.56399999999999995</v>
      </c>
      <c r="U651">
        <v>104.3</v>
      </c>
      <c r="V651">
        <v>0.69599999999999995</v>
      </c>
      <c r="W651">
        <v>2.7240000000000002</v>
      </c>
      <c r="X651">
        <v>101.8</v>
      </c>
      <c r="Y651">
        <v>23.34</v>
      </c>
    </row>
    <row r="652" spans="3:25" x14ac:dyDescent="0.25">
      <c r="C652" s="50">
        <f t="shared" si="10"/>
        <v>44192.958333331764</v>
      </c>
      <c r="D652" s="1">
        <v>8688</v>
      </c>
      <c r="E652">
        <v>93.3</v>
      </c>
      <c r="F652">
        <v>23.28</v>
      </c>
      <c r="G652">
        <v>0</v>
      </c>
      <c r="H652">
        <v>0</v>
      </c>
      <c r="I652">
        <v>0.01</v>
      </c>
      <c r="J652">
        <v>0.85699999999999998</v>
      </c>
      <c r="K652">
        <v>117.2</v>
      </c>
      <c r="L652" t="s">
        <v>29</v>
      </c>
      <c r="M652">
        <v>0.94399999999999995</v>
      </c>
      <c r="N652">
        <v>12.61</v>
      </c>
      <c r="O652">
        <v>98.1</v>
      </c>
      <c r="P652">
        <v>23.28</v>
      </c>
      <c r="Q652">
        <v>0</v>
      </c>
      <c r="R652">
        <v>0</v>
      </c>
      <c r="S652">
        <v>0</v>
      </c>
      <c r="T652">
        <v>1.159</v>
      </c>
      <c r="U652">
        <v>56.74</v>
      </c>
      <c r="V652">
        <v>1.4379999999999999</v>
      </c>
      <c r="W652">
        <v>2.8010000000000002</v>
      </c>
      <c r="X652">
        <v>101.8</v>
      </c>
      <c r="Y652">
        <v>23.12</v>
      </c>
    </row>
    <row r="653" spans="3:25" x14ac:dyDescent="0.25">
      <c r="C653" s="50">
        <f t="shared" si="10"/>
        <v>44192.999999998428</v>
      </c>
      <c r="D653" s="1">
        <v>8689</v>
      </c>
      <c r="E653">
        <v>94.8</v>
      </c>
      <c r="F653">
        <v>23.06</v>
      </c>
      <c r="G653">
        <v>0</v>
      </c>
      <c r="H653">
        <v>0</v>
      </c>
      <c r="I653">
        <v>0</v>
      </c>
      <c r="J653">
        <v>0.91300000000000003</v>
      </c>
      <c r="K653">
        <v>123</v>
      </c>
      <c r="L653" t="s">
        <v>29</v>
      </c>
      <c r="M653">
        <v>0.94299999999999995</v>
      </c>
      <c r="N653">
        <v>12.6</v>
      </c>
      <c r="O653">
        <v>99.9</v>
      </c>
      <c r="P653">
        <v>23.11</v>
      </c>
      <c r="Q653">
        <v>0</v>
      </c>
      <c r="R653">
        <v>0</v>
      </c>
      <c r="S653">
        <v>0</v>
      </c>
      <c r="T653">
        <v>0.72299999999999998</v>
      </c>
      <c r="U653">
        <v>125</v>
      </c>
      <c r="V653">
        <v>0.96199999999999997</v>
      </c>
      <c r="W653">
        <v>2.8239999999999998</v>
      </c>
      <c r="X653">
        <v>101.7</v>
      </c>
      <c r="Y653">
        <v>22.94</v>
      </c>
    </row>
    <row r="654" spans="3:25" x14ac:dyDescent="0.25">
      <c r="C654" s="50">
        <f t="shared" si="10"/>
        <v>44193.041666665093</v>
      </c>
      <c r="D654" s="1">
        <v>8690</v>
      </c>
      <c r="E654">
        <v>93.5</v>
      </c>
      <c r="F654">
        <v>23.11</v>
      </c>
      <c r="G654">
        <v>0</v>
      </c>
      <c r="H654">
        <v>0</v>
      </c>
      <c r="I654">
        <v>0.01</v>
      </c>
      <c r="J654">
        <v>0.65200000000000002</v>
      </c>
      <c r="K654">
        <v>73.55</v>
      </c>
      <c r="L654" t="s">
        <v>29</v>
      </c>
      <c r="M654">
        <v>0.94299999999999995</v>
      </c>
      <c r="N654">
        <v>12.59</v>
      </c>
      <c r="O654">
        <v>99.6</v>
      </c>
      <c r="P654">
        <v>23.11</v>
      </c>
      <c r="Q654">
        <v>0</v>
      </c>
      <c r="R654">
        <v>0</v>
      </c>
      <c r="S654">
        <v>0</v>
      </c>
      <c r="T654">
        <v>1.0960000000000001</v>
      </c>
      <c r="U654">
        <v>57.73</v>
      </c>
      <c r="V654">
        <v>1.2589999999999999</v>
      </c>
      <c r="W654">
        <v>2.8149999999999999</v>
      </c>
      <c r="X654">
        <v>101.7</v>
      </c>
      <c r="Y654">
        <v>22.87</v>
      </c>
    </row>
    <row r="655" spans="3:25" x14ac:dyDescent="0.25">
      <c r="C655" s="50">
        <f t="shared" si="10"/>
        <v>44193.083333331757</v>
      </c>
      <c r="D655" s="1">
        <v>8691</v>
      </c>
      <c r="E655">
        <v>95.3</v>
      </c>
      <c r="F655">
        <v>22.68</v>
      </c>
      <c r="G655">
        <v>0</v>
      </c>
      <c r="H655">
        <v>0</v>
      </c>
      <c r="I655">
        <v>0</v>
      </c>
      <c r="J655">
        <v>0.01</v>
      </c>
      <c r="K655">
        <v>120.6</v>
      </c>
      <c r="L655" t="s">
        <v>29</v>
      </c>
      <c r="M655">
        <v>0.94299999999999995</v>
      </c>
      <c r="N655">
        <v>12.58</v>
      </c>
      <c r="O655">
        <v>100</v>
      </c>
      <c r="P655">
        <v>22.6</v>
      </c>
      <c r="Q655">
        <v>0</v>
      </c>
      <c r="R655">
        <v>0</v>
      </c>
      <c r="S655">
        <v>0</v>
      </c>
      <c r="T655">
        <v>0.70399999999999996</v>
      </c>
      <c r="U655">
        <v>111.4</v>
      </c>
      <c r="V655">
        <v>0.82099999999999995</v>
      </c>
      <c r="W655">
        <v>2.7410000000000001</v>
      </c>
      <c r="X655">
        <v>101.7</v>
      </c>
      <c r="Y655">
        <v>22.5</v>
      </c>
    </row>
    <row r="656" spans="3:25" x14ac:dyDescent="0.25">
      <c r="C656" s="50">
        <f t="shared" si="10"/>
        <v>44193.124999998421</v>
      </c>
      <c r="D656" s="1">
        <v>8692</v>
      </c>
      <c r="E656">
        <v>95.5</v>
      </c>
      <c r="F656">
        <v>22.71</v>
      </c>
      <c r="G656">
        <v>0</v>
      </c>
      <c r="H656">
        <v>0</v>
      </c>
      <c r="I656">
        <v>0</v>
      </c>
      <c r="J656">
        <v>0</v>
      </c>
      <c r="K656">
        <v>94.3</v>
      </c>
      <c r="L656" t="s">
        <v>29</v>
      </c>
      <c r="M656">
        <v>0.94299999999999995</v>
      </c>
      <c r="N656">
        <v>12.57</v>
      </c>
      <c r="O656">
        <v>100</v>
      </c>
      <c r="P656">
        <v>22.68</v>
      </c>
      <c r="Q656">
        <v>0</v>
      </c>
      <c r="R656">
        <v>0</v>
      </c>
      <c r="S656">
        <v>0</v>
      </c>
      <c r="T656">
        <v>0.58299999999999996</v>
      </c>
      <c r="U656">
        <v>81.900000000000006</v>
      </c>
      <c r="V656">
        <v>0.67700000000000005</v>
      </c>
      <c r="W656">
        <v>2.7519999999999998</v>
      </c>
      <c r="X656">
        <v>101.7</v>
      </c>
      <c r="Y656">
        <v>22.51</v>
      </c>
    </row>
    <row r="657" spans="3:25" x14ac:dyDescent="0.25">
      <c r="C657" s="50">
        <f t="shared" si="10"/>
        <v>44193.166666665085</v>
      </c>
      <c r="D657" s="1">
        <v>8693</v>
      </c>
      <c r="E657">
        <v>95.4</v>
      </c>
      <c r="F657">
        <v>22.84</v>
      </c>
      <c r="G657">
        <v>0</v>
      </c>
      <c r="H657">
        <v>0</v>
      </c>
      <c r="I657">
        <v>0</v>
      </c>
      <c r="J657">
        <v>5.0000000000000001E-3</v>
      </c>
      <c r="K657">
        <v>100.3</v>
      </c>
      <c r="L657" t="s">
        <v>29</v>
      </c>
      <c r="M657">
        <v>0.94199999999999995</v>
      </c>
      <c r="N657">
        <v>12.55</v>
      </c>
      <c r="O657">
        <v>100</v>
      </c>
      <c r="P657">
        <v>22.79</v>
      </c>
      <c r="Q657">
        <v>0</v>
      </c>
      <c r="R657">
        <v>0</v>
      </c>
      <c r="S657">
        <v>0</v>
      </c>
      <c r="T657">
        <v>0.86399999999999999</v>
      </c>
      <c r="U657">
        <v>100.3</v>
      </c>
      <c r="V657">
        <v>1.018</v>
      </c>
      <c r="W657">
        <v>2.7730000000000001</v>
      </c>
      <c r="X657">
        <v>101.6</v>
      </c>
      <c r="Y657">
        <v>22.6</v>
      </c>
    </row>
    <row r="658" spans="3:25" x14ac:dyDescent="0.25">
      <c r="C658" s="50">
        <f t="shared" si="10"/>
        <v>44193.20833333175</v>
      </c>
      <c r="D658" s="1">
        <v>8694</v>
      </c>
      <c r="E658">
        <v>94.5</v>
      </c>
      <c r="F658">
        <v>22.83</v>
      </c>
      <c r="G658">
        <v>0</v>
      </c>
      <c r="H658">
        <v>0</v>
      </c>
      <c r="I658">
        <v>0</v>
      </c>
      <c r="J658">
        <v>0</v>
      </c>
      <c r="K658">
        <v>87.9</v>
      </c>
      <c r="L658" t="s">
        <v>29</v>
      </c>
      <c r="M658">
        <v>0.94199999999999995</v>
      </c>
      <c r="N658">
        <v>12.54</v>
      </c>
      <c r="O658">
        <v>100</v>
      </c>
      <c r="P658">
        <v>22.84</v>
      </c>
      <c r="Q658">
        <v>0</v>
      </c>
      <c r="R658">
        <v>0</v>
      </c>
      <c r="S658">
        <v>0</v>
      </c>
      <c r="T658">
        <v>0.99</v>
      </c>
      <c r="U658">
        <v>48.58</v>
      </c>
      <c r="V658">
        <v>1.157</v>
      </c>
      <c r="W658">
        <v>2.7789999999999999</v>
      </c>
      <c r="X658">
        <v>101.7</v>
      </c>
      <c r="Y658">
        <v>22.66</v>
      </c>
    </row>
    <row r="659" spans="3:25" x14ac:dyDescent="0.25">
      <c r="C659" s="50">
        <f t="shared" si="10"/>
        <v>44193.249999998414</v>
      </c>
      <c r="D659" s="1">
        <v>8695</v>
      </c>
      <c r="E659">
        <v>94.9</v>
      </c>
      <c r="F659">
        <v>22.33</v>
      </c>
      <c r="G659">
        <v>0</v>
      </c>
      <c r="H659">
        <v>0</v>
      </c>
      <c r="I659">
        <v>0</v>
      </c>
      <c r="J659">
        <v>0</v>
      </c>
      <c r="K659">
        <v>57.67</v>
      </c>
      <c r="L659" t="s">
        <v>29</v>
      </c>
      <c r="M659">
        <v>0.94199999999999995</v>
      </c>
      <c r="N659">
        <v>12.53</v>
      </c>
      <c r="O659">
        <v>100</v>
      </c>
      <c r="P659">
        <v>22.24</v>
      </c>
      <c r="Q659">
        <v>0</v>
      </c>
      <c r="R659">
        <v>0</v>
      </c>
      <c r="S659">
        <v>0</v>
      </c>
      <c r="T659">
        <v>1.0660000000000001</v>
      </c>
      <c r="U659">
        <v>28.11</v>
      </c>
      <c r="V659">
        <v>1.1859999999999999</v>
      </c>
      <c r="W659">
        <v>2.681</v>
      </c>
      <c r="X659">
        <v>101.7</v>
      </c>
      <c r="Y659">
        <v>22.17</v>
      </c>
    </row>
    <row r="660" spans="3:25" x14ac:dyDescent="0.25">
      <c r="C660" s="50">
        <f t="shared" si="10"/>
        <v>44193.291666665078</v>
      </c>
      <c r="D660" s="1">
        <v>8696</v>
      </c>
      <c r="E660">
        <v>95.9</v>
      </c>
      <c r="F660">
        <v>21.86</v>
      </c>
      <c r="G660">
        <v>22.22</v>
      </c>
      <c r="H660">
        <v>6.6659830000000003E-3</v>
      </c>
      <c r="I660">
        <v>0</v>
      </c>
      <c r="J660">
        <v>0</v>
      </c>
      <c r="K660">
        <v>85.4</v>
      </c>
      <c r="L660" t="s">
        <v>29</v>
      </c>
      <c r="M660">
        <v>0.94199999999999995</v>
      </c>
      <c r="N660">
        <v>12.54</v>
      </c>
      <c r="O660">
        <v>100</v>
      </c>
      <c r="P660">
        <v>21.77</v>
      </c>
      <c r="Q660">
        <v>15.3</v>
      </c>
      <c r="R660">
        <v>918</v>
      </c>
      <c r="S660">
        <v>0</v>
      </c>
      <c r="T660">
        <v>0.85399999999999998</v>
      </c>
      <c r="U660">
        <v>33.74</v>
      </c>
      <c r="V660">
        <v>0.98499999999999999</v>
      </c>
      <c r="W660">
        <v>2.6040000000000001</v>
      </c>
      <c r="X660">
        <v>101.8</v>
      </c>
      <c r="Y660">
        <v>21.61</v>
      </c>
    </row>
    <row r="661" spans="3:25" x14ac:dyDescent="0.25">
      <c r="C661" s="50">
        <f t="shared" si="10"/>
        <v>44193.333333331742</v>
      </c>
      <c r="D661" s="1">
        <v>8697</v>
      </c>
      <c r="E661">
        <v>85.2</v>
      </c>
      <c r="F661">
        <v>24.64</v>
      </c>
      <c r="G661">
        <v>159</v>
      </c>
      <c r="H661">
        <v>4.7709290000000001E-2</v>
      </c>
      <c r="I661">
        <v>0</v>
      </c>
      <c r="J661">
        <v>0.28199999999999997</v>
      </c>
      <c r="K661">
        <v>84.9</v>
      </c>
      <c r="L661" t="s">
        <v>29</v>
      </c>
      <c r="M661">
        <v>0.94199999999999995</v>
      </c>
      <c r="N661">
        <v>13.12</v>
      </c>
      <c r="O661">
        <v>98.4</v>
      </c>
      <c r="P661">
        <v>23.94</v>
      </c>
      <c r="Q661">
        <v>123.7</v>
      </c>
      <c r="R661">
        <v>7419</v>
      </c>
      <c r="S661">
        <v>0</v>
      </c>
      <c r="T661">
        <v>1.046</v>
      </c>
      <c r="U661">
        <v>37.520000000000003</v>
      </c>
      <c r="V661">
        <v>1.2190000000000001</v>
      </c>
      <c r="W661">
        <v>2.9220000000000002</v>
      </c>
      <c r="X661">
        <v>101.8</v>
      </c>
      <c r="Y661">
        <v>24.86</v>
      </c>
    </row>
    <row r="662" spans="3:25" x14ac:dyDescent="0.25">
      <c r="C662" s="50">
        <f t="shared" si="10"/>
        <v>44193.374999998407</v>
      </c>
      <c r="D662" s="1">
        <v>8698</v>
      </c>
      <c r="E662">
        <v>74.34</v>
      </c>
      <c r="F662">
        <v>27.52</v>
      </c>
      <c r="G662">
        <v>343.2</v>
      </c>
      <c r="H662">
        <v>0.1029509</v>
      </c>
      <c r="I662">
        <v>0</v>
      </c>
      <c r="J662">
        <v>0.93300000000000005</v>
      </c>
      <c r="K662">
        <v>106.3</v>
      </c>
      <c r="L662" t="s">
        <v>29</v>
      </c>
      <c r="M662">
        <v>0.94199999999999995</v>
      </c>
      <c r="N662">
        <v>13.13</v>
      </c>
      <c r="O662">
        <v>91.2</v>
      </c>
      <c r="P662">
        <v>26.69</v>
      </c>
      <c r="Q662">
        <v>270.60000000000002</v>
      </c>
      <c r="R662">
        <v>7999</v>
      </c>
      <c r="S662">
        <v>0</v>
      </c>
      <c r="T662">
        <v>0.98099999999999998</v>
      </c>
      <c r="U662">
        <v>95.9</v>
      </c>
      <c r="V662">
        <v>1.232</v>
      </c>
      <c r="W662">
        <v>3.1880000000000002</v>
      </c>
      <c r="X662">
        <v>101.9</v>
      </c>
      <c r="Y662">
        <v>29.85</v>
      </c>
    </row>
    <row r="663" spans="3:25" x14ac:dyDescent="0.25">
      <c r="C663" s="50">
        <f t="shared" si="10"/>
        <v>44193.416666665071</v>
      </c>
      <c r="D663" s="1">
        <v>8699</v>
      </c>
      <c r="E663">
        <v>70.900000000000006</v>
      </c>
      <c r="F663">
        <v>28.42</v>
      </c>
      <c r="G663">
        <v>523.6</v>
      </c>
      <c r="H663">
        <v>0.15707019999999999</v>
      </c>
      <c r="I663">
        <v>0</v>
      </c>
      <c r="J663">
        <v>2.08</v>
      </c>
      <c r="K663">
        <v>264.5</v>
      </c>
      <c r="L663" t="s">
        <v>29</v>
      </c>
      <c r="M663">
        <v>0.94199999999999995</v>
      </c>
      <c r="N663">
        <v>13.07</v>
      </c>
      <c r="O663">
        <v>86.6</v>
      </c>
      <c r="P663">
        <v>27.56</v>
      </c>
      <c r="Q663">
        <v>431.1</v>
      </c>
      <c r="R663">
        <v>7999</v>
      </c>
      <c r="S663">
        <v>0</v>
      </c>
      <c r="T663">
        <v>2.028</v>
      </c>
      <c r="U663">
        <v>319.60000000000002</v>
      </c>
      <c r="V663">
        <v>2.5409999999999999</v>
      </c>
      <c r="W663">
        <v>3.1850000000000001</v>
      </c>
      <c r="X663">
        <v>101.9</v>
      </c>
      <c r="Y663">
        <v>32.07</v>
      </c>
    </row>
    <row r="664" spans="3:25" x14ac:dyDescent="0.25">
      <c r="C664" s="50">
        <f t="shared" si="10"/>
        <v>44193.458333331735</v>
      </c>
      <c r="D664" s="1">
        <v>8700</v>
      </c>
      <c r="E664">
        <v>69.12</v>
      </c>
      <c r="F664">
        <v>28.47</v>
      </c>
      <c r="G664">
        <v>612.9</v>
      </c>
      <c r="H664">
        <v>0.18388360000000001</v>
      </c>
      <c r="I664">
        <v>0</v>
      </c>
      <c r="J664">
        <v>2.5990000000000002</v>
      </c>
      <c r="K664">
        <v>273.89999999999998</v>
      </c>
      <c r="L664" t="s">
        <v>29</v>
      </c>
      <c r="M664">
        <v>0.94199999999999995</v>
      </c>
      <c r="N664">
        <v>13.05</v>
      </c>
      <c r="O664">
        <v>82.4</v>
      </c>
      <c r="P664">
        <v>27.83</v>
      </c>
      <c r="Q664">
        <v>528.9</v>
      </c>
      <c r="R664">
        <v>7999</v>
      </c>
      <c r="S664">
        <v>0</v>
      </c>
      <c r="T664">
        <v>2.5950000000000002</v>
      </c>
      <c r="U664">
        <v>327.10000000000002</v>
      </c>
      <c r="V664">
        <v>3.306</v>
      </c>
      <c r="W664">
        <v>3.0859999999999999</v>
      </c>
      <c r="X664">
        <v>101.8</v>
      </c>
      <c r="Y664">
        <v>31.59</v>
      </c>
    </row>
    <row r="665" spans="3:25" x14ac:dyDescent="0.25">
      <c r="C665" s="50">
        <f t="shared" si="10"/>
        <v>44193.499999998399</v>
      </c>
      <c r="D665" s="1">
        <v>8701</v>
      </c>
      <c r="E665">
        <v>66.33</v>
      </c>
      <c r="F665">
        <v>28.86</v>
      </c>
      <c r="G665">
        <v>676.8</v>
      </c>
      <c r="H665">
        <v>0.20305049999999999</v>
      </c>
      <c r="I665">
        <v>0</v>
      </c>
      <c r="J665">
        <v>2.1459999999999999</v>
      </c>
      <c r="K665">
        <v>242.4</v>
      </c>
      <c r="L665" t="s">
        <v>29</v>
      </c>
      <c r="M665">
        <v>0.94199999999999995</v>
      </c>
      <c r="N665">
        <v>13.04</v>
      </c>
      <c r="O665">
        <v>79.36</v>
      </c>
      <c r="P665">
        <v>28.27</v>
      </c>
      <c r="Q665">
        <v>579</v>
      </c>
      <c r="R665">
        <v>7999</v>
      </c>
      <c r="S665">
        <v>0</v>
      </c>
      <c r="T665">
        <v>2.1280000000000001</v>
      </c>
      <c r="U665">
        <v>273.7</v>
      </c>
      <c r="V665">
        <v>2.7650000000000001</v>
      </c>
      <c r="W665">
        <v>3.0350000000000001</v>
      </c>
      <c r="X665">
        <v>101.8</v>
      </c>
      <c r="Y665">
        <v>31.8</v>
      </c>
    </row>
    <row r="666" spans="3:25" x14ac:dyDescent="0.25">
      <c r="C666" s="50">
        <f t="shared" si="10"/>
        <v>44193.541666665064</v>
      </c>
      <c r="D666" s="1">
        <v>8702</v>
      </c>
      <c r="E666">
        <v>64.099999999999994</v>
      </c>
      <c r="F666">
        <v>29.13</v>
      </c>
      <c r="G666">
        <v>695.3</v>
      </c>
      <c r="H666">
        <v>0.208594</v>
      </c>
      <c r="I666">
        <v>0</v>
      </c>
      <c r="J666">
        <v>2.5150000000000001</v>
      </c>
      <c r="K666">
        <v>254.3</v>
      </c>
      <c r="L666" t="s">
        <v>29</v>
      </c>
      <c r="M666">
        <v>0.94199999999999995</v>
      </c>
      <c r="N666">
        <v>13.03</v>
      </c>
      <c r="O666">
        <v>76.55</v>
      </c>
      <c r="P666">
        <v>28.57</v>
      </c>
      <c r="Q666">
        <v>600.79999999999995</v>
      </c>
      <c r="R666">
        <v>7999</v>
      </c>
      <c r="S666">
        <v>0</v>
      </c>
      <c r="T666">
        <v>2.569</v>
      </c>
      <c r="U666">
        <v>307.8</v>
      </c>
      <c r="V666">
        <v>3.3140000000000001</v>
      </c>
      <c r="W666">
        <v>2.9929999999999999</v>
      </c>
      <c r="X666">
        <v>101.7</v>
      </c>
      <c r="Y666">
        <v>32.130000000000003</v>
      </c>
    </row>
    <row r="667" spans="3:25" x14ac:dyDescent="0.25">
      <c r="C667" s="50">
        <f t="shared" si="10"/>
        <v>44193.583333331728</v>
      </c>
      <c r="D667" s="1">
        <v>8703</v>
      </c>
      <c r="E667">
        <v>60.3</v>
      </c>
      <c r="F667">
        <v>29.34</v>
      </c>
      <c r="G667">
        <v>527.5</v>
      </c>
      <c r="H667">
        <v>0.15824489999999999</v>
      </c>
      <c r="I667">
        <v>0</v>
      </c>
      <c r="J667">
        <v>2.39</v>
      </c>
      <c r="K667">
        <v>266.8</v>
      </c>
      <c r="L667" t="s">
        <v>29</v>
      </c>
      <c r="M667">
        <v>0.94199999999999995</v>
      </c>
      <c r="N667">
        <v>13.03</v>
      </c>
      <c r="O667">
        <v>72.28</v>
      </c>
      <c r="P667">
        <v>28.67</v>
      </c>
      <c r="Q667">
        <v>459.5</v>
      </c>
      <c r="R667">
        <v>7999</v>
      </c>
      <c r="S667">
        <v>0</v>
      </c>
      <c r="T667">
        <v>2.387</v>
      </c>
      <c r="U667">
        <v>314.89999999999998</v>
      </c>
      <c r="V667">
        <v>3.0270000000000001</v>
      </c>
      <c r="W667">
        <v>2.8340000000000001</v>
      </c>
      <c r="X667">
        <v>101.6</v>
      </c>
      <c r="Y667">
        <v>32.049999999999997</v>
      </c>
    </row>
    <row r="668" spans="3:25" x14ac:dyDescent="0.25">
      <c r="C668" s="50">
        <f t="shared" si="10"/>
        <v>44193.624999998392</v>
      </c>
      <c r="D668" s="1">
        <v>8704</v>
      </c>
      <c r="E668">
        <v>66.540000000000006</v>
      </c>
      <c r="F668">
        <v>28.1</v>
      </c>
      <c r="G668">
        <v>219.1</v>
      </c>
      <c r="H668">
        <v>6.5722340000000004E-2</v>
      </c>
      <c r="I668">
        <v>0</v>
      </c>
      <c r="J668">
        <v>1.901</v>
      </c>
      <c r="K668">
        <v>258.7</v>
      </c>
      <c r="L668" t="s">
        <v>29</v>
      </c>
      <c r="M668">
        <v>0.94299999999999995</v>
      </c>
      <c r="N668">
        <v>13.05</v>
      </c>
      <c r="O668">
        <v>75.12</v>
      </c>
      <c r="P668">
        <v>27.83</v>
      </c>
      <c r="Q668">
        <v>189.2</v>
      </c>
      <c r="R668">
        <v>7999</v>
      </c>
      <c r="S668">
        <v>0</v>
      </c>
      <c r="T668">
        <v>1.8480000000000001</v>
      </c>
      <c r="U668">
        <v>308.8</v>
      </c>
      <c r="V668">
        <v>2.2229999999999999</v>
      </c>
      <c r="W668">
        <v>2.8090000000000002</v>
      </c>
      <c r="X668">
        <v>101.6</v>
      </c>
      <c r="Y668">
        <v>29.38</v>
      </c>
    </row>
    <row r="669" spans="3:25" x14ac:dyDescent="0.25">
      <c r="C669" s="50">
        <f t="shared" si="10"/>
        <v>44193.666666665056</v>
      </c>
      <c r="D669" s="1">
        <v>8705</v>
      </c>
      <c r="E669">
        <v>67.62</v>
      </c>
      <c r="F669">
        <v>27.75</v>
      </c>
      <c r="G669">
        <v>128.19999999999999</v>
      </c>
      <c r="H669">
        <v>3.8455280000000001E-2</v>
      </c>
      <c r="I669">
        <v>0</v>
      </c>
      <c r="J669">
        <v>2.0640000000000001</v>
      </c>
      <c r="K669">
        <v>234.7</v>
      </c>
      <c r="L669" t="s">
        <v>29</v>
      </c>
      <c r="M669">
        <v>0.94399999999999995</v>
      </c>
      <c r="N669">
        <v>13.06</v>
      </c>
      <c r="O669">
        <v>75.400000000000006</v>
      </c>
      <c r="P669">
        <v>27.74</v>
      </c>
      <c r="Q669">
        <v>118</v>
      </c>
      <c r="R669">
        <v>7077</v>
      </c>
      <c r="S669">
        <v>0</v>
      </c>
      <c r="T669">
        <v>1.87</v>
      </c>
      <c r="U669">
        <v>287.3</v>
      </c>
      <c r="V669">
        <v>2.2890000000000001</v>
      </c>
      <c r="W669">
        <v>2.8069999999999999</v>
      </c>
      <c r="X669">
        <v>101.6</v>
      </c>
      <c r="Y669">
        <v>28.93</v>
      </c>
    </row>
    <row r="670" spans="3:25" x14ac:dyDescent="0.25">
      <c r="C670" s="50">
        <f t="shared" si="10"/>
        <v>44193.70833333172</v>
      </c>
      <c r="D670" s="1">
        <v>8706</v>
      </c>
      <c r="E670">
        <v>69.5</v>
      </c>
      <c r="F670">
        <v>27.4</v>
      </c>
      <c r="G670">
        <v>42.9</v>
      </c>
      <c r="H670">
        <v>1.2870410000000001E-2</v>
      </c>
      <c r="I670">
        <v>0</v>
      </c>
      <c r="J670">
        <v>0.76800000000000002</v>
      </c>
      <c r="K670">
        <v>210.7</v>
      </c>
      <c r="L670" t="s">
        <v>29</v>
      </c>
      <c r="M670">
        <v>0.94399999999999995</v>
      </c>
      <c r="N670">
        <v>13.07</v>
      </c>
      <c r="O670">
        <v>76.5</v>
      </c>
      <c r="P670">
        <v>27.32</v>
      </c>
      <c r="Q670">
        <v>38.32</v>
      </c>
      <c r="R670">
        <v>2299</v>
      </c>
      <c r="S670">
        <v>0</v>
      </c>
      <c r="T670">
        <v>0.748</v>
      </c>
      <c r="U670">
        <v>254</v>
      </c>
      <c r="V670">
        <v>0.9</v>
      </c>
      <c r="W670">
        <v>2.78</v>
      </c>
      <c r="X670">
        <v>101.6</v>
      </c>
      <c r="Y670">
        <v>27.71</v>
      </c>
    </row>
    <row r="671" spans="3:25" x14ac:dyDescent="0.25">
      <c r="C671" s="50">
        <f t="shared" si="10"/>
        <v>44193.749999998385</v>
      </c>
      <c r="D671" s="1">
        <v>8707</v>
      </c>
      <c r="E671">
        <v>79.52</v>
      </c>
      <c r="F671">
        <v>26.09</v>
      </c>
      <c r="G671">
        <v>1.464</v>
      </c>
      <c r="H671">
        <v>4.3908690000000003E-4</v>
      </c>
      <c r="I671">
        <v>0</v>
      </c>
      <c r="J671">
        <v>0.37</v>
      </c>
      <c r="K671">
        <v>114.5</v>
      </c>
      <c r="L671" t="s">
        <v>29</v>
      </c>
      <c r="M671">
        <v>0.94499999999999995</v>
      </c>
      <c r="N671">
        <v>12.84</v>
      </c>
      <c r="O671">
        <v>85.1</v>
      </c>
      <c r="P671">
        <v>26.11</v>
      </c>
      <c r="Q671">
        <v>1.117</v>
      </c>
      <c r="R671">
        <v>67</v>
      </c>
      <c r="S671">
        <v>0</v>
      </c>
      <c r="T671">
        <v>0.32100000000000001</v>
      </c>
      <c r="U671">
        <v>84.6</v>
      </c>
      <c r="V671">
        <v>0.40200000000000002</v>
      </c>
      <c r="W671">
        <v>2.879</v>
      </c>
      <c r="X671">
        <v>101.7</v>
      </c>
      <c r="Y671">
        <v>26.35</v>
      </c>
    </row>
    <row r="672" spans="3:25" x14ac:dyDescent="0.25">
      <c r="C672" s="50">
        <f t="shared" si="10"/>
        <v>44193.791666665049</v>
      </c>
      <c r="D672" s="1">
        <v>8708</v>
      </c>
      <c r="E672">
        <v>81.8</v>
      </c>
      <c r="F672">
        <v>25.54</v>
      </c>
      <c r="G672">
        <v>0</v>
      </c>
      <c r="H672">
        <v>0</v>
      </c>
      <c r="I672">
        <v>0</v>
      </c>
      <c r="J672">
        <v>0.252</v>
      </c>
      <c r="K672">
        <v>105.1</v>
      </c>
      <c r="L672" t="s">
        <v>29</v>
      </c>
      <c r="M672">
        <v>0.94499999999999995</v>
      </c>
      <c r="N672">
        <v>12.7</v>
      </c>
      <c r="O672">
        <v>88.2</v>
      </c>
      <c r="P672">
        <v>25.47</v>
      </c>
      <c r="Q672">
        <v>0</v>
      </c>
      <c r="R672">
        <v>0</v>
      </c>
      <c r="S672">
        <v>0</v>
      </c>
      <c r="T672">
        <v>0.54700000000000004</v>
      </c>
      <c r="U672">
        <v>136.6</v>
      </c>
      <c r="V672">
        <v>0.65400000000000003</v>
      </c>
      <c r="W672">
        <v>2.8740000000000001</v>
      </c>
      <c r="X672">
        <v>101.7</v>
      </c>
      <c r="Y672">
        <v>25.52</v>
      </c>
    </row>
    <row r="673" spans="3:25" x14ac:dyDescent="0.25">
      <c r="C673" s="50">
        <f t="shared" si="10"/>
        <v>44193.833333331713</v>
      </c>
      <c r="D673" s="1">
        <v>8709</v>
      </c>
      <c r="E673">
        <v>89.1</v>
      </c>
      <c r="F673">
        <v>24.52</v>
      </c>
      <c r="G673">
        <v>0</v>
      </c>
      <c r="H673">
        <v>0</v>
      </c>
      <c r="I673">
        <v>0</v>
      </c>
      <c r="J673">
        <v>0</v>
      </c>
      <c r="K673">
        <v>144.19999999999999</v>
      </c>
      <c r="L673" t="s">
        <v>29</v>
      </c>
      <c r="M673">
        <v>0.94499999999999995</v>
      </c>
      <c r="N673">
        <v>12.65</v>
      </c>
      <c r="O673">
        <v>94.6</v>
      </c>
      <c r="P673">
        <v>24.49</v>
      </c>
      <c r="Q673">
        <v>0</v>
      </c>
      <c r="R673">
        <v>0</v>
      </c>
      <c r="S673">
        <v>0</v>
      </c>
      <c r="T673">
        <v>0.57399999999999995</v>
      </c>
      <c r="U673">
        <v>145.19999999999999</v>
      </c>
      <c r="V673">
        <v>0.67100000000000004</v>
      </c>
      <c r="W673">
        <v>2.903</v>
      </c>
      <c r="X673">
        <v>101.8</v>
      </c>
      <c r="Y673">
        <v>24.59</v>
      </c>
    </row>
    <row r="674" spans="3:25" x14ac:dyDescent="0.25">
      <c r="C674" s="50">
        <f t="shared" si="10"/>
        <v>44193.874999998377</v>
      </c>
      <c r="D674" s="1">
        <v>8710</v>
      </c>
      <c r="E674">
        <v>89.6</v>
      </c>
      <c r="F674">
        <v>24.27</v>
      </c>
      <c r="G674">
        <v>0</v>
      </c>
      <c r="H674">
        <v>0</v>
      </c>
      <c r="I674">
        <v>0.02</v>
      </c>
      <c r="J674">
        <v>1.204</v>
      </c>
      <c r="K674">
        <v>108.8</v>
      </c>
      <c r="L674" t="s">
        <v>29</v>
      </c>
      <c r="M674">
        <v>0.94499999999999995</v>
      </c>
      <c r="N674">
        <v>12.64</v>
      </c>
      <c r="O674">
        <v>95.5</v>
      </c>
      <c r="P674">
        <v>24.33</v>
      </c>
      <c r="Q674">
        <v>0</v>
      </c>
      <c r="R674">
        <v>0</v>
      </c>
      <c r="S674">
        <v>0</v>
      </c>
      <c r="T674">
        <v>1.0009999999999999</v>
      </c>
      <c r="U674">
        <v>111.5</v>
      </c>
      <c r="V674">
        <v>1.2989999999999999</v>
      </c>
      <c r="W674">
        <v>2.903</v>
      </c>
      <c r="X674">
        <v>101.8</v>
      </c>
      <c r="Y674">
        <v>24.2</v>
      </c>
    </row>
    <row r="675" spans="3:25" x14ac:dyDescent="0.25">
      <c r="C675" s="50">
        <f t="shared" si="10"/>
        <v>44193.916666665042</v>
      </c>
      <c r="D675" s="1">
        <v>8711</v>
      </c>
      <c r="E675">
        <v>94.5</v>
      </c>
      <c r="F675">
        <v>23.41</v>
      </c>
      <c r="G675">
        <v>0</v>
      </c>
      <c r="H675">
        <v>0</v>
      </c>
      <c r="I675">
        <v>0.05</v>
      </c>
      <c r="J675">
        <v>0.32600000000000001</v>
      </c>
      <c r="K675">
        <v>156.30000000000001</v>
      </c>
      <c r="L675" t="s">
        <v>29</v>
      </c>
      <c r="M675">
        <v>0.94199999999999995</v>
      </c>
      <c r="N675">
        <v>12.62</v>
      </c>
      <c r="O675">
        <v>100</v>
      </c>
      <c r="P675">
        <v>23.02</v>
      </c>
      <c r="Q675">
        <v>0</v>
      </c>
      <c r="R675">
        <v>0</v>
      </c>
      <c r="S675">
        <v>0</v>
      </c>
      <c r="T675">
        <v>0.71699999999999997</v>
      </c>
      <c r="U675">
        <v>195.6</v>
      </c>
      <c r="V675">
        <v>0.91100000000000003</v>
      </c>
      <c r="W675">
        <v>2.8109999999999999</v>
      </c>
      <c r="X675">
        <v>101.9</v>
      </c>
      <c r="Y675">
        <v>23.11</v>
      </c>
    </row>
    <row r="676" spans="3:25" x14ac:dyDescent="0.25">
      <c r="C676" s="50">
        <f t="shared" si="10"/>
        <v>44193.958333331706</v>
      </c>
      <c r="D676" s="1">
        <v>8712</v>
      </c>
      <c r="E676">
        <v>93.7</v>
      </c>
      <c r="F676">
        <v>23.05</v>
      </c>
      <c r="G676">
        <v>0</v>
      </c>
      <c r="H676">
        <v>0</v>
      </c>
      <c r="I676">
        <v>0.02</v>
      </c>
      <c r="J676">
        <v>0.58499999999999996</v>
      </c>
      <c r="K676">
        <v>188.2</v>
      </c>
      <c r="L676" t="s">
        <v>29</v>
      </c>
      <c r="M676">
        <v>0.94099999999999995</v>
      </c>
      <c r="N676">
        <v>12.61</v>
      </c>
      <c r="O676">
        <v>99.9</v>
      </c>
      <c r="P676">
        <v>22.87</v>
      </c>
      <c r="Q676">
        <v>0</v>
      </c>
      <c r="R676">
        <v>0</v>
      </c>
      <c r="S676">
        <v>0</v>
      </c>
      <c r="T676">
        <v>0.68799999999999994</v>
      </c>
      <c r="U676">
        <v>247.8</v>
      </c>
      <c r="V676">
        <v>1.048</v>
      </c>
      <c r="W676">
        <v>2.782</v>
      </c>
      <c r="X676">
        <v>101.8</v>
      </c>
      <c r="Y676">
        <v>22.56</v>
      </c>
    </row>
    <row r="677" spans="3:25" x14ac:dyDescent="0.25">
      <c r="C677" s="50">
        <f t="shared" si="10"/>
        <v>44193.99999999837</v>
      </c>
      <c r="D677" s="1">
        <v>8713</v>
      </c>
      <c r="E677">
        <v>93.7</v>
      </c>
      <c r="F677">
        <v>22.62</v>
      </c>
      <c r="G677">
        <v>0</v>
      </c>
      <c r="H677">
        <v>0</v>
      </c>
      <c r="I677">
        <v>0.02</v>
      </c>
      <c r="J677">
        <v>0.32400000000000001</v>
      </c>
      <c r="K677">
        <v>158.6</v>
      </c>
      <c r="L677" t="s">
        <v>29</v>
      </c>
      <c r="M677">
        <v>0.94099999999999995</v>
      </c>
      <c r="N677">
        <v>12.6</v>
      </c>
      <c r="O677">
        <v>99.7</v>
      </c>
      <c r="P677">
        <v>22.44</v>
      </c>
      <c r="Q677">
        <v>0</v>
      </c>
      <c r="R677">
        <v>0</v>
      </c>
      <c r="S677">
        <v>0</v>
      </c>
      <c r="T677">
        <v>0.73799999999999999</v>
      </c>
      <c r="U677">
        <v>178.9</v>
      </c>
      <c r="V677">
        <v>0.95099999999999996</v>
      </c>
      <c r="W677">
        <v>2.7040000000000002</v>
      </c>
      <c r="X677">
        <v>101.8</v>
      </c>
      <c r="Y677">
        <v>21.98</v>
      </c>
    </row>
    <row r="678" spans="3:25" x14ac:dyDescent="0.25">
      <c r="C678" s="50">
        <f t="shared" si="10"/>
        <v>44194.041666665034</v>
      </c>
      <c r="D678" s="1">
        <v>8714</v>
      </c>
      <c r="E678">
        <v>95.5</v>
      </c>
      <c r="F678">
        <v>21.93</v>
      </c>
      <c r="G678">
        <v>0</v>
      </c>
      <c r="H678">
        <v>0</v>
      </c>
      <c r="I678">
        <v>0.02</v>
      </c>
      <c r="J678">
        <v>0.32200000000000001</v>
      </c>
      <c r="K678">
        <v>130.19999999999999</v>
      </c>
      <c r="L678" t="s">
        <v>29</v>
      </c>
      <c r="M678">
        <v>0.94099999999999995</v>
      </c>
      <c r="N678">
        <v>12.59</v>
      </c>
      <c r="O678">
        <v>100</v>
      </c>
      <c r="P678">
        <v>21.8</v>
      </c>
      <c r="Q678">
        <v>0</v>
      </c>
      <c r="R678">
        <v>0</v>
      </c>
      <c r="S678">
        <v>0</v>
      </c>
      <c r="T678">
        <v>0.64900000000000002</v>
      </c>
      <c r="U678">
        <v>120.7</v>
      </c>
      <c r="V678">
        <v>0.85199999999999998</v>
      </c>
      <c r="W678">
        <v>2.6110000000000002</v>
      </c>
      <c r="X678">
        <v>101.8</v>
      </c>
      <c r="Y678">
        <v>21.54</v>
      </c>
    </row>
    <row r="679" spans="3:25" x14ac:dyDescent="0.25">
      <c r="C679" s="50">
        <f t="shared" si="10"/>
        <v>44194.083333331699</v>
      </c>
      <c r="D679" s="1">
        <v>8715</v>
      </c>
      <c r="E679">
        <v>95.7</v>
      </c>
      <c r="F679">
        <v>21.19</v>
      </c>
      <c r="G679">
        <v>0</v>
      </c>
      <c r="H679">
        <v>0</v>
      </c>
      <c r="I679">
        <v>0.01</v>
      </c>
      <c r="J679">
        <v>5.0000000000000001E-3</v>
      </c>
      <c r="K679">
        <v>98.9</v>
      </c>
      <c r="L679" t="s">
        <v>29</v>
      </c>
      <c r="M679">
        <v>0.94099999999999995</v>
      </c>
      <c r="N679">
        <v>12.58</v>
      </c>
      <c r="O679">
        <v>100</v>
      </c>
      <c r="P679">
        <v>21.02</v>
      </c>
      <c r="Q679">
        <v>0</v>
      </c>
      <c r="R679">
        <v>0</v>
      </c>
      <c r="S679">
        <v>1.7000000000000001E-2</v>
      </c>
      <c r="T679">
        <v>0.57999999999999996</v>
      </c>
      <c r="U679">
        <v>96.5</v>
      </c>
      <c r="V679">
        <v>0.71299999999999997</v>
      </c>
      <c r="W679">
        <v>2.488</v>
      </c>
      <c r="X679">
        <v>101.8</v>
      </c>
      <c r="Y679">
        <v>20.83</v>
      </c>
    </row>
    <row r="680" spans="3:25" x14ac:dyDescent="0.25">
      <c r="C680" s="50">
        <f t="shared" si="10"/>
        <v>44194.124999998363</v>
      </c>
      <c r="D680" s="1">
        <v>8716</v>
      </c>
      <c r="E680">
        <v>92.1</v>
      </c>
      <c r="F680">
        <v>20.91</v>
      </c>
      <c r="G680">
        <v>0</v>
      </c>
      <c r="H680">
        <v>0</v>
      </c>
      <c r="I680">
        <v>0.01</v>
      </c>
      <c r="J680">
        <v>0.08</v>
      </c>
      <c r="K680">
        <v>77.64</v>
      </c>
      <c r="L680" t="s">
        <v>29</v>
      </c>
      <c r="M680">
        <v>0.94099999999999995</v>
      </c>
      <c r="N680">
        <v>12.56</v>
      </c>
      <c r="O680">
        <v>99.7</v>
      </c>
      <c r="P680">
        <v>20.76</v>
      </c>
      <c r="Q680">
        <v>0</v>
      </c>
      <c r="R680">
        <v>0</v>
      </c>
      <c r="S680">
        <v>0</v>
      </c>
      <c r="T680">
        <v>0.90600000000000003</v>
      </c>
      <c r="U680">
        <v>68.239999999999995</v>
      </c>
      <c r="V680">
        <v>1.04</v>
      </c>
      <c r="W680">
        <v>2.4460000000000002</v>
      </c>
      <c r="X680">
        <v>101.8</v>
      </c>
      <c r="Y680">
        <v>20.2</v>
      </c>
    </row>
    <row r="681" spans="3:25" x14ac:dyDescent="0.25">
      <c r="C681" s="50">
        <f t="shared" si="10"/>
        <v>44194.166666665027</v>
      </c>
      <c r="D681" s="1">
        <v>8717</v>
      </c>
      <c r="E681">
        <v>95.6</v>
      </c>
      <c r="F681">
        <v>19.97</v>
      </c>
      <c r="G681">
        <v>0</v>
      </c>
      <c r="H681">
        <v>0</v>
      </c>
      <c r="I681">
        <v>0.01</v>
      </c>
      <c r="J681">
        <v>5.0000000000000001E-3</v>
      </c>
      <c r="K681">
        <v>101.9</v>
      </c>
      <c r="L681" t="s">
        <v>29</v>
      </c>
      <c r="M681">
        <v>0.94099999999999995</v>
      </c>
      <c r="N681">
        <v>12.54</v>
      </c>
      <c r="O681">
        <v>100</v>
      </c>
      <c r="P681">
        <v>19.77</v>
      </c>
      <c r="Q681">
        <v>0</v>
      </c>
      <c r="R681">
        <v>0</v>
      </c>
      <c r="S681">
        <v>1.7000000000000001E-2</v>
      </c>
      <c r="T681">
        <v>0.74099999999999999</v>
      </c>
      <c r="U681">
        <v>51.68</v>
      </c>
      <c r="V681">
        <v>0.84299999999999997</v>
      </c>
      <c r="W681">
        <v>2.3029999999999999</v>
      </c>
      <c r="X681">
        <v>101.8</v>
      </c>
      <c r="Y681">
        <v>19.59</v>
      </c>
    </row>
    <row r="682" spans="3:25" x14ac:dyDescent="0.25">
      <c r="C682" s="50">
        <f t="shared" si="10"/>
        <v>44194.208333331691</v>
      </c>
      <c r="D682" s="1">
        <v>8718</v>
      </c>
      <c r="E682">
        <v>96.9</v>
      </c>
      <c r="F682">
        <v>19.54</v>
      </c>
      <c r="G682">
        <v>0</v>
      </c>
      <c r="H682">
        <v>0</v>
      </c>
      <c r="I682">
        <v>0.01</v>
      </c>
      <c r="J682">
        <v>0.01</v>
      </c>
      <c r="K682">
        <v>96.8</v>
      </c>
      <c r="L682" t="s">
        <v>29</v>
      </c>
      <c r="M682">
        <v>0.94099999999999995</v>
      </c>
      <c r="N682">
        <v>12.52</v>
      </c>
      <c r="O682">
        <v>100</v>
      </c>
      <c r="P682">
        <v>19.38</v>
      </c>
      <c r="Q682">
        <v>0</v>
      </c>
      <c r="R682">
        <v>0</v>
      </c>
      <c r="S682">
        <v>0</v>
      </c>
      <c r="T682">
        <v>0.59</v>
      </c>
      <c r="U682">
        <v>65.62</v>
      </c>
      <c r="V682">
        <v>0.70299999999999996</v>
      </c>
      <c r="W682">
        <v>2.2490000000000001</v>
      </c>
      <c r="X682">
        <v>101.8</v>
      </c>
      <c r="Y682">
        <v>19.14</v>
      </c>
    </row>
    <row r="683" spans="3:25" x14ac:dyDescent="0.25">
      <c r="C683" s="50">
        <f t="shared" si="10"/>
        <v>44194.249999998356</v>
      </c>
      <c r="D683" s="1">
        <v>8719</v>
      </c>
      <c r="E683">
        <v>97.1</v>
      </c>
      <c r="F683">
        <v>19.25</v>
      </c>
      <c r="G683">
        <v>0</v>
      </c>
      <c r="H683">
        <v>0</v>
      </c>
      <c r="I683">
        <v>0</v>
      </c>
      <c r="J683">
        <v>0</v>
      </c>
      <c r="K683">
        <v>76.44</v>
      </c>
      <c r="L683" t="s">
        <v>29</v>
      </c>
      <c r="M683">
        <v>0.94099999999999995</v>
      </c>
      <c r="N683">
        <v>12.5</v>
      </c>
      <c r="O683">
        <v>100</v>
      </c>
      <c r="P683">
        <v>19.079999999999998</v>
      </c>
      <c r="Q683">
        <v>0</v>
      </c>
      <c r="R683">
        <v>0</v>
      </c>
      <c r="S683">
        <v>0</v>
      </c>
      <c r="T683">
        <v>0.78300000000000003</v>
      </c>
      <c r="U683">
        <v>39.93</v>
      </c>
      <c r="V683">
        <v>0.872</v>
      </c>
      <c r="W683">
        <v>2.2090000000000001</v>
      </c>
      <c r="X683">
        <v>101.8</v>
      </c>
      <c r="Y683">
        <v>18.899999999999999</v>
      </c>
    </row>
    <row r="684" spans="3:25" x14ac:dyDescent="0.25">
      <c r="C684" s="50">
        <f t="shared" si="10"/>
        <v>44194.29166666502</v>
      </c>
      <c r="D684" s="1">
        <v>8720</v>
      </c>
      <c r="E684">
        <v>97.2</v>
      </c>
      <c r="F684">
        <v>19.52</v>
      </c>
      <c r="G684">
        <v>33.229999999999997</v>
      </c>
      <c r="H684">
        <v>9.9679399999999998E-3</v>
      </c>
      <c r="I684">
        <v>0</v>
      </c>
      <c r="J684">
        <v>9.5000000000000001E-2</v>
      </c>
      <c r="K684">
        <v>91</v>
      </c>
      <c r="L684" t="s">
        <v>29</v>
      </c>
      <c r="M684">
        <v>0.94</v>
      </c>
      <c r="N684">
        <v>12.53</v>
      </c>
      <c r="O684">
        <v>100</v>
      </c>
      <c r="P684">
        <v>19.350000000000001</v>
      </c>
      <c r="Q684">
        <v>22.15</v>
      </c>
      <c r="R684">
        <v>1329</v>
      </c>
      <c r="S684">
        <v>0</v>
      </c>
      <c r="T684">
        <v>0.754</v>
      </c>
      <c r="U684">
        <v>70.180000000000007</v>
      </c>
      <c r="V684">
        <v>0.90700000000000003</v>
      </c>
      <c r="W684">
        <v>2.2440000000000002</v>
      </c>
      <c r="X684">
        <v>101.9</v>
      </c>
      <c r="Y684">
        <v>19.09</v>
      </c>
    </row>
    <row r="685" spans="3:25" x14ac:dyDescent="0.25">
      <c r="C685" s="50">
        <f t="shared" si="10"/>
        <v>44194.333333331684</v>
      </c>
      <c r="D685" s="1">
        <v>8721</v>
      </c>
      <c r="E685">
        <v>83.9</v>
      </c>
      <c r="F685">
        <v>23.96</v>
      </c>
      <c r="G685">
        <v>184.5</v>
      </c>
      <c r="H685">
        <v>5.5342210000000003E-2</v>
      </c>
      <c r="I685">
        <v>0.01</v>
      </c>
      <c r="J685">
        <v>0.10299999999999999</v>
      </c>
      <c r="K685">
        <v>132.69999999999999</v>
      </c>
      <c r="L685" t="s">
        <v>29</v>
      </c>
      <c r="M685">
        <v>0.94</v>
      </c>
      <c r="N685">
        <v>13.19</v>
      </c>
      <c r="O685">
        <v>100</v>
      </c>
      <c r="P685">
        <v>22.66</v>
      </c>
      <c r="Q685">
        <v>147.80000000000001</v>
      </c>
      <c r="R685">
        <v>7999</v>
      </c>
      <c r="S685">
        <v>0</v>
      </c>
      <c r="T685">
        <v>1.083</v>
      </c>
      <c r="U685">
        <v>166.7</v>
      </c>
      <c r="V685">
        <v>1.2769999999999999</v>
      </c>
      <c r="W685">
        <v>2.7509999999999999</v>
      </c>
      <c r="X685">
        <v>101.9</v>
      </c>
      <c r="Y685">
        <v>23.11</v>
      </c>
    </row>
    <row r="686" spans="3:25" x14ac:dyDescent="0.25">
      <c r="C686" s="50">
        <f t="shared" si="10"/>
        <v>44194.374999998348</v>
      </c>
      <c r="D686" s="1">
        <v>8722</v>
      </c>
      <c r="E686">
        <v>65.63</v>
      </c>
      <c r="F686">
        <v>27.76</v>
      </c>
      <c r="G686">
        <v>457.9</v>
      </c>
      <c r="H686">
        <v>0.13736470000000001</v>
      </c>
      <c r="I686">
        <v>0.01</v>
      </c>
      <c r="J686">
        <v>1.446</v>
      </c>
      <c r="K686">
        <v>127.7</v>
      </c>
      <c r="L686" t="s">
        <v>29</v>
      </c>
      <c r="M686">
        <v>0.94</v>
      </c>
      <c r="N686">
        <v>13.14</v>
      </c>
      <c r="O686">
        <v>88.9</v>
      </c>
      <c r="P686">
        <v>26.64</v>
      </c>
      <c r="Q686">
        <v>375.9</v>
      </c>
      <c r="R686">
        <v>7999</v>
      </c>
      <c r="S686">
        <v>1.7000000000000001E-2</v>
      </c>
      <c r="T686">
        <v>2.0499999999999998</v>
      </c>
      <c r="U686">
        <v>148</v>
      </c>
      <c r="V686">
        <v>2.5920000000000001</v>
      </c>
      <c r="W686">
        <v>3.09</v>
      </c>
      <c r="X686">
        <v>102</v>
      </c>
      <c r="Y686">
        <v>28.71</v>
      </c>
    </row>
    <row r="687" spans="3:25" x14ac:dyDescent="0.25">
      <c r="C687" s="50">
        <f t="shared" si="10"/>
        <v>44194.416666665013</v>
      </c>
      <c r="D687" s="1">
        <v>8723</v>
      </c>
      <c r="E687">
        <v>61.44</v>
      </c>
      <c r="F687">
        <v>28.04</v>
      </c>
      <c r="G687">
        <v>500.9</v>
      </c>
      <c r="H687">
        <v>0.1502559</v>
      </c>
      <c r="I687">
        <v>0</v>
      </c>
      <c r="J687">
        <v>2.8610000000000002</v>
      </c>
      <c r="K687">
        <v>61.47</v>
      </c>
      <c r="L687" t="s">
        <v>29</v>
      </c>
      <c r="M687">
        <v>0.94</v>
      </c>
      <c r="N687">
        <v>13.09</v>
      </c>
      <c r="O687">
        <v>73.83</v>
      </c>
      <c r="P687">
        <v>27.84</v>
      </c>
      <c r="Q687">
        <v>423.2</v>
      </c>
      <c r="R687">
        <v>7999</v>
      </c>
      <c r="S687">
        <v>0</v>
      </c>
      <c r="T687">
        <v>2.5870000000000002</v>
      </c>
      <c r="U687">
        <v>67.3</v>
      </c>
      <c r="V687">
        <v>3.4820000000000002</v>
      </c>
      <c r="W687">
        <v>2.7639999999999998</v>
      </c>
      <c r="X687">
        <v>102</v>
      </c>
      <c r="Y687">
        <v>30.61</v>
      </c>
    </row>
    <row r="688" spans="3:25" x14ac:dyDescent="0.25">
      <c r="C688" s="50">
        <f t="shared" si="10"/>
        <v>44194.458333331677</v>
      </c>
      <c r="D688" s="1">
        <v>8724</v>
      </c>
      <c r="E688">
        <v>57.24</v>
      </c>
      <c r="F688">
        <v>28.65</v>
      </c>
      <c r="G688">
        <v>647.4</v>
      </c>
      <c r="H688">
        <v>0.19423019999999999</v>
      </c>
      <c r="I688">
        <v>0</v>
      </c>
      <c r="J688">
        <v>2.9849999999999999</v>
      </c>
      <c r="K688">
        <v>71.19</v>
      </c>
      <c r="L688" t="s">
        <v>29</v>
      </c>
      <c r="M688">
        <v>0.94</v>
      </c>
      <c r="N688">
        <v>13.06</v>
      </c>
      <c r="O688">
        <v>68.56</v>
      </c>
      <c r="P688">
        <v>28.51</v>
      </c>
      <c r="Q688">
        <v>551.5</v>
      </c>
      <c r="R688">
        <v>7999</v>
      </c>
      <c r="S688">
        <v>0</v>
      </c>
      <c r="T688">
        <v>2.855</v>
      </c>
      <c r="U688">
        <v>64.260000000000005</v>
      </c>
      <c r="V688">
        <v>3.964</v>
      </c>
      <c r="W688">
        <v>2.6640000000000001</v>
      </c>
      <c r="X688">
        <v>101.9</v>
      </c>
      <c r="Y688">
        <v>31.62</v>
      </c>
    </row>
    <row r="689" spans="3:25" x14ac:dyDescent="0.25">
      <c r="C689" s="50">
        <f t="shared" si="10"/>
        <v>44194.499999998341</v>
      </c>
      <c r="D689" s="1">
        <v>8725</v>
      </c>
      <c r="E689">
        <v>54.65</v>
      </c>
      <c r="F689">
        <v>29.41</v>
      </c>
      <c r="G689">
        <v>727.7</v>
      </c>
      <c r="H689">
        <v>0.21831519999999999</v>
      </c>
      <c r="I689">
        <v>0.01</v>
      </c>
      <c r="J689">
        <v>2.4470000000000001</v>
      </c>
      <c r="K689">
        <v>99.7</v>
      </c>
      <c r="L689" t="s">
        <v>29</v>
      </c>
      <c r="M689">
        <v>0.94</v>
      </c>
      <c r="N689">
        <v>13.05</v>
      </c>
      <c r="O689">
        <v>65.44</v>
      </c>
      <c r="P689">
        <v>29.23</v>
      </c>
      <c r="Q689">
        <v>627</v>
      </c>
      <c r="R689">
        <v>7999</v>
      </c>
      <c r="S689">
        <v>0</v>
      </c>
      <c r="T689">
        <v>2.4350000000000001</v>
      </c>
      <c r="U689">
        <v>60.58</v>
      </c>
      <c r="V689">
        <v>3.2949999999999999</v>
      </c>
      <c r="W689">
        <v>2.6539999999999999</v>
      </c>
      <c r="X689">
        <v>101.8</v>
      </c>
      <c r="Y689">
        <v>32.44</v>
      </c>
    </row>
    <row r="690" spans="3:25" x14ac:dyDescent="0.25">
      <c r="C690" s="50">
        <f t="shared" si="10"/>
        <v>44194.541666665005</v>
      </c>
      <c r="D690" s="1">
        <v>8726</v>
      </c>
      <c r="E690">
        <v>55.11</v>
      </c>
      <c r="F690">
        <v>29.37</v>
      </c>
      <c r="G690">
        <v>623.79999999999995</v>
      </c>
      <c r="H690">
        <v>0.1871419</v>
      </c>
      <c r="I690">
        <v>0</v>
      </c>
      <c r="J690">
        <v>3.0920000000000001</v>
      </c>
      <c r="K690">
        <v>255.9</v>
      </c>
      <c r="L690" t="s">
        <v>29</v>
      </c>
      <c r="M690">
        <v>0.94</v>
      </c>
      <c r="N690">
        <v>13.04</v>
      </c>
      <c r="O690">
        <v>65.08</v>
      </c>
      <c r="P690">
        <v>29.06</v>
      </c>
      <c r="Q690">
        <v>539.79999999999995</v>
      </c>
      <c r="R690">
        <v>7999</v>
      </c>
      <c r="S690">
        <v>0</v>
      </c>
      <c r="T690">
        <v>3.048</v>
      </c>
      <c r="U690">
        <v>305.60000000000002</v>
      </c>
      <c r="V690">
        <v>3.944</v>
      </c>
      <c r="W690">
        <v>2.62</v>
      </c>
      <c r="X690">
        <v>101.7</v>
      </c>
      <c r="Y690">
        <v>31.97</v>
      </c>
    </row>
    <row r="691" spans="3:25" x14ac:dyDescent="0.25">
      <c r="C691" s="50">
        <f t="shared" si="10"/>
        <v>44194.58333333167</v>
      </c>
      <c r="D691" s="1">
        <v>8727</v>
      </c>
      <c r="E691">
        <v>56.58</v>
      </c>
      <c r="F691">
        <v>29.48</v>
      </c>
      <c r="G691">
        <v>530.29999999999995</v>
      </c>
      <c r="H691">
        <v>0.159077</v>
      </c>
      <c r="I691">
        <v>0</v>
      </c>
      <c r="J691">
        <v>3.14</v>
      </c>
      <c r="K691">
        <v>266.3</v>
      </c>
      <c r="L691" t="s">
        <v>29</v>
      </c>
      <c r="M691">
        <v>0.94099999999999995</v>
      </c>
      <c r="N691">
        <v>13.04</v>
      </c>
      <c r="O691">
        <v>66.760000000000005</v>
      </c>
      <c r="P691">
        <v>28.92</v>
      </c>
      <c r="Q691">
        <v>466.1</v>
      </c>
      <c r="R691">
        <v>7999</v>
      </c>
      <c r="S691">
        <v>0</v>
      </c>
      <c r="T691">
        <v>3.1110000000000002</v>
      </c>
      <c r="U691">
        <v>327.39999999999998</v>
      </c>
      <c r="V691">
        <v>3.9009999999999998</v>
      </c>
      <c r="W691">
        <v>2.6629999999999998</v>
      </c>
      <c r="X691">
        <v>101.6</v>
      </c>
      <c r="Y691">
        <v>31.45</v>
      </c>
    </row>
    <row r="692" spans="3:25" x14ac:dyDescent="0.25">
      <c r="C692" s="50">
        <f t="shared" si="10"/>
        <v>44194.624999998334</v>
      </c>
      <c r="D692" s="1">
        <v>8728</v>
      </c>
      <c r="E692">
        <v>59.09</v>
      </c>
      <c r="F692">
        <v>29.41</v>
      </c>
      <c r="G692">
        <v>501.4</v>
      </c>
      <c r="H692">
        <v>0.15041860000000001</v>
      </c>
      <c r="I692">
        <v>0</v>
      </c>
      <c r="J692">
        <v>3.2559999999999998</v>
      </c>
      <c r="K692">
        <v>262.60000000000002</v>
      </c>
      <c r="L692" t="s">
        <v>29</v>
      </c>
      <c r="M692">
        <v>0.94099999999999995</v>
      </c>
      <c r="N692">
        <v>13.04</v>
      </c>
      <c r="O692">
        <v>69.75</v>
      </c>
      <c r="P692">
        <v>28.68</v>
      </c>
      <c r="Q692">
        <v>426.4</v>
      </c>
      <c r="R692">
        <v>7999</v>
      </c>
      <c r="S692">
        <v>0</v>
      </c>
      <c r="T692">
        <v>3.1709999999999998</v>
      </c>
      <c r="U692">
        <v>317.39999999999998</v>
      </c>
      <c r="V692">
        <v>3.956</v>
      </c>
      <c r="W692">
        <v>2.74</v>
      </c>
      <c r="X692">
        <v>101.6</v>
      </c>
      <c r="Y692">
        <v>31.26</v>
      </c>
    </row>
    <row r="693" spans="3:25" x14ac:dyDescent="0.25">
      <c r="C693" s="50">
        <f t="shared" si="10"/>
        <v>44194.666666664998</v>
      </c>
      <c r="D693" s="1">
        <v>8729</v>
      </c>
      <c r="E693">
        <v>63.99</v>
      </c>
      <c r="F693">
        <v>28.58</v>
      </c>
      <c r="G693">
        <v>301.8</v>
      </c>
      <c r="H693">
        <v>9.0525099999999997E-2</v>
      </c>
      <c r="I693">
        <v>0</v>
      </c>
      <c r="J693">
        <v>3.11</v>
      </c>
      <c r="K693">
        <v>240.9</v>
      </c>
      <c r="L693" t="s">
        <v>29</v>
      </c>
      <c r="M693">
        <v>0.94199999999999995</v>
      </c>
      <c r="N693">
        <v>13.05</v>
      </c>
      <c r="O693">
        <v>72.64</v>
      </c>
      <c r="P693">
        <v>28.34</v>
      </c>
      <c r="Q693">
        <v>262.5</v>
      </c>
      <c r="R693">
        <v>7999</v>
      </c>
      <c r="S693">
        <v>0</v>
      </c>
      <c r="T693">
        <v>3.0390000000000001</v>
      </c>
      <c r="U693">
        <v>294.2</v>
      </c>
      <c r="V693">
        <v>3.6960000000000002</v>
      </c>
      <c r="W693">
        <v>2.8050000000000002</v>
      </c>
      <c r="X693">
        <v>101.5</v>
      </c>
      <c r="Y693">
        <v>30.63</v>
      </c>
    </row>
    <row r="694" spans="3:25" x14ac:dyDescent="0.25">
      <c r="C694" s="50">
        <f t="shared" si="10"/>
        <v>44194.708333331662</v>
      </c>
      <c r="D694" s="1">
        <v>8730</v>
      </c>
      <c r="E694">
        <v>69.7</v>
      </c>
      <c r="F694">
        <v>27.58</v>
      </c>
      <c r="G694">
        <v>77.44</v>
      </c>
      <c r="H694">
        <v>2.3231999999999999E-2</v>
      </c>
      <c r="I694">
        <v>0.01</v>
      </c>
      <c r="J694">
        <v>2.1520000000000001</v>
      </c>
      <c r="K694">
        <v>218.7</v>
      </c>
      <c r="L694" t="s">
        <v>29</v>
      </c>
      <c r="M694">
        <v>0.94299999999999995</v>
      </c>
      <c r="N694">
        <v>13.07</v>
      </c>
      <c r="O694">
        <v>76.06</v>
      </c>
      <c r="P694">
        <v>27.64</v>
      </c>
      <c r="Q694">
        <v>66.48</v>
      </c>
      <c r="R694">
        <v>3989</v>
      </c>
      <c r="S694">
        <v>1.7000000000000001E-2</v>
      </c>
      <c r="T694">
        <v>1.8129999999999999</v>
      </c>
      <c r="U694">
        <v>273.10000000000002</v>
      </c>
      <c r="V694">
        <v>2.3380000000000001</v>
      </c>
      <c r="W694">
        <v>2.8149999999999999</v>
      </c>
      <c r="X694">
        <v>101.6</v>
      </c>
      <c r="Y694">
        <v>28.6</v>
      </c>
    </row>
    <row r="695" spans="3:25" x14ac:dyDescent="0.25">
      <c r="C695" s="50">
        <f t="shared" si="10"/>
        <v>44194.749999998327</v>
      </c>
      <c r="D695" s="1">
        <v>8731</v>
      </c>
      <c r="E695">
        <v>72.98</v>
      </c>
      <c r="F695">
        <v>26.55</v>
      </c>
      <c r="G695">
        <v>2.95</v>
      </c>
      <c r="H695">
        <v>8.8494509999999997E-4</v>
      </c>
      <c r="I695">
        <v>0</v>
      </c>
      <c r="J695">
        <v>1.244</v>
      </c>
      <c r="K695">
        <v>117.2</v>
      </c>
      <c r="L695" t="s">
        <v>29</v>
      </c>
      <c r="M695">
        <v>0.94299999999999995</v>
      </c>
      <c r="N695">
        <v>12.87</v>
      </c>
      <c r="O695">
        <v>78.98</v>
      </c>
      <c r="P695">
        <v>26.66</v>
      </c>
      <c r="Q695">
        <v>2.617</v>
      </c>
      <c r="R695">
        <v>157</v>
      </c>
      <c r="S695">
        <v>0</v>
      </c>
      <c r="T695">
        <v>0.94599999999999995</v>
      </c>
      <c r="U695">
        <v>130.69999999999999</v>
      </c>
      <c r="V695">
        <v>1.321</v>
      </c>
      <c r="W695">
        <v>2.76</v>
      </c>
      <c r="X695">
        <v>101.6</v>
      </c>
      <c r="Y695">
        <v>26.66</v>
      </c>
    </row>
    <row r="696" spans="3:25" x14ac:dyDescent="0.25">
      <c r="C696" s="50">
        <f t="shared" si="10"/>
        <v>44194.791666664991</v>
      </c>
      <c r="D696" s="1">
        <v>8732</v>
      </c>
      <c r="E696">
        <v>72.44</v>
      </c>
      <c r="F696">
        <v>25.58</v>
      </c>
      <c r="G696">
        <v>0</v>
      </c>
      <c r="H696">
        <v>0</v>
      </c>
      <c r="I696">
        <v>0</v>
      </c>
      <c r="J696">
        <v>0.95899999999999996</v>
      </c>
      <c r="K696">
        <v>46.46</v>
      </c>
      <c r="L696" t="s">
        <v>29</v>
      </c>
      <c r="M696">
        <v>0.94399999999999995</v>
      </c>
      <c r="N696">
        <v>12.7</v>
      </c>
      <c r="O696">
        <v>78.989999999999995</v>
      </c>
      <c r="P696">
        <v>25.56</v>
      </c>
      <c r="Q696">
        <v>0</v>
      </c>
      <c r="R696">
        <v>0</v>
      </c>
      <c r="S696">
        <v>0</v>
      </c>
      <c r="T696">
        <v>1.006</v>
      </c>
      <c r="U696">
        <v>44.99</v>
      </c>
      <c r="V696">
        <v>1.2889999999999999</v>
      </c>
      <c r="W696">
        <v>2.589</v>
      </c>
      <c r="X696">
        <v>101.7</v>
      </c>
      <c r="Y696">
        <v>25.5</v>
      </c>
    </row>
    <row r="697" spans="3:25" x14ac:dyDescent="0.25">
      <c r="C697" s="50">
        <f t="shared" si="10"/>
        <v>44194.833333331655</v>
      </c>
      <c r="D697" s="1">
        <v>8733</v>
      </c>
      <c r="E697">
        <v>70.48</v>
      </c>
      <c r="F697">
        <v>24.77</v>
      </c>
      <c r="G697">
        <v>0</v>
      </c>
      <c r="H697">
        <v>0</v>
      </c>
      <c r="I697">
        <v>0</v>
      </c>
      <c r="J697">
        <v>1.7270000000000001</v>
      </c>
      <c r="K697">
        <v>73.319999999999993</v>
      </c>
      <c r="L697" t="s">
        <v>29</v>
      </c>
      <c r="M697">
        <v>0.94399999999999995</v>
      </c>
      <c r="N697">
        <v>12.66</v>
      </c>
      <c r="O697">
        <v>77.28</v>
      </c>
      <c r="P697">
        <v>24.85</v>
      </c>
      <c r="Q697">
        <v>0</v>
      </c>
      <c r="R697">
        <v>0</v>
      </c>
      <c r="S697">
        <v>1.7000000000000001E-2</v>
      </c>
      <c r="T697">
        <v>1.554</v>
      </c>
      <c r="U697">
        <v>73.69</v>
      </c>
      <c r="V697">
        <v>2.0470000000000002</v>
      </c>
      <c r="W697">
        <v>2.423</v>
      </c>
      <c r="X697">
        <v>101.8</v>
      </c>
      <c r="Y697">
        <v>24.38</v>
      </c>
    </row>
    <row r="698" spans="3:25" x14ac:dyDescent="0.25">
      <c r="C698" s="50">
        <f t="shared" si="10"/>
        <v>44194.874999998319</v>
      </c>
      <c r="D698" s="1">
        <v>8734</v>
      </c>
      <c r="E698">
        <v>68.42</v>
      </c>
      <c r="F698">
        <v>24.47</v>
      </c>
      <c r="G698">
        <v>0</v>
      </c>
      <c r="H698">
        <v>0</v>
      </c>
      <c r="I698">
        <v>0</v>
      </c>
      <c r="J698">
        <v>1.554</v>
      </c>
      <c r="K698">
        <v>73.650000000000006</v>
      </c>
      <c r="L698" t="s">
        <v>29</v>
      </c>
      <c r="M698">
        <v>0.94399999999999995</v>
      </c>
      <c r="N698">
        <v>12.64</v>
      </c>
      <c r="O698">
        <v>75.66</v>
      </c>
      <c r="P698">
        <v>24.51</v>
      </c>
      <c r="Q698">
        <v>0</v>
      </c>
      <c r="R698">
        <v>0</v>
      </c>
      <c r="S698">
        <v>0</v>
      </c>
      <c r="T698">
        <v>1.393</v>
      </c>
      <c r="U698">
        <v>74.06</v>
      </c>
      <c r="V698">
        <v>1.8959999999999999</v>
      </c>
      <c r="W698">
        <v>2.3220000000000001</v>
      </c>
      <c r="X698">
        <v>101.8</v>
      </c>
      <c r="Y698">
        <v>24.16</v>
      </c>
    </row>
    <row r="699" spans="3:25" x14ac:dyDescent="0.25">
      <c r="C699" s="50">
        <f t="shared" si="10"/>
        <v>44194.916666664983</v>
      </c>
      <c r="D699" s="1">
        <v>8735</v>
      </c>
      <c r="E699">
        <v>66.66</v>
      </c>
      <c r="F699">
        <v>24.05</v>
      </c>
      <c r="G699">
        <v>0</v>
      </c>
      <c r="H699">
        <v>0</v>
      </c>
      <c r="I699">
        <v>0</v>
      </c>
      <c r="J699">
        <v>1.484</v>
      </c>
      <c r="K699">
        <v>70.58</v>
      </c>
      <c r="L699" t="s">
        <v>29</v>
      </c>
      <c r="M699">
        <v>0.94399999999999995</v>
      </c>
      <c r="N699">
        <v>12.63</v>
      </c>
      <c r="O699">
        <v>74.05</v>
      </c>
      <c r="P699">
        <v>24.05</v>
      </c>
      <c r="Q699">
        <v>0</v>
      </c>
      <c r="R699">
        <v>0</v>
      </c>
      <c r="S699">
        <v>1.7000000000000001E-2</v>
      </c>
      <c r="T699">
        <v>1.3540000000000001</v>
      </c>
      <c r="U699">
        <v>73.88</v>
      </c>
      <c r="V699">
        <v>1.7769999999999999</v>
      </c>
      <c r="W699">
        <v>2.21</v>
      </c>
      <c r="X699">
        <v>101.8</v>
      </c>
      <c r="Y699">
        <v>23.58</v>
      </c>
    </row>
    <row r="700" spans="3:25" x14ac:dyDescent="0.25">
      <c r="C700" s="50">
        <f t="shared" si="10"/>
        <v>44194.958333331648</v>
      </c>
      <c r="D700" s="1">
        <v>8736</v>
      </c>
      <c r="E700">
        <v>73.22</v>
      </c>
      <c r="F700">
        <v>22.6</v>
      </c>
      <c r="G700">
        <v>0</v>
      </c>
      <c r="H700">
        <v>0</v>
      </c>
      <c r="I700">
        <v>0</v>
      </c>
      <c r="J700">
        <v>0.53400000000000003</v>
      </c>
      <c r="K700">
        <v>174.2</v>
      </c>
      <c r="L700" t="s">
        <v>29</v>
      </c>
      <c r="M700">
        <v>0.94299999999999995</v>
      </c>
      <c r="N700">
        <v>12.61</v>
      </c>
      <c r="O700">
        <v>80.2</v>
      </c>
      <c r="P700">
        <v>22.34</v>
      </c>
      <c r="Q700">
        <v>0</v>
      </c>
      <c r="R700">
        <v>0</v>
      </c>
      <c r="S700">
        <v>0</v>
      </c>
      <c r="T700">
        <v>0.49</v>
      </c>
      <c r="U700">
        <v>149.4</v>
      </c>
      <c r="V700">
        <v>0.69399999999999995</v>
      </c>
      <c r="W700">
        <v>2.1579999999999999</v>
      </c>
      <c r="X700">
        <v>101.8</v>
      </c>
      <c r="Y700">
        <v>22.49</v>
      </c>
    </row>
    <row r="701" spans="3:25" x14ac:dyDescent="0.25">
      <c r="C701" s="50">
        <f t="shared" si="10"/>
        <v>44194.999999998312</v>
      </c>
      <c r="D701" s="1">
        <v>8737</v>
      </c>
      <c r="E701">
        <v>66.150000000000006</v>
      </c>
      <c r="F701">
        <v>22.69</v>
      </c>
      <c r="G701">
        <v>0</v>
      </c>
      <c r="H701">
        <v>0</v>
      </c>
      <c r="I701">
        <v>0</v>
      </c>
      <c r="J701">
        <v>1.2010000000000001</v>
      </c>
      <c r="K701">
        <v>87.2</v>
      </c>
      <c r="L701" t="s">
        <v>29</v>
      </c>
      <c r="M701">
        <v>0.94299999999999995</v>
      </c>
      <c r="N701">
        <v>12.6</v>
      </c>
      <c r="O701">
        <v>74.25</v>
      </c>
      <c r="P701">
        <v>22.65</v>
      </c>
      <c r="Q701">
        <v>0</v>
      </c>
      <c r="R701">
        <v>0</v>
      </c>
      <c r="S701">
        <v>0</v>
      </c>
      <c r="T701">
        <v>0.89900000000000002</v>
      </c>
      <c r="U701">
        <v>88.8</v>
      </c>
      <c r="V701">
        <v>1.3280000000000001</v>
      </c>
      <c r="W701">
        <v>2.0299999999999998</v>
      </c>
      <c r="X701">
        <v>101.8</v>
      </c>
      <c r="Y701">
        <v>21.54</v>
      </c>
    </row>
    <row r="702" spans="3:25" x14ac:dyDescent="0.25">
      <c r="C702" s="50">
        <f t="shared" si="10"/>
        <v>44195.041666664976</v>
      </c>
      <c r="D702" s="1">
        <v>8738</v>
      </c>
      <c r="E702">
        <v>64.13</v>
      </c>
      <c r="F702">
        <v>22.75</v>
      </c>
      <c r="G702">
        <v>0</v>
      </c>
      <c r="H702">
        <v>0</v>
      </c>
      <c r="I702">
        <v>0</v>
      </c>
      <c r="J702">
        <v>1.1619999999999999</v>
      </c>
      <c r="K702">
        <v>75.680000000000007</v>
      </c>
      <c r="L702" t="s">
        <v>29</v>
      </c>
      <c r="M702">
        <v>0.94299999999999995</v>
      </c>
      <c r="N702">
        <v>12.59</v>
      </c>
      <c r="O702">
        <v>72.08</v>
      </c>
      <c r="P702">
        <v>22.5</v>
      </c>
      <c r="Q702">
        <v>0</v>
      </c>
      <c r="R702">
        <v>0</v>
      </c>
      <c r="S702">
        <v>1.7000000000000001E-2</v>
      </c>
      <c r="T702">
        <v>0.95099999999999996</v>
      </c>
      <c r="U702">
        <v>84.8</v>
      </c>
      <c r="V702">
        <v>1.194</v>
      </c>
      <c r="W702">
        <v>1.962</v>
      </c>
      <c r="X702">
        <v>101.8</v>
      </c>
      <c r="Y702">
        <v>22.16</v>
      </c>
    </row>
    <row r="703" spans="3:25" x14ac:dyDescent="0.25">
      <c r="C703" s="50">
        <f t="shared" si="10"/>
        <v>44195.08333333164</v>
      </c>
      <c r="D703" s="1">
        <v>8739</v>
      </c>
      <c r="E703">
        <v>85.5</v>
      </c>
      <c r="F703">
        <v>19</v>
      </c>
      <c r="G703">
        <v>0</v>
      </c>
      <c r="H703">
        <v>0</v>
      </c>
      <c r="I703">
        <v>0</v>
      </c>
      <c r="J703">
        <v>0.29299999999999998</v>
      </c>
      <c r="K703">
        <v>141.19999999999999</v>
      </c>
      <c r="L703" t="s">
        <v>29</v>
      </c>
      <c r="M703">
        <v>0.94199999999999995</v>
      </c>
      <c r="N703">
        <v>12.57</v>
      </c>
      <c r="O703">
        <v>89.9</v>
      </c>
      <c r="P703">
        <v>18.829999999999998</v>
      </c>
      <c r="Q703">
        <v>0</v>
      </c>
      <c r="R703">
        <v>0</v>
      </c>
      <c r="S703">
        <v>0</v>
      </c>
      <c r="T703">
        <v>0.371</v>
      </c>
      <c r="U703">
        <v>131.5</v>
      </c>
      <c r="V703">
        <v>0.47899999999999998</v>
      </c>
      <c r="W703">
        <v>1.9550000000000001</v>
      </c>
      <c r="X703">
        <v>101.8</v>
      </c>
      <c r="Y703">
        <v>19.29</v>
      </c>
    </row>
    <row r="704" spans="3:25" x14ac:dyDescent="0.25">
      <c r="C704" s="50">
        <f t="shared" si="10"/>
        <v>44195.124999998305</v>
      </c>
      <c r="D704" s="1">
        <v>8740</v>
      </c>
      <c r="E704">
        <v>88</v>
      </c>
      <c r="F704">
        <v>17.7</v>
      </c>
      <c r="G704">
        <v>0</v>
      </c>
      <c r="H704">
        <v>0</v>
      </c>
      <c r="I704">
        <v>0</v>
      </c>
      <c r="J704">
        <v>0.46100000000000002</v>
      </c>
      <c r="K704">
        <v>115</v>
      </c>
      <c r="L704" t="s">
        <v>29</v>
      </c>
      <c r="M704">
        <v>0.94199999999999995</v>
      </c>
      <c r="N704">
        <v>12.54</v>
      </c>
      <c r="O704">
        <v>93.3</v>
      </c>
      <c r="P704">
        <v>17.440000000000001</v>
      </c>
      <c r="Q704">
        <v>0</v>
      </c>
      <c r="R704">
        <v>0</v>
      </c>
      <c r="S704">
        <v>0</v>
      </c>
      <c r="T704">
        <v>0.502</v>
      </c>
      <c r="U704">
        <v>114.7</v>
      </c>
      <c r="V704">
        <v>0.68799999999999994</v>
      </c>
      <c r="W704">
        <v>1.8560000000000001</v>
      </c>
      <c r="X704">
        <v>101.7</v>
      </c>
      <c r="Y704">
        <v>17.059999999999999</v>
      </c>
    </row>
    <row r="705" spans="3:25" x14ac:dyDescent="0.25">
      <c r="C705" s="50">
        <f t="shared" si="10"/>
        <v>44195.166666664969</v>
      </c>
      <c r="D705" s="1">
        <v>8741</v>
      </c>
      <c r="E705">
        <v>90.2</v>
      </c>
      <c r="F705">
        <v>16.88</v>
      </c>
      <c r="G705">
        <v>0</v>
      </c>
      <c r="H705">
        <v>0</v>
      </c>
      <c r="I705">
        <v>0</v>
      </c>
      <c r="J705">
        <v>0.312</v>
      </c>
      <c r="K705">
        <v>82.7</v>
      </c>
      <c r="L705" t="s">
        <v>29</v>
      </c>
      <c r="M705">
        <v>0.94099999999999995</v>
      </c>
      <c r="N705">
        <v>12.52</v>
      </c>
      <c r="O705">
        <v>95.9</v>
      </c>
      <c r="P705">
        <v>16.53</v>
      </c>
      <c r="Q705">
        <v>0</v>
      </c>
      <c r="R705">
        <v>0</v>
      </c>
      <c r="S705">
        <v>0</v>
      </c>
      <c r="T705">
        <v>0.54500000000000004</v>
      </c>
      <c r="U705">
        <v>89.8</v>
      </c>
      <c r="V705">
        <v>0.68200000000000005</v>
      </c>
      <c r="W705">
        <v>1.8009999999999999</v>
      </c>
      <c r="X705">
        <v>101.7</v>
      </c>
      <c r="Y705">
        <v>16.09</v>
      </c>
    </row>
    <row r="706" spans="3:25" x14ac:dyDescent="0.25">
      <c r="C706" s="50">
        <f t="shared" si="10"/>
        <v>44195.208333331633</v>
      </c>
      <c r="D706" s="1">
        <v>8742</v>
      </c>
      <c r="E706">
        <v>85.7</v>
      </c>
      <c r="F706">
        <v>17.37</v>
      </c>
      <c r="G706">
        <v>0</v>
      </c>
      <c r="H706">
        <v>0</v>
      </c>
      <c r="I706">
        <v>0</v>
      </c>
      <c r="J706">
        <v>1.266</v>
      </c>
      <c r="K706">
        <v>91</v>
      </c>
      <c r="L706" t="s">
        <v>29</v>
      </c>
      <c r="M706">
        <v>0.94099999999999995</v>
      </c>
      <c r="N706">
        <v>12.5</v>
      </c>
      <c r="O706">
        <v>92.4</v>
      </c>
      <c r="P706">
        <v>17.329999999999998</v>
      </c>
      <c r="Q706">
        <v>0</v>
      </c>
      <c r="R706">
        <v>0</v>
      </c>
      <c r="S706">
        <v>0</v>
      </c>
      <c r="T706">
        <v>1.2210000000000001</v>
      </c>
      <c r="U706">
        <v>102.2</v>
      </c>
      <c r="V706">
        <v>1.4910000000000001</v>
      </c>
      <c r="W706">
        <v>1.82</v>
      </c>
      <c r="X706">
        <v>101.8</v>
      </c>
      <c r="Y706">
        <v>16.32</v>
      </c>
    </row>
    <row r="707" spans="3:25" x14ac:dyDescent="0.25">
      <c r="C707" s="50">
        <f t="shared" si="10"/>
        <v>44195.249999998297</v>
      </c>
      <c r="D707" s="1">
        <v>8743</v>
      </c>
      <c r="E707">
        <v>80.8</v>
      </c>
      <c r="F707">
        <v>18.149999999999999</v>
      </c>
      <c r="G707">
        <v>0</v>
      </c>
      <c r="H707">
        <v>0</v>
      </c>
      <c r="I707">
        <v>0</v>
      </c>
      <c r="J707">
        <v>0.78800000000000003</v>
      </c>
      <c r="K707">
        <v>115.5</v>
      </c>
      <c r="L707" t="s">
        <v>29</v>
      </c>
      <c r="M707">
        <v>0.94</v>
      </c>
      <c r="N707">
        <v>12.48</v>
      </c>
      <c r="O707">
        <v>89.1</v>
      </c>
      <c r="P707">
        <v>17.899999999999999</v>
      </c>
      <c r="Q707">
        <v>0</v>
      </c>
      <c r="R707">
        <v>0</v>
      </c>
      <c r="S707">
        <v>0</v>
      </c>
      <c r="T707">
        <v>1.024</v>
      </c>
      <c r="U707">
        <v>100.4</v>
      </c>
      <c r="V707">
        <v>1.3</v>
      </c>
      <c r="W707">
        <v>1.827</v>
      </c>
      <c r="X707">
        <v>101.8</v>
      </c>
      <c r="Y707">
        <v>17.41</v>
      </c>
    </row>
    <row r="708" spans="3:25" x14ac:dyDescent="0.25">
      <c r="C708" s="50">
        <f t="shared" si="10"/>
        <v>44195.291666664962</v>
      </c>
      <c r="D708" s="1">
        <v>8744</v>
      </c>
      <c r="E708">
        <v>88.4</v>
      </c>
      <c r="F708">
        <v>17.010000000000002</v>
      </c>
      <c r="G708">
        <v>28.76</v>
      </c>
      <c r="H708">
        <v>8.6291779999999995E-3</v>
      </c>
      <c r="I708">
        <v>0</v>
      </c>
      <c r="J708">
        <v>0.29599999999999999</v>
      </c>
      <c r="K708">
        <v>92.5</v>
      </c>
      <c r="L708" t="s">
        <v>29</v>
      </c>
      <c r="M708">
        <v>0.94</v>
      </c>
      <c r="N708">
        <v>12.49</v>
      </c>
      <c r="O708">
        <v>94.3</v>
      </c>
      <c r="P708">
        <v>16.89</v>
      </c>
      <c r="Q708">
        <v>20.5</v>
      </c>
      <c r="R708">
        <v>1230</v>
      </c>
      <c r="S708">
        <v>0</v>
      </c>
      <c r="T708">
        <v>0.78500000000000003</v>
      </c>
      <c r="U708">
        <v>101.4</v>
      </c>
      <c r="V708">
        <v>0.99099999999999999</v>
      </c>
      <c r="W708">
        <v>1.8109999999999999</v>
      </c>
      <c r="X708">
        <v>101.9</v>
      </c>
      <c r="Y708">
        <v>16.559999999999999</v>
      </c>
    </row>
    <row r="709" spans="3:25" x14ac:dyDescent="0.25">
      <c r="C709" s="50">
        <f t="shared" si="10"/>
        <v>44195.333333331626</v>
      </c>
      <c r="D709" s="1">
        <v>8745</v>
      </c>
      <c r="E709">
        <v>73.52</v>
      </c>
      <c r="F709">
        <v>21.49</v>
      </c>
      <c r="G709">
        <v>197.3</v>
      </c>
      <c r="H709">
        <v>5.9184380000000002E-2</v>
      </c>
      <c r="I709">
        <v>0</v>
      </c>
      <c r="J709">
        <v>0.106</v>
      </c>
      <c r="K709">
        <v>121.6</v>
      </c>
      <c r="L709" t="s">
        <v>29</v>
      </c>
      <c r="M709">
        <v>0.93899999999999995</v>
      </c>
      <c r="N709">
        <v>13.2</v>
      </c>
      <c r="O709">
        <v>90.9</v>
      </c>
      <c r="P709">
        <v>20.260000000000002</v>
      </c>
      <c r="Q709">
        <v>148</v>
      </c>
      <c r="R709">
        <v>7999</v>
      </c>
      <c r="S709">
        <v>1.7000000000000001E-2</v>
      </c>
      <c r="T709">
        <v>0.752</v>
      </c>
      <c r="U709">
        <v>96.9</v>
      </c>
      <c r="V709">
        <v>0.94899999999999995</v>
      </c>
      <c r="W709">
        <v>2.1520000000000001</v>
      </c>
      <c r="X709">
        <v>101.9</v>
      </c>
      <c r="Y709">
        <v>21.87</v>
      </c>
    </row>
    <row r="710" spans="3:25" x14ac:dyDescent="0.25">
      <c r="C710" s="50">
        <f t="shared" ref="C710:C748" si="11">C709+TIME(1,0,0)</f>
        <v>44195.37499999829</v>
      </c>
      <c r="D710" s="1">
        <v>8746</v>
      </c>
      <c r="E710">
        <v>57.7</v>
      </c>
      <c r="F710">
        <v>25.33</v>
      </c>
      <c r="G710">
        <v>389.4</v>
      </c>
      <c r="H710">
        <v>0.11681660000000001</v>
      </c>
      <c r="I710">
        <v>0</v>
      </c>
      <c r="J710">
        <v>0.88700000000000001</v>
      </c>
      <c r="K710">
        <v>104.7</v>
      </c>
      <c r="L710" t="s">
        <v>29</v>
      </c>
      <c r="M710">
        <v>0.93899999999999995</v>
      </c>
      <c r="N710">
        <v>13.2</v>
      </c>
      <c r="O710">
        <v>74.89</v>
      </c>
      <c r="P710">
        <v>24.19</v>
      </c>
      <c r="Q710">
        <v>310</v>
      </c>
      <c r="R710">
        <v>7999</v>
      </c>
      <c r="S710">
        <v>0</v>
      </c>
      <c r="T710">
        <v>0.82499999999999996</v>
      </c>
      <c r="U710">
        <v>112.3</v>
      </c>
      <c r="V710">
        <v>1.1200000000000001</v>
      </c>
      <c r="W710">
        <v>2.2490000000000001</v>
      </c>
      <c r="X710">
        <v>102</v>
      </c>
      <c r="Y710">
        <v>27.76</v>
      </c>
    </row>
    <row r="711" spans="3:25" x14ac:dyDescent="0.25">
      <c r="C711" s="50">
        <f t="shared" si="11"/>
        <v>44195.416666664954</v>
      </c>
      <c r="D711" s="1">
        <v>8747</v>
      </c>
      <c r="E711">
        <v>46.43</v>
      </c>
      <c r="F711">
        <v>28.33</v>
      </c>
      <c r="G711">
        <v>549.79999999999995</v>
      </c>
      <c r="H711">
        <v>0.1649265</v>
      </c>
      <c r="I711">
        <v>0</v>
      </c>
      <c r="J711">
        <v>0.77200000000000002</v>
      </c>
      <c r="K711">
        <v>151.6</v>
      </c>
      <c r="L711" t="s">
        <v>29</v>
      </c>
      <c r="M711">
        <v>0.93799999999999994</v>
      </c>
      <c r="N711">
        <v>13.12</v>
      </c>
      <c r="O711">
        <v>61.52</v>
      </c>
      <c r="P711">
        <v>27.17</v>
      </c>
      <c r="Q711">
        <v>456</v>
      </c>
      <c r="R711">
        <v>7999</v>
      </c>
      <c r="S711">
        <v>1.7000000000000001E-2</v>
      </c>
      <c r="T711">
        <v>0.66</v>
      </c>
      <c r="U711">
        <v>177</v>
      </c>
      <c r="V711">
        <v>0.97299999999999998</v>
      </c>
      <c r="W711">
        <v>2.21</v>
      </c>
      <c r="X711">
        <v>102</v>
      </c>
      <c r="Y711">
        <v>32.31</v>
      </c>
    </row>
    <row r="712" spans="3:25" x14ac:dyDescent="0.25">
      <c r="C712" s="50">
        <f t="shared" si="11"/>
        <v>44195.458333331619</v>
      </c>
      <c r="D712" s="1">
        <v>8748</v>
      </c>
      <c r="E712">
        <v>44.64</v>
      </c>
      <c r="F712">
        <v>28.65</v>
      </c>
      <c r="G712">
        <v>664</v>
      </c>
      <c r="H712">
        <v>0.1992128</v>
      </c>
      <c r="I712">
        <v>0</v>
      </c>
      <c r="J712">
        <v>2.34</v>
      </c>
      <c r="K712">
        <v>91.6</v>
      </c>
      <c r="L712" t="s">
        <v>29</v>
      </c>
      <c r="M712">
        <v>0.93799999999999994</v>
      </c>
      <c r="N712">
        <v>13.07</v>
      </c>
      <c r="O712">
        <v>54.48</v>
      </c>
      <c r="P712">
        <v>28.49</v>
      </c>
      <c r="Q712">
        <v>566.79999999999995</v>
      </c>
      <c r="R712">
        <v>7999</v>
      </c>
      <c r="S712">
        <v>0</v>
      </c>
      <c r="T712">
        <v>2.2509999999999999</v>
      </c>
      <c r="U712">
        <v>95.8</v>
      </c>
      <c r="V712">
        <v>3.0830000000000002</v>
      </c>
      <c r="W712">
        <v>2.1160000000000001</v>
      </c>
      <c r="X712">
        <v>101.9</v>
      </c>
      <c r="Y712">
        <v>32.6</v>
      </c>
    </row>
    <row r="713" spans="3:25" x14ac:dyDescent="0.25">
      <c r="C713" s="50">
        <f t="shared" si="11"/>
        <v>44195.499999998283</v>
      </c>
      <c r="D713" s="1">
        <v>8749</v>
      </c>
      <c r="E713">
        <v>46.84</v>
      </c>
      <c r="F713">
        <v>29.03</v>
      </c>
      <c r="G713">
        <v>711.8</v>
      </c>
      <c r="H713">
        <v>0.21353440000000001</v>
      </c>
      <c r="I713">
        <v>0</v>
      </c>
      <c r="J713">
        <v>3.1139999999999999</v>
      </c>
      <c r="K713">
        <v>64.5</v>
      </c>
      <c r="L713" t="s">
        <v>29</v>
      </c>
      <c r="M713">
        <v>0.93799999999999994</v>
      </c>
      <c r="N713">
        <v>13.05</v>
      </c>
      <c r="O713">
        <v>55.26</v>
      </c>
      <c r="P713">
        <v>28.91</v>
      </c>
      <c r="Q713">
        <v>617.79999999999995</v>
      </c>
      <c r="R713">
        <v>7999</v>
      </c>
      <c r="S713">
        <v>0</v>
      </c>
      <c r="T713">
        <v>3.0459999999999998</v>
      </c>
      <c r="U713">
        <v>67.02</v>
      </c>
      <c r="V713">
        <v>4.2119999999999997</v>
      </c>
      <c r="W713">
        <v>2.1970000000000001</v>
      </c>
      <c r="X713">
        <v>101.8</v>
      </c>
      <c r="Y713">
        <v>31.92</v>
      </c>
    </row>
    <row r="714" spans="3:25" x14ac:dyDescent="0.25">
      <c r="C714" s="50">
        <f t="shared" si="11"/>
        <v>44195.541666664947</v>
      </c>
      <c r="D714" s="1">
        <v>8750</v>
      </c>
      <c r="E714">
        <v>45.28</v>
      </c>
      <c r="F714">
        <v>29.71</v>
      </c>
      <c r="G714">
        <v>699.7</v>
      </c>
      <c r="H714">
        <v>0.20991589999999999</v>
      </c>
      <c r="I714">
        <v>0</v>
      </c>
      <c r="J714">
        <v>3.4279999999999999</v>
      </c>
      <c r="K714">
        <v>58.77</v>
      </c>
      <c r="L714" t="s">
        <v>29</v>
      </c>
      <c r="M714">
        <v>0.93799999999999994</v>
      </c>
      <c r="N714">
        <v>13.04</v>
      </c>
      <c r="O714">
        <v>53.65</v>
      </c>
      <c r="P714">
        <v>29.62</v>
      </c>
      <c r="Q714">
        <v>610.5</v>
      </c>
      <c r="R714">
        <v>7999</v>
      </c>
      <c r="S714">
        <v>0</v>
      </c>
      <c r="T714">
        <v>3.41</v>
      </c>
      <c r="U714">
        <v>63.98</v>
      </c>
      <c r="V714">
        <v>4.6959999999999997</v>
      </c>
      <c r="W714">
        <v>2.2229999999999999</v>
      </c>
      <c r="X714">
        <v>101.7</v>
      </c>
      <c r="Y714">
        <v>32.17</v>
      </c>
    </row>
    <row r="715" spans="3:25" x14ac:dyDescent="0.25">
      <c r="C715" s="50">
        <f t="shared" si="11"/>
        <v>44195.583333331611</v>
      </c>
      <c r="D715" s="1">
        <v>8751</v>
      </c>
      <c r="E715">
        <v>42.52</v>
      </c>
      <c r="F715">
        <v>30.28</v>
      </c>
      <c r="G715">
        <v>630.70000000000005</v>
      </c>
      <c r="H715">
        <v>0.1892112</v>
      </c>
      <c r="I715">
        <v>0</v>
      </c>
      <c r="J715">
        <v>3.359</v>
      </c>
      <c r="K715">
        <v>54.49</v>
      </c>
      <c r="L715" t="s">
        <v>29</v>
      </c>
      <c r="M715">
        <v>0.93899999999999995</v>
      </c>
      <c r="N715">
        <v>13.04</v>
      </c>
      <c r="O715">
        <v>50.92</v>
      </c>
      <c r="P715">
        <v>30.17</v>
      </c>
      <c r="Q715">
        <v>546</v>
      </c>
      <c r="R715">
        <v>7999</v>
      </c>
      <c r="S715">
        <v>0</v>
      </c>
      <c r="T715">
        <v>3.444</v>
      </c>
      <c r="U715">
        <v>63.58</v>
      </c>
      <c r="V715">
        <v>4.665</v>
      </c>
      <c r="W715">
        <v>2.1840000000000002</v>
      </c>
      <c r="X715">
        <v>101.6</v>
      </c>
      <c r="Y715">
        <v>32.409999999999997</v>
      </c>
    </row>
    <row r="716" spans="3:25" x14ac:dyDescent="0.25">
      <c r="C716" s="50">
        <f t="shared" si="11"/>
        <v>44195.624999998276</v>
      </c>
      <c r="D716" s="1">
        <v>8752</v>
      </c>
      <c r="E716">
        <v>40.99</v>
      </c>
      <c r="F716">
        <v>30.71</v>
      </c>
      <c r="G716">
        <v>509.3</v>
      </c>
      <c r="H716">
        <v>0.15279119999999999</v>
      </c>
      <c r="I716">
        <v>0</v>
      </c>
      <c r="J716">
        <v>2.754</v>
      </c>
      <c r="K716">
        <v>102.8</v>
      </c>
      <c r="L716" t="s">
        <v>29</v>
      </c>
      <c r="M716">
        <v>0.93899999999999995</v>
      </c>
      <c r="N716">
        <v>13.03</v>
      </c>
      <c r="O716">
        <v>48.92</v>
      </c>
      <c r="P716">
        <v>30.47</v>
      </c>
      <c r="Q716">
        <v>431.5</v>
      </c>
      <c r="R716">
        <v>7999</v>
      </c>
      <c r="S716">
        <v>0</v>
      </c>
      <c r="T716">
        <v>2.8210000000000002</v>
      </c>
      <c r="U716">
        <v>97.3</v>
      </c>
      <c r="V716">
        <v>3.71</v>
      </c>
      <c r="W716">
        <v>2.13</v>
      </c>
      <c r="X716">
        <v>101.6</v>
      </c>
      <c r="Y716">
        <v>33.01</v>
      </c>
    </row>
    <row r="717" spans="3:25" x14ac:dyDescent="0.25">
      <c r="C717" s="50">
        <f t="shared" si="11"/>
        <v>44195.66666666494</v>
      </c>
      <c r="D717" s="1">
        <v>8753</v>
      </c>
      <c r="E717">
        <v>54.95</v>
      </c>
      <c r="F717">
        <v>29.54</v>
      </c>
      <c r="G717">
        <v>334.1</v>
      </c>
      <c r="H717">
        <v>0.1002152</v>
      </c>
      <c r="I717">
        <v>0</v>
      </c>
      <c r="J717">
        <v>3.121</v>
      </c>
      <c r="K717">
        <v>248.6</v>
      </c>
      <c r="L717" t="s">
        <v>29</v>
      </c>
      <c r="M717">
        <v>0.94</v>
      </c>
      <c r="N717">
        <v>13.03</v>
      </c>
      <c r="O717">
        <v>62.93</v>
      </c>
      <c r="P717">
        <v>29.16</v>
      </c>
      <c r="Q717">
        <v>275</v>
      </c>
      <c r="R717">
        <v>7999</v>
      </c>
      <c r="S717">
        <v>0</v>
      </c>
      <c r="T717">
        <v>3.0680000000000001</v>
      </c>
      <c r="U717">
        <v>302.7</v>
      </c>
      <c r="V717">
        <v>3.7519999999999998</v>
      </c>
      <c r="W717">
        <v>2.548</v>
      </c>
      <c r="X717">
        <v>101.6</v>
      </c>
      <c r="Y717">
        <v>31.73</v>
      </c>
    </row>
    <row r="718" spans="3:25" x14ac:dyDescent="0.25">
      <c r="C718" s="50">
        <f t="shared" si="11"/>
        <v>44195.708333331604</v>
      </c>
      <c r="D718" s="1">
        <v>8754</v>
      </c>
      <c r="E718">
        <v>59.56</v>
      </c>
      <c r="F718">
        <v>28.67</v>
      </c>
      <c r="G718">
        <v>137.69999999999999</v>
      </c>
      <c r="H718">
        <v>4.131725E-2</v>
      </c>
      <c r="I718">
        <v>0</v>
      </c>
      <c r="J718">
        <v>2.0219999999999998</v>
      </c>
      <c r="K718">
        <v>244.8</v>
      </c>
      <c r="L718" t="s">
        <v>29</v>
      </c>
      <c r="M718">
        <v>0.94099999999999995</v>
      </c>
      <c r="N718">
        <v>13.05</v>
      </c>
      <c r="O718">
        <v>67.11</v>
      </c>
      <c r="P718">
        <v>28.29</v>
      </c>
      <c r="Q718">
        <v>110.5</v>
      </c>
      <c r="R718">
        <v>6627</v>
      </c>
      <c r="S718">
        <v>0</v>
      </c>
      <c r="T718">
        <v>2.0139999999999998</v>
      </c>
      <c r="U718">
        <v>304.5</v>
      </c>
      <c r="V718">
        <v>2.5219999999999998</v>
      </c>
      <c r="W718">
        <v>2.581</v>
      </c>
      <c r="X718">
        <v>101.6</v>
      </c>
      <c r="Y718">
        <v>29.98</v>
      </c>
    </row>
    <row r="719" spans="3:25" x14ac:dyDescent="0.25">
      <c r="C719" s="50">
        <f t="shared" si="11"/>
        <v>44195.749999998268</v>
      </c>
      <c r="D719" s="1">
        <v>8755</v>
      </c>
      <c r="E719">
        <v>76</v>
      </c>
      <c r="F719">
        <v>25.24</v>
      </c>
      <c r="G719">
        <v>7.9779999999999998</v>
      </c>
      <c r="H719">
        <v>2.3934920000000001E-3</v>
      </c>
      <c r="I719">
        <v>0</v>
      </c>
      <c r="J719">
        <v>5.0000000000000001E-3</v>
      </c>
      <c r="K719">
        <v>126.1</v>
      </c>
      <c r="L719" t="s">
        <v>29</v>
      </c>
      <c r="M719">
        <v>0.94199999999999995</v>
      </c>
      <c r="N719">
        <v>12.87</v>
      </c>
      <c r="O719">
        <v>80</v>
      </c>
      <c r="P719">
        <v>25.3</v>
      </c>
      <c r="Q719">
        <v>6.9329999999999998</v>
      </c>
      <c r="R719">
        <v>416</v>
      </c>
      <c r="S719">
        <v>0</v>
      </c>
      <c r="T719">
        <v>0.47199999999999998</v>
      </c>
      <c r="U719">
        <v>110.5</v>
      </c>
      <c r="V719">
        <v>0.57999999999999996</v>
      </c>
      <c r="W719">
        <v>2.5750000000000002</v>
      </c>
      <c r="X719">
        <v>101.6</v>
      </c>
      <c r="Y719">
        <v>26.41</v>
      </c>
    </row>
    <row r="720" spans="3:25" x14ac:dyDescent="0.25">
      <c r="C720" s="50">
        <f t="shared" si="11"/>
        <v>44195.791666664933</v>
      </c>
      <c r="D720" s="1">
        <v>8756</v>
      </c>
      <c r="E720">
        <v>88</v>
      </c>
      <c r="F720">
        <v>22.47</v>
      </c>
      <c r="G720">
        <v>0</v>
      </c>
      <c r="H720">
        <v>0</v>
      </c>
      <c r="I720">
        <v>0</v>
      </c>
      <c r="J720">
        <v>0</v>
      </c>
      <c r="K720">
        <v>113.5</v>
      </c>
      <c r="L720" t="s">
        <v>29</v>
      </c>
      <c r="M720">
        <v>0.94299999999999995</v>
      </c>
      <c r="N720">
        <v>12.7</v>
      </c>
      <c r="O720">
        <v>91.6</v>
      </c>
      <c r="P720">
        <v>22.43</v>
      </c>
      <c r="Q720">
        <v>0</v>
      </c>
      <c r="R720">
        <v>0</v>
      </c>
      <c r="S720">
        <v>0</v>
      </c>
      <c r="T720">
        <v>0.36099999999999999</v>
      </c>
      <c r="U720">
        <v>74.02</v>
      </c>
      <c r="V720">
        <v>0.433</v>
      </c>
      <c r="W720">
        <v>2.4849999999999999</v>
      </c>
      <c r="X720">
        <v>101.7</v>
      </c>
      <c r="Y720">
        <v>22.61</v>
      </c>
    </row>
    <row r="721" spans="3:25" x14ac:dyDescent="0.25">
      <c r="C721" s="50">
        <f t="shared" si="11"/>
        <v>44195.833333331597</v>
      </c>
      <c r="D721" s="1">
        <v>8757</v>
      </c>
      <c r="E721">
        <v>92.3</v>
      </c>
      <c r="F721">
        <v>21.4</v>
      </c>
      <c r="G721">
        <v>0</v>
      </c>
      <c r="H721">
        <v>0</v>
      </c>
      <c r="I721">
        <v>0</v>
      </c>
      <c r="J721">
        <v>0</v>
      </c>
      <c r="K721">
        <v>71.37</v>
      </c>
      <c r="L721" t="s">
        <v>29</v>
      </c>
      <c r="M721">
        <v>0.94299999999999995</v>
      </c>
      <c r="N721">
        <v>12.65</v>
      </c>
      <c r="O721">
        <v>96.6</v>
      </c>
      <c r="P721">
        <v>21.23</v>
      </c>
      <c r="Q721">
        <v>0</v>
      </c>
      <c r="R721">
        <v>0</v>
      </c>
      <c r="S721">
        <v>0</v>
      </c>
      <c r="T721">
        <v>0.60399999999999998</v>
      </c>
      <c r="U721">
        <v>53.9</v>
      </c>
      <c r="V721">
        <v>0.71199999999999997</v>
      </c>
      <c r="W721">
        <v>2.4359999999999999</v>
      </c>
      <c r="X721">
        <v>101.8</v>
      </c>
      <c r="Y721">
        <v>21.13</v>
      </c>
    </row>
    <row r="722" spans="3:25" x14ac:dyDescent="0.25">
      <c r="C722" s="50">
        <f t="shared" si="11"/>
        <v>44195.874999998261</v>
      </c>
      <c r="D722" s="1">
        <v>8758</v>
      </c>
      <c r="E722">
        <v>93.2</v>
      </c>
      <c r="F722">
        <v>21.05</v>
      </c>
      <c r="G722">
        <v>0</v>
      </c>
      <c r="H722">
        <v>0</v>
      </c>
      <c r="I722">
        <v>0</v>
      </c>
      <c r="J722">
        <v>0.32500000000000001</v>
      </c>
      <c r="K722">
        <v>60.16</v>
      </c>
      <c r="L722" t="s">
        <v>29</v>
      </c>
      <c r="M722">
        <v>0.94299999999999995</v>
      </c>
      <c r="N722">
        <v>12.63</v>
      </c>
      <c r="O722">
        <v>97.5</v>
      </c>
      <c r="P722">
        <v>20.99</v>
      </c>
      <c r="Q722">
        <v>0</v>
      </c>
      <c r="R722">
        <v>0</v>
      </c>
      <c r="S722">
        <v>0</v>
      </c>
      <c r="T722">
        <v>0.93100000000000005</v>
      </c>
      <c r="U722">
        <v>53.56</v>
      </c>
      <c r="V722">
        <v>1.0589999999999999</v>
      </c>
      <c r="W722">
        <v>2.4220000000000002</v>
      </c>
      <c r="X722">
        <v>101.8</v>
      </c>
      <c r="Y722">
        <v>20.59</v>
      </c>
    </row>
    <row r="723" spans="3:25" x14ac:dyDescent="0.25">
      <c r="C723" s="50">
        <f t="shared" si="11"/>
        <v>44195.916666664925</v>
      </c>
      <c r="D723" s="1">
        <v>8759</v>
      </c>
      <c r="E723">
        <v>89</v>
      </c>
      <c r="F723">
        <v>22.18</v>
      </c>
      <c r="G723">
        <v>0</v>
      </c>
      <c r="H723">
        <v>0</v>
      </c>
      <c r="I723">
        <v>0</v>
      </c>
      <c r="J723">
        <v>1.621</v>
      </c>
      <c r="K723">
        <v>77.08</v>
      </c>
      <c r="L723" t="s">
        <v>29</v>
      </c>
      <c r="M723">
        <v>0.94199999999999995</v>
      </c>
      <c r="N723">
        <v>12.62</v>
      </c>
      <c r="O723">
        <v>95.3</v>
      </c>
      <c r="P723">
        <v>22.17</v>
      </c>
      <c r="Q723">
        <v>0</v>
      </c>
      <c r="R723">
        <v>0</v>
      </c>
      <c r="S723">
        <v>0</v>
      </c>
      <c r="T723">
        <v>1.4930000000000001</v>
      </c>
      <c r="U723">
        <v>72.38</v>
      </c>
      <c r="V723">
        <v>1.7709999999999999</v>
      </c>
      <c r="W723">
        <v>2.544</v>
      </c>
      <c r="X723">
        <v>101.9</v>
      </c>
      <c r="Y723">
        <v>21.51</v>
      </c>
    </row>
    <row r="724" spans="3:25" x14ac:dyDescent="0.25">
      <c r="C724" s="50">
        <f t="shared" si="11"/>
        <v>44195.95833333159</v>
      </c>
      <c r="D724" s="1">
        <v>8760</v>
      </c>
      <c r="E724">
        <v>91.7</v>
      </c>
      <c r="F724">
        <v>21.3</v>
      </c>
      <c r="G724">
        <v>0</v>
      </c>
      <c r="H724">
        <v>0</v>
      </c>
      <c r="I724">
        <v>0</v>
      </c>
      <c r="J724">
        <v>0.42299999999999999</v>
      </c>
      <c r="K724">
        <v>78.290000000000006</v>
      </c>
      <c r="L724" t="s">
        <v>29</v>
      </c>
      <c r="M724">
        <v>0.94199999999999995</v>
      </c>
      <c r="N724">
        <v>12.61</v>
      </c>
      <c r="O724">
        <v>98.2</v>
      </c>
      <c r="P724">
        <v>21.12</v>
      </c>
      <c r="Q724">
        <v>0</v>
      </c>
      <c r="R724">
        <v>0</v>
      </c>
      <c r="S724">
        <v>0</v>
      </c>
      <c r="T724">
        <v>0.63200000000000001</v>
      </c>
      <c r="U724">
        <v>67.709999999999994</v>
      </c>
      <c r="V724">
        <v>0.76600000000000001</v>
      </c>
      <c r="W724">
        <v>2.4580000000000002</v>
      </c>
      <c r="X724">
        <v>101.9</v>
      </c>
      <c r="Y724">
        <v>21.17</v>
      </c>
    </row>
    <row r="725" spans="3:25" x14ac:dyDescent="0.25">
      <c r="C725" s="50">
        <f t="shared" si="11"/>
        <v>44195.999999998254</v>
      </c>
      <c r="D725" s="1">
        <v>8761</v>
      </c>
      <c r="E725">
        <v>94.1</v>
      </c>
      <c r="F725">
        <v>20.48</v>
      </c>
      <c r="G725">
        <v>0</v>
      </c>
      <c r="H725">
        <v>0</v>
      </c>
      <c r="I725">
        <v>0</v>
      </c>
      <c r="J725">
        <v>0.57799999999999996</v>
      </c>
      <c r="K725">
        <v>104.3</v>
      </c>
      <c r="L725" t="s">
        <v>29</v>
      </c>
      <c r="M725">
        <v>0.94199999999999995</v>
      </c>
      <c r="N725">
        <v>12.59</v>
      </c>
      <c r="O725">
        <v>99.3</v>
      </c>
      <c r="P725">
        <v>20.39</v>
      </c>
      <c r="Q725">
        <v>0</v>
      </c>
      <c r="R725">
        <v>0</v>
      </c>
      <c r="S725">
        <v>0</v>
      </c>
      <c r="T725">
        <v>0.74</v>
      </c>
      <c r="U725">
        <v>84.2</v>
      </c>
      <c r="V725">
        <v>0.88</v>
      </c>
      <c r="W725">
        <v>2.3759999999999999</v>
      </c>
      <c r="X725">
        <v>101.9</v>
      </c>
      <c r="Y725">
        <v>20.16</v>
      </c>
    </row>
    <row r="726" spans="3:25" x14ac:dyDescent="0.25">
      <c r="C726" s="50">
        <f t="shared" si="11"/>
        <v>44196.041666664918</v>
      </c>
      <c r="D726" s="1">
        <v>8762</v>
      </c>
      <c r="E726">
        <v>95.7</v>
      </c>
      <c r="F726">
        <v>19.690000000000001</v>
      </c>
      <c r="G726">
        <v>0</v>
      </c>
      <c r="H726">
        <v>0</v>
      </c>
      <c r="I726">
        <v>0</v>
      </c>
      <c r="J726">
        <v>0.45200000000000001</v>
      </c>
      <c r="K726">
        <v>74.430000000000007</v>
      </c>
      <c r="L726" t="s">
        <v>29</v>
      </c>
      <c r="M726">
        <v>0.94099999999999995</v>
      </c>
      <c r="N726">
        <v>12.57</v>
      </c>
      <c r="O726">
        <v>99.7</v>
      </c>
      <c r="P726">
        <v>19.64</v>
      </c>
      <c r="Q726">
        <v>0</v>
      </c>
      <c r="R726">
        <v>0</v>
      </c>
      <c r="S726">
        <v>0</v>
      </c>
      <c r="T726">
        <v>0.86499999999999999</v>
      </c>
      <c r="U726">
        <v>83</v>
      </c>
      <c r="V726">
        <v>0.98499999999999999</v>
      </c>
      <c r="W726">
        <v>2.2759999999999998</v>
      </c>
      <c r="X726">
        <v>101.8</v>
      </c>
      <c r="Y726">
        <v>19.36</v>
      </c>
    </row>
    <row r="727" spans="3:25" x14ac:dyDescent="0.25">
      <c r="C727" s="50">
        <f t="shared" si="11"/>
        <v>44196.083333331582</v>
      </c>
      <c r="D727" s="1">
        <v>8763</v>
      </c>
      <c r="E727">
        <v>92.5</v>
      </c>
      <c r="F727">
        <v>20.23</v>
      </c>
      <c r="G727">
        <v>0</v>
      </c>
      <c r="H727">
        <v>0</v>
      </c>
      <c r="I727">
        <v>0</v>
      </c>
      <c r="J727">
        <v>0.82299999999999995</v>
      </c>
      <c r="K727">
        <v>69.59</v>
      </c>
      <c r="L727" t="s">
        <v>29</v>
      </c>
      <c r="M727">
        <v>0.94099999999999995</v>
      </c>
      <c r="N727">
        <v>12.56</v>
      </c>
      <c r="O727">
        <v>98.8</v>
      </c>
      <c r="P727">
        <v>20.18</v>
      </c>
      <c r="Q727">
        <v>0</v>
      </c>
      <c r="R727">
        <v>0</v>
      </c>
      <c r="S727">
        <v>1.7000000000000001E-2</v>
      </c>
      <c r="T727">
        <v>1.1399999999999999</v>
      </c>
      <c r="U727">
        <v>71.55</v>
      </c>
      <c r="V727">
        <v>1.3640000000000001</v>
      </c>
      <c r="W727">
        <v>2.335</v>
      </c>
      <c r="X727">
        <v>101.8</v>
      </c>
      <c r="Y727">
        <v>19.63</v>
      </c>
    </row>
    <row r="728" spans="3:25" x14ac:dyDescent="0.25">
      <c r="C728" s="50">
        <f t="shared" si="11"/>
        <v>44196.124999998246</v>
      </c>
      <c r="D728" s="1">
        <v>8764</v>
      </c>
      <c r="E728">
        <v>92.5</v>
      </c>
      <c r="F728">
        <v>20.170000000000002</v>
      </c>
      <c r="G728">
        <v>0</v>
      </c>
      <c r="H728">
        <v>0</v>
      </c>
      <c r="I728">
        <v>0</v>
      </c>
      <c r="J728">
        <v>0.86599999999999999</v>
      </c>
      <c r="K728">
        <v>69.55</v>
      </c>
      <c r="L728" t="s">
        <v>29</v>
      </c>
      <c r="M728">
        <v>0.94099999999999995</v>
      </c>
      <c r="N728">
        <v>12.55</v>
      </c>
      <c r="O728">
        <v>99.2</v>
      </c>
      <c r="P728">
        <v>20.14</v>
      </c>
      <c r="Q728">
        <v>0</v>
      </c>
      <c r="R728">
        <v>0</v>
      </c>
      <c r="S728">
        <v>0</v>
      </c>
      <c r="T728">
        <v>1.427</v>
      </c>
      <c r="U728">
        <v>66.02</v>
      </c>
      <c r="V728">
        <v>1.6419999999999999</v>
      </c>
      <c r="W728">
        <v>2.3380000000000001</v>
      </c>
      <c r="X728">
        <v>101.8</v>
      </c>
      <c r="Y728">
        <v>19.8</v>
      </c>
    </row>
    <row r="729" spans="3:25" x14ac:dyDescent="0.25">
      <c r="C729" s="50">
        <f t="shared" si="11"/>
        <v>44196.166666664911</v>
      </c>
      <c r="D729" s="1">
        <v>8765</v>
      </c>
      <c r="E729">
        <v>92.8</v>
      </c>
      <c r="F729">
        <v>19.73</v>
      </c>
      <c r="G729">
        <v>0</v>
      </c>
      <c r="H729">
        <v>0</v>
      </c>
      <c r="I729">
        <v>0</v>
      </c>
      <c r="J729">
        <v>0.49199999999999999</v>
      </c>
      <c r="K729">
        <v>130.30000000000001</v>
      </c>
      <c r="L729" t="s">
        <v>29</v>
      </c>
      <c r="M729">
        <v>0.94</v>
      </c>
      <c r="N729">
        <v>12.53</v>
      </c>
      <c r="O729">
        <v>99.4</v>
      </c>
      <c r="P729">
        <v>19.600000000000001</v>
      </c>
      <c r="Q729">
        <v>0</v>
      </c>
      <c r="R729">
        <v>0</v>
      </c>
      <c r="S729">
        <v>0</v>
      </c>
      <c r="T729">
        <v>0.81499999999999995</v>
      </c>
      <c r="U729">
        <v>92.7</v>
      </c>
      <c r="V729">
        <v>0.98</v>
      </c>
      <c r="W729">
        <v>2.2650000000000001</v>
      </c>
      <c r="X729">
        <v>101.8</v>
      </c>
      <c r="Y729">
        <v>19.46</v>
      </c>
    </row>
    <row r="730" spans="3:25" x14ac:dyDescent="0.25">
      <c r="C730" s="50">
        <f t="shared" si="11"/>
        <v>44196.208333331575</v>
      </c>
      <c r="D730" s="1">
        <v>8766</v>
      </c>
      <c r="E730">
        <v>96</v>
      </c>
      <c r="F730">
        <v>18.690000000000001</v>
      </c>
      <c r="G730">
        <v>0</v>
      </c>
      <c r="H730">
        <v>0</v>
      </c>
      <c r="I730">
        <v>0</v>
      </c>
      <c r="J730">
        <v>0.20899999999999999</v>
      </c>
      <c r="K730">
        <v>81.2</v>
      </c>
      <c r="L730" t="s">
        <v>29</v>
      </c>
      <c r="M730">
        <v>0.94</v>
      </c>
      <c r="N730">
        <v>12.51</v>
      </c>
      <c r="O730">
        <v>99.9</v>
      </c>
      <c r="P730">
        <v>18.54</v>
      </c>
      <c r="Q730">
        <v>0</v>
      </c>
      <c r="R730">
        <v>0</v>
      </c>
      <c r="S730">
        <v>0</v>
      </c>
      <c r="T730">
        <v>0.64100000000000001</v>
      </c>
      <c r="U730">
        <v>59.11</v>
      </c>
      <c r="V730">
        <v>0.79100000000000004</v>
      </c>
      <c r="W730">
        <v>2.13</v>
      </c>
      <c r="X730">
        <v>101.9</v>
      </c>
      <c r="Y730">
        <v>18.3</v>
      </c>
    </row>
    <row r="731" spans="3:25" x14ac:dyDescent="0.25">
      <c r="C731" s="50">
        <f t="shared" si="11"/>
        <v>44196.249999998239</v>
      </c>
      <c r="D731" s="1">
        <v>8767</v>
      </c>
      <c r="E731">
        <v>95.8</v>
      </c>
      <c r="F731">
        <v>18.690000000000001</v>
      </c>
      <c r="G731">
        <v>0</v>
      </c>
      <c r="H731">
        <v>0</v>
      </c>
      <c r="I731">
        <v>0</v>
      </c>
      <c r="J731">
        <v>0.61899999999999999</v>
      </c>
      <c r="K731">
        <v>74.94</v>
      </c>
      <c r="L731" t="s">
        <v>29</v>
      </c>
      <c r="M731">
        <v>0.94</v>
      </c>
      <c r="N731">
        <v>12.49</v>
      </c>
      <c r="O731">
        <v>99.6</v>
      </c>
      <c r="P731">
        <v>18.670000000000002</v>
      </c>
      <c r="Q731">
        <v>0</v>
      </c>
      <c r="R731">
        <v>0</v>
      </c>
      <c r="S731">
        <v>0</v>
      </c>
      <c r="T731">
        <v>1.06</v>
      </c>
      <c r="U731">
        <v>51.9</v>
      </c>
      <c r="V731">
        <v>1.256</v>
      </c>
      <c r="W731">
        <v>2.1419999999999999</v>
      </c>
      <c r="X731">
        <v>101.9</v>
      </c>
      <c r="Y731">
        <v>18.2</v>
      </c>
    </row>
    <row r="732" spans="3:25" x14ac:dyDescent="0.25">
      <c r="C732" s="50">
        <f t="shared" si="11"/>
        <v>44196.291666664903</v>
      </c>
      <c r="D732" s="1">
        <v>8768</v>
      </c>
      <c r="E732">
        <v>92.6</v>
      </c>
      <c r="F732">
        <v>19.37</v>
      </c>
      <c r="G732">
        <v>27.17</v>
      </c>
      <c r="H732">
        <v>8.1511770000000008E-3</v>
      </c>
      <c r="I732">
        <v>0</v>
      </c>
      <c r="J732">
        <v>0.90200000000000002</v>
      </c>
      <c r="K732">
        <v>69.64</v>
      </c>
      <c r="L732" t="s">
        <v>29</v>
      </c>
      <c r="M732">
        <v>0.93899999999999995</v>
      </c>
      <c r="N732">
        <v>12.51</v>
      </c>
      <c r="O732">
        <v>99.7</v>
      </c>
      <c r="P732">
        <v>19.28</v>
      </c>
      <c r="Q732">
        <v>18.95</v>
      </c>
      <c r="R732">
        <v>1137</v>
      </c>
      <c r="S732">
        <v>0</v>
      </c>
      <c r="T732">
        <v>1.387</v>
      </c>
      <c r="U732">
        <v>55.98</v>
      </c>
      <c r="V732">
        <v>1.5740000000000001</v>
      </c>
      <c r="W732">
        <v>2.2269999999999999</v>
      </c>
      <c r="X732">
        <v>102</v>
      </c>
      <c r="Y732">
        <v>18.899999999999999</v>
      </c>
    </row>
    <row r="733" spans="3:25" x14ac:dyDescent="0.25">
      <c r="C733" s="50">
        <f t="shared" si="11"/>
        <v>44196.333333331568</v>
      </c>
      <c r="D733" s="1">
        <v>8769</v>
      </c>
      <c r="E733">
        <v>84.8</v>
      </c>
      <c r="F733">
        <v>22.23</v>
      </c>
      <c r="G733">
        <v>184.3</v>
      </c>
      <c r="H733">
        <v>5.5298460000000001E-2</v>
      </c>
      <c r="I733">
        <v>0</v>
      </c>
      <c r="J733">
        <v>1.228</v>
      </c>
      <c r="K733">
        <v>78.86</v>
      </c>
      <c r="L733" t="s">
        <v>29</v>
      </c>
      <c r="M733">
        <v>0.93899999999999995</v>
      </c>
      <c r="N733">
        <v>13.16</v>
      </c>
      <c r="O733">
        <v>98.6</v>
      </c>
      <c r="P733">
        <v>21.69</v>
      </c>
      <c r="Q733">
        <v>139.6</v>
      </c>
      <c r="R733">
        <v>7999</v>
      </c>
      <c r="S733">
        <v>0</v>
      </c>
      <c r="T733">
        <v>1.5109999999999999</v>
      </c>
      <c r="U733">
        <v>46.96</v>
      </c>
      <c r="V733">
        <v>1.8320000000000001</v>
      </c>
      <c r="W733">
        <v>2.5529999999999999</v>
      </c>
      <c r="X733">
        <v>102.1</v>
      </c>
      <c r="Y733">
        <v>22.67</v>
      </c>
    </row>
    <row r="734" spans="3:25" x14ac:dyDescent="0.25">
      <c r="C734" s="50">
        <f t="shared" si="11"/>
        <v>44196.374999998232</v>
      </c>
      <c r="D734" s="1">
        <v>8770</v>
      </c>
      <c r="E734">
        <v>72.760000000000005</v>
      </c>
      <c r="F734">
        <v>25.53</v>
      </c>
      <c r="G734">
        <v>372.5</v>
      </c>
      <c r="H734">
        <v>0.1117558</v>
      </c>
      <c r="I734">
        <v>0</v>
      </c>
      <c r="J734">
        <v>1.49</v>
      </c>
      <c r="K734">
        <v>68.760000000000005</v>
      </c>
      <c r="L734" t="s">
        <v>29</v>
      </c>
      <c r="M734">
        <v>0.93799999999999994</v>
      </c>
      <c r="N734">
        <v>13.17</v>
      </c>
      <c r="O734">
        <v>88.5</v>
      </c>
      <c r="P734">
        <v>24.98</v>
      </c>
      <c r="Q734">
        <v>296.2</v>
      </c>
      <c r="R734">
        <v>7999</v>
      </c>
      <c r="S734">
        <v>0</v>
      </c>
      <c r="T734">
        <v>1.5449999999999999</v>
      </c>
      <c r="U734">
        <v>52.67</v>
      </c>
      <c r="V734">
        <v>1.879</v>
      </c>
      <c r="W734">
        <v>2.7959999999999998</v>
      </c>
      <c r="X734">
        <v>102.1</v>
      </c>
      <c r="Y734">
        <v>27.99</v>
      </c>
    </row>
    <row r="735" spans="3:25" x14ac:dyDescent="0.25">
      <c r="C735" s="50">
        <f t="shared" si="11"/>
        <v>44196.416666664896</v>
      </c>
      <c r="D735" s="1">
        <v>8771</v>
      </c>
      <c r="E735">
        <v>54.43</v>
      </c>
      <c r="F735">
        <v>27.47</v>
      </c>
      <c r="G735">
        <v>534.29999999999995</v>
      </c>
      <c r="H735">
        <v>0.16029789999999999</v>
      </c>
      <c r="I735">
        <v>0</v>
      </c>
      <c r="J735">
        <v>1.7110000000000001</v>
      </c>
      <c r="K735">
        <v>65.989999999999995</v>
      </c>
      <c r="L735" t="s">
        <v>29</v>
      </c>
      <c r="M735">
        <v>0.93799999999999994</v>
      </c>
      <c r="N735">
        <v>13.11</v>
      </c>
      <c r="O735">
        <v>68.02</v>
      </c>
      <c r="P735">
        <v>27.11</v>
      </c>
      <c r="Q735">
        <v>442</v>
      </c>
      <c r="R735">
        <v>7999</v>
      </c>
      <c r="S735">
        <v>0</v>
      </c>
      <c r="T735">
        <v>1.593</v>
      </c>
      <c r="U735">
        <v>58.25</v>
      </c>
      <c r="V735">
        <v>2.2690000000000001</v>
      </c>
      <c r="W735">
        <v>2.4300000000000002</v>
      </c>
      <c r="X735">
        <v>102.1</v>
      </c>
      <c r="Y735">
        <v>31.01</v>
      </c>
    </row>
    <row r="736" spans="3:25" x14ac:dyDescent="0.25">
      <c r="C736" s="50">
        <f t="shared" si="11"/>
        <v>44196.45833333156</v>
      </c>
      <c r="D736" s="1">
        <v>8772</v>
      </c>
      <c r="E736">
        <v>51.72</v>
      </c>
      <c r="F736">
        <v>28.77</v>
      </c>
      <c r="G736">
        <v>648.79999999999995</v>
      </c>
      <c r="H736">
        <v>0.19463920000000001</v>
      </c>
      <c r="I736">
        <v>0</v>
      </c>
      <c r="J736">
        <v>1.8340000000000001</v>
      </c>
      <c r="K736">
        <v>145.6</v>
      </c>
      <c r="L736" t="s">
        <v>29</v>
      </c>
      <c r="M736">
        <v>0.93799999999999994</v>
      </c>
      <c r="N736">
        <v>13.07</v>
      </c>
      <c r="O736">
        <v>63.12</v>
      </c>
      <c r="P736">
        <v>28.33</v>
      </c>
      <c r="Q736">
        <v>536.70000000000005</v>
      </c>
      <c r="R736">
        <v>7999</v>
      </c>
      <c r="S736">
        <v>0</v>
      </c>
      <c r="T736">
        <v>1.677</v>
      </c>
      <c r="U736">
        <v>169.7</v>
      </c>
      <c r="V736">
        <v>2.2799999999999998</v>
      </c>
      <c r="W736">
        <v>2.431</v>
      </c>
      <c r="X736">
        <v>102.1</v>
      </c>
      <c r="Y736">
        <v>32.43</v>
      </c>
    </row>
    <row r="737" spans="3:27" x14ac:dyDescent="0.25">
      <c r="C737" s="50">
        <f t="shared" si="11"/>
        <v>44196.499999998225</v>
      </c>
      <c r="D737" s="1">
        <v>8773</v>
      </c>
      <c r="E737">
        <v>49.17</v>
      </c>
      <c r="F737">
        <v>29.08</v>
      </c>
      <c r="G737">
        <v>710.9</v>
      </c>
      <c r="H737">
        <v>0.21327389999999999</v>
      </c>
      <c r="I737">
        <v>0</v>
      </c>
      <c r="J737">
        <v>2.1070000000000002</v>
      </c>
      <c r="K737">
        <v>192.1</v>
      </c>
      <c r="L737" t="s">
        <v>29</v>
      </c>
      <c r="M737">
        <v>0.93799999999999994</v>
      </c>
      <c r="N737">
        <v>13.05</v>
      </c>
      <c r="O737">
        <v>59.86</v>
      </c>
      <c r="P737">
        <v>28.69</v>
      </c>
      <c r="Q737">
        <v>613.4</v>
      </c>
      <c r="R737">
        <v>7999</v>
      </c>
      <c r="S737">
        <v>0</v>
      </c>
      <c r="T737">
        <v>2.0699999999999998</v>
      </c>
      <c r="U737">
        <v>195.1</v>
      </c>
      <c r="V737">
        <v>2.7170000000000001</v>
      </c>
      <c r="W737">
        <v>2.3530000000000002</v>
      </c>
      <c r="X737">
        <v>102</v>
      </c>
      <c r="Y737">
        <v>32.630000000000003</v>
      </c>
    </row>
    <row r="738" spans="3:27" x14ac:dyDescent="0.25">
      <c r="C738" s="50">
        <f t="shared" si="11"/>
        <v>44196.541666664889</v>
      </c>
      <c r="D738" s="1">
        <v>8774</v>
      </c>
      <c r="E738">
        <v>50.42</v>
      </c>
      <c r="F738">
        <v>29.04</v>
      </c>
      <c r="G738">
        <v>711.1</v>
      </c>
      <c r="H738">
        <v>0.21331890000000001</v>
      </c>
      <c r="I738">
        <v>0</v>
      </c>
      <c r="J738">
        <v>2.4460000000000002</v>
      </c>
      <c r="K738">
        <v>225.5</v>
      </c>
      <c r="L738" t="s">
        <v>29</v>
      </c>
      <c r="M738">
        <v>0.93799999999999994</v>
      </c>
      <c r="N738">
        <v>13.04</v>
      </c>
      <c r="O738">
        <v>59.54</v>
      </c>
      <c r="P738">
        <v>28.87</v>
      </c>
      <c r="Q738">
        <v>617.4</v>
      </c>
      <c r="R738">
        <v>7999</v>
      </c>
      <c r="S738">
        <v>0</v>
      </c>
      <c r="T738">
        <v>2.2669999999999999</v>
      </c>
      <c r="U738">
        <v>284.3</v>
      </c>
      <c r="V738">
        <v>3.121</v>
      </c>
      <c r="W738">
        <v>2.3660000000000001</v>
      </c>
      <c r="X738">
        <v>101.8</v>
      </c>
      <c r="Y738">
        <v>32.54</v>
      </c>
    </row>
    <row r="739" spans="3:27" x14ac:dyDescent="0.25">
      <c r="C739" s="50">
        <f t="shared" si="11"/>
        <v>44196.583333331553</v>
      </c>
      <c r="D739" s="1">
        <v>8775</v>
      </c>
      <c r="E739">
        <v>47.6</v>
      </c>
      <c r="F739">
        <v>29.87</v>
      </c>
      <c r="G739">
        <v>632.9</v>
      </c>
      <c r="H739">
        <v>0.1898637</v>
      </c>
      <c r="I739">
        <v>0</v>
      </c>
      <c r="J739">
        <v>2.4769999999999999</v>
      </c>
      <c r="K739">
        <v>207.5</v>
      </c>
      <c r="L739" t="s">
        <v>29</v>
      </c>
      <c r="M739">
        <v>0.93899999999999995</v>
      </c>
      <c r="N739">
        <v>13.03</v>
      </c>
      <c r="O739">
        <v>56.61</v>
      </c>
      <c r="P739">
        <v>29.71</v>
      </c>
      <c r="Q739">
        <v>546.79999999999995</v>
      </c>
      <c r="R739">
        <v>7999</v>
      </c>
      <c r="S739">
        <v>0</v>
      </c>
      <c r="T739">
        <v>2.0529999999999999</v>
      </c>
      <c r="U739">
        <v>265.5</v>
      </c>
      <c r="V739">
        <v>2.8010000000000002</v>
      </c>
      <c r="W739">
        <v>2.3570000000000002</v>
      </c>
      <c r="X739">
        <v>101.8</v>
      </c>
      <c r="Y739">
        <v>32.909999999999997</v>
      </c>
    </row>
    <row r="740" spans="3:27" x14ac:dyDescent="0.25">
      <c r="C740" s="50">
        <f t="shared" si="11"/>
        <v>44196.624999998217</v>
      </c>
      <c r="D740" s="1">
        <v>8776</v>
      </c>
      <c r="E740">
        <v>52.25</v>
      </c>
      <c r="F740">
        <v>29.01</v>
      </c>
      <c r="G740">
        <v>505.3</v>
      </c>
      <c r="H740">
        <v>0.15159639999999999</v>
      </c>
      <c r="I740">
        <v>0</v>
      </c>
      <c r="J740">
        <v>3.242</v>
      </c>
      <c r="K740">
        <v>236.3</v>
      </c>
      <c r="L740" t="s">
        <v>29</v>
      </c>
      <c r="M740">
        <v>0.94</v>
      </c>
      <c r="N740">
        <v>13.03</v>
      </c>
      <c r="O740">
        <v>60.72</v>
      </c>
      <c r="P740">
        <v>28.84</v>
      </c>
      <c r="Q740">
        <v>428.1</v>
      </c>
      <c r="R740">
        <v>7999</v>
      </c>
      <c r="S740">
        <v>0</v>
      </c>
      <c r="T740">
        <v>3.1469999999999998</v>
      </c>
      <c r="U740">
        <v>291</v>
      </c>
      <c r="V740">
        <v>3.8239999999999998</v>
      </c>
      <c r="W740">
        <v>2.4119999999999999</v>
      </c>
      <c r="X740">
        <v>101.7</v>
      </c>
      <c r="Y740">
        <v>31.89</v>
      </c>
    </row>
    <row r="741" spans="3:27" x14ac:dyDescent="0.25">
      <c r="C741" s="50">
        <f t="shared" si="11"/>
        <v>44196.666666664882</v>
      </c>
      <c r="D741" s="1">
        <v>8777</v>
      </c>
      <c r="E741">
        <v>50.87</v>
      </c>
      <c r="F741">
        <v>29.34</v>
      </c>
      <c r="G741">
        <v>308.60000000000002</v>
      </c>
      <c r="H741">
        <v>9.2594090000000004E-2</v>
      </c>
      <c r="I741">
        <v>0</v>
      </c>
      <c r="J741">
        <v>2.2149999999999999</v>
      </c>
      <c r="K741">
        <v>237.1</v>
      </c>
      <c r="L741" t="s">
        <v>29</v>
      </c>
      <c r="M741">
        <v>0.94</v>
      </c>
      <c r="N741">
        <v>13.04</v>
      </c>
      <c r="O741">
        <v>59.8</v>
      </c>
      <c r="P741">
        <v>28.98</v>
      </c>
      <c r="Q741">
        <v>261.10000000000002</v>
      </c>
      <c r="R741">
        <v>7999</v>
      </c>
      <c r="S741">
        <v>0</v>
      </c>
      <c r="T741">
        <v>2.0710000000000002</v>
      </c>
      <c r="U741">
        <v>295</v>
      </c>
      <c r="V741">
        <v>2.5630000000000002</v>
      </c>
      <c r="W741">
        <v>2.395</v>
      </c>
      <c r="X741">
        <v>101.8</v>
      </c>
      <c r="Y741">
        <v>31.43</v>
      </c>
    </row>
    <row r="742" spans="3:27" x14ac:dyDescent="0.25">
      <c r="C742" s="50">
        <f t="shared" si="11"/>
        <v>44196.708333331546</v>
      </c>
      <c r="D742" s="1">
        <v>8778</v>
      </c>
      <c r="E742">
        <v>55.88</v>
      </c>
      <c r="F742">
        <v>28.05</v>
      </c>
      <c r="G742">
        <v>79.19</v>
      </c>
      <c r="H742">
        <v>2.3757339999999998E-2</v>
      </c>
      <c r="I742">
        <v>0</v>
      </c>
      <c r="J742">
        <v>1.139</v>
      </c>
      <c r="K742">
        <v>199.7</v>
      </c>
      <c r="L742" t="s">
        <v>29</v>
      </c>
      <c r="M742">
        <v>0.94099999999999995</v>
      </c>
      <c r="N742">
        <v>13.06</v>
      </c>
      <c r="O742">
        <v>62.2</v>
      </c>
      <c r="P742">
        <v>27.95</v>
      </c>
      <c r="Q742">
        <v>65.77</v>
      </c>
      <c r="R742">
        <v>3946</v>
      </c>
      <c r="S742">
        <v>0</v>
      </c>
      <c r="T742">
        <v>1.167</v>
      </c>
      <c r="U742">
        <v>232.2</v>
      </c>
      <c r="V742">
        <v>1.4570000000000001</v>
      </c>
      <c r="W742">
        <v>2.3420000000000001</v>
      </c>
      <c r="X742">
        <v>101.8</v>
      </c>
      <c r="Y742">
        <v>29.24</v>
      </c>
    </row>
    <row r="743" spans="3:27" x14ac:dyDescent="0.25">
      <c r="C743" s="50">
        <f t="shared" si="11"/>
        <v>44196.74999999821</v>
      </c>
      <c r="D743" s="1">
        <v>8779</v>
      </c>
      <c r="E743">
        <v>71.95</v>
      </c>
      <c r="F743">
        <v>25.1</v>
      </c>
      <c r="G743">
        <v>7.9509999999999996</v>
      </c>
      <c r="H743">
        <v>2.385266E-3</v>
      </c>
      <c r="I743">
        <v>0</v>
      </c>
      <c r="J743">
        <v>0.184</v>
      </c>
      <c r="K743">
        <v>92.1</v>
      </c>
      <c r="L743" t="s">
        <v>29</v>
      </c>
      <c r="M743">
        <v>0.94199999999999995</v>
      </c>
      <c r="N743">
        <v>12.88</v>
      </c>
      <c r="O743">
        <v>76.88</v>
      </c>
      <c r="P743">
        <v>25.05</v>
      </c>
      <c r="Q743">
        <v>6.9</v>
      </c>
      <c r="R743">
        <v>414</v>
      </c>
      <c r="S743">
        <v>0</v>
      </c>
      <c r="T743">
        <v>0.52700000000000002</v>
      </c>
      <c r="U743">
        <v>75.73</v>
      </c>
      <c r="V743">
        <v>0.625</v>
      </c>
      <c r="W743">
        <v>2.444</v>
      </c>
      <c r="X743">
        <v>101.8</v>
      </c>
      <c r="Y743">
        <v>26.01</v>
      </c>
    </row>
    <row r="744" spans="3:27" x14ac:dyDescent="0.25">
      <c r="C744" s="50">
        <f t="shared" si="11"/>
        <v>44196.791666664874</v>
      </c>
      <c r="D744" s="1">
        <v>8780</v>
      </c>
      <c r="E744">
        <v>83.2</v>
      </c>
      <c r="F744">
        <v>22.38</v>
      </c>
      <c r="G744">
        <v>0</v>
      </c>
      <c r="H744">
        <v>0</v>
      </c>
      <c r="I744">
        <v>0</v>
      </c>
      <c r="J744">
        <v>0.436</v>
      </c>
      <c r="K744">
        <v>87.6</v>
      </c>
      <c r="L744" t="s">
        <v>29</v>
      </c>
      <c r="M744">
        <v>0.94299999999999995</v>
      </c>
      <c r="N744">
        <v>12.7</v>
      </c>
      <c r="O744">
        <v>87.3</v>
      </c>
      <c r="P744">
        <v>22.36</v>
      </c>
      <c r="Q744">
        <v>0</v>
      </c>
      <c r="R744">
        <v>0</v>
      </c>
      <c r="S744">
        <v>0</v>
      </c>
      <c r="T744">
        <v>0.67200000000000004</v>
      </c>
      <c r="U744">
        <v>78</v>
      </c>
      <c r="V744">
        <v>0.81699999999999995</v>
      </c>
      <c r="W744">
        <v>2.3620000000000001</v>
      </c>
      <c r="X744">
        <v>101.9</v>
      </c>
      <c r="Y744">
        <v>22.48</v>
      </c>
    </row>
    <row r="745" spans="3:27" x14ac:dyDescent="0.25">
      <c r="C745" s="50">
        <f t="shared" si="11"/>
        <v>44196.833333331539</v>
      </c>
      <c r="D745" s="1">
        <v>8781</v>
      </c>
      <c r="E745">
        <v>87.5</v>
      </c>
      <c r="F745">
        <v>21.35</v>
      </c>
      <c r="G745">
        <v>0</v>
      </c>
      <c r="H745">
        <v>0</v>
      </c>
      <c r="I745">
        <v>0</v>
      </c>
      <c r="J745">
        <v>4.3999999999999997E-2</v>
      </c>
      <c r="K745">
        <v>70.31</v>
      </c>
      <c r="L745" t="s">
        <v>29</v>
      </c>
      <c r="M745">
        <v>0.94299999999999995</v>
      </c>
      <c r="N745">
        <v>12.65</v>
      </c>
      <c r="O745">
        <v>92.4</v>
      </c>
      <c r="P745">
        <v>21.16</v>
      </c>
      <c r="Q745">
        <v>0</v>
      </c>
      <c r="R745">
        <v>0</v>
      </c>
      <c r="S745">
        <v>0</v>
      </c>
      <c r="T745">
        <v>0.65100000000000002</v>
      </c>
      <c r="U745">
        <v>56.86</v>
      </c>
      <c r="V745">
        <v>0.76400000000000001</v>
      </c>
      <c r="W745">
        <v>2.3180000000000001</v>
      </c>
      <c r="X745">
        <v>102</v>
      </c>
      <c r="Y745">
        <v>21.14</v>
      </c>
    </row>
    <row r="746" spans="3:27" x14ac:dyDescent="0.25">
      <c r="C746" s="50">
        <f t="shared" si="11"/>
        <v>44196.874999998203</v>
      </c>
      <c r="D746" s="1">
        <v>8782</v>
      </c>
      <c r="E746">
        <v>87.1</v>
      </c>
      <c r="F746">
        <v>21.22</v>
      </c>
      <c r="G746">
        <v>0</v>
      </c>
      <c r="H746">
        <v>0</v>
      </c>
      <c r="I746">
        <v>0</v>
      </c>
      <c r="J746">
        <v>0.46</v>
      </c>
      <c r="K746">
        <v>68.930000000000007</v>
      </c>
      <c r="L746" t="s">
        <v>29</v>
      </c>
      <c r="M746">
        <v>0.94299999999999995</v>
      </c>
      <c r="N746">
        <v>12.63</v>
      </c>
      <c r="O746">
        <v>92.6</v>
      </c>
      <c r="P746">
        <v>21.16</v>
      </c>
      <c r="Q746">
        <v>0</v>
      </c>
      <c r="R746">
        <v>0</v>
      </c>
      <c r="S746">
        <v>0</v>
      </c>
      <c r="T746">
        <v>0.95499999999999996</v>
      </c>
      <c r="U746">
        <v>63.96</v>
      </c>
      <c r="V746">
        <v>1.1439999999999999</v>
      </c>
      <c r="W746">
        <v>2.319</v>
      </c>
      <c r="X746">
        <v>102.1</v>
      </c>
      <c r="Y746">
        <v>20.65</v>
      </c>
    </row>
    <row r="747" spans="3:27" x14ac:dyDescent="0.25">
      <c r="C747" s="50">
        <f t="shared" si="11"/>
        <v>44196.916666664867</v>
      </c>
      <c r="D747" s="1">
        <v>8783</v>
      </c>
      <c r="E747">
        <v>87.9</v>
      </c>
      <c r="F747">
        <v>20.87</v>
      </c>
      <c r="G747">
        <v>0</v>
      </c>
      <c r="H747">
        <v>0</v>
      </c>
      <c r="I747">
        <v>0</v>
      </c>
      <c r="J747">
        <v>4.8000000000000001E-2</v>
      </c>
      <c r="K747">
        <v>63.3</v>
      </c>
      <c r="L747" t="s">
        <v>29</v>
      </c>
      <c r="M747">
        <v>0.94199999999999995</v>
      </c>
      <c r="N747">
        <v>12.61</v>
      </c>
      <c r="O747">
        <v>94.1</v>
      </c>
      <c r="P747">
        <v>20.68</v>
      </c>
      <c r="Q747">
        <v>0</v>
      </c>
      <c r="R747">
        <v>0</v>
      </c>
      <c r="S747">
        <v>0</v>
      </c>
      <c r="T747">
        <v>0.73</v>
      </c>
      <c r="U747">
        <v>58</v>
      </c>
      <c r="V747">
        <v>0.83199999999999996</v>
      </c>
      <c r="W747">
        <v>2.2949999999999999</v>
      </c>
      <c r="X747">
        <v>102.1</v>
      </c>
      <c r="Y747">
        <v>20.59</v>
      </c>
    </row>
    <row r="748" spans="3:27" x14ac:dyDescent="0.25">
      <c r="C748" s="50">
        <f t="shared" si="11"/>
        <v>44196.958333331531</v>
      </c>
      <c r="D748" s="1">
        <v>8784</v>
      </c>
      <c r="E748">
        <v>92.9</v>
      </c>
      <c r="F748">
        <v>19.78</v>
      </c>
      <c r="G748">
        <v>0</v>
      </c>
      <c r="H748">
        <v>0</v>
      </c>
      <c r="I748">
        <v>0</v>
      </c>
      <c r="J748">
        <v>7.2999999999999995E-2</v>
      </c>
      <c r="K748">
        <v>71.010000000000005</v>
      </c>
      <c r="L748" t="s">
        <v>29</v>
      </c>
      <c r="M748">
        <v>0.94199999999999995</v>
      </c>
      <c r="N748">
        <v>12.6</v>
      </c>
      <c r="O748">
        <v>98.3</v>
      </c>
      <c r="P748">
        <v>19.579999999999998</v>
      </c>
      <c r="Q748">
        <v>0</v>
      </c>
      <c r="R748">
        <v>0</v>
      </c>
      <c r="S748">
        <v>0</v>
      </c>
      <c r="T748">
        <v>0.54400000000000004</v>
      </c>
      <c r="U748">
        <v>55.47</v>
      </c>
      <c r="V748">
        <v>0.65100000000000002</v>
      </c>
      <c r="W748">
        <v>2.2370000000000001</v>
      </c>
      <c r="X748">
        <v>102.1</v>
      </c>
      <c r="Y748">
        <v>19.489999999999998</v>
      </c>
    </row>
    <row r="749" spans="3:27" ht="15.75" thickBot="1" x14ac:dyDescent="0.3"/>
    <row r="750" spans="3:27" ht="15.75" thickBot="1" x14ac:dyDescent="0.3">
      <c r="F750" s="48">
        <f>SUM(F5:F748)/744</f>
        <v>25.41543010752688</v>
      </c>
      <c r="G750" s="48">
        <f>SUM(G5:G748)/1025/31</f>
        <v>4.1697931077891415</v>
      </c>
      <c r="H750" s="42"/>
      <c r="I750" s="48">
        <f>SUM(I5:I748)*25.4</f>
        <v>66.547999999999945</v>
      </c>
      <c r="P750" s="48">
        <f>SUMIF(P5:P748,"&gt;0")/COUNTIF(P5:P748,"&gt;0")</f>
        <v>25.694677419354747</v>
      </c>
      <c r="S750" s="48">
        <f>SUM(S5:S748)</f>
        <v>1.0200000000000002</v>
      </c>
      <c r="Z750" s="90" t="e">
        <f>AVERAGEIF(Z5:Z748,"&lt;&gt;0")</f>
        <v>#DIV/0!</v>
      </c>
      <c r="AA750" s="90" t="e">
        <f>AVERAGEIF(AA5:AA748,"&lt;&gt;0")</f>
        <v>#DIV/0!</v>
      </c>
    </row>
    <row r="751" spans="3:27" x14ac:dyDescent="0.25">
      <c r="F751" s="26" t="s">
        <v>49</v>
      </c>
      <c r="G751" s="48" t="s">
        <v>48</v>
      </c>
      <c r="H751" s="42"/>
      <c r="I751" s="9" t="s">
        <v>32</v>
      </c>
      <c r="P751" s="26" t="s">
        <v>49</v>
      </c>
      <c r="S751" s="47" t="s">
        <v>72</v>
      </c>
      <c r="Z751" s="48" t="s">
        <v>71</v>
      </c>
      <c r="AA751" s="48" t="s">
        <v>71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AA751"/>
  <sheetViews>
    <sheetView zoomScaleNormal="100" workbookViewId="0">
      <pane xSplit="3" ySplit="4" topLeftCell="Q204" activePane="bottomRight" state="frozen"/>
      <selection pane="topRight" activeCell="D1" sqref="D1"/>
      <selection pane="bottomLeft" activeCell="A5" sqref="A5"/>
      <selection pane="bottomRight" activeCell="T748" sqref="T209:U748"/>
    </sheetView>
  </sheetViews>
  <sheetFormatPr defaultRowHeight="15" x14ac:dyDescent="0.25"/>
  <cols>
    <col min="1" max="1" width="1.7109375" customWidth="1"/>
    <col min="2" max="2" width="12" customWidth="1"/>
    <col min="3" max="3" width="15.140625" style="28" bestFit="1" customWidth="1"/>
    <col min="4" max="4" width="12.85546875" customWidth="1"/>
    <col min="5" max="5" width="9.42578125" style="48" customWidth="1"/>
    <col min="6" max="6" width="11.140625" style="26" customWidth="1"/>
    <col min="7" max="7" width="13.140625" style="48" customWidth="1"/>
    <col min="8" max="8" width="13" customWidth="1"/>
    <col min="9" max="9" width="12.5703125" style="26" customWidth="1"/>
    <col min="10" max="10" width="15.140625" style="47" customWidth="1"/>
    <col min="11" max="11" width="13.85546875" style="48" customWidth="1"/>
    <col min="12" max="12" width="15.28515625" style="47" customWidth="1"/>
    <col min="13" max="13" width="14.42578125" style="47" customWidth="1"/>
    <col min="14" max="14" width="11.140625" style="131" customWidth="1"/>
    <col min="15" max="15" width="20.7109375" style="48" customWidth="1"/>
    <col min="16" max="16" width="20.7109375" style="1" customWidth="1"/>
    <col min="17" max="18" width="20.7109375" style="48" customWidth="1"/>
    <col min="19" max="19" width="20.7109375" style="1" customWidth="1"/>
    <col min="20" max="20" width="20.7109375" style="47" customWidth="1"/>
    <col min="21" max="21" width="20.7109375" style="48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/>
    <row r="2" spans="2:27" s="1" customFormat="1" ht="15.75" thickTop="1" x14ac:dyDescent="0.25">
      <c r="B2" s="3" t="s">
        <v>0</v>
      </c>
      <c r="C2" s="29" t="s">
        <v>1</v>
      </c>
      <c r="D2" s="4" t="s">
        <v>2</v>
      </c>
      <c r="E2" s="14" t="s">
        <v>18</v>
      </c>
      <c r="F2" s="36" t="s">
        <v>19</v>
      </c>
      <c r="G2" s="14" t="s">
        <v>54</v>
      </c>
      <c r="H2" s="4" t="s">
        <v>54</v>
      </c>
      <c r="I2" s="36" t="s">
        <v>22</v>
      </c>
      <c r="J2" s="10" t="s">
        <v>23</v>
      </c>
      <c r="K2" s="14" t="s">
        <v>24</v>
      </c>
      <c r="L2" s="10" t="s">
        <v>55</v>
      </c>
      <c r="M2" s="108" t="s">
        <v>56</v>
      </c>
      <c r="N2" s="132" t="s">
        <v>57</v>
      </c>
      <c r="O2" s="103" t="s">
        <v>66</v>
      </c>
      <c r="P2" s="4" t="s">
        <v>67</v>
      </c>
      <c r="Q2" s="14" t="s">
        <v>58</v>
      </c>
      <c r="R2" s="14" t="s">
        <v>59</v>
      </c>
      <c r="S2" s="4" t="s">
        <v>60</v>
      </c>
      <c r="T2" s="10" t="s">
        <v>68</v>
      </c>
      <c r="U2" s="14" t="s">
        <v>61</v>
      </c>
      <c r="V2" s="10" t="s">
        <v>62</v>
      </c>
      <c r="W2" s="10" t="s">
        <v>63</v>
      </c>
      <c r="X2" s="14" t="s">
        <v>64</v>
      </c>
      <c r="Y2" s="91" t="s">
        <v>65</v>
      </c>
      <c r="Z2" s="86" t="s">
        <v>69</v>
      </c>
      <c r="AA2" s="86" t="s">
        <v>69</v>
      </c>
    </row>
    <row r="3" spans="2:27" s="1" customFormat="1" x14ac:dyDescent="0.25">
      <c r="B3" s="5" t="s">
        <v>3</v>
      </c>
      <c r="C3" s="30" t="s">
        <v>4</v>
      </c>
      <c r="D3" s="6" t="s">
        <v>5</v>
      </c>
      <c r="E3" s="15" t="s">
        <v>6</v>
      </c>
      <c r="F3" s="37" t="s">
        <v>7</v>
      </c>
      <c r="G3" s="15" t="s">
        <v>8</v>
      </c>
      <c r="H3" s="6" t="s">
        <v>9</v>
      </c>
      <c r="I3" s="37" t="s">
        <v>10</v>
      </c>
      <c r="J3" s="11" t="s">
        <v>28</v>
      </c>
      <c r="K3" s="15" t="s">
        <v>12</v>
      </c>
      <c r="L3" s="11" t="s">
        <v>6</v>
      </c>
      <c r="M3" s="109" t="s">
        <v>6</v>
      </c>
      <c r="N3" s="133" t="s">
        <v>13</v>
      </c>
      <c r="O3" s="104" t="s">
        <v>6</v>
      </c>
      <c r="P3" s="6" t="s">
        <v>7</v>
      </c>
      <c r="Q3" s="15" t="s">
        <v>8</v>
      </c>
      <c r="R3" s="15" t="s">
        <v>8</v>
      </c>
      <c r="S3" s="6" t="s">
        <v>52</v>
      </c>
      <c r="T3" s="11" t="s">
        <v>11</v>
      </c>
      <c r="U3" s="15" t="s">
        <v>12</v>
      </c>
      <c r="V3" s="11" t="s">
        <v>11</v>
      </c>
      <c r="W3" s="11" t="s">
        <v>53</v>
      </c>
      <c r="X3" s="15" t="s">
        <v>53</v>
      </c>
      <c r="Y3" s="92" t="s">
        <v>51</v>
      </c>
      <c r="Z3" s="87" t="s">
        <v>70</v>
      </c>
      <c r="AA3" s="87" t="s">
        <v>70</v>
      </c>
    </row>
    <row r="4" spans="2:27" s="1" customFormat="1" ht="15.75" thickBot="1" x14ac:dyDescent="0.3">
      <c r="B4" s="7" t="s">
        <v>14</v>
      </c>
      <c r="C4" s="31"/>
      <c r="D4" s="8"/>
      <c r="E4" s="16" t="s">
        <v>16</v>
      </c>
      <c r="F4" s="38" t="s">
        <v>16</v>
      </c>
      <c r="G4" s="16" t="s">
        <v>16</v>
      </c>
      <c r="H4" s="8" t="s">
        <v>17</v>
      </c>
      <c r="I4" s="38" t="s">
        <v>17</v>
      </c>
      <c r="J4" s="12" t="s">
        <v>16</v>
      </c>
      <c r="K4" s="16" t="s">
        <v>16</v>
      </c>
      <c r="L4" s="12" t="s">
        <v>16</v>
      </c>
      <c r="M4" s="110" t="s">
        <v>16</v>
      </c>
      <c r="N4" s="134" t="s">
        <v>16</v>
      </c>
      <c r="O4" s="105" t="s">
        <v>16</v>
      </c>
      <c r="P4" s="8" t="s">
        <v>16</v>
      </c>
      <c r="Q4" s="16" t="s">
        <v>16</v>
      </c>
      <c r="R4" s="16" t="s">
        <v>17</v>
      </c>
      <c r="S4" s="8" t="s">
        <v>17</v>
      </c>
      <c r="T4" s="12" t="s">
        <v>16</v>
      </c>
      <c r="U4" s="16" t="s">
        <v>16</v>
      </c>
      <c r="V4" s="12" t="s">
        <v>16</v>
      </c>
      <c r="W4" s="12" t="s">
        <v>16</v>
      </c>
      <c r="X4" s="16" t="s">
        <v>16</v>
      </c>
      <c r="Y4" s="93" t="s">
        <v>16</v>
      </c>
      <c r="Z4" s="88" t="s">
        <v>16</v>
      </c>
      <c r="AA4" s="88" t="s">
        <v>16</v>
      </c>
    </row>
    <row r="5" spans="2:27" s="1" customFormat="1" ht="15.75" thickTop="1" x14ac:dyDescent="0.25">
      <c r="B5" s="26">
        <v>43831</v>
      </c>
      <c r="C5" s="28">
        <v>43831</v>
      </c>
      <c r="D5" s="1">
        <v>1</v>
      </c>
      <c r="E5" s="114"/>
      <c r="F5" s="117"/>
      <c r="G5" s="114"/>
      <c r="H5" s="84"/>
      <c r="I5" s="117"/>
      <c r="J5" s="111"/>
      <c r="K5" s="114"/>
      <c r="L5" s="106"/>
      <c r="M5" s="111"/>
      <c r="N5" s="135"/>
      <c r="O5" s="48"/>
      <c r="Q5" s="48"/>
      <c r="R5" s="48"/>
      <c r="T5" s="47"/>
      <c r="U5" s="48"/>
      <c r="V5" s="47"/>
      <c r="W5" s="47"/>
      <c r="X5" s="48"/>
      <c r="Y5" s="26"/>
    </row>
    <row r="6" spans="2:27" s="1" customFormat="1" x14ac:dyDescent="0.25">
      <c r="B6" s="49">
        <v>43861.958333333336</v>
      </c>
      <c r="C6" s="28">
        <f t="shared" ref="C6:C69" si="0">C5+TIME(1,0,0)</f>
        <v>43831.041666666664</v>
      </c>
      <c r="D6" s="1">
        <v>2</v>
      </c>
      <c r="E6" s="115"/>
      <c r="F6" s="118"/>
      <c r="G6" s="115"/>
      <c r="H6" s="83"/>
      <c r="I6" s="118"/>
      <c r="J6" s="112"/>
      <c r="K6" s="115"/>
      <c r="L6" s="56"/>
      <c r="M6" s="112"/>
      <c r="N6" s="135"/>
      <c r="O6" s="48"/>
      <c r="Q6" s="48"/>
      <c r="R6" s="48"/>
      <c r="T6" s="47"/>
      <c r="U6" s="48"/>
      <c r="V6" s="47"/>
      <c r="W6" s="47"/>
      <c r="X6" s="48"/>
      <c r="Y6" s="26"/>
    </row>
    <row r="7" spans="2:27" s="1" customFormat="1" x14ac:dyDescent="0.25">
      <c r="C7" s="28">
        <f t="shared" si="0"/>
        <v>43831.083333333328</v>
      </c>
      <c r="D7" s="1">
        <v>3</v>
      </c>
      <c r="E7" s="115"/>
      <c r="F7" s="118"/>
      <c r="G7" s="115"/>
      <c r="H7" s="83"/>
      <c r="I7" s="118"/>
      <c r="J7" s="112"/>
      <c r="K7" s="115"/>
      <c r="L7" s="56"/>
      <c r="M7" s="112"/>
      <c r="N7" s="135"/>
      <c r="O7" s="48"/>
      <c r="Q7" s="48"/>
      <c r="R7" s="48"/>
      <c r="T7" s="47"/>
      <c r="U7" s="48"/>
      <c r="V7" s="47"/>
      <c r="W7" s="47"/>
      <c r="X7" s="48"/>
      <c r="Y7" s="26"/>
    </row>
    <row r="8" spans="2:27" s="1" customFormat="1" x14ac:dyDescent="0.25">
      <c r="C8" s="28">
        <f t="shared" si="0"/>
        <v>43831.124999999993</v>
      </c>
      <c r="D8" s="1">
        <v>4</v>
      </c>
      <c r="E8" s="115"/>
      <c r="F8" s="118"/>
      <c r="G8" s="115"/>
      <c r="H8" s="83"/>
      <c r="I8" s="118"/>
      <c r="J8" s="112"/>
      <c r="K8" s="115"/>
      <c r="L8" s="56"/>
      <c r="M8" s="112"/>
      <c r="N8" s="135"/>
      <c r="O8" s="48"/>
      <c r="Q8" s="48"/>
      <c r="R8" s="48"/>
      <c r="T8" s="47"/>
      <c r="U8" s="48"/>
      <c r="V8" s="47"/>
      <c r="W8" s="47"/>
      <c r="X8" s="48"/>
      <c r="Y8" s="26"/>
    </row>
    <row r="9" spans="2:27" s="1" customFormat="1" x14ac:dyDescent="0.25">
      <c r="C9" s="28">
        <f t="shared" si="0"/>
        <v>43831.166666666657</v>
      </c>
      <c r="D9" s="1">
        <v>5</v>
      </c>
      <c r="E9" s="115"/>
      <c r="F9" s="118"/>
      <c r="G9" s="115"/>
      <c r="H9" s="83"/>
      <c r="I9" s="118"/>
      <c r="J9" s="112"/>
      <c r="K9" s="115"/>
      <c r="L9" s="56"/>
      <c r="M9" s="112"/>
      <c r="N9" s="135"/>
      <c r="O9" s="48"/>
      <c r="Q9" s="48"/>
      <c r="R9" s="48"/>
      <c r="T9" s="47"/>
      <c r="U9" s="48"/>
      <c r="V9" s="47"/>
      <c r="W9" s="47"/>
      <c r="X9" s="48"/>
      <c r="Y9" s="26"/>
    </row>
    <row r="10" spans="2:27" s="1" customFormat="1" x14ac:dyDescent="0.25">
      <c r="C10" s="28">
        <f t="shared" si="0"/>
        <v>43831.208333333321</v>
      </c>
      <c r="D10" s="1">
        <v>6</v>
      </c>
      <c r="E10" s="115"/>
      <c r="F10" s="118"/>
      <c r="G10" s="115"/>
      <c r="H10" s="83"/>
      <c r="I10" s="118"/>
      <c r="J10" s="112"/>
      <c r="K10" s="115"/>
      <c r="L10" s="56"/>
      <c r="M10" s="112"/>
      <c r="N10" s="135"/>
      <c r="O10" s="48"/>
      <c r="Q10" s="48"/>
      <c r="R10" s="48"/>
      <c r="T10" s="47"/>
      <c r="U10" s="48"/>
      <c r="V10" s="47"/>
      <c r="W10" s="47"/>
      <c r="X10" s="48"/>
      <c r="Y10" s="26"/>
    </row>
    <row r="11" spans="2:27" s="1" customFormat="1" x14ac:dyDescent="0.25">
      <c r="C11" s="28">
        <f t="shared" si="0"/>
        <v>43831.249999999985</v>
      </c>
      <c r="D11" s="1">
        <v>7</v>
      </c>
      <c r="E11" s="115"/>
      <c r="F11" s="118"/>
      <c r="G11" s="115"/>
      <c r="H11" s="83"/>
      <c r="I11" s="118"/>
      <c r="J11" s="112"/>
      <c r="K11" s="115"/>
      <c r="L11" s="56"/>
      <c r="M11" s="112"/>
      <c r="N11" s="135"/>
      <c r="O11" s="48"/>
      <c r="Q11" s="48"/>
      <c r="R11" s="48"/>
      <c r="T11" s="47"/>
      <c r="U11" s="48"/>
      <c r="V11" s="47"/>
      <c r="W11" s="47"/>
      <c r="X11" s="48"/>
      <c r="Y11" s="26"/>
    </row>
    <row r="12" spans="2:27" s="1" customFormat="1" x14ac:dyDescent="0.25">
      <c r="C12" s="28">
        <f t="shared" si="0"/>
        <v>43831.29166666665</v>
      </c>
      <c r="D12" s="1">
        <v>8</v>
      </c>
      <c r="E12" s="115"/>
      <c r="F12" s="118"/>
      <c r="G12" s="115"/>
      <c r="H12" s="83"/>
      <c r="I12" s="118"/>
      <c r="J12" s="112"/>
      <c r="K12" s="115"/>
      <c r="L12" s="56"/>
      <c r="M12" s="112"/>
      <c r="N12" s="135"/>
      <c r="O12" s="48"/>
      <c r="Q12" s="48"/>
      <c r="R12" s="48"/>
      <c r="T12" s="47"/>
      <c r="U12" s="48"/>
      <c r="V12" s="47"/>
      <c r="W12" s="47"/>
      <c r="X12" s="48"/>
      <c r="Y12" s="26"/>
    </row>
    <row r="13" spans="2:27" s="1" customFormat="1" x14ac:dyDescent="0.25">
      <c r="C13" s="28">
        <f t="shared" si="0"/>
        <v>43831.333333333314</v>
      </c>
      <c r="D13" s="1">
        <v>9</v>
      </c>
      <c r="E13" s="115"/>
      <c r="F13" s="118"/>
      <c r="G13" s="115"/>
      <c r="H13" s="83"/>
      <c r="I13" s="118"/>
      <c r="J13" s="112"/>
      <c r="K13" s="115"/>
      <c r="L13" s="56"/>
      <c r="M13" s="112"/>
      <c r="N13" s="135"/>
      <c r="O13" s="48"/>
      <c r="Q13" s="48"/>
      <c r="R13" s="48"/>
      <c r="T13" s="47"/>
      <c r="U13" s="48"/>
      <c r="V13" s="47"/>
      <c r="W13" s="47"/>
      <c r="X13" s="48"/>
      <c r="Y13" s="26"/>
    </row>
    <row r="14" spans="2:27" s="1" customFormat="1" x14ac:dyDescent="0.25">
      <c r="C14" s="28">
        <f t="shared" si="0"/>
        <v>43831.374999999978</v>
      </c>
      <c r="D14" s="1">
        <v>10</v>
      </c>
      <c r="E14" s="115"/>
      <c r="F14" s="118"/>
      <c r="G14" s="115"/>
      <c r="H14" s="83"/>
      <c r="I14" s="118"/>
      <c r="J14" s="112"/>
      <c r="K14" s="115"/>
      <c r="L14" s="56"/>
      <c r="M14" s="112"/>
      <c r="N14" s="135"/>
      <c r="O14" s="48"/>
      <c r="Q14" s="48"/>
      <c r="R14" s="48"/>
      <c r="T14" s="47"/>
      <c r="U14" s="48"/>
      <c r="V14" s="47"/>
      <c r="W14" s="47"/>
      <c r="X14" s="48"/>
      <c r="Y14" s="26"/>
    </row>
    <row r="15" spans="2:27" s="1" customFormat="1" x14ac:dyDescent="0.25">
      <c r="C15" s="28">
        <f t="shared" si="0"/>
        <v>43831.416666666642</v>
      </c>
      <c r="D15" s="1">
        <v>11</v>
      </c>
      <c r="E15" s="115"/>
      <c r="F15" s="118"/>
      <c r="G15" s="115"/>
      <c r="H15" s="83"/>
      <c r="I15" s="118"/>
      <c r="J15" s="112"/>
      <c r="K15" s="115"/>
      <c r="L15" s="56"/>
      <c r="M15" s="112"/>
      <c r="N15" s="135"/>
      <c r="O15" s="48"/>
      <c r="Q15" s="48"/>
      <c r="R15" s="48"/>
      <c r="T15" s="47"/>
      <c r="U15" s="48"/>
      <c r="V15" s="47"/>
      <c r="W15" s="47"/>
      <c r="X15" s="48"/>
      <c r="Y15" s="26"/>
    </row>
    <row r="16" spans="2:27" s="1" customFormat="1" x14ac:dyDescent="0.25">
      <c r="C16" s="28">
        <f t="shared" si="0"/>
        <v>43831.458333333307</v>
      </c>
      <c r="D16" s="1">
        <v>12</v>
      </c>
      <c r="E16" s="115"/>
      <c r="F16" s="118"/>
      <c r="G16" s="115"/>
      <c r="H16" s="83"/>
      <c r="I16" s="118"/>
      <c r="J16" s="112"/>
      <c r="K16" s="115"/>
      <c r="L16" s="56"/>
      <c r="M16" s="112"/>
      <c r="N16" s="135"/>
      <c r="O16" s="48"/>
      <c r="Q16" s="48"/>
      <c r="R16" s="48"/>
      <c r="T16" s="47"/>
      <c r="U16" s="48"/>
      <c r="V16" s="47"/>
      <c r="W16" s="47"/>
      <c r="X16" s="48"/>
      <c r="Y16" s="26"/>
    </row>
    <row r="17" spans="3:27" s="1" customFormat="1" x14ac:dyDescent="0.25">
      <c r="C17" s="28">
        <f t="shared" si="0"/>
        <v>43831.499999999971</v>
      </c>
      <c r="D17" s="1">
        <v>13</v>
      </c>
      <c r="E17" s="115"/>
      <c r="F17" s="118"/>
      <c r="G17" s="115"/>
      <c r="H17" s="83"/>
      <c r="I17" s="118"/>
      <c r="J17" s="112"/>
      <c r="K17" s="115"/>
      <c r="L17" s="56"/>
      <c r="M17" s="112"/>
      <c r="N17" s="135"/>
      <c r="O17" s="48"/>
      <c r="Q17" s="48"/>
      <c r="R17" s="48"/>
      <c r="T17" s="47"/>
      <c r="U17" s="48"/>
      <c r="V17" s="47"/>
      <c r="W17" s="47"/>
      <c r="X17" s="48"/>
      <c r="Y17" s="26"/>
    </row>
    <row r="18" spans="3:27" s="1" customFormat="1" x14ac:dyDescent="0.25">
      <c r="C18" s="28">
        <f t="shared" si="0"/>
        <v>43831.541666666635</v>
      </c>
      <c r="D18" s="1">
        <v>14</v>
      </c>
      <c r="E18" s="115"/>
      <c r="F18" s="118"/>
      <c r="G18" s="115"/>
      <c r="H18" s="83"/>
      <c r="I18" s="118"/>
      <c r="J18" s="112"/>
      <c r="K18" s="115"/>
      <c r="L18" s="56"/>
      <c r="M18" s="112"/>
      <c r="N18" s="135"/>
      <c r="O18" s="48"/>
      <c r="Q18" s="48"/>
      <c r="R18" s="48"/>
      <c r="T18" s="47"/>
      <c r="U18" s="48"/>
      <c r="V18" s="47"/>
      <c r="W18" s="47"/>
      <c r="X18" s="48"/>
      <c r="Y18" s="26"/>
    </row>
    <row r="19" spans="3:27" s="1" customFormat="1" x14ac:dyDescent="0.25">
      <c r="C19" s="28">
        <f t="shared" si="0"/>
        <v>43831.583333333299</v>
      </c>
      <c r="D19" s="1">
        <v>15</v>
      </c>
      <c r="E19" s="115"/>
      <c r="F19" s="118"/>
      <c r="G19" s="115"/>
      <c r="H19" s="83"/>
      <c r="I19" s="118"/>
      <c r="J19" s="112"/>
      <c r="K19" s="115"/>
      <c r="L19" s="56"/>
      <c r="M19" s="112"/>
      <c r="N19" s="135"/>
      <c r="O19" s="48"/>
      <c r="Q19" s="48"/>
      <c r="R19" s="48"/>
      <c r="T19" s="47"/>
      <c r="U19" s="48"/>
      <c r="V19" s="47"/>
      <c r="W19" s="47"/>
      <c r="X19" s="48"/>
      <c r="Y19" s="26"/>
    </row>
    <row r="20" spans="3:27" s="1" customFormat="1" x14ac:dyDescent="0.25">
      <c r="C20" s="28">
        <f t="shared" si="0"/>
        <v>43831.624999999964</v>
      </c>
      <c r="D20" s="1">
        <v>16</v>
      </c>
      <c r="E20" s="115"/>
      <c r="F20" s="118"/>
      <c r="G20" s="115"/>
      <c r="H20" s="83"/>
      <c r="I20" s="118"/>
      <c r="J20" s="112"/>
      <c r="K20" s="115"/>
      <c r="L20" s="56"/>
      <c r="M20" s="112"/>
      <c r="N20" s="135"/>
      <c r="O20" s="48"/>
      <c r="Q20" s="48"/>
      <c r="R20" s="48"/>
      <c r="T20" s="47"/>
      <c r="U20" s="48"/>
      <c r="V20" s="47"/>
      <c r="W20" s="47"/>
      <c r="X20" s="48"/>
      <c r="Y20" s="26"/>
    </row>
    <row r="21" spans="3:27" s="1" customFormat="1" x14ac:dyDescent="0.25">
      <c r="C21" s="28">
        <f t="shared" si="0"/>
        <v>43831.666666666628</v>
      </c>
      <c r="D21" s="1">
        <v>17</v>
      </c>
      <c r="E21" s="115"/>
      <c r="F21" s="118"/>
      <c r="G21" s="115"/>
      <c r="H21" s="83"/>
      <c r="I21" s="118"/>
      <c r="J21" s="112"/>
      <c r="K21" s="115"/>
      <c r="L21" s="56"/>
      <c r="M21" s="112"/>
      <c r="N21" s="135"/>
      <c r="O21" s="48"/>
      <c r="Q21" s="48"/>
      <c r="R21" s="48"/>
      <c r="T21" s="47"/>
      <c r="U21" s="48"/>
      <c r="V21" s="47"/>
      <c r="W21" s="47"/>
      <c r="X21" s="48"/>
      <c r="Y21" s="26"/>
    </row>
    <row r="22" spans="3:27" s="1" customFormat="1" x14ac:dyDescent="0.25">
      <c r="C22" s="28">
        <f t="shared" si="0"/>
        <v>43831.708333333292</v>
      </c>
      <c r="D22" s="1">
        <v>18</v>
      </c>
      <c r="E22" s="115"/>
      <c r="F22" s="118"/>
      <c r="G22" s="115"/>
      <c r="H22" s="83"/>
      <c r="I22" s="118"/>
      <c r="J22" s="112"/>
      <c r="K22" s="115"/>
      <c r="L22" s="56"/>
      <c r="M22" s="112"/>
      <c r="N22" s="135"/>
      <c r="O22" s="48"/>
      <c r="Q22" s="48"/>
      <c r="R22" s="48"/>
      <c r="T22" s="47"/>
      <c r="U22" s="48"/>
      <c r="V22" s="47"/>
      <c r="W22" s="47"/>
      <c r="X22" s="48"/>
      <c r="Y22" s="26"/>
    </row>
    <row r="23" spans="3:27" s="1" customFormat="1" x14ac:dyDescent="0.25">
      <c r="C23" s="28">
        <f t="shared" si="0"/>
        <v>43831.749999999956</v>
      </c>
      <c r="D23" s="1">
        <v>19</v>
      </c>
      <c r="E23" s="115"/>
      <c r="F23" s="118"/>
      <c r="G23" s="115"/>
      <c r="H23" s="83"/>
      <c r="I23" s="118"/>
      <c r="J23" s="112"/>
      <c r="K23" s="115"/>
      <c r="L23" s="56"/>
      <c r="M23" s="112"/>
      <c r="N23" s="135"/>
      <c r="O23" s="48"/>
      <c r="Q23" s="48"/>
      <c r="R23" s="48"/>
      <c r="T23" s="47"/>
      <c r="U23" s="48"/>
      <c r="V23" s="47"/>
      <c r="W23" s="47"/>
      <c r="X23" s="48"/>
      <c r="Y23" s="26"/>
    </row>
    <row r="24" spans="3:27" s="1" customFormat="1" x14ac:dyDescent="0.25">
      <c r="C24" s="28">
        <f t="shared" si="0"/>
        <v>43831.791666666621</v>
      </c>
      <c r="D24" s="1">
        <v>20</v>
      </c>
      <c r="E24" s="115"/>
      <c r="F24" s="118"/>
      <c r="G24" s="115"/>
      <c r="H24" s="83"/>
      <c r="I24" s="118"/>
      <c r="J24" s="112"/>
      <c r="K24" s="115"/>
      <c r="L24" s="56"/>
      <c r="M24" s="112"/>
      <c r="N24" s="135"/>
      <c r="O24" s="48"/>
      <c r="Q24" s="48"/>
      <c r="R24" s="48"/>
      <c r="T24" s="47"/>
      <c r="U24" s="48"/>
      <c r="V24" s="47"/>
      <c r="W24" s="47"/>
      <c r="X24" s="48"/>
      <c r="Y24" s="26"/>
    </row>
    <row r="25" spans="3:27" s="1" customFormat="1" x14ac:dyDescent="0.25">
      <c r="C25" s="28">
        <f t="shared" si="0"/>
        <v>43831.833333333285</v>
      </c>
      <c r="D25" s="1">
        <v>21</v>
      </c>
      <c r="E25" s="115"/>
      <c r="F25" s="118"/>
      <c r="G25" s="115"/>
      <c r="H25" s="83"/>
      <c r="I25" s="118"/>
      <c r="J25" s="112"/>
      <c r="K25" s="115"/>
      <c r="L25" s="56"/>
      <c r="M25" s="112"/>
      <c r="N25" s="135"/>
      <c r="O25" s="48"/>
      <c r="Q25" s="48"/>
      <c r="R25" s="48"/>
      <c r="T25" s="47"/>
      <c r="U25" s="48"/>
      <c r="V25" s="47"/>
      <c r="W25" s="47"/>
      <c r="X25" s="48"/>
      <c r="Y25" s="26"/>
    </row>
    <row r="26" spans="3:27" s="1" customFormat="1" x14ac:dyDescent="0.25">
      <c r="C26" s="28">
        <f t="shared" si="0"/>
        <v>43831.874999999949</v>
      </c>
      <c r="D26" s="1">
        <v>22</v>
      </c>
      <c r="E26" s="115"/>
      <c r="F26" s="118"/>
      <c r="G26" s="115"/>
      <c r="H26" s="83"/>
      <c r="I26" s="118"/>
      <c r="J26" s="112"/>
      <c r="K26" s="115"/>
      <c r="L26" s="56"/>
      <c r="M26" s="112"/>
      <c r="N26" s="135"/>
      <c r="O26" s="48"/>
      <c r="Q26" s="48"/>
      <c r="R26" s="48"/>
      <c r="T26" s="47"/>
      <c r="U26" s="48"/>
      <c r="V26" s="47"/>
      <c r="W26" s="47"/>
      <c r="X26" s="48"/>
      <c r="Y26" s="26"/>
    </row>
    <row r="27" spans="3:27" s="1" customFormat="1" x14ac:dyDescent="0.25">
      <c r="C27" s="28">
        <f t="shared" si="0"/>
        <v>43831.916666666613</v>
      </c>
      <c r="D27" s="1">
        <v>23</v>
      </c>
      <c r="E27" s="115"/>
      <c r="F27" s="118"/>
      <c r="G27" s="115"/>
      <c r="H27" s="83"/>
      <c r="I27" s="118"/>
      <c r="J27" s="112"/>
      <c r="K27" s="115"/>
      <c r="L27" s="56"/>
      <c r="M27" s="112"/>
      <c r="N27" s="135"/>
      <c r="O27" s="48"/>
      <c r="Q27" s="48"/>
      <c r="R27" s="48"/>
      <c r="T27" s="47"/>
      <c r="U27" s="48"/>
      <c r="V27" s="47"/>
      <c r="W27" s="47"/>
      <c r="X27" s="48"/>
      <c r="Y27" s="26"/>
    </row>
    <row r="28" spans="3:27" s="1" customFormat="1" x14ac:dyDescent="0.25">
      <c r="C28" s="28">
        <f t="shared" si="0"/>
        <v>43831.958333333278</v>
      </c>
      <c r="D28" s="1">
        <v>24</v>
      </c>
      <c r="E28" s="115"/>
      <c r="F28" s="118"/>
      <c r="G28" s="115"/>
      <c r="H28" s="83">
        <f>SUM(G5:G28)/1026</f>
        <v>0</v>
      </c>
      <c r="I28" s="118"/>
      <c r="J28" s="112"/>
      <c r="K28" s="115"/>
      <c r="L28" s="56"/>
      <c r="M28" s="112"/>
      <c r="N28" s="135"/>
      <c r="O28" s="48"/>
      <c r="Q28" s="48"/>
      <c r="R28" s="48"/>
      <c r="T28" s="47"/>
      <c r="U28" s="48"/>
      <c r="V28" s="47"/>
      <c r="W28" s="47"/>
      <c r="X28" s="48"/>
      <c r="Y28" s="26"/>
      <c r="Z28" s="89">
        <f>SUM(G5:G28)/1025</f>
        <v>0</v>
      </c>
      <c r="AA28" s="89">
        <f>SUM(Q5:Q28)/1025</f>
        <v>0</v>
      </c>
    </row>
    <row r="29" spans="3:27" s="1" customFormat="1" x14ac:dyDescent="0.25">
      <c r="C29" s="28">
        <f t="shared" si="0"/>
        <v>43831.999999999942</v>
      </c>
      <c r="D29" s="1">
        <v>25</v>
      </c>
      <c r="E29" s="115"/>
      <c r="F29" s="118"/>
      <c r="G29" s="115"/>
      <c r="H29" s="83"/>
      <c r="I29" s="118"/>
      <c r="J29" s="112"/>
      <c r="K29" s="115"/>
      <c r="L29" s="56"/>
      <c r="M29" s="112"/>
      <c r="N29" s="135"/>
      <c r="O29" s="48"/>
      <c r="Q29" s="48"/>
      <c r="R29" s="48"/>
      <c r="T29" s="47"/>
      <c r="U29" s="48"/>
      <c r="V29" s="47"/>
      <c r="W29" s="47"/>
      <c r="X29" s="48"/>
      <c r="Y29" s="26"/>
    </row>
    <row r="30" spans="3:27" s="1" customFormat="1" x14ac:dyDescent="0.25">
      <c r="C30" s="28">
        <f t="shared" si="0"/>
        <v>43832.041666666606</v>
      </c>
      <c r="D30" s="1">
        <v>26</v>
      </c>
      <c r="E30" s="115"/>
      <c r="F30" s="118"/>
      <c r="G30" s="115"/>
      <c r="H30" s="83"/>
      <c r="I30" s="118"/>
      <c r="J30" s="112"/>
      <c r="K30" s="115"/>
      <c r="L30" s="56"/>
      <c r="M30" s="112"/>
      <c r="N30" s="135"/>
      <c r="O30" s="48"/>
      <c r="Q30" s="48"/>
      <c r="R30" s="48"/>
      <c r="T30" s="47"/>
      <c r="U30" s="48"/>
      <c r="V30" s="47"/>
      <c r="W30" s="47"/>
      <c r="X30" s="48"/>
      <c r="Y30" s="26"/>
    </row>
    <row r="31" spans="3:27" s="1" customFormat="1" x14ac:dyDescent="0.25">
      <c r="C31" s="28">
        <f t="shared" si="0"/>
        <v>43832.08333333327</v>
      </c>
      <c r="D31" s="1">
        <v>27</v>
      </c>
      <c r="E31" s="115"/>
      <c r="F31" s="118"/>
      <c r="G31" s="115"/>
      <c r="H31" s="83"/>
      <c r="I31" s="118"/>
      <c r="J31" s="112"/>
      <c r="K31" s="115"/>
      <c r="L31" s="56"/>
      <c r="M31" s="112"/>
      <c r="N31" s="135"/>
      <c r="O31" s="48"/>
      <c r="Q31" s="48"/>
      <c r="R31" s="48"/>
      <c r="T31" s="47"/>
      <c r="U31" s="48"/>
      <c r="V31" s="47"/>
      <c r="W31" s="47"/>
      <c r="X31" s="48"/>
      <c r="Y31" s="26"/>
    </row>
    <row r="32" spans="3:27" s="1" customFormat="1" x14ac:dyDescent="0.25">
      <c r="C32" s="28">
        <f t="shared" si="0"/>
        <v>43832.124999999935</v>
      </c>
      <c r="D32" s="1">
        <v>28</v>
      </c>
      <c r="E32" s="115"/>
      <c r="F32" s="118"/>
      <c r="G32" s="115"/>
      <c r="H32" s="83"/>
      <c r="I32" s="118"/>
      <c r="J32" s="112"/>
      <c r="K32" s="115"/>
      <c r="L32" s="56"/>
      <c r="M32" s="112"/>
      <c r="N32" s="135"/>
      <c r="O32" s="48"/>
      <c r="Q32" s="48"/>
      <c r="R32" s="48"/>
      <c r="T32" s="47"/>
      <c r="U32" s="48"/>
      <c r="V32" s="47"/>
      <c r="W32" s="47"/>
      <c r="X32" s="48"/>
      <c r="Y32" s="26"/>
    </row>
    <row r="33" spans="3:25" s="1" customFormat="1" x14ac:dyDescent="0.25">
      <c r="C33" s="28">
        <f t="shared" si="0"/>
        <v>43832.166666666599</v>
      </c>
      <c r="D33" s="1">
        <v>29</v>
      </c>
      <c r="E33" s="115"/>
      <c r="F33" s="118"/>
      <c r="G33" s="115"/>
      <c r="H33" s="83"/>
      <c r="I33" s="118"/>
      <c r="J33" s="112"/>
      <c r="K33" s="115"/>
      <c r="L33" s="56"/>
      <c r="M33" s="112"/>
      <c r="N33" s="135"/>
      <c r="O33" s="48"/>
      <c r="Q33" s="48"/>
      <c r="R33" s="48"/>
      <c r="T33" s="47"/>
      <c r="U33" s="48"/>
      <c r="V33" s="47"/>
      <c r="W33" s="47"/>
      <c r="X33" s="48"/>
      <c r="Y33" s="26"/>
    </row>
    <row r="34" spans="3:25" s="1" customFormat="1" x14ac:dyDescent="0.25">
      <c r="C34" s="28">
        <f t="shared" si="0"/>
        <v>43832.208333333263</v>
      </c>
      <c r="D34" s="1">
        <v>30</v>
      </c>
      <c r="E34" s="115"/>
      <c r="F34" s="118"/>
      <c r="G34" s="115"/>
      <c r="H34" s="83"/>
      <c r="I34" s="118"/>
      <c r="J34" s="112"/>
      <c r="K34" s="115"/>
      <c r="L34" s="56"/>
      <c r="M34" s="112"/>
      <c r="N34" s="135"/>
      <c r="O34" s="48"/>
      <c r="Q34" s="48"/>
      <c r="R34" s="48"/>
      <c r="T34" s="47"/>
      <c r="U34" s="48"/>
      <c r="V34" s="47"/>
      <c r="W34" s="47"/>
      <c r="X34" s="48"/>
      <c r="Y34" s="26"/>
    </row>
    <row r="35" spans="3:25" s="1" customFormat="1" x14ac:dyDescent="0.25">
      <c r="C35" s="28">
        <f t="shared" si="0"/>
        <v>43832.249999999927</v>
      </c>
      <c r="D35" s="1">
        <v>31</v>
      </c>
      <c r="E35" s="115"/>
      <c r="F35" s="118"/>
      <c r="G35" s="115"/>
      <c r="H35" s="83"/>
      <c r="I35" s="118"/>
      <c r="J35" s="112"/>
      <c r="K35" s="115"/>
      <c r="L35" s="56"/>
      <c r="M35" s="112"/>
      <c r="N35" s="135"/>
      <c r="O35" s="48"/>
      <c r="Q35" s="48"/>
      <c r="R35" s="48"/>
      <c r="T35" s="47"/>
      <c r="U35" s="48"/>
      <c r="V35" s="47"/>
      <c r="W35" s="47"/>
      <c r="X35" s="48"/>
      <c r="Y35" s="26"/>
    </row>
    <row r="36" spans="3:25" s="1" customFormat="1" x14ac:dyDescent="0.25">
      <c r="C36" s="28">
        <f t="shared" si="0"/>
        <v>43832.291666666591</v>
      </c>
      <c r="D36" s="1">
        <v>32</v>
      </c>
      <c r="E36" s="115"/>
      <c r="F36" s="118"/>
      <c r="G36" s="115"/>
      <c r="H36" s="83"/>
      <c r="I36" s="118"/>
      <c r="J36" s="112"/>
      <c r="K36" s="115"/>
      <c r="L36" s="56"/>
      <c r="M36" s="112"/>
      <c r="N36" s="135"/>
      <c r="O36" s="48"/>
      <c r="Q36" s="48"/>
      <c r="R36" s="48"/>
      <c r="T36" s="47"/>
      <c r="U36" s="48"/>
      <c r="V36" s="47"/>
      <c r="W36" s="47"/>
      <c r="X36" s="48"/>
      <c r="Y36" s="26"/>
    </row>
    <row r="37" spans="3:25" s="1" customFormat="1" x14ac:dyDescent="0.25">
      <c r="C37" s="28">
        <f t="shared" si="0"/>
        <v>43832.333333333256</v>
      </c>
      <c r="D37" s="1">
        <v>33</v>
      </c>
      <c r="E37" s="115"/>
      <c r="F37" s="118"/>
      <c r="G37" s="115"/>
      <c r="H37" s="83"/>
      <c r="I37" s="118"/>
      <c r="J37" s="112"/>
      <c r="K37" s="115"/>
      <c r="L37" s="56"/>
      <c r="M37" s="112"/>
      <c r="N37" s="135"/>
      <c r="O37" s="48"/>
      <c r="Q37" s="48"/>
      <c r="R37" s="48"/>
      <c r="T37" s="47"/>
      <c r="U37" s="48"/>
      <c r="V37" s="47"/>
      <c r="W37" s="47"/>
      <c r="X37" s="48"/>
      <c r="Y37" s="26"/>
    </row>
    <row r="38" spans="3:25" s="1" customFormat="1" x14ac:dyDescent="0.25">
      <c r="C38" s="28">
        <f t="shared" si="0"/>
        <v>43832.37499999992</v>
      </c>
      <c r="D38" s="1">
        <v>34</v>
      </c>
      <c r="E38" s="115"/>
      <c r="F38" s="118"/>
      <c r="G38" s="115"/>
      <c r="H38" s="83"/>
      <c r="I38" s="118"/>
      <c r="J38" s="112"/>
      <c r="K38" s="115"/>
      <c r="L38" s="56"/>
      <c r="M38" s="112"/>
      <c r="N38" s="135"/>
      <c r="O38" s="48"/>
      <c r="Q38" s="48"/>
      <c r="R38" s="48"/>
      <c r="T38" s="47"/>
      <c r="U38" s="48"/>
      <c r="V38" s="47"/>
      <c r="W38" s="47"/>
      <c r="X38" s="48"/>
      <c r="Y38" s="26"/>
    </row>
    <row r="39" spans="3:25" s="1" customFormat="1" x14ac:dyDescent="0.25">
      <c r="C39" s="28">
        <f t="shared" si="0"/>
        <v>43832.416666666584</v>
      </c>
      <c r="D39" s="1">
        <v>35</v>
      </c>
      <c r="E39" s="115"/>
      <c r="F39" s="118"/>
      <c r="G39" s="115"/>
      <c r="H39" s="83"/>
      <c r="I39" s="118"/>
      <c r="J39" s="112"/>
      <c r="K39" s="115"/>
      <c r="L39" s="56"/>
      <c r="M39" s="112"/>
      <c r="N39" s="135"/>
      <c r="O39" s="48"/>
      <c r="Q39" s="48"/>
      <c r="R39" s="48"/>
      <c r="T39" s="47"/>
      <c r="U39" s="48"/>
      <c r="V39" s="47"/>
      <c r="W39" s="47"/>
      <c r="X39" s="48"/>
      <c r="Y39" s="26"/>
    </row>
    <row r="40" spans="3:25" s="1" customFormat="1" x14ac:dyDescent="0.25">
      <c r="C40" s="28">
        <f t="shared" si="0"/>
        <v>43832.458333333248</v>
      </c>
      <c r="D40" s="1">
        <v>36</v>
      </c>
      <c r="E40" s="115"/>
      <c r="F40" s="118"/>
      <c r="G40" s="115"/>
      <c r="H40" s="83"/>
      <c r="I40" s="118"/>
      <c r="J40" s="112"/>
      <c r="K40" s="115"/>
      <c r="L40" s="56"/>
      <c r="M40" s="112"/>
      <c r="N40" s="135"/>
      <c r="O40" s="48"/>
      <c r="Q40" s="48"/>
      <c r="R40" s="48"/>
      <c r="T40" s="47"/>
      <c r="U40" s="48"/>
      <c r="V40" s="47"/>
      <c r="W40" s="47"/>
      <c r="X40" s="48"/>
      <c r="Y40" s="26"/>
    </row>
    <row r="41" spans="3:25" s="1" customFormat="1" x14ac:dyDescent="0.25">
      <c r="C41" s="28">
        <f t="shared" si="0"/>
        <v>43832.499999999913</v>
      </c>
      <c r="D41" s="1">
        <v>37</v>
      </c>
      <c r="E41" s="115"/>
      <c r="F41" s="118"/>
      <c r="G41" s="115"/>
      <c r="H41" s="83"/>
      <c r="I41" s="118"/>
      <c r="J41" s="112"/>
      <c r="K41" s="115"/>
      <c r="L41" s="56"/>
      <c r="M41" s="112"/>
      <c r="N41" s="135"/>
      <c r="O41" s="48"/>
      <c r="Q41" s="48"/>
      <c r="R41" s="48"/>
      <c r="T41" s="47"/>
      <c r="U41" s="48"/>
      <c r="V41" s="47"/>
      <c r="W41" s="47"/>
      <c r="X41" s="48"/>
      <c r="Y41" s="26"/>
    </row>
    <row r="42" spans="3:25" s="1" customFormat="1" x14ac:dyDescent="0.25">
      <c r="C42" s="28">
        <f t="shared" si="0"/>
        <v>43832.541666666577</v>
      </c>
      <c r="D42" s="1">
        <v>38</v>
      </c>
      <c r="E42" s="115"/>
      <c r="F42" s="118"/>
      <c r="G42" s="115"/>
      <c r="H42" s="83"/>
      <c r="I42" s="118"/>
      <c r="J42" s="112"/>
      <c r="K42" s="115"/>
      <c r="L42" s="56"/>
      <c r="M42" s="112"/>
      <c r="N42" s="135"/>
      <c r="O42" s="48"/>
      <c r="Q42" s="48"/>
      <c r="R42" s="48"/>
      <c r="T42" s="47"/>
      <c r="U42" s="48"/>
      <c r="V42" s="47"/>
      <c r="W42" s="47"/>
      <c r="X42" s="48"/>
      <c r="Y42" s="26"/>
    </row>
    <row r="43" spans="3:25" s="1" customFormat="1" x14ac:dyDescent="0.25">
      <c r="C43" s="28">
        <f t="shared" si="0"/>
        <v>43832.583333333241</v>
      </c>
      <c r="D43" s="1">
        <v>39</v>
      </c>
      <c r="E43" s="115"/>
      <c r="F43" s="118"/>
      <c r="G43" s="115"/>
      <c r="H43" s="83"/>
      <c r="I43" s="118"/>
      <c r="J43" s="112"/>
      <c r="K43" s="115"/>
      <c r="L43" s="56"/>
      <c r="M43" s="112"/>
      <c r="N43" s="135"/>
      <c r="O43" s="48"/>
      <c r="Q43" s="48"/>
      <c r="R43" s="48"/>
      <c r="T43" s="47"/>
      <c r="U43" s="48"/>
      <c r="V43" s="47"/>
      <c r="W43" s="47"/>
      <c r="X43" s="48"/>
      <c r="Y43" s="26"/>
    </row>
    <row r="44" spans="3:25" s="1" customFormat="1" x14ac:dyDescent="0.25">
      <c r="C44" s="28">
        <f t="shared" si="0"/>
        <v>43832.624999999905</v>
      </c>
      <c r="D44" s="1">
        <v>40</v>
      </c>
      <c r="E44" s="115"/>
      <c r="F44" s="118"/>
      <c r="G44" s="115"/>
      <c r="H44" s="83"/>
      <c r="I44" s="118"/>
      <c r="J44" s="112"/>
      <c r="K44" s="115"/>
      <c r="L44" s="56"/>
      <c r="M44" s="112"/>
      <c r="N44" s="135"/>
      <c r="O44" s="48"/>
      <c r="Q44" s="48"/>
      <c r="R44" s="48"/>
      <c r="T44" s="47"/>
      <c r="U44" s="48"/>
      <c r="V44" s="47"/>
      <c r="W44" s="47"/>
      <c r="X44" s="48"/>
      <c r="Y44" s="26"/>
    </row>
    <row r="45" spans="3:25" s="1" customFormat="1" x14ac:dyDescent="0.25">
      <c r="C45" s="28">
        <f t="shared" si="0"/>
        <v>43832.66666666657</v>
      </c>
      <c r="D45" s="1">
        <v>41</v>
      </c>
      <c r="E45" s="115"/>
      <c r="F45" s="118"/>
      <c r="G45" s="115"/>
      <c r="H45" s="83"/>
      <c r="I45" s="118"/>
      <c r="J45" s="112"/>
      <c r="K45" s="115"/>
      <c r="L45" s="56"/>
      <c r="M45" s="112"/>
      <c r="N45" s="135"/>
      <c r="O45" s="48"/>
      <c r="Q45" s="48"/>
      <c r="R45" s="48"/>
      <c r="T45" s="47"/>
      <c r="U45" s="48"/>
      <c r="V45" s="47"/>
      <c r="W45" s="47"/>
      <c r="X45" s="48"/>
      <c r="Y45" s="26"/>
    </row>
    <row r="46" spans="3:25" s="1" customFormat="1" x14ac:dyDescent="0.25">
      <c r="C46" s="28">
        <f t="shared" si="0"/>
        <v>43832.708333333234</v>
      </c>
      <c r="D46" s="1">
        <v>42</v>
      </c>
      <c r="E46" s="115"/>
      <c r="F46" s="118"/>
      <c r="G46" s="115"/>
      <c r="H46" s="83"/>
      <c r="I46" s="118"/>
      <c r="J46" s="112"/>
      <c r="K46" s="115"/>
      <c r="L46" s="56"/>
      <c r="M46" s="112"/>
      <c r="N46" s="135"/>
      <c r="O46" s="48"/>
      <c r="Q46" s="48"/>
      <c r="R46" s="48"/>
      <c r="T46" s="47"/>
      <c r="U46" s="48"/>
      <c r="V46" s="47"/>
      <c r="W46" s="47"/>
      <c r="X46" s="48"/>
      <c r="Y46" s="26"/>
    </row>
    <row r="47" spans="3:25" s="1" customFormat="1" x14ac:dyDescent="0.25">
      <c r="C47" s="28">
        <f t="shared" si="0"/>
        <v>43832.749999999898</v>
      </c>
      <c r="D47" s="1">
        <v>43</v>
      </c>
      <c r="E47" s="115"/>
      <c r="F47" s="118"/>
      <c r="G47" s="115"/>
      <c r="H47" s="83"/>
      <c r="I47" s="118"/>
      <c r="J47" s="112"/>
      <c r="K47" s="115"/>
      <c r="L47" s="56"/>
      <c r="M47" s="112"/>
      <c r="N47" s="135"/>
      <c r="O47" s="48"/>
      <c r="Q47" s="48"/>
      <c r="R47" s="48"/>
      <c r="T47" s="47"/>
      <c r="U47" s="48"/>
      <c r="V47" s="47"/>
      <c r="W47" s="47"/>
      <c r="X47" s="48"/>
      <c r="Y47" s="26"/>
    </row>
    <row r="48" spans="3:25" s="1" customFormat="1" x14ac:dyDescent="0.25">
      <c r="C48" s="28">
        <f t="shared" si="0"/>
        <v>43832.791666666562</v>
      </c>
      <c r="D48" s="1">
        <v>44</v>
      </c>
      <c r="E48" s="115"/>
      <c r="F48" s="118"/>
      <c r="G48" s="115"/>
      <c r="H48" s="83"/>
      <c r="I48" s="118"/>
      <c r="J48" s="112"/>
      <c r="K48" s="115"/>
      <c r="L48" s="56"/>
      <c r="M48" s="112"/>
      <c r="N48" s="135"/>
      <c r="O48" s="48"/>
      <c r="Q48" s="48"/>
      <c r="R48" s="48"/>
      <c r="T48" s="47"/>
      <c r="U48" s="48"/>
      <c r="V48" s="47"/>
      <c r="W48" s="47"/>
      <c r="X48" s="48"/>
      <c r="Y48" s="26"/>
    </row>
    <row r="49" spans="3:27" s="1" customFormat="1" x14ac:dyDescent="0.25">
      <c r="C49" s="28">
        <f t="shared" si="0"/>
        <v>43832.833333333227</v>
      </c>
      <c r="D49" s="1">
        <v>45</v>
      </c>
      <c r="E49" s="115"/>
      <c r="F49" s="118"/>
      <c r="G49" s="115"/>
      <c r="H49" s="83"/>
      <c r="I49" s="118"/>
      <c r="J49" s="112"/>
      <c r="K49" s="115"/>
      <c r="L49" s="56"/>
      <c r="M49" s="112"/>
      <c r="N49" s="135"/>
      <c r="O49" s="48"/>
      <c r="Q49" s="48"/>
      <c r="R49" s="48"/>
      <c r="T49" s="47"/>
      <c r="U49" s="48"/>
      <c r="V49" s="47"/>
      <c r="W49" s="47"/>
      <c r="X49" s="48"/>
      <c r="Y49" s="26"/>
    </row>
    <row r="50" spans="3:27" s="1" customFormat="1" x14ac:dyDescent="0.25">
      <c r="C50" s="28">
        <f t="shared" si="0"/>
        <v>43832.874999999891</v>
      </c>
      <c r="D50" s="1">
        <v>46</v>
      </c>
      <c r="E50" s="115"/>
      <c r="F50" s="118"/>
      <c r="G50" s="115"/>
      <c r="H50" s="83"/>
      <c r="I50" s="118"/>
      <c r="J50" s="112"/>
      <c r="K50" s="115"/>
      <c r="L50" s="56"/>
      <c r="M50" s="112"/>
      <c r="N50" s="135"/>
      <c r="O50" s="48"/>
      <c r="Q50" s="48"/>
      <c r="R50" s="48"/>
      <c r="T50" s="47"/>
      <c r="U50" s="48"/>
      <c r="V50" s="47"/>
      <c r="W50" s="47"/>
      <c r="X50" s="48"/>
      <c r="Y50" s="26"/>
    </row>
    <row r="51" spans="3:27" s="1" customFormat="1" x14ac:dyDescent="0.25">
      <c r="C51" s="28">
        <f t="shared" si="0"/>
        <v>43832.916666666555</v>
      </c>
      <c r="D51" s="1">
        <v>47</v>
      </c>
      <c r="E51" s="115"/>
      <c r="F51" s="118"/>
      <c r="G51" s="115"/>
      <c r="H51" s="83"/>
      <c r="I51" s="118"/>
      <c r="J51" s="112"/>
      <c r="K51" s="115"/>
      <c r="L51" s="56"/>
      <c r="M51" s="112"/>
      <c r="N51" s="135"/>
      <c r="O51" s="48"/>
      <c r="Q51" s="48"/>
      <c r="R51" s="48"/>
      <c r="T51" s="47"/>
      <c r="U51" s="48"/>
      <c r="V51" s="47"/>
      <c r="W51" s="47"/>
      <c r="X51" s="48"/>
      <c r="Y51" s="26"/>
    </row>
    <row r="52" spans="3:27" s="1" customFormat="1" x14ac:dyDescent="0.25">
      <c r="C52" s="28">
        <f t="shared" si="0"/>
        <v>43832.958333333219</v>
      </c>
      <c r="D52" s="1">
        <v>48</v>
      </c>
      <c r="E52" s="115"/>
      <c r="F52" s="118"/>
      <c r="G52" s="115"/>
      <c r="H52" s="83"/>
      <c r="I52" s="118"/>
      <c r="J52" s="112"/>
      <c r="K52" s="115"/>
      <c r="L52" s="56"/>
      <c r="M52" s="112"/>
      <c r="N52" s="135"/>
      <c r="O52" s="48"/>
      <c r="Q52" s="48"/>
      <c r="R52" s="48"/>
      <c r="T52" s="47"/>
      <c r="U52" s="48"/>
      <c r="V52" s="47"/>
      <c r="W52" s="47"/>
      <c r="X52" s="48"/>
      <c r="Y52" s="26"/>
      <c r="Z52" s="89">
        <f>SUM(G29:G52)/1025</f>
        <v>0</v>
      </c>
      <c r="AA52" s="89">
        <f>SUM(Q29:Q52)/1025</f>
        <v>0</v>
      </c>
    </row>
    <row r="53" spans="3:27" s="1" customFormat="1" x14ac:dyDescent="0.25">
      <c r="C53" s="28">
        <f t="shared" si="0"/>
        <v>43832.999999999884</v>
      </c>
      <c r="D53" s="1">
        <v>49</v>
      </c>
      <c r="E53" s="115"/>
      <c r="F53" s="118"/>
      <c r="G53" s="115"/>
      <c r="H53" s="83"/>
      <c r="I53" s="118"/>
      <c r="J53" s="112"/>
      <c r="K53" s="115"/>
      <c r="L53" s="56"/>
      <c r="M53" s="112"/>
      <c r="N53" s="135"/>
      <c r="O53" s="48"/>
      <c r="Q53" s="48"/>
      <c r="R53" s="48"/>
      <c r="T53" s="47"/>
      <c r="U53" s="48"/>
      <c r="V53" s="47"/>
      <c r="W53" s="47"/>
      <c r="X53" s="48"/>
      <c r="Y53" s="26"/>
    </row>
    <row r="54" spans="3:27" s="1" customFormat="1" x14ac:dyDescent="0.25">
      <c r="C54" s="28">
        <f t="shared" si="0"/>
        <v>43833.041666666548</v>
      </c>
      <c r="D54" s="1">
        <v>50</v>
      </c>
      <c r="E54" s="115"/>
      <c r="F54" s="118"/>
      <c r="G54" s="115"/>
      <c r="H54" s="83"/>
      <c r="I54" s="118"/>
      <c r="J54" s="112"/>
      <c r="K54" s="115"/>
      <c r="L54" s="56"/>
      <c r="M54" s="112"/>
      <c r="N54" s="135"/>
      <c r="O54" s="48"/>
      <c r="Q54" s="48"/>
      <c r="R54" s="48"/>
      <c r="T54" s="47"/>
      <c r="U54" s="48"/>
      <c r="V54" s="47"/>
      <c r="W54" s="47"/>
      <c r="X54" s="48"/>
      <c r="Y54" s="26"/>
    </row>
    <row r="55" spans="3:27" s="1" customFormat="1" x14ac:dyDescent="0.25">
      <c r="C55" s="28">
        <f t="shared" si="0"/>
        <v>43833.083333333212</v>
      </c>
      <c r="D55" s="1">
        <v>51</v>
      </c>
      <c r="E55" s="115"/>
      <c r="F55" s="118"/>
      <c r="G55" s="115"/>
      <c r="H55" s="83"/>
      <c r="I55" s="118"/>
      <c r="J55" s="112"/>
      <c r="K55" s="115"/>
      <c r="L55" s="56"/>
      <c r="M55" s="112"/>
      <c r="N55" s="135"/>
      <c r="O55" s="48"/>
      <c r="Q55" s="48"/>
      <c r="R55" s="48"/>
      <c r="T55" s="47"/>
      <c r="U55" s="48"/>
      <c r="V55" s="47"/>
      <c r="W55" s="47"/>
      <c r="X55" s="48"/>
      <c r="Y55" s="26"/>
    </row>
    <row r="56" spans="3:27" s="1" customFormat="1" x14ac:dyDescent="0.25">
      <c r="C56" s="28">
        <f t="shared" si="0"/>
        <v>43833.124999999876</v>
      </c>
      <c r="D56" s="1">
        <v>52</v>
      </c>
      <c r="E56" s="115"/>
      <c r="F56" s="118"/>
      <c r="G56" s="115"/>
      <c r="H56" s="83"/>
      <c r="I56" s="118"/>
      <c r="J56" s="112"/>
      <c r="K56" s="115"/>
      <c r="L56" s="56"/>
      <c r="M56" s="112"/>
      <c r="N56" s="135"/>
      <c r="O56" s="48"/>
      <c r="Q56" s="48"/>
      <c r="R56" s="48"/>
      <c r="T56" s="47"/>
      <c r="U56" s="48"/>
      <c r="V56" s="47"/>
      <c r="W56" s="47"/>
      <c r="X56" s="48"/>
      <c r="Y56" s="26"/>
    </row>
    <row r="57" spans="3:27" s="1" customFormat="1" x14ac:dyDescent="0.25">
      <c r="C57" s="28">
        <f t="shared" si="0"/>
        <v>43833.166666666541</v>
      </c>
      <c r="D57" s="1">
        <v>53</v>
      </c>
      <c r="E57" s="115"/>
      <c r="F57" s="118"/>
      <c r="G57" s="115"/>
      <c r="H57" s="83"/>
      <c r="I57" s="118"/>
      <c r="J57" s="112"/>
      <c r="K57" s="115"/>
      <c r="L57" s="56"/>
      <c r="M57" s="112"/>
      <c r="N57" s="135"/>
      <c r="O57" s="48"/>
      <c r="Q57" s="48"/>
      <c r="R57" s="48"/>
      <c r="T57" s="47"/>
      <c r="U57" s="48"/>
      <c r="V57" s="47"/>
      <c r="W57" s="47"/>
      <c r="X57" s="48"/>
      <c r="Y57" s="26"/>
    </row>
    <row r="58" spans="3:27" s="1" customFormat="1" x14ac:dyDescent="0.25">
      <c r="C58" s="28">
        <f t="shared" si="0"/>
        <v>43833.208333333205</v>
      </c>
      <c r="D58" s="1">
        <v>54</v>
      </c>
      <c r="E58" s="115"/>
      <c r="F58" s="118"/>
      <c r="G58" s="115"/>
      <c r="H58" s="83"/>
      <c r="I58" s="118"/>
      <c r="J58" s="112"/>
      <c r="K58" s="115"/>
      <c r="L58" s="56"/>
      <c r="M58" s="112"/>
      <c r="N58" s="135"/>
      <c r="O58" s="48"/>
      <c r="Q58" s="48"/>
      <c r="R58" s="48"/>
      <c r="T58" s="47"/>
      <c r="U58" s="48"/>
      <c r="V58" s="47"/>
      <c r="W58" s="47"/>
      <c r="X58" s="48"/>
      <c r="Y58" s="26"/>
    </row>
    <row r="59" spans="3:27" s="1" customFormat="1" x14ac:dyDescent="0.25">
      <c r="C59" s="28">
        <f t="shared" si="0"/>
        <v>43833.249999999869</v>
      </c>
      <c r="D59" s="1">
        <v>55</v>
      </c>
      <c r="E59" s="115"/>
      <c r="F59" s="118"/>
      <c r="G59" s="115"/>
      <c r="H59" s="83"/>
      <c r="I59" s="118"/>
      <c r="J59" s="112"/>
      <c r="K59" s="115"/>
      <c r="L59" s="56"/>
      <c r="M59" s="112"/>
      <c r="N59" s="135"/>
      <c r="O59" s="48"/>
      <c r="Q59" s="48"/>
      <c r="R59" s="48"/>
      <c r="T59" s="47"/>
      <c r="U59" s="48"/>
      <c r="V59" s="47"/>
      <c r="W59" s="47"/>
      <c r="X59" s="48"/>
      <c r="Y59" s="26"/>
    </row>
    <row r="60" spans="3:27" s="1" customFormat="1" x14ac:dyDescent="0.25">
      <c r="C60" s="28">
        <f t="shared" si="0"/>
        <v>43833.291666666533</v>
      </c>
      <c r="D60" s="1">
        <v>56</v>
      </c>
      <c r="E60" s="115"/>
      <c r="F60" s="118"/>
      <c r="G60" s="115"/>
      <c r="H60" s="83"/>
      <c r="I60" s="118"/>
      <c r="J60" s="112"/>
      <c r="K60" s="115"/>
      <c r="L60" s="56"/>
      <c r="M60" s="112"/>
      <c r="N60" s="135"/>
      <c r="O60" s="48"/>
      <c r="Q60" s="48"/>
      <c r="R60" s="48"/>
      <c r="T60" s="47"/>
      <c r="U60" s="48"/>
      <c r="V60" s="47"/>
      <c r="W60" s="47"/>
      <c r="X60" s="48"/>
      <c r="Y60" s="26"/>
    </row>
    <row r="61" spans="3:27" s="1" customFormat="1" x14ac:dyDescent="0.25">
      <c r="C61" s="28">
        <f t="shared" si="0"/>
        <v>43833.333333333198</v>
      </c>
      <c r="D61" s="1">
        <v>57</v>
      </c>
      <c r="E61" s="115"/>
      <c r="F61" s="118"/>
      <c r="G61" s="115"/>
      <c r="H61" s="83"/>
      <c r="I61" s="118"/>
      <c r="J61" s="112"/>
      <c r="K61" s="115"/>
      <c r="L61" s="56"/>
      <c r="M61" s="112"/>
      <c r="N61" s="135"/>
      <c r="O61" s="48"/>
      <c r="Q61" s="48"/>
      <c r="R61" s="48"/>
      <c r="T61" s="47"/>
      <c r="U61" s="48"/>
      <c r="V61" s="47"/>
      <c r="W61" s="47"/>
      <c r="X61" s="48"/>
      <c r="Y61" s="26"/>
    </row>
    <row r="62" spans="3:27" s="1" customFormat="1" x14ac:dyDescent="0.25">
      <c r="C62" s="28">
        <f t="shared" si="0"/>
        <v>43833.374999999862</v>
      </c>
      <c r="D62" s="1">
        <v>58</v>
      </c>
      <c r="E62" s="115"/>
      <c r="F62" s="118"/>
      <c r="G62" s="115"/>
      <c r="H62" s="83"/>
      <c r="I62" s="118"/>
      <c r="J62" s="112"/>
      <c r="K62" s="115"/>
      <c r="L62" s="56"/>
      <c r="M62" s="112"/>
      <c r="N62" s="135"/>
      <c r="O62" s="48"/>
      <c r="Q62" s="48"/>
      <c r="R62" s="48"/>
      <c r="T62" s="47"/>
      <c r="U62" s="48"/>
      <c r="V62" s="47"/>
      <c r="W62" s="47"/>
      <c r="X62" s="48"/>
      <c r="Y62" s="26"/>
    </row>
    <row r="63" spans="3:27" s="1" customFormat="1" x14ac:dyDescent="0.25">
      <c r="C63" s="28">
        <f t="shared" si="0"/>
        <v>43833.416666666526</v>
      </c>
      <c r="D63" s="1">
        <v>59</v>
      </c>
      <c r="E63" s="115"/>
      <c r="F63" s="118"/>
      <c r="G63" s="115"/>
      <c r="H63" s="83"/>
      <c r="I63" s="118"/>
      <c r="J63" s="112"/>
      <c r="K63" s="115"/>
      <c r="L63" s="56"/>
      <c r="M63" s="112"/>
      <c r="N63" s="135"/>
      <c r="O63" s="48"/>
      <c r="Q63" s="48"/>
      <c r="R63" s="48"/>
      <c r="T63" s="47"/>
      <c r="U63" s="48"/>
      <c r="V63" s="47"/>
      <c r="W63" s="47"/>
      <c r="X63" s="48"/>
      <c r="Y63" s="26"/>
    </row>
    <row r="64" spans="3:27" s="1" customFormat="1" x14ac:dyDescent="0.25">
      <c r="C64" s="28">
        <f t="shared" si="0"/>
        <v>43833.45833333319</v>
      </c>
      <c r="D64" s="1">
        <v>60</v>
      </c>
      <c r="E64" s="115"/>
      <c r="F64" s="118"/>
      <c r="G64" s="115"/>
      <c r="H64" s="83"/>
      <c r="I64" s="118"/>
      <c r="J64" s="112"/>
      <c r="K64" s="115"/>
      <c r="L64" s="56"/>
      <c r="M64" s="112"/>
      <c r="N64" s="135"/>
      <c r="O64" s="48"/>
      <c r="Q64" s="48"/>
      <c r="R64" s="48"/>
      <c r="T64" s="47"/>
      <c r="U64" s="48"/>
      <c r="V64" s="47"/>
      <c r="W64" s="47"/>
      <c r="X64" s="48"/>
      <c r="Y64" s="26"/>
    </row>
    <row r="65" spans="2:27" s="1" customFormat="1" x14ac:dyDescent="0.25">
      <c r="C65" s="28">
        <f t="shared" si="0"/>
        <v>43833.499999999854</v>
      </c>
      <c r="D65" s="1">
        <v>61</v>
      </c>
      <c r="E65" s="115"/>
      <c r="F65" s="118"/>
      <c r="G65" s="115"/>
      <c r="H65" s="83"/>
      <c r="I65" s="118"/>
      <c r="J65" s="112"/>
      <c r="K65" s="115"/>
      <c r="L65" s="56"/>
      <c r="M65" s="112"/>
      <c r="N65" s="135"/>
      <c r="O65" s="48"/>
      <c r="Q65" s="48"/>
      <c r="R65" s="48"/>
      <c r="T65" s="47"/>
      <c r="U65" s="48"/>
      <c r="V65" s="47"/>
      <c r="W65" s="47"/>
      <c r="X65" s="48"/>
      <c r="Y65" s="26"/>
    </row>
    <row r="66" spans="2:27" s="1" customFormat="1" x14ac:dyDescent="0.25">
      <c r="B66" s="26">
        <v>43831</v>
      </c>
      <c r="C66" s="28">
        <f t="shared" si="0"/>
        <v>43833.541666666519</v>
      </c>
      <c r="D66" s="1">
        <v>62</v>
      </c>
      <c r="E66" s="115"/>
      <c r="F66" s="118"/>
      <c r="G66" s="115"/>
      <c r="H66" s="83"/>
      <c r="I66" s="118"/>
      <c r="J66" s="112"/>
      <c r="K66" s="115"/>
      <c r="L66" s="56"/>
      <c r="M66" s="112"/>
      <c r="N66" s="135"/>
      <c r="O66" s="48"/>
      <c r="Q66" s="48"/>
      <c r="R66" s="48"/>
      <c r="T66" s="47"/>
      <c r="U66" s="48"/>
      <c r="V66" s="47"/>
      <c r="W66" s="47"/>
      <c r="X66" s="48"/>
      <c r="Y66" s="26"/>
    </row>
    <row r="67" spans="2:27" s="1" customFormat="1" x14ac:dyDescent="0.25">
      <c r="B67" s="49">
        <v>43861.958333333336</v>
      </c>
      <c r="C67" s="28">
        <f t="shared" si="0"/>
        <v>43833.583333333183</v>
      </c>
      <c r="D67" s="1">
        <v>63</v>
      </c>
      <c r="E67" s="115"/>
      <c r="F67" s="118"/>
      <c r="G67" s="115"/>
      <c r="H67" s="83"/>
      <c r="I67" s="118"/>
      <c r="J67" s="112"/>
      <c r="K67" s="115"/>
      <c r="L67" s="56"/>
      <c r="M67" s="112"/>
      <c r="N67" s="135"/>
      <c r="O67" s="48"/>
      <c r="Q67" s="48"/>
      <c r="R67" s="48"/>
      <c r="T67" s="47"/>
      <c r="U67" s="48"/>
      <c r="V67" s="47"/>
      <c r="W67" s="47"/>
      <c r="X67" s="48"/>
      <c r="Y67" s="26"/>
    </row>
    <row r="68" spans="2:27" s="1" customFormat="1" x14ac:dyDescent="0.25">
      <c r="C68" s="28">
        <f t="shared" si="0"/>
        <v>43833.624999999847</v>
      </c>
      <c r="D68" s="1">
        <v>64</v>
      </c>
      <c r="E68" s="115"/>
      <c r="F68" s="118"/>
      <c r="G68" s="115"/>
      <c r="H68" s="83"/>
      <c r="I68" s="118"/>
      <c r="J68" s="112"/>
      <c r="K68" s="115"/>
      <c r="L68" s="56"/>
      <c r="M68" s="112"/>
      <c r="N68" s="135"/>
      <c r="O68" s="48"/>
      <c r="Q68" s="48"/>
      <c r="R68" s="48"/>
      <c r="T68" s="47"/>
      <c r="U68" s="48"/>
      <c r="V68" s="47"/>
      <c r="W68" s="47"/>
      <c r="X68" s="48"/>
      <c r="Y68" s="26"/>
    </row>
    <row r="69" spans="2:27" s="1" customFormat="1" x14ac:dyDescent="0.25">
      <c r="C69" s="28">
        <f t="shared" si="0"/>
        <v>43833.666666666511</v>
      </c>
      <c r="D69" s="1">
        <v>65</v>
      </c>
      <c r="E69" s="115"/>
      <c r="F69" s="118"/>
      <c r="G69" s="115"/>
      <c r="H69" s="83"/>
      <c r="I69" s="118"/>
      <c r="J69" s="112"/>
      <c r="K69" s="115"/>
      <c r="L69" s="56"/>
      <c r="M69" s="112"/>
      <c r="N69" s="135"/>
      <c r="O69" s="48"/>
      <c r="Q69" s="48"/>
      <c r="R69" s="48"/>
      <c r="T69" s="47"/>
      <c r="U69" s="48"/>
      <c r="V69" s="47"/>
      <c r="W69" s="47"/>
      <c r="X69" s="48"/>
      <c r="Y69" s="26"/>
    </row>
    <row r="70" spans="2:27" s="1" customFormat="1" x14ac:dyDescent="0.25">
      <c r="C70" s="28">
        <f t="shared" ref="C70:C133" si="1">C69+TIME(1,0,0)</f>
        <v>43833.708333333176</v>
      </c>
      <c r="D70" s="1">
        <v>66</v>
      </c>
      <c r="E70" s="115"/>
      <c r="F70" s="118"/>
      <c r="G70" s="115"/>
      <c r="H70" s="83"/>
      <c r="I70" s="118"/>
      <c r="J70" s="112"/>
      <c r="K70" s="115"/>
      <c r="L70" s="56"/>
      <c r="M70" s="112"/>
      <c r="N70" s="135"/>
      <c r="O70" s="48"/>
      <c r="Q70" s="48"/>
      <c r="R70" s="48"/>
      <c r="T70" s="47"/>
      <c r="U70" s="48"/>
      <c r="V70" s="47"/>
      <c r="W70" s="47"/>
      <c r="X70" s="48"/>
      <c r="Y70" s="26"/>
    </row>
    <row r="71" spans="2:27" s="1" customFormat="1" x14ac:dyDescent="0.25">
      <c r="C71" s="28">
        <f t="shared" si="1"/>
        <v>43833.74999999984</v>
      </c>
      <c r="D71" s="1">
        <v>67</v>
      </c>
      <c r="E71" s="115"/>
      <c r="F71" s="118"/>
      <c r="G71" s="115"/>
      <c r="H71" s="83"/>
      <c r="I71" s="118"/>
      <c r="J71" s="112"/>
      <c r="K71" s="115"/>
      <c r="L71" s="56"/>
      <c r="M71" s="112"/>
      <c r="N71" s="135"/>
      <c r="O71" s="48"/>
      <c r="Q71" s="48"/>
      <c r="R71" s="48"/>
      <c r="T71" s="47"/>
      <c r="U71" s="48"/>
      <c r="V71" s="47"/>
      <c r="W71" s="47"/>
      <c r="X71" s="48"/>
      <c r="Y71" s="26"/>
    </row>
    <row r="72" spans="2:27" s="1" customFormat="1" x14ac:dyDescent="0.25">
      <c r="C72" s="28">
        <f t="shared" si="1"/>
        <v>43833.791666666504</v>
      </c>
      <c r="D72" s="1">
        <v>68</v>
      </c>
      <c r="E72" s="115"/>
      <c r="F72" s="118"/>
      <c r="G72" s="115"/>
      <c r="H72" s="83"/>
      <c r="I72" s="118"/>
      <c r="J72" s="112"/>
      <c r="K72" s="115"/>
      <c r="L72" s="56"/>
      <c r="M72" s="112"/>
      <c r="N72" s="135"/>
      <c r="O72" s="48"/>
      <c r="Q72" s="48"/>
      <c r="R72" s="48"/>
      <c r="T72" s="47"/>
      <c r="U72" s="48"/>
      <c r="V72" s="47"/>
      <c r="W72" s="47"/>
      <c r="X72" s="48"/>
      <c r="Y72" s="26"/>
    </row>
    <row r="73" spans="2:27" s="1" customFormat="1" x14ac:dyDescent="0.25">
      <c r="C73" s="28">
        <f t="shared" si="1"/>
        <v>43833.833333333168</v>
      </c>
      <c r="D73" s="1">
        <v>69</v>
      </c>
      <c r="E73" s="115"/>
      <c r="F73" s="118"/>
      <c r="G73" s="115"/>
      <c r="H73" s="83"/>
      <c r="I73" s="118"/>
      <c r="J73" s="112"/>
      <c r="K73" s="115"/>
      <c r="L73" s="56"/>
      <c r="M73" s="112"/>
      <c r="N73" s="135"/>
      <c r="O73" s="48"/>
      <c r="Q73" s="48"/>
      <c r="R73" s="48"/>
      <c r="T73" s="47"/>
      <c r="U73" s="48"/>
      <c r="V73" s="47"/>
      <c r="W73" s="47"/>
      <c r="X73" s="48"/>
      <c r="Y73" s="26"/>
    </row>
    <row r="74" spans="2:27" s="1" customFormat="1" x14ac:dyDescent="0.25">
      <c r="C74" s="28">
        <f t="shared" si="1"/>
        <v>43833.874999999833</v>
      </c>
      <c r="D74" s="1">
        <v>70</v>
      </c>
      <c r="E74" s="115"/>
      <c r="F74" s="118"/>
      <c r="G74" s="115"/>
      <c r="H74" s="83"/>
      <c r="I74" s="118"/>
      <c r="J74" s="112"/>
      <c r="K74" s="115"/>
      <c r="L74" s="56"/>
      <c r="M74" s="112"/>
      <c r="N74" s="135"/>
      <c r="O74" s="48"/>
      <c r="Q74" s="48"/>
      <c r="R74" s="48"/>
      <c r="T74" s="47"/>
      <c r="U74" s="48"/>
      <c r="V74" s="47"/>
      <c r="W74" s="47"/>
      <c r="X74" s="48"/>
      <c r="Y74" s="26"/>
    </row>
    <row r="75" spans="2:27" s="1" customFormat="1" x14ac:dyDescent="0.25">
      <c r="C75" s="28">
        <f t="shared" si="1"/>
        <v>43833.916666666497</v>
      </c>
      <c r="D75" s="1">
        <v>71</v>
      </c>
      <c r="E75" s="115"/>
      <c r="F75" s="118"/>
      <c r="G75" s="115"/>
      <c r="H75" s="83"/>
      <c r="I75" s="118"/>
      <c r="J75" s="112"/>
      <c r="K75" s="115"/>
      <c r="L75" s="56"/>
      <c r="M75" s="112"/>
      <c r="N75" s="135"/>
      <c r="O75" s="48"/>
      <c r="Q75" s="48"/>
      <c r="R75" s="48"/>
      <c r="T75" s="47"/>
      <c r="U75" s="48"/>
      <c r="V75" s="47"/>
      <c r="W75" s="47"/>
      <c r="X75" s="48"/>
      <c r="Y75" s="26"/>
    </row>
    <row r="76" spans="2:27" s="1" customFormat="1" x14ac:dyDescent="0.25">
      <c r="C76" s="28">
        <f t="shared" si="1"/>
        <v>43833.958333333161</v>
      </c>
      <c r="D76" s="1">
        <v>72</v>
      </c>
      <c r="E76" s="115"/>
      <c r="F76" s="118"/>
      <c r="G76" s="115"/>
      <c r="H76" s="83"/>
      <c r="I76" s="118"/>
      <c r="J76" s="112"/>
      <c r="K76" s="115"/>
      <c r="L76" s="56"/>
      <c r="M76" s="112"/>
      <c r="N76" s="135"/>
      <c r="O76" s="48"/>
      <c r="Q76" s="48"/>
      <c r="R76" s="48"/>
      <c r="T76" s="47"/>
      <c r="U76" s="48"/>
      <c r="V76" s="47"/>
      <c r="W76" s="47"/>
      <c r="X76" s="48"/>
      <c r="Y76" s="26"/>
      <c r="Z76" s="89">
        <f>SUM(G53:G76)/1025</f>
        <v>0</v>
      </c>
      <c r="AA76" s="89">
        <f>SUM(Q53:Q76)/1025</f>
        <v>0</v>
      </c>
    </row>
    <row r="77" spans="2:27" s="1" customFormat="1" x14ac:dyDescent="0.25">
      <c r="C77" s="28">
        <f t="shared" si="1"/>
        <v>43833.999999999825</v>
      </c>
      <c r="D77" s="1">
        <v>73</v>
      </c>
      <c r="E77" s="115"/>
      <c r="F77" s="118"/>
      <c r="G77" s="115"/>
      <c r="H77" s="83"/>
      <c r="I77" s="118"/>
      <c r="J77" s="112"/>
      <c r="K77" s="115"/>
      <c r="L77" s="56"/>
      <c r="M77" s="112"/>
      <c r="N77" s="135"/>
      <c r="O77" s="48"/>
      <c r="Q77" s="48"/>
      <c r="R77" s="48"/>
      <c r="T77" s="47"/>
      <c r="U77" s="48"/>
      <c r="V77" s="47"/>
      <c r="W77" s="47"/>
      <c r="X77" s="48"/>
      <c r="Y77" s="26"/>
    </row>
    <row r="78" spans="2:27" s="1" customFormat="1" x14ac:dyDescent="0.25">
      <c r="C78" s="28">
        <f t="shared" si="1"/>
        <v>43834.04166666649</v>
      </c>
      <c r="D78" s="1">
        <v>74</v>
      </c>
      <c r="E78" s="115"/>
      <c r="F78" s="118"/>
      <c r="G78" s="115"/>
      <c r="H78" s="83"/>
      <c r="I78" s="118"/>
      <c r="J78" s="112"/>
      <c r="K78" s="115"/>
      <c r="L78" s="56"/>
      <c r="M78" s="112"/>
      <c r="N78" s="135"/>
      <c r="O78" s="48"/>
      <c r="Q78" s="48"/>
      <c r="R78" s="48"/>
      <c r="T78" s="47"/>
      <c r="U78" s="48"/>
      <c r="V78" s="47"/>
      <c r="W78" s="47"/>
      <c r="X78" s="48"/>
      <c r="Y78" s="26"/>
    </row>
    <row r="79" spans="2:27" s="1" customFormat="1" x14ac:dyDescent="0.25">
      <c r="C79" s="28">
        <f t="shared" si="1"/>
        <v>43834.083333333154</v>
      </c>
      <c r="D79" s="1">
        <v>75</v>
      </c>
      <c r="E79" s="115"/>
      <c r="F79" s="118"/>
      <c r="G79" s="115"/>
      <c r="H79" s="83"/>
      <c r="I79" s="118"/>
      <c r="J79" s="112"/>
      <c r="K79" s="115"/>
      <c r="L79" s="56"/>
      <c r="M79" s="112"/>
      <c r="N79" s="135"/>
      <c r="O79" s="48"/>
      <c r="Q79" s="48"/>
      <c r="R79" s="48"/>
      <c r="T79" s="47"/>
      <c r="U79" s="48"/>
      <c r="V79" s="47"/>
      <c r="W79" s="47"/>
      <c r="X79" s="48"/>
      <c r="Y79" s="26"/>
    </row>
    <row r="80" spans="2:27" s="1" customFormat="1" x14ac:dyDescent="0.25">
      <c r="C80" s="28">
        <f t="shared" si="1"/>
        <v>43834.124999999818</v>
      </c>
      <c r="D80" s="1">
        <v>76</v>
      </c>
      <c r="E80" s="115"/>
      <c r="F80" s="118"/>
      <c r="G80" s="115"/>
      <c r="H80" s="83"/>
      <c r="I80" s="118"/>
      <c r="J80" s="112"/>
      <c r="K80" s="115"/>
      <c r="L80" s="56"/>
      <c r="M80" s="112"/>
      <c r="N80" s="135"/>
      <c r="O80" s="48"/>
      <c r="Q80" s="48"/>
      <c r="R80" s="48"/>
      <c r="T80" s="47"/>
      <c r="U80" s="48"/>
      <c r="V80" s="47"/>
      <c r="W80" s="47"/>
      <c r="X80" s="48"/>
      <c r="Y80" s="26"/>
    </row>
    <row r="81" spans="3:25" s="1" customFormat="1" x14ac:dyDescent="0.25">
      <c r="C81" s="28">
        <f t="shared" si="1"/>
        <v>43834.166666666482</v>
      </c>
      <c r="D81" s="1">
        <v>77</v>
      </c>
      <c r="E81" s="115"/>
      <c r="F81" s="118"/>
      <c r="G81" s="115"/>
      <c r="H81" s="83"/>
      <c r="I81" s="118"/>
      <c r="J81" s="112"/>
      <c r="K81" s="115"/>
      <c r="L81" s="56"/>
      <c r="M81" s="112"/>
      <c r="N81" s="135"/>
      <c r="O81" s="48"/>
      <c r="Q81" s="48"/>
      <c r="R81" s="48"/>
      <c r="T81" s="47"/>
      <c r="U81" s="48"/>
      <c r="V81" s="47"/>
      <c r="W81" s="47"/>
      <c r="X81" s="48"/>
      <c r="Y81" s="26"/>
    </row>
    <row r="82" spans="3:25" s="1" customFormat="1" x14ac:dyDescent="0.25">
      <c r="C82" s="28">
        <f t="shared" si="1"/>
        <v>43834.208333333147</v>
      </c>
      <c r="D82" s="1">
        <v>78</v>
      </c>
      <c r="E82" s="115"/>
      <c r="F82" s="118"/>
      <c r="G82" s="115"/>
      <c r="H82" s="83"/>
      <c r="I82" s="118"/>
      <c r="J82" s="112"/>
      <c r="K82" s="115"/>
      <c r="L82" s="56"/>
      <c r="M82" s="112"/>
      <c r="N82" s="135"/>
      <c r="O82" s="48"/>
      <c r="Q82" s="48"/>
      <c r="R82" s="48"/>
      <c r="T82" s="47"/>
      <c r="U82" s="48"/>
      <c r="V82" s="47"/>
      <c r="W82" s="47"/>
      <c r="X82" s="48"/>
      <c r="Y82" s="26"/>
    </row>
    <row r="83" spans="3:25" s="1" customFormat="1" x14ac:dyDescent="0.25">
      <c r="C83" s="28">
        <f t="shared" si="1"/>
        <v>43834.249999999811</v>
      </c>
      <c r="D83" s="1">
        <v>79</v>
      </c>
      <c r="E83" s="115"/>
      <c r="F83" s="118"/>
      <c r="G83" s="115"/>
      <c r="H83" s="83"/>
      <c r="I83" s="118"/>
      <c r="J83" s="112"/>
      <c r="K83" s="115"/>
      <c r="L83" s="56"/>
      <c r="M83" s="112"/>
      <c r="N83" s="135"/>
      <c r="O83" s="48"/>
      <c r="Q83" s="48"/>
      <c r="R83" s="48"/>
      <c r="T83" s="47"/>
      <c r="U83" s="48"/>
      <c r="V83" s="47"/>
      <c r="W83" s="47"/>
      <c r="X83" s="48"/>
      <c r="Y83" s="26"/>
    </row>
    <row r="84" spans="3:25" s="1" customFormat="1" x14ac:dyDescent="0.25">
      <c r="C84" s="28">
        <f t="shared" si="1"/>
        <v>43834.291666666475</v>
      </c>
      <c r="D84" s="1">
        <v>80</v>
      </c>
      <c r="E84" s="115"/>
      <c r="F84" s="118"/>
      <c r="G84" s="115"/>
      <c r="H84" s="83"/>
      <c r="I84" s="118"/>
      <c r="J84" s="112"/>
      <c r="K84" s="115"/>
      <c r="L84" s="56"/>
      <c r="M84" s="112"/>
      <c r="N84" s="135"/>
      <c r="O84" s="48"/>
      <c r="Q84" s="48"/>
      <c r="R84" s="48"/>
      <c r="T84" s="47"/>
      <c r="U84" s="48"/>
      <c r="V84" s="47"/>
      <c r="W84" s="47"/>
      <c r="X84" s="48"/>
      <c r="Y84" s="26"/>
    </row>
    <row r="85" spans="3:25" s="1" customFormat="1" x14ac:dyDescent="0.25">
      <c r="C85" s="28">
        <f t="shared" si="1"/>
        <v>43834.333333333139</v>
      </c>
      <c r="D85" s="1">
        <v>81</v>
      </c>
      <c r="E85" s="115"/>
      <c r="F85" s="118"/>
      <c r="G85" s="115"/>
      <c r="H85" s="83"/>
      <c r="I85" s="118"/>
      <c r="J85" s="112"/>
      <c r="K85" s="115"/>
      <c r="L85" s="56"/>
      <c r="M85" s="112"/>
      <c r="N85" s="135"/>
      <c r="O85" s="48"/>
      <c r="Q85" s="48"/>
      <c r="R85" s="48"/>
      <c r="T85" s="47"/>
      <c r="U85" s="48"/>
      <c r="V85" s="47"/>
      <c r="W85" s="47"/>
      <c r="X85" s="48"/>
      <c r="Y85" s="26"/>
    </row>
    <row r="86" spans="3:25" s="1" customFormat="1" x14ac:dyDescent="0.25">
      <c r="C86" s="28">
        <f t="shared" si="1"/>
        <v>43834.374999999804</v>
      </c>
      <c r="D86" s="1">
        <v>82</v>
      </c>
      <c r="E86" s="115"/>
      <c r="F86" s="118"/>
      <c r="G86" s="115"/>
      <c r="H86" s="83"/>
      <c r="I86" s="118"/>
      <c r="J86" s="112"/>
      <c r="K86" s="115"/>
      <c r="L86" s="56"/>
      <c r="M86" s="112"/>
      <c r="N86" s="135"/>
      <c r="O86" s="48"/>
      <c r="Q86" s="48"/>
      <c r="R86" s="48"/>
      <c r="T86" s="47"/>
      <c r="U86" s="48"/>
      <c r="V86" s="47"/>
      <c r="W86" s="47"/>
      <c r="X86" s="48"/>
      <c r="Y86" s="26"/>
    </row>
    <row r="87" spans="3:25" s="1" customFormat="1" x14ac:dyDescent="0.25">
      <c r="C87" s="28">
        <f t="shared" si="1"/>
        <v>43834.416666666468</v>
      </c>
      <c r="D87" s="1">
        <v>83</v>
      </c>
      <c r="E87" s="115"/>
      <c r="F87" s="118"/>
      <c r="G87" s="115"/>
      <c r="H87" s="83"/>
      <c r="I87" s="118"/>
      <c r="J87" s="112"/>
      <c r="K87" s="115"/>
      <c r="L87" s="56"/>
      <c r="M87" s="112"/>
      <c r="N87" s="135"/>
      <c r="O87" s="48"/>
      <c r="Q87" s="48"/>
      <c r="R87" s="48"/>
      <c r="T87" s="47"/>
      <c r="U87" s="48"/>
      <c r="V87" s="47"/>
      <c r="W87" s="47"/>
      <c r="X87" s="48"/>
      <c r="Y87" s="26"/>
    </row>
    <row r="88" spans="3:25" s="1" customFormat="1" x14ac:dyDescent="0.25">
      <c r="C88" s="28">
        <f t="shared" si="1"/>
        <v>43834.458333333132</v>
      </c>
      <c r="D88" s="1">
        <v>84</v>
      </c>
      <c r="E88" s="115"/>
      <c r="F88" s="118"/>
      <c r="G88" s="115"/>
      <c r="H88" s="83"/>
      <c r="I88" s="118"/>
      <c r="J88" s="112"/>
      <c r="K88" s="115"/>
      <c r="L88" s="56"/>
      <c r="M88" s="112"/>
      <c r="N88" s="135"/>
      <c r="O88" s="48"/>
      <c r="Q88" s="48"/>
      <c r="R88" s="48"/>
      <c r="T88" s="47"/>
      <c r="U88" s="48"/>
      <c r="V88" s="47"/>
      <c r="W88" s="47"/>
      <c r="X88" s="48"/>
      <c r="Y88" s="26"/>
    </row>
    <row r="89" spans="3:25" s="1" customFormat="1" x14ac:dyDescent="0.25">
      <c r="C89" s="28">
        <f t="shared" si="1"/>
        <v>43834.499999999796</v>
      </c>
      <c r="D89" s="1">
        <v>85</v>
      </c>
      <c r="E89" s="115"/>
      <c r="F89" s="118"/>
      <c r="G89" s="115"/>
      <c r="H89" s="83"/>
      <c r="I89" s="118"/>
      <c r="J89" s="112"/>
      <c r="K89" s="115"/>
      <c r="L89" s="56"/>
      <c r="M89" s="112"/>
      <c r="N89" s="135"/>
      <c r="O89" s="48"/>
      <c r="Q89" s="48"/>
      <c r="R89" s="48"/>
      <c r="T89" s="47"/>
      <c r="U89" s="48"/>
      <c r="V89" s="47"/>
      <c r="W89" s="47"/>
      <c r="X89" s="48"/>
      <c r="Y89" s="26"/>
    </row>
    <row r="90" spans="3:25" s="1" customFormat="1" x14ac:dyDescent="0.25">
      <c r="C90" s="28">
        <f t="shared" si="1"/>
        <v>43834.541666666461</v>
      </c>
      <c r="D90" s="1">
        <v>86</v>
      </c>
      <c r="E90" s="115"/>
      <c r="F90" s="118"/>
      <c r="G90" s="115"/>
      <c r="H90" s="83"/>
      <c r="I90" s="118"/>
      <c r="J90" s="112"/>
      <c r="K90" s="115"/>
      <c r="L90" s="56"/>
      <c r="M90" s="112"/>
      <c r="N90" s="135"/>
      <c r="O90" s="48"/>
      <c r="Q90" s="48"/>
      <c r="R90" s="48"/>
      <c r="T90" s="47"/>
      <c r="U90" s="48"/>
      <c r="V90" s="47"/>
      <c r="W90" s="47"/>
      <c r="X90" s="48"/>
      <c r="Y90" s="26"/>
    </row>
    <row r="91" spans="3:25" s="1" customFormat="1" x14ac:dyDescent="0.25">
      <c r="C91" s="28">
        <f t="shared" si="1"/>
        <v>43834.583333333125</v>
      </c>
      <c r="D91" s="1">
        <v>87</v>
      </c>
      <c r="E91" s="115"/>
      <c r="F91" s="118"/>
      <c r="G91" s="115"/>
      <c r="H91" s="83"/>
      <c r="I91" s="118"/>
      <c r="J91" s="112"/>
      <c r="K91" s="115"/>
      <c r="L91" s="56"/>
      <c r="M91" s="112"/>
      <c r="N91" s="135"/>
      <c r="O91" s="48"/>
      <c r="Q91" s="48"/>
      <c r="R91" s="48"/>
      <c r="T91" s="47"/>
      <c r="U91" s="48"/>
      <c r="V91" s="47"/>
      <c r="W91" s="47"/>
      <c r="X91" s="48"/>
      <c r="Y91" s="26"/>
    </row>
    <row r="92" spans="3:25" s="1" customFormat="1" x14ac:dyDescent="0.25">
      <c r="C92" s="28">
        <f t="shared" si="1"/>
        <v>43834.624999999789</v>
      </c>
      <c r="D92" s="1">
        <v>88</v>
      </c>
      <c r="E92" s="115"/>
      <c r="F92" s="118"/>
      <c r="G92" s="115"/>
      <c r="H92" s="83"/>
      <c r="I92" s="118"/>
      <c r="J92" s="112"/>
      <c r="K92" s="115"/>
      <c r="L92" s="56"/>
      <c r="M92" s="112"/>
      <c r="N92" s="135"/>
      <c r="O92" s="48"/>
      <c r="Q92" s="48"/>
      <c r="R92" s="48"/>
      <c r="T92" s="47"/>
      <c r="U92" s="48"/>
      <c r="V92" s="47"/>
      <c r="W92" s="47"/>
      <c r="X92" s="48"/>
      <c r="Y92" s="26"/>
    </row>
    <row r="93" spans="3:25" s="1" customFormat="1" x14ac:dyDescent="0.25">
      <c r="C93" s="28">
        <f t="shared" si="1"/>
        <v>43834.666666666453</v>
      </c>
      <c r="D93" s="1">
        <v>89</v>
      </c>
      <c r="E93" s="115"/>
      <c r="F93" s="118"/>
      <c r="G93" s="115"/>
      <c r="H93" s="83"/>
      <c r="I93" s="118"/>
      <c r="J93" s="112"/>
      <c r="K93" s="115"/>
      <c r="L93" s="56"/>
      <c r="M93" s="112"/>
      <c r="N93" s="135"/>
      <c r="O93" s="48"/>
      <c r="Q93" s="48"/>
      <c r="R93" s="48"/>
      <c r="T93" s="47"/>
      <c r="U93" s="48"/>
      <c r="V93" s="47"/>
      <c r="W93" s="47"/>
      <c r="X93" s="48"/>
      <c r="Y93" s="26"/>
    </row>
    <row r="94" spans="3:25" s="1" customFormat="1" x14ac:dyDescent="0.25">
      <c r="C94" s="28">
        <f t="shared" si="1"/>
        <v>43834.708333333117</v>
      </c>
      <c r="D94" s="1">
        <v>90</v>
      </c>
      <c r="E94" s="115"/>
      <c r="F94" s="118"/>
      <c r="G94" s="115"/>
      <c r="H94" s="83"/>
      <c r="I94" s="118"/>
      <c r="J94" s="112"/>
      <c r="K94" s="115"/>
      <c r="L94" s="56"/>
      <c r="M94" s="112"/>
      <c r="N94" s="135"/>
      <c r="O94" s="48"/>
      <c r="Q94" s="48"/>
      <c r="R94" s="48"/>
      <c r="T94" s="47"/>
      <c r="U94" s="48"/>
      <c r="V94" s="47"/>
      <c r="W94" s="47"/>
      <c r="X94" s="48"/>
      <c r="Y94" s="26"/>
    </row>
    <row r="95" spans="3:25" s="1" customFormat="1" x14ac:dyDescent="0.25">
      <c r="C95" s="28">
        <f t="shared" si="1"/>
        <v>43834.749999999782</v>
      </c>
      <c r="D95" s="1">
        <v>91</v>
      </c>
      <c r="E95" s="115"/>
      <c r="F95" s="118"/>
      <c r="G95" s="115"/>
      <c r="H95" s="83"/>
      <c r="I95" s="118"/>
      <c r="J95" s="112"/>
      <c r="K95" s="115"/>
      <c r="L95" s="56"/>
      <c r="M95" s="112"/>
      <c r="N95" s="135"/>
      <c r="O95" s="48"/>
      <c r="Q95" s="48"/>
      <c r="R95" s="48"/>
      <c r="T95" s="47"/>
      <c r="U95" s="48"/>
      <c r="V95" s="47"/>
      <c r="W95" s="47"/>
      <c r="X95" s="48"/>
      <c r="Y95" s="26"/>
    </row>
    <row r="96" spans="3:25" s="1" customFormat="1" x14ac:dyDescent="0.25">
      <c r="C96" s="28">
        <f t="shared" si="1"/>
        <v>43834.791666666446</v>
      </c>
      <c r="D96" s="1">
        <v>92</v>
      </c>
      <c r="E96" s="115"/>
      <c r="F96" s="118"/>
      <c r="G96" s="115"/>
      <c r="H96" s="83"/>
      <c r="I96" s="118"/>
      <c r="J96" s="112"/>
      <c r="K96" s="115"/>
      <c r="L96" s="56"/>
      <c r="M96" s="112"/>
      <c r="N96" s="135"/>
      <c r="O96" s="48"/>
      <c r="Q96" s="48"/>
      <c r="R96" s="48"/>
      <c r="T96" s="47"/>
      <c r="U96" s="48"/>
      <c r="V96" s="47"/>
      <c r="W96" s="47"/>
      <c r="X96" s="48"/>
      <c r="Y96" s="26"/>
    </row>
    <row r="97" spans="3:27" s="1" customFormat="1" x14ac:dyDescent="0.25">
      <c r="C97" s="28">
        <f t="shared" si="1"/>
        <v>43834.83333333311</v>
      </c>
      <c r="D97" s="1">
        <v>93</v>
      </c>
      <c r="E97" s="115"/>
      <c r="F97" s="118"/>
      <c r="G97" s="115"/>
      <c r="H97" s="83"/>
      <c r="I97" s="118"/>
      <c r="J97" s="112"/>
      <c r="K97" s="115"/>
      <c r="L97" s="56"/>
      <c r="M97" s="112"/>
      <c r="N97" s="135"/>
      <c r="O97" s="48"/>
      <c r="Q97" s="48"/>
      <c r="R97" s="48"/>
      <c r="T97" s="47"/>
      <c r="U97" s="48"/>
      <c r="V97" s="47"/>
      <c r="W97" s="47"/>
      <c r="X97" s="48"/>
      <c r="Y97" s="26"/>
    </row>
    <row r="98" spans="3:27" s="1" customFormat="1" x14ac:dyDescent="0.25">
      <c r="C98" s="28">
        <f t="shared" si="1"/>
        <v>43834.874999999774</v>
      </c>
      <c r="D98" s="1">
        <v>94</v>
      </c>
      <c r="E98" s="115"/>
      <c r="F98" s="118"/>
      <c r="G98" s="115"/>
      <c r="H98" s="83"/>
      <c r="I98" s="118"/>
      <c r="J98" s="112"/>
      <c r="K98" s="115"/>
      <c r="L98" s="56"/>
      <c r="M98" s="112"/>
      <c r="N98" s="135"/>
      <c r="O98" s="48"/>
      <c r="Q98" s="48"/>
      <c r="R98" s="48"/>
      <c r="T98" s="47"/>
      <c r="U98" s="48"/>
      <c r="V98" s="47"/>
      <c r="W98" s="47"/>
      <c r="X98" s="48"/>
      <c r="Y98" s="26"/>
    </row>
    <row r="99" spans="3:27" s="1" customFormat="1" x14ac:dyDescent="0.25">
      <c r="C99" s="28">
        <f t="shared" si="1"/>
        <v>43834.916666666439</v>
      </c>
      <c r="D99" s="1">
        <v>95</v>
      </c>
      <c r="E99" s="115"/>
      <c r="F99" s="118"/>
      <c r="G99" s="115"/>
      <c r="H99" s="83"/>
      <c r="I99" s="118"/>
      <c r="J99" s="112"/>
      <c r="K99" s="115"/>
      <c r="L99" s="56"/>
      <c r="M99" s="112"/>
      <c r="N99" s="135"/>
      <c r="O99" s="48"/>
      <c r="Q99" s="48"/>
      <c r="R99" s="48"/>
      <c r="T99" s="47"/>
      <c r="U99" s="48"/>
      <c r="V99" s="47"/>
      <c r="W99" s="47"/>
      <c r="X99" s="48"/>
      <c r="Y99" s="26"/>
    </row>
    <row r="100" spans="3:27" s="1" customFormat="1" x14ac:dyDescent="0.25">
      <c r="C100" s="28">
        <f t="shared" si="1"/>
        <v>43834.958333333103</v>
      </c>
      <c r="D100" s="1">
        <v>96</v>
      </c>
      <c r="E100" s="115"/>
      <c r="F100" s="118"/>
      <c r="G100" s="115"/>
      <c r="H100" s="83"/>
      <c r="I100" s="118"/>
      <c r="J100" s="112"/>
      <c r="K100" s="115"/>
      <c r="L100" s="56"/>
      <c r="M100" s="112"/>
      <c r="N100" s="135"/>
      <c r="O100" s="48"/>
      <c r="Q100" s="48"/>
      <c r="R100" s="48"/>
      <c r="T100" s="47"/>
      <c r="U100" s="48"/>
      <c r="V100" s="47"/>
      <c r="W100" s="47"/>
      <c r="X100" s="48"/>
      <c r="Y100" s="26"/>
      <c r="Z100" s="89">
        <f>SUM(G77:G100)/1025</f>
        <v>0</v>
      </c>
      <c r="AA100" s="89">
        <f>SUM(Q77:Q100)/1025</f>
        <v>0</v>
      </c>
    </row>
    <row r="101" spans="3:27" s="1" customFormat="1" x14ac:dyDescent="0.25">
      <c r="C101" s="28">
        <f t="shared" si="1"/>
        <v>43834.999999999767</v>
      </c>
      <c r="D101" s="1">
        <v>97</v>
      </c>
      <c r="E101" s="115"/>
      <c r="F101" s="118"/>
      <c r="G101" s="115"/>
      <c r="H101" s="83"/>
      <c r="I101" s="118"/>
      <c r="J101" s="112"/>
      <c r="K101" s="115"/>
      <c r="L101" s="56"/>
      <c r="M101" s="112"/>
      <c r="N101" s="135"/>
      <c r="O101" s="48"/>
      <c r="Q101" s="48"/>
      <c r="R101" s="48"/>
      <c r="T101" s="47"/>
      <c r="U101" s="48"/>
      <c r="V101" s="47"/>
      <c r="W101" s="47"/>
      <c r="X101" s="48"/>
      <c r="Y101" s="26"/>
    </row>
    <row r="102" spans="3:27" s="1" customFormat="1" x14ac:dyDescent="0.25">
      <c r="C102" s="28">
        <f t="shared" si="1"/>
        <v>43835.041666666431</v>
      </c>
      <c r="D102" s="1">
        <v>98</v>
      </c>
      <c r="E102" s="115"/>
      <c r="F102" s="118"/>
      <c r="G102" s="115"/>
      <c r="H102" s="83"/>
      <c r="I102" s="118"/>
      <c r="J102" s="112"/>
      <c r="K102" s="115"/>
      <c r="L102" s="56"/>
      <c r="M102" s="112"/>
      <c r="N102" s="135"/>
      <c r="O102" s="48"/>
      <c r="Q102" s="48"/>
      <c r="R102" s="48"/>
      <c r="T102" s="47"/>
      <c r="U102" s="48"/>
      <c r="V102" s="47"/>
      <c r="W102" s="47"/>
      <c r="X102" s="48"/>
      <c r="Y102" s="26"/>
    </row>
    <row r="103" spans="3:27" s="1" customFormat="1" x14ac:dyDescent="0.25">
      <c r="C103" s="28">
        <f t="shared" si="1"/>
        <v>43835.083333333096</v>
      </c>
      <c r="D103" s="1">
        <v>99</v>
      </c>
      <c r="E103" s="115"/>
      <c r="F103" s="118"/>
      <c r="G103" s="115"/>
      <c r="H103" s="83"/>
      <c r="I103" s="118"/>
      <c r="J103" s="112"/>
      <c r="K103" s="115"/>
      <c r="L103" s="56"/>
      <c r="M103" s="112"/>
      <c r="N103" s="135"/>
      <c r="O103" s="48"/>
      <c r="Q103" s="48"/>
      <c r="R103" s="48"/>
      <c r="T103" s="47"/>
      <c r="U103" s="48"/>
      <c r="V103" s="47"/>
      <c r="W103" s="47"/>
      <c r="X103" s="48"/>
      <c r="Y103" s="26"/>
    </row>
    <row r="104" spans="3:27" s="1" customFormat="1" x14ac:dyDescent="0.25">
      <c r="C104" s="28">
        <f t="shared" si="1"/>
        <v>43835.12499999976</v>
      </c>
      <c r="D104" s="1">
        <v>100</v>
      </c>
      <c r="E104" s="115"/>
      <c r="F104" s="118"/>
      <c r="G104" s="115"/>
      <c r="H104" s="83"/>
      <c r="I104" s="118"/>
      <c r="J104" s="112"/>
      <c r="K104" s="115"/>
      <c r="L104" s="56"/>
      <c r="M104" s="112"/>
      <c r="N104" s="135"/>
      <c r="O104" s="48"/>
      <c r="Q104" s="48"/>
      <c r="R104" s="48"/>
      <c r="T104" s="47"/>
      <c r="U104" s="48"/>
      <c r="V104" s="47"/>
      <c r="W104" s="47"/>
      <c r="X104" s="48"/>
      <c r="Y104" s="26"/>
    </row>
    <row r="105" spans="3:27" s="1" customFormat="1" x14ac:dyDescent="0.25">
      <c r="C105" s="28">
        <f t="shared" si="1"/>
        <v>43835.166666666424</v>
      </c>
      <c r="D105" s="1">
        <v>101</v>
      </c>
      <c r="E105" s="115"/>
      <c r="F105" s="118"/>
      <c r="G105" s="115"/>
      <c r="H105" s="83"/>
      <c r="I105" s="118"/>
      <c r="J105" s="112"/>
      <c r="K105" s="115"/>
      <c r="L105" s="56"/>
      <c r="M105" s="112"/>
      <c r="N105" s="135"/>
      <c r="O105" s="48"/>
      <c r="Q105" s="48"/>
      <c r="R105" s="48"/>
      <c r="T105" s="47"/>
      <c r="U105" s="48"/>
      <c r="V105" s="47"/>
      <c r="W105" s="47"/>
      <c r="X105" s="48"/>
      <c r="Y105" s="26"/>
    </row>
    <row r="106" spans="3:27" s="1" customFormat="1" x14ac:dyDescent="0.25">
      <c r="C106" s="28">
        <f t="shared" si="1"/>
        <v>43835.208333333088</v>
      </c>
      <c r="D106" s="1">
        <v>102</v>
      </c>
      <c r="E106" s="115"/>
      <c r="F106" s="118"/>
      <c r="G106" s="115"/>
      <c r="H106" s="83"/>
      <c r="I106" s="118"/>
      <c r="J106" s="112"/>
      <c r="K106" s="115"/>
      <c r="L106" s="56"/>
      <c r="M106" s="112"/>
      <c r="N106" s="135"/>
      <c r="O106" s="48"/>
      <c r="Q106" s="48"/>
      <c r="R106" s="48"/>
      <c r="T106" s="47"/>
      <c r="U106" s="48"/>
      <c r="V106" s="47"/>
      <c r="W106" s="47"/>
      <c r="X106" s="48"/>
      <c r="Y106" s="26"/>
    </row>
    <row r="107" spans="3:27" s="1" customFormat="1" x14ac:dyDescent="0.25">
      <c r="C107" s="28">
        <f t="shared" si="1"/>
        <v>43835.249999999753</v>
      </c>
      <c r="D107" s="1">
        <v>103</v>
      </c>
      <c r="E107" s="115"/>
      <c r="F107" s="118"/>
      <c r="G107" s="115"/>
      <c r="H107" s="83"/>
      <c r="I107" s="118"/>
      <c r="J107" s="112"/>
      <c r="K107" s="115"/>
      <c r="L107" s="56"/>
      <c r="M107" s="112"/>
      <c r="N107" s="135"/>
      <c r="O107" s="48"/>
      <c r="Q107" s="48"/>
      <c r="R107" s="48"/>
      <c r="T107" s="47"/>
      <c r="U107" s="48"/>
      <c r="V107" s="47"/>
      <c r="W107" s="47"/>
      <c r="X107" s="48"/>
      <c r="Y107" s="26"/>
    </row>
    <row r="108" spans="3:27" s="1" customFormat="1" x14ac:dyDescent="0.25">
      <c r="C108" s="28">
        <f t="shared" si="1"/>
        <v>43835.291666666417</v>
      </c>
      <c r="D108" s="1">
        <v>104</v>
      </c>
      <c r="E108" s="115"/>
      <c r="F108" s="118"/>
      <c r="G108" s="115"/>
      <c r="H108" s="83"/>
      <c r="I108" s="118"/>
      <c r="J108" s="112"/>
      <c r="K108" s="115"/>
      <c r="L108" s="56"/>
      <c r="M108" s="112"/>
      <c r="N108" s="135"/>
      <c r="O108" s="48"/>
      <c r="Q108" s="48"/>
      <c r="R108" s="48"/>
      <c r="T108" s="47"/>
      <c r="U108" s="48"/>
      <c r="V108" s="47"/>
      <c r="W108" s="47"/>
      <c r="X108" s="48"/>
      <c r="Y108" s="26"/>
    </row>
    <row r="109" spans="3:27" s="1" customFormat="1" x14ac:dyDescent="0.25">
      <c r="C109" s="28">
        <f t="shared" si="1"/>
        <v>43835.333333333081</v>
      </c>
      <c r="D109" s="1">
        <v>105</v>
      </c>
      <c r="E109" s="115"/>
      <c r="F109" s="118"/>
      <c r="G109" s="115"/>
      <c r="H109" s="83"/>
      <c r="I109" s="118"/>
      <c r="J109" s="112"/>
      <c r="K109" s="115"/>
      <c r="L109" s="56"/>
      <c r="M109" s="112"/>
      <c r="N109" s="135"/>
      <c r="O109" s="48"/>
      <c r="Q109" s="48"/>
      <c r="R109" s="48"/>
      <c r="T109" s="47"/>
      <c r="U109" s="48"/>
      <c r="V109" s="47"/>
      <c r="W109" s="47"/>
      <c r="X109" s="48"/>
      <c r="Y109" s="26"/>
    </row>
    <row r="110" spans="3:27" s="1" customFormat="1" x14ac:dyDescent="0.25">
      <c r="C110" s="28">
        <f t="shared" si="1"/>
        <v>43835.374999999745</v>
      </c>
      <c r="D110" s="1">
        <v>106</v>
      </c>
      <c r="E110" s="115"/>
      <c r="F110" s="118"/>
      <c r="G110" s="115"/>
      <c r="H110" s="83"/>
      <c r="I110" s="118"/>
      <c r="J110" s="112"/>
      <c r="K110" s="115"/>
      <c r="L110" s="56"/>
      <c r="M110" s="112"/>
      <c r="N110" s="135"/>
      <c r="O110" s="48"/>
      <c r="Q110" s="48"/>
      <c r="R110" s="48"/>
      <c r="T110" s="47"/>
      <c r="U110" s="48"/>
      <c r="V110" s="47"/>
      <c r="W110" s="47"/>
      <c r="X110" s="48"/>
      <c r="Y110" s="26"/>
    </row>
    <row r="111" spans="3:27" s="1" customFormat="1" x14ac:dyDescent="0.25">
      <c r="C111" s="28">
        <f t="shared" si="1"/>
        <v>43835.41666666641</v>
      </c>
      <c r="D111" s="1">
        <v>107</v>
      </c>
      <c r="E111" s="115"/>
      <c r="F111" s="118"/>
      <c r="G111" s="115"/>
      <c r="H111" s="83"/>
      <c r="I111" s="118"/>
      <c r="J111" s="112"/>
      <c r="K111" s="115"/>
      <c r="L111" s="56"/>
      <c r="M111" s="112"/>
      <c r="N111" s="135"/>
      <c r="O111" s="48"/>
      <c r="Q111" s="48"/>
      <c r="R111" s="48"/>
      <c r="T111" s="47"/>
      <c r="U111" s="48"/>
      <c r="V111" s="47"/>
      <c r="W111" s="47"/>
      <c r="X111" s="48"/>
      <c r="Y111" s="26"/>
    </row>
    <row r="112" spans="3:27" s="1" customFormat="1" x14ac:dyDescent="0.25">
      <c r="C112" s="28">
        <f t="shared" si="1"/>
        <v>43835.458333333074</v>
      </c>
      <c r="D112" s="1">
        <v>108</v>
      </c>
      <c r="E112" s="115"/>
      <c r="F112" s="118"/>
      <c r="G112" s="115"/>
      <c r="H112" s="83"/>
      <c r="I112" s="118"/>
      <c r="J112" s="112"/>
      <c r="K112" s="115"/>
      <c r="L112" s="56"/>
      <c r="M112" s="112"/>
      <c r="N112" s="135"/>
      <c r="O112" s="48"/>
      <c r="Q112" s="48"/>
      <c r="R112" s="48"/>
      <c r="T112" s="47"/>
      <c r="U112" s="48"/>
      <c r="V112" s="47"/>
      <c r="W112" s="47"/>
      <c r="X112" s="48"/>
      <c r="Y112" s="26"/>
    </row>
    <row r="113" spans="3:27" s="1" customFormat="1" x14ac:dyDescent="0.25">
      <c r="C113" s="28">
        <f t="shared" si="1"/>
        <v>43835.499999999738</v>
      </c>
      <c r="D113" s="1">
        <v>109</v>
      </c>
      <c r="E113" s="115"/>
      <c r="F113" s="118"/>
      <c r="G113" s="115"/>
      <c r="H113" s="83"/>
      <c r="I113" s="118"/>
      <c r="J113" s="112"/>
      <c r="K113" s="115"/>
      <c r="L113" s="56"/>
      <c r="M113" s="112"/>
      <c r="N113" s="135"/>
      <c r="O113" s="48"/>
      <c r="Q113" s="48"/>
      <c r="R113" s="48"/>
      <c r="T113" s="47"/>
      <c r="U113" s="48"/>
      <c r="V113" s="47"/>
      <c r="W113" s="47"/>
      <c r="X113" s="48"/>
      <c r="Y113" s="26"/>
    </row>
    <row r="114" spans="3:27" s="1" customFormat="1" x14ac:dyDescent="0.25">
      <c r="C114" s="28">
        <f t="shared" si="1"/>
        <v>43835.541666666402</v>
      </c>
      <c r="D114" s="1">
        <v>110</v>
      </c>
      <c r="E114" s="115"/>
      <c r="F114" s="118"/>
      <c r="G114" s="115"/>
      <c r="H114" s="83"/>
      <c r="I114" s="118"/>
      <c r="J114" s="112"/>
      <c r="K114" s="115"/>
      <c r="L114" s="56"/>
      <c r="M114" s="112"/>
      <c r="N114" s="135"/>
      <c r="O114" s="48"/>
      <c r="Q114" s="48"/>
      <c r="R114" s="48"/>
      <c r="T114" s="47"/>
      <c r="U114" s="48"/>
      <c r="V114" s="47"/>
      <c r="W114" s="47"/>
      <c r="X114" s="48"/>
      <c r="Y114" s="26"/>
    </row>
    <row r="115" spans="3:27" s="1" customFormat="1" x14ac:dyDescent="0.25">
      <c r="C115" s="28">
        <f t="shared" si="1"/>
        <v>43835.583333333067</v>
      </c>
      <c r="D115" s="1">
        <v>111</v>
      </c>
      <c r="E115" s="115"/>
      <c r="F115" s="118"/>
      <c r="G115" s="115"/>
      <c r="H115" s="83"/>
      <c r="I115" s="118"/>
      <c r="J115" s="112"/>
      <c r="K115" s="115"/>
      <c r="L115" s="56"/>
      <c r="M115" s="112"/>
      <c r="N115" s="135"/>
      <c r="O115" s="48"/>
      <c r="Q115" s="48"/>
      <c r="R115" s="48"/>
      <c r="T115" s="47"/>
      <c r="U115" s="48"/>
      <c r="V115" s="47"/>
      <c r="W115" s="47"/>
      <c r="X115" s="48"/>
      <c r="Y115" s="26"/>
    </row>
    <row r="116" spans="3:27" s="1" customFormat="1" x14ac:dyDescent="0.25">
      <c r="C116" s="28">
        <f t="shared" si="1"/>
        <v>43835.624999999731</v>
      </c>
      <c r="D116" s="1">
        <v>112</v>
      </c>
      <c r="E116" s="115"/>
      <c r="F116" s="118"/>
      <c r="G116" s="115"/>
      <c r="H116" s="83"/>
      <c r="I116" s="118"/>
      <c r="J116" s="112"/>
      <c r="K116" s="115"/>
      <c r="L116" s="56"/>
      <c r="M116" s="112"/>
      <c r="N116" s="135"/>
      <c r="O116" s="48"/>
      <c r="Q116" s="48"/>
      <c r="R116" s="48"/>
      <c r="T116" s="47"/>
      <c r="U116" s="48"/>
      <c r="V116" s="47"/>
      <c r="W116" s="47"/>
      <c r="X116" s="48"/>
      <c r="Y116" s="26"/>
    </row>
    <row r="117" spans="3:27" s="1" customFormat="1" x14ac:dyDescent="0.25">
      <c r="C117" s="28">
        <f t="shared" si="1"/>
        <v>43835.666666666395</v>
      </c>
      <c r="D117" s="1">
        <v>113</v>
      </c>
      <c r="E117" s="115"/>
      <c r="F117" s="118"/>
      <c r="G117" s="115"/>
      <c r="H117" s="83"/>
      <c r="I117" s="118"/>
      <c r="J117" s="112"/>
      <c r="K117" s="115"/>
      <c r="L117" s="56"/>
      <c r="M117" s="112"/>
      <c r="N117" s="135"/>
      <c r="O117" s="48"/>
      <c r="Q117" s="48"/>
      <c r="R117" s="48"/>
      <c r="T117" s="47"/>
      <c r="U117" s="48"/>
      <c r="V117" s="47"/>
      <c r="W117" s="47"/>
      <c r="X117" s="48"/>
      <c r="Y117" s="26"/>
    </row>
    <row r="118" spans="3:27" s="1" customFormat="1" x14ac:dyDescent="0.25">
      <c r="C118" s="28">
        <f t="shared" si="1"/>
        <v>43835.708333333059</v>
      </c>
      <c r="D118" s="1">
        <v>114</v>
      </c>
      <c r="E118" s="115"/>
      <c r="F118" s="118"/>
      <c r="G118" s="115"/>
      <c r="H118" s="83"/>
      <c r="I118" s="118"/>
      <c r="J118" s="112"/>
      <c r="K118" s="115"/>
      <c r="L118" s="56"/>
      <c r="M118" s="112"/>
      <c r="N118" s="135"/>
      <c r="O118" s="48"/>
      <c r="Q118" s="48"/>
      <c r="R118" s="48"/>
      <c r="T118" s="47"/>
      <c r="U118" s="48"/>
      <c r="V118" s="47"/>
      <c r="W118" s="47"/>
      <c r="X118" s="48"/>
      <c r="Y118" s="26"/>
    </row>
    <row r="119" spans="3:27" s="1" customFormat="1" x14ac:dyDescent="0.25">
      <c r="C119" s="28">
        <f t="shared" si="1"/>
        <v>43835.749999999724</v>
      </c>
      <c r="D119" s="1">
        <v>115</v>
      </c>
      <c r="E119" s="115"/>
      <c r="F119" s="118"/>
      <c r="G119" s="115"/>
      <c r="H119" s="83"/>
      <c r="I119" s="118"/>
      <c r="J119" s="112"/>
      <c r="K119" s="115"/>
      <c r="L119" s="56"/>
      <c r="M119" s="112"/>
      <c r="N119" s="135"/>
      <c r="O119" s="48"/>
      <c r="Q119" s="48"/>
      <c r="R119" s="48"/>
      <c r="T119" s="47"/>
      <c r="U119" s="48"/>
      <c r="V119" s="47"/>
      <c r="W119" s="47"/>
      <c r="X119" s="48"/>
      <c r="Y119" s="26"/>
    </row>
    <row r="120" spans="3:27" s="1" customFormat="1" x14ac:dyDescent="0.25">
      <c r="C120" s="28">
        <f t="shared" si="1"/>
        <v>43835.791666666388</v>
      </c>
      <c r="D120" s="1">
        <v>116</v>
      </c>
      <c r="E120" s="115"/>
      <c r="F120" s="118"/>
      <c r="G120" s="115"/>
      <c r="H120" s="83"/>
      <c r="I120" s="118"/>
      <c r="J120" s="112"/>
      <c r="K120" s="115"/>
      <c r="L120" s="56"/>
      <c r="M120" s="112"/>
      <c r="N120" s="135"/>
      <c r="O120" s="48"/>
      <c r="Q120" s="48"/>
      <c r="R120" s="48"/>
      <c r="T120" s="47"/>
      <c r="U120" s="48"/>
      <c r="V120" s="47"/>
      <c r="W120" s="47"/>
      <c r="X120" s="48"/>
      <c r="Y120" s="26"/>
    </row>
    <row r="121" spans="3:27" s="1" customFormat="1" x14ac:dyDescent="0.25">
      <c r="C121" s="28">
        <f t="shared" si="1"/>
        <v>43835.833333333052</v>
      </c>
      <c r="D121" s="1">
        <v>117</v>
      </c>
      <c r="E121" s="115"/>
      <c r="F121" s="118"/>
      <c r="G121" s="115"/>
      <c r="H121" s="83"/>
      <c r="I121" s="118"/>
      <c r="J121" s="112"/>
      <c r="K121" s="115"/>
      <c r="L121" s="56"/>
      <c r="M121" s="112"/>
      <c r="N121" s="135"/>
      <c r="O121" s="48"/>
      <c r="Q121" s="48"/>
      <c r="R121" s="48"/>
      <c r="T121" s="47"/>
      <c r="U121" s="48"/>
      <c r="V121" s="47"/>
      <c r="W121" s="47"/>
      <c r="X121" s="48"/>
      <c r="Y121" s="26"/>
    </row>
    <row r="122" spans="3:27" s="1" customFormat="1" x14ac:dyDescent="0.25">
      <c r="C122" s="28">
        <f t="shared" si="1"/>
        <v>43835.874999999716</v>
      </c>
      <c r="D122" s="1">
        <v>118</v>
      </c>
      <c r="E122" s="115"/>
      <c r="F122" s="118"/>
      <c r="G122" s="115"/>
      <c r="H122" s="83"/>
      <c r="I122" s="118"/>
      <c r="J122" s="112"/>
      <c r="K122" s="115"/>
      <c r="L122" s="56"/>
      <c r="M122" s="112"/>
      <c r="N122" s="135"/>
      <c r="O122" s="48"/>
      <c r="Q122" s="48"/>
      <c r="R122" s="48"/>
      <c r="T122" s="47"/>
      <c r="U122" s="48"/>
      <c r="V122" s="47"/>
      <c r="W122" s="47"/>
      <c r="X122" s="48"/>
      <c r="Y122" s="26"/>
    </row>
    <row r="123" spans="3:27" s="1" customFormat="1" x14ac:dyDescent="0.25">
      <c r="C123" s="28">
        <f t="shared" si="1"/>
        <v>43835.91666666638</v>
      </c>
      <c r="D123" s="1">
        <v>119</v>
      </c>
      <c r="E123" s="115"/>
      <c r="F123" s="118"/>
      <c r="G123" s="115"/>
      <c r="H123" s="83"/>
      <c r="I123" s="118"/>
      <c r="J123" s="112"/>
      <c r="K123" s="115"/>
      <c r="L123" s="56"/>
      <c r="M123" s="112"/>
      <c r="N123" s="135"/>
      <c r="O123" s="48"/>
      <c r="Q123" s="48"/>
      <c r="R123" s="48"/>
      <c r="T123" s="47"/>
      <c r="U123" s="48"/>
      <c r="V123" s="47"/>
      <c r="W123" s="47"/>
      <c r="X123" s="48"/>
      <c r="Y123" s="26"/>
    </row>
    <row r="124" spans="3:27" s="1" customFormat="1" x14ac:dyDescent="0.25">
      <c r="C124" s="28">
        <f t="shared" si="1"/>
        <v>43835.958333333045</v>
      </c>
      <c r="D124" s="1">
        <v>120</v>
      </c>
      <c r="E124" s="115"/>
      <c r="F124" s="118"/>
      <c r="G124" s="115"/>
      <c r="H124" s="83"/>
      <c r="I124" s="118"/>
      <c r="J124" s="112"/>
      <c r="K124" s="115"/>
      <c r="L124" s="56"/>
      <c r="M124" s="112"/>
      <c r="N124" s="135"/>
      <c r="O124" s="48"/>
      <c r="Q124" s="48"/>
      <c r="R124" s="48"/>
      <c r="T124" s="47"/>
      <c r="U124" s="48"/>
      <c r="V124" s="47"/>
      <c r="W124" s="47"/>
      <c r="X124" s="48"/>
      <c r="Y124" s="26"/>
      <c r="Z124" s="89">
        <f>SUM(G101:G124)/1025</f>
        <v>0</v>
      </c>
      <c r="AA124" s="89">
        <f>SUM(Q101:Q124)/1025</f>
        <v>0</v>
      </c>
    </row>
    <row r="125" spans="3:27" s="1" customFormat="1" x14ac:dyDescent="0.25">
      <c r="C125" s="28">
        <f t="shared" si="1"/>
        <v>43835.999999999709</v>
      </c>
      <c r="D125" s="1">
        <v>121</v>
      </c>
      <c r="E125" s="115"/>
      <c r="F125" s="118"/>
      <c r="G125" s="115"/>
      <c r="H125" s="83"/>
      <c r="I125" s="118"/>
      <c r="J125" s="112"/>
      <c r="K125" s="115"/>
      <c r="L125" s="56"/>
      <c r="M125" s="112"/>
      <c r="N125" s="135"/>
      <c r="O125" s="48"/>
      <c r="Q125" s="48"/>
      <c r="R125" s="48"/>
      <c r="T125" s="47"/>
      <c r="U125" s="48"/>
      <c r="V125" s="47"/>
      <c r="W125" s="47"/>
      <c r="X125" s="48"/>
      <c r="Y125" s="26"/>
    </row>
    <row r="126" spans="3:27" s="1" customFormat="1" x14ac:dyDescent="0.25">
      <c r="C126" s="28">
        <f t="shared" si="1"/>
        <v>43836.041666666373</v>
      </c>
      <c r="D126" s="1">
        <v>122</v>
      </c>
      <c r="E126" s="115"/>
      <c r="F126" s="118"/>
      <c r="G126" s="115"/>
      <c r="H126" s="83"/>
      <c r="I126" s="118"/>
      <c r="J126" s="112"/>
      <c r="K126" s="115"/>
      <c r="L126" s="56"/>
      <c r="M126" s="112"/>
      <c r="N126" s="135"/>
      <c r="O126" s="48"/>
      <c r="Q126" s="48"/>
      <c r="R126" s="48"/>
      <c r="T126" s="47"/>
      <c r="U126" s="48"/>
      <c r="V126" s="47"/>
      <c r="W126" s="47"/>
      <c r="X126" s="48"/>
      <c r="Y126" s="26"/>
    </row>
    <row r="127" spans="3:27" s="1" customFormat="1" x14ac:dyDescent="0.25">
      <c r="C127" s="28">
        <f t="shared" si="1"/>
        <v>43836.083333333037</v>
      </c>
      <c r="D127" s="1">
        <v>123</v>
      </c>
      <c r="E127" s="115"/>
      <c r="F127" s="118"/>
      <c r="G127" s="115"/>
      <c r="H127" s="83"/>
      <c r="I127" s="118"/>
      <c r="J127" s="112"/>
      <c r="K127" s="115"/>
      <c r="L127" s="56"/>
      <c r="M127" s="112"/>
      <c r="N127" s="135"/>
      <c r="O127" s="48"/>
      <c r="Q127" s="48"/>
      <c r="R127" s="48"/>
      <c r="T127" s="47"/>
      <c r="U127" s="48"/>
      <c r="V127" s="47"/>
      <c r="W127" s="47"/>
      <c r="X127" s="48"/>
      <c r="Y127" s="26"/>
    </row>
    <row r="128" spans="3:27" s="1" customFormat="1" x14ac:dyDescent="0.25">
      <c r="C128" s="28">
        <f t="shared" si="1"/>
        <v>43836.124999999702</v>
      </c>
      <c r="D128" s="1">
        <v>124</v>
      </c>
      <c r="E128" s="115"/>
      <c r="F128" s="118"/>
      <c r="G128" s="115"/>
      <c r="H128" s="83"/>
      <c r="I128" s="118"/>
      <c r="J128" s="112"/>
      <c r="K128" s="115"/>
      <c r="L128" s="56"/>
      <c r="M128" s="112"/>
      <c r="N128" s="135"/>
      <c r="O128" s="48"/>
      <c r="Q128" s="48"/>
      <c r="R128" s="48"/>
      <c r="T128" s="47"/>
      <c r="U128" s="48"/>
      <c r="V128" s="47"/>
      <c r="W128" s="47"/>
      <c r="X128" s="48"/>
      <c r="Y128" s="26"/>
    </row>
    <row r="129" spans="3:25" s="1" customFormat="1" x14ac:dyDescent="0.25">
      <c r="C129" s="28">
        <f t="shared" si="1"/>
        <v>43836.166666666366</v>
      </c>
      <c r="D129" s="1">
        <v>125</v>
      </c>
      <c r="E129" s="115"/>
      <c r="F129" s="118"/>
      <c r="G129" s="115"/>
      <c r="H129" s="83"/>
      <c r="I129" s="118"/>
      <c r="J129" s="112"/>
      <c r="K129" s="115"/>
      <c r="L129" s="56"/>
      <c r="M129" s="112"/>
      <c r="N129" s="135"/>
      <c r="O129" s="48"/>
      <c r="Q129" s="48"/>
      <c r="R129" s="48"/>
      <c r="T129" s="47"/>
      <c r="U129" s="48"/>
      <c r="V129" s="47"/>
      <c r="W129" s="47"/>
      <c r="X129" s="48"/>
      <c r="Y129" s="26"/>
    </row>
    <row r="130" spans="3:25" s="1" customFormat="1" x14ac:dyDescent="0.25">
      <c r="C130" s="28">
        <f t="shared" si="1"/>
        <v>43836.20833333303</v>
      </c>
      <c r="D130" s="1">
        <v>126</v>
      </c>
      <c r="E130" s="115"/>
      <c r="F130" s="118"/>
      <c r="G130" s="115"/>
      <c r="H130" s="83"/>
      <c r="I130" s="118"/>
      <c r="J130" s="112"/>
      <c r="K130" s="115"/>
      <c r="L130" s="56"/>
      <c r="M130" s="112"/>
      <c r="N130" s="135"/>
      <c r="O130" s="48"/>
      <c r="Q130" s="48"/>
      <c r="R130" s="48"/>
      <c r="T130" s="47"/>
      <c r="U130" s="48"/>
      <c r="V130" s="47"/>
      <c r="W130" s="47"/>
      <c r="X130" s="48"/>
      <c r="Y130" s="26"/>
    </row>
    <row r="131" spans="3:25" s="1" customFormat="1" x14ac:dyDescent="0.25">
      <c r="C131" s="28">
        <f t="shared" si="1"/>
        <v>43836.249999999694</v>
      </c>
      <c r="D131" s="1">
        <v>127</v>
      </c>
      <c r="E131" s="115"/>
      <c r="F131" s="118"/>
      <c r="G131" s="115"/>
      <c r="H131" s="83"/>
      <c r="I131" s="118"/>
      <c r="J131" s="112"/>
      <c r="K131" s="115"/>
      <c r="L131" s="56"/>
      <c r="M131" s="112"/>
      <c r="N131" s="135"/>
      <c r="O131" s="48"/>
      <c r="Q131" s="48"/>
      <c r="R131" s="48"/>
      <c r="T131" s="47"/>
      <c r="U131" s="48"/>
      <c r="V131" s="47"/>
      <c r="W131" s="47"/>
      <c r="X131" s="48"/>
      <c r="Y131" s="26"/>
    </row>
    <row r="132" spans="3:25" s="1" customFormat="1" x14ac:dyDescent="0.25">
      <c r="C132" s="28">
        <f t="shared" si="1"/>
        <v>43836.291666666359</v>
      </c>
      <c r="D132" s="1">
        <v>128</v>
      </c>
      <c r="E132" s="115"/>
      <c r="F132" s="118"/>
      <c r="G132" s="115"/>
      <c r="H132" s="83"/>
      <c r="I132" s="118"/>
      <c r="J132" s="112"/>
      <c r="K132" s="115"/>
      <c r="L132" s="56"/>
      <c r="M132" s="112"/>
      <c r="N132" s="135"/>
      <c r="O132" s="48"/>
      <c r="Q132" s="48"/>
      <c r="R132" s="48"/>
      <c r="T132" s="47"/>
      <c r="U132" s="48"/>
      <c r="V132" s="47"/>
      <c r="W132" s="47"/>
      <c r="X132" s="48"/>
      <c r="Y132" s="26"/>
    </row>
    <row r="133" spans="3:25" s="1" customFormat="1" x14ac:dyDescent="0.25">
      <c r="C133" s="28">
        <f t="shared" si="1"/>
        <v>43836.333333333023</v>
      </c>
      <c r="D133" s="1">
        <v>129</v>
      </c>
      <c r="E133" s="115"/>
      <c r="F133" s="118"/>
      <c r="G133" s="115"/>
      <c r="H133" s="83"/>
      <c r="I133" s="118"/>
      <c r="J133" s="112"/>
      <c r="K133" s="115"/>
      <c r="L133" s="56"/>
      <c r="M133" s="112"/>
      <c r="N133" s="135"/>
      <c r="O133" s="48"/>
      <c r="Q133" s="48"/>
      <c r="R133" s="48"/>
      <c r="T133" s="47"/>
      <c r="U133" s="48"/>
      <c r="V133" s="47"/>
      <c r="W133" s="47"/>
      <c r="X133" s="48"/>
      <c r="Y133" s="26"/>
    </row>
    <row r="134" spans="3:25" s="1" customFormat="1" x14ac:dyDescent="0.25">
      <c r="C134" s="28">
        <f t="shared" ref="C134:C197" si="2">C133+TIME(1,0,0)</f>
        <v>43836.374999999687</v>
      </c>
      <c r="D134" s="1">
        <v>130</v>
      </c>
      <c r="E134" s="115"/>
      <c r="F134" s="118"/>
      <c r="G134" s="115"/>
      <c r="H134" s="83"/>
      <c r="I134" s="118"/>
      <c r="J134" s="112"/>
      <c r="K134" s="115"/>
      <c r="L134" s="56"/>
      <c r="M134" s="112"/>
      <c r="N134" s="135"/>
      <c r="O134" s="48"/>
      <c r="Q134" s="48"/>
      <c r="R134" s="48"/>
      <c r="T134" s="47"/>
      <c r="U134" s="48"/>
      <c r="V134" s="47"/>
      <c r="W134" s="47"/>
      <c r="X134" s="48"/>
      <c r="Y134" s="26"/>
    </row>
    <row r="135" spans="3:25" s="1" customFormat="1" x14ac:dyDescent="0.25">
      <c r="C135" s="28">
        <f t="shared" si="2"/>
        <v>43836.416666666351</v>
      </c>
      <c r="D135" s="1">
        <v>131</v>
      </c>
      <c r="E135" s="115"/>
      <c r="F135" s="118"/>
      <c r="G135" s="115"/>
      <c r="H135" s="83"/>
      <c r="I135" s="118"/>
      <c r="J135" s="112"/>
      <c r="K135" s="115"/>
      <c r="L135" s="56"/>
      <c r="M135" s="112"/>
      <c r="N135" s="135"/>
      <c r="O135" s="48"/>
      <c r="Q135" s="48"/>
      <c r="R135" s="48"/>
      <c r="T135" s="47"/>
      <c r="U135" s="48"/>
      <c r="V135" s="47"/>
      <c r="W135" s="47"/>
      <c r="X135" s="48"/>
      <c r="Y135" s="26"/>
    </row>
    <row r="136" spans="3:25" s="1" customFormat="1" x14ac:dyDescent="0.25">
      <c r="C136" s="28">
        <f t="shared" si="2"/>
        <v>43836.458333333016</v>
      </c>
      <c r="D136" s="1">
        <v>132</v>
      </c>
      <c r="E136" s="115"/>
      <c r="F136" s="118"/>
      <c r="G136" s="115"/>
      <c r="H136" s="83"/>
      <c r="I136" s="118"/>
      <c r="J136" s="112"/>
      <c r="K136" s="115"/>
      <c r="L136" s="56"/>
      <c r="M136" s="112"/>
      <c r="N136" s="135"/>
      <c r="O136" s="48"/>
      <c r="Q136" s="48"/>
      <c r="R136" s="48"/>
      <c r="T136" s="47"/>
      <c r="U136" s="48"/>
      <c r="V136" s="47"/>
      <c r="W136" s="47"/>
      <c r="X136" s="48"/>
      <c r="Y136" s="26"/>
    </row>
    <row r="137" spans="3:25" s="1" customFormat="1" x14ac:dyDescent="0.25">
      <c r="C137" s="28">
        <f t="shared" si="2"/>
        <v>43836.49999999968</v>
      </c>
      <c r="D137" s="1">
        <v>133</v>
      </c>
      <c r="E137" s="115"/>
      <c r="F137" s="118"/>
      <c r="G137" s="115"/>
      <c r="H137" s="83"/>
      <c r="I137" s="118"/>
      <c r="J137" s="112"/>
      <c r="K137" s="115"/>
      <c r="L137" s="56"/>
      <c r="M137" s="112"/>
      <c r="N137" s="135"/>
      <c r="O137" s="48"/>
      <c r="Q137" s="48"/>
      <c r="R137" s="48"/>
      <c r="T137" s="47"/>
      <c r="U137" s="48"/>
      <c r="V137" s="47"/>
      <c r="W137" s="47"/>
      <c r="X137" s="48"/>
      <c r="Y137" s="26"/>
    </row>
    <row r="138" spans="3:25" s="1" customFormat="1" x14ac:dyDescent="0.25">
      <c r="C138" s="28">
        <f t="shared" si="2"/>
        <v>43836.541666666344</v>
      </c>
      <c r="D138" s="1">
        <v>134</v>
      </c>
      <c r="E138" s="115"/>
      <c r="F138" s="118"/>
      <c r="G138" s="115"/>
      <c r="H138" s="83"/>
      <c r="I138" s="118"/>
      <c r="J138" s="112"/>
      <c r="K138" s="115"/>
      <c r="L138" s="56"/>
      <c r="M138" s="112"/>
      <c r="N138" s="135"/>
      <c r="O138" s="48"/>
      <c r="Q138" s="48"/>
      <c r="R138" s="48"/>
      <c r="T138" s="47"/>
      <c r="U138" s="48"/>
      <c r="V138" s="47"/>
      <c r="W138" s="47"/>
      <c r="X138" s="48"/>
      <c r="Y138" s="26"/>
    </row>
    <row r="139" spans="3:25" s="1" customFormat="1" x14ac:dyDescent="0.25">
      <c r="C139" s="28">
        <f t="shared" si="2"/>
        <v>43836.583333333008</v>
      </c>
      <c r="D139" s="1">
        <v>135</v>
      </c>
      <c r="E139" s="115"/>
      <c r="F139" s="118"/>
      <c r="G139" s="115"/>
      <c r="H139" s="83"/>
      <c r="I139" s="118"/>
      <c r="J139" s="112"/>
      <c r="K139" s="115"/>
      <c r="L139" s="56"/>
      <c r="M139" s="112"/>
      <c r="N139" s="135"/>
      <c r="O139" s="48"/>
      <c r="Q139" s="48"/>
      <c r="R139" s="48"/>
      <c r="T139" s="47"/>
      <c r="U139" s="48"/>
      <c r="V139" s="47"/>
      <c r="W139" s="47"/>
      <c r="X139" s="48"/>
      <c r="Y139" s="26"/>
    </row>
    <row r="140" spans="3:25" s="1" customFormat="1" x14ac:dyDescent="0.25">
      <c r="C140" s="28">
        <f t="shared" si="2"/>
        <v>43836.624999999673</v>
      </c>
      <c r="D140" s="1">
        <v>136</v>
      </c>
      <c r="E140" s="115"/>
      <c r="F140" s="118"/>
      <c r="G140" s="115"/>
      <c r="H140" s="83"/>
      <c r="I140" s="118"/>
      <c r="J140" s="112"/>
      <c r="K140" s="115"/>
      <c r="L140" s="56"/>
      <c r="M140" s="112"/>
      <c r="N140" s="135"/>
      <c r="O140" s="48"/>
      <c r="Q140" s="48"/>
      <c r="R140" s="48"/>
      <c r="T140" s="47"/>
      <c r="U140" s="48"/>
      <c r="V140" s="47"/>
      <c r="W140" s="47"/>
      <c r="X140" s="48"/>
      <c r="Y140" s="26"/>
    </row>
    <row r="141" spans="3:25" s="1" customFormat="1" x14ac:dyDescent="0.25">
      <c r="C141" s="28">
        <f t="shared" si="2"/>
        <v>43836.666666666337</v>
      </c>
      <c r="D141" s="1">
        <v>137</v>
      </c>
      <c r="E141" s="116"/>
      <c r="F141" s="119"/>
      <c r="G141" s="116"/>
      <c r="H141" s="85"/>
      <c r="I141" s="119"/>
      <c r="J141" s="113"/>
      <c r="K141" s="116"/>
      <c r="L141" s="107"/>
      <c r="M141" s="113"/>
      <c r="N141" s="136"/>
      <c r="O141" s="48"/>
      <c r="Q141" s="48"/>
      <c r="R141" s="48"/>
      <c r="T141" s="47"/>
      <c r="U141" s="48"/>
      <c r="V141" s="47"/>
      <c r="W141" s="47"/>
      <c r="X141" s="48"/>
      <c r="Y141" s="26"/>
    </row>
    <row r="142" spans="3:25" s="1" customFormat="1" x14ac:dyDescent="0.25">
      <c r="C142" s="28">
        <f t="shared" si="2"/>
        <v>43836.708333333001</v>
      </c>
      <c r="D142" s="1">
        <v>138</v>
      </c>
      <c r="E142" s="116"/>
      <c r="F142" s="119"/>
      <c r="G142" s="116"/>
      <c r="H142" s="85"/>
      <c r="I142" s="119"/>
      <c r="J142" s="113"/>
      <c r="K142" s="116"/>
      <c r="L142" s="107"/>
      <c r="M142" s="113"/>
      <c r="N142" s="136"/>
      <c r="O142" s="48"/>
      <c r="Q142" s="48"/>
      <c r="R142" s="48"/>
      <c r="T142" s="47"/>
      <c r="U142" s="48"/>
      <c r="V142" s="47"/>
      <c r="W142" s="47"/>
      <c r="X142" s="48"/>
      <c r="Y142" s="26"/>
    </row>
    <row r="143" spans="3:25" s="1" customFormat="1" x14ac:dyDescent="0.25">
      <c r="C143" s="28">
        <f t="shared" si="2"/>
        <v>43836.749999999665</v>
      </c>
      <c r="D143" s="1">
        <v>139</v>
      </c>
      <c r="E143" s="116"/>
      <c r="F143" s="119"/>
      <c r="G143" s="116"/>
      <c r="H143" s="85"/>
      <c r="I143" s="119"/>
      <c r="J143" s="113"/>
      <c r="K143" s="116"/>
      <c r="L143" s="107"/>
      <c r="M143" s="113"/>
      <c r="N143" s="136"/>
      <c r="O143" s="48"/>
      <c r="Q143" s="48"/>
      <c r="R143" s="48"/>
      <c r="T143" s="47"/>
      <c r="U143" s="48"/>
      <c r="V143" s="47"/>
      <c r="W143" s="47"/>
      <c r="X143" s="48"/>
      <c r="Y143" s="26"/>
    </row>
    <row r="144" spans="3:25" s="1" customFormat="1" x14ac:dyDescent="0.25">
      <c r="C144" s="28">
        <f t="shared" si="2"/>
        <v>43836.79166666633</v>
      </c>
      <c r="D144" s="1">
        <v>140</v>
      </c>
      <c r="E144" s="116"/>
      <c r="F144" s="119"/>
      <c r="G144" s="116"/>
      <c r="H144" s="85"/>
      <c r="I144" s="119"/>
      <c r="J144" s="113"/>
      <c r="K144" s="116"/>
      <c r="L144" s="107"/>
      <c r="M144" s="113"/>
      <c r="N144" s="136"/>
      <c r="O144" s="48"/>
      <c r="Q144" s="48"/>
      <c r="R144" s="48"/>
      <c r="T144" s="47"/>
      <c r="U144" s="48"/>
      <c r="V144" s="47"/>
      <c r="W144" s="47"/>
      <c r="X144" s="48"/>
      <c r="Y144" s="26"/>
    </row>
    <row r="145" spans="3:27" s="1" customFormat="1" x14ac:dyDescent="0.25">
      <c r="C145" s="28">
        <f t="shared" si="2"/>
        <v>43836.833333332994</v>
      </c>
      <c r="D145" s="1">
        <v>141</v>
      </c>
      <c r="E145" s="116"/>
      <c r="F145" s="119"/>
      <c r="G145" s="116"/>
      <c r="H145" s="85"/>
      <c r="I145" s="119"/>
      <c r="J145" s="113"/>
      <c r="K145" s="116"/>
      <c r="L145" s="107"/>
      <c r="M145" s="113"/>
      <c r="N145" s="136"/>
      <c r="O145" s="48"/>
      <c r="Q145" s="48"/>
      <c r="R145" s="48"/>
      <c r="T145" s="47"/>
      <c r="U145" s="48"/>
      <c r="V145" s="47"/>
      <c r="W145" s="47"/>
      <c r="X145" s="48"/>
      <c r="Y145" s="26"/>
    </row>
    <row r="146" spans="3:27" s="1" customFormat="1" x14ac:dyDescent="0.25">
      <c r="C146" s="28">
        <f t="shared" si="2"/>
        <v>43836.874999999658</v>
      </c>
      <c r="D146" s="1">
        <v>142</v>
      </c>
      <c r="E146" s="116"/>
      <c r="F146" s="119"/>
      <c r="G146" s="116"/>
      <c r="H146" s="85"/>
      <c r="I146" s="119"/>
      <c r="J146" s="113"/>
      <c r="K146" s="116"/>
      <c r="L146" s="107"/>
      <c r="M146" s="113"/>
      <c r="N146" s="136"/>
      <c r="O146" s="48"/>
      <c r="Q146" s="48"/>
      <c r="R146" s="48"/>
      <c r="T146" s="47"/>
      <c r="U146" s="48"/>
      <c r="V146" s="47"/>
      <c r="W146" s="47"/>
      <c r="X146" s="48"/>
      <c r="Y146" s="26"/>
    </row>
    <row r="147" spans="3:27" s="1" customFormat="1" x14ac:dyDescent="0.25">
      <c r="C147" s="28">
        <f t="shared" si="2"/>
        <v>43836.916666666322</v>
      </c>
      <c r="D147" s="1">
        <v>143</v>
      </c>
      <c r="E147" s="116"/>
      <c r="F147" s="119"/>
      <c r="G147" s="116"/>
      <c r="H147" s="85"/>
      <c r="I147" s="119"/>
      <c r="J147" s="113"/>
      <c r="K147" s="116"/>
      <c r="L147" s="107"/>
      <c r="M147" s="113"/>
      <c r="N147" s="136"/>
      <c r="O147" s="48"/>
      <c r="Q147" s="48"/>
      <c r="R147" s="48"/>
      <c r="T147" s="47"/>
      <c r="U147" s="48"/>
      <c r="V147" s="47"/>
      <c r="W147" s="47"/>
      <c r="X147" s="48"/>
      <c r="Y147" s="26"/>
    </row>
    <row r="148" spans="3:27" s="1" customFormat="1" x14ac:dyDescent="0.25">
      <c r="C148" s="28">
        <f t="shared" si="2"/>
        <v>43836.958333332987</v>
      </c>
      <c r="D148" s="1">
        <v>144</v>
      </c>
      <c r="E148" s="116"/>
      <c r="F148" s="119"/>
      <c r="G148" s="116"/>
      <c r="H148" s="85"/>
      <c r="I148" s="119"/>
      <c r="J148" s="113"/>
      <c r="K148" s="116"/>
      <c r="L148" s="107"/>
      <c r="M148" s="113"/>
      <c r="N148" s="136"/>
      <c r="O148" s="48"/>
      <c r="Q148" s="48"/>
      <c r="R148" s="48"/>
      <c r="T148" s="47"/>
      <c r="U148" s="48"/>
      <c r="V148" s="47"/>
      <c r="W148" s="47"/>
      <c r="X148" s="48"/>
      <c r="Y148" s="26"/>
      <c r="Z148" s="89">
        <f>SUM(G125:G148)/1025</f>
        <v>0</v>
      </c>
      <c r="AA148" s="89">
        <f>SUM(Q125:Q148)/1025</f>
        <v>0</v>
      </c>
    </row>
    <row r="149" spans="3:27" s="1" customFormat="1" x14ac:dyDescent="0.25">
      <c r="C149" s="28">
        <f t="shared" si="2"/>
        <v>43836.999999999651</v>
      </c>
      <c r="D149" s="1">
        <v>145</v>
      </c>
      <c r="E149" s="116"/>
      <c r="F149" s="119"/>
      <c r="G149" s="116"/>
      <c r="H149" s="85"/>
      <c r="I149" s="119"/>
      <c r="J149" s="113"/>
      <c r="K149" s="116"/>
      <c r="L149" s="107"/>
      <c r="M149" s="113"/>
      <c r="N149" s="136"/>
      <c r="O149" s="48"/>
      <c r="Q149" s="48"/>
      <c r="R149" s="48"/>
      <c r="T149" s="47"/>
      <c r="U149" s="48"/>
      <c r="V149" s="47"/>
      <c r="W149" s="47"/>
      <c r="X149" s="48"/>
      <c r="Y149" s="26"/>
    </row>
    <row r="150" spans="3:27" s="1" customFormat="1" x14ac:dyDescent="0.25">
      <c r="C150" s="28">
        <f t="shared" si="2"/>
        <v>43837.041666666315</v>
      </c>
      <c r="D150" s="1">
        <v>146</v>
      </c>
      <c r="E150" s="116"/>
      <c r="F150" s="119"/>
      <c r="G150" s="116"/>
      <c r="H150" s="85"/>
      <c r="I150" s="119"/>
      <c r="J150" s="113"/>
      <c r="K150" s="116"/>
      <c r="L150" s="107"/>
      <c r="M150" s="113"/>
      <c r="N150" s="136"/>
      <c r="O150" s="48"/>
      <c r="Q150" s="48"/>
      <c r="R150" s="48"/>
      <c r="T150" s="47"/>
      <c r="U150" s="48"/>
      <c r="V150" s="47"/>
      <c r="W150" s="47"/>
      <c r="X150" s="48"/>
      <c r="Y150" s="26"/>
    </row>
    <row r="151" spans="3:27" s="1" customFormat="1" x14ac:dyDescent="0.25">
      <c r="C151" s="28">
        <f t="shared" si="2"/>
        <v>43837.083333332979</v>
      </c>
      <c r="D151" s="1">
        <v>147</v>
      </c>
      <c r="E151" s="116"/>
      <c r="F151" s="119"/>
      <c r="G151" s="116"/>
      <c r="H151" s="85"/>
      <c r="I151" s="119"/>
      <c r="J151" s="113"/>
      <c r="K151" s="116"/>
      <c r="L151" s="107"/>
      <c r="M151" s="113"/>
      <c r="N151" s="136"/>
      <c r="O151" s="48"/>
      <c r="Q151" s="48"/>
      <c r="R151" s="48"/>
      <c r="T151" s="47"/>
      <c r="U151" s="48"/>
      <c r="V151" s="47"/>
      <c r="W151" s="47"/>
      <c r="X151" s="48"/>
      <c r="Y151" s="26"/>
    </row>
    <row r="152" spans="3:27" s="1" customFormat="1" x14ac:dyDescent="0.25">
      <c r="C152" s="28">
        <f t="shared" si="2"/>
        <v>43837.124999999643</v>
      </c>
      <c r="D152" s="1">
        <v>148</v>
      </c>
      <c r="E152" s="116"/>
      <c r="F152" s="119"/>
      <c r="G152" s="116"/>
      <c r="H152" s="85"/>
      <c r="I152" s="119"/>
      <c r="J152" s="113"/>
      <c r="K152" s="116"/>
      <c r="L152" s="107"/>
      <c r="M152" s="113"/>
      <c r="N152" s="136"/>
      <c r="O152" s="48"/>
      <c r="Q152" s="48"/>
      <c r="R152" s="48"/>
      <c r="T152" s="47"/>
      <c r="U152" s="48"/>
      <c r="V152" s="47"/>
      <c r="W152" s="47"/>
      <c r="X152" s="48"/>
      <c r="Y152" s="26"/>
    </row>
    <row r="153" spans="3:27" s="1" customFormat="1" x14ac:dyDescent="0.25">
      <c r="C153" s="28">
        <f t="shared" si="2"/>
        <v>43837.166666666308</v>
      </c>
      <c r="D153" s="1">
        <v>149</v>
      </c>
      <c r="E153" s="116"/>
      <c r="F153" s="119"/>
      <c r="G153" s="116"/>
      <c r="H153" s="85"/>
      <c r="I153" s="119"/>
      <c r="J153" s="113"/>
      <c r="K153" s="116"/>
      <c r="L153" s="107"/>
      <c r="M153" s="113"/>
      <c r="N153" s="136"/>
      <c r="O153" s="48"/>
      <c r="Q153" s="48"/>
      <c r="R153" s="48"/>
      <c r="T153" s="47"/>
      <c r="U153" s="48"/>
      <c r="V153" s="47"/>
      <c r="W153" s="47"/>
      <c r="X153" s="48"/>
      <c r="Y153" s="26"/>
    </row>
    <row r="154" spans="3:27" s="1" customFormat="1" x14ac:dyDescent="0.25">
      <c r="C154" s="28">
        <f t="shared" si="2"/>
        <v>43837.208333332972</v>
      </c>
      <c r="D154" s="1">
        <v>150</v>
      </c>
      <c r="E154" s="116"/>
      <c r="F154" s="119"/>
      <c r="G154" s="116"/>
      <c r="H154" s="85"/>
      <c r="I154" s="119"/>
      <c r="J154" s="113"/>
      <c r="K154" s="116"/>
      <c r="L154" s="107"/>
      <c r="M154" s="113"/>
      <c r="N154" s="136"/>
      <c r="O154" s="48"/>
      <c r="Q154" s="48"/>
      <c r="R154" s="48"/>
      <c r="T154" s="47"/>
      <c r="U154" s="48"/>
      <c r="V154" s="47"/>
      <c r="W154" s="47"/>
      <c r="X154" s="48"/>
      <c r="Y154" s="26"/>
    </row>
    <row r="155" spans="3:27" s="1" customFormat="1" x14ac:dyDescent="0.25">
      <c r="C155" s="28">
        <f t="shared" si="2"/>
        <v>43837.249999999636</v>
      </c>
      <c r="D155" s="1">
        <v>151</v>
      </c>
      <c r="E155" s="116"/>
      <c r="F155" s="119"/>
      <c r="G155" s="116"/>
      <c r="H155" s="85"/>
      <c r="I155" s="119"/>
      <c r="J155" s="113"/>
      <c r="K155" s="116"/>
      <c r="L155" s="107"/>
      <c r="M155" s="113"/>
      <c r="N155" s="136"/>
      <c r="O155" s="48"/>
      <c r="Q155" s="48"/>
      <c r="R155" s="48"/>
      <c r="T155" s="47"/>
      <c r="U155" s="48"/>
      <c r="V155" s="47"/>
      <c r="W155" s="47"/>
      <c r="X155" s="48"/>
      <c r="Y155" s="26"/>
    </row>
    <row r="156" spans="3:27" s="1" customFormat="1" x14ac:dyDescent="0.25">
      <c r="C156" s="28">
        <f t="shared" si="2"/>
        <v>43837.2916666663</v>
      </c>
      <c r="D156" s="1">
        <v>152</v>
      </c>
      <c r="E156" s="116"/>
      <c r="F156" s="119"/>
      <c r="G156" s="116"/>
      <c r="H156" s="85"/>
      <c r="I156" s="119"/>
      <c r="J156" s="113"/>
      <c r="K156" s="116"/>
      <c r="L156" s="107"/>
      <c r="M156" s="113"/>
      <c r="N156" s="136"/>
      <c r="O156" s="48"/>
      <c r="Q156" s="48"/>
      <c r="R156" s="48"/>
      <c r="T156" s="47"/>
      <c r="U156" s="48"/>
      <c r="V156" s="47"/>
      <c r="W156" s="47"/>
      <c r="X156" s="48"/>
      <c r="Y156" s="26"/>
    </row>
    <row r="157" spans="3:27" s="1" customFormat="1" x14ac:dyDescent="0.25">
      <c r="C157" s="28">
        <f t="shared" si="2"/>
        <v>43837.333333332965</v>
      </c>
      <c r="D157" s="1">
        <v>153</v>
      </c>
      <c r="E157" s="116"/>
      <c r="F157" s="119"/>
      <c r="G157" s="116"/>
      <c r="H157" s="85"/>
      <c r="I157" s="119"/>
      <c r="J157" s="113"/>
      <c r="K157" s="116"/>
      <c r="L157" s="107"/>
      <c r="M157" s="113"/>
      <c r="N157" s="136"/>
      <c r="O157" s="48"/>
      <c r="Q157" s="48"/>
      <c r="R157" s="48"/>
      <c r="T157" s="47"/>
      <c r="U157" s="48"/>
      <c r="V157" s="47"/>
      <c r="W157" s="47"/>
      <c r="X157" s="48"/>
      <c r="Y157" s="26"/>
    </row>
    <row r="158" spans="3:27" s="1" customFormat="1" x14ac:dyDescent="0.25">
      <c r="C158" s="28">
        <f t="shared" si="2"/>
        <v>43837.374999999629</v>
      </c>
      <c r="D158" s="1">
        <v>154</v>
      </c>
      <c r="E158" s="116"/>
      <c r="F158" s="119"/>
      <c r="G158" s="116"/>
      <c r="H158" s="85"/>
      <c r="I158" s="119"/>
      <c r="J158" s="113"/>
      <c r="K158" s="116"/>
      <c r="L158" s="107"/>
      <c r="M158" s="113"/>
      <c r="N158" s="136"/>
      <c r="O158" s="48"/>
      <c r="Q158" s="48"/>
      <c r="R158" s="48"/>
      <c r="T158" s="47"/>
      <c r="U158" s="48"/>
      <c r="V158" s="47"/>
      <c r="W158" s="47"/>
      <c r="X158" s="48"/>
      <c r="Y158" s="26"/>
    </row>
    <row r="159" spans="3:27" s="1" customFormat="1" x14ac:dyDescent="0.25">
      <c r="C159" s="28">
        <f t="shared" si="2"/>
        <v>43837.416666666293</v>
      </c>
      <c r="D159" s="1">
        <v>155</v>
      </c>
      <c r="E159" s="116"/>
      <c r="F159" s="119"/>
      <c r="G159" s="116"/>
      <c r="H159" s="85"/>
      <c r="I159" s="119"/>
      <c r="J159" s="113"/>
      <c r="K159" s="116"/>
      <c r="L159" s="107"/>
      <c r="M159" s="113"/>
      <c r="N159" s="136"/>
      <c r="O159" s="48"/>
      <c r="Q159" s="48"/>
      <c r="R159" s="48"/>
      <c r="T159" s="47"/>
      <c r="U159" s="48"/>
      <c r="V159" s="47"/>
      <c r="W159" s="47"/>
      <c r="X159" s="48"/>
      <c r="Y159" s="26"/>
    </row>
    <row r="160" spans="3:27" s="1" customFormat="1" x14ac:dyDescent="0.25">
      <c r="C160" s="28">
        <f t="shared" si="2"/>
        <v>43837.458333332957</v>
      </c>
      <c r="D160" s="1">
        <v>156</v>
      </c>
      <c r="E160" s="116"/>
      <c r="F160" s="119"/>
      <c r="G160" s="116"/>
      <c r="H160" s="85"/>
      <c r="I160" s="119"/>
      <c r="J160" s="113"/>
      <c r="K160" s="116"/>
      <c r="L160" s="107"/>
      <c r="M160" s="113"/>
      <c r="N160" s="136"/>
      <c r="O160" s="48"/>
      <c r="Q160" s="48"/>
      <c r="R160" s="48"/>
      <c r="T160" s="47"/>
      <c r="U160" s="48"/>
      <c r="V160" s="47"/>
      <c r="W160" s="47"/>
      <c r="X160" s="48"/>
      <c r="Y160" s="26"/>
    </row>
    <row r="161" spans="3:27" s="1" customFormat="1" x14ac:dyDescent="0.25">
      <c r="C161" s="28">
        <f t="shared" si="2"/>
        <v>43837.499999999622</v>
      </c>
      <c r="D161" s="1">
        <v>157</v>
      </c>
      <c r="E161" s="116"/>
      <c r="F161" s="119"/>
      <c r="G161" s="116"/>
      <c r="H161" s="85"/>
      <c r="I161" s="119"/>
      <c r="J161" s="113"/>
      <c r="K161" s="116"/>
      <c r="L161" s="107"/>
      <c r="M161" s="113"/>
      <c r="N161" s="136"/>
      <c r="O161" s="48"/>
      <c r="Q161" s="48"/>
      <c r="R161" s="48"/>
      <c r="T161" s="47"/>
      <c r="U161" s="48"/>
      <c r="V161" s="47"/>
      <c r="W161" s="47"/>
      <c r="X161" s="48"/>
      <c r="Y161" s="26"/>
    </row>
    <row r="162" spans="3:27" s="1" customFormat="1" x14ac:dyDescent="0.25">
      <c r="C162" s="28">
        <f t="shared" si="2"/>
        <v>43837.541666666286</v>
      </c>
      <c r="D162" s="1">
        <v>158</v>
      </c>
      <c r="E162" s="116"/>
      <c r="F162" s="119"/>
      <c r="G162" s="116"/>
      <c r="H162" s="85"/>
      <c r="I162" s="119"/>
      <c r="J162" s="113"/>
      <c r="K162" s="116"/>
      <c r="L162" s="107"/>
      <c r="M162" s="113"/>
      <c r="N162" s="136"/>
      <c r="O162" s="48"/>
      <c r="Q162" s="48"/>
      <c r="R162" s="48"/>
      <c r="T162" s="47"/>
      <c r="U162" s="48"/>
      <c r="V162" s="47"/>
      <c r="W162" s="47"/>
      <c r="X162" s="48"/>
      <c r="Y162" s="26"/>
    </row>
    <row r="163" spans="3:27" s="1" customFormat="1" x14ac:dyDescent="0.25">
      <c r="C163" s="28">
        <f t="shared" si="2"/>
        <v>43837.58333333295</v>
      </c>
      <c r="D163" s="1">
        <v>159</v>
      </c>
      <c r="E163" s="116"/>
      <c r="F163" s="119"/>
      <c r="G163" s="116"/>
      <c r="H163" s="85"/>
      <c r="I163" s="119"/>
      <c r="J163" s="113"/>
      <c r="K163" s="116"/>
      <c r="L163" s="107"/>
      <c r="M163" s="113"/>
      <c r="N163" s="136"/>
      <c r="O163" s="48"/>
      <c r="Q163" s="48"/>
      <c r="R163" s="48"/>
      <c r="T163" s="47"/>
      <c r="U163" s="48"/>
      <c r="V163" s="47"/>
      <c r="W163" s="47"/>
      <c r="X163" s="48"/>
      <c r="Y163" s="26"/>
    </row>
    <row r="164" spans="3:27" s="1" customFormat="1" x14ac:dyDescent="0.25">
      <c r="C164" s="28">
        <f t="shared" si="2"/>
        <v>43837.624999999614</v>
      </c>
      <c r="D164" s="1">
        <v>160</v>
      </c>
      <c r="E164" s="116"/>
      <c r="F164" s="119"/>
      <c r="G164" s="116"/>
      <c r="H164" s="85"/>
      <c r="I164" s="119"/>
      <c r="J164" s="113"/>
      <c r="K164" s="116"/>
      <c r="L164" s="107"/>
      <c r="M164" s="113"/>
      <c r="N164" s="136"/>
      <c r="O164" s="48"/>
      <c r="Q164" s="48"/>
      <c r="R164" s="48"/>
      <c r="T164" s="47"/>
      <c r="U164" s="48"/>
      <c r="V164" s="47"/>
      <c r="W164" s="47"/>
      <c r="X164" s="48"/>
      <c r="Y164" s="26"/>
    </row>
    <row r="165" spans="3:27" s="1" customFormat="1" x14ac:dyDescent="0.25">
      <c r="C165" s="28">
        <f t="shared" si="2"/>
        <v>43837.666666666279</v>
      </c>
      <c r="D165" s="1">
        <v>161</v>
      </c>
      <c r="E165" s="116"/>
      <c r="F165" s="119"/>
      <c r="G165" s="116"/>
      <c r="H165" s="85"/>
      <c r="I165" s="119"/>
      <c r="J165" s="113"/>
      <c r="K165" s="116"/>
      <c r="L165" s="107"/>
      <c r="M165" s="113"/>
      <c r="N165" s="136"/>
      <c r="O165" s="48"/>
      <c r="Q165" s="48"/>
      <c r="R165" s="48"/>
      <c r="T165" s="47"/>
      <c r="U165" s="48"/>
      <c r="V165" s="47"/>
      <c r="W165" s="47"/>
      <c r="X165" s="48"/>
      <c r="Y165" s="26"/>
    </row>
    <row r="166" spans="3:27" s="1" customFormat="1" x14ac:dyDescent="0.25">
      <c r="C166" s="28">
        <f t="shared" si="2"/>
        <v>43837.708333332943</v>
      </c>
      <c r="D166" s="1">
        <v>162</v>
      </c>
      <c r="E166" s="116"/>
      <c r="F166" s="119"/>
      <c r="G166" s="116"/>
      <c r="H166" s="85"/>
      <c r="I166" s="119"/>
      <c r="J166" s="113"/>
      <c r="K166" s="116"/>
      <c r="L166" s="107"/>
      <c r="M166" s="113"/>
      <c r="N166" s="136"/>
      <c r="O166" s="48"/>
      <c r="Q166" s="48"/>
      <c r="R166" s="48"/>
      <c r="T166" s="47"/>
      <c r="U166" s="48"/>
      <c r="V166" s="47"/>
      <c r="W166" s="47"/>
      <c r="X166" s="48"/>
      <c r="Y166" s="26"/>
    </row>
    <row r="167" spans="3:27" s="1" customFormat="1" x14ac:dyDescent="0.25">
      <c r="C167" s="28">
        <f t="shared" si="2"/>
        <v>43837.749999999607</v>
      </c>
      <c r="D167" s="1">
        <v>163</v>
      </c>
      <c r="E167" s="116"/>
      <c r="F167" s="119"/>
      <c r="G167" s="116"/>
      <c r="H167" s="85"/>
      <c r="I167" s="119"/>
      <c r="J167" s="113"/>
      <c r="K167" s="116"/>
      <c r="L167" s="107"/>
      <c r="M167" s="113"/>
      <c r="N167" s="136"/>
      <c r="O167" s="48"/>
      <c r="Q167" s="48"/>
      <c r="R167" s="48"/>
      <c r="T167" s="47"/>
      <c r="U167" s="48"/>
      <c r="V167" s="47"/>
      <c r="W167" s="47"/>
      <c r="X167" s="48"/>
      <c r="Y167" s="26"/>
    </row>
    <row r="168" spans="3:27" s="1" customFormat="1" x14ac:dyDescent="0.25">
      <c r="C168" s="28">
        <f t="shared" si="2"/>
        <v>43837.791666666271</v>
      </c>
      <c r="D168" s="1">
        <v>164</v>
      </c>
      <c r="E168" s="116"/>
      <c r="F168" s="119"/>
      <c r="G168" s="116"/>
      <c r="H168" s="85"/>
      <c r="I168" s="119"/>
      <c r="J168" s="113"/>
      <c r="K168" s="116"/>
      <c r="L168" s="107"/>
      <c r="M168" s="113"/>
      <c r="N168" s="136"/>
      <c r="O168" s="48"/>
      <c r="Q168" s="48"/>
      <c r="R168" s="48"/>
      <c r="T168" s="47"/>
      <c r="U168" s="48"/>
      <c r="V168" s="47"/>
      <c r="W168" s="47"/>
      <c r="X168" s="48"/>
      <c r="Y168" s="26"/>
    </row>
    <row r="169" spans="3:27" s="1" customFormat="1" x14ac:dyDescent="0.25">
      <c r="C169" s="28">
        <f t="shared" si="2"/>
        <v>43837.833333332936</v>
      </c>
      <c r="D169" s="1">
        <v>165</v>
      </c>
      <c r="E169" s="116"/>
      <c r="F169" s="119"/>
      <c r="G169" s="116"/>
      <c r="H169" s="85"/>
      <c r="I169" s="119"/>
      <c r="J169" s="113"/>
      <c r="K169" s="116"/>
      <c r="L169" s="107"/>
      <c r="M169" s="113"/>
      <c r="N169" s="136"/>
      <c r="O169" s="48"/>
      <c r="Q169" s="48"/>
      <c r="R169" s="48"/>
      <c r="T169" s="47"/>
      <c r="U169" s="48"/>
      <c r="V169" s="47"/>
      <c r="W169" s="47"/>
      <c r="X169" s="48"/>
      <c r="Y169" s="26"/>
    </row>
    <row r="170" spans="3:27" s="1" customFormat="1" x14ac:dyDescent="0.25">
      <c r="C170" s="28">
        <f t="shared" si="2"/>
        <v>43837.8749999996</v>
      </c>
      <c r="D170" s="1">
        <v>166</v>
      </c>
      <c r="E170" s="116"/>
      <c r="F170" s="119"/>
      <c r="G170" s="116"/>
      <c r="H170" s="85"/>
      <c r="I170" s="119"/>
      <c r="J170" s="113"/>
      <c r="K170" s="116"/>
      <c r="L170" s="107"/>
      <c r="M170" s="113"/>
      <c r="N170" s="136"/>
      <c r="O170" s="48"/>
      <c r="Q170" s="48"/>
      <c r="R170" s="48"/>
      <c r="T170" s="47"/>
      <c r="U170" s="48"/>
      <c r="V170" s="47"/>
      <c r="W170" s="47"/>
      <c r="X170" s="48"/>
      <c r="Y170" s="26"/>
    </row>
    <row r="171" spans="3:27" s="1" customFormat="1" x14ac:dyDescent="0.25">
      <c r="C171" s="28">
        <f t="shared" si="2"/>
        <v>43837.916666666264</v>
      </c>
      <c r="D171" s="1">
        <v>167</v>
      </c>
      <c r="E171" s="116"/>
      <c r="F171" s="119"/>
      <c r="G171" s="116"/>
      <c r="H171" s="85"/>
      <c r="I171" s="119"/>
      <c r="J171" s="113"/>
      <c r="K171" s="116"/>
      <c r="L171" s="107"/>
      <c r="M171" s="113"/>
      <c r="N171" s="136"/>
      <c r="O171" s="48"/>
      <c r="Q171" s="48"/>
      <c r="R171" s="48"/>
      <c r="T171" s="47"/>
      <c r="U171" s="48"/>
      <c r="V171" s="47"/>
      <c r="W171" s="47"/>
      <c r="X171" s="48"/>
      <c r="Y171" s="26"/>
    </row>
    <row r="172" spans="3:27" s="1" customFormat="1" x14ac:dyDescent="0.25">
      <c r="C172" s="28">
        <f t="shared" si="2"/>
        <v>43837.958333332928</v>
      </c>
      <c r="D172" s="1">
        <v>168</v>
      </c>
      <c r="E172" s="120"/>
      <c r="F172" s="121"/>
      <c r="G172" s="120"/>
      <c r="H172" s="85"/>
      <c r="I172" s="121"/>
      <c r="J172" s="122"/>
      <c r="K172" s="120"/>
      <c r="L172" s="107"/>
      <c r="M172" s="113"/>
      <c r="N172" s="136"/>
      <c r="O172" s="48"/>
      <c r="Q172" s="48"/>
      <c r="R172" s="48"/>
      <c r="T172" s="47"/>
      <c r="U172" s="48"/>
      <c r="V172" s="47"/>
      <c r="W172" s="47"/>
      <c r="X172" s="48"/>
      <c r="Y172" s="26"/>
      <c r="Z172" s="89">
        <f>SUM(G149:G172)/1025</f>
        <v>0</v>
      </c>
      <c r="AA172" s="89">
        <f>SUM(Q149:Q172)/1025</f>
        <v>0</v>
      </c>
    </row>
    <row r="173" spans="3:27" s="1" customFormat="1" x14ac:dyDescent="0.25">
      <c r="C173" s="28">
        <f t="shared" si="2"/>
        <v>43837.999999999593</v>
      </c>
      <c r="D173" s="1">
        <v>169</v>
      </c>
      <c r="E173" s="120"/>
      <c r="F173" s="121"/>
      <c r="G173" s="120"/>
      <c r="H173" s="85"/>
      <c r="I173" s="121"/>
      <c r="J173" s="122"/>
      <c r="K173" s="120"/>
      <c r="L173" s="107"/>
      <c r="M173" s="113"/>
      <c r="N173" s="136"/>
      <c r="O173" s="48"/>
      <c r="Q173" s="48"/>
      <c r="R173" s="48"/>
      <c r="T173" s="47"/>
      <c r="U173" s="48"/>
      <c r="V173" s="47"/>
      <c r="W173" s="47"/>
      <c r="X173" s="48"/>
      <c r="Y173" s="26"/>
    </row>
    <row r="174" spans="3:27" s="1" customFormat="1" x14ac:dyDescent="0.25">
      <c r="C174" s="28">
        <f t="shared" si="2"/>
        <v>43838.041666666257</v>
      </c>
      <c r="D174" s="1">
        <v>170</v>
      </c>
      <c r="E174" s="120"/>
      <c r="F174" s="121"/>
      <c r="G174" s="120"/>
      <c r="H174" s="85"/>
      <c r="I174" s="121"/>
      <c r="J174" s="122"/>
      <c r="K174" s="120"/>
      <c r="L174" s="107"/>
      <c r="M174" s="113"/>
      <c r="N174" s="136"/>
      <c r="O174" s="48"/>
      <c r="Q174" s="48"/>
      <c r="R174" s="48"/>
      <c r="T174" s="47"/>
      <c r="U174" s="48"/>
      <c r="V174" s="47"/>
      <c r="W174" s="47"/>
      <c r="X174" s="48"/>
      <c r="Y174" s="26"/>
    </row>
    <row r="175" spans="3:27" s="1" customFormat="1" x14ac:dyDescent="0.25">
      <c r="C175" s="28">
        <f t="shared" si="2"/>
        <v>43838.083333332921</v>
      </c>
      <c r="D175" s="1">
        <v>171</v>
      </c>
      <c r="E175" s="120"/>
      <c r="F175" s="121"/>
      <c r="G175" s="120"/>
      <c r="H175" s="85"/>
      <c r="I175" s="121"/>
      <c r="J175" s="122"/>
      <c r="K175" s="120"/>
      <c r="L175" s="107"/>
      <c r="M175" s="113"/>
      <c r="N175" s="136"/>
      <c r="O175" s="48"/>
      <c r="Q175" s="48"/>
      <c r="R175" s="48"/>
      <c r="T175" s="47"/>
      <c r="U175" s="48"/>
      <c r="V175" s="47"/>
      <c r="W175" s="47"/>
      <c r="X175" s="48"/>
      <c r="Y175" s="26"/>
    </row>
    <row r="176" spans="3:27" s="1" customFormat="1" x14ac:dyDescent="0.25">
      <c r="C176" s="28">
        <f t="shared" si="2"/>
        <v>43838.124999999585</v>
      </c>
      <c r="D176" s="1">
        <v>172</v>
      </c>
      <c r="E176" s="120"/>
      <c r="F176" s="121"/>
      <c r="G176" s="120"/>
      <c r="H176" s="85"/>
      <c r="I176" s="121"/>
      <c r="J176" s="122"/>
      <c r="K176" s="120"/>
      <c r="L176" s="107"/>
      <c r="M176" s="113"/>
      <c r="N176" s="136"/>
      <c r="O176" s="48"/>
      <c r="Q176" s="48"/>
      <c r="R176" s="48"/>
      <c r="T176" s="47"/>
      <c r="U176" s="48"/>
      <c r="V176" s="47"/>
      <c r="W176" s="47"/>
      <c r="X176" s="48"/>
      <c r="Y176" s="26"/>
    </row>
    <row r="177" spans="3:25" s="1" customFormat="1" x14ac:dyDescent="0.25">
      <c r="C177" s="28">
        <f t="shared" si="2"/>
        <v>43838.16666666625</v>
      </c>
      <c r="D177" s="1">
        <v>173</v>
      </c>
      <c r="E177" s="120"/>
      <c r="F177" s="121"/>
      <c r="G177" s="120"/>
      <c r="H177" s="85"/>
      <c r="I177" s="121"/>
      <c r="J177" s="122"/>
      <c r="K177" s="120"/>
      <c r="L177" s="107"/>
      <c r="M177" s="113"/>
      <c r="N177" s="136"/>
      <c r="O177" s="48"/>
      <c r="Q177" s="48"/>
      <c r="R177" s="48"/>
      <c r="T177" s="47"/>
      <c r="U177" s="48"/>
      <c r="V177" s="47"/>
      <c r="W177" s="47"/>
      <c r="X177" s="48"/>
      <c r="Y177" s="26"/>
    </row>
    <row r="178" spans="3:25" s="1" customFormat="1" x14ac:dyDescent="0.25">
      <c r="C178" s="28">
        <f t="shared" si="2"/>
        <v>43838.208333332914</v>
      </c>
      <c r="D178" s="1">
        <v>174</v>
      </c>
      <c r="E178" s="120"/>
      <c r="F178" s="121"/>
      <c r="G178" s="120"/>
      <c r="H178" s="85"/>
      <c r="I178" s="121"/>
      <c r="J178" s="122"/>
      <c r="K178" s="120"/>
      <c r="L178" s="107"/>
      <c r="M178" s="113"/>
      <c r="N178" s="136"/>
      <c r="O178" s="48"/>
      <c r="Q178" s="48"/>
      <c r="R178" s="48"/>
      <c r="T178" s="47"/>
      <c r="U178" s="48"/>
      <c r="V178" s="47"/>
      <c r="W178" s="47"/>
      <c r="X178" s="48"/>
      <c r="Y178" s="26"/>
    </row>
    <row r="179" spans="3:25" s="1" customFormat="1" x14ac:dyDescent="0.25">
      <c r="C179" s="28">
        <f t="shared" si="2"/>
        <v>43838.249999999578</v>
      </c>
      <c r="D179" s="1">
        <v>175</v>
      </c>
      <c r="E179" s="120"/>
      <c r="F179" s="121"/>
      <c r="G179" s="120"/>
      <c r="H179" s="85"/>
      <c r="I179" s="121"/>
      <c r="J179" s="122"/>
      <c r="K179" s="120"/>
      <c r="L179" s="107"/>
      <c r="M179" s="113"/>
      <c r="N179" s="136"/>
      <c r="O179" s="48"/>
      <c r="Q179" s="48"/>
      <c r="R179" s="48"/>
      <c r="T179" s="47"/>
      <c r="U179" s="48"/>
      <c r="V179" s="47"/>
      <c r="W179" s="47"/>
      <c r="X179" s="48"/>
      <c r="Y179" s="26"/>
    </row>
    <row r="180" spans="3:25" s="1" customFormat="1" x14ac:dyDescent="0.25">
      <c r="C180" s="28">
        <f t="shared" si="2"/>
        <v>43838.291666666242</v>
      </c>
      <c r="D180" s="1">
        <v>176</v>
      </c>
      <c r="E180" s="120"/>
      <c r="F180" s="121"/>
      <c r="G180" s="120"/>
      <c r="H180" s="85"/>
      <c r="I180" s="121"/>
      <c r="J180" s="122"/>
      <c r="K180" s="120"/>
      <c r="L180" s="107"/>
      <c r="M180" s="113"/>
      <c r="N180" s="136"/>
      <c r="O180" s="48"/>
      <c r="Q180" s="48"/>
      <c r="R180" s="48"/>
      <c r="T180" s="47"/>
      <c r="U180" s="48"/>
      <c r="V180" s="47"/>
      <c r="W180" s="47"/>
      <c r="X180" s="48"/>
      <c r="Y180" s="26"/>
    </row>
    <row r="181" spans="3:25" s="1" customFormat="1" x14ac:dyDescent="0.25">
      <c r="C181" s="28">
        <f t="shared" si="2"/>
        <v>43838.333333332906</v>
      </c>
      <c r="D181" s="1">
        <v>177</v>
      </c>
      <c r="E181" s="120"/>
      <c r="F181" s="121"/>
      <c r="G181" s="120"/>
      <c r="H181" s="85"/>
      <c r="I181" s="121"/>
      <c r="J181" s="122"/>
      <c r="K181" s="120"/>
      <c r="L181" s="107"/>
      <c r="M181" s="113"/>
      <c r="N181" s="136"/>
      <c r="O181" s="48"/>
      <c r="Q181" s="48"/>
      <c r="R181" s="48"/>
      <c r="T181" s="47"/>
      <c r="U181" s="48"/>
      <c r="V181" s="47"/>
      <c r="W181" s="47"/>
      <c r="X181" s="48"/>
      <c r="Y181" s="26"/>
    </row>
    <row r="182" spans="3:25" s="1" customFormat="1" x14ac:dyDescent="0.25">
      <c r="C182" s="28">
        <f t="shared" si="2"/>
        <v>43838.374999999571</v>
      </c>
      <c r="D182" s="1">
        <v>178</v>
      </c>
      <c r="E182" s="120"/>
      <c r="F182" s="121"/>
      <c r="G182" s="120"/>
      <c r="H182" s="85"/>
      <c r="I182" s="121"/>
      <c r="J182" s="122"/>
      <c r="K182" s="120"/>
      <c r="L182" s="107"/>
      <c r="M182" s="113"/>
      <c r="N182" s="136"/>
      <c r="O182" s="48"/>
      <c r="Q182" s="48"/>
      <c r="R182" s="48"/>
      <c r="T182" s="47"/>
      <c r="U182" s="48"/>
      <c r="V182" s="47"/>
      <c r="W182" s="47"/>
      <c r="X182" s="48"/>
      <c r="Y182" s="26"/>
    </row>
    <row r="183" spans="3:25" s="1" customFormat="1" x14ac:dyDescent="0.25">
      <c r="C183" s="28">
        <f t="shared" si="2"/>
        <v>43838.416666666235</v>
      </c>
      <c r="D183" s="1">
        <v>179</v>
      </c>
      <c r="E183" s="120"/>
      <c r="F183" s="121"/>
      <c r="G183" s="120"/>
      <c r="H183" s="85"/>
      <c r="I183" s="121"/>
      <c r="J183" s="122"/>
      <c r="K183" s="120"/>
      <c r="L183" s="107"/>
      <c r="M183" s="113"/>
      <c r="N183" s="136"/>
      <c r="O183" s="48"/>
      <c r="Q183" s="48"/>
      <c r="R183" s="48"/>
      <c r="T183" s="47"/>
      <c r="U183" s="48"/>
      <c r="V183" s="47"/>
      <c r="W183" s="47"/>
      <c r="X183" s="48"/>
      <c r="Y183" s="26"/>
    </row>
    <row r="184" spans="3:25" s="1" customFormat="1" x14ac:dyDescent="0.25">
      <c r="C184" s="28">
        <f t="shared" si="2"/>
        <v>43838.458333332899</v>
      </c>
      <c r="D184" s="1">
        <v>180</v>
      </c>
      <c r="E184" s="120"/>
      <c r="F184" s="121"/>
      <c r="G184" s="120"/>
      <c r="H184" s="85"/>
      <c r="I184" s="121"/>
      <c r="J184" s="122"/>
      <c r="K184" s="120"/>
      <c r="L184" s="107"/>
      <c r="M184" s="113"/>
      <c r="N184" s="136"/>
      <c r="O184" s="48"/>
      <c r="Q184" s="48"/>
      <c r="R184" s="48"/>
      <c r="T184" s="47"/>
      <c r="U184" s="48"/>
      <c r="V184" s="47"/>
      <c r="W184" s="47"/>
      <c r="X184" s="48"/>
      <c r="Y184" s="26"/>
    </row>
    <row r="185" spans="3:25" s="1" customFormat="1" x14ac:dyDescent="0.25">
      <c r="C185" s="28">
        <f t="shared" si="2"/>
        <v>43838.499999999563</v>
      </c>
      <c r="D185" s="1">
        <v>181</v>
      </c>
      <c r="E185" s="120"/>
      <c r="F185" s="121"/>
      <c r="G185" s="120"/>
      <c r="H185" s="85"/>
      <c r="I185" s="121"/>
      <c r="J185" s="122"/>
      <c r="K185" s="120"/>
      <c r="L185" s="107"/>
      <c r="M185" s="113"/>
      <c r="N185" s="136"/>
      <c r="O185" s="48"/>
      <c r="Q185" s="48"/>
      <c r="R185" s="48"/>
      <c r="T185" s="47"/>
      <c r="U185" s="48"/>
      <c r="V185" s="47"/>
      <c r="W185" s="47"/>
      <c r="X185" s="48"/>
      <c r="Y185" s="26"/>
    </row>
    <row r="186" spans="3:25" s="1" customFormat="1" x14ac:dyDescent="0.25">
      <c r="C186" s="28">
        <f t="shared" si="2"/>
        <v>43838.541666666228</v>
      </c>
      <c r="D186" s="1">
        <v>182</v>
      </c>
      <c r="E186" s="120"/>
      <c r="F186" s="121"/>
      <c r="G186" s="120"/>
      <c r="H186" s="85"/>
      <c r="I186" s="121"/>
      <c r="J186" s="122"/>
      <c r="K186" s="120"/>
      <c r="L186" s="107"/>
      <c r="M186" s="113"/>
      <c r="N186" s="136"/>
      <c r="O186" s="48"/>
      <c r="Q186" s="48"/>
      <c r="R186" s="48"/>
      <c r="T186" s="47"/>
      <c r="U186" s="48"/>
      <c r="V186" s="47"/>
      <c r="W186" s="47"/>
      <c r="X186" s="48"/>
      <c r="Y186" s="26"/>
    </row>
    <row r="187" spans="3:25" s="1" customFormat="1" x14ac:dyDescent="0.25">
      <c r="C187" s="28">
        <f t="shared" si="2"/>
        <v>43838.583333332892</v>
      </c>
      <c r="D187" s="1">
        <v>183</v>
      </c>
      <c r="E187" s="120"/>
      <c r="F187" s="121"/>
      <c r="G187" s="120"/>
      <c r="H187" s="85"/>
      <c r="I187" s="121"/>
      <c r="J187" s="122"/>
      <c r="K187" s="120"/>
      <c r="L187" s="107"/>
      <c r="M187" s="113"/>
      <c r="N187" s="136"/>
      <c r="O187" s="48"/>
      <c r="Q187" s="48"/>
      <c r="R187" s="48"/>
      <c r="T187" s="47"/>
      <c r="U187" s="48"/>
      <c r="V187" s="47"/>
      <c r="W187" s="47"/>
      <c r="X187" s="48"/>
      <c r="Y187" s="26"/>
    </row>
    <row r="188" spans="3:25" s="1" customFormat="1" x14ac:dyDescent="0.25">
      <c r="C188" s="28">
        <f t="shared" si="2"/>
        <v>43838.624999999556</v>
      </c>
      <c r="D188" s="1">
        <v>184</v>
      </c>
      <c r="E188" s="120"/>
      <c r="F188" s="121"/>
      <c r="G188" s="120"/>
      <c r="H188" s="85"/>
      <c r="I188" s="121"/>
      <c r="J188" s="122"/>
      <c r="K188" s="120"/>
      <c r="L188" s="107"/>
      <c r="M188" s="113"/>
      <c r="N188" s="136"/>
      <c r="O188" s="48"/>
      <c r="Q188" s="48"/>
      <c r="R188" s="48"/>
      <c r="T188" s="47"/>
      <c r="U188" s="48"/>
      <c r="V188" s="47"/>
      <c r="W188" s="47"/>
      <c r="X188" s="48"/>
      <c r="Y188" s="26"/>
    </row>
    <row r="189" spans="3:25" s="1" customFormat="1" x14ac:dyDescent="0.25">
      <c r="C189" s="28">
        <f t="shared" si="2"/>
        <v>43838.66666666622</v>
      </c>
      <c r="D189" s="1">
        <v>185</v>
      </c>
      <c r="E189" s="120"/>
      <c r="F189" s="121"/>
      <c r="G189" s="120"/>
      <c r="H189" s="85"/>
      <c r="I189" s="121"/>
      <c r="J189" s="122"/>
      <c r="K189" s="120"/>
      <c r="L189" s="107"/>
      <c r="M189" s="113"/>
      <c r="N189" s="136"/>
      <c r="O189" s="48"/>
      <c r="Q189" s="48"/>
      <c r="R189" s="48"/>
      <c r="T189" s="47"/>
      <c r="U189" s="48"/>
      <c r="V189" s="47"/>
      <c r="W189" s="47"/>
      <c r="X189" s="48"/>
      <c r="Y189" s="26"/>
    </row>
    <row r="190" spans="3:25" s="1" customFormat="1" x14ac:dyDescent="0.25">
      <c r="C190" s="28">
        <f t="shared" si="2"/>
        <v>43838.708333332885</v>
      </c>
      <c r="D190" s="1">
        <v>186</v>
      </c>
      <c r="E190" s="120"/>
      <c r="F190" s="121"/>
      <c r="G190" s="120"/>
      <c r="H190" s="85"/>
      <c r="I190" s="121"/>
      <c r="J190" s="122"/>
      <c r="K190" s="120"/>
      <c r="L190" s="107"/>
      <c r="M190" s="113"/>
      <c r="N190" s="136"/>
      <c r="O190" s="48"/>
      <c r="Q190" s="48"/>
      <c r="R190" s="48"/>
      <c r="T190" s="47"/>
      <c r="U190" s="48"/>
      <c r="V190" s="47"/>
      <c r="W190" s="47"/>
      <c r="X190" s="48"/>
      <c r="Y190" s="26"/>
    </row>
    <row r="191" spans="3:25" s="1" customFormat="1" x14ac:dyDescent="0.25">
      <c r="C191" s="28">
        <f t="shared" si="2"/>
        <v>43838.749999999549</v>
      </c>
      <c r="D191" s="1">
        <v>187</v>
      </c>
      <c r="E191" s="120"/>
      <c r="F191" s="121"/>
      <c r="G191" s="120"/>
      <c r="H191" s="55"/>
      <c r="I191" s="121"/>
      <c r="J191" s="122"/>
      <c r="K191" s="120"/>
      <c r="L191" s="107"/>
      <c r="M191" s="113"/>
      <c r="N191" s="136"/>
      <c r="O191" s="48"/>
      <c r="Q191" s="48"/>
      <c r="R191" s="48"/>
      <c r="T191" s="47"/>
      <c r="U191" s="48"/>
      <c r="V191" s="47"/>
      <c r="W191" s="47"/>
      <c r="X191" s="48"/>
      <c r="Y191" s="26"/>
    </row>
    <row r="192" spans="3:25" s="1" customFormat="1" x14ac:dyDescent="0.25">
      <c r="C192" s="28">
        <f t="shared" si="2"/>
        <v>43838.791666666213</v>
      </c>
      <c r="D192" s="1">
        <v>188</v>
      </c>
      <c r="E192" s="120"/>
      <c r="F192" s="121"/>
      <c r="G192" s="120"/>
      <c r="H192" s="55"/>
      <c r="I192" s="121"/>
      <c r="J192" s="122"/>
      <c r="K192" s="120"/>
      <c r="L192" s="107"/>
      <c r="M192" s="113"/>
      <c r="N192" s="136"/>
      <c r="O192" s="48"/>
      <c r="Q192" s="48"/>
      <c r="R192" s="48"/>
      <c r="T192" s="47"/>
      <c r="U192" s="48"/>
      <c r="V192" s="47"/>
      <c r="W192" s="47"/>
      <c r="X192" s="48"/>
      <c r="Y192" s="26"/>
    </row>
    <row r="193" spans="3:27" s="1" customFormat="1" x14ac:dyDescent="0.25">
      <c r="C193" s="28">
        <f t="shared" si="2"/>
        <v>43838.833333332877</v>
      </c>
      <c r="D193" s="1">
        <v>189</v>
      </c>
      <c r="E193" s="120"/>
      <c r="F193" s="121"/>
      <c r="G193" s="120"/>
      <c r="H193" s="55"/>
      <c r="I193" s="121"/>
      <c r="J193" s="122"/>
      <c r="K193" s="120"/>
      <c r="L193" s="107"/>
      <c r="M193" s="113"/>
      <c r="N193" s="136"/>
      <c r="O193" s="48"/>
      <c r="Q193" s="48"/>
      <c r="R193" s="48"/>
      <c r="T193" s="47"/>
      <c r="U193" s="48"/>
      <c r="V193" s="47"/>
      <c r="W193" s="47"/>
      <c r="X193" s="48"/>
      <c r="Y193" s="26"/>
    </row>
    <row r="194" spans="3:27" s="1" customFormat="1" x14ac:dyDescent="0.25">
      <c r="C194" s="28">
        <f t="shared" si="2"/>
        <v>43838.874999999542</v>
      </c>
      <c r="D194" s="1">
        <v>190</v>
      </c>
      <c r="E194" s="120"/>
      <c r="F194" s="121"/>
      <c r="G194" s="120"/>
      <c r="H194" s="55"/>
      <c r="I194" s="121"/>
      <c r="J194" s="122"/>
      <c r="K194" s="120"/>
      <c r="L194" s="107"/>
      <c r="M194" s="113"/>
      <c r="N194" s="136"/>
      <c r="O194" s="48"/>
      <c r="Q194" s="48"/>
      <c r="R194" s="48"/>
      <c r="T194" s="47"/>
      <c r="U194" s="48"/>
      <c r="V194" s="47"/>
      <c r="W194" s="47"/>
      <c r="X194" s="48"/>
      <c r="Y194" s="26"/>
    </row>
    <row r="195" spans="3:27" s="1" customFormat="1" x14ac:dyDescent="0.25">
      <c r="C195" s="28">
        <f t="shared" si="2"/>
        <v>43838.916666666206</v>
      </c>
      <c r="D195" s="1">
        <v>191</v>
      </c>
      <c r="E195" s="120"/>
      <c r="F195" s="121"/>
      <c r="G195" s="120"/>
      <c r="H195" s="55"/>
      <c r="I195" s="121"/>
      <c r="J195" s="122"/>
      <c r="K195" s="120"/>
      <c r="L195" s="107"/>
      <c r="M195" s="113"/>
      <c r="N195" s="136"/>
      <c r="O195" s="48"/>
      <c r="Q195" s="48"/>
      <c r="R195" s="48"/>
      <c r="T195" s="47"/>
      <c r="U195" s="48"/>
      <c r="V195" s="47"/>
      <c r="W195" s="47"/>
      <c r="X195" s="48"/>
      <c r="Y195" s="26"/>
    </row>
    <row r="196" spans="3:27" s="1" customFormat="1" x14ac:dyDescent="0.25">
      <c r="C196" s="28">
        <f t="shared" si="2"/>
        <v>43838.95833333287</v>
      </c>
      <c r="D196" s="1">
        <v>192</v>
      </c>
      <c r="E196" s="120"/>
      <c r="F196" s="121"/>
      <c r="G196" s="120"/>
      <c r="H196" s="55"/>
      <c r="I196" s="121"/>
      <c r="J196" s="122"/>
      <c r="K196" s="120"/>
      <c r="L196" s="107"/>
      <c r="M196" s="113"/>
      <c r="N196" s="136"/>
      <c r="O196" s="48"/>
      <c r="Q196" s="48"/>
      <c r="R196" s="48"/>
      <c r="T196" s="47"/>
      <c r="U196" s="48"/>
      <c r="V196" s="47"/>
      <c r="W196" s="47"/>
      <c r="X196" s="48"/>
      <c r="Y196" s="26"/>
      <c r="Z196" s="89">
        <f>SUM(G173:G196)/1025</f>
        <v>0</v>
      </c>
      <c r="AA196" s="89">
        <f>SUM(Q173:Q196)/1025</f>
        <v>0</v>
      </c>
    </row>
    <row r="197" spans="3:27" s="1" customFormat="1" x14ac:dyDescent="0.25">
      <c r="C197" s="28">
        <f t="shared" si="2"/>
        <v>43838.999999999534</v>
      </c>
      <c r="D197" s="1">
        <v>193</v>
      </c>
      <c r="E197" s="120"/>
      <c r="F197" s="121"/>
      <c r="G197" s="120"/>
      <c r="H197" s="55"/>
      <c r="I197" s="121"/>
      <c r="J197" s="122"/>
      <c r="K197" s="120"/>
      <c r="L197" s="107"/>
      <c r="M197" s="113"/>
      <c r="N197" s="136"/>
      <c r="O197" s="48"/>
      <c r="Q197" s="48"/>
      <c r="R197" s="48"/>
      <c r="T197" s="47"/>
      <c r="U197" s="48"/>
      <c r="V197" s="47"/>
      <c r="W197" s="47"/>
      <c r="X197" s="48"/>
      <c r="Y197" s="26"/>
    </row>
    <row r="198" spans="3:27" s="1" customFormat="1" x14ac:dyDescent="0.25">
      <c r="C198" s="28">
        <f t="shared" ref="C198:C261" si="3">C197+TIME(1,0,0)</f>
        <v>43839.041666666199</v>
      </c>
      <c r="D198" s="1">
        <v>194</v>
      </c>
      <c r="E198" s="120"/>
      <c r="F198" s="121"/>
      <c r="G198" s="120"/>
      <c r="H198" s="55"/>
      <c r="I198" s="121"/>
      <c r="J198" s="122"/>
      <c r="K198" s="120"/>
      <c r="L198" s="107"/>
      <c r="M198" s="113"/>
      <c r="N198" s="136"/>
      <c r="O198" s="48"/>
      <c r="Q198" s="48"/>
      <c r="R198" s="48"/>
      <c r="T198" s="47"/>
      <c r="U198" s="48"/>
      <c r="V198" s="47"/>
      <c r="W198" s="47"/>
      <c r="X198" s="48"/>
      <c r="Y198" s="26"/>
    </row>
    <row r="199" spans="3:27" s="1" customFormat="1" x14ac:dyDescent="0.25">
      <c r="C199" s="28">
        <f t="shared" si="3"/>
        <v>43839.083333332863</v>
      </c>
      <c r="D199" s="1">
        <v>195</v>
      </c>
      <c r="E199" s="120"/>
      <c r="F199" s="121"/>
      <c r="G199" s="120"/>
      <c r="H199" s="55"/>
      <c r="I199" s="121"/>
      <c r="J199" s="122"/>
      <c r="K199" s="120"/>
      <c r="L199" s="107"/>
      <c r="M199" s="113"/>
      <c r="N199" s="136"/>
      <c r="O199" s="48"/>
      <c r="Q199" s="48"/>
      <c r="R199" s="48"/>
      <c r="T199" s="47"/>
      <c r="U199" s="48"/>
      <c r="V199" s="47"/>
      <c r="W199" s="47"/>
      <c r="X199" s="48"/>
      <c r="Y199" s="26"/>
    </row>
    <row r="200" spans="3:27" s="1" customFormat="1" x14ac:dyDescent="0.25">
      <c r="C200" s="28">
        <f t="shared" si="3"/>
        <v>43839.124999999527</v>
      </c>
      <c r="D200" s="1">
        <v>196</v>
      </c>
      <c r="E200" s="120"/>
      <c r="F200" s="121"/>
      <c r="G200" s="120"/>
      <c r="H200" s="55"/>
      <c r="I200" s="121"/>
      <c r="J200" s="122"/>
      <c r="K200" s="120"/>
      <c r="L200" s="107"/>
      <c r="M200" s="113"/>
      <c r="N200" s="136"/>
      <c r="O200" s="48"/>
      <c r="Q200" s="48"/>
      <c r="R200" s="48"/>
      <c r="T200" s="47"/>
      <c r="U200" s="48"/>
      <c r="V200" s="47"/>
      <c r="W200" s="47"/>
      <c r="X200" s="48"/>
      <c r="Y200" s="26"/>
    </row>
    <row r="201" spans="3:27" s="1" customFormat="1" x14ac:dyDescent="0.25">
      <c r="C201" s="28">
        <f t="shared" si="3"/>
        <v>43839.166666666191</v>
      </c>
      <c r="D201" s="1">
        <v>197</v>
      </c>
      <c r="E201" s="120"/>
      <c r="F201" s="121"/>
      <c r="G201" s="120"/>
      <c r="H201" s="55"/>
      <c r="I201" s="121"/>
      <c r="J201" s="122"/>
      <c r="K201" s="120"/>
      <c r="L201" s="107"/>
      <c r="M201" s="113"/>
      <c r="N201" s="136"/>
      <c r="O201" s="48"/>
      <c r="Q201" s="48"/>
      <c r="R201" s="48"/>
      <c r="T201" s="47"/>
      <c r="U201" s="48"/>
      <c r="V201" s="47"/>
      <c r="W201" s="47"/>
      <c r="X201" s="48"/>
      <c r="Y201" s="26"/>
    </row>
    <row r="202" spans="3:27" s="1" customFormat="1" x14ac:dyDescent="0.25">
      <c r="C202" s="28">
        <f t="shared" si="3"/>
        <v>43839.208333332856</v>
      </c>
      <c r="D202" s="1">
        <v>198</v>
      </c>
      <c r="E202" s="120"/>
      <c r="F202" s="121"/>
      <c r="G202" s="120"/>
      <c r="H202" s="55"/>
      <c r="I202" s="121"/>
      <c r="J202" s="122"/>
      <c r="K202" s="120"/>
      <c r="L202" s="107"/>
      <c r="M202" s="122"/>
      <c r="N202" s="137"/>
      <c r="O202" s="126"/>
      <c r="P202" s="39"/>
      <c r="Q202" s="126"/>
      <c r="R202" s="126"/>
      <c r="S202" s="39"/>
      <c r="T202" s="41"/>
      <c r="U202" s="126"/>
      <c r="V202" s="41"/>
      <c r="W202" s="41"/>
      <c r="X202" s="126"/>
      <c r="Y202" s="127"/>
    </row>
    <row r="203" spans="3:27" s="1" customFormat="1" x14ac:dyDescent="0.25">
      <c r="C203" s="28">
        <f t="shared" si="3"/>
        <v>43839.24999999952</v>
      </c>
      <c r="D203" s="1">
        <v>199</v>
      </c>
      <c r="E203" s="120"/>
      <c r="F203" s="121"/>
      <c r="G203" s="120"/>
      <c r="H203" s="55"/>
      <c r="I203" s="121"/>
      <c r="J203" s="122"/>
      <c r="K203" s="120"/>
      <c r="L203" s="107"/>
      <c r="M203" s="122"/>
      <c r="N203" s="137"/>
      <c r="O203" s="126"/>
      <c r="P203" s="39"/>
      <c r="Q203" s="126"/>
      <c r="R203" s="126"/>
      <c r="S203" s="39"/>
      <c r="T203" s="41"/>
      <c r="U203" s="126"/>
      <c r="V203" s="41"/>
      <c r="W203" s="41"/>
      <c r="X203" s="126"/>
      <c r="Y203" s="127"/>
    </row>
    <row r="204" spans="3:27" s="1" customFormat="1" x14ac:dyDescent="0.25">
      <c r="C204" s="28">
        <f t="shared" si="3"/>
        <v>43839.291666666184</v>
      </c>
      <c r="D204" s="1">
        <v>200</v>
      </c>
      <c r="E204" s="120"/>
      <c r="F204" s="121"/>
      <c r="G204" s="120"/>
      <c r="H204" s="55"/>
      <c r="I204" s="121"/>
      <c r="J204" s="122"/>
      <c r="K204" s="120"/>
      <c r="L204" s="107"/>
      <c r="M204" s="122"/>
      <c r="N204" s="137"/>
      <c r="O204" s="126"/>
      <c r="P204" s="39"/>
      <c r="Q204" s="126"/>
      <c r="R204" s="126"/>
      <c r="S204" s="39"/>
      <c r="T204" s="41"/>
      <c r="U204" s="126"/>
      <c r="V204" s="41"/>
      <c r="W204" s="41"/>
      <c r="X204" s="126"/>
      <c r="Y204" s="127"/>
    </row>
    <row r="205" spans="3:27" s="1" customFormat="1" x14ac:dyDescent="0.25">
      <c r="C205" s="28">
        <f t="shared" si="3"/>
        <v>43839.333333332848</v>
      </c>
      <c r="D205" s="1">
        <v>201</v>
      </c>
      <c r="E205" s="120"/>
      <c r="F205" s="121"/>
      <c r="G205" s="120"/>
      <c r="H205" s="55"/>
      <c r="I205" s="121"/>
      <c r="J205" s="122"/>
      <c r="K205" s="120"/>
      <c r="L205" s="107"/>
      <c r="M205" s="122"/>
      <c r="N205" s="137"/>
      <c r="O205" s="126"/>
      <c r="P205" s="39"/>
      <c r="Q205" s="126"/>
      <c r="R205" s="126"/>
      <c r="S205" s="39"/>
      <c r="T205" s="41"/>
      <c r="U205" s="126"/>
      <c r="V205" s="41"/>
      <c r="W205" s="41"/>
      <c r="X205" s="126"/>
      <c r="Y205" s="127"/>
    </row>
    <row r="206" spans="3:27" s="1" customFormat="1" x14ac:dyDescent="0.25">
      <c r="C206" s="28">
        <f t="shared" si="3"/>
        <v>43839.374999999513</v>
      </c>
      <c r="D206" s="1">
        <v>202</v>
      </c>
      <c r="E206" s="120"/>
      <c r="F206" s="121"/>
      <c r="G206" s="120"/>
      <c r="H206" s="55"/>
      <c r="I206" s="121"/>
      <c r="J206" s="122"/>
      <c r="K206" s="120"/>
      <c r="L206" s="107"/>
      <c r="M206" s="122"/>
      <c r="N206" s="137"/>
      <c r="O206" s="126"/>
      <c r="P206" s="39"/>
      <c r="Q206" s="126"/>
      <c r="R206" s="126"/>
      <c r="S206" s="39"/>
      <c r="T206" s="41"/>
      <c r="U206" s="126"/>
      <c r="V206" s="41"/>
      <c r="W206" s="41"/>
      <c r="X206" s="126"/>
      <c r="Y206" s="127"/>
    </row>
    <row r="207" spans="3:27" s="1" customFormat="1" x14ac:dyDescent="0.25">
      <c r="C207" s="28">
        <f t="shared" si="3"/>
        <v>43839.416666666177</v>
      </c>
      <c r="D207" s="1">
        <v>203</v>
      </c>
      <c r="E207" s="120"/>
      <c r="F207" s="121"/>
      <c r="G207" s="120"/>
      <c r="H207" s="55"/>
      <c r="I207" s="121"/>
      <c r="J207" s="122"/>
      <c r="K207" s="120"/>
      <c r="L207" s="107"/>
      <c r="M207" s="122"/>
      <c r="N207" s="137"/>
      <c r="O207" s="126"/>
      <c r="P207" s="39"/>
      <c r="Q207" s="126"/>
      <c r="R207" s="126"/>
      <c r="S207" s="39"/>
      <c r="T207" s="41"/>
      <c r="U207" s="126"/>
      <c r="V207" s="41"/>
      <c r="W207" s="41"/>
      <c r="X207" s="126"/>
      <c r="Y207" s="127"/>
    </row>
    <row r="208" spans="3:27" s="1" customFormat="1" x14ac:dyDescent="0.25">
      <c r="C208" s="28">
        <f t="shared" si="3"/>
        <v>43839.458333332841</v>
      </c>
      <c r="D208" s="1">
        <v>204</v>
      </c>
      <c r="E208" s="120"/>
      <c r="F208" s="121"/>
      <c r="G208" s="120"/>
      <c r="H208" s="55"/>
      <c r="I208" s="121"/>
      <c r="J208" s="122"/>
      <c r="K208" s="120"/>
      <c r="L208" s="107"/>
      <c r="M208" s="122"/>
      <c r="N208" s="137"/>
      <c r="O208" s="126"/>
      <c r="P208" s="39"/>
      <c r="Q208" s="126"/>
      <c r="R208" s="126"/>
      <c r="S208" s="39"/>
      <c r="T208" s="41"/>
      <c r="U208" s="126"/>
      <c r="V208" s="41"/>
      <c r="W208" s="41"/>
      <c r="X208" s="126"/>
      <c r="Y208" s="127"/>
    </row>
    <row r="209" spans="3:27" s="1" customFormat="1" x14ac:dyDescent="0.25">
      <c r="C209" s="28">
        <f t="shared" si="3"/>
        <v>43839.499999999505</v>
      </c>
      <c r="D209" s="1">
        <v>205</v>
      </c>
      <c r="E209" s="120">
        <v>51.09</v>
      </c>
      <c r="F209" s="121">
        <v>31.41</v>
      </c>
      <c r="G209" s="120">
        <v>772.2</v>
      </c>
      <c r="H209" s="55">
        <v>0.17760119999999999</v>
      </c>
      <c r="I209" s="121">
        <v>0</v>
      </c>
      <c r="J209" s="122">
        <v>1.7729999999999999</v>
      </c>
      <c r="K209" s="120">
        <v>193.1</v>
      </c>
      <c r="L209" s="128" t="s">
        <v>29</v>
      </c>
      <c r="M209" s="122">
        <v>0.93200000000000005</v>
      </c>
      <c r="N209" s="137">
        <v>12.63</v>
      </c>
      <c r="O209" s="126">
        <v>54.29</v>
      </c>
      <c r="P209" s="39">
        <v>30.45</v>
      </c>
      <c r="Q209" s="126">
        <v>751.2</v>
      </c>
      <c r="R209" s="126">
        <v>7999</v>
      </c>
      <c r="S209" s="39">
        <v>0</v>
      </c>
      <c r="T209" s="41">
        <v>1.7509999999999999</v>
      </c>
      <c r="U209" s="126">
        <v>238.2</v>
      </c>
      <c r="V209" s="41">
        <v>2.3719999999999999</v>
      </c>
      <c r="W209" s="41">
        <v>2.415</v>
      </c>
      <c r="X209" s="126">
        <v>99.7</v>
      </c>
      <c r="Y209" s="127">
        <v>34.630000000000003</v>
      </c>
    </row>
    <row r="210" spans="3:27" s="1" customFormat="1" x14ac:dyDescent="0.25">
      <c r="C210" s="28">
        <f t="shared" si="3"/>
        <v>43839.541666666169</v>
      </c>
      <c r="D210" s="1">
        <v>206</v>
      </c>
      <c r="E210" s="120">
        <v>43.22</v>
      </c>
      <c r="F210" s="121">
        <v>32.19</v>
      </c>
      <c r="G210" s="120">
        <v>736.6</v>
      </c>
      <c r="H210" s="55">
        <v>0.2209779</v>
      </c>
      <c r="I210" s="121">
        <v>0</v>
      </c>
      <c r="J210" s="122">
        <v>2.23</v>
      </c>
      <c r="K210" s="120">
        <v>87</v>
      </c>
      <c r="L210" s="128" t="s">
        <v>29</v>
      </c>
      <c r="M210" s="122">
        <v>0.93300000000000005</v>
      </c>
      <c r="N210" s="137">
        <v>12.67</v>
      </c>
      <c r="O210" s="126">
        <v>46.75</v>
      </c>
      <c r="P210" s="39">
        <v>32.090000000000003</v>
      </c>
      <c r="Q210" s="126">
        <v>709.2</v>
      </c>
      <c r="R210" s="126">
        <v>7999</v>
      </c>
      <c r="S210" s="39">
        <v>0</v>
      </c>
      <c r="T210" s="41">
        <v>1.97</v>
      </c>
      <c r="U210" s="126">
        <v>82.2</v>
      </c>
      <c r="V210" s="41">
        <v>3.016</v>
      </c>
      <c r="W210" s="41">
        <v>2.226</v>
      </c>
      <c r="X210" s="126">
        <v>101.8</v>
      </c>
      <c r="Y210" s="127">
        <v>35.54</v>
      </c>
    </row>
    <row r="211" spans="3:27" s="1" customFormat="1" x14ac:dyDescent="0.25">
      <c r="C211" s="28">
        <f t="shared" si="3"/>
        <v>43839.583333332834</v>
      </c>
      <c r="D211" s="1">
        <v>207</v>
      </c>
      <c r="E211" s="120">
        <v>46.53</v>
      </c>
      <c r="F211" s="121">
        <v>32.270000000000003</v>
      </c>
      <c r="G211" s="120">
        <v>690.2</v>
      </c>
      <c r="H211" s="55">
        <v>0.20705599999999999</v>
      </c>
      <c r="I211" s="121">
        <v>0</v>
      </c>
      <c r="J211" s="122">
        <v>2.407</v>
      </c>
      <c r="K211" s="120">
        <v>147.80000000000001</v>
      </c>
      <c r="L211" s="128" t="s">
        <v>29</v>
      </c>
      <c r="M211" s="122">
        <v>0.93400000000000005</v>
      </c>
      <c r="N211" s="137">
        <v>12.67</v>
      </c>
      <c r="O211" s="126">
        <v>48.62</v>
      </c>
      <c r="P211" s="39">
        <v>32.14</v>
      </c>
      <c r="Q211" s="126">
        <v>668.2</v>
      </c>
      <c r="R211" s="126">
        <v>7999</v>
      </c>
      <c r="S211" s="39">
        <v>0</v>
      </c>
      <c r="T211" s="41">
        <v>2.2509999999999999</v>
      </c>
      <c r="U211" s="126">
        <v>145.19999999999999</v>
      </c>
      <c r="V211" s="41">
        <v>3.1859999999999999</v>
      </c>
      <c r="W211" s="41">
        <v>2.33</v>
      </c>
      <c r="X211" s="126">
        <v>101.7</v>
      </c>
      <c r="Y211" s="127">
        <v>35.71</v>
      </c>
    </row>
    <row r="212" spans="3:27" s="1" customFormat="1" x14ac:dyDescent="0.25">
      <c r="C212" s="28">
        <f t="shared" si="3"/>
        <v>43839.624999999498</v>
      </c>
      <c r="D212" s="1">
        <v>208</v>
      </c>
      <c r="E212" s="120">
        <v>60.71</v>
      </c>
      <c r="F212" s="121">
        <v>30.73</v>
      </c>
      <c r="G212" s="120">
        <v>564</v>
      </c>
      <c r="H212" s="55">
        <v>0.16920830000000001</v>
      </c>
      <c r="I212" s="121">
        <v>0</v>
      </c>
      <c r="J212" s="122">
        <v>3.05</v>
      </c>
      <c r="K212" s="120">
        <v>273.5</v>
      </c>
      <c r="L212" s="128" t="s">
        <v>29</v>
      </c>
      <c r="M212" s="122">
        <v>0.93500000000000005</v>
      </c>
      <c r="N212" s="137">
        <v>12.67</v>
      </c>
      <c r="O212" s="126">
        <v>63.08</v>
      </c>
      <c r="P212" s="39">
        <v>30.32</v>
      </c>
      <c r="Q212" s="126">
        <v>540</v>
      </c>
      <c r="R212" s="126">
        <v>7999</v>
      </c>
      <c r="S212" s="39">
        <v>0</v>
      </c>
      <c r="T212" s="41">
        <v>3.1429999999999998</v>
      </c>
      <c r="U212" s="126">
        <v>304.8</v>
      </c>
      <c r="V212" s="41">
        <v>3.9350000000000001</v>
      </c>
      <c r="W212" s="41">
        <v>2.714</v>
      </c>
      <c r="X212" s="126">
        <v>101.7</v>
      </c>
      <c r="Y212" s="127">
        <v>33.659999999999997</v>
      </c>
    </row>
    <row r="213" spans="3:27" s="1" customFormat="1" x14ac:dyDescent="0.25">
      <c r="C213" s="28">
        <f t="shared" si="3"/>
        <v>43839.666666666162</v>
      </c>
      <c r="D213" s="1">
        <v>209</v>
      </c>
      <c r="E213" s="120">
        <v>64.62</v>
      </c>
      <c r="F213" s="121">
        <v>29.9</v>
      </c>
      <c r="G213" s="120">
        <v>372.7</v>
      </c>
      <c r="H213" s="55">
        <v>0.1118244</v>
      </c>
      <c r="I213" s="121">
        <v>0</v>
      </c>
      <c r="J213" s="122">
        <v>2.835</v>
      </c>
      <c r="K213" s="120">
        <v>262.5</v>
      </c>
      <c r="L213" s="128" t="s">
        <v>29</v>
      </c>
      <c r="M213" s="122">
        <v>0.93600000000000005</v>
      </c>
      <c r="N213" s="137">
        <v>12.66</v>
      </c>
      <c r="O213" s="126">
        <v>67</v>
      </c>
      <c r="P213" s="39">
        <v>29.56</v>
      </c>
      <c r="Q213" s="126">
        <v>347.1</v>
      </c>
      <c r="R213" s="126">
        <v>7999</v>
      </c>
      <c r="S213" s="39">
        <v>0</v>
      </c>
      <c r="T213" s="41">
        <v>2.8959999999999999</v>
      </c>
      <c r="U213" s="126">
        <v>295.3</v>
      </c>
      <c r="V213" s="41">
        <v>3.5750000000000002</v>
      </c>
      <c r="W213" s="41">
        <v>2.7749999999999999</v>
      </c>
      <c r="X213" s="126">
        <v>101.7</v>
      </c>
      <c r="Y213" s="127">
        <v>32.340000000000003</v>
      </c>
    </row>
    <row r="214" spans="3:27" s="1" customFormat="1" x14ac:dyDescent="0.25">
      <c r="C214" s="28">
        <f t="shared" si="3"/>
        <v>43839.708333332826</v>
      </c>
      <c r="D214" s="1">
        <v>210</v>
      </c>
      <c r="E214" s="120">
        <v>66.349999999999994</v>
      </c>
      <c r="F214" s="121">
        <v>29.2</v>
      </c>
      <c r="G214" s="120">
        <v>156.1</v>
      </c>
      <c r="H214" s="55">
        <v>4.6826670000000001E-2</v>
      </c>
      <c r="I214" s="121">
        <v>0</v>
      </c>
      <c r="J214" s="122">
        <v>2.2320000000000002</v>
      </c>
      <c r="K214" s="120">
        <v>264.8</v>
      </c>
      <c r="L214" s="128" t="s">
        <v>29</v>
      </c>
      <c r="M214" s="122">
        <v>0.93700000000000006</v>
      </c>
      <c r="N214" s="137">
        <v>12.65</v>
      </c>
      <c r="O214" s="126">
        <v>67.61</v>
      </c>
      <c r="P214" s="39">
        <v>29.04</v>
      </c>
      <c r="Q214" s="126">
        <v>141.6</v>
      </c>
      <c r="R214" s="126">
        <v>7999</v>
      </c>
      <c r="S214" s="39">
        <v>0</v>
      </c>
      <c r="T214" s="41">
        <v>2.2709999999999999</v>
      </c>
      <c r="U214" s="126">
        <v>295.10000000000002</v>
      </c>
      <c r="V214" s="41">
        <v>2.8879999999999999</v>
      </c>
      <c r="W214" s="41">
        <v>2.718</v>
      </c>
      <c r="X214" s="126">
        <v>101.7</v>
      </c>
      <c r="Y214" s="127">
        <v>30.89</v>
      </c>
    </row>
    <row r="215" spans="3:27" s="1" customFormat="1" x14ac:dyDescent="0.25">
      <c r="C215" s="28">
        <f t="shared" si="3"/>
        <v>43839.749999999491</v>
      </c>
      <c r="D215" s="1">
        <v>211</v>
      </c>
      <c r="E215" s="120">
        <v>70.73</v>
      </c>
      <c r="F215" s="121">
        <v>27.7</v>
      </c>
      <c r="G215" s="120">
        <v>12.32</v>
      </c>
      <c r="H215" s="55">
        <v>3.6945369999999999E-3</v>
      </c>
      <c r="I215" s="121">
        <v>0</v>
      </c>
      <c r="J215" s="122">
        <v>1.2869999999999999</v>
      </c>
      <c r="K215" s="120">
        <v>242.4</v>
      </c>
      <c r="L215" s="128" t="s">
        <v>29</v>
      </c>
      <c r="M215" s="122">
        <v>0.93799999999999994</v>
      </c>
      <c r="N215" s="137">
        <v>12.64</v>
      </c>
      <c r="O215" s="126">
        <v>70.48</v>
      </c>
      <c r="P215" s="39">
        <v>27.81</v>
      </c>
      <c r="Q215" s="126">
        <v>12.02</v>
      </c>
      <c r="R215" s="126">
        <v>721</v>
      </c>
      <c r="S215" s="39">
        <v>0</v>
      </c>
      <c r="T215" s="41">
        <v>1.232</v>
      </c>
      <c r="U215" s="126">
        <v>284</v>
      </c>
      <c r="V215" s="41">
        <v>1.6060000000000001</v>
      </c>
      <c r="W215" s="41">
        <v>2.6379999999999999</v>
      </c>
      <c r="X215" s="126">
        <v>101.8</v>
      </c>
      <c r="Y215" s="127">
        <v>28.24</v>
      </c>
    </row>
    <row r="216" spans="3:27" s="1" customFormat="1" x14ac:dyDescent="0.25">
      <c r="C216" s="28">
        <f t="shared" si="3"/>
        <v>43839.791666666155</v>
      </c>
      <c r="D216" s="1">
        <v>212</v>
      </c>
      <c r="E216" s="120">
        <v>81.400000000000006</v>
      </c>
      <c r="F216" s="121">
        <v>25.29</v>
      </c>
      <c r="G216" s="120">
        <v>0</v>
      </c>
      <c r="H216" s="55">
        <v>0</v>
      </c>
      <c r="I216" s="121">
        <v>0</v>
      </c>
      <c r="J216" s="122">
        <v>0.32100000000000001</v>
      </c>
      <c r="K216" s="120">
        <v>98</v>
      </c>
      <c r="L216" s="128" t="s">
        <v>29</v>
      </c>
      <c r="M216" s="122">
        <v>0.93799999999999994</v>
      </c>
      <c r="N216" s="137">
        <v>12.63</v>
      </c>
      <c r="O216" s="126">
        <v>80.900000000000006</v>
      </c>
      <c r="P216" s="39">
        <v>25.36</v>
      </c>
      <c r="Q216" s="126">
        <v>0</v>
      </c>
      <c r="R216" s="126">
        <v>0</v>
      </c>
      <c r="S216" s="39">
        <v>0</v>
      </c>
      <c r="T216" s="41">
        <v>0.48299999999999998</v>
      </c>
      <c r="U216" s="126">
        <v>101.5</v>
      </c>
      <c r="V216" s="41">
        <v>0.63100000000000001</v>
      </c>
      <c r="W216" s="41">
        <v>2.6190000000000002</v>
      </c>
      <c r="X216" s="126">
        <v>101.8</v>
      </c>
      <c r="Y216" s="127">
        <v>25.68</v>
      </c>
    </row>
    <row r="217" spans="3:27" s="1" customFormat="1" x14ac:dyDescent="0.25">
      <c r="C217" s="28">
        <f t="shared" si="3"/>
        <v>43839.833333332819</v>
      </c>
      <c r="D217" s="1">
        <v>213</v>
      </c>
      <c r="E217" s="120">
        <v>82.6</v>
      </c>
      <c r="F217" s="121">
        <v>24.97</v>
      </c>
      <c r="G217" s="120">
        <v>0</v>
      </c>
      <c r="H217" s="55">
        <v>0</v>
      </c>
      <c r="I217" s="121">
        <v>0</v>
      </c>
      <c r="J217" s="122">
        <v>0.91700000000000004</v>
      </c>
      <c r="K217" s="120">
        <v>85.3</v>
      </c>
      <c r="L217" s="128" t="s">
        <v>29</v>
      </c>
      <c r="M217" s="122">
        <v>0.93799999999999994</v>
      </c>
      <c r="N217" s="137">
        <v>12.62</v>
      </c>
      <c r="O217" s="126">
        <v>83.8</v>
      </c>
      <c r="P217" s="39">
        <v>25.01</v>
      </c>
      <c r="Q217" s="126">
        <v>0</v>
      </c>
      <c r="R217" s="126">
        <v>0</v>
      </c>
      <c r="S217" s="39">
        <v>0</v>
      </c>
      <c r="T217" s="41">
        <v>0.82399999999999995</v>
      </c>
      <c r="U217" s="126">
        <v>84.9</v>
      </c>
      <c r="V217" s="41">
        <v>1.08</v>
      </c>
      <c r="W217" s="41">
        <v>2.657</v>
      </c>
      <c r="X217" s="126">
        <v>101.9</v>
      </c>
      <c r="Y217" s="127">
        <v>24.67</v>
      </c>
    </row>
    <row r="218" spans="3:27" s="1" customFormat="1" x14ac:dyDescent="0.25">
      <c r="C218" s="28">
        <f t="shared" si="3"/>
        <v>43839.874999999483</v>
      </c>
      <c r="D218" s="1">
        <v>214</v>
      </c>
      <c r="E218" s="120">
        <v>84.9</v>
      </c>
      <c r="F218" s="121">
        <v>24.29</v>
      </c>
      <c r="G218" s="120">
        <v>0</v>
      </c>
      <c r="H218" s="55">
        <v>0</v>
      </c>
      <c r="I218" s="121">
        <v>0</v>
      </c>
      <c r="J218" s="122">
        <v>0.879</v>
      </c>
      <c r="K218" s="120">
        <v>65.900000000000006</v>
      </c>
      <c r="L218" s="128" t="s">
        <v>29</v>
      </c>
      <c r="M218" s="122">
        <v>0.93799999999999994</v>
      </c>
      <c r="N218" s="137">
        <v>12.61</v>
      </c>
      <c r="O218" s="126">
        <v>86.5</v>
      </c>
      <c r="P218" s="39">
        <v>24.3</v>
      </c>
      <c r="Q218" s="126">
        <v>0</v>
      </c>
      <c r="R218" s="126">
        <v>0</v>
      </c>
      <c r="S218" s="39">
        <v>0</v>
      </c>
      <c r="T218" s="41">
        <v>0.96399999999999997</v>
      </c>
      <c r="U218" s="126">
        <v>62.7</v>
      </c>
      <c r="V218" s="41">
        <v>1.1679999999999999</v>
      </c>
      <c r="W218" s="41">
        <v>2.6280000000000001</v>
      </c>
      <c r="X218" s="126">
        <v>102</v>
      </c>
      <c r="Y218" s="127">
        <v>24.19</v>
      </c>
    </row>
    <row r="219" spans="3:27" s="1" customFormat="1" x14ac:dyDescent="0.25">
      <c r="C219" s="28">
        <f t="shared" si="3"/>
        <v>43839.916666666148</v>
      </c>
      <c r="D219" s="1">
        <v>215</v>
      </c>
      <c r="E219" s="120">
        <v>87.4</v>
      </c>
      <c r="F219" s="121">
        <v>23.62</v>
      </c>
      <c r="G219" s="120">
        <v>0</v>
      </c>
      <c r="H219" s="55">
        <v>0</v>
      </c>
      <c r="I219" s="121">
        <v>0</v>
      </c>
      <c r="J219" s="122">
        <v>0.90600000000000003</v>
      </c>
      <c r="K219" s="120">
        <v>85</v>
      </c>
      <c r="L219" s="128" t="s">
        <v>29</v>
      </c>
      <c r="M219" s="122">
        <v>0.93700000000000006</v>
      </c>
      <c r="N219" s="137">
        <v>12.61</v>
      </c>
      <c r="O219" s="126">
        <v>89.4</v>
      </c>
      <c r="P219" s="39">
        <v>23.63</v>
      </c>
      <c r="Q219" s="126">
        <v>0</v>
      </c>
      <c r="R219" s="126">
        <v>0</v>
      </c>
      <c r="S219" s="39">
        <v>0</v>
      </c>
      <c r="T219" s="41">
        <v>0.88700000000000001</v>
      </c>
      <c r="U219" s="126">
        <v>88.1</v>
      </c>
      <c r="V219" s="41">
        <v>1.071</v>
      </c>
      <c r="W219" s="41">
        <v>2.6070000000000002</v>
      </c>
      <c r="X219" s="126">
        <v>102</v>
      </c>
      <c r="Y219" s="127">
        <v>23.56</v>
      </c>
    </row>
    <row r="220" spans="3:27" s="1" customFormat="1" x14ac:dyDescent="0.25">
      <c r="C220" s="28">
        <f t="shared" si="3"/>
        <v>43839.958333332812</v>
      </c>
      <c r="D220" s="1">
        <v>216</v>
      </c>
      <c r="E220" s="120">
        <v>92.9</v>
      </c>
      <c r="F220" s="121">
        <v>22.16</v>
      </c>
      <c r="G220" s="120">
        <v>0</v>
      </c>
      <c r="H220" s="55">
        <v>0</v>
      </c>
      <c r="I220" s="121">
        <v>0</v>
      </c>
      <c r="J220" s="122">
        <v>4.1000000000000002E-2</v>
      </c>
      <c r="K220" s="120">
        <v>82.9</v>
      </c>
      <c r="L220" s="128" t="s">
        <v>29</v>
      </c>
      <c r="M220" s="122">
        <v>0.93700000000000006</v>
      </c>
      <c r="N220" s="137">
        <v>12.6</v>
      </c>
      <c r="O220" s="126">
        <v>94.4</v>
      </c>
      <c r="P220" s="39">
        <v>22.09</v>
      </c>
      <c r="Q220" s="126">
        <v>0</v>
      </c>
      <c r="R220" s="126">
        <v>0</v>
      </c>
      <c r="S220" s="39">
        <v>0</v>
      </c>
      <c r="T220" s="41">
        <v>0.307</v>
      </c>
      <c r="U220" s="126">
        <v>119.9</v>
      </c>
      <c r="V220" s="41">
        <v>0.38300000000000001</v>
      </c>
      <c r="W220" s="41">
        <v>2.512</v>
      </c>
      <c r="X220" s="126">
        <v>102</v>
      </c>
      <c r="Y220" s="127">
        <v>22.18</v>
      </c>
      <c r="Z220" s="89">
        <f>SUM(G197:G220)/1025</f>
        <v>3.2235317073170733</v>
      </c>
      <c r="AA220" s="89">
        <f>SUM(Q197:Q220)/1025</f>
        <v>3.0920195121951219</v>
      </c>
    </row>
    <row r="221" spans="3:27" s="1" customFormat="1" x14ac:dyDescent="0.25">
      <c r="C221" s="28">
        <f t="shared" si="3"/>
        <v>43839.999999999476</v>
      </c>
      <c r="D221" s="1">
        <v>217</v>
      </c>
      <c r="E221" s="120">
        <v>93.2</v>
      </c>
      <c r="F221" s="121">
        <v>21.7</v>
      </c>
      <c r="G221" s="120">
        <v>0</v>
      </c>
      <c r="H221" s="55">
        <v>0</v>
      </c>
      <c r="I221" s="121">
        <v>0</v>
      </c>
      <c r="J221" s="122">
        <v>9.1999999999999998E-2</v>
      </c>
      <c r="K221" s="120">
        <v>77.680000000000007</v>
      </c>
      <c r="L221" s="128" t="s">
        <v>29</v>
      </c>
      <c r="M221" s="122">
        <v>0.93700000000000006</v>
      </c>
      <c r="N221" s="137">
        <v>12.59</v>
      </c>
      <c r="O221" s="126">
        <v>95.6</v>
      </c>
      <c r="P221" s="39">
        <v>21.72</v>
      </c>
      <c r="Q221" s="126">
        <v>0</v>
      </c>
      <c r="R221" s="126">
        <v>0</v>
      </c>
      <c r="S221" s="39">
        <v>0</v>
      </c>
      <c r="T221" s="41">
        <v>0.72399999999999998</v>
      </c>
      <c r="U221" s="126">
        <v>79.06</v>
      </c>
      <c r="V221" s="41">
        <v>0.91700000000000004</v>
      </c>
      <c r="W221" s="41">
        <v>2.4820000000000002</v>
      </c>
      <c r="X221" s="126">
        <v>102.1</v>
      </c>
      <c r="Y221" s="127">
        <v>21.43</v>
      </c>
    </row>
    <row r="222" spans="3:27" s="1" customFormat="1" x14ac:dyDescent="0.25">
      <c r="C222" s="28">
        <f t="shared" si="3"/>
        <v>43840.04166666614</v>
      </c>
      <c r="D222" s="1">
        <v>218</v>
      </c>
      <c r="E222" s="120">
        <v>92.9</v>
      </c>
      <c r="F222" s="121">
        <v>21.52</v>
      </c>
      <c r="G222" s="120">
        <v>0</v>
      </c>
      <c r="H222" s="55">
        <v>0</v>
      </c>
      <c r="I222" s="121">
        <v>0</v>
      </c>
      <c r="J222" s="122">
        <v>5.0000000000000001E-3</v>
      </c>
      <c r="K222" s="120">
        <v>66.459999999999994</v>
      </c>
      <c r="L222" s="128" t="s">
        <v>29</v>
      </c>
      <c r="M222" s="122">
        <v>0.93600000000000005</v>
      </c>
      <c r="N222" s="137">
        <v>12.59</v>
      </c>
      <c r="O222" s="126">
        <v>96.2</v>
      </c>
      <c r="P222" s="39">
        <v>21.47</v>
      </c>
      <c r="Q222" s="126">
        <v>0</v>
      </c>
      <c r="R222" s="126">
        <v>0</v>
      </c>
      <c r="S222" s="39">
        <v>0</v>
      </c>
      <c r="T222" s="41">
        <v>0.66500000000000004</v>
      </c>
      <c r="U222" s="126">
        <v>48.3</v>
      </c>
      <c r="V222" s="41">
        <v>0.80300000000000005</v>
      </c>
      <c r="W222" s="41">
        <v>2.46</v>
      </c>
      <c r="X222" s="126">
        <v>102.1</v>
      </c>
      <c r="Y222" s="127">
        <v>21.2</v>
      </c>
    </row>
    <row r="223" spans="3:27" s="1" customFormat="1" x14ac:dyDescent="0.25">
      <c r="C223" s="28">
        <f t="shared" si="3"/>
        <v>43840.083333332805</v>
      </c>
      <c r="D223" s="1">
        <v>219</v>
      </c>
      <c r="E223" s="120">
        <v>94</v>
      </c>
      <c r="F223" s="121">
        <v>21.1</v>
      </c>
      <c r="G223" s="120">
        <v>0</v>
      </c>
      <c r="H223" s="55">
        <v>0</v>
      </c>
      <c r="I223" s="121">
        <v>0</v>
      </c>
      <c r="J223" s="122">
        <v>0.20899999999999999</v>
      </c>
      <c r="K223" s="120">
        <v>84</v>
      </c>
      <c r="L223" s="128" t="s">
        <v>29</v>
      </c>
      <c r="M223" s="122">
        <v>0.93500000000000005</v>
      </c>
      <c r="N223" s="137">
        <v>12.59</v>
      </c>
      <c r="O223" s="126">
        <v>97.1</v>
      </c>
      <c r="P223" s="39">
        <v>21.09</v>
      </c>
      <c r="Q223" s="126">
        <v>0</v>
      </c>
      <c r="R223" s="126">
        <v>0</v>
      </c>
      <c r="S223" s="39">
        <v>0</v>
      </c>
      <c r="T223" s="41">
        <v>0.61599999999999999</v>
      </c>
      <c r="U223" s="126">
        <v>94</v>
      </c>
      <c r="V223" s="41">
        <v>0.79300000000000004</v>
      </c>
      <c r="W223" s="41">
        <v>2.4209999999999998</v>
      </c>
      <c r="X223" s="126">
        <v>102</v>
      </c>
      <c r="Y223" s="127">
        <v>20.75</v>
      </c>
    </row>
    <row r="224" spans="3:27" s="1" customFormat="1" x14ac:dyDescent="0.25">
      <c r="C224" s="28">
        <f t="shared" si="3"/>
        <v>43840.124999999469</v>
      </c>
      <c r="D224" s="1">
        <v>220</v>
      </c>
      <c r="E224" s="120">
        <v>90.3</v>
      </c>
      <c r="F224" s="121">
        <v>21.72</v>
      </c>
      <c r="G224" s="120">
        <v>0</v>
      </c>
      <c r="H224" s="55">
        <v>0</v>
      </c>
      <c r="I224" s="121">
        <v>0</v>
      </c>
      <c r="J224" s="122">
        <v>0.45</v>
      </c>
      <c r="K224" s="120">
        <v>73.58</v>
      </c>
      <c r="L224" s="128" t="s">
        <v>29</v>
      </c>
      <c r="M224" s="122">
        <v>0.93500000000000005</v>
      </c>
      <c r="N224" s="137">
        <v>12.58</v>
      </c>
      <c r="O224" s="126">
        <v>95.4</v>
      </c>
      <c r="P224" s="39">
        <v>21.65</v>
      </c>
      <c r="Q224" s="126">
        <v>0</v>
      </c>
      <c r="R224" s="126">
        <v>0</v>
      </c>
      <c r="S224" s="39">
        <v>0</v>
      </c>
      <c r="T224" s="41">
        <v>0.91100000000000003</v>
      </c>
      <c r="U224" s="126">
        <v>86.4</v>
      </c>
      <c r="V224" s="41">
        <v>1.1839999999999999</v>
      </c>
      <c r="W224" s="41">
        <v>2.4689999999999999</v>
      </c>
      <c r="X224" s="126">
        <v>101.9</v>
      </c>
      <c r="Y224" s="127">
        <v>21.31</v>
      </c>
    </row>
    <row r="225" spans="3:25" s="1" customFormat="1" x14ac:dyDescent="0.25">
      <c r="C225" s="28">
        <f t="shared" si="3"/>
        <v>43840.166666666133</v>
      </c>
      <c r="D225" s="1">
        <v>221</v>
      </c>
      <c r="E225" s="120">
        <v>93.3</v>
      </c>
      <c r="F225" s="121">
        <v>20.88</v>
      </c>
      <c r="G225" s="120">
        <v>0</v>
      </c>
      <c r="H225" s="55">
        <v>0</v>
      </c>
      <c r="I225" s="121">
        <v>0</v>
      </c>
      <c r="J225" s="122">
        <v>0.14499999999999999</v>
      </c>
      <c r="K225" s="120">
        <v>87.2</v>
      </c>
      <c r="L225" s="128" t="s">
        <v>29</v>
      </c>
      <c r="M225" s="122">
        <v>0.93400000000000005</v>
      </c>
      <c r="N225" s="137">
        <v>12.58</v>
      </c>
      <c r="O225" s="126">
        <v>96.9</v>
      </c>
      <c r="P225" s="39">
        <v>20.87</v>
      </c>
      <c r="Q225" s="126">
        <v>0</v>
      </c>
      <c r="R225" s="126">
        <v>0</v>
      </c>
      <c r="S225" s="39">
        <v>0</v>
      </c>
      <c r="T225" s="41">
        <v>0.77700000000000002</v>
      </c>
      <c r="U225" s="126">
        <v>82.8</v>
      </c>
      <c r="V225" s="41">
        <v>0.95299999999999996</v>
      </c>
      <c r="W225" s="41">
        <v>2.39</v>
      </c>
      <c r="X225" s="126">
        <v>101.9</v>
      </c>
      <c r="Y225" s="127">
        <v>20.73</v>
      </c>
    </row>
    <row r="226" spans="3:25" s="1" customFormat="1" x14ac:dyDescent="0.25">
      <c r="C226" s="28">
        <f t="shared" si="3"/>
        <v>43840.208333332797</v>
      </c>
      <c r="D226" s="1">
        <v>222</v>
      </c>
      <c r="E226" s="120">
        <v>94</v>
      </c>
      <c r="F226" s="121">
        <v>20.53</v>
      </c>
      <c r="G226" s="120">
        <v>0</v>
      </c>
      <c r="H226" s="55">
        <v>0</v>
      </c>
      <c r="I226" s="121">
        <v>0</v>
      </c>
      <c r="J226" s="122">
        <v>0.51500000000000001</v>
      </c>
      <c r="K226" s="120">
        <v>78.930000000000007</v>
      </c>
      <c r="L226" s="128" t="s">
        <v>29</v>
      </c>
      <c r="M226" s="122">
        <v>0.93400000000000005</v>
      </c>
      <c r="N226" s="137">
        <v>12.58</v>
      </c>
      <c r="O226" s="126">
        <v>97.6</v>
      </c>
      <c r="P226" s="39">
        <v>20.51</v>
      </c>
      <c r="Q226" s="126">
        <v>0</v>
      </c>
      <c r="R226" s="126">
        <v>0</v>
      </c>
      <c r="S226" s="39">
        <v>0</v>
      </c>
      <c r="T226" s="41">
        <v>0.95299999999999996</v>
      </c>
      <c r="U226" s="126">
        <v>63.78</v>
      </c>
      <c r="V226" s="41">
        <v>1.1890000000000001</v>
      </c>
      <c r="W226" s="41">
        <v>2.3540000000000001</v>
      </c>
      <c r="X226" s="126">
        <v>102</v>
      </c>
      <c r="Y226" s="127">
        <v>20.28</v>
      </c>
    </row>
    <row r="227" spans="3:25" s="1" customFormat="1" x14ac:dyDescent="0.25">
      <c r="C227" s="28">
        <f t="shared" si="3"/>
        <v>43840.249999999462</v>
      </c>
      <c r="D227" s="1">
        <v>223</v>
      </c>
      <c r="E227" s="120">
        <v>96.1</v>
      </c>
      <c r="F227" s="121">
        <v>19.899999999999999</v>
      </c>
      <c r="G227" s="120">
        <v>0</v>
      </c>
      <c r="H227" s="55">
        <v>0</v>
      </c>
      <c r="I227" s="121">
        <v>0</v>
      </c>
      <c r="J227" s="122">
        <v>0.22600000000000001</v>
      </c>
      <c r="K227" s="120">
        <v>67.84</v>
      </c>
      <c r="L227" s="128" t="s">
        <v>29</v>
      </c>
      <c r="M227" s="122">
        <v>0.93300000000000005</v>
      </c>
      <c r="N227" s="137">
        <v>12.58</v>
      </c>
      <c r="O227" s="126">
        <v>99.3</v>
      </c>
      <c r="P227" s="39">
        <v>19.88</v>
      </c>
      <c r="Q227" s="126">
        <v>0</v>
      </c>
      <c r="R227" s="126">
        <v>0</v>
      </c>
      <c r="S227" s="39">
        <v>0</v>
      </c>
      <c r="T227" s="41">
        <v>0.91100000000000003</v>
      </c>
      <c r="U227" s="126">
        <v>52.92</v>
      </c>
      <c r="V227" s="41">
        <v>1.099</v>
      </c>
      <c r="W227" s="41">
        <v>2.306</v>
      </c>
      <c r="X227" s="126">
        <v>102</v>
      </c>
      <c r="Y227" s="127">
        <v>19.75</v>
      </c>
    </row>
    <row r="228" spans="3:25" s="1" customFormat="1" x14ac:dyDescent="0.25">
      <c r="C228" s="28">
        <f t="shared" si="3"/>
        <v>43840.291666666126</v>
      </c>
      <c r="D228" s="1">
        <v>224</v>
      </c>
      <c r="E228" s="120">
        <v>94.9</v>
      </c>
      <c r="F228" s="121">
        <v>20.079999999999998</v>
      </c>
      <c r="G228" s="120">
        <v>26.99</v>
      </c>
      <c r="H228" s="55">
        <v>8.0958620000000005E-3</v>
      </c>
      <c r="I228" s="121">
        <v>0</v>
      </c>
      <c r="J228" s="122">
        <v>0</v>
      </c>
      <c r="K228" s="120">
        <v>81.7</v>
      </c>
      <c r="L228" s="128" t="s">
        <v>29</v>
      </c>
      <c r="M228" s="122">
        <v>0.93200000000000005</v>
      </c>
      <c r="N228" s="137">
        <v>12.58</v>
      </c>
      <c r="O228" s="126">
        <v>99</v>
      </c>
      <c r="P228" s="39">
        <v>20.03</v>
      </c>
      <c r="Q228" s="126">
        <v>21.83</v>
      </c>
      <c r="R228" s="126">
        <v>1310</v>
      </c>
      <c r="S228" s="39">
        <v>0</v>
      </c>
      <c r="T228" s="41">
        <v>0.96899999999999997</v>
      </c>
      <c r="U228" s="126">
        <v>53.25</v>
      </c>
      <c r="V228" s="41">
        <v>1.1479999999999999</v>
      </c>
      <c r="W228" s="41">
        <v>2.3180000000000001</v>
      </c>
      <c r="X228" s="126">
        <v>102.1</v>
      </c>
      <c r="Y228" s="127">
        <v>19.670000000000002</v>
      </c>
    </row>
    <row r="229" spans="3:25" s="1" customFormat="1" x14ac:dyDescent="0.25">
      <c r="C229" s="28">
        <f t="shared" si="3"/>
        <v>43840.33333333279</v>
      </c>
      <c r="D229" s="1">
        <v>225</v>
      </c>
      <c r="E229" s="120">
        <v>86.5</v>
      </c>
      <c r="F229" s="121">
        <v>22.84</v>
      </c>
      <c r="G229" s="120">
        <v>197.5</v>
      </c>
      <c r="H229" s="55">
        <v>5.9236089999999998E-2</v>
      </c>
      <c r="I229" s="121">
        <v>0</v>
      </c>
      <c r="J229" s="122">
        <v>0.13500000000000001</v>
      </c>
      <c r="K229" s="120">
        <v>69.53</v>
      </c>
      <c r="L229" s="128" t="s">
        <v>29</v>
      </c>
      <c r="M229" s="122">
        <v>0.93200000000000005</v>
      </c>
      <c r="N229" s="137">
        <v>12.59</v>
      </c>
      <c r="O229" s="126">
        <v>97.6</v>
      </c>
      <c r="P229" s="39">
        <v>22.36</v>
      </c>
      <c r="Q229" s="126">
        <v>181.6</v>
      </c>
      <c r="R229" s="126">
        <v>7999</v>
      </c>
      <c r="S229" s="39">
        <v>0</v>
      </c>
      <c r="T229" s="41">
        <v>1.3240000000000001</v>
      </c>
      <c r="U229" s="126">
        <v>49.03</v>
      </c>
      <c r="V229" s="41">
        <v>1.5660000000000001</v>
      </c>
      <c r="W229" s="41">
        <v>2.633</v>
      </c>
      <c r="X229" s="126">
        <v>102</v>
      </c>
      <c r="Y229" s="127">
        <v>23.86</v>
      </c>
    </row>
    <row r="230" spans="3:25" s="1" customFormat="1" x14ac:dyDescent="0.25">
      <c r="C230" s="28">
        <f t="shared" si="3"/>
        <v>43840.374999999454</v>
      </c>
      <c r="D230" s="1">
        <v>226</v>
      </c>
      <c r="E230" s="120">
        <v>69.069999999999993</v>
      </c>
      <c r="F230" s="121">
        <v>27.21</v>
      </c>
      <c r="G230" s="120">
        <v>411</v>
      </c>
      <c r="H230" s="55">
        <v>0.12329850000000001</v>
      </c>
      <c r="I230" s="121">
        <v>0</v>
      </c>
      <c r="J230" s="122">
        <v>0.43099999999999999</v>
      </c>
      <c r="K230" s="120">
        <v>125.7</v>
      </c>
      <c r="L230" s="128" t="s">
        <v>29</v>
      </c>
      <c r="M230" s="122">
        <v>0.93100000000000005</v>
      </c>
      <c r="N230" s="137">
        <v>12.69</v>
      </c>
      <c r="O230" s="126">
        <v>80.2</v>
      </c>
      <c r="P230" s="39">
        <v>26.42</v>
      </c>
      <c r="Q230" s="126">
        <v>378.7</v>
      </c>
      <c r="R230" s="126">
        <v>7999</v>
      </c>
      <c r="S230" s="39">
        <v>0</v>
      </c>
      <c r="T230" s="41">
        <v>0.91900000000000004</v>
      </c>
      <c r="U230" s="126">
        <v>147.5</v>
      </c>
      <c r="V230" s="41">
        <v>1.121</v>
      </c>
      <c r="W230" s="41">
        <v>2.7389999999999999</v>
      </c>
      <c r="X230" s="126">
        <v>102</v>
      </c>
      <c r="Y230" s="127">
        <v>30</v>
      </c>
    </row>
    <row r="231" spans="3:25" s="1" customFormat="1" x14ac:dyDescent="0.25">
      <c r="C231" s="28">
        <f t="shared" si="3"/>
        <v>43840.416666666119</v>
      </c>
      <c r="D231" s="1">
        <v>227</v>
      </c>
      <c r="E231" s="120">
        <v>53.12</v>
      </c>
      <c r="F231" s="121">
        <v>29.75</v>
      </c>
      <c r="G231" s="120">
        <v>595.4</v>
      </c>
      <c r="H231" s="55">
        <v>0.1786228</v>
      </c>
      <c r="I231" s="121">
        <v>0</v>
      </c>
      <c r="J231" s="122">
        <v>1.302</v>
      </c>
      <c r="K231" s="120">
        <v>207.4</v>
      </c>
      <c r="L231" s="128" t="s">
        <v>29</v>
      </c>
      <c r="M231" s="122">
        <v>0.93100000000000005</v>
      </c>
      <c r="N231" s="137">
        <v>12.78</v>
      </c>
      <c r="O231" s="126">
        <v>60.69</v>
      </c>
      <c r="P231" s="39">
        <v>28.96</v>
      </c>
      <c r="Q231" s="126">
        <v>564.4</v>
      </c>
      <c r="R231" s="126">
        <v>7999</v>
      </c>
      <c r="S231" s="39">
        <v>0</v>
      </c>
      <c r="T231" s="41">
        <v>1.3520000000000001</v>
      </c>
      <c r="U231" s="126">
        <v>215.3</v>
      </c>
      <c r="V231" s="41">
        <v>1.92</v>
      </c>
      <c r="W231" s="41">
        <v>2.4220000000000002</v>
      </c>
      <c r="X231" s="126">
        <v>102</v>
      </c>
      <c r="Y231" s="127">
        <v>33.93</v>
      </c>
    </row>
    <row r="232" spans="3:25" s="1" customFormat="1" x14ac:dyDescent="0.25">
      <c r="C232" s="28">
        <f t="shared" si="3"/>
        <v>43840.458333332783</v>
      </c>
      <c r="D232" s="1">
        <v>228</v>
      </c>
      <c r="E232" s="120">
        <v>48.18</v>
      </c>
      <c r="F232" s="121">
        <v>30.63</v>
      </c>
      <c r="G232" s="120">
        <v>707.8</v>
      </c>
      <c r="H232" s="55">
        <v>0.21235219999999999</v>
      </c>
      <c r="I232" s="121">
        <v>0</v>
      </c>
      <c r="J232" s="122">
        <v>2.004</v>
      </c>
      <c r="K232" s="120">
        <v>92.9</v>
      </c>
      <c r="L232" s="128" t="s">
        <v>29</v>
      </c>
      <c r="M232" s="122">
        <v>0.93100000000000005</v>
      </c>
      <c r="N232" s="137">
        <v>12.84</v>
      </c>
      <c r="O232" s="126">
        <v>52.07</v>
      </c>
      <c r="P232" s="39">
        <v>30.44</v>
      </c>
      <c r="Q232" s="126">
        <v>691.6</v>
      </c>
      <c r="R232" s="126">
        <v>7999</v>
      </c>
      <c r="S232" s="39">
        <v>0</v>
      </c>
      <c r="T232" s="41">
        <v>1.7709999999999999</v>
      </c>
      <c r="U232" s="126">
        <v>73.77</v>
      </c>
      <c r="V232" s="41">
        <v>2.6379999999999999</v>
      </c>
      <c r="W232" s="41">
        <v>2.2589999999999999</v>
      </c>
      <c r="X232" s="126">
        <v>101.9</v>
      </c>
      <c r="Y232" s="127">
        <v>34.65</v>
      </c>
    </row>
    <row r="233" spans="3:25" s="1" customFormat="1" x14ac:dyDescent="0.25">
      <c r="C233" s="28">
        <f t="shared" si="3"/>
        <v>43840.499999999447</v>
      </c>
      <c r="D233" s="1">
        <v>229</v>
      </c>
      <c r="E233" s="120">
        <v>46.35</v>
      </c>
      <c r="F233" s="121">
        <v>31.16</v>
      </c>
      <c r="G233" s="120">
        <v>662.4</v>
      </c>
      <c r="H233" s="55">
        <v>0.19872719999999999</v>
      </c>
      <c r="I233" s="121">
        <v>0</v>
      </c>
      <c r="J233" s="122">
        <v>2.835</v>
      </c>
      <c r="K233" s="120">
        <v>74.56</v>
      </c>
      <c r="L233" s="128" t="s">
        <v>29</v>
      </c>
      <c r="M233" s="122">
        <v>0.93100000000000005</v>
      </c>
      <c r="N233" s="137">
        <v>12.89</v>
      </c>
      <c r="O233" s="126">
        <v>48.86</v>
      </c>
      <c r="P233" s="39">
        <v>31.1</v>
      </c>
      <c r="Q233" s="126">
        <v>661.1</v>
      </c>
      <c r="R233" s="126">
        <v>7999</v>
      </c>
      <c r="S233" s="39">
        <v>0</v>
      </c>
      <c r="T233" s="41">
        <v>2.6280000000000001</v>
      </c>
      <c r="U233" s="126">
        <v>54.87</v>
      </c>
      <c r="V233" s="41">
        <v>3.5739999999999998</v>
      </c>
      <c r="W233" s="41">
        <v>2.214</v>
      </c>
      <c r="X233" s="126">
        <v>101.8</v>
      </c>
      <c r="Y233" s="127">
        <v>34.549999999999997</v>
      </c>
    </row>
    <row r="234" spans="3:25" s="1" customFormat="1" x14ac:dyDescent="0.25">
      <c r="C234" s="28">
        <f t="shared" si="3"/>
        <v>43840.541666666111</v>
      </c>
      <c r="D234" s="1">
        <v>230</v>
      </c>
      <c r="E234" s="120">
        <v>48.3</v>
      </c>
      <c r="F234" s="121">
        <v>30.44</v>
      </c>
      <c r="G234" s="120">
        <v>225.7</v>
      </c>
      <c r="H234" s="55">
        <v>6.7720920000000004E-2</v>
      </c>
      <c r="I234" s="121">
        <v>0</v>
      </c>
      <c r="J234" s="122">
        <v>1.508</v>
      </c>
      <c r="K234" s="120">
        <v>82.2</v>
      </c>
      <c r="L234" s="128" t="s">
        <v>29</v>
      </c>
      <c r="M234" s="122">
        <v>0.93100000000000005</v>
      </c>
      <c r="N234" s="137">
        <v>12.78</v>
      </c>
      <c r="O234" s="126">
        <v>49.93</v>
      </c>
      <c r="P234" s="39">
        <v>30.33</v>
      </c>
      <c r="Q234" s="126">
        <v>215.9</v>
      </c>
      <c r="R234" s="126">
        <v>7999</v>
      </c>
      <c r="S234" s="39">
        <v>0</v>
      </c>
      <c r="T234" s="41">
        <v>1.3740000000000001</v>
      </c>
      <c r="U234" s="126">
        <v>72.040000000000006</v>
      </c>
      <c r="V234" s="41">
        <v>1.97</v>
      </c>
      <c r="W234" s="41">
        <v>2.1579999999999999</v>
      </c>
      <c r="X234" s="126">
        <v>101.7</v>
      </c>
      <c r="Y234" s="127">
        <v>31.95</v>
      </c>
    </row>
    <row r="235" spans="3:25" s="1" customFormat="1" x14ac:dyDescent="0.25">
      <c r="C235" s="28">
        <f t="shared" si="3"/>
        <v>43840.583333332776</v>
      </c>
      <c r="D235" s="1">
        <v>231</v>
      </c>
      <c r="E235" s="120">
        <v>44.28</v>
      </c>
      <c r="F235" s="121">
        <v>31.93</v>
      </c>
      <c r="G235" s="120">
        <v>549</v>
      </c>
      <c r="H235" s="55">
        <v>0.16470799999999999</v>
      </c>
      <c r="I235" s="121">
        <v>0</v>
      </c>
      <c r="J235" s="122">
        <v>1.6919999999999999</v>
      </c>
      <c r="K235" s="120">
        <v>226.7</v>
      </c>
      <c r="L235" s="128" t="s">
        <v>29</v>
      </c>
      <c r="M235" s="122">
        <v>0.93200000000000005</v>
      </c>
      <c r="N235" s="137">
        <v>12.9</v>
      </c>
      <c r="O235" s="126">
        <v>48.06</v>
      </c>
      <c r="P235" s="39">
        <v>31.43</v>
      </c>
      <c r="Q235" s="126">
        <v>547.4</v>
      </c>
      <c r="R235" s="126">
        <v>7999</v>
      </c>
      <c r="S235" s="39">
        <v>0</v>
      </c>
      <c r="T235" s="41">
        <v>1.633</v>
      </c>
      <c r="U235" s="126">
        <v>273.8</v>
      </c>
      <c r="V235" s="41">
        <v>2.1480000000000001</v>
      </c>
      <c r="W235" s="41">
        <v>2.2069999999999999</v>
      </c>
      <c r="X235" s="126">
        <v>101.6</v>
      </c>
      <c r="Y235" s="127">
        <v>34.119999999999997</v>
      </c>
    </row>
    <row r="236" spans="3:25" s="1" customFormat="1" x14ac:dyDescent="0.25">
      <c r="C236" s="28">
        <f t="shared" si="3"/>
        <v>43840.62499999944</v>
      </c>
      <c r="D236" s="1">
        <v>232</v>
      </c>
      <c r="E236" s="120">
        <v>46.32</v>
      </c>
      <c r="F236" s="121">
        <v>31.54</v>
      </c>
      <c r="G236" s="120">
        <v>371.3</v>
      </c>
      <c r="H236" s="55">
        <v>0.11137569999999999</v>
      </c>
      <c r="I236" s="121">
        <v>0</v>
      </c>
      <c r="J236" s="122">
        <v>1.863</v>
      </c>
      <c r="K236" s="120">
        <v>245.2</v>
      </c>
      <c r="L236" s="128" t="s">
        <v>29</v>
      </c>
      <c r="M236" s="122">
        <v>0.93300000000000005</v>
      </c>
      <c r="N236" s="137">
        <v>12.83</v>
      </c>
      <c r="O236" s="126">
        <v>48.76</v>
      </c>
      <c r="P236" s="39">
        <v>31.22</v>
      </c>
      <c r="Q236" s="126">
        <v>339.8</v>
      </c>
      <c r="R236" s="126">
        <v>7999</v>
      </c>
      <c r="S236" s="39">
        <v>0</v>
      </c>
      <c r="T236" s="41">
        <v>1.845</v>
      </c>
      <c r="U236" s="126">
        <v>290</v>
      </c>
      <c r="V236" s="41">
        <v>2.3559999999999999</v>
      </c>
      <c r="W236" s="41">
        <v>2.2189999999999999</v>
      </c>
      <c r="X236" s="126">
        <v>101.6</v>
      </c>
      <c r="Y236" s="127">
        <v>33.520000000000003</v>
      </c>
    </row>
    <row r="237" spans="3:25" s="1" customFormat="1" x14ac:dyDescent="0.25">
      <c r="C237" s="28">
        <f t="shared" si="3"/>
        <v>43840.666666666104</v>
      </c>
      <c r="D237" s="1">
        <v>233</v>
      </c>
      <c r="E237" s="120">
        <v>45.22</v>
      </c>
      <c r="F237" s="121">
        <v>31.1</v>
      </c>
      <c r="G237" s="120">
        <v>164.8</v>
      </c>
      <c r="H237" s="55">
        <v>4.9453179999999999E-2</v>
      </c>
      <c r="I237" s="121">
        <v>0</v>
      </c>
      <c r="J237" s="122">
        <v>1.728</v>
      </c>
      <c r="K237" s="120">
        <v>232</v>
      </c>
      <c r="L237" s="128" t="s">
        <v>29</v>
      </c>
      <c r="M237" s="122">
        <v>0.93400000000000005</v>
      </c>
      <c r="N237" s="137">
        <v>12.76</v>
      </c>
      <c r="O237" s="126">
        <v>47.61</v>
      </c>
      <c r="P237" s="39">
        <v>30.91</v>
      </c>
      <c r="Q237" s="126">
        <v>167.3</v>
      </c>
      <c r="R237" s="126">
        <v>7999</v>
      </c>
      <c r="S237" s="39">
        <v>0</v>
      </c>
      <c r="T237" s="41">
        <v>1.8089999999999999</v>
      </c>
      <c r="U237" s="126">
        <v>240.2</v>
      </c>
      <c r="V237" s="41">
        <v>2.3740000000000001</v>
      </c>
      <c r="W237" s="41">
        <v>2.1280000000000001</v>
      </c>
      <c r="X237" s="126">
        <v>101.6</v>
      </c>
      <c r="Y237" s="127">
        <v>32.340000000000003</v>
      </c>
    </row>
    <row r="238" spans="3:25" s="1" customFormat="1" x14ac:dyDescent="0.25">
      <c r="C238" s="28">
        <f t="shared" si="3"/>
        <v>43840.708333332768</v>
      </c>
      <c r="D238" s="1">
        <v>234</v>
      </c>
      <c r="E238" s="120">
        <v>43.75</v>
      </c>
      <c r="F238" s="121">
        <v>30.25</v>
      </c>
      <c r="G238" s="120">
        <v>99.1</v>
      </c>
      <c r="H238" s="55">
        <v>2.973139E-2</v>
      </c>
      <c r="I238" s="121">
        <v>0</v>
      </c>
      <c r="J238" s="122">
        <v>2.3180000000000001</v>
      </c>
      <c r="K238" s="120">
        <v>80.7</v>
      </c>
      <c r="L238" s="128" t="s">
        <v>29</v>
      </c>
      <c r="M238" s="122">
        <v>0.93400000000000005</v>
      </c>
      <c r="N238" s="137">
        <v>12.7</v>
      </c>
      <c r="O238" s="126">
        <v>45.19</v>
      </c>
      <c r="P238" s="39">
        <v>30.25</v>
      </c>
      <c r="Q238" s="126">
        <v>94</v>
      </c>
      <c r="R238" s="126">
        <v>5641</v>
      </c>
      <c r="S238" s="39">
        <v>0</v>
      </c>
      <c r="T238" s="41">
        <v>2.1179999999999999</v>
      </c>
      <c r="U238" s="126">
        <v>70.53</v>
      </c>
      <c r="V238" s="41">
        <v>3.0720000000000001</v>
      </c>
      <c r="W238" s="41">
        <v>1.9450000000000001</v>
      </c>
      <c r="X238" s="126">
        <v>101.6</v>
      </c>
      <c r="Y238" s="127">
        <v>30.97</v>
      </c>
    </row>
    <row r="239" spans="3:25" s="1" customFormat="1" x14ac:dyDescent="0.25">
      <c r="C239" s="28">
        <f t="shared" si="3"/>
        <v>43840.749999999432</v>
      </c>
      <c r="D239" s="1">
        <v>235</v>
      </c>
      <c r="E239" s="120">
        <v>43.18</v>
      </c>
      <c r="F239" s="121">
        <v>29.45</v>
      </c>
      <c r="G239" s="120">
        <v>11.19</v>
      </c>
      <c r="H239" s="55">
        <v>3.355589E-3</v>
      </c>
      <c r="I239" s="121">
        <v>0</v>
      </c>
      <c r="J239" s="122">
        <v>1.8859999999999999</v>
      </c>
      <c r="K239" s="120">
        <v>76.72</v>
      </c>
      <c r="L239" s="128" t="s">
        <v>29</v>
      </c>
      <c r="M239" s="122">
        <v>0.93500000000000005</v>
      </c>
      <c r="N239" s="137">
        <v>12.67</v>
      </c>
      <c r="O239" s="126">
        <v>44.24</v>
      </c>
      <c r="P239" s="39">
        <v>29.58</v>
      </c>
      <c r="Q239" s="126">
        <v>11.85</v>
      </c>
      <c r="R239" s="126">
        <v>711</v>
      </c>
      <c r="S239" s="39">
        <v>0</v>
      </c>
      <c r="T239" s="41">
        <v>1.6220000000000001</v>
      </c>
      <c r="U239" s="126">
        <v>80.400000000000006</v>
      </c>
      <c r="V239" s="41">
        <v>2.3769999999999998</v>
      </c>
      <c r="W239" s="41">
        <v>1.8320000000000001</v>
      </c>
      <c r="X239" s="126">
        <v>101.7</v>
      </c>
      <c r="Y239" s="127">
        <v>29.8</v>
      </c>
    </row>
    <row r="240" spans="3:25" s="1" customFormat="1" x14ac:dyDescent="0.25">
      <c r="C240" s="28">
        <f t="shared" si="3"/>
        <v>43840.791666666097</v>
      </c>
      <c r="D240" s="1">
        <v>236</v>
      </c>
      <c r="E240" s="120">
        <v>48.14</v>
      </c>
      <c r="F240" s="121">
        <v>27.36</v>
      </c>
      <c r="G240" s="120">
        <v>0</v>
      </c>
      <c r="H240" s="55">
        <v>0</v>
      </c>
      <c r="I240" s="121">
        <v>0</v>
      </c>
      <c r="J240" s="122">
        <v>0.91</v>
      </c>
      <c r="K240" s="120">
        <v>96.4</v>
      </c>
      <c r="L240" s="128" t="s">
        <v>29</v>
      </c>
      <c r="M240" s="122">
        <v>0.93500000000000005</v>
      </c>
      <c r="N240" s="137">
        <v>12.65</v>
      </c>
      <c r="O240" s="126">
        <v>48.68</v>
      </c>
      <c r="P240" s="39">
        <v>27.4</v>
      </c>
      <c r="Q240" s="126">
        <v>0</v>
      </c>
      <c r="R240" s="126">
        <v>0</v>
      </c>
      <c r="S240" s="39">
        <v>0</v>
      </c>
      <c r="T240" s="41">
        <v>0.79600000000000004</v>
      </c>
      <c r="U240" s="126">
        <v>77.459999999999994</v>
      </c>
      <c r="V240" s="41">
        <v>1.0609999999999999</v>
      </c>
      <c r="W240" s="41">
        <v>1.7769999999999999</v>
      </c>
      <c r="X240" s="126">
        <v>101.7</v>
      </c>
      <c r="Y240" s="127">
        <v>27.5</v>
      </c>
    </row>
    <row r="241" spans="3:27" s="1" customFormat="1" x14ac:dyDescent="0.25">
      <c r="C241" s="28">
        <f t="shared" si="3"/>
        <v>43840.833333332761</v>
      </c>
      <c r="D241" s="1">
        <v>237</v>
      </c>
      <c r="E241" s="120">
        <v>59.67</v>
      </c>
      <c r="F241" s="121">
        <v>24.85</v>
      </c>
      <c r="G241" s="120">
        <v>0</v>
      </c>
      <c r="H241" s="55">
        <v>0</v>
      </c>
      <c r="I241" s="121">
        <v>0</v>
      </c>
      <c r="J241" s="122">
        <v>0.629</v>
      </c>
      <c r="K241" s="120">
        <v>88.6</v>
      </c>
      <c r="L241" s="128" t="s">
        <v>29</v>
      </c>
      <c r="M241" s="122">
        <v>0.93500000000000005</v>
      </c>
      <c r="N241" s="137">
        <v>12.63</v>
      </c>
      <c r="O241" s="126">
        <v>59.3</v>
      </c>
      <c r="P241" s="39">
        <v>24.85</v>
      </c>
      <c r="Q241" s="126">
        <v>0</v>
      </c>
      <c r="R241" s="126">
        <v>0</v>
      </c>
      <c r="S241" s="39">
        <v>0</v>
      </c>
      <c r="T241" s="41">
        <v>0.55400000000000005</v>
      </c>
      <c r="U241" s="126">
        <v>94.7</v>
      </c>
      <c r="V241" s="41">
        <v>0.749</v>
      </c>
      <c r="W241" s="41">
        <v>1.8540000000000001</v>
      </c>
      <c r="X241" s="126">
        <v>101.8</v>
      </c>
      <c r="Y241" s="127">
        <v>25</v>
      </c>
    </row>
    <row r="242" spans="3:27" s="1" customFormat="1" x14ac:dyDescent="0.25">
      <c r="C242" s="28">
        <f t="shared" si="3"/>
        <v>43840.874999999425</v>
      </c>
      <c r="D242" s="1">
        <v>238</v>
      </c>
      <c r="E242" s="120">
        <v>66.540000000000006</v>
      </c>
      <c r="F242" s="121">
        <v>23.04</v>
      </c>
      <c r="G242" s="120">
        <v>0</v>
      </c>
      <c r="H242" s="55">
        <v>0</v>
      </c>
      <c r="I242" s="121">
        <v>0</v>
      </c>
      <c r="J242" s="122">
        <v>1.0580000000000001</v>
      </c>
      <c r="K242" s="120">
        <v>87.1</v>
      </c>
      <c r="L242" s="128" t="s">
        <v>29</v>
      </c>
      <c r="M242" s="122">
        <v>0.93500000000000005</v>
      </c>
      <c r="N242" s="137">
        <v>12.61</v>
      </c>
      <c r="O242" s="126">
        <v>66.67</v>
      </c>
      <c r="P242" s="39">
        <v>22.97</v>
      </c>
      <c r="Q242" s="126">
        <v>0</v>
      </c>
      <c r="R242" s="126">
        <v>0</v>
      </c>
      <c r="S242" s="39">
        <v>0</v>
      </c>
      <c r="T242" s="41">
        <v>0.86199999999999999</v>
      </c>
      <c r="U242" s="126">
        <v>91.8</v>
      </c>
      <c r="V242" s="41">
        <v>1.1020000000000001</v>
      </c>
      <c r="W242" s="41">
        <v>1.87</v>
      </c>
      <c r="X242" s="126">
        <v>101.9</v>
      </c>
      <c r="Y242" s="127">
        <v>22.95</v>
      </c>
    </row>
    <row r="243" spans="3:27" s="1" customFormat="1" x14ac:dyDescent="0.25">
      <c r="C243" s="28">
        <f t="shared" si="3"/>
        <v>43840.916666666089</v>
      </c>
      <c r="D243" s="1">
        <v>239</v>
      </c>
      <c r="E243" s="120">
        <v>74.459999999999994</v>
      </c>
      <c r="F243" s="121">
        <v>21.17</v>
      </c>
      <c r="G243" s="120">
        <v>0</v>
      </c>
      <c r="H243" s="55">
        <v>0</v>
      </c>
      <c r="I243" s="121">
        <v>0</v>
      </c>
      <c r="J243" s="122">
        <v>0.73199999999999998</v>
      </c>
      <c r="K243" s="120">
        <v>94.1</v>
      </c>
      <c r="L243" s="128" t="s">
        <v>29</v>
      </c>
      <c r="M243" s="122">
        <v>0.93400000000000005</v>
      </c>
      <c r="N243" s="137">
        <v>12.6</v>
      </c>
      <c r="O243" s="126">
        <v>74.66</v>
      </c>
      <c r="P243" s="39">
        <v>21.17</v>
      </c>
      <c r="Q243" s="126">
        <v>0</v>
      </c>
      <c r="R243" s="126">
        <v>0</v>
      </c>
      <c r="S243" s="39">
        <v>0</v>
      </c>
      <c r="T243" s="41">
        <v>0.80800000000000005</v>
      </c>
      <c r="U243" s="126">
        <v>114.2</v>
      </c>
      <c r="V243" s="41">
        <v>1.0640000000000001</v>
      </c>
      <c r="W243" s="41">
        <v>1.873</v>
      </c>
      <c r="X243" s="126">
        <v>101.9</v>
      </c>
      <c r="Y243" s="127">
        <v>21.16</v>
      </c>
    </row>
    <row r="244" spans="3:27" s="1" customFormat="1" x14ac:dyDescent="0.25">
      <c r="C244" s="28">
        <f t="shared" si="3"/>
        <v>43840.958333332754</v>
      </c>
      <c r="D244" s="1">
        <v>240</v>
      </c>
      <c r="E244" s="120">
        <v>73.36</v>
      </c>
      <c r="F244" s="121">
        <v>21.05</v>
      </c>
      <c r="G244" s="120">
        <v>0</v>
      </c>
      <c r="H244" s="55">
        <v>0</v>
      </c>
      <c r="I244" s="121">
        <v>0</v>
      </c>
      <c r="J244" s="122">
        <v>0.57399999999999995</v>
      </c>
      <c r="K244" s="120">
        <v>82.8</v>
      </c>
      <c r="L244" s="128" t="s">
        <v>29</v>
      </c>
      <c r="M244" s="122">
        <v>0.93400000000000005</v>
      </c>
      <c r="N244" s="137">
        <v>12.59</v>
      </c>
      <c r="O244" s="126">
        <v>75.17</v>
      </c>
      <c r="P244" s="39">
        <v>21</v>
      </c>
      <c r="Q244" s="126">
        <v>0</v>
      </c>
      <c r="R244" s="126">
        <v>0</v>
      </c>
      <c r="S244" s="39">
        <v>0</v>
      </c>
      <c r="T244" s="41">
        <v>0.70199999999999996</v>
      </c>
      <c r="U244" s="126">
        <v>98.6</v>
      </c>
      <c r="V244" s="41">
        <v>0.876</v>
      </c>
      <c r="W244" s="41">
        <v>1.867</v>
      </c>
      <c r="X244" s="126">
        <v>102</v>
      </c>
      <c r="Y244" s="127">
        <v>20.52</v>
      </c>
      <c r="Z244" s="89">
        <f>SUM(G221:G244)/1025</f>
        <v>3.9240780487804878</v>
      </c>
      <c r="AA244" s="89">
        <f>SUM(Q221:Q244)/1025</f>
        <v>3.7809560975609759</v>
      </c>
    </row>
    <row r="245" spans="3:27" s="1" customFormat="1" x14ac:dyDescent="0.25">
      <c r="C245" s="28">
        <f t="shared" si="3"/>
        <v>43840.999999999418</v>
      </c>
      <c r="D245" s="1">
        <v>241</v>
      </c>
      <c r="E245" s="120">
        <v>67.37</v>
      </c>
      <c r="F245" s="121">
        <v>22.09</v>
      </c>
      <c r="G245" s="120">
        <v>0</v>
      </c>
      <c r="H245" s="55">
        <v>0</v>
      </c>
      <c r="I245" s="121">
        <v>0</v>
      </c>
      <c r="J245" s="122">
        <v>0.91100000000000003</v>
      </c>
      <c r="K245" s="120">
        <v>93.8</v>
      </c>
      <c r="L245" s="128" t="s">
        <v>29</v>
      </c>
      <c r="M245" s="122">
        <v>0.93300000000000005</v>
      </c>
      <c r="N245" s="137">
        <v>12.58</v>
      </c>
      <c r="O245" s="126">
        <v>69.69</v>
      </c>
      <c r="P245" s="39">
        <v>22.01</v>
      </c>
      <c r="Q245" s="126">
        <v>0</v>
      </c>
      <c r="R245" s="126">
        <v>0</v>
      </c>
      <c r="S245" s="39">
        <v>0</v>
      </c>
      <c r="T245" s="41">
        <v>0.78100000000000003</v>
      </c>
      <c r="U245" s="126">
        <v>106.7</v>
      </c>
      <c r="V245" s="41">
        <v>1.0189999999999999</v>
      </c>
      <c r="W245" s="41">
        <v>1.8440000000000001</v>
      </c>
      <c r="X245" s="126">
        <v>101.9</v>
      </c>
      <c r="Y245" s="127">
        <v>21.62</v>
      </c>
    </row>
    <row r="246" spans="3:27" s="1" customFormat="1" x14ac:dyDescent="0.25">
      <c r="C246" s="28">
        <f t="shared" si="3"/>
        <v>43841.041666666082</v>
      </c>
      <c r="D246" s="1">
        <v>242</v>
      </c>
      <c r="E246" s="120">
        <v>71.84</v>
      </c>
      <c r="F246" s="121">
        <v>21.3</v>
      </c>
      <c r="G246" s="120">
        <v>0</v>
      </c>
      <c r="H246" s="55">
        <v>0</v>
      </c>
      <c r="I246" s="121">
        <v>0</v>
      </c>
      <c r="J246" s="122">
        <v>1.095</v>
      </c>
      <c r="K246" s="120">
        <v>64.31</v>
      </c>
      <c r="L246" s="128" t="s">
        <v>29</v>
      </c>
      <c r="M246" s="122">
        <v>0.93300000000000005</v>
      </c>
      <c r="N246" s="137">
        <v>12.58</v>
      </c>
      <c r="O246" s="126">
        <v>73.3</v>
      </c>
      <c r="P246" s="39">
        <v>21.25</v>
      </c>
      <c r="Q246" s="126">
        <v>0</v>
      </c>
      <c r="R246" s="126">
        <v>0</v>
      </c>
      <c r="S246" s="39">
        <v>0</v>
      </c>
      <c r="T246" s="41">
        <v>1.0629999999999999</v>
      </c>
      <c r="U246" s="126">
        <v>76.84</v>
      </c>
      <c r="V246" s="41">
        <v>1.347</v>
      </c>
      <c r="W246" s="41">
        <v>1.8520000000000001</v>
      </c>
      <c r="X246" s="126">
        <v>101.9</v>
      </c>
      <c r="Y246" s="127">
        <v>21.08</v>
      </c>
    </row>
    <row r="247" spans="3:27" s="1" customFormat="1" x14ac:dyDescent="0.25">
      <c r="C247" s="28">
        <f t="shared" si="3"/>
        <v>43841.083333332746</v>
      </c>
      <c r="D247" s="1">
        <v>243</v>
      </c>
      <c r="E247" s="120">
        <v>79.459999999999994</v>
      </c>
      <c r="F247" s="121">
        <v>19.73</v>
      </c>
      <c r="G247" s="120">
        <v>0</v>
      </c>
      <c r="H247" s="55">
        <v>0</v>
      </c>
      <c r="I247" s="121">
        <v>0</v>
      </c>
      <c r="J247" s="122">
        <v>0.68300000000000005</v>
      </c>
      <c r="K247" s="120">
        <v>88.1</v>
      </c>
      <c r="L247" s="128" t="s">
        <v>29</v>
      </c>
      <c r="M247" s="122">
        <v>0.93200000000000005</v>
      </c>
      <c r="N247" s="137">
        <v>12.58</v>
      </c>
      <c r="O247" s="126">
        <v>80.3</v>
      </c>
      <c r="P247" s="39">
        <v>19.73</v>
      </c>
      <c r="Q247" s="126">
        <v>0</v>
      </c>
      <c r="R247" s="126">
        <v>0</v>
      </c>
      <c r="S247" s="39">
        <v>0</v>
      </c>
      <c r="T247" s="41">
        <v>0.755</v>
      </c>
      <c r="U247" s="126">
        <v>104.6</v>
      </c>
      <c r="V247" s="41">
        <v>0.95199999999999996</v>
      </c>
      <c r="W247" s="41">
        <v>1.8440000000000001</v>
      </c>
      <c r="X247" s="126">
        <v>101.8</v>
      </c>
      <c r="Y247" s="127">
        <v>19.670000000000002</v>
      </c>
    </row>
    <row r="248" spans="3:27" s="1" customFormat="1" x14ac:dyDescent="0.25">
      <c r="C248" s="28">
        <f t="shared" si="3"/>
        <v>43841.124999999411</v>
      </c>
      <c r="D248" s="1">
        <v>244</v>
      </c>
      <c r="E248" s="120">
        <v>80.3</v>
      </c>
      <c r="F248" s="121">
        <v>19.3</v>
      </c>
      <c r="G248" s="120">
        <v>0</v>
      </c>
      <c r="H248" s="55">
        <v>0</v>
      </c>
      <c r="I248" s="121">
        <v>0</v>
      </c>
      <c r="J248" s="122">
        <v>0.66</v>
      </c>
      <c r="K248" s="120">
        <v>93.2</v>
      </c>
      <c r="L248" s="128" t="s">
        <v>29</v>
      </c>
      <c r="M248" s="122">
        <v>0.93100000000000005</v>
      </c>
      <c r="N248" s="137">
        <v>12.57</v>
      </c>
      <c r="O248" s="126">
        <v>82.2</v>
      </c>
      <c r="P248" s="39">
        <v>19.23</v>
      </c>
      <c r="Q248" s="126">
        <v>0</v>
      </c>
      <c r="R248" s="126">
        <v>0</v>
      </c>
      <c r="S248" s="39">
        <v>0</v>
      </c>
      <c r="T248" s="41">
        <v>0.79600000000000004</v>
      </c>
      <c r="U248" s="126">
        <v>103.2</v>
      </c>
      <c r="V248" s="41">
        <v>1.0369999999999999</v>
      </c>
      <c r="W248" s="41">
        <v>1.831</v>
      </c>
      <c r="X248" s="126">
        <v>101.8</v>
      </c>
      <c r="Y248" s="127">
        <v>19.059999999999999</v>
      </c>
    </row>
    <row r="249" spans="3:27" s="1" customFormat="1" x14ac:dyDescent="0.25">
      <c r="C249" s="28">
        <f t="shared" si="3"/>
        <v>43841.166666666075</v>
      </c>
      <c r="D249" s="1">
        <v>245</v>
      </c>
      <c r="E249" s="120">
        <v>86.6</v>
      </c>
      <c r="F249" s="121">
        <v>18.309999999999999</v>
      </c>
      <c r="G249" s="120">
        <v>0</v>
      </c>
      <c r="H249" s="55">
        <v>0</v>
      </c>
      <c r="I249" s="121">
        <v>0</v>
      </c>
      <c r="J249" s="122">
        <v>0.32800000000000001</v>
      </c>
      <c r="K249" s="120">
        <v>88.4</v>
      </c>
      <c r="L249" s="128" t="s">
        <v>29</v>
      </c>
      <c r="M249" s="122">
        <v>0.93100000000000005</v>
      </c>
      <c r="N249" s="137">
        <v>12.57</v>
      </c>
      <c r="O249" s="126">
        <v>87.7</v>
      </c>
      <c r="P249" s="39">
        <v>18.21</v>
      </c>
      <c r="Q249" s="126">
        <v>0</v>
      </c>
      <c r="R249" s="126">
        <v>0</v>
      </c>
      <c r="S249" s="39">
        <v>0</v>
      </c>
      <c r="T249" s="41">
        <v>0.60799999999999998</v>
      </c>
      <c r="U249" s="126">
        <v>104.5</v>
      </c>
      <c r="V249" s="41">
        <v>0.78700000000000003</v>
      </c>
      <c r="W249" s="41">
        <v>1.837</v>
      </c>
      <c r="X249" s="126">
        <v>101.9</v>
      </c>
      <c r="Y249" s="127">
        <v>18.09</v>
      </c>
    </row>
    <row r="250" spans="3:27" s="1" customFormat="1" x14ac:dyDescent="0.25">
      <c r="C250" s="28">
        <f t="shared" si="3"/>
        <v>43841.208333332739</v>
      </c>
      <c r="D250" s="1">
        <v>246</v>
      </c>
      <c r="E250" s="120">
        <v>88.7</v>
      </c>
      <c r="F250" s="121">
        <v>17.78</v>
      </c>
      <c r="G250" s="120">
        <v>0</v>
      </c>
      <c r="H250" s="55">
        <v>0</v>
      </c>
      <c r="I250" s="121">
        <v>0</v>
      </c>
      <c r="J250" s="122">
        <v>0.17599999999999999</v>
      </c>
      <c r="K250" s="120">
        <v>79.150000000000006</v>
      </c>
      <c r="L250" s="128" t="s">
        <v>29</v>
      </c>
      <c r="M250" s="122">
        <v>0.93</v>
      </c>
      <c r="N250" s="137">
        <v>12.56</v>
      </c>
      <c r="O250" s="126">
        <v>90.6</v>
      </c>
      <c r="P250" s="39">
        <v>17.73</v>
      </c>
      <c r="Q250" s="126">
        <v>0</v>
      </c>
      <c r="R250" s="126">
        <v>0</v>
      </c>
      <c r="S250" s="39">
        <v>0</v>
      </c>
      <c r="T250" s="41">
        <v>0.51700000000000002</v>
      </c>
      <c r="U250" s="126">
        <v>93.1</v>
      </c>
      <c r="V250" s="41">
        <v>0.67100000000000004</v>
      </c>
      <c r="W250" s="41">
        <v>1.8380000000000001</v>
      </c>
      <c r="X250" s="126">
        <v>101.9</v>
      </c>
      <c r="Y250" s="127">
        <v>17.420000000000002</v>
      </c>
    </row>
    <row r="251" spans="3:27" s="1" customFormat="1" x14ac:dyDescent="0.25">
      <c r="C251" s="28">
        <f t="shared" si="3"/>
        <v>43841.249999999403</v>
      </c>
      <c r="D251" s="1">
        <v>247</v>
      </c>
      <c r="E251" s="120">
        <v>86.5</v>
      </c>
      <c r="F251" s="121">
        <v>18.53</v>
      </c>
      <c r="G251" s="120">
        <v>0</v>
      </c>
      <c r="H251" s="55">
        <v>0</v>
      </c>
      <c r="I251" s="121">
        <v>0</v>
      </c>
      <c r="J251" s="122">
        <v>0.61899999999999999</v>
      </c>
      <c r="K251" s="120">
        <v>91.8</v>
      </c>
      <c r="L251" s="128" t="s">
        <v>29</v>
      </c>
      <c r="M251" s="122">
        <v>0.92900000000000005</v>
      </c>
      <c r="N251" s="137">
        <v>12.56</v>
      </c>
      <c r="O251" s="126">
        <v>89.8</v>
      </c>
      <c r="P251" s="39">
        <v>18.39</v>
      </c>
      <c r="Q251" s="126">
        <v>0</v>
      </c>
      <c r="R251" s="126">
        <v>0</v>
      </c>
      <c r="S251" s="39">
        <v>0</v>
      </c>
      <c r="T251" s="41">
        <v>0.77400000000000002</v>
      </c>
      <c r="U251" s="126">
        <v>104.6</v>
      </c>
      <c r="V251" s="41">
        <v>0.99299999999999999</v>
      </c>
      <c r="W251" s="41">
        <v>1.8959999999999999</v>
      </c>
      <c r="X251" s="126">
        <v>102</v>
      </c>
      <c r="Y251" s="127">
        <v>17.829999999999998</v>
      </c>
    </row>
    <row r="252" spans="3:27" s="1" customFormat="1" x14ac:dyDescent="0.25">
      <c r="C252" s="28">
        <f t="shared" si="3"/>
        <v>43841.291666666068</v>
      </c>
      <c r="D252" s="1">
        <v>248</v>
      </c>
      <c r="E252" s="120">
        <v>90.5</v>
      </c>
      <c r="F252" s="121">
        <v>17.920000000000002</v>
      </c>
      <c r="G252" s="120">
        <v>23.78</v>
      </c>
      <c r="H252" s="55">
        <v>7.1346760000000004E-3</v>
      </c>
      <c r="I252" s="121">
        <v>0</v>
      </c>
      <c r="J252" s="122">
        <v>0.23899999999999999</v>
      </c>
      <c r="K252" s="120">
        <v>67.040000000000006</v>
      </c>
      <c r="L252" s="128" t="s">
        <v>29</v>
      </c>
      <c r="M252" s="122">
        <v>0.92900000000000005</v>
      </c>
      <c r="N252" s="137">
        <v>12.56</v>
      </c>
      <c r="O252" s="126">
        <v>93.3</v>
      </c>
      <c r="P252" s="39">
        <v>17.850000000000001</v>
      </c>
      <c r="Q252" s="126">
        <v>20.52</v>
      </c>
      <c r="R252" s="126">
        <v>1231</v>
      </c>
      <c r="S252" s="39">
        <v>0</v>
      </c>
      <c r="T252" s="41">
        <v>0.63500000000000001</v>
      </c>
      <c r="U252" s="126">
        <v>79.069999999999993</v>
      </c>
      <c r="V252" s="41">
        <v>0.81699999999999995</v>
      </c>
      <c r="W252" s="41">
        <v>1.907</v>
      </c>
      <c r="X252" s="126">
        <v>102.1</v>
      </c>
      <c r="Y252" s="127">
        <v>17.72</v>
      </c>
    </row>
    <row r="253" spans="3:27" s="1" customFormat="1" x14ac:dyDescent="0.25">
      <c r="C253" s="28">
        <f t="shared" si="3"/>
        <v>43841.333333332732</v>
      </c>
      <c r="D253" s="1">
        <v>249</v>
      </c>
      <c r="E253" s="120">
        <v>74.790000000000006</v>
      </c>
      <c r="F253" s="121">
        <v>22.26</v>
      </c>
      <c r="G253" s="120">
        <v>192.4</v>
      </c>
      <c r="H253" s="55">
        <v>5.7707229999999998E-2</v>
      </c>
      <c r="I253" s="121">
        <v>0</v>
      </c>
      <c r="J253" s="122">
        <v>0.95799999999999996</v>
      </c>
      <c r="K253" s="120">
        <v>95.3</v>
      </c>
      <c r="L253" s="128" t="s">
        <v>29</v>
      </c>
      <c r="M253" s="122">
        <v>0.92800000000000005</v>
      </c>
      <c r="N253" s="137">
        <v>12.94</v>
      </c>
      <c r="O253" s="126">
        <v>84.2</v>
      </c>
      <c r="P253" s="39">
        <v>21.68</v>
      </c>
      <c r="Q253" s="126">
        <v>170.4</v>
      </c>
      <c r="R253" s="126">
        <v>7999</v>
      </c>
      <c r="S253" s="39">
        <v>0</v>
      </c>
      <c r="T253" s="41">
        <v>0.82099999999999995</v>
      </c>
      <c r="U253" s="126">
        <v>95.7</v>
      </c>
      <c r="V253" s="41">
        <v>1.147</v>
      </c>
      <c r="W253" s="41">
        <v>2.1760000000000002</v>
      </c>
      <c r="X253" s="126">
        <v>102.1</v>
      </c>
      <c r="Y253" s="127">
        <v>22.67</v>
      </c>
    </row>
    <row r="254" spans="3:27" s="1" customFormat="1" x14ac:dyDescent="0.25">
      <c r="C254" s="28">
        <f t="shared" si="3"/>
        <v>43841.374999999396</v>
      </c>
      <c r="D254" s="1">
        <v>250</v>
      </c>
      <c r="E254" s="120">
        <v>60</v>
      </c>
      <c r="F254" s="121">
        <v>26.98</v>
      </c>
      <c r="G254" s="120">
        <v>412.4</v>
      </c>
      <c r="H254" s="55">
        <v>0.1237268</v>
      </c>
      <c r="I254" s="121">
        <v>0</v>
      </c>
      <c r="J254" s="122">
        <v>0.625</v>
      </c>
      <c r="K254" s="120">
        <v>117.2</v>
      </c>
      <c r="L254" s="128" t="s">
        <v>29</v>
      </c>
      <c r="M254" s="122">
        <v>0.92700000000000005</v>
      </c>
      <c r="N254" s="137">
        <v>13.12</v>
      </c>
      <c r="O254" s="126">
        <v>70.099999999999994</v>
      </c>
      <c r="P254" s="39">
        <v>25.94</v>
      </c>
      <c r="Q254" s="126">
        <v>378.7</v>
      </c>
      <c r="R254" s="126">
        <v>7999</v>
      </c>
      <c r="S254" s="39">
        <v>0</v>
      </c>
      <c r="T254" s="41">
        <v>0.621</v>
      </c>
      <c r="U254" s="126">
        <v>117.6</v>
      </c>
      <c r="V254" s="41">
        <v>0.84499999999999997</v>
      </c>
      <c r="W254" s="41">
        <v>2.331</v>
      </c>
      <c r="X254" s="126">
        <v>102.1</v>
      </c>
      <c r="Y254" s="127">
        <v>29.81</v>
      </c>
    </row>
    <row r="255" spans="3:27" s="1" customFormat="1" x14ac:dyDescent="0.25">
      <c r="C255" s="28">
        <f t="shared" si="3"/>
        <v>43841.41666666606</v>
      </c>
      <c r="D255" s="1">
        <v>251</v>
      </c>
      <c r="E255" s="120">
        <v>48.76</v>
      </c>
      <c r="F255" s="121">
        <v>28.52</v>
      </c>
      <c r="G255" s="120">
        <v>608.1</v>
      </c>
      <c r="H255" s="55">
        <v>0.18243570000000001</v>
      </c>
      <c r="I255" s="121">
        <v>0</v>
      </c>
      <c r="J255" s="122">
        <v>1.484</v>
      </c>
      <c r="K255" s="120">
        <v>106.7</v>
      </c>
      <c r="L255" s="128" t="s">
        <v>29</v>
      </c>
      <c r="M255" s="122">
        <v>0.92700000000000005</v>
      </c>
      <c r="N255" s="137">
        <v>13.04</v>
      </c>
      <c r="O255" s="126">
        <v>53.85</v>
      </c>
      <c r="P255" s="39">
        <v>28.22</v>
      </c>
      <c r="Q255" s="126">
        <v>575.29999999999995</v>
      </c>
      <c r="R255" s="126">
        <v>7999</v>
      </c>
      <c r="S255" s="39">
        <v>0</v>
      </c>
      <c r="T255" s="41">
        <v>1.21</v>
      </c>
      <c r="U255" s="126">
        <v>96.8</v>
      </c>
      <c r="V255" s="41">
        <v>1.6919999999999999</v>
      </c>
      <c r="W255" s="41">
        <v>2.0579999999999998</v>
      </c>
      <c r="X255" s="126">
        <v>102</v>
      </c>
      <c r="Y255" s="127">
        <v>33</v>
      </c>
    </row>
    <row r="256" spans="3:27" s="1" customFormat="1" x14ac:dyDescent="0.25">
      <c r="C256" s="28">
        <f t="shared" si="3"/>
        <v>43841.458333332725</v>
      </c>
      <c r="D256" s="1">
        <v>252</v>
      </c>
      <c r="E256" s="120">
        <v>42.74</v>
      </c>
      <c r="F256" s="121">
        <v>29.79</v>
      </c>
      <c r="G256" s="120">
        <v>740.8</v>
      </c>
      <c r="H256" s="55">
        <v>0.22223599999999999</v>
      </c>
      <c r="I256" s="121">
        <v>0</v>
      </c>
      <c r="J256" s="122">
        <v>1.659</v>
      </c>
      <c r="K256" s="120">
        <v>78</v>
      </c>
      <c r="L256" s="128" t="s">
        <v>29</v>
      </c>
      <c r="M256" s="122">
        <v>0.92700000000000005</v>
      </c>
      <c r="N256" s="137">
        <v>13</v>
      </c>
      <c r="O256" s="126">
        <v>46.65</v>
      </c>
      <c r="P256" s="39">
        <v>29.64</v>
      </c>
      <c r="Q256" s="126">
        <v>716.8</v>
      </c>
      <c r="R256" s="126">
        <v>7999</v>
      </c>
      <c r="S256" s="39">
        <v>0</v>
      </c>
      <c r="T256" s="41">
        <v>1.4370000000000001</v>
      </c>
      <c r="U256" s="126">
        <v>87.2</v>
      </c>
      <c r="V256" s="41">
        <v>2.0649999999999999</v>
      </c>
      <c r="W256" s="41">
        <v>1.9410000000000001</v>
      </c>
      <c r="X256" s="126">
        <v>102</v>
      </c>
      <c r="Y256" s="127">
        <v>33.99</v>
      </c>
    </row>
    <row r="257" spans="3:27" s="1" customFormat="1" x14ac:dyDescent="0.25">
      <c r="C257" s="28">
        <f t="shared" si="3"/>
        <v>43841.499999999389</v>
      </c>
      <c r="D257" s="1">
        <v>253</v>
      </c>
      <c r="E257" s="120">
        <v>39.840000000000003</v>
      </c>
      <c r="F257" s="121">
        <v>31.19</v>
      </c>
      <c r="G257" s="120">
        <v>799.9</v>
      </c>
      <c r="H257" s="55">
        <v>0.23997750000000001</v>
      </c>
      <c r="I257" s="121">
        <v>0</v>
      </c>
      <c r="J257" s="122">
        <v>1.8129999999999999</v>
      </c>
      <c r="K257" s="120">
        <v>137.30000000000001</v>
      </c>
      <c r="L257" s="128" t="s">
        <v>29</v>
      </c>
      <c r="M257" s="122">
        <v>0.92700000000000005</v>
      </c>
      <c r="N257" s="137">
        <v>12.97</v>
      </c>
      <c r="O257" s="126">
        <v>43.58</v>
      </c>
      <c r="P257" s="39">
        <v>30.96</v>
      </c>
      <c r="Q257" s="126">
        <v>782.8</v>
      </c>
      <c r="R257" s="126">
        <v>7999</v>
      </c>
      <c r="S257" s="39">
        <v>0</v>
      </c>
      <c r="T257" s="41">
        <v>1.6930000000000001</v>
      </c>
      <c r="U257" s="126">
        <v>152.69999999999999</v>
      </c>
      <c r="V257" s="41">
        <v>2.4540000000000002</v>
      </c>
      <c r="W257" s="41">
        <v>1.9510000000000001</v>
      </c>
      <c r="X257" s="126">
        <v>101.9</v>
      </c>
      <c r="Y257" s="127">
        <v>35.08</v>
      </c>
    </row>
    <row r="258" spans="3:27" s="1" customFormat="1" x14ac:dyDescent="0.25">
      <c r="C258" s="28">
        <f t="shared" si="3"/>
        <v>43841.541666666053</v>
      </c>
      <c r="D258" s="1">
        <v>254</v>
      </c>
      <c r="E258" s="120">
        <v>37.770000000000003</v>
      </c>
      <c r="F258" s="121">
        <v>31.77</v>
      </c>
      <c r="G258" s="120">
        <v>762.9</v>
      </c>
      <c r="H258" s="55">
        <v>0.22886690000000001</v>
      </c>
      <c r="I258" s="121">
        <v>0</v>
      </c>
      <c r="J258" s="122">
        <v>1.726</v>
      </c>
      <c r="K258" s="120">
        <v>202.7</v>
      </c>
      <c r="L258" s="128" t="s">
        <v>29</v>
      </c>
      <c r="M258" s="122">
        <v>0.92700000000000005</v>
      </c>
      <c r="N258" s="137">
        <v>12.96</v>
      </c>
      <c r="O258" s="126">
        <v>40.97</v>
      </c>
      <c r="P258" s="39">
        <v>31.52</v>
      </c>
      <c r="Q258" s="126">
        <v>761.9</v>
      </c>
      <c r="R258" s="126">
        <v>7999</v>
      </c>
      <c r="S258" s="39">
        <v>0</v>
      </c>
      <c r="T258" s="41">
        <v>1.6439999999999999</v>
      </c>
      <c r="U258" s="126">
        <v>163.6</v>
      </c>
      <c r="V258" s="41">
        <v>2.3029999999999999</v>
      </c>
      <c r="W258" s="41">
        <v>1.9</v>
      </c>
      <c r="X258" s="126">
        <v>101.8</v>
      </c>
      <c r="Y258" s="127">
        <v>35.67</v>
      </c>
    </row>
    <row r="259" spans="3:27" s="1" customFormat="1" x14ac:dyDescent="0.25">
      <c r="C259" s="28">
        <f t="shared" si="3"/>
        <v>43841.583333332717</v>
      </c>
      <c r="D259" s="1">
        <v>255</v>
      </c>
      <c r="E259" s="120">
        <v>40.83</v>
      </c>
      <c r="F259" s="121">
        <v>31.77</v>
      </c>
      <c r="G259" s="120">
        <v>688.2</v>
      </c>
      <c r="H259" s="55">
        <v>0.20646829999999999</v>
      </c>
      <c r="I259" s="121">
        <v>0</v>
      </c>
      <c r="J259" s="122">
        <v>2.399</v>
      </c>
      <c r="K259" s="120">
        <v>250.3</v>
      </c>
      <c r="L259" s="128" t="s">
        <v>29</v>
      </c>
      <c r="M259" s="122">
        <v>0.92900000000000005</v>
      </c>
      <c r="N259" s="137">
        <v>12.95</v>
      </c>
      <c r="O259" s="126">
        <v>43.51</v>
      </c>
      <c r="P259" s="39">
        <v>31.61</v>
      </c>
      <c r="Q259" s="126">
        <v>667.4</v>
      </c>
      <c r="R259" s="126">
        <v>7999</v>
      </c>
      <c r="S259" s="39">
        <v>0</v>
      </c>
      <c r="T259" s="41">
        <v>2.4510000000000001</v>
      </c>
      <c r="U259" s="126">
        <v>284</v>
      </c>
      <c r="V259" s="41">
        <v>3.0779999999999998</v>
      </c>
      <c r="W259" s="41">
        <v>2.0270000000000001</v>
      </c>
      <c r="X259" s="126">
        <v>101.7</v>
      </c>
      <c r="Y259" s="127">
        <v>35.11</v>
      </c>
    </row>
    <row r="260" spans="3:27" s="1" customFormat="1" x14ac:dyDescent="0.25">
      <c r="C260" s="28">
        <f t="shared" si="3"/>
        <v>43841.624999999382</v>
      </c>
      <c r="D260" s="1">
        <v>256</v>
      </c>
      <c r="E260" s="120">
        <v>44.42</v>
      </c>
      <c r="F260" s="121">
        <v>31.34</v>
      </c>
      <c r="G260" s="120">
        <v>480.4</v>
      </c>
      <c r="H260" s="55">
        <v>0.14412630000000001</v>
      </c>
      <c r="I260" s="121">
        <v>0</v>
      </c>
      <c r="J260" s="122">
        <v>2.6</v>
      </c>
      <c r="K260" s="120">
        <v>236.4</v>
      </c>
      <c r="L260" s="128" t="s">
        <v>29</v>
      </c>
      <c r="M260" s="122">
        <v>0.93</v>
      </c>
      <c r="N260" s="137">
        <v>12.95</v>
      </c>
      <c r="O260" s="126">
        <v>45.92</v>
      </c>
      <c r="P260" s="39">
        <v>31.28</v>
      </c>
      <c r="Q260" s="126">
        <v>460.6</v>
      </c>
      <c r="R260" s="126">
        <v>7999</v>
      </c>
      <c r="S260" s="39">
        <v>0</v>
      </c>
      <c r="T260" s="41">
        <v>2.5859999999999999</v>
      </c>
      <c r="U260" s="126">
        <v>275</v>
      </c>
      <c r="V260" s="41">
        <v>3.2269999999999999</v>
      </c>
      <c r="W260" s="41">
        <v>2.0939999999999999</v>
      </c>
      <c r="X260" s="126">
        <v>101.6</v>
      </c>
      <c r="Y260" s="127">
        <v>34.159999999999997</v>
      </c>
    </row>
    <row r="261" spans="3:27" s="1" customFormat="1" x14ac:dyDescent="0.25">
      <c r="C261" s="28">
        <f t="shared" si="3"/>
        <v>43841.666666666046</v>
      </c>
      <c r="D261" s="1">
        <v>257</v>
      </c>
      <c r="E261" s="120">
        <v>43.18</v>
      </c>
      <c r="F261" s="121">
        <v>32.24</v>
      </c>
      <c r="G261" s="120">
        <v>371.3</v>
      </c>
      <c r="H261" s="55">
        <v>0.1113831</v>
      </c>
      <c r="I261" s="121">
        <v>0</v>
      </c>
      <c r="J261" s="122">
        <v>1.6930000000000001</v>
      </c>
      <c r="K261" s="120">
        <v>197.9</v>
      </c>
      <c r="L261" s="128" t="s">
        <v>29</v>
      </c>
      <c r="M261" s="122">
        <v>0.93200000000000005</v>
      </c>
      <c r="N261" s="137">
        <v>12.96</v>
      </c>
      <c r="O261" s="126">
        <v>45.91</v>
      </c>
      <c r="P261" s="39">
        <v>31.88</v>
      </c>
      <c r="Q261" s="126">
        <v>346.8</v>
      </c>
      <c r="R261" s="126">
        <v>7999</v>
      </c>
      <c r="S261" s="39">
        <v>0</v>
      </c>
      <c r="T261" s="41">
        <v>1.518</v>
      </c>
      <c r="U261" s="126">
        <v>246.3</v>
      </c>
      <c r="V261" s="41">
        <v>2.0859999999999999</v>
      </c>
      <c r="W261" s="41">
        <v>2.169</v>
      </c>
      <c r="X261" s="126">
        <v>101.6</v>
      </c>
      <c r="Y261" s="127">
        <v>34.67</v>
      </c>
    </row>
    <row r="262" spans="3:27" s="1" customFormat="1" x14ac:dyDescent="0.25">
      <c r="C262" s="28">
        <f t="shared" ref="C262:C325" si="4">C261+TIME(1,0,0)</f>
        <v>43841.70833333271</v>
      </c>
      <c r="D262" s="1">
        <v>258</v>
      </c>
      <c r="E262" s="120">
        <v>49.82</v>
      </c>
      <c r="F262" s="121">
        <v>30.85</v>
      </c>
      <c r="G262" s="120">
        <v>168.6</v>
      </c>
      <c r="H262" s="55">
        <v>5.0572789999999999E-2</v>
      </c>
      <c r="I262" s="121">
        <v>0</v>
      </c>
      <c r="J262" s="122">
        <v>2.177</v>
      </c>
      <c r="K262" s="120">
        <v>161.5</v>
      </c>
      <c r="L262" s="128" t="s">
        <v>29</v>
      </c>
      <c r="M262" s="122">
        <v>0.93300000000000005</v>
      </c>
      <c r="N262" s="137">
        <v>12.88</v>
      </c>
      <c r="O262" s="126">
        <v>50.51</v>
      </c>
      <c r="P262" s="39">
        <v>30.81</v>
      </c>
      <c r="Q262" s="126">
        <v>153.80000000000001</v>
      </c>
      <c r="R262" s="126">
        <v>7999</v>
      </c>
      <c r="S262" s="39">
        <v>0</v>
      </c>
      <c r="T262" s="41">
        <v>1.7150000000000001</v>
      </c>
      <c r="U262" s="126">
        <v>191.4</v>
      </c>
      <c r="V262" s="41">
        <v>2.516</v>
      </c>
      <c r="W262" s="41">
        <v>2.2440000000000002</v>
      </c>
      <c r="X262" s="126">
        <v>101.7</v>
      </c>
      <c r="Y262" s="127">
        <v>32.799999999999997</v>
      </c>
    </row>
    <row r="263" spans="3:27" s="1" customFormat="1" x14ac:dyDescent="0.25">
      <c r="C263" s="28">
        <f t="shared" si="4"/>
        <v>43841.749999999374</v>
      </c>
      <c r="D263" s="1">
        <v>259</v>
      </c>
      <c r="E263" s="120">
        <v>54.75</v>
      </c>
      <c r="F263" s="121">
        <v>28.95</v>
      </c>
      <c r="G263" s="120">
        <v>13.61</v>
      </c>
      <c r="H263" s="55">
        <v>4.0837160000000003E-3</v>
      </c>
      <c r="I263" s="121">
        <v>0</v>
      </c>
      <c r="J263" s="122">
        <v>1.6779999999999999</v>
      </c>
      <c r="K263" s="120">
        <v>149.9</v>
      </c>
      <c r="L263" s="128" t="s">
        <v>29</v>
      </c>
      <c r="M263" s="122">
        <v>0.93400000000000005</v>
      </c>
      <c r="N263" s="137">
        <v>12.78</v>
      </c>
      <c r="O263" s="126">
        <v>54.74</v>
      </c>
      <c r="P263" s="39">
        <v>29.11</v>
      </c>
      <c r="Q263" s="126">
        <v>13.43</v>
      </c>
      <c r="R263" s="126">
        <v>806</v>
      </c>
      <c r="S263" s="39">
        <v>0</v>
      </c>
      <c r="T263" s="41">
        <v>1.228</v>
      </c>
      <c r="U263" s="126">
        <v>171.1</v>
      </c>
      <c r="V263" s="41">
        <v>1.8660000000000001</v>
      </c>
      <c r="W263" s="41">
        <v>2.206</v>
      </c>
      <c r="X263" s="126">
        <v>101.7</v>
      </c>
      <c r="Y263" s="127">
        <v>29.62</v>
      </c>
    </row>
    <row r="264" spans="3:27" s="1" customFormat="1" x14ac:dyDescent="0.25">
      <c r="C264" s="28">
        <f t="shared" si="4"/>
        <v>43841.791666666039</v>
      </c>
      <c r="D264" s="1">
        <v>260</v>
      </c>
      <c r="E264" s="120">
        <v>60.29</v>
      </c>
      <c r="F264" s="121">
        <v>27.14</v>
      </c>
      <c r="G264" s="120">
        <v>0</v>
      </c>
      <c r="H264" s="55">
        <v>0</v>
      </c>
      <c r="I264" s="121">
        <v>0</v>
      </c>
      <c r="J264" s="122">
        <v>1.1180000000000001</v>
      </c>
      <c r="K264" s="120">
        <v>155.6</v>
      </c>
      <c r="L264" s="128" t="s">
        <v>29</v>
      </c>
      <c r="M264" s="122">
        <v>0.93400000000000005</v>
      </c>
      <c r="N264" s="137">
        <v>12.73</v>
      </c>
      <c r="O264" s="126">
        <v>60.03</v>
      </c>
      <c r="P264" s="39">
        <v>27.16</v>
      </c>
      <c r="Q264" s="126">
        <v>0</v>
      </c>
      <c r="R264" s="126">
        <v>0</v>
      </c>
      <c r="S264" s="39">
        <v>0</v>
      </c>
      <c r="T264" s="41">
        <v>0.93300000000000005</v>
      </c>
      <c r="U264" s="126">
        <v>153.6</v>
      </c>
      <c r="V264" s="41">
        <v>1.282</v>
      </c>
      <c r="W264" s="41">
        <v>2.1589999999999998</v>
      </c>
      <c r="X264" s="126">
        <v>101.8</v>
      </c>
      <c r="Y264" s="127">
        <v>27.34</v>
      </c>
    </row>
    <row r="265" spans="3:27" s="1" customFormat="1" x14ac:dyDescent="0.25">
      <c r="C265" s="28">
        <f t="shared" si="4"/>
        <v>43841.833333332703</v>
      </c>
      <c r="D265" s="1">
        <v>261</v>
      </c>
      <c r="E265" s="120">
        <v>72.41</v>
      </c>
      <c r="F265" s="121">
        <v>24.5</v>
      </c>
      <c r="G265" s="120">
        <v>0</v>
      </c>
      <c r="H265" s="55">
        <v>0</v>
      </c>
      <c r="I265" s="121">
        <v>0</v>
      </c>
      <c r="J265" s="122">
        <v>0.58099999999999996</v>
      </c>
      <c r="K265" s="120">
        <v>128.69999999999999</v>
      </c>
      <c r="L265" s="128" t="s">
        <v>29</v>
      </c>
      <c r="M265" s="122">
        <v>0.93400000000000005</v>
      </c>
      <c r="N265" s="137">
        <v>12.7</v>
      </c>
      <c r="O265" s="126">
        <v>71.989999999999995</v>
      </c>
      <c r="P265" s="39">
        <v>24.5</v>
      </c>
      <c r="Q265" s="126">
        <v>0</v>
      </c>
      <c r="R265" s="126">
        <v>0</v>
      </c>
      <c r="S265" s="39">
        <v>0</v>
      </c>
      <c r="T265" s="41">
        <v>0.63500000000000001</v>
      </c>
      <c r="U265" s="126">
        <v>114.4</v>
      </c>
      <c r="V265" s="41">
        <v>0.80900000000000005</v>
      </c>
      <c r="W265" s="41">
        <v>2.2090000000000001</v>
      </c>
      <c r="X265" s="126">
        <v>101.9</v>
      </c>
      <c r="Y265" s="127">
        <v>24.69</v>
      </c>
    </row>
    <row r="266" spans="3:27" s="1" customFormat="1" x14ac:dyDescent="0.25">
      <c r="C266" s="28">
        <f t="shared" si="4"/>
        <v>43841.874999999367</v>
      </c>
      <c r="D266" s="1">
        <v>262</v>
      </c>
      <c r="E266" s="120">
        <v>79.28</v>
      </c>
      <c r="F266" s="121">
        <v>23.25</v>
      </c>
      <c r="G266" s="120">
        <v>0</v>
      </c>
      <c r="H266" s="55">
        <v>0</v>
      </c>
      <c r="I266" s="121">
        <v>0</v>
      </c>
      <c r="J266" s="122">
        <v>0.371</v>
      </c>
      <c r="K266" s="120">
        <v>89.8</v>
      </c>
      <c r="L266" s="128" t="s">
        <v>29</v>
      </c>
      <c r="M266" s="122">
        <v>0.93400000000000005</v>
      </c>
      <c r="N266" s="137">
        <v>12.67</v>
      </c>
      <c r="O266" s="126">
        <v>79.62</v>
      </c>
      <c r="P266" s="39">
        <v>23.19</v>
      </c>
      <c r="Q266" s="126">
        <v>0</v>
      </c>
      <c r="R266" s="126">
        <v>0</v>
      </c>
      <c r="S266" s="39">
        <v>0</v>
      </c>
      <c r="T266" s="41">
        <v>0.61399999999999999</v>
      </c>
      <c r="U266" s="126">
        <v>100.8</v>
      </c>
      <c r="V266" s="41">
        <v>0.79100000000000004</v>
      </c>
      <c r="W266" s="41">
        <v>2.2589999999999999</v>
      </c>
      <c r="X266" s="126">
        <v>102</v>
      </c>
      <c r="Y266" s="127">
        <v>23.09</v>
      </c>
    </row>
    <row r="267" spans="3:27" s="1" customFormat="1" x14ac:dyDescent="0.25">
      <c r="C267" s="28">
        <f t="shared" si="4"/>
        <v>43841.916666666031</v>
      </c>
      <c r="D267" s="1">
        <v>263</v>
      </c>
      <c r="E267" s="120">
        <v>83.1</v>
      </c>
      <c r="F267" s="121">
        <v>22.88</v>
      </c>
      <c r="G267" s="120">
        <v>0</v>
      </c>
      <c r="H267" s="55">
        <v>0</v>
      </c>
      <c r="I267" s="121">
        <v>0</v>
      </c>
      <c r="J267" s="122">
        <v>0.58099999999999996</v>
      </c>
      <c r="K267" s="120">
        <v>79</v>
      </c>
      <c r="L267" s="128" t="s">
        <v>29</v>
      </c>
      <c r="M267" s="122">
        <v>0.93400000000000005</v>
      </c>
      <c r="N267" s="137">
        <v>12.65</v>
      </c>
      <c r="O267" s="126">
        <v>84.1</v>
      </c>
      <c r="P267" s="39">
        <v>22.86</v>
      </c>
      <c r="Q267" s="126">
        <v>0</v>
      </c>
      <c r="R267" s="126">
        <v>0</v>
      </c>
      <c r="S267" s="39">
        <v>0</v>
      </c>
      <c r="T267" s="41">
        <v>0.72099999999999997</v>
      </c>
      <c r="U267" s="126">
        <v>86.8</v>
      </c>
      <c r="V267" s="41">
        <v>0.86599999999999999</v>
      </c>
      <c r="W267" s="41">
        <v>2.34</v>
      </c>
      <c r="X267" s="126">
        <v>102</v>
      </c>
      <c r="Y267" s="127">
        <v>22.33</v>
      </c>
    </row>
    <row r="268" spans="3:27" s="1" customFormat="1" x14ac:dyDescent="0.25">
      <c r="C268" s="28">
        <f t="shared" si="4"/>
        <v>43841.958333332695</v>
      </c>
      <c r="D268" s="1">
        <v>264</v>
      </c>
      <c r="E268" s="120">
        <v>82.4</v>
      </c>
      <c r="F268" s="121">
        <v>22.66</v>
      </c>
      <c r="G268" s="120">
        <v>0</v>
      </c>
      <c r="H268" s="55">
        <v>0</v>
      </c>
      <c r="I268" s="121">
        <v>0</v>
      </c>
      <c r="J268" s="122">
        <v>0.58399999999999996</v>
      </c>
      <c r="K268" s="120">
        <v>107.5</v>
      </c>
      <c r="L268" s="128" t="s">
        <v>29</v>
      </c>
      <c r="M268" s="122">
        <v>0.93400000000000005</v>
      </c>
      <c r="N268" s="137">
        <v>12.64</v>
      </c>
      <c r="O268" s="126">
        <v>85.2</v>
      </c>
      <c r="P268" s="39">
        <v>22.55</v>
      </c>
      <c r="Q268" s="126">
        <v>0</v>
      </c>
      <c r="R268" s="126">
        <v>0</v>
      </c>
      <c r="S268" s="39">
        <v>0</v>
      </c>
      <c r="T268" s="41">
        <v>0.63900000000000001</v>
      </c>
      <c r="U268" s="126">
        <v>120.7</v>
      </c>
      <c r="V268" s="41">
        <v>0.82599999999999996</v>
      </c>
      <c r="W268" s="41">
        <v>2.3290000000000002</v>
      </c>
      <c r="X268" s="126">
        <v>102.1</v>
      </c>
      <c r="Y268" s="127">
        <v>22.49</v>
      </c>
      <c r="Z268" s="89">
        <f>SUM(G245:G268)/1025</f>
        <v>5.1340390243902432</v>
      </c>
      <c r="AA268" s="89">
        <f>SUM(Q245:Q268)/1025</f>
        <v>4.9253170731707323</v>
      </c>
    </row>
    <row r="269" spans="3:27" s="1" customFormat="1" x14ac:dyDescent="0.25">
      <c r="C269" s="28">
        <f t="shared" si="4"/>
        <v>43841.99999999936</v>
      </c>
      <c r="D269" s="1">
        <v>265</v>
      </c>
      <c r="E269" s="120">
        <v>87.3</v>
      </c>
      <c r="F269" s="121">
        <v>21.45</v>
      </c>
      <c r="G269" s="120">
        <v>0</v>
      </c>
      <c r="H269" s="55">
        <v>0</v>
      </c>
      <c r="I269" s="121">
        <v>0</v>
      </c>
      <c r="J269" s="122">
        <v>0.92</v>
      </c>
      <c r="K269" s="120">
        <v>82.8</v>
      </c>
      <c r="L269" s="128" t="s">
        <v>29</v>
      </c>
      <c r="M269" s="122">
        <v>0.93300000000000005</v>
      </c>
      <c r="N269" s="137">
        <v>12.63</v>
      </c>
      <c r="O269" s="126">
        <v>88.8</v>
      </c>
      <c r="P269" s="39">
        <v>21.51</v>
      </c>
      <c r="Q269" s="126">
        <v>0</v>
      </c>
      <c r="R269" s="126">
        <v>0</v>
      </c>
      <c r="S269" s="39">
        <v>0</v>
      </c>
      <c r="T269" s="41">
        <v>0.95099999999999996</v>
      </c>
      <c r="U269" s="126">
        <v>88.1</v>
      </c>
      <c r="V269" s="41">
        <v>1.2370000000000001</v>
      </c>
      <c r="W269" s="41">
        <v>2.274</v>
      </c>
      <c r="X269" s="126">
        <v>102.1</v>
      </c>
      <c r="Y269" s="127">
        <v>21.19</v>
      </c>
    </row>
    <row r="270" spans="3:27" s="1" customFormat="1" x14ac:dyDescent="0.25">
      <c r="C270" s="28">
        <f t="shared" si="4"/>
        <v>43842.041666666024</v>
      </c>
      <c r="D270" s="1">
        <v>266</v>
      </c>
      <c r="E270" s="120">
        <v>87.5</v>
      </c>
      <c r="F270" s="121">
        <v>21.06</v>
      </c>
      <c r="G270" s="120">
        <v>0</v>
      </c>
      <c r="H270" s="55">
        <v>0</v>
      </c>
      <c r="I270" s="121">
        <v>0</v>
      </c>
      <c r="J270" s="122">
        <v>0.92300000000000004</v>
      </c>
      <c r="K270" s="120">
        <v>63.34</v>
      </c>
      <c r="L270" s="128" t="s">
        <v>29</v>
      </c>
      <c r="M270" s="122">
        <v>0.93300000000000005</v>
      </c>
      <c r="N270" s="137">
        <v>12.62</v>
      </c>
      <c r="O270" s="126">
        <v>89.8</v>
      </c>
      <c r="P270" s="39">
        <v>21.07</v>
      </c>
      <c r="Q270" s="126">
        <v>0</v>
      </c>
      <c r="R270" s="126">
        <v>0</v>
      </c>
      <c r="S270" s="39">
        <v>0</v>
      </c>
      <c r="T270" s="41">
        <v>0.94699999999999995</v>
      </c>
      <c r="U270" s="126">
        <v>68</v>
      </c>
      <c r="V270" s="41">
        <v>1.159</v>
      </c>
      <c r="W270" s="41">
        <v>2.242</v>
      </c>
      <c r="X270" s="126">
        <v>102.1</v>
      </c>
      <c r="Y270" s="127">
        <v>21.01</v>
      </c>
    </row>
    <row r="271" spans="3:27" s="1" customFormat="1" x14ac:dyDescent="0.25">
      <c r="C271" s="28">
        <f t="shared" si="4"/>
        <v>43842.083333332688</v>
      </c>
      <c r="D271" s="1">
        <v>267</v>
      </c>
      <c r="E271" s="120">
        <v>92.9</v>
      </c>
      <c r="F271" s="121">
        <v>19.48</v>
      </c>
      <c r="G271" s="120">
        <v>0</v>
      </c>
      <c r="H271" s="55">
        <v>0</v>
      </c>
      <c r="I271" s="121">
        <v>0</v>
      </c>
      <c r="J271" s="122">
        <v>0.108</v>
      </c>
      <c r="K271" s="120">
        <v>119.9</v>
      </c>
      <c r="L271" s="128" t="s">
        <v>29</v>
      </c>
      <c r="M271" s="122">
        <v>0.93200000000000005</v>
      </c>
      <c r="N271" s="137">
        <v>12.6</v>
      </c>
      <c r="O271" s="126">
        <v>95</v>
      </c>
      <c r="P271" s="39">
        <v>19.350000000000001</v>
      </c>
      <c r="Q271" s="126">
        <v>0</v>
      </c>
      <c r="R271" s="126">
        <v>0</v>
      </c>
      <c r="S271" s="39">
        <v>0</v>
      </c>
      <c r="T271" s="41">
        <v>0.35499999999999998</v>
      </c>
      <c r="U271" s="126">
        <v>149.9</v>
      </c>
      <c r="V271" s="41">
        <v>0.442</v>
      </c>
      <c r="W271" s="41">
        <v>2.1339999999999999</v>
      </c>
      <c r="X271" s="126">
        <v>102</v>
      </c>
      <c r="Y271" s="127">
        <v>19.39</v>
      </c>
    </row>
    <row r="272" spans="3:27" s="1" customFormat="1" x14ac:dyDescent="0.25">
      <c r="C272" s="28">
        <f t="shared" si="4"/>
        <v>43842.124999999352</v>
      </c>
      <c r="D272" s="1">
        <v>268</v>
      </c>
      <c r="E272" s="120">
        <v>93.6</v>
      </c>
      <c r="F272" s="121">
        <v>19.18</v>
      </c>
      <c r="G272" s="120">
        <v>0</v>
      </c>
      <c r="H272" s="55">
        <v>0</v>
      </c>
      <c r="I272" s="121">
        <v>0</v>
      </c>
      <c r="J272" s="122">
        <v>0.69399999999999995</v>
      </c>
      <c r="K272" s="120">
        <v>81.2</v>
      </c>
      <c r="L272" s="128" t="s">
        <v>29</v>
      </c>
      <c r="M272" s="122">
        <v>0.93100000000000005</v>
      </c>
      <c r="N272" s="137">
        <v>12.59</v>
      </c>
      <c r="O272" s="126">
        <v>96.1</v>
      </c>
      <c r="P272" s="39">
        <v>19.16</v>
      </c>
      <c r="Q272" s="126">
        <v>0</v>
      </c>
      <c r="R272" s="126">
        <v>0</v>
      </c>
      <c r="S272" s="39">
        <v>0</v>
      </c>
      <c r="T272" s="41">
        <v>0.84499999999999997</v>
      </c>
      <c r="U272" s="126">
        <v>85.4</v>
      </c>
      <c r="V272" s="41">
        <v>1.0980000000000001</v>
      </c>
      <c r="W272" s="41">
        <v>2.13</v>
      </c>
      <c r="X272" s="126">
        <v>102</v>
      </c>
      <c r="Y272" s="127">
        <v>18.68</v>
      </c>
    </row>
    <row r="273" spans="3:25" s="1" customFormat="1" x14ac:dyDescent="0.25">
      <c r="C273" s="28">
        <f t="shared" si="4"/>
        <v>43842.166666666017</v>
      </c>
      <c r="D273" s="1">
        <v>269</v>
      </c>
      <c r="E273" s="120">
        <v>91.5</v>
      </c>
      <c r="F273" s="121">
        <v>19.12</v>
      </c>
      <c r="G273" s="120">
        <v>0</v>
      </c>
      <c r="H273" s="55">
        <v>0</v>
      </c>
      <c r="I273" s="121">
        <v>0</v>
      </c>
      <c r="J273" s="122">
        <v>0.222</v>
      </c>
      <c r="K273" s="120">
        <v>110.2</v>
      </c>
      <c r="L273" s="128" t="s">
        <v>29</v>
      </c>
      <c r="M273" s="122">
        <v>0.93100000000000005</v>
      </c>
      <c r="N273" s="137">
        <v>12.58</v>
      </c>
      <c r="O273" s="126">
        <v>95.9</v>
      </c>
      <c r="P273" s="39">
        <v>18.989999999999998</v>
      </c>
      <c r="Q273" s="126">
        <v>0</v>
      </c>
      <c r="R273" s="126">
        <v>0</v>
      </c>
      <c r="S273" s="39">
        <v>0</v>
      </c>
      <c r="T273" s="41">
        <v>0.65800000000000003</v>
      </c>
      <c r="U273" s="126">
        <v>118.7</v>
      </c>
      <c r="V273" s="41">
        <v>0.82699999999999996</v>
      </c>
      <c r="W273" s="41">
        <v>2.105</v>
      </c>
      <c r="X273" s="126">
        <v>102</v>
      </c>
      <c r="Y273" s="127">
        <v>18.78</v>
      </c>
    </row>
    <row r="274" spans="3:25" s="1" customFormat="1" x14ac:dyDescent="0.25">
      <c r="C274" s="28">
        <f t="shared" si="4"/>
        <v>43842.208333332681</v>
      </c>
      <c r="D274" s="1">
        <v>270</v>
      </c>
      <c r="E274" s="120">
        <v>90.8</v>
      </c>
      <c r="F274" s="121">
        <v>19.559999999999999</v>
      </c>
      <c r="G274" s="120">
        <v>0</v>
      </c>
      <c r="H274" s="55">
        <v>0</v>
      </c>
      <c r="I274" s="121">
        <v>0</v>
      </c>
      <c r="J274" s="122">
        <v>0.50700000000000001</v>
      </c>
      <c r="K274" s="120">
        <v>71.95</v>
      </c>
      <c r="L274" s="128" t="s">
        <v>29</v>
      </c>
      <c r="M274" s="122">
        <v>0.93</v>
      </c>
      <c r="N274" s="137">
        <v>12.58</v>
      </c>
      <c r="O274" s="126">
        <v>94.5</v>
      </c>
      <c r="P274" s="39">
        <v>19.53</v>
      </c>
      <c r="Q274" s="126">
        <v>0</v>
      </c>
      <c r="R274" s="126">
        <v>0</v>
      </c>
      <c r="S274" s="39">
        <v>0</v>
      </c>
      <c r="T274" s="41">
        <v>1.1160000000000001</v>
      </c>
      <c r="U274" s="126">
        <v>72.010000000000005</v>
      </c>
      <c r="V274" s="41">
        <v>1.397</v>
      </c>
      <c r="W274" s="41">
        <v>2.141</v>
      </c>
      <c r="X274" s="126">
        <v>102.1</v>
      </c>
      <c r="Y274" s="127">
        <v>18.690000000000001</v>
      </c>
    </row>
    <row r="275" spans="3:25" s="1" customFormat="1" x14ac:dyDescent="0.25">
      <c r="C275" s="28">
        <f t="shared" si="4"/>
        <v>43842.249999999345</v>
      </c>
      <c r="D275" s="1">
        <v>271</v>
      </c>
      <c r="E275" s="120">
        <v>93.3</v>
      </c>
      <c r="F275" s="121">
        <v>18.559999999999999</v>
      </c>
      <c r="G275" s="120">
        <v>0</v>
      </c>
      <c r="H275" s="55">
        <v>0</v>
      </c>
      <c r="I275" s="121">
        <v>0</v>
      </c>
      <c r="J275" s="122">
        <v>5.0000000000000001E-3</v>
      </c>
      <c r="K275" s="120">
        <v>73.12</v>
      </c>
      <c r="L275" s="128" t="s">
        <v>29</v>
      </c>
      <c r="M275" s="122">
        <v>0.92900000000000005</v>
      </c>
      <c r="N275" s="137">
        <v>12.57</v>
      </c>
      <c r="O275" s="126">
        <v>97.8</v>
      </c>
      <c r="P275" s="39">
        <v>18.39</v>
      </c>
      <c r="Q275" s="126">
        <v>0</v>
      </c>
      <c r="R275" s="126">
        <v>0</v>
      </c>
      <c r="S275" s="39">
        <v>0</v>
      </c>
      <c r="T275" s="41">
        <v>0.51500000000000001</v>
      </c>
      <c r="U275" s="126">
        <v>106.5</v>
      </c>
      <c r="V275" s="41">
        <v>0.63</v>
      </c>
      <c r="W275" s="41">
        <v>2.069</v>
      </c>
      <c r="X275" s="126">
        <v>102.1</v>
      </c>
      <c r="Y275" s="127">
        <v>18.47</v>
      </c>
    </row>
    <row r="276" spans="3:25" s="1" customFormat="1" x14ac:dyDescent="0.25">
      <c r="C276" s="28">
        <f t="shared" si="4"/>
        <v>43842.291666666009</v>
      </c>
      <c r="D276" s="1">
        <v>272</v>
      </c>
      <c r="E276" s="120">
        <v>95.6</v>
      </c>
      <c r="F276" s="121">
        <v>17.82</v>
      </c>
      <c r="G276" s="120">
        <v>24.99</v>
      </c>
      <c r="H276" s="55">
        <v>7.497727E-3</v>
      </c>
      <c r="I276" s="121">
        <v>0</v>
      </c>
      <c r="J276" s="122">
        <v>2.1999999999999999E-2</v>
      </c>
      <c r="K276" s="120">
        <v>73.12</v>
      </c>
      <c r="L276" s="128" t="s">
        <v>29</v>
      </c>
      <c r="M276" s="122">
        <v>0.92900000000000005</v>
      </c>
      <c r="N276" s="137">
        <v>12.57</v>
      </c>
      <c r="O276" s="126">
        <v>99.1</v>
      </c>
      <c r="P276" s="39">
        <v>17.73</v>
      </c>
      <c r="Q276" s="126">
        <v>20.02</v>
      </c>
      <c r="R276" s="126">
        <v>1201</v>
      </c>
      <c r="S276" s="39">
        <v>0</v>
      </c>
      <c r="T276" s="41">
        <v>0.64400000000000002</v>
      </c>
      <c r="U276" s="126">
        <v>69.14</v>
      </c>
      <c r="V276" s="41">
        <v>0.78</v>
      </c>
      <c r="W276" s="41">
        <v>2.008</v>
      </c>
      <c r="X276" s="126">
        <v>102.2</v>
      </c>
      <c r="Y276" s="127">
        <v>17.53</v>
      </c>
    </row>
    <row r="277" spans="3:25" s="1" customFormat="1" x14ac:dyDescent="0.25">
      <c r="C277" s="28">
        <f t="shared" si="4"/>
        <v>43842.333333332674</v>
      </c>
      <c r="D277" s="1">
        <v>273</v>
      </c>
      <c r="E277" s="120">
        <v>83.6</v>
      </c>
      <c r="F277" s="121">
        <v>21.89</v>
      </c>
      <c r="G277" s="120">
        <v>198.5</v>
      </c>
      <c r="H277" s="55">
        <v>5.9558710000000001E-2</v>
      </c>
      <c r="I277" s="121">
        <v>0</v>
      </c>
      <c r="J277" s="122">
        <v>1.6E-2</v>
      </c>
      <c r="K277" s="120">
        <v>67.180000000000007</v>
      </c>
      <c r="L277" s="128" t="s">
        <v>29</v>
      </c>
      <c r="M277" s="122">
        <v>0.92800000000000005</v>
      </c>
      <c r="N277" s="137">
        <v>13.1</v>
      </c>
      <c r="O277" s="126">
        <v>96.4</v>
      </c>
      <c r="P277" s="39">
        <v>21.05</v>
      </c>
      <c r="Q277" s="126">
        <v>181</v>
      </c>
      <c r="R277" s="126">
        <v>7999</v>
      </c>
      <c r="S277" s="39">
        <v>0</v>
      </c>
      <c r="T277" s="41">
        <v>0.80800000000000005</v>
      </c>
      <c r="U277" s="126">
        <v>33.29</v>
      </c>
      <c r="V277" s="41">
        <v>0.96699999999999997</v>
      </c>
      <c r="W277" s="41">
        <v>2.3980000000000001</v>
      </c>
      <c r="X277" s="126">
        <v>102.2</v>
      </c>
      <c r="Y277" s="127">
        <v>22.2</v>
      </c>
    </row>
    <row r="278" spans="3:25" s="1" customFormat="1" x14ac:dyDescent="0.25">
      <c r="C278" s="28">
        <f t="shared" si="4"/>
        <v>43842.374999999338</v>
      </c>
      <c r="D278" s="1">
        <v>274</v>
      </c>
      <c r="E278" s="120">
        <v>64.75</v>
      </c>
      <c r="F278" s="121">
        <v>27.32</v>
      </c>
      <c r="G278" s="120">
        <v>414.2</v>
      </c>
      <c r="H278" s="55">
        <v>0.1242564</v>
      </c>
      <c r="I278" s="121">
        <v>0</v>
      </c>
      <c r="J278" s="122">
        <v>0</v>
      </c>
      <c r="K278" s="120">
        <v>156.4</v>
      </c>
      <c r="L278" s="128" t="s">
        <v>29</v>
      </c>
      <c r="M278" s="122">
        <v>0.92700000000000005</v>
      </c>
      <c r="N278" s="137">
        <v>13.14</v>
      </c>
      <c r="O278" s="126">
        <v>77.430000000000007</v>
      </c>
      <c r="P278" s="39">
        <v>25.94</v>
      </c>
      <c r="Q278" s="126">
        <v>380.2</v>
      </c>
      <c r="R278" s="126">
        <v>7999</v>
      </c>
      <c r="S278" s="39">
        <v>0</v>
      </c>
      <c r="T278" s="41">
        <v>0.68500000000000005</v>
      </c>
      <c r="U278" s="126">
        <v>150.1</v>
      </c>
      <c r="V278" s="41">
        <v>0.879</v>
      </c>
      <c r="W278" s="41">
        <v>2.589</v>
      </c>
      <c r="X278" s="126">
        <v>102.2</v>
      </c>
      <c r="Y278" s="127">
        <v>29.71</v>
      </c>
    </row>
    <row r="279" spans="3:25" s="1" customFormat="1" x14ac:dyDescent="0.25">
      <c r="C279" s="28">
        <f t="shared" si="4"/>
        <v>43842.416666666002</v>
      </c>
      <c r="D279" s="1">
        <v>275</v>
      </c>
      <c r="E279" s="120">
        <v>52.78</v>
      </c>
      <c r="F279" s="121">
        <v>28.66</v>
      </c>
      <c r="G279" s="120">
        <v>617.70000000000005</v>
      </c>
      <c r="H279" s="55">
        <v>0.18531030000000001</v>
      </c>
      <c r="I279" s="121">
        <v>0</v>
      </c>
      <c r="J279" s="122">
        <v>0</v>
      </c>
      <c r="K279" s="120">
        <v>119.1</v>
      </c>
      <c r="L279" s="128" t="s">
        <v>29</v>
      </c>
      <c r="M279" s="122">
        <v>0.92700000000000005</v>
      </c>
      <c r="N279" s="137">
        <v>13.07</v>
      </c>
      <c r="O279" s="126">
        <v>59.5</v>
      </c>
      <c r="P279" s="39">
        <v>28.06</v>
      </c>
      <c r="Q279" s="126">
        <v>583.4</v>
      </c>
      <c r="R279" s="126">
        <v>7999</v>
      </c>
      <c r="S279" s="39">
        <v>0</v>
      </c>
      <c r="T279" s="41">
        <v>0.80200000000000005</v>
      </c>
      <c r="U279" s="126">
        <v>133.9</v>
      </c>
      <c r="V279" s="41">
        <v>1.18</v>
      </c>
      <c r="W279" s="41">
        <v>2.254</v>
      </c>
      <c r="X279" s="126">
        <v>102.1</v>
      </c>
      <c r="Y279" s="127">
        <v>33.35</v>
      </c>
    </row>
    <row r="280" spans="3:25" s="1" customFormat="1" x14ac:dyDescent="0.25">
      <c r="C280" s="28">
        <f t="shared" si="4"/>
        <v>43842.458333332666</v>
      </c>
      <c r="D280" s="1">
        <v>276</v>
      </c>
      <c r="E280" s="120">
        <v>47.16</v>
      </c>
      <c r="F280" s="121">
        <v>29.69</v>
      </c>
      <c r="G280" s="120">
        <v>743.1</v>
      </c>
      <c r="H280" s="55">
        <v>0.2229266</v>
      </c>
      <c r="I280" s="121">
        <v>0</v>
      </c>
      <c r="J280" s="122">
        <v>0</v>
      </c>
      <c r="K280" s="120">
        <v>177.6</v>
      </c>
      <c r="L280" s="128" t="s">
        <v>29</v>
      </c>
      <c r="M280" s="122">
        <v>0.92600000000000005</v>
      </c>
      <c r="N280" s="137">
        <v>13.02</v>
      </c>
      <c r="O280" s="126">
        <v>51.41</v>
      </c>
      <c r="P280" s="39">
        <v>29.44</v>
      </c>
      <c r="Q280" s="126">
        <v>718.2</v>
      </c>
      <c r="R280" s="126">
        <v>7999</v>
      </c>
      <c r="S280" s="39">
        <v>0</v>
      </c>
      <c r="T280" s="41">
        <v>1.2649999999999999</v>
      </c>
      <c r="U280" s="126">
        <v>188.4</v>
      </c>
      <c r="V280" s="41">
        <v>1.762</v>
      </c>
      <c r="W280" s="41">
        <v>2.1110000000000002</v>
      </c>
      <c r="X280" s="126">
        <v>102</v>
      </c>
      <c r="Y280" s="127">
        <v>34.47</v>
      </c>
    </row>
    <row r="281" spans="3:25" s="1" customFormat="1" x14ac:dyDescent="0.25">
      <c r="C281" s="28">
        <f t="shared" si="4"/>
        <v>43842.499999999331</v>
      </c>
      <c r="D281" s="1">
        <v>277</v>
      </c>
      <c r="E281" s="120">
        <v>47.16</v>
      </c>
      <c r="F281" s="121">
        <v>30.01</v>
      </c>
      <c r="G281" s="120">
        <v>807</v>
      </c>
      <c r="H281" s="55">
        <v>0.2420572</v>
      </c>
      <c r="I281" s="121">
        <v>0</v>
      </c>
      <c r="J281" s="122">
        <v>2.2589999999999999</v>
      </c>
      <c r="K281" s="120">
        <v>251.9</v>
      </c>
      <c r="L281" s="128" t="s">
        <v>29</v>
      </c>
      <c r="M281" s="122">
        <v>0.92600000000000005</v>
      </c>
      <c r="N281" s="137">
        <v>13</v>
      </c>
      <c r="O281" s="126">
        <v>50.1</v>
      </c>
      <c r="P281" s="39">
        <v>29.87</v>
      </c>
      <c r="Q281" s="126">
        <v>790</v>
      </c>
      <c r="R281" s="126">
        <v>7999</v>
      </c>
      <c r="S281" s="39">
        <v>0</v>
      </c>
      <c r="T281" s="41">
        <v>2.601</v>
      </c>
      <c r="U281" s="126">
        <v>285.39999999999998</v>
      </c>
      <c r="V281" s="41">
        <v>3.2690000000000001</v>
      </c>
      <c r="W281" s="41">
        <v>2.1070000000000002</v>
      </c>
      <c r="X281" s="126">
        <v>101.9</v>
      </c>
      <c r="Y281" s="127">
        <v>33.97</v>
      </c>
    </row>
    <row r="282" spans="3:25" s="1" customFormat="1" x14ac:dyDescent="0.25">
      <c r="C282" s="28">
        <f t="shared" si="4"/>
        <v>43842.541666665995</v>
      </c>
      <c r="D282" s="1">
        <v>278</v>
      </c>
      <c r="E282" s="120">
        <v>48.62</v>
      </c>
      <c r="F282" s="121">
        <v>30.42</v>
      </c>
      <c r="G282" s="120">
        <v>789.8</v>
      </c>
      <c r="H282" s="55">
        <v>0.236929</v>
      </c>
      <c r="I282" s="121">
        <v>0</v>
      </c>
      <c r="J282" s="122">
        <v>2.504</v>
      </c>
      <c r="K282" s="120">
        <v>255.4</v>
      </c>
      <c r="L282" s="128" t="s">
        <v>29</v>
      </c>
      <c r="M282" s="122">
        <v>0.92700000000000005</v>
      </c>
      <c r="N282" s="137">
        <v>12.99</v>
      </c>
      <c r="O282" s="126">
        <v>51.17</v>
      </c>
      <c r="P282" s="39">
        <v>30.18</v>
      </c>
      <c r="Q282" s="126">
        <v>776.3</v>
      </c>
      <c r="R282" s="126">
        <v>7999</v>
      </c>
      <c r="S282" s="39">
        <v>0</v>
      </c>
      <c r="T282" s="41">
        <v>2.5579999999999998</v>
      </c>
      <c r="U282" s="126">
        <v>287.89999999999998</v>
      </c>
      <c r="V282" s="41">
        <v>3.1720000000000002</v>
      </c>
      <c r="W282" s="41">
        <v>2.194</v>
      </c>
      <c r="X282" s="126">
        <v>101.9</v>
      </c>
      <c r="Y282" s="127">
        <v>33.83</v>
      </c>
    </row>
    <row r="283" spans="3:25" s="1" customFormat="1" x14ac:dyDescent="0.25">
      <c r="C283" s="28">
        <f t="shared" si="4"/>
        <v>43842.583333332659</v>
      </c>
      <c r="D283" s="1">
        <v>279</v>
      </c>
      <c r="E283" s="120">
        <v>48.58</v>
      </c>
      <c r="F283" s="121">
        <v>31.34</v>
      </c>
      <c r="G283" s="120">
        <v>713.3</v>
      </c>
      <c r="H283" s="55">
        <v>0.21397859999999999</v>
      </c>
      <c r="I283" s="121">
        <v>0</v>
      </c>
      <c r="J283" s="122">
        <v>2.1469999999999998</v>
      </c>
      <c r="K283" s="120">
        <v>245.5</v>
      </c>
      <c r="L283" s="128" t="s">
        <v>29</v>
      </c>
      <c r="M283" s="122">
        <v>0.92800000000000005</v>
      </c>
      <c r="N283" s="137">
        <v>12.98</v>
      </c>
      <c r="O283" s="126">
        <v>51.09</v>
      </c>
      <c r="P283" s="39">
        <v>31.16</v>
      </c>
      <c r="Q283" s="126">
        <v>696.8</v>
      </c>
      <c r="R283" s="126">
        <v>7999</v>
      </c>
      <c r="S283" s="39">
        <v>0</v>
      </c>
      <c r="T283" s="41">
        <v>2.133</v>
      </c>
      <c r="U283" s="126">
        <v>281.10000000000002</v>
      </c>
      <c r="V283" s="41">
        <v>2.681</v>
      </c>
      <c r="W283" s="41">
        <v>2.3069999999999999</v>
      </c>
      <c r="X283" s="126">
        <v>101.8</v>
      </c>
      <c r="Y283" s="127">
        <v>34.46</v>
      </c>
    </row>
    <row r="284" spans="3:25" s="1" customFormat="1" x14ac:dyDescent="0.25">
      <c r="C284" s="28">
        <f t="shared" si="4"/>
        <v>43842.624999999323</v>
      </c>
      <c r="D284" s="1">
        <v>280</v>
      </c>
      <c r="E284" s="120">
        <v>49.06</v>
      </c>
      <c r="F284" s="121">
        <v>31.01</v>
      </c>
      <c r="G284" s="120">
        <v>371.2</v>
      </c>
      <c r="H284" s="55">
        <v>0.1113512</v>
      </c>
      <c r="I284" s="121">
        <v>0</v>
      </c>
      <c r="J284" s="122">
        <v>2.3919999999999999</v>
      </c>
      <c r="K284" s="120">
        <v>259.3</v>
      </c>
      <c r="L284" s="128" t="s">
        <v>29</v>
      </c>
      <c r="M284" s="122">
        <v>0.93</v>
      </c>
      <c r="N284" s="137">
        <v>12.98</v>
      </c>
      <c r="O284" s="126">
        <v>51.15</v>
      </c>
      <c r="P284" s="39">
        <v>30.83</v>
      </c>
      <c r="Q284" s="126">
        <v>372.1</v>
      </c>
      <c r="R284" s="126">
        <v>7999</v>
      </c>
      <c r="S284" s="39">
        <v>0</v>
      </c>
      <c r="T284" s="41">
        <v>2.488</v>
      </c>
      <c r="U284" s="126">
        <v>265.3</v>
      </c>
      <c r="V284" s="41">
        <v>3.1739999999999999</v>
      </c>
      <c r="W284" s="41">
        <v>2.2829999999999999</v>
      </c>
      <c r="X284" s="126">
        <v>101.7</v>
      </c>
      <c r="Y284" s="127">
        <v>33.630000000000003</v>
      </c>
    </row>
    <row r="285" spans="3:25" s="1" customFormat="1" x14ac:dyDescent="0.25">
      <c r="C285" s="28">
        <f t="shared" si="4"/>
        <v>43842.666666665988</v>
      </c>
      <c r="D285" s="1">
        <v>281</v>
      </c>
      <c r="E285" s="120">
        <v>50.47</v>
      </c>
      <c r="F285" s="121">
        <v>30.7</v>
      </c>
      <c r="G285" s="120">
        <v>269.39999999999998</v>
      </c>
      <c r="H285" s="55">
        <v>8.0818630000000002E-2</v>
      </c>
      <c r="I285" s="121">
        <v>0</v>
      </c>
      <c r="J285" s="122">
        <v>2.0049999999999999</v>
      </c>
      <c r="K285" s="120">
        <v>268.5</v>
      </c>
      <c r="L285" s="128" t="s">
        <v>29</v>
      </c>
      <c r="M285" s="122">
        <v>0.93100000000000005</v>
      </c>
      <c r="N285" s="137">
        <v>12.99</v>
      </c>
      <c r="O285" s="126">
        <v>52.38</v>
      </c>
      <c r="P285" s="39">
        <v>30.29</v>
      </c>
      <c r="Q285" s="126">
        <v>259.60000000000002</v>
      </c>
      <c r="R285" s="126">
        <v>7999</v>
      </c>
      <c r="S285" s="39">
        <v>0</v>
      </c>
      <c r="T285" s="41">
        <v>2.097</v>
      </c>
      <c r="U285" s="126">
        <v>302.8</v>
      </c>
      <c r="V285" s="41">
        <v>2.5499999999999998</v>
      </c>
      <c r="W285" s="41">
        <v>2.2549999999999999</v>
      </c>
      <c r="X285" s="126">
        <v>101.7</v>
      </c>
      <c r="Y285" s="127">
        <v>32.130000000000003</v>
      </c>
    </row>
    <row r="286" spans="3:25" s="1" customFormat="1" x14ac:dyDescent="0.25">
      <c r="C286" s="28">
        <f t="shared" si="4"/>
        <v>43842.708333332652</v>
      </c>
      <c r="D286" s="1">
        <v>282</v>
      </c>
      <c r="E286" s="120">
        <v>54.93</v>
      </c>
      <c r="F286" s="121">
        <v>30.46</v>
      </c>
      <c r="G286" s="120">
        <v>177.3</v>
      </c>
      <c r="H286" s="55">
        <v>5.3194400000000003E-2</v>
      </c>
      <c r="I286" s="121">
        <v>0</v>
      </c>
      <c r="J286" s="122">
        <v>1.8240000000000001</v>
      </c>
      <c r="K286" s="120">
        <v>267.3</v>
      </c>
      <c r="L286" s="128" t="s">
        <v>29</v>
      </c>
      <c r="M286" s="122">
        <v>0.93300000000000005</v>
      </c>
      <c r="N286" s="137">
        <v>12.97</v>
      </c>
      <c r="O286" s="126">
        <v>57.59</v>
      </c>
      <c r="P286" s="39">
        <v>30.07</v>
      </c>
      <c r="Q286" s="126">
        <v>170</v>
      </c>
      <c r="R286" s="126">
        <v>7999</v>
      </c>
      <c r="S286" s="39">
        <v>0</v>
      </c>
      <c r="T286" s="41">
        <v>1.9319999999999999</v>
      </c>
      <c r="U286" s="126">
        <v>304.60000000000002</v>
      </c>
      <c r="V286" s="41">
        <v>2.4510000000000001</v>
      </c>
      <c r="W286" s="41">
        <v>2.456</v>
      </c>
      <c r="X286" s="126">
        <v>101.7</v>
      </c>
      <c r="Y286" s="127">
        <v>31.78</v>
      </c>
    </row>
    <row r="287" spans="3:25" s="1" customFormat="1" x14ac:dyDescent="0.25">
      <c r="C287" s="28">
        <f t="shared" si="4"/>
        <v>43842.749999999316</v>
      </c>
      <c r="D287" s="1">
        <v>283</v>
      </c>
      <c r="E287" s="120">
        <v>57.93</v>
      </c>
      <c r="F287" s="121">
        <v>28.75</v>
      </c>
      <c r="G287" s="120">
        <v>15.36</v>
      </c>
      <c r="H287" s="55">
        <v>4.6076429999999998E-3</v>
      </c>
      <c r="I287" s="121">
        <v>0</v>
      </c>
      <c r="J287" s="122">
        <v>0.93700000000000006</v>
      </c>
      <c r="K287" s="120">
        <v>87.4</v>
      </c>
      <c r="L287" s="128" t="s">
        <v>29</v>
      </c>
      <c r="M287" s="122">
        <v>0.93300000000000005</v>
      </c>
      <c r="N287" s="137">
        <v>12.82</v>
      </c>
      <c r="O287" s="126">
        <v>57.99</v>
      </c>
      <c r="P287" s="39">
        <v>28.81</v>
      </c>
      <c r="Q287" s="126">
        <v>16.149999999999999</v>
      </c>
      <c r="R287" s="126">
        <v>969</v>
      </c>
      <c r="S287" s="39">
        <v>0</v>
      </c>
      <c r="T287" s="41">
        <v>0.73499999999999999</v>
      </c>
      <c r="U287" s="126">
        <v>97.3</v>
      </c>
      <c r="V287" s="41">
        <v>0.998</v>
      </c>
      <c r="W287" s="41">
        <v>2.3010000000000002</v>
      </c>
      <c r="X287" s="126">
        <v>101.8</v>
      </c>
      <c r="Y287" s="127">
        <v>29.46</v>
      </c>
    </row>
    <row r="288" spans="3:25" s="1" customFormat="1" x14ac:dyDescent="0.25">
      <c r="C288" s="28">
        <f t="shared" si="4"/>
        <v>43842.79166666598</v>
      </c>
      <c r="D288" s="1">
        <v>284</v>
      </c>
      <c r="E288" s="120">
        <v>69.23</v>
      </c>
      <c r="F288" s="121">
        <v>26.57</v>
      </c>
      <c r="G288" s="120">
        <v>0</v>
      </c>
      <c r="H288" s="55">
        <v>0</v>
      </c>
      <c r="I288" s="121">
        <v>0</v>
      </c>
      <c r="J288" s="122">
        <v>0.29299999999999998</v>
      </c>
      <c r="K288" s="120">
        <v>209.2</v>
      </c>
      <c r="L288" s="128" t="s">
        <v>29</v>
      </c>
      <c r="M288" s="122">
        <v>0.93400000000000005</v>
      </c>
      <c r="N288" s="137">
        <v>12.76</v>
      </c>
      <c r="O288" s="126">
        <v>68.53</v>
      </c>
      <c r="P288" s="39">
        <v>26.73</v>
      </c>
      <c r="Q288" s="126">
        <v>0</v>
      </c>
      <c r="R288" s="126">
        <v>0</v>
      </c>
      <c r="S288" s="39">
        <v>0</v>
      </c>
      <c r="T288" s="41">
        <v>0.505</v>
      </c>
      <c r="U288" s="126">
        <v>201.3</v>
      </c>
      <c r="V288" s="41">
        <v>0.63300000000000001</v>
      </c>
      <c r="W288" s="41">
        <v>2.4060000000000001</v>
      </c>
      <c r="X288" s="126">
        <v>101.8</v>
      </c>
      <c r="Y288" s="127">
        <v>26.97</v>
      </c>
    </row>
    <row r="289" spans="3:27" s="1" customFormat="1" x14ac:dyDescent="0.25">
      <c r="C289" s="28">
        <f t="shared" si="4"/>
        <v>43842.833333332645</v>
      </c>
      <c r="D289" s="1">
        <v>285</v>
      </c>
      <c r="E289" s="120">
        <v>71.36</v>
      </c>
      <c r="F289" s="121">
        <v>26.51</v>
      </c>
      <c r="G289" s="120">
        <v>0</v>
      </c>
      <c r="H289" s="55">
        <v>0</v>
      </c>
      <c r="I289" s="121">
        <v>0</v>
      </c>
      <c r="J289" s="122">
        <v>0.64500000000000002</v>
      </c>
      <c r="K289" s="120">
        <v>189.8</v>
      </c>
      <c r="L289" s="128" t="s">
        <v>29</v>
      </c>
      <c r="M289" s="122">
        <v>0.93400000000000005</v>
      </c>
      <c r="N289" s="137">
        <v>12.72</v>
      </c>
      <c r="O289" s="126">
        <v>71.959999999999994</v>
      </c>
      <c r="P289" s="39">
        <v>26.5</v>
      </c>
      <c r="Q289" s="126">
        <v>0</v>
      </c>
      <c r="R289" s="126">
        <v>0</v>
      </c>
      <c r="S289" s="39">
        <v>0</v>
      </c>
      <c r="T289" s="41">
        <v>0.77700000000000002</v>
      </c>
      <c r="U289" s="126">
        <v>220.7</v>
      </c>
      <c r="V289" s="41">
        <v>0.997</v>
      </c>
      <c r="W289" s="41">
        <v>2.4910000000000001</v>
      </c>
      <c r="X289" s="126">
        <v>101.9</v>
      </c>
      <c r="Y289" s="127">
        <v>26.14</v>
      </c>
    </row>
    <row r="290" spans="3:27" s="1" customFormat="1" x14ac:dyDescent="0.25">
      <c r="C290" s="28">
        <f t="shared" si="4"/>
        <v>43842.874999999309</v>
      </c>
      <c r="D290" s="1">
        <v>286</v>
      </c>
      <c r="E290" s="120">
        <v>71.819999999999993</v>
      </c>
      <c r="F290" s="121">
        <v>26.46</v>
      </c>
      <c r="G290" s="120">
        <v>0</v>
      </c>
      <c r="H290" s="55">
        <v>0</v>
      </c>
      <c r="I290" s="121">
        <v>0</v>
      </c>
      <c r="J290" s="122">
        <v>1.1100000000000001</v>
      </c>
      <c r="K290" s="120">
        <v>219.6</v>
      </c>
      <c r="L290" s="128" t="s">
        <v>29</v>
      </c>
      <c r="M290" s="122">
        <v>0.93400000000000005</v>
      </c>
      <c r="N290" s="137">
        <v>12.7</v>
      </c>
      <c r="O290" s="126">
        <v>73.13</v>
      </c>
      <c r="P290" s="39">
        <v>26.48</v>
      </c>
      <c r="Q290" s="126">
        <v>0</v>
      </c>
      <c r="R290" s="126">
        <v>0</v>
      </c>
      <c r="S290" s="39">
        <v>0</v>
      </c>
      <c r="T290" s="41">
        <v>0.99</v>
      </c>
      <c r="U290" s="126">
        <v>258.8</v>
      </c>
      <c r="V290" s="41">
        <v>1.3009999999999999</v>
      </c>
      <c r="W290" s="41">
        <v>2.528</v>
      </c>
      <c r="X290" s="126">
        <v>102</v>
      </c>
      <c r="Y290" s="127">
        <v>26.29</v>
      </c>
    </row>
    <row r="291" spans="3:27" s="1" customFormat="1" x14ac:dyDescent="0.25">
      <c r="C291" s="28">
        <f t="shared" si="4"/>
        <v>43842.916666665973</v>
      </c>
      <c r="D291" s="1">
        <v>287</v>
      </c>
      <c r="E291" s="120">
        <v>81.2</v>
      </c>
      <c r="F291" s="121">
        <v>24.13</v>
      </c>
      <c r="G291" s="120">
        <v>0</v>
      </c>
      <c r="H291" s="55">
        <v>0</v>
      </c>
      <c r="I291" s="121">
        <v>0</v>
      </c>
      <c r="J291" s="122">
        <v>0.35499999999999998</v>
      </c>
      <c r="K291" s="120">
        <v>98.6</v>
      </c>
      <c r="L291" s="128" t="s">
        <v>29</v>
      </c>
      <c r="M291" s="122">
        <v>0.93400000000000005</v>
      </c>
      <c r="N291" s="137">
        <v>12.68</v>
      </c>
      <c r="O291" s="126">
        <v>81.599999999999994</v>
      </c>
      <c r="P291" s="39">
        <v>24.17</v>
      </c>
      <c r="Q291" s="126">
        <v>0</v>
      </c>
      <c r="R291" s="126">
        <v>0</v>
      </c>
      <c r="S291" s="39">
        <v>0</v>
      </c>
      <c r="T291" s="41">
        <v>0.60699999999999998</v>
      </c>
      <c r="U291" s="126">
        <v>104.9</v>
      </c>
      <c r="V291" s="41">
        <v>0.76800000000000002</v>
      </c>
      <c r="W291" s="41">
        <v>2.46</v>
      </c>
      <c r="X291" s="126">
        <v>102</v>
      </c>
      <c r="Y291" s="127">
        <v>24.43</v>
      </c>
    </row>
    <row r="292" spans="3:27" s="1" customFormat="1" x14ac:dyDescent="0.25">
      <c r="C292" s="28">
        <f t="shared" si="4"/>
        <v>43842.958333332637</v>
      </c>
      <c r="D292" s="1">
        <v>288</v>
      </c>
      <c r="E292" s="120">
        <v>83.4</v>
      </c>
      <c r="F292" s="121">
        <v>23.38</v>
      </c>
      <c r="G292" s="120">
        <v>0</v>
      </c>
      <c r="H292" s="55">
        <v>0</v>
      </c>
      <c r="I292" s="121">
        <v>0</v>
      </c>
      <c r="J292" s="122">
        <v>0.77300000000000002</v>
      </c>
      <c r="K292" s="120">
        <v>62.97</v>
      </c>
      <c r="L292" s="128" t="s">
        <v>29</v>
      </c>
      <c r="M292" s="122">
        <v>0.93300000000000005</v>
      </c>
      <c r="N292" s="137">
        <v>12.66</v>
      </c>
      <c r="O292" s="126">
        <v>84.7</v>
      </c>
      <c r="P292" s="39">
        <v>23.4</v>
      </c>
      <c r="Q292" s="126">
        <v>0</v>
      </c>
      <c r="R292" s="126">
        <v>0</v>
      </c>
      <c r="S292" s="39">
        <v>0</v>
      </c>
      <c r="T292" s="41">
        <v>0.90700000000000003</v>
      </c>
      <c r="U292" s="126">
        <v>65.56</v>
      </c>
      <c r="V292" s="41">
        <v>1.1240000000000001</v>
      </c>
      <c r="W292" s="41">
        <v>2.4390000000000001</v>
      </c>
      <c r="X292" s="126">
        <v>102</v>
      </c>
      <c r="Y292" s="127">
        <v>23.23</v>
      </c>
      <c r="Z292" s="89">
        <f>SUM(G269:G292)/1025</f>
        <v>5.0164390243902437</v>
      </c>
      <c r="AA292" s="89">
        <f>SUM(Q269:Q292)/1025</f>
        <v>4.8427024390243902</v>
      </c>
    </row>
    <row r="293" spans="3:27" s="1" customFormat="1" x14ac:dyDescent="0.25">
      <c r="C293" s="28">
        <f t="shared" si="4"/>
        <v>43842.999999999302</v>
      </c>
      <c r="D293" s="1">
        <v>289</v>
      </c>
      <c r="E293" s="120">
        <v>89.2</v>
      </c>
      <c r="F293" s="121">
        <v>22.02</v>
      </c>
      <c r="G293" s="120">
        <v>0</v>
      </c>
      <c r="H293" s="55">
        <v>0</v>
      </c>
      <c r="I293" s="121">
        <v>0</v>
      </c>
      <c r="J293" s="122">
        <v>0.50800000000000001</v>
      </c>
      <c r="K293" s="120">
        <v>122.4</v>
      </c>
      <c r="L293" s="128" t="s">
        <v>29</v>
      </c>
      <c r="M293" s="122">
        <v>0.93300000000000005</v>
      </c>
      <c r="N293" s="137">
        <v>12.64</v>
      </c>
      <c r="O293" s="126">
        <v>90.5</v>
      </c>
      <c r="P293" s="39">
        <v>22.04</v>
      </c>
      <c r="Q293" s="126">
        <v>0</v>
      </c>
      <c r="R293" s="126">
        <v>0</v>
      </c>
      <c r="S293" s="39">
        <v>0</v>
      </c>
      <c r="T293" s="41">
        <v>0.61499999999999999</v>
      </c>
      <c r="U293" s="126">
        <v>115.6</v>
      </c>
      <c r="V293" s="41">
        <v>0.755</v>
      </c>
      <c r="W293" s="41">
        <v>2.395</v>
      </c>
      <c r="X293" s="126">
        <v>102.1</v>
      </c>
      <c r="Y293" s="127">
        <v>22.15</v>
      </c>
    </row>
    <row r="294" spans="3:27" s="1" customFormat="1" x14ac:dyDescent="0.25">
      <c r="C294" s="28">
        <f t="shared" si="4"/>
        <v>43843.041666665966</v>
      </c>
      <c r="D294" s="1">
        <v>290</v>
      </c>
      <c r="E294" s="120">
        <v>91.4</v>
      </c>
      <c r="F294" s="121">
        <v>21.35</v>
      </c>
      <c r="G294" s="120">
        <v>0</v>
      </c>
      <c r="H294" s="55">
        <v>0</v>
      </c>
      <c r="I294" s="121">
        <v>0</v>
      </c>
      <c r="J294" s="122">
        <v>0.40699999999999997</v>
      </c>
      <c r="K294" s="120">
        <v>57.3</v>
      </c>
      <c r="L294" s="128" t="s">
        <v>29</v>
      </c>
      <c r="M294" s="122">
        <v>0.93200000000000005</v>
      </c>
      <c r="N294" s="137">
        <v>12.63</v>
      </c>
      <c r="O294" s="126">
        <v>93.1</v>
      </c>
      <c r="P294" s="39">
        <v>21.33</v>
      </c>
      <c r="Q294" s="126">
        <v>0</v>
      </c>
      <c r="R294" s="126">
        <v>0</v>
      </c>
      <c r="S294" s="39">
        <v>0</v>
      </c>
      <c r="T294" s="41">
        <v>0.66700000000000004</v>
      </c>
      <c r="U294" s="126">
        <v>86.6</v>
      </c>
      <c r="V294" s="41">
        <v>0.86299999999999999</v>
      </c>
      <c r="W294" s="41">
        <v>2.359</v>
      </c>
      <c r="X294" s="126">
        <v>102.1</v>
      </c>
      <c r="Y294" s="127">
        <v>21.06</v>
      </c>
    </row>
    <row r="295" spans="3:27" s="1" customFormat="1" x14ac:dyDescent="0.25">
      <c r="C295" s="28">
        <f t="shared" si="4"/>
        <v>43843.08333333263</v>
      </c>
      <c r="D295" s="1">
        <v>291</v>
      </c>
      <c r="E295" s="120">
        <v>93.1</v>
      </c>
      <c r="F295" s="121">
        <v>20.77</v>
      </c>
      <c r="G295" s="120">
        <v>0</v>
      </c>
      <c r="H295" s="55">
        <v>0</v>
      </c>
      <c r="I295" s="121">
        <v>0</v>
      </c>
      <c r="J295" s="122">
        <v>0.19600000000000001</v>
      </c>
      <c r="K295" s="120">
        <v>95</v>
      </c>
      <c r="L295" s="128" t="s">
        <v>29</v>
      </c>
      <c r="M295" s="122">
        <v>0.93200000000000005</v>
      </c>
      <c r="N295" s="137">
        <v>12.62</v>
      </c>
      <c r="O295" s="126">
        <v>95.7</v>
      </c>
      <c r="P295" s="39">
        <v>20.68</v>
      </c>
      <c r="Q295" s="126">
        <v>0</v>
      </c>
      <c r="R295" s="126">
        <v>0</v>
      </c>
      <c r="S295" s="39">
        <v>0</v>
      </c>
      <c r="T295" s="41">
        <v>0.55400000000000005</v>
      </c>
      <c r="U295" s="126">
        <v>103.6</v>
      </c>
      <c r="V295" s="41">
        <v>0.67600000000000005</v>
      </c>
      <c r="W295" s="41">
        <v>2.331</v>
      </c>
      <c r="X295" s="126">
        <v>102.1</v>
      </c>
      <c r="Y295" s="127">
        <v>20.51</v>
      </c>
    </row>
    <row r="296" spans="3:27" s="1" customFormat="1" x14ac:dyDescent="0.25">
      <c r="C296" s="28">
        <f t="shared" si="4"/>
        <v>43843.124999999294</v>
      </c>
      <c r="D296" s="1">
        <v>292</v>
      </c>
      <c r="E296" s="120">
        <v>93.6</v>
      </c>
      <c r="F296" s="121">
        <v>20.56</v>
      </c>
      <c r="G296" s="120">
        <v>0</v>
      </c>
      <c r="H296" s="55">
        <v>0</v>
      </c>
      <c r="I296" s="121">
        <v>0</v>
      </c>
      <c r="J296" s="122">
        <v>0.33900000000000002</v>
      </c>
      <c r="K296" s="120">
        <v>84.5</v>
      </c>
      <c r="L296" s="128" t="s">
        <v>29</v>
      </c>
      <c r="M296" s="122">
        <v>0.93100000000000005</v>
      </c>
      <c r="N296" s="137">
        <v>12.61</v>
      </c>
      <c r="O296" s="126">
        <v>96.3</v>
      </c>
      <c r="P296" s="39">
        <v>20.53</v>
      </c>
      <c r="Q296" s="126">
        <v>0</v>
      </c>
      <c r="R296" s="126">
        <v>0</v>
      </c>
      <c r="S296" s="39">
        <v>0</v>
      </c>
      <c r="T296" s="41">
        <v>0.73599999999999999</v>
      </c>
      <c r="U296" s="126">
        <v>83.4</v>
      </c>
      <c r="V296" s="41">
        <v>0.96799999999999997</v>
      </c>
      <c r="W296" s="41">
        <v>2.3250000000000002</v>
      </c>
      <c r="X296" s="126">
        <v>102.1</v>
      </c>
      <c r="Y296" s="127">
        <v>20.100000000000001</v>
      </c>
    </row>
    <row r="297" spans="3:27" s="1" customFormat="1" x14ac:dyDescent="0.25">
      <c r="C297" s="28">
        <f t="shared" si="4"/>
        <v>43843.166666665958</v>
      </c>
      <c r="D297" s="1">
        <v>293</v>
      </c>
      <c r="E297" s="120">
        <v>93</v>
      </c>
      <c r="F297" s="121">
        <v>20.6</v>
      </c>
      <c r="G297" s="120">
        <v>0</v>
      </c>
      <c r="H297" s="55">
        <v>0</v>
      </c>
      <c r="I297" s="121">
        <v>0</v>
      </c>
      <c r="J297" s="122">
        <v>6.7000000000000004E-2</v>
      </c>
      <c r="K297" s="120">
        <v>63.84</v>
      </c>
      <c r="L297" s="128" t="s">
        <v>29</v>
      </c>
      <c r="M297" s="122">
        <v>0.93100000000000005</v>
      </c>
      <c r="N297" s="137">
        <v>12.6</v>
      </c>
      <c r="O297" s="126">
        <v>96.7</v>
      </c>
      <c r="P297" s="39">
        <v>20.54</v>
      </c>
      <c r="Q297" s="126">
        <v>0</v>
      </c>
      <c r="R297" s="126">
        <v>0</v>
      </c>
      <c r="S297" s="39">
        <v>0</v>
      </c>
      <c r="T297" s="41">
        <v>0.75</v>
      </c>
      <c r="U297" s="126">
        <v>55.4</v>
      </c>
      <c r="V297" s="41">
        <v>0.96199999999999997</v>
      </c>
      <c r="W297" s="41">
        <v>2.3370000000000002</v>
      </c>
      <c r="X297" s="126">
        <v>102.1</v>
      </c>
      <c r="Y297" s="127">
        <v>20.22</v>
      </c>
    </row>
    <row r="298" spans="3:27" s="1" customFormat="1" x14ac:dyDescent="0.25">
      <c r="C298" s="28">
        <f t="shared" si="4"/>
        <v>43843.208333332623</v>
      </c>
      <c r="D298" s="1">
        <v>294</v>
      </c>
      <c r="E298" s="120">
        <v>92.3</v>
      </c>
      <c r="F298" s="121">
        <v>20.6</v>
      </c>
      <c r="G298" s="120">
        <v>0</v>
      </c>
      <c r="H298" s="55">
        <v>0</v>
      </c>
      <c r="I298" s="121">
        <v>0</v>
      </c>
      <c r="J298" s="122">
        <v>0.19900000000000001</v>
      </c>
      <c r="K298" s="120">
        <v>96.7</v>
      </c>
      <c r="L298" s="128" t="s">
        <v>29</v>
      </c>
      <c r="M298" s="122">
        <v>0.93</v>
      </c>
      <c r="N298" s="137">
        <v>12.59</v>
      </c>
      <c r="O298" s="126">
        <v>96.4</v>
      </c>
      <c r="P298" s="39">
        <v>20.57</v>
      </c>
      <c r="Q298" s="126">
        <v>0</v>
      </c>
      <c r="R298" s="126">
        <v>0</v>
      </c>
      <c r="S298" s="39">
        <v>0</v>
      </c>
      <c r="T298" s="41">
        <v>0.755</v>
      </c>
      <c r="U298" s="126">
        <v>77.989999999999995</v>
      </c>
      <c r="V298" s="41">
        <v>0.999</v>
      </c>
      <c r="W298" s="41">
        <v>2.3359999999999999</v>
      </c>
      <c r="X298" s="126">
        <v>102.1</v>
      </c>
      <c r="Y298" s="127">
        <v>20.21</v>
      </c>
    </row>
    <row r="299" spans="3:27" s="1" customFormat="1" x14ac:dyDescent="0.25">
      <c r="C299" s="28">
        <f t="shared" si="4"/>
        <v>43843.249999999287</v>
      </c>
      <c r="D299" s="1">
        <v>295</v>
      </c>
      <c r="E299" s="120">
        <v>94.2</v>
      </c>
      <c r="F299" s="121">
        <v>19.61</v>
      </c>
      <c r="G299" s="120">
        <v>0</v>
      </c>
      <c r="H299" s="55">
        <v>0</v>
      </c>
      <c r="I299" s="121">
        <v>0</v>
      </c>
      <c r="J299" s="122">
        <v>1.9E-2</v>
      </c>
      <c r="K299" s="120">
        <v>127.1</v>
      </c>
      <c r="L299" s="128" t="s">
        <v>29</v>
      </c>
      <c r="M299" s="122">
        <v>0.93</v>
      </c>
      <c r="N299" s="137">
        <v>12.58</v>
      </c>
      <c r="O299" s="126">
        <v>98.6</v>
      </c>
      <c r="P299" s="39">
        <v>19.48</v>
      </c>
      <c r="Q299" s="126">
        <v>0</v>
      </c>
      <c r="R299" s="126">
        <v>0</v>
      </c>
      <c r="S299" s="39">
        <v>0</v>
      </c>
      <c r="T299" s="41">
        <v>0.45800000000000002</v>
      </c>
      <c r="U299" s="126">
        <v>122.6</v>
      </c>
      <c r="V299" s="41">
        <v>0.57499999999999996</v>
      </c>
      <c r="W299" s="41">
        <v>2.2320000000000002</v>
      </c>
      <c r="X299" s="126">
        <v>102.1</v>
      </c>
      <c r="Y299" s="127">
        <v>19.489999999999998</v>
      </c>
    </row>
    <row r="300" spans="3:27" s="1" customFormat="1" x14ac:dyDescent="0.25">
      <c r="C300" s="28">
        <f t="shared" si="4"/>
        <v>43843.291666665951</v>
      </c>
      <c r="D300" s="1">
        <v>296</v>
      </c>
      <c r="E300" s="120">
        <v>95.6</v>
      </c>
      <c r="F300" s="121">
        <v>19.41</v>
      </c>
      <c r="G300" s="120">
        <v>25.26</v>
      </c>
      <c r="H300" s="55">
        <v>7.576831E-3</v>
      </c>
      <c r="I300" s="121">
        <v>0</v>
      </c>
      <c r="J300" s="122">
        <v>5.0000000000000001E-3</v>
      </c>
      <c r="K300" s="120">
        <v>74.680000000000007</v>
      </c>
      <c r="L300" s="128" t="s">
        <v>29</v>
      </c>
      <c r="M300" s="122">
        <v>0.92900000000000005</v>
      </c>
      <c r="N300" s="137">
        <v>12.59</v>
      </c>
      <c r="O300" s="126">
        <v>99</v>
      </c>
      <c r="P300" s="39">
        <v>19.34</v>
      </c>
      <c r="Q300" s="126">
        <v>20.170000000000002</v>
      </c>
      <c r="R300" s="126">
        <v>1210</v>
      </c>
      <c r="S300" s="39">
        <v>0</v>
      </c>
      <c r="T300" s="41">
        <v>0.77200000000000002</v>
      </c>
      <c r="U300" s="126">
        <v>65.34</v>
      </c>
      <c r="V300" s="41">
        <v>0.92</v>
      </c>
      <c r="W300" s="41">
        <v>2.2210000000000001</v>
      </c>
      <c r="X300" s="126">
        <v>102.2</v>
      </c>
      <c r="Y300" s="127">
        <v>19.059999999999999</v>
      </c>
    </row>
    <row r="301" spans="3:27" s="1" customFormat="1" x14ac:dyDescent="0.25">
      <c r="C301" s="28">
        <f t="shared" si="4"/>
        <v>43843.333333332615</v>
      </c>
      <c r="D301" s="1">
        <v>297</v>
      </c>
      <c r="E301" s="120">
        <v>82</v>
      </c>
      <c r="F301" s="121">
        <v>23.58</v>
      </c>
      <c r="G301" s="120">
        <v>194.7</v>
      </c>
      <c r="H301" s="55">
        <v>5.8400599999999997E-2</v>
      </c>
      <c r="I301" s="121">
        <v>0</v>
      </c>
      <c r="J301" s="122">
        <v>6.4000000000000001E-2</v>
      </c>
      <c r="K301" s="120">
        <v>94.8</v>
      </c>
      <c r="L301" s="128" t="s">
        <v>29</v>
      </c>
      <c r="M301" s="122">
        <v>0.92800000000000005</v>
      </c>
      <c r="N301" s="137">
        <v>13.11</v>
      </c>
      <c r="O301" s="126">
        <v>95.1</v>
      </c>
      <c r="P301" s="39">
        <v>22.68</v>
      </c>
      <c r="Q301" s="126">
        <v>178.1</v>
      </c>
      <c r="R301" s="126">
        <v>7999</v>
      </c>
      <c r="S301" s="39">
        <v>0</v>
      </c>
      <c r="T301" s="41">
        <v>0.875</v>
      </c>
      <c r="U301" s="126">
        <v>104.9</v>
      </c>
      <c r="V301" s="41">
        <v>1.0840000000000001</v>
      </c>
      <c r="W301" s="41">
        <v>2.6120000000000001</v>
      </c>
      <c r="X301" s="126">
        <v>102.3</v>
      </c>
      <c r="Y301" s="127">
        <v>23.84</v>
      </c>
    </row>
    <row r="302" spans="3:27" s="1" customFormat="1" x14ac:dyDescent="0.25">
      <c r="C302" s="28">
        <f t="shared" si="4"/>
        <v>43843.37499999928</v>
      </c>
      <c r="D302" s="1">
        <v>298</v>
      </c>
      <c r="E302" s="120">
        <v>66.53</v>
      </c>
      <c r="F302" s="121">
        <v>27.74</v>
      </c>
      <c r="G302" s="120">
        <v>406.7</v>
      </c>
      <c r="H302" s="55">
        <v>0.12202250000000001</v>
      </c>
      <c r="I302" s="121">
        <v>0</v>
      </c>
      <c r="J302" s="122">
        <v>0</v>
      </c>
      <c r="K302" s="120">
        <v>181.3</v>
      </c>
      <c r="L302" s="128" t="s">
        <v>29</v>
      </c>
      <c r="M302" s="122">
        <v>0.92800000000000005</v>
      </c>
      <c r="N302" s="137">
        <v>13.13</v>
      </c>
      <c r="O302" s="126">
        <v>78.11</v>
      </c>
      <c r="P302" s="39">
        <v>26.64</v>
      </c>
      <c r="Q302" s="126">
        <v>372.7</v>
      </c>
      <c r="R302" s="126">
        <v>7999</v>
      </c>
      <c r="S302" s="39">
        <v>0</v>
      </c>
      <c r="T302" s="41">
        <v>0.94499999999999995</v>
      </c>
      <c r="U302" s="126">
        <v>193.7</v>
      </c>
      <c r="V302" s="41">
        <v>1.23</v>
      </c>
      <c r="W302" s="41">
        <v>2.7090000000000001</v>
      </c>
      <c r="X302" s="126">
        <v>102.2</v>
      </c>
      <c r="Y302" s="127">
        <v>30.63</v>
      </c>
    </row>
    <row r="303" spans="3:27" s="1" customFormat="1" x14ac:dyDescent="0.25">
      <c r="C303" s="28">
        <f t="shared" si="4"/>
        <v>43843.416666665944</v>
      </c>
      <c r="D303" s="1">
        <v>299</v>
      </c>
      <c r="E303" s="120">
        <v>57.33</v>
      </c>
      <c r="F303" s="121">
        <v>28.69</v>
      </c>
      <c r="G303" s="120">
        <v>596.29999999999995</v>
      </c>
      <c r="H303" s="55">
        <v>0.17890149999999999</v>
      </c>
      <c r="I303" s="121">
        <v>0</v>
      </c>
      <c r="J303" s="122">
        <v>1.1100000000000001</v>
      </c>
      <c r="K303" s="120">
        <v>133.6</v>
      </c>
      <c r="L303" s="128" t="s">
        <v>29</v>
      </c>
      <c r="M303" s="122">
        <v>0.92700000000000005</v>
      </c>
      <c r="N303" s="137">
        <v>13.06</v>
      </c>
      <c r="O303" s="126">
        <v>63.55</v>
      </c>
      <c r="P303" s="39">
        <v>28.27</v>
      </c>
      <c r="Q303" s="126">
        <v>563.5</v>
      </c>
      <c r="R303" s="126">
        <v>7999</v>
      </c>
      <c r="S303" s="39">
        <v>0</v>
      </c>
      <c r="T303" s="41">
        <v>1.21</v>
      </c>
      <c r="U303" s="126">
        <v>152.80000000000001</v>
      </c>
      <c r="V303" s="41">
        <v>1.6719999999999999</v>
      </c>
      <c r="W303" s="41">
        <v>2.4329999999999998</v>
      </c>
      <c r="X303" s="126">
        <v>102.1</v>
      </c>
      <c r="Y303" s="127">
        <v>33.340000000000003</v>
      </c>
    </row>
    <row r="304" spans="3:27" s="1" customFormat="1" x14ac:dyDescent="0.25">
      <c r="C304" s="28">
        <f t="shared" si="4"/>
        <v>43843.458333332608</v>
      </c>
      <c r="D304" s="1">
        <v>300</v>
      </c>
      <c r="E304" s="120">
        <v>55.63</v>
      </c>
      <c r="F304" s="121">
        <v>29.5</v>
      </c>
      <c r="G304" s="120">
        <v>734.2</v>
      </c>
      <c r="H304" s="55">
        <v>0.2202586</v>
      </c>
      <c r="I304" s="121">
        <v>0</v>
      </c>
      <c r="J304" s="122">
        <v>1.8069999999999999</v>
      </c>
      <c r="K304" s="120">
        <v>235</v>
      </c>
      <c r="L304" s="128" t="s">
        <v>29</v>
      </c>
      <c r="M304" s="122">
        <v>0.92700000000000005</v>
      </c>
      <c r="N304" s="137">
        <v>13.03</v>
      </c>
      <c r="O304" s="126">
        <v>59.78</v>
      </c>
      <c r="P304" s="39">
        <v>29.13</v>
      </c>
      <c r="Q304" s="126">
        <v>708.9</v>
      </c>
      <c r="R304" s="126">
        <v>7999</v>
      </c>
      <c r="S304" s="39">
        <v>0</v>
      </c>
      <c r="T304" s="41">
        <v>1.7030000000000001</v>
      </c>
      <c r="U304" s="126">
        <v>266.60000000000002</v>
      </c>
      <c r="V304" s="41">
        <v>2.2610000000000001</v>
      </c>
      <c r="W304" s="41">
        <v>2.407</v>
      </c>
      <c r="X304" s="126">
        <v>102</v>
      </c>
      <c r="Y304" s="127">
        <v>34.01</v>
      </c>
    </row>
    <row r="305" spans="3:27" s="1" customFormat="1" x14ac:dyDescent="0.25">
      <c r="C305" s="28">
        <f t="shared" si="4"/>
        <v>43843.499999999272</v>
      </c>
      <c r="D305" s="1">
        <v>301</v>
      </c>
      <c r="E305" s="120">
        <v>55</v>
      </c>
      <c r="F305" s="121">
        <v>29.71</v>
      </c>
      <c r="G305" s="120">
        <v>797.6</v>
      </c>
      <c r="H305" s="55">
        <v>0.23928920000000001</v>
      </c>
      <c r="I305" s="121">
        <v>0</v>
      </c>
      <c r="J305" s="122">
        <v>2.4990000000000001</v>
      </c>
      <c r="K305" s="120">
        <v>256.3</v>
      </c>
      <c r="L305" s="128" t="s">
        <v>29</v>
      </c>
      <c r="M305" s="122">
        <v>0.92700000000000005</v>
      </c>
      <c r="N305" s="137">
        <v>13</v>
      </c>
      <c r="O305" s="126">
        <v>58.18</v>
      </c>
      <c r="P305" s="39">
        <v>29.49</v>
      </c>
      <c r="Q305" s="126">
        <v>780.2</v>
      </c>
      <c r="R305" s="126">
        <v>7999</v>
      </c>
      <c r="S305" s="39">
        <v>0</v>
      </c>
      <c r="T305" s="41">
        <v>2.4849999999999999</v>
      </c>
      <c r="U305" s="126">
        <v>289.2</v>
      </c>
      <c r="V305" s="41">
        <v>3.1880000000000002</v>
      </c>
      <c r="W305" s="41">
        <v>2.4009999999999998</v>
      </c>
      <c r="X305" s="126">
        <v>102</v>
      </c>
      <c r="Y305" s="127">
        <v>33.79</v>
      </c>
    </row>
    <row r="306" spans="3:27" s="1" customFormat="1" x14ac:dyDescent="0.25">
      <c r="C306" s="28">
        <f t="shared" si="4"/>
        <v>43843.541666665937</v>
      </c>
      <c r="D306" s="1">
        <v>302</v>
      </c>
      <c r="E306" s="120">
        <v>54.38</v>
      </c>
      <c r="F306" s="121">
        <v>29.98</v>
      </c>
      <c r="G306" s="120">
        <v>811</v>
      </c>
      <c r="H306" s="55">
        <v>0.2432724</v>
      </c>
      <c r="I306" s="121">
        <v>0</v>
      </c>
      <c r="J306" s="122">
        <v>2.9729999999999999</v>
      </c>
      <c r="K306" s="120">
        <v>247.9</v>
      </c>
      <c r="L306" s="128" t="s">
        <v>29</v>
      </c>
      <c r="M306" s="122">
        <v>0.92800000000000005</v>
      </c>
      <c r="N306" s="137">
        <v>12.99</v>
      </c>
      <c r="O306" s="126">
        <v>56.48</v>
      </c>
      <c r="P306" s="39">
        <v>29.92</v>
      </c>
      <c r="Q306" s="126">
        <v>794.9</v>
      </c>
      <c r="R306" s="126">
        <v>7999</v>
      </c>
      <c r="S306" s="39">
        <v>0</v>
      </c>
      <c r="T306" s="41">
        <v>2.9550000000000001</v>
      </c>
      <c r="U306" s="126">
        <v>283.10000000000002</v>
      </c>
      <c r="V306" s="41">
        <v>3.6840000000000002</v>
      </c>
      <c r="W306" s="41">
        <v>2.39</v>
      </c>
      <c r="X306" s="126">
        <v>101.9</v>
      </c>
      <c r="Y306" s="127">
        <v>33.619999999999997</v>
      </c>
    </row>
    <row r="307" spans="3:27" s="1" customFormat="1" x14ac:dyDescent="0.25">
      <c r="C307" s="28">
        <f t="shared" si="4"/>
        <v>43843.583333332601</v>
      </c>
      <c r="D307" s="1">
        <v>303</v>
      </c>
      <c r="E307" s="120">
        <v>55.34</v>
      </c>
      <c r="F307" s="121">
        <v>30.09</v>
      </c>
      <c r="G307" s="120">
        <v>717.9</v>
      </c>
      <c r="H307" s="55">
        <v>0.21536949999999999</v>
      </c>
      <c r="I307" s="121">
        <v>0</v>
      </c>
      <c r="J307" s="122">
        <v>3.363</v>
      </c>
      <c r="K307" s="120">
        <v>236.4</v>
      </c>
      <c r="L307" s="128" t="s">
        <v>29</v>
      </c>
      <c r="M307" s="122">
        <v>0.92900000000000005</v>
      </c>
      <c r="N307" s="137">
        <v>12.99</v>
      </c>
      <c r="O307" s="126">
        <v>57.27</v>
      </c>
      <c r="P307" s="39">
        <v>30.13</v>
      </c>
      <c r="Q307" s="126">
        <v>700.4</v>
      </c>
      <c r="R307" s="126">
        <v>7999</v>
      </c>
      <c r="S307" s="39">
        <v>0</v>
      </c>
      <c r="T307" s="41">
        <v>3.2989999999999999</v>
      </c>
      <c r="U307" s="126">
        <v>270.5</v>
      </c>
      <c r="V307" s="41">
        <v>4.1239999999999997</v>
      </c>
      <c r="W307" s="41">
        <v>2.4500000000000002</v>
      </c>
      <c r="X307" s="126">
        <v>101.8</v>
      </c>
      <c r="Y307" s="127">
        <v>33.4</v>
      </c>
    </row>
    <row r="308" spans="3:27" s="1" customFormat="1" x14ac:dyDescent="0.25">
      <c r="C308" s="28">
        <f t="shared" si="4"/>
        <v>43843.624999999265</v>
      </c>
      <c r="D308" s="1">
        <v>304</v>
      </c>
      <c r="E308" s="120">
        <v>53.6</v>
      </c>
      <c r="F308" s="121">
        <v>30.52</v>
      </c>
      <c r="G308" s="120">
        <v>500.8</v>
      </c>
      <c r="H308" s="55">
        <v>0.15025259999999999</v>
      </c>
      <c r="I308" s="121">
        <v>0</v>
      </c>
      <c r="J308" s="122">
        <v>2.875</v>
      </c>
      <c r="K308" s="120">
        <v>257.2</v>
      </c>
      <c r="L308" s="128" t="s">
        <v>29</v>
      </c>
      <c r="M308" s="122">
        <v>0.93</v>
      </c>
      <c r="N308" s="137">
        <v>12.99</v>
      </c>
      <c r="O308" s="126">
        <v>56.08</v>
      </c>
      <c r="P308" s="39">
        <v>30.39</v>
      </c>
      <c r="Q308" s="126">
        <v>473.8</v>
      </c>
      <c r="R308" s="126">
        <v>7999</v>
      </c>
      <c r="S308" s="39">
        <v>0</v>
      </c>
      <c r="T308" s="41">
        <v>2.97</v>
      </c>
      <c r="U308" s="126">
        <v>290.89999999999998</v>
      </c>
      <c r="V308" s="41">
        <v>3.6869999999999998</v>
      </c>
      <c r="W308" s="41">
        <v>2.427</v>
      </c>
      <c r="X308" s="126">
        <v>101.7</v>
      </c>
      <c r="Y308" s="127">
        <v>33.14</v>
      </c>
    </row>
    <row r="309" spans="3:27" s="1" customFormat="1" x14ac:dyDescent="0.25">
      <c r="C309" s="28">
        <f t="shared" si="4"/>
        <v>43843.666666665929</v>
      </c>
      <c r="D309" s="1">
        <v>305</v>
      </c>
      <c r="E309" s="120">
        <v>47.37</v>
      </c>
      <c r="F309" s="121">
        <v>31.81</v>
      </c>
      <c r="G309" s="120">
        <v>388.2</v>
      </c>
      <c r="H309" s="55">
        <v>0.1164645</v>
      </c>
      <c r="I309" s="121">
        <v>0</v>
      </c>
      <c r="J309" s="122">
        <v>2.0059999999999998</v>
      </c>
      <c r="K309" s="120">
        <v>231.4</v>
      </c>
      <c r="L309" s="128" t="s">
        <v>29</v>
      </c>
      <c r="M309" s="122">
        <v>0.93200000000000005</v>
      </c>
      <c r="N309" s="137">
        <v>12.99</v>
      </c>
      <c r="O309" s="126">
        <v>51.24</v>
      </c>
      <c r="P309" s="39">
        <v>31.3</v>
      </c>
      <c r="Q309" s="126">
        <v>363.3</v>
      </c>
      <c r="R309" s="126">
        <v>7999</v>
      </c>
      <c r="S309" s="39">
        <v>0</v>
      </c>
      <c r="T309" s="41">
        <v>1.91</v>
      </c>
      <c r="U309" s="126">
        <v>271</v>
      </c>
      <c r="V309" s="41">
        <v>2.5150000000000001</v>
      </c>
      <c r="W309" s="41">
        <v>2.343</v>
      </c>
      <c r="X309" s="126">
        <v>101.7</v>
      </c>
      <c r="Y309" s="127">
        <v>33.58</v>
      </c>
    </row>
    <row r="310" spans="3:27" s="1" customFormat="1" x14ac:dyDescent="0.25">
      <c r="C310" s="28">
        <f t="shared" si="4"/>
        <v>43843.708333332594</v>
      </c>
      <c r="D310" s="1">
        <v>306</v>
      </c>
      <c r="E310" s="123">
        <v>48.47</v>
      </c>
      <c r="F310" s="124">
        <v>30.76</v>
      </c>
      <c r="G310" s="123">
        <v>173</v>
      </c>
      <c r="H310" s="83">
        <v>5.1902759999999999E-2</v>
      </c>
      <c r="I310" s="124">
        <v>0</v>
      </c>
      <c r="J310" s="125">
        <v>1.9390000000000001</v>
      </c>
      <c r="K310" s="123">
        <v>177.2</v>
      </c>
      <c r="L310" s="129" t="s">
        <v>29</v>
      </c>
      <c r="M310" s="125">
        <v>0.93300000000000005</v>
      </c>
      <c r="N310" s="138">
        <v>12.98</v>
      </c>
      <c r="O310" s="126">
        <v>50.03</v>
      </c>
      <c r="P310" s="39">
        <v>30.7</v>
      </c>
      <c r="Q310" s="126">
        <v>158.4</v>
      </c>
      <c r="R310" s="126">
        <v>7999</v>
      </c>
      <c r="S310" s="39">
        <v>0</v>
      </c>
      <c r="T310" s="41">
        <v>1.5229999999999999</v>
      </c>
      <c r="U310" s="126">
        <v>211.8</v>
      </c>
      <c r="V310" s="41">
        <v>2.1190000000000002</v>
      </c>
      <c r="W310" s="41">
        <v>2.2080000000000002</v>
      </c>
      <c r="X310" s="126">
        <v>101.7</v>
      </c>
      <c r="Y310" s="127">
        <v>32.81</v>
      </c>
    </row>
    <row r="311" spans="3:27" s="1" customFormat="1" x14ac:dyDescent="0.25">
      <c r="C311" s="28">
        <f t="shared" si="4"/>
        <v>43843.749999999258</v>
      </c>
      <c r="D311" s="1">
        <v>307</v>
      </c>
      <c r="E311" s="123">
        <v>55.53</v>
      </c>
      <c r="F311" s="124">
        <v>28.74</v>
      </c>
      <c r="G311" s="123">
        <v>15.19</v>
      </c>
      <c r="H311" s="83">
        <v>4.558154E-3</v>
      </c>
      <c r="I311" s="124">
        <v>0</v>
      </c>
      <c r="J311" s="125">
        <v>1.2529999999999999</v>
      </c>
      <c r="K311" s="123">
        <v>147.69999999999999</v>
      </c>
      <c r="L311" s="129" t="s">
        <v>29</v>
      </c>
      <c r="M311" s="125">
        <v>0.93400000000000005</v>
      </c>
      <c r="N311" s="138">
        <v>12.82</v>
      </c>
      <c r="O311" s="126">
        <v>55.81</v>
      </c>
      <c r="P311" s="39">
        <v>28.87</v>
      </c>
      <c r="Q311" s="126">
        <v>15.03</v>
      </c>
      <c r="R311" s="126">
        <v>902</v>
      </c>
      <c r="S311" s="39">
        <v>0</v>
      </c>
      <c r="T311" s="41">
        <v>0.86599999999999999</v>
      </c>
      <c r="U311" s="126">
        <v>178.7</v>
      </c>
      <c r="V311" s="41">
        <v>1.329</v>
      </c>
      <c r="W311" s="41">
        <v>2.218</v>
      </c>
      <c r="X311" s="126">
        <v>101.7</v>
      </c>
      <c r="Y311" s="127">
        <v>29.45</v>
      </c>
    </row>
    <row r="312" spans="3:27" s="1" customFormat="1" x14ac:dyDescent="0.25">
      <c r="C312" s="28">
        <f t="shared" si="4"/>
        <v>43843.791666665922</v>
      </c>
      <c r="D312" s="1">
        <v>308</v>
      </c>
      <c r="E312" s="123">
        <v>59.64</v>
      </c>
      <c r="F312" s="124">
        <v>27.34</v>
      </c>
      <c r="G312" s="123">
        <v>0</v>
      </c>
      <c r="H312" s="83">
        <v>0</v>
      </c>
      <c r="I312" s="124">
        <v>0</v>
      </c>
      <c r="J312" s="125">
        <v>0.82899999999999996</v>
      </c>
      <c r="K312" s="123">
        <v>124.3</v>
      </c>
      <c r="L312" s="129" t="s">
        <v>29</v>
      </c>
      <c r="M312" s="125">
        <v>0.93400000000000005</v>
      </c>
      <c r="N312" s="138">
        <v>12.75</v>
      </c>
      <c r="O312" s="126">
        <v>60.09</v>
      </c>
      <c r="P312" s="39">
        <v>27.31</v>
      </c>
      <c r="Q312" s="126">
        <v>0</v>
      </c>
      <c r="R312" s="126">
        <v>0</v>
      </c>
      <c r="S312" s="39">
        <v>0</v>
      </c>
      <c r="T312" s="41">
        <v>0.60399999999999998</v>
      </c>
      <c r="U312" s="126">
        <v>126.9</v>
      </c>
      <c r="V312" s="41">
        <v>0.874</v>
      </c>
      <c r="W312" s="41">
        <v>2.1779999999999999</v>
      </c>
      <c r="X312" s="126">
        <v>101.8</v>
      </c>
      <c r="Y312" s="127">
        <v>27.32</v>
      </c>
    </row>
    <row r="313" spans="3:27" s="1" customFormat="1" x14ac:dyDescent="0.25">
      <c r="C313" s="28">
        <f t="shared" si="4"/>
        <v>43843.833333332586</v>
      </c>
      <c r="D313" s="1">
        <v>309</v>
      </c>
      <c r="E313" s="123">
        <v>73.37</v>
      </c>
      <c r="F313" s="124">
        <v>24.58</v>
      </c>
      <c r="G313" s="123">
        <v>0</v>
      </c>
      <c r="H313" s="83">
        <v>0</v>
      </c>
      <c r="I313" s="124">
        <v>0</v>
      </c>
      <c r="J313" s="125">
        <v>0.33600000000000002</v>
      </c>
      <c r="K313" s="123">
        <v>90.6</v>
      </c>
      <c r="L313" s="129" t="s">
        <v>29</v>
      </c>
      <c r="M313" s="125">
        <v>0.93400000000000005</v>
      </c>
      <c r="N313" s="138">
        <v>12.71</v>
      </c>
      <c r="O313" s="126">
        <v>72.92</v>
      </c>
      <c r="P313" s="39">
        <v>24.65</v>
      </c>
      <c r="Q313" s="126">
        <v>0</v>
      </c>
      <c r="R313" s="126">
        <v>0</v>
      </c>
      <c r="S313" s="39">
        <v>0</v>
      </c>
      <c r="T313" s="41">
        <v>0.60399999999999998</v>
      </c>
      <c r="U313" s="126">
        <v>86.6</v>
      </c>
      <c r="V313" s="41">
        <v>0.77500000000000002</v>
      </c>
      <c r="W313" s="41">
        <v>2.2559999999999998</v>
      </c>
      <c r="X313" s="126">
        <v>101.9</v>
      </c>
      <c r="Y313" s="127">
        <v>24.94</v>
      </c>
    </row>
    <row r="314" spans="3:27" s="1" customFormat="1" x14ac:dyDescent="0.25">
      <c r="C314" s="28">
        <f t="shared" si="4"/>
        <v>43843.874999999251</v>
      </c>
      <c r="D314" s="1">
        <v>310</v>
      </c>
      <c r="E314" s="123">
        <v>80.3</v>
      </c>
      <c r="F314" s="124">
        <v>23.16</v>
      </c>
      <c r="G314" s="123">
        <v>0</v>
      </c>
      <c r="H314" s="83">
        <v>0</v>
      </c>
      <c r="I314" s="124">
        <v>0</v>
      </c>
      <c r="J314" s="125">
        <v>0.47899999999999998</v>
      </c>
      <c r="K314" s="123">
        <v>103.3</v>
      </c>
      <c r="L314" s="129" t="s">
        <v>29</v>
      </c>
      <c r="M314" s="125">
        <v>0.93400000000000005</v>
      </c>
      <c r="N314" s="138">
        <v>12.67</v>
      </c>
      <c r="O314" s="126">
        <v>80.7</v>
      </c>
      <c r="P314" s="39">
        <v>23.18</v>
      </c>
      <c r="Q314" s="126">
        <v>0</v>
      </c>
      <c r="R314" s="126">
        <v>0</v>
      </c>
      <c r="S314" s="39">
        <v>0</v>
      </c>
      <c r="T314" s="41">
        <v>0.59499999999999997</v>
      </c>
      <c r="U314" s="126">
        <v>115.5</v>
      </c>
      <c r="V314" s="41">
        <v>0.77</v>
      </c>
      <c r="W314" s="41">
        <v>2.2909999999999999</v>
      </c>
      <c r="X314" s="126">
        <v>102</v>
      </c>
      <c r="Y314" s="127">
        <v>23.18</v>
      </c>
    </row>
    <row r="315" spans="3:27" s="1" customFormat="1" x14ac:dyDescent="0.25">
      <c r="C315" s="28">
        <f t="shared" si="4"/>
        <v>43843.916666665915</v>
      </c>
      <c r="D315" s="1">
        <v>311</v>
      </c>
      <c r="E315" s="123">
        <v>77.83</v>
      </c>
      <c r="F315" s="124">
        <v>23.62</v>
      </c>
      <c r="G315" s="123">
        <v>0</v>
      </c>
      <c r="H315" s="83">
        <v>0</v>
      </c>
      <c r="I315" s="124">
        <v>0</v>
      </c>
      <c r="J315" s="125">
        <v>1.1859999999999999</v>
      </c>
      <c r="K315" s="123">
        <v>59.01</v>
      </c>
      <c r="L315" s="129" t="s">
        <v>29</v>
      </c>
      <c r="M315" s="125">
        <v>0.93400000000000005</v>
      </c>
      <c r="N315" s="138">
        <v>12.65</v>
      </c>
      <c r="O315" s="126">
        <v>79.819999999999993</v>
      </c>
      <c r="P315" s="39">
        <v>23.63</v>
      </c>
      <c r="Q315" s="126">
        <v>0</v>
      </c>
      <c r="R315" s="126">
        <v>0</v>
      </c>
      <c r="S315" s="39">
        <v>0</v>
      </c>
      <c r="T315" s="41">
        <v>1.2070000000000001</v>
      </c>
      <c r="U315" s="126">
        <v>67.099999999999994</v>
      </c>
      <c r="V315" s="41">
        <v>1.47</v>
      </c>
      <c r="W315" s="41">
        <v>2.3260000000000001</v>
      </c>
      <c r="X315" s="126">
        <v>102</v>
      </c>
      <c r="Y315" s="127">
        <v>23.18</v>
      </c>
    </row>
    <row r="316" spans="3:27" s="1" customFormat="1" x14ac:dyDescent="0.25">
      <c r="C316" s="28">
        <f t="shared" si="4"/>
        <v>43843.958333332579</v>
      </c>
      <c r="D316" s="1">
        <v>312</v>
      </c>
      <c r="E316" s="123">
        <v>81.400000000000006</v>
      </c>
      <c r="F316" s="124">
        <v>22.62</v>
      </c>
      <c r="G316" s="123">
        <v>0</v>
      </c>
      <c r="H316" s="83">
        <v>0</v>
      </c>
      <c r="I316" s="124">
        <v>0</v>
      </c>
      <c r="J316" s="125">
        <v>0.79100000000000004</v>
      </c>
      <c r="K316" s="123">
        <v>55.4</v>
      </c>
      <c r="L316" s="129" t="s">
        <v>29</v>
      </c>
      <c r="M316" s="125">
        <v>0.93300000000000005</v>
      </c>
      <c r="N316" s="138">
        <v>12.64</v>
      </c>
      <c r="O316" s="126">
        <v>82.9</v>
      </c>
      <c r="P316" s="39">
        <v>22.64</v>
      </c>
      <c r="Q316" s="126">
        <v>0</v>
      </c>
      <c r="R316" s="126">
        <v>0</v>
      </c>
      <c r="S316" s="39">
        <v>0</v>
      </c>
      <c r="T316" s="41">
        <v>0.89900000000000002</v>
      </c>
      <c r="U316" s="126">
        <v>62.89</v>
      </c>
      <c r="V316" s="41">
        <v>1.117</v>
      </c>
      <c r="W316" s="41">
        <v>2.2770000000000001</v>
      </c>
      <c r="X316" s="126">
        <v>102</v>
      </c>
      <c r="Y316" s="127">
        <v>22.66</v>
      </c>
      <c r="Z316" s="89">
        <f>SUM(G293:G316)/1025</f>
        <v>5.2300975609756089</v>
      </c>
      <c r="AA316" s="89">
        <f>SUM(Q293:Q316)/1025</f>
        <v>5.0042926829268293</v>
      </c>
    </row>
    <row r="317" spans="3:27" s="1" customFormat="1" x14ac:dyDescent="0.25">
      <c r="C317" s="28">
        <f t="shared" si="4"/>
        <v>43843.999999999243</v>
      </c>
      <c r="D317" s="1">
        <v>313</v>
      </c>
      <c r="E317" s="123">
        <v>86.7</v>
      </c>
      <c r="F317" s="124">
        <v>21.24</v>
      </c>
      <c r="G317" s="123">
        <v>0</v>
      </c>
      <c r="H317" s="83">
        <v>0</v>
      </c>
      <c r="I317" s="124">
        <v>0</v>
      </c>
      <c r="J317" s="125">
        <v>0.56100000000000005</v>
      </c>
      <c r="K317" s="123">
        <v>93.1</v>
      </c>
      <c r="L317" s="129" t="s">
        <v>29</v>
      </c>
      <c r="M317" s="125">
        <v>0.93300000000000005</v>
      </c>
      <c r="N317" s="138">
        <v>12.62</v>
      </c>
      <c r="O317" s="126">
        <v>88.3</v>
      </c>
      <c r="P317" s="39">
        <v>21.21</v>
      </c>
      <c r="Q317" s="126">
        <v>0</v>
      </c>
      <c r="R317" s="126">
        <v>0</v>
      </c>
      <c r="S317" s="39">
        <v>0</v>
      </c>
      <c r="T317" s="41">
        <v>0.64300000000000002</v>
      </c>
      <c r="U317" s="126">
        <v>102.7</v>
      </c>
      <c r="V317" s="41">
        <v>0.82899999999999996</v>
      </c>
      <c r="W317" s="41">
        <v>2.2240000000000002</v>
      </c>
      <c r="X317" s="126">
        <v>102</v>
      </c>
      <c r="Y317" s="127">
        <v>21.26</v>
      </c>
    </row>
    <row r="318" spans="3:27" s="1" customFormat="1" x14ac:dyDescent="0.25">
      <c r="C318" s="28">
        <f t="shared" si="4"/>
        <v>43844.041666665908</v>
      </c>
      <c r="D318" s="1">
        <v>314</v>
      </c>
      <c r="E318" s="123">
        <v>89.5</v>
      </c>
      <c r="F318" s="124">
        <v>20.51</v>
      </c>
      <c r="G318" s="123">
        <v>0</v>
      </c>
      <c r="H318" s="83">
        <v>0</v>
      </c>
      <c r="I318" s="124">
        <v>0</v>
      </c>
      <c r="J318" s="125">
        <v>0.76100000000000001</v>
      </c>
      <c r="K318" s="123">
        <v>69.930000000000007</v>
      </c>
      <c r="L318" s="129" t="s">
        <v>29</v>
      </c>
      <c r="M318" s="125">
        <v>0.93200000000000005</v>
      </c>
      <c r="N318" s="138">
        <v>12.61</v>
      </c>
      <c r="O318" s="126">
        <v>91.3</v>
      </c>
      <c r="P318" s="39">
        <v>20.45</v>
      </c>
      <c r="Q318" s="126">
        <v>0</v>
      </c>
      <c r="R318" s="126">
        <v>0</v>
      </c>
      <c r="S318" s="39">
        <v>0</v>
      </c>
      <c r="T318" s="41">
        <v>0.80100000000000005</v>
      </c>
      <c r="U318" s="126">
        <v>76.52</v>
      </c>
      <c r="V318" s="41">
        <v>1.024</v>
      </c>
      <c r="W318" s="41">
        <v>2.1920000000000002</v>
      </c>
      <c r="X318" s="126">
        <v>102</v>
      </c>
      <c r="Y318" s="127">
        <v>20.14</v>
      </c>
    </row>
    <row r="319" spans="3:27" s="1" customFormat="1" x14ac:dyDescent="0.25">
      <c r="C319" s="28">
        <f t="shared" si="4"/>
        <v>43844.083333332572</v>
      </c>
      <c r="D319" s="1">
        <v>315</v>
      </c>
      <c r="E319" s="123">
        <v>89.8</v>
      </c>
      <c r="F319" s="124">
        <v>20.2</v>
      </c>
      <c r="G319" s="123">
        <v>0</v>
      </c>
      <c r="H319" s="83">
        <v>0</v>
      </c>
      <c r="I319" s="124">
        <v>0</v>
      </c>
      <c r="J319" s="125">
        <v>0.59399999999999997</v>
      </c>
      <c r="K319" s="123">
        <v>74.13</v>
      </c>
      <c r="L319" s="129" t="s">
        <v>29</v>
      </c>
      <c r="M319" s="125">
        <v>0.93100000000000005</v>
      </c>
      <c r="N319" s="138">
        <v>12.59</v>
      </c>
      <c r="O319" s="126">
        <v>92.7</v>
      </c>
      <c r="P319" s="39">
        <v>20.11</v>
      </c>
      <c r="Q319" s="126">
        <v>0</v>
      </c>
      <c r="R319" s="126">
        <v>0</v>
      </c>
      <c r="S319" s="39">
        <v>0</v>
      </c>
      <c r="T319" s="41">
        <v>0.79600000000000004</v>
      </c>
      <c r="U319" s="126">
        <v>80.5</v>
      </c>
      <c r="V319" s="41">
        <v>1.0329999999999999</v>
      </c>
      <c r="W319" s="41">
        <v>2.1800000000000002</v>
      </c>
      <c r="X319" s="126">
        <v>102</v>
      </c>
      <c r="Y319" s="127">
        <v>19.87</v>
      </c>
    </row>
    <row r="320" spans="3:27" s="1" customFormat="1" x14ac:dyDescent="0.25">
      <c r="C320" s="28">
        <f t="shared" si="4"/>
        <v>43844.124999999236</v>
      </c>
      <c r="D320" s="1">
        <v>316</v>
      </c>
      <c r="E320" s="123">
        <v>87.3</v>
      </c>
      <c r="F320" s="124">
        <v>20.46</v>
      </c>
      <c r="G320" s="123">
        <v>0</v>
      </c>
      <c r="H320" s="83">
        <v>0</v>
      </c>
      <c r="I320" s="124">
        <v>0</v>
      </c>
      <c r="J320" s="125">
        <v>0.61899999999999999</v>
      </c>
      <c r="K320" s="123">
        <v>72.28</v>
      </c>
      <c r="L320" s="129" t="s">
        <v>29</v>
      </c>
      <c r="M320" s="125">
        <v>0.93100000000000005</v>
      </c>
      <c r="N320" s="138">
        <v>12.58</v>
      </c>
      <c r="O320" s="126">
        <v>91.3</v>
      </c>
      <c r="P320" s="39">
        <v>20.3</v>
      </c>
      <c r="Q320" s="126">
        <v>0</v>
      </c>
      <c r="R320" s="126">
        <v>0</v>
      </c>
      <c r="S320" s="39">
        <v>0</v>
      </c>
      <c r="T320" s="41">
        <v>0.78500000000000003</v>
      </c>
      <c r="U320" s="126">
        <v>70.03</v>
      </c>
      <c r="V320" s="41">
        <v>1.0049999999999999</v>
      </c>
      <c r="W320" s="41">
        <v>2.1779999999999999</v>
      </c>
      <c r="X320" s="126">
        <v>102</v>
      </c>
      <c r="Y320" s="127">
        <v>19.66</v>
      </c>
    </row>
    <row r="321" spans="3:25" s="1" customFormat="1" x14ac:dyDescent="0.25">
      <c r="C321" s="28">
        <f t="shared" si="4"/>
        <v>43844.1666666659</v>
      </c>
      <c r="D321" s="1">
        <v>317</v>
      </c>
      <c r="E321" s="123">
        <v>85.4</v>
      </c>
      <c r="F321" s="124">
        <v>19.88</v>
      </c>
      <c r="G321" s="123">
        <v>0</v>
      </c>
      <c r="H321" s="83">
        <v>0</v>
      </c>
      <c r="I321" s="124">
        <v>0</v>
      </c>
      <c r="J321" s="125">
        <v>0.32600000000000001</v>
      </c>
      <c r="K321" s="123">
        <v>64.91</v>
      </c>
      <c r="L321" s="129" t="s">
        <v>29</v>
      </c>
      <c r="M321" s="125">
        <v>0.93</v>
      </c>
      <c r="N321" s="138">
        <v>12.57</v>
      </c>
      <c r="O321" s="126">
        <v>90.2</v>
      </c>
      <c r="P321" s="39">
        <v>19.71</v>
      </c>
      <c r="Q321" s="126">
        <v>0</v>
      </c>
      <c r="R321" s="126">
        <v>0</v>
      </c>
      <c r="S321" s="39">
        <v>0</v>
      </c>
      <c r="T321" s="41">
        <v>0.71499999999999997</v>
      </c>
      <c r="U321" s="126">
        <v>73.39</v>
      </c>
      <c r="V321" s="41">
        <v>0.879</v>
      </c>
      <c r="W321" s="41">
        <v>2.073</v>
      </c>
      <c r="X321" s="126">
        <v>101.9</v>
      </c>
      <c r="Y321" s="127">
        <v>19.440000000000001</v>
      </c>
    </row>
    <row r="322" spans="3:25" s="1" customFormat="1" x14ac:dyDescent="0.25">
      <c r="C322" s="28">
        <f t="shared" si="4"/>
        <v>43844.208333332565</v>
      </c>
      <c r="D322" s="1">
        <v>318</v>
      </c>
      <c r="E322" s="123">
        <v>86.5</v>
      </c>
      <c r="F322" s="124">
        <v>19.829999999999998</v>
      </c>
      <c r="G322" s="123">
        <v>0</v>
      </c>
      <c r="H322" s="83">
        <v>0</v>
      </c>
      <c r="I322" s="124">
        <v>0</v>
      </c>
      <c r="J322" s="125">
        <v>0.60499999999999998</v>
      </c>
      <c r="K322" s="123">
        <v>89.4</v>
      </c>
      <c r="L322" s="129" t="s">
        <v>29</v>
      </c>
      <c r="M322" s="125">
        <v>0.92900000000000005</v>
      </c>
      <c r="N322" s="138">
        <v>12.56</v>
      </c>
      <c r="O322" s="126">
        <v>90.1</v>
      </c>
      <c r="P322" s="39">
        <v>19.670000000000002</v>
      </c>
      <c r="Q322" s="126">
        <v>0</v>
      </c>
      <c r="R322" s="126">
        <v>0</v>
      </c>
      <c r="S322" s="39">
        <v>0</v>
      </c>
      <c r="T322" s="41">
        <v>0.79800000000000004</v>
      </c>
      <c r="U322" s="126">
        <v>93</v>
      </c>
      <c r="V322" s="41">
        <v>0.99099999999999999</v>
      </c>
      <c r="W322" s="41">
        <v>2.0590000000000002</v>
      </c>
      <c r="X322" s="126">
        <v>102</v>
      </c>
      <c r="Y322" s="127">
        <v>19.059999999999999</v>
      </c>
    </row>
    <row r="323" spans="3:25" s="1" customFormat="1" x14ac:dyDescent="0.25">
      <c r="C323" s="28">
        <f t="shared" si="4"/>
        <v>43844.249999999229</v>
      </c>
      <c r="D323" s="1">
        <v>319</v>
      </c>
      <c r="E323" s="123">
        <v>93.2</v>
      </c>
      <c r="F323" s="124">
        <v>18.54</v>
      </c>
      <c r="G323" s="123">
        <v>0</v>
      </c>
      <c r="H323" s="83">
        <v>0</v>
      </c>
      <c r="I323" s="124">
        <v>0</v>
      </c>
      <c r="J323" s="125">
        <v>0.107</v>
      </c>
      <c r="K323" s="123">
        <v>135.4</v>
      </c>
      <c r="L323" s="129" t="s">
        <v>29</v>
      </c>
      <c r="M323" s="125">
        <v>0.92800000000000005</v>
      </c>
      <c r="N323" s="138">
        <v>12.56</v>
      </c>
      <c r="O323" s="126">
        <v>96.4</v>
      </c>
      <c r="P323" s="39">
        <v>18.39</v>
      </c>
      <c r="Q323" s="126">
        <v>0</v>
      </c>
      <c r="R323" s="126">
        <v>0</v>
      </c>
      <c r="S323" s="39">
        <v>0</v>
      </c>
      <c r="T323" s="41">
        <v>0.59299999999999997</v>
      </c>
      <c r="U323" s="126">
        <v>91.5</v>
      </c>
      <c r="V323" s="41">
        <v>0.73199999999999998</v>
      </c>
      <c r="W323" s="41">
        <v>2.0419999999999998</v>
      </c>
      <c r="X323" s="126">
        <v>102</v>
      </c>
      <c r="Y323" s="127">
        <v>18.45</v>
      </c>
    </row>
    <row r="324" spans="3:25" s="1" customFormat="1" x14ac:dyDescent="0.25">
      <c r="C324" s="28">
        <f t="shared" si="4"/>
        <v>43844.291666665893</v>
      </c>
      <c r="D324" s="1">
        <v>320</v>
      </c>
      <c r="E324" s="123">
        <v>94</v>
      </c>
      <c r="F324" s="124">
        <v>19.05</v>
      </c>
      <c r="G324" s="123">
        <v>27.47</v>
      </c>
      <c r="H324" s="83">
        <v>8.2416060000000003E-3</v>
      </c>
      <c r="I324" s="124">
        <v>0</v>
      </c>
      <c r="J324" s="125">
        <v>0.872</v>
      </c>
      <c r="K324" s="123">
        <v>101.1</v>
      </c>
      <c r="L324" s="129" t="s">
        <v>29</v>
      </c>
      <c r="M324" s="125">
        <v>0.92800000000000005</v>
      </c>
      <c r="N324" s="138">
        <v>12.57</v>
      </c>
      <c r="O324" s="126">
        <v>96.3</v>
      </c>
      <c r="P324" s="39">
        <v>19</v>
      </c>
      <c r="Q324" s="126">
        <v>21.7</v>
      </c>
      <c r="R324" s="126">
        <v>1302</v>
      </c>
      <c r="S324" s="39">
        <v>0</v>
      </c>
      <c r="T324" s="41">
        <v>0.91700000000000004</v>
      </c>
      <c r="U324" s="126">
        <v>106.4</v>
      </c>
      <c r="V324" s="41">
        <v>1.2210000000000001</v>
      </c>
      <c r="W324" s="41">
        <v>2.113</v>
      </c>
      <c r="X324" s="126">
        <v>102.1</v>
      </c>
      <c r="Y324" s="127">
        <v>18.25</v>
      </c>
    </row>
    <row r="325" spans="3:25" s="1" customFormat="1" x14ac:dyDescent="0.25">
      <c r="C325" s="28">
        <f t="shared" si="4"/>
        <v>43844.333333332557</v>
      </c>
      <c r="D325" s="1">
        <v>321</v>
      </c>
      <c r="E325" s="123">
        <v>79.349999999999994</v>
      </c>
      <c r="F325" s="124">
        <v>23.02</v>
      </c>
      <c r="G325" s="123">
        <v>197.4</v>
      </c>
      <c r="H325" s="83">
        <v>5.9208400000000001E-2</v>
      </c>
      <c r="I325" s="124">
        <v>0</v>
      </c>
      <c r="J325" s="125">
        <v>0.29199999999999998</v>
      </c>
      <c r="K325" s="123">
        <v>169.1</v>
      </c>
      <c r="L325" s="129" t="s">
        <v>29</v>
      </c>
      <c r="M325" s="125">
        <v>0.92700000000000005</v>
      </c>
      <c r="N325" s="138">
        <v>13.15</v>
      </c>
      <c r="O325" s="126">
        <v>93.7</v>
      </c>
      <c r="P325" s="39">
        <v>22.06</v>
      </c>
      <c r="Q325" s="126">
        <v>178.7</v>
      </c>
      <c r="R325" s="126">
        <v>7999</v>
      </c>
      <c r="S325" s="39">
        <v>0</v>
      </c>
      <c r="T325" s="41">
        <v>0.93600000000000005</v>
      </c>
      <c r="U325" s="126">
        <v>150.9</v>
      </c>
      <c r="V325" s="41">
        <v>1.133</v>
      </c>
      <c r="W325" s="41">
        <v>2.4700000000000002</v>
      </c>
      <c r="X325" s="126">
        <v>102.2</v>
      </c>
      <c r="Y325" s="127">
        <v>23.67</v>
      </c>
    </row>
    <row r="326" spans="3:25" s="1" customFormat="1" x14ac:dyDescent="0.25">
      <c r="C326" s="28">
        <f t="shared" ref="C326:C389" si="5">C325+TIME(1,0,0)</f>
        <v>43844.374999999221</v>
      </c>
      <c r="D326" s="1">
        <v>322</v>
      </c>
      <c r="E326" s="123">
        <v>58.31</v>
      </c>
      <c r="F326" s="124">
        <v>26.5</v>
      </c>
      <c r="G326" s="123">
        <v>408.6</v>
      </c>
      <c r="H326" s="83">
        <v>0.12258769999999999</v>
      </c>
      <c r="I326" s="124">
        <v>0</v>
      </c>
      <c r="J326" s="125">
        <v>1.5660000000000001</v>
      </c>
      <c r="K326" s="123">
        <v>65.06</v>
      </c>
      <c r="L326" s="129" t="s">
        <v>29</v>
      </c>
      <c r="M326" s="125">
        <v>0.92600000000000005</v>
      </c>
      <c r="N326" s="138">
        <v>13.15</v>
      </c>
      <c r="O326" s="126">
        <v>67.349999999999994</v>
      </c>
      <c r="P326" s="39">
        <v>25.98</v>
      </c>
      <c r="Q326" s="126">
        <v>375.9</v>
      </c>
      <c r="R326" s="126">
        <v>7999</v>
      </c>
      <c r="S326" s="39">
        <v>0</v>
      </c>
      <c r="T326" s="41">
        <v>1.4950000000000001</v>
      </c>
      <c r="U326" s="126">
        <v>51.38</v>
      </c>
      <c r="V326" s="41">
        <v>2.0819999999999999</v>
      </c>
      <c r="W326" s="41">
        <v>2.2429999999999999</v>
      </c>
      <c r="X326" s="126">
        <v>102</v>
      </c>
      <c r="Y326" s="127">
        <v>29.45</v>
      </c>
    </row>
    <row r="327" spans="3:25" s="1" customFormat="1" x14ac:dyDescent="0.25">
      <c r="C327" s="28">
        <f t="shared" si="5"/>
        <v>43844.416666665886</v>
      </c>
      <c r="D327" s="1">
        <v>323</v>
      </c>
      <c r="E327" s="123">
        <v>50.53</v>
      </c>
      <c r="F327" s="124">
        <v>28.16</v>
      </c>
      <c r="G327" s="123">
        <v>596.20000000000005</v>
      </c>
      <c r="H327" s="83">
        <v>0.1788679</v>
      </c>
      <c r="I327" s="124">
        <v>0</v>
      </c>
      <c r="J327" s="125">
        <v>2.153</v>
      </c>
      <c r="K327" s="123">
        <v>66.31</v>
      </c>
      <c r="L327" s="129" t="s">
        <v>29</v>
      </c>
      <c r="M327" s="125">
        <v>0.92600000000000005</v>
      </c>
      <c r="N327" s="138">
        <v>13.09</v>
      </c>
      <c r="O327" s="126">
        <v>54.87</v>
      </c>
      <c r="P327" s="39">
        <v>28.04</v>
      </c>
      <c r="Q327" s="126">
        <v>563.9</v>
      </c>
      <c r="R327" s="126">
        <v>7999</v>
      </c>
      <c r="S327" s="39">
        <v>0</v>
      </c>
      <c r="T327" s="41">
        <v>1.909</v>
      </c>
      <c r="U327" s="126">
        <v>51.23</v>
      </c>
      <c r="V327" s="41">
        <v>2.7269999999999999</v>
      </c>
      <c r="W327" s="41">
        <v>2.0720000000000001</v>
      </c>
      <c r="X327" s="126">
        <v>102</v>
      </c>
      <c r="Y327" s="127">
        <v>31.98</v>
      </c>
    </row>
    <row r="328" spans="3:25" s="1" customFormat="1" x14ac:dyDescent="0.25">
      <c r="C328" s="28">
        <f t="shared" si="5"/>
        <v>43844.45833333255</v>
      </c>
      <c r="D328" s="1">
        <v>324</v>
      </c>
      <c r="E328" s="123">
        <v>48.46</v>
      </c>
      <c r="F328" s="124">
        <v>29.01</v>
      </c>
      <c r="G328" s="123">
        <v>728.8</v>
      </c>
      <c r="H328" s="83">
        <v>0.21864649999999999</v>
      </c>
      <c r="I328" s="124">
        <v>0</v>
      </c>
      <c r="J328" s="125">
        <v>2.9239999999999999</v>
      </c>
      <c r="K328" s="123">
        <v>81.3</v>
      </c>
      <c r="L328" s="129" t="s">
        <v>29</v>
      </c>
      <c r="M328" s="125">
        <v>0.92500000000000004</v>
      </c>
      <c r="N328" s="138">
        <v>13.05</v>
      </c>
      <c r="O328" s="126">
        <v>51.51</v>
      </c>
      <c r="P328" s="39">
        <v>29.03</v>
      </c>
      <c r="Q328" s="126">
        <v>704.4</v>
      </c>
      <c r="R328" s="126">
        <v>7999</v>
      </c>
      <c r="S328" s="39">
        <v>0</v>
      </c>
      <c r="T328" s="41">
        <v>2.7770000000000001</v>
      </c>
      <c r="U328" s="126">
        <v>46.36</v>
      </c>
      <c r="V328" s="41">
        <v>3.9740000000000002</v>
      </c>
      <c r="W328" s="41">
        <v>2.06</v>
      </c>
      <c r="X328" s="126">
        <v>101.9</v>
      </c>
      <c r="Y328" s="127">
        <v>32.74</v>
      </c>
    </row>
    <row r="329" spans="3:25" s="1" customFormat="1" x14ac:dyDescent="0.25">
      <c r="C329" s="28">
        <f t="shared" si="5"/>
        <v>43844.499999999214</v>
      </c>
      <c r="D329" s="1">
        <v>325</v>
      </c>
      <c r="E329" s="123">
        <v>45.3</v>
      </c>
      <c r="F329" s="124">
        <v>30.13</v>
      </c>
      <c r="G329" s="123">
        <v>784.7</v>
      </c>
      <c r="H329" s="83">
        <v>0.23541219999999999</v>
      </c>
      <c r="I329" s="124">
        <v>0</v>
      </c>
      <c r="J329" s="125">
        <v>2.944</v>
      </c>
      <c r="K329" s="123">
        <v>78.66</v>
      </c>
      <c r="L329" s="129" t="s">
        <v>29</v>
      </c>
      <c r="M329" s="125">
        <v>0.92600000000000005</v>
      </c>
      <c r="N329" s="138">
        <v>13.03</v>
      </c>
      <c r="O329" s="126">
        <v>48.2</v>
      </c>
      <c r="P329" s="39">
        <v>30.1</v>
      </c>
      <c r="Q329" s="126">
        <v>767.2</v>
      </c>
      <c r="R329" s="126">
        <v>7999</v>
      </c>
      <c r="S329" s="39">
        <v>0</v>
      </c>
      <c r="T329" s="41">
        <v>2.823</v>
      </c>
      <c r="U329" s="126">
        <v>49.85</v>
      </c>
      <c r="V329" s="41">
        <v>3.9929999999999999</v>
      </c>
      <c r="W329" s="41">
        <v>2.056</v>
      </c>
      <c r="X329" s="126">
        <v>101.8</v>
      </c>
      <c r="Y329" s="127">
        <v>33.369999999999997</v>
      </c>
    </row>
    <row r="330" spans="3:25" s="1" customFormat="1" x14ac:dyDescent="0.25">
      <c r="C330" s="28">
        <f t="shared" si="5"/>
        <v>43844.541666665878</v>
      </c>
      <c r="D330" s="1">
        <v>326</v>
      </c>
      <c r="E330" s="123">
        <v>40.79</v>
      </c>
      <c r="F330" s="124">
        <v>30.81</v>
      </c>
      <c r="G330" s="123">
        <v>734.9</v>
      </c>
      <c r="H330" s="83">
        <v>0.2204787</v>
      </c>
      <c r="I330" s="124">
        <v>0</v>
      </c>
      <c r="J330" s="125">
        <v>2.91</v>
      </c>
      <c r="K330" s="123">
        <v>64.72</v>
      </c>
      <c r="L330" s="129" t="s">
        <v>29</v>
      </c>
      <c r="M330" s="125">
        <v>0.92600000000000005</v>
      </c>
      <c r="N330" s="138">
        <v>13.01</v>
      </c>
      <c r="O330" s="126">
        <v>43.84</v>
      </c>
      <c r="P330" s="39">
        <v>30.8</v>
      </c>
      <c r="Q330" s="126">
        <v>712.7</v>
      </c>
      <c r="R330" s="126">
        <v>7999</v>
      </c>
      <c r="S330" s="39">
        <v>0</v>
      </c>
      <c r="T330" s="41">
        <v>2.7839999999999998</v>
      </c>
      <c r="U330" s="126">
        <v>61.05</v>
      </c>
      <c r="V330" s="41">
        <v>3.95</v>
      </c>
      <c r="W330" s="41">
        <v>1.946</v>
      </c>
      <c r="X330" s="126">
        <v>101.7</v>
      </c>
      <c r="Y330" s="127">
        <v>33.72</v>
      </c>
    </row>
    <row r="331" spans="3:25" s="1" customFormat="1" x14ac:dyDescent="0.25">
      <c r="C331" s="28">
        <f t="shared" si="5"/>
        <v>43844.583333332543</v>
      </c>
      <c r="D331" s="1">
        <v>327</v>
      </c>
      <c r="E331" s="123">
        <v>48.33</v>
      </c>
      <c r="F331" s="124">
        <v>30.44</v>
      </c>
      <c r="G331" s="123">
        <v>713.3</v>
      </c>
      <c r="H331" s="83">
        <v>0.21398020000000001</v>
      </c>
      <c r="I331" s="124">
        <v>0</v>
      </c>
      <c r="J331" s="125">
        <v>2.964</v>
      </c>
      <c r="K331" s="123">
        <v>220.3</v>
      </c>
      <c r="L331" s="129" t="s">
        <v>29</v>
      </c>
      <c r="M331" s="125">
        <v>0.92700000000000005</v>
      </c>
      <c r="N331" s="138">
        <v>13</v>
      </c>
      <c r="O331" s="126">
        <v>50.13</v>
      </c>
      <c r="P331" s="39">
        <v>30.19</v>
      </c>
      <c r="Q331" s="126">
        <v>699.3</v>
      </c>
      <c r="R331" s="126">
        <v>7999</v>
      </c>
      <c r="S331" s="39">
        <v>0</v>
      </c>
      <c r="T331" s="41">
        <v>2.94</v>
      </c>
      <c r="U331" s="126">
        <v>226.5</v>
      </c>
      <c r="V331" s="41">
        <v>3.8530000000000002</v>
      </c>
      <c r="W331" s="41">
        <v>2.1459999999999999</v>
      </c>
      <c r="X331" s="126">
        <v>101.6</v>
      </c>
      <c r="Y331" s="127">
        <v>33.659999999999997</v>
      </c>
    </row>
    <row r="332" spans="3:25" s="1" customFormat="1" x14ac:dyDescent="0.25">
      <c r="C332" s="28">
        <f t="shared" si="5"/>
        <v>43844.624999999207</v>
      </c>
      <c r="D332" s="1">
        <v>328</v>
      </c>
      <c r="E332" s="123">
        <v>54.82</v>
      </c>
      <c r="F332" s="124">
        <v>29.33</v>
      </c>
      <c r="G332" s="123">
        <v>591.29999999999995</v>
      </c>
      <c r="H332" s="83">
        <v>0.1773932</v>
      </c>
      <c r="I332" s="124">
        <v>0</v>
      </c>
      <c r="J332" s="125">
        <v>3.5209999999999999</v>
      </c>
      <c r="K332" s="123">
        <v>256.89999999999998</v>
      </c>
      <c r="L332" s="129" t="s">
        <v>29</v>
      </c>
      <c r="M332" s="125">
        <v>0.92800000000000005</v>
      </c>
      <c r="N332" s="138">
        <v>13</v>
      </c>
      <c r="O332" s="126">
        <v>56.68</v>
      </c>
      <c r="P332" s="39">
        <v>29.21</v>
      </c>
      <c r="Q332" s="126">
        <v>565.5</v>
      </c>
      <c r="R332" s="126">
        <v>7999</v>
      </c>
      <c r="S332" s="39">
        <v>0</v>
      </c>
      <c r="T332" s="41">
        <v>3.488</v>
      </c>
      <c r="U332" s="126">
        <v>287.39999999999998</v>
      </c>
      <c r="V332" s="41">
        <v>4.3310000000000004</v>
      </c>
      <c r="W332" s="41">
        <v>2.2959999999999998</v>
      </c>
      <c r="X332" s="126">
        <v>101.5</v>
      </c>
      <c r="Y332" s="127">
        <v>32.21</v>
      </c>
    </row>
    <row r="333" spans="3:25" s="1" customFormat="1" x14ac:dyDescent="0.25">
      <c r="C333" s="28">
        <f t="shared" si="5"/>
        <v>43844.666666665871</v>
      </c>
      <c r="D333" s="1">
        <v>329</v>
      </c>
      <c r="E333" s="123">
        <v>56.48</v>
      </c>
      <c r="F333" s="124">
        <v>28.92</v>
      </c>
      <c r="G333" s="123">
        <v>334.2</v>
      </c>
      <c r="H333" s="83">
        <v>0.1002533</v>
      </c>
      <c r="I333" s="124">
        <v>0</v>
      </c>
      <c r="J333" s="125">
        <v>2.8610000000000002</v>
      </c>
      <c r="K333" s="123">
        <v>267</v>
      </c>
      <c r="L333" s="129" t="s">
        <v>29</v>
      </c>
      <c r="M333" s="125">
        <v>0.93</v>
      </c>
      <c r="N333" s="138">
        <v>13.02</v>
      </c>
      <c r="O333" s="126">
        <v>58.62</v>
      </c>
      <c r="P333" s="39">
        <v>28.72</v>
      </c>
      <c r="Q333" s="126">
        <v>317.3</v>
      </c>
      <c r="R333" s="126">
        <v>7999</v>
      </c>
      <c r="S333" s="39">
        <v>0</v>
      </c>
      <c r="T333" s="41">
        <v>2.86</v>
      </c>
      <c r="U333" s="126">
        <v>296.10000000000002</v>
      </c>
      <c r="V333" s="41">
        <v>3.6619999999999999</v>
      </c>
      <c r="W333" s="41">
        <v>2.306</v>
      </c>
      <c r="X333" s="126">
        <v>101.5</v>
      </c>
      <c r="Y333" s="127">
        <v>30.97</v>
      </c>
    </row>
    <row r="334" spans="3:25" s="1" customFormat="1" x14ac:dyDescent="0.25">
      <c r="C334" s="28">
        <f t="shared" si="5"/>
        <v>43844.708333332535</v>
      </c>
      <c r="D334" s="1">
        <v>330</v>
      </c>
      <c r="E334" s="123">
        <v>58.69</v>
      </c>
      <c r="F334" s="124">
        <v>28.83</v>
      </c>
      <c r="G334" s="123">
        <v>191.6</v>
      </c>
      <c r="H334" s="83">
        <v>5.7480539999999997E-2</v>
      </c>
      <c r="I334" s="124">
        <v>0</v>
      </c>
      <c r="J334" s="125">
        <v>2.4990000000000001</v>
      </c>
      <c r="K334" s="123">
        <v>266.39999999999998</v>
      </c>
      <c r="L334" s="129" t="s">
        <v>29</v>
      </c>
      <c r="M334" s="125">
        <v>0.93100000000000005</v>
      </c>
      <c r="N334" s="138">
        <v>13.02</v>
      </c>
      <c r="O334" s="126">
        <v>60.99</v>
      </c>
      <c r="P334" s="39">
        <v>28.51</v>
      </c>
      <c r="Q334" s="126">
        <v>174.5</v>
      </c>
      <c r="R334" s="126">
        <v>7999</v>
      </c>
      <c r="S334" s="39">
        <v>0</v>
      </c>
      <c r="T334" s="41">
        <v>2.5009999999999999</v>
      </c>
      <c r="U334" s="126">
        <v>296.39999999999998</v>
      </c>
      <c r="V334" s="41">
        <v>3.266</v>
      </c>
      <c r="W334" s="41">
        <v>2.375</v>
      </c>
      <c r="X334" s="126">
        <v>101.5</v>
      </c>
      <c r="Y334" s="127">
        <v>30.37</v>
      </c>
    </row>
    <row r="335" spans="3:25" s="1" customFormat="1" x14ac:dyDescent="0.25">
      <c r="C335" s="28">
        <f t="shared" si="5"/>
        <v>43844.7499999992</v>
      </c>
      <c r="D335" s="1">
        <v>331</v>
      </c>
      <c r="E335" s="123">
        <v>65.739999999999995</v>
      </c>
      <c r="F335" s="124">
        <v>26.94</v>
      </c>
      <c r="G335" s="123">
        <v>20.22</v>
      </c>
      <c r="H335" s="83">
        <v>6.067172E-3</v>
      </c>
      <c r="I335" s="124">
        <v>0</v>
      </c>
      <c r="J335" s="125">
        <v>1.0349999999999999</v>
      </c>
      <c r="K335" s="123">
        <v>204.4</v>
      </c>
      <c r="L335" s="129" t="s">
        <v>29</v>
      </c>
      <c r="M335" s="125">
        <v>0.93200000000000005</v>
      </c>
      <c r="N335" s="138">
        <v>12.86</v>
      </c>
      <c r="O335" s="126">
        <v>65.569999999999993</v>
      </c>
      <c r="P335" s="39">
        <v>27.01</v>
      </c>
      <c r="Q335" s="126">
        <v>19.53</v>
      </c>
      <c r="R335" s="126">
        <v>1172</v>
      </c>
      <c r="S335" s="39">
        <v>0</v>
      </c>
      <c r="T335" s="41">
        <v>0.999</v>
      </c>
      <c r="U335" s="126">
        <v>232.7</v>
      </c>
      <c r="V335" s="41">
        <v>1.34</v>
      </c>
      <c r="W335" s="41">
        <v>2.3370000000000002</v>
      </c>
      <c r="X335" s="126">
        <v>101.6</v>
      </c>
      <c r="Y335" s="127">
        <v>27.83</v>
      </c>
    </row>
    <row r="336" spans="3:25" s="1" customFormat="1" x14ac:dyDescent="0.25">
      <c r="C336" s="28">
        <f t="shared" si="5"/>
        <v>43844.791666665864</v>
      </c>
      <c r="D336" s="1">
        <v>332</v>
      </c>
      <c r="E336" s="123">
        <v>76.92</v>
      </c>
      <c r="F336" s="124">
        <v>24.25</v>
      </c>
      <c r="G336" s="123">
        <v>0</v>
      </c>
      <c r="H336" s="83">
        <v>0</v>
      </c>
      <c r="I336" s="124">
        <v>0</v>
      </c>
      <c r="J336" s="125">
        <v>0.374</v>
      </c>
      <c r="K336" s="123">
        <v>131.1</v>
      </c>
      <c r="L336" s="129" t="s">
        <v>29</v>
      </c>
      <c r="M336" s="125">
        <v>0.93200000000000005</v>
      </c>
      <c r="N336" s="138">
        <v>12.76</v>
      </c>
      <c r="O336" s="126">
        <v>76.62</v>
      </c>
      <c r="P336" s="39">
        <v>24.3</v>
      </c>
      <c r="Q336" s="126">
        <v>0</v>
      </c>
      <c r="R336" s="126">
        <v>0</v>
      </c>
      <c r="S336" s="39">
        <v>0</v>
      </c>
      <c r="T336" s="41">
        <v>0.51400000000000001</v>
      </c>
      <c r="U336" s="126">
        <v>154.4</v>
      </c>
      <c r="V336" s="41">
        <v>0.68500000000000005</v>
      </c>
      <c r="W336" s="41">
        <v>2.3279999999999998</v>
      </c>
      <c r="X336" s="126">
        <v>101.6</v>
      </c>
      <c r="Y336" s="127">
        <v>24.53</v>
      </c>
    </row>
    <row r="337" spans="3:27" s="1" customFormat="1" x14ac:dyDescent="0.25">
      <c r="C337" s="28">
        <f t="shared" si="5"/>
        <v>43844.833333332528</v>
      </c>
      <c r="D337" s="1">
        <v>333</v>
      </c>
      <c r="E337" s="123">
        <v>80</v>
      </c>
      <c r="F337" s="124">
        <v>23.46</v>
      </c>
      <c r="G337" s="123">
        <v>0</v>
      </c>
      <c r="H337" s="83">
        <v>0</v>
      </c>
      <c r="I337" s="124">
        <v>0</v>
      </c>
      <c r="J337" s="125">
        <v>0.84199999999999997</v>
      </c>
      <c r="K337" s="123">
        <v>73.510000000000005</v>
      </c>
      <c r="L337" s="129" t="s">
        <v>29</v>
      </c>
      <c r="M337" s="125">
        <v>0.93200000000000005</v>
      </c>
      <c r="N337" s="138">
        <v>12.71</v>
      </c>
      <c r="O337" s="126">
        <v>81.099999999999994</v>
      </c>
      <c r="P337" s="39">
        <v>23.46</v>
      </c>
      <c r="Q337" s="126">
        <v>0</v>
      </c>
      <c r="R337" s="126">
        <v>0</v>
      </c>
      <c r="S337" s="39">
        <v>0</v>
      </c>
      <c r="T337" s="41">
        <v>0.91</v>
      </c>
      <c r="U337" s="126">
        <v>81.3</v>
      </c>
      <c r="V337" s="41">
        <v>1.0640000000000001</v>
      </c>
      <c r="W337" s="41">
        <v>2.3410000000000002</v>
      </c>
      <c r="X337" s="126">
        <v>101.7</v>
      </c>
      <c r="Y337" s="127">
        <v>23.31</v>
      </c>
    </row>
    <row r="338" spans="3:27" s="1" customFormat="1" x14ac:dyDescent="0.25">
      <c r="C338" s="28">
        <f t="shared" si="5"/>
        <v>43844.874999999192</v>
      </c>
      <c r="D338" s="1">
        <v>334</v>
      </c>
      <c r="E338" s="123">
        <v>81.7</v>
      </c>
      <c r="F338" s="124">
        <v>22.82</v>
      </c>
      <c r="G338" s="123">
        <v>0</v>
      </c>
      <c r="H338" s="83">
        <v>0</v>
      </c>
      <c r="I338" s="124">
        <v>0</v>
      </c>
      <c r="J338" s="125">
        <v>0.63400000000000001</v>
      </c>
      <c r="K338" s="123">
        <v>67.44</v>
      </c>
      <c r="L338" s="129" t="s">
        <v>29</v>
      </c>
      <c r="M338" s="125">
        <v>0.93200000000000005</v>
      </c>
      <c r="N338" s="138">
        <v>12.68</v>
      </c>
      <c r="O338" s="126">
        <v>83.3</v>
      </c>
      <c r="P338" s="39">
        <v>22.8</v>
      </c>
      <c r="Q338" s="126">
        <v>0</v>
      </c>
      <c r="R338" s="126">
        <v>0</v>
      </c>
      <c r="S338" s="39">
        <v>0</v>
      </c>
      <c r="T338" s="41">
        <v>0.78500000000000003</v>
      </c>
      <c r="U338" s="126">
        <v>68.64</v>
      </c>
      <c r="V338" s="41">
        <v>0.95399999999999996</v>
      </c>
      <c r="W338" s="41">
        <v>2.3109999999999999</v>
      </c>
      <c r="X338" s="126">
        <v>101.8</v>
      </c>
      <c r="Y338" s="127">
        <v>22.72</v>
      </c>
    </row>
    <row r="339" spans="3:27" s="1" customFormat="1" x14ac:dyDescent="0.25">
      <c r="C339" s="28">
        <f t="shared" si="5"/>
        <v>43844.916666665857</v>
      </c>
      <c r="D339" s="1">
        <v>335</v>
      </c>
      <c r="E339" s="123">
        <v>88.4</v>
      </c>
      <c r="F339" s="124">
        <v>21.41</v>
      </c>
      <c r="G339" s="123">
        <v>0</v>
      </c>
      <c r="H339" s="83">
        <v>0</v>
      </c>
      <c r="I339" s="124">
        <v>0</v>
      </c>
      <c r="J339" s="125">
        <v>9.7000000000000003E-2</v>
      </c>
      <c r="K339" s="123">
        <v>112.7</v>
      </c>
      <c r="L339" s="129" t="s">
        <v>29</v>
      </c>
      <c r="M339" s="125">
        <v>0.93200000000000005</v>
      </c>
      <c r="N339" s="138">
        <v>12.65</v>
      </c>
      <c r="O339" s="126">
        <v>89.8</v>
      </c>
      <c r="P339" s="39">
        <v>21.33</v>
      </c>
      <c r="Q339" s="126">
        <v>0</v>
      </c>
      <c r="R339" s="126">
        <v>0</v>
      </c>
      <c r="S339" s="39">
        <v>0</v>
      </c>
      <c r="T339" s="41">
        <v>0.32800000000000001</v>
      </c>
      <c r="U339" s="126">
        <v>119.1</v>
      </c>
      <c r="V339" s="41">
        <v>0.43</v>
      </c>
      <c r="W339" s="41">
        <v>2.2810000000000001</v>
      </c>
      <c r="X339" s="126">
        <v>101.8</v>
      </c>
      <c r="Y339" s="127">
        <v>21.41</v>
      </c>
    </row>
    <row r="340" spans="3:27" s="1" customFormat="1" x14ac:dyDescent="0.25">
      <c r="C340" s="28">
        <f t="shared" si="5"/>
        <v>43844.958333332521</v>
      </c>
      <c r="D340" s="1">
        <v>336</v>
      </c>
      <c r="E340" s="123">
        <v>89.8</v>
      </c>
      <c r="F340" s="124">
        <v>21.02</v>
      </c>
      <c r="G340" s="123">
        <v>0</v>
      </c>
      <c r="H340" s="83">
        <v>0</v>
      </c>
      <c r="I340" s="124">
        <v>0</v>
      </c>
      <c r="J340" s="125">
        <v>0.59499999999999997</v>
      </c>
      <c r="K340" s="123">
        <v>96.7</v>
      </c>
      <c r="L340" s="129" t="s">
        <v>29</v>
      </c>
      <c r="M340" s="125">
        <v>0.93100000000000005</v>
      </c>
      <c r="N340" s="138">
        <v>12.63</v>
      </c>
      <c r="O340" s="126">
        <v>91.9</v>
      </c>
      <c r="P340" s="39">
        <v>20.96</v>
      </c>
      <c r="Q340" s="126">
        <v>0</v>
      </c>
      <c r="R340" s="126">
        <v>0</v>
      </c>
      <c r="S340" s="39">
        <v>0</v>
      </c>
      <c r="T340" s="41">
        <v>0.66800000000000004</v>
      </c>
      <c r="U340" s="126">
        <v>114.5</v>
      </c>
      <c r="V340" s="41">
        <v>0.86699999999999999</v>
      </c>
      <c r="W340" s="41">
        <v>2.2810000000000001</v>
      </c>
      <c r="X340" s="126">
        <v>101.9</v>
      </c>
      <c r="Y340" s="127">
        <v>20.66</v>
      </c>
      <c r="Z340" s="89">
        <f>SUM(G317:G340)/1025</f>
        <v>5.1987219512195129</v>
      </c>
      <c r="AA340" s="89">
        <f>SUM(Q317:Q340)/1025</f>
        <v>4.9762243902439023</v>
      </c>
    </row>
    <row r="341" spans="3:27" s="1" customFormat="1" x14ac:dyDescent="0.25">
      <c r="C341" s="28">
        <f t="shared" si="5"/>
        <v>43844.999999999185</v>
      </c>
      <c r="D341" s="1">
        <v>337</v>
      </c>
      <c r="E341" s="123">
        <v>79.239999999999995</v>
      </c>
      <c r="F341" s="124">
        <v>22.6</v>
      </c>
      <c r="G341" s="123">
        <v>0</v>
      </c>
      <c r="H341" s="83">
        <v>0</v>
      </c>
      <c r="I341" s="124">
        <v>0</v>
      </c>
      <c r="J341" s="125">
        <v>1.171</v>
      </c>
      <c r="K341" s="123">
        <v>92.4</v>
      </c>
      <c r="L341" s="129" t="s">
        <v>29</v>
      </c>
      <c r="M341" s="125">
        <v>0.93100000000000005</v>
      </c>
      <c r="N341" s="138">
        <v>12.62</v>
      </c>
      <c r="O341" s="126">
        <v>83.9</v>
      </c>
      <c r="P341" s="39">
        <v>22.51</v>
      </c>
      <c r="Q341" s="126">
        <v>0</v>
      </c>
      <c r="R341" s="126">
        <v>0</v>
      </c>
      <c r="S341" s="39">
        <v>0</v>
      </c>
      <c r="T341" s="41">
        <v>1.012</v>
      </c>
      <c r="U341" s="126">
        <v>99.9</v>
      </c>
      <c r="V341" s="41">
        <v>1.359</v>
      </c>
      <c r="W341" s="41">
        <v>2.2890000000000001</v>
      </c>
      <c r="X341" s="126">
        <v>101.9</v>
      </c>
      <c r="Y341" s="127">
        <v>21.71</v>
      </c>
    </row>
    <row r="342" spans="3:27" s="1" customFormat="1" x14ac:dyDescent="0.25">
      <c r="C342" s="28">
        <f t="shared" si="5"/>
        <v>43845.041666665849</v>
      </c>
      <c r="D342" s="1">
        <v>338</v>
      </c>
      <c r="E342" s="123">
        <v>86.9</v>
      </c>
      <c r="F342" s="124">
        <v>21.27</v>
      </c>
      <c r="G342" s="123">
        <v>0</v>
      </c>
      <c r="H342" s="83">
        <v>0</v>
      </c>
      <c r="I342" s="124">
        <v>0</v>
      </c>
      <c r="J342" s="125">
        <v>0.69899999999999995</v>
      </c>
      <c r="K342" s="123">
        <v>87.6</v>
      </c>
      <c r="L342" s="129" t="s">
        <v>29</v>
      </c>
      <c r="M342" s="125">
        <v>0.93</v>
      </c>
      <c r="N342" s="138">
        <v>12.61</v>
      </c>
      <c r="O342" s="126">
        <v>89.6</v>
      </c>
      <c r="P342" s="39">
        <v>21.23</v>
      </c>
      <c r="Q342" s="126">
        <v>0</v>
      </c>
      <c r="R342" s="126">
        <v>0</v>
      </c>
      <c r="S342" s="39">
        <v>0</v>
      </c>
      <c r="T342" s="41">
        <v>0.71699999999999997</v>
      </c>
      <c r="U342" s="126">
        <v>93</v>
      </c>
      <c r="V342" s="41">
        <v>0.89400000000000002</v>
      </c>
      <c r="W342" s="41">
        <v>2.258</v>
      </c>
      <c r="X342" s="126">
        <v>101.8</v>
      </c>
      <c r="Y342" s="127">
        <v>21.22</v>
      </c>
    </row>
    <row r="343" spans="3:27" s="1" customFormat="1" x14ac:dyDescent="0.25">
      <c r="C343" s="28">
        <f t="shared" si="5"/>
        <v>43845.083333332514</v>
      </c>
      <c r="D343" s="1">
        <v>339</v>
      </c>
      <c r="E343" s="123">
        <v>90.4</v>
      </c>
      <c r="F343" s="124">
        <v>20.23</v>
      </c>
      <c r="G343" s="123">
        <v>0</v>
      </c>
      <c r="H343" s="83">
        <v>0</v>
      </c>
      <c r="I343" s="124">
        <v>0</v>
      </c>
      <c r="J343" s="125">
        <v>0.57899999999999996</v>
      </c>
      <c r="K343" s="123">
        <v>134.5</v>
      </c>
      <c r="L343" s="129" t="s">
        <v>29</v>
      </c>
      <c r="M343" s="125">
        <v>0.92900000000000005</v>
      </c>
      <c r="N343" s="138">
        <v>12.6</v>
      </c>
      <c r="O343" s="126">
        <v>92.9</v>
      </c>
      <c r="P343" s="39">
        <v>20.170000000000002</v>
      </c>
      <c r="Q343" s="126">
        <v>0</v>
      </c>
      <c r="R343" s="126">
        <v>0</v>
      </c>
      <c r="S343" s="39">
        <v>0</v>
      </c>
      <c r="T343" s="41">
        <v>0.59</v>
      </c>
      <c r="U343" s="126">
        <v>121.6</v>
      </c>
      <c r="V343" s="41">
        <v>0.745</v>
      </c>
      <c r="W343" s="41">
        <v>2.194</v>
      </c>
      <c r="X343" s="126">
        <v>101.8</v>
      </c>
      <c r="Y343" s="127">
        <v>19.940000000000001</v>
      </c>
    </row>
    <row r="344" spans="3:27" s="1" customFormat="1" x14ac:dyDescent="0.25">
      <c r="C344" s="28">
        <f t="shared" si="5"/>
        <v>43845.124999999178</v>
      </c>
      <c r="D344" s="1">
        <v>340</v>
      </c>
      <c r="E344" s="123">
        <v>87.1</v>
      </c>
      <c r="F344" s="124">
        <v>20.58</v>
      </c>
      <c r="G344" s="123">
        <v>0</v>
      </c>
      <c r="H344" s="83">
        <v>0</v>
      </c>
      <c r="I344" s="124">
        <v>0</v>
      </c>
      <c r="J344" s="125">
        <v>0.81299999999999994</v>
      </c>
      <c r="K344" s="123">
        <v>98.9</v>
      </c>
      <c r="L344" s="129" t="s">
        <v>29</v>
      </c>
      <c r="M344" s="125">
        <v>0.92900000000000005</v>
      </c>
      <c r="N344" s="138">
        <v>12.58</v>
      </c>
      <c r="O344" s="126">
        <v>91.7</v>
      </c>
      <c r="P344" s="39">
        <v>20.45</v>
      </c>
      <c r="Q344" s="126">
        <v>0</v>
      </c>
      <c r="R344" s="126">
        <v>0</v>
      </c>
      <c r="S344" s="39">
        <v>0</v>
      </c>
      <c r="T344" s="41">
        <v>0.73199999999999998</v>
      </c>
      <c r="U344" s="126">
        <v>111.1</v>
      </c>
      <c r="V344" s="41">
        <v>0.98199999999999998</v>
      </c>
      <c r="W344" s="41">
        <v>2.2010000000000001</v>
      </c>
      <c r="X344" s="126">
        <v>101.8</v>
      </c>
      <c r="Y344" s="127">
        <v>20.059999999999999</v>
      </c>
    </row>
    <row r="345" spans="3:27" s="1" customFormat="1" x14ac:dyDescent="0.25">
      <c r="C345" s="28">
        <f t="shared" si="5"/>
        <v>43845.166666665842</v>
      </c>
      <c r="D345" s="1">
        <v>341</v>
      </c>
      <c r="E345" s="123">
        <v>87.7</v>
      </c>
      <c r="F345" s="124">
        <v>19.940000000000001</v>
      </c>
      <c r="G345" s="123">
        <v>0</v>
      </c>
      <c r="H345" s="83">
        <v>0</v>
      </c>
      <c r="I345" s="124">
        <v>0</v>
      </c>
      <c r="J345" s="125">
        <v>0.55200000000000005</v>
      </c>
      <c r="K345" s="123">
        <v>102.1</v>
      </c>
      <c r="L345" s="129" t="s">
        <v>29</v>
      </c>
      <c r="M345" s="125">
        <v>0.92800000000000005</v>
      </c>
      <c r="N345" s="138">
        <v>12.57</v>
      </c>
      <c r="O345" s="126">
        <v>92.5</v>
      </c>
      <c r="P345" s="39">
        <v>19.79</v>
      </c>
      <c r="Q345" s="126">
        <v>0</v>
      </c>
      <c r="R345" s="126">
        <v>0</v>
      </c>
      <c r="S345" s="39">
        <v>0</v>
      </c>
      <c r="T345" s="41">
        <v>0.626</v>
      </c>
      <c r="U345" s="126">
        <v>114.4</v>
      </c>
      <c r="V345" s="41">
        <v>0.85</v>
      </c>
      <c r="W345" s="41">
        <v>2.1320000000000001</v>
      </c>
      <c r="X345" s="126">
        <v>101.8</v>
      </c>
      <c r="Y345" s="127">
        <v>19.64</v>
      </c>
    </row>
    <row r="346" spans="3:27" s="1" customFormat="1" x14ac:dyDescent="0.25">
      <c r="C346" s="28">
        <f t="shared" si="5"/>
        <v>43845.208333332506</v>
      </c>
      <c r="D346" s="1">
        <v>342</v>
      </c>
      <c r="E346" s="123">
        <v>93</v>
      </c>
      <c r="F346" s="124">
        <v>18.73</v>
      </c>
      <c r="G346" s="123">
        <v>0</v>
      </c>
      <c r="H346" s="83">
        <v>0</v>
      </c>
      <c r="I346" s="124">
        <v>0</v>
      </c>
      <c r="J346" s="125">
        <v>0.23799999999999999</v>
      </c>
      <c r="K346" s="123">
        <v>137.80000000000001</v>
      </c>
      <c r="L346" s="129" t="s">
        <v>29</v>
      </c>
      <c r="M346" s="125">
        <v>0.92700000000000005</v>
      </c>
      <c r="N346" s="138">
        <v>12.56</v>
      </c>
      <c r="O346" s="126">
        <v>95.5</v>
      </c>
      <c r="P346" s="39">
        <v>18.670000000000002</v>
      </c>
      <c r="Q346" s="126">
        <v>0</v>
      </c>
      <c r="R346" s="126">
        <v>0</v>
      </c>
      <c r="S346" s="39">
        <v>0</v>
      </c>
      <c r="T346" s="41">
        <v>0.51900000000000002</v>
      </c>
      <c r="U346" s="126">
        <v>121.8</v>
      </c>
      <c r="V346" s="41">
        <v>0.72399999999999998</v>
      </c>
      <c r="W346" s="41">
        <v>2.052</v>
      </c>
      <c r="X346" s="126">
        <v>101.8</v>
      </c>
      <c r="Y346" s="127">
        <v>18.38</v>
      </c>
    </row>
    <row r="347" spans="3:27" s="1" customFormat="1" x14ac:dyDescent="0.25">
      <c r="C347" s="28">
        <f t="shared" si="5"/>
        <v>43845.249999999171</v>
      </c>
      <c r="D347" s="1">
        <v>343</v>
      </c>
      <c r="E347" s="123">
        <v>93.4</v>
      </c>
      <c r="F347" s="124">
        <v>18.399999999999999</v>
      </c>
      <c r="G347" s="123">
        <v>0</v>
      </c>
      <c r="H347" s="83">
        <v>0</v>
      </c>
      <c r="I347" s="124">
        <v>0</v>
      </c>
      <c r="J347" s="125">
        <v>0.38900000000000001</v>
      </c>
      <c r="K347" s="123">
        <v>87.9</v>
      </c>
      <c r="L347" s="129" t="s">
        <v>29</v>
      </c>
      <c r="M347" s="125">
        <v>0.92700000000000005</v>
      </c>
      <c r="N347" s="138">
        <v>12.55</v>
      </c>
      <c r="O347" s="126">
        <v>97.3</v>
      </c>
      <c r="P347" s="39">
        <v>18.29</v>
      </c>
      <c r="Q347" s="126">
        <v>0</v>
      </c>
      <c r="R347" s="126">
        <v>0</v>
      </c>
      <c r="S347" s="39">
        <v>0</v>
      </c>
      <c r="T347" s="41">
        <v>0.65800000000000003</v>
      </c>
      <c r="U347" s="126">
        <v>72.13</v>
      </c>
      <c r="V347" s="41">
        <v>0.86399999999999999</v>
      </c>
      <c r="W347" s="41">
        <v>2.0430000000000001</v>
      </c>
      <c r="X347" s="126">
        <v>101.8</v>
      </c>
      <c r="Y347" s="127">
        <v>18</v>
      </c>
    </row>
    <row r="348" spans="3:27" s="1" customFormat="1" x14ac:dyDescent="0.25">
      <c r="C348" s="28">
        <f t="shared" si="5"/>
        <v>43845.291666665835</v>
      </c>
      <c r="D348" s="1">
        <v>344</v>
      </c>
      <c r="E348" s="123">
        <v>93</v>
      </c>
      <c r="F348" s="124">
        <v>18.34</v>
      </c>
      <c r="G348" s="123">
        <v>26.71</v>
      </c>
      <c r="H348" s="83">
        <v>8.0125849999999992E-3</v>
      </c>
      <c r="I348" s="124">
        <v>0</v>
      </c>
      <c r="J348" s="125">
        <v>0.13400000000000001</v>
      </c>
      <c r="K348" s="123">
        <v>95.5</v>
      </c>
      <c r="L348" s="129" t="s">
        <v>29</v>
      </c>
      <c r="M348" s="125">
        <v>0.92600000000000005</v>
      </c>
      <c r="N348" s="138">
        <v>12.56</v>
      </c>
      <c r="O348" s="126">
        <v>98</v>
      </c>
      <c r="P348" s="39">
        <v>18.2</v>
      </c>
      <c r="Q348" s="126">
        <v>21.02</v>
      </c>
      <c r="R348" s="126">
        <v>1261</v>
      </c>
      <c r="S348" s="39">
        <v>0</v>
      </c>
      <c r="T348" s="41">
        <v>0.55500000000000005</v>
      </c>
      <c r="U348" s="126">
        <v>96.1</v>
      </c>
      <c r="V348" s="41">
        <v>0.75900000000000001</v>
      </c>
      <c r="W348" s="41">
        <v>2.0449999999999999</v>
      </c>
      <c r="X348" s="126">
        <v>101.9</v>
      </c>
      <c r="Y348" s="127">
        <v>17.91</v>
      </c>
    </row>
    <row r="349" spans="3:27" s="1" customFormat="1" x14ac:dyDescent="0.25">
      <c r="C349" s="28">
        <f t="shared" si="5"/>
        <v>43845.333333332499</v>
      </c>
      <c r="D349" s="1">
        <v>345</v>
      </c>
      <c r="E349" s="123">
        <v>79.61</v>
      </c>
      <c r="F349" s="124">
        <v>22.11</v>
      </c>
      <c r="G349" s="123">
        <v>195.7</v>
      </c>
      <c r="H349" s="83">
        <v>5.8706399999999999E-2</v>
      </c>
      <c r="I349" s="124">
        <v>0</v>
      </c>
      <c r="J349" s="125">
        <v>0.26300000000000001</v>
      </c>
      <c r="K349" s="123">
        <v>77.08</v>
      </c>
      <c r="L349" s="129" t="s">
        <v>29</v>
      </c>
      <c r="M349" s="125">
        <v>0.92500000000000004</v>
      </c>
      <c r="N349" s="138">
        <v>13.16</v>
      </c>
      <c r="O349" s="126">
        <v>92.9</v>
      </c>
      <c r="P349" s="39">
        <v>21.21</v>
      </c>
      <c r="Q349" s="126">
        <v>177.3</v>
      </c>
      <c r="R349" s="126">
        <v>7999</v>
      </c>
      <c r="S349" s="39">
        <v>0</v>
      </c>
      <c r="T349" s="41">
        <v>0.65700000000000003</v>
      </c>
      <c r="U349" s="126">
        <v>81.8</v>
      </c>
      <c r="V349" s="41">
        <v>0.88</v>
      </c>
      <c r="W349" s="41">
        <v>2.3319999999999999</v>
      </c>
      <c r="X349" s="126">
        <v>102</v>
      </c>
      <c r="Y349" s="127">
        <v>22.7</v>
      </c>
    </row>
    <row r="350" spans="3:27" s="1" customFormat="1" x14ac:dyDescent="0.25">
      <c r="C350" s="28">
        <f t="shared" si="5"/>
        <v>43845.374999999163</v>
      </c>
      <c r="D350" s="1">
        <v>346</v>
      </c>
      <c r="E350" s="123">
        <v>58.4</v>
      </c>
      <c r="F350" s="124">
        <v>27.26</v>
      </c>
      <c r="G350" s="123">
        <v>402.5</v>
      </c>
      <c r="H350" s="83">
        <v>0.12073540000000001</v>
      </c>
      <c r="I350" s="124">
        <v>0</v>
      </c>
      <c r="J350" s="125">
        <v>0.66</v>
      </c>
      <c r="K350" s="123">
        <v>144.30000000000001</v>
      </c>
      <c r="L350" s="129" t="s">
        <v>29</v>
      </c>
      <c r="M350" s="125">
        <v>0.92500000000000004</v>
      </c>
      <c r="N350" s="138">
        <v>13.16</v>
      </c>
      <c r="O350" s="126">
        <v>70.61</v>
      </c>
      <c r="P350" s="39">
        <v>25.87</v>
      </c>
      <c r="Q350" s="126">
        <v>368.5</v>
      </c>
      <c r="R350" s="126">
        <v>7999</v>
      </c>
      <c r="S350" s="39">
        <v>0</v>
      </c>
      <c r="T350" s="41">
        <v>0.73099999999999998</v>
      </c>
      <c r="U350" s="126">
        <v>138.9</v>
      </c>
      <c r="V350" s="41">
        <v>1.0669999999999999</v>
      </c>
      <c r="W350" s="41">
        <v>2.3420000000000001</v>
      </c>
      <c r="X350" s="126">
        <v>101.8</v>
      </c>
      <c r="Y350" s="127">
        <v>29.73</v>
      </c>
    </row>
    <row r="351" spans="3:27" s="1" customFormat="1" x14ac:dyDescent="0.25">
      <c r="C351" s="28">
        <f t="shared" si="5"/>
        <v>43845.416666665828</v>
      </c>
      <c r="D351" s="1">
        <v>347</v>
      </c>
      <c r="E351" s="123">
        <v>54.17</v>
      </c>
      <c r="F351" s="124">
        <v>28.14</v>
      </c>
      <c r="G351" s="123">
        <v>581.4</v>
      </c>
      <c r="H351" s="83">
        <v>0.17440910000000001</v>
      </c>
      <c r="I351" s="124">
        <v>0</v>
      </c>
      <c r="J351" s="125">
        <v>1.46</v>
      </c>
      <c r="K351" s="123">
        <v>215.8</v>
      </c>
      <c r="L351" s="129" t="s">
        <v>29</v>
      </c>
      <c r="M351" s="125">
        <v>0.92400000000000004</v>
      </c>
      <c r="N351" s="138">
        <v>13.1</v>
      </c>
      <c r="O351" s="126">
        <v>59.61</v>
      </c>
      <c r="P351" s="39">
        <v>27.77</v>
      </c>
      <c r="Q351" s="126">
        <v>549.20000000000005</v>
      </c>
      <c r="R351" s="126">
        <v>7999</v>
      </c>
      <c r="S351" s="39">
        <v>0</v>
      </c>
      <c r="T351" s="41">
        <v>1.2689999999999999</v>
      </c>
      <c r="U351" s="126">
        <v>244.4</v>
      </c>
      <c r="V351" s="41">
        <v>1.7609999999999999</v>
      </c>
      <c r="W351" s="41">
        <v>2.2200000000000002</v>
      </c>
      <c r="X351" s="126">
        <v>101.7</v>
      </c>
      <c r="Y351" s="127">
        <v>32.31</v>
      </c>
    </row>
    <row r="352" spans="3:27" s="1" customFormat="1" x14ac:dyDescent="0.25">
      <c r="C352" s="28">
        <f t="shared" si="5"/>
        <v>43845.458333332492</v>
      </c>
      <c r="D352" s="1">
        <v>348</v>
      </c>
      <c r="E352" s="123">
        <v>49.72</v>
      </c>
      <c r="F352" s="124">
        <v>29.43</v>
      </c>
      <c r="G352" s="123">
        <v>713.8</v>
      </c>
      <c r="H352" s="83">
        <v>0.21415210000000001</v>
      </c>
      <c r="I352" s="124">
        <v>0</v>
      </c>
      <c r="J352" s="125">
        <v>2.2789999999999999</v>
      </c>
      <c r="K352" s="123">
        <v>84.9</v>
      </c>
      <c r="L352" s="129" t="s">
        <v>29</v>
      </c>
      <c r="M352" s="125">
        <v>0.92400000000000004</v>
      </c>
      <c r="N352" s="138">
        <v>13.05</v>
      </c>
      <c r="O352" s="126">
        <v>53.11</v>
      </c>
      <c r="P352" s="39">
        <v>29.38</v>
      </c>
      <c r="Q352" s="126">
        <v>689.2</v>
      </c>
      <c r="R352" s="126">
        <v>7999</v>
      </c>
      <c r="S352" s="39">
        <v>0</v>
      </c>
      <c r="T352" s="41">
        <v>2.0680000000000001</v>
      </c>
      <c r="U352" s="126">
        <v>69.349999999999994</v>
      </c>
      <c r="V352" s="41">
        <v>2.9319999999999999</v>
      </c>
      <c r="W352" s="41">
        <v>2.1739999999999999</v>
      </c>
      <c r="X352" s="126">
        <v>101.7</v>
      </c>
      <c r="Y352" s="127">
        <v>33.369999999999997</v>
      </c>
    </row>
    <row r="353" spans="3:27" s="1" customFormat="1" x14ac:dyDescent="0.25">
      <c r="C353" s="28">
        <f t="shared" si="5"/>
        <v>43845.499999999156</v>
      </c>
      <c r="D353" s="1">
        <v>349</v>
      </c>
      <c r="E353" s="123">
        <v>46.3</v>
      </c>
      <c r="F353" s="124">
        <v>30.58</v>
      </c>
      <c r="G353" s="123">
        <v>789.6</v>
      </c>
      <c r="H353" s="83">
        <v>0.23687939999999999</v>
      </c>
      <c r="I353" s="124">
        <v>0</v>
      </c>
      <c r="J353" s="125">
        <v>2.1680000000000001</v>
      </c>
      <c r="K353" s="123">
        <v>119.7</v>
      </c>
      <c r="L353" s="129" t="s">
        <v>29</v>
      </c>
      <c r="M353" s="125">
        <v>0.92400000000000004</v>
      </c>
      <c r="N353" s="138">
        <v>13.02</v>
      </c>
      <c r="O353" s="126">
        <v>49.84</v>
      </c>
      <c r="P353" s="39">
        <v>30.42</v>
      </c>
      <c r="Q353" s="126">
        <v>771.6</v>
      </c>
      <c r="R353" s="126">
        <v>7999</v>
      </c>
      <c r="S353" s="39">
        <v>0</v>
      </c>
      <c r="T353" s="41">
        <v>1.9610000000000001</v>
      </c>
      <c r="U353" s="126">
        <v>127</v>
      </c>
      <c r="V353" s="41">
        <v>2.863</v>
      </c>
      <c r="W353" s="41">
        <v>2.1619999999999999</v>
      </c>
      <c r="X353" s="126">
        <v>101.6</v>
      </c>
      <c r="Y353" s="127">
        <v>34.08</v>
      </c>
    </row>
    <row r="354" spans="3:27" s="1" customFormat="1" x14ac:dyDescent="0.25">
      <c r="C354" s="28">
        <f t="shared" si="5"/>
        <v>43845.54166666582</v>
      </c>
      <c r="D354" s="1">
        <v>350</v>
      </c>
      <c r="E354" s="123">
        <v>48.99</v>
      </c>
      <c r="F354" s="124">
        <v>30.71</v>
      </c>
      <c r="G354" s="123">
        <v>780.7</v>
      </c>
      <c r="H354" s="83">
        <v>0.23420350000000001</v>
      </c>
      <c r="I354" s="124">
        <v>0</v>
      </c>
      <c r="J354" s="125">
        <v>2.8570000000000002</v>
      </c>
      <c r="K354" s="123">
        <v>248.6</v>
      </c>
      <c r="L354" s="129" t="s">
        <v>29</v>
      </c>
      <c r="M354" s="125">
        <v>0.92400000000000004</v>
      </c>
      <c r="N354" s="138">
        <v>13</v>
      </c>
      <c r="O354" s="126">
        <v>51.61</v>
      </c>
      <c r="P354" s="39">
        <v>30.59</v>
      </c>
      <c r="Q354" s="126">
        <v>765.6</v>
      </c>
      <c r="R354" s="126">
        <v>7999</v>
      </c>
      <c r="S354" s="39">
        <v>0</v>
      </c>
      <c r="T354" s="41">
        <v>2.875</v>
      </c>
      <c r="U354" s="126">
        <v>283.2</v>
      </c>
      <c r="V354" s="41">
        <v>3.681</v>
      </c>
      <c r="W354" s="41">
        <v>2.2589999999999999</v>
      </c>
      <c r="X354" s="126">
        <v>101.5</v>
      </c>
      <c r="Y354" s="127">
        <v>34.200000000000003</v>
      </c>
    </row>
    <row r="355" spans="3:27" s="1" customFormat="1" x14ac:dyDescent="0.25">
      <c r="C355" s="28">
        <f t="shared" si="5"/>
        <v>43845.583333332484</v>
      </c>
      <c r="D355" s="1">
        <v>351</v>
      </c>
      <c r="E355" s="123">
        <v>46.15</v>
      </c>
      <c r="F355" s="124">
        <v>31.69</v>
      </c>
      <c r="G355" s="123">
        <v>711.5</v>
      </c>
      <c r="H355" s="83">
        <v>0.2134432</v>
      </c>
      <c r="I355" s="124">
        <v>0</v>
      </c>
      <c r="J355" s="125">
        <v>2.56</v>
      </c>
      <c r="K355" s="123">
        <v>253</v>
      </c>
      <c r="L355" s="129" t="s">
        <v>29</v>
      </c>
      <c r="M355" s="125">
        <v>0.92600000000000005</v>
      </c>
      <c r="N355" s="138">
        <v>12.99</v>
      </c>
      <c r="O355" s="126">
        <v>49.03</v>
      </c>
      <c r="P355" s="39">
        <v>31.43</v>
      </c>
      <c r="Q355" s="126">
        <v>692.9</v>
      </c>
      <c r="R355" s="126">
        <v>7999</v>
      </c>
      <c r="S355" s="39">
        <v>0</v>
      </c>
      <c r="T355" s="41">
        <v>2.64</v>
      </c>
      <c r="U355" s="126">
        <v>289.3</v>
      </c>
      <c r="V355" s="41">
        <v>3.4159999999999999</v>
      </c>
      <c r="W355" s="41">
        <v>2.246</v>
      </c>
      <c r="X355" s="126">
        <v>101.4</v>
      </c>
      <c r="Y355" s="127">
        <v>34.71</v>
      </c>
    </row>
    <row r="356" spans="3:27" s="1" customFormat="1" x14ac:dyDescent="0.25">
      <c r="C356" s="28">
        <f t="shared" si="5"/>
        <v>43845.624999999149</v>
      </c>
      <c r="D356" s="1">
        <v>352</v>
      </c>
      <c r="E356" s="123">
        <v>58.07</v>
      </c>
      <c r="F356" s="124">
        <v>30.22</v>
      </c>
      <c r="G356" s="123">
        <v>572.6</v>
      </c>
      <c r="H356" s="83">
        <v>0.17177680000000001</v>
      </c>
      <c r="I356" s="124">
        <v>0</v>
      </c>
      <c r="J356" s="125">
        <v>3.34</v>
      </c>
      <c r="K356" s="123">
        <v>257.5</v>
      </c>
      <c r="L356" s="129" t="s">
        <v>29</v>
      </c>
      <c r="M356" s="125">
        <v>0.92700000000000005</v>
      </c>
      <c r="N356" s="138">
        <v>12.99</v>
      </c>
      <c r="O356" s="126">
        <v>59.55</v>
      </c>
      <c r="P356" s="39">
        <v>30.12</v>
      </c>
      <c r="Q356" s="126">
        <v>556</v>
      </c>
      <c r="R356" s="126">
        <v>7999</v>
      </c>
      <c r="S356" s="39">
        <v>0</v>
      </c>
      <c r="T356" s="41">
        <v>3.3919999999999999</v>
      </c>
      <c r="U356" s="126">
        <v>285.5</v>
      </c>
      <c r="V356" s="41">
        <v>4.3109999999999999</v>
      </c>
      <c r="W356" s="41">
        <v>2.5470000000000002</v>
      </c>
      <c r="X356" s="126">
        <v>101.4</v>
      </c>
      <c r="Y356" s="127">
        <v>33.36</v>
      </c>
    </row>
    <row r="357" spans="3:27" s="1" customFormat="1" x14ac:dyDescent="0.25">
      <c r="C357" s="28">
        <f t="shared" si="5"/>
        <v>43845.666666665813</v>
      </c>
      <c r="D357" s="1">
        <v>353</v>
      </c>
      <c r="E357" s="123">
        <v>61.79</v>
      </c>
      <c r="F357" s="124">
        <v>29.21</v>
      </c>
      <c r="G357" s="123">
        <v>264.60000000000002</v>
      </c>
      <c r="H357" s="83">
        <v>7.9371360000000002E-2</v>
      </c>
      <c r="I357" s="124">
        <v>0</v>
      </c>
      <c r="J357" s="125">
        <v>2.694</v>
      </c>
      <c r="K357" s="123">
        <v>257.7</v>
      </c>
      <c r="L357" s="129" t="s">
        <v>29</v>
      </c>
      <c r="M357" s="125">
        <v>0.92900000000000005</v>
      </c>
      <c r="N357" s="138">
        <v>13.01</v>
      </c>
      <c r="O357" s="126">
        <v>63.54</v>
      </c>
      <c r="P357" s="39">
        <v>29.08</v>
      </c>
      <c r="Q357" s="126">
        <v>251.9</v>
      </c>
      <c r="R357" s="126">
        <v>7999</v>
      </c>
      <c r="S357" s="39">
        <v>0</v>
      </c>
      <c r="T357" s="41">
        <v>2.609</v>
      </c>
      <c r="U357" s="126">
        <v>288.39999999999998</v>
      </c>
      <c r="V357" s="41">
        <v>3.3570000000000002</v>
      </c>
      <c r="W357" s="41">
        <v>2.5539999999999998</v>
      </c>
      <c r="X357" s="126">
        <v>101.5</v>
      </c>
      <c r="Y357" s="127">
        <v>31.1</v>
      </c>
    </row>
    <row r="358" spans="3:27" s="1" customFormat="1" x14ac:dyDescent="0.25">
      <c r="C358" s="28">
        <f t="shared" si="5"/>
        <v>43845.708333332477</v>
      </c>
      <c r="D358" s="1">
        <v>354</v>
      </c>
      <c r="E358" s="126">
        <v>63.32</v>
      </c>
      <c r="F358" s="127">
        <v>28.89</v>
      </c>
      <c r="G358" s="126">
        <v>149.4</v>
      </c>
      <c r="H358" s="39">
        <v>4.4806949999999998E-2</v>
      </c>
      <c r="I358" s="127">
        <v>0</v>
      </c>
      <c r="J358" s="41">
        <v>2.2229999999999999</v>
      </c>
      <c r="K358" s="126">
        <v>261.5</v>
      </c>
      <c r="L358" s="130" t="s">
        <v>29</v>
      </c>
      <c r="M358" s="41">
        <v>0.93</v>
      </c>
      <c r="N358" s="139">
        <v>13.02</v>
      </c>
      <c r="O358" s="126">
        <v>65.040000000000006</v>
      </c>
      <c r="P358" s="39">
        <v>28.74</v>
      </c>
      <c r="Q358" s="126">
        <v>139</v>
      </c>
      <c r="R358" s="126">
        <v>7999</v>
      </c>
      <c r="S358" s="39">
        <v>0</v>
      </c>
      <c r="T358" s="41">
        <v>2.2000000000000002</v>
      </c>
      <c r="U358" s="126">
        <v>294</v>
      </c>
      <c r="V358" s="41">
        <v>2.7610000000000001</v>
      </c>
      <c r="W358" s="41">
        <v>2.5659999999999998</v>
      </c>
      <c r="X358" s="126">
        <v>101.5</v>
      </c>
      <c r="Y358" s="127">
        <v>30.35</v>
      </c>
    </row>
    <row r="359" spans="3:27" s="1" customFormat="1" x14ac:dyDescent="0.25">
      <c r="C359" s="28">
        <f t="shared" si="5"/>
        <v>43845.749999999141</v>
      </c>
      <c r="D359" s="1">
        <v>355</v>
      </c>
      <c r="E359" s="126">
        <v>69.87</v>
      </c>
      <c r="F359" s="127">
        <v>27.49</v>
      </c>
      <c r="G359" s="126">
        <v>15.57</v>
      </c>
      <c r="H359" s="39">
        <v>4.6723989999999998E-3</v>
      </c>
      <c r="I359" s="127">
        <v>0</v>
      </c>
      <c r="J359" s="41">
        <v>2.4569999999999999</v>
      </c>
      <c r="K359" s="126">
        <v>260</v>
      </c>
      <c r="L359" s="130" t="s">
        <v>29</v>
      </c>
      <c r="M359" s="41">
        <v>0.93100000000000005</v>
      </c>
      <c r="N359" s="139">
        <v>12.86</v>
      </c>
      <c r="O359" s="126">
        <v>69.819999999999993</v>
      </c>
      <c r="P359" s="39">
        <v>27.62</v>
      </c>
      <c r="Q359" s="126">
        <v>15.17</v>
      </c>
      <c r="R359" s="126">
        <v>910</v>
      </c>
      <c r="S359" s="39">
        <v>0</v>
      </c>
      <c r="T359" s="41">
        <v>2.3959999999999999</v>
      </c>
      <c r="U359" s="126">
        <v>292.5</v>
      </c>
      <c r="V359" s="41">
        <v>3.2010000000000001</v>
      </c>
      <c r="W359" s="41">
        <v>2.581</v>
      </c>
      <c r="X359" s="126">
        <v>101.6</v>
      </c>
      <c r="Y359" s="127">
        <v>28.15</v>
      </c>
    </row>
    <row r="360" spans="3:27" s="1" customFormat="1" x14ac:dyDescent="0.25">
      <c r="C360" s="28">
        <f t="shared" si="5"/>
        <v>43845.791666665806</v>
      </c>
      <c r="D360" s="1">
        <v>356</v>
      </c>
      <c r="E360" s="126">
        <v>72.069999999999993</v>
      </c>
      <c r="F360" s="127">
        <v>26.45</v>
      </c>
      <c r="G360" s="126">
        <v>0</v>
      </c>
      <c r="H360" s="39">
        <v>0</v>
      </c>
      <c r="I360" s="127">
        <v>0</v>
      </c>
      <c r="J360" s="41">
        <v>1.127</v>
      </c>
      <c r="K360" s="126">
        <v>170.5</v>
      </c>
      <c r="L360" s="130" t="s">
        <v>29</v>
      </c>
      <c r="M360" s="41">
        <v>0.93200000000000005</v>
      </c>
      <c r="N360" s="139">
        <v>12.75</v>
      </c>
      <c r="O360" s="126">
        <v>73.09</v>
      </c>
      <c r="P360" s="39">
        <v>26.48</v>
      </c>
      <c r="Q360" s="126">
        <v>0</v>
      </c>
      <c r="R360" s="126">
        <v>0</v>
      </c>
      <c r="S360" s="39">
        <v>0</v>
      </c>
      <c r="T360" s="41">
        <v>1.149</v>
      </c>
      <c r="U360" s="126">
        <v>223.5</v>
      </c>
      <c r="V360" s="41">
        <v>1.534</v>
      </c>
      <c r="W360" s="41">
        <v>2.5249999999999999</v>
      </c>
      <c r="X360" s="126">
        <v>101.6</v>
      </c>
      <c r="Y360" s="127">
        <v>26.56</v>
      </c>
    </row>
    <row r="361" spans="3:27" s="1" customFormat="1" x14ac:dyDescent="0.25">
      <c r="C361" s="28">
        <f t="shared" si="5"/>
        <v>43845.83333333247</v>
      </c>
      <c r="D361" s="1">
        <v>357</v>
      </c>
      <c r="E361" s="126">
        <v>83.5</v>
      </c>
      <c r="F361" s="127">
        <v>23.98</v>
      </c>
      <c r="G361" s="126">
        <v>0</v>
      </c>
      <c r="H361" s="39">
        <v>0</v>
      </c>
      <c r="I361" s="127">
        <v>0</v>
      </c>
      <c r="J361" s="41">
        <v>0.432</v>
      </c>
      <c r="K361" s="126">
        <v>71.3</v>
      </c>
      <c r="L361" s="130" t="s">
        <v>29</v>
      </c>
      <c r="M361" s="41">
        <v>0.93200000000000005</v>
      </c>
      <c r="N361" s="139">
        <v>12.71</v>
      </c>
      <c r="O361" s="126">
        <v>83.5</v>
      </c>
      <c r="P361" s="39">
        <v>24.07</v>
      </c>
      <c r="Q361" s="126">
        <v>0</v>
      </c>
      <c r="R361" s="126">
        <v>0</v>
      </c>
      <c r="S361" s="39">
        <v>0</v>
      </c>
      <c r="T361" s="41">
        <v>0.64900000000000002</v>
      </c>
      <c r="U361" s="126">
        <v>66.099999999999994</v>
      </c>
      <c r="V361" s="41">
        <v>0.77400000000000002</v>
      </c>
      <c r="W361" s="41">
        <v>2.5030000000000001</v>
      </c>
      <c r="X361" s="126">
        <v>101.8</v>
      </c>
      <c r="Y361" s="127">
        <v>24.28</v>
      </c>
    </row>
    <row r="362" spans="3:27" s="1" customFormat="1" x14ac:dyDescent="0.25">
      <c r="C362" s="28">
        <f t="shared" si="5"/>
        <v>43845.874999999134</v>
      </c>
      <c r="D362" s="1">
        <v>358</v>
      </c>
      <c r="E362" s="126">
        <v>85.2</v>
      </c>
      <c r="F362" s="127">
        <v>23.29</v>
      </c>
      <c r="G362" s="126">
        <v>0</v>
      </c>
      <c r="H362" s="39">
        <v>0</v>
      </c>
      <c r="I362" s="127">
        <v>0</v>
      </c>
      <c r="J362" s="41">
        <v>0.46100000000000002</v>
      </c>
      <c r="K362" s="126">
        <v>65.19</v>
      </c>
      <c r="L362" s="130" t="s">
        <v>29</v>
      </c>
      <c r="M362" s="41">
        <v>0.93100000000000005</v>
      </c>
      <c r="N362" s="139">
        <v>12.67</v>
      </c>
      <c r="O362" s="126">
        <v>87.1</v>
      </c>
      <c r="P362" s="39">
        <v>23.21</v>
      </c>
      <c r="Q362" s="126">
        <v>0</v>
      </c>
      <c r="R362" s="126">
        <v>0</v>
      </c>
      <c r="S362" s="39">
        <v>0</v>
      </c>
      <c r="T362" s="41">
        <v>0.56599999999999995</v>
      </c>
      <c r="U362" s="126">
        <v>67</v>
      </c>
      <c r="V362" s="41">
        <v>0.69399999999999995</v>
      </c>
      <c r="W362" s="41">
        <v>2.4780000000000002</v>
      </c>
      <c r="X362" s="126">
        <v>101.9</v>
      </c>
      <c r="Y362" s="127">
        <v>23.08</v>
      </c>
    </row>
    <row r="363" spans="3:27" s="1" customFormat="1" x14ac:dyDescent="0.25">
      <c r="C363" s="28">
        <f t="shared" si="5"/>
        <v>43845.916666665798</v>
      </c>
      <c r="D363" s="1">
        <v>359</v>
      </c>
      <c r="E363" s="126">
        <v>83.9</v>
      </c>
      <c r="F363" s="127">
        <v>23.29</v>
      </c>
      <c r="G363" s="126">
        <v>0</v>
      </c>
      <c r="H363" s="39">
        <v>0</v>
      </c>
      <c r="I363" s="127">
        <v>0</v>
      </c>
      <c r="J363" s="41">
        <v>0.873</v>
      </c>
      <c r="K363" s="126">
        <v>85.7</v>
      </c>
      <c r="L363" s="130" t="s">
        <v>29</v>
      </c>
      <c r="M363" s="41">
        <v>0.93100000000000005</v>
      </c>
      <c r="N363" s="139">
        <v>12.65</v>
      </c>
      <c r="O363" s="126">
        <v>86.9</v>
      </c>
      <c r="P363" s="39">
        <v>23.25</v>
      </c>
      <c r="Q363" s="126">
        <v>0</v>
      </c>
      <c r="R363" s="126">
        <v>0</v>
      </c>
      <c r="S363" s="39">
        <v>0</v>
      </c>
      <c r="T363" s="41">
        <v>0.91200000000000003</v>
      </c>
      <c r="U363" s="126">
        <v>91.2</v>
      </c>
      <c r="V363" s="41">
        <v>1.0940000000000001</v>
      </c>
      <c r="W363" s="41">
        <v>2.4750000000000001</v>
      </c>
      <c r="X363" s="126">
        <v>101.9</v>
      </c>
      <c r="Y363" s="127">
        <v>22.94</v>
      </c>
    </row>
    <row r="364" spans="3:27" s="1" customFormat="1" x14ac:dyDescent="0.25">
      <c r="C364" s="28">
        <f t="shared" si="5"/>
        <v>43845.958333332463</v>
      </c>
      <c r="D364" s="1">
        <v>360</v>
      </c>
      <c r="E364" s="126">
        <v>88.7</v>
      </c>
      <c r="F364" s="127">
        <v>22.22</v>
      </c>
      <c r="G364" s="126">
        <v>0</v>
      </c>
      <c r="H364" s="39">
        <v>0</v>
      </c>
      <c r="I364" s="127">
        <v>0</v>
      </c>
      <c r="J364" s="41">
        <v>0.25900000000000001</v>
      </c>
      <c r="K364" s="126">
        <v>76.45</v>
      </c>
      <c r="L364" s="130" t="s">
        <v>29</v>
      </c>
      <c r="M364" s="41">
        <v>0.93100000000000005</v>
      </c>
      <c r="N364" s="139">
        <v>12.63</v>
      </c>
      <c r="O364" s="126">
        <v>91.2</v>
      </c>
      <c r="P364" s="39">
        <v>22.17</v>
      </c>
      <c r="Q364" s="126">
        <v>0</v>
      </c>
      <c r="R364" s="126">
        <v>0</v>
      </c>
      <c r="S364" s="39">
        <v>0</v>
      </c>
      <c r="T364" s="41">
        <v>0.48</v>
      </c>
      <c r="U364" s="126">
        <v>112.8</v>
      </c>
      <c r="V364" s="41">
        <v>0.57999999999999996</v>
      </c>
      <c r="W364" s="41">
        <v>2.4350000000000001</v>
      </c>
      <c r="X364" s="126">
        <v>102</v>
      </c>
      <c r="Y364" s="127">
        <v>22.21</v>
      </c>
      <c r="Z364" s="89">
        <f>SUM(G341:G364)/1025</f>
        <v>5.0771512195121948</v>
      </c>
      <c r="AA364" s="89">
        <f>SUM(Q341:Q364)/1025</f>
        <v>4.8755024390243893</v>
      </c>
    </row>
    <row r="365" spans="3:27" s="1" customFormat="1" x14ac:dyDescent="0.25">
      <c r="C365" s="28">
        <f t="shared" si="5"/>
        <v>43845.999999999127</v>
      </c>
      <c r="D365" s="1">
        <v>361</v>
      </c>
      <c r="E365" s="126">
        <v>91.2</v>
      </c>
      <c r="F365" s="127">
        <v>21.42</v>
      </c>
      <c r="G365" s="126">
        <v>0</v>
      </c>
      <c r="H365" s="39">
        <v>0</v>
      </c>
      <c r="I365" s="127">
        <v>0</v>
      </c>
      <c r="J365" s="41">
        <v>0.36499999999999999</v>
      </c>
      <c r="K365" s="126">
        <v>106.3</v>
      </c>
      <c r="L365" s="130" t="s">
        <v>29</v>
      </c>
      <c r="M365" s="41">
        <v>0.93</v>
      </c>
      <c r="N365" s="139">
        <v>12.62</v>
      </c>
      <c r="O365" s="126">
        <v>93.7</v>
      </c>
      <c r="P365" s="39">
        <v>21.43</v>
      </c>
      <c r="Q365" s="126">
        <v>0</v>
      </c>
      <c r="R365" s="126">
        <v>0</v>
      </c>
      <c r="S365" s="39">
        <v>0</v>
      </c>
      <c r="T365" s="41">
        <v>0.59199999999999997</v>
      </c>
      <c r="U365" s="126">
        <v>112.7</v>
      </c>
      <c r="V365" s="41">
        <v>0.72599999999999998</v>
      </c>
      <c r="W365" s="41">
        <v>2.39</v>
      </c>
      <c r="X365" s="126">
        <v>102</v>
      </c>
      <c r="Y365" s="127">
        <v>21.35</v>
      </c>
    </row>
    <row r="366" spans="3:27" s="1" customFormat="1" x14ac:dyDescent="0.25">
      <c r="C366" s="28">
        <f t="shared" si="5"/>
        <v>43846.041666665791</v>
      </c>
      <c r="D366" s="1">
        <v>362</v>
      </c>
      <c r="E366" s="126">
        <v>92.7</v>
      </c>
      <c r="F366" s="127">
        <v>20.95</v>
      </c>
      <c r="G366" s="126">
        <v>0</v>
      </c>
      <c r="H366" s="39">
        <v>0</v>
      </c>
      <c r="I366" s="127">
        <v>0</v>
      </c>
      <c r="J366" s="41">
        <v>0.11799999999999999</v>
      </c>
      <c r="K366" s="126">
        <v>66.72</v>
      </c>
      <c r="L366" s="130" t="s">
        <v>29</v>
      </c>
      <c r="M366" s="41">
        <v>0.93</v>
      </c>
      <c r="N366" s="139">
        <v>12.61</v>
      </c>
      <c r="O366" s="126">
        <v>95.2</v>
      </c>
      <c r="P366" s="39">
        <v>20.94</v>
      </c>
      <c r="Q366" s="126">
        <v>0</v>
      </c>
      <c r="R366" s="126">
        <v>0</v>
      </c>
      <c r="S366" s="39">
        <v>0</v>
      </c>
      <c r="T366" s="41">
        <v>0.59</v>
      </c>
      <c r="U366" s="126">
        <v>63.69</v>
      </c>
      <c r="V366" s="41">
        <v>0.72599999999999998</v>
      </c>
      <c r="W366" s="41">
        <v>2.3570000000000002</v>
      </c>
      <c r="X366" s="126">
        <v>102</v>
      </c>
      <c r="Y366" s="127">
        <v>20.78</v>
      </c>
    </row>
    <row r="367" spans="3:27" s="1" customFormat="1" x14ac:dyDescent="0.25">
      <c r="C367" s="28">
        <f t="shared" si="5"/>
        <v>43846.083333332455</v>
      </c>
      <c r="D367" s="1">
        <v>363</v>
      </c>
      <c r="E367" s="126">
        <v>89.7</v>
      </c>
      <c r="F367" s="127">
        <v>21.34</v>
      </c>
      <c r="G367" s="126">
        <v>0</v>
      </c>
      <c r="H367" s="39">
        <v>0</v>
      </c>
      <c r="I367" s="127">
        <v>0</v>
      </c>
      <c r="J367" s="41">
        <v>0.47599999999999998</v>
      </c>
      <c r="K367" s="126">
        <v>58.63</v>
      </c>
      <c r="L367" s="130" t="s">
        <v>29</v>
      </c>
      <c r="M367" s="41">
        <v>0.92900000000000005</v>
      </c>
      <c r="N367" s="139">
        <v>12.59</v>
      </c>
      <c r="O367" s="126">
        <v>93.7</v>
      </c>
      <c r="P367" s="39">
        <v>21.3</v>
      </c>
      <c r="Q367" s="126">
        <v>0</v>
      </c>
      <c r="R367" s="126">
        <v>0</v>
      </c>
      <c r="S367" s="39">
        <v>0</v>
      </c>
      <c r="T367" s="41">
        <v>0.80900000000000005</v>
      </c>
      <c r="U367" s="126">
        <v>52.93</v>
      </c>
      <c r="V367" s="41">
        <v>0.99199999999999999</v>
      </c>
      <c r="W367" s="41">
        <v>2.3719999999999999</v>
      </c>
      <c r="X367" s="126">
        <v>102</v>
      </c>
      <c r="Y367" s="127">
        <v>20.92</v>
      </c>
    </row>
    <row r="368" spans="3:27" s="1" customFormat="1" x14ac:dyDescent="0.25">
      <c r="C368" s="28">
        <f t="shared" si="5"/>
        <v>43846.12499999912</v>
      </c>
      <c r="D368" s="1">
        <v>364</v>
      </c>
      <c r="E368" s="126">
        <v>92.3</v>
      </c>
      <c r="F368" s="127">
        <v>20.73</v>
      </c>
      <c r="G368" s="126">
        <v>0</v>
      </c>
      <c r="H368" s="39">
        <v>0</v>
      </c>
      <c r="I368" s="127">
        <v>0</v>
      </c>
      <c r="J368" s="41">
        <v>0.28000000000000003</v>
      </c>
      <c r="K368" s="126">
        <v>90.1</v>
      </c>
      <c r="L368" s="130" t="s">
        <v>29</v>
      </c>
      <c r="M368" s="41">
        <v>0.92800000000000005</v>
      </c>
      <c r="N368" s="139">
        <v>12.58</v>
      </c>
      <c r="O368" s="126">
        <v>95.6</v>
      </c>
      <c r="P368" s="39">
        <v>20.65</v>
      </c>
      <c r="Q368" s="126">
        <v>0</v>
      </c>
      <c r="R368" s="126">
        <v>0</v>
      </c>
      <c r="S368" s="39">
        <v>0</v>
      </c>
      <c r="T368" s="41">
        <v>0.61699999999999999</v>
      </c>
      <c r="U368" s="126">
        <v>124.2</v>
      </c>
      <c r="V368" s="41">
        <v>0.752</v>
      </c>
      <c r="W368" s="41">
        <v>2.3260000000000001</v>
      </c>
      <c r="X368" s="126">
        <v>101.9</v>
      </c>
      <c r="Y368" s="127">
        <v>20.5</v>
      </c>
    </row>
    <row r="369" spans="3:25" s="1" customFormat="1" x14ac:dyDescent="0.25">
      <c r="C369" s="28">
        <f t="shared" si="5"/>
        <v>43846.166666665784</v>
      </c>
      <c r="D369" s="1">
        <v>365</v>
      </c>
      <c r="E369" s="126">
        <v>94.5</v>
      </c>
      <c r="F369" s="127">
        <v>20.03</v>
      </c>
      <c r="G369" s="126">
        <v>0</v>
      </c>
      <c r="H369" s="39">
        <v>0</v>
      </c>
      <c r="I369" s="127">
        <v>0</v>
      </c>
      <c r="J369" s="41">
        <v>5.0000000000000001E-3</v>
      </c>
      <c r="K369" s="126">
        <v>104.3</v>
      </c>
      <c r="L369" s="130" t="s">
        <v>29</v>
      </c>
      <c r="M369" s="41">
        <v>0.92800000000000005</v>
      </c>
      <c r="N369" s="139">
        <v>12.57</v>
      </c>
      <c r="O369" s="126">
        <v>98</v>
      </c>
      <c r="P369" s="39">
        <v>19.920000000000002</v>
      </c>
      <c r="Q369" s="126">
        <v>0</v>
      </c>
      <c r="R369" s="126">
        <v>0</v>
      </c>
      <c r="S369" s="39">
        <v>0</v>
      </c>
      <c r="T369" s="41">
        <v>0.376</v>
      </c>
      <c r="U369" s="126">
        <v>94</v>
      </c>
      <c r="V369" s="41">
        <v>0.47899999999999998</v>
      </c>
      <c r="W369" s="41">
        <v>2.2789999999999999</v>
      </c>
      <c r="X369" s="126">
        <v>101.9</v>
      </c>
      <c r="Y369" s="127">
        <v>19.82</v>
      </c>
    </row>
    <row r="370" spans="3:25" s="1" customFormat="1" x14ac:dyDescent="0.25">
      <c r="C370" s="28">
        <f t="shared" si="5"/>
        <v>43846.208333332448</v>
      </c>
      <c r="D370" s="1">
        <v>366</v>
      </c>
      <c r="E370" s="126">
        <v>95.6</v>
      </c>
      <c r="F370" s="127">
        <v>20</v>
      </c>
      <c r="G370" s="126">
        <v>0</v>
      </c>
      <c r="H370" s="39">
        <v>0</v>
      </c>
      <c r="I370" s="127">
        <v>0</v>
      </c>
      <c r="J370" s="41">
        <v>0.48</v>
      </c>
      <c r="K370" s="126">
        <v>77.14</v>
      </c>
      <c r="L370" s="130" t="s">
        <v>29</v>
      </c>
      <c r="M370" s="41">
        <v>0.92700000000000005</v>
      </c>
      <c r="N370" s="139">
        <v>12.56</v>
      </c>
      <c r="O370" s="126">
        <v>98</v>
      </c>
      <c r="P370" s="39">
        <v>19.98</v>
      </c>
      <c r="Q370" s="126">
        <v>0</v>
      </c>
      <c r="R370" s="126">
        <v>0</v>
      </c>
      <c r="S370" s="39">
        <v>0</v>
      </c>
      <c r="T370" s="41">
        <v>0.78600000000000003</v>
      </c>
      <c r="U370" s="126">
        <v>59.75</v>
      </c>
      <c r="V370" s="41">
        <v>1.0329999999999999</v>
      </c>
      <c r="W370" s="41">
        <v>2.286</v>
      </c>
      <c r="X370" s="126">
        <v>102</v>
      </c>
      <c r="Y370" s="127">
        <v>19.48</v>
      </c>
    </row>
    <row r="371" spans="3:25" s="1" customFormat="1" x14ac:dyDescent="0.25">
      <c r="C371" s="28">
        <f t="shared" si="5"/>
        <v>43846.249999999112</v>
      </c>
      <c r="D371" s="1">
        <v>367</v>
      </c>
      <c r="E371" s="126">
        <v>95.1</v>
      </c>
      <c r="F371" s="127">
        <v>20.12</v>
      </c>
      <c r="G371" s="126">
        <v>0</v>
      </c>
      <c r="H371" s="39">
        <v>0</v>
      </c>
      <c r="I371" s="127">
        <v>0</v>
      </c>
      <c r="J371" s="41">
        <v>0.11</v>
      </c>
      <c r="K371" s="126">
        <v>73.3</v>
      </c>
      <c r="L371" s="130" t="s">
        <v>29</v>
      </c>
      <c r="M371" s="41">
        <v>0.92700000000000005</v>
      </c>
      <c r="N371" s="139">
        <v>12.55</v>
      </c>
      <c r="O371" s="126">
        <v>99.4</v>
      </c>
      <c r="P371" s="39">
        <v>20.02</v>
      </c>
      <c r="Q371" s="126">
        <v>0</v>
      </c>
      <c r="R371" s="126">
        <v>0</v>
      </c>
      <c r="S371" s="39">
        <v>0</v>
      </c>
      <c r="T371" s="41">
        <v>0.80300000000000005</v>
      </c>
      <c r="U371" s="126">
        <v>66.37</v>
      </c>
      <c r="V371" s="41">
        <v>1.0129999999999999</v>
      </c>
      <c r="W371" s="41">
        <v>2.327</v>
      </c>
      <c r="X371" s="126">
        <v>102</v>
      </c>
      <c r="Y371" s="127">
        <v>19.760000000000002</v>
      </c>
    </row>
    <row r="372" spans="3:25" s="1" customFormat="1" x14ac:dyDescent="0.25">
      <c r="C372" s="28">
        <f t="shared" si="5"/>
        <v>43846.291666665777</v>
      </c>
      <c r="D372" s="1">
        <v>368</v>
      </c>
      <c r="E372" s="126">
        <v>95.3</v>
      </c>
      <c r="F372" s="127">
        <v>19.87</v>
      </c>
      <c r="G372" s="126">
        <v>26.08</v>
      </c>
      <c r="H372" s="39">
        <v>7.8244730000000002E-3</v>
      </c>
      <c r="I372" s="127">
        <v>0</v>
      </c>
      <c r="J372" s="41">
        <v>7.0999999999999994E-2</v>
      </c>
      <c r="K372" s="126">
        <v>140.19999999999999</v>
      </c>
      <c r="L372" s="130" t="s">
        <v>29</v>
      </c>
      <c r="M372" s="41">
        <v>0.92600000000000005</v>
      </c>
      <c r="N372" s="139">
        <v>12.56</v>
      </c>
      <c r="O372" s="126">
        <v>99.7</v>
      </c>
      <c r="P372" s="39">
        <v>19.739999999999998</v>
      </c>
      <c r="Q372" s="126">
        <v>20.52</v>
      </c>
      <c r="R372" s="126">
        <v>1231</v>
      </c>
      <c r="S372" s="39">
        <v>0</v>
      </c>
      <c r="T372" s="41">
        <v>0.84899999999999998</v>
      </c>
      <c r="U372" s="126">
        <v>167.7</v>
      </c>
      <c r="V372" s="41">
        <v>1.0580000000000001</v>
      </c>
      <c r="W372" s="41">
        <v>2.2930000000000001</v>
      </c>
      <c r="X372" s="126">
        <v>102.1</v>
      </c>
      <c r="Y372" s="127">
        <v>19.670000000000002</v>
      </c>
    </row>
    <row r="373" spans="3:25" s="1" customFormat="1" x14ac:dyDescent="0.25">
      <c r="C373" s="28">
        <f t="shared" si="5"/>
        <v>43846.333333332441</v>
      </c>
      <c r="D373" s="1">
        <v>369</v>
      </c>
      <c r="E373" s="126">
        <v>83.6</v>
      </c>
      <c r="F373" s="127">
        <v>23.46</v>
      </c>
      <c r="G373" s="126">
        <v>192.8</v>
      </c>
      <c r="H373" s="39">
        <v>5.7846939999999999E-2</v>
      </c>
      <c r="I373" s="127">
        <v>0</v>
      </c>
      <c r="J373" s="41">
        <v>0.13300000000000001</v>
      </c>
      <c r="K373" s="126">
        <v>91</v>
      </c>
      <c r="L373" s="130" t="s">
        <v>29</v>
      </c>
      <c r="M373" s="41">
        <v>0.92500000000000004</v>
      </c>
      <c r="N373" s="139">
        <v>13.13</v>
      </c>
      <c r="O373" s="126">
        <v>97.4</v>
      </c>
      <c r="P373" s="39">
        <v>22.33</v>
      </c>
      <c r="Q373" s="126">
        <v>176.3</v>
      </c>
      <c r="R373" s="126">
        <v>7999</v>
      </c>
      <c r="S373" s="39">
        <v>0</v>
      </c>
      <c r="T373" s="41">
        <v>0.99199999999999999</v>
      </c>
      <c r="U373" s="126">
        <v>198.4</v>
      </c>
      <c r="V373" s="41">
        <v>1.1419999999999999</v>
      </c>
      <c r="W373" s="41">
        <v>2.621</v>
      </c>
      <c r="X373" s="126">
        <v>102.1</v>
      </c>
      <c r="Y373" s="127">
        <v>23.85</v>
      </c>
    </row>
    <row r="374" spans="3:25" s="1" customFormat="1" x14ac:dyDescent="0.25">
      <c r="C374" s="28">
        <f t="shared" si="5"/>
        <v>43846.374999999105</v>
      </c>
      <c r="D374" s="1">
        <v>370</v>
      </c>
      <c r="E374" s="126">
        <v>71.45</v>
      </c>
      <c r="F374" s="127">
        <v>26.57</v>
      </c>
      <c r="G374" s="126">
        <v>400.2</v>
      </c>
      <c r="H374" s="39">
        <v>0.1200546</v>
      </c>
      <c r="I374" s="127">
        <v>0</v>
      </c>
      <c r="J374" s="41">
        <v>0.85099999999999998</v>
      </c>
      <c r="K374" s="126">
        <v>106.1</v>
      </c>
      <c r="L374" s="130" t="s">
        <v>29</v>
      </c>
      <c r="M374" s="41">
        <v>0.92500000000000004</v>
      </c>
      <c r="N374" s="139">
        <v>13.15</v>
      </c>
      <c r="O374" s="126">
        <v>81.099999999999994</v>
      </c>
      <c r="P374" s="39">
        <v>26.07</v>
      </c>
      <c r="Q374" s="126">
        <v>367.6</v>
      </c>
      <c r="R374" s="126">
        <v>7999</v>
      </c>
      <c r="S374" s="39">
        <v>0</v>
      </c>
      <c r="T374" s="41">
        <v>1.474</v>
      </c>
      <c r="U374" s="126">
        <v>119.9</v>
      </c>
      <c r="V374" s="41">
        <v>1.744</v>
      </c>
      <c r="W374" s="41">
        <v>2.7290000000000001</v>
      </c>
      <c r="X374" s="126">
        <v>102.1</v>
      </c>
      <c r="Y374" s="127">
        <v>29.53</v>
      </c>
    </row>
    <row r="375" spans="3:25" s="1" customFormat="1" x14ac:dyDescent="0.25">
      <c r="C375" s="28">
        <f t="shared" si="5"/>
        <v>43846.416666665769</v>
      </c>
      <c r="D375" s="1">
        <v>371</v>
      </c>
      <c r="E375" s="126">
        <v>56.61</v>
      </c>
      <c r="F375" s="127">
        <v>29.02</v>
      </c>
      <c r="G375" s="126">
        <v>598.79999999999995</v>
      </c>
      <c r="H375" s="39">
        <v>0.17963899999999999</v>
      </c>
      <c r="I375" s="127">
        <v>0</v>
      </c>
      <c r="J375" s="41">
        <v>1.167</v>
      </c>
      <c r="K375" s="126">
        <v>197.7</v>
      </c>
      <c r="L375" s="130" t="s">
        <v>29</v>
      </c>
      <c r="M375" s="41">
        <v>0.92400000000000004</v>
      </c>
      <c r="N375" s="139">
        <v>13.08</v>
      </c>
      <c r="O375" s="126">
        <v>64.180000000000007</v>
      </c>
      <c r="P375" s="39">
        <v>28.33</v>
      </c>
      <c r="Q375" s="126">
        <v>564.4</v>
      </c>
      <c r="R375" s="126">
        <v>7999</v>
      </c>
      <c r="S375" s="39">
        <v>0</v>
      </c>
      <c r="T375" s="41">
        <v>1.1180000000000001</v>
      </c>
      <c r="U375" s="126">
        <v>229.1</v>
      </c>
      <c r="V375" s="41">
        <v>1.5209999999999999</v>
      </c>
      <c r="W375" s="41">
        <v>2.468</v>
      </c>
      <c r="X375" s="126">
        <v>101.9</v>
      </c>
      <c r="Y375" s="127">
        <v>33.36</v>
      </c>
    </row>
    <row r="376" spans="3:25" s="1" customFormat="1" x14ac:dyDescent="0.25">
      <c r="C376" s="28">
        <f t="shared" si="5"/>
        <v>43846.458333332434</v>
      </c>
      <c r="D376" s="1">
        <v>372</v>
      </c>
      <c r="E376" s="126">
        <v>54.36</v>
      </c>
      <c r="F376" s="127">
        <v>29.7</v>
      </c>
      <c r="G376" s="126">
        <v>729.3</v>
      </c>
      <c r="H376" s="39">
        <v>0.21880359999999999</v>
      </c>
      <c r="I376" s="127">
        <v>0</v>
      </c>
      <c r="J376" s="41">
        <v>1.7829999999999999</v>
      </c>
      <c r="K376" s="126">
        <v>189.9</v>
      </c>
      <c r="L376" s="130" t="s">
        <v>29</v>
      </c>
      <c r="M376" s="41">
        <v>0.92400000000000004</v>
      </c>
      <c r="N376" s="139">
        <v>13.04</v>
      </c>
      <c r="O376" s="126">
        <v>58.75</v>
      </c>
      <c r="P376" s="39">
        <v>29.36</v>
      </c>
      <c r="Q376" s="126">
        <v>703</v>
      </c>
      <c r="R376" s="126">
        <v>7999</v>
      </c>
      <c r="S376" s="39">
        <v>0</v>
      </c>
      <c r="T376" s="41">
        <v>1.575</v>
      </c>
      <c r="U376" s="126">
        <v>197.1</v>
      </c>
      <c r="V376" s="41">
        <v>2.1389999999999998</v>
      </c>
      <c r="W376" s="41">
        <v>2.4020000000000001</v>
      </c>
      <c r="X376" s="126">
        <v>101.9</v>
      </c>
      <c r="Y376" s="127">
        <v>34.28</v>
      </c>
    </row>
    <row r="377" spans="3:25" s="1" customFormat="1" x14ac:dyDescent="0.25">
      <c r="C377" s="28">
        <f t="shared" si="5"/>
        <v>43846.499999999098</v>
      </c>
      <c r="D377" s="1">
        <v>373</v>
      </c>
      <c r="E377" s="126">
        <v>56.44</v>
      </c>
      <c r="F377" s="127">
        <v>29.45</v>
      </c>
      <c r="G377" s="126">
        <v>795.3</v>
      </c>
      <c r="H377" s="39">
        <v>0.2385881</v>
      </c>
      <c r="I377" s="127">
        <v>0</v>
      </c>
      <c r="J377" s="41">
        <v>2.8</v>
      </c>
      <c r="K377" s="126">
        <v>250.7</v>
      </c>
      <c r="L377" s="130" t="s">
        <v>29</v>
      </c>
      <c r="M377" s="41">
        <v>0.92400000000000004</v>
      </c>
      <c r="N377" s="139">
        <v>13.02</v>
      </c>
      <c r="O377" s="126">
        <v>59.03</v>
      </c>
      <c r="P377" s="39">
        <v>29.36</v>
      </c>
      <c r="Q377" s="126">
        <v>778</v>
      </c>
      <c r="R377" s="126">
        <v>7999</v>
      </c>
      <c r="S377" s="39">
        <v>0</v>
      </c>
      <c r="T377" s="41">
        <v>2.766</v>
      </c>
      <c r="U377" s="126">
        <v>282.5</v>
      </c>
      <c r="V377" s="41">
        <v>3.5249999999999999</v>
      </c>
      <c r="W377" s="41">
        <v>2.4129999999999998</v>
      </c>
      <c r="X377" s="126">
        <v>101.8</v>
      </c>
      <c r="Y377" s="127">
        <v>33.4</v>
      </c>
    </row>
    <row r="378" spans="3:25" s="1" customFormat="1" x14ac:dyDescent="0.25">
      <c r="C378" s="28">
        <f t="shared" si="5"/>
        <v>43846.541666665762</v>
      </c>
      <c r="D378" s="1">
        <v>374</v>
      </c>
      <c r="E378" s="126">
        <v>59.18</v>
      </c>
      <c r="F378" s="127">
        <v>29.45</v>
      </c>
      <c r="G378" s="126">
        <v>754.5</v>
      </c>
      <c r="H378" s="39">
        <v>0.2263549</v>
      </c>
      <c r="I378" s="127">
        <v>0</v>
      </c>
      <c r="J378" s="41">
        <v>3.1789999999999998</v>
      </c>
      <c r="K378" s="126">
        <v>253.6</v>
      </c>
      <c r="L378" s="130" t="s">
        <v>29</v>
      </c>
      <c r="M378" s="41">
        <v>0.92500000000000004</v>
      </c>
      <c r="N378" s="139">
        <v>13.01</v>
      </c>
      <c r="O378" s="126">
        <v>61.64</v>
      </c>
      <c r="P378" s="39">
        <v>29.38</v>
      </c>
      <c r="Q378" s="126">
        <v>779.8</v>
      </c>
      <c r="R378" s="126">
        <v>7999</v>
      </c>
      <c r="S378" s="39">
        <v>0</v>
      </c>
      <c r="T378" s="41">
        <v>3.1840000000000002</v>
      </c>
      <c r="U378" s="126">
        <v>282.2</v>
      </c>
      <c r="V378" s="41">
        <v>3.91</v>
      </c>
      <c r="W378" s="41">
        <v>2.528</v>
      </c>
      <c r="X378" s="126">
        <v>101.7</v>
      </c>
      <c r="Y378" s="127">
        <v>32.869999999999997</v>
      </c>
    </row>
    <row r="379" spans="3:25" s="1" customFormat="1" x14ac:dyDescent="0.25">
      <c r="C379" s="28">
        <f t="shared" si="5"/>
        <v>43846.583333332426</v>
      </c>
      <c r="D379" s="1">
        <v>375</v>
      </c>
      <c r="E379" s="126">
        <v>58.09</v>
      </c>
      <c r="F379" s="127">
        <v>30.05</v>
      </c>
      <c r="G379" s="126">
        <v>730.9</v>
      </c>
      <c r="H379" s="39">
        <v>0.2192694</v>
      </c>
      <c r="I379" s="127">
        <v>0</v>
      </c>
      <c r="J379" s="41">
        <v>3.2759999999999998</v>
      </c>
      <c r="K379" s="126">
        <v>248.9</v>
      </c>
      <c r="L379" s="130" t="s">
        <v>29</v>
      </c>
      <c r="M379" s="41">
        <v>0.92600000000000005</v>
      </c>
      <c r="N379" s="139">
        <v>13</v>
      </c>
      <c r="O379" s="126">
        <v>60.63</v>
      </c>
      <c r="P379" s="39">
        <v>30.02</v>
      </c>
      <c r="Q379" s="126">
        <v>709.4</v>
      </c>
      <c r="R379" s="126">
        <v>7999</v>
      </c>
      <c r="S379" s="39">
        <v>0</v>
      </c>
      <c r="T379" s="41">
        <v>3.2050000000000001</v>
      </c>
      <c r="U379" s="126">
        <v>279.2</v>
      </c>
      <c r="V379" s="41">
        <v>3.968</v>
      </c>
      <c r="W379" s="41">
        <v>2.577</v>
      </c>
      <c r="X379" s="126">
        <v>101.6</v>
      </c>
      <c r="Y379" s="127">
        <v>33.07</v>
      </c>
    </row>
    <row r="380" spans="3:25" s="1" customFormat="1" x14ac:dyDescent="0.25">
      <c r="C380" s="28">
        <f t="shared" si="5"/>
        <v>43846.624999999091</v>
      </c>
      <c r="D380" s="1">
        <v>376</v>
      </c>
      <c r="E380" s="126">
        <v>60.93</v>
      </c>
      <c r="F380" s="127">
        <v>30.1</v>
      </c>
      <c r="G380" s="126">
        <v>598.6</v>
      </c>
      <c r="H380" s="39">
        <v>0.17957509999999999</v>
      </c>
      <c r="I380" s="127">
        <v>0</v>
      </c>
      <c r="J380" s="41">
        <v>3.1920000000000002</v>
      </c>
      <c r="K380" s="126">
        <v>265</v>
      </c>
      <c r="L380" s="130" t="s">
        <v>29</v>
      </c>
      <c r="M380" s="41">
        <v>0.92700000000000005</v>
      </c>
      <c r="N380" s="139">
        <v>13.01</v>
      </c>
      <c r="O380" s="126">
        <v>64.25</v>
      </c>
      <c r="P380" s="39">
        <v>29.79</v>
      </c>
      <c r="Q380" s="126">
        <v>570.4</v>
      </c>
      <c r="R380" s="126">
        <v>7999</v>
      </c>
      <c r="S380" s="39">
        <v>0</v>
      </c>
      <c r="T380" s="41">
        <v>3.2530000000000001</v>
      </c>
      <c r="U380" s="126">
        <v>294.89999999999998</v>
      </c>
      <c r="V380" s="41">
        <v>4.04</v>
      </c>
      <c r="W380" s="41">
        <v>2.6930000000000001</v>
      </c>
      <c r="X380" s="126">
        <v>101.6</v>
      </c>
      <c r="Y380" s="127">
        <v>32.78</v>
      </c>
    </row>
    <row r="381" spans="3:25" s="1" customFormat="1" x14ac:dyDescent="0.25">
      <c r="C381" s="28">
        <f t="shared" si="5"/>
        <v>43846.666666665755</v>
      </c>
      <c r="D381" s="1">
        <v>377</v>
      </c>
      <c r="E381" s="126">
        <v>62.73</v>
      </c>
      <c r="F381" s="127">
        <v>29.83</v>
      </c>
      <c r="G381" s="126">
        <v>399.2</v>
      </c>
      <c r="H381" s="39">
        <v>0.11975710000000001</v>
      </c>
      <c r="I381" s="127">
        <v>0</v>
      </c>
      <c r="J381" s="41">
        <v>3.0990000000000002</v>
      </c>
      <c r="K381" s="126">
        <v>270.89999999999998</v>
      </c>
      <c r="L381" s="130" t="s">
        <v>29</v>
      </c>
      <c r="M381" s="41">
        <v>0.92900000000000005</v>
      </c>
      <c r="N381" s="139">
        <v>13.01</v>
      </c>
      <c r="O381" s="126">
        <v>66.11</v>
      </c>
      <c r="P381" s="39">
        <v>29.43</v>
      </c>
      <c r="Q381" s="126">
        <v>370.6</v>
      </c>
      <c r="R381" s="126">
        <v>7999</v>
      </c>
      <c r="S381" s="39">
        <v>0</v>
      </c>
      <c r="T381" s="41">
        <v>3.121</v>
      </c>
      <c r="U381" s="126">
        <v>302</v>
      </c>
      <c r="V381" s="41">
        <v>3.9580000000000002</v>
      </c>
      <c r="W381" s="41">
        <v>2.7109999999999999</v>
      </c>
      <c r="X381" s="126">
        <v>101.6</v>
      </c>
      <c r="Y381" s="127">
        <v>32.090000000000003</v>
      </c>
    </row>
    <row r="382" spans="3:25" s="1" customFormat="1" x14ac:dyDescent="0.25">
      <c r="C382" s="28">
        <f t="shared" si="5"/>
        <v>43846.708333332419</v>
      </c>
      <c r="D382" s="1">
        <v>378</v>
      </c>
      <c r="E382" s="126">
        <v>67.650000000000006</v>
      </c>
      <c r="F382" s="127">
        <v>28.86</v>
      </c>
      <c r="G382" s="126">
        <v>184.3</v>
      </c>
      <c r="H382" s="39">
        <v>5.529009E-2</v>
      </c>
      <c r="I382" s="127">
        <v>0</v>
      </c>
      <c r="J382" s="41">
        <v>2.4020000000000001</v>
      </c>
      <c r="K382" s="126">
        <v>264.39999999999998</v>
      </c>
      <c r="L382" s="130" t="s">
        <v>29</v>
      </c>
      <c r="M382" s="41">
        <v>0.93</v>
      </c>
      <c r="N382" s="139">
        <v>13.03</v>
      </c>
      <c r="O382" s="126">
        <v>69.77</v>
      </c>
      <c r="P382" s="39">
        <v>28.63</v>
      </c>
      <c r="Q382" s="126">
        <v>167.2</v>
      </c>
      <c r="R382" s="126">
        <v>7999</v>
      </c>
      <c r="S382" s="39">
        <v>0</v>
      </c>
      <c r="T382" s="41">
        <v>2.3889999999999998</v>
      </c>
      <c r="U382" s="126">
        <v>293.8</v>
      </c>
      <c r="V382" s="41">
        <v>2.9870000000000001</v>
      </c>
      <c r="W382" s="41">
        <v>2.7349999999999999</v>
      </c>
      <c r="X382" s="126">
        <v>101.7</v>
      </c>
      <c r="Y382" s="127">
        <v>30.6</v>
      </c>
    </row>
    <row r="383" spans="3:25" s="1" customFormat="1" x14ac:dyDescent="0.25">
      <c r="C383" s="28">
        <f t="shared" si="5"/>
        <v>43846.749999999083</v>
      </c>
      <c r="D383" s="1">
        <v>379</v>
      </c>
      <c r="E383" s="126">
        <v>74.05</v>
      </c>
      <c r="F383" s="127">
        <v>27.2</v>
      </c>
      <c r="G383" s="126">
        <v>16.09</v>
      </c>
      <c r="H383" s="39">
        <v>4.8281829999999998E-3</v>
      </c>
      <c r="I383" s="127">
        <v>0</v>
      </c>
      <c r="J383" s="41">
        <v>1.6559999999999999</v>
      </c>
      <c r="K383" s="126">
        <v>230.8</v>
      </c>
      <c r="L383" s="130" t="s">
        <v>29</v>
      </c>
      <c r="M383" s="41">
        <v>0.93100000000000005</v>
      </c>
      <c r="N383" s="139">
        <v>12.88</v>
      </c>
      <c r="O383" s="126">
        <v>73.959999999999994</v>
      </c>
      <c r="P383" s="39">
        <v>27.38</v>
      </c>
      <c r="Q383" s="126">
        <v>15.93</v>
      </c>
      <c r="R383" s="126">
        <v>956</v>
      </c>
      <c r="S383" s="39">
        <v>0</v>
      </c>
      <c r="T383" s="41">
        <v>1.448</v>
      </c>
      <c r="U383" s="126">
        <v>272.8</v>
      </c>
      <c r="V383" s="41">
        <v>1.875</v>
      </c>
      <c r="W383" s="41">
        <v>2.698</v>
      </c>
      <c r="X383" s="126">
        <v>101.7</v>
      </c>
      <c r="Y383" s="127">
        <v>28.05</v>
      </c>
    </row>
    <row r="384" spans="3:25" s="1" customFormat="1" x14ac:dyDescent="0.25">
      <c r="C384" s="28">
        <f t="shared" si="5"/>
        <v>43846.791666665747</v>
      </c>
      <c r="D384" s="1">
        <v>380</v>
      </c>
      <c r="E384" s="126">
        <v>73.95</v>
      </c>
      <c r="F384" s="127">
        <v>25.89</v>
      </c>
      <c r="G384" s="126">
        <v>0</v>
      </c>
      <c r="H384" s="39">
        <v>0</v>
      </c>
      <c r="I384" s="127">
        <v>0</v>
      </c>
      <c r="J384" s="41">
        <v>0.86299999999999999</v>
      </c>
      <c r="K384" s="126">
        <v>175.9</v>
      </c>
      <c r="L384" s="130" t="s">
        <v>29</v>
      </c>
      <c r="M384" s="41">
        <v>0.93200000000000005</v>
      </c>
      <c r="N384" s="139">
        <v>12.75</v>
      </c>
      <c r="O384" s="126">
        <v>75.86</v>
      </c>
      <c r="P384" s="39">
        <v>25.91</v>
      </c>
      <c r="Q384" s="126">
        <v>0</v>
      </c>
      <c r="R384" s="126">
        <v>0</v>
      </c>
      <c r="S384" s="39">
        <v>0</v>
      </c>
      <c r="T384" s="41">
        <v>0.67600000000000005</v>
      </c>
      <c r="U384" s="126">
        <v>212.8</v>
      </c>
      <c r="V384" s="41">
        <v>0.89500000000000002</v>
      </c>
      <c r="W384" s="41">
        <v>2.5390000000000001</v>
      </c>
      <c r="X384" s="126">
        <v>101.8</v>
      </c>
      <c r="Y384" s="127">
        <v>26</v>
      </c>
    </row>
    <row r="385" spans="3:27" s="1" customFormat="1" x14ac:dyDescent="0.25">
      <c r="C385" s="28">
        <f t="shared" si="5"/>
        <v>43846.833333332412</v>
      </c>
      <c r="D385" s="1">
        <v>381</v>
      </c>
      <c r="E385" s="126">
        <v>79.33</v>
      </c>
      <c r="F385" s="127">
        <v>24.13</v>
      </c>
      <c r="G385" s="126">
        <v>0</v>
      </c>
      <c r="H385" s="39">
        <v>0</v>
      </c>
      <c r="I385" s="127">
        <v>0</v>
      </c>
      <c r="J385" s="41">
        <v>0.26200000000000001</v>
      </c>
      <c r="K385" s="126">
        <v>88.8</v>
      </c>
      <c r="L385" s="130" t="s">
        <v>29</v>
      </c>
      <c r="M385" s="41">
        <v>0.93200000000000005</v>
      </c>
      <c r="N385" s="139">
        <v>12.7</v>
      </c>
      <c r="O385" s="126">
        <v>80.400000000000006</v>
      </c>
      <c r="P385" s="39">
        <v>24.18</v>
      </c>
      <c r="Q385" s="126">
        <v>0</v>
      </c>
      <c r="R385" s="126">
        <v>0</v>
      </c>
      <c r="S385" s="39">
        <v>0</v>
      </c>
      <c r="T385" s="41">
        <v>0.56599999999999995</v>
      </c>
      <c r="U385" s="126">
        <v>71.14</v>
      </c>
      <c r="V385" s="41">
        <v>0.68799999999999994</v>
      </c>
      <c r="W385" s="41">
        <v>2.4220000000000002</v>
      </c>
      <c r="X385" s="126">
        <v>101.9</v>
      </c>
      <c r="Y385" s="127">
        <v>24.22</v>
      </c>
    </row>
    <row r="386" spans="3:27" s="1" customFormat="1" x14ac:dyDescent="0.25">
      <c r="C386" s="28">
        <f t="shared" si="5"/>
        <v>43846.874999999076</v>
      </c>
      <c r="D386" s="1">
        <v>382</v>
      </c>
      <c r="E386" s="126">
        <v>79.8</v>
      </c>
      <c r="F386" s="127">
        <v>24.24</v>
      </c>
      <c r="G386" s="126">
        <v>0</v>
      </c>
      <c r="H386" s="39">
        <v>0</v>
      </c>
      <c r="I386" s="127">
        <v>0</v>
      </c>
      <c r="J386" s="41">
        <v>0.2</v>
      </c>
      <c r="K386" s="126">
        <v>114.5</v>
      </c>
      <c r="L386" s="130" t="s">
        <v>29</v>
      </c>
      <c r="M386" s="41">
        <v>0.93200000000000005</v>
      </c>
      <c r="N386" s="139">
        <v>12.67</v>
      </c>
      <c r="O386" s="126">
        <v>82.2</v>
      </c>
      <c r="P386" s="39">
        <v>24.17</v>
      </c>
      <c r="Q386" s="126">
        <v>0</v>
      </c>
      <c r="R386" s="126">
        <v>0</v>
      </c>
      <c r="S386" s="39">
        <v>0</v>
      </c>
      <c r="T386" s="41">
        <v>0.45200000000000001</v>
      </c>
      <c r="U386" s="126">
        <v>110.3</v>
      </c>
      <c r="V386" s="41">
        <v>0.55500000000000005</v>
      </c>
      <c r="W386" s="41">
        <v>2.4750000000000001</v>
      </c>
      <c r="X386" s="126">
        <v>102</v>
      </c>
      <c r="Y386" s="127">
        <v>24.04</v>
      </c>
    </row>
    <row r="387" spans="3:27" s="1" customFormat="1" x14ac:dyDescent="0.25">
      <c r="C387" s="28">
        <f t="shared" si="5"/>
        <v>43846.91666666574</v>
      </c>
      <c r="D387" s="1">
        <v>383</v>
      </c>
      <c r="E387" s="126">
        <v>84.6</v>
      </c>
      <c r="F387" s="127">
        <v>23.37</v>
      </c>
      <c r="G387" s="126">
        <v>0</v>
      </c>
      <c r="H387" s="39">
        <v>0</v>
      </c>
      <c r="I387" s="127">
        <v>0</v>
      </c>
      <c r="J387" s="41">
        <v>6.3E-2</v>
      </c>
      <c r="K387" s="126">
        <v>50.37</v>
      </c>
      <c r="L387" s="130" t="s">
        <v>29</v>
      </c>
      <c r="M387" s="41">
        <v>0.93100000000000005</v>
      </c>
      <c r="N387" s="139">
        <v>12.65</v>
      </c>
      <c r="O387" s="126">
        <v>87.4</v>
      </c>
      <c r="P387" s="39">
        <v>23.25</v>
      </c>
      <c r="Q387" s="126">
        <v>0</v>
      </c>
      <c r="R387" s="126">
        <v>0</v>
      </c>
      <c r="S387" s="39">
        <v>0</v>
      </c>
      <c r="T387" s="41">
        <v>0.38700000000000001</v>
      </c>
      <c r="U387" s="126">
        <v>120.3</v>
      </c>
      <c r="V387" s="41">
        <v>0.44800000000000001</v>
      </c>
      <c r="W387" s="41">
        <v>2.492</v>
      </c>
      <c r="X387" s="126">
        <v>102</v>
      </c>
      <c r="Y387" s="127">
        <v>23.28</v>
      </c>
    </row>
    <row r="388" spans="3:27" s="1" customFormat="1" x14ac:dyDescent="0.25">
      <c r="C388" s="28">
        <f t="shared" si="5"/>
        <v>43846.958333332404</v>
      </c>
      <c r="D388" s="1">
        <v>384</v>
      </c>
      <c r="E388" s="126">
        <v>81.3</v>
      </c>
      <c r="F388" s="127">
        <v>23.52</v>
      </c>
      <c r="G388" s="126">
        <v>0</v>
      </c>
      <c r="H388" s="39">
        <v>0</v>
      </c>
      <c r="I388" s="127">
        <v>0</v>
      </c>
      <c r="J388" s="41">
        <v>0.60899999999999999</v>
      </c>
      <c r="K388" s="126">
        <v>67.11</v>
      </c>
      <c r="L388" s="130" t="s">
        <v>29</v>
      </c>
      <c r="M388" s="41">
        <v>0.93100000000000005</v>
      </c>
      <c r="N388" s="139">
        <v>12.63</v>
      </c>
      <c r="O388" s="126">
        <v>85.1</v>
      </c>
      <c r="P388" s="39">
        <v>23.35</v>
      </c>
      <c r="Q388" s="126">
        <v>0</v>
      </c>
      <c r="R388" s="126">
        <v>0</v>
      </c>
      <c r="S388" s="39">
        <v>0</v>
      </c>
      <c r="T388" s="41">
        <v>0.68600000000000005</v>
      </c>
      <c r="U388" s="126">
        <v>59.38</v>
      </c>
      <c r="V388" s="41">
        <v>0.85099999999999998</v>
      </c>
      <c r="W388" s="41">
        <v>2.4380000000000002</v>
      </c>
      <c r="X388" s="126">
        <v>102</v>
      </c>
      <c r="Y388" s="127">
        <v>22.95</v>
      </c>
      <c r="Z388" s="89">
        <f>SUM(G365:G388)/1025</f>
        <v>5.2937268292682926</v>
      </c>
      <c r="AA388" s="89">
        <f>SUM(Q365:Q388)/1025</f>
        <v>5.095756097560975</v>
      </c>
    </row>
    <row r="389" spans="3:27" s="1" customFormat="1" x14ac:dyDescent="0.25">
      <c r="C389" s="28">
        <f t="shared" si="5"/>
        <v>43846.999999999069</v>
      </c>
      <c r="D389" s="1">
        <v>385</v>
      </c>
      <c r="E389" s="126">
        <v>86.3</v>
      </c>
      <c r="F389" s="127">
        <v>22.51</v>
      </c>
      <c r="G389" s="126">
        <v>0</v>
      </c>
      <c r="H389" s="39">
        <v>0</v>
      </c>
      <c r="I389" s="127">
        <v>0</v>
      </c>
      <c r="J389" s="41">
        <v>0.59199999999999997</v>
      </c>
      <c r="K389" s="126">
        <v>82.2</v>
      </c>
      <c r="L389" s="130" t="s">
        <v>29</v>
      </c>
      <c r="M389" s="41">
        <v>0.93</v>
      </c>
      <c r="N389" s="139">
        <v>12.62</v>
      </c>
      <c r="O389" s="126">
        <v>89.3</v>
      </c>
      <c r="P389" s="39">
        <v>22.41</v>
      </c>
      <c r="Q389" s="126">
        <v>0</v>
      </c>
      <c r="R389" s="126">
        <v>0</v>
      </c>
      <c r="S389" s="39">
        <v>0</v>
      </c>
      <c r="T389" s="41">
        <v>0.71899999999999997</v>
      </c>
      <c r="U389" s="126">
        <v>101.5</v>
      </c>
      <c r="V389" s="41">
        <v>0.84799999999999998</v>
      </c>
      <c r="W389" s="41">
        <v>2.4169999999999998</v>
      </c>
      <c r="X389" s="126">
        <v>102</v>
      </c>
      <c r="Y389" s="127">
        <v>22.45</v>
      </c>
    </row>
    <row r="390" spans="3:27" s="1" customFormat="1" x14ac:dyDescent="0.25">
      <c r="C390" s="28">
        <f t="shared" ref="C390:C453" si="6">C389+TIME(1,0,0)</f>
        <v>43847.041666665733</v>
      </c>
      <c r="D390" s="1">
        <v>386</v>
      </c>
      <c r="E390" s="126">
        <v>92.4</v>
      </c>
      <c r="F390" s="127">
        <v>21.04</v>
      </c>
      <c r="G390" s="126">
        <v>0</v>
      </c>
      <c r="H390" s="39">
        <v>0</v>
      </c>
      <c r="I390" s="127">
        <v>0</v>
      </c>
      <c r="J390" s="41">
        <v>9.7000000000000003E-2</v>
      </c>
      <c r="K390" s="126">
        <v>101.2</v>
      </c>
      <c r="L390" s="130" t="s">
        <v>29</v>
      </c>
      <c r="M390" s="41">
        <v>0.93</v>
      </c>
      <c r="N390" s="139">
        <v>12.6</v>
      </c>
      <c r="O390" s="126">
        <v>94.3</v>
      </c>
      <c r="P390" s="39">
        <v>20.98</v>
      </c>
      <c r="Q390" s="126">
        <v>0</v>
      </c>
      <c r="R390" s="126">
        <v>0</v>
      </c>
      <c r="S390" s="39">
        <v>0</v>
      </c>
      <c r="T390" s="41">
        <v>0.29699999999999999</v>
      </c>
      <c r="U390" s="126">
        <v>119.5</v>
      </c>
      <c r="V390" s="41">
        <v>0.38600000000000001</v>
      </c>
      <c r="W390" s="41">
        <v>2.339</v>
      </c>
      <c r="X390" s="126">
        <v>102.1</v>
      </c>
      <c r="Y390" s="127">
        <v>20.97</v>
      </c>
    </row>
    <row r="391" spans="3:27" s="1" customFormat="1" x14ac:dyDescent="0.25">
      <c r="C391" s="28">
        <f t="shared" si="6"/>
        <v>43847.083333332397</v>
      </c>
      <c r="D391" s="1">
        <v>387</v>
      </c>
      <c r="E391" s="126">
        <v>93.4</v>
      </c>
      <c r="F391" s="127">
        <v>20.66</v>
      </c>
      <c r="G391" s="126">
        <v>0</v>
      </c>
      <c r="H391" s="39">
        <v>0</v>
      </c>
      <c r="I391" s="127">
        <v>0</v>
      </c>
      <c r="J391" s="41">
        <v>2.1000000000000001E-2</v>
      </c>
      <c r="K391" s="126">
        <v>66.91</v>
      </c>
      <c r="L391" s="130" t="s">
        <v>29</v>
      </c>
      <c r="M391" s="41">
        <v>0.92900000000000005</v>
      </c>
      <c r="N391" s="139">
        <v>12.59</v>
      </c>
      <c r="O391" s="126">
        <v>96.2</v>
      </c>
      <c r="P391" s="39">
        <v>20.54</v>
      </c>
      <c r="Q391" s="126">
        <v>0</v>
      </c>
      <c r="R391" s="126">
        <v>0</v>
      </c>
      <c r="S391" s="39">
        <v>0</v>
      </c>
      <c r="T391" s="41">
        <v>0.45800000000000002</v>
      </c>
      <c r="U391" s="126">
        <v>92.6</v>
      </c>
      <c r="V391" s="41">
        <v>0.55200000000000005</v>
      </c>
      <c r="W391" s="41">
        <v>2.323</v>
      </c>
      <c r="X391" s="126">
        <v>102</v>
      </c>
      <c r="Y391" s="127">
        <v>20.3</v>
      </c>
    </row>
    <row r="392" spans="3:27" s="1" customFormat="1" x14ac:dyDescent="0.25">
      <c r="C392" s="28">
        <f t="shared" si="6"/>
        <v>43847.124999999061</v>
      </c>
      <c r="D392" s="1">
        <v>388</v>
      </c>
      <c r="E392" s="126">
        <v>93.5</v>
      </c>
      <c r="F392" s="127">
        <v>20.53</v>
      </c>
      <c r="G392" s="126">
        <v>0</v>
      </c>
      <c r="H392" s="39">
        <v>0</v>
      </c>
      <c r="I392" s="127">
        <v>0</v>
      </c>
      <c r="J392" s="41">
        <v>0.14499999999999999</v>
      </c>
      <c r="K392" s="126">
        <v>73.3</v>
      </c>
      <c r="L392" s="130" t="s">
        <v>29</v>
      </c>
      <c r="M392" s="41">
        <v>0.92800000000000005</v>
      </c>
      <c r="N392" s="139">
        <v>12.58</v>
      </c>
      <c r="O392" s="126">
        <v>97.2</v>
      </c>
      <c r="P392" s="39">
        <v>20.399999999999999</v>
      </c>
      <c r="Q392" s="126">
        <v>0</v>
      </c>
      <c r="R392" s="126">
        <v>0</v>
      </c>
      <c r="S392" s="39">
        <v>0</v>
      </c>
      <c r="T392" s="41">
        <v>0.59099999999999997</v>
      </c>
      <c r="U392" s="126">
        <v>93.9</v>
      </c>
      <c r="V392" s="41">
        <v>0.72199999999999998</v>
      </c>
      <c r="W392" s="41">
        <v>2.3290000000000002</v>
      </c>
      <c r="X392" s="126">
        <v>102</v>
      </c>
      <c r="Y392" s="127">
        <v>20.100000000000001</v>
      </c>
    </row>
    <row r="393" spans="3:27" s="1" customFormat="1" x14ac:dyDescent="0.25">
      <c r="C393" s="28">
        <f t="shared" si="6"/>
        <v>43847.166666665726</v>
      </c>
      <c r="D393" s="1">
        <v>389</v>
      </c>
      <c r="E393" s="126">
        <v>93.9</v>
      </c>
      <c r="F393" s="127">
        <v>20.41</v>
      </c>
      <c r="G393" s="126">
        <v>0</v>
      </c>
      <c r="H393" s="39">
        <v>0</v>
      </c>
      <c r="I393" s="127">
        <v>0</v>
      </c>
      <c r="J393" s="41">
        <v>0.26700000000000002</v>
      </c>
      <c r="K393" s="126">
        <v>84.3</v>
      </c>
      <c r="L393" s="130" t="s">
        <v>29</v>
      </c>
      <c r="M393" s="41">
        <v>0.92800000000000005</v>
      </c>
      <c r="N393" s="139">
        <v>12.57</v>
      </c>
      <c r="O393" s="126">
        <v>97.8</v>
      </c>
      <c r="P393" s="39">
        <v>20.329999999999998</v>
      </c>
      <c r="Q393" s="126">
        <v>0</v>
      </c>
      <c r="R393" s="126">
        <v>0</v>
      </c>
      <c r="S393" s="39">
        <v>0</v>
      </c>
      <c r="T393" s="41">
        <v>0.68200000000000005</v>
      </c>
      <c r="U393" s="126">
        <v>90</v>
      </c>
      <c r="V393" s="41">
        <v>0.877</v>
      </c>
      <c r="W393" s="41">
        <v>2.3340000000000001</v>
      </c>
      <c r="X393" s="126">
        <v>102</v>
      </c>
      <c r="Y393" s="127">
        <v>20.02</v>
      </c>
    </row>
    <row r="394" spans="3:27" s="1" customFormat="1" x14ac:dyDescent="0.25">
      <c r="C394" s="28">
        <f t="shared" si="6"/>
        <v>43847.20833333239</v>
      </c>
      <c r="D394" s="1">
        <v>390</v>
      </c>
      <c r="E394" s="126">
        <v>95.6</v>
      </c>
      <c r="F394" s="127">
        <v>19.440000000000001</v>
      </c>
      <c r="G394" s="126">
        <v>0</v>
      </c>
      <c r="H394" s="39">
        <v>0</v>
      </c>
      <c r="I394" s="127">
        <v>0</v>
      </c>
      <c r="J394" s="41">
        <v>4.2999999999999997E-2</v>
      </c>
      <c r="K394" s="126">
        <v>92.7</v>
      </c>
      <c r="L394" s="130" t="s">
        <v>29</v>
      </c>
      <c r="M394" s="41">
        <v>0.92700000000000005</v>
      </c>
      <c r="N394" s="139">
        <v>12.55</v>
      </c>
      <c r="O394" s="126">
        <v>99</v>
      </c>
      <c r="P394" s="39">
        <v>19.29</v>
      </c>
      <c r="Q394" s="126">
        <v>0</v>
      </c>
      <c r="R394" s="126">
        <v>0</v>
      </c>
      <c r="S394" s="39">
        <v>0</v>
      </c>
      <c r="T394" s="41">
        <v>0.48399999999999999</v>
      </c>
      <c r="U394" s="126">
        <v>152.6</v>
      </c>
      <c r="V394" s="41">
        <v>0.59699999999999998</v>
      </c>
      <c r="W394" s="41">
        <v>2.2189999999999999</v>
      </c>
      <c r="X394" s="126">
        <v>102</v>
      </c>
      <c r="Y394" s="127">
        <v>19.22</v>
      </c>
    </row>
    <row r="395" spans="3:27" s="1" customFormat="1" x14ac:dyDescent="0.25">
      <c r="C395" s="28">
        <f t="shared" si="6"/>
        <v>43847.249999999054</v>
      </c>
      <c r="D395" s="1">
        <v>391</v>
      </c>
      <c r="E395" s="126">
        <v>96.8</v>
      </c>
      <c r="F395" s="127">
        <v>18.55</v>
      </c>
      <c r="G395" s="126">
        <v>0</v>
      </c>
      <c r="H395" s="39">
        <v>0</v>
      </c>
      <c r="I395" s="127">
        <v>0</v>
      </c>
      <c r="J395" s="41">
        <v>4.7E-2</v>
      </c>
      <c r="K395" s="126">
        <v>112.3</v>
      </c>
      <c r="L395" s="130" t="s">
        <v>29</v>
      </c>
      <c r="M395" s="41">
        <v>0.92700000000000005</v>
      </c>
      <c r="N395" s="139">
        <v>12.54</v>
      </c>
      <c r="O395" s="126">
        <v>99.3</v>
      </c>
      <c r="P395" s="39">
        <v>18.420000000000002</v>
      </c>
      <c r="Q395" s="126">
        <v>0</v>
      </c>
      <c r="R395" s="126">
        <v>0</v>
      </c>
      <c r="S395" s="39">
        <v>0</v>
      </c>
      <c r="T395" s="41">
        <v>0.44500000000000001</v>
      </c>
      <c r="U395" s="126">
        <v>115</v>
      </c>
      <c r="V395" s="41">
        <v>0.56999999999999995</v>
      </c>
      <c r="W395" s="41">
        <v>2.1019999999999999</v>
      </c>
      <c r="X395" s="126">
        <v>102.1</v>
      </c>
      <c r="Y395" s="127">
        <v>18.22</v>
      </c>
    </row>
    <row r="396" spans="3:27" s="1" customFormat="1" x14ac:dyDescent="0.25">
      <c r="C396" s="28">
        <f t="shared" si="6"/>
        <v>43847.291666665718</v>
      </c>
      <c r="D396" s="1">
        <v>392</v>
      </c>
      <c r="E396" s="126">
        <v>89.7</v>
      </c>
      <c r="F396" s="127">
        <v>19.14</v>
      </c>
      <c r="G396" s="126">
        <v>26.29</v>
      </c>
      <c r="H396" s="39">
        <v>7.8870769999999993E-3</v>
      </c>
      <c r="I396" s="127">
        <v>0</v>
      </c>
      <c r="J396" s="41">
        <v>8.9999999999999993E-3</v>
      </c>
      <c r="K396" s="126">
        <v>136.1</v>
      </c>
      <c r="L396" s="130" t="s">
        <v>29</v>
      </c>
      <c r="M396" s="41">
        <v>0.92600000000000005</v>
      </c>
      <c r="N396" s="139">
        <v>12.56</v>
      </c>
      <c r="O396" s="126">
        <v>98.3</v>
      </c>
      <c r="P396" s="39">
        <v>18.62</v>
      </c>
      <c r="Q396" s="126">
        <v>21.17</v>
      </c>
      <c r="R396" s="126">
        <v>1270</v>
      </c>
      <c r="S396" s="39">
        <v>0</v>
      </c>
      <c r="T396" s="41">
        <v>0.58099999999999996</v>
      </c>
      <c r="U396" s="126">
        <v>59.68</v>
      </c>
      <c r="V396" s="41">
        <v>0.69599999999999995</v>
      </c>
      <c r="W396" s="41">
        <v>2.1070000000000002</v>
      </c>
      <c r="X396" s="126">
        <v>102.1</v>
      </c>
      <c r="Y396" s="127">
        <v>18.239999999999998</v>
      </c>
    </row>
    <row r="397" spans="3:27" s="1" customFormat="1" x14ac:dyDescent="0.25">
      <c r="C397" s="28">
        <f t="shared" si="6"/>
        <v>43847.333333332383</v>
      </c>
      <c r="D397" s="1">
        <v>393</v>
      </c>
      <c r="E397" s="126">
        <v>75.3</v>
      </c>
      <c r="F397" s="127">
        <v>22.83</v>
      </c>
      <c r="G397" s="126">
        <v>208.2</v>
      </c>
      <c r="H397" s="39">
        <v>6.2466939999999999E-2</v>
      </c>
      <c r="I397" s="127">
        <v>0</v>
      </c>
      <c r="J397" s="41">
        <v>1.18</v>
      </c>
      <c r="K397" s="126">
        <v>80.3</v>
      </c>
      <c r="L397" s="130" t="s">
        <v>29</v>
      </c>
      <c r="M397" s="41">
        <v>0.92500000000000004</v>
      </c>
      <c r="N397" s="139">
        <v>13.17</v>
      </c>
      <c r="O397" s="126">
        <v>89.4</v>
      </c>
      <c r="P397" s="39">
        <v>21.99</v>
      </c>
      <c r="Q397" s="126">
        <v>187.8</v>
      </c>
      <c r="R397" s="126">
        <v>7999</v>
      </c>
      <c r="S397" s="39">
        <v>0</v>
      </c>
      <c r="T397" s="41">
        <v>1.3460000000000001</v>
      </c>
      <c r="U397" s="126">
        <v>50.23</v>
      </c>
      <c r="V397" s="41">
        <v>1.9550000000000001</v>
      </c>
      <c r="W397" s="41">
        <v>2.34</v>
      </c>
      <c r="X397" s="126">
        <v>102.2</v>
      </c>
      <c r="Y397" s="127">
        <v>22.73</v>
      </c>
    </row>
    <row r="398" spans="3:27" s="1" customFormat="1" x14ac:dyDescent="0.25">
      <c r="C398" s="28">
        <f t="shared" si="6"/>
        <v>43847.374999999047</v>
      </c>
      <c r="D398" s="1">
        <v>394</v>
      </c>
      <c r="E398" s="126">
        <v>56.76</v>
      </c>
      <c r="F398" s="127">
        <v>25.66</v>
      </c>
      <c r="G398" s="126">
        <v>431.4</v>
      </c>
      <c r="H398" s="39">
        <v>0.12942329999999999</v>
      </c>
      <c r="I398" s="127">
        <v>0</v>
      </c>
      <c r="J398" s="41">
        <v>3.669</v>
      </c>
      <c r="K398" s="126">
        <v>63.68</v>
      </c>
      <c r="L398" s="130" t="s">
        <v>29</v>
      </c>
      <c r="M398" s="41">
        <v>0.92400000000000004</v>
      </c>
      <c r="N398" s="139">
        <v>13.18</v>
      </c>
      <c r="O398" s="126">
        <v>63.47</v>
      </c>
      <c r="P398" s="39">
        <v>25.62</v>
      </c>
      <c r="Q398" s="126">
        <v>395.3</v>
      </c>
      <c r="R398" s="126">
        <v>7999</v>
      </c>
      <c r="S398" s="39">
        <v>0</v>
      </c>
      <c r="T398" s="41">
        <v>3.5590000000000002</v>
      </c>
      <c r="U398" s="126">
        <v>71.11</v>
      </c>
      <c r="V398" s="41">
        <v>4.9969999999999999</v>
      </c>
      <c r="W398" s="41">
        <v>2.0830000000000002</v>
      </c>
      <c r="X398" s="126">
        <v>102</v>
      </c>
      <c r="Y398" s="127">
        <v>28.33</v>
      </c>
    </row>
    <row r="399" spans="3:27" s="1" customFormat="1" x14ac:dyDescent="0.25">
      <c r="C399" s="28">
        <f t="shared" si="6"/>
        <v>43847.416666665711</v>
      </c>
      <c r="D399" s="1">
        <v>395</v>
      </c>
      <c r="E399" s="126">
        <v>49.18</v>
      </c>
      <c r="F399" s="127">
        <v>27.27</v>
      </c>
      <c r="G399" s="126">
        <v>629.29999999999995</v>
      </c>
      <c r="H399" s="39">
        <v>0.18878880000000001</v>
      </c>
      <c r="I399" s="127">
        <v>0</v>
      </c>
      <c r="J399" s="41">
        <v>3.306</v>
      </c>
      <c r="K399" s="126">
        <v>57.49</v>
      </c>
      <c r="L399" s="130" t="s">
        <v>29</v>
      </c>
      <c r="M399" s="41">
        <v>0.92400000000000004</v>
      </c>
      <c r="N399" s="139">
        <v>13.12</v>
      </c>
      <c r="O399" s="126">
        <v>53.73</v>
      </c>
      <c r="P399" s="39">
        <v>27.25</v>
      </c>
      <c r="Q399" s="126">
        <v>592.29999999999995</v>
      </c>
      <c r="R399" s="126">
        <v>7999</v>
      </c>
      <c r="S399" s="39">
        <v>0</v>
      </c>
      <c r="T399" s="41">
        <v>3.0859999999999999</v>
      </c>
      <c r="U399" s="126">
        <v>72</v>
      </c>
      <c r="V399" s="41">
        <v>4.3079999999999998</v>
      </c>
      <c r="W399" s="41">
        <v>1.94</v>
      </c>
      <c r="X399" s="126">
        <v>101.9</v>
      </c>
      <c r="Y399" s="127">
        <v>30.73</v>
      </c>
    </row>
    <row r="400" spans="3:27" s="1" customFormat="1" x14ac:dyDescent="0.25">
      <c r="C400" s="28">
        <f t="shared" si="6"/>
        <v>43847.458333332375</v>
      </c>
      <c r="D400" s="1">
        <v>396</v>
      </c>
      <c r="E400" s="126">
        <v>47.23</v>
      </c>
      <c r="F400" s="127">
        <v>28.52</v>
      </c>
      <c r="G400" s="126">
        <v>769.7</v>
      </c>
      <c r="H400" s="39">
        <v>0.23091100000000001</v>
      </c>
      <c r="I400" s="127">
        <v>0</v>
      </c>
      <c r="J400" s="41">
        <v>2.99</v>
      </c>
      <c r="K400" s="126">
        <v>55.43</v>
      </c>
      <c r="L400" s="130" t="s">
        <v>29</v>
      </c>
      <c r="M400" s="41">
        <v>0.92300000000000004</v>
      </c>
      <c r="N400" s="139">
        <v>13.08</v>
      </c>
      <c r="O400" s="126">
        <v>50.81</v>
      </c>
      <c r="P400" s="39">
        <v>28.53</v>
      </c>
      <c r="Q400" s="126">
        <v>739.8</v>
      </c>
      <c r="R400" s="126">
        <v>7999</v>
      </c>
      <c r="S400" s="39">
        <v>0</v>
      </c>
      <c r="T400" s="41">
        <v>2.8639999999999999</v>
      </c>
      <c r="U400" s="126">
        <v>63.53</v>
      </c>
      <c r="V400" s="41">
        <v>3.996</v>
      </c>
      <c r="W400" s="41">
        <v>1.9750000000000001</v>
      </c>
      <c r="X400" s="126">
        <v>101.9</v>
      </c>
      <c r="Y400" s="127">
        <v>32.1</v>
      </c>
    </row>
    <row r="401" spans="3:27" s="1" customFormat="1" x14ac:dyDescent="0.25">
      <c r="C401" s="28">
        <f t="shared" si="6"/>
        <v>43847.49999999904</v>
      </c>
      <c r="D401" s="1">
        <v>397</v>
      </c>
      <c r="E401" s="126">
        <v>43.68</v>
      </c>
      <c r="F401" s="127">
        <v>29.6</v>
      </c>
      <c r="G401" s="126">
        <v>842</v>
      </c>
      <c r="H401" s="39">
        <v>0.25271680000000002</v>
      </c>
      <c r="I401" s="127">
        <v>0</v>
      </c>
      <c r="J401" s="41">
        <v>2.2040000000000002</v>
      </c>
      <c r="K401" s="126">
        <v>124.2</v>
      </c>
      <c r="L401" s="130" t="s">
        <v>29</v>
      </c>
      <c r="M401" s="41">
        <v>0.92300000000000004</v>
      </c>
      <c r="N401" s="139">
        <v>13.05</v>
      </c>
      <c r="O401" s="126">
        <v>47.45</v>
      </c>
      <c r="P401" s="39">
        <v>29.47</v>
      </c>
      <c r="Q401" s="126">
        <v>819</v>
      </c>
      <c r="R401" s="126">
        <v>7999</v>
      </c>
      <c r="S401" s="39">
        <v>0</v>
      </c>
      <c r="T401" s="41">
        <v>2.0819999999999999</v>
      </c>
      <c r="U401" s="126">
        <v>127.7</v>
      </c>
      <c r="V401" s="41">
        <v>2.968</v>
      </c>
      <c r="W401" s="41">
        <v>1.9530000000000001</v>
      </c>
      <c r="X401" s="126">
        <v>101.8</v>
      </c>
      <c r="Y401" s="127">
        <v>33.200000000000003</v>
      </c>
    </row>
    <row r="402" spans="3:27" s="1" customFormat="1" x14ac:dyDescent="0.25">
      <c r="C402" s="28">
        <f t="shared" si="6"/>
        <v>43847.541666665704</v>
      </c>
      <c r="D402" s="1">
        <v>398</v>
      </c>
      <c r="E402" s="126">
        <v>42.16</v>
      </c>
      <c r="F402" s="127">
        <v>30.25</v>
      </c>
      <c r="G402" s="126">
        <v>828</v>
      </c>
      <c r="H402" s="39">
        <v>0.24839929999999999</v>
      </c>
      <c r="I402" s="127">
        <v>0</v>
      </c>
      <c r="J402" s="41">
        <v>2.4849999999999999</v>
      </c>
      <c r="K402" s="126">
        <v>229.1</v>
      </c>
      <c r="L402" s="130" t="s">
        <v>29</v>
      </c>
      <c r="M402" s="41">
        <v>0.92300000000000004</v>
      </c>
      <c r="N402" s="139">
        <v>13.02</v>
      </c>
      <c r="O402" s="126">
        <v>45.47</v>
      </c>
      <c r="P402" s="39">
        <v>29.89</v>
      </c>
      <c r="Q402" s="126">
        <v>808</v>
      </c>
      <c r="R402" s="126">
        <v>7999</v>
      </c>
      <c r="S402" s="39">
        <v>0</v>
      </c>
      <c r="T402" s="41">
        <v>2.4540000000000002</v>
      </c>
      <c r="U402" s="126">
        <v>258.3</v>
      </c>
      <c r="V402" s="41">
        <v>3.1789999999999998</v>
      </c>
      <c r="W402" s="41">
        <v>1.917</v>
      </c>
      <c r="X402" s="126">
        <v>101.7</v>
      </c>
      <c r="Y402" s="127">
        <v>33.64</v>
      </c>
    </row>
    <row r="403" spans="3:27" s="1" customFormat="1" x14ac:dyDescent="0.25">
      <c r="C403" s="28">
        <f t="shared" si="6"/>
        <v>43847.583333332368</v>
      </c>
      <c r="D403" s="1">
        <v>399</v>
      </c>
      <c r="E403" s="126">
        <v>43.84</v>
      </c>
      <c r="F403" s="127">
        <v>30.59</v>
      </c>
      <c r="G403" s="126">
        <v>743</v>
      </c>
      <c r="H403" s="39">
        <v>0.22290850000000001</v>
      </c>
      <c r="I403" s="127">
        <v>0</v>
      </c>
      <c r="J403" s="41">
        <v>2.9550000000000001</v>
      </c>
      <c r="K403" s="126">
        <v>280</v>
      </c>
      <c r="L403" s="130" t="s">
        <v>29</v>
      </c>
      <c r="M403" s="41">
        <v>0.92400000000000004</v>
      </c>
      <c r="N403" s="139">
        <v>13.01</v>
      </c>
      <c r="O403" s="126">
        <v>47.44</v>
      </c>
      <c r="P403" s="39">
        <v>30.23</v>
      </c>
      <c r="Q403" s="126">
        <v>720.6</v>
      </c>
      <c r="R403" s="126">
        <v>7999</v>
      </c>
      <c r="S403" s="39">
        <v>0</v>
      </c>
      <c r="T403" s="41">
        <v>3.0070000000000001</v>
      </c>
      <c r="U403" s="126">
        <v>327</v>
      </c>
      <c r="V403" s="41">
        <v>3.8879999999999999</v>
      </c>
      <c r="W403" s="41">
        <v>2.0419999999999998</v>
      </c>
      <c r="X403" s="126">
        <v>101.7</v>
      </c>
      <c r="Y403" s="127">
        <v>33.32</v>
      </c>
    </row>
    <row r="404" spans="3:27" s="1" customFormat="1" x14ac:dyDescent="0.25">
      <c r="C404" s="28">
        <f t="shared" si="6"/>
        <v>43847.624999999032</v>
      </c>
      <c r="D404" s="1">
        <v>400</v>
      </c>
      <c r="E404" s="126">
        <v>43.19</v>
      </c>
      <c r="F404" s="127">
        <v>30.6</v>
      </c>
      <c r="G404" s="126">
        <v>588</v>
      </c>
      <c r="H404" s="39">
        <v>0.17639679999999999</v>
      </c>
      <c r="I404" s="127">
        <v>0</v>
      </c>
      <c r="J404" s="41">
        <v>2.7040000000000002</v>
      </c>
      <c r="K404" s="126">
        <v>281.3</v>
      </c>
      <c r="L404" s="130" t="s">
        <v>29</v>
      </c>
      <c r="M404" s="41">
        <v>0.92600000000000005</v>
      </c>
      <c r="N404" s="139">
        <v>13.01</v>
      </c>
      <c r="O404" s="126">
        <v>46.54</v>
      </c>
      <c r="P404" s="39">
        <v>30.03</v>
      </c>
      <c r="Q404" s="126">
        <v>560.29999999999995</v>
      </c>
      <c r="R404" s="126">
        <v>7999</v>
      </c>
      <c r="S404" s="39">
        <v>0</v>
      </c>
      <c r="T404" s="41">
        <v>2.7530000000000001</v>
      </c>
      <c r="U404" s="126">
        <v>312.60000000000002</v>
      </c>
      <c r="V404" s="41">
        <v>3.4510000000000001</v>
      </c>
      <c r="W404" s="41">
        <v>1.9810000000000001</v>
      </c>
      <c r="X404" s="126">
        <v>101.6</v>
      </c>
      <c r="Y404" s="127">
        <v>33</v>
      </c>
    </row>
    <row r="405" spans="3:27" s="1" customFormat="1" x14ac:dyDescent="0.25">
      <c r="C405" s="28">
        <f t="shared" si="6"/>
        <v>43847.666666665697</v>
      </c>
      <c r="D405" s="1">
        <v>401</v>
      </c>
      <c r="E405" s="126">
        <v>47.99</v>
      </c>
      <c r="F405" s="127">
        <v>29.54</v>
      </c>
      <c r="G405" s="126">
        <v>400.4</v>
      </c>
      <c r="H405" s="39">
        <v>0.1201168</v>
      </c>
      <c r="I405" s="127">
        <v>0</v>
      </c>
      <c r="J405" s="41">
        <v>2.6080000000000001</v>
      </c>
      <c r="K405" s="126">
        <v>259.8</v>
      </c>
      <c r="L405" s="130" t="s">
        <v>29</v>
      </c>
      <c r="M405" s="41">
        <v>0.92700000000000005</v>
      </c>
      <c r="N405" s="139">
        <v>13.01</v>
      </c>
      <c r="O405" s="126">
        <v>50.63</v>
      </c>
      <c r="P405" s="39">
        <v>29.31</v>
      </c>
      <c r="Q405" s="126">
        <v>371.4</v>
      </c>
      <c r="R405" s="126">
        <v>7999</v>
      </c>
      <c r="S405" s="39">
        <v>0</v>
      </c>
      <c r="T405" s="41">
        <v>2.52</v>
      </c>
      <c r="U405" s="126">
        <v>291.10000000000002</v>
      </c>
      <c r="V405" s="41">
        <v>3.1589999999999998</v>
      </c>
      <c r="W405" s="41">
        <v>2.0619999999999998</v>
      </c>
      <c r="X405" s="126">
        <v>101.6</v>
      </c>
      <c r="Y405" s="127">
        <v>32.18</v>
      </c>
    </row>
    <row r="406" spans="3:27" s="1" customFormat="1" x14ac:dyDescent="0.25">
      <c r="C406" s="28">
        <f t="shared" si="6"/>
        <v>43847.708333332361</v>
      </c>
      <c r="D406" s="1">
        <v>402</v>
      </c>
      <c r="E406" s="126">
        <v>44.68</v>
      </c>
      <c r="F406" s="127">
        <v>28.86</v>
      </c>
      <c r="G406" s="126">
        <v>191.6</v>
      </c>
      <c r="H406" s="39">
        <v>5.7481919999999999E-2</v>
      </c>
      <c r="I406" s="127">
        <v>0</v>
      </c>
      <c r="J406" s="41">
        <v>2.3279999999999998</v>
      </c>
      <c r="K406" s="126">
        <v>260.60000000000002</v>
      </c>
      <c r="L406" s="130" t="s">
        <v>29</v>
      </c>
      <c r="M406" s="41">
        <v>0.92900000000000005</v>
      </c>
      <c r="N406" s="139">
        <v>13.03</v>
      </c>
      <c r="O406" s="126">
        <v>47.07</v>
      </c>
      <c r="P406" s="39">
        <v>28.74</v>
      </c>
      <c r="Q406" s="126">
        <v>173.3</v>
      </c>
      <c r="R406" s="126">
        <v>7999</v>
      </c>
      <c r="S406" s="39">
        <v>0</v>
      </c>
      <c r="T406" s="41">
        <v>2.2490000000000001</v>
      </c>
      <c r="U406" s="126">
        <v>290.10000000000002</v>
      </c>
      <c r="V406" s="41">
        <v>2.8679999999999999</v>
      </c>
      <c r="W406" s="41">
        <v>1.857</v>
      </c>
      <c r="X406" s="126">
        <v>101.6</v>
      </c>
      <c r="Y406" s="127">
        <v>30.69</v>
      </c>
    </row>
    <row r="407" spans="3:27" s="1" customFormat="1" x14ac:dyDescent="0.25">
      <c r="C407" s="28">
        <f t="shared" si="6"/>
        <v>43847.749999999025</v>
      </c>
      <c r="D407" s="1">
        <v>403</v>
      </c>
      <c r="E407" s="126">
        <v>49.75</v>
      </c>
      <c r="F407" s="127">
        <v>27.23</v>
      </c>
      <c r="G407" s="126">
        <v>22</v>
      </c>
      <c r="H407" s="39">
        <v>6.5991790000000002E-3</v>
      </c>
      <c r="I407" s="127">
        <v>0</v>
      </c>
      <c r="J407" s="41">
        <v>1.6240000000000001</v>
      </c>
      <c r="K407" s="126">
        <v>265.5</v>
      </c>
      <c r="L407" s="130" t="s">
        <v>29</v>
      </c>
      <c r="M407" s="41">
        <v>0.93</v>
      </c>
      <c r="N407" s="139">
        <v>12.89</v>
      </c>
      <c r="O407" s="126">
        <v>49.94</v>
      </c>
      <c r="P407" s="39">
        <v>27.21</v>
      </c>
      <c r="Q407" s="126">
        <v>20.82</v>
      </c>
      <c r="R407" s="126">
        <v>1249</v>
      </c>
      <c r="S407" s="39">
        <v>0</v>
      </c>
      <c r="T407" s="41">
        <v>1.4330000000000001</v>
      </c>
      <c r="U407" s="126">
        <v>302.10000000000002</v>
      </c>
      <c r="V407" s="41">
        <v>1.8660000000000001</v>
      </c>
      <c r="W407" s="41">
        <v>1.8009999999999999</v>
      </c>
      <c r="X407" s="126">
        <v>101.7</v>
      </c>
      <c r="Y407" s="127">
        <v>27.78</v>
      </c>
    </row>
    <row r="408" spans="3:27" s="1" customFormat="1" x14ac:dyDescent="0.25">
      <c r="C408" s="28">
        <f t="shared" si="6"/>
        <v>43847.791666665689</v>
      </c>
      <c r="D408" s="1">
        <v>404</v>
      </c>
      <c r="E408" s="126">
        <v>64.7</v>
      </c>
      <c r="F408" s="127">
        <v>24.95</v>
      </c>
      <c r="G408" s="126">
        <v>0</v>
      </c>
      <c r="H408" s="39">
        <v>0</v>
      </c>
      <c r="I408" s="127">
        <v>0</v>
      </c>
      <c r="J408" s="41">
        <v>1.054</v>
      </c>
      <c r="K408" s="126">
        <v>182.9</v>
      </c>
      <c r="L408" s="130" t="s">
        <v>29</v>
      </c>
      <c r="M408" s="41">
        <v>0.93</v>
      </c>
      <c r="N408" s="139">
        <v>12.76</v>
      </c>
      <c r="O408" s="126">
        <v>64.19</v>
      </c>
      <c r="P408" s="39">
        <v>24.99</v>
      </c>
      <c r="Q408" s="126">
        <v>0</v>
      </c>
      <c r="R408" s="126">
        <v>0</v>
      </c>
      <c r="S408" s="39">
        <v>0</v>
      </c>
      <c r="T408" s="41">
        <v>0.82599999999999996</v>
      </c>
      <c r="U408" s="126">
        <v>219.2</v>
      </c>
      <c r="V408" s="41">
        <v>1.171</v>
      </c>
      <c r="W408" s="41">
        <v>2.028</v>
      </c>
      <c r="X408" s="126">
        <v>101.7</v>
      </c>
      <c r="Y408" s="127">
        <v>25.24</v>
      </c>
    </row>
    <row r="409" spans="3:27" s="1" customFormat="1" x14ac:dyDescent="0.25">
      <c r="C409" s="28">
        <f t="shared" si="6"/>
        <v>43847.833333332354</v>
      </c>
      <c r="D409" s="1">
        <v>405</v>
      </c>
      <c r="E409" s="126">
        <v>74.81</v>
      </c>
      <c r="F409" s="127">
        <v>21.64</v>
      </c>
      <c r="G409" s="126">
        <v>0</v>
      </c>
      <c r="H409" s="39">
        <v>0</v>
      </c>
      <c r="I409" s="127">
        <v>0</v>
      </c>
      <c r="J409" s="41">
        <v>0.91700000000000004</v>
      </c>
      <c r="K409" s="126">
        <v>79.790000000000006</v>
      </c>
      <c r="L409" s="130" t="s">
        <v>29</v>
      </c>
      <c r="M409" s="41">
        <v>0.93</v>
      </c>
      <c r="N409" s="139">
        <v>12.7</v>
      </c>
      <c r="O409" s="126">
        <v>74.61</v>
      </c>
      <c r="P409" s="39">
        <v>21.72</v>
      </c>
      <c r="Q409" s="126">
        <v>0</v>
      </c>
      <c r="R409" s="126">
        <v>0</v>
      </c>
      <c r="S409" s="39">
        <v>0</v>
      </c>
      <c r="T409" s="41">
        <v>0.81799999999999995</v>
      </c>
      <c r="U409" s="126">
        <v>80.5</v>
      </c>
      <c r="V409" s="41">
        <v>1.01</v>
      </c>
      <c r="W409" s="41">
        <v>1.9379999999999999</v>
      </c>
      <c r="X409" s="126">
        <v>101.8</v>
      </c>
      <c r="Y409" s="127">
        <v>21.88</v>
      </c>
    </row>
    <row r="410" spans="3:27" s="1" customFormat="1" x14ac:dyDescent="0.25">
      <c r="C410" s="28">
        <f t="shared" si="6"/>
        <v>43847.874999999018</v>
      </c>
      <c r="D410" s="1">
        <v>406</v>
      </c>
      <c r="E410" s="126">
        <v>72.319999999999993</v>
      </c>
      <c r="F410" s="127">
        <v>21.65</v>
      </c>
      <c r="G410" s="126">
        <v>0</v>
      </c>
      <c r="H410" s="39">
        <v>0</v>
      </c>
      <c r="I410" s="127">
        <v>0</v>
      </c>
      <c r="J410" s="41">
        <v>1.343</v>
      </c>
      <c r="K410" s="126">
        <v>75.099999999999994</v>
      </c>
      <c r="L410" s="130" t="s">
        <v>29</v>
      </c>
      <c r="M410" s="41">
        <v>0.93</v>
      </c>
      <c r="N410" s="139">
        <v>12.66</v>
      </c>
      <c r="O410" s="126">
        <v>73.89</v>
      </c>
      <c r="P410" s="39">
        <v>21.62</v>
      </c>
      <c r="Q410" s="126">
        <v>0</v>
      </c>
      <c r="R410" s="126">
        <v>0</v>
      </c>
      <c r="S410" s="39">
        <v>0</v>
      </c>
      <c r="T410" s="41">
        <v>1.17</v>
      </c>
      <c r="U410" s="126">
        <v>81.900000000000006</v>
      </c>
      <c r="V410" s="41">
        <v>1.42</v>
      </c>
      <c r="W410" s="41">
        <v>1.905</v>
      </c>
      <c r="X410" s="126">
        <v>101.9</v>
      </c>
      <c r="Y410" s="127">
        <v>21.19</v>
      </c>
    </row>
    <row r="411" spans="3:27" s="1" customFormat="1" x14ac:dyDescent="0.25">
      <c r="C411" s="28">
        <f t="shared" si="6"/>
        <v>43847.916666665682</v>
      </c>
      <c r="D411" s="1">
        <v>407</v>
      </c>
      <c r="E411" s="126">
        <v>80.5</v>
      </c>
      <c r="F411" s="127">
        <v>20.27</v>
      </c>
      <c r="G411" s="126">
        <v>0</v>
      </c>
      <c r="H411" s="39">
        <v>0</v>
      </c>
      <c r="I411" s="127">
        <v>0</v>
      </c>
      <c r="J411" s="41">
        <v>0.57699999999999996</v>
      </c>
      <c r="K411" s="126">
        <v>63.19</v>
      </c>
      <c r="L411" s="130" t="s">
        <v>29</v>
      </c>
      <c r="M411" s="41">
        <v>0.92900000000000005</v>
      </c>
      <c r="N411" s="139">
        <v>12.64</v>
      </c>
      <c r="O411" s="126">
        <v>81.3</v>
      </c>
      <c r="P411" s="39">
        <v>20.239999999999998</v>
      </c>
      <c r="Q411" s="126">
        <v>0</v>
      </c>
      <c r="R411" s="126">
        <v>0</v>
      </c>
      <c r="S411" s="39">
        <v>0</v>
      </c>
      <c r="T411" s="41">
        <v>0.73399999999999999</v>
      </c>
      <c r="U411" s="126">
        <v>76.75</v>
      </c>
      <c r="V411" s="41">
        <v>0.89300000000000002</v>
      </c>
      <c r="W411" s="41">
        <v>1.9279999999999999</v>
      </c>
      <c r="X411" s="126">
        <v>101.9</v>
      </c>
      <c r="Y411" s="127">
        <v>20.34</v>
      </c>
    </row>
    <row r="412" spans="3:27" s="1" customFormat="1" x14ac:dyDescent="0.25">
      <c r="C412" s="28">
        <f t="shared" si="6"/>
        <v>43847.958333332346</v>
      </c>
      <c r="D412" s="1">
        <v>408</v>
      </c>
      <c r="E412" s="126">
        <v>88.2</v>
      </c>
      <c r="F412" s="127">
        <v>18.47</v>
      </c>
      <c r="G412" s="126">
        <v>0</v>
      </c>
      <c r="H412" s="39">
        <v>0</v>
      </c>
      <c r="I412" s="127">
        <v>0</v>
      </c>
      <c r="J412" s="41">
        <v>0.08</v>
      </c>
      <c r="K412" s="126">
        <v>168.3</v>
      </c>
      <c r="L412" s="130" t="s">
        <v>29</v>
      </c>
      <c r="M412" s="41">
        <v>0.92800000000000005</v>
      </c>
      <c r="N412" s="139">
        <v>12.62</v>
      </c>
      <c r="O412" s="126">
        <v>89.2</v>
      </c>
      <c r="P412" s="39">
        <v>18.39</v>
      </c>
      <c r="Q412" s="126">
        <v>0</v>
      </c>
      <c r="R412" s="126">
        <v>0</v>
      </c>
      <c r="S412" s="39">
        <v>0</v>
      </c>
      <c r="T412" s="41">
        <v>0.28599999999999998</v>
      </c>
      <c r="U412" s="126">
        <v>171.3</v>
      </c>
      <c r="V412" s="41">
        <v>0.39</v>
      </c>
      <c r="W412" s="41">
        <v>1.8859999999999999</v>
      </c>
      <c r="X412" s="126">
        <v>102</v>
      </c>
      <c r="Y412" s="127">
        <v>18.440000000000001</v>
      </c>
      <c r="Z412" s="89">
        <f>SUM(G389:G412)/1025</f>
        <v>5.5413560975609757</v>
      </c>
      <c r="AA412" s="89">
        <f>SUM(Q389:Q412)/1025</f>
        <v>5.2778439024390247</v>
      </c>
    </row>
    <row r="413" spans="3:27" s="1" customFormat="1" x14ac:dyDescent="0.25">
      <c r="C413" s="28">
        <f t="shared" si="6"/>
        <v>43847.99999999901</v>
      </c>
      <c r="D413" s="1">
        <v>409</v>
      </c>
      <c r="E413" s="126">
        <v>85.9</v>
      </c>
      <c r="F413" s="127">
        <v>18.57</v>
      </c>
      <c r="G413" s="126">
        <v>0</v>
      </c>
      <c r="H413" s="39">
        <v>0</v>
      </c>
      <c r="I413" s="127">
        <v>0</v>
      </c>
      <c r="J413" s="41">
        <v>0.33900000000000002</v>
      </c>
      <c r="K413" s="126">
        <v>95.1</v>
      </c>
      <c r="L413" s="130" t="s">
        <v>29</v>
      </c>
      <c r="M413" s="41">
        <v>0.92800000000000005</v>
      </c>
      <c r="N413" s="139">
        <v>12.6</v>
      </c>
      <c r="O413" s="126">
        <v>88.9</v>
      </c>
      <c r="P413" s="39">
        <v>18.41</v>
      </c>
      <c r="Q413" s="126">
        <v>0</v>
      </c>
      <c r="R413" s="126">
        <v>0</v>
      </c>
      <c r="S413" s="39">
        <v>0</v>
      </c>
      <c r="T413" s="41">
        <v>0.45</v>
      </c>
      <c r="U413" s="126">
        <v>107.3</v>
      </c>
      <c r="V413" s="41">
        <v>0.61799999999999999</v>
      </c>
      <c r="W413" s="41">
        <v>1.8759999999999999</v>
      </c>
      <c r="X413" s="126">
        <v>102.1</v>
      </c>
      <c r="Y413" s="127">
        <v>17.66</v>
      </c>
    </row>
    <row r="414" spans="3:27" s="1" customFormat="1" x14ac:dyDescent="0.25">
      <c r="C414" s="28">
        <f t="shared" si="6"/>
        <v>43848.041666665675</v>
      </c>
      <c r="D414" s="1">
        <v>410</v>
      </c>
      <c r="E414" s="126">
        <v>82.8</v>
      </c>
      <c r="F414" s="127">
        <v>19.16</v>
      </c>
      <c r="G414" s="126">
        <v>0</v>
      </c>
      <c r="H414" s="39">
        <v>0</v>
      </c>
      <c r="I414" s="127">
        <v>0</v>
      </c>
      <c r="J414" s="41">
        <v>0.156</v>
      </c>
      <c r="K414" s="126">
        <v>178.4</v>
      </c>
      <c r="L414" s="130" t="s">
        <v>29</v>
      </c>
      <c r="M414" s="41">
        <v>0.92700000000000005</v>
      </c>
      <c r="N414" s="139">
        <v>12.59</v>
      </c>
      <c r="O414" s="126">
        <v>87.8</v>
      </c>
      <c r="P414" s="39">
        <v>18.73</v>
      </c>
      <c r="Q414" s="126">
        <v>0</v>
      </c>
      <c r="R414" s="126">
        <v>0</v>
      </c>
      <c r="S414" s="39">
        <v>0</v>
      </c>
      <c r="T414" s="41">
        <v>0.375</v>
      </c>
      <c r="U414" s="126">
        <v>171.4</v>
      </c>
      <c r="V414" s="41">
        <v>0.51500000000000001</v>
      </c>
      <c r="W414" s="41">
        <v>1.897</v>
      </c>
      <c r="X414" s="126">
        <v>102.1</v>
      </c>
      <c r="Y414" s="127">
        <v>18.62</v>
      </c>
    </row>
    <row r="415" spans="3:27" s="1" customFormat="1" x14ac:dyDescent="0.25">
      <c r="C415" s="28">
        <f t="shared" si="6"/>
        <v>43848.083333332339</v>
      </c>
      <c r="D415" s="1">
        <v>411</v>
      </c>
      <c r="E415" s="126">
        <v>87.9</v>
      </c>
      <c r="F415" s="127">
        <v>18.100000000000001</v>
      </c>
      <c r="G415" s="126">
        <v>0</v>
      </c>
      <c r="H415" s="39">
        <v>0</v>
      </c>
      <c r="I415" s="127">
        <v>0</v>
      </c>
      <c r="J415" s="41">
        <v>0.182</v>
      </c>
      <c r="K415" s="126">
        <v>127.3</v>
      </c>
      <c r="L415" s="130" t="s">
        <v>29</v>
      </c>
      <c r="M415" s="41">
        <v>0.92600000000000005</v>
      </c>
      <c r="N415" s="139">
        <v>12.58</v>
      </c>
      <c r="O415" s="126">
        <v>91.4</v>
      </c>
      <c r="P415" s="39">
        <v>17.850000000000001</v>
      </c>
      <c r="Q415" s="126">
        <v>0</v>
      </c>
      <c r="R415" s="126">
        <v>0</v>
      </c>
      <c r="S415" s="39">
        <v>0</v>
      </c>
      <c r="T415" s="41">
        <v>0.40699999999999997</v>
      </c>
      <c r="U415" s="126">
        <v>124.3</v>
      </c>
      <c r="V415" s="41">
        <v>0.55600000000000005</v>
      </c>
      <c r="W415" s="41">
        <v>1.8680000000000001</v>
      </c>
      <c r="X415" s="126">
        <v>102</v>
      </c>
      <c r="Y415" s="127">
        <v>17.579999999999998</v>
      </c>
    </row>
    <row r="416" spans="3:27" s="1" customFormat="1" x14ac:dyDescent="0.25">
      <c r="C416" s="28">
        <f t="shared" si="6"/>
        <v>43848.124999999003</v>
      </c>
      <c r="D416" s="1">
        <v>412</v>
      </c>
      <c r="E416" s="126">
        <v>88.7</v>
      </c>
      <c r="F416" s="127">
        <v>17.850000000000001</v>
      </c>
      <c r="G416" s="126">
        <v>0</v>
      </c>
      <c r="H416" s="39">
        <v>0</v>
      </c>
      <c r="I416" s="127">
        <v>0</v>
      </c>
      <c r="J416" s="41">
        <v>0.372</v>
      </c>
      <c r="K416" s="126">
        <v>116.2</v>
      </c>
      <c r="L416" s="130" t="s">
        <v>29</v>
      </c>
      <c r="M416" s="41">
        <v>0.92500000000000004</v>
      </c>
      <c r="N416" s="139">
        <v>12.56</v>
      </c>
      <c r="O416" s="126">
        <v>92.7</v>
      </c>
      <c r="P416" s="39">
        <v>17.64</v>
      </c>
      <c r="Q416" s="126">
        <v>0</v>
      </c>
      <c r="R416" s="126">
        <v>0</v>
      </c>
      <c r="S416" s="39">
        <v>0</v>
      </c>
      <c r="T416" s="41">
        <v>0.53700000000000003</v>
      </c>
      <c r="U416" s="126">
        <v>139.69999999999999</v>
      </c>
      <c r="V416" s="41">
        <v>0.71499999999999997</v>
      </c>
      <c r="W416" s="41">
        <v>1.867</v>
      </c>
      <c r="X416" s="126">
        <v>102</v>
      </c>
      <c r="Y416" s="127">
        <v>17.27</v>
      </c>
    </row>
    <row r="417" spans="3:25" s="1" customFormat="1" x14ac:dyDescent="0.25">
      <c r="C417" s="28">
        <f t="shared" si="6"/>
        <v>43848.166666665667</v>
      </c>
      <c r="D417" s="1">
        <v>413</v>
      </c>
      <c r="E417" s="126">
        <v>90.6</v>
      </c>
      <c r="F417" s="127">
        <v>17.52</v>
      </c>
      <c r="G417" s="126">
        <v>0</v>
      </c>
      <c r="H417" s="39">
        <v>0</v>
      </c>
      <c r="I417" s="127">
        <v>0</v>
      </c>
      <c r="J417" s="41">
        <v>0.18099999999999999</v>
      </c>
      <c r="K417" s="126">
        <v>127.7</v>
      </c>
      <c r="L417" s="130" t="s">
        <v>29</v>
      </c>
      <c r="M417" s="41">
        <v>0.92400000000000004</v>
      </c>
      <c r="N417" s="139">
        <v>12.55</v>
      </c>
      <c r="O417" s="126">
        <v>94.3</v>
      </c>
      <c r="P417" s="39">
        <v>17.39</v>
      </c>
      <c r="Q417" s="126">
        <v>0</v>
      </c>
      <c r="R417" s="126">
        <v>0</v>
      </c>
      <c r="S417" s="39">
        <v>0</v>
      </c>
      <c r="T417" s="41">
        <v>0.52100000000000002</v>
      </c>
      <c r="U417" s="126">
        <v>133.4</v>
      </c>
      <c r="V417" s="41">
        <v>0.73699999999999999</v>
      </c>
      <c r="W417" s="41">
        <v>1.87</v>
      </c>
      <c r="X417" s="126">
        <v>102</v>
      </c>
      <c r="Y417" s="127">
        <v>17.16</v>
      </c>
    </row>
    <row r="418" spans="3:25" s="1" customFormat="1" x14ac:dyDescent="0.25">
      <c r="C418" s="28">
        <f t="shared" si="6"/>
        <v>43848.208333332332</v>
      </c>
      <c r="D418" s="1">
        <v>414</v>
      </c>
      <c r="E418" s="126">
        <v>91.8</v>
      </c>
      <c r="F418" s="127">
        <v>17.18</v>
      </c>
      <c r="G418" s="126">
        <v>0</v>
      </c>
      <c r="H418" s="39">
        <v>0</v>
      </c>
      <c r="I418" s="127">
        <v>0</v>
      </c>
      <c r="J418" s="41">
        <v>0.19</v>
      </c>
      <c r="K418" s="126">
        <v>115.2</v>
      </c>
      <c r="L418" s="130" t="s">
        <v>29</v>
      </c>
      <c r="M418" s="41">
        <v>0.92300000000000004</v>
      </c>
      <c r="N418" s="139">
        <v>12.54</v>
      </c>
      <c r="O418" s="126">
        <v>95.3</v>
      </c>
      <c r="P418" s="39">
        <v>17.09</v>
      </c>
      <c r="Q418" s="126">
        <v>0</v>
      </c>
      <c r="R418" s="126">
        <v>0</v>
      </c>
      <c r="S418" s="39">
        <v>0</v>
      </c>
      <c r="T418" s="41">
        <v>0.54</v>
      </c>
      <c r="U418" s="126">
        <v>120</v>
      </c>
      <c r="V418" s="41">
        <v>0.755</v>
      </c>
      <c r="W418" s="41">
        <v>1.8560000000000001</v>
      </c>
      <c r="X418" s="126">
        <v>102</v>
      </c>
      <c r="Y418" s="127">
        <v>16.8</v>
      </c>
    </row>
    <row r="419" spans="3:25" s="1" customFormat="1" x14ac:dyDescent="0.25">
      <c r="C419" s="28">
        <f t="shared" si="6"/>
        <v>43848.249999998996</v>
      </c>
      <c r="D419" s="1">
        <v>415</v>
      </c>
      <c r="E419" s="126">
        <v>89.2</v>
      </c>
      <c r="F419" s="127">
        <v>18.190000000000001</v>
      </c>
      <c r="G419" s="126">
        <v>0</v>
      </c>
      <c r="H419" s="39">
        <v>0</v>
      </c>
      <c r="I419" s="127">
        <v>0</v>
      </c>
      <c r="J419" s="41">
        <v>0.29799999999999999</v>
      </c>
      <c r="K419" s="126">
        <v>121.5</v>
      </c>
      <c r="L419" s="130" t="s">
        <v>29</v>
      </c>
      <c r="M419" s="41">
        <v>0.92200000000000004</v>
      </c>
      <c r="N419" s="139">
        <v>12.53</v>
      </c>
      <c r="O419" s="126">
        <v>93.9</v>
      </c>
      <c r="P419" s="39">
        <v>18.09</v>
      </c>
      <c r="Q419" s="126">
        <v>0</v>
      </c>
      <c r="R419" s="126">
        <v>0</v>
      </c>
      <c r="S419" s="39">
        <v>0</v>
      </c>
      <c r="T419" s="41">
        <v>0.56399999999999995</v>
      </c>
      <c r="U419" s="126">
        <v>125.9</v>
      </c>
      <c r="V419" s="41">
        <v>0.75800000000000001</v>
      </c>
      <c r="W419" s="41">
        <v>1.9470000000000001</v>
      </c>
      <c r="X419" s="126">
        <v>102.1</v>
      </c>
      <c r="Y419" s="127">
        <v>17.489999999999998</v>
      </c>
    </row>
    <row r="420" spans="3:25" s="1" customFormat="1" x14ac:dyDescent="0.25">
      <c r="C420" s="28">
        <f t="shared" si="6"/>
        <v>43848.29166666566</v>
      </c>
      <c r="D420" s="1">
        <v>416</v>
      </c>
      <c r="E420" s="126">
        <v>87.3</v>
      </c>
      <c r="F420" s="127">
        <v>19.420000000000002</v>
      </c>
      <c r="G420" s="126">
        <v>11.83</v>
      </c>
      <c r="H420" s="39">
        <v>3.5501410000000001E-3</v>
      </c>
      <c r="I420" s="127">
        <v>0</v>
      </c>
      <c r="J420" s="41">
        <v>0.154</v>
      </c>
      <c r="K420" s="126">
        <v>125.1</v>
      </c>
      <c r="L420" s="130" t="s">
        <v>29</v>
      </c>
      <c r="M420" s="41">
        <v>0.92100000000000004</v>
      </c>
      <c r="N420" s="139">
        <v>12.55</v>
      </c>
      <c r="O420" s="126">
        <v>92.5</v>
      </c>
      <c r="P420" s="39">
        <v>19.34</v>
      </c>
      <c r="Q420" s="126">
        <v>10.43</v>
      </c>
      <c r="R420" s="126">
        <v>626</v>
      </c>
      <c r="S420" s="39">
        <v>0</v>
      </c>
      <c r="T420" s="41">
        <v>0.57699999999999996</v>
      </c>
      <c r="U420" s="126">
        <v>129.6</v>
      </c>
      <c r="V420" s="41">
        <v>0.70899999999999996</v>
      </c>
      <c r="W420" s="41">
        <v>2.073</v>
      </c>
      <c r="X420" s="126">
        <v>102.1</v>
      </c>
      <c r="Y420" s="127">
        <v>19</v>
      </c>
    </row>
    <row r="421" spans="3:25" s="1" customFormat="1" x14ac:dyDescent="0.25">
      <c r="C421" s="28">
        <f t="shared" si="6"/>
        <v>43848.333333332324</v>
      </c>
      <c r="D421" s="1">
        <v>417</v>
      </c>
      <c r="E421" s="126">
        <v>81.7</v>
      </c>
      <c r="F421" s="127">
        <v>21.59</v>
      </c>
      <c r="G421" s="126">
        <v>84.4</v>
      </c>
      <c r="H421" s="39">
        <v>2.5309769999999999E-2</v>
      </c>
      <c r="I421" s="127">
        <v>0</v>
      </c>
      <c r="J421" s="41">
        <v>0.34</v>
      </c>
      <c r="K421" s="126">
        <v>142.30000000000001</v>
      </c>
      <c r="L421" s="130" t="s">
        <v>29</v>
      </c>
      <c r="M421" s="41">
        <v>0.92100000000000004</v>
      </c>
      <c r="N421" s="139">
        <v>13.04</v>
      </c>
      <c r="O421" s="126">
        <v>89.4</v>
      </c>
      <c r="P421" s="39">
        <v>21.22</v>
      </c>
      <c r="Q421" s="126">
        <v>81</v>
      </c>
      <c r="R421" s="126">
        <v>4862</v>
      </c>
      <c r="S421" s="39">
        <v>0</v>
      </c>
      <c r="T421" s="41">
        <v>0.59</v>
      </c>
      <c r="U421" s="126">
        <v>160.4</v>
      </c>
      <c r="V421" s="41">
        <v>0.753</v>
      </c>
      <c r="W421" s="41">
        <v>2.2519999999999998</v>
      </c>
      <c r="X421" s="126">
        <v>102.2</v>
      </c>
      <c r="Y421" s="127">
        <v>20.96</v>
      </c>
    </row>
    <row r="422" spans="3:25" s="1" customFormat="1" x14ac:dyDescent="0.25">
      <c r="C422" s="28">
        <f t="shared" si="6"/>
        <v>43848.374999998989</v>
      </c>
      <c r="D422" s="1">
        <v>418</v>
      </c>
      <c r="E422" s="126">
        <v>61.38</v>
      </c>
      <c r="F422" s="127">
        <v>25.68</v>
      </c>
      <c r="G422" s="126">
        <v>291.8</v>
      </c>
      <c r="H422" s="39">
        <v>8.7549109999999999E-2</v>
      </c>
      <c r="I422" s="127">
        <v>0</v>
      </c>
      <c r="J422" s="41">
        <v>1.2130000000000001</v>
      </c>
      <c r="K422" s="126">
        <v>136.5</v>
      </c>
      <c r="L422" s="130" t="s">
        <v>29</v>
      </c>
      <c r="M422" s="41">
        <v>0.92</v>
      </c>
      <c r="N422" s="139">
        <v>13.2</v>
      </c>
      <c r="O422" s="126">
        <v>70.66</v>
      </c>
      <c r="P422" s="39">
        <v>25.11</v>
      </c>
      <c r="Q422" s="126">
        <v>267.60000000000002</v>
      </c>
      <c r="R422" s="126">
        <v>7999</v>
      </c>
      <c r="S422" s="39">
        <v>0</v>
      </c>
      <c r="T422" s="41">
        <v>1.196</v>
      </c>
      <c r="U422" s="126">
        <v>124.2</v>
      </c>
      <c r="V422" s="41">
        <v>1.6879999999999999</v>
      </c>
      <c r="W422" s="41">
        <v>2.2429999999999999</v>
      </c>
      <c r="X422" s="126">
        <v>102.2</v>
      </c>
      <c r="Y422" s="127">
        <v>25.55</v>
      </c>
    </row>
    <row r="423" spans="3:25" s="1" customFormat="1" x14ac:dyDescent="0.25">
      <c r="C423" s="28">
        <f t="shared" si="6"/>
        <v>43848.416666665653</v>
      </c>
      <c r="D423" s="1">
        <v>419</v>
      </c>
      <c r="E423" s="126">
        <v>53.82</v>
      </c>
      <c r="F423" s="127">
        <v>27.84</v>
      </c>
      <c r="G423" s="126">
        <v>555</v>
      </c>
      <c r="H423" s="39">
        <v>0.16650519999999999</v>
      </c>
      <c r="I423" s="127">
        <v>0</v>
      </c>
      <c r="J423" s="41">
        <v>2.9249999999999998</v>
      </c>
      <c r="K423" s="126">
        <v>69.540000000000006</v>
      </c>
      <c r="L423" s="130" t="s">
        <v>29</v>
      </c>
      <c r="M423" s="41">
        <v>0.92</v>
      </c>
      <c r="N423" s="139">
        <v>13.12</v>
      </c>
      <c r="O423" s="126">
        <v>58.97</v>
      </c>
      <c r="P423" s="39">
        <v>27.79</v>
      </c>
      <c r="Q423" s="126">
        <v>540.20000000000005</v>
      </c>
      <c r="R423" s="126">
        <v>7999</v>
      </c>
      <c r="S423" s="39">
        <v>0</v>
      </c>
      <c r="T423" s="41">
        <v>2.7389999999999999</v>
      </c>
      <c r="U423" s="126">
        <v>64.05</v>
      </c>
      <c r="V423" s="41">
        <v>3.9420000000000002</v>
      </c>
      <c r="W423" s="41">
        <v>2.1989999999999998</v>
      </c>
      <c r="X423" s="126">
        <v>102</v>
      </c>
      <c r="Y423" s="127">
        <v>31.21</v>
      </c>
    </row>
    <row r="424" spans="3:25" s="1" customFormat="1" x14ac:dyDescent="0.25">
      <c r="C424" s="28">
        <f t="shared" si="6"/>
        <v>43848.458333332317</v>
      </c>
      <c r="D424" s="1">
        <v>420</v>
      </c>
      <c r="E424" s="126">
        <v>52.69</v>
      </c>
      <c r="F424" s="127">
        <v>28.41</v>
      </c>
      <c r="G424" s="126">
        <v>638.6</v>
      </c>
      <c r="H424" s="39">
        <v>0.19158610000000001</v>
      </c>
      <c r="I424" s="127">
        <v>0</v>
      </c>
      <c r="J424" s="41">
        <v>3.073</v>
      </c>
      <c r="K424" s="126">
        <v>60.61</v>
      </c>
      <c r="L424" s="130" t="s">
        <v>29</v>
      </c>
      <c r="M424" s="41">
        <v>0.92</v>
      </c>
      <c r="N424" s="139">
        <v>13.08</v>
      </c>
      <c r="O424" s="126">
        <v>55.95</v>
      </c>
      <c r="P424" s="39">
        <v>28.34</v>
      </c>
      <c r="Q424" s="126">
        <v>600.6</v>
      </c>
      <c r="R424" s="126">
        <v>7999</v>
      </c>
      <c r="S424" s="39">
        <v>0</v>
      </c>
      <c r="T424" s="41">
        <v>2.8530000000000002</v>
      </c>
      <c r="U424" s="126">
        <v>63.12</v>
      </c>
      <c r="V424" s="41">
        <v>4.0949999999999998</v>
      </c>
      <c r="W424" s="41">
        <v>2.1549999999999998</v>
      </c>
      <c r="X424" s="126">
        <v>101.9</v>
      </c>
      <c r="Y424" s="127">
        <v>31.33</v>
      </c>
    </row>
    <row r="425" spans="3:25" s="1" customFormat="1" x14ac:dyDescent="0.25">
      <c r="C425" s="28">
        <f t="shared" si="6"/>
        <v>43848.499999998981</v>
      </c>
      <c r="D425" s="1">
        <v>421</v>
      </c>
      <c r="E425" s="126">
        <v>53.44</v>
      </c>
      <c r="F425" s="127">
        <v>28.92</v>
      </c>
      <c r="G425" s="126">
        <v>731.2</v>
      </c>
      <c r="H425" s="39">
        <v>0.2193581</v>
      </c>
      <c r="I425" s="127">
        <v>0</v>
      </c>
      <c r="J425" s="41">
        <v>3.363</v>
      </c>
      <c r="K425" s="126">
        <v>56.1</v>
      </c>
      <c r="L425" s="130" t="s">
        <v>29</v>
      </c>
      <c r="M425" s="41">
        <v>0.92</v>
      </c>
      <c r="N425" s="139">
        <v>13.06</v>
      </c>
      <c r="O425" s="126">
        <v>56.14</v>
      </c>
      <c r="P425" s="39">
        <v>28.9</v>
      </c>
      <c r="Q425" s="126">
        <v>716.5</v>
      </c>
      <c r="R425" s="126">
        <v>7999</v>
      </c>
      <c r="S425" s="39">
        <v>0</v>
      </c>
      <c r="T425" s="41">
        <v>3.2629999999999999</v>
      </c>
      <c r="U425" s="126">
        <v>58.16</v>
      </c>
      <c r="V425" s="41">
        <v>4.8</v>
      </c>
      <c r="W425" s="41">
        <v>2.2360000000000002</v>
      </c>
      <c r="X425" s="126">
        <v>101.8</v>
      </c>
      <c r="Y425" s="127">
        <v>31.8</v>
      </c>
    </row>
    <row r="426" spans="3:25" s="1" customFormat="1" x14ac:dyDescent="0.25">
      <c r="C426" s="28">
        <f t="shared" si="6"/>
        <v>43848.541666665646</v>
      </c>
      <c r="D426" s="1">
        <v>422</v>
      </c>
      <c r="E426" s="126">
        <v>51.79</v>
      </c>
      <c r="F426" s="127">
        <v>29.42</v>
      </c>
      <c r="G426" s="126">
        <v>707.9</v>
      </c>
      <c r="H426" s="39">
        <v>0.2123758</v>
      </c>
      <c r="I426" s="127">
        <v>0</v>
      </c>
      <c r="J426" s="41">
        <v>2.839</v>
      </c>
      <c r="K426" s="126">
        <v>71.17</v>
      </c>
      <c r="L426" s="130" t="s">
        <v>29</v>
      </c>
      <c r="M426" s="41">
        <v>0.92100000000000004</v>
      </c>
      <c r="N426" s="139">
        <v>13.03</v>
      </c>
      <c r="O426" s="126">
        <v>54.48</v>
      </c>
      <c r="P426" s="39">
        <v>29.42</v>
      </c>
      <c r="Q426" s="126">
        <v>697.9</v>
      </c>
      <c r="R426" s="126">
        <v>7999</v>
      </c>
      <c r="S426" s="39">
        <v>0</v>
      </c>
      <c r="T426" s="41">
        <v>2.7250000000000001</v>
      </c>
      <c r="U426" s="126">
        <v>46.54</v>
      </c>
      <c r="V426" s="41">
        <v>3.915</v>
      </c>
      <c r="W426" s="41">
        <v>2.2370000000000001</v>
      </c>
      <c r="X426" s="126">
        <v>101.7</v>
      </c>
      <c r="Y426" s="127">
        <v>32.630000000000003</v>
      </c>
    </row>
    <row r="427" spans="3:25" s="1" customFormat="1" x14ac:dyDescent="0.25">
      <c r="C427" s="28">
        <f t="shared" si="6"/>
        <v>43848.58333333231</v>
      </c>
      <c r="D427" s="1">
        <v>423</v>
      </c>
      <c r="E427" s="126">
        <v>48.7</v>
      </c>
      <c r="F427" s="127">
        <v>30.18</v>
      </c>
      <c r="G427" s="126">
        <v>613.29999999999995</v>
      </c>
      <c r="H427" s="39">
        <v>0.18397649999999999</v>
      </c>
      <c r="I427" s="127">
        <v>0</v>
      </c>
      <c r="J427" s="41">
        <v>2.0960000000000001</v>
      </c>
      <c r="K427" s="126">
        <v>155</v>
      </c>
      <c r="L427" s="130" t="s">
        <v>29</v>
      </c>
      <c r="M427" s="41">
        <v>0.92200000000000004</v>
      </c>
      <c r="N427" s="139">
        <v>13.02</v>
      </c>
      <c r="O427" s="126">
        <v>52.05</v>
      </c>
      <c r="P427" s="39">
        <v>29.93</v>
      </c>
      <c r="Q427" s="126">
        <v>606.79999999999995</v>
      </c>
      <c r="R427" s="126">
        <v>7999</v>
      </c>
      <c r="S427" s="39">
        <v>0</v>
      </c>
      <c r="T427" s="41">
        <v>1.9610000000000001</v>
      </c>
      <c r="U427" s="126">
        <v>175.9</v>
      </c>
      <c r="V427" s="41">
        <v>2.6779999999999999</v>
      </c>
      <c r="W427" s="41">
        <v>2.1989999999999998</v>
      </c>
      <c r="X427" s="126">
        <v>101.7</v>
      </c>
      <c r="Y427" s="127">
        <v>33.06</v>
      </c>
    </row>
    <row r="428" spans="3:25" s="1" customFormat="1" x14ac:dyDescent="0.25">
      <c r="C428" s="28">
        <f t="shared" si="6"/>
        <v>43848.624999998974</v>
      </c>
      <c r="D428" s="1">
        <v>424</v>
      </c>
      <c r="E428" s="126">
        <v>51.68</v>
      </c>
      <c r="F428" s="127">
        <v>29.52</v>
      </c>
      <c r="G428" s="126">
        <v>496.3</v>
      </c>
      <c r="H428" s="39">
        <v>0.14888399999999999</v>
      </c>
      <c r="I428" s="127">
        <v>0</v>
      </c>
      <c r="J428" s="41">
        <v>2.871</v>
      </c>
      <c r="K428" s="126">
        <v>259</v>
      </c>
      <c r="L428" s="130" t="s">
        <v>29</v>
      </c>
      <c r="M428" s="41">
        <v>0.92400000000000004</v>
      </c>
      <c r="N428" s="139">
        <v>13.02</v>
      </c>
      <c r="O428" s="126">
        <v>54.06</v>
      </c>
      <c r="P428" s="39">
        <v>29.4</v>
      </c>
      <c r="Q428" s="126">
        <v>466.1</v>
      </c>
      <c r="R428" s="126">
        <v>7999</v>
      </c>
      <c r="S428" s="39">
        <v>0</v>
      </c>
      <c r="T428" s="41">
        <v>2.76</v>
      </c>
      <c r="U428" s="126">
        <v>289.60000000000002</v>
      </c>
      <c r="V428" s="41">
        <v>3.5070000000000001</v>
      </c>
      <c r="W428" s="41">
        <v>2.2149999999999999</v>
      </c>
      <c r="X428" s="126">
        <v>101.6</v>
      </c>
      <c r="Y428" s="127">
        <v>31.93</v>
      </c>
    </row>
    <row r="429" spans="3:25" s="1" customFormat="1" x14ac:dyDescent="0.25">
      <c r="C429" s="28">
        <f t="shared" si="6"/>
        <v>43848.666666665638</v>
      </c>
      <c r="D429" s="1">
        <v>425</v>
      </c>
      <c r="E429" s="126">
        <v>53.23</v>
      </c>
      <c r="F429" s="127">
        <v>29.39</v>
      </c>
      <c r="G429" s="126">
        <v>389.1</v>
      </c>
      <c r="H429" s="39">
        <v>0.1167446</v>
      </c>
      <c r="I429" s="127">
        <v>0</v>
      </c>
      <c r="J429" s="41">
        <v>2.734</v>
      </c>
      <c r="K429" s="126">
        <v>234.3</v>
      </c>
      <c r="L429" s="130" t="s">
        <v>29</v>
      </c>
      <c r="M429" s="41">
        <v>0.92500000000000004</v>
      </c>
      <c r="N429" s="139">
        <v>13.02</v>
      </c>
      <c r="O429" s="126">
        <v>54.99</v>
      </c>
      <c r="P429" s="39">
        <v>29.42</v>
      </c>
      <c r="Q429" s="126">
        <v>361.3</v>
      </c>
      <c r="R429" s="126">
        <v>7999</v>
      </c>
      <c r="S429" s="39">
        <v>0</v>
      </c>
      <c r="T429" s="41">
        <v>2.4990000000000001</v>
      </c>
      <c r="U429" s="126">
        <v>270.8</v>
      </c>
      <c r="V429" s="41">
        <v>3.141</v>
      </c>
      <c r="W429" s="41">
        <v>2.2599999999999998</v>
      </c>
      <c r="X429" s="126">
        <v>101.6</v>
      </c>
      <c r="Y429" s="127">
        <v>32.119999999999997</v>
      </c>
    </row>
    <row r="430" spans="3:25" s="1" customFormat="1" x14ac:dyDescent="0.25">
      <c r="C430" s="28">
        <f t="shared" si="6"/>
        <v>43848.708333332303</v>
      </c>
      <c r="D430" s="1">
        <v>426</v>
      </c>
      <c r="E430">
        <v>60.5</v>
      </c>
      <c r="F430">
        <v>28.36</v>
      </c>
      <c r="G430">
        <v>119.8</v>
      </c>
      <c r="H430">
        <v>3.594667E-2</v>
      </c>
      <c r="I430">
        <v>0</v>
      </c>
      <c r="J430">
        <v>2.254</v>
      </c>
      <c r="K430">
        <v>271.2</v>
      </c>
      <c r="L430" t="s">
        <v>29</v>
      </c>
      <c r="M430">
        <v>0.92600000000000005</v>
      </c>
      <c r="N430" s="74">
        <v>13.02</v>
      </c>
      <c r="O430">
        <v>61.32</v>
      </c>
      <c r="P430">
        <v>28.36</v>
      </c>
      <c r="Q430">
        <v>114</v>
      </c>
      <c r="R430">
        <v>6837</v>
      </c>
      <c r="S430">
        <v>0</v>
      </c>
      <c r="T430">
        <v>2.1560000000000001</v>
      </c>
      <c r="U430">
        <v>303.5</v>
      </c>
      <c r="V430">
        <v>2.7759999999999998</v>
      </c>
      <c r="W430">
        <v>2.3639999999999999</v>
      </c>
      <c r="X430">
        <v>101.6</v>
      </c>
      <c r="Y430">
        <v>30.07</v>
      </c>
    </row>
    <row r="431" spans="3:25" s="1" customFormat="1" x14ac:dyDescent="0.25">
      <c r="C431" s="28">
        <f t="shared" si="6"/>
        <v>43848.749999998967</v>
      </c>
      <c r="D431" s="1">
        <v>427</v>
      </c>
      <c r="E431">
        <v>67.06</v>
      </c>
      <c r="F431">
        <v>26.56</v>
      </c>
      <c r="G431">
        <v>8.65</v>
      </c>
      <c r="H431">
        <v>2.5946849999999998E-3</v>
      </c>
      <c r="I431">
        <v>0</v>
      </c>
      <c r="J431">
        <v>1.0820000000000001</v>
      </c>
      <c r="K431">
        <v>199.4</v>
      </c>
      <c r="L431" t="s">
        <v>29</v>
      </c>
      <c r="M431">
        <v>0.92700000000000005</v>
      </c>
      <c r="N431" s="74">
        <v>12.84</v>
      </c>
      <c r="O431">
        <v>67.180000000000007</v>
      </c>
      <c r="P431">
        <v>26.64</v>
      </c>
      <c r="Q431">
        <v>8.5299999999999994</v>
      </c>
      <c r="R431">
        <v>512</v>
      </c>
      <c r="S431">
        <v>0</v>
      </c>
      <c r="T431">
        <v>0.90300000000000002</v>
      </c>
      <c r="U431">
        <v>222.2</v>
      </c>
      <c r="V431">
        <v>1.22</v>
      </c>
      <c r="W431">
        <v>2.3439999999999999</v>
      </c>
      <c r="X431">
        <v>101.6</v>
      </c>
      <c r="Y431">
        <v>27.02</v>
      </c>
    </row>
    <row r="432" spans="3:25" s="1" customFormat="1" x14ac:dyDescent="0.25">
      <c r="C432" s="28">
        <f t="shared" si="6"/>
        <v>43848.791666665631</v>
      </c>
      <c r="D432" s="1">
        <v>428</v>
      </c>
      <c r="E432">
        <v>75.09</v>
      </c>
      <c r="F432">
        <v>24.69</v>
      </c>
      <c r="G432">
        <v>0</v>
      </c>
      <c r="H432">
        <v>0</v>
      </c>
      <c r="I432">
        <v>0</v>
      </c>
      <c r="J432">
        <v>0.61</v>
      </c>
      <c r="K432">
        <v>133.5</v>
      </c>
      <c r="L432" t="s">
        <v>29</v>
      </c>
      <c r="M432">
        <v>0.92800000000000005</v>
      </c>
      <c r="N432" s="74">
        <v>12.74</v>
      </c>
      <c r="O432">
        <v>75.53</v>
      </c>
      <c r="P432">
        <v>24.73</v>
      </c>
      <c r="Q432">
        <v>0</v>
      </c>
      <c r="R432">
        <v>0</v>
      </c>
      <c r="S432">
        <v>0</v>
      </c>
      <c r="T432">
        <v>0.46500000000000002</v>
      </c>
      <c r="U432">
        <v>151.69999999999999</v>
      </c>
      <c r="V432">
        <v>0.59799999999999998</v>
      </c>
      <c r="W432">
        <v>2.355</v>
      </c>
      <c r="X432">
        <v>101.7</v>
      </c>
      <c r="Y432">
        <v>24.77</v>
      </c>
    </row>
    <row r="433" spans="3:27" s="1" customFormat="1" x14ac:dyDescent="0.25">
      <c r="C433" s="28">
        <f t="shared" si="6"/>
        <v>43848.833333332295</v>
      </c>
      <c r="D433" s="1">
        <v>429</v>
      </c>
      <c r="E433">
        <v>80.2</v>
      </c>
      <c r="F433">
        <v>23.88</v>
      </c>
      <c r="G433">
        <v>0</v>
      </c>
      <c r="H433">
        <v>0</v>
      </c>
      <c r="I433">
        <v>0</v>
      </c>
      <c r="J433">
        <v>0.39100000000000001</v>
      </c>
      <c r="K433">
        <v>102.3</v>
      </c>
      <c r="L433" t="s">
        <v>29</v>
      </c>
      <c r="M433">
        <v>0.92800000000000005</v>
      </c>
      <c r="N433" s="74">
        <v>12.69</v>
      </c>
      <c r="O433">
        <v>81.599999999999994</v>
      </c>
      <c r="P433">
        <v>23.79</v>
      </c>
      <c r="Q433">
        <v>0</v>
      </c>
      <c r="R433">
        <v>0</v>
      </c>
      <c r="S433">
        <v>0</v>
      </c>
      <c r="T433">
        <v>0.46300000000000002</v>
      </c>
      <c r="U433">
        <v>123.7</v>
      </c>
      <c r="V433">
        <v>0.59099999999999997</v>
      </c>
      <c r="W433">
        <v>2.4060000000000001</v>
      </c>
      <c r="X433">
        <v>101.8</v>
      </c>
      <c r="Y433">
        <v>23.89</v>
      </c>
    </row>
    <row r="434" spans="3:27" s="1" customFormat="1" x14ac:dyDescent="0.25">
      <c r="C434" s="28">
        <f t="shared" si="6"/>
        <v>43848.87499999896</v>
      </c>
      <c r="D434" s="1">
        <v>430</v>
      </c>
      <c r="E434">
        <v>84.8</v>
      </c>
      <c r="F434">
        <v>22.98</v>
      </c>
      <c r="G434">
        <v>0</v>
      </c>
      <c r="H434">
        <v>0</v>
      </c>
      <c r="I434">
        <v>0</v>
      </c>
      <c r="J434">
        <v>0.27900000000000003</v>
      </c>
      <c r="K434">
        <v>63.41</v>
      </c>
      <c r="L434" t="s">
        <v>29</v>
      </c>
      <c r="M434">
        <v>0.92800000000000005</v>
      </c>
      <c r="N434" s="74">
        <v>12.66</v>
      </c>
      <c r="O434">
        <v>86.6</v>
      </c>
      <c r="P434">
        <v>22.93</v>
      </c>
      <c r="Q434">
        <v>0</v>
      </c>
      <c r="R434">
        <v>0</v>
      </c>
      <c r="S434">
        <v>0</v>
      </c>
      <c r="T434">
        <v>0.47799999999999998</v>
      </c>
      <c r="U434">
        <v>87.9</v>
      </c>
      <c r="V434">
        <v>0.59199999999999997</v>
      </c>
      <c r="W434">
        <v>2.419</v>
      </c>
      <c r="X434">
        <v>101.9</v>
      </c>
      <c r="Y434">
        <v>22.92</v>
      </c>
    </row>
    <row r="435" spans="3:27" s="1" customFormat="1" x14ac:dyDescent="0.25">
      <c r="C435" s="28">
        <f t="shared" si="6"/>
        <v>43848.916666665624</v>
      </c>
      <c r="D435" s="1">
        <v>431</v>
      </c>
      <c r="E435">
        <v>89.3</v>
      </c>
      <c r="F435">
        <v>21.87</v>
      </c>
      <c r="G435">
        <v>0</v>
      </c>
      <c r="H435">
        <v>0</v>
      </c>
      <c r="I435">
        <v>0</v>
      </c>
      <c r="J435">
        <v>0.29799999999999999</v>
      </c>
      <c r="K435">
        <v>71.42</v>
      </c>
      <c r="L435" t="s">
        <v>29</v>
      </c>
      <c r="M435">
        <v>0.92700000000000005</v>
      </c>
      <c r="N435" s="74">
        <v>12.64</v>
      </c>
      <c r="O435">
        <v>91.1</v>
      </c>
      <c r="P435">
        <v>21.82</v>
      </c>
      <c r="Q435">
        <v>0</v>
      </c>
      <c r="R435">
        <v>0</v>
      </c>
      <c r="S435">
        <v>0</v>
      </c>
      <c r="T435">
        <v>0.437</v>
      </c>
      <c r="U435">
        <v>62.32</v>
      </c>
      <c r="V435">
        <v>0.53200000000000003</v>
      </c>
      <c r="W435">
        <v>2.3820000000000001</v>
      </c>
      <c r="X435">
        <v>102</v>
      </c>
      <c r="Y435">
        <v>21.8</v>
      </c>
    </row>
    <row r="436" spans="3:27" s="1" customFormat="1" x14ac:dyDescent="0.25">
      <c r="C436" s="28">
        <f t="shared" si="6"/>
        <v>43848.958333332288</v>
      </c>
      <c r="D436" s="1">
        <v>432</v>
      </c>
      <c r="E436">
        <v>89.7</v>
      </c>
      <c r="F436">
        <v>21.78</v>
      </c>
      <c r="G436">
        <v>0</v>
      </c>
      <c r="H436">
        <v>0</v>
      </c>
      <c r="I436">
        <v>0</v>
      </c>
      <c r="J436">
        <v>0.80100000000000005</v>
      </c>
      <c r="K436">
        <v>78.23</v>
      </c>
      <c r="L436" t="s">
        <v>29</v>
      </c>
      <c r="M436">
        <v>0.92700000000000005</v>
      </c>
      <c r="N436" s="74">
        <v>12.63</v>
      </c>
      <c r="O436">
        <v>92.5</v>
      </c>
      <c r="P436">
        <v>21.74</v>
      </c>
      <c r="Q436">
        <v>0</v>
      </c>
      <c r="R436">
        <v>0</v>
      </c>
      <c r="S436">
        <v>0</v>
      </c>
      <c r="T436">
        <v>0.79100000000000004</v>
      </c>
      <c r="U436">
        <v>70.72</v>
      </c>
      <c r="V436">
        <v>1.004</v>
      </c>
      <c r="W436">
        <v>2.4049999999999998</v>
      </c>
      <c r="X436">
        <v>102.1</v>
      </c>
      <c r="Y436">
        <v>21.41</v>
      </c>
      <c r="Z436" s="89">
        <f>SUM(G413:G436)/1025</f>
        <v>4.5345170731707318</v>
      </c>
      <c r="AA436" s="89">
        <f>SUM(Q413:Q436)/1025</f>
        <v>4.3619121951219499</v>
      </c>
    </row>
    <row r="437" spans="3:27" s="1" customFormat="1" x14ac:dyDescent="0.25">
      <c r="C437" s="28">
        <f t="shared" si="6"/>
        <v>43848.999999998952</v>
      </c>
      <c r="D437" s="1">
        <v>433</v>
      </c>
      <c r="E437">
        <v>93</v>
      </c>
      <c r="F437">
        <v>21.1</v>
      </c>
      <c r="G437">
        <v>0</v>
      </c>
      <c r="H437">
        <v>0</v>
      </c>
      <c r="I437">
        <v>0</v>
      </c>
      <c r="J437">
        <v>0.371</v>
      </c>
      <c r="K437">
        <v>127.6</v>
      </c>
      <c r="L437" t="s">
        <v>29</v>
      </c>
      <c r="M437">
        <v>0.92600000000000005</v>
      </c>
      <c r="N437" s="74">
        <v>12.61</v>
      </c>
      <c r="O437">
        <v>95.2</v>
      </c>
      <c r="P437">
        <v>21.09</v>
      </c>
      <c r="Q437">
        <v>0</v>
      </c>
      <c r="R437">
        <v>0</v>
      </c>
      <c r="S437">
        <v>0</v>
      </c>
      <c r="T437">
        <v>0.59899999999999998</v>
      </c>
      <c r="U437">
        <v>114.1</v>
      </c>
      <c r="V437">
        <v>0.69899999999999995</v>
      </c>
      <c r="W437">
        <v>2.3769999999999998</v>
      </c>
      <c r="X437">
        <v>102.1</v>
      </c>
      <c r="Y437">
        <v>20.92</v>
      </c>
    </row>
    <row r="438" spans="3:27" s="1" customFormat="1" x14ac:dyDescent="0.25">
      <c r="C438" s="28">
        <f t="shared" si="6"/>
        <v>43849.041666665617</v>
      </c>
      <c r="D438" s="1">
        <v>434</v>
      </c>
      <c r="E438">
        <v>91.7</v>
      </c>
      <c r="F438">
        <v>21.24</v>
      </c>
      <c r="G438">
        <v>0</v>
      </c>
      <c r="H438">
        <v>0</v>
      </c>
      <c r="I438">
        <v>0</v>
      </c>
      <c r="J438">
        <v>0.25800000000000001</v>
      </c>
      <c r="K438">
        <v>78.62</v>
      </c>
      <c r="L438" t="s">
        <v>29</v>
      </c>
      <c r="M438">
        <v>0.92500000000000004</v>
      </c>
      <c r="N438" s="74">
        <v>12.6</v>
      </c>
      <c r="O438">
        <v>95.9</v>
      </c>
      <c r="P438">
        <v>21.13</v>
      </c>
      <c r="Q438">
        <v>0</v>
      </c>
      <c r="R438">
        <v>0</v>
      </c>
      <c r="S438">
        <v>0</v>
      </c>
      <c r="T438">
        <v>0.59599999999999997</v>
      </c>
      <c r="U438">
        <v>88.1</v>
      </c>
      <c r="V438">
        <v>0.76100000000000001</v>
      </c>
      <c r="W438">
        <v>2.4049999999999998</v>
      </c>
      <c r="X438">
        <v>102.1</v>
      </c>
      <c r="Y438">
        <v>20.8</v>
      </c>
    </row>
    <row r="439" spans="3:27" s="1" customFormat="1" x14ac:dyDescent="0.25">
      <c r="C439" s="28">
        <f t="shared" si="6"/>
        <v>43849.083333332281</v>
      </c>
      <c r="D439" s="1">
        <v>435</v>
      </c>
      <c r="E439">
        <v>93.6</v>
      </c>
      <c r="F439">
        <v>20.65</v>
      </c>
      <c r="G439">
        <v>0</v>
      </c>
      <c r="H439">
        <v>0</v>
      </c>
      <c r="I439">
        <v>0</v>
      </c>
      <c r="J439">
        <v>0.14799999999999999</v>
      </c>
      <c r="K439">
        <v>75.59</v>
      </c>
      <c r="L439" t="s">
        <v>29</v>
      </c>
      <c r="M439">
        <v>0.92500000000000004</v>
      </c>
      <c r="N439" s="74">
        <v>12.59</v>
      </c>
      <c r="O439">
        <v>96.7</v>
      </c>
      <c r="P439">
        <v>20.61</v>
      </c>
      <c r="Q439">
        <v>0</v>
      </c>
      <c r="R439">
        <v>0</v>
      </c>
      <c r="S439">
        <v>0</v>
      </c>
      <c r="T439">
        <v>0.82699999999999996</v>
      </c>
      <c r="U439">
        <v>70.150000000000006</v>
      </c>
      <c r="V439">
        <v>1.004</v>
      </c>
      <c r="W439">
        <v>2.3450000000000002</v>
      </c>
      <c r="X439">
        <v>102.1</v>
      </c>
      <c r="Y439">
        <v>20.350000000000001</v>
      </c>
    </row>
    <row r="440" spans="3:27" s="1" customFormat="1" x14ac:dyDescent="0.25">
      <c r="C440" s="28">
        <f t="shared" si="6"/>
        <v>43849.124999998945</v>
      </c>
      <c r="D440" s="1">
        <v>436</v>
      </c>
      <c r="E440">
        <v>94.6</v>
      </c>
      <c r="F440">
        <v>19.809999999999999</v>
      </c>
      <c r="G440">
        <v>0</v>
      </c>
      <c r="H440">
        <v>0</v>
      </c>
      <c r="I440">
        <v>0</v>
      </c>
      <c r="J440">
        <v>0</v>
      </c>
      <c r="K440">
        <v>102.1</v>
      </c>
      <c r="L440" t="s">
        <v>29</v>
      </c>
      <c r="M440">
        <v>0.92400000000000004</v>
      </c>
      <c r="N440" s="74">
        <v>12.57</v>
      </c>
      <c r="O440">
        <v>98.8</v>
      </c>
      <c r="P440">
        <v>19.7</v>
      </c>
      <c r="Q440">
        <v>0</v>
      </c>
      <c r="R440">
        <v>0</v>
      </c>
      <c r="S440">
        <v>0</v>
      </c>
      <c r="T440">
        <v>0.35399999999999998</v>
      </c>
      <c r="U440">
        <v>159.4</v>
      </c>
      <c r="V440">
        <v>0.45100000000000001</v>
      </c>
      <c r="W440">
        <v>2.2679999999999998</v>
      </c>
      <c r="X440">
        <v>102</v>
      </c>
      <c r="Y440">
        <v>19.73</v>
      </c>
    </row>
    <row r="441" spans="3:27" s="1" customFormat="1" x14ac:dyDescent="0.25">
      <c r="C441" s="28">
        <f t="shared" si="6"/>
        <v>43849.166666665609</v>
      </c>
      <c r="D441" s="1">
        <v>437</v>
      </c>
      <c r="E441">
        <v>96.7</v>
      </c>
      <c r="F441">
        <v>19.399999999999999</v>
      </c>
      <c r="G441">
        <v>0</v>
      </c>
      <c r="H441">
        <v>0</v>
      </c>
      <c r="I441">
        <v>0</v>
      </c>
      <c r="J441">
        <v>0</v>
      </c>
      <c r="K441">
        <v>64.2</v>
      </c>
      <c r="L441" t="s">
        <v>29</v>
      </c>
      <c r="M441">
        <v>0.92300000000000004</v>
      </c>
      <c r="N441" s="74">
        <v>12.56</v>
      </c>
      <c r="O441">
        <v>99</v>
      </c>
      <c r="P441">
        <v>19.36</v>
      </c>
      <c r="Q441">
        <v>0</v>
      </c>
      <c r="R441">
        <v>0</v>
      </c>
      <c r="S441">
        <v>0</v>
      </c>
      <c r="T441">
        <v>0.74299999999999999</v>
      </c>
      <c r="U441">
        <v>54.59</v>
      </c>
      <c r="V441">
        <v>0.86799999999999999</v>
      </c>
      <c r="W441">
        <v>2.2240000000000002</v>
      </c>
      <c r="X441">
        <v>102</v>
      </c>
      <c r="Y441">
        <v>19.079999999999998</v>
      </c>
    </row>
    <row r="442" spans="3:27" s="1" customFormat="1" x14ac:dyDescent="0.25">
      <c r="C442" s="28">
        <f t="shared" si="6"/>
        <v>43849.208333332273</v>
      </c>
      <c r="D442" s="1">
        <v>438</v>
      </c>
      <c r="E442">
        <v>94.4</v>
      </c>
      <c r="F442">
        <v>19.690000000000001</v>
      </c>
      <c r="G442">
        <v>0</v>
      </c>
      <c r="H442">
        <v>0</v>
      </c>
      <c r="I442">
        <v>0</v>
      </c>
      <c r="J442">
        <v>0.11600000000000001</v>
      </c>
      <c r="K442">
        <v>78.650000000000006</v>
      </c>
      <c r="L442" t="s">
        <v>29</v>
      </c>
      <c r="M442">
        <v>0.92200000000000004</v>
      </c>
      <c r="N442" s="74">
        <v>12.55</v>
      </c>
      <c r="O442">
        <v>98.8</v>
      </c>
      <c r="P442">
        <v>19.66</v>
      </c>
      <c r="Q442">
        <v>0</v>
      </c>
      <c r="R442">
        <v>0</v>
      </c>
      <c r="S442">
        <v>0</v>
      </c>
      <c r="T442">
        <v>0.92100000000000004</v>
      </c>
      <c r="U442">
        <v>52.03</v>
      </c>
      <c r="V442">
        <v>1.1220000000000001</v>
      </c>
      <c r="W442">
        <v>2.2610000000000001</v>
      </c>
      <c r="X442">
        <v>102</v>
      </c>
      <c r="Y442">
        <v>19.18</v>
      </c>
    </row>
    <row r="443" spans="3:27" s="1" customFormat="1" x14ac:dyDescent="0.25">
      <c r="C443" s="28">
        <f t="shared" si="6"/>
        <v>43849.249999998938</v>
      </c>
      <c r="D443" s="1">
        <v>439</v>
      </c>
      <c r="E443">
        <v>89.7</v>
      </c>
      <c r="F443">
        <v>20.14</v>
      </c>
      <c r="G443">
        <v>0</v>
      </c>
      <c r="H443">
        <v>0</v>
      </c>
      <c r="I443">
        <v>0</v>
      </c>
      <c r="J443">
        <v>0.39300000000000002</v>
      </c>
      <c r="K443">
        <v>74.97</v>
      </c>
      <c r="L443" t="s">
        <v>29</v>
      </c>
      <c r="M443">
        <v>0.92200000000000004</v>
      </c>
      <c r="N443" s="74">
        <v>12.54</v>
      </c>
      <c r="O443">
        <v>96.3</v>
      </c>
      <c r="P443">
        <v>20.07</v>
      </c>
      <c r="Q443">
        <v>0</v>
      </c>
      <c r="R443">
        <v>0</v>
      </c>
      <c r="S443">
        <v>0</v>
      </c>
      <c r="T443">
        <v>1.1479999999999999</v>
      </c>
      <c r="U443">
        <v>41.95</v>
      </c>
      <c r="V443">
        <v>1.371</v>
      </c>
      <c r="W443">
        <v>2.262</v>
      </c>
      <c r="X443">
        <v>102</v>
      </c>
      <c r="Y443">
        <v>19.690000000000001</v>
      </c>
    </row>
    <row r="444" spans="3:27" s="1" customFormat="1" x14ac:dyDescent="0.25">
      <c r="C444" s="28">
        <f t="shared" si="6"/>
        <v>43849.291666665602</v>
      </c>
      <c r="D444" s="1">
        <v>440</v>
      </c>
      <c r="E444">
        <v>95.1</v>
      </c>
      <c r="F444">
        <v>18.940000000000001</v>
      </c>
      <c r="G444">
        <v>23.67</v>
      </c>
      <c r="H444">
        <v>7.1002249999999999E-3</v>
      </c>
      <c r="I444">
        <v>0</v>
      </c>
      <c r="J444">
        <v>0</v>
      </c>
      <c r="K444">
        <v>87.4</v>
      </c>
      <c r="L444" t="s">
        <v>29</v>
      </c>
      <c r="M444">
        <v>0.92100000000000004</v>
      </c>
      <c r="N444" s="74">
        <v>12.56</v>
      </c>
      <c r="O444">
        <v>98.7</v>
      </c>
      <c r="P444">
        <v>18.86</v>
      </c>
      <c r="Q444">
        <v>18.899999999999999</v>
      </c>
      <c r="R444">
        <v>1134</v>
      </c>
      <c r="S444">
        <v>0</v>
      </c>
      <c r="T444">
        <v>0.67700000000000005</v>
      </c>
      <c r="U444">
        <v>77.25</v>
      </c>
      <c r="V444">
        <v>0.78800000000000003</v>
      </c>
      <c r="W444">
        <v>2.1520000000000001</v>
      </c>
      <c r="X444">
        <v>102</v>
      </c>
      <c r="Y444">
        <v>18.809999999999999</v>
      </c>
    </row>
    <row r="445" spans="3:27" s="1" customFormat="1" x14ac:dyDescent="0.25">
      <c r="C445" s="28">
        <f t="shared" si="6"/>
        <v>43849.333333332266</v>
      </c>
      <c r="D445" s="1">
        <v>441</v>
      </c>
      <c r="E445">
        <v>84.6</v>
      </c>
      <c r="F445">
        <v>22.96</v>
      </c>
      <c r="G445">
        <v>190.5</v>
      </c>
      <c r="H445">
        <v>5.7158599999999997E-2</v>
      </c>
      <c r="I445">
        <v>0</v>
      </c>
      <c r="J445">
        <v>7.0999999999999994E-2</v>
      </c>
      <c r="K445">
        <v>83.5</v>
      </c>
      <c r="L445" t="s">
        <v>29</v>
      </c>
      <c r="M445">
        <v>0.92</v>
      </c>
      <c r="N445" s="74">
        <v>13.14</v>
      </c>
      <c r="O445">
        <v>97.4</v>
      </c>
      <c r="P445">
        <v>22.02</v>
      </c>
      <c r="Q445">
        <v>173</v>
      </c>
      <c r="R445">
        <v>7999</v>
      </c>
      <c r="S445">
        <v>0</v>
      </c>
      <c r="T445">
        <v>1.1100000000000001</v>
      </c>
      <c r="U445">
        <v>148.1</v>
      </c>
      <c r="V445">
        <v>1.2829999999999999</v>
      </c>
      <c r="W445">
        <v>2.5750000000000002</v>
      </c>
      <c r="X445">
        <v>102.1</v>
      </c>
      <c r="Y445">
        <v>23.16</v>
      </c>
    </row>
    <row r="446" spans="3:27" s="1" customFormat="1" x14ac:dyDescent="0.25">
      <c r="C446" s="28">
        <f t="shared" si="6"/>
        <v>43849.37499999893</v>
      </c>
      <c r="D446" s="1">
        <v>442</v>
      </c>
      <c r="E446">
        <v>69.209999999999994</v>
      </c>
      <c r="F446">
        <v>26.73</v>
      </c>
      <c r="G446">
        <v>409.5</v>
      </c>
      <c r="H446">
        <v>0.1228588</v>
      </c>
      <c r="I446">
        <v>0</v>
      </c>
      <c r="J446">
        <v>0.871</v>
      </c>
      <c r="K446">
        <v>162.4</v>
      </c>
      <c r="L446" t="s">
        <v>29</v>
      </c>
      <c r="M446">
        <v>0.92</v>
      </c>
      <c r="N446" s="74">
        <v>13.16</v>
      </c>
      <c r="O446">
        <v>79.64</v>
      </c>
      <c r="P446">
        <v>26.09</v>
      </c>
      <c r="Q446">
        <v>374.3</v>
      </c>
      <c r="R446">
        <v>7999</v>
      </c>
      <c r="S446">
        <v>0</v>
      </c>
      <c r="T446">
        <v>1.4550000000000001</v>
      </c>
      <c r="U446">
        <v>156.1</v>
      </c>
      <c r="V446">
        <v>1.74</v>
      </c>
      <c r="W446">
        <v>2.68</v>
      </c>
      <c r="X446">
        <v>102</v>
      </c>
      <c r="Y446">
        <v>29.77</v>
      </c>
    </row>
    <row r="447" spans="3:27" s="1" customFormat="1" x14ac:dyDescent="0.25">
      <c r="C447" s="28">
        <f t="shared" si="6"/>
        <v>43849.416666665595</v>
      </c>
      <c r="D447" s="1">
        <v>443</v>
      </c>
      <c r="E447">
        <v>61.75</v>
      </c>
      <c r="F447">
        <v>28.02</v>
      </c>
      <c r="G447">
        <v>598.70000000000005</v>
      </c>
      <c r="H447">
        <v>0.1795957</v>
      </c>
      <c r="I447">
        <v>0</v>
      </c>
      <c r="J447">
        <v>2.0569999999999999</v>
      </c>
      <c r="K447">
        <v>274.39999999999998</v>
      </c>
      <c r="L447" t="s">
        <v>29</v>
      </c>
      <c r="M447">
        <v>0.91900000000000004</v>
      </c>
      <c r="N447" s="74">
        <v>13.1</v>
      </c>
      <c r="O447">
        <v>69.209999999999994</v>
      </c>
      <c r="P447">
        <v>27.37</v>
      </c>
      <c r="Q447">
        <v>562</v>
      </c>
      <c r="R447">
        <v>7999</v>
      </c>
      <c r="S447">
        <v>0</v>
      </c>
      <c r="T447">
        <v>2.0339999999999998</v>
      </c>
      <c r="U447">
        <v>307.5</v>
      </c>
      <c r="V447">
        <v>2.6190000000000002</v>
      </c>
      <c r="W447">
        <v>2.5179999999999998</v>
      </c>
      <c r="X447">
        <v>101.8</v>
      </c>
      <c r="Y447">
        <v>31.96</v>
      </c>
    </row>
    <row r="448" spans="3:27" s="1" customFormat="1" x14ac:dyDescent="0.25">
      <c r="C448" s="28">
        <f t="shared" si="6"/>
        <v>43849.458333332259</v>
      </c>
      <c r="D448" s="1">
        <v>444</v>
      </c>
      <c r="E448">
        <v>55.97</v>
      </c>
      <c r="F448">
        <v>29.2</v>
      </c>
      <c r="G448">
        <v>740.2</v>
      </c>
      <c r="H448">
        <v>0.2220676</v>
      </c>
      <c r="I448">
        <v>0</v>
      </c>
      <c r="J448">
        <v>2.484</v>
      </c>
      <c r="K448">
        <v>291.39999999999998</v>
      </c>
      <c r="L448" t="s">
        <v>29</v>
      </c>
      <c r="M448">
        <v>0.91900000000000004</v>
      </c>
      <c r="N448" s="74">
        <v>13.06</v>
      </c>
      <c r="O448">
        <v>61.62</v>
      </c>
      <c r="P448">
        <v>28.65</v>
      </c>
      <c r="Q448">
        <v>710.4</v>
      </c>
      <c r="R448">
        <v>7999</v>
      </c>
      <c r="S448">
        <v>0</v>
      </c>
      <c r="T448">
        <v>2.3639999999999999</v>
      </c>
      <c r="U448">
        <v>314.39999999999998</v>
      </c>
      <c r="V448">
        <v>3.0350000000000001</v>
      </c>
      <c r="W448">
        <v>2.419</v>
      </c>
      <c r="X448">
        <v>101.7</v>
      </c>
      <c r="Y448">
        <v>32.700000000000003</v>
      </c>
    </row>
    <row r="449" spans="3:27" s="1" customFormat="1" x14ac:dyDescent="0.25">
      <c r="C449" s="28">
        <f t="shared" si="6"/>
        <v>43849.499999998923</v>
      </c>
      <c r="D449" s="1">
        <v>445</v>
      </c>
      <c r="E449">
        <v>53.75</v>
      </c>
      <c r="F449">
        <v>29.89</v>
      </c>
      <c r="G449">
        <v>781.1</v>
      </c>
      <c r="H449">
        <v>0.23433409999999999</v>
      </c>
      <c r="I449">
        <v>0</v>
      </c>
      <c r="J449">
        <v>2.3029999999999999</v>
      </c>
      <c r="K449">
        <v>156.69999999999999</v>
      </c>
      <c r="L449" t="s">
        <v>29</v>
      </c>
      <c r="M449">
        <v>0.91900000000000004</v>
      </c>
      <c r="N449" s="74">
        <v>13.03</v>
      </c>
      <c r="O449">
        <v>57.73</v>
      </c>
      <c r="P449">
        <v>29.75</v>
      </c>
      <c r="Q449">
        <v>761.2</v>
      </c>
      <c r="R449">
        <v>7999</v>
      </c>
      <c r="S449">
        <v>0</v>
      </c>
      <c r="T449">
        <v>2.14</v>
      </c>
      <c r="U449">
        <v>173.5</v>
      </c>
      <c r="V449">
        <v>2.98</v>
      </c>
      <c r="W449">
        <v>2.411</v>
      </c>
      <c r="X449">
        <v>101.7</v>
      </c>
      <c r="Y449">
        <v>33.47</v>
      </c>
    </row>
    <row r="450" spans="3:27" s="1" customFormat="1" x14ac:dyDescent="0.25">
      <c r="C450" s="28">
        <f t="shared" si="6"/>
        <v>43849.541666665587</v>
      </c>
      <c r="D450" s="1">
        <v>446</v>
      </c>
      <c r="E450">
        <v>48.32</v>
      </c>
      <c r="F450">
        <v>30.8</v>
      </c>
      <c r="G450">
        <v>799.9</v>
      </c>
      <c r="H450">
        <v>0.23998069999999999</v>
      </c>
      <c r="I450">
        <v>0</v>
      </c>
      <c r="J450">
        <v>2.5169999999999999</v>
      </c>
      <c r="K450">
        <v>215.2</v>
      </c>
      <c r="L450" t="s">
        <v>29</v>
      </c>
      <c r="M450">
        <v>0.91900000000000004</v>
      </c>
      <c r="N450" s="74">
        <v>13.01</v>
      </c>
      <c r="O450">
        <v>52.32</v>
      </c>
      <c r="P450">
        <v>30.51</v>
      </c>
      <c r="Q450">
        <v>780.5</v>
      </c>
      <c r="R450">
        <v>7999</v>
      </c>
      <c r="S450">
        <v>0</v>
      </c>
      <c r="T450">
        <v>2.5209999999999999</v>
      </c>
      <c r="U450">
        <v>246.2</v>
      </c>
      <c r="V450">
        <v>3.3879999999999999</v>
      </c>
      <c r="W450">
        <v>2.2869999999999999</v>
      </c>
      <c r="X450">
        <v>101.6</v>
      </c>
      <c r="Y450">
        <v>34.29</v>
      </c>
    </row>
    <row r="451" spans="3:27" s="1" customFormat="1" x14ac:dyDescent="0.25">
      <c r="C451" s="28">
        <f t="shared" si="6"/>
        <v>43849.583333332252</v>
      </c>
      <c r="D451" s="1">
        <v>447</v>
      </c>
      <c r="E451">
        <v>46.49</v>
      </c>
      <c r="F451">
        <v>30.86</v>
      </c>
      <c r="G451">
        <v>713</v>
      </c>
      <c r="H451">
        <v>0.21389720000000001</v>
      </c>
      <c r="I451">
        <v>0</v>
      </c>
      <c r="J451">
        <v>2.778</v>
      </c>
      <c r="K451">
        <v>288.60000000000002</v>
      </c>
      <c r="L451" t="s">
        <v>29</v>
      </c>
      <c r="M451">
        <v>0.92</v>
      </c>
      <c r="N451" s="74">
        <v>13</v>
      </c>
      <c r="O451">
        <v>50.5</v>
      </c>
      <c r="P451">
        <v>30.33</v>
      </c>
      <c r="Q451">
        <v>722.3</v>
      </c>
      <c r="R451">
        <v>7999</v>
      </c>
      <c r="S451">
        <v>0</v>
      </c>
      <c r="T451">
        <v>2.8849999999999998</v>
      </c>
      <c r="U451">
        <v>326.2</v>
      </c>
      <c r="V451">
        <v>3.7709999999999999</v>
      </c>
      <c r="W451">
        <v>2.1890000000000001</v>
      </c>
      <c r="X451">
        <v>101.5</v>
      </c>
      <c r="Y451">
        <v>33.64</v>
      </c>
    </row>
    <row r="452" spans="3:27" s="1" customFormat="1" x14ac:dyDescent="0.25">
      <c r="C452" s="28">
        <f t="shared" si="6"/>
        <v>43849.624999998916</v>
      </c>
      <c r="D452" s="1">
        <v>448</v>
      </c>
      <c r="E452">
        <v>44.66</v>
      </c>
      <c r="F452">
        <v>30.96</v>
      </c>
      <c r="G452">
        <v>585</v>
      </c>
      <c r="H452">
        <v>0.17550399999999999</v>
      </c>
      <c r="I452">
        <v>0</v>
      </c>
      <c r="J452">
        <v>2.464</v>
      </c>
      <c r="K452">
        <v>293.89999999999998</v>
      </c>
      <c r="L452" t="s">
        <v>29</v>
      </c>
      <c r="M452">
        <v>0.92100000000000004</v>
      </c>
      <c r="N452" s="74">
        <v>13</v>
      </c>
      <c r="O452">
        <v>48.57</v>
      </c>
      <c r="P452">
        <v>30.49</v>
      </c>
      <c r="Q452">
        <v>565.6</v>
      </c>
      <c r="R452">
        <v>7999</v>
      </c>
      <c r="S452">
        <v>0</v>
      </c>
      <c r="T452">
        <v>2.6120000000000001</v>
      </c>
      <c r="U452">
        <v>321.3</v>
      </c>
      <c r="V452">
        <v>3.343</v>
      </c>
      <c r="W452">
        <v>2.117</v>
      </c>
      <c r="X452">
        <v>101.4</v>
      </c>
      <c r="Y452">
        <v>33.549999999999997</v>
      </c>
    </row>
    <row r="453" spans="3:27" s="1" customFormat="1" x14ac:dyDescent="0.25">
      <c r="C453" s="28">
        <f t="shared" si="6"/>
        <v>43849.66666666558</v>
      </c>
      <c r="D453" s="1">
        <v>449</v>
      </c>
      <c r="E453">
        <v>46.16</v>
      </c>
      <c r="F453">
        <v>30.55</v>
      </c>
      <c r="G453">
        <v>303.89999999999998</v>
      </c>
      <c r="H453">
        <v>9.1161500000000006E-2</v>
      </c>
      <c r="I453">
        <v>0</v>
      </c>
      <c r="J453">
        <v>1.663</v>
      </c>
      <c r="K453">
        <v>273.2</v>
      </c>
      <c r="L453" t="s">
        <v>29</v>
      </c>
      <c r="M453">
        <v>0.92300000000000004</v>
      </c>
      <c r="N453" s="74">
        <v>13</v>
      </c>
      <c r="O453">
        <v>48.92</v>
      </c>
      <c r="P453">
        <v>30.13</v>
      </c>
      <c r="Q453">
        <v>297.39999999999998</v>
      </c>
      <c r="R453">
        <v>7999</v>
      </c>
      <c r="S453">
        <v>0</v>
      </c>
      <c r="T453">
        <v>1.7250000000000001</v>
      </c>
      <c r="U453">
        <v>314.39999999999998</v>
      </c>
      <c r="V453">
        <v>2.1339999999999999</v>
      </c>
      <c r="W453">
        <v>2.0939999999999999</v>
      </c>
      <c r="X453">
        <v>101.4</v>
      </c>
      <c r="Y453">
        <v>32.81</v>
      </c>
    </row>
    <row r="454" spans="3:27" s="1" customFormat="1" x14ac:dyDescent="0.25">
      <c r="C454" s="28">
        <f t="shared" ref="C454:C517" si="7">C453+TIME(1,0,0)</f>
        <v>43849.708333332244</v>
      </c>
      <c r="D454" s="1">
        <v>450</v>
      </c>
      <c r="E454">
        <v>54.29</v>
      </c>
      <c r="F454">
        <v>29.25</v>
      </c>
      <c r="G454">
        <v>122.2</v>
      </c>
      <c r="H454">
        <v>3.6673589999999999E-2</v>
      </c>
      <c r="I454">
        <v>0</v>
      </c>
      <c r="J454">
        <v>1.4039999999999999</v>
      </c>
      <c r="K454">
        <v>244.3</v>
      </c>
      <c r="L454" t="s">
        <v>29</v>
      </c>
      <c r="M454">
        <v>0.92400000000000004</v>
      </c>
      <c r="N454" s="74">
        <v>13.02</v>
      </c>
      <c r="O454">
        <v>55.65</v>
      </c>
      <c r="P454">
        <v>29.1</v>
      </c>
      <c r="Q454">
        <v>114.1</v>
      </c>
      <c r="R454">
        <v>6847</v>
      </c>
      <c r="S454">
        <v>0</v>
      </c>
      <c r="T454">
        <v>1.2090000000000001</v>
      </c>
      <c r="U454">
        <v>285.10000000000002</v>
      </c>
      <c r="V454">
        <v>1.488</v>
      </c>
      <c r="W454">
        <v>2.2450000000000001</v>
      </c>
      <c r="X454">
        <v>101.5</v>
      </c>
      <c r="Y454">
        <v>30.55</v>
      </c>
    </row>
    <row r="455" spans="3:27" s="1" customFormat="1" x14ac:dyDescent="0.25">
      <c r="C455" s="28">
        <f t="shared" si="7"/>
        <v>43849.749999998909</v>
      </c>
      <c r="D455" s="1">
        <v>451</v>
      </c>
      <c r="E455">
        <v>63.96</v>
      </c>
      <c r="F455">
        <v>27.71</v>
      </c>
      <c r="G455">
        <v>9.82</v>
      </c>
      <c r="H455">
        <v>2.9453050000000001E-3</v>
      </c>
      <c r="I455">
        <v>0</v>
      </c>
      <c r="J455">
        <v>1.2190000000000001</v>
      </c>
      <c r="K455">
        <v>138</v>
      </c>
      <c r="L455" t="s">
        <v>29</v>
      </c>
      <c r="M455">
        <v>0.92500000000000004</v>
      </c>
      <c r="N455" s="74">
        <v>12.86</v>
      </c>
      <c r="O455">
        <v>63.77</v>
      </c>
      <c r="P455">
        <v>27.8</v>
      </c>
      <c r="Q455">
        <v>9.8800000000000008</v>
      </c>
      <c r="R455">
        <v>593</v>
      </c>
      <c r="S455">
        <v>0</v>
      </c>
      <c r="T455">
        <v>0.74299999999999999</v>
      </c>
      <c r="U455">
        <v>155.5</v>
      </c>
      <c r="V455">
        <v>1.1319999999999999</v>
      </c>
      <c r="W455">
        <v>2.3820000000000001</v>
      </c>
      <c r="X455">
        <v>101.5</v>
      </c>
      <c r="Y455">
        <v>28.26</v>
      </c>
    </row>
    <row r="456" spans="3:27" s="1" customFormat="1" x14ac:dyDescent="0.25">
      <c r="C456" s="28">
        <f t="shared" si="7"/>
        <v>43849.791666665573</v>
      </c>
      <c r="D456" s="1">
        <v>452</v>
      </c>
      <c r="E456">
        <v>69.650000000000006</v>
      </c>
      <c r="F456">
        <v>26.55</v>
      </c>
      <c r="G456">
        <v>0</v>
      </c>
      <c r="H456">
        <v>0</v>
      </c>
      <c r="I456">
        <v>0</v>
      </c>
      <c r="J456">
        <v>0.94699999999999995</v>
      </c>
      <c r="K456">
        <v>117.9</v>
      </c>
      <c r="L456" t="s">
        <v>29</v>
      </c>
      <c r="M456">
        <v>0.92600000000000005</v>
      </c>
      <c r="N456" s="74">
        <v>12.74</v>
      </c>
      <c r="O456">
        <v>70.260000000000005</v>
      </c>
      <c r="P456">
        <v>26.52</v>
      </c>
      <c r="Q456">
        <v>0</v>
      </c>
      <c r="R456">
        <v>0</v>
      </c>
      <c r="S456">
        <v>0</v>
      </c>
      <c r="T456">
        <v>0.54600000000000004</v>
      </c>
      <c r="U456">
        <v>111.9</v>
      </c>
      <c r="V456">
        <v>0.84299999999999997</v>
      </c>
      <c r="W456">
        <v>2.4409999999999998</v>
      </c>
      <c r="X456">
        <v>101.6</v>
      </c>
      <c r="Y456">
        <v>26.38</v>
      </c>
    </row>
    <row r="457" spans="3:27" s="1" customFormat="1" x14ac:dyDescent="0.25">
      <c r="C457" s="28">
        <f t="shared" si="7"/>
        <v>43849.833333332237</v>
      </c>
      <c r="D457" s="1">
        <v>453</v>
      </c>
      <c r="E457">
        <v>73.989999999999995</v>
      </c>
      <c r="F457">
        <v>25.82</v>
      </c>
      <c r="G457">
        <v>0</v>
      </c>
      <c r="H457">
        <v>0</v>
      </c>
      <c r="I457">
        <v>0</v>
      </c>
      <c r="J457">
        <v>0.86499999999999999</v>
      </c>
      <c r="K457">
        <v>192.6</v>
      </c>
      <c r="L457" t="s">
        <v>29</v>
      </c>
      <c r="M457">
        <v>0.92600000000000005</v>
      </c>
      <c r="N457" s="74">
        <v>12.69</v>
      </c>
      <c r="O457">
        <v>75.22</v>
      </c>
      <c r="P457">
        <v>25.82</v>
      </c>
      <c r="Q457">
        <v>0</v>
      </c>
      <c r="R457">
        <v>0</v>
      </c>
      <c r="S457">
        <v>0</v>
      </c>
      <c r="T457">
        <v>0.90700000000000003</v>
      </c>
      <c r="U457">
        <v>191.5</v>
      </c>
      <c r="V457">
        <v>1.133</v>
      </c>
      <c r="W457">
        <v>2.4980000000000002</v>
      </c>
      <c r="X457">
        <v>101.7</v>
      </c>
      <c r="Y457">
        <v>25.71</v>
      </c>
    </row>
    <row r="458" spans="3:27" s="1" customFormat="1" x14ac:dyDescent="0.25">
      <c r="C458" s="28">
        <f t="shared" si="7"/>
        <v>43849.874999998901</v>
      </c>
      <c r="D458" s="1">
        <v>454</v>
      </c>
      <c r="E458">
        <v>80.099999999999994</v>
      </c>
      <c r="F458">
        <v>24.8</v>
      </c>
      <c r="G458">
        <v>0</v>
      </c>
      <c r="H458">
        <v>0</v>
      </c>
      <c r="I458">
        <v>0</v>
      </c>
      <c r="J458">
        <v>0.34399999999999997</v>
      </c>
      <c r="K458">
        <v>141.1</v>
      </c>
      <c r="L458" t="s">
        <v>29</v>
      </c>
      <c r="M458">
        <v>0.92600000000000005</v>
      </c>
      <c r="N458" s="74">
        <v>12.66</v>
      </c>
      <c r="O458">
        <v>81.5</v>
      </c>
      <c r="P458">
        <v>24.8</v>
      </c>
      <c r="Q458">
        <v>0</v>
      </c>
      <c r="R458">
        <v>0</v>
      </c>
      <c r="S458">
        <v>0</v>
      </c>
      <c r="T458">
        <v>0.498</v>
      </c>
      <c r="U458">
        <v>173.5</v>
      </c>
      <c r="V458">
        <v>0.60099999999999998</v>
      </c>
      <c r="W458">
        <v>2.5489999999999999</v>
      </c>
      <c r="X458">
        <v>101.8</v>
      </c>
      <c r="Y458">
        <v>24.93</v>
      </c>
    </row>
    <row r="459" spans="3:27" s="1" customFormat="1" x14ac:dyDescent="0.25">
      <c r="C459" s="28">
        <f t="shared" si="7"/>
        <v>43849.916666665566</v>
      </c>
      <c r="D459" s="1">
        <v>455</v>
      </c>
      <c r="E459">
        <v>84.9</v>
      </c>
      <c r="F459">
        <v>23.66</v>
      </c>
      <c r="G459">
        <v>0</v>
      </c>
      <c r="H459">
        <v>0</v>
      </c>
      <c r="I459">
        <v>0</v>
      </c>
      <c r="J459">
        <v>0.216</v>
      </c>
      <c r="K459">
        <v>104</v>
      </c>
      <c r="L459" t="s">
        <v>29</v>
      </c>
      <c r="M459">
        <v>0.92500000000000004</v>
      </c>
      <c r="N459" s="74">
        <v>12.65</v>
      </c>
      <c r="O459">
        <v>86.8</v>
      </c>
      <c r="P459">
        <v>23.6</v>
      </c>
      <c r="Q459">
        <v>0</v>
      </c>
      <c r="R459">
        <v>0</v>
      </c>
      <c r="S459">
        <v>0</v>
      </c>
      <c r="T459">
        <v>0.26900000000000002</v>
      </c>
      <c r="U459">
        <v>149.1</v>
      </c>
      <c r="V459">
        <v>0.34699999999999998</v>
      </c>
      <c r="W459">
        <v>2.528</v>
      </c>
      <c r="X459">
        <v>101.9</v>
      </c>
      <c r="Y459">
        <v>23.58</v>
      </c>
    </row>
    <row r="460" spans="3:27" s="1" customFormat="1" x14ac:dyDescent="0.25">
      <c r="C460" s="28">
        <f t="shared" si="7"/>
        <v>43849.95833333223</v>
      </c>
      <c r="D460" s="1">
        <v>456</v>
      </c>
      <c r="E460">
        <v>86.5</v>
      </c>
      <c r="F460">
        <v>23.28</v>
      </c>
      <c r="G460">
        <v>0</v>
      </c>
      <c r="H460">
        <v>0</v>
      </c>
      <c r="I460">
        <v>0</v>
      </c>
      <c r="J460">
        <v>0.23899999999999999</v>
      </c>
      <c r="K460">
        <v>96</v>
      </c>
      <c r="L460" t="s">
        <v>29</v>
      </c>
      <c r="M460">
        <v>0.92500000000000004</v>
      </c>
      <c r="N460" s="74">
        <v>12.63</v>
      </c>
      <c r="O460">
        <v>89.3</v>
      </c>
      <c r="P460">
        <v>23.13</v>
      </c>
      <c r="Q460">
        <v>0</v>
      </c>
      <c r="R460">
        <v>0</v>
      </c>
      <c r="S460">
        <v>0</v>
      </c>
      <c r="T460">
        <v>0.29899999999999999</v>
      </c>
      <c r="U460">
        <v>85.1</v>
      </c>
      <c r="V460">
        <v>0.40500000000000003</v>
      </c>
      <c r="W460">
        <v>2.528</v>
      </c>
      <c r="X460">
        <v>102</v>
      </c>
      <c r="Y460">
        <v>23.07</v>
      </c>
      <c r="Z460" s="89">
        <f>SUM(G437:G460)/1025</f>
        <v>5.1487707317073159</v>
      </c>
      <c r="AA460" s="89">
        <f>SUM(Q437:Q460)/1025</f>
        <v>4.9654439024390253</v>
      </c>
    </row>
    <row r="461" spans="3:27" s="1" customFormat="1" x14ac:dyDescent="0.25">
      <c r="C461" s="28">
        <f t="shared" si="7"/>
        <v>43849.999999998894</v>
      </c>
      <c r="D461" s="1">
        <v>457</v>
      </c>
      <c r="E461">
        <v>87.3</v>
      </c>
      <c r="F461">
        <v>23.08</v>
      </c>
      <c r="G461">
        <v>0</v>
      </c>
      <c r="H461">
        <v>0</v>
      </c>
      <c r="I461">
        <v>0</v>
      </c>
      <c r="J461">
        <v>1.0549999999999999</v>
      </c>
      <c r="K461">
        <v>58.19</v>
      </c>
      <c r="L461" t="s">
        <v>29</v>
      </c>
      <c r="M461">
        <v>0.92400000000000004</v>
      </c>
      <c r="N461" s="74">
        <v>12.62</v>
      </c>
      <c r="O461">
        <v>90.2</v>
      </c>
      <c r="P461">
        <v>23.08</v>
      </c>
      <c r="Q461">
        <v>0</v>
      </c>
      <c r="R461">
        <v>0</v>
      </c>
      <c r="S461">
        <v>0</v>
      </c>
      <c r="T461">
        <v>0.96899999999999997</v>
      </c>
      <c r="U461">
        <v>59.77</v>
      </c>
      <c r="V461">
        <v>1.206</v>
      </c>
      <c r="W461">
        <v>2.5419999999999998</v>
      </c>
      <c r="X461">
        <v>102</v>
      </c>
      <c r="Y461">
        <v>22.67</v>
      </c>
    </row>
    <row r="462" spans="3:27" s="1" customFormat="1" x14ac:dyDescent="0.25">
      <c r="C462" s="28">
        <f t="shared" si="7"/>
        <v>43850.041666665558</v>
      </c>
      <c r="D462" s="1">
        <v>458</v>
      </c>
      <c r="E462">
        <v>86.1</v>
      </c>
      <c r="F462">
        <v>23.14</v>
      </c>
      <c r="G462">
        <v>0</v>
      </c>
      <c r="H462">
        <v>0</v>
      </c>
      <c r="I462">
        <v>0</v>
      </c>
      <c r="J462">
        <v>0.51</v>
      </c>
      <c r="K462">
        <v>105.3</v>
      </c>
      <c r="L462" t="s">
        <v>29</v>
      </c>
      <c r="M462">
        <v>0.92300000000000004</v>
      </c>
      <c r="N462" s="74">
        <v>12.61</v>
      </c>
      <c r="O462">
        <v>89.8</v>
      </c>
      <c r="P462">
        <v>23.09</v>
      </c>
      <c r="Q462">
        <v>0</v>
      </c>
      <c r="R462">
        <v>0</v>
      </c>
      <c r="S462">
        <v>0</v>
      </c>
      <c r="T462">
        <v>0.66100000000000003</v>
      </c>
      <c r="U462">
        <v>123.9</v>
      </c>
      <c r="V462">
        <v>0.82199999999999995</v>
      </c>
      <c r="W462">
        <v>2.536</v>
      </c>
      <c r="X462">
        <v>102</v>
      </c>
      <c r="Y462">
        <v>23.05</v>
      </c>
    </row>
    <row r="463" spans="3:27" s="1" customFormat="1" x14ac:dyDescent="0.25">
      <c r="C463" s="28">
        <f t="shared" si="7"/>
        <v>43850.083333332223</v>
      </c>
      <c r="D463" s="1">
        <v>459</v>
      </c>
      <c r="E463">
        <v>92.3</v>
      </c>
      <c r="F463">
        <v>21.64</v>
      </c>
      <c r="G463">
        <v>0</v>
      </c>
      <c r="H463">
        <v>0</v>
      </c>
      <c r="I463">
        <v>0</v>
      </c>
      <c r="J463">
        <v>6.6000000000000003E-2</v>
      </c>
      <c r="K463">
        <v>176.5</v>
      </c>
      <c r="L463" t="s">
        <v>29</v>
      </c>
      <c r="M463">
        <v>0.92300000000000004</v>
      </c>
      <c r="N463" s="74">
        <v>12.59</v>
      </c>
      <c r="O463">
        <v>94.4</v>
      </c>
      <c r="P463">
        <v>21.64</v>
      </c>
      <c r="Q463">
        <v>0</v>
      </c>
      <c r="R463">
        <v>0</v>
      </c>
      <c r="S463">
        <v>0</v>
      </c>
      <c r="T463">
        <v>0.437</v>
      </c>
      <c r="U463">
        <v>224</v>
      </c>
      <c r="V463">
        <v>0.54900000000000004</v>
      </c>
      <c r="W463">
        <v>2.444</v>
      </c>
      <c r="X463">
        <v>101.9</v>
      </c>
      <c r="Y463">
        <v>21.7</v>
      </c>
    </row>
    <row r="464" spans="3:27" s="1" customFormat="1" x14ac:dyDescent="0.25">
      <c r="C464" s="28">
        <f t="shared" si="7"/>
        <v>43850.124999998887</v>
      </c>
      <c r="D464" s="1">
        <v>460</v>
      </c>
      <c r="E464">
        <v>94</v>
      </c>
      <c r="F464">
        <v>21.07</v>
      </c>
      <c r="G464">
        <v>0</v>
      </c>
      <c r="H464">
        <v>0</v>
      </c>
      <c r="I464">
        <v>0</v>
      </c>
      <c r="J464">
        <v>0.36299999999999999</v>
      </c>
      <c r="K464">
        <v>85.9</v>
      </c>
      <c r="L464" t="s">
        <v>29</v>
      </c>
      <c r="M464">
        <v>0.92200000000000004</v>
      </c>
      <c r="N464" s="74">
        <v>12.58</v>
      </c>
      <c r="O464">
        <v>96.6</v>
      </c>
      <c r="P464">
        <v>21.03</v>
      </c>
      <c r="Q464">
        <v>0</v>
      </c>
      <c r="R464">
        <v>0</v>
      </c>
      <c r="S464">
        <v>0</v>
      </c>
      <c r="T464">
        <v>0.59599999999999997</v>
      </c>
      <c r="U464">
        <v>78.11</v>
      </c>
      <c r="V464">
        <v>0.75800000000000001</v>
      </c>
      <c r="W464">
        <v>2.4039999999999999</v>
      </c>
      <c r="X464">
        <v>101.9</v>
      </c>
      <c r="Y464">
        <v>20.8</v>
      </c>
    </row>
    <row r="465" spans="3:25" s="1" customFormat="1" x14ac:dyDescent="0.25">
      <c r="C465" s="28">
        <f t="shared" si="7"/>
        <v>43850.166666665551</v>
      </c>
      <c r="D465" s="1">
        <v>461</v>
      </c>
      <c r="E465">
        <v>93.2</v>
      </c>
      <c r="F465">
        <v>21.08</v>
      </c>
      <c r="G465">
        <v>0</v>
      </c>
      <c r="H465">
        <v>0</v>
      </c>
      <c r="I465">
        <v>0</v>
      </c>
      <c r="J465">
        <v>7.6999999999999999E-2</v>
      </c>
      <c r="K465">
        <v>102.2</v>
      </c>
      <c r="L465" t="s">
        <v>29</v>
      </c>
      <c r="M465">
        <v>0.92100000000000004</v>
      </c>
      <c r="N465" s="74">
        <v>12.57</v>
      </c>
      <c r="O465">
        <v>97.3</v>
      </c>
      <c r="P465">
        <v>21.02</v>
      </c>
      <c r="Q465">
        <v>0</v>
      </c>
      <c r="R465">
        <v>0</v>
      </c>
      <c r="S465">
        <v>0</v>
      </c>
      <c r="T465">
        <v>0.54500000000000004</v>
      </c>
      <c r="U465">
        <v>99.6</v>
      </c>
      <c r="V465">
        <v>0.67600000000000005</v>
      </c>
      <c r="W465">
        <v>2.4220000000000002</v>
      </c>
      <c r="X465">
        <v>101.9</v>
      </c>
      <c r="Y465">
        <v>20.8</v>
      </c>
    </row>
    <row r="466" spans="3:25" s="1" customFormat="1" x14ac:dyDescent="0.25">
      <c r="C466" s="28">
        <f t="shared" si="7"/>
        <v>43850.208333332215</v>
      </c>
      <c r="D466" s="1">
        <v>462</v>
      </c>
      <c r="E466">
        <v>92.1</v>
      </c>
      <c r="F466">
        <v>21.57</v>
      </c>
      <c r="G466">
        <v>0</v>
      </c>
      <c r="H466">
        <v>0</v>
      </c>
      <c r="I466">
        <v>0</v>
      </c>
      <c r="J466">
        <v>0.67</v>
      </c>
      <c r="K466">
        <v>73.260000000000005</v>
      </c>
      <c r="L466" t="s">
        <v>29</v>
      </c>
      <c r="M466">
        <v>0.92100000000000004</v>
      </c>
      <c r="N466" s="74">
        <v>12.56</v>
      </c>
      <c r="O466">
        <v>96.3</v>
      </c>
      <c r="P466">
        <v>21.63</v>
      </c>
      <c r="Q466">
        <v>0</v>
      </c>
      <c r="R466">
        <v>0</v>
      </c>
      <c r="S466">
        <v>0</v>
      </c>
      <c r="T466">
        <v>0.91900000000000004</v>
      </c>
      <c r="U466">
        <v>58.3</v>
      </c>
      <c r="V466">
        <v>1.2070000000000001</v>
      </c>
      <c r="W466">
        <v>2.4849999999999999</v>
      </c>
      <c r="X466">
        <v>101.9</v>
      </c>
      <c r="Y466">
        <v>21.31</v>
      </c>
    </row>
    <row r="467" spans="3:25" s="1" customFormat="1" x14ac:dyDescent="0.25">
      <c r="C467" s="28">
        <f t="shared" si="7"/>
        <v>43850.24999999888</v>
      </c>
      <c r="D467" s="1">
        <v>463</v>
      </c>
      <c r="E467">
        <v>89.9</v>
      </c>
      <c r="F467">
        <v>21.96</v>
      </c>
      <c r="G467">
        <v>0</v>
      </c>
      <c r="H467">
        <v>0</v>
      </c>
      <c r="I467">
        <v>0</v>
      </c>
      <c r="J467">
        <v>0.40300000000000002</v>
      </c>
      <c r="K467">
        <v>112</v>
      </c>
      <c r="L467" t="s">
        <v>29</v>
      </c>
      <c r="M467">
        <v>0.92</v>
      </c>
      <c r="N467" s="74">
        <v>12.55</v>
      </c>
      <c r="O467">
        <v>94.6</v>
      </c>
      <c r="P467">
        <v>21.95</v>
      </c>
      <c r="Q467">
        <v>0</v>
      </c>
      <c r="R467">
        <v>0</v>
      </c>
      <c r="S467">
        <v>0</v>
      </c>
      <c r="T467">
        <v>0.58799999999999997</v>
      </c>
      <c r="U467">
        <v>126.2</v>
      </c>
      <c r="V467">
        <v>0.74099999999999999</v>
      </c>
      <c r="W467">
        <v>2.492</v>
      </c>
      <c r="X467">
        <v>101.9</v>
      </c>
      <c r="Y467">
        <v>21.77</v>
      </c>
    </row>
    <row r="468" spans="3:25" s="1" customFormat="1" x14ac:dyDescent="0.25">
      <c r="C468" s="28">
        <f t="shared" si="7"/>
        <v>43850.291666665544</v>
      </c>
      <c r="D468" s="1">
        <v>464</v>
      </c>
      <c r="E468">
        <v>90.4</v>
      </c>
      <c r="F468">
        <v>22.07</v>
      </c>
      <c r="G468">
        <v>26.43</v>
      </c>
      <c r="H468">
        <v>7.928694E-3</v>
      </c>
      <c r="I468">
        <v>0</v>
      </c>
      <c r="J468">
        <v>0.28000000000000003</v>
      </c>
      <c r="K468">
        <v>126.6</v>
      </c>
      <c r="L468" t="s">
        <v>29</v>
      </c>
      <c r="M468">
        <v>0.91900000000000004</v>
      </c>
      <c r="N468" s="74">
        <v>12.58</v>
      </c>
      <c r="O468">
        <v>95.5</v>
      </c>
      <c r="P468">
        <v>21.97</v>
      </c>
      <c r="Q468">
        <v>21.95</v>
      </c>
      <c r="R468">
        <v>1317</v>
      </c>
      <c r="S468">
        <v>0</v>
      </c>
      <c r="T468">
        <v>0.68600000000000005</v>
      </c>
      <c r="U468">
        <v>169.5</v>
      </c>
      <c r="V468">
        <v>0.85299999999999998</v>
      </c>
      <c r="W468">
        <v>2.52</v>
      </c>
      <c r="X468">
        <v>102</v>
      </c>
      <c r="Y468">
        <v>21.86</v>
      </c>
    </row>
    <row r="469" spans="3:25" s="1" customFormat="1" x14ac:dyDescent="0.25">
      <c r="C469" s="28">
        <f t="shared" si="7"/>
        <v>43850.333333332208</v>
      </c>
      <c r="D469" s="1">
        <v>465</v>
      </c>
      <c r="E469">
        <v>75.14</v>
      </c>
      <c r="F469">
        <v>25.82</v>
      </c>
      <c r="G469">
        <v>197.8</v>
      </c>
      <c r="H469">
        <v>5.9349109999999997E-2</v>
      </c>
      <c r="I469">
        <v>0</v>
      </c>
      <c r="J469">
        <v>0</v>
      </c>
      <c r="K469">
        <v>167</v>
      </c>
      <c r="L469" t="s">
        <v>29</v>
      </c>
      <c r="M469">
        <v>0.91900000000000004</v>
      </c>
      <c r="N469" s="74">
        <v>13.1</v>
      </c>
      <c r="O469">
        <v>90.1</v>
      </c>
      <c r="P469">
        <v>24.43</v>
      </c>
      <c r="Q469">
        <v>174.1</v>
      </c>
      <c r="R469">
        <v>7999</v>
      </c>
      <c r="S469">
        <v>0</v>
      </c>
      <c r="T469">
        <v>0.67400000000000004</v>
      </c>
      <c r="U469">
        <v>261</v>
      </c>
      <c r="V469">
        <v>0.80200000000000005</v>
      </c>
      <c r="W469">
        <v>2.7440000000000002</v>
      </c>
      <c r="X469">
        <v>102</v>
      </c>
      <c r="Y469">
        <v>26.27</v>
      </c>
    </row>
    <row r="470" spans="3:25" s="1" customFormat="1" x14ac:dyDescent="0.25">
      <c r="C470" s="28">
        <f t="shared" si="7"/>
        <v>43850.374999998872</v>
      </c>
      <c r="D470" s="1">
        <v>466</v>
      </c>
      <c r="E470">
        <v>56.38</v>
      </c>
      <c r="F470">
        <v>28.88</v>
      </c>
      <c r="G470">
        <v>419.2</v>
      </c>
      <c r="H470">
        <v>0.12575990000000001</v>
      </c>
      <c r="I470">
        <v>0</v>
      </c>
      <c r="J470">
        <v>0</v>
      </c>
      <c r="K470">
        <v>256.5</v>
      </c>
      <c r="L470" t="s">
        <v>29</v>
      </c>
      <c r="M470">
        <v>0.91800000000000004</v>
      </c>
      <c r="N470" s="74">
        <v>13.11</v>
      </c>
      <c r="O470">
        <v>66.239999999999995</v>
      </c>
      <c r="P470">
        <v>27.88</v>
      </c>
      <c r="Q470">
        <v>380.3</v>
      </c>
      <c r="R470">
        <v>7999</v>
      </c>
      <c r="S470">
        <v>0</v>
      </c>
      <c r="T470">
        <v>1.0649999999999999</v>
      </c>
      <c r="U470">
        <v>307.8</v>
      </c>
      <c r="V470">
        <v>1.359</v>
      </c>
      <c r="W470">
        <v>2.4809999999999999</v>
      </c>
      <c r="X470">
        <v>101.8</v>
      </c>
      <c r="Y470">
        <v>32.17</v>
      </c>
    </row>
    <row r="471" spans="3:25" s="1" customFormat="1" x14ac:dyDescent="0.25">
      <c r="C471" s="28">
        <f t="shared" si="7"/>
        <v>43850.416666665536</v>
      </c>
      <c r="D471" s="1">
        <v>467</v>
      </c>
      <c r="E471">
        <v>54.52</v>
      </c>
      <c r="F471">
        <v>29.48</v>
      </c>
      <c r="G471">
        <v>613.79999999999995</v>
      </c>
      <c r="H471">
        <v>0.1841487</v>
      </c>
      <c r="I471">
        <v>0</v>
      </c>
      <c r="J471">
        <v>0.76400000000000001</v>
      </c>
      <c r="K471">
        <v>246</v>
      </c>
      <c r="L471" t="s">
        <v>29</v>
      </c>
      <c r="M471">
        <v>0.91800000000000004</v>
      </c>
      <c r="N471" s="74">
        <v>13.06</v>
      </c>
      <c r="O471">
        <v>60.97</v>
      </c>
      <c r="P471">
        <v>28.77</v>
      </c>
      <c r="Q471">
        <v>575.20000000000005</v>
      </c>
      <c r="R471">
        <v>7999</v>
      </c>
      <c r="S471">
        <v>0</v>
      </c>
      <c r="T471">
        <v>1.456</v>
      </c>
      <c r="U471">
        <v>274.8</v>
      </c>
      <c r="V471">
        <v>1.8859999999999999</v>
      </c>
      <c r="W471">
        <v>2.407</v>
      </c>
      <c r="X471">
        <v>101.7</v>
      </c>
      <c r="Y471">
        <v>34.07</v>
      </c>
    </row>
    <row r="472" spans="3:25" s="1" customFormat="1" x14ac:dyDescent="0.25">
      <c r="C472" s="28">
        <f t="shared" si="7"/>
        <v>43850.458333332201</v>
      </c>
      <c r="D472" s="1">
        <v>468</v>
      </c>
      <c r="E472">
        <v>54.74</v>
      </c>
      <c r="F472">
        <v>29.61</v>
      </c>
      <c r="G472">
        <v>733.3</v>
      </c>
      <c r="H472">
        <v>0.2199798</v>
      </c>
      <c r="I472">
        <v>0</v>
      </c>
      <c r="J472">
        <v>2.4660000000000002</v>
      </c>
      <c r="K472">
        <v>260.39999999999998</v>
      </c>
      <c r="L472" t="s">
        <v>29</v>
      </c>
      <c r="M472">
        <v>0.91800000000000004</v>
      </c>
      <c r="N472" s="74">
        <v>13.03</v>
      </c>
      <c r="O472">
        <v>58.55</v>
      </c>
      <c r="P472">
        <v>29.3</v>
      </c>
      <c r="Q472">
        <v>704.8</v>
      </c>
      <c r="R472">
        <v>7999</v>
      </c>
      <c r="S472">
        <v>0</v>
      </c>
      <c r="T472">
        <v>2.319</v>
      </c>
      <c r="U472">
        <v>292.7</v>
      </c>
      <c r="V472">
        <v>2.8730000000000002</v>
      </c>
      <c r="W472">
        <v>2.383</v>
      </c>
      <c r="X472">
        <v>101.6</v>
      </c>
      <c r="Y472">
        <v>33.69</v>
      </c>
    </row>
    <row r="473" spans="3:25" s="1" customFormat="1" x14ac:dyDescent="0.25">
      <c r="C473" s="28">
        <f t="shared" si="7"/>
        <v>43850.499999998865</v>
      </c>
      <c r="D473" s="1">
        <v>469</v>
      </c>
      <c r="E473">
        <v>56.53</v>
      </c>
      <c r="F473">
        <v>29.73</v>
      </c>
      <c r="G473">
        <v>788.1</v>
      </c>
      <c r="H473">
        <v>0.236428</v>
      </c>
      <c r="I473">
        <v>0</v>
      </c>
      <c r="J473">
        <v>2.9569999999999999</v>
      </c>
      <c r="K473">
        <v>243.7</v>
      </c>
      <c r="L473" t="s">
        <v>29</v>
      </c>
      <c r="M473">
        <v>0.91700000000000004</v>
      </c>
      <c r="N473" s="74">
        <v>13.02</v>
      </c>
      <c r="O473">
        <v>59.55</v>
      </c>
      <c r="P473">
        <v>29.74</v>
      </c>
      <c r="Q473">
        <v>768.7</v>
      </c>
      <c r="R473">
        <v>7999</v>
      </c>
      <c r="S473">
        <v>0</v>
      </c>
      <c r="T473">
        <v>2.7149999999999999</v>
      </c>
      <c r="U473">
        <v>276</v>
      </c>
      <c r="V473">
        <v>3.399</v>
      </c>
      <c r="W473">
        <v>2.4889999999999999</v>
      </c>
      <c r="X473">
        <v>101.6</v>
      </c>
      <c r="Y473">
        <v>33.450000000000003</v>
      </c>
    </row>
    <row r="474" spans="3:25" s="1" customFormat="1" x14ac:dyDescent="0.25">
      <c r="C474" s="28">
        <f t="shared" si="7"/>
        <v>43850.541666665529</v>
      </c>
      <c r="D474" s="1">
        <v>470</v>
      </c>
      <c r="E474">
        <v>47.86</v>
      </c>
      <c r="F474">
        <v>31.33</v>
      </c>
      <c r="G474">
        <v>727.7</v>
      </c>
      <c r="H474">
        <v>0.21830550000000001</v>
      </c>
      <c r="I474">
        <v>0</v>
      </c>
      <c r="J474">
        <v>2.5670000000000002</v>
      </c>
      <c r="K474">
        <v>243.7</v>
      </c>
      <c r="L474" t="s">
        <v>29</v>
      </c>
      <c r="M474">
        <v>0.91800000000000004</v>
      </c>
      <c r="N474" s="74">
        <v>13</v>
      </c>
      <c r="O474">
        <v>51.96</v>
      </c>
      <c r="P474">
        <v>31.19</v>
      </c>
      <c r="Q474">
        <v>702.7</v>
      </c>
      <c r="R474">
        <v>7999</v>
      </c>
      <c r="S474">
        <v>0</v>
      </c>
      <c r="T474">
        <v>2.4420000000000002</v>
      </c>
      <c r="U474">
        <v>266.7</v>
      </c>
      <c r="V474">
        <v>3.113</v>
      </c>
      <c r="W474">
        <v>2.3570000000000002</v>
      </c>
      <c r="X474">
        <v>101.4</v>
      </c>
      <c r="Y474">
        <v>34.44</v>
      </c>
    </row>
    <row r="475" spans="3:25" s="1" customFormat="1" x14ac:dyDescent="0.25">
      <c r="C475" s="28">
        <f t="shared" si="7"/>
        <v>43850.583333332193</v>
      </c>
      <c r="D475" s="1">
        <v>471</v>
      </c>
      <c r="E475">
        <v>53.14</v>
      </c>
      <c r="F475">
        <v>31.12</v>
      </c>
      <c r="G475">
        <v>636.79999999999995</v>
      </c>
      <c r="H475">
        <v>0.19103100000000001</v>
      </c>
      <c r="I475">
        <v>0</v>
      </c>
      <c r="J475">
        <v>3.012</v>
      </c>
      <c r="K475">
        <v>222.7</v>
      </c>
      <c r="L475" t="s">
        <v>29</v>
      </c>
      <c r="M475">
        <v>0.91800000000000004</v>
      </c>
      <c r="N475" s="74">
        <v>13</v>
      </c>
      <c r="O475">
        <v>55.39</v>
      </c>
      <c r="P475">
        <v>30.78</v>
      </c>
      <c r="Q475">
        <v>612.6</v>
      </c>
      <c r="R475">
        <v>7999</v>
      </c>
      <c r="S475">
        <v>0</v>
      </c>
      <c r="T475">
        <v>3.0459999999999998</v>
      </c>
      <c r="U475">
        <v>259.5</v>
      </c>
      <c r="V475">
        <v>4.0810000000000004</v>
      </c>
      <c r="W475">
        <v>2.4329999999999998</v>
      </c>
      <c r="X475">
        <v>101.4</v>
      </c>
      <c r="Y475">
        <v>33.950000000000003</v>
      </c>
    </row>
    <row r="476" spans="3:25" s="1" customFormat="1" x14ac:dyDescent="0.25">
      <c r="C476" s="28">
        <f t="shared" si="7"/>
        <v>43850.624999998858</v>
      </c>
      <c r="D476" s="1">
        <v>472</v>
      </c>
      <c r="E476">
        <v>57.48</v>
      </c>
      <c r="F476">
        <v>30.44</v>
      </c>
      <c r="G476">
        <v>598.29999999999995</v>
      </c>
      <c r="H476">
        <v>0.1794819</v>
      </c>
      <c r="I476">
        <v>0</v>
      </c>
      <c r="J476">
        <v>2.7349999999999999</v>
      </c>
      <c r="K476">
        <v>272.60000000000002</v>
      </c>
      <c r="L476" t="s">
        <v>29</v>
      </c>
      <c r="M476">
        <v>0.91900000000000004</v>
      </c>
      <c r="N476" s="74">
        <v>13</v>
      </c>
      <c r="O476">
        <v>61.2</v>
      </c>
      <c r="P476">
        <v>30.1</v>
      </c>
      <c r="Q476">
        <v>566.20000000000005</v>
      </c>
      <c r="R476">
        <v>7999</v>
      </c>
      <c r="S476">
        <v>0</v>
      </c>
      <c r="T476">
        <v>2.742</v>
      </c>
      <c r="U476">
        <v>304.60000000000002</v>
      </c>
      <c r="V476">
        <v>3.524</v>
      </c>
      <c r="W476">
        <v>2.609</v>
      </c>
      <c r="X476">
        <v>101.4</v>
      </c>
      <c r="Y476">
        <v>33.090000000000003</v>
      </c>
    </row>
    <row r="477" spans="3:25" s="1" customFormat="1" x14ac:dyDescent="0.25">
      <c r="C477" s="28">
        <f t="shared" si="7"/>
        <v>43850.666666665522</v>
      </c>
      <c r="D477" s="1">
        <v>473</v>
      </c>
      <c r="E477">
        <v>62.88</v>
      </c>
      <c r="F477">
        <v>29.55</v>
      </c>
      <c r="G477">
        <v>376.7</v>
      </c>
      <c r="H477">
        <v>0.1129976</v>
      </c>
      <c r="I477">
        <v>0</v>
      </c>
      <c r="J477">
        <v>2.8809999999999998</v>
      </c>
      <c r="K477">
        <v>240.7</v>
      </c>
      <c r="L477" t="s">
        <v>29</v>
      </c>
      <c r="M477">
        <v>0.92100000000000004</v>
      </c>
      <c r="N477" s="74">
        <v>13.01</v>
      </c>
      <c r="O477">
        <v>64.47</v>
      </c>
      <c r="P477">
        <v>29.55</v>
      </c>
      <c r="Q477">
        <v>356.5</v>
      </c>
      <c r="R477">
        <v>7999</v>
      </c>
      <c r="S477">
        <v>0</v>
      </c>
      <c r="T477">
        <v>2.6070000000000002</v>
      </c>
      <c r="U477">
        <v>272.5</v>
      </c>
      <c r="V477">
        <v>3.3479999999999999</v>
      </c>
      <c r="W477">
        <v>2.6669999999999998</v>
      </c>
      <c r="X477">
        <v>101.4</v>
      </c>
      <c r="Y477">
        <v>32.32</v>
      </c>
    </row>
    <row r="478" spans="3:25" s="1" customFormat="1" x14ac:dyDescent="0.25">
      <c r="C478" s="28">
        <f t="shared" si="7"/>
        <v>43850.708333332186</v>
      </c>
      <c r="D478" s="1">
        <v>474</v>
      </c>
      <c r="E478">
        <v>61.99</v>
      </c>
      <c r="F478">
        <v>28.93</v>
      </c>
      <c r="G478">
        <v>150.1</v>
      </c>
      <c r="H478">
        <v>4.504068E-2</v>
      </c>
      <c r="I478">
        <v>0</v>
      </c>
      <c r="J478">
        <v>1.776</v>
      </c>
      <c r="K478">
        <v>243.8</v>
      </c>
      <c r="L478" t="s">
        <v>29</v>
      </c>
      <c r="M478">
        <v>0.92200000000000004</v>
      </c>
      <c r="N478" s="74">
        <v>13.03</v>
      </c>
      <c r="O478">
        <v>63.46</v>
      </c>
      <c r="P478">
        <v>29.01</v>
      </c>
      <c r="Q478">
        <v>138.1</v>
      </c>
      <c r="R478">
        <v>7999</v>
      </c>
      <c r="S478">
        <v>0</v>
      </c>
      <c r="T478">
        <v>1.5880000000000001</v>
      </c>
      <c r="U478">
        <v>283.39999999999998</v>
      </c>
      <c r="V478">
        <v>1.994</v>
      </c>
      <c r="W478">
        <v>2.544</v>
      </c>
      <c r="X478">
        <v>101.4</v>
      </c>
      <c r="Y478">
        <v>30.71</v>
      </c>
    </row>
    <row r="479" spans="3:25" s="1" customFormat="1" x14ac:dyDescent="0.25">
      <c r="C479" s="28">
        <f t="shared" si="7"/>
        <v>43850.74999999885</v>
      </c>
      <c r="D479" s="1">
        <v>475</v>
      </c>
      <c r="E479">
        <v>69.22</v>
      </c>
      <c r="F479">
        <v>27.49</v>
      </c>
      <c r="G479">
        <v>14.79</v>
      </c>
      <c r="H479">
        <v>4.4381580000000002E-3</v>
      </c>
      <c r="I479">
        <v>0</v>
      </c>
      <c r="J479">
        <v>0.128</v>
      </c>
      <c r="K479">
        <v>149.1</v>
      </c>
      <c r="L479" t="s">
        <v>29</v>
      </c>
      <c r="M479">
        <v>0.92300000000000004</v>
      </c>
      <c r="N479" s="74">
        <v>12.9</v>
      </c>
      <c r="O479">
        <v>69.27</v>
      </c>
      <c r="P479">
        <v>27.59</v>
      </c>
      <c r="Q479">
        <v>15.07</v>
      </c>
      <c r="R479">
        <v>904</v>
      </c>
      <c r="S479">
        <v>0</v>
      </c>
      <c r="T479">
        <v>0.41099999999999998</v>
      </c>
      <c r="U479">
        <v>170.7</v>
      </c>
      <c r="V479">
        <v>0.502</v>
      </c>
      <c r="W479">
        <v>2.5550000000000002</v>
      </c>
      <c r="X479">
        <v>101.5</v>
      </c>
      <c r="Y479">
        <v>28.26</v>
      </c>
    </row>
    <row r="480" spans="3:25" s="1" customFormat="1" x14ac:dyDescent="0.25">
      <c r="C480" s="28">
        <f t="shared" si="7"/>
        <v>43850.791666665515</v>
      </c>
      <c r="D480" s="1">
        <v>476</v>
      </c>
      <c r="E480">
        <v>78.84</v>
      </c>
      <c r="F480">
        <v>25.42</v>
      </c>
      <c r="G480">
        <v>0</v>
      </c>
      <c r="H480">
        <v>0</v>
      </c>
      <c r="I480">
        <v>0</v>
      </c>
      <c r="J480">
        <v>0.17799999999999999</v>
      </c>
      <c r="K480">
        <v>110.6</v>
      </c>
      <c r="L480" t="s">
        <v>29</v>
      </c>
      <c r="M480">
        <v>0.92400000000000004</v>
      </c>
      <c r="N480" s="74">
        <v>12.75</v>
      </c>
      <c r="O480">
        <v>79.62</v>
      </c>
      <c r="P480">
        <v>25.38</v>
      </c>
      <c r="Q480">
        <v>0</v>
      </c>
      <c r="R480">
        <v>0</v>
      </c>
      <c r="S480">
        <v>0</v>
      </c>
      <c r="T480">
        <v>0.27600000000000002</v>
      </c>
      <c r="U480">
        <v>168.6</v>
      </c>
      <c r="V480">
        <v>0.36899999999999999</v>
      </c>
      <c r="W480">
        <v>2.5779999999999998</v>
      </c>
      <c r="X480">
        <v>101.6</v>
      </c>
      <c r="Y480">
        <v>25.54</v>
      </c>
    </row>
    <row r="481" spans="3:27" s="1" customFormat="1" x14ac:dyDescent="0.25">
      <c r="C481" s="28">
        <f t="shared" si="7"/>
        <v>43850.833333332179</v>
      </c>
      <c r="D481" s="1">
        <v>477</v>
      </c>
      <c r="E481">
        <v>84.6</v>
      </c>
      <c r="F481">
        <v>24.11</v>
      </c>
      <c r="G481">
        <v>0</v>
      </c>
      <c r="H481">
        <v>0</v>
      </c>
      <c r="I481">
        <v>0</v>
      </c>
      <c r="J481">
        <v>0.107</v>
      </c>
      <c r="K481">
        <v>93.9</v>
      </c>
      <c r="L481" t="s">
        <v>29</v>
      </c>
      <c r="M481">
        <v>0.92400000000000004</v>
      </c>
      <c r="N481" s="74">
        <v>12.69</v>
      </c>
      <c r="O481">
        <v>86.1</v>
      </c>
      <c r="P481">
        <v>24.08</v>
      </c>
      <c r="Q481">
        <v>0</v>
      </c>
      <c r="R481">
        <v>0</v>
      </c>
      <c r="S481">
        <v>0</v>
      </c>
      <c r="T481">
        <v>0.34399999999999997</v>
      </c>
      <c r="U481">
        <v>96.9</v>
      </c>
      <c r="V481">
        <v>0.44</v>
      </c>
      <c r="W481">
        <v>2.5790000000000002</v>
      </c>
      <c r="X481">
        <v>101.7</v>
      </c>
      <c r="Y481">
        <v>24.16</v>
      </c>
    </row>
    <row r="482" spans="3:27" s="1" customFormat="1" x14ac:dyDescent="0.25">
      <c r="C482" s="28">
        <f t="shared" si="7"/>
        <v>43850.874999998843</v>
      </c>
      <c r="D482" s="1">
        <v>478</v>
      </c>
      <c r="E482">
        <v>87.7</v>
      </c>
      <c r="F482">
        <v>23.46</v>
      </c>
      <c r="G482">
        <v>0</v>
      </c>
      <c r="H482">
        <v>0</v>
      </c>
      <c r="I482">
        <v>0</v>
      </c>
      <c r="J482">
        <v>0.129</v>
      </c>
      <c r="K482">
        <v>63.8</v>
      </c>
      <c r="L482" t="s">
        <v>29</v>
      </c>
      <c r="M482">
        <v>0.92300000000000004</v>
      </c>
      <c r="N482" s="74">
        <v>12.65</v>
      </c>
      <c r="O482">
        <v>89.8</v>
      </c>
      <c r="P482">
        <v>23.44</v>
      </c>
      <c r="Q482">
        <v>0</v>
      </c>
      <c r="R482">
        <v>0</v>
      </c>
      <c r="S482">
        <v>0</v>
      </c>
      <c r="T482">
        <v>0.48</v>
      </c>
      <c r="U482">
        <v>73.22</v>
      </c>
      <c r="V482">
        <v>0.56200000000000006</v>
      </c>
      <c r="W482">
        <v>2.5880000000000001</v>
      </c>
      <c r="X482">
        <v>101.9</v>
      </c>
      <c r="Y482">
        <v>23.29</v>
      </c>
    </row>
    <row r="483" spans="3:27" s="1" customFormat="1" x14ac:dyDescent="0.25">
      <c r="C483" s="28">
        <f t="shared" si="7"/>
        <v>43850.916666665507</v>
      </c>
      <c r="D483" s="1">
        <v>479</v>
      </c>
      <c r="E483">
        <v>84.6</v>
      </c>
      <c r="F483">
        <v>24.04</v>
      </c>
      <c r="G483">
        <v>0</v>
      </c>
      <c r="H483">
        <v>0</v>
      </c>
      <c r="I483">
        <v>0</v>
      </c>
      <c r="J483">
        <v>0.19800000000000001</v>
      </c>
      <c r="K483">
        <v>59.35</v>
      </c>
      <c r="L483" t="s">
        <v>29</v>
      </c>
      <c r="M483">
        <v>0.92300000000000004</v>
      </c>
      <c r="N483" s="74">
        <v>12.63</v>
      </c>
      <c r="O483">
        <v>88.2</v>
      </c>
      <c r="P483">
        <v>24.01</v>
      </c>
      <c r="Q483">
        <v>0</v>
      </c>
      <c r="R483">
        <v>0</v>
      </c>
      <c r="S483">
        <v>0</v>
      </c>
      <c r="T483">
        <v>0.55400000000000005</v>
      </c>
      <c r="U483">
        <v>42.93</v>
      </c>
      <c r="V483">
        <v>0.64300000000000002</v>
      </c>
      <c r="W483">
        <v>2.6309999999999998</v>
      </c>
      <c r="X483">
        <v>102</v>
      </c>
      <c r="Y483">
        <v>23.76</v>
      </c>
    </row>
    <row r="484" spans="3:27" s="1" customFormat="1" x14ac:dyDescent="0.25">
      <c r="C484" s="28">
        <f t="shared" si="7"/>
        <v>43850.958333332172</v>
      </c>
      <c r="D484" s="1">
        <v>480</v>
      </c>
      <c r="E484">
        <v>84.3</v>
      </c>
      <c r="F484">
        <v>24.21</v>
      </c>
      <c r="G484">
        <v>0</v>
      </c>
      <c r="H484">
        <v>0</v>
      </c>
      <c r="I484">
        <v>0</v>
      </c>
      <c r="J484">
        <v>0.42699999999999999</v>
      </c>
      <c r="K484">
        <v>82.1</v>
      </c>
      <c r="L484" t="s">
        <v>29</v>
      </c>
      <c r="M484">
        <v>0.92200000000000004</v>
      </c>
      <c r="N484" s="74">
        <v>12.62</v>
      </c>
      <c r="O484">
        <v>88</v>
      </c>
      <c r="P484">
        <v>24.16</v>
      </c>
      <c r="Q484">
        <v>0</v>
      </c>
      <c r="R484">
        <v>0</v>
      </c>
      <c r="S484">
        <v>0</v>
      </c>
      <c r="T484">
        <v>0.496</v>
      </c>
      <c r="U484">
        <v>79.87</v>
      </c>
      <c r="V484">
        <v>0.622</v>
      </c>
      <c r="W484">
        <v>2.6459999999999999</v>
      </c>
      <c r="X484">
        <v>102</v>
      </c>
      <c r="Y484">
        <v>24.01</v>
      </c>
      <c r="Z484" s="89">
        <f>SUM(G461:G484)/1025</f>
        <v>5.1541658536585366</v>
      </c>
      <c r="AA484" s="89">
        <f>SUM(Q461:Q484)/1025</f>
        <v>4.8938731707317071</v>
      </c>
    </row>
    <row r="485" spans="3:27" s="1" customFormat="1" x14ac:dyDescent="0.25">
      <c r="C485" s="28">
        <f t="shared" si="7"/>
        <v>43850.999999998836</v>
      </c>
      <c r="D485" s="1">
        <v>481</v>
      </c>
      <c r="E485">
        <v>86.7</v>
      </c>
      <c r="F485">
        <v>23.82</v>
      </c>
      <c r="G485">
        <v>0</v>
      </c>
      <c r="H485">
        <v>0</v>
      </c>
      <c r="I485">
        <v>0</v>
      </c>
      <c r="J485">
        <v>0.65800000000000003</v>
      </c>
      <c r="K485">
        <v>74.14</v>
      </c>
      <c r="L485" t="s">
        <v>29</v>
      </c>
      <c r="M485">
        <v>0.92200000000000004</v>
      </c>
      <c r="N485" s="74">
        <v>12.61</v>
      </c>
      <c r="O485">
        <v>89.9</v>
      </c>
      <c r="P485">
        <v>23.84</v>
      </c>
      <c r="Q485">
        <v>0</v>
      </c>
      <c r="R485">
        <v>0</v>
      </c>
      <c r="S485">
        <v>0</v>
      </c>
      <c r="T485">
        <v>0.65700000000000003</v>
      </c>
      <c r="U485">
        <v>55.21</v>
      </c>
      <c r="V485">
        <v>0.80800000000000005</v>
      </c>
      <c r="W485">
        <v>2.653</v>
      </c>
      <c r="X485">
        <v>101.9</v>
      </c>
      <c r="Y485">
        <v>23.67</v>
      </c>
    </row>
    <row r="486" spans="3:27" s="1" customFormat="1" x14ac:dyDescent="0.25">
      <c r="C486" s="28">
        <f t="shared" si="7"/>
        <v>43851.0416666655</v>
      </c>
      <c r="D486" s="1">
        <v>482</v>
      </c>
      <c r="E486">
        <v>86.9</v>
      </c>
      <c r="F486">
        <v>23.81</v>
      </c>
      <c r="G486">
        <v>0</v>
      </c>
      <c r="H486">
        <v>0</v>
      </c>
      <c r="I486">
        <v>0</v>
      </c>
      <c r="J486">
        <v>1.006</v>
      </c>
      <c r="K486">
        <v>60.22</v>
      </c>
      <c r="L486" t="s">
        <v>29</v>
      </c>
      <c r="M486">
        <v>0.92100000000000004</v>
      </c>
      <c r="N486" s="74">
        <v>12.6</v>
      </c>
      <c r="O486">
        <v>90.4</v>
      </c>
      <c r="P486">
        <v>23.87</v>
      </c>
      <c r="Q486">
        <v>0</v>
      </c>
      <c r="R486">
        <v>0</v>
      </c>
      <c r="S486">
        <v>0</v>
      </c>
      <c r="T486">
        <v>0.99399999999999999</v>
      </c>
      <c r="U486">
        <v>55.6</v>
      </c>
      <c r="V486">
        <v>1.2210000000000001</v>
      </c>
      <c r="W486">
        <v>2.6739999999999999</v>
      </c>
      <c r="X486">
        <v>101.9</v>
      </c>
      <c r="Y486">
        <v>23.67</v>
      </c>
    </row>
    <row r="487" spans="3:27" s="1" customFormat="1" x14ac:dyDescent="0.25">
      <c r="C487" s="28">
        <f t="shared" si="7"/>
        <v>43851.083333332164</v>
      </c>
      <c r="D487" s="1">
        <v>483</v>
      </c>
      <c r="E487">
        <v>87.3</v>
      </c>
      <c r="F487">
        <v>23.65</v>
      </c>
      <c r="G487">
        <v>0</v>
      </c>
      <c r="H487">
        <v>0</v>
      </c>
      <c r="I487">
        <v>0</v>
      </c>
      <c r="J487">
        <v>0.81399999999999995</v>
      </c>
      <c r="K487">
        <v>94.2</v>
      </c>
      <c r="L487" t="s">
        <v>29</v>
      </c>
      <c r="M487">
        <v>0.92100000000000004</v>
      </c>
      <c r="N487" s="74">
        <v>12.6</v>
      </c>
      <c r="O487">
        <v>90.8</v>
      </c>
      <c r="P487">
        <v>23.63</v>
      </c>
      <c r="Q487">
        <v>0</v>
      </c>
      <c r="R487">
        <v>0</v>
      </c>
      <c r="S487">
        <v>0</v>
      </c>
      <c r="T487">
        <v>0.84299999999999997</v>
      </c>
      <c r="U487">
        <v>76.81</v>
      </c>
      <c r="V487">
        <v>1.042</v>
      </c>
      <c r="W487">
        <v>2.6480000000000001</v>
      </c>
      <c r="X487">
        <v>101.8</v>
      </c>
      <c r="Y487">
        <v>23.63</v>
      </c>
    </row>
    <row r="488" spans="3:27" s="1" customFormat="1" x14ac:dyDescent="0.25">
      <c r="C488" s="28">
        <f t="shared" si="7"/>
        <v>43851.124999998829</v>
      </c>
      <c r="D488" s="1">
        <v>484</v>
      </c>
      <c r="E488">
        <v>91.9</v>
      </c>
      <c r="F488">
        <v>22.7</v>
      </c>
      <c r="G488">
        <v>0</v>
      </c>
      <c r="H488">
        <v>0</v>
      </c>
      <c r="I488">
        <v>0</v>
      </c>
      <c r="J488">
        <v>0.36799999999999999</v>
      </c>
      <c r="K488">
        <v>109.6</v>
      </c>
      <c r="L488" t="s">
        <v>29</v>
      </c>
      <c r="M488">
        <v>0.92</v>
      </c>
      <c r="N488" s="74">
        <v>12.59</v>
      </c>
      <c r="O488">
        <v>94.8</v>
      </c>
      <c r="P488">
        <v>22.68</v>
      </c>
      <c r="Q488">
        <v>0</v>
      </c>
      <c r="R488">
        <v>0</v>
      </c>
      <c r="S488">
        <v>0</v>
      </c>
      <c r="T488">
        <v>0.443</v>
      </c>
      <c r="U488">
        <v>93.6</v>
      </c>
      <c r="V488">
        <v>0.57199999999999995</v>
      </c>
      <c r="W488">
        <v>2.61</v>
      </c>
      <c r="X488">
        <v>101.8</v>
      </c>
      <c r="Y488">
        <v>22.76</v>
      </c>
    </row>
    <row r="489" spans="3:27" s="1" customFormat="1" x14ac:dyDescent="0.25">
      <c r="C489" s="28">
        <f t="shared" si="7"/>
        <v>43851.166666665493</v>
      </c>
      <c r="D489" s="1">
        <v>485</v>
      </c>
      <c r="E489">
        <v>94</v>
      </c>
      <c r="F489">
        <v>22.29</v>
      </c>
      <c r="G489">
        <v>0</v>
      </c>
      <c r="H489">
        <v>0</v>
      </c>
      <c r="I489">
        <v>0</v>
      </c>
      <c r="J489">
        <v>0.27</v>
      </c>
      <c r="K489">
        <v>102</v>
      </c>
      <c r="L489" t="s">
        <v>29</v>
      </c>
      <c r="M489">
        <v>0.91900000000000004</v>
      </c>
      <c r="N489" s="74">
        <v>12.57</v>
      </c>
      <c r="O489">
        <v>96.7</v>
      </c>
      <c r="P489">
        <v>22.25</v>
      </c>
      <c r="Q489">
        <v>0</v>
      </c>
      <c r="R489">
        <v>0</v>
      </c>
      <c r="S489">
        <v>0</v>
      </c>
      <c r="T489">
        <v>0.39800000000000002</v>
      </c>
      <c r="U489">
        <v>83.1</v>
      </c>
      <c r="V489">
        <v>0.55400000000000005</v>
      </c>
      <c r="W489">
        <v>2.5950000000000002</v>
      </c>
      <c r="X489">
        <v>101.7</v>
      </c>
      <c r="Y489">
        <v>22.03</v>
      </c>
    </row>
    <row r="490" spans="3:27" s="1" customFormat="1" x14ac:dyDescent="0.25">
      <c r="C490" s="28">
        <f t="shared" si="7"/>
        <v>43851.208333332157</v>
      </c>
      <c r="D490" s="1">
        <v>486</v>
      </c>
      <c r="E490">
        <v>93.3</v>
      </c>
      <c r="F490">
        <v>22.51</v>
      </c>
      <c r="G490">
        <v>0</v>
      </c>
      <c r="H490">
        <v>0</v>
      </c>
      <c r="I490">
        <v>0</v>
      </c>
      <c r="J490">
        <v>9.5000000000000001E-2</v>
      </c>
      <c r="K490">
        <v>63.59</v>
      </c>
      <c r="L490" t="s">
        <v>29</v>
      </c>
      <c r="M490">
        <v>0.91900000000000004</v>
      </c>
      <c r="N490" s="74">
        <v>12.56</v>
      </c>
      <c r="O490">
        <v>98</v>
      </c>
      <c r="P490">
        <v>22.4</v>
      </c>
      <c r="Q490">
        <v>0</v>
      </c>
      <c r="R490">
        <v>0</v>
      </c>
      <c r="S490">
        <v>0</v>
      </c>
      <c r="T490">
        <v>0.66500000000000004</v>
      </c>
      <c r="U490">
        <v>83.2</v>
      </c>
      <c r="V490">
        <v>0.77500000000000002</v>
      </c>
      <c r="W490">
        <v>2.6539999999999999</v>
      </c>
      <c r="X490">
        <v>101.8</v>
      </c>
      <c r="Y490">
        <v>22.24</v>
      </c>
    </row>
    <row r="491" spans="3:27" s="1" customFormat="1" x14ac:dyDescent="0.25">
      <c r="C491" s="28">
        <f t="shared" si="7"/>
        <v>43851.249999998821</v>
      </c>
      <c r="D491" s="1">
        <v>487</v>
      </c>
      <c r="E491">
        <v>95.3</v>
      </c>
      <c r="F491">
        <v>22.18</v>
      </c>
      <c r="G491">
        <v>0</v>
      </c>
      <c r="H491">
        <v>0</v>
      </c>
      <c r="I491">
        <v>0</v>
      </c>
      <c r="J491">
        <v>4.9000000000000002E-2</v>
      </c>
      <c r="K491">
        <v>128.80000000000001</v>
      </c>
      <c r="L491" t="s">
        <v>29</v>
      </c>
      <c r="M491">
        <v>0.91800000000000004</v>
      </c>
      <c r="N491" s="74">
        <v>12.56</v>
      </c>
      <c r="O491">
        <v>98.9</v>
      </c>
      <c r="P491">
        <v>22.13</v>
      </c>
      <c r="Q491">
        <v>0</v>
      </c>
      <c r="R491">
        <v>0</v>
      </c>
      <c r="S491">
        <v>0</v>
      </c>
      <c r="T491">
        <v>0.68200000000000005</v>
      </c>
      <c r="U491">
        <v>222.1</v>
      </c>
      <c r="V491">
        <v>0.77400000000000002</v>
      </c>
      <c r="W491">
        <v>2.633</v>
      </c>
      <c r="X491">
        <v>101.8</v>
      </c>
      <c r="Y491">
        <v>21.98</v>
      </c>
    </row>
    <row r="492" spans="3:27" s="1" customFormat="1" x14ac:dyDescent="0.25">
      <c r="C492" s="28">
        <f t="shared" si="7"/>
        <v>43851.291666665486</v>
      </c>
      <c r="D492" s="1">
        <v>488</v>
      </c>
      <c r="E492">
        <v>95.1</v>
      </c>
      <c r="F492">
        <v>22.4</v>
      </c>
      <c r="G492">
        <v>12.77</v>
      </c>
      <c r="H492">
        <v>3.8303690000000001E-3</v>
      </c>
      <c r="I492">
        <v>0</v>
      </c>
      <c r="J492">
        <v>6.3E-2</v>
      </c>
      <c r="K492">
        <v>77.430000000000007</v>
      </c>
      <c r="L492" t="s">
        <v>29</v>
      </c>
      <c r="M492">
        <v>0.91800000000000004</v>
      </c>
      <c r="N492" s="74">
        <v>12.57</v>
      </c>
      <c r="O492">
        <v>99.7</v>
      </c>
      <c r="P492">
        <v>22.31</v>
      </c>
      <c r="Q492">
        <v>10.67</v>
      </c>
      <c r="R492">
        <v>640</v>
      </c>
      <c r="S492">
        <v>0</v>
      </c>
      <c r="T492">
        <v>0.89500000000000002</v>
      </c>
      <c r="U492">
        <v>150.80000000000001</v>
      </c>
      <c r="V492">
        <v>0.996</v>
      </c>
      <c r="W492">
        <v>2.6850000000000001</v>
      </c>
      <c r="X492">
        <v>101.9</v>
      </c>
      <c r="Y492">
        <v>22.21</v>
      </c>
    </row>
    <row r="493" spans="3:27" s="1" customFormat="1" x14ac:dyDescent="0.25">
      <c r="C493" s="28">
        <f t="shared" si="7"/>
        <v>43851.33333333215</v>
      </c>
      <c r="D493" s="1">
        <v>489</v>
      </c>
      <c r="E493">
        <v>88.1</v>
      </c>
      <c r="F493">
        <v>24.27</v>
      </c>
      <c r="G493">
        <v>147.30000000000001</v>
      </c>
      <c r="H493">
        <v>4.4187440000000001E-2</v>
      </c>
      <c r="I493">
        <v>0</v>
      </c>
      <c r="J493">
        <v>0.03</v>
      </c>
      <c r="K493">
        <v>88.5</v>
      </c>
      <c r="L493" t="s">
        <v>29</v>
      </c>
      <c r="M493">
        <v>0.91700000000000004</v>
      </c>
      <c r="N493" s="74">
        <v>13.05</v>
      </c>
      <c r="O493">
        <v>97.7</v>
      </c>
      <c r="P493">
        <v>23.8</v>
      </c>
      <c r="Q493">
        <v>137.6</v>
      </c>
      <c r="R493">
        <v>7999</v>
      </c>
      <c r="S493">
        <v>0</v>
      </c>
      <c r="T493">
        <v>0.98899999999999999</v>
      </c>
      <c r="U493">
        <v>48</v>
      </c>
      <c r="V493">
        <v>1.155</v>
      </c>
      <c r="W493">
        <v>2.8730000000000002</v>
      </c>
      <c r="X493">
        <v>101.9</v>
      </c>
      <c r="Y493">
        <v>24</v>
      </c>
    </row>
    <row r="494" spans="3:27" s="1" customFormat="1" x14ac:dyDescent="0.25">
      <c r="C494" s="28">
        <f t="shared" si="7"/>
        <v>43851.374999998814</v>
      </c>
      <c r="D494" s="1">
        <v>490</v>
      </c>
      <c r="E494">
        <v>74.53</v>
      </c>
      <c r="F494">
        <v>27.23</v>
      </c>
      <c r="G494">
        <v>281.10000000000002</v>
      </c>
      <c r="H494">
        <v>8.431893E-2</v>
      </c>
      <c r="I494">
        <v>0</v>
      </c>
      <c r="J494">
        <v>0.54</v>
      </c>
      <c r="K494">
        <v>171.4</v>
      </c>
      <c r="L494" t="s">
        <v>29</v>
      </c>
      <c r="M494">
        <v>0.91700000000000004</v>
      </c>
      <c r="N494" s="74">
        <v>13.14</v>
      </c>
      <c r="O494">
        <v>86</v>
      </c>
      <c r="P494">
        <v>26.37</v>
      </c>
      <c r="Q494">
        <v>264.39999999999998</v>
      </c>
      <c r="R494">
        <v>7999</v>
      </c>
      <c r="S494">
        <v>0</v>
      </c>
      <c r="T494">
        <v>1.246</v>
      </c>
      <c r="U494">
        <v>181.1</v>
      </c>
      <c r="V494">
        <v>1.4610000000000001</v>
      </c>
      <c r="W494">
        <v>2.952</v>
      </c>
      <c r="X494">
        <v>101.9</v>
      </c>
      <c r="Y494">
        <v>28.17</v>
      </c>
    </row>
    <row r="495" spans="3:27" s="1" customFormat="1" x14ac:dyDescent="0.25">
      <c r="C495" s="28">
        <f t="shared" si="7"/>
        <v>43851.416666665478</v>
      </c>
      <c r="D495" s="1">
        <v>491</v>
      </c>
      <c r="E495">
        <v>68.63</v>
      </c>
      <c r="F495">
        <v>28.35</v>
      </c>
      <c r="G495">
        <v>518.4</v>
      </c>
      <c r="H495">
        <v>0.15551010000000001</v>
      </c>
      <c r="I495">
        <v>0</v>
      </c>
      <c r="J495">
        <v>1.603</v>
      </c>
      <c r="K495">
        <v>261.8</v>
      </c>
      <c r="L495" t="s">
        <v>29</v>
      </c>
      <c r="M495">
        <v>0.91600000000000004</v>
      </c>
      <c r="N495" s="74">
        <v>13.09</v>
      </c>
      <c r="O495">
        <v>77.150000000000006</v>
      </c>
      <c r="P495">
        <v>27.69</v>
      </c>
      <c r="Q495">
        <v>493.2</v>
      </c>
      <c r="R495">
        <v>7999</v>
      </c>
      <c r="S495">
        <v>0</v>
      </c>
      <c r="T495">
        <v>1.593</v>
      </c>
      <c r="U495">
        <v>307.89999999999998</v>
      </c>
      <c r="V495">
        <v>2.0459999999999998</v>
      </c>
      <c r="W495">
        <v>2.86</v>
      </c>
      <c r="X495">
        <v>101.8</v>
      </c>
      <c r="Y495">
        <v>31.61</v>
      </c>
    </row>
    <row r="496" spans="3:27" s="1" customFormat="1" x14ac:dyDescent="0.25">
      <c r="C496" s="28">
        <f t="shared" si="7"/>
        <v>43851.458333332143</v>
      </c>
      <c r="D496" s="1">
        <v>492</v>
      </c>
      <c r="E496">
        <v>67.900000000000006</v>
      </c>
      <c r="F496">
        <v>28.59</v>
      </c>
      <c r="G496">
        <v>676.3</v>
      </c>
      <c r="H496">
        <v>0.2028876</v>
      </c>
      <c r="I496">
        <v>0</v>
      </c>
      <c r="J496">
        <v>2.0310000000000001</v>
      </c>
      <c r="K496">
        <v>268.39999999999998</v>
      </c>
      <c r="L496" t="s">
        <v>29</v>
      </c>
      <c r="M496">
        <v>0.91600000000000004</v>
      </c>
      <c r="N496" s="74">
        <v>13.05</v>
      </c>
      <c r="O496">
        <v>74.099999999999994</v>
      </c>
      <c r="P496">
        <v>28.07</v>
      </c>
      <c r="Q496">
        <v>648.70000000000005</v>
      </c>
      <c r="R496">
        <v>7999</v>
      </c>
      <c r="S496">
        <v>0</v>
      </c>
      <c r="T496">
        <v>1.954</v>
      </c>
      <c r="U496">
        <v>296.5</v>
      </c>
      <c r="V496">
        <v>2.6320000000000001</v>
      </c>
      <c r="W496">
        <v>2.8170000000000002</v>
      </c>
      <c r="X496">
        <v>101.6</v>
      </c>
      <c r="Y496">
        <v>32.520000000000003</v>
      </c>
    </row>
    <row r="497" spans="3:27" s="1" customFormat="1" x14ac:dyDescent="0.25">
      <c r="C497" s="28">
        <f t="shared" si="7"/>
        <v>43851.499999998807</v>
      </c>
      <c r="D497" s="1">
        <v>493</v>
      </c>
      <c r="E497">
        <v>67.97</v>
      </c>
      <c r="F497">
        <v>28.74</v>
      </c>
      <c r="G497">
        <v>771.7</v>
      </c>
      <c r="H497">
        <v>0.2315092</v>
      </c>
      <c r="I497">
        <v>0</v>
      </c>
      <c r="J497">
        <v>2.5139999999999998</v>
      </c>
      <c r="K497">
        <v>283.39999999999998</v>
      </c>
      <c r="L497" t="s">
        <v>29</v>
      </c>
      <c r="M497">
        <v>0.91600000000000004</v>
      </c>
      <c r="N497" s="74">
        <v>13.04</v>
      </c>
      <c r="O497">
        <v>73.819999999999993</v>
      </c>
      <c r="P497">
        <v>28.24</v>
      </c>
      <c r="Q497">
        <v>749.1</v>
      </c>
      <c r="R497">
        <v>7999</v>
      </c>
      <c r="S497">
        <v>0</v>
      </c>
      <c r="T497">
        <v>2.3809999999999998</v>
      </c>
      <c r="U497">
        <v>311.10000000000002</v>
      </c>
      <c r="V497">
        <v>3.1230000000000002</v>
      </c>
      <c r="W497">
        <v>2.82</v>
      </c>
      <c r="X497">
        <v>101.5</v>
      </c>
      <c r="Y497">
        <v>32.229999999999997</v>
      </c>
    </row>
    <row r="498" spans="3:27" s="1" customFormat="1" x14ac:dyDescent="0.25">
      <c r="C498" s="28">
        <f t="shared" si="7"/>
        <v>43851.541666665471</v>
      </c>
      <c r="D498" s="1">
        <v>494</v>
      </c>
      <c r="E498">
        <v>68.47</v>
      </c>
      <c r="F498">
        <v>28.92</v>
      </c>
      <c r="G498">
        <v>756.2</v>
      </c>
      <c r="H498">
        <v>0.2268599</v>
      </c>
      <c r="I498">
        <v>0</v>
      </c>
      <c r="J498">
        <v>2.7930000000000001</v>
      </c>
      <c r="K498">
        <v>292.3</v>
      </c>
      <c r="L498" t="s">
        <v>29</v>
      </c>
      <c r="M498">
        <v>0.91600000000000004</v>
      </c>
      <c r="N498" s="74">
        <v>13.03</v>
      </c>
      <c r="O498">
        <v>73.900000000000006</v>
      </c>
      <c r="P498">
        <v>28.42</v>
      </c>
      <c r="Q498">
        <v>739.8</v>
      </c>
      <c r="R498">
        <v>7999</v>
      </c>
      <c r="S498">
        <v>0</v>
      </c>
      <c r="T498">
        <v>2.7360000000000002</v>
      </c>
      <c r="U498">
        <v>317.10000000000002</v>
      </c>
      <c r="V498">
        <v>3.4540000000000002</v>
      </c>
      <c r="W498">
        <v>2.8490000000000002</v>
      </c>
      <c r="X498">
        <v>101.4</v>
      </c>
      <c r="Y498">
        <v>32</v>
      </c>
    </row>
    <row r="499" spans="3:27" s="1" customFormat="1" x14ac:dyDescent="0.25">
      <c r="C499" s="28">
        <f t="shared" si="7"/>
        <v>43851.583333332135</v>
      </c>
      <c r="D499" s="1">
        <v>495</v>
      </c>
      <c r="E499">
        <v>66.2</v>
      </c>
      <c r="F499">
        <v>29.07</v>
      </c>
      <c r="G499">
        <v>662.8</v>
      </c>
      <c r="H499">
        <v>0.19882759999999999</v>
      </c>
      <c r="I499">
        <v>0</v>
      </c>
      <c r="J499">
        <v>2.258</v>
      </c>
      <c r="K499">
        <v>278.60000000000002</v>
      </c>
      <c r="L499" t="s">
        <v>29</v>
      </c>
      <c r="M499">
        <v>0.91700000000000004</v>
      </c>
      <c r="N499" s="74">
        <v>13.02</v>
      </c>
      <c r="O499">
        <v>71.62</v>
      </c>
      <c r="P499">
        <v>28.62</v>
      </c>
      <c r="Q499">
        <v>655</v>
      </c>
      <c r="R499">
        <v>7999</v>
      </c>
      <c r="S499">
        <v>0</v>
      </c>
      <c r="T499">
        <v>2.2080000000000002</v>
      </c>
      <c r="U499">
        <v>302.7</v>
      </c>
      <c r="V499">
        <v>2.8940000000000001</v>
      </c>
      <c r="W499">
        <v>2.8039999999999998</v>
      </c>
      <c r="X499">
        <v>101.3</v>
      </c>
      <c r="Y499">
        <v>32.03</v>
      </c>
    </row>
    <row r="500" spans="3:27" s="1" customFormat="1" x14ac:dyDescent="0.25">
      <c r="C500" s="28">
        <f t="shared" si="7"/>
        <v>43851.624999998799</v>
      </c>
      <c r="D500" s="1">
        <v>496</v>
      </c>
      <c r="E500">
        <v>65.180000000000007</v>
      </c>
      <c r="F500">
        <v>28.77</v>
      </c>
      <c r="G500">
        <v>294.10000000000002</v>
      </c>
      <c r="H500">
        <v>8.8242230000000005E-2</v>
      </c>
      <c r="I500">
        <v>0</v>
      </c>
      <c r="J500">
        <v>1.7190000000000001</v>
      </c>
      <c r="K500">
        <v>226.7</v>
      </c>
      <c r="L500" t="s">
        <v>29</v>
      </c>
      <c r="M500">
        <v>0.91900000000000004</v>
      </c>
      <c r="N500" s="74">
        <v>13.03</v>
      </c>
      <c r="O500">
        <v>68.95</v>
      </c>
      <c r="P500">
        <v>28.53</v>
      </c>
      <c r="Q500">
        <v>288</v>
      </c>
      <c r="R500">
        <v>7999</v>
      </c>
      <c r="S500">
        <v>0</v>
      </c>
      <c r="T500">
        <v>1.45</v>
      </c>
      <c r="U500">
        <v>266.7</v>
      </c>
      <c r="V500">
        <v>1.962</v>
      </c>
      <c r="W500">
        <v>2.6829999999999998</v>
      </c>
      <c r="X500">
        <v>101.3</v>
      </c>
      <c r="Y500">
        <v>31.02</v>
      </c>
    </row>
    <row r="501" spans="3:27" s="1" customFormat="1" x14ac:dyDescent="0.25">
      <c r="C501" s="28">
        <f t="shared" si="7"/>
        <v>43851.666666665464</v>
      </c>
      <c r="D501" s="1">
        <v>497</v>
      </c>
      <c r="E501">
        <v>64.98</v>
      </c>
      <c r="F501">
        <v>28.7</v>
      </c>
      <c r="G501">
        <v>228.4</v>
      </c>
      <c r="H501">
        <v>6.8515290000000006E-2</v>
      </c>
      <c r="I501">
        <v>0</v>
      </c>
      <c r="J501">
        <v>1.8029999999999999</v>
      </c>
      <c r="K501">
        <v>219</v>
      </c>
      <c r="L501" t="s">
        <v>29</v>
      </c>
      <c r="M501">
        <v>0.92</v>
      </c>
      <c r="N501" s="74">
        <v>13.04</v>
      </c>
      <c r="O501">
        <v>68.150000000000006</v>
      </c>
      <c r="P501">
        <v>28.59</v>
      </c>
      <c r="Q501">
        <v>217.3</v>
      </c>
      <c r="R501">
        <v>7999</v>
      </c>
      <c r="S501">
        <v>0</v>
      </c>
      <c r="T501">
        <v>1.4490000000000001</v>
      </c>
      <c r="U501">
        <v>259.7</v>
      </c>
      <c r="V501">
        <v>1.8720000000000001</v>
      </c>
      <c r="W501">
        <v>2.6640000000000001</v>
      </c>
      <c r="X501">
        <v>101.3</v>
      </c>
      <c r="Y501">
        <v>30.14</v>
      </c>
    </row>
    <row r="502" spans="3:27" s="1" customFormat="1" x14ac:dyDescent="0.25">
      <c r="C502" s="28">
        <f t="shared" si="7"/>
        <v>43851.708333332128</v>
      </c>
      <c r="D502" s="1">
        <v>498</v>
      </c>
      <c r="E502">
        <v>61.93</v>
      </c>
      <c r="F502">
        <v>28.67</v>
      </c>
      <c r="G502">
        <v>121.3</v>
      </c>
      <c r="H502">
        <v>3.6382079999999997E-2</v>
      </c>
      <c r="I502">
        <v>0</v>
      </c>
      <c r="J502">
        <v>1.8160000000000001</v>
      </c>
      <c r="K502">
        <v>166</v>
      </c>
      <c r="L502" t="s">
        <v>29</v>
      </c>
      <c r="M502">
        <v>0.92100000000000004</v>
      </c>
      <c r="N502" s="74">
        <v>13.05</v>
      </c>
      <c r="O502">
        <v>64.61</v>
      </c>
      <c r="P502">
        <v>28.62</v>
      </c>
      <c r="Q502">
        <v>118.3</v>
      </c>
      <c r="R502">
        <v>7098</v>
      </c>
      <c r="S502">
        <v>0</v>
      </c>
      <c r="T502">
        <v>1.359</v>
      </c>
      <c r="U502">
        <v>195.8</v>
      </c>
      <c r="V502">
        <v>1.929</v>
      </c>
      <c r="W502">
        <v>2.532</v>
      </c>
      <c r="X502">
        <v>101.3</v>
      </c>
      <c r="Y502">
        <v>29.87</v>
      </c>
    </row>
    <row r="503" spans="3:27" s="1" customFormat="1" x14ac:dyDescent="0.25">
      <c r="C503" s="28">
        <f t="shared" si="7"/>
        <v>43851.749999998792</v>
      </c>
      <c r="D503" s="1">
        <v>499</v>
      </c>
      <c r="E503">
        <v>66.33</v>
      </c>
      <c r="F503">
        <v>27.22</v>
      </c>
      <c r="G503">
        <v>13.39</v>
      </c>
      <c r="H503">
        <v>4.0165089999999997E-3</v>
      </c>
      <c r="I503">
        <v>0</v>
      </c>
      <c r="J503">
        <v>0.85499999999999998</v>
      </c>
      <c r="K503">
        <v>142.19999999999999</v>
      </c>
      <c r="L503" t="s">
        <v>29</v>
      </c>
      <c r="M503">
        <v>0.92200000000000004</v>
      </c>
      <c r="N503" s="74">
        <v>12.94</v>
      </c>
      <c r="O503">
        <v>67.77</v>
      </c>
      <c r="P503">
        <v>27.28</v>
      </c>
      <c r="Q503">
        <v>13.67</v>
      </c>
      <c r="R503">
        <v>820</v>
      </c>
      <c r="S503">
        <v>0</v>
      </c>
      <c r="T503">
        <v>0.75800000000000001</v>
      </c>
      <c r="U503">
        <v>179.5</v>
      </c>
      <c r="V503">
        <v>1.036</v>
      </c>
      <c r="W503">
        <v>2.4569999999999999</v>
      </c>
      <c r="X503">
        <v>101.3</v>
      </c>
      <c r="Y503">
        <v>27.6</v>
      </c>
    </row>
    <row r="504" spans="3:27" s="1" customFormat="1" x14ac:dyDescent="0.25">
      <c r="C504" s="28">
        <f t="shared" si="7"/>
        <v>43851.791666665456</v>
      </c>
      <c r="D504" s="1">
        <v>500</v>
      </c>
      <c r="E504">
        <v>70.5</v>
      </c>
      <c r="F504">
        <v>26.31</v>
      </c>
      <c r="G504">
        <v>0</v>
      </c>
      <c r="H504">
        <v>0</v>
      </c>
      <c r="I504">
        <v>0</v>
      </c>
      <c r="J504">
        <v>0.85199999999999998</v>
      </c>
      <c r="K504">
        <v>173</v>
      </c>
      <c r="L504" t="s">
        <v>29</v>
      </c>
      <c r="M504">
        <v>0.92200000000000004</v>
      </c>
      <c r="N504" s="74">
        <v>12.77</v>
      </c>
      <c r="O504">
        <v>71.89</v>
      </c>
      <c r="P504">
        <v>26.34</v>
      </c>
      <c r="Q504">
        <v>0</v>
      </c>
      <c r="R504">
        <v>0</v>
      </c>
      <c r="S504">
        <v>0</v>
      </c>
      <c r="T504">
        <v>0.754</v>
      </c>
      <c r="U504">
        <v>190.5</v>
      </c>
      <c r="V504">
        <v>1.069</v>
      </c>
      <c r="W504">
        <v>2.464</v>
      </c>
      <c r="X504">
        <v>101.4</v>
      </c>
      <c r="Y504">
        <v>26.08</v>
      </c>
    </row>
    <row r="505" spans="3:27" s="1" customFormat="1" x14ac:dyDescent="0.25">
      <c r="C505" s="28">
        <f t="shared" si="7"/>
        <v>43851.833333332121</v>
      </c>
      <c r="D505" s="1">
        <v>501</v>
      </c>
      <c r="E505">
        <v>68.430000000000007</v>
      </c>
      <c r="F505">
        <v>26.21</v>
      </c>
      <c r="G505">
        <v>0</v>
      </c>
      <c r="H505">
        <v>0</v>
      </c>
      <c r="I505">
        <v>0</v>
      </c>
      <c r="J505">
        <v>1.0189999999999999</v>
      </c>
      <c r="K505">
        <v>174.8</v>
      </c>
      <c r="L505" t="s">
        <v>29</v>
      </c>
      <c r="M505">
        <v>0.92200000000000004</v>
      </c>
      <c r="N505" s="74">
        <v>12.7</v>
      </c>
      <c r="O505">
        <v>70.97</v>
      </c>
      <c r="P505">
        <v>26.19</v>
      </c>
      <c r="Q505">
        <v>0</v>
      </c>
      <c r="R505">
        <v>0</v>
      </c>
      <c r="S505">
        <v>0</v>
      </c>
      <c r="T505">
        <v>0.76</v>
      </c>
      <c r="U505">
        <v>193.2</v>
      </c>
      <c r="V505">
        <v>1.1100000000000001</v>
      </c>
      <c r="W505">
        <v>2.4089999999999998</v>
      </c>
      <c r="X505">
        <v>101.5</v>
      </c>
      <c r="Y505">
        <v>25.92</v>
      </c>
    </row>
    <row r="506" spans="3:27" s="1" customFormat="1" x14ac:dyDescent="0.25">
      <c r="C506" s="28">
        <f t="shared" si="7"/>
        <v>43851.874999998785</v>
      </c>
      <c r="D506" s="1">
        <v>502</v>
      </c>
      <c r="E506">
        <v>74.36</v>
      </c>
      <c r="F506">
        <v>25.51</v>
      </c>
      <c r="G506">
        <v>0</v>
      </c>
      <c r="H506">
        <v>0</v>
      </c>
      <c r="I506">
        <v>0</v>
      </c>
      <c r="J506">
        <v>0.60299999999999998</v>
      </c>
      <c r="K506">
        <v>204.3</v>
      </c>
      <c r="L506" t="s">
        <v>29</v>
      </c>
      <c r="M506">
        <v>0.92100000000000004</v>
      </c>
      <c r="N506" s="74">
        <v>12.67</v>
      </c>
      <c r="O506">
        <v>76.430000000000007</v>
      </c>
      <c r="P506">
        <v>25.5</v>
      </c>
      <c r="Q506">
        <v>0</v>
      </c>
      <c r="R506">
        <v>0</v>
      </c>
      <c r="S506">
        <v>0</v>
      </c>
      <c r="T506">
        <v>0.54900000000000004</v>
      </c>
      <c r="U506">
        <v>252.4</v>
      </c>
      <c r="V506">
        <v>0.746</v>
      </c>
      <c r="W506">
        <v>2.4929999999999999</v>
      </c>
      <c r="X506">
        <v>101.5</v>
      </c>
      <c r="Y506">
        <v>25.19</v>
      </c>
    </row>
    <row r="507" spans="3:27" s="1" customFormat="1" x14ac:dyDescent="0.25">
      <c r="C507" s="28">
        <f t="shared" si="7"/>
        <v>43851.916666665449</v>
      </c>
      <c r="D507" s="1">
        <v>503</v>
      </c>
      <c r="E507">
        <v>77.150000000000006</v>
      </c>
      <c r="F507">
        <v>25.14</v>
      </c>
      <c r="G507">
        <v>0</v>
      </c>
      <c r="H507">
        <v>0</v>
      </c>
      <c r="I507">
        <v>0</v>
      </c>
      <c r="J507">
        <v>0.48</v>
      </c>
      <c r="K507">
        <v>181.2</v>
      </c>
      <c r="L507" t="s">
        <v>29</v>
      </c>
      <c r="M507">
        <v>0.92100000000000004</v>
      </c>
      <c r="N507" s="74">
        <v>12.65</v>
      </c>
      <c r="O507">
        <v>79.819999999999993</v>
      </c>
      <c r="P507">
        <v>25.08</v>
      </c>
      <c r="Q507">
        <v>0</v>
      </c>
      <c r="R507">
        <v>0</v>
      </c>
      <c r="S507">
        <v>0</v>
      </c>
      <c r="T507">
        <v>0.58899999999999997</v>
      </c>
      <c r="U507">
        <v>178.6</v>
      </c>
      <c r="V507">
        <v>0.70799999999999996</v>
      </c>
      <c r="W507">
        <v>2.54</v>
      </c>
      <c r="X507">
        <v>101.6</v>
      </c>
      <c r="Y507">
        <v>25.12</v>
      </c>
    </row>
    <row r="508" spans="3:27" s="1" customFormat="1" x14ac:dyDescent="0.25">
      <c r="C508" s="28">
        <f t="shared" si="7"/>
        <v>43851.958333332113</v>
      </c>
      <c r="D508" s="1">
        <v>504</v>
      </c>
      <c r="E508">
        <v>84.1</v>
      </c>
      <c r="F508">
        <v>24.7</v>
      </c>
      <c r="G508">
        <v>0</v>
      </c>
      <c r="H508">
        <v>0</v>
      </c>
      <c r="I508">
        <v>0.09</v>
      </c>
      <c r="J508">
        <v>0.97599999999999998</v>
      </c>
      <c r="K508">
        <v>204.9</v>
      </c>
      <c r="L508" t="s">
        <v>29</v>
      </c>
      <c r="M508">
        <v>0.92</v>
      </c>
      <c r="N508" s="74">
        <v>12.64</v>
      </c>
      <c r="O508">
        <v>85.7</v>
      </c>
      <c r="P508">
        <v>24.73</v>
      </c>
      <c r="Q508">
        <v>0</v>
      </c>
      <c r="R508">
        <v>0</v>
      </c>
      <c r="S508">
        <v>1.819</v>
      </c>
      <c r="T508">
        <v>0.91700000000000004</v>
      </c>
      <c r="U508">
        <v>226</v>
      </c>
      <c r="V508">
        <v>1.2370000000000001</v>
      </c>
      <c r="W508">
        <v>2.67</v>
      </c>
      <c r="X508">
        <v>101.7</v>
      </c>
      <c r="Y508">
        <v>24.67</v>
      </c>
      <c r="Z508" s="89">
        <f>SUM(G485:G508)/1025</f>
        <v>4.3744000000000005</v>
      </c>
      <c r="AA508" s="89">
        <f>SUM(Q485:Q508)/1025</f>
        <v>4.2299902439024395</v>
      </c>
    </row>
    <row r="509" spans="3:27" s="1" customFormat="1" x14ac:dyDescent="0.25">
      <c r="C509" s="28">
        <f t="shared" si="7"/>
        <v>43851.999999998778</v>
      </c>
      <c r="D509" s="1">
        <v>505</v>
      </c>
      <c r="E509">
        <v>91.6</v>
      </c>
      <c r="F509">
        <v>23.75</v>
      </c>
      <c r="G509">
        <v>0</v>
      </c>
      <c r="H509">
        <v>0</v>
      </c>
      <c r="I509">
        <v>0.73</v>
      </c>
      <c r="J509">
        <v>1.462</v>
      </c>
      <c r="K509">
        <v>174.3</v>
      </c>
      <c r="L509" t="s">
        <v>29</v>
      </c>
      <c r="M509">
        <v>0.93400000000000005</v>
      </c>
      <c r="N509" s="74">
        <v>12.63</v>
      </c>
      <c r="O509">
        <v>96.2</v>
      </c>
      <c r="P509">
        <v>23.38</v>
      </c>
      <c r="Q509">
        <v>0</v>
      </c>
      <c r="R509">
        <v>0</v>
      </c>
      <c r="S509">
        <v>15.84</v>
      </c>
      <c r="T509">
        <v>1.3149999999999999</v>
      </c>
      <c r="U509">
        <v>200.5</v>
      </c>
      <c r="V509">
        <v>1.7330000000000001</v>
      </c>
      <c r="W509">
        <v>2.7650000000000001</v>
      </c>
      <c r="X509">
        <v>101.8</v>
      </c>
      <c r="Y509">
        <v>23.26</v>
      </c>
    </row>
    <row r="510" spans="3:27" s="1" customFormat="1" x14ac:dyDescent="0.25">
      <c r="C510" s="28">
        <f t="shared" si="7"/>
        <v>43852.041666665442</v>
      </c>
      <c r="D510" s="1">
        <v>506</v>
      </c>
      <c r="E510">
        <v>91.9</v>
      </c>
      <c r="F510">
        <v>23.5</v>
      </c>
      <c r="G510">
        <v>0</v>
      </c>
      <c r="H510">
        <v>0</v>
      </c>
      <c r="I510">
        <v>0</v>
      </c>
      <c r="J510">
        <v>1.28</v>
      </c>
      <c r="K510">
        <v>163.80000000000001</v>
      </c>
      <c r="L510" t="s">
        <v>29</v>
      </c>
      <c r="M510">
        <v>0.93600000000000005</v>
      </c>
      <c r="N510" s="74">
        <v>12.61</v>
      </c>
      <c r="O510">
        <v>100</v>
      </c>
      <c r="P510">
        <v>22.73</v>
      </c>
      <c r="Q510">
        <v>0</v>
      </c>
      <c r="R510">
        <v>0</v>
      </c>
      <c r="S510">
        <v>5.0999999999999997E-2</v>
      </c>
      <c r="T510">
        <v>1.194</v>
      </c>
      <c r="U510">
        <v>204.1</v>
      </c>
      <c r="V510">
        <v>1.59</v>
      </c>
      <c r="W510">
        <v>2.762</v>
      </c>
      <c r="X510">
        <v>101.8</v>
      </c>
      <c r="Y510">
        <v>22.9</v>
      </c>
    </row>
    <row r="511" spans="3:27" s="1" customFormat="1" x14ac:dyDescent="0.25">
      <c r="C511" s="28">
        <f t="shared" si="7"/>
        <v>43852.083333332106</v>
      </c>
      <c r="D511" s="1">
        <v>507</v>
      </c>
      <c r="E511">
        <v>93.7</v>
      </c>
      <c r="F511">
        <v>22.42</v>
      </c>
      <c r="G511">
        <v>0</v>
      </c>
      <c r="H511">
        <v>0</v>
      </c>
      <c r="I511">
        <v>0.01</v>
      </c>
      <c r="J511">
        <v>1.3580000000000001</v>
      </c>
      <c r="K511">
        <v>74</v>
      </c>
      <c r="L511" t="s">
        <v>29</v>
      </c>
      <c r="M511">
        <v>0.93300000000000005</v>
      </c>
      <c r="N511" s="74">
        <v>12.6</v>
      </c>
      <c r="O511">
        <v>100</v>
      </c>
      <c r="P511">
        <v>21.89</v>
      </c>
      <c r="Q511">
        <v>0</v>
      </c>
      <c r="R511">
        <v>0</v>
      </c>
      <c r="S511">
        <v>0</v>
      </c>
      <c r="T511">
        <v>1.121</v>
      </c>
      <c r="U511">
        <v>74.42</v>
      </c>
      <c r="V511">
        <v>1.59</v>
      </c>
      <c r="W511">
        <v>2.625</v>
      </c>
      <c r="X511">
        <v>101.7</v>
      </c>
      <c r="Y511">
        <v>22.25</v>
      </c>
    </row>
    <row r="512" spans="3:27" s="1" customFormat="1" x14ac:dyDescent="0.25">
      <c r="C512" s="28">
        <f t="shared" si="7"/>
        <v>43852.12499999877</v>
      </c>
      <c r="D512" s="1">
        <v>508</v>
      </c>
      <c r="E512">
        <v>94.6</v>
      </c>
      <c r="F512">
        <v>21.97</v>
      </c>
      <c r="G512">
        <v>0</v>
      </c>
      <c r="H512">
        <v>0</v>
      </c>
      <c r="I512">
        <v>0</v>
      </c>
      <c r="J512">
        <v>1.0920000000000001</v>
      </c>
      <c r="K512">
        <v>76.040000000000006</v>
      </c>
      <c r="L512" t="s">
        <v>29</v>
      </c>
      <c r="M512">
        <v>0.93200000000000005</v>
      </c>
      <c r="N512" s="74">
        <v>12.59</v>
      </c>
      <c r="O512">
        <v>100</v>
      </c>
      <c r="P512">
        <v>21.55</v>
      </c>
      <c r="Q512">
        <v>0</v>
      </c>
      <c r="R512">
        <v>0</v>
      </c>
      <c r="S512">
        <v>0</v>
      </c>
      <c r="T512">
        <v>1.0369999999999999</v>
      </c>
      <c r="U512">
        <v>47.06</v>
      </c>
      <c r="V512">
        <v>1.4259999999999999</v>
      </c>
      <c r="W512">
        <v>2.5710000000000002</v>
      </c>
      <c r="X512">
        <v>101.7</v>
      </c>
      <c r="Y512">
        <v>21.66</v>
      </c>
    </row>
    <row r="513" spans="3:25" s="1" customFormat="1" x14ac:dyDescent="0.25">
      <c r="C513" s="28">
        <f t="shared" si="7"/>
        <v>43852.166666665435</v>
      </c>
      <c r="D513" s="1">
        <v>509</v>
      </c>
      <c r="E513">
        <v>93.5</v>
      </c>
      <c r="F513">
        <v>22.48</v>
      </c>
      <c r="G513">
        <v>0</v>
      </c>
      <c r="H513">
        <v>0</v>
      </c>
      <c r="I513">
        <v>0</v>
      </c>
      <c r="J513">
        <v>1.288</v>
      </c>
      <c r="K513">
        <v>79.260000000000005</v>
      </c>
      <c r="L513" t="s">
        <v>29</v>
      </c>
      <c r="M513">
        <v>0.93100000000000005</v>
      </c>
      <c r="N513" s="74">
        <v>12.58</v>
      </c>
      <c r="O513">
        <v>100</v>
      </c>
      <c r="P513">
        <v>21.97</v>
      </c>
      <c r="Q513">
        <v>0</v>
      </c>
      <c r="R513">
        <v>0</v>
      </c>
      <c r="S513">
        <v>0</v>
      </c>
      <c r="T513">
        <v>1.3240000000000001</v>
      </c>
      <c r="U513">
        <v>37.58</v>
      </c>
      <c r="V513">
        <v>1.798</v>
      </c>
      <c r="W513">
        <v>2.6379999999999999</v>
      </c>
      <c r="X513">
        <v>101.6</v>
      </c>
      <c r="Y513">
        <v>22.02</v>
      </c>
    </row>
    <row r="514" spans="3:25" s="1" customFormat="1" x14ac:dyDescent="0.25">
      <c r="C514" s="28">
        <f t="shared" si="7"/>
        <v>43852.208333332099</v>
      </c>
      <c r="D514" s="1">
        <v>510</v>
      </c>
      <c r="E514">
        <v>79.09</v>
      </c>
      <c r="F514">
        <v>23.41</v>
      </c>
      <c r="G514">
        <v>0</v>
      </c>
      <c r="H514">
        <v>0</v>
      </c>
      <c r="I514">
        <v>0</v>
      </c>
      <c r="J514">
        <v>1.4830000000000001</v>
      </c>
      <c r="K514">
        <v>116.3</v>
      </c>
      <c r="L514" t="s">
        <v>29</v>
      </c>
      <c r="M514">
        <v>0.93</v>
      </c>
      <c r="N514" s="74">
        <v>12.57</v>
      </c>
      <c r="O514">
        <v>99.3</v>
      </c>
      <c r="P514">
        <v>21.53</v>
      </c>
      <c r="Q514">
        <v>0</v>
      </c>
      <c r="R514">
        <v>0</v>
      </c>
      <c r="S514">
        <v>0</v>
      </c>
      <c r="T514">
        <v>0.76</v>
      </c>
      <c r="U514">
        <v>142</v>
      </c>
      <c r="V514">
        <v>1.153</v>
      </c>
      <c r="W514">
        <v>2.5459999999999998</v>
      </c>
      <c r="X514">
        <v>101.6</v>
      </c>
      <c r="Y514">
        <v>22.2</v>
      </c>
    </row>
    <row r="515" spans="3:25" s="1" customFormat="1" x14ac:dyDescent="0.25">
      <c r="C515" s="28">
        <f t="shared" si="7"/>
        <v>43852.249999998763</v>
      </c>
      <c r="D515" s="1">
        <v>511</v>
      </c>
      <c r="E515">
        <v>80.2</v>
      </c>
      <c r="F515">
        <v>23</v>
      </c>
      <c r="G515">
        <v>0</v>
      </c>
      <c r="H515">
        <v>0</v>
      </c>
      <c r="I515">
        <v>0</v>
      </c>
      <c r="J515">
        <v>1.284</v>
      </c>
      <c r="K515">
        <v>82.2</v>
      </c>
      <c r="L515" t="s">
        <v>29</v>
      </c>
      <c r="M515">
        <v>0.92900000000000005</v>
      </c>
      <c r="N515" s="74">
        <v>12.57</v>
      </c>
      <c r="O515">
        <v>92.1</v>
      </c>
      <c r="P515">
        <v>22.23</v>
      </c>
      <c r="Q515">
        <v>0</v>
      </c>
      <c r="R515">
        <v>0</v>
      </c>
      <c r="S515">
        <v>0</v>
      </c>
      <c r="T515">
        <v>1.198</v>
      </c>
      <c r="U515">
        <v>24.31</v>
      </c>
      <c r="V515">
        <v>1.633</v>
      </c>
      <c r="W515">
        <v>2.464</v>
      </c>
      <c r="X515">
        <v>101.6</v>
      </c>
      <c r="Y515">
        <v>22.2</v>
      </c>
    </row>
    <row r="516" spans="3:25" s="1" customFormat="1" x14ac:dyDescent="0.25">
      <c r="C516" s="28">
        <f t="shared" si="7"/>
        <v>43852.291666665427</v>
      </c>
      <c r="D516" s="1">
        <v>512</v>
      </c>
      <c r="E516">
        <v>86.4</v>
      </c>
      <c r="F516">
        <v>22.16</v>
      </c>
      <c r="G516">
        <v>20.65</v>
      </c>
      <c r="H516">
        <v>6.1957369999999998E-3</v>
      </c>
      <c r="I516">
        <v>0</v>
      </c>
      <c r="J516">
        <v>0.59599999999999997</v>
      </c>
      <c r="K516">
        <v>52.74</v>
      </c>
      <c r="L516" t="s">
        <v>29</v>
      </c>
      <c r="M516">
        <v>0.92800000000000005</v>
      </c>
      <c r="N516" s="74">
        <v>12.58</v>
      </c>
      <c r="O516">
        <v>92.4</v>
      </c>
      <c r="P516">
        <v>22</v>
      </c>
      <c r="Q516">
        <v>16.37</v>
      </c>
      <c r="R516">
        <v>982</v>
      </c>
      <c r="S516">
        <v>0</v>
      </c>
      <c r="T516">
        <v>1.248</v>
      </c>
      <c r="U516">
        <v>148.6</v>
      </c>
      <c r="V516">
        <v>1.4370000000000001</v>
      </c>
      <c r="W516">
        <v>2.4420000000000002</v>
      </c>
      <c r="X516">
        <v>101.6</v>
      </c>
      <c r="Y516">
        <v>21.85</v>
      </c>
    </row>
    <row r="517" spans="3:25" s="1" customFormat="1" x14ac:dyDescent="0.25">
      <c r="C517" s="28">
        <f t="shared" si="7"/>
        <v>43852.333333332092</v>
      </c>
      <c r="D517" s="1">
        <v>513</v>
      </c>
      <c r="E517">
        <v>71.72</v>
      </c>
      <c r="F517">
        <v>25.32</v>
      </c>
      <c r="G517">
        <v>187.4</v>
      </c>
      <c r="H517">
        <v>5.6232020000000001E-2</v>
      </c>
      <c r="I517">
        <v>0</v>
      </c>
      <c r="J517">
        <v>0.83699999999999997</v>
      </c>
      <c r="K517">
        <v>91.2</v>
      </c>
      <c r="L517" t="s">
        <v>29</v>
      </c>
      <c r="M517">
        <v>0.92800000000000005</v>
      </c>
      <c r="N517" s="74">
        <v>13.1</v>
      </c>
      <c r="O517">
        <v>85.3</v>
      </c>
      <c r="P517">
        <v>24.31</v>
      </c>
      <c r="Q517">
        <v>166.8</v>
      </c>
      <c r="R517">
        <v>7999</v>
      </c>
      <c r="S517">
        <v>0</v>
      </c>
      <c r="T517">
        <v>0.95899999999999996</v>
      </c>
      <c r="U517">
        <v>99.5</v>
      </c>
      <c r="V517">
        <v>1.272</v>
      </c>
      <c r="W517">
        <v>2.5840000000000001</v>
      </c>
      <c r="X517">
        <v>101.6</v>
      </c>
      <c r="Y517">
        <v>25.16</v>
      </c>
    </row>
    <row r="518" spans="3:25" s="1" customFormat="1" x14ac:dyDescent="0.25">
      <c r="C518" s="28">
        <f t="shared" ref="C518:C581" si="8">C517+TIME(1,0,0)</f>
        <v>43852.374999998756</v>
      </c>
      <c r="D518" s="1">
        <v>514</v>
      </c>
      <c r="E518">
        <v>64.540000000000006</v>
      </c>
      <c r="F518">
        <v>27.63</v>
      </c>
      <c r="G518">
        <v>410.2</v>
      </c>
      <c r="H518">
        <v>0.12304569999999999</v>
      </c>
      <c r="I518">
        <v>0</v>
      </c>
      <c r="J518">
        <v>1.4059999999999999</v>
      </c>
      <c r="K518">
        <v>96.5</v>
      </c>
      <c r="L518" t="s">
        <v>29</v>
      </c>
      <c r="M518">
        <v>0.92800000000000005</v>
      </c>
      <c r="N518" s="74">
        <v>13.12</v>
      </c>
      <c r="O518">
        <v>75.22</v>
      </c>
      <c r="P518">
        <v>26.81</v>
      </c>
      <c r="Q518">
        <v>380.5</v>
      </c>
      <c r="R518">
        <v>7999</v>
      </c>
      <c r="S518">
        <v>0</v>
      </c>
      <c r="T518">
        <v>1.095</v>
      </c>
      <c r="U518">
        <v>89</v>
      </c>
      <c r="V518">
        <v>1.5029999999999999</v>
      </c>
      <c r="W518">
        <v>2.6429999999999998</v>
      </c>
      <c r="X518">
        <v>101.5</v>
      </c>
      <c r="Y518">
        <v>30.07</v>
      </c>
    </row>
    <row r="519" spans="3:25" s="1" customFormat="1" x14ac:dyDescent="0.25">
      <c r="C519" s="28">
        <f t="shared" si="8"/>
        <v>43852.41666666542</v>
      </c>
      <c r="D519" s="1">
        <v>515</v>
      </c>
      <c r="E519">
        <v>60.15</v>
      </c>
      <c r="F519">
        <v>28.7</v>
      </c>
      <c r="G519">
        <v>581</v>
      </c>
      <c r="H519">
        <v>0.1742998</v>
      </c>
      <c r="I519">
        <v>0</v>
      </c>
      <c r="J519">
        <v>1.929</v>
      </c>
      <c r="K519">
        <v>179.1</v>
      </c>
      <c r="L519" t="s">
        <v>29</v>
      </c>
      <c r="M519">
        <v>0.92700000000000005</v>
      </c>
      <c r="N519" s="74">
        <v>13.07</v>
      </c>
      <c r="O519">
        <v>66.88</v>
      </c>
      <c r="P519">
        <v>28.35</v>
      </c>
      <c r="Q519">
        <v>572.29999999999995</v>
      </c>
      <c r="R519">
        <v>7999</v>
      </c>
      <c r="S519">
        <v>0</v>
      </c>
      <c r="T519">
        <v>1.4930000000000001</v>
      </c>
      <c r="U519">
        <v>215.9</v>
      </c>
      <c r="V519">
        <v>2.2349999999999999</v>
      </c>
      <c r="W519">
        <v>2.573</v>
      </c>
      <c r="X519">
        <v>101.4</v>
      </c>
      <c r="Y519">
        <v>32.450000000000003</v>
      </c>
    </row>
    <row r="520" spans="3:25" s="1" customFormat="1" x14ac:dyDescent="0.25">
      <c r="C520" s="28">
        <f t="shared" si="8"/>
        <v>43852.458333332084</v>
      </c>
      <c r="D520" s="1">
        <v>516</v>
      </c>
      <c r="E520">
        <v>61.1</v>
      </c>
      <c r="F520">
        <v>28.54</v>
      </c>
      <c r="G520">
        <v>553.79999999999995</v>
      </c>
      <c r="H520">
        <v>0.1661464</v>
      </c>
      <c r="I520">
        <v>0</v>
      </c>
      <c r="J520">
        <v>2.738</v>
      </c>
      <c r="K520">
        <v>203.3</v>
      </c>
      <c r="L520" t="s">
        <v>29</v>
      </c>
      <c r="M520">
        <v>0.92700000000000005</v>
      </c>
      <c r="N520" s="74">
        <v>13.06</v>
      </c>
      <c r="O520">
        <v>65.36</v>
      </c>
      <c r="P520">
        <v>28.32</v>
      </c>
      <c r="Q520">
        <v>551.29999999999995</v>
      </c>
      <c r="R520">
        <v>7999</v>
      </c>
      <c r="S520">
        <v>0</v>
      </c>
      <c r="T520">
        <v>2.3740000000000001</v>
      </c>
      <c r="U520">
        <v>226.3</v>
      </c>
      <c r="V520">
        <v>3.1949999999999998</v>
      </c>
      <c r="W520">
        <v>2.516</v>
      </c>
      <c r="X520">
        <v>101.3</v>
      </c>
      <c r="Y520">
        <v>31.58</v>
      </c>
    </row>
    <row r="521" spans="3:25" x14ac:dyDescent="0.25">
      <c r="C521" s="28">
        <f t="shared" si="8"/>
        <v>43852.499999998749</v>
      </c>
      <c r="D521" s="1">
        <v>517</v>
      </c>
      <c r="E521">
        <v>65.900000000000006</v>
      </c>
      <c r="F521">
        <v>28.32</v>
      </c>
      <c r="G521">
        <v>582.5</v>
      </c>
      <c r="H521">
        <v>0.17473559999999999</v>
      </c>
      <c r="I521">
        <v>0</v>
      </c>
      <c r="J521">
        <v>2.5950000000000002</v>
      </c>
      <c r="K521">
        <v>296.2</v>
      </c>
      <c r="L521" t="s">
        <v>29</v>
      </c>
      <c r="M521">
        <v>0.92700000000000005</v>
      </c>
      <c r="N521" s="74">
        <v>13.05</v>
      </c>
      <c r="O521">
        <v>70.849999999999994</v>
      </c>
      <c r="P521">
        <v>27.83</v>
      </c>
      <c r="Q521">
        <v>564</v>
      </c>
      <c r="R521">
        <v>7999</v>
      </c>
      <c r="S521">
        <v>0</v>
      </c>
      <c r="T521">
        <v>2.492</v>
      </c>
      <c r="U521">
        <v>324.7</v>
      </c>
      <c r="V521">
        <v>3.19</v>
      </c>
      <c r="W521">
        <v>2.6480000000000001</v>
      </c>
      <c r="X521">
        <v>101.3</v>
      </c>
      <c r="Y521">
        <v>30.62</v>
      </c>
    </row>
    <row r="522" spans="3:25" x14ac:dyDescent="0.25">
      <c r="C522" s="28">
        <f t="shared" si="8"/>
        <v>43852.541666665413</v>
      </c>
      <c r="D522" s="1">
        <v>518</v>
      </c>
      <c r="E522">
        <v>62.63</v>
      </c>
      <c r="F522">
        <v>29.01</v>
      </c>
      <c r="G522">
        <v>709</v>
      </c>
      <c r="H522">
        <v>0.21269479999999999</v>
      </c>
      <c r="I522">
        <v>0</v>
      </c>
      <c r="J522">
        <v>2.1829999999999998</v>
      </c>
      <c r="K522">
        <v>272</v>
      </c>
      <c r="L522" t="s">
        <v>29</v>
      </c>
      <c r="M522">
        <v>0.92700000000000005</v>
      </c>
      <c r="N522" s="74">
        <v>13.04</v>
      </c>
      <c r="O522">
        <v>68.510000000000005</v>
      </c>
      <c r="P522">
        <v>28.44</v>
      </c>
      <c r="Q522">
        <v>698.3</v>
      </c>
      <c r="R522">
        <v>7999</v>
      </c>
      <c r="S522">
        <v>0</v>
      </c>
      <c r="T522">
        <v>2.093</v>
      </c>
      <c r="U522">
        <v>311.8</v>
      </c>
      <c r="V522">
        <v>2.7370000000000001</v>
      </c>
      <c r="W522">
        <v>2.6520000000000001</v>
      </c>
      <c r="X522">
        <v>101.2</v>
      </c>
      <c r="Y522">
        <v>31.82</v>
      </c>
    </row>
    <row r="523" spans="3:25" x14ac:dyDescent="0.25">
      <c r="C523" s="28">
        <f t="shared" si="8"/>
        <v>43852.583333332077</v>
      </c>
      <c r="D523" s="1">
        <v>519</v>
      </c>
      <c r="E523">
        <v>61.26</v>
      </c>
      <c r="F523">
        <v>29.18</v>
      </c>
      <c r="G523">
        <v>638.1</v>
      </c>
      <c r="H523">
        <v>0.191443</v>
      </c>
      <c r="I523">
        <v>0</v>
      </c>
      <c r="J523">
        <v>2.3370000000000002</v>
      </c>
      <c r="K523">
        <v>279.2</v>
      </c>
      <c r="L523" t="s">
        <v>29</v>
      </c>
      <c r="M523">
        <v>0.92800000000000005</v>
      </c>
      <c r="N523" s="74">
        <v>13.03</v>
      </c>
      <c r="O523">
        <v>66.2</v>
      </c>
      <c r="P523">
        <v>28.78</v>
      </c>
      <c r="Q523">
        <v>617.70000000000005</v>
      </c>
      <c r="R523">
        <v>7999</v>
      </c>
      <c r="S523">
        <v>0</v>
      </c>
      <c r="T523">
        <v>2.274</v>
      </c>
      <c r="U523">
        <v>306.5</v>
      </c>
      <c r="V523">
        <v>2.988</v>
      </c>
      <c r="W523">
        <v>2.6139999999999999</v>
      </c>
      <c r="X523">
        <v>101.1</v>
      </c>
      <c r="Y523">
        <v>31.64</v>
      </c>
    </row>
    <row r="524" spans="3:25" x14ac:dyDescent="0.25">
      <c r="C524" s="28">
        <f t="shared" si="8"/>
        <v>43852.624999998741</v>
      </c>
      <c r="D524" s="1">
        <v>520</v>
      </c>
      <c r="E524">
        <v>57.96</v>
      </c>
      <c r="F524">
        <v>29.99</v>
      </c>
      <c r="G524">
        <v>623.4</v>
      </c>
      <c r="H524">
        <v>0.18702779999999999</v>
      </c>
      <c r="I524">
        <v>0</v>
      </c>
      <c r="J524">
        <v>2.1259999999999999</v>
      </c>
      <c r="K524">
        <v>274.2</v>
      </c>
      <c r="L524" t="s">
        <v>29</v>
      </c>
      <c r="M524">
        <v>0.92800000000000005</v>
      </c>
      <c r="N524" s="74">
        <v>13.02</v>
      </c>
      <c r="O524">
        <v>63.34</v>
      </c>
      <c r="P524">
        <v>29.45</v>
      </c>
      <c r="Q524">
        <v>603.6</v>
      </c>
      <c r="R524">
        <v>7999</v>
      </c>
      <c r="S524">
        <v>0</v>
      </c>
      <c r="T524">
        <v>2.081</v>
      </c>
      <c r="U524">
        <v>309.39999999999998</v>
      </c>
      <c r="V524">
        <v>2.722</v>
      </c>
      <c r="W524">
        <v>2.597</v>
      </c>
      <c r="X524">
        <v>101</v>
      </c>
      <c r="Y524">
        <v>32.85</v>
      </c>
    </row>
    <row r="525" spans="3:25" x14ac:dyDescent="0.25">
      <c r="C525" s="28">
        <f t="shared" si="8"/>
        <v>43852.666666665406</v>
      </c>
      <c r="D525" s="1">
        <v>521</v>
      </c>
      <c r="E525">
        <v>57.45</v>
      </c>
      <c r="F525">
        <v>29.94</v>
      </c>
      <c r="G525">
        <v>406.1</v>
      </c>
      <c r="H525">
        <v>0.1218412</v>
      </c>
      <c r="I525">
        <v>0</v>
      </c>
      <c r="J525">
        <v>2.0419999999999998</v>
      </c>
      <c r="K525">
        <v>288.5</v>
      </c>
      <c r="L525" t="s">
        <v>29</v>
      </c>
      <c r="M525">
        <v>0.92900000000000005</v>
      </c>
      <c r="N525" s="74">
        <v>13.02</v>
      </c>
      <c r="O525">
        <v>62.66</v>
      </c>
      <c r="P525">
        <v>29.31</v>
      </c>
      <c r="Q525">
        <v>392.8</v>
      </c>
      <c r="R525">
        <v>7999</v>
      </c>
      <c r="S525">
        <v>0</v>
      </c>
      <c r="T525">
        <v>2.0270000000000001</v>
      </c>
      <c r="U525">
        <v>312.7</v>
      </c>
      <c r="V525">
        <v>2.6</v>
      </c>
      <c r="W525">
        <v>2.5550000000000002</v>
      </c>
      <c r="X525">
        <v>101</v>
      </c>
      <c r="Y525">
        <v>32.33</v>
      </c>
    </row>
    <row r="526" spans="3:25" x14ac:dyDescent="0.25">
      <c r="C526" s="28">
        <f t="shared" si="8"/>
        <v>43852.70833333207</v>
      </c>
      <c r="D526" s="1">
        <v>522</v>
      </c>
      <c r="E526">
        <v>60.04</v>
      </c>
      <c r="F526">
        <v>28.9</v>
      </c>
      <c r="G526">
        <v>157.69999999999999</v>
      </c>
      <c r="H526">
        <v>4.7315820000000001E-2</v>
      </c>
      <c r="I526">
        <v>0</v>
      </c>
      <c r="J526">
        <v>1.345</v>
      </c>
      <c r="K526">
        <v>244.8</v>
      </c>
      <c r="L526" t="s">
        <v>29</v>
      </c>
      <c r="M526">
        <v>0.93</v>
      </c>
      <c r="N526">
        <v>13.02</v>
      </c>
      <c r="O526">
        <v>62.25</v>
      </c>
      <c r="P526">
        <v>28.8</v>
      </c>
      <c r="Q526">
        <v>142.80000000000001</v>
      </c>
      <c r="R526">
        <v>7999</v>
      </c>
      <c r="S526">
        <v>0</v>
      </c>
      <c r="T526">
        <v>1.149</v>
      </c>
      <c r="U526">
        <v>292</v>
      </c>
      <c r="V526">
        <v>1.4510000000000001</v>
      </c>
      <c r="W526">
        <v>2.4660000000000002</v>
      </c>
      <c r="X526">
        <v>101.1</v>
      </c>
      <c r="Y526">
        <v>30.57</v>
      </c>
    </row>
    <row r="527" spans="3:25" x14ac:dyDescent="0.25">
      <c r="C527" s="28">
        <f t="shared" si="8"/>
        <v>43852.749999998734</v>
      </c>
      <c r="D527" s="1">
        <v>523</v>
      </c>
      <c r="E527">
        <v>66.33</v>
      </c>
      <c r="F527">
        <v>27.79</v>
      </c>
      <c r="G527">
        <v>32.76</v>
      </c>
      <c r="H527">
        <v>9.8282019999999994E-3</v>
      </c>
      <c r="I527">
        <v>0</v>
      </c>
      <c r="J527">
        <v>1.38</v>
      </c>
      <c r="K527">
        <v>225.1</v>
      </c>
      <c r="L527" t="s">
        <v>29</v>
      </c>
      <c r="M527">
        <v>0.93100000000000005</v>
      </c>
      <c r="N527">
        <v>12.95</v>
      </c>
      <c r="O527">
        <v>67.13</v>
      </c>
      <c r="P527">
        <v>27.91</v>
      </c>
      <c r="Q527">
        <v>32.119999999999997</v>
      </c>
      <c r="R527">
        <v>1927</v>
      </c>
      <c r="S527">
        <v>0</v>
      </c>
      <c r="T527">
        <v>1.071</v>
      </c>
      <c r="U527">
        <v>267.89999999999998</v>
      </c>
      <c r="V527">
        <v>1.4059999999999999</v>
      </c>
      <c r="W527">
        <v>2.5230000000000001</v>
      </c>
      <c r="X527">
        <v>101.2</v>
      </c>
      <c r="Y527">
        <v>28.73</v>
      </c>
    </row>
    <row r="528" spans="3:25" x14ac:dyDescent="0.25">
      <c r="C528" s="28">
        <f t="shared" si="8"/>
        <v>43852.791666665398</v>
      </c>
      <c r="D528" s="1">
        <v>524</v>
      </c>
      <c r="E528">
        <v>70.03</v>
      </c>
      <c r="F528">
        <v>26.57</v>
      </c>
      <c r="G528">
        <v>0</v>
      </c>
      <c r="H528">
        <v>0</v>
      </c>
      <c r="I528">
        <v>0</v>
      </c>
      <c r="J528">
        <v>0.82499999999999996</v>
      </c>
      <c r="K528">
        <v>144.69999999999999</v>
      </c>
      <c r="L528" t="s">
        <v>29</v>
      </c>
      <c r="M528">
        <v>0.93100000000000005</v>
      </c>
      <c r="N528">
        <v>12.77</v>
      </c>
      <c r="O528">
        <v>71.569999999999993</v>
      </c>
      <c r="P528">
        <v>26.67</v>
      </c>
      <c r="Q528">
        <v>0</v>
      </c>
      <c r="R528">
        <v>0</v>
      </c>
      <c r="S528">
        <v>0</v>
      </c>
      <c r="T528">
        <v>0.47899999999999998</v>
      </c>
      <c r="U528">
        <v>170.9</v>
      </c>
      <c r="V528">
        <v>0.67500000000000004</v>
      </c>
      <c r="W528">
        <v>2.5019999999999998</v>
      </c>
      <c r="X528">
        <v>101.2</v>
      </c>
      <c r="Y528">
        <v>26.75</v>
      </c>
    </row>
    <row r="529" spans="3:27" x14ac:dyDescent="0.25">
      <c r="C529" s="28">
        <f t="shared" si="8"/>
        <v>43852.833333332062</v>
      </c>
      <c r="D529" s="1">
        <v>525</v>
      </c>
      <c r="E529">
        <v>82.5</v>
      </c>
      <c r="F529">
        <v>24.44</v>
      </c>
      <c r="G529">
        <v>0</v>
      </c>
      <c r="H529">
        <v>0</v>
      </c>
      <c r="I529">
        <v>0.11</v>
      </c>
      <c r="J529">
        <v>1.131</v>
      </c>
      <c r="K529">
        <v>92.7</v>
      </c>
      <c r="L529" t="s">
        <v>29</v>
      </c>
      <c r="M529">
        <v>0.93200000000000005</v>
      </c>
      <c r="N529">
        <v>12.7</v>
      </c>
      <c r="O529">
        <v>89.2</v>
      </c>
      <c r="P529">
        <v>23.79</v>
      </c>
      <c r="Q529">
        <v>0</v>
      </c>
      <c r="R529">
        <v>0</v>
      </c>
      <c r="S529">
        <v>2.516</v>
      </c>
      <c r="T529">
        <v>0.81</v>
      </c>
      <c r="U529">
        <v>91</v>
      </c>
      <c r="V529">
        <v>1.0680000000000001</v>
      </c>
      <c r="W529">
        <v>2.613</v>
      </c>
      <c r="X529">
        <v>101.4</v>
      </c>
      <c r="Y529">
        <v>24.28</v>
      </c>
    </row>
    <row r="530" spans="3:27" x14ac:dyDescent="0.25">
      <c r="C530" s="28">
        <f t="shared" si="8"/>
        <v>43852.874999998727</v>
      </c>
      <c r="D530" s="1">
        <v>526</v>
      </c>
      <c r="E530">
        <v>81.3</v>
      </c>
      <c r="F530">
        <v>23.56</v>
      </c>
      <c r="G530">
        <v>0</v>
      </c>
      <c r="H530">
        <v>0</v>
      </c>
      <c r="I530">
        <v>0</v>
      </c>
      <c r="J530">
        <v>0.79500000000000004</v>
      </c>
      <c r="K530">
        <v>87.4</v>
      </c>
      <c r="L530" t="s">
        <v>29</v>
      </c>
      <c r="M530">
        <v>0.93300000000000005</v>
      </c>
      <c r="N530">
        <v>12.66</v>
      </c>
      <c r="O530">
        <v>91.2</v>
      </c>
      <c r="P530">
        <v>23.21</v>
      </c>
      <c r="Q530">
        <v>0</v>
      </c>
      <c r="R530">
        <v>0</v>
      </c>
      <c r="S530">
        <v>0</v>
      </c>
      <c r="T530">
        <v>0.69299999999999995</v>
      </c>
      <c r="U530">
        <v>94.5</v>
      </c>
      <c r="V530">
        <v>0.89800000000000002</v>
      </c>
      <c r="W530">
        <v>2.5939999999999999</v>
      </c>
      <c r="X530">
        <v>101.6</v>
      </c>
      <c r="Y530">
        <v>22.28</v>
      </c>
    </row>
    <row r="531" spans="3:27" x14ac:dyDescent="0.25">
      <c r="C531" s="28">
        <f t="shared" si="8"/>
        <v>43852.916666665391</v>
      </c>
      <c r="D531" s="1">
        <v>527</v>
      </c>
      <c r="E531">
        <v>88.4</v>
      </c>
      <c r="F531">
        <v>22.55</v>
      </c>
      <c r="G531">
        <v>0</v>
      </c>
      <c r="H531">
        <v>0</v>
      </c>
      <c r="I531">
        <v>0</v>
      </c>
      <c r="J531">
        <v>0</v>
      </c>
      <c r="K531">
        <v>161.9</v>
      </c>
      <c r="L531" t="s">
        <v>29</v>
      </c>
      <c r="M531">
        <v>0.93300000000000005</v>
      </c>
      <c r="N531">
        <v>12.64</v>
      </c>
      <c r="O531">
        <v>96</v>
      </c>
      <c r="P531">
        <v>22.15</v>
      </c>
      <c r="Q531">
        <v>0</v>
      </c>
      <c r="R531">
        <v>0</v>
      </c>
      <c r="S531">
        <v>0</v>
      </c>
      <c r="T531">
        <v>0.33800000000000002</v>
      </c>
      <c r="U531">
        <v>116.5</v>
      </c>
      <c r="V531">
        <v>0.433</v>
      </c>
      <c r="W531">
        <v>2.5590000000000002</v>
      </c>
      <c r="X531">
        <v>101.7</v>
      </c>
      <c r="Y531">
        <v>21.85</v>
      </c>
    </row>
    <row r="532" spans="3:27" x14ac:dyDescent="0.25">
      <c r="C532" s="28">
        <f t="shared" si="8"/>
        <v>43852.958333332055</v>
      </c>
      <c r="D532" s="1">
        <v>528</v>
      </c>
      <c r="E532">
        <v>89</v>
      </c>
      <c r="F532">
        <v>23.52</v>
      </c>
      <c r="G532">
        <v>0</v>
      </c>
      <c r="H532">
        <v>0</v>
      </c>
      <c r="I532">
        <v>0</v>
      </c>
      <c r="J532">
        <v>1.034</v>
      </c>
      <c r="K532">
        <v>269.8</v>
      </c>
      <c r="L532" t="s">
        <v>29</v>
      </c>
      <c r="M532">
        <v>0.93200000000000005</v>
      </c>
      <c r="N532">
        <v>12.62</v>
      </c>
      <c r="O532">
        <v>95.2</v>
      </c>
      <c r="P532">
        <v>23.44</v>
      </c>
      <c r="Q532">
        <v>0</v>
      </c>
      <c r="R532">
        <v>0</v>
      </c>
      <c r="S532">
        <v>0</v>
      </c>
      <c r="T532">
        <v>1.2050000000000001</v>
      </c>
      <c r="U532">
        <v>191.3</v>
      </c>
      <c r="V532">
        <v>1.637</v>
      </c>
      <c r="W532">
        <v>2.742</v>
      </c>
      <c r="X532">
        <v>101.8</v>
      </c>
      <c r="Y532">
        <v>22.66</v>
      </c>
      <c r="Z532" s="89">
        <f>SUM(G509:G532)/1025</f>
        <v>4.7830341463414641</v>
      </c>
      <c r="AA532" s="89">
        <f>SUM(Q509:Q532)/1025</f>
        <v>4.6230146341463412</v>
      </c>
    </row>
    <row r="533" spans="3:27" x14ac:dyDescent="0.25">
      <c r="C533" s="28">
        <f t="shared" si="8"/>
        <v>43852.999999998719</v>
      </c>
      <c r="D533" s="1">
        <v>529</v>
      </c>
      <c r="E533">
        <v>91.7</v>
      </c>
      <c r="F533">
        <v>23.48</v>
      </c>
      <c r="G533">
        <v>0</v>
      </c>
      <c r="H533">
        <v>0</v>
      </c>
      <c r="I533">
        <v>0.13</v>
      </c>
      <c r="J533">
        <v>1.792</v>
      </c>
      <c r="K533">
        <v>170.2</v>
      </c>
      <c r="L533" t="s">
        <v>29</v>
      </c>
      <c r="M533">
        <v>0.93200000000000005</v>
      </c>
      <c r="N533">
        <v>12.62</v>
      </c>
      <c r="O533">
        <v>96.8</v>
      </c>
      <c r="P533">
        <v>23.51</v>
      </c>
      <c r="Q533">
        <v>0</v>
      </c>
      <c r="R533">
        <v>0</v>
      </c>
      <c r="S533">
        <v>2.9750000000000001</v>
      </c>
      <c r="T533">
        <v>1.885</v>
      </c>
      <c r="U533">
        <v>71.849999999999994</v>
      </c>
      <c r="V533">
        <v>2.6579999999999999</v>
      </c>
      <c r="W533">
        <v>2.8050000000000002</v>
      </c>
      <c r="X533">
        <v>101.8</v>
      </c>
      <c r="Y533">
        <v>23.52</v>
      </c>
    </row>
    <row r="534" spans="3:27" x14ac:dyDescent="0.25">
      <c r="C534" s="28">
        <f t="shared" si="8"/>
        <v>43853.041666665384</v>
      </c>
      <c r="D534" s="1">
        <v>530</v>
      </c>
      <c r="E534">
        <v>95.7</v>
      </c>
      <c r="F534">
        <v>22.52</v>
      </c>
      <c r="G534">
        <v>0</v>
      </c>
      <c r="H534">
        <v>0</v>
      </c>
      <c r="I534">
        <v>0.28999999999999998</v>
      </c>
      <c r="J534">
        <v>1.57</v>
      </c>
      <c r="K534">
        <v>152.1</v>
      </c>
      <c r="L534" t="s">
        <v>29</v>
      </c>
      <c r="M534">
        <v>0.93600000000000005</v>
      </c>
      <c r="N534">
        <v>12.61</v>
      </c>
      <c r="O534">
        <v>99.9</v>
      </c>
      <c r="P534">
        <v>22.32</v>
      </c>
      <c r="Q534">
        <v>0</v>
      </c>
      <c r="R534">
        <v>0</v>
      </c>
      <c r="S534">
        <v>6.7320000000000002</v>
      </c>
      <c r="T534">
        <v>1.9019999999999999</v>
      </c>
      <c r="U534">
        <v>138.1</v>
      </c>
      <c r="V534">
        <v>2.6819999999999999</v>
      </c>
      <c r="W534">
        <v>2.6909999999999998</v>
      </c>
      <c r="X534">
        <v>101.7</v>
      </c>
      <c r="Y534">
        <v>22.46</v>
      </c>
    </row>
    <row r="535" spans="3:27" x14ac:dyDescent="0.25">
      <c r="C535" s="28">
        <f t="shared" si="8"/>
        <v>43853.083333332048</v>
      </c>
      <c r="D535" s="1">
        <v>531</v>
      </c>
      <c r="E535">
        <v>94.9</v>
      </c>
      <c r="F535">
        <v>22.2</v>
      </c>
      <c r="G535">
        <v>0</v>
      </c>
      <c r="H535">
        <v>0</v>
      </c>
      <c r="I535">
        <v>0.03</v>
      </c>
      <c r="J535">
        <v>1.8160000000000001</v>
      </c>
      <c r="K535">
        <v>177</v>
      </c>
      <c r="L535" t="s">
        <v>29</v>
      </c>
      <c r="M535">
        <v>0.93700000000000006</v>
      </c>
      <c r="N535">
        <v>12.6</v>
      </c>
      <c r="O535">
        <v>100</v>
      </c>
      <c r="P535">
        <v>22.08</v>
      </c>
      <c r="Q535">
        <v>0</v>
      </c>
      <c r="R535">
        <v>0</v>
      </c>
      <c r="S535">
        <v>0.66300000000000003</v>
      </c>
      <c r="T535">
        <v>2.3620000000000001</v>
      </c>
      <c r="U535">
        <v>145.80000000000001</v>
      </c>
      <c r="V535">
        <v>3.1760000000000002</v>
      </c>
      <c r="W535">
        <v>2.6549999999999998</v>
      </c>
      <c r="X535">
        <v>101.7</v>
      </c>
      <c r="Y535">
        <v>22</v>
      </c>
    </row>
    <row r="536" spans="3:27" x14ac:dyDescent="0.25">
      <c r="C536" s="28">
        <f t="shared" si="8"/>
        <v>43853.124999998712</v>
      </c>
      <c r="D536" s="1">
        <v>532</v>
      </c>
      <c r="E536">
        <v>94.7</v>
      </c>
      <c r="F536">
        <v>22.12</v>
      </c>
      <c r="G536">
        <v>0</v>
      </c>
      <c r="H536">
        <v>0</v>
      </c>
      <c r="I536">
        <v>0.13</v>
      </c>
      <c r="J536">
        <v>2.036</v>
      </c>
      <c r="K536">
        <v>289.3</v>
      </c>
      <c r="L536" t="s">
        <v>29</v>
      </c>
      <c r="M536">
        <v>0.93700000000000006</v>
      </c>
      <c r="N536">
        <v>12.59</v>
      </c>
      <c r="O536">
        <v>99.8</v>
      </c>
      <c r="P536">
        <v>22.15</v>
      </c>
      <c r="Q536">
        <v>0</v>
      </c>
      <c r="R536">
        <v>0</v>
      </c>
      <c r="S536">
        <v>2.6349999999999998</v>
      </c>
      <c r="T536">
        <v>2.9289999999999998</v>
      </c>
      <c r="U536">
        <v>281.8</v>
      </c>
      <c r="V536">
        <v>3.72</v>
      </c>
      <c r="W536">
        <v>2.661</v>
      </c>
      <c r="X536">
        <v>101.6</v>
      </c>
      <c r="Y536">
        <v>21.88</v>
      </c>
    </row>
    <row r="537" spans="3:27" x14ac:dyDescent="0.25">
      <c r="C537" s="28">
        <f t="shared" si="8"/>
        <v>43853.166666665376</v>
      </c>
      <c r="D537" s="1">
        <v>533</v>
      </c>
      <c r="E537">
        <v>93.6</v>
      </c>
      <c r="F537">
        <v>22.05</v>
      </c>
      <c r="G537">
        <v>0</v>
      </c>
      <c r="H537">
        <v>0</v>
      </c>
      <c r="I537">
        <v>0.03</v>
      </c>
      <c r="J537">
        <v>2.0750000000000002</v>
      </c>
      <c r="K537">
        <v>292.7</v>
      </c>
      <c r="L537" t="s">
        <v>29</v>
      </c>
      <c r="M537">
        <v>0.93700000000000006</v>
      </c>
      <c r="N537">
        <v>12.58</v>
      </c>
      <c r="O537">
        <v>99.2</v>
      </c>
      <c r="P537">
        <v>22.11</v>
      </c>
      <c r="Q537">
        <v>0</v>
      </c>
      <c r="R537">
        <v>0</v>
      </c>
      <c r="S537">
        <v>0.79900000000000004</v>
      </c>
      <c r="T537">
        <v>2.996</v>
      </c>
      <c r="U537">
        <v>344.4</v>
      </c>
      <c r="V537">
        <v>3.6970000000000001</v>
      </c>
      <c r="W537">
        <v>2.64</v>
      </c>
      <c r="X537">
        <v>101.6</v>
      </c>
      <c r="Y537">
        <v>21.83</v>
      </c>
    </row>
    <row r="538" spans="3:27" x14ac:dyDescent="0.25">
      <c r="C538" s="28">
        <f t="shared" si="8"/>
        <v>43853.208333332041</v>
      </c>
      <c r="D538" s="1">
        <v>534</v>
      </c>
      <c r="E538">
        <v>96</v>
      </c>
      <c r="F538">
        <v>21.51</v>
      </c>
      <c r="G538">
        <v>0</v>
      </c>
      <c r="H538">
        <v>0</v>
      </c>
      <c r="I538">
        <v>0.09</v>
      </c>
      <c r="J538">
        <v>1.1000000000000001</v>
      </c>
      <c r="K538">
        <v>222.2</v>
      </c>
      <c r="L538" t="s">
        <v>29</v>
      </c>
      <c r="M538">
        <v>0.93700000000000006</v>
      </c>
      <c r="N538">
        <v>12.57</v>
      </c>
      <c r="O538">
        <v>100</v>
      </c>
      <c r="P538">
        <v>21.61</v>
      </c>
      <c r="Q538">
        <v>0</v>
      </c>
      <c r="R538">
        <v>0</v>
      </c>
      <c r="S538">
        <v>1.887</v>
      </c>
      <c r="T538">
        <v>2.121</v>
      </c>
      <c r="U538">
        <v>255.1</v>
      </c>
      <c r="V538">
        <v>2.5790000000000002</v>
      </c>
      <c r="W538">
        <v>2.58</v>
      </c>
      <c r="X538">
        <v>101.6</v>
      </c>
      <c r="Y538">
        <v>21.51</v>
      </c>
    </row>
    <row r="539" spans="3:27" x14ac:dyDescent="0.25">
      <c r="C539" s="28">
        <f t="shared" si="8"/>
        <v>43853.249999998705</v>
      </c>
      <c r="D539" s="1">
        <v>535</v>
      </c>
      <c r="E539">
        <v>97.3</v>
      </c>
      <c r="F539">
        <v>21.18</v>
      </c>
      <c r="G539">
        <v>0</v>
      </c>
      <c r="H539">
        <v>0</v>
      </c>
      <c r="I539">
        <v>0.05</v>
      </c>
      <c r="J539">
        <v>0.30299999999999999</v>
      </c>
      <c r="K539">
        <v>109.7</v>
      </c>
      <c r="L539" t="s">
        <v>29</v>
      </c>
      <c r="M539">
        <v>0.93700000000000006</v>
      </c>
      <c r="N539">
        <v>12.56</v>
      </c>
      <c r="O539">
        <v>100</v>
      </c>
      <c r="P539">
        <v>21.22</v>
      </c>
      <c r="Q539">
        <v>0</v>
      </c>
      <c r="R539">
        <v>0</v>
      </c>
      <c r="S539">
        <v>1.2749999999999999</v>
      </c>
      <c r="T539">
        <v>1.04</v>
      </c>
      <c r="U539">
        <v>70.290000000000006</v>
      </c>
      <c r="V539">
        <v>1.2430000000000001</v>
      </c>
      <c r="W539">
        <v>2.5179999999999998</v>
      </c>
      <c r="X539">
        <v>101.6</v>
      </c>
      <c r="Y539">
        <v>21.13</v>
      </c>
    </row>
    <row r="540" spans="3:27" x14ac:dyDescent="0.25">
      <c r="C540" s="28">
        <f t="shared" si="8"/>
        <v>43853.291666665369</v>
      </c>
      <c r="D540" s="1">
        <v>536</v>
      </c>
      <c r="E540">
        <v>97.5</v>
      </c>
      <c r="F540">
        <v>21.08</v>
      </c>
      <c r="G540">
        <v>9.24</v>
      </c>
      <c r="H540">
        <v>2.7723119999999999E-3</v>
      </c>
      <c r="I540">
        <v>0.01</v>
      </c>
      <c r="J540">
        <v>1.0920000000000001</v>
      </c>
      <c r="K540">
        <v>125.6</v>
      </c>
      <c r="L540" t="s">
        <v>29</v>
      </c>
      <c r="M540">
        <v>0.93700000000000006</v>
      </c>
      <c r="N540">
        <v>12.56</v>
      </c>
      <c r="O540">
        <v>100</v>
      </c>
      <c r="P540">
        <v>21.13</v>
      </c>
      <c r="Q540">
        <v>8.83</v>
      </c>
      <c r="R540">
        <v>530</v>
      </c>
      <c r="S540">
        <v>0.13600000000000001</v>
      </c>
      <c r="T540">
        <v>0.66</v>
      </c>
      <c r="U540">
        <v>52.07</v>
      </c>
      <c r="V540">
        <v>0.98899999999999999</v>
      </c>
      <c r="W540">
        <v>2.5049999999999999</v>
      </c>
      <c r="X540">
        <v>101.7</v>
      </c>
      <c r="Y540">
        <v>21.03</v>
      </c>
    </row>
    <row r="541" spans="3:27" x14ac:dyDescent="0.25">
      <c r="C541" s="28">
        <f t="shared" si="8"/>
        <v>43853.333333332033</v>
      </c>
      <c r="D541" s="1">
        <v>537</v>
      </c>
      <c r="E541">
        <v>96.1</v>
      </c>
      <c r="F541">
        <v>21.33</v>
      </c>
      <c r="G541">
        <v>69.03</v>
      </c>
      <c r="H541">
        <v>2.071011E-2</v>
      </c>
      <c r="I541">
        <v>0.01</v>
      </c>
      <c r="J541">
        <v>0.83699999999999997</v>
      </c>
      <c r="K541">
        <v>127.1</v>
      </c>
      <c r="L541" t="s">
        <v>29</v>
      </c>
      <c r="M541">
        <v>0.93700000000000006</v>
      </c>
      <c r="N541">
        <v>12.96</v>
      </c>
      <c r="O541">
        <v>100</v>
      </c>
      <c r="P541">
        <v>21.18</v>
      </c>
      <c r="Q541">
        <v>77.150000000000006</v>
      </c>
      <c r="R541">
        <v>4629</v>
      </c>
      <c r="S541">
        <v>0.20399999999999999</v>
      </c>
      <c r="T541">
        <v>0.746</v>
      </c>
      <c r="U541">
        <v>51.55</v>
      </c>
      <c r="V541">
        <v>1.0349999999999999</v>
      </c>
      <c r="W541">
        <v>2.5099999999999998</v>
      </c>
      <c r="X541">
        <v>101.8</v>
      </c>
      <c r="Y541">
        <v>21.24</v>
      </c>
    </row>
    <row r="542" spans="3:27" x14ac:dyDescent="0.25">
      <c r="C542" s="28">
        <f t="shared" si="8"/>
        <v>43853.374999998698</v>
      </c>
      <c r="D542" s="1">
        <v>538</v>
      </c>
      <c r="E542">
        <v>91.9</v>
      </c>
      <c r="F542">
        <v>22.2</v>
      </c>
      <c r="G542">
        <v>132.1</v>
      </c>
      <c r="H542">
        <v>3.9639830000000001E-2</v>
      </c>
      <c r="I542">
        <v>0</v>
      </c>
      <c r="J542">
        <v>1.673</v>
      </c>
      <c r="K542">
        <v>117.6</v>
      </c>
      <c r="L542" t="s">
        <v>29</v>
      </c>
      <c r="M542">
        <v>0.93700000000000006</v>
      </c>
      <c r="N542">
        <v>13.2</v>
      </c>
      <c r="O542">
        <v>100</v>
      </c>
      <c r="P542">
        <v>21.88</v>
      </c>
      <c r="Q542">
        <v>148.1</v>
      </c>
      <c r="R542">
        <v>7999</v>
      </c>
      <c r="S542">
        <v>0</v>
      </c>
      <c r="T542">
        <v>0.93899999999999995</v>
      </c>
      <c r="U542">
        <v>70.38</v>
      </c>
      <c r="V542">
        <v>1.3959999999999999</v>
      </c>
      <c r="W542">
        <v>2.6240000000000001</v>
      </c>
      <c r="X542">
        <v>101.9</v>
      </c>
      <c r="Y542">
        <v>21.97</v>
      </c>
    </row>
    <row r="543" spans="3:27" x14ac:dyDescent="0.25">
      <c r="C543" s="28">
        <f t="shared" si="8"/>
        <v>43853.416666665362</v>
      </c>
      <c r="D543" s="1">
        <v>539</v>
      </c>
      <c r="E543">
        <v>80.8</v>
      </c>
      <c r="F543">
        <v>24.15</v>
      </c>
      <c r="G543">
        <v>421.1</v>
      </c>
      <c r="H543">
        <v>0.1263291</v>
      </c>
      <c r="I543">
        <v>0.01</v>
      </c>
      <c r="J543">
        <v>1.1439999999999999</v>
      </c>
      <c r="K543">
        <v>118.7</v>
      </c>
      <c r="L543" t="s">
        <v>29</v>
      </c>
      <c r="M543">
        <v>0.93700000000000006</v>
      </c>
      <c r="N543">
        <v>13.18</v>
      </c>
      <c r="O543">
        <v>97.5</v>
      </c>
      <c r="P543">
        <v>23.21</v>
      </c>
      <c r="Q543">
        <v>440.6</v>
      </c>
      <c r="R543">
        <v>7999</v>
      </c>
      <c r="S543">
        <v>0</v>
      </c>
      <c r="T543">
        <v>0.81899999999999995</v>
      </c>
      <c r="U543">
        <v>97.6</v>
      </c>
      <c r="V543">
        <v>1.1870000000000001</v>
      </c>
      <c r="W543">
        <v>2.7679999999999998</v>
      </c>
      <c r="X543">
        <v>102</v>
      </c>
      <c r="Y543">
        <v>24.12</v>
      </c>
    </row>
    <row r="544" spans="3:27" x14ac:dyDescent="0.25">
      <c r="C544" s="28">
        <f t="shared" si="8"/>
        <v>43853.458333332026</v>
      </c>
      <c r="D544" s="1">
        <v>540</v>
      </c>
      <c r="E544">
        <v>70.48</v>
      </c>
      <c r="F544">
        <v>25.95</v>
      </c>
      <c r="G544">
        <v>544.70000000000005</v>
      </c>
      <c r="H544">
        <v>0.1634188</v>
      </c>
      <c r="I544">
        <v>0</v>
      </c>
      <c r="J544">
        <v>1.0289999999999999</v>
      </c>
      <c r="K544">
        <v>106.6</v>
      </c>
      <c r="L544" t="s">
        <v>29</v>
      </c>
      <c r="M544">
        <v>0.93700000000000006</v>
      </c>
      <c r="N544">
        <v>13.11</v>
      </c>
      <c r="O544">
        <v>81.099999999999994</v>
      </c>
      <c r="P544">
        <v>25.55</v>
      </c>
      <c r="Q544">
        <v>547.70000000000005</v>
      </c>
      <c r="R544">
        <v>7999</v>
      </c>
      <c r="S544">
        <v>0</v>
      </c>
      <c r="T544">
        <v>1.458</v>
      </c>
      <c r="U544">
        <v>112.8</v>
      </c>
      <c r="V544">
        <v>1.8959999999999999</v>
      </c>
      <c r="W544">
        <v>2.65</v>
      </c>
      <c r="X544">
        <v>101.8</v>
      </c>
      <c r="Y544">
        <v>28.83</v>
      </c>
    </row>
    <row r="545" spans="3:27" x14ac:dyDescent="0.25">
      <c r="C545" s="28">
        <f t="shared" si="8"/>
        <v>43853.49999999869</v>
      </c>
      <c r="D545" s="1">
        <v>541</v>
      </c>
      <c r="E545">
        <v>66.73</v>
      </c>
      <c r="F545">
        <v>26.59</v>
      </c>
      <c r="G545">
        <v>776.8</v>
      </c>
      <c r="H545">
        <v>0.2330518</v>
      </c>
      <c r="I545">
        <v>0</v>
      </c>
      <c r="J545">
        <v>2.448</v>
      </c>
      <c r="K545">
        <v>280.39999999999998</v>
      </c>
      <c r="L545" t="s">
        <v>29</v>
      </c>
      <c r="M545">
        <v>0.93799999999999994</v>
      </c>
      <c r="N545">
        <v>13.09</v>
      </c>
      <c r="O545">
        <v>74.989999999999995</v>
      </c>
      <c r="P545">
        <v>25.98</v>
      </c>
      <c r="Q545">
        <v>724.2</v>
      </c>
      <c r="R545">
        <v>7999</v>
      </c>
      <c r="S545">
        <v>0</v>
      </c>
      <c r="T545">
        <v>2.4700000000000002</v>
      </c>
      <c r="U545">
        <v>318.7</v>
      </c>
      <c r="V545">
        <v>3.1560000000000001</v>
      </c>
      <c r="W545">
        <v>2.52</v>
      </c>
      <c r="X545">
        <v>101.6</v>
      </c>
      <c r="Y545">
        <v>28.83</v>
      </c>
    </row>
    <row r="546" spans="3:27" x14ac:dyDescent="0.25">
      <c r="C546" s="28">
        <f t="shared" si="8"/>
        <v>43853.541666665355</v>
      </c>
      <c r="D546" s="1">
        <v>542</v>
      </c>
      <c r="E546">
        <v>65.03</v>
      </c>
      <c r="F546">
        <v>26.9</v>
      </c>
      <c r="G546">
        <v>674.1</v>
      </c>
      <c r="H546">
        <v>0.2022216</v>
      </c>
      <c r="I546">
        <v>0</v>
      </c>
      <c r="J546">
        <v>2.4830000000000001</v>
      </c>
      <c r="K546">
        <v>280.5</v>
      </c>
      <c r="L546" t="s">
        <v>29</v>
      </c>
      <c r="M546">
        <v>0.93799999999999994</v>
      </c>
      <c r="N546">
        <v>13.08</v>
      </c>
      <c r="O546">
        <v>71.95</v>
      </c>
      <c r="P546">
        <v>26.31</v>
      </c>
      <c r="Q546">
        <v>667.8</v>
      </c>
      <c r="R546">
        <v>7999</v>
      </c>
      <c r="S546">
        <v>0</v>
      </c>
      <c r="T546">
        <v>2.3359999999999999</v>
      </c>
      <c r="U546">
        <v>330.3</v>
      </c>
      <c r="V546">
        <v>3.0219999999999998</v>
      </c>
      <c r="W546">
        <v>2.4550000000000001</v>
      </c>
      <c r="X546">
        <v>101.4</v>
      </c>
      <c r="Y546">
        <v>29.33</v>
      </c>
    </row>
    <row r="547" spans="3:27" x14ac:dyDescent="0.25">
      <c r="C547" s="28">
        <f t="shared" si="8"/>
        <v>43853.583333332019</v>
      </c>
      <c r="D547" s="1">
        <v>543</v>
      </c>
      <c r="E547">
        <v>63.02</v>
      </c>
      <c r="F547">
        <v>27.3</v>
      </c>
      <c r="G547">
        <v>697.4</v>
      </c>
      <c r="H547">
        <v>0.20922460000000001</v>
      </c>
      <c r="I547">
        <v>0</v>
      </c>
      <c r="J547">
        <v>2.444</v>
      </c>
      <c r="K547">
        <v>261</v>
      </c>
      <c r="L547" t="s">
        <v>29</v>
      </c>
      <c r="M547">
        <v>0.93799999999999994</v>
      </c>
      <c r="N547">
        <v>13.07</v>
      </c>
      <c r="O547">
        <v>69.510000000000005</v>
      </c>
      <c r="P547">
        <v>26.75</v>
      </c>
      <c r="Q547">
        <v>677.6</v>
      </c>
      <c r="R547">
        <v>7999</v>
      </c>
      <c r="S547">
        <v>0</v>
      </c>
      <c r="T547">
        <v>2.2679999999999998</v>
      </c>
      <c r="U547">
        <v>308.8</v>
      </c>
      <c r="V547">
        <v>3.0190000000000001</v>
      </c>
      <c r="W547">
        <v>2.44</v>
      </c>
      <c r="X547">
        <v>101.3</v>
      </c>
      <c r="Y547">
        <v>29.82</v>
      </c>
    </row>
    <row r="548" spans="3:27" x14ac:dyDescent="0.25">
      <c r="C548" s="28">
        <f t="shared" si="8"/>
        <v>43853.624999998683</v>
      </c>
      <c r="D548" s="1">
        <v>544</v>
      </c>
      <c r="E548">
        <v>61.97</v>
      </c>
      <c r="F548">
        <v>27.37</v>
      </c>
      <c r="G548">
        <v>532.29999999999995</v>
      </c>
      <c r="H548">
        <v>0.1596832</v>
      </c>
      <c r="I548">
        <v>0</v>
      </c>
      <c r="J548">
        <v>2.1309999999999998</v>
      </c>
      <c r="K548">
        <v>274.5</v>
      </c>
      <c r="L548" t="s">
        <v>29</v>
      </c>
      <c r="M548">
        <v>0.93799999999999994</v>
      </c>
      <c r="N548">
        <v>13.06</v>
      </c>
      <c r="O548">
        <v>67.849999999999994</v>
      </c>
      <c r="P548">
        <v>26.77</v>
      </c>
      <c r="Q548">
        <v>510.3</v>
      </c>
      <c r="R548">
        <v>7999</v>
      </c>
      <c r="S548">
        <v>0</v>
      </c>
      <c r="T548">
        <v>1.986</v>
      </c>
      <c r="U548">
        <v>318.39999999999998</v>
      </c>
      <c r="V548">
        <v>2.6280000000000001</v>
      </c>
      <c r="W548">
        <v>2.383</v>
      </c>
      <c r="X548">
        <v>101.2</v>
      </c>
      <c r="Y548">
        <v>29.67</v>
      </c>
    </row>
    <row r="549" spans="3:27" x14ac:dyDescent="0.25">
      <c r="C549" s="28">
        <f t="shared" si="8"/>
        <v>43853.666666665347</v>
      </c>
      <c r="D549" s="1">
        <v>545</v>
      </c>
      <c r="E549">
        <v>62.58</v>
      </c>
      <c r="F549">
        <v>26.79</v>
      </c>
      <c r="G549">
        <v>195.3</v>
      </c>
      <c r="H549">
        <v>5.860336E-2</v>
      </c>
      <c r="I549">
        <v>0</v>
      </c>
      <c r="J549">
        <v>1.1839999999999999</v>
      </c>
      <c r="K549">
        <v>246.9</v>
      </c>
      <c r="L549" t="s">
        <v>29</v>
      </c>
      <c r="M549">
        <v>0.93500000000000005</v>
      </c>
      <c r="N549">
        <v>13.07</v>
      </c>
      <c r="O549">
        <v>66.66</v>
      </c>
      <c r="P549">
        <v>26.45</v>
      </c>
      <c r="Q549">
        <v>192.6</v>
      </c>
      <c r="R549">
        <v>7999</v>
      </c>
      <c r="S549">
        <v>0</v>
      </c>
      <c r="T549">
        <v>1.113</v>
      </c>
      <c r="U549">
        <v>293.2</v>
      </c>
      <c r="V549">
        <v>1.452</v>
      </c>
      <c r="W549">
        <v>2.2999999999999998</v>
      </c>
      <c r="X549">
        <v>101.2</v>
      </c>
      <c r="Y549">
        <v>28.26</v>
      </c>
    </row>
    <row r="550" spans="3:27" x14ac:dyDescent="0.25">
      <c r="C550" s="28">
        <f t="shared" si="8"/>
        <v>43853.708333332012</v>
      </c>
      <c r="D550" s="1">
        <v>546</v>
      </c>
      <c r="E550">
        <v>64.319999999999993</v>
      </c>
      <c r="F550">
        <v>26.43</v>
      </c>
      <c r="G550">
        <v>88.9</v>
      </c>
      <c r="H550">
        <v>2.6666789999999999E-2</v>
      </c>
      <c r="I550">
        <v>0</v>
      </c>
      <c r="J550">
        <v>0.65</v>
      </c>
      <c r="K550">
        <v>227.9</v>
      </c>
      <c r="L550" t="s">
        <v>29</v>
      </c>
      <c r="M550">
        <v>0.93500000000000005</v>
      </c>
      <c r="N550">
        <v>13.09</v>
      </c>
      <c r="O550">
        <v>67.38</v>
      </c>
      <c r="P550">
        <v>26.24</v>
      </c>
      <c r="Q550">
        <v>89.7</v>
      </c>
      <c r="R550">
        <v>5382</v>
      </c>
      <c r="S550">
        <v>0</v>
      </c>
      <c r="T550">
        <v>0.51400000000000001</v>
      </c>
      <c r="U550">
        <v>289.5</v>
      </c>
      <c r="V550">
        <v>0.64400000000000002</v>
      </c>
      <c r="W550">
        <v>2.2959999999999998</v>
      </c>
      <c r="X550">
        <v>101.3</v>
      </c>
      <c r="Y550">
        <v>27.26</v>
      </c>
    </row>
    <row r="551" spans="3:27" x14ac:dyDescent="0.25">
      <c r="C551" s="28">
        <f t="shared" si="8"/>
        <v>43853.749999998676</v>
      </c>
      <c r="D551" s="1">
        <v>547</v>
      </c>
      <c r="E551">
        <v>78.19</v>
      </c>
      <c r="F551">
        <v>24.92</v>
      </c>
      <c r="G551">
        <v>10.02</v>
      </c>
      <c r="H551">
        <v>3.0067840000000002E-3</v>
      </c>
      <c r="I551">
        <v>0</v>
      </c>
      <c r="J551">
        <v>0.28000000000000003</v>
      </c>
      <c r="K551">
        <v>152.1</v>
      </c>
      <c r="L551" t="s">
        <v>29</v>
      </c>
      <c r="M551">
        <v>0.93500000000000005</v>
      </c>
      <c r="N551">
        <v>12.94</v>
      </c>
      <c r="O551">
        <v>78.95</v>
      </c>
      <c r="P551">
        <v>24.99</v>
      </c>
      <c r="Q551">
        <v>10.47</v>
      </c>
      <c r="R551">
        <v>628</v>
      </c>
      <c r="S551">
        <v>0</v>
      </c>
      <c r="T551">
        <v>0.34100000000000003</v>
      </c>
      <c r="U551">
        <v>206.1</v>
      </c>
      <c r="V551">
        <v>0.40899999999999997</v>
      </c>
      <c r="W551">
        <v>2.4950000000000001</v>
      </c>
      <c r="X551">
        <v>101.4</v>
      </c>
      <c r="Y551">
        <v>25.52</v>
      </c>
    </row>
    <row r="552" spans="3:27" x14ac:dyDescent="0.25">
      <c r="C552" s="28">
        <f t="shared" si="8"/>
        <v>43853.79166666534</v>
      </c>
      <c r="D552" s="1">
        <v>548</v>
      </c>
      <c r="E552">
        <v>90.6</v>
      </c>
      <c r="F552">
        <v>22.43</v>
      </c>
      <c r="G552">
        <v>0</v>
      </c>
      <c r="H552">
        <v>0</v>
      </c>
      <c r="I552">
        <v>0</v>
      </c>
      <c r="J552">
        <v>0.01</v>
      </c>
      <c r="K552">
        <v>65.19</v>
      </c>
      <c r="L552" t="s">
        <v>29</v>
      </c>
      <c r="M552">
        <v>0.93500000000000005</v>
      </c>
      <c r="N552">
        <v>12.77</v>
      </c>
      <c r="O552">
        <v>90.8</v>
      </c>
      <c r="P552">
        <v>22.51</v>
      </c>
      <c r="Q552">
        <v>0</v>
      </c>
      <c r="R552">
        <v>0</v>
      </c>
      <c r="S552">
        <v>0</v>
      </c>
      <c r="T552">
        <v>0.28699999999999998</v>
      </c>
      <c r="U552">
        <v>70.37</v>
      </c>
      <c r="V552">
        <v>0.33900000000000002</v>
      </c>
      <c r="W552">
        <v>2.4750000000000001</v>
      </c>
      <c r="X552">
        <v>101.6</v>
      </c>
      <c r="Y552">
        <v>22.77</v>
      </c>
    </row>
    <row r="553" spans="3:27" x14ac:dyDescent="0.25">
      <c r="C553" s="28">
        <f t="shared" si="8"/>
        <v>43853.833333332004</v>
      </c>
      <c r="D553" s="1">
        <v>549</v>
      </c>
      <c r="E553">
        <v>93</v>
      </c>
      <c r="F553">
        <v>21.82</v>
      </c>
      <c r="G553">
        <v>0</v>
      </c>
      <c r="H553">
        <v>0</v>
      </c>
      <c r="I553">
        <v>0</v>
      </c>
      <c r="J553">
        <v>0.41099999999999998</v>
      </c>
      <c r="K553">
        <v>77.55</v>
      </c>
      <c r="L553" t="s">
        <v>29</v>
      </c>
      <c r="M553">
        <v>0.93500000000000005</v>
      </c>
      <c r="N553">
        <v>12.7</v>
      </c>
      <c r="O553">
        <v>95.1</v>
      </c>
      <c r="P553">
        <v>21.82</v>
      </c>
      <c r="Q553">
        <v>0</v>
      </c>
      <c r="R553">
        <v>0</v>
      </c>
      <c r="S553">
        <v>0</v>
      </c>
      <c r="T553">
        <v>0.442</v>
      </c>
      <c r="U553">
        <v>61.91</v>
      </c>
      <c r="V553">
        <v>0.56799999999999995</v>
      </c>
      <c r="W553">
        <v>2.4849999999999999</v>
      </c>
      <c r="X553">
        <v>101.8</v>
      </c>
      <c r="Y553">
        <v>21.59</v>
      </c>
    </row>
    <row r="554" spans="3:27" x14ac:dyDescent="0.25">
      <c r="C554" s="28">
        <f t="shared" si="8"/>
        <v>43853.874999998668</v>
      </c>
      <c r="D554" s="1">
        <v>550</v>
      </c>
      <c r="E554">
        <v>90.6</v>
      </c>
      <c r="F554">
        <v>21.9</v>
      </c>
      <c r="G554">
        <v>0</v>
      </c>
      <c r="H554">
        <v>0</v>
      </c>
      <c r="I554">
        <v>0</v>
      </c>
      <c r="J554">
        <v>0.8</v>
      </c>
      <c r="K554">
        <v>75.69</v>
      </c>
      <c r="L554" t="s">
        <v>29</v>
      </c>
      <c r="M554">
        <v>0.93400000000000005</v>
      </c>
      <c r="N554">
        <v>12.67</v>
      </c>
      <c r="O554">
        <v>94.4</v>
      </c>
      <c r="P554">
        <v>21.89</v>
      </c>
      <c r="Q554">
        <v>0</v>
      </c>
      <c r="R554">
        <v>0</v>
      </c>
      <c r="S554">
        <v>0</v>
      </c>
      <c r="T554">
        <v>0.8</v>
      </c>
      <c r="U554">
        <v>58.28</v>
      </c>
      <c r="V554">
        <v>0.98399999999999999</v>
      </c>
      <c r="W554">
        <v>2.4750000000000001</v>
      </c>
      <c r="X554">
        <v>101.8</v>
      </c>
      <c r="Y554">
        <v>21.64</v>
      </c>
    </row>
    <row r="555" spans="3:27" x14ac:dyDescent="0.25">
      <c r="C555" s="28">
        <f t="shared" si="8"/>
        <v>43853.916666665333</v>
      </c>
      <c r="D555" s="1">
        <v>551</v>
      </c>
      <c r="E555">
        <v>91.5</v>
      </c>
      <c r="F555">
        <v>21.65</v>
      </c>
      <c r="G555">
        <v>0</v>
      </c>
      <c r="H555">
        <v>0</v>
      </c>
      <c r="I555">
        <v>0</v>
      </c>
      <c r="J555">
        <v>0.626</v>
      </c>
      <c r="K555">
        <v>81.8</v>
      </c>
      <c r="L555" t="s">
        <v>29</v>
      </c>
      <c r="M555">
        <v>0.93300000000000005</v>
      </c>
      <c r="N555">
        <v>12.64</v>
      </c>
      <c r="O555">
        <v>95.3</v>
      </c>
      <c r="P555">
        <v>21.65</v>
      </c>
      <c r="Q555">
        <v>0</v>
      </c>
      <c r="R555">
        <v>0</v>
      </c>
      <c r="S555">
        <v>0</v>
      </c>
      <c r="T555">
        <v>0.751</v>
      </c>
      <c r="U555">
        <v>60.88</v>
      </c>
      <c r="V555">
        <v>0.89900000000000002</v>
      </c>
      <c r="W555">
        <v>2.4649999999999999</v>
      </c>
      <c r="X555">
        <v>101.9</v>
      </c>
      <c r="Y555">
        <v>21.47</v>
      </c>
    </row>
    <row r="556" spans="3:27" x14ac:dyDescent="0.25">
      <c r="C556" s="28">
        <f t="shared" si="8"/>
        <v>43853.958333331997</v>
      </c>
      <c r="D556" s="1">
        <v>552</v>
      </c>
      <c r="E556">
        <v>92.8</v>
      </c>
      <c r="F556">
        <v>21.47</v>
      </c>
      <c r="G556">
        <v>0</v>
      </c>
      <c r="H556">
        <v>0</v>
      </c>
      <c r="I556">
        <v>0</v>
      </c>
      <c r="J556">
        <v>0.158</v>
      </c>
      <c r="K556">
        <v>75.92</v>
      </c>
      <c r="L556" t="s">
        <v>29</v>
      </c>
      <c r="M556">
        <v>0.93300000000000005</v>
      </c>
      <c r="N556">
        <v>12.63</v>
      </c>
      <c r="O556">
        <v>96.8</v>
      </c>
      <c r="P556">
        <v>21.42</v>
      </c>
      <c r="Q556">
        <v>0</v>
      </c>
      <c r="R556">
        <v>0</v>
      </c>
      <c r="S556">
        <v>0</v>
      </c>
      <c r="T556">
        <v>0.62</v>
      </c>
      <c r="U556">
        <v>125.6</v>
      </c>
      <c r="V556">
        <v>0.70799999999999996</v>
      </c>
      <c r="W556">
        <v>2.4700000000000002</v>
      </c>
      <c r="X556">
        <v>101.9</v>
      </c>
      <c r="Y556">
        <v>21.34</v>
      </c>
      <c r="Z556" s="89">
        <f>SUM(G533:G556)/1025</f>
        <v>4.0497463414634156</v>
      </c>
      <c r="AA556" s="89">
        <f>SUM(Q533:Q556)/1025</f>
        <v>3.9951707317073168</v>
      </c>
    </row>
    <row r="557" spans="3:27" x14ac:dyDescent="0.25">
      <c r="C557" s="28">
        <f t="shared" si="8"/>
        <v>43853.999999998661</v>
      </c>
      <c r="D557" s="1">
        <v>553</v>
      </c>
      <c r="E557">
        <v>93</v>
      </c>
      <c r="F557">
        <v>21.53</v>
      </c>
      <c r="G557">
        <v>0</v>
      </c>
      <c r="H557">
        <v>0</v>
      </c>
      <c r="I557">
        <v>0</v>
      </c>
      <c r="J557">
        <v>4.5999999999999999E-2</v>
      </c>
      <c r="K557">
        <v>76.260000000000005</v>
      </c>
      <c r="L557" t="s">
        <v>29</v>
      </c>
      <c r="M557">
        <v>0.93300000000000005</v>
      </c>
      <c r="N557">
        <v>12.63</v>
      </c>
      <c r="O557">
        <v>97.4</v>
      </c>
      <c r="P557">
        <v>21.55</v>
      </c>
      <c r="Q557">
        <v>0</v>
      </c>
      <c r="R557">
        <v>0</v>
      </c>
      <c r="S557">
        <v>0</v>
      </c>
      <c r="T557">
        <v>0.76400000000000001</v>
      </c>
      <c r="U557">
        <v>88.4</v>
      </c>
      <c r="V557">
        <v>0.876</v>
      </c>
      <c r="W557">
        <v>2.5019999999999998</v>
      </c>
      <c r="X557">
        <v>101.9</v>
      </c>
      <c r="Y557">
        <v>21.36</v>
      </c>
    </row>
    <row r="558" spans="3:27" x14ac:dyDescent="0.25">
      <c r="C558" s="28">
        <f t="shared" si="8"/>
        <v>43854.041666665325</v>
      </c>
      <c r="D558" s="1">
        <v>554</v>
      </c>
      <c r="E558">
        <v>93</v>
      </c>
      <c r="F558">
        <v>21.37</v>
      </c>
      <c r="G558">
        <v>0</v>
      </c>
      <c r="H558">
        <v>0</v>
      </c>
      <c r="I558">
        <v>0</v>
      </c>
      <c r="J558">
        <v>7.1999999999999995E-2</v>
      </c>
      <c r="K558">
        <v>101.9</v>
      </c>
      <c r="L558" t="s">
        <v>29</v>
      </c>
      <c r="M558">
        <v>0.93200000000000005</v>
      </c>
      <c r="N558">
        <v>12.62</v>
      </c>
      <c r="O558">
        <v>97.7</v>
      </c>
      <c r="P558">
        <v>21.33</v>
      </c>
      <c r="Q558">
        <v>0</v>
      </c>
      <c r="R558">
        <v>0</v>
      </c>
      <c r="S558">
        <v>0</v>
      </c>
      <c r="T558">
        <v>0.96799999999999997</v>
      </c>
      <c r="U558">
        <v>128.30000000000001</v>
      </c>
      <c r="V558">
        <v>1.0860000000000001</v>
      </c>
      <c r="W558">
        <v>2.4790000000000001</v>
      </c>
      <c r="X558">
        <v>101.8</v>
      </c>
      <c r="Y558">
        <v>21.29</v>
      </c>
    </row>
    <row r="559" spans="3:27" x14ac:dyDescent="0.25">
      <c r="C559" s="28">
        <f t="shared" si="8"/>
        <v>43854.08333333199</v>
      </c>
      <c r="D559" s="1">
        <v>555</v>
      </c>
      <c r="E559">
        <v>95.8</v>
      </c>
      <c r="F559">
        <v>20.420000000000002</v>
      </c>
      <c r="G559">
        <v>0</v>
      </c>
      <c r="H559">
        <v>0</v>
      </c>
      <c r="I559">
        <v>0</v>
      </c>
      <c r="J559">
        <v>0.124</v>
      </c>
      <c r="K559">
        <v>91.4</v>
      </c>
      <c r="L559" t="s">
        <v>29</v>
      </c>
      <c r="M559">
        <v>0.93200000000000005</v>
      </c>
      <c r="N559">
        <v>12.6</v>
      </c>
      <c r="O559">
        <v>99.4</v>
      </c>
      <c r="P559">
        <v>20.36</v>
      </c>
      <c r="Q559">
        <v>0</v>
      </c>
      <c r="R559">
        <v>0</v>
      </c>
      <c r="S559">
        <v>0</v>
      </c>
      <c r="T559">
        <v>0.96599999999999997</v>
      </c>
      <c r="U559">
        <v>85.3</v>
      </c>
      <c r="V559">
        <v>1.0760000000000001</v>
      </c>
      <c r="W559">
        <v>2.375</v>
      </c>
      <c r="X559">
        <v>101.8</v>
      </c>
      <c r="Y559">
        <v>20.29</v>
      </c>
    </row>
    <row r="560" spans="3:27" x14ac:dyDescent="0.25">
      <c r="C560" s="28">
        <f t="shared" si="8"/>
        <v>43854.124999998654</v>
      </c>
      <c r="D560" s="1">
        <v>556</v>
      </c>
      <c r="E560">
        <v>96.8</v>
      </c>
      <c r="F560">
        <v>19.96</v>
      </c>
      <c r="G560">
        <v>0</v>
      </c>
      <c r="H560">
        <v>0</v>
      </c>
      <c r="I560">
        <v>0</v>
      </c>
      <c r="J560">
        <v>7.4999999999999997E-2</v>
      </c>
      <c r="K560">
        <v>71.86</v>
      </c>
      <c r="L560" t="s">
        <v>29</v>
      </c>
      <c r="M560">
        <v>0.93100000000000005</v>
      </c>
      <c r="N560">
        <v>12.59</v>
      </c>
      <c r="O560">
        <v>99.8</v>
      </c>
      <c r="P560">
        <v>19.899999999999999</v>
      </c>
      <c r="Q560">
        <v>0</v>
      </c>
      <c r="R560">
        <v>0</v>
      </c>
      <c r="S560">
        <v>0</v>
      </c>
      <c r="T560">
        <v>0.97799999999999998</v>
      </c>
      <c r="U560">
        <v>53</v>
      </c>
      <c r="V560">
        <v>1.107</v>
      </c>
      <c r="W560">
        <v>2.3159999999999998</v>
      </c>
      <c r="X560">
        <v>101.7</v>
      </c>
      <c r="Y560">
        <v>19.63</v>
      </c>
    </row>
    <row r="561" spans="3:25" x14ac:dyDescent="0.25">
      <c r="C561" s="28">
        <f t="shared" si="8"/>
        <v>43854.166666665318</v>
      </c>
      <c r="D561" s="1">
        <v>557</v>
      </c>
      <c r="E561">
        <v>96.5</v>
      </c>
      <c r="F561">
        <v>19.899999999999999</v>
      </c>
      <c r="G561">
        <v>0</v>
      </c>
      <c r="H561">
        <v>0</v>
      </c>
      <c r="I561">
        <v>0</v>
      </c>
      <c r="J561">
        <v>3.3000000000000002E-2</v>
      </c>
      <c r="K561">
        <v>64.88</v>
      </c>
      <c r="L561" t="s">
        <v>29</v>
      </c>
      <c r="M561">
        <v>0.93</v>
      </c>
      <c r="N561">
        <v>12.58</v>
      </c>
      <c r="O561">
        <v>100</v>
      </c>
      <c r="P561">
        <v>19.84</v>
      </c>
      <c r="Q561">
        <v>0</v>
      </c>
      <c r="R561">
        <v>0</v>
      </c>
      <c r="S561">
        <v>0</v>
      </c>
      <c r="T561">
        <v>1.103</v>
      </c>
      <c r="U561">
        <v>21.37</v>
      </c>
      <c r="V561">
        <v>1.2010000000000001</v>
      </c>
      <c r="W561">
        <v>2.3130000000000002</v>
      </c>
      <c r="X561">
        <v>101.7</v>
      </c>
      <c r="Y561">
        <v>19.579999999999998</v>
      </c>
    </row>
    <row r="562" spans="3:25" x14ac:dyDescent="0.25">
      <c r="C562" s="28">
        <f t="shared" si="8"/>
        <v>43854.208333331982</v>
      </c>
      <c r="D562" s="1">
        <v>558</v>
      </c>
      <c r="E562">
        <v>97.2</v>
      </c>
      <c r="F562">
        <v>19.559999999999999</v>
      </c>
      <c r="G562">
        <v>0</v>
      </c>
      <c r="H562">
        <v>0</v>
      </c>
      <c r="I562">
        <v>0</v>
      </c>
      <c r="J562">
        <v>0</v>
      </c>
      <c r="K562">
        <v>61.46</v>
      </c>
      <c r="L562" t="s">
        <v>29</v>
      </c>
      <c r="M562">
        <v>0.93</v>
      </c>
      <c r="N562">
        <v>12.56</v>
      </c>
      <c r="O562">
        <v>100</v>
      </c>
      <c r="P562">
        <v>19.48</v>
      </c>
      <c r="Q562">
        <v>0</v>
      </c>
      <c r="R562">
        <v>0</v>
      </c>
      <c r="S562">
        <v>0</v>
      </c>
      <c r="T562">
        <v>1.018</v>
      </c>
      <c r="U562">
        <v>102.5</v>
      </c>
      <c r="V562">
        <v>1.075</v>
      </c>
      <c r="W562">
        <v>2.2639999999999998</v>
      </c>
      <c r="X562">
        <v>101.7</v>
      </c>
      <c r="Y562">
        <v>19.28</v>
      </c>
    </row>
    <row r="563" spans="3:25" x14ac:dyDescent="0.25">
      <c r="C563" s="28">
        <f t="shared" si="8"/>
        <v>43854.249999998647</v>
      </c>
      <c r="D563" s="1">
        <v>559</v>
      </c>
      <c r="E563">
        <v>97.7</v>
      </c>
      <c r="F563">
        <v>19.27</v>
      </c>
      <c r="G563">
        <v>0</v>
      </c>
      <c r="H563">
        <v>0</v>
      </c>
      <c r="I563">
        <v>0</v>
      </c>
      <c r="J563">
        <v>0</v>
      </c>
      <c r="K563">
        <v>59.7</v>
      </c>
      <c r="L563" t="s">
        <v>29</v>
      </c>
      <c r="M563">
        <v>0.92900000000000005</v>
      </c>
      <c r="N563">
        <v>12.55</v>
      </c>
      <c r="O563">
        <v>100</v>
      </c>
      <c r="P563">
        <v>19.25</v>
      </c>
      <c r="Q563">
        <v>0</v>
      </c>
      <c r="R563">
        <v>0</v>
      </c>
      <c r="S563">
        <v>0</v>
      </c>
      <c r="T563">
        <v>1.113</v>
      </c>
      <c r="U563">
        <v>19.28</v>
      </c>
      <c r="V563">
        <v>1.23</v>
      </c>
      <c r="W563">
        <v>2.2290000000000001</v>
      </c>
      <c r="X563">
        <v>101.8</v>
      </c>
      <c r="Y563">
        <v>18.97</v>
      </c>
    </row>
    <row r="564" spans="3:25" x14ac:dyDescent="0.25">
      <c r="C564" s="28">
        <f t="shared" si="8"/>
        <v>43854.291666665311</v>
      </c>
      <c r="D564" s="1">
        <v>560</v>
      </c>
      <c r="E564">
        <v>96.6</v>
      </c>
      <c r="F564">
        <v>19.53</v>
      </c>
      <c r="G564">
        <v>19.39</v>
      </c>
      <c r="H564">
        <v>5.8178939999999997E-3</v>
      </c>
      <c r="I564">
        <v>0</v>
      </c>
      <c r="J564">
        <v>0</v>
      </c>
      <c r="K564">
        <v>89.8</v>
      </c>
      <c r="L564" t="s">
        <v>29</v>
      </c>
      <c r="M564">
        <v>0.92900000000000005</v>
      </c>
      <c r="N564">
        <v>12.57</v>
      </c>
      <c r="O564">
        <v>100</v>
      </c>
      <c r="P564">
        <v>19.350000000000001</v>
      </c>
      <c r="Q564">
        <v>14.6</v>
      </c>
      <c r="R564">
        <v>876</v>
      </c>
      <c r="S564">
        <v>0</v>
      </c>
      <c r="T564">
        <v>1.04</v>
      </c>
      <c r="U564">
        <v>108.9</v>
      </c>
      <c r="V564">
        <v>1.113</v>
      </c>
      <c r="W564">
        <v>2.2440000000000002</v>
      </c>
      <c r="X564">
        <v>101.9</v>
      </c>
      <c r="Y564">
        <v>19.100000000000001</v>
      </c>
    </row>
    <row r="565" spans="3:25" x14ac:dyDescent="0.25">
      <c r="C565" s="28">
        <f t="shared" si="8"/>
        <v>43854.333333331975</v>
      </c>
      <c r="D565" s="1">
        <v>561</v>
      </c>
      <c r="E565">
        <v>86.6</v>
      </c>
      <c r="F565">
        <v>22.73</v>
      </c>
      <c r="G565">
        <v>188.8</v>
      </c>
      <c r="H565">
        <v>5.6637319999999998E-2</v>
      </c>
      <c r="I565">
        <v>0</v>
      </c>
      <c r="J565">
        <v>0</v>
      </c>
      <c r="K565">
        <v>85.5</v>
      </c>
      <c r="L565" t="s">
        <v>29</v>
      </c>
      <c r="M565">
        <v>0.92800000000000005</v>
      </c>
      <c r="N565">
        <v>12.7</v>
      </c>
      <c r="O565">
        <v>98.8</v>
      </c>
      <c r="P565">
        <v>21.95</v>
      </c>
      <c r="Q565">
        <v>173.7</v>
      </c>
      <c r="R565">
        <v>7999</v>
      </c>
      <c r="S565">
        <v>0</v>
      </c>
      <c r="T565">
        <v>1.194</v>
      </c>
      <c r="U565">
        <v>165.1</v>
      </c>
      <c r="V565">
        <v>1.3220000000000001</v>
      </c>
      <c r="W565">
        <v>2.6059999999999999</v>
      </c>
      <c r="X565">
        <v>102</v>
      </c>
      <c r="Y565">
        <v>22.44</v>
      </c>
    </row>
    <row r="566" spans="3:25" x14ac:dyDescent="0.25">
      <c r="C566" s="28">
        <f t="shared" si="8"/>
        <v>43854.374999998639</v>
      </c>
      <c r="D566" s="1">
        <v>562</v>
      </c>
      <c r="E566">
        <v>67.650000000000006</v>
      </c>
      <c r="F566">
        <v>27.04</v>
      </c>
      <c r="G566">
        <v>419.8</v>
      </c>
      <c r="H566">
        <v>0.12592809999999999</v>
      </c>
      <c r="I566">
        <v>0</v>
      </c>
      <c r="J566">
        <v>0.41499999999999998</v>
      </c>
      <c r="K566">
        <v>120.2</v>
      </c>
      <c r="L566" t="s">
        <v>29</v>
      </c>
      <c r="M566">
        <v>0.92800000000000005</v>
      </c>
      <c r="N566">
        <v>13.01</v>
      </c>
      <c r="O566">
        <v>79.84</v>
      </c>
      <c r="P566">
        <v>26.34</v>
      </c>
      <c r="Q566">
        <v>391.7</v>
      </c>
      <c r="R566">
        <v>7999</v>
      </c>
      <c r="S566">
        <v>0</v>
      </c>
      <c r="T566">
        <v>1.1819999999999999</v>
      </c>
      <c r="U566">
        <v>192.8</v>
      </c>
      <c r="V566">
        <v>1.401</v>
      </c>
      <c r="W566">
        <v>2.7349999999999999</v>
      </c>
      <c r="X566">
        <v>102</v>
      </c>
      <c r="Y566">
        <v>29.65</v>
      </c>
    </row>
    <row r="567" spans="3:25" x14ac:dyDescent="0.25">
      <c r="C567" s="28">
        <f t="shared" si="8"/>
        <v>43854.416666665304</v>
      </c>
      <c r="D567" s="1">
        <v>563</v>
      </c>
      <c r="E567">
        <v>63.36</v>
      </c>
      <c r="F567">
        <v>27.36</v>
      </c>
      <c r="G567">
        <v>554.29999999999995</v>
      </c>
      <c r="H567">
        <v>0.1662891</v>
      </c>
      <c r="I567">
        <v>0</v>
      </c>
      <c r="J567">
        <v>1.5920000000000001</v>
      </c>
      <c r="K567">
        <v>227.8</v>
      </c>
      <c r="L567" t="s">
        <v>29</v>
      </c>
      <c r="M567">
        <v>0.92800000000000005</v>
      </c>
      <c r="N567">
        <v>13.1</v>
      </c>
      <c r="O567">
        <v>69.88</v>
      </c>
      <c r="P567">
        <v>27.13</v>
      </c>
      <c r="Q567">
        <v>532.20000000000005</v>
      </c>
      <c r="R567">
        <v>7999</v>
      </c>
      <c r="S567">
        <v>0</v>
      </c>
      <c r="T567">
        <v>1.552</v>
      </c>
      <c r="U567">
        <v>261</v>
      </c>
      <c r="V567">
        <v>1.9890000000000001</v>
      </c>
      <c r="W567">
        <v>2.508</v>
      </c>
      <c r="X567">
        <v>101.8</v>
      </c>
      <c r="Y567">
        <v>32.07</v>
      </c>
    </row>
    <row r="568" spans="3:25" x14ac:dyDescent="0.25">
      <c r="C568" s="28">
        <f t="shared" si="8"/>
        <v>43854.458333331968</v>
      </c>
      <c r="D568" s="1">
        <v>564</v>
      </c>
      <c r="E568">
        <v>62.95</v>
      </c>
      <c r="F568">
        <v>27.49</v>
      </c>
      <c r="G568">
        <v>768.7</v>
      </c>
      <c r="H568">
        <v>0.23060040000000001</v>
      </c>
      <c r="I568">
        <v>0</v>
      </c>
      <c r="J568">
        <v>2.4790000000000001</v>
      </c>
      <c r="K568">
        <v>274.5</v>
      </c>
      <c r="L568" t="s">
        <v>29</v>
      </c>
      <c r="M568">
        <v>0.92700000000000005</v>
      </c>
      <c r="N568">
        <v>13.07</v>
      </c>
      <c r="O568">
        <v>68.98</v>
      </c>
      <c r="P568">
        <v>27.08</v>
      </c>
      <c r="Q568">
        <v>747.2</v>
      </c>
      <c r="R568">
        <v>7999</v>
      </c>
      <c r="S568">
        <v>0</v>
      </c>
      <c r="T568">
        <v>2.34</v>
      </c>
      <c r="U568">
        <v>317.5</v>
      </c>
      <c r="V568">
        <v>3.0640000000000001</v>
      </c>
      <c r="W568">
        <v>2.4710000000000001</v>
      </c>
      <c r="X568">
        <v>101.7</v>
      </c>
      <c r="Y568">
        <v>31.38</v>
      </c>
    </row>
    <row r="569" spans="3:25" x14ac:dyDescent="0.25">
      <c r="C569" s="28">
        <f t="shared" si="8"/>
        <v>43854.499999998632</v>
      </c>
      <c r="D569" s="1">
        <v>565</v>
      </c>
      <c r="E569">
        <v>64.3</v>
      </c>
      <c r="F569">
        <v>27.57</v>
      </c>
      <c r="G569">
        <v>834</v>
      </c>
      <c r="H569">
        <v>0.25014189999999997</v>
      </c>
      <c r="I569">
        <v>0</v>
      </c>
      <c r="J569">
        <v>2.39</v>
      </c>
      <c r="K569">
        <v>254.3</v>
      </c>
      <c r="L569" t="s">
        <v>29</v>
      </c>
      <c r="M569">
        <v>0.92700000000000005</v>
      </c>
      <c r="N569">
        <v>13.06</v>
      </c>
      <c r="O569">
        <v>69.45</v>
      </c>
      <c r="P569">
        <v>27.22</v>
      </c>
      <c r="Q569">
        <v>820</v>
      </c>
      <c r="R569">
        <v>7999</v>
      </c>
      <c r="S569">
        <v>0</v>
      </c>
      <c r="T569">
        <v>2.1930000000000001</v>
      </c>
      <c r="U569">
        <v>297.39999999999998</v>
      </c>
      <c r="V569">
        <v>2.9649999999999999</v>
      </c>
      <c r="W569">
        <v>2.5030000000000001</v>
      </c>
      <c r="X569">
        <v>101.6</v>
      </c>
      <c r="Y569">
        <v>31.35</v>
      </c>
    </row>
    <row r="570" spans="3:25" x14ac:dyDescent="0.25">
      <c r="C570" s="28">
        <f t="shared" si="8"/>
        <v>43854.541666665296</v>
      </c>
      <c r="D570" s="1">
        <v>566</v>
      </c>
      <c r="E570">
        <v>63.57</v>
      </c>
      <c r="F570">
        <v>27.82</v>
      </c>
      <c r="G570">
        <v>836</v>
      </c>
      <c r="H570">
        <v>0.25067430000000002</v>
      </c>
      <c r="I570">
        <v>0</v>
      </c>
      <c r="J570">
        <v>2.6070000000000002</v>
      </c>
      <c r="K570">
        <v>280.7</v>
      </c>
      <c r="L570" t="s">
        <v>29</v>
      </c>
      <c r="M570">
        <v>0.92800000000000005</v>
      </c>
      <c r="N570">
        <v>13.05</v>
      </c>
      <c r="O570">
        <v>68.760000000000005</v>
      </c>
      <c r="P570">
        <v>27.49</v>
      </c>
      <c r="Q570">
        <v>824</v>
      </c>
      <c r="R570">
        <v>7999</v>
      </c>
      <c r="S570">
        <v>0</v>
      </c>
      <c r="T570">
        <v>2.4790000000000001</v>
      </c>
      <c r="U570">
        <v>311.60000000000002</v>
      </c>
      <c r="V570">
        <v>3.2349999999999999</v>
      </c>
      <c r="W570">
        <v>2.5129999999999999</v>
      </c>
      <c r="X570">
        <v>101.5</v>
      </c>
      <c r="Y570">
        <v>31.13</v>
      </c>
    </row>
    <row r="571" spans="3:25" x14ac:dyDescent="0.25">
      <c r="C571" s="28">
        <f t="shared" si="8"/>
        <v>43854.583333331961</v>
      </c>
      <c r="D571" s="1">
        <v>567</v>
      </c>
      <c r="E571">
        <v>61.67</v>
      </c>
      <c r="F571">
        <v>27.93</v>
      </c>
      <c r="G571">
        <v>751.9</v>
      </c>
      <c r="H571">
        <v>0.2255827</v>
      </c>
      <c r="I571">
        <v>0</v>
      </c>
      <c r="J571">
        <v>2.4049999999999998</v>
      </c>
      <c r="K571">
        <v>260.2</v>
      </c>
      <c r="L571" t="s">
        <v>29</v>
      </c>
      <c r="M571">
        <v>0.92800000000000005</v>
      </c>
      <c r="N571">
        <v>13.04</v>
      </c>
      <c r="O571">
        <v>66.83</v>
      </c>
      <c r="P571">
        <v>27.61</v>
      </c>
      <c r="Q571">
        <v>740.6</v>
      </c>
      <c r="R571">
        <v>7999</v>
      </c>
      <c r="S571">
        <v>0</v>
      </c>
      <c r="T571">
        <v>2.1960000000000002</v>
      </c>
      <c r="U571">
        <v>303.3</v>
      </c>
      <c r="V571">
        <v>2.948</v>
      </c>
      <c r="W571">
        <v>2.4620000000000002</v>
      </c>
      <c r="X571">
        <v>101.5</v>
      </c>
      <c r="Y571">
        <v>31.08</v>
      </c>
    </row>
    <row r="572" spans="3:25" x14ac:dyDescent="0.25">
      <c r="C572" s="28">
        <f t="shared" si="8"/>
        <v>43854.624999998625</v>
      </c>
      <c r="D572" s="1">
        <v>568</v>
      </c>
      <c r="E572">
        <v>58.32</v>
      </c>
      <c r="F572">
        <v>28.23</v>
      </c>
      <c r="G572">
        <v>626.1</v>
      </c>
      <c r="H572">
        <v>0.18781729999999999</v>
      </c>
      <c r="I572">
        <v>0</v>
      </c>
      <c r="J572">
        <v>2.3340000000000001</v>
      </c>
      <c r="K572">
        <v>264.5</v>
      </c>
      <c r="L572" t="s">
        <v>29</v>
      </c>
      <c r="M572">
        <v>0.92900000000000005</v>
      </c>
      <c r="N572">
        <v>13.04</v>
      </c>
      <c r="O572">
        <v>63.18</v>
      </c>
      <c r="P572">
        <v>27.89</v>
      </c>
      <c r="Q572">
        <v>596.9</v>
      </c>
      <c r="R572">
        <v>7999</v>
      </c>
      <c r="S572">
        <v>0</v>
      </c>
      <c r="T572">
        <v>2.169</v>
      </c>
      <c r="U572">
        <v>305.5</v>
      </c>
      <c r="V572">
        <v>2.863</v>
      </c>
      <c r="W572">
        <v>2.3820000000000001</v>
      </c>
      <c r="X572">
        <v>101.4</v>
      </c>
      <c r="Y572">
        <v>31.11</v>
      </c>
    </row>
    <row r="573" spans="3:25" x14ac:dyDescent="0.25">
      <c r="C573" s="28">
        <f t="shared" si="8"/>
        <v>43854.666666665289</v>
      </c>
      <c r="D573" s="1">
        <v>569</v>
      </c>
      <c r="E573">
        <v>59.52</v>
      </c>
      <c r="F573">
        <v>28.16</v>
      </c>
      <c r="G573">
        <v>452.9</v>
      </c>
      <c r="H573">
        <v>0.13587659999999999</v>
      </c>
      <c r="I573">
        <v>0</v>
      </c>
      <c r="J573">
        <v>2.2679999999999998</v>
      </c>
      <c r="K573">
        <v>257</v>
      </c>
      <c r="L573" t="s">
        <v>29</v>
      </c>
      <c r="M573">
        <v>0.93</v>
      </c>
      <c r="N573">
        <v>13.04</v>
      </c>
      <c r="O573">
        <v>63.89</v>
      </c>
      <c r="P573">
        <v>27.84</v>
      </c>
      <c r="Q573">
        <v>425.1</v>
      </c>
      <c r="R573">
        <v>7999</v>
      </c>
      <c r="S573">
        <v>0</v>
      </c>
      <c r="T573">
        <v>2.032</v>
      </c>
      <c r="U573">
        <v>299.39999999999998</v>
      </c>
      <c r="V573">
        <v>2.617</v>
      </c>
      <c r="W573">
        <v>2.39</v>
      </c>
      <c r="X573">
        <v>101.4</v>
      </c>
      <c r="Y573">
        <v>30.94</v>
      </c>
    </row>
    <row r="574" spans="3:25" x14ac:dyDescent="0.25">
      <c r="C574" s="28">
        <f t="shared" si="8"/>
        <v>43854.708333331953</v>
      </c>
      <c r="D574" s="1">
        <v>570</v>
      </c>
      <c r="E574">
        <v>60.28</v>
      </c>
      <c r="F574">
        <v>27.74</v>
      </c>
      <c r="G574">
        <v>216</v>
      </c>
      <c r="H574">
        <v>6.4787429999999993E-2</v>
      </c>
      <c r="I574">
        <v>0</v>
      </c>
      <c r="J574">
        <v>2.0150000000000001</v>
      </c>
      <c r="K574">
        <v>256.10000000000002</v>
      </c>
      <c r="L574" t="s">
        <v>29</v>
      </c>
      <c r="M574">
        <v>0.93100000000000005</v>
      </c>
      <c r="N574">
        <v>13.05</v>
      </c>
      <c r="O574">
        <v>63.83</v>
      </c>
      <c r="P574">
        <v>27.46</v>
      </c>
      <c r="Q574">
        <v>198.2</v>
      </c>
      <c r="R574">
        <v>7999</v>
      </c>
      <c r="S574">
        <v>0</v>
      </c>
      <c r="T574">
        <v>1.7749999999999999</v>
      </c>
      <c r="U574">
        <v>298.7</v>
      </c>
      <c r="V574">
        <v>2.3109999999999999</v>
      </c>
      <c r="W574">
        <v>2.339</v>
      </c>
      <c r="X574">
        <v>101.4</v>
      </c>
      <c r="Y574">
        <v>29.77</v>
      </c>
    </row>
    <row r="575" spans="3:25" x14ac:dyDescent="0.25">
      <c r="C575" s="28">
        <f t="shared" si="8"/>
        <v>43854.749999998618</v>
      </c>
      <c r="D575" s="1">
        <v>571</v>
      </c>
      <c r="E575">
        <v>71.099999999999994</v>
      </c>
      <c r="F575">
        <v>25.43</v>
      </c>
      <c r="G575">
        <v>20.48</v>
      </c>
      <c r="H575">
        <v>6.1448459999999998E-3</v>
      </c>
      <c r="I575">
        <v>0</v>
      </c>
      <c r="J575">
        <v>0.48599999999999999</v>
      </c>
      <c r="K575">
        <v>190.3</v>
      </c>
      <c r="L575" t="s">
        <v>29</v>
      </c>
      <c r="M575">
        <v>0.93200000000000005</v>
      </c>
      <c r="N575">
        <v>12.94</v>
      </c>
      <c r="O575">
        <v>70.53</v>
      </c>
      <c r="P575">
        <v>25.74</v>
      </c>
      <c r="Q575">
        <v>20.57</v>
      </c>
      <c r="R575">
        <v>1234</v>
      </c>
      <c r="S575">
        <v>0</v>
      </c>
      <c r="T575">
        <v>0.44800000000000001</v>
      </c>
      <c r="U575">
        <v>266.2</v>
      </c>
      <c r="V575">
        <v>0.57899999999999996</v>
      </c>
      <c r="W575">
        <v>2.331</v>
      </c>
      <c r="X575">
        <v>101.6</v>
      </c>
      <c r="Y575">
        <v>26.78</v>
      </c>
    </row>
    <row r="576" spans="3:25" x14ac:dyDescent="0.25">
      <c r="C576" s="28">
        <f t="shared" si="8"/>
        <v>43854.791666665282</v>
      </c>
      <c r="D576" s="1">
        <v>572</v>
      </c>
      <c r="E576">
        <v>85.1</v>
      </c>
      <c r="F576">
        <v>22.55</v>
      </c>
      <c r="G576">
        <v>0</v>
      </c>
      <c r="H576">
        <v>0</v>
      </c>
      <c r="I576">
        <v>0</v>
      </c>
      <c r="J576">
        <v>0.13100000000000001</v>
      </c>
      <c r="K576">
        <v>82.7</v>
      </c>
      <c r="L576" t="s">
        <v>29</v>
      </c>
      <c r="M576">
        <v>0.93200000000000005</v>
      </c>
      <c r="N576">
        <v>12.76</v>
      </c>
      <c r="O576">
        <v>84.9</v>
      </c>
      <c r="P576">
        <v>22.64</v>
      </c>
      <c r="Q576">
        <v>0</v>
      </c>
      <c r="R576">
        <v>0</v>
      </c>
      <c r="S576">
        <v>0</v>
      </c>
      <c r="T576">
        <v>0.33200000000000002</v>
      </c>
      <c r="U576">
        <v>117.1</v>
      </c>
      <c r="V576">
        <v>0.39100000000000001</v>
      </c>
      <c r="W576">
        <v>2.331</v>
      </c>
      <c r="X576">
        <v>101.8</v>
      </c>
      <c r="Y576">
        <v>22.89</v>
      </c>
    </row>
    <row r="577" spans="3:27" x14ac:dyDescent="0.25">
      <c r="C577" s="28">
        <f t="shared" si="8"/>
        <v>43854.833333331946</v>
      </c>
      <c r="D577" s="1">
        <v>573</v>
      </c>
      <c r="E577">
        <v>91.6</v>
      </c>
      <c r="F577">
        <v>21.01</v>
      </c>
      <c r="G577">
        <v>0</v>
      </c>
      <c r="H577">
        <v>0</v>
      </c>
      <c r="I577">
        <v>0</v>
      </c>
      <c r="J577">
        <v>0</v>
      </c>
      <c r="K577">
        <v>110.1</v>
      </c>
      <c r="L577" t="s">
        <v>29</v>
      </c>
      <c r="M577">
        <v>0.93200000000000005</v>
      </c>
      <c r="N577">
        <v>12.68</v>
      </c>
      <c r="O577">
        <v>93.1</v>
      </c>
      <c r="P577">
        <v>20.85</v>
      </c>
      <c r="Q577">
        <v>0</v>
      </c>
      <c r="R577">
        <v>0</v>
      </c>
      <c r="S577">
        <v>0</v>
      </c>
      <c r="T577">
        <v>0.218</v>
      </c>
      <c r="U577">
        <v>110.2</v>
      </c>
      <c r="V577">
        <v>0.25700000000000001</v>
      </c>
      <c r="W577">
        <v>2.2930000000000001</v>
      </c>
      <c r="X577">
        <v>102</v>
      </c>
      <c r="Y577">
        <v>20.83</v>
      </c>
    </row>
    <row r="578" spans="3:27" x14ac:dyDescent="0.25">
      <c r="C578" s="28">
        <f t="shared" si="8"/>
        <v>43854.87499999861</v>
      </c>
      <c r="D578" s="1">
        <v>574</v>
      </c>
      <c r="E578">
        <v>93.9</v>
      </c>
      <c r="F578">
        <v>20.260000000000002</v>
      </c>
      <c r="G578">
        <v>0</v>
      </c>
      <c r="H578">
        <v>0</v>
      </c>
      <c r="I578">
        <v>0</v>
      </c>
      <c r="J578">
        <v>1.0999999999999999E-2</v>
      </c>
      <c r="K578">
        <v>78.430000000000007</v>
      </c>
      <c r="L578" t="s">
        <v>29</v>
      </c>
      <c r="M578">
        <v>0.93200000000000005</v>
      </c>
      <c r="N578">
        <v>12.64</v>
      </c>
      <c r="O578">
        <v>97</v>
      </c>
      <c r="P578">
        <v>19.989999999999998</v>
      </c>
      <c r="Q578">
        <v>0</v>
      </c>
      <c r="R578">
        <v>0</v>
      </c>
      <c r="S578">
        <v>0</v>
      </c>
      <c r="T578">
        <v>0.25800000000000001</v>
      </c>
      <c r="U578">
        <v>100.1</v>
      </c>
      <c r="V578">
        <v>0.311</v>
      </c>
      <c r="W578">
        <v>2.2639999999999998</v>
      </c>
      <c r="X578">
        <v>102.1</v>
      </c>
      <c r="Y578">
        <v>19.8</v>
      </c>
    </row>
    <row r="579" spans="3:27" x14ac:dyDescent="0.25">
      <c r="C579" s="28">
        <f t="shared" si="8"/>
        <v>43854.916666665275</v>
      </c>
      <c r="D579" s="1">
        <v>575</v>
      </c>
      <c r="E579">
        <v>94.8</v>
      </c>
      <c r="F579">
        <v>19.940000000000001</v>
      </c>
      <c r="G579">
        <v>0</v>
      </c>
      <c r="H579">
        <v>0</v>
      </c>
      <c r="I579">
        <v>0</v>
      </c>
      <c r="J579">
        <v>5.0000000000000001E-3</v>
      </c>
      <c r="K579">
        <v>65.510000000000005</v>
      </c>
      <c r="L579" t="s">
        <v>29</v>
      </c>
      <c r="M579">
        <v>0.93200000000000005</v>
      </c>
      <c r="N579">
        <v>12.61</v>
      </c>
      <c r="O579">
        <v>98.4</v>
      </c>
      <c r="P579">
        <v>19.73</v>
      </c>
      <c r="Q579">
        <v>0</v>
      </c>
      <c r="R579">
        <v>0</v>
      </c>
      <c r="S579">
        <v>0</v>
      </c>
      <c r="T579">
        <v>0.42699999999999999</v>
      </c>
      <c r="U579">
        <v>37.17</v>
      </c>
      <c r="V579">
        <v>0.49199999999999999</v>
      </c>
      <c r="W579">
        <v>2.2589999999999999</v>
      </c>
      <c r="X579">
        <v>102.2</v>
      </c>
      <c r="Y579">
        <v>19.420000000000002</v>
      </c>
    </row>
    <row r="580" spans="3:27" x14ac:dyDescent="0.25">
      <c r="C580" s="28">
        <f t="shared" si="8"/>
        <v>43854.958333331939</v>
      </c>
      <c r="D580" s="1">
        <v>576</v>
      </c>
      <c r="E580">
        <v>95.7</v>
      </c>
      <c r="F580">
        <v>19.66</v>
      </c>
      <c r="G580">
        <v>0</v>
      </c>
      <c r="H580">
        <v>0</v>
      </c>
      <c r="I580">
        <v>0</v>
      </c>
      <c r="J580">
        <v>0</v>
      </c>
      <c r="K580">
        <v>71.760000000000005</v>
      </c>
      <c r="L580" t="s">
        <v>29</v>
      </c>
      <c r="M580">
        <v>0.93100000000000005</v>
      </c>
      <c r="N580">
        <v>12.6</v>
      </c>
      <c r="O580">
        <v>99.8</v>
      </c>
      <c r="P580">
        <v>19.5</v>
      </c>
      <c r="Q580">
        <v>0</v>
      </c>
      <c r="R580">
        <v>0</v>
      </c>
      <c r="S580">
        <v>0</v>
      </c>
      <c r="T580">
        <v>0.437</v>
      </c>
      <c r="U580">
        <v>61.08</v>
      </c>
      <c r="V580">
        <v>0.50800000000000001</v>
      </c>
      <c r="W580">
        <v>2.2599999999999998</v>
      </c>
      <c r="X580">
        <v>102.2</v>
      </c>
      <c r="Y580">
        <v>19.29</v>
      </c>
      <c r="Z580" s="89">
        <f>SUM(G557:G580)/1025</f>
        <v>5.5496292682926818</v>
      </c>
      <c r="AA580" s="89">
        <f>SUM(Q557:Q580)/1025</f>
        <v>5.3509951219512191</v>
      </c>
    </row>
    <row r="581" spans="3:27" x14ac:dyDescent="0.25">
      <c r="C581" s="28">
        <f t="shared" si="8"/>
        <v>43854.999999998603</v>
      </c>
      <c r="D581" s="1">
        <v>577</v>
      </c>
      <c r="E581">
        <v>95.6</v>
      </c>
      <c r="F581">
        <v>19.54</v>
      </c>
      <c r="G581">
        <v>0</v>
      </c>
      <c r="H581">
        <v>0</v>
      </c>
      <c r="I581">
        <v>0</v>
      </c>
      <c r="J581">
        <v>6.9000000000000006E-2</v>
      </c>
      <c r="K581">
        <v>63.18</v>
      </c>
      <c r="L581" t="s">
        <v>29</v>
      </c>
      <c r="M581">
        <v>0.93100000000000005</v>
      </c>
      <c r="N581">
        <v>12.59</v>
      </c>
      <c r="O581">
        <v>99.8</v>
      </c>
      <c r="P581">
        <v>19.420000000000002</v>
      </c>
      <c r="Q581">
        <v>0</v>
      </c>
      <c r="R581">
        <v>0</v>
      </c>
      <c r="S581">
        <v>0</v>
      </c>
      <c r="T581">
        <v>0.69299999999999995</v>
      </c>
      <c r="U581">
        <v>47.45</v>
      </c>
      <c r="V581">
        <v>0.8</v>
      </c>
      <c r="W581">
        <v>2.2509999999999999</v>
      </c>
      <c r="X581">
        <v>102.1</v>
      </c>
      <c r="Y581">
        <v>19.190000000000001</v>
      </c>
    </row>
    <row r="582" spans="3:27" x14ac:dyDescent="0.25">
      <c r="C582" s="28">
        <f t="shared" ref="C582:C645" si="9">C581+TIME(1,0,0)</f>
        <v>43855.041666665267</v>
      </c>
      <c r="D582" s="1">
        <v>578</v>
      </c>
      <c r="E582">
        <v>96.9</v>
      </c>
      <c r="F582">
        <v>19.14</v>
      </c>
      <c r="G582">
        <v>0</v>
      </c>
      <c r="H582">
        <v>0</v>
      </c>
      <c r="I582">
        <v>0</v>
      </c>
      <c r="J582">
        <v>0</v>
      </c>
      <c r="K582">
        <v>56.95</v>
      </c>
      <c r="L582" t="s">
        <v>29</v>
      </c>
      <c r="M582">
        <v>0.93</v>
      </c>
      <c r="N582">
        <v>12.58</v>
      </c>
      <c r="O582">
        <v>100</v>
      </c>
      <c r="P582">
        <v>19.07</v>
      </c>
      <c r="Q582">
        <v>0</v>
      </c>
      <c r="R582">
        <v>0</v>
      </c>
      <c r="S582">
        <v>0</v>
      </c>
      <c r="T582">
        <v>0.80300000000000005</v>
      </c>
      <c r="U582">
        <v>29.41</v>
      </c>
      <c r="V582">
        <v>0.91</v>
      </c>
      <c r="W582">
        <v>2.2050000000000001</v>
      </c>
      <c r="X582">
        <v>102.1</v>
      </c>
      <c r="Y582">
        <v>18.84</v>
      </c>
    </row>
    <row r="583" spans="3:27" x14ac:dyDescent="0.25">
      <c r="C583" s="28">
        <f t="shared" si="9"/>
        <v>43855.083333331931</v>
      </c>
      <c r="D583" s="1">
        <v>579</v>
      </c>
      <c r="E583">
        <v>96.8</v>
      </c>
      <c r="F583">
        <v>18.989999999999998</v>
      </c>
      <c r="G583">
        <v>0</v>
      </c>
      <c r="H583">
        <v>0</v>
      </c>
      <c r="I583">
        <v>0</v>
      </c>
      <c r="J583">
        <v>0</v>
      </c>
      <c r="K583">
        <v>56.38</v>
      </c>
      <c r="L583" t="s">
        <v>29</v>
      </c>
      <c r="M583">
        <v>0.92900000000000005</v>
      </c>
      <c r="N583">
        <v>12.57</v>
      </c>
      <c r="O583">
        <v>99.9</v>
      </c>
      <c r="P583">
        <v>18.91</v>
      </c>
      <c r="Q583">
        <v>0</v>
      </c>
      <c r="R583">
        <v>0</v>
      </c>
      <c r="S583">
        <v>0</v>
      </c>
      <c r="T583">
        <v>0.99</v>
      </c>
      <c r="U583">
        <v>21.04</v>
      </c>
      <c r="V583">
        <v>1.0860000000000001</v>
      </c>
      <c r="W583">
        <v>2.1800000000000002</v>
      </c>
      <c r="X583">
        <v>102</v>
      </c>
      <c r="Y583">
        <v>18.63</v>
      </c>
    </row>
    <row r="584" spans="3:27" x14ac:dyDescent="0.25">
      <c r="C584" s="28">
        <f t="shared" si="9"/>
        <v>43855.124999998596</v>
      </c>
      <c r="D584" s="1">
        <v>580</v>
      </c>
      <c r="E584">
        <v>95.5</v>
      </c>
      <c r="F584">
        <v>19.11</v>
      </c>
      <c r="G584">
        <v>0</v>
      </c>
      <c r="H584">
        <v>0</v>
      </c>
      <c r="I584">
        <v>0</v>
      </c>
      <c r="J584">
        <v>0</v>
      </c>
      <c r="K584">
        <v>74.8</v>
      </c>
      <c r="L584" t="s">
        <v>29</v>
      </c>
      <c r="M584">
        <v>0.92900000000000005</v>
      </c>
      <c r="N584">
        <v>12.56</v>
      </c>
      <c r="O584">
        <v>99.8</v>
      </c>
      <c r="P584">
        <v>18.97</v>
      </c>
      <c r="Q584">
        <v>0</v>
      </c>
      <c r="R584">
        <v>0</v>
      </c>
      <c r="S584">
        <v>0</v>
      </c>
      <c r="T584">
        <v>0.97499999999999998</v>
      </c>
      <c r="U584">
        <v>62.17</v>
      </c>
      <c r="V584">
        <v>1.0780000000000001</v>
      </c>
      <c r="W584">
        <v>2.1880000000000002</v>
      </c>
      <c r="X584">
        <v>101.9</v>
      </c>
      <c r="Y584">
        <v>18.59</v>
      </c>
    </row>
    <row r="585" spans="3:27" x14ac:dyDescent="0.25">
      <c r="C585" s="28">
        <f t="shared" si="9"/>
        <v>43855.16666666526</v>
      </c>
      <c r="D585" s="1">
        <v>581</v>
      </c>
      <c r="E585">
        <v>94.3</v>
      </c>
      <c r="F585">
        <v>19.350000000000001</v>
      </c>
      <c r="G585">
        <v>0</v>
      </c>
      <c r="H585">
        <v>0</v>
      </c>
      <c r="I585">
        <v>0</v>
      </c>
      <c r="J585">
        <v>8.4000000000000005E-2</v>
      </c>
      <c r="K585">
        <v>69.72</v>
      </c>
      <c r="L585" t="s">
        <v>29</v>
      </c>
      <c r="M585">
        <v>0.92800000000000005</v>
      </c>
      <c r="N585">
        <v>12.55</v>
      </c>
      <c r="O585">
        <v>99.5</v>
      </c>
      <c r="P585">
        <v>19.23</v>
      </c>
      <c r="Q585">
        <v>0</v>
      </c>
      <c r="R585">
        <v>0</v>
      </c>
      <c r="S585">
        <v>0</v>
      </c>
      <c r="T585">
        <v>1.0840000000000001</v>
      </c>
      <c r="U585">
        <v>19.25</v>
      </c>
      <c r="V585">
        <v>1.2649999999999999</v>
      </c>
      <c r="W585">
        <v>2.2170000000000001</v>
      </c>
      <c r="X585">
        <v>101.9</v>
      </c>
      <c r="Y585">
        <v>18.68</v>
      </c>
    </row>
    <row r="586" spans="3:27" x14ac:dyDescent="0.25">
      <c r="C586" s="28">
        <f t="shared" si="9"/>
        <v>43855.208333331924</v>
      </c>
      <c r="D586" s="1">
        <v>582</v>
      </c>
      <c r="E586">
        <v>93.9</v>
      </c>
      <c r="F586">
        <v>19.32</v>
      </c>
      <c r="G586">
        <v>0</v>
      </c>
      <c r="H586">
        <v>0</v>
      </c>
      <c r="I586">
        <v>0</v>
      </c>
      <c r="J586">
        <v>0</v>
      </c>
      <c r="K586">
        <v>69.349999999999994</v>
      </c>
      <c r="L586" t="s">
        <v>29</v>
      </c>
      <c r="M586">
        <v>0.92700000000000005</v>
      </c>
      <c r="N586">
        <v>12.54</v>
      </c>
      <c r="O586">
        <v>100</v>
      </c>
      <c r="P586">
        <v>19.190000000000001</v>
      </c>
      <c r="Q586">
        <v>0</v>
      </c>
      <c r="R586">
        <v>0</v>
      </c>
      <c r="S586">
        <v>0</v>
      </c>
      <c r="T586">
        <v>1.175</v>
      </c>
      <c r="U586">
        <v>47.9</v>
      </c>
      <c r="V586">
        <v>1.284</v>
      </c>
      <c r="W586">
        <v>2.2229999999999999</v>
      </c>
      <c r="X586">
        <v>101.9</v>
      </c>
      <c r="Y586">
        <v>18.87</v>
      </c>
    </row>
    <row r="587" spans="3:27" x14ac:dyDescent="0.25">
      <c r="C587" s="28">
        <f t="shared" si="9"/>
        <v>43855.249999998588</v>
      </c>
      <c r="D587" s="1">
        <v>583</v>
      </c>
      <c r="E587">
        <v>94.8</v>
      </c>
      <c r="F587">
        <v>19.02</v>
      </c>
      <c r="G587">
        <v>0</v>
      </c>
      <c r="H587">
        <v>0</v>
      </c>
      <c r="I587">
        <v>0</v>
      </c>
      <c r="J587">
        <v>0</v>
      </c>
      <c r="K587">
        <v>65.27</v>
      </c>
      <c r="L587" t="s">
        <v>29</v>
      </c>
      <c r="M587">
        <v>0.92700000000000005</v>
      </c>
      <c r="N587">
        <v>12.53</v>
      </c>
      <c r="O587">
        <v>100</v>
      </c>
      <c r="P587">
        <v>18.899999999999999</v>
      </c>
      <c r="Q587">
        <v>0</v>
      </c>
      <c r="R587">
        <v>0</v>
      </c>
      <c r="S587">
        <v>0</v>
      </c>
      <c r="T587">
        <v>1.117</v>
      </c>
      <c r="U587">
        <v>34.49</v>
      </c>
      <c r="V587">
        <v>1.2010000000000001</v>
      </c>
      <c r="W587">
        <v>2.1819999999999999</v>
      </c>
      <c r="X587">
        <v>101.9</v>
      </c>
      <c r="Y587">
        <v>18.55</v>
      </c>
    </row>
    <row r="588" spans="3:27" x14ac:dyDescent="0.25">
      <c r="C588" s="28">
        <f t="shared" si="9"/>
        <v>43855.291666665253</v>
      </c>
      <c r="D588" s="1">
        <v>584</v>
      </c>
      <c r="E588">
        <v>94.9</v>
      </c>
      <c r="F588">
        <v>19.11</v>
      </c>
      <c r="G588">
        <v>19.600000000000001</v>
      </c>
      <c r="H588">
        <v>5.8789560000000003E-3</v>
      </c>
      <c r="I588">
        <v>0</v>
      </c>
      <c r="J588">
        <v>0</v>
      </c>
      <c r="K588">
        <v>60.36</v>
      </c>
      <c r="L588" t="s">
        <v>29</v>
      </c>
      <c r="M588">
        <v>0.92600000000000005</v>
      </c>
      <c r="N588">
        <v>12.55</v>
      </c>
      <c r="O588">
        <v>100</v>
      </c>
      <c r="P588">
        <v>19.02</v>
      </c>
      <c r="Q588">
        <v>11.97</v>
      </c>
      <c r="R588">
        <v>718</v>
      </c>
      <c r="S588">
        <v>0</v>
      </c>
      <c r="T588">
        <v>1.1830000000000001</v>
      </c>
      <c r="U588">
        <v>19.86</v>
      </c>
      <c r="V588">
        <v>1.2989999999999999</v>
      </c>
      <c r="W588">
        <v>2.1960000000000002</v>
      </c>
      <c r="X588">
        <v>102</v>
      </c>
      <c r="Y588">
        <v>18.559999999999999</v>
      </c>
    </row>
    <row r="589" spans="3:27" x14ac:dyDescent="0.25">
      <c r="C589" s="28">
        <f t="shared" si="9"/>
        <v>43855.333333331917</v>
      </c>
      <c r="D589" s="1">
        <v>585</v>
      </c>
      <c r="E589">
        <v>84.7</v>
      </c>
      <c r="F589">
        <v>22.37</v>
      </c>
      <c r="G589">
        <v>213.2</v>
      </c>
      <c r="H589">
        <v>6.395112E-2</v>
      </c>
      <c r="I589">
        <v>0</v>
      </c>
      <c r="J589">
        <v>0.17599999999999999</v>
      </c>
      <c r="K589">
        <v>64.28</v>
      </c>
      <c r="L589" t="s">
        <v>29</v>
      </c>
      <c r="M589">
        <v>0.92600000000000005</v>
      </c>
      <c r="N589">
        <v>13.16</v>
      </c>
      <c r="O589">
        <v>97.5</v>
      </c>
      <c r="P589">
        <v>21.86</v>
      </c>
      <c r="Q589">
        <v>192.8</v>
      </c>
      <c r="R589">
        <v>7999</v>
      </c>
      <c r="S589">
        <v>0</v>
      </c>
      <c r="T589">
        <v>1.6120000000000001</v>
      </c>
      <c r="U589">
        <v>26.88</v>
      </c>
      <c r="V589">
        <v>1.8640000000000001</v>
      </c>
      <c r="W589">
        <v>2.5510000000000002</v>
      </c>
      <c r="X589">
        <v>102.1</v>
      </c>
      <c r="Y589">
        <v>22.8</v>
      </c>
    </row>
    <row r="590" spans="3:27" x14ac:dyDescent="0.25">
      <c r="C590" s="28">
        <f t="shared" si="9"/>
        <v>43855.374999998581</v>
      </c>
      <c r="D590" s="1">
        <v>586</v>
      </c>
      <c r="E590">
        <v>68.92</v>
      </c>
      <c r="F590">
        <v>26.85</v>
      </c>
      <c r="G590">
        <v>419.1</v>
      </c>
      <c r="H590">
        <v>0.12572749999999999</v>
      </c>
      <c r="I590">
        <v>0</v>
      </c>
      <c r="J590">
        <v>0.55500000000000005</v>
      </c>
      <c r="K590">
        <v>118.2</v>
      </c>
      <c r="L590" t="s">
        <v>29</v>
      </c>
      <c r="M590">
        <v>0.92500000000000004</v>
      </c>
      <c r="N590">
        <v>13.18</v>
      </c>
      <c r="O590">
        <v>80.3</v>
      </c>
      <c r="P590">
        <v>26.23</v>
      </c>
      <c r="Q590">
        <v>390.6</v>
      </c>
      <c r="R590">
        <v>7999</v>
      </c>
      <c r="S590">
        <v>0</v>
      </c>
      <c r="T590">
        <v>1.2669999999999999</v>
      </c>
      <c r="U590">
        <v>108</v>
      </c>
      <c r="V590">
        <v>1.4590000000000001</v>
      </c>
      <c r="W590">
        <v>2.734</v>
      </c>
      <c r="X590">
        <v>102.1</v>
      </c>
      <c r="Y590">
        <v>29.36</v>
      </c>
    </row>
    <row r="591" spans="3:27" x14ac:dyDescent="0.25">
      <c r="C591" s="28">
        <f t="shared" si="9"/>
        <v>43855.416666665245</v>
      </c>
      <c r="D591" s="1">
        <v>587</v>
      </c>
      <c r="E591">
        <v>62.85</v>
      </c>
      <c r="F591">
        <v>27.97</v>
      </c>
      <c r="G591">
        <v>617.1</v>
      </c>
      <c r="H591">
        <v>0.18512419999999999</v>
      </c>
      <c r="I591">
        <v>0</v>
      </c>
      <c r="J591">
        <v>1.8979999999999999</v>
      </c>
      <c r="K591">
        <v>272.5</v>
      </c>
      <c r="L591" t="s">
        <v>29</v>
      </c>
      <c r="M591">
        <v>0.92500000000000004</v>
      </c>
      <c r="N591">
        <v>13.11</v>
      </c>
      <c r="O591">
        <v>70.459999999999994</v>
      </c>
      <c r="P591">
        <v>27.38</v>
      </c>
      <c r="Q591">
        <v>585.20000000000005</v>
      </c>
      <c r="R591">
        <v>7999</v>
      </c>
      <c r="S591">
        <v>0</v>
      </c>
      <c r="T591">
        <v>1.901</v>
      </c>
      <c r="U591">
        <v>323.7</v>
      </c>
      <c r="V591">
        <v>2.476</v>
      </c>
      <c r="W591">
        <v>2.569</v>
      </c>
      <c r="X591">
        <v>101.9</v>
      </c>
      <c r="Y591">
        <v>32.25</v>
      </c>
    </row>
    <row r="592" spans="3:27" x14ac:dyDescent="0.25">
      <c r="C592" s="28">
        <f t="shared" si="9"/>
        <v>43855.45833333191</v>
      </c>
      <c r="D592" s="1">
        <v>588</v>
      </c>
      <c r="E592">
        <v>61.99</v>
      </c>
      <c r="F592">
        <v>27.8</v>
      </c>
      <c r="G592">
        <v>754.3</v>
      </c>
      <c r="H592">
        <v>0.2262768</v>
      </c>
      <c r="I592">
        <v>0</v>
      </c>
      <c r="J592">
        <v>2.5369999999999999</v>
      </c>
      <c r="K592">
        <v>273.39999999999998</v>
      </c>
      <c r="L592" t="s">
        <v>29</v>
      </c>
      <c r="M592">
        <v>0.92400000000000004</v>
      </c>
      <c r="N592">
        <v>13.08</v>
      </c>
      <c r="O592">
        <v>68.180000000000007</v>
      </c>
      <c r="P592">
        <v>27.39</v>
      </c>
      <c r="Q592">
        <v>732.6</v>
      </c>
      <c r="R592">
        <v>7999</v>
      </c>
      <c r="S592">
        <v>0</v>
      </c>
      <c r="T592">
        <v>2.379</v>
      </c>
      <c r="U592">
        <v>317.2</v>
      </c>
      <c r="V592">
        <v>3.1619999999999999</v>
      </c>
      <c r="W592">
        <v>2.484</v>
      </c>
      <c r="X592">
        <v>101.8</v>
      </c>
      <c r="Y592">
        <v>31.67</v>
      </c>
    </row>
    <row r="593" spans="3:27" x14ac:dyDescent="0.25">
      <c r="C593" s="28">
        <f t="shared" si="9"/>
        <v>43855.499999998574</v>
      </c>
      <c r="D593" s="1">
        <v>589</v>
      </c>
      <c r="E593">
        <v>61.59</v>
      </c>
      <c r="F593">
        <v>27.99</v>
      </c>
      <c r="G593">
        <v>821</v>
      </c>
      <c r="H593">
        <v>0.24619250000000001</v>
      </c>
      <c r="I593">
        <v>0</v>
      </c>
      <c r="J593">
        <v>2.7389999999999999</v>
      </c>
      <c r="K593">
        <v>283.2</v>
      </c>
      <c r="L593" t="s">
        <v>29</v>
      </c>
      <c r="M593">
        <v>0.92400000000000004</v>
      </c>
      <c r="N593">
        <v>13.06</v>
      </c>
      <c r="O593">
        <v>67.12</v>
      </c>
      <c r="P593">
        <v>27.56</v>
      </c>
      <c r="Q593">
        <v>814</v>
      </c>
      <c r="R593">
        <v>7999</v>
      </c>
      <c r="S593">
        <v>0</v>
      </c>
      <c r="T593">
        <v>2.617</v>
      </c>
      <c r="U593">
        <v>316.7</v>
      </c>
      <c r="V593">
        <v>3.367</v>
      </c>
      <c r="W593">
        <v>2.472</v>
      </c>
      <c r="X593">
        <v>101.7</v>
      </c>
      <c r="Y593">
        <v>31.44</v>
      </c>
    </row>
    <row r="594" spans="3:27" x14ac:dyDescent="0.25">
      <c r="C594" s="28">
        <f t="shared" si="9"/>
        <v>43855.541666665238</v>
      </c>
      <c r="D594" s="1">
        <v>590</v>
      </c>
      <c r="E594">
        <v>60.16</v>
      </c>
      <c r="F594">
        <v>28.2</v>
      </c>
      <c r="G594">
        <v>825</v>
      </c>
      <c r="H594">
        <v>0.24744250000000001</v>
      </c>
      <c r="I594">
        <v>0</v>
      </c>
      <c r="J594">
        <v>2.673</v>
      </c>
      <c r="K594">
        <v>283.60000000000002</v>
      </c>
      <c r="L594" t="s">
        <v>29</v>
      </c>
      <c r="M594">
        <v>0.92500000000000004</v>
      </c>
      <c r="N594">
        <v>13.05</v>
      </c>
      <c r="O594">
        <v>65.28</v>
      </c>
      <c r="P594">
        <v>27.8</v>
      </c>
      <c r="Q594">
        <v>812</v>
      </c>
      <c r="R594">
        <v>7999</v>
      </c>
      <c r="S594">
        <v>0</v>
      </c>
      <c r="T594">
        <v>2.4809999999999999</v>
      </c>
      <c r="U594">
        <v>315</v>
      </c>
      <c r="V594">
        <v>3.29</v>
      </c>
      <c r="W594">
        <v>2.4390000000000001</v>
      </c>
      <c r="X594">
        <v>101.6</v>
      </c>
      <c r="Y594">
        <v>31.31</v>
      </c>
    </row>
    <row r="595" spans="3:27" x14ac:dyDescent="0.25">
      <c r="C595" s="28">
        <f t="shared" si="9"/>
        <v>43855.583333331902</v>
      </c>
      <c r="D595" s="1">
        <v>591</v>
      </c>
      <c r="E595">
        <v>60.94</v>
      </c>
      <c r="F595">
        <v>28.21</v>
      </c>
      <c r="G595">
        <v>756.3</v>
      </c>
      <c r="H595">
        <v>0.2268907</v>
      </c>
      <c r="I595">
        <v>0</v>
      </c>
      <c r="J595">
        <v>3.048</v>
      </c>
      <c r="K595">
        <v>268.5</v>
      </c>
      <c r="L595" t="s">
        <v>29</v>
      </c>
      <c r="M595">
        <v>0.92600000000000005</v>
      </c>
      <c r="N595">
        <v>13.04</v>
      </c>
      <c r="O595">
        <v>65.14</v>
      </c>
      <c r="P595">
        <v>27.86</v>
      </c>
      <c r="Q595">
        <v>742.2</v>
      </c>
      <c r="R595">
        <v>7999</v>
      </c>
      <c r="S595">
        <v>0</v>
      </c>
      <c r="T595">
        <v>2.847</v>
      </c>
      <c r="U595">
        <v>303.60000000000002</v>
      </c>
      <c r="V595">
        <v>3.5979999999999999</v>
      </c>
      <c r="W595">
        <v>2.4460000000000002</v>
      </c>
      <c r="X595">
        <v>101.5</v>
      </c>
      <c r="Y595">
        <v>31.01</v>
      </c>
    </row>
    <row r="596" spans="3:27" x14ac:dyDescent="0.25">
      <c r="C596" s="28">
        <f t="shared" si="9"/>
        <v>43855.624999998567</v>
      </c>
      <c r="D596" s="1">
        <v>592</v>
      </c>
      <c r="E596">
        <v>64.31</v>
      </c>
      <c r="F596">
        <v>28</v>
      </c>
      <c r="G596">
        <v>584.20000000000005</v>
      </c>
      <c r="H596">
        <v>0.17525199999999999</v>
      </c>
      <c r="I596">
        <v>0</v>
      </c>
      <c r="J596">
        <v>3.1419999999999999</v>
      </c>
      <c r="K596">
        <v>260.8</v>
      </c>
      <c r="L596" t="s">
        <v>29</v>
      </c>
      <c r="M596">
        <v>0.92800000000000005</v>
      </c>
      <c r="N596">
        <v>13.04</v>
      </c>
      <c r="O596">
        <v>67.91</v>
      </c>
      <c r="P596">
        <v>27.87</v>
      </c>
      <c r="Q596">
        <v>569.20000000000005</v>
      </c>
      <c r="R596">
        <v>7999</v>
      </c>
      <c r="S596">
        <v>0</v>
      </c>
      <c r="T596">
        <v>2.88</v>
      </c>
      <c r="U596">
        <v>292.3</v>
      </c>
      <c r="V596">
        <v>3.702</v>
      </c>
      <c r="W596">
        <v>2.5430000000000001</v>
      </c>
      <c r="X596">
        <v>101.5</v>
      </c>
      <c r="Y596">
        <v>30.83</v>
      </c>
    </row>
    <row r="597" spans="3:27" x14ac:dyDescent="0.25">
      <c r="C597" s="28">
        <f t="shared" si="9"/>
        <v>43855.666666665231</v>
      </c>
      <c r="D597" s="1">
        <v>593</v>
      </c>
      <c r="E597">
        <v>65.98</v>
      </c>
      <c r="F597">
        <v>27.5</v>
      </c>
      <c r="G597">
        <v>279.7</v>
      </c>
      <c r="H597">
        <v>8.3907309999999999E-2</v>
      </c>
      <c r="I597">
        <v>0</v>
      </c>
      <c r="J597">
        <v>3.1720000000000002</v>
      </c>
      <c r="K597">
        <v>257</v>
      </c>
      <c r="L597" t="s">
        <v>29</v>
      </c>
      <c r="M597">
        <v>0.92900000000000005</v>
      </c>
      <c r="N597">
        <v>13.06</v>
      </c>
      <c r="O597">
        <v>68.63</v>
      </c>
      <c r="P597">
        <v>27.46</v>
      </c>
      <c r="Q597">
        <v>270.5</v>
      </c>
      <c r="R597">
        <v>7999</v>
      </c>
      <c r="S597">
        <v>0</v>
      </c>
      <c r="T597">
        <v>2.8679999999999999</v>
      </c>
      <c r="U597">
        <v>292.60000000000002</v>
      </c>
      <c r="V597">
        <v>3.706</v>
      </c>
      <c r="W597">
        <v>2.5150000000000001</v>
      </c>
      <c r="X597">
        <v>101.6</v>
      </c>
      <c r="Y597">
        <v>29.48</v>
      </c>
    </row>
    <row r="598" spans="3:27" x14ac:dyDescent="0.25">
      <c r="C598" s="28">
        <f t="shared" si="9"/>
        <v>43855.708333331895</v>
      </c>
      <c r="D598" s="1">
        <v>594</v>
      </c>
      <c r="E598">
        <v>68.400000000000006</v>
      </c>
      <c r="F598">
        <v>26.84</v>
      </c>
      <c r="G598">
        <v>82.4</v>
      </c>
      <c r="H598">
        <v>2.473467E-2</v>
      </c>
      <c r="I598">
        <v>0</v>
      </c>
      <c r="J598">
        <v>2.5720000000000001</v>
      </c>
      <c r="K598">
        <v>263.5</v>
      </c>
      <c r="L598" t="s">
        <v>29</v>
      </c>
      <c r="M598">
        <v>0.93</v>
      </c>
      <c r="N598">
        <v>13.08</v>
      </c>
      <c r="O598">
        <v>70.180000000000007</v>
      </c>
      <c r="P598">
        <v>26.9</v>
      </c>
      <c r="Q598">
        <v>82</v>
      </c>
      <c r="R598">
        <v>4920</v>
      </c>
      <c r="S598">
        <v>0</v>
      </c>
      <c r="T598">
        <v>2.343</v>
      </c>
      <c r="U598">
        <v>297.60000000000002</v>
      </c>
      <c r="V598">
        <v>3.048</v>
      </c>
      <c r="W598">
        <v>2.4860000000000002</v>
      </c>
      <c r="X598">
        <v>101.8</v>
      </c>
      <c r="Y598">
        <v>27.58</v>
      </c>
    </row>
    <row r="599" spans="3:27" x14ac:dyDescent="0.25">
      <c r="C599" s="28">
        <f t="shared" si="9"/>
        <v>43855.749999998559</v>
      </c>
      <c r="D599" s="1">
        <v>595</v>
      </c>
      <c r="E599">
        <v>72.14</v>
      </c>
      <c r="F599">
        <v>26.16</v>
      </c>
      <c r="G599">
        <v>21.99</v>
      </c>
      <c r="H599">
        <v>6.5965329999999999E-3</v>
      </c>
      <c r="I599">
        <v>0</v>
      </c>
      <c r="J599">
        <v>2.2869999999999999</v>
      </c>
      <c r="K599">
        <v>261.39999999999998</v>
      </c>
      <c r="L599" t="s">
        <v>29</v>
      </c>
      <c r="M599">
        <v>0.93100000000000005</v>
      </c>
      <c r="N599">
        <v>12.99</v>
      </c>
      <c r="O599">
        <v>73.680000000000007</v>
      </c>
      <c r="P599">
        <v>26.28</v>
      </c>
      <c r="Q599">
        <v>21.92</v>
      </c>
      <c r="R599">
        <v>1315</v>
      </c>
      <c r="S599">
        <v>0</v>
      </c>
      <c r="T599">
        <v>2.0350000000000001</v>
      </c>
      <c r="U599">
        <v>294.7</v>
      </c>
      <c r="V599">
        <v>2.7149999999999999</v>
      </c>
      <c r="W599">
        <v>2.516</v>
      </c>
      <c r="X599">
        <v>102</v>
      </c>
      <c r="Y599">
        <v>26.46</v>
      </c>
    </row>
    <row r="600" spans="3:27" x14ac:dyDescent="0.25">
      <c r="C600" s="28">
        <f t="shared" si="9"/>
        <v>43855.791666665224</v>
      </c>
      <c r="D600" s="1">
        <v>596</v>
      </c>
      <c r="E600">
        <v>71.3</v>
      </c>
      <c r="F600">
        <v>26.05</v>
      </c>
      <c r="G600">
        <v>0</v>
      </c>
      <c r="H600">
        <v>0</v>
      </c>
      <c r="I600">
        <v>0</v>
      </c>
      <c r="J600">
        <v>2.8450000000000002</v>
      </c>
      <c r="K600">
        <v>258.3</v>
      </c>
      <c r="L600" t="s">
        <v>29</v>
      </c>
      <c r="M600">
        <v>0.93100000000000005</v>
      </c>
      <c r="N600">
        <v>12.79</v>
      </c>
      <c r="O600">
        <v>73.37</v>
      </c>
      <c r="P600">
        <v>26.21</v>
      </c>
      <c r="Q600">
        <v>0</v>
      </c>
      <c r="R600">
        <v>0</v>
      </c>
      <c r="S600">
        <v>0</v>
      </c>
      <c r="T600">
        <v>2.19</v>
      </c>
      <c r="U600">
        <v>298.10000000000002</v>
      </c>
      <c r="V600">
        <v>2.859</v>
      </c>
      <c r="W600">
        <v>2.4940000000000002</v>
      </c>
      <c r="X600">
        <v>102.1</v>
      </c>
      <c r="Y600">
        <v>25.94</v>
      </c>
    </row>
    <row r="601" spans="3:27" x14ac:dyDescent="0.25">
      <c r="C601" s="28">
        <f t="shared" si="9"/>
        <v>43855.833333331888</v>
      </c>
      <c r="D601" s="1">
        <v>597</v>
      </c>
      <c r="E601">
        <v>71.47</v>
      </c>
      <c r="F601">
        <v>25.99</v>
      </c>
      <c r="G601">
        <v>0</v>
      </c>
      <c r="H601">
        <v>0</v>
      </c>
      <c r="I601">
        <v>0</v>
      </c>
      <c r="J601">
        <v>2.7719999999999998</v>
      </c>
      <c r="K601">
        <v>249.1</v>
      </c>
      <c r="L601" t="s">
        <v>29</v>
      </c>
      <c r="M601">
        <v>0.93100000000000005</v>
      </c>
      <c r="N601">
        <v>12.71</v>
      </c>
      <c r="O601">
        <v>73.55</v>
      </c>
      <c r="P601">
        <v>26.14</v>
      </c>
      <c r="Q601">
        <v>0</v>
      </c>
      <c r="R601">
        <v>0</v>
      </c>
      <c r="S601">
        <v>0</v>
      </c>
      <c r="T601">
        <v>2.032</v>
      </c>
      <c r="U601">
        <v>293.2</v>
      </c>
      <c r="V601">
        <v>2.6739999999999999</v>
      </c>
      <c r="W601">
        <v>2.4900000000000002</v>
      </c>
      <c r="X601">
        <v>102.2</v>
      </c>
      <c r="Y601">
        <v>25.83</v>
      </c>
    </row>
    <row r="602" spans="3:27" x14ac:dyDescent="0.25">
      <c r="C602" s="28">
        <f t="shared" si="9"/>
        <v>43855.874999998552</v>
      </c>
      <c r="D602" s="1">
        <v>598</v>
      </c>
      <c r="E602">
        <v>68.53</v>
      </c>
      <c r="F602">
        <v>26.01</v>
      </c>
      <c r="G602">
        <v>0</v>
      </c>
      <c r="H602">
        <v>0</v>
      </c>
      <c r="I602">
        <v>0</v>
      </c>
      <c r="J602">
        <v>2.665</v>
      </c>
      <c r="K602">
        <v>276.39999999999998</v>
      </c>
      <c r="L602" t="s">
        <v>29</v>
      </c>
      <c r="M602">
        <v>0.93100000000000005</v>
      </c>
      <c r="N602">
        <v>12.68</v>
      </c>
      <c r="O602">
        <v>71.349999999999994</v>
      </c>
      <c r="P602">
        <v>26.18</v>
      </c>
      <c r="Q602">
        <v>0</v>
      </c>
      <c r="R602">
        <v>0</v>
      </c>
      <c r="S602">
        <v>0</v>
      </c>
      <c r="T602">
        <v>2.0680000000000001</v>
      </c>
      <c r="U602">
        <v>308.8</v>
      </c>
      <c r="V602">
        <v>2.6779999999999999</v>
      </c>
      <c r="W602">
        <v>2.423</v>
      </c>
      <c r="X602">
        <v>102.2</v>
      </c>
      <c r="Y602">
        <v>25.98</v>
      </c>
    </row>
    <row r="603" spans="3:27" x14ac:dyDescent="0.25">
      <c r="C603" s="28">
        <f t="shared" si="9"/>
        <v>43855.916666665216</v>
      </c>
      <c r="D603" s="1">
        <v>599</v>
      </c>
      <c r="E603">
        <v>69.959999999999994</v>
      </c>
      <c r="F603">
        <v>25.53</v>
      </c>
      <c r="G603">
        <v>0</v>
      </c>
      <c r="H603">
        <v>0</v>
      </c>
      <c r="I603">
        <v>0</v>
      </c>
      <c r="J603">
        <v>1.4530000000000001</v>
      </c>
      <c r="K603">
        <v>200</v>
      </c>
      <c r="L603" t="s">
        <v>29</v>
      </c>
      <c r="M603">
        <v>0.93100000000000005</v>
      </c>
      <c r="N603">
        <v>12.66</v>
      </c>
      <c r="O603">
        <v>71.849999999999994</v>
      </c>
      <c r="P603">
        <v>25.64</v>
      </c>
      <c r="Q603">
        <v>0</v>
      </c>
      <c r="R603">
        <v>0</v>
      </c>
      <c r="S603">
        <v>0</v>
      </c>
      <c r="T603">
        <v>1.206</v>
      </c>
      <c r="U603">
        <v>225.2</v>
      </c>
      <c r="V603">
        <v>1.5980000000000001</v>
      </c>
      <c r="W603">
        <v>2.36</v>
      </c>
      <c r="X603">
        <v>102.2</v>
      </c>
      <c r="Y603">
        <v>25.71</v>
      </c>
    </row>
    <row r="604" spans="3:27" x14ac:dyDescent="0.25">
      <c r="C604" s="28">
        <f t="shared" si="9"/>
        <v>43855.958333331881</v>
      </c>
      <c r="D604" s="1">
        <v>600</v>
      </c>
      <c r="E604">
        <v>80.2</v>
      </c>
      <c r="F604">
        <v>23.91</v>
      </c>
      <c r="G604">
        <v>0</v>
      </c>
      <c r="H604">
        <v>0</v>
      </c>
      <c r="I604">
        <v>0</v>
      </c>
      <c r="J604">
        <v>0.76500000000000001</v>
      </c>
      <c r="K604">
        <v>154.19999999999999</v>
      </c>
      <c r="L604" t="s">
        <v>29</v>
      </c>
      <c r="M604">
        <v>0.93</v>
      </c>
      <c r="N604">
        <v>12.64</v>
      </c>
      <c r="O604">
        <v>81.900000000000006</v>
      </c>
      <c r="P604">
        <v>23.98</v>
      </c>
      <c r="Q604">
        <v>0</v>
      </c>
      <c r="R604">
        <v>0</v>
      </c>
      <c r="S604">
        <v>0</v>
      </c>
      <c r="T604">
        <v>0.48799999999999999</v>
      </c>
      <c r="U604">
        <v>185.2</v>
      </c>
      <c r="V604">
        <v>0.65700000000000003</v>
      </c>
      <c r="W604">
        <v>2.4409999999999998</v>
      </c>
      <c r="X604">
        <v>102.2</v>
      </c>
      <c r="Y604">
        <v>24.16</v>
      </c>
      <c r="Z604" s="89">
        <f>SUM(G581:G604)/1025</f>
        <v>5.262331707317073</v>
      </c>
      <c r="AA604" s="89">
        <f>SUM(Q581:Q604)/1025</f>
        <v>5.0975512195121953</v>
      </c>
    </row>
    <row r="605" spans="3:27" x14ac:dyDescent="0.25">
      <c r="C605" s="28">
        <f t="shared" si="9"/>
        <v>43855.999999998545</v>
      </c>
      <c r="D605" s="1">
        <v>601</v>
      </c>
      <c r="E605">
        <v>87.9</v>
      </c>
      <c r="F605">
        <v>22.2</v>
      </c>
      <c r="G605">
        <v>0</v>
      </c>
      <c r="H605">
        <v>0</v>
      </c>
      <c r="I605">
        <v>0</v>
      </c>
      <c r="J605">
        <v>0.91400000000000003</v>
      </c>
      <c r="K605">
        <v>82.6</v>
      </c>
      <c r="L605" t="s">
        <v>29</v>
      </c>
      <c r="M605">
        <v>0.93</v>
      </c>
      <c r="N605">
        <v>12.63</v>
      </c>
      <c r="O605">
        <v>89.2</v>
      </c>
      <c r="P605">
        <v>22.22</v>
      </c>
      <c r="Q605">
        <v>0</v>
      </c>
      <c r="R605">
        <v>0</v>
      </c>
      <c r="S605">
        <v>0</v>
      </c>
      <c r="T605">
        <v>0.76300000000000001</v>
      </c>
      <c r="U605">
        <v>82.3</v>
      </c>
      <c r="V605">
        <v>0.97399999999999998</v>
      </c>
      <c r="W605">
        <v>2.39</v>
      </c>
      <c r="X605">
        <v>102.2</v>
      </c>
      <c r="Y605">
        <v>22.3</v>
      </c>
    </row>
    <row r="606" spans="3:27" x14ac:dyDescent="0.25">
      <c r="C606" s="28">
        <f t="shared" si="9"/>
        <v>43856.041666665209</v>
      </c>
      <c r="D606" s="1">
        <v>602</v>
      </c>
      <c r="E606">
        <v>89.2</v>
      </c>
      <c r="F606">
        <v>22.01</v>
      </c>
      <c r="G606">
        <v>0</v>
      </c>
      <c r="H606">
        <v>0</v>
      </c>
      <c r="I606">
        <v>0</v>
      </c>
      <c r="J606">
        <v>0.58899999999999997</v>
      </c>
      <c r="K606">
        <v>92</v>
      </c>
      <c r="L606" t="s">
        <v>29</v>
      </c>
      <c r="M606">
        <v>0.92900000000000005</v>
      </c>
      <c r="N606">
        <v>12.61</v>
      </c>
      <c r="O606">
        <v>91.9</v>
      </c>
      <c r="P606">
        <v>22.02</v>
      </c>
      <c r="Q606">
        <v>0</v>
      </c>
      <c r="R606">
        <v>0</v>
      </c>
      <c r="S606">
        <v>0</v>
      </c>
      <c r="T606">
        <v>0.48599999999999999</v>
      </c>
      <c r="U606">
        <v>81.400000000000006</v>
      </c>
      <c r="V606">
        <v>0.64</v>
      </c>
      <c r="W606">
        <v>2.4289999999999998</v>
      </c>
      <c r="X606">
        <v>102.2</v>
      </c>
      <c r="Y606">
        <v>21.86</v>
      </c>
    </row>
    <row r="607" spans="3:27" x14ac:dyDescent="0.25">
      <c r="C607" s="28">
        <f t="shared" si="9"/>
        <v>43856.083333331873</v>
      </c>
      <c r="D607" s="1">
        <v>603</v>
      </c>
      <c r="E607">
        <v>93</v>
      </c>
      <c r="F607">
        <v>20.97</v>
      </c>
      <c r="G607">
        <v>0</v>
      </c>
      <c r="H607">
        <v>0</v>
      </c>
      <c r="I607">
        <v>0</v>
      </c>
      <c r="J607">
        <v>0.47099999999999997</v>
      </c>
      <c r="K607">
        <v>64.72</v>
      </c>
      <c r="L607" t="s">
        <v>29</v>
      </c>
      <c r="M607">
        <v>0.92900000000000005</v>
      </c>
      <c r="N607">
        <v>12.6</v>
      </c>
      <c r="O607">
        <v>95.5</v>
      </c>
      <c r="P607">
        <v>20.96</v>
      </c>
      <c r="Q607">
        <v>0</v>
      </c>
      <c r="R607">
        <v>0</v>
      </c>
      <c r="S607">
        <v>0</v>
      </c>
      <c r="T607">
        <v>0.61799999999999999</v>
      </c>
      <c r="U607">
        <v>57.03</v>
      </c>
      <c r="V607">
        <v>0.76400000000000001</v>
      </c>
      <c r="W607">
        <v>2.37</v>
      </c>
      <c r="X607">
        <v>102.1</v>
      </c>
      <c r="Y607">
        <v>21.01</v>
      </c>
    </row>
    <row r="608" spans="3:27" x14ac:dyDescent="0.25">
      <c r="C608" s="28">
        <f t="shared" si="9"/>
        <v>43856.124999998538</v>
      </c>
      <c r="D608" s="1">
        <v>604</v>
      </c>
      <c r="E608">
        <v>93.6</v>
      </c>
      <c r="F608">
        <v>20.32</v>
      </c>
      <c r="G608">
        <v>0</v>
      </c>
      <c r="H608">
        <v>0</v>
      </c>
      <c r="I608">
        <v>0</v>
      </c>
      <c r="J608">
        <v>0.188</v>
      </c>
      <c r="K608">
        <v>76.739999999999995</v>
      </c>
      <c r="L608" t="s">
        <v>29</v>
      </c>
      <c r="M608">
        <v>0.92900000000000005</v>
      </c>
      <c r="N608">
        <v>12.58</v>
      </c>
      <c r="O608">
        <v>96.8</v>
      </c>
      <c r="P608">
        <v>20.260000000000002</v>
      </c>
      <c r="Q608">
        <v>0</v>
      </c>
      <c r="R608">
        <v>0</v>
      </c>
      <c r="S608">
        <v>0</v>
      </c>
      <c r="T608">
        <v>0.53</v>
      </c>
      <c r="U608">
        <v>61.41</v>
      </c>
      <c r="V608">
        <v>0.64700000000000002</v>
      </c>
      <c r="W608">
        <v>2.298</v>
      </c>
      <c r="X608">
        <v>102.1</v>
      </c>
      <c r="Y608">
        <v>20.07</v>
      </c>
    </row>
    <row r="609" spans="3:25" x14ac:dyDescent="0.25">
      <c r="C609" s="28">
        <f t="shared" si="9"/>
        <v>43856.166666665202</v>
      </c>
      <c r="D609" s="1">
        <v>605</v>
      </c>
      <c r="E609">
        <v>95</v>
      </c>
      <c r="F609">
        <v>19.68</v>
      </c>
      <c r="G609">
        <v>0</v>
      </c>
      <c r="H609">
        <v>0</v>
      </c>
      <c r="I609">
        <v>0</v>
      </c>
      <c r="J609">
        <v>0.29499999999999998</v>
      </c>
      <c r="K609">
        <v>67.39</v>
      </c>
      <c r="L609" t="s">
        <v>29</v>
      </c>
      <c r="M609">
        <v>0.92800000000000005</v>
      </c>
      <c r="N609">
        <v>12.57</v>
      </c>
      <c r="O609">
        <v>98.2</v>
      </c>
      <c r="P609">
        <v>19.670000000000002</v>
      </c>
      <c r="Q609">
        <v>0</v>
      </c>
      <c r="R609">
        <v>0</v>
      </c>
      <c r="S609">
        <v>0</v>
      </c>
      <c r="T609">
        <v>0.76200000000000001</v>
      </c>
      <c r="U609">
        <v>53.86</v>
      </c>
      <c r="V609">
        <v>0.90900000000000003</v>
      </c>
      <c r="W609">
        <v>2.2469999999999999</v>
      </c>
      <c r="X609">
        <v>102</v>
      </c>
      <c r="Y609">
        <v>19.399999999999999</v>
      </c>
    </row>
    <row r="610" spans="3:25" x14ac:dyDescent="0.25">
      <c r="C610" s="28">
        <f t="shared" si="9"/>
        <v>43856.208333331866</v>
      </c>
      <c r="D610" s="1">
        <v>606</v>
      </c>
      <c r="E610">
        <v>94.3</v>
      </c>
      <c r="F610">
        <v>19.64</v>
      </c>
      <c r="G610">
        <v>0</v>
      </c>
      <c r="H610">
        <v>0</v>
      </c>
      <c r="I610">
        <v>0</v>
      </c>
      <c r="J610">
        <v>0</v>
      </c>
      <c r="K610">
        <v>62.57</v>
      </c>
      <c r="L610" t="s">
        <v>29</v>
      </c>
      <c r="M610">
        <v>0.92800000000000005</v>
      </c>
      <c r="N610">
        <v>12.55</v>
      </c>
      <c r="O610">
        <v>98.6</v>
      </c>
      <c r="P610">
        <v>19.59</v>
      </c>
      <c r="Q610">
        <v>0</v>
      </c>
      <c r="R610">
        <v>0</v>
      </c>
      <c r="S610">
        <v>0</v>
      </c>
      <c r="T610">
        <v>0.71199999999999997</v>
      </c>
      <c r="U610">
        <v>39.79</v>
      </c>
      <c r="V610">
        <v>0.86499999999999999</v>
      </c>
      <c r="W610">
        <v>2.246</v>
      </c>
      <c r="X610">
        <v>102</v>
      </c>
      <c r="Y610">
        <v>19.27</v>
      </c>
    </row>
    <row r="611" spans="3:25" x14ac:dyDescent="0.25">
      <c r="C611" s="28">
        <f t="shared" si="9"/>
        <v>43856.24999999853</v>
      </c>
      <c r="D611" s="1">
        <v>607</v>
      </c>
      <c r="E611">
        <v>95.3</v>
      </c>
      <c r="F611">
        <v>19.21</v>
      </c>
      <c r="G611">
        <v>0</v>
      </c>
      <c r="H611">
        <v>0</v>
      </c>
      <c r="I611">
        <v>0</v>
      </c>
      <c r="J611">
        <v>0</v>
      </c>
      <c r="K611">
        <v>62.79</v>
      </c>
      <c r="L611" t="s">
        <v>29</v>
      </c>
      <c r="M611">
        <v>0.92700000000000005</v>
      </c>
      <c r="N611">
        <v>12.54</v>
      </c>
      <c r="O611">
        <v>99.1</v>
      </c>
      <c r="P611">
        <v>19.14</v>
      </c>
      <c r="Q611">
        <v>0</v>
      </c>
      <c r="R611">
        <v>0</v>
      </c>
      <c r="S611">
        <v>0</v>
      </c>
      <c r="T611">
        <v>0.72199999999999998</v>
      </c>
      <c r="U611">
        <v>48.79</v>
      </c>
      <c r="V611">
        <v>0.83599999999999997</v>
      </c>
      <c r="W611">
        <v>2.1960000000000002</v>
      </c>
      <c r="X611">
        <v>102.1</v>
      </c>
      <c r="Y611">
        <v>18.829999999999998</v>
      </c>
    </row>
    <row r="612" spans="3:25" x14ac:dyDescent="0.25">
      <c r="C612" s="28">
        <f t="shared" si="9"/>
        <v>43856.291666665194</v>
      </c>
      <c r="D612" s="1">
        <v>608</v>
      </c>
      <c r="E612">
        <v>95.1</v>
      </c>
      <c r="F612">
        <v>19.170000000000002</v>
      </c>
      <c r="G612">
        <v>25.53</v>
      </c>
      <c r="H612">
        <v>7.6582480000000003E-3</v>
      </c>
      <c r="I612">
        <v>0</v>
      </c>
      <c r="J612">
        <v>0</v>
      </c>
      <c r="K612">
        <v>67.63</v>
      </c>
      <c r="L612" t="s">
        <v>29</v>
      </c>
      <c r="M612">
        <v>0.92700000000000005</v>
      </c>
      <c r="N612">
        <v>12.56</v>
      </c>
      <c r="O612">
        <v>99.5</v>
      </c>
      <c r="P612">
        <v>19.059999999999999</v>
      </c>
      <c r="Q612">
        <v>14.08</v>
      </c>
      <c r="R612">
        <v>845</v>
      </c>
      <c r="S612">
        <v>0</v>
      </c>
      <c r="T612">
        <v>0.92900000000000005</v>
      </c>
      <c r="U612">
        <v>36.31</v>
      </c>
      <c r="V612">
        <v>1.0740000000000001</v>
      </c>
      <c r="W612">
        <v>2.1949999999999998</v>
      </c>
      <c r="X612">
        <v>102.2</v>
      </c>
      <c r="Y612">
        <v>18.71</v>
      </c>
    </row>
    <row r="613" spans="3:25" x14ac:dyDescent="0.25">
      <c r="C613" s="28">
        <f t="shared" si="9"/>
        <v>43856.333333331859</v>
      </c>
      <c r="D613" s="1">
        <v>609</v>
      </c>
      <c r="E613">
        <v>81.7</v>
      </c>
      <c r="F613">
        <v>22.98</v>
      </c>
      <c r="G613">
        <v>202.5</v>
      </c>
      <c r="H613">
        <v>6.0761950000000002E-2</v>
      </c>
      <c r="I613">
        <v>0</v>
      </c>
      <c r="J613">
        <v>0</v>
      </c>
      <c r="K613">
        <v>68.78</v>
      </c>
      <c r="L613" t="s">
        <v>29</v>
      </c>
      <c r="M613">
        <v>0.92600000000000005</v>
      </c>
      <c r="N613">
        <v>13.16</v>
      </c>
      <c r="O613">
        <v>95.6</v>
      </c>
      <c r="P613">
        <v>22.06</v>
      </c>
      <c r="Q613">
        <v>187.5</v>
      </c>
      <c r="R613">
        <v>7999</v>
      </c>
      <c r="S613">
        <v>0</v>
      </c>
      <c r="T613">
        <v>1.1819999999999999</v>
      </c>
      <c r="U613">
        <v>35.950000000000003</v>
      </c>
      <c r="V613">
        <v>1.3540000000000001</v>
      </c>
      <c r="W613">
        <v>2.5339999999999998</v>
      </c>
      <c r="X613">
        <v>102.2</v>
      </c>
      <c r="Y613">
        <v>23.19</v>
      </c>
    </row>
    <row r="614" spans="3:25" x14ac:dyDescent="0.25">
      <c r="C614" s="28">
        <f t="shared" si="9"/>
        <v>43856.374999998523</v>
      </c>
      <c r="D614" s="1">
        <v>610</v>
      </c>
      <c r="E614">
        <v>69.39</v>
      </c>
      <c r="F614">
        <v>26.22</v>
      </c>
      <c r="G614">
        <v>412.8</v>
      </c>
      <c r="H614">
        <v>0.1238452</v>
      </c>
      <c r="I614">
        <v>0</v>
      </c>
      <c r="J614">
        <v>0.39600000000000002</v>
      </c>
      <c r="K614">
        <v>129.80000000000001</v>
      </c>
      <c r="L614" t="s">
        <v>29</v>
      </c>
      <c r="M614">
        <v>0.92600000000000005</v>
      </c>
      <c r="N614">
        <v>13.17</v>
      </c>
      <c r="O614">
        <v>80.400000000000006</v>
      </c>
      <c r="P614">
        <v>25.64</v>
      </c>
      <c r="Q614">
        <v>381.4</v>
      </c>
      <c r="R614">
        <v>7999</v>
      </c>
      <c r="S614">
        <v>0</v>
      </c>
      <c r="T614">
        <v>1.077</v>
      </c>
      <c r="U614">
        <v>108.3</v>
      </c>
      <c r="V614">
        <v>1.4690000000000001</v>
      </c>
      <c r="W614">
        <v>2.633</v>
      </c>
      <c r="X614">
        <v>102.2</v>
      </c>
      <c r="Y614">
        <v>29.09</v>
      </c>
    </row>
    <row r="615" spans="3:25" x14ac:dyDescent="0.25">
      <c r="C615" s="28">
        <f t="shared" si="9"/>
        <v>43856.416666665187</v>
      </c>
      <c r="D615" s="1">
        <v>611</v>
      </c>
      <c r="E615">
        <v>65.3</v>
      </c>
      <c r="F615">
        <v>26.68</v>
      </c>
      <c r="G615">
        <v>626.29999999999995</v>
      </c>
      <c r="H615">
        <v>0.18789449999999999</v>
      </c>
      <c r="I615">
        <v>0</v>
      </c>
      <c r="J615">
        <v>2.0209999999999999</v>
      </c>
      <c r="K615">
        <v>242</v>
      </c>
      <c r="L615" t="s">
        <v>29</v>
      </c>
      <c r="M615">
        <v>0.92500000000000004</v>
      </c>
      <c r="N615">
        <v>13.11</v>
      </c>
      <c r="O615">
        <v>71.08</v>
      </c>
      <c r="P615">
        <v>26.69</v>
      </c>
      <c r="Q615">
        <v>596.9</v>
      </c>
      <c r="R615">
        <v>7999</v>
      </c>
      <c r="S615">
        <v>0</v>
      </c>
      <c r="T615">
        <v>1.766</v>
      </c>
      <c r="U615">
        <v>275.89999999999998</v>
      </c>
      <c r="V615">
        <v>2.3839999999999999</v>
      </c>
      <c r="W615">
        <v>2.4910000000000001</v>
      </c>
      <c r="X615">
        <v>102</v>
      </c>
      <c r="Y615">
        <v>31.55</v>
      </c>
    </row>
    <row r="616" spans="3:25" x14ac:dyDescent="0.25">
      <c r="C616" s="28">
        <f t="shared" si="9"/>
        <v>43856.458333331851</v>
      </c>
      <c r="D616" s="1">
        <v>612</v>
      </c>
      <c r="E616">
        <v>64.75</v>
      </c>
      <c r="F616">
        <v>27.22</v>
      </c>
      <c r="G616">
        <v>769.9</v>
      </c>
      <c r="H616">
        <v>0.2309784</v>
      </c>
      <c r="I616">
        <v>0</v>
      </c>
      <c r="J616">
        <v>2.6040000000000001</v>
      </c>
      <c r="K616">
        <v>266.3</v>
      </c>
      <c r="L616" t="s">
        <v>29</v>
      </c>
      <c r="M616">
        <v>0.92500000000000004</v>
      </c>
      <c r="N616">
        <v>13.08</v>
      </c>
      <c r="O616">
        <v>69.91</v>
      </c>
      <c r="P616">
        <v>27.02</v>
      </c>
      <c r="Q616">
        <v>747.7</v>
      </c>
      <c r="R616">
        <v>7999</v>
      </c>
      <c r="S616">
        <v>0</v>
      </c>
      <c r="T616">
        <v>2.3679999999999999</v>
      </c>
      <c r="U616">
        <v>297.2</v>
      </c>
      <c r="V616">
        <v>3.056</v>
      </c>
      <c r="W616">
        <v>2.496</v>
      </c>
      <c r="X616">
        <v>101.9</v>
      </c>
      <c r="Y616">
        <v>31.49</v>
      </c>
    </row>
    <row r="617" spans="3:25" x14ac:dyDescent="0.25">
      <c r="C617" s="28">
        <f t="shared" si="9"/>
        <v>43856.499999998516</v>
      </c>
      <c r="D617" s="1">
        <v>613</v>
      </c>
      <c r="E617">
        <v>64.11</v>
      </c>
      <c r="F617">
        <v>27.7</v>
      </c>
      <c r="G617">
        <v>839</v>
      </c>
      <c r="H617">
        <v>0.25170809999999999</v>
      </c>
      <c r="I617">
        <v>0</v>
      </c>
      <c r="J617">
        <v>3.0750000000000002</v>
      </c>
      <c r="K617">
        <v>272.5</v>
      </c>
      <c r="L617" t="s">
        <v>29</v>
      </c>
      <c r="M617">
        <v>0.92500000000000004</v>
      </c>
      <c r="N617">
        <v>13.06</v>
      </c>
      <c r="O617">
        <v>69.37</v>
      </c>
      <c r="P617">
        <v>27.36</v>
      </c>
      <c r="Q617">
        <v>825</v>
      </c>
      <c r="R617">
        <v>7999</v>
      </c>
      <c r="S617">
        <v>0</v>
      </c>
      <c r="T617">
        <v>2.8929999999999998</v>
      </c>
      <c r="U617">
        <v>303.60000000000002</v>
      </c>
      <c r="V617">
        <v>3.7839999999999998</v>
      </c>
      <c r="W617">
        <v>2.5209999999999999</v>
      </c>
      <c r="X617">
        <v>101.8</v>
      </c>
      <c r="Y617">
        <v>31.14</v>
      </c>
    </row>
    <row r="618" spans="3:25" x14ac:dyDescent="0.25">
      <c r="C618" s="28">
        <f t="shared" si="9"/>
        <v>43856.54166666518</v>
      </c>
      <c r="D618" s="1">
        <v>614</v>
      </c>
      <c r="E618">
        <v>63.71</v>
      </c>
      <c r="F618">
        <v>27.78</v>
      </c>
      <c r="G618">
        <v>837</v>
      </c>
      <c r="H618">
        <v>0.25099120000000003</v>
      </c>
      <c r="I618">
        <v>0</v>
      </c>
      <c r="J618">
        <v>2.871</v>
      </c>
      <c r="K618">
        <v>269.7</v>
      </c>
      <c r="L618" t="s">
        <v>29</v>
      </c>
      <c r="M618">
        <v>0.92500000000000004</v>
      </c>
      <c r="N618">
        <v>13.05</v>
      </c>
      <c r="O618">
        <v>68.709999999999994</v>
      </c>
      <c r="P618">
        <v>27.46</v>
      </c>
      <c r="Q618">
        <v>826</v>
      </c>
      <c r="R618">
        <v>7999</v>
      </c>
      <c r="S618">
        <v>0</v>
      </c>
      <c r="T618">
        <v>2.7240000000000002</v>
      </c>
      <c r="U618">
        <v>300.2</v>
      </c>
      <c r="V618">
        <v>3.5089999999999999</v>
      </c>
      <c r="W618">
        <v>2.512</v>
      </c>
      <c r="X618">
        <v>101.7</v>
      </c>
      <c r="Y618">
        <v>30.93</v>
      </c>
    </row>
    <row r="619" spans="3:25" x14ac:dyDescent="0.25">
      <c r="C619" s="28">
        <f t="shared" si="9"/>
        <v>43856.583333331844</v>
      </c>
      <c r="D619" s="1">
        <v>615</v>
      </c>
      <c r="E619">
        <v>62.37</v>
      </c>
      <c r="F619">
        <v>27.88</v>
      </c>
      <c r="G619">
        <v>766.4</v>
      </c>
      <c r="H619">
        <v>0.22990650000000001</v>
      </c>
      <c r="I619">
        <v>0</v>
      </c>
      <c r="J619">
        <v>2.4620000000000002</v>
      </c>
      <c r="K619">
        <v>260.2</v>
      </c>
      <c r="L619" t="s">
        <v>29</v>
      </c>
      <c r="M619">
        <v>0.92600000000000005</v>
      </c>
      <c r="N619">
        <v>13.04</v>
      </c>
      <c r="O619">
        <v>66.95</v>
      </c>
      <c r="P619">
        <v>27.64</v>
      </c>
      <c r="Q619">
        <v>751.9</v>
      </c>
      <c r="R619">
        <v>7999</v>
      </c>
      <c r="S619">
        <v>0</v>
      </c>
      <c r="T619">
        <v>2.2949999999999999</v>
      </c>
      <c r="U619">
        <v>293.5</v>
      </c>
      <c r="V619">
        <v>3.0230000000000001</v>
      </c>
      <c r="W619">
        <v>2.484</v>
      </c>
      <c r="X619">
        <v>101.6</v>
      </c>
      <c r="Y619">
        <v>31.05</v>
      </c>
    </row>
    <row r="620" spans="3:25" x14ac:dyDescent="0.25">
      <c r="C620" s="28">
        <f t="shared" si="9"/>
        <v>43856.624999998508</v>
      </c>
      <c r="D620" s="1">
        <v>616</v>
      </c>
      <c r="E620">
        <v>59.79</v>
      </c>
      <c r="F620">
        <v>28.24</v>
      </c>
      <c r="G620">
        <v>632.79999999999995</v>
      </c>
      <c r="H620">
        <v>0.18984519999999999</v>
      </c>
      <c r="I620">
        <v>0</v>
      </c>
      <c r="J620">
        <v>2.5510000000000002</v>
      </c>
      <c r="K620">
        <v>273.39999999999998</v>
      </c>
      <c r="L620" t="s">
        <v>29</v>
      </c>
      <c r="M620">
        <v>0.92700000000000005</v>
      </c>
      <c r="N620">
        <v>13.04</v>
      </c>
      <c r="O620">
        <v>65.180000000000007</v>
      </c>
      <c r="P620">
        <v>27.78</v>
      </c>
      <c r="Q620">
        <v>609.9</v>
      </c>
      <c r="R620">
        <v>7999</v>
      </c>
      <c r="S620">
        <v>0</v>
      </c>
      <c r="T620">
        <v>2.3809999999999998</v>
      </c>
      <c r="U620">
        <v>301</v>
      </c>
      <c r="V620">
        <v>3.08</v>
      </c>
      <c r="W620">
        <v>2.4279999999999999</v>
      </c>
      <c r="X620">
        <v>101.6</v>
      </c>
      <c r="Y620">
        <v>30.96</v>
      </c>
    </row>
    <row r="621" spans="3:25" x14ac:dyDescent="0.25">
      <c r="C621" s="28">
        <f t="shared" si="9"/>
        <v>43856.666666665173</v>
      </c>
      <c r="D621" s="1">
        <v>617</v>
      </c>
      <c r="E621">
        <v>60.46</v>
      </c>
      <c r="F621">
        <v>28.17</v>
      </c>
      <c r="G621">
        <v>445.1</v>
      </c>
      <c r="H621">
        <v>0.1335431</v>
      </c>
      <c r="I621">
        <v>0</v>
      </c>
      <c r="J621">
        <v>2.4910000000000001</v>
      </c>
      <c r="K621">
        <v>265.60000000000002</v>
      </c>
      <c r="L621" t="s">
        <v>29</v>
      </c>
      <c r="M621">
        <v>0.92900000000000005</v>
      </c>
      <c r="N621">
        <v>13.04</v>
      </c>
      <c r="O621">
        <v>65.3</v>
      </c>
      <c r="P621">
        <v>27.77</v>
      </c>
      <c r="Q621">
        <v>417.7</v>
      </c>
      <c r="R621">
        <v>7999</v>
      </c>
      <c r="S621">
        <v>0</v>
      </c>
      <c r="T621">
        <v>2.31</v>
      </c>
      <c r="U621">
        <v>298.3</v>
      </c>
      <c r="V621">
        <v>3.0230000000000001</v>
      </c>
      <c r="W621">
        <v>2.4289999999999998</v>
      </c>
      <c r="X621">
        <v>101.6</v>
      </c>
      <c r="Y621">
        <v>30.68</v>
      </c>
    </row>
    <row r="622" spans="3:25" x14ac:dyDescent="0.25">
      <c r="C622" s="28">
        <f t="shared" si="9"/>
        <v>43856.708333331837</v>
      </c>
      <c r="D622" s="1">
        <v>618</v>
      </c>
      <c r="E622">
        <v>61.37</v>
      </c>
      <c r="F622">
        <v>27.56</v>
      </c>
      <c r="G622">
        <v>215.9</v>
      </c>
      <c r="H622">
        <v>6.4772979999999994E-2</v>
      </c>
      <c r="I622">
        <v>0</v>
      </c>
      <c r="J622">
        <v>1.865</v>
      </c>
      <c r="K622">
        <v>246.2</v>
      </c>
      <c r="L622" t="s">
        <v>29</v>
      </c>
      <c r="M622">
        <v>0.93</v>
      </c>
      <c r="N622">
        <v>13.05</v>
      </c>
      <c r="O622">
        <v>64.16</v>
      </c>
      <c r="P622">
        <v>27.55</v>
      </c>
      <c r="Q622">
        <v>196.7</v>
      </c>
      <c r="R622">
        <v>7999</v>
      </c>
      <c r="S622">
        <v>0</v>
      </c>
      <c r="T622">
        <v>1.629</v>
      </c>
      <c r="U622">
        <v>283.60000000000002</v>
      </c>
      <c r="V622">
        <v>2.0990000000000002</v>
      </c>
      <c r="W622">
        <v>2.3610000000000002</v>
      </c>
      <c r="X622">
        <v>101.6</v>
      </c>
      <c r="Y622">
        <v>29.8</v>
      </c>
    </row>
    <row r="623" spans="3:25" x14ac:dyDescent="0.25">
      <c r="C623" s="28">
        <f t="shared" si="9"/>
        <v>43856.749999998501</v>
      </c>
      <c r="D623" s="1">
        <v>619</v>
      </c>
      <c r="E623">
        <v>69.430000000000007</v>
      </c>
      <c r="F623">
        <v>25.77</v>
      </c>
      <c r="G623">
        <v>26.83</v>
      </c>
      <c r="H623">
        <v>8.0480529999999995E-3</v>
      </c>
      <c r="I623">
        <v>0</v>
      </c>
      <c r="J623">
        <v>0.54500000000000004</v>
      </c>
      <c r="K623">
        <v>210.7</v>
      </c>
      <c r="L623" t="s">
        <v>29</v>
      </c>
      <c r="M623">
        <v>0.93100000000000005</v>
      </c>
      <c r="N623">
        <v>12.96</v>
      </c>
      <c r="O623">
        <v>69.25</v>
      </c>
      <c r="P623">
        <v>26.07</v>
      </c>
      <c r="Q623">
        <v>25.88</v>
      </c>
      <c r="R623">
        <v>1553</v>
      </c>
      <c r="S623">
        <v>0</v>
      </c>
      <c r="T623">
        <v>0.54200000000000004</v>
      </c>
      <c r="U623">
        <v>280.3</v>
      </c>
      <c r="V623">
        <v>0.69499999999999995</v>
      </c>
      <c r="W623">
        <v>2.3359999999999999</v>
      </c>
      <c r="X623">
        <v>101.7</v>
      </c>
      <c r="Y623">
        <v>27.1</v>
      </c>
    </row>
    <row r="624" spans="3:25" x14ac:dyDescent="0.25">
      <c r="C624" s="28">
        <f t="shared" si="9"/>
        <v>43856.791666665165</v>
      </c>
      <c r="D624" s="1">
        <v>620</v>
      </c>
      <c r="E624">
        <v>82.3</v>
      </c>
      <c r="F624">
        <v>23.05</v>
      </c>
      <c r="G624">
        <v>0</v>
      </c>
      <c r="H624">
        <v>0</v>
      </c>
      <c r="I624">
        <v>0</v>
      </c>
      <c r="J624">
        <v>8.8999999999999996E-2</v>
      </c>
      <c r="K624">
        <v>112.4</v>
      </c>
      <c r="L624" t="s">
        <v>29</v>
      </c>
      <c r="M624">
        <v>0.93200000000000005</v>
      </c>
      <c r="N624">
        <v>12.77</v>
      </c>
      <c r="O624">
        <v>82.1</v>
      </c>
      <c r="P624">
        <v>23.17</v>
      </c>
      <c r="Q624">
        <v>0</v>
      </c>
      <c r="R624">
        <v>0</v>
      </c>
      <c r="S624">
        <v>0</v>
      </c>
      <c r="T624">
        <v>0.27</v>
      </c>
      <c r="U624">
        <v>106.9</v>
      </c>
      <c r="V624">
        <v>0.33</v>
      </c>
      <c r="W624">
        <v>2.327</v>
      </c>
      <c r="X624">
        <v>101.9</v>
      </c>
      <c r="Y624">
        <v>23.39</v>
      </c>
    </row>
    <row r="625" spans="3:27" x14ac:dyDescent="0.25">
      <c r="C625" s="28">
        <f t="shared" si="9"/>
        <v>43856.83333333183</v>
      </c>
      <c r="D625" s="1">
        <v>621</v>
      </c>
      <c r="E625">
        <v>89.2</v>
      </c>
      <c r="F625">
        <v>21.67</v>
      </c>
      <c r="G625">
        <v>0</v>
      </c>
      <c r="H625">
        <v>0</v>
      </c>
      <c r="I625">
        <v>0</v>
      </c>
      <c r="J625">
        <v>0.02</v>
      </c>
      <c r="K625">
        <v>91.8</v>
      </c>
      <c r="L625" t="s">
        <v>29</v>
      </c>
      <c r="M625">
        <v>0.93200000000000005</v>
      </c>
      <c r="N625">
        <v>12.69</v>
      </c>
      <c r="O625">
        <v>90.6</v>
      </c>
      <c r="P625">
        <v>21.58</v>
      </c>
      <c r="Q625">
        <v>0</v>
      </c>
      <c r="R625">
        <v>0</v>
      </c>
      <c r="S625">
        <v>0</v>
      </c>
      <c r="T625">
        <v>0.27500000000000002</v>
      </c>
      <c r="U625">
        <v>45.39</v>
      </c>
      <c r="V625">
        <v>0.33600000000000002</v>
      </c>
      <c r="W625">
        <v>2.3359999999999999</v>
      </c>
      <c r="X625">
        <v>102.1</v>
      </c>
      <c r="Y625">
        <v>21.59</v>
      </c>
    </row>
    <row r="626" spans="3:27" x14ac:dyDescent="0.25">
      <c r="C626" s="28">
        <f t="shared" si="9"/>
        <v>43856.874999998494</v>
      </c>
      <c r="D626" s="1">
        <v>622</v>
      </c>
      <c r="E626">
        <v>91</v>
      </c>
      <c r="F626">
        <v>20.96</v>
      </c>
      <c r="G626">
        <v>0</v>
      </c>
      <c r="H626">
        <v>0</v>
      </c>
      <c r="I626">
        <v>0</v>
      </c>
      <c r="J626">
        <v>6.7000000000000004E-2</v>
      </c>
      <c r="K626">
        <v>67.92</v>
      </c>
      <c r="L626" t="s">
        <v>29</v>
      </c>
      <c r="M626">
        <v>0.93100000000000005</v>
      </c>
      <c r="N626">
        <v>12.65</v>
      </c>
      <c r="O626">
        <v>94.1</v>
      </c>
      <c r="P626">
        <v>20.84</v>
      </c>
      <c r="Q626">
        <v>0</v>
      </c>
      <c r="R626">
        <v>0</v>
      </c>
      <c r="S626">
        <v>0</v>
      </c>
      <c r="T626">
        <v>0.34</v>
      </c>
      <c r="U626">
        <v>60.23</v>
      </c>
      <c r="V626">
        <v>0.39700000000000002</v>
      </c>
      <c r="W626">
        <v>2.3149999999999999</v>
      </c>
      <c r="X626">
        <v>102.1</v>
      </c>
      <c r="Y626">
        <v>20.62</v>
      </c>
    </row>
    <row r="627" spans="3:27" x14ac:dyDescent="0.25">
      <c r="C627" s="28">
        <f t="shared" si="9"/>
        <v>43856.916666665158</v>
      </c>
      <c r="D627" s="1">
        <v>623</v>
      </c>
      <c r="E627">
        <v>86.9</v>
      </c>
      <c r="F627">
        <v>21.05</v>
      </c>
      <c r="G627">
        <v>0</v>
      </c>
      <c r="H627">
        <v>0</v>
      </c>
      <c r="I627">
        <v>0</v>
      </c>
      <c r="J627">
        <v>4.2000000000000003E-2</v>
      </c>
      <c r="K627">
        <v>79.180000000000007</v>
      </c>
      <c r="L627" t="s">
        <v>29</v>
      </c>
      <c r="M627">
        <v>0.93100000000000005</v>
      </c>
      <c r="N627">
        <v>12.63</v>
      </c>
      <c r="O627">
        <v>91.6</v>
      </c>
      <c r="P627">
        <v>20.88</v>
      </c>
      <c r="Q627">
        <v>0</v>
      </c>
      <c r="R627">
        <v>0</v>
      </c>
      <c r="S627">
        <v>0</v>
      </c>
      <c r="T627">
        <v>0.378</v>
      </c>
      <c r="U627">
        <v>64.13</v>
      </c>
      <c r="V627">
        <v>0.46300000000000002</v>
      </c>
      <c r="W627">
        <v>2.2610000000000001</v>
      </c>
      <c r="X627">
        <v>102.2</v>
      </c>
      <c r="Y627">
        <v>20.53</v>
      </c>
    </row>
    <row r="628" spans="3:27" x14ac:dyDescent="0.25">
      <c r="C628" s="28">
        <f t="shared" si="9"/>
        <v>43856.958333331822</v>
      </c>
      <c r="D628" s="1">
        <v>624</v>
      </c>
      <c r="E628">
        <v>89.1</v>
      </c>
      <c r="F628">
        <v>20.47</v>
      </c>
      <c r="G628">
        <v>0</v>
      </c>
      <c r="H628">
        <v>0</v>
      </c>
      <c r="I628">
        <v>0</v>
      </c>
      <c r="J628">
        <v>5.7000000000000002E-2</v>
      </c>
      <c r="K628">
        <v>68.53</v>
      </c>
      <c r="L628" t="s">
        <v>29</v>
      </c>
      <c r="M628">
        <v>0.93100000000000005</v>
      </c>
      <c r="N628">
        <v>12.62</v>
      </c>
      <c r="O628">
        <v>93.4</v>
      </c>
      <c r="P628">
        <v>20.3</v>
      </c>
      <c r="Q628">
        <v>0</v>
      </c>
      <c r="R628">
        <v>0</v>
      </c>
      <c r="S628">
        <v>0</v>
      </c>
      <c r="T628">
        <v>0.34499999999999997</v>
      </c>
      <c r="U628">
        <v>67.03</v>
      </c>
      <c r="V628">
        <v>0.43099999999999999</v>
      </c>
      <c r="W628">
        <v>2.222</v>
      </c>
      <c r="X628">
        <v>102.1</v>
      </c>
      <c r="Y628">
        <v>20.05</v>
      </c>
      <c r="Z628" s="89">
        <f>SUM(G605:G628)/1025</f>
        <v>5.6585951219512198</v>
      </c>
      <c r="AA628" s="89">
        <f>SUM(Q605:Q628)/1025</f>
        <v>5.4445463414634139</v>
      </c>
    </row>
    <row r="629" spans="3:27" x14ac:dyDescent="0.25">
      <c r="C629" s="28">
        <f t="shared" si="9"/>
        <v>43856.999999998487</v>
      </c>
      <c r="D629" s="1">
        <v>625</v>
      </c>
      <c r="E629">
        <v>80.3</v>
      </c>
      <c r="F629">
        <v>21.77</v>
      </c>
      <c r="G629">
        <v>0</v>
      </c>
      <c r="H629">
        <v>0</v>
      </c>
      <c r="I629">
        <v>0</v>
      </c>
      <c r="J629">
        <v>0.57499999999999996</v>
      </c>
      <c r="K629">
        <v>105.3</v>
      </c>
      <c r="L629" t="s">
        <v>29</v>
      </c>
      <c r="M629">
        <v>0.93</v>
      </c>
      <c r="N629">
        <v>12.61</v>
      </c>
      <c r="O629">
        <v>87.1</v>
      </c>
      <c r="P629">
        <v>21.53</v>
      </c>
      <c r="Q629">
        <v>0</v>
      </c>
      <c r="R629">
        <v>0</v>
      </c>
      <c r="S629">
        <v>0</v>
      </c>
      <c r="T629">
        <v>0.505</v>
      </c>
      <c r="U629">
        <v>117.1</v>
      </c>
      <c r="V629">
        <v>0.69199999999999995</v>
      </c>
      <c r="W629">
        <v>2.2309999999999999</v>
      </c>
      <c r="X629">
        <v>102.1</v>
      </c>
      <c r="Y629">
        <v>20.67</v>
      </c>
    </row>
    <row r="630" spans="3:27" x14ac:dyDescent="0.25">
      <c r="C630" s="28">
        <f t="shared" si="9"/>
        <v>43857.041666665151</v>
      </c>
      <c r="D630" s="1">
        <v>626</v>
      </c>
      <c r="E630">
        <v>85.3</v>
      </c>
      <c r="F630">
        <v>20.91</v>
      </c>
      <c r="G630">
        <v>0</v>
      </c>
      <c r="H630">
        <v>0</v>
      </c>
      <c r="I630">
        <v>0</v>
      </c>
      <c r="J630">
        <v>0.41799999999999998</v>
      </c>
      <c r="K630">
        <v>110.7</v>
      </c>
      <c r="L630" t="s">
        <v>29</v>
      </c>
      <c r="M630">
        <v>0.92900000000000005</v>
      </c>
      <c r="N630">
        <v>12.6</v>
      </c>
      <c r="O630">
        <v>90</v>
      </c>
      <c r="P630">
        <v>20.72</v>
      </c>
      <c r="Q630">
        <v>0</v>
      </c>
      <c r="R630">
        <v>0</v>
      </c>
      <c r="S630">
        <v>0</v>
      </c>
      <c r="T630">
        <v>0.41399999999999998</v>
      </c>
      <c r="U630">
        <v>121.8</v>
      </c>
      <c r="V630">
        <v>0.53</v>
      </c>
      <c r="W630">
        <v>2.1960000000000002</v>
      </c>
      <c r="X630">
        <v>102.1</v>
      </c>
      <c r="Y630">
        <v>20.71</v>
      </c>
    </row>
    <row r="631" spans="3:27" x14ac:dyDescent="0.25">
      <c r="C631" s="28">
        <f t="shared" si="9"/>
        <v>43857.083333331815</v>
      </c>
      <c r="D631" s="1">
        <v>627</v>
      </c>
      <c r="E631">
        <v>91.7</v>
      </c>
      <c r="F631">
        <v>19.510000000000002</v>
      </c>
      <c r="G631">
        <v>0</v>
      </c>
      <c r="H631">
        <v>0</v>
      </c>
      <c r="I631">
        <v>0</v>
      </c>
      <c r="J631">
        <v>0.35199999999999998</v>
      </c>
      <c r="K631">
        <v>105.2</v>
      </c>
      <c r="L631" t="s">
        <v>29</v>
      </c>
      <c r="M631">
        <v>0.92900000000000005</v>
      </c>
      <c r="N631">
        <v>12.58</v>
      </c>
      <c r="O631">
        <v>95.3</v>
      </c>
      <c r="P631">
        <v>19.350000000000001</v>
      </c>
      <c r="Q631">
        <v>0</v>
      </c>
      <c r="R631">
        <v>0</v>
      </c>
      <c r="S631">
        <v>0</v>
      </c>
      <c r="T631">
        <v>0.38500000000000001</v>
      </c>
      <c r="U631">
        <v>113.1</v>
      </c>
      <c r="V631">
        <v>0.46700000000000003</v>
      </c>
      <c r="W631">
        <v>2.1389999999999998</v>
      </c>
      <c r="X631">
        <v>102</v>
      </c>
      <c r="Y631">
        <v>19.329999999999998</v>
      </c>
    </row>
    <row r="632" spans="3:27" x14ac:dyDescent="0.25">
      <c r="C632" s="28">
        <f t="shared" si="9"/>
        <v>43857.124999998479</v>
      </c>
      <c r="D632" s="1">
        <v>628</v>
      </c>
      <c r="E632">
        <v>93.8</v>
      </c>
      <c r="F632">
        <v>19.13</v>
      </c>
      <c r="G632">
        <v>0</v>
      </c>
      <c r="H632">
        <v>0</v>
      </c>
      <c r="I632">
        <v>0</v>
      </c>
      <c r="J632">
        <v>0.623</v>
      </c>
      <c r="K632">
        <v>78.44</v>
      </c>
      <c r="L632" t="s">
        <v>29</v>
      </c>
      <c r="M632">
        <v>0.92800000000000005</v>
      </c>
      <c r="N632">
        <v>12.57</v>
      </c>
      <c r="O632">
        <v>97.2</v>
      </c>
      <c r="P632">
        <v>19.04</v>
      </c>
      <c r="Q632">
        <v>0</v>
      </c>
      <c r="R632">
        <v>0</v>
      </c>
      <c r="S632">
        <v>0</v>
      </c>
      <c r="T632">
        <v>0.57899999999999996</v>
      </c>
      <c r="U632">
        <v>91</v>
      </c>
      <c r="V632">
        <v>0.69099999999999995</v>
      </c>
      <c r="W632">
        <v>2.1389999999999998</v>
      </c>
      <c r="X632">
        <v>102</v>
      </c>
      <c r="Y632">
        <v>18.64</v>
      </c>
    </row>
    <row r="633" spans="3:27" x14ac:dyDescent="0.25">
      <c r="C633" s="28">
        <f t="shared" si="9"/>
        <v>43857.166666665144</v>
      </c>
      <c r="D633" s="1">
        <v>629</v>
      </c>
      <c r="E633">
        <v>96.2</v>
      </c>
      <c r="F633">
        <v>18.3</v>
      </c>
      <c r="G633">
        <v>0</v>
      </c>
      <c r="H633">
        <v>0</v>
      </c>
      <c r="I633">
        <v>0</v>
      </c>
      <c r="J633">
        <v>0</v>
      </c>
      <c r="K633">
        <v>80.3</v>
      </c>
      <c r="L633" t="s">
        <v>29</v>
      </c>
      <c r="M633">
        <v>0.92700000000000005</v>
      </c>
      <c r="N633">
        <v>12.56</v>
      </c>
      <c r="O633">
        <v>99.3</v>
      </c>
      <c r="P633">
        <v>18.2</v>
      </c>
      <c r="Q633">
        <v>0</v>
      </c>
      <c r="R633">
        <v>0</v>
      </c>
      <c r="S633">
        <v>0</v>
      </c>
      <c r="T633">
        <v>0.32</v>
      </c>
      <c r="U633">
        <v>87.1</v>
      </c>
      <c r="V633">
        <v>0.40200000000000002</v>
      </c>
      <c r="W633">
        <v>2.0739999999999998</v>
      </c>
      <c r="X633">
        <v>101.9</v>
      </c>
      <c r="Y633">
        <v>18.010000000000002</v>
      </c>
    </row>
    <row r="634" spans="3:27" x14ac:dyDescent="0.25">
      <c r="C634" s="28">
        <f t="shared" si="9"/>
        <v>43857.208333331808</v>
      </c>
      <c r="D634" s="1">
        <v>630</v>
      </c>
      <c r="E634">
        <v>94.4</v>
      </c>
      <c r="F634">
        <v>18.87</v>
      </c>
      <c r="G634">
        <v>0</v>
      </c>
      <c r="H634">
        <v>0</v>
      </c>
      <c r="I634">
        <v>0</v>
      </c>
      <c r="J634">
        <v>0.127</v>
      </c>
      <c r="K634">
        <v>69.81</v>
      </c>
      <c r="L634" t="s">
        <v>29</v>
      </c>
      <c r="M634">
        <v>0.92700000000000005</v>
      </c>
      <c r="N634">
        <v>12.54</v>
      </c>
      <c r="O634">
        <v>97.7</v>
      </c>
      <c r="P634">
        <v>18.84</v>
      </c>
      <c r="Q634">
        <v>0</v>
      </c>
      <c r="R634">
        <v>0</v>
      </c>
      <c r="S634">
        <v>0</v>
      </c>
      <c r="T634">
        <v>0.623</v>
      </c>
      <c r="U634">
        <v>61.8</v>
      </c>
      <c r="V634">
        <v>0.77</v>
      </c>
      <c r="W634">
        <v>2.1230000000000002</v>
      </c>
      <c r="X634">
        <v>101.9</v>
      </c>
      <c r="Y634">
        <v>18.100000000000001</v>
      </c>
    </row>
    <row r="635" spans="3:27" x14ac:dyDescent="0.25">
      <c r="C635" s="28">
        <f t="shared" si="9"/>
        <v>43857.249999998472</v>
      </c>
      <c r="D635" s="1">
        <v>631</v>
      </c>
      <c r="E635">
        <v>91.9</v>
      </c>
      <c r="F635">
        <v>19.34</v>
      </c>
      <c r="G635">
        <v>0</v>
      </c>
      <c r="H635">
        <v>0</v>
      </c>
      <c r="I635">
        <v>0</v>
      </c>
      <c r="J635">
        <v>0.24199999999999999</v>
      </c>
      <c r="K635">
        <v>74.69</v>
      </c>
      <c r="L635" t="s">
        <v>29</v>
      </c>
      <c r="M635">
        <v>0.92600000000000005</v>
      </c>
      <c r="N635">
        <v>12.53</v>
      </c>
      <c r="O635">
        <v>98.3</v>
      </c>
      <c r="P635">
        <v>19.22</v>
      </c>
      <c r="Q635">
        <v>0</v>
      </c>
      <c r="R635">
        <v>0</v>
      </c>
      <c r="S635">
        <v>0</v>
      </c>
      <c r="T635">
        <v>0.78900000000000003</v>
      </c>
      <c r="U635">
        <v>46.36</v>
      </c>
      <c r="V635">
        <v>0.89300000000000002</v>
      </c>
      <c r="W635">
        <v>2.1869999999999998</v>
      </c>
      <c r="X635">
        <v>101.9</v>
      </c>
      <c r="Y635">
        <v>18.75</v>
      </c>
    </row>
    <row r="636" spans="3:27" x14ac:dyDescent="0.25">
      <c r="C636" s="28">
        <f t="shared" si="9"/>
        <v>43857.291666665136</v>
      </c>
      <c r="D636" s="1">
        <v>632</v>
      </c>
      <c r="E636">
        <v>90.5</v>
      </c>
      <c r="F636">
        <v>19.420000000000002</v>
      </c>
      <c r="G636">
        <v>29.25</v>
      </c>
      <c r="H636">
        <v>8.7760459999999992E-3</v>
      </c>
      <c r="I636">
        <v>0</v>
      </c>
      <c r="J636">
        <v>0.41599999999999998</v>
      </c>
      <c r="K636">
        <v>71.34</v>
      </c>
      <c r="L636" t="s">
        <v>29</v>
      </c>
      <c r="M636">
        <v>0.92500000000000004</v>
      </c>
      <c r="N636">
        <v>12.56</v>
      </c>
      <c r="O636">
        <v>97.2</v>
      </c>
      <c r="P636">
        <v>19.34</v>
      </c>
      <c r="Q636">
        <v>13.02</v>
      </c>
      <c r="R636">
        <v>781</v>
      </c>
      <c r="S636">
        <v>0</v>
      </c>
      <c r="T636">
        <v>1.1379999999999999</v>
      </c>
      <c r="U636">
        <v>43.59</v>
      </c>
      <c r="V636">
        <v>1.3919999999999999</v>
      </c>
      <c r="W636">
        <v>2.1749999999999998</v>
      </c>
      <c r="X636">
        <v>102</v>
      </c>
      <c r="Y636">
        <v>18.82</v>
      </c>
    </row>
    <row r="637" spans="3:27" x14ac:dyDescent="0.25">
      <c r="C637" s="28">
        <f t="shared" si="9"/>
        <v>43857.333333331801</v>
      </c>
      <c r="D637" s="1">
        <v>633</v>
      </c>
      <c r="E637">
        <v>81</v>
      </c>
      <c r="F637">
        <v>22.61</v>
      </c>
      <c r="G637">
        <v>198.9</v>
      </c>
      <c r="H637">
        <v>5.9683630000000001E-2</v>
      </c>
      <c r="I637">
        <v>0</v>
      </c>
      <c r="J637">
        <v>0.46100000000000002</v>
      </c>
      <c r="K637">
        <v>62.07</v>
      </c>
      <c r="L637" t="s">
        <v>29</v>
      </c>
      <c r="M637">
        <v>0.92500000000000004</v>
      </c>
      <c r="N637">
        <v>13.17</v>
      </c>
      <c r="O637">
        <v>93.6</v>
      </c>
      <c r="P637">
        <v>21.87</v>
      </c>
      <c r="Q637">
        <v>182.4</v>
      </c>
      <c r="R637">
        <v>7999</v>
      </c>
      <c r="S637">
        <v>0</v>
      </c>
      <c r="T637">
        <v>1.248</v>
      </c>
      <c r="U637">
        <v>26.76</v>
      </c>
      <c r="V637">
        <v>1.415</v>
      </c>
      <c r="W637">
        <v>2.4489999999999998</v>
      </c>
      <c r="X637">
        <v>102.1</v>
      </c>
      <c r="Y637">
        <v>23.18</v>
      </c>
    </row>
    <row r="638" spans="3:27" x14ac:dyDescent="0.25">
      <c r="C638" s="28">
        <f t="shared" si="9"/>
        <v>43857.374999998465</v>
      </c>
      <c r="D638" s="1">
        <v>634</v>
      </c>
      <c r="E638">
        <v>66.31</v>
      </c>
      <c r="F638">
        <v>26.72</v>
      </c>
      <c r="G638">
        <v>435.6</v>
      </c>
      <c r="H638">
        <v>0.1306901</v>
      </c>
      <c r="I638">
        <v>0</v>
      </c>
      <c r="J638">
        <v>0.95299999999999996</v>
      </c>
      <c r="K638">
        <v>81.400000000000006</v>
      </c>
      <c r="L638" t="s">
        <v>29</v>
      </c>
      <c r="M638">
        <v>0.92400000000000004</v>
      </c>
      <c r="N638">
        <v>13.17</v>
      </c>
      <c r="O638">
        <v>76.98</v>
      </c>
      <c r="P638">
        <v>26.17</v>
      </c>
      <c r="Q638">
        <v>406.7</v>
      </c>
      <c r="R638">
        <v>7999</v>
      </c>
      <c r="S638">
        <v>0</v>
      </c>
      <c r="T638">
        <v>1.1359999999999999</v>
      </c>
      <c r="U638">
        <v>52.87</v>
      </c>
      <c r="V638">
        <v>1.4850000000000001</v>
      </c>
      <c r="W638">
        <v>2.6019999999999999</v>
      </c>
      <c r="X638">
        <v>102.1</v>
      </c>
      <c r="Y638">
        <v>29.52</v>
      </c>
    </row>
    <row r="639" spans="3:27" x14ac:dyDescent="0.25">
      <c r="C639" s="28">
        <f t="shared" si="9"/>
        <v>43857.416666665129</v>
      </c>
      <c r="D639" s="1">
        <v>635</v>
      </c>
      <c r="E639">
        <v>58.79</v>
      </c>
      <c r="F639">
        <v>28.02</v>
      </c>
      <c r="G639">
        <v>613.9</v>
      </c>
      <c r="H639">
        <v>0.18415719999999999</v>
      </c>
      <c r="I639">
        <v>0</v>
      </c>
      <c r="J639">
        <v>1.7370000000000001</v>
      </c>
      <c r="K639">
        <v>144.5</v>
      </c>
      <c r="L639" t="s">
        <v>29</v>
      </c>
      <c r="M639">
        <v>0.92400000000000004</v>
      </c>
      <c r="N639">
        <v>13.11</v>
      </c>
      <c r="O639">
        <v>65</v>
      </c>
      <c r="P639">
        <v>27.86</v>
      </c>
      <c r="Q639">
        <v>569</v>
      </c>
      <c r="R639">
        <v>7999</v>
      </c>
      <c r="S639">
        <v>0</v>
      </c>
      <c r="T639">
        <v>1.3460000000000001</v>
      </c>
      <c r="U639">
        <v>162.30000000000001</v>
      </c>
      <c r="V639">
        <v>2.0510000000000002</v>
      </c>
      <c r="W639">
        <v>2.4329999999999998</v>
      </c>
      <c r="X639">
        <v>101.8</v>
      </c>
      <c r="Y639">
        <v>32.36</v>
      </c>
    </row>
    <row r="640" spans="3:27" x14ac:dyDescent="0.25">
      <c r="C640" s="28">
        <f t="shared" si="9"/>
        <v>43857.458333331793</v>
      </c>
      <c r="D640" s="1">
        <v>636</v>
      </c>
      <c r="E640">
        <v>55.38</v>
      </c>
      <c r="F640">
        <v>28.81</v>
      </c>
      <c r="G640">
        <v>645.6</v>
      </c>
      <c r="H640">
        <v>0.1936881</v>
      </c>
      <c r="I640">
        <v>0</v>
      </c>
      <c r="J640">
        <v>1.9710000000000001</v>
      </c>
      <c r="K640">
        <v>125.4</v>
      </c>
      <c r="L640" t="s">
        <v>29</v>
      </c>
      <c r="M640">
        <v>0.92400000000000004</v>
      </c>
      <c r="N640">
        <v>13.07</v>
      </c>
      <c r="O640">
        <v>59.31</v>
      </c>
      <c r="P640">
        <v>28.68</v>
      </c>
      <c r="Q640">
        <v>605.70000000000005</v>
      </c>
      <c r="R640">
        <v>7999</v>
      </c>
      <c r="S640">
        <v>0</v>
      </c>
      <c r="T640">
        <v>1.4910000000000001</v>
      </c>
      <c r="U640">
        <v>139.19999999999999</v>
      </c>
      <c r="V640">
        <v>2.2250000000000001</v>
      </c>
      <c r="W640">
        <v>2.3370000000000002</v>
      </c>
      <c r="X640">
        <v>101.7</v>
      </c>
      <c r="Y640">
        <v>32.17</v>
      </c>
    </row>
    <row r="641" spans="3:27" x14ac:dyDescent="0.25">
      <c r="C641" s="28">
        <f t="shared" si="9"/>
        <v>43857.499999998457</v>
      </c>
      <c r="D641" s="1">
        <v>637</v>
      </c>
      <c r="E641">
        <v>65.75</v>
      </c>
      <c r="F641">
        <v>27.28</v>
      </c>
      <c r="G641">
        <v>419.5</v>
      </c>
      <c r="H641">
        <v>0.1258465</v>
      </c>
      <c r="I641">
        <v>0</v>
      </c>
      <c r="J641">
        <v>2.8370000000000002</v>
      </c>
      <c r="K641">
        <v>296.7</v>
      </c>
      <c r="L641" t="s">
        <v>29</v>
      </c>
      <c r="M641">
        <v>0.92400000000000004</v>
      </c>
      <c r="N641">
        <v>13.07</v>
      </c>
      <c r="O641">
        <v>68.7</v>
      </c>
      <c r="P641">
        <v>27.16</v>
      </c>
      <c r="Q641">
        <v>426.7</v>
      </c>
      <c r="R641">
        <v>7999</v>
      </c>
      <c r="S641">
        <v>0</v>
      </c>
      <c r="T641">
        <v>2.8490000000000002</v>
      </c>
      <c r="U641">
        <v>285.5</v>
      </c>
      <c r="V641">
        <v>3.7810000000000001</v>
      </c>
      <c r="W641">
        <v>2.4700000000000002</v>
      </c>
      <c r="X641">
        <v>101.7</v>
      </c>
      <c r="Y641">
        <v>29.87</v>
      </c>
    </row>
    <row r="642" spans="3:27" x14ac:dyDescent="0.25">
      <c r="C642" s="28">
        <f t="shared" si="9"/>
        <v>43857.541666665122</v>
      </c>
      <c r="D642" s="1">
        <v>638</v>
      </c>
      <c r="E642">
        <v>61.61</v>
      </c>
      <c r="F642">
        <v>28.61</v>
      </c>
      <c r="G642">
        <v>764.2</v>
      </c>
      <c r="H642">
        <v>0.22926479999999999</v>
      </c>
      <c r="I642">
        <v>0</v>
      </c>
      <c r="J642">
        <v>2.323</v>
      </c>
      <c r="K642">
        <v>252.1</v>
      </c>
      <c r="L642" t="s">
        <v>29</v>
      </c>
      <c r="M642">
        <v>0.92400000000000004</v>
      </c>
      <c r="N642">
        <v>13.06</v>
      </c>
      <c r="O642">
        <v>67.22</v>
      </c>
      <c r="P642">
        <v>28.15</v>
      </c>
      <c r="Q642">
        <v>753.7</v>
      </c>
      <c r="R642">
        <v>7999</v>
      </c>
      <c r="S642">
        <v>0</v>
      </c>
      <c r="T642">
        <v>2.2759999999999998</v>
      </c>
      <c r="U642">
        <v>242</v>
      </c>
      <c r="V642">
        <v>2.992</v>
      </c>
      <c r="W642">
        <v>2.5619999999999998</v>
      </c>
      <c r="X642">
        <v>101.7</v>
      </c>
      <c r="Y642">
        <v>31.26</v>
      </c>
    </row>
    <row r="643" spans="3:27" x14ac:dyDescent="0.25">
      <c r="C643" s="28">
        <f t="shared" si="9"/>
        <v>43857.583333331786</v>
      </c>
      <c r="D643" s="1">
        <v>639</v>
      </c>
      <c r="E643">
        <v>61.52</v>
      </c>
      <c r="F643">
        <v>28.66</v>
      </c>
      <c r="G643">
        <v>763.1</v>
      </c>
      <c r="H643">
        <v>0.22894390000000001</v>
      </c>
      <c r="I643">
        <v>0</v>
      </c>
      <c r="J643">
        <v>2.9990000000000001</v>
      </c>
      <c r="K643">
        <v>286</v>
      </c>
      <c r="L643" t="s">
        <v>29</v>
      </c>
      <c r="M643">
        <v>0.92500000000000004</v>
      </c>
      <c r="N643">
        <v>13.04</v>
      </c>
      <c r="O643">
        <v>66.48</v>
      </c>
      <c r="P643">
        <v>28.24</v>
      </c>
      <c r="Q643">
        <v>752</v>
      </c>
      <c r="R643">
        <v>7999</v>
      </c>
      <c r="S643">
        <v>0</v>
      </c>
      <c r="T643">
        <v>3.0230000000000001</v>
      </c>
      <c r="U643">
        <v>334.1</v>
      </c>
      <c r="V643">
        <v>3.9380000000000002</v>
      </c>
      <c r="W643">
        <v>2.5449999999999999</v>
      </c>
      <c r="X643">
        <v>101.6</v>
      </c>
      <c r="Y643">
        <v>31.48</v>
      </c>
    </row>
    <row r="644" spans="3:27" x14ac:dyDescent="0.25">
      <c r="C644" s="28">
        <f t="shared" si="9"/>
        <v>43857.62499999845</v>
      </c>
      <c r="D644" s="1">
        <v>640</v>
      </c>
      <c r="E644">
        <v>61.72</v>
      </c>
      <c r="F644">
        <v>28.86</v>
      </c>
      <c r="G644">
        <v>634.79999999999995</v>
      </c>
      <c r="H644">
        <v>0.1904343</v>
      </c>
      <c r="I644">
        <v>0</v>
      </c>
      <c r="J644">
        <v>2.3420000000000001</v>
      </c>
      <c r="K644">
        <v>282.5</v>
      </c>
      <c r="L644" t="s">
        <v>29</v>
      </c>
      <c r="M644">
        <v>0.92600000000000005</v>
      </c>
      <c r="N644">
        <v>13.04</v>
      </c>
      <c r="O644">
        <v>67.319999999999993</v>
      </c>
      <c r="P644">
        <v>28.3</v>
      </c>
      <c r="Q644">
        <v>611.79999999999995</v>
      </c>
      <c r="R644">
        <v>7999</v>
      </c>
      <c r="S644">
        <v>0</v>
      </c>
      <c r="T644">
        <v>2.3159999999999998</v>
      </c>
      <c r="U644">
        <v>317.5</v>
      </c>
      <c r="V644">
        <v>3.0230000000000001</v>
      </c>
      <c r="W644">
        <v>2.5880000000000001</v>
      </c>
      <c r="X644">
        <v>101.6</v>
      </c>
      <c r="Y644">
        <v>31.55</v>
      </c>
    </row>
    <row r="645" spans="3:27" x14ac:dyDescent="0.25">
      <c r="C645" s="28">
        <f t="shared" si="9"/>
        <v>43857.666666665114</v>
      </c>
      <c r="D645" s="1">
        <v>641</v>
      </c>
      <c r="E645">
        <v>61.89</v>
      </c>
      <c r="F645">
        <v>28.64</v>
      </c>
      <c r="G645">
        <v>428.3</v>
      </c>
      <c r="H645">
        <v>0.12848809999999999</v>
      </c>
      <c r="I645">
        <v>0</v>
      </c>
      <c r="J645">
        <v>2.0619999999999998</v>
      </c>
      <c r="K645">
        <v>269.2</v>
      </c>
      <c r="L645" t="s">
        <v>29</v>
      </c>
      <c r="M645">
        <v>0.92700000000000005</v>
      </c>
      <c r="N645">
        <v>13.04</v>
      </c>
      <c r="O645">
        <v>66.95</v>
      </c>
      <c r="P645">
        <v>28.16</v>
      </c>
      <c r="Q645">
        <v>403.1</v>
      </c>
      <c r="R645">
        <v>7999</v>
      </c>
      <c r="S645">
        <v>0</v>
      </c>
      <c r="T645">
        <v>1.9870000000000001</v>
      </c>
      <c r="U645">
        <v>302.7</v>
      </c>
      <c r="V645">
        <v>2.5859999999999999</v>
      </c>
      <c r="W645">
        <v>2.556</v>
      </c>
      <c r="X645">
        <v>101.6</v>
      </c>
      <c r="Y645">
        <v>31.23</v>
      </c>
    </row>
    <row r="646" spans="3:27" x14ac:dyDescent="0.25">
      <c r="C646" s="28">
        <f t="shared" ref="C646:C709" si="10">C645+TIME(1,0,0)</f>
        <v>43857.708333331779</v>
      </c>
      <c r="D646" s="1">
        <v>642</v>
      </c>
      <c r="E646">
        <v>61.65</v>
      </c>
      <c r="F646">
        <v>28.23</v>
      </c>
      <c r="G646">
        <v>227.5</v>
      </c>
      <c r="H646">
        <v>6.8235959999999998E-2</v>
      </c>
      <c r="I646">
        <v>0</v>
      </c>
      <c r="J646">
        <v>2.032</v>
      </c>
      <c r="K646">
        <v>257.89999999999998</v>
      </c>
      <c r="L646" t="s">
        <v>29</v>
      </c>
      <c r="M646">
        <v>0.92900000000000005</v>
      </c>
      <c r="N646">
        <v>13.05</v>
      </c>
      <c r="O646">
        <v>65.23</v>
      </c>
      <c r="P646">
        <v>27.99</v>
      </c>
      <c r="Q646">
        <v>208.5</v>
      </c>
      <c r="R646">
        <v>7999</v>
      </c>
      <c r="S646">
        <v>0</v>
      </c>
      <c r="T646">
        <v>1.869</v>
      </c>
      <c r="U646">
        <v>290.5</v>
      </c>
      <c r="V646">
        <v>2.3479999999999999</v>
      </c>
      <c r="W646">
        <v>2.4660000000000002</v>
      </c>
      <c r="X646">
        <v>101.6</v>
      </c>
      <c r="Y646">
        <v>30.33</v>
      </c>
    </row>
    <row r="647" spans="3:27" x14ac:dyDescent="0.25">
      <c r="C647" s="28">
        <f t="shared" si="10"/>
        <v>43857.749999998443</v>
      </c>
      <c r="D647" s="1">
        <v>643</v>
      </c>
      <c r="E647">
        <v>68.23</v>
      </c>
      <c r="F647">
        <v>26.62</v>
      </c>
      <c r="G647">
        <v>30.77</v>
      </c>
      <c r="H647">
        <v>9.2311249999999997E-3</v>
      </c>
      <c r="I647">
        <v>0</v>
      </c>
      <c r="J647">
        <v>1.478</v>
      </c>
      <c r="K647">
        <v>248.3</v>
      </c>
      <c r="L647" t="s">
        <v>29</v>
      </c>
      <c r="M647">
        <v>0.93</v>
      </c>
      <c r="N647">
        <v>12.96</v>
      </c>
      <c r="O647">
        <v>69.150000000000006</v>
      </c>
      <c r="P647">
        <v>26.79</v>
      </c>
      <c r="Q647">
        <v>29.22</v>
      </c>
      <c r="R647">
        <v>1753</v>
      </c>
      <c r="S647">
        <v>0</v>
      </c>
      <c r="T647">
        <v>1.262</v>
      </c>
      <c r="U647">
        <v>288.10000000000002</v>
      </c>
      <c r="V647">
        <v>1.6160000000000001</v>
      </c>
      <c r="W647">
        <v>2.4319999999999999</v>
      </c>
      <c r="X647">
        <v>101.8</v>
      </c>
      <c r="Y647">
        <v>27.73</v>
      </c>
    </row>
    <row r="648" spans="3:27" x14ac:dyDescent="0.25">
      <c r="C648" s="28">
        <f t="shared" si="10"/>
        <v>43857.791666665107</v>
      </c>
      <c r="D648" s="1">
        <v>644</v>
      </c>
      <c r="E648">
        <v>70.97</v>
      </c>
      <c r="F648">
        <v>26.09</v>
      </c>
      <c r="G648">
        <v>0</v>
      </c>
      <c r="H648">
        <v>0</v>
      </c>
      <c r="I648">
        <v>0</v>
      </c>
      <c r="J648">
        <v>1.637</v>
      </c>
      <c r="K648">
        <v>245.9</v>
      </c>
      <c r="L648" t="s">
        <v>29</v>
      </c>
      <c r="M648">
        <v>0.93100000000000005</v>
      </c>
      <c r="N648">
        <v>12.77</v>
      </c>
      <c r="O648">
        <v>72.459999999999994</v>
      </c>
      <c r="P648">
        <v>26.21</v>
      </c>
      <c r="Q648">
        <v>0</v>
      </c>
      <c r="R648">
        <v>0</v>
      </c>
      <c r="S648">
        <v>0</v>
      </c>
      <c r="T648">
        <v>1.413</v>
      </c>
      <c r="U648">
        <v>284.89999999999998</v>
      </c>
      <c r="V648">
        <v>1.93</v>
      </c>
      <c r="W648">
        <v>2.464</v>
      </c>
      <c r="X648">
        <v>102</v>
      </c>
      <c r="Y648">
        <v>25.85</v>
      </c>
    </row>
    <row r="649" spans="3:27" x14ac:dyDescent="0.25">
      <c r="C649" s="28">
        <f t="shared" si="10"/>
        <v>43857.833333331771</v>
      </c>
      <c r="D649" s="1">
        <v>645</v>
      </c>
      <c r="E649">
        <v>74.97</v>
      </c>
      <c r="F649">
        <v>25.34</v>
      </c>
      <c r="G649">
        <v>0</v>
      </c>
      <c r="H649">
        <v>0</v>
      </c>
      <c r="I649">
        <v>0</v>
      </c>
      <c r="J649">
        <v>0.90100000000000002</v>
      </c>
      <c r="K649">
        <v>146.1</v>
      </c>
      <c r="L649" t="s">
        <v>29</v>
      </c>
      <c r="M649">
        <v>0.93100000000000005</v>
      </c>
      <c r="N649">
        <v>12.7</v>
      </c>
      <c r="O649">
        <v>76.48</v>
      </c>
      <c r="P649">
        <v>25.38</v>
      </c>
      <c r="Q649">
        <v>0</v>
      </c>
      <c r="R649">
        <v>0</v>
      </c>
      <c r="S649">
        <v>0</v>
      </c>
      <c r="T649">
        <v>0.78800000000000003</v>
      </c>
      <c r="U649">
        <v>165.6</v>
      </c>
      <c r="V649">
        <v>1.0529999999999999</v>
      </c>
      <c r="W649">
        <v>2.4740000000000002</v>
      </c>
      <c r="X649">
        <v>102.1</v>
      </c>
      <c r="Y649">
        <v>25.62</v>
      </c>
    </row>
    <row r="650" spans="3:27" x14ac:dyDescent="0.25">
      <c r="C650" s="28">
        <f t="shared" si="10"/>
        <v>43857.874999998436</v>
      </c>
      <c r="D650" s="1">
        <v>646</v>
      </c>
      <c r="E650">
        <v>83.2</v>
      </c>
      <c r="F650">
        <v>23.41</v>
      </c>
      <c r="G650">
        <v>0</v>
      </c>
      <c r="H650">
        <v>0</v>
      </c>
      <c r="I650">
        <v>0</v>
      </c>
      <c r="J650">
        <v>0.40200000000000002</v>
      </c>
      <c r="K650">
        <v>129.19999999999999</v>
      </c>
      <c r="L650" t="s">
        <v>29</v>
      </c>
      <c r="M650">
        <v>0.93100000000000005</v>
      </c>
      <c r="N650">
        <v>12.66</v>
      </c>
      <c r="O650">
        <v>85.1</v>
      </c>
      <c r="P650">
        <v>23.37</v>
      </c>
      <c r="Q650">
        <v>0</v>
      </c>
      <c r="R650">
        <v>0</v>
      </c>
      <c r="S650">
        <v>0</v>
      </c>
      <c r="T650">
        <v>0.502</v>
      </c>
      <c r="U650">
        <v>126.6</v>
      </c>
      <c r="V650">
        <v>0.65400000000000003</v>
      </c>
      <c r="W650">
        <v>2.4460000000000002</v>
      </c>
      <c r="X650">
        <v>102.2</v>
      </c>
      <c r="Y650">
        <v>23.44</v>
      </c>
    </row>
    <row r="651" spans="3:27" x14ac:dyDescent="0.25">
      <c r="C651" s="28">
        <f t="shared" si="10"/>
        <v>43857.9166666651</v>
      </c>
      <c r="D651" s="1">
        <v>647</v>
      </c>
      <c r="E651">
        <v>90.2</v>
      </c>
      <c r="F651">
        <v>21.69</v>
      </c>
      <c r="G651">
        <v>0</v>
      </c>
      <c r="H651">
        <v>0</v>
      </c>
      <c r="I651">
        <v>0</v>
      </c>
      <c r="J651">
        <v>0.36199999999999999</v>
      </c>
      <c r="K651">
        <v>97.9</v>
      </c>
      <c r="L651" t="s">
        <v>29</v>
      </c>
      <c r="M651">
        <v>0.93</v>
      </c>
      <c r="N651">
        <v>12.64</v>
      </c>
      <c r="O651">
        <v>92</v>
      </c>
      <c r="P651">
        <v>21.63</v>
      </c>
      <c r="Q651">
        <v>0</v>
      </c>
      <c r="R651">
        <v>0</v>
      </c>
      <c r="S651">
        <v>0</v>
      </c>
      <c r="T651">
        <v>0.52200000000000002</v>
      </c>
      <c r="U651">
        <v>97.7</v>
      </c>
      <c r="V651">
        <v>0.64600000000000002</v>
      </c>
      <c r="W651">
        <v>2.3780000000000001</v>
      </c>
      <c r="X651">
        <v>102.3</v>
      </c>
      <c r="Y651">
        <v>21.74</v>
      </c>
    </row>
    <row r="652" spans="3:27" x14ac:dyDescent="0.25">
      <c r="C652" s="28">
        <f t="shared" si="10"/>
        <v>43857.958333331764</v>
      </c>
      <c r="D652" s="1">
        <v>648</v>
      </c>
      <c r="E652">
        <v>92.8</v>
      </c>
      <c r="F652">
        <v>20.88</v>
      </c>
      <c r="G652">
        <v>0</v>
      </c>
      <c r="H652">
        <v>0</v>
      </c>
      <c r="I652">
        <v>0</v>
      </c>
      <c r="J652">
        <v>5.0000000000000001E-3</v>
      </c>
      <c r="K652">
        <v>77.78</v>
      </c>
      <c r="L652" t="s">
        <v>29</v>
      </c>
      <c r="M652">
        <v>0.93</v>
      </c>
      <c r="N652">
        <v>12.62</v>
      </c>
      <c r="O652">
        <v>95.6</v>
      </c>
      <c r="P652">
        <v>20.7</v>
      </c>
      <c r="Q652">
        <v>0</v>
      </c>
      <c r="R652">
        <v>0</v>
      </c>
      <c r="S652">
        <v>0</v>
      </c>
      <c r="T652">
        <v>0.35399999999999998</v>
      </c>
      <c r="U652">
        <v>66.34</v>
      </c>
      <c r="V652">
        <v>0.435</v>
      </c>
      <c r="W652">
        <v>2.3340000000000001</v>
      </c>
      <c r="X652">
        <v>102.3</v>
      </c>
      <c r="Y652">
        <v>20.55</v>
      </c>
      <c r="Z652" s="89">
        <f>SUM(G629:G652)/1025</f>
        <v>5.0648</v>
      </c>
      <c r="AA652" s="89">
        <f>SUM(Q629:Q652)/1025</f>
        <v>4.8408195121951234</v>
      </c>
    </row>
    <row r="653" spans="3:27" x14ac:dyDescent="0.25">
      <c r="C653" s="28">
        <f t="shared" si="10"/>
        <v>43857.999999998428</v>
      </c>
      <c r="D653" s="1">
        <v>649</v>
      </c>
      <c r="E653">
        <v>93.9</v>
      </c>
      <c r="F653">
        <v>20.29</v>
      </c>
      <c r="G653">
        <v>0</v>
      </c>
      <c r="H653">
        <v>0</v>
      </c>
      <c r="I653">
        <v>0</v>
      </c>
      <c r="J653">
        <v>8.5000000000000006E-2</v>
      </c>
      <c r="K653">
        <v>118.5</v>
      </c>
      <c r="L653" t="s">
        <v>29</v>
      </c>
      <c r="M653">
        <v>0.92900000000000005</v>
      </c>
      <c r="N653">
        <v>12.61</v>
      </c>
      <c r="O653">
        <v>97.5</v>
      </c>
      <c r="P653">
        <v>20.11</v>
      </c>
      <c r="Q653">
        <v>0</v>
      </c>
      <c r="R653">
        <v>0</v>
      </c>
      <c r="S653">
        <v>0</v>
      </c>
      <c r="T653">
        <v>0.443</v>
      </c>
      <c r="U653">
        <v>156</v>
      </c>
      <c r="V653">
        <v>0.52700000000000002</v>
      </c>
      <c r="W653">
        <v>2.294</v>
      </c>
      <c r="X653">
        <v>102.2</v>
      </c>
      <c r="Y653">
        <v>19.88</v>
      </c>
    </row>
    <row r="654" spans="3:27" x14ac:dyDescent="0.25">
      <c r="C654" s="28">
        <f t="shared" si="10"/>
        <v>43858.041666665093</v>
      </c>
      <c r="D654" s="1">
        <v>650</v>
      </c>
      <c r="E654">
        <v>92.6</v>
      </c>
      <c r="F654">
        <v>20.69</v>
      </c>
      <c r="G654">
        <v>0</v>
      </c>
      <c r="H654">
        <v>0</v>
      </c>
      <c r="I654">
        <v>0</v>
      </c>
      <c r="J654">
        <v>0</v>
      </c>
      <c r="K654">
        <v>68.41</v>
      </c>
      <c r="L654" t="s">
        <v>29</v>
      </c>
      <c r="M654">
        <v>0.92900000000000005</v>
      </c>
      <c r="N654">
        <v>12.6</v>
      </c>
      <c r="O654">
        <v>96.4</v>
      </c>
      <c r="P654">
        <v>20.65</v>
      </c>
      <c r="Q654">
        <v>0</v>
      </c>
      <c r="R654">
        <v>0</v>
      </c>
      <c r="S654">
        <v>0</v>
      </c>
      <c r="T654">
        <v>1.123</v>
      </c>
      <c r="U654">
        <v>63.71</v>
      </c>
      <c r="V654">
        <v>1.294</v>
      </c>
      <c r="W654">
        <v>2.3479999999999999</v>
      </c>
      <c r="X654">
        <v>102.1</v>
      </c>
      <c r="Y654">
        <v>20.03</v>
      </c>
    </row>
    <row r="655" spans="3:27" x14ac:dyDescent="0.25">
      <c r="C655" s="28">
        <f t="shared" si="10"/>
        <v>43858.083333331757</v>
      </c>
      <c r="D655" s="1">
        <v>651</v>
      </c>
      <c r="E655">
        <v>93</v>
      </c>
      <c r="F655">
        <v>20.36</v>
      </c>
      <c r="G655">
        <v>0</v>
      </c>
      <c r="H655">
        <v>0</v>
      </c>
      <c r="I655">
        <v>0</v>
      </c>
      <c r="J655">
        <v>0</v>
      </c>
      <c r="K655">
        <v>69.56</v>
      </c>
      <c r="L655" t="s">
        <v>29</v>
      </c>
      <c r="M655">
        <v>0.92800000000000005</v>
      </c>
      <c r="N655">
        <v>12.58</v>
      </c>
      <c r="O655">
        <v>97.6</v>
      </c>
      <c r="P655">
        <v>20.28</v>
      </c>
      <c r="Q655">
        <v>0</v>
      </c>
      <c r="R655">
        <v>0</v>
      </c>
      <c r="S655">
        <v>0</v>
      </c>
      <c r="T655">
        <v>0.84699999999999998</v>
      </c>
      <c r="U655">
        <v>54.66</v>
      </c>
      <c r="V655">
        <v>1</v>
      </c>
      <c r="W655">
        <v>2.319</v>
      </c>
      <c r="X655">
        <v>102</v>
      </c>
      <c r="Y655">
        <v>20.04</v>
      </c>
    </row>
    <row r="656" spans="3:27" x14ac:dyDescent="0.25">
      <c r="C656" s="28">
        <f t="shared" si="10"/>
        <v>43858.124999998421</v>
      </c>
      <c r="D656" s="1">
        <v>652</v>
      </c>
      <c r="E656">
        <v>95</v>
      </c>
      <c r="F656">
        <v>19.63</v>
      </c>
      <c r="G656">
        <v>0</v>
      </c>
      <c r="H656">
        <v>0</v>
      </c>
      <c r="I656">
        <v>0</v>
      </c>
      <c r="J656">
        <v>0</v>
      </c>
      <c r="K656">
        <v>97</v>
      </c>
      <c r="L656" t="s">
        <v>29</v>
      </c>
      <c r="M656">
        <v>0.92800000000000005</v>
      </c>
      <c r="N656">
        <v>12.57</v>
      </c>
      <c r="O656">
        <v>98.7</v>
      </c>
      <c r="P656">
        <v>19.54</v>
      </c>
      <c r="Q656">
        <v>0</v>
      </c>
      <c r="R656">
        <v>0</v>
      </c>
      <c r="S656">
        <v>0</v>
      </c>
      <c r="T656">
        <v>0.65600000000000003</v>
      </c>
      <c r="U656">
        <v>110.1</v>
      </c>
      <c r="V656">
        <v>0.79200000000000004</v>
      </c>
      <c r="W656">
        <v>2.2429999999999999</v>
      </c>
      <c r="X656">
        <v>102</v>
      </c>
      <c r="Y656">
        <v>19.329999999999998</v>
      </c>
    </row>
    <row r="657" spans="3:25" x14ac:dyDescent="0.25">
      <c r="C657" s="28">
        <f t="shared" si="10"/>
        <v>43858.166666665085</v>
      </c>
      <c r="D657" s="1">
        <v>653</v>
      </c>
      <c r="E657">
        <v>95.9</v>
      </c>
      <c r="F657">
        <v>19.22</v>
      </c>
      <c r="G657">
        <v>0</v>
      </c>
      <c r="H657">
        <v>0</v>
      </c>
      <c r="I657">
        <v>0</v>
      </c>
      <c r="J657">
        <v>0</v>
      </c>
      <c r="K657">
        <v>77.11</v>
      </c>
      <c r="L657" t="s">
        <v>29</v>
      </c>
      <c r="M657">
        <v>0.92700000000000005</v>
      </c>
      <c r="N657">
        <v>12.55</v>
      </c>
      <c r="O657">
        <v>99.3</v>
      </c>
      <c r="P657">
        <v>19.13</v>
      </c>
      <c r="Q657">
        <v>0</v>
      </c>
      <c r="R657">
        <v>0</v>
      </c>
      <c r="S657">
        <v>0</v>
      </c>
      <c r="T657">
        <v>0.65</v>
      </c>
      <c r="U657">
        <v>113.7</v>
      </c>
      <c r="V657">
        <v>0.74199999999999999</v>
      </c>
      <c r="W657">
        <v>2.1989999999999998</v>
      </c>
      <c r="X657">
        <v>101.9</v>
      </c>
      <c r="Y657">
        <v>18.850000000000001</v>
      </c>
    </row>
    <row r="658" spans="3:25" x14ac:dyDescent="0.25">
      <c r="C658" s="28">
        <f t="shared" si="10"/>
        <v>43858.20833333175</v>
      </c>
      <c r="D658" s="1">
        <v>654</v>
      </c>
      <c r="E658">
        <v>96.3</v>
      </c>
      <c r="F658">
        <v>19.02</v>
      </c>
      <c r="G658">
        <v>0</v>
      </c>
      <c r="H658">
        <v>0</v>
      </c>
      <c r="I658">
        <v>0</v>
      </c>
      <c r="J658">
        <v>0</v>
      </c>
      <c r="K658">
        <v>68.98</v>
      </c>
      <c r="L658" t="s">
        <v>29</v>
      </c>
      <c r="M658">
        <v>0.92600000000000005</v>
      </c>
      <c r="N658">
        <v>12.54</v>
      </c>
      <c r="O658">
        <v>99.9</v>
      </c>
      <c r="P658">
        <v>18.78</v>
      </c>
      <c r="Q658">
        <v>0</v>
      </c>
      <c r="R658">
        <v>0</v>
      </c>
      <c r="S658">
        <v>0</v>
      </c>
      <c r="T658">
        <v>0.67900000000000005</v>
      </c>
      <c r="U658">
        <v>142.6</v>
      </c>
      <c r="V658">
        <v>0.72399999999999998</v>
      </c>
      <c r="W658">
        <v>2.165</v>
      </c>
      <c r="X658">
        <v>101.9</v>
      </c>
      <c r="Y658">
        <v>18.579999999999998</v>
      </c>
    </row>
    <row r="659" spans="3:25" x14ac:dyDescent="0.25">
      <c r="C659" s="28">
        <f t="shared" si="10"/>
        <v>43858.249999998414</v>
      </c>
      <c r="D659" s="1">
        <v>655</v>
      </c>
      <c r="E659">
        <v>96.9</v>
      </c>
      <c r="F659">
        <v>19.45</v>
      </c>
      <c r="G659">
        <v>0</v>
      </c>
      <c r="H659">
        <v>0</v>
      </c>
      <c r="I659">
        <v>0</v>
      </c>
      <c r="J659">
        <v>0</v>
      </c>
      <c r="K659">
        <v>71.22</v>
      </c>
      <c r="L659" t="s">
        <v>29</v>
      </c>
      <c r="M659">
        <v>0.92600000000000005</v>
      </c>
      <c r="N659">
        <v>12.53</v>
      </c>
      <c r="O659">
        <v>99.6</v>
      </c>
      <c r="P659">
        <v>19.36</v>
      </c>
      <c r="Q659">
        <v>0</v>
      </c>
      <c r="R659">
        <v>0</v>
      </c>
      <c r="S659">
        <v>0</v>
      </c>
      <c r="T659">
        <v>0.99299999999999999</v>
      </c>
      <c r="U659">
        <v>22.4</v>
      </c>
      <c r="V659">
        <v>1.1080000000000001</v>
      </c>
      <c r="W659">
        <v>2.2370000000000001</v>
      </c>
      <c r="X659">
        <v>101.9</v>
      </c>
      <c r="Y659">
        <v>18.79</v>
      </c>
    </row>
    <row r="660" spans="3:25" x14ac:dyDescent="0.25">
      <c r="C660" s="28">
        <f t="shared" si="10"/>
        <v>43858.291666665078</v>
      </c>
      <c r="D660" s="1">
        <v>656</v>
      </c>
      <c r="E660">
        <v>94.4</v>
      </c>
      <c r="F660">
        <v>20.170000000000002</v>
      </c>
      <c r="G660">
        <v>14.89</v>
      </c>
      <c r="H660">
        <v>4.4660409999999996E-3</v>
      </c>
      <c r="I660">
        <v>0</v>
      </c>
      <c r="J660">
        <v>0</v>
      </c>
      <c r="K660">
        <v>73.260000000000005</v>
      </c>
      <c r="L660" t="s">
        <v>29</v>
      </c>
      <c r="M660">
        <v>0.92500000000000004</v>
      </c>
      <c r="N660">
        <v>12.55</v>
      </c>
      <c r="O660">
        <v>99.9</v>
      </c>
      <c r="P660">
        <v>20.03</v>
      </c>
      <c r="Q660">
        <v>9.8800000000000008</v>
      </c>
      <c r="R660">
        <v>593</v>
      </c>
      <c r="S660">
        <v>0</v>
      </c>
      <c r="T660">
        <v>1.4139999999999999</v>
      </c>
      <c r="U660">
        <v>81.8</v>
      </c>
      <c r="V660">
        <v>1.5589999999999999</v>
      </c>
      <c r="W660">
        <v>2.3380000000000001</v>
      </c>
      <c r="X660">
        <v>102</v>
      </c>
      <c r="Y660">
        <v>19.63</v>
      </c>
    </row>
    <row r="661" spans="3:25" x14ac:dyDescent="0.25">
      <c r="C661" s="28">
        <f t="shared" si="10"/>
        <v>43858.333333331742</v>
      </c>
      <c r="D661" s="1">
        <v>657</v>
      </c>
      <c r="E661">
        <v>82.7</v>
      </c>
      <c r="F661">
        <v>23.82</v>
      </c>
      <c r="G661">
        <v>201.1</v>
      </c>
      <c r="H661">
        <v>6.0325660000000003E-2</v>
      </c>
      <c r="I661">
        <v>0</v>
      </c>
      <c r="J661">
        <v>0</v>
      </c>
      <c r="K661">
        <v>91.6</v>
      </c>
      <c r="L661" t="s">
        <v>29</v>
      </c>
      <c r="M661">
        <v>0.92500000000000004</v>
      </c>
      <c r="N661">
        <v>13.14</v>
      </c>
      <c r="O661">
        <v>98.4</v>
      </c>
      <c r="P661">
        <v>22.19</v>
      </c>
      <c r="Q661">
        <v>186.1</v>
      </c>
      <c r="R661">
        <v>7999</v>
      </c>
      <c r="S661">
        <v>0</v>
      </c>
      <c r="T661">
        <v>1.302</v>
      </c>
      <c r="U661">
        <v>224.6</v>
      </c>
      <c r="V661">
        <v>1.381</v>
      </c>
      <c r="W661">
        <v>2.6309999999999998</v>
      </c>
      <c r="X661">
        <v>102.1</v>
      </c>
      <c r="Y661">
        <v>23.2</v>
      </c>
    </row>
    <row r="662" spans="3:25" x14ac:dyDescent="0.25">
      <c r="C662" s="28">
        <f t="shared" si="10"/>
        <v>43858.374999998407</v>
      </c>
      <c r="D662" s="1">
        <v>658</v>
      </c>
      <c r="E662">
        <v>68.45</v>
      </c>
      <c r="F662">
        <v>27.67</v>
      </c>
      <c r="G662">
        <v>397.6</v>
      </c>
      <c r="H662">
        <v>0.1192822</v>
      </c>
      <c r="I662">
        <v>0</v>
      </c>
      <c r="J662">
        <v>0</v>
      </c>
      <c r="K662">
        <v>164.7</v>
      </c>
      <c r="L662" t="s">
        <v>29</v>
      </c>
      <c r="M662">
        <v>0.92400000000000004</v>
      </c>
      <c r="N662">
        <v>13.17</v>
      </c>
      <c r="O662">
        <v>81.5</v>
      </c>
      <c r="P662">
        <v>26.61</v>
      </c>
      <c r="Q662">
        <v>370.2</v>
      </c>
      <c r="R662">
        <v>7999</v>
      </c>
      <c r="S662">
        <v>0</v>
      </c>
      <c r="T662">
        <v>1.41</v>
      </c>
      <c r="U662">
        <v>217.6</v>
      </c>
      <c r="V662">
        <v>1.639</v>
      </c>
      <c r="W662">
        <v>2.8319999999999999</v>
      </c>
      <c r="X662">
        <v>102.1</v>
      </c>
      <c r="Y662">
        <v>29.72</v>
      </c>
    </row>
    <row r="663" spans="3:25" x14ac:dyDescent="0.25">
      <c r="C663" s="28">
        <f t="shared" si="10"/>
        <v>43858.416666665071</v>
      </c>
      <c r="D663" s="1">
        <v>659</v>
      </c>
      <c r="E663">
        <v>65.790000000000006</v>
      </c>
      <c r="F663">
        <v>27.77</v>
      </c>
      <c r="G663">
        <v>569.20000000000005</v>
      </c>
      <c r="H663">
        <v>0.1707716</v>
      </c>
      <c r="I663">
        <v>0</v>
      </c>
      <c r="J663">
        <v>0</v>
      </c>
      <c r="K663">
        <v>173</v>
      </c>
      <c r="L663" t="s">
        <v>29</v>
      </c>
      <c r="M663">
        <v>0.92400000000000004</v>
      </c>
      <c r="N663">
        <v>13.11</v>
      </c>
      <c r="O663">
        <v>73.010000000000005</v>
      </c>
      <c r="P663">
        <v>27.43</v>
      </c>
      <c r="Q663">
        <v>540.5</v>
      </c>
      <c r="R663">
        <v>7999</v>
      </c>
      <c r="S663">
        <v>0</v>
      </c>
      <c r="T663">
        <v>1.282</v>
      </c>
      <c r="U663">
        <v>198.1</v>
      </c>
      <c r="V663">
        <v>1.7290000000000001</v>
      </c>
      <c r="W663">
        <v>2.6669999999999998</v>
      </c>
      <c r="X663">
        <v>101.9</v>
      </c>
      <c r="Y663">
        <v>32.25</v>
      </c>
    </row>
    <row r="664" spans="3:25" x14ac:dyDescent="0.25">
      <c r="C664" s="28">
        <f t="shared" si="10"/>
        <v>43858.458333331735</v>
      </c>
      <c r="D664" s="1">
        <v>660</v>
      </c>
      <c r="E664">
        <v>66.77</v>
      </c>
      <c r="F664">
        <v>27.91</v>
      </c>
      <c r="G664">
        <v>711.8</v>
      </c>
      <c r="H664">
        <v>0.21354000000000001</v>
      </c>
      <c r="I664">
        <v>0</v>
      </c>
      <c r="J664">
        <v>0.128</v>
      </c>
      <c r="K664">
        <v>294.10000000000002</v>
      </c>
      <c r="L664" t="s">
        <v>29</v>
      </c>
      <c r="M664">
        <v>0.92300000000000004</v>
      </c>
      <c r="N664">
        <v>13.07</v>
      </c>
      <c r="O664">
        <v>72.989999999999995</v>
      </c>
      <c r="P664">
        <v>27.49</v>
      </c>
      <c r="Q664">
        <v>693.6</v>
      </c>
      <c r="R664">
        <v>7999</v>
      </c>
      <c r="S664">
        <v>0</v>
      </c>
      <c r="T664">
        <v>2.6269999999999998</v>
      </c>
      <c r="U664">
        <v>326</v>
      </c>
      <c r="V664">
        <v>3.2879999999999998</v>
      </c>
      <c r="W664">
        <v>2.6709999999999998</v>
      </c>
      <c r="X664">
        <v>101.8</v>
      </c>
      <c r="Y664">
        <v>31.64</v>
      </c>
    </row>
    <row r="665" spans="3:25" x14ac:dyDescent="0.25">
      <c r="C665" s="28">
        <f t="shared" si="10"/>
        <v>43858.499999998399</v>
      </c>
      <c r="D665" s="1">
        <v>661</v>
      </c>
      <c r="E665">
        <v>59.29</v>
      </c>
      <c r="F665">
        <v>28.53</v>
      </c>
      <c r="G665">
        <v>868</v>
      </c>
      <c r="H665">
        <v>0.26039689999999999</v>
      </c>
      <c r="I665">
        <v>0</v>
      </c>
      <c r="J665">
        <v>1.411</v>
      </c>
      <c r="K665">
        <v>297.3</v>
      </c>
      <c r="L665" t="s">
        <v>29</v>
      </c>
      <c r="M665">
        <v>0.92300000000000004</v>
      </c>
      <c r="N665">
        <v>13.06</v>
      </c>
      <c r="O665">
        <v>65.64</v>
      </c>
      <c r="P665">
        <v>28.09</v>
      </c>
      <c r="Q665">
        <v>855</v>
      </c>
      <c r="R665">
        <v>7999</v>
      </c>
      <c r="S665">
        <v>0</v>
      </c>
      <c r="T665">
        <v>2.9670000000000001</v>
      </c>
      <c r="U665">
        <v>329</v>
      </c>
      <c r="V665">
        <v>3.7709999999999999</v>
      </c>
      <c r="W665">
        <v>2.4910000000000001</v>
      </c>
      <c r="X665">
        <v>101.7</v>
      </c>
      <c r="Y665">
        <v>31.85</v>
      </c>
    </row>
    <row r="666" spans="3:25" x14ac:dyDescent="0.25">
      <c r="C666" s="28">
        <f t="shared" si="10"/>
        <v>43858.541666665064</v>
      </c>
      <c r="D666" s="1">
        <v>662</v>
      </c>
      <c r="E666">
        <v>60.15</v>
      </c>
      <c r="F666">
        <v>28.55</v>
      </c>
      <c r="G666">
        <v>793.3</v>
      </c>
      <c r="H666">
        <v>0.2379761</v>
      </c>
      <c r="I666">
        <v>0</v>
      </c>
      <c r="J666">
        <v>2.4750000000000001</v>
      </c>
      <c r="K666">
        <v>283.89999999999998</v>
      </c>
      <c r="L666" t="s">
        <v>29</v>
      </c>
      <c r="M666">
        <v>0.92400000000000004</v>
      </c>
      <c r="N666">
        <v>13.04</v>
      </c>
      <c r="O666">
        <v>65.709999999999994</v>
      </c>
      <c r="P666">
        <v>28</v>
      </c>
      <c r="Q666">
        <v>784.8</v>
      </c>
      <c r="R666">
        <v>7999</v>
      </c>
      <c r="S666">
        <v>0</v>
      </c>
      <c r="T666">
        <v>2.3809999999999998</v>
      </c>
      <c r="U666">
        <v>312.8</v>
      </c>
      <c r="V666">
        <v>3.2210000000000001</v>
      </c>
      <c r="W666">
        <v>2.4780000000000002</v>
      </c>
      <c r="X666">
        <v>101.6</v>
      </c>
      <c r="Y666">
        <v>31.62</v>
      </c>
    </row>
    <row r="667" spans="3:25" x14ac:dyDescent="0.25">
      <c r="C667" s="28">
        <f t="shared" si="10"/>
        <v>43858.583333331728</v>
      </c>
      <c r="D667" s="1">
        <v>663</v>
      </c>
      <c r="E667">
        <v>62.36</v>
      </c>
      <c r="F667">
        <v>28.27</v>
      </c>
      <c r="G667">
        <v>652.70000000000005</v>
      </c>
      <c r="H667">
        <v>0.195796</v>
      </c>
      <c r="I667">
        <v>0</v>
      </c>
      <c r="J667">
        <v>2.2549999999999999</v>
      </c>
      <c r="K667">
        <v>263.7</v>
      </c>
      <c r="L667" t="s">
        <v>29</v>
      </c>
      <c r="M667">
        <v>0.92500000000000004</v>
      </c>
      <c r="N667">
        <v>13.04</v>
      </c>
      <c r="O667">
        <v>67.430000000000007</v>
      </c>
      <c r="P667">
        <v>27.88</v>
      </c>
      <c r="Q667">
        <v>637.4</v>
      </c>
      <c r="R667">
        <v>7999</v>
      </c>
      <c r="S667">
        <v>0</v>
      </c>
      <c r="T667">
        <v>2.0840000000000001</v>
      </c>
      <c r="U667">
        <v>299</v>
      </c>
      <c r="V667">
        <v>2.8039999999999998</v>
      </c>
      <c r="W667">
        <v>2.5259999999999998</v>
      </c>
      <c r="X667">
        <v>101.5</v>
      </c>
      <c r="Y667">
        <v>31.29</v>
      </c>
    </row>
    <row r="668" spans="3:25" x14ac:dyDescent="0.25">
      <c r="C668" s="28">
        <f t="shared" si="10"/>
        <v>43858.624999998392</v>
      </c>
      <c r="D668" s="1">
        <v>664</v>
      </c>
      <c r="E668">
        <v>62.67</v>
      </c>
      <c r="F668">
        <v>28.45</v>
      </c>
      <c r="G668">
        <v>518.6</v>
      </c>
      <c r="H668">
        <v>0.15559029999999999</v>
      </c>
      <c r="I668">
        <v>0</v>
      </c>
      <c r="J668">
        <v>2.5680000000000001</v>
      </c>
      <c r="K668">
        <v>274.5</v>
      </c>
      <c r="L668" t="s">
        <v>29</v>
      </c>
      <c r="M668">
        <v>0.92600000000000005</v>
      </c>
      <c r="N668">
        <v>13.04</v>
      </c>
      <c r="O668">
        <v>67.41</v>
      </c>
      <c r="P668">
        <v>27.99</v>
      </c>
      <c r="Q668">
        <v>506.1</v>
      </c>
      <c r="R668">
        <v>7999</v>
      </c>
      <c r="S668">
        <v>0</v>
      </c>
      <c r="T668">
        <v>2.4340000000000002</v>
      </c>
      <c r="U668">
        <v>305.39999999999998</v>
      </c>
      <c r="V668">
        <v>3.22</v>
      </c>
      <c r="W668">
        <v>2.544</v>
      </c>
      <c r="X668">
        <v>101.5</v>
      </c>
      <c r="Y668">
        <v>30.82</v>
      </c>
    </row>
    <row r="669" spans="3:25" x14ac:dyDescent="0.25">
      <c r="C669" s="28">
        <f t="shared" si="10"/>
        <v>43858.666666665056</v>
      </c>
      <c r="D669" s="1">
        <v>665</v>
      </c>
      <c r="E669">
        <v>64.63</v>
      </c>
      <c r="F669">
        <v>28.15</v>
      </c>
      <c r="G669">
        <v>339.9</v>
      </c>
      <c r="H669">
        <v>0.1019775</v>
      </c>
      <c r="I669">
        <v>0</v>
      </c>
      <c r="J669">
        <v>2.488</v>
      </c>
      <c r="K669">
        <v>270.89999999999998</v>
      </c>
      <c r="L669" t="s">
        <v>29</v>
      </c>
      <c r="M669">
        <v>0.92700000000000005</v>
      </c>
      <c r="N669">
        <v>13.05</v>
      </c>
      <c r="O669">
        <v>68.91</v>
      </c>
      <c r="P669">
        <v>27.8</v>
      </c>
      <c r="Q669">
        <v>331.1</v>
      </c>
      <c r="R669">
        <v>7999</v>
      </c>
      <c r="S669">
        <v>0</v>
      </c>
      <c r="T669">
        <v>2.3570000000000002</v>
      </c>
      <c r="U669">
        <v>302.2</v>
      </c>
      <c r="V669">
        <v>2.968</v>
      </c>
      <c r="W669">
        <v>2.5670000000000002</v>
      </c>
      <c r="X669">
        <v>101.6</v>
      </c>
      <c r="Y669">
        <v>30.3</v>
      </c>
    </row>
    <row r="670" spans="3:25" x14ac:dyDescent="0.25">
      <c r="C670" s="28">
        <f t="shared" si="10"/>
        <v>43858.70833333172</v>
      </c>
      <c r="D670" s="1">
        <v>666</v>
      </c>
      <c r="E670">
        <v>69.88</v>
      </c>
      <c r="F670">
        <v>27.1</v>
      </c>
      <c r="G670">
        <v>122.3</v>
      </c>
      <c r="H670">
        <v>3.6697470000000003E-2</v>
      </c>
      <c r="I670">
        <v>0</v>
      </c>
      <c r="J670">
        <v>1.734</v>
      </c>
      <c r="K670">
        <v>256</v>
      </c>
      <c r="L670" t="s">
        <v>29</v>
      </c>
      <c r="M670">
        <v>0.92900000000000005</v>
      </c>
      <c r="N670">
        <v>13.07</v>
      </c>
      <c r="O670">
        <v>72.08</v>
      </c>
      <c r="P670">
        <v>27.1</v>
      </c>
      <c r="Q670">
        <v>119.3</v>
      </c>
      <c r="R670">
        <v>7158</v>
      </c>
      <c r="S670">
        <v>0</v>
      </c>
      <c r="T670">
        <v>1.593</v>
      </c>
      <c r="U670">
        <v>292.10000000000002</v>
      </c>
      <c r="V670">
        <v>2.044</v>
      </c>
      <c r="W670">
        <v>2.5840000000000001</v>
      </c>
      <c r="X670">
        <v>101.8</v>
      </c>
      <c r="Y670">
        <v>28.32</v>
      </c>
    </row>
    <row r="671" spans="3:25" x14ac:dyDescent="0.25">
      <c r="C671" s="28">
        <f t="shared" si="10"/>
        <v>43858.749999998385</v>
      </c>
      <c r="D671" s="1">
        <v>667</v>
      </c>
      <c r="E671">
        <v>74.930000000000007</v>
      </c>
      <c r="F671">
        <v>25.85</v>
      </c>
      <c r="G671">
        <v>20.57</v>
      </c>
      <c r="H671">
        <v>6.1710410000000004E-3</v>
      </c>
      <c r="I671">
        <v>0</v>
      </c>
      <c r="J671">
        <v>0.192</v>
      </c>
      <c r="K671">
        <v>105.5</v>
      </c>
      <c r="L671" t="s">
        <v>29</v>
      </c>
      <c r="M671">
        <v>0.93</v>
      </c>
      <c r="N671">
        <v>12.99</v>
      </c>
      <c r="O671">
        <v>76.12</v>
      </c>
      <c r="P671">
        <v>25.91</v>
      </c>
      <c r="Q671">
        <v>20.420000000000002</v>
      </c>
      <c r="R671">
        <v>1225</v>
      </c>
      <c r="S671">
        <v>0</v>
      </c>
      <c r="T671">
        <v>0.39900000000000002</v>
      </c>
      <c r="U671">
        <v>148.69999999999999</v>
      </c>
      <c r="V671">
        <v>0.5</v>
      </c>
      <c r="W671">
        <v>2.5430000000000001</v>
      </c>
      <c r="X671">
        <v>102</v>
      </c>
      <c r="Y671">
        <v>26.39</v>
      </c>
    </row>
    <row r="672" spans="3:25" x14ac:dyDescent="0.25">
      <c r="C672" s="28">
        <f t="shared" si="10"/>
        <v>43858.791666665049</v>
      </c>
      <c r="D672" s="1">
        <v>668</v>
      </c>
      <c r="E672">
        <v>86.3</v>
      </c>
      <c r="F672">
        <v>23.59</v>
      </c>
      <c r="G672">
        <v>0</v>
      </c>
      <c r="H672">
        <v>0</v>
      </c>
      <c r="I672">
        <v>0</v>
      </c>
      <c r="J672">
        <v>0.01</v>
      </c>
      <c r="K672">
        <v>75.12</v>
      </c>
      <c r="L672" t="s">
        <v>29</v>
      </c>
      <c r="M672">
        <v>0.93</v>
      </c>
      <c r="N672">
        <v>12.78</v>
      </c>
      <c r="O672">
        <v>87.2</v>
      </c>
      <c r="P672">
        <v>23.62</v>
      </c>
      <c r="Q672">
        <v>0</v>
      </c>
      <c r="R672">
        <v>0</v>
      </c>
      <c r="S672">
        <v>0</v>
      </c>
      <c r="T672">
        <v>0.433</v>
      </c>
      <c r="U672">
        <v>178.8</v>
      </c>
      <c r="V672">
        <v>0.53800000000000003</v>
      </c>
      <c r="W672">
        <v>2.544</v>
      </c>
      <c r="X672">
        <v>102.1</v>
      </c>
      <c r="Y672">
        <v>23.84</v>
      </c>
    </row>
    <row r="673" spans="3:27" x14ac:dyDescent="0.25">
      <c r="C673" s="28">
        <f t="shared" si="10"/>
        <v>43858.833333331713</v>
      </c>
      <c r="D673" s="1">
        <v>669</v>
      </c>
      <c r="E673">
        <v>90.4</v>
      </c>
      <c r="F673">
        <v>22.65</v>
      </c>
      <c r="G673">
        <v>0</v>
      </c>
      <c r="H673">
        <v>0</v>
      </c>
      <c r="I673">
        <v>0</v>
      </c>
      <c r="J673">
        <v>0.43099999999999999</v>
      </c>
      <c r="K673">
        <v>90</v>
      </c>
      <c r="L673" t="s">
        <v>29</v>
      </c>
      <c r="M673">
        <v>0.93</v>
      </c>
      <c r="N673">
        <v>12.7</v>
      </c>
      <c r="O673">
        <v>92.8</v>
      </c>
      <c r="P673">
        <v>22.59</v>
      </c>
      <c r="Q673">
        <v>0</v>
      </c>
      <c r="R673">
        <v>0</v>
      </c>
      <c r="S673">
        <v>0</v>
      </c>
      <c r="T673">
        <v>0.42399999999999999</v>
      </c>
      <c r="U673">
        <v>92.1</v>
      </c>
      <c r="V673">
        <v>0.497</v>
      </c>
      <c r="W673">
        <v>2.5379999999999998</v>
      </c>
      <c r="X673">
        <v>102.1</v>
      </c>
      <c r="Y673">
        <v>22.51</v>
      </c>
    </row>
    <row r="674" spans="3:27" x14ac:dyDescent="0.25">
      <c r="C674" s="28">
        <f t="shared" si="10"/>
        <v>43858.874999998377</v>
      </c>
      <c r="D674" s="1">
        <v>670</v>
      </c>
      <c r="E674">
        <v>93.5</v>
      </c>
      <c r="F674">
        <v>21.56</v>
      </c>
      <c r="G674">
        <v>0</v>
      </c>
      <c r="H674">
        <v>0</v>
      </c>
      <c r="I674">
        <v>0</v>
      </c>
      <c r="J674">
        <v>0</v>
      </c>
      <c r="K674">
        <v>61.41</v>
      </c>
      <c r="L674" t="s">
        <v>29</v>
      </c>
      <c r="M674">
        <v>0.93</v>
      </c>
      <c r="N674">
        <v>12.65</v>
      </c>
      <c r="O674">
        <v>96.3</v>
      </c>
      <c r="P674">
        <v>21.45</v>
      </c>
      <c r="Q674">
        <v>0</v>
      </c>
      <c r="R674">
        <v>0</v>
      </c>
      <c r="S674">
        <v>0</v>
      </c>
      <c r="T674">
        <v>0.38700000000000001</v>
      </c>
      <c r="U674">
        <v>38.229999999999997</v>
      </c>
      <c r="V674">
        <v>0.432</v>
      </c>
      <c r="W674">
        <v>2.4590000000000001</v>
      </c>
      <c r="X674">
        <v>102.2</v>
      </c>
      <c r="Y674">
        <v>21.39</v>
      </c>
    </row>
    <row r="675" spans="3:27" x14ac:dyDescent="0.25">
      <c r="C675" s="28">
        <f t="shared" si="10"/>
        <v>43858.916666665042</v>
      </c>
      <c r="D675" s="1">
        <v>671</v>
      </c>
      <c r="E675">
        <v>94.7</v>
      </c>
      <c r="F675">
        <v>20.95</v>
      </c>
      <c r="G675">
        <v>0</v>
      </c>
      <c r="H675">
        <v>0</v>
      </c>
      <c r="I675">
        <v>0</v>
      </c>
      <c r="J675">
        <v>2.3E-2</v>
      </c>
      <c r="K675">
        <v>61.5</v>
      </c>
      <c r="L675" t="s">
        <v>29</v>
      </c>
      <c r="M675">
        <v>0.93</v>
      </c>
      <c r="N675">
        <v>12.63</v>
      </c>
      <c r="O675">
        <v>97.5</v>
      </c>
      <c r="P675">
        <v>20.92</v>
      </c>
      <c r="Q675">
        <v>0</v>
      </c>
      <c r="R675">
        <v>0</v>
      </c>
      <c r="S675">
        <v>0</v>
      </c>
      <c r="T675">
        <v>0.49299999999999999</v>
      </c>
      <c r="U675">
        <v>49.21</v>
      </c>
      <c r="V675">
        <v>0.56699999999999995</v>
      </c>
      <c r="W675">
        <v>2.411</v>
      </c>
      <c r="X675">
        <v>102.2</v>
      </c>
      <c r="Y675">
        <v>20.63</v>
      </c>
    </row>
    <row r="676" spans="3:27" x14ac:dyDescent="0.25">
      <c r="C676" s="28">
        <f t="shared" si="10"/>
        <v>43858.958333331706</v>
      </c>
      <c r="D676" s="1">
        <v>672</v>
      </c>
      <c r="E676">
        <v>93.5</v>
      </c>
      <c r="F676">
        <v>20.9</v>
      </c>
      <c r="G676">
        <v>0</v>
      </c>
      <c r="H676">
        <v>0</v>
      </c>
      <c r="I676">
        <v>0</v>
      </c>
      <c r="J676">
        <v>0</v>
      </c>
      <c r="K676">
        <v>63.92</v>
      </c>
      <c r="L676" t="s">
        <v>29</v>
      </c>
      <c r="M676">
        <v>0.92900000000000005</v>
      </c>
      <c r="N676">
        <v>12.62</v>
      </c>
      <c r="O676">
        <v>98.3</v>
      </c>
      <c r="P676">
        <v>20.74</v>
      </c>
      <c r="Q676">
        <v>0</v>
      </c>
      <c r="R676">
        <v>0</v>
      </c>
      <c r="S676">
        <v>0</v>
      </c>
      <c r="T676">
        <v>0.47499999999999998</v>
      </c>
      <c r="U676">
        <v>74</v>
      </c>
      <c r="V676">
        <v>0.53100000000000003</v>
      </c>
      <c r="W676">
        <v>2.403</v>
      </c>
      <c r="X676">
        <v>102.2</v>
      </c>
      <c r="Y676">
        <v>20.48</v>
      </c>
      <c r="Z676" s="89">
        <f>SUM(G653:G676)/1025</f>
        <v>5.082887804878049</v>
      </c>
      <c r="AA676" s="89">
        <f>SUM(Q653:Q676)/1025</f>
        <v>4.931121951219513</v>
      </c>
    </row>
    <row r="677" spans="3:27" x14ac:dyDescent="0.25">
      <c r="C677" s="28">
        <f t="shared" si="10"/>
        <v>43858.99999999837</v>
      </c>
      <c r="D677" s="1">
        <v>673</v>
      </c>
      <c r="E677">
        <v>95.6</v>
      </c>
      <c r="F677">
        <v>20.239999999999998</v>
      </c>
      <c r="G677">
        <v>0</v>
      </c>
      <c r="H677">
        <v>0</v>
      </c>
      <c r="I677">
        <v>0</v>
      </c>
      <c r="J677">
        <v>0</v>
      </c>
      <c r="K677">
        <v>61.73</v>
      </c>
      <c r="L677" t="s">
        <v>29</v>
      </c>
      <c r="M677">
        <v>0.92800000000000005</v>
      </c>
      <c r="N677">
        <v>12.61</v>
      </c>
      <c r="O677">
        <v>99.5</v>
      </c>
      <c r="P677">
        <v>20.14</v>
      </c>
      <c r="Q677">
        <v>0</v>
      </c>
      <c r="R677">
        <v>0</v>
      </c>
      <c r="S677">
        <v>0</v>
      </c>
      <c r="T677">
        <v>0.52800000000000002</v>
      </c>
      <c r="U677">
        <v>68.44</v>
      </c>
      <c r="V677">
        <v>0.56899999999999995</v>
      </c>
      <c r="W677">
        <v>2.3460000000000001</v>
      </c>
      <c r="X677">
        <v>102.2</v>
      </c>
      <c r="Y677">
        <v>19.95</v>
      </c>
    </row>
    <row r="678" spans="3:27" x14ac:dyDescent="0.25">
      <c r="C678" s="28">
        <f t="shared" si="10"/>
        <v>43859.041666665034</v>
      </c>
      <c r="D678" s="1">
        <v>674</v>
      </c>
      <c r="E678">
        <v>96.2</v>
      </c>
      <c r="F678">
        <v>20.010000000000002</v>
      </c>
      <c r="G678">
        <v>0</v>
      </c>
      <c r="H678">
        <v>0</v>
      </c>
      <c r="I678">
        <v>0</v>
      </c>
      <c r="J678">
        <v>5.0000000000000001E-3</v>
      </c>
      <c r="K678">
        <v>57.5</v>
      </c>
      <c r="L678" t="s">
        <v>29</v>
      </c>
      <c r="M678">
        <v>0.92800000000000005</v>
      </c>
      <c r="N678">
        <v>12.6</v>
      </c>
      <c r="O678">
        <v>99.8</v>
      </c>
      <c r="P678">
        <v>19.95</v>
      </c>
      <c r="Q678">
        <v>0</v>
      </c>
      <c r="R678">
        <v>0</v>
      </c>
      <c r="S678">
        <v>0</v>
      </c>
      <c r="T678">
        <v>0.79800000000000004</v>
      </c>
      <c r="U678">
        <v>46.59</v>
      </c>
      <c r="V678">
        <v>0.84799999999999998</v>
      </c>
      <c r="W678">
        <v>2.3239999999999998</v>
      </c>
      <c r="X678">
        <v>102.1</v>
      </c>
      <c r="Y678">
        <v>19.66</v>
      </c>
    </row>
    <row r="679" spans="3:27" x14ac:dyDescent="0.25">
      <c r="C679" s="28">
        <f t="shared" si="10"/>
        <v>43859.083333331699</v>
      </c>
      <c r="D679" s="1">
        <v>675</v>
      </c>
      <c r="E679">
        <v>94.9</v>
      </c>
      <c r="F679">
        <v>20.399999999999999</v>
      </c>
      <c r="G679">
        <v>0</v>
      </c>
      <c r="H679">
        <v>0</v>
      </c>
      <c r="I679">
        <v>0</v>
      </c>
      <c r="J679">
        <v>0</v>
      </c>
      <c r="K679">
        <v>93.8</v>
      </c>
      <c r="L679" t="s">
        <v>29</v>
      </c>
      <c r="M679">
        <v>0.92700000000000005</v>
      </c>
      <c r="N679">
        <v>12.59</v>
      </c>
      <c r="O679">
        <v>99.7</v>
      </c>
      <c r="P679">
        <v>20.32</v>
      </c>
      <c r="Q679">
        <v>0</v>
      </c>
      <c r="R679">
        <v>0</v>
      </c>
      <c r="S679">
        <v>0</v>
      </c>
      <c r="T679">
        <v>0.92</v>
      </c>
      <c r="U679">
        <v>74.14</v>
      </c>
      <c r="V679">
        <v>0.98299999999999998</v>
      </c>
      <c r="W679">
        <v>2.375</v>
      </c>
      <c r="X679">
        <v>102</v>
      </c>
      <c r="Y679">
        <v>19.95</v>
      </c>
    </row>
    <row r="680" spans="3:27" x14ac:dyDescent="0.25">
      <c r="C680" s="28">
        <f t="shared" si="10"/>
        <v>43859.124999998363</v>
      </c>
      <c r="D680" s="1">
        <v>676</v>
      </c>
      <c r="E680">
        <v>94.8</v>
      </c>
      <c r="F680">
        <v>20.52</v>
      </c>
      <c r="G680">
        <v>0</v>
      </c>
      <c r="H680">
        <v>0</v>
      </c>
      <c r="I680">
        <v>0</v>
      </c>
      <c r="J680">
        <v>0</v>
      </c>
      <c r="K680">
        <v>65.069999999999993</v>
      </c>
      <c r="L680" t="s">
        <v>29</v>
      </c>
      <c r="M680">
        <v>0.92700000000000005</v>
      </c>
      <c r="N680">
        <v>12.58</v>
      </c>
      <c r="O680">
        <v>99.8</v>
      </c>
      <c r="P680">
        <v>20.45</v>
      </c>
      <c r="Q680">
        <v>0</v>
      </c>
      <c r="R680">
        <v>0</v>
      </c>
      <c r="S680">
        <v>0</v>
      </c>
      <c r="T680">
        <v>1.012</v>
      </c>
      <c r="U680">
        <v>67.17</v>
      </c>
      <c r="V680">
        <v>1.0669999999999999</v>
      </c>
      <c r="W680">
        <v>2.399</v>
      </c>
      <c r="X680">
        <v>102</v>
      </c>
      <c r="Y680">
        <v>20.13</v>
      </c>
    </row>
    <row r="681" spans="3:27" x14ac:dyDescent="0.25">
      <c r="C681" s="28">
        <f t="shared" si="10"/>
        <v>43859.166666665027</v>
      </c>
      <c r="D681" s="1">
        <v>677</v>
      </c>
      <c r="E681">
        <v>95.1</v>
      </c>
      <c r="F681">
        <v>20.27</v>
      </c>
      <c r="G681">
        <v>0</v>
      </c>
      <c r="H681">
        <v>0</v>
      </c>
      <c r="I681">
        <v>0</v>
      </c>
      <c r="J681">
        <v>5.0000000000000001E-3</v>
      </c>
      <c r="K681">
        <v>84.4</v>
      </c>
      <c r="L681" t="s">
        <v>29</v>
      </c>
      <c r="M681">
        <v>0.92600000000000005</v>
      </c>
      <c r="N681">
        <v>12.57</v>
      </c>
      <c r="O681">
        <v>99.4</v>
      </c>
      <c r="P681">
        <v>20.18</v>
      </c>
      <c r="Q681">
        <v>0</v>
      </c>
      <c r="R681">
        <v>0</v>
      </c>
      <c r="S681">
        <v>0</v>
      </c>
      <c r="T681">
        <v>1.0509999999999999</v>
      </c>
      <c r="U681">
        <v>93.5</v>
      </c>
      <c r="V681">
        <v>1.113</v>
      </c>
      <c r="W681">
        <v>2.3460000000000001</v>
      </c>
      <c r="X681">
        <v>102</v>
      </c>
      <c r="Y681">
        <v>19.86</v>
      </c>
    </row>
    <row r="682" spans="3:27" x14ac:dyDescent="0.25">
      <c r="C682" s="28">
        <f t="shared" si="10"/>
        <v>43859.208333331691</v>
      </c>
      <c r="D682" s="1">
        <v>678</v>
      </c>
      <c r="E682">
        <v>95.9</v>
      </c>
      <c r="F682">
        <v>19.829999999999998</v>
      </c>
      <c r="G682">
        <v>0</v>
      </c>
      <c r="H682">
        <v>0</v>
      </c>
      <c r="I682">
        <v>0</v>
      </c>
      <c r="J682">
        <v>0</v>
      </c>
      <c r="K682">
        <v>84.2</v>
      </c>
      <c r="L682" t="s">
        <v>29</v>
      </c>
      <c r="M682">
        <v>0.92500000000000004</v>
      </c>
      <c r="N682">
        <v>12.55</v>
      </c>
      <c r="O682">
        <v>100</v>
      </c>
      <c r="P682">
        <v>19.670000000000002</v>
      </c>
      <c r="Q682">
        <v>0</v>
      </c>
      <c r="R682">
        <v>0</v>
      </c>
      <c r="S682">
        <v>0</v>
      </c>
      <c r="T682">
        <v>1.046</v>
      </c>
      <c r="U682">
        <v>95.7</v>
      </c>
      <c r="V682">
        <v>1.0860000000000001</v>
      </c>
      <c r="W682">
        <v>2.2890000000000001</v>
      </c>
      <c r="X682">
        <v>101.9</v>
      </c>
      <c r="Y682">
        <v>19.54</v>
      </c>
    </row>
    <row r="683" spans="3:27" x14ac:dyDescent="0.25">
      <c r="C683" s="28">
        <f t="shared" si="10"/>
        <v>43859.249999998356</v>
      </c>
      <c r="D683" s="1">
        <v>679</v>
      </c>
      <c r="E683">
        <v>97.7</v>
      </c>
      <c r="F683">
        <v>19.329999999999998</v>
      </c>
      <c r="G683">
        <v>0</v>
      </c>
      <c r="H683">
        <v>0</v>
      </c>
      <c r="I683">
        <v>0</v>
      </c>
      <c r="J683">
        <v>0</v>
      </c>
      <c r="K683">
        <v>63.96</v>
      </c>
      <c r="L683" t="s">
        <v>29</v>
      </c>
      <c r="M683">
        <v>0.92500000000000004</v>
      </c>
      <c r="N683">
        <v>12.54</v>
      </c>
      <c r="O683">
        <v>100</v>
      </c>
      <c r="P683">
        <v>19.3</v>
      </c>
      <c r="Q683">
        <v>0</v>
      </c>
      <c r="R683">
        <v>0</v>
      </c>
      <c r="S683">
        <v>0</v>
      </c>
      <c r="T683">
        <v>1.0940000000000001</v>
      </c>
      <c r="U683">
        <v>14.16</v>
      </c>
      <c r="V683">
        <v>1.149</v>
      </c>
      <c r="W683">
        <v>2.2360000000000002</v>
      </c>
      <c r="X683">
        <v>102</v>
      </c>
      <c r="Y683">
        <v>19.079999999999998</v>
      </c>
    </row>
    <row r="684" spans="3:27" x14ac:dyDescent="0.25">
      <c r="C684" s="28">
        <f t="shared" si="10"/>
        <v>43859.29166666502</v>
      </c>
      <c r="D684" s="1">
        <v>680</v>
      </c>
      <c r="E684">
        <v>97.4</v>
      </c>
      <c r="F684">
        <v>19.850000000000001</v>
      </c>
      <c r="G684">
        <v>23.11</v>
      </c>
      <c r="H684">
        <v>6.9339800000000002E-3</v>
      </c>
      <c r="I684">
        <v>0</v>
      </c>
      <c r="J684">
        <v>0</v>
      </c>
      <c r="K684">
        <v>64.8</v>
      </c>
      <c r="L684" t="s">
        <v>29</v>
      </c>
      <c r="M684">
        <v>0.92400000000000004</v>
      </c>
      <c r="N684">
        <v>12.56</v>
      </c>
      <c r="O684">
        <v>100</v>
      </c>
      <c r="P684">
        <v>19.79</v>
      </c>
      <c r="Q684">
        <v>13.13</v>
      </c>
      <c r="R684">
        <v>788</v>
      </c>
      <c r="S684">
        <v>0</v>
      </c>
      <c r="T684">
        <v>1.3140000000000001</v>
      </c>
      <c r="U684">
        <v>24.04</v>
      </c>
      <c r="V684">
        <v>1.4179999999999999</v>
      </c>
      <c r="W684">
        <v>2.3050000000000002</v>
      </c>
      <c r="X684">
        <v>102.1</v>
      </c>
      <c r="Y684">
        <v>19.41</v>
      </c>
    </row>
    <row r="685" spans="3:27" x14ac:dyDescent="0.25">
      <c r="C685" s="28">
        <f t="shared" si="10"/>
        <v>43859.333333331684</v>
      </c>
      <c r="D685" s="1">
        <v>681</v>
      </c>
      <c r="E685">
        <v>88.7</v>
      </c>
      <c r="F685">
        <v>22.97</v>
      </c>
      <c r="G685">
        <v>181</v>
      </c>
      <c r="H685">
        <v>5.4296549999999999E-2</v>
      </c>
      <c r="I685">
        <v>0</v>
      </c>
      <c r="J685">
        <v>0.33800000000000002</v>
      </c>
      <c r="K685">
        <v>78.52</v>
      </c>
      <c r="L685" t="s">
        <v>29</v>
      </c>
      <c r="M685">
        <v>0.92400000000000004</v>
      </c>
      <c r="N685">
        <v>13.18</v>
      </c>
      <c r="O685">
        <v>99.4</v>
      </c>
      <c r="P685">
        <v>22.42</v>
      </c>
      <c r="Q685">
        <v>166.4</v>
      </c>
      <c r="R685">
        <v>7999</v>
      </c>
      <c r="S685">
        <v>0</v>
      </c>
      <c r="T685">
        <v>1.49</v>
      </c>
      <c r="U685">
        <v>16.7</v>
      </c>
      <c r="V685">
        <v>1.7589999999999999</v>
      </c>
      <c r="W685">
        <v>2.6920000000000002</v>
      </c>
      <c r="X685">
        <v>102.2</v>
      </c>
      <c r="Y685">
        <v>23.05</v>
      </c>
    </row>
    <row r="686" spans="3:27" x14ac:dyDescent="0.25">
      <c r="C686" s="28">
        <f t="shared" si="10"/>
        <v>43859.374999998348</v>
      </c>
      <c r="D686" s="1">
        <v>682</v>
      </c>
      <c r="E686">
        <v>73.819999999999993</v>
      </c>
      <c r="F686">
        <v>26.83</v>
      </c>
      <c r="G686">
        <v>414.4</v>
      </c>
      <c r="H686">
        <v>0.1243221</v>
      </c>
      <c r="I686">
        <v>0</v>
      </c>
      <c r="J686">
        <v>0.94599999999999995</v>
      </c>
      <c r="K686">
        <v>122.6</v>
      </c>
      <c r="L686" t="s">
        <v>29</v>
      </c>
      <c r="M686">
        <v>0.92300000000000004</v>
      </c>
      <c r="N686">
        <v>13.17</v>
      </c>
      <c r="O686">
        <v>86.5</v>
      </c>
      <c r="P686">
        <v>26.26</v>
      </c>
      <c r="Q686">
        <v>385.8</v>
      </c>
      <c r="R686">
        <v>7999</v>
      </c>
      <c r="S686">
        <v>0</v>
      </c>
      <c r="T686">
        <v>1.129</v>
      </c>
      <c r="U686">
        <v>71.53</v>
      </c>
      <c r="V686">
        <v>1.508</v>
      </c>
      <c r="W686">
        <v>2.9390000000000001</v>
      </c>
      <c r="X686">
        <v>102.2</v>
      </c>
      <c r="Y686">
        <v>29.11</v>
      </c>
    </row>
    <row r="687" spans="3:27" x14ac:dyDescent="0.25">
      <c r="C687" s="28">
        <f t="shared" si="10"/>
        <v>43859.416666665013</v>
      </c>
      <c r="D687" s="1">
        <v>683</v>
      </c>
      <c r="E687">
        <v>66.16</v>
      </c>
      <c r="F687">
        <v>28.08</v>
      </c>
      <c r="G687">
        <v>529.79999999999995</v>
      </c>
      <c r="H687">
        <v>0.15894140000000001</v>
      </c>
      <c r="I687">
        <v>0</v>
      </c>
      <c r="J687">
        <v>1.157</v>
      </c>
      <c r="K687">
        <v>144.9</v>
      </c>
      <c r="L687" t="s">
        <v>29</v>
      </c>
      <c r="M687">
        <v>0.92300000000000004</v>
      </c>
      <c r="N687">
        <v>13.11</v>
      </c>
      <c r="O687">
        <v>73.58</v>
      </c>
      <c r="P687">
        <v>27.81</v>
      </c>
      <c r="Q687">
        <v>515.6</v>
      </c>
      <c r="R687">
        <v>7999</v>
      </c>
      <c r="S687">
        <v>0</v>
      </c>
      <c r="T687">
        <v>1.282</v>
      </c>
      <c r="U687">
        <v>156.69999999999999</v>
      </c>
      <c r="V687">
        <v>1.6339999999999999</v>
      </c>
      <c r="W687">
        <v>2.7490000000000001</v>
      </c>
      <c r="X687">
        <v>102.1</v>
      </c>
      <c r="Y687">
        <v>32.229999999999997</v>
      </c>
    </row>
    <row r="688" spans="3:27" x14ac:dyDescent="0.25">
      <c r="C688" s="28">
        <f t="shared" si="10"/>
        <v>43859.458333331677</v>
      </c>
      <c r="D688" s="1">
        <v>684</v>
      </c>
      <c r="E688">
        <v>67.48</v>
      </c>
      <c r="F688">
        <v>28.1</v>
      </c>
      <c r="G688">
        <v>743.6</v>
      </c>
      <c r="H688">
        <v>0.22307979999999999</v>
      </c>
      <c r="I688">
        <v>0</v>
      </c>
      <c r="J688">
        <v>3.01</v>
      </c>
      <c r="K688">
        <v>283.2</v>
      </c>
      <c r="L688" t="s">
        <v>29</v>
      </c>
      <c r="M688">
        <v>0.92300000000000004</v>
      </c>
      <c r="N688">
        <v>13.07</v>
      </c>
      <c r="O688">
        <v>72.91</v>
      </c>
      <c r="P688">
        <v>27.84</v>
      </c>
      <c r="Q688">
        <v>707</v>
      </c>
      <c r="R688">
        <v>7999</v>
      </c>
      <c r="S688">
        <v>0</v>
      </c>
      <c r="T688">
        <v>3.008</v>
      </c>
      <c r="U688">
        <v>327.8</v>
      </c>
      <c r="V688">
        <v>3.7850000000000001</v>
      </c>
      <c r="W688">
        <v>2.7320000000000002</v>
      </c>
      <c r="X688">
        <v>102</v>
      </c>
      <c r="Y688">
        <v>31.82</v>
      </c>
    </row>
    <row r="689" spans="3:27" x14ac:dyDescent="0.25">
      <c r="C689" s="28">
        <f t="shared" si="10"/>
        <v>43859.499999998341</v>
      </c>
      <c r="D689" s="1">
        <v>685</v>
      </c>
      <c r="E689">
        <v>67.88</v>
      </c>
      <c r="F689">
        <v>28.25</v>
      </c>
      <c r="G689">
        <v>827</v>
      </c>
      <c r="H689">
        <v>0.24817529999999999</v>
      </c>
      <c r="I689">
        <v>0</v>
      </c>
      <c r="J689">
        <v>3.1549999999999998</v>
      </c>
      <c r="K689">
        <v>296.5</v>
      </c>
      <c r="L689" t="s">
        <v>29</v>
      </c>
      <c r="M689">
        <v>0.92300000000000004</v>
      </c>
      <c r="N689">
        <v>13.06</v>
      </c>
      <c r="O689">
        <v>73.45</v>
      </c>
      <c r="P689">
        <v>27.87</v>
      </c>
      <c r="Q689">
        <v>814</v>
      </c>
      <c r="R689">
        <v>7999</v>
      </c>
      <c r="S689">
        <v>0</v>
      </c>
      <c r="T689">
        <v>3.133</v>
      </c>
      <c r="U689">
        <v>322.8</v>
      </c>
      <c r="V689">
        <v>3.9350000000000001</v>
      </c>
      <c r="W689">
        <v>2.758</v>
      </c>
      <c r="X689">
        <v>102</v>
      </c>
      <c r="Y689">
        <v>31.48</v>
      </c>
    </row>
    <row r="690" spans="3:27" x14ac:dyDescent="0.25">
      <c r="C690" s="28">
        <f t="shared" si="10"/>
        <v>43859.541666665005</v>
      </c>
      <c r="D690" s="1">
        <v>686</v>
      </c>
      <c r="E690">
        <v>66.709999999999994</v>
      </c>
      <c r="F690">
        <v>28.4</v>
      </c>
      <c r="G690">
        <v>825</v>
      </c>
      <c r="H690">
        <v>0.24757480000000001</v>
      </c>
      <c r="I690">
        <v>0</v>
      </c>
      <c r="J690">
        <v>2.7440000000000002</v>
      </c>
      <c r="K690">
        <v>280.60000000000002</v>
      </c>
      <c r="L690" t="s">
        <v>29</v>
      </c>
      <c r="M690">
        <v>0.92300000000000004</v>
      </c>
      <c r="N690">
        <v>13.05</v>
      </c>
      <c r="O690">
        <v>73.040000000000006</v>
      </c>
      <c r="P690">
        <v>27.93</v>
      </c>
      <c r="Q690">
        <v>815</v>
      </c>
      <c r="R690">
        <v>7999</v>
      </c>
      <c r="S690">
        <v>0</v>
      </c>
      <c r="T690">
        <v>2.742</v>
      </c>
      <c r="U690">
        <v>315.89999999999998</v>
      </c>
      <c r="V690">
        <v>3.5150000000000001</v>
      </c>
      <c r="W690">
        <v>2.734</v>
      </c>
      <c r="X690">
        <v>101.9</v>
      </c>
      <c r="Y690">
        <v>31.42</v>
      </c>
    </row>
    <row r="691" spans="3:27" x14ac:dyDescent="0.25">
      <c r="C691" s="28">
        <f t="shared" si="10"/>
        <v>43859.58333333167</v>
      </c>
      <c r="D691" s="1">
        <v>687</v>
      </c>
      <c r="E691">
        <v>64.44</v>
      </c>
      <c r="F691">
        <v>28.68</v>
      </c>
      <c r="G691">
        <v>756.2</v>
      </c>
      <c r="H691">
        <v>0.22685749999999999</v>
      </c>
      <c r="I691">
        <v>0</v>
      </c>
      <c r="J691">
        <v>2.4929999999999999</v>
      </c>
      <c r="K691">
        <v>279.3</v>
      </c>
      <c r="L691" t="s">
        <v>29</v>
      </c>
      <c r="M691">
        <v>0.92400000000000004</v>
      </c>
      <c r="N691">
        <v>13.04</v>
      </c>
      <c r="O691">
        <v>70.3</v>
      </c>
      <c r="P691">
        <v>28.26</v>
      </c>
      <c r="Q691">
        <v>742.2</v>
      </c>
      <c r="R691">
        <v>7999</v>
      </c>
      <c r="S691">
        <v>0</v>
      </c>
      <c r="T691">
        <v>2.488</v>
      </c>
      <c r="U691">
        <v>312.8</v>
      </c>
      <c r="V691">
        <v>3.2360000000000002</v>
      </c>
      <c r="W691">
        <v>2.6880000000000002</v>
      </c>
      <c r="X691">
        <v>101.8</v>
      </c>
      <c r="Y691">
        <v>31.53</v>
      </c>
    </row>
    <row r="692" spans="3:27" x14ac:dyDescent="0.25">
      <c r="C692" s="28">
        <f t="shared" si="10"/>
        <v>43859.624999998334</v>
      </c>
      <c r="D692" s="1">
        <v>688</v>
      </c>
      <c r="E692">
        <v>63.72</v>
      </c>
      <c r="F692">
        <v>28.67</v>
      </c>
      <c r="G692">
        <v>628.79999999999995</v>
      </c>
      <c r="H692">
        <v>0.1886417</v>
      </c>
      <c r="I692">
        <v>0</v>
      </c>
      <c r="J692">
        <v>2.3420000000000001</v>
      </c>
      <c r="K692">
        <v>268.8</v>
      </c>
      <c r="L692" t="s">
        <v>29</v>
      </c>
      <c r="M692">
        <v>0.92600000000000005</v>
      </c>
      <c r="N692">
        <v>13.03</v>
      </c>
      <c r="O692">
        <v>68.709999999999994</v>
      </c>
      <c r="P692">
        <v>28.39</v>
      </c>
      <c r="Q692">
        <v>606.9</v>
      </c>
      <c r="R692">
        <v>7999</v>
      </c>
      <c r="S692">
        <v>0</v>
      </c>
      <c r="T692">
        <v>2.2919999999999998</v>
      </c>
      <c r="U692">
        <v>301.3</v>
      </c>
      <c r="V692">
        <v>3.04</v>
      </c>
      <c r="W692">
        <v>2.6549999999999998</v>
      </c>
      <c r="X692">
        <v>101.7</v>
      </c>
      <c r="Y692">
        <v>31.66</v>
      </c>
    </row>
    <row r="693" spans="3:27" x14ac:dyDescent="0.25">
      <c r="C693" s="28">
        <f t="shared" si="10"/>
        <v>43859.666666664998</v>
      </c>
      <c r="D693" s="1">
        <v>689</v>
      </c>
      <c r="E693">
        <v>62.71</v>
      </c>
      <c r="F693">
        <v>28.87</v>
      </c>
      <c r="G693">
        <v>446</v>
      </c>
      <c r="H693">
        <v>0.1337902</v>
      </c>
      <c r="I693">
        <v>0</v>
      </c>
      <c r="J693">
        <v>2.2629999999999999</v>
      </c>
      <c r="K693">
        <v>265.60000000000002</v>
      </c>
      <c r="L693" t="s">
        <v>29</v>
      </c>
      <c r="M693">
        <v>0.92700000000000005</v>
      </c>
      <c r="N693">
        <v>13.03</v>
      </c>
      <c r="O693">
        <v>67.95</v>
      </c>
      <c r="P693">
        <v>28.44</v>
      </c>
      <c r="Q693">
        <v>419</v>
      </c>
      <c r="R693">
        <v>7999</v>
      </c>
      <c r="S693">
        <v>0</v>
      </c>
      <c r="T693">
        <v>2.2309999999999999</v>
      </c>
      <c r="U693">
        <v>302</v>
      </c>
      <c r="V693">
        <v>2.827</v>
      </c>
      <c r="W693">
        <v>2.633</v>
      </c>
      <c r="X693">
        <v>101.7</v>
      </c>
      <c r="Y693">
        <v>31.42</v>
      </c>
    </row>
    <row r="694" spans="3:27" x14ac:dyDescent="0.25">
      <c r="C694" s="28">
        <f t="shared" si="10"/>
        <v>43859.708333331662</v>
      </c>
      <c r="D694" s="1">
        <v>690</v>
      </c>
      <c r="E694">
        <v>61.19</v>
      </c>
      <c r="F694">
        <v>28.83</v>
      </c>
      <c r="G694">
        <v>222.5</v>
      </c>
      <c r="H694">
        <v>6.6747020000000004E-2</v>
      </c>
      <c r="I694">
        <v>0</v>
      </c>
      <c r="J694">
        <v>1.798</v>
      </c>
      <c r="K694">
        <v>265.39999999999998</v>
      </c>
      <c r="L694" t="s">
        <v>29</v>
      </c>
      <c r="M694">
        <v>0.92800000000000005</v>
      </c>
      <c r="N694">
        <v>13.04</v>
      </c>
      <c r="O694">
        <v>66.06</v>
      </c>
      <c r="P694">
        <v>28.34</v>
      </c>
      <c r="Q694">
        <v>202.2</v>
      </c>
      <c r="R694">
        <v>7999</v>
      </c>
      <c r="S694">
        <v>0</v>
      </c>
      <c r="T694">
        <v>1.762</v>
      </c>
      <c r="U694">
        <v>304.7</v>
      </c>
      <c r="V694">
        <v>2.1579999999999999</v>
      </c>
      <c r="W694">
        <v>2.5430000000000001</v>
      </c>
      <c r="X694">
        <v>101.7</v>
      </c>
      <c r="Y694">
        <v>30.55</v>
      </c>
    </row>
    <row r="695" spans="3:27" x14ac:dyDescent="0.25">
      <c r="C695" s="28">
        <f t="shared" si="10"/>
        <v>43859.749999998327</v>
      </c>
      <c r="D695" s="1">
        <v>691</v>
      </c>
      <c r="E695">
        <v>67.099999999999994</v>
      </c>
      <c r="F695">
        <v>27.03</v>
      </c>
      <c r="G695">
        <v>33.520000000000003</v>
      </c>
      <c r="H695">
        <v>1.0056290000000001E-2</v>
      </c>
      <c r="I695">
        <v>0</v>
      </c>
      <c r="J695">
        <v>0.91800000000000004</v>
      </c>
      <c r="K695">
        <v>194.1</v>
      </c>
      <c r="L695" t="s">
        <v>29</v>
      </c>
      <c r="M695">
        <v>0.93</v>
      </c>
      <c r="N695">
        <v>12.96</v>
      </c>
      <c r="O695">
        <v>68.86</v>
      </c>
      <c r="P695">
        <v>27.16</v>
      </c>
      <c r="Q695">
        <v>31.35</v>
      </c>
      <c r="R695">
        <v>1881</v>
      </c>
      <c r="S695">
        <v>0</v>
      </c>
      <c r="T695">
        <v>0.65</v>
      </c>
      <c r="U695">
        <v>243.9</v>
      </c>
      <c r="V695">
        <v>0.871</v>
      </c>
      <c r="W695">
        <v>2.4769999999999999</v>
      </c>
      <c r="X695">
        <v>101.8</v>
      </c>
      <c r="Y695">
        <v>28.21</v>
      </c>
    </row>
    <row r="696" spans="3:27" x14ac:dyDescent="0.25">
      <c r="C696" s="28">
        <f t="shared" si="10"/>
        <v>43859.791666664991</v>
      </c>
      <c r="D696" s="1">
        <v>692</v>
      </c>
      <c r="E696">
        <v>73.45</v>
      </c>
      <c r="F696">
        <v>24.7</v>
      </c>
      <c r="G696">
        <v>0</v>
      </c>
      <c r="H696">
        <v>0</v>
      </c>
      <c r="I696">
        <v>0</v>
      </c>
      <c r="J696">
        <v>0.60199999999999998</v>
      </c>
      <c r="K696">
        <v>120.2</v>
      </c>
      <c r="L696" t="s">
        <v>29</v>
      </c>
      <c r="M696">
        <v>0.93</v>
      </c>
      <c r="N696">
        <v>12.76</v>
      </c>
      <c r="O696">
        <v>75.34</v>
      </c>
      <c r="P696">
        <v>24.71</v>
      </c>
      <c r="Q696">
        <v>0</v>
      </c>
      <c r="R696">
        <v>0</v>
      </c>
      <c r="S696">
        <v>0</v>
      </c>
      <c r="T696">
        <v>0.63</v>
      </c>
      <c r="U696">
        <v>128.4</v>
      </c>
      <c r="V696">
        <v>0.88900000000000001</v>
      </c>
      <c r="W696">
        <v>2.3420000000000001</v>
      </c>
      <c r="X696">
        <v>101.9</v>
      </c>
      <c r="Y696">
        <v>24.77</v>
      </c>
    </row>
    <row r="697" spans="3:27" x14ac:dyDescent="0.25">
      <c r="C697" s="28">
        <f t="shared" si="10"/>
        <v>43859.833333331655</v>
      </c>
      <c r="D697" s="1">
        <v>693</v>
      </c>
      <c r="E697">
        <v>72.77</v>
      </c>
      <c r="F697">
        <v>24.23</v>
      </c>
      <c r="G697">
        <v>0</v>
      </c>
      <c r="H697">
        <v>0</v>
      </c>
      <c r="I697">
        <v>0</v>
      </c>
      <c r="J697">
        <v>0.53500000000000003</v>
      </c>
      <c r="K697">
        <v>205.4</v>
      </c>
      <c r="L697" t="s">
        <v>29</v>
      </c>
      <c r="M697">
        <v>0.93</v>
      </c>
      <c r="N697">
        <v>12.69</v>
      </c>
      <c r="O697">
        <v>75.7</v>
      </c>
      <c r="P697">
        <v>24.05</v>
      </c>
      <c r="Q697">
        <v>0</v>
      </c>
      <c r="R697">
        <v>0</v>
      </c>
      <c r="S697">
        <v>0</v>
      </c>
      <c r="T697">
        <v>0.64400000000000002</v>
      </c>
      <c r="U697">
        <v>222.5</v>
      </c>
      <c r="V697">
        <v>0.874</v>
      </c>
      <c r="W697">
        <v>2.2650000000000001</v>
      </c>
      <c r="X697">
        <v>102.1</v>
      </c>
      <c r="Y697">
        <v>23.78</v>
      </c>
    </row>
    <row r="698" spans="3:27" x14ac:dyDescent="0.25">
      <c r="C698" s="28">
        <f t="shared" si="10"/>
        <v>43859.874999998319</v>
      </c>
      <c r="D698" s="1">
        <v>694</v>
      </c>
      <c r="E698">
        <v>78.709999999999994</v>
      </c>
      <c r="F698">
        <v>23.28</v>
      </c>
      <c r="G698">
        <v>0</v>
      </c>
      <c r="H698">
        <v>0</v>
      </c>
      <c r="I698">
        <v>0</v>
      </c>
      <c r="J698">
        <v>0.63700000000000001</v>
      </c>
      <c r="K698">
        <v>153.9</v>
      </c>
      <c r="L698" t="s">
        <v>29</v>
      </c>
      <c r="M698">
        <v>0.93</v>
      </c>
      <c r="N698">
        <v>12.65</v>
      </c>
      <c r="O698">
        <v>81.599999999999994</v>
      </c>
      <c r="P698">
        <v>23.11</v>
      </c>
      <c r="Q698">
        <v>0</v>
      </c>
      <c r="R698">
        <v>0</v>
      </c>
      <c r="S698">
        <v>0</v>
      </c>
      <c r="T698">
        <v>0.59</v>
      </c>
      <c r="U698">
        <v>120.7</v>
      </c>
      <c r="V698">
        <v>0.79500000000000004</v>
      </c>
      <c r="W698">
        <v>2.3050000000000002</v>
      </c>
      <c r="X698">
        <v>102.1</v>
      </c>
      <c r="Y698">
        <v>22.8</v>
      </c>
    </row>
    <row r="699" spans="3:27" x14ac:dyDescent="0.25">
      <c r="C699" s="28">
        <f t="shared" si="10"/>
        <v>43859.916666664983</v>
      </c>
      <c r="D699" s="1">
        <v>695</v>
      </c>
      <c r="E699">
        <v>87.6</v>
      </c>
      <c r="F699">
        <v>21.66</v>
      </c>
      <c r="G699">
        <v>0</v>
      </c>
      <c r="H699">
        <v>0</v>
      </c>
      <c r="I699">
        <v>0</v>
      </c>
      <c r="J699">
        <v>0.21199999999999999</v>
      </c>
      <c r="K699">
        <v>91</v>
      </c>
      <c r="L699" t="s">
        <v>29</v>
      </c>
      <c r="M699">
        <v>0.92900000000000005</v>
      </c>
      <c r="N699">
        <v>12.63</v>
      </c>
      <c r="O699">
        <v>89.9</v>
      </c>
      <c r="P699">
        <v>21.53</v>
      </c>
      <c r="Q699">
        <v>0</v>
      </c>
      <c r="R699">
        <v>0</v>
      </c>
      <c r="S699">
        <v>0</v>
      </c>
      <c r="T699">
        <v>0.441</v>
      </c>
      <c r="U699">
        <v>147.6</v>
      </c>
      <c r="V699">
        <v>0.51100000000000001</v>
      </c>
      <c r="W699">
        <v>2.3109999999999999</v>
      </c>
      <c r="X699">
        <v>102.2</v>
      </c>
      <c r="Y699">
        <v>21.61</v>
      </c>
    </row>
    <row r="700" spans="3:27" x14ac:dyDescent="0.25">
      <c r="C700" s="28">
        <f t="shared" si="10"/>
        <v>43859.958333331648</v>
      </c>
      <c r="D700" s="1">
        <v>696</v>
      </c>
      <c r="E700">
        <v>87.8</v>
      </c>
      <c r="F700">
        <v>21.64</v>
      </c>
      <c r="G700">
        <v>0</v>
      </c>
      <c r="H700">
        <v>0</v>
      </c>
      <c r="I700">
        <v>0</v>
      </c>
      <c r="J700">
        <v>0.78900000000000003</v>
      </c>
      <c r="K700">
        <v>82.3</v>
      </c>
      <c r="L700" t="s">
        <v>29</v>
      </c>
      <c r="M700">
        <v>0.92900000000000005</v>
      </c>
      <c r="N700">
        <v>12.62</v>
      </c>
      <c r="O700">
        <v>90.7</v>
      </c>
      <c r="P700">
        <v>21.61</v>
      </c>
      <c r="Q700">
        <v>0</v>
      </c>
      <c r="R700">
        <v>0</v>
      </c>
      <c r="S700">
        <v>0</v>
      </c>
      <c r="T700">
        <v>0.56699999999999995</v>
      </c>
      <c r="U700">
        <v>90.5</v>
      </c>
      <c r="V700">
        <v>0.68500000000000005</v>
      </c>
      <c r="W700">
        <v>2.3359999999999999</v>
      </c>
      <c r="X700">
        <v>102.2</v>
      </c>
      <c r="Y700">
        <v>20.9</v>
      </c>
      <c r="Z700" s="89">
        <f>SUM(G677:G700)/1025</f>
        <v>5.4935902439024389</v>
      </c>
      <c r="AA700" s="89">
        <f>SUM(Q677:Q700)/1025</f>
        <v>5.2864195121951223</v>
      </c>
    </row>
    <row r="701" spans="3:27" x14ac:dyDescent="0.25">
      <c r="C701" s="28">
        <f t="shared" si="10"/>
        <v>43859.999999998312</v>
      </c>
      <c r="D701" s="1">
        <v>697</v>
      </c>
      <c r="E701">
        <v>84.2</v>
      </c>
      <c r="F701">
        <v>22.49</v>
      </c>
      <c r="G701">
        <v>0</v>
      </c>
      <c r="H701">
        <v>0</v>
      </c>
      <c r="I701">
        <v>0</v>
      </c>
      <c r="J701">
        <v>1.093</v>
      </c>
      <c r="K701">
        <v>78.86</v>
      </c>
      <c r="L701" t="s">
        <v>29</v>
      </c>
      <c r="M701">
        <v>0.92800000000000005</v>
      </c>
      <c r="N701">
        <v>12.61</v>
      </c>
      <c r="O701">
        <v>89.1</v>
      </c>
      <c r="P701">
        <v>22.36</v>
      </c>
      <c r="Q701">
        <v>0</v>
      </c>
      <c r="R701">
        <v>0</v>
      </c>
      <c r="S701">
        <v>0</v>
      </c>
      <c r="T701">
        <v>0.76900000000000002</v>
      </c>
      <c r="U701">
        <v>49.76</v>
      </c>
      <c r="V701">
        <v>0.89</v>
      </c>
      <c r="W701">
        <v>2.4049999999999998</v>
      </c>
      <c r="X701">
        <v>102.2</v>
      </c>
      <c r="Y701">
        <v>21.95</v>
      </c>
    </row>
    <row r="702" spans="3:27" x14ac:dyDescent="0.25">
      <c r="C702" s="28">
        <f t="shared" si="10"/>
        <v>43860.041666664976</v>
      </c>
      <c r="D702" s="1">
        <v>698</v>
      </c>
      <c r="E702">
        <v>90.2</v>
      </c>
      <c r="F702">
        <v>21.26</v>
      </c>
      <c r="G702">
        <v>0</v>
      </c>
      <c r="H702">
        <v>0</v>
      </c>
      <c r="I702">
        <v>0</v>
      </c>
      <c r="J702">
        <v>0.60899999999999999</v>
      </c>
      <c r="K702">
        <v>69.03</v>
      </c>
      <c r="L702" t="s">
        <v>29</v>
      </c>
      <c r="M702">
        <v>0.92800000000000005</v>
      </c>
      <c r="N702">
        <v>12.6</v>
      </c>
      <c r="O702">
        <v>93.6</v>
      </c>
      <c r="P702">
        <v>21.2</v>
      </c>
      <c r="Q702">
        <v>0</v>
      </c>
      <c r="R702">
        <v>0</v>
      </c>
      <c r="S702">
        <v>0</v>
      </c>
      <c r="T702">
        <v>0.69899999999999995</v>
      </c>
      <c r="U702">
        <v>52.38</v>
      </c>
      <c r="V702">
        <v>0.77600000000000002</v>
      </c>
      <c r="W702">
        <v>2.355</v>
      </c>
      <c r="X702">
        <v>102.2</v>
      </c>
      <c r="Y702">
        <v>21.34</v>
      </c>
    </row>
    <row r="703" spans="3:27" x14ac:dyDescent="0.25">
      <c r="C703" s="28">
        <f t="shared" si="10"/>
        <v>43860.08333333164</v>
      </c>
      <c r="D703" s="1">
        <v>699</v>
      </c>
      <c r="E703">
        <v>94.6</v>
      </c>
      <c r="F703">
        <v>20.37</v>
      </c>
      <c r="G703">
        <v>0</v>
      </c>
      <c r="H703">
        <v>0</v>
      </c>
      <c r="I703">
        <v>0</v>
      </c>
      <c r="J703">
        <v>1.2E-2</v>
      </c>
      <c r="K703">
        <v>64.7</v>
      </c>
      <c r="L703" t="s">
        <v>29</v>
      </c>
      <c r="M703">
        <v>0.92700000000000005</v>
      </c>
      <c r="N703">
        <v>12.59</v>
      </c>
      <c r="O703">
        <v>97.2</v>
      </c>
      <c r="P703">
        <v>20.32</v>
      </c>
      <c r="Q703">
        <v>0</v>
      </c>
      <c r="R703">
        <v>0</v>
      </c>
      <c r="S703">
        <v>0</v>
      </c>
      <c r="T703">
        <v>0.52600000000000002</v>
      </c>
      <c r="U703">
        <v>102.3</v>
      </c>
      <c r="V703">
        <v>0.58099999999999996</v>
      </c>
      <c r="W703">
        <v>2.3159999999999998</v>
      </c>
      <c r="X703">
        <v>102.1</v>
      </c>
      <c r="Y703">
        <v>20.28</v>
      </c>
    </row>
    <row r="704" spans="3:27" x14ac:dyDescent="0.25">
      <c r="C704" s="28">
        <f t="shared" si="10"/>
        <v>43860.124999998305</v>
      </c>
      <c r="D704" s="1">
        <v>700</v>
      </c>
      <c r="E704">
        <v>95.9</v>
      </c>
      <c r="F704">
        <v>20.03</v>
      </c>
      <c r="G704">
        <v>0</v>
      </c>
      <c r="H704">
        <v>0</v>
      </c>
      <c r="I704">
        <v>0</v>
      </c>
      <c r="J704">
        <v>2.5000000000000001E-2</v>
      </c>
      <c r="K704">
        <v>66.510000000000005</v>
      </c>
      <c r="L704" t="s">
        <v>29</v>
      </c>
      <c r="M704">
        <v>0.92600000000000005</v>
      </c>
      <c r="N704">
        <v>12.57</v>
      </c>
      <c r="O704">
        <v>99.1</v>
      </c>
      <c r="P704">
        <v>19.940000000000001</v>
      </c>
      <c r="Q704">
        <v>0</v>
      </c>
      <c r="R704">
        <v>0</v>
      </c>
      <c r="S704">
        <v>0</v>
      </c>
      <c r="T704">
        <v>0.54600000000000004</v>
      </c>
      <c r="U704">
        <v>62.04</v>
      </c>
      <c r="V704">
        <v>0.60599999999999998</v>
      </c>
      <c r="W704">
        <v>2.3050000000000002</v>
      </c>
      <c r="X704">
        <v>102</v>
      </c>
      <c r="Y704">
        <v>19.75</v>
      </c>
    </row>
    <row r="705" spans="3:25" x14ac:dyDescent="0.25">
      <c r="C705" s="28">
        <f t="shared" si="10"/>
        <v>43860.166666664969</v>
      </c>
      <c r="D705" s="1">
        <v>701</v>
      </c>
      <c r="E705">
        <v>96.6</v>
      </c>
      <c r="F705">
        <v>20.13</v>
      </c>
      <c r="G705">
        <v>0</v>
      </c>
      <c r="H705">
        <v>0</v>
      </c>
      <c r="I705">
        <v>0</v>
      </c>
      <c r="J705">
        <v>0</v>
      </c>
      <c r="K705">
        <v>72.75</v>
      </c>
      <c r="L705" t="s">
        <v>29</v>
      </c>
      <c r="M705">
        <v>0.92600000000000005</v>
      </c>
      <c r="N705">
        <v>12.56</v>
      </c>
      <c r="O705">
        <v>99.4</v>
      </c>
      <c r="P705">
        <v>20.05</v>
      </c>
      <c r="Q705">
        <v>0</v>
      </c>
      <c r="R705">
        <v>0</v>
      </c>
      <c r="S705">
        <v>0</v>
      </c>
      <c r="T705">
        <v>0.63200000000000001</v>
      </c>
      <c r="U705">
        <v>38.11</v>
      </c>
      <c r="V705">
        <v>0.70199999999999996</v>
      </c>
      <c r="W705">
        <v>2.3279999999999998</v>
      </c>
      <c r="X705">
        <v>102</v>
      </c>
      <c r="Y705">
        <v>19.64</v>
      </c>
    </row>
    <row r="706" spans="3:25" x14ac:dyDescent="0.25">
      <c r="C706" s="28">
        <f t="shared" si="10"/>
        <v>43860.208333331633</v>
      </c>
      <c r="D706" s="1">
        <v>702</v>
      </c>
      <c r="E706">
        <v>94.9</v>
      </c>
      <c r="F706">
        <v>20.8</v>
      </c>
      <c r="G706">
        <v>0</v>
      </c>
      <c r="H706">
        <v>0</v>
      </c>
      <c r="I706">
        <v>0</v>
      </c>
      <c r="J706">
        <v>6.0000000000000001E-3</v>
      </c>
      <c r="K706">
        <v>67.349999999999994</v>
      </c>
      <c r="L706" t="s">
        <v>29</v>
      </c>
      <c r="M706">
        <v>0.92500000000000004</v>
      </c>
      <c r="N706">
        <v>12.55</v>
      </c>
      <c r="O706">
        <v>99.2</v>
      </c>
      <c r="P706">
        <v>20.7</v>
      </c>
      <c r="Q706">
        <v>0</v>
      </c>
      <c r="R706">
        <v>0</v>
      </c>
      <c r="S706">
        <v>0</v>
      </c>
      <c r="T706">
        <v>0.94199999999999995</v>
      </c>
      <c r="U706">
        <v>75.14</v>
      </c>
      <c r="V706">
        <v>1.016</v>
      </c>
      <c r="W706">
        <v>2.4169999999999998</v>
      </c>
      <c r="X706">
        <v>102</v>
      </c>
      <c r="Y706">
        <v>20.260000000000002</v>
      </c>
    </row>
    <row r="707" spans="3:25" x14ac:dyDescent="0.25">
      <c r="C707" s="28">
        <f t="shared" si="10"/>
        <v>43860.249999998297</v>
      </c>
      <c r="D707" s="1">
        <v>703</v>
      </c>
      <c r="E707">
        <v>93.2</v>
      </c>
      <c r="F707">
        <v>20.9</v>
      </c>
      <c r="G707">
        <v>0</v>
      </c>
      <c r="H707">
        <v>0</v>
      </c>
      <c r="I707">
        <v>0</v>
      </c>
      <c r="J707">
        <v>5.0000000000000001E-3</v>
      </c>
      <c r="K707">
        <v>70.650000000000006</v>
      </c>
      <c r="L707" t="s">
        <v>29</v>
      </c>
      <c r="M707">
        <v>0.92500000000000004</v>
      </c>
      <c r="N707">
        <v>12.54</v>
      </c>
      <c r="O707">
        <v>99</v>
      </c>
      <c r="P707">
        <v>20.83</v>
      </c>
      <c r="Q707">
        <v>0</v>
      </c>
      <c r="R707">
        <v>0</v>
      </c>
      <c r="S707">
        <v>0</v>
      </c>
      <c r="T707">
        <v>1.2330000000000001</v>
      </c>
      <c r="U707">
        <v>24.39</v>
      </c>
      <c r="V707">
        <v>1.333</v>
      </c>
      <c r="W707">
        <v>2.4329999999999998</v>
      </c>
      <c r="X707">
        <v>102</v>
      </c>
      <c r="Y707">
        <v>20.36</v>
      </c>
    </row>
    <row r="708" spans="3:25" x14ac:dyDescent="0.25">
      <c r="C708" s="28">
        <f t="shared" si="10"/>
        <v>43860.291666664962</v>
      </c>
      <c r="D708" s="1">
        <v>704</v>
      </c>
      <c r="E708">
        <v>92.8</v>
      </c>
      <c r="F708">
        <v>20.76</v>
      </c>
      <c r="G708">
        <v>18.21</v>
      </c>
      <c r="H708">
        <v>5.4633920000000001E-3</v>
      </c>
      <c r="I708">
        <v>0</v>
      </c>
      <c r="J708">
        <v>0.75800000000000001</v>
      </c>
      <c r="K708">
        <v>66.239999999999995</v>
      </c>
      <c r="L708" t="s">
        <v>29</v>
      </c>
      <c r="M708">
        <v>0.92400000000000004</v>
      </c>
      <c r="N708">
        <v>12.57</v>
      </c>
      <c r="O708">
        <v>98.7</v>
      </c>
      <c r="P708">
        <v>20.75</v>
      </c>
      <c r="Q708">
        <v>13.78</v>
      </c>
      <c r="R708">
        <v>827</v>
      </c>
      <c r="S708">
        <v>0</v>
      </c>
      <c r="T708">
        <v>1.5429999999999999</v>
      </c>
      <c r="U708">
        <v>37.92</v>
      </c>
      <c r="V708">
        <v>1.77</v>
      </c>
      <c r="W708">
        <v>2.415</v>
      </c>
      <c r="X708">
        <v>102.1</v>
      </c>
      <c r="Y708">
        <v>20.47</v>
      </c>
    </row>
    <row r="709" spans="3:25" x14ac:dyDescent="0.25">
      <c r="C709" s="28">
        <f t="shared" si="10"/>
        <v>43860.333333331626</v>
      </c>
      <c r="D709" s="1">
        <v>705</v>
      </c>
      <c r="E709">
        <v>83.4</v>
      </c>
      <c r="F709">
        <v>23.37</v>
      </c>
      <c r="G709">
        <v>177.2</v>
      </c>
      <c r="H709">
        <v>5.3166049999999999E-2</v>
      </c>
      <c r="I709">
        <v>0</v>
      </c>
      <c r="J709">
        <v>0.96</v>
      </c>
      <c r="K709">
        <v>83.5</v>
      </c>
      <c r="L709" t="s">
        <v>29</v>
      </c>
      <c r="M709">
        <v>0.92400000000000004</v>
      </c>
      <c r="N709">
        <v>13.1</v>
      </c>
      <c r="O709">
        <v>93.8</v>
      </c>
      <c r="P709">
        <v>22.98</v>
      </c>
      <c r="Q709">
        <v>160.80000000000001</v>
      </c>
      <c r="R709">
        <v>7999</v>
      </c>
      <c r="S709">
        <v>0</v>
      </c>
      <c r="T709">
        <v>1.3680000000000001</v>
      </c>
      <c r="U709">
        <v>35.119999999999997</v>
      </c>
      <c r="V709">
        <v>1.706</v>
      </c>
      <c r="W709">
        <v>2.6259999999999999</v>
      </c>
      <c r="X709">
        <v>102.1</v>
      </c>
      <c r="Y709">
        <v>23.44</v>
      </c>
    </row>
    <row r="710" spans="3:25" x14ac:dyDescent="0.25">
      <c r="C710" s="28">
        <f t="shared" ref="C710:C748" si="11">C709+TIME(1,0,0)</f>
        <v>43860.37499999829</v>
      </c>
      <c r="D710" s="1">
        <v>706</v>
      </c>
      <c r="E710">
        <v>68.5</v>
      </c>
      <c r="F710">
        <v>27.11</v>
      </c>
      <c r="G710">
        <v>383.1</v>
      </c>
      <c r="H710">
        <v>0.11493490000000001</v>
      </c>
      <c r="I710">
        <v>0</v>
      </c>
      <c r="J710">
        <v>1.06</v>
      </c>
      <c r="K710">
        <v>127</v>
      </c>
      <c r="L710" t="s">
        <v>29</v>
      </c>
      <c r="M710">
        <v>0.92300000000000004</v>
      </c>
      <c r="N710">
        <v>13.15</v>
      </c>
      <c r="O710">
        <v>79.180000000000007</v>
      </c>
      <c r="P710">
        <v>26.59</v>
      </c>
      <c r="Q710">
        <v>363.7</v>
      </c>
      <c r="R710">
        <v>7999</v>
      </c>
      <c r="S710">
        <v>0</v>
      </c>
      <c r="T710">
        <v>1.4259999999999999</v>
      </c>
      <c r="U710">
        <v>74.52</v>
      </c>
      <c r="V710">
        <v>1.8009999999999999</v>
      </c>
      <c r="W710">
        <v>2.7509999999999999</v>
      </c>
      <c r="X710">
        <v>102.2</v>
      </c>
      <c r="Y710">
        <v>29.67</v>
      </c>
    </row>
    <row r="711" spans="3:25" x14ac:dyDescent="0.25">
      <c r="C711" s="28">
        <f t="shared" si="11"/>
        <v>43860.416666664954</v>
      </c>
      <c r="D711" s="1">
        <v>707</v>
      </c>
      <c r="E711">
        <v>64.59</v>
      </c>
      <c r="F711">
        <v>28.06</v>
      </c>
      <c r="G711">
        <v>533.9</v>
      </c>
      <c r="H711">
        <v>0.16016910000000001</v>
      </c>
      <c r="I711">
        <v>0</v>
      </c>
      <c r="J711">
        <v>1.62</v>
      </c>
      <c r="K711">
        <v>212.1</v>
      </c>
      <c r="L711" t="s">
        <v>29</v>
      </c>
      <c r="M711">
        <v>0.92300000000000004</v>
      </c>
      <c r="N711">
        <v>13.1</v>
      </c>
      <c r="O711">
        <v>71.95</v>
      </c>
      <c r="P711">
        <v>27.65</v>
      </c>
      <c r="Q711">
        <v>513.6</v>
      </c>
      <c r="R711">
        <v>7999</v>
      </c>
      <c r="S711">
        <v>0</v>
      </c>
      <c r="T711">
        <v>1.502</v>
      </c>
      <c r="U711">
        <v>237.3</v>
      </c>
      <c r="V711">
        <v>2.0640000000000001</v>
      </c>
      <c r="W711">
        <v>2.657</v>
      </c>
      <c r="X711">
        <v>102.2</v>
      </c>
      <c r="Y711">
        <v>31.39</v>
      </c>
    </row>
    <row r="712" spans="3:25" x14ac:dyDescent="0.25">
      <c r="C712" s="28">
        <f t="shared" si="11"/>
        <v>43860.458333331619</v>
      </c>
      <c r="D712" s="1">
        <v>708</v>
      </c>
      <c r="E712">
        <v>59.56</v>
      </c>
      <c r="F712">
        <v>29.27</v>
      </c>
      <c r="G712">
        <v>740.6</v>
      </c>
      <c r="H712">
        <v>0.2221902</v>
      </c>
      <c r="I712">
        <v>0</v>
      </c>
      <c r="J712">
        <v>1.589</v>
      </c>
      <c r="K712">
        <v>128.30000000000001</v>
      </c>
      <c r="L712" t="s">
        <v>29</v>
      </c>
      <c r="M712">
        <v>0.92300000000000004</v>
      </c>
      <c r="N712">
        <v>13.06</v>
      </c>
      <c r="O712">
        <v>65.489999999999995</v>
      </c>
      <c r="P712">
        <v>29.08</v>
      </c>
      <c r="Q712">
        <v>707.2</v>
      </c>
      <c r="R712">
        <v>7999</v>
      </c>
      <c r="S712">
        <v>0</v>
      </c>
      <c r="T712">
        <v>1.329</v>
      </c>
      <c r="U712">
        <v>127.7</v>
      </c>
      <c r="V712">
        <v>1.9430000000000001</v>
      </c>
      <c r="W712">
        <v>2.6339999999999999</v>
      </c>
      <c r="X712">
        <v>101.9</v>
      </c>
      <c r="Y712">
        <v>33.6</v>
      </c>
    </row>
    <row r="713" spans="3:25" x14ac:dyDescent="0.25">
      <c r="C713" s="28">
        <f t="shared" si="11"/>
        <v>43860.499999998283</v>
      </c>
      <c r="D713" s="1">
        <v>709</v>
      </c>
      <c r="E713">
        <v>60.69</v>
      </c>
      <c r="F713">
        <v>29.18</v>
      </c>
      <c r="G713">
        <v>756.2</v>
      </c>
      <c r="H713">
        <v>0.22684689999999999</v>
      </c>
      <c r="I713">
        <v>0</v>
      </c>
      <c r="J713">
        <v>2.9260000000000002</v>
      </c>
      <c r="K713">
        <v>283.89999999999998</v>
      </c>
      <c r="L713" t="s">
        <v>29</v>
      </c>
      <c r="M713">
        <v>0.92300000000000004</v>
      </c>
      <c r="N713">
        <v>13.04</v>
      </c>
      <c r="O713">
        <v>65.55</v>
      </c>
      <c r="P713">
        <v>28.96</v>
      </c>
      <c r="Q713">
        <v>745.5</v>
      </c>
      <c r="R713">
        <v>7999</v>
      </c>
      <c r="S713">
        <v>0</v>
      </c>
      <c r="T713">
        <v>3.0070000000000001</v>
      </c>
      <c r="U713">
        <v>298.5</v>
      </c>
      <c r="V713">
        <v>3.883</v>
      </c>
      <c r="W713">
        <v>2.613</v>
      </c>
      <c r="X713">
        <v>101.8</v>
      </c>
      <c r="Y713">
        <v>32.6</v>
      </c>
    </row>
    <row r="714" spans="3:25" x14ac:dyDescent="0.25">
      <c r="C714" s="28">
        <f t="shared" si="11"/>
        <v>43860.541666664947</v>
      </c>
      <c r="D714" s="1">
        <v>710</v>
      </c>
      <c r="E714">
        <v>58.34</v>
      </c>
      <c r="F714">
        <v>29.76</v>
      </c>
      <c r="G714">
        <v>694.2</v>
      </c>
      <c r="H714">
        <v>0.2082638</v>
      </c>
      <c r="I714">
        <v>0</v>
      </c>
      <c r="J714">
        <v>2.5259999999999998</v>
      </c>
      <c r="K714">
        <v>245.9</v>
      </c>
      <c r="L714" t="s">
        <v>29</v>
      </c>
      <c r="M714">
        <v>0.92300000000000004</v>
      </c>
      <c r="N714">
        <v>13.03</v>
      </c>
      <c r="O714">
        <v>63.6</v>
      </c>
      <c r="P714">
        <v>29.38</v>
      </c>
      <c r="Q714">
        <v>692</v>
      </c>
      <c r="R714">
        <v>7999</v>
      </c>
      <c r="S714">
        <v>0</v>
      </c>
      <c r="T714">
        <v>2.54</v>
      </c>
      <c r="U714">
        <v>268.39999999999998</v>
      </c>
      <c r="V714">
        <v>3.3130000000000002</v>
      </c>
      <c r="W714">
        <v>2.6019999999999999</v>
      </c>
      <c r="X714">
        <v>101.8</v>
      </c>
      <c r="Y714">
        <v>32.51</v>
      </c>
    </row>
    <row r="715" spans="3:25" x14ac:dyDescent="0.25">
      <c r="C715" s="28">
        <f t="shared" si="11"/>
        <v>43860.583333331611</v>
      </c>
      <c r="D715" s="1">
        <v>711</v>
      </c>
      <c r="E715">
        <v>59.49</v>
      </c>
      <c r="F715">
        <v>29.59</v>
      </c>
      <c r="G715">
        <v>703.9</v>
      </c>
      <c r="H715">
        <v>0.21117349999999999</v>
      </c>
      <c r="I715">
        <v>0</v>
      </c>
      <c r="J715">
        <v>2.9039999999999999</v>
      </c>
      <c r="K715">
        <v>300.5</v>
      </c>
      <c r="L715" t="s">
        <v>29</v>
      </c>
      <c r="M715">
        <v>0.92400000000000004</v>
      </c>
      <c r="N715">
        <v>13.03</v>
      </c>
      <c r="O715">
        <v>64.44</v>
      </c>
      <c r="P715">
        <v>29.17</v>
      </c>
      <c r="Q715">
        <v>683.1</v>
      </c>
      <c r="R715">
        <v>7999</v>
      </c>
      <c r="S715">
        <v>0</v>
      </c>
      <c r="T715">
        <v>2.9430000000000001</v>
      </c>
      <c r="U715">
        <v>332.6</v>
      </c>
      <c r="V715">
        <v>3.7069999999999999</v>
      </c>
      <c r="W715">
        <v>2.6070000000000002</v>
      </c>
      <c r="X715">
        <v>101.7</v>
      </c>
      <c r="Y715">
        <v>32.159999999999997</v>
      </c>
    </row>
    <row r="716" spans="3:25" x14ac:dyDescent="0.25">
      <c r="C716" s="28">
        <f t="shared" si="11"/>
        <v>43860.624999998276</v>
      </c>
      <c r="D716" s="1">
        <v>712</v>
      </c>
      <c r="E716">
        <v>60.89</v>
      </c>
      <c r="F716">
        <v>29.74</v>
      </c>
      <c r="G716">
        <v>627.1</v>
      </c>
      <c r="H716">
        <v>0.1881217</v>
      </c>
      <c r="I716">
        <v>0</v>
      </c>
      <c r="J716">
        <v>2.742</v>
      </c>
      <c r="K716">
        <v>278.2</v>
      </c>
      <c r="L716" t="s">
        <v>29</v>
      </c>
      <c r="M716">
        <v>0.92500000000000004</v>
      </c>
      <c r="N716">
        <v>13.02</v>
      </c>
      <c r="O716">
        <v>65.55</v>
      </c>
      <c r="P716">
        <v>29.36</v>
      </c>
      <c r="Q716">
        <v>604.20000000000005</v>
      </c>
      <c r="R716">
        <v>7999</v>
      </c>
      <c r="S716">
        <v>0</v>
      </c>
      <c r="T716">
        <v>2.7519999999999998</v>
      </c>
      <c r="U716">
        <v>309.8</v>
      </c>
      <c r="V716">
        <v>3.5030000000000001</v>
      </c>
      <c r="W716">
        <v>2.6829999999999998</v>
      </c>
      <c r="X716">
        <v>101.7</v>
      </c>
      <c r="Y716">
        <v>32.29</v>
      </c>
    </row>
    <row r="717" spans="3:25" x14ac:dyDescent="0.25">
      <c r="C717" s="28">
        <f t="shared" si="11"/>
        <v>43860.66666666494</v>
      </c>
      <c r="D717" s="1">
        <v>713</v>
      </c>
      <c r="E717">
        <v>62.44</v>
      </c>
      <c r="F717">
        <v>29.51</v>
      </c>
      <c r="G717">
        <v>438.4</v>
      </c>
      <c r="H717">
        <v>0.1315095</v>
      </c>
      <c r="I717">
        <v>0</v>
      </c>
      <c r="J717">
        <v>2.867</v>
      </c>
      <c r="K717">
        <v>270</v>
      </c>
      <c r="L717" t="s">
        <v>29</v>
      </c>
      <c r="M717">
        <v>0.92700000000000005</v>
      </c>
      <c r="N717">
        <v>13.03</v>
      </c>
      <c r="O717">
        <v>66.89</v>
      </c>
      <c r="P717">
        <v>29.12</v>
      </c>
      <c r="Q717">
        <v>412.4</v>
      </c>
      <c r="R717">
        <v>7999</v>
      </c>
      <c r="S717">
        <v>0</v>
      </c>
      <c r="T717">
        <v>2.827</v>
      </c>
      <c r="U717">
        <v>302.7</v>
      </c>
      <c r="V717">
        <v>3.5830000000000002</v>
      </c>
      <c r="W717">
        <v>2.6989999999999998</v>
      </c>
      <c r="X717">
        <v>101.8</v>
      </c>
      <c r="Y717">
        <v>31.79</v>
      </c>
    </row>
    <row r="718" spans="3:25" x14ac:dyDescent="0.25">
      <c r="C718" s="28">
        <f t="shared" si="11"/>
        <v>43860.708333331604</v>
      </c>
      <c r="D718" s="1">
        <v>714</v>
      </c>
      <c r="E718">
        <v>67.62</v>
      </c>
      <c r="F718">
        <v>28.55</v>
      </c>
      <c r="G718">
        <v>211.5</v>
      </c>
      <c r="H718">
        <v>6.3459600000000005E-2</v>
      </c>
      <c r="I718">
        <v>0</v>
      </c>
      <c r="J718">
        <v>2.629</v>
      </c>
      <c r="K718">
        <v>243.7</v>
      </c>
      <c r="L718" t="s">
        <v>29</v>
      </c>
      <c r="M718">
        <v>0.92800000000000005</v>
      </c>
      <c r="N718">
        <v>13.04</v>
      </c>
      <c r="O718">
        <v>70.09</v>
      </c>
      <c r="P718">
        <v>28.55</v>
      </c>
      <c r="Q718">
        <v>193.7</v>
      </c>
      <c r="R718">
        <v>7999</v>
      </c>
      <c r="S718">
        <v>0</v>
      </c>
      <c r="T718">
        <v>2.452</v>
      </c>
      <c r="U718">
        <v>277.8</v>
      </c>
      <c r="V718">
        <v>3.1840000000000002</v>
      </c>
      <c r="W718">
        <v>2.7330000000000001</v>
      </c>
      <c r="X718">
        <v>102</v>
      </c>
      <c r="Y718">
        <v>30.64</v>
      </c>
    </row>
    <row r="719" spans="3:25" x14ac:dyDescent="0.25">
      <c r="C719" s="28">
        <f t="shared" si="11"/>
        <v>43860.749999998268</v>
      </c>
      <c r="D719" s="1">
        <v>715</v>
      </c>
      <c r="E719">
        <v>74.2</v>
      </c>
      <c r="F719">
        <v>26.95</v>
      </c>
      <c r="G719">
        <v>18.149999999999999</v>
      </c>
      <c r="H719">
        <v>5.4451819999999998E-3</v>
      </c>
      <c r="I719">
        <v>0</v>
      </c>
      <c r="J719">
        <v>0.98699999999999999</v>
      </c>
      <c r="K719">
        <v>172.4</v>
      </c>
      <c r="L719" t="s">
        <v>29</v>
      </c>
      <c r="M719">
        <v>0.92900000000000005</v>
      </c>
      <c r="N719">
        <v>12.94</v>
      </c>
      <c r="O719">
        <v>75.069999999999993</v>
      </c>
      <c r="P719">
        <v>27.13</v>
      </c>
      <c r="Q719">
        <v>19.05</v>
      </c>
      <c r="R719">
        <v>1143</v>
      </c>
      <c r="S719">
        <v>0</v>
      </c>
      <c r="T719">
        <v>0.91500000000000004</v>
      </c>
      <c r="U719">
        <v>224</v>
      </c>
      <c r="V719">
        <v>1.1519999999999999</v>
      </c>
      <c r="W719">
        <v>2.7</v>
      </c>
      <c r="X719">
        <v>102.2</v>
      </c>
      <c r="Y719">
        <v>27.91</v>
      </c>
    </row>
    <row r="720" spans="3:25" x14ac:dyDescent="0.25">
      <c r="C720" s="28">
        <f t="shared" si="11"/>
        <v>43860.791666664933</v>
      </c>
      <c r="D720" s="1">
        <v>716</v>
      </c>
      <c r="E720">
        <v>78.010000000000005</v>
      </c>
      <c r="F720">
        <v>25.8</v>
      </c>
      <c r="G720">
        <v>0</v>
      </c>
      <c r="H720">
        <v>0</v>
      </c>
      <c r="I720">
        <v>0</v>
      </c>
      <c r="J720">
        <v>0.47499999999999998</v>
      </c>
      <c r="K720">
        <v>88.9</v>
      </c>
      <c r="L720" t="s">
        <v>29</v>
      </c>
      <c r="M720">
        <v>0.92900000000000005</v>
      </c>
      <c r="N720">
        <v>12.76</v>
      </c>
      <c r="O720">
        <v>80</v>
      </c>
      <c r="P720">
        <v>25.89</v>
      </c>
      <c r="Q720">
        <v>0</v>
      </c>
      <c r="R720">
        <v>0</v>
      </c>
      <c r="S720">
        <v>0</v>
      </c>
      <c r="T720">
        <v>0.56799999999999995</v>
      </c>
      <c r="U720">
        <v>129.5</v>
      </c>
      <c r="V720">
        <v>0.72899999999999998</v>
      </c>
      <c r="W720">
        <v>2.669</v>
      </c>
      <c r="X720">
        <v>102.2</v>
      </c>
      <c r="Y720">
        <v>25.85</v>
      </c>
    </row>
    <row r="721" spans="3:27" x14ac:dyDescent="0.25">
      <c r="C721" s="28">
        <f t="shared" si="11"/>
        <v>43860.833333331597</v>
      </c>
      <c r="D721" s="1">
        <v>717</v>
      </c>
      <c r="E721">
        <v>71.400000000000006</v>
      </c>
      <c r="F721">
        <v>26.22</v>
      </c>
      <c r="G721">
        <v>0</v>
      </c>
      <c r="H721">
        <v>0</v>
      </c>
      <c r="I721">
        <v>0</v>
      </c>
      <c r="J721">
        <v>1.143</v>
      </c>
      <c r="K721">
        <v>138.5</v>
      </c>
      <c r="L721" t="s">
        <v>29</v>
      </c>
      <c r="M721">
        <v>0.92900000000000005</v>
      </c>
      <c r="N721">
        <v>12.69</v>
      </c>
      <c r="O721">
        <v>74.11</v>
      </c>
      <c r="P721">
        <v>26.28</v>
      </c>
      <c r="Q721">
        <v>0</v>
      </c>
      <c r="R721">
        <v>0</v>
      </c>
      <c r="S721">
        <v>0</v>
      </c>
      <c r="T721">
        <v>0.77100000000000002</v>
      </c>
      <c r="U721">
        <v>126.1</v>
      </c>
      <c r="V721">
        <v>1.036</v>
      </c>
      <c r="W721">
        <v>2.5339999999999998</v>
      </c>
      <c r="X721">
        <v>102.3</v>
      </c>
      <c r="Y721">
        <v>25.88</v>
      </c>
    </row>
    <row r="722" spans="3:27" x14ac:dyDescent="0.25">
      <c r="C722" s="28">
        <f t="shared" si="11"/>
        <v>43860.874999998261</v>
      </c>
      <c r="D722" s="1">
        <v>718</v>
      </c>
      <c r="E722">
        <v>88.2</v>
      </c>
      <c r="F722">
        <v>24.6</v>
      </c>
      <c r="G722">
        <v>0</v>
      </c>
      <c r="H722">
        <v>0</v>
      </c>
      <c r="I722">
        <v>0.73</v>
      </c>
      <c r="J722">
        <v>1.591</v>
      </c>
      <c r="K722">
        <v>150.6</v>
      </c>
      <c r="L722" t="s">
        <v>29</v>
      </c>
      <c r="M722">
        <v>0.93200000000000005</v>
      </c>
      <c r="N722">
        <v>12.65</v>
      </c>
      <c r="O722">
        <v>96.6</v>
      </c>
      <c r="P722">
        <v>23.55</v>
      </c>
      <c r="Q722">
        <v>0</v>
      </c>
      <c r="R722">
        <v>0</v>
      </c>
      <c r="S722">
        <v>16.18</v>
      </c>
      <c r="T722">
        <v>1.1359999999999999</v>
      </c>
      <c r="U722">
        <v>188.3</v>
      </c>
      <c r="V722">
        <v>1.504</v>
      </c>
      <c r="W722">
        <v>2.8029999999999999</v>
      </c>
      <c r="X722">
        <v>102.4</v>
      </c>
      <c r="Y722">
        <v>24.5</v>
      </c>
    </row>
    <row r="723" spans="3:27" x14ac:dyDescent="0.25">
      <c r="C723" s="28">
        <f t="shared" si="11"/>
        <v>43860.916666664925</v>
      </c>
      <c r="D723" s="1">
        <v>719</v>
      </c>
      <c r="E723">
        <v>90.4</v>
      </c>
      <c r="F723">
        <v>24.08</v>
      </c>
      <c r="G723">
        <v>0</v>
      </c>
      <c r="H723">
        <v>0</v>
      </c>
      <c r="I723">
        <v>0.02</v>
      </c>
      <c r="J723">
        <v>0.88300000000000001</v>
      </c>
      <c r="K723">
        <v>189.7</v>
      </c>
      <c r="L723" t="s">
        <v>29</v>
      </c>
      <c r="M723">
        <v>0.94099999999999995</v>
      </c>
      <c r="N723">
        <v>12.64</v>
      </c>
      <c r="O723">
        <v>100</v>
      </c>
      <c r="P723">
        <v>23.04</v>
      </c>
      <c r="Q723">
        <v>0</v>
      </c>
      <c r="R723">
        <v>0</v>
      </c>
      <c r="S723">
        <v>0.221</v>
      </c>
      <c r="T723">
        <v>1.06</v>
      </c>
      <c r="U723">
        <v>296.60000000000002</v>
      </c>
      <c r="V723">
        <v>1.417</v>
      </c>
      <c r="W723">
        <v>2.8149999999999999</v>
      </c>
      <c r="X723">
        <v>102.4</v>
      </c>
      <c r="Y723">
        <v>23.21</v>
      </c>
    </row>
    <row r="724" spans="3:27" x14ac:dyDescent="0.25">
      <c r="C724" s="28">
        <f t="shared" si="11"/>
        <v>43860.95833333159</v>
      </c>
      <c r="D724" s="1">
        <v>720</v>
      </c>
      <c r="E724">
        <v>92.9</v>
      </c>
      <c r="F724">
        <v>23.75</v>
      </c>
      <c r="G724">
        <v>0</v>
      </c>
      <c r="H724">
        <v>0</v>
      </c>
      <c r="I724">
        <v>0</v>
      </c>
      <c r="J724">
        <v>8.3000000000000004E-2</v>
      </c>
      <c r="K724">
        <v>126.4</v>
      </c>
      <c r="L724" t="s">
        <v>29</v>
      </c>
      <c r="M724">
        <v>0.94099999999999995</v>
      </c>
      <c r="N724">
        <v>12.63</v>
      </c>
      <c r="O724">
        <v>100</v>
      </c>
      <c r="P724">
        <v>23.05</v>
      </c>
      <c r="Q724">
        <v>0</v>
      </c>
      <c r="R724">
        <v>0</v>
      </c>
      <c r="S724">
        <v>1.7000000000000001E-2</v>
      </c>
      <c r="T724">
        <v>1.325</v>
      </c>
      <c r="U724">
        <v>335.3</v>
      </c>
      <c r="V724">
        <v>1.48</v>
      </c>
      <c r="W724">
        <v>2.8180000000000001</v>
      </c>
      <c r="X724">
        <v>102.4</v>
      </c>
      <c r="Y724">
        <v>23.16</v>
      </c>
      <c r="Z724" s="89">
        <f>SUM(G701:G724)/1025</f>
        <v>5.1731317073170722</v>
      </c>
      <c r="AA724" s="89">
        <f>SUM(Q701:Q724)/1025</f>
        <v>4.9844195121951218</v>
      </c>
    </row>
    <row r="725" spans="3:27" x14ac:dyDescent="0.25">
      <c r="C725" s="28">
        <f t="shared" si="11"/>
        <v>43860.999999998254</v>
      </c>
      <c r="D725" s="1">
        <v>721</v>
      </c>
      <c r="E725">
        <v>95.3</v>
      </c>
      <c r="F725">
        <v>23.48</v>
      </c>
      <c r="G725">
        <v>0</v>
      </c>
      <c r="H725">
        <v>0</v>
      </c>
      <c r="I725">
        <v>0</v>
      </c>
      <c r="J725">
        <v>0</v>
      </c>
      <c r="K725">
        <v>145.1</v>
      </c>
      <c r="L725" t="s">
        <v>29</v>
      </c>
      <c r="M725">
        <v>0.94099999999999995</v>
      </c>
      <c r="N725">
        <v>12.62</v>
      </c>
      <c r="O725">
        <v>100</v>
      </c>
      <c r="P725">
        <v>23.09</v>
      </c>
      <c r="Q725">
        <v>0</v>
      </c>
      <c r="R725">
        <v>0</v>
      </c>
      <c r="S725">
        <v>0</v>
      </c>
      <c r="T725">
        <v>1.4350000000000001</v>
      </c>
      <c r="U725">
        <v>333.1</v>
      </c>
      <c r="V725">
        <v>1.552</v>
      </c>
      <c r="W725">
        <v>2.823</v>
      </c>
      <c r="X725">
        <v>102.3</v>
      </c>
      <c r="Y725">
        <v>23.11</v>
      </c>
    </row>
    <row r="726" spans="3:27" x14ac:dyDescent="0.25">
      <c r="C726" s="28">
        <f t="shared" si="11"/>
        <v>43861.041666664918</v>
      </c>
      <c r="D726" s="1">
        <v>722</v>
      </c>
      <c r="E726">
        <v>96.2</v>
      </c>
      <c r="F726">
        <v>23.42</v>
      </c>
      <c r="G726">
        <v>0</v>
      </c>
      <c r="H726">
        <v>0</v>
      </c>
      <c r="I726">
        <v>0</v>
      </c>
      <c r="J726">
        <v>0.14599999999999999</v>
      </c>
      <c r="K726">
        <v>93.5</v>
      </c>
      <c r="L726" t="s">
        <v>29</v>
      </c>
      <c r="M726">
        <v>0.94099999999999995</v>
      </c>
      <c r="N726">
        <v>12.61</v>
      </c>
      <c r="O726">
        <v>100</v>
      </c>
      <c r="P726">
        <v>23.15</v>
      </c>
      <c r="Q726">
        <v>0</v>
      </c>
      <c r="R726">
        <v>0</v>
      </c>
      <c r="S726">
        <v>0.187</v>
      </c>
      <c r="T726">
        <v>2.2440000000000002</v>
      </c>
      <c r="U726">
        <v>326.8</v>
      </c>
      <c r="V726">
        <v>2.3380000000000001</v>
      </c>
      <c r="W726">
        <v>2.8319999999999999</v>
      </c>
      <c r="X726">
        <v>102.2</v>
      </c>
      <c r="Y726">
        <v>23.15</v>
      </c>
    </row>
    <row r="727" spans="3:27" x14ac:dyDescent="0.25">
      <c r="C727" s="28">
        <f t="shared" si="11"/>
        <v>43861.083333331582</v>
      </c>
      <c r="D727" s="1">
        <v>723</v>
      </c>
      <c r="E727">
        <v>96.6</v>
      </c>
      <c r="F727">
        <v>23.24</v>
      </c>
      <c r="G727">
        <v>0</v>
      </c>
      <c r="H727">
        <v>0</v>
      </c>
      <c r="I727">
        <v>0</v>
      </c>
      <c r="J727">
        <v>0.21199999999999999</v>
      </c>
      <c r="K727">
        <v>115.6</v>
      </c>
      <c r="L727" t="s">
        <v>29</v>
      </c>
      <c r="M727">
        <v>0.94099999999999995</v>
      </c>
      <c r="N727">
        <v>12.6</v>
      </c>
      <c r="O727">
        <v>100</v>
      </c>
      <c r="P727">
        <v>23.01</v>
      </c>
      <c r="Q727">
        <v>0</v>
      </c>
      <c r="R727">
        <v>0</v>
      </c>
      <c r="S727">
        <v>1.7000000000000001E-2</v>
      </c>
      <c r="T727">
        <v>2.516</v>
      </c>
      <c r="U727">
        <v>345.5</v>
      </c>
      <c r="V727">
        <v>2.6320000000000001</v>
      </c>
      <c r="W727">
        <v>2.81</v>
      </c>
      <c r="X727">
        <v>102.2</v>
      </c>
      <c r="Y727">
        <v>23.01</v>
      </c>
    </row>
    <row r="728" spans="3:27" x14ac:dyDescent="0.25">
      <c r="C728" s="28">
        <f t="shared" si="11"/>
        <v>43861.124999998246</v>
      </c>
      <c r="D728" s="1">
        <v>724</v>
      </c>
      <c r="E728">
        <v>97.3</v>
      </c>
      <c r="F728">
        <v>22.9</v>
      </c>
      <c r="G728">
        <v>0</v>
      </c>
      <c r="H728">
        <v>0</v>
      </c>
      <c r="I728">
        <v>0.01</v>
      </c>
      <c r="J728">
        <v>5.0000000000000001E-3</v>
      </c>
      <c r="K728">
        <v>90.4</v>
      </c>
      <c r="L728" t="s">
        <v>29</v>
      </c>
      <c r="M728">
        <v>0.94</v>
      </c>
      <c r="N728">
        <v>12.59</v>
      </c>
      <c r="O728">
        <v>100</v>
      </c>
      <c r="P728">
        <v>22.73</v>
      </c>
      <c r="Q728">
        <v>0</v>
      </c>
      <c r="R728">
        <v>0</v>
      </c>
      <c r="S728">
        <v>0</v>
      </c>
      <c r="T728">
        <v>2.944</v>
      </c>
      <c r="U728">
        <v>352.5</v>
      </c>
      <c r="V728">
        <v>3.0609999999999999</v>
      </c>
      <c r="W728">
        <v>2.7639999999999998</v>
      </c>
      <c r="X728">
        <v>102.1</v>
      </c>
      <c r="Y728">
        <v>22.73</v>
      </c>
    </row>
    <row r="729" spans="3:27" x14ac:dyDescent="0.25">
      <c r="C729" s="28">
        <f t="shared" si="11"/>
        <v>43861.166666664911</v>
      </c>
      <c r="D729" s="1">
        <v>725</v>
      </c>
      <c r="E729">
        <v>98</v>
      </c>
      <c r="F729">
        <v>21.91</v>
      </c>
      <c r="G729">
        <v>0</v>
      </c>
      <c r="H729">
        <v>0</v>
      </c>
      <c r="I729">
        <v>0</v>
      </c>
      <c r="J729">
        <v>0</v>
      </c>
      <c r="K729">
        <v>125.2</v>
      </c>
      <c r="L729" t="s">
        <v>29</v>
      </c>
      <c r="M729">
        <v>0.94</v>
      </c>
      <c r="N729">
        <v>12.57</v>
      </c>
      <c r="O729">
        <v>100</v>
      </c>
      <c r="P729">
        <v>21.75</v>
      </c>
      <c r="Q729">
        <v>0</v>
      </c>
      <c r="R729">
        <v>0</v>
      </c>
      <c r="S729">
        <v>0</v>
      </c>
      <c r="T729">
        <v>2.9169999999999998</v>
      </c>
      <c r="U729">
        <v>351.7</v>
      </c>
      <c r="V729">
        <v>2.984</v>
      </c>
      <c r="W729">
        <v>2.6030000000000002</v>
      </c>
      <c r="X729">
        <v>102.1</v>
      </c>
      <c r="Y729">
        <v>21.79</v>
      </c>
    </row>
    <row r="730" spans="3:27" x14ac:dyDescent="0.25">
      <c r="C730" s="28">
        <f t="shared" si="11"/>
        <v>43861.208333331575</v>
      </c>
      <c r="D730" s="1">
        <v>726</v>
      </c>
      <c r="E730">
        <v>98.7</v>
      </c>
      <c r="F730">
        <v>21.26</v>
      </c>
      <c r="G730">
        <v>0</v>
      </c>
      <c r="H730">
        <v>0</v>
      </c>
      <c r="I730">
        <v>0</v>
      </c>
      <c r="J730">
        <v>0</v>
      </c>
      <c r="K730">
        <v>77.83</v>
      </c>
      <c r="L730" t="s">
        <v>29</v>
      </c>
      <c r="M730">
        <v>0.94</v>
      </c>
      <c r="N730">
        <v>12.56</v>
      </c>
      <c r="O730">
        <v>100</v>
      </c>
      <c r="P730">
        <v>21.17</v>
      </c>
      <c r="Q730">
        <v>0</v>
      </c>
      <c r="R730">
        <v>0</v>
      </c>
      <c r="S730">
        <v>0</v>
      </c>
      <c r="T730">
        <v>2.9769999999999999</v>
      </c>
      <c r="U730">
        <v>255.5</v>
      </c>
      <c r="V730">
        <v>3.101</v>
      </c>
      <c r="W730">
        <v>2.5150000000000001</v>
      </c>
      <c r="X730">
        <v>102.2</v>
      </c>
      <c r="Y730">
        <v>21.07</v>
      </c>
    </row>
    <row r="731" spans="3:27" x14ac:dyDescent="0.25">
      <c r="C731" s="28">
        <f t="shared" si="11"/>
        <v>43861.249999998239</v>
      </c>
      <c r="D731" s="1">
        <v>727</v>
      </c>
      <c r="E731">
        <v>98.4</v>
      </c>
      <c r="F731">
        <v>20.7</v>
      </c>
      <c r="G731">
        <v>0</v>
      </c>
      <c r="H731">
        <v>0</v>
      </c>
      <c r="I731">
        <v>0</v>
      </c>
      <c r="J731">
        <v>9.5000000000000001E-2</v>
      </c>
      <c r="K731">
        <v>54.87</v>
      </c>
      <c r="L731" t="s">
        <v>29</v>
      </c>
      <c r="M731">
        <v>0.93899999999999995</v>
      </c>
      <c r="N731">
        <v>12.55</v>
      </c>
      <c r="O731">
        <v>100</v>
      </c>
      <c r="P731">
        <v>20.57</v>
      </c>
      <c r="Q731">
        <v>0</v>
      </c>
      <c r="R731">
        <v>0</v>
      </c>
      <c r="S731">
        <v>0</v>
      </c>
      <c r="T731">
        <v>2.7989999999999999</v>
      </c>
      <c r="U731">
        <v>276</v>
      </c>
      <c r="V731">
        <v>2.9119999999999999</v>
      </c>
      <c r="W731">
        <v>2.42</v>
      </c>
      <c r="X731">
        <v>102.2</v>
      </c>
      <c r="Y731">
        <v>20.53</v>
      </c>
    </row>
    <row r="732" spans="3:27" x14ac:dyDescent="0.25">
      <c r="C732" s="28">
        <f t="shared" si="11"/>
        <v>43861.291666664903</v>
      </c>
      <c r="D732" s="1">
        <v>728</v>
      </c>
      <c r="E732">
        <v>97.2</v>
      </c>
      <c r="F732">
        <v>21.23</v>
      </c>
      <c r="G732">
        <v>25.19</v>
      </c>
      <c r="H732">
        <v>7.5573510000000003E-3</v>
      </c>
      <c r="I732">
        <v>0</v>
      </c>
      <c r="J732">
        <v>0.92900000000000005</v>
      </c>
      <c r="K732">
        <v>72.34</v>
      </c>
      <c r="L732" t="s">
        <v>29</v>
      </c>
      <c r="M732">
        <v>0.93600000000000005</v>
      </c>
      <c r="N732">
        <v>12.58</v>
      </c>
      <c r="O732">
        <v>100</v>
      </c>
      <c r="P732">
        <v>20.99</v>
      </c>
      <c r="Q732">
        <v>13.53</v>
      </c>
      <c r="R732">
        <v>812</v>
      </c>
      <c r="S732">
        <v>0</v>
      </c>
      <c r="T732">
        <v>2.2709999999999999</v>
      </c>
      <c r="U732">
        <v>17.23</v>
      </c>
      <c r="V732">
        <v>2.5550000000000002</v>
      </c>
      <c r="W732">
        <v>2.4830000000000001</v>
      </c>
      <c r="X732">
        <v>102.3</v>
      </c>
      <c r="Y732">
        <v>20.83</v>
      </c>
    </row>
    <row r="733" spans="3:27" x14ac:dyDescent="0.25">
      <c r="C733" s="28">
        <f t="shared" si="11"/>
        <v>43861.333333331568</v>
      </c>
      <c r="D733" s="1">
        <v>729</v>
      </c>
      <c r="E733">
        <v>90.2</v>
      </c>
      <c r="F733">
        <v>23.34</v>
      </c>
      <c r="G733">
        <v>197.1</v>
      </c>
      <c r="H733">
        <v>5.9131030000000001E-2</v>
      </c>
      <c r="I733">
        <v>0</v>
      </c>
      <c r="J733">
        <v>1.1399999999999999</v>
      </c>
      <c r="K733">
        <v>71.33</v>
      </c>
      <c r="L733" t="s">
        <v>29</v>
      </c>
      <c r="M733">
        <v>0.93300000000000005</v>
      </c>
      <c r="N733">
        <v>13.14</v>
      </c>
      <c r="O733">
        <v>100</v>
      </c>
      <c r="P733">
        <v>21.96</v>
      </c>
      <c r="Q733">
        <v>185.4</v>
      </c>
      <c r="R733">
        <v>7999</v>
      </c>
      <c r="S733">
        <v>0</v>
      </c>
      <c r="T733">
        <v>2.5369999999999999</v>
      </c>
      <c r="U733">
        <v>51.79</v>
      </c>
      <c r="V733">
        <v>2.7890000000000001</v>
      </c>
      <c r="W733">
        <v>2.6339999999999999</v>
      </c>
      <c r="X733">
        <v>102.3</v>
      </c>
      <c r="Y733">
        <v>23.41</v>
      </c>
    </row>
    <row r="734" spans="3:27" x14ac:dyDescent="0.25">
      <c r="C734" s="28">
        <f t="shared" si="11"/>
        <v>43861.374999998232</v>
      </c>
      <c r="D734" s="1">
        <v>730</v>
      </c>
      <c r="E734">
        <v>73.63</v>
      </c>
      <c r="F734">
        <v>27.03</v>
      </c>
      <c r="G734">
        <v>408</v>
      </c>
      <c r="H734">
        <v>0.12240470000000001</v>
      </c>
      <c r="I734">
        <v>0</v>
      </c>
      <c r="J734">
        <v>0.63400000000000001</v>
      </c>
      <c r="K734">
        <v>98.1</v>
      </c>
      <c r="L734" t="s">
        <v>29</v>
      </c>
      <c r="M734">
        <v>0.93200000000000005</v>
      </c>
      <c r="N734">
        <v>13.15</v>
      </c>
      <c r="O734">
        <v>100</v>
      </c>
      <c r="P734">
        <v>23.42</v>
      </c>
      <c r="Q734">
        <v>388.8</v>
      </c>
      <c r="R734">
        <v>7999</v>
      </c>
      <c r="S734">
        <v>1.7000000000000001E-2</v>
      </c>
      <c r="T734">
        <v>3.036</v>
      </c>
      <c r="U734">
        <v>208.1</v>
      </c>
      <c r="V734">
        <v>3.27</v>
      </c>
      <c r="W734">
        <v>2.887</v>
      </c>
      <c r="X734">
        <v>102.4</v>
      </c>
      <c r="Y734">
        <v>27.98</v>
      </c>
    </row>
    <row r="735" spans="3:27" x14ac:dyDescent="0.25">
      <c r="C735" s="28">
        <f t="shared" si="11"/>
        <v>43861.416666664896</v>
      </c>
      <c r="D735" s="1">
        <v>731</v>
      </c>
      <c r="E735">
        <v>58.53</v>
      </c>
      <c r="F735">
        <v>28.68</v>
      </c>
      <c r="G735">
        <v>598.5</v>
      </c>
      <c r="H735">
        <v>0.17953939999999999</v>
      </c>
      <c r="I735">
        <v>0</v>
      </c>
      <c r="J735">
        <v>1.242</v>
      </c>
      <c r="K735">
        <v>153.9</v>
      </c>
      <c r="L735" t="s">
        <v>29</v>
      </c>
      <c r="M735">
        <v>0.93200000000000005</v>
      </c>
      <c r="N735">
        <v>13.09</v>
      </c>
      <c r="O735">
        <v>78.42</v>
      </c>
      <c r="P735">
        <v>27.05</v>
      </c>
      <c r="Q735">
        <v>569.9</v>
      </c>
      <c r="R735">
        <v>7999</v>
      </c>
      <c r="S735">
        <v>0</v>
      </c>
      <c r="T735">
        <v>2.5710000000000002</v>
      </c>
      <c r="U735">
        <v>178.4</v>
      </c>
      <c r="V735">
        <v>2.9820000000000002</v>
      </c>
      <c r="W735">
        <v>2.7749999999999999</v>
      </c>
      <c r="X735">
        <v>102.4</v>
      </c>
      <c r="Y735">
        <v>31.09</v>
      </c>
    </row>
    <row r="736" spans="3:27" x14ac:dyDescent="0.25">
      <c r="C736" s="28">
        <f t="shared" si="11"/>
        <v>43861.45833333156</v>
      </c>
      <c r="D736" s="1">
        <v>732</v>
      </c>
      <c r="E736">
        <v>52.27</v>
      </c>
      <c r="F736">
        <v>29.26</v>
      </c>
      <c r="G736">
        <v>739.2</v>
      </c>
      <c r="H736">
        <v>0.22176480000000001</v>
      </c>
      <c r="I736">
        <v>0</v>
      </c>
      <c r="J736">
        <v>1.4470000000000001</v>
      </c>
      <c r="K736">
        <v>151.30000000000001</v>
      </c>
      <c r="L736" t="s">
        <v>29</v>
      </c>
      <c r="M736">
        <v>0.93100000000000005</v>
      </c>
      <c r="N736">
        <v>13.06</v>
      </c>
      <c r="O736">
        <v>59.93</v>
      </c>
      <c r="P736">
        <v>28.85</v>
      </c>
      <c r="Q736">
        <v>717.2</v>
      </c>
      <c r="R736">
        <v>7999</v>
      </c>
      <c r="S736">
        <v>0</v>
      </c>
      <c r="T736">
        <v>1.4610000000000001</v>
      </c>
      <c r="U736">
        <v>149.9</v>
      </c>
      <c r="V736">
        <v>1.9690000000000001</v>
      </c>
      <c r="W736">
        <v>2.3719999999999999</v>
      </c>
      <c r="X736">
        <v>102.2</v>
      </c>
      <c r="Y736">
        <v>32.590000000000003</v>
      </c>
    </row>
    <row r="737" spans="2:27" x14ac:dyDescent="0.25">
      <c r="C737" s="28">
        <f t="shared" si="11"/>
        <v>43861.499999998225</v>
      </c>
      <c r="D737" s="1">
        <v>733</v>
      </c>
      <c r="E737">
        <v>53.49</v>
      </c>
      <c r="F737">
        <v>29.71</v>
      </c>
      <c r="G737">
        <v>814</v>
      </c>
      <c r="H737">
        <v>0.2441806</v>
      </c>
      <c r="I737">
        <v>0</v>
      </c>
      <c r="J737">
        <v>2.7850000000000001</v>
      </c>
      <c r="K737">
        <v>289.60000000000002</v>
      </c>
      <c r="L737" t="s">
        <v>29</v>
      </c>
      <c r="M737">
        <v>0.93100000000000005</v>
      </c>
      <c r="N737">
        <v>13.03</v>
      </c>
      <c r="O737">
        <v>59.32</v>
      </c>
      <c r="P737">
        <v>29.2</v>
      </c>
      <c r="Q737">
        <v>799.4</v>
      </c>
      <c r="R737">
        <v>7999</v>
      </c>
      <c r="S737">
        <v>0</v>
      </c>
      <c r="T737">
        <v>3.081</v>
      </c>
      <c r="U737">
        <v>333.3</v>
      </c>
      <c r="V737">
        <v>3.8050000000000002</v>
      </c>
      <c r="W737">
        <v>2.3959999999999999</v>
      </c>
      <c r="X737">
        <v>102</v>
      </c>
      <c r="Y737">
        <v>32.85</v>
      </c>
    </row>
    <row r="738" spans="2:27" x14ac:dyDescent="0.25">
      <c r="C738" s="28">
        <f t="shared" si="11"/>
        <v>43861.541666664889</v>
      </c>
      <c r="D738" s="1">
        <v>734</v>
      </c>
      <c r="E738">
        <v>49.56</v>
      </c>
      <c r="F738">
        <v>30.37</v>
      </c>
      <c r="G738">
        <v>814</v>
      </c>
      <c r="H738">
        <v>0.24423339999999999</v>
      </c>
      <c r="I738">
        <v>0</v>
      </c>
      <c r="J738">
        <v>3.0790000000000002</v>
      </c>
      <c r="K738">
        <v>287.60000000000002</v>
      </c>
      <c r="L738" t="s">
        <v>29</v>
      </c>
      <c r="M738">
        <v>0.93100000000000005</v>
      </c>
      <c r="N738">
        <v>13.03</v>
      </c>
      <c r="O738">
        <v>54.96</v>
      </c>
      <c r="P738">
        <v>29.83</v>
      </c>
      <c r="Q738">
        <v>803</v>
      </c>
      <c r="R738">
        <v>7999</v>
      </c>
      <c r="S738">
        <v>0</v>
      </c>
      <c r="T738">
        <v>3.3450000000000002</v>
      </c>
      <c r="U738">
        <v>328.2</v>
      </c>
      <c r="V738">
        <v>4.1479999999999997</v>
      </c>
      <c r="W738">
        <v>2.3079999999999998</v>
      </c>
      <c r="X738">
        <v>101.8</v>
      </c>
      <c r="Y738">
        <v>32.72</v>
      </c>
    </row>
    <row r="739" spans="2:27" x14ac:dyDescent="0.25">
      <c r="C739" s="28">
        <f t="shared" si="11"/>
        <v>43861.583333331553</v>
      </c>
      <c r="D739" s="1">
        <v>735</v>
      </c>
      <c r="E739">
        <v>50.82</v>
      </c>
      <c r="F739">
        <v>30.33</v>
      </c>
      <c r="G739">
        <v>752.9</v>
      </c>
      <c r="H739">
        <v>0.22586059999999999</v>
      </c>
      <c r="I739">
        <v>0</v>
      </c>
      <c r="J739">
        <v>2.5190000000000001</v>
      </c>
      <c r="K739">
        <v>258.39999999999998</v>
      </c>
      <c r="L739" t="s">
        <v>29</v>
      </c>
      <c r="M739">
        <v>0.93200000000000005</v>
      </c>
      <c r="N739">
        <v>13.02</v>
      </c>
      <c r="O739">
        <v>55.03</v>
      </c>
      <c r="P739">
        <v>29.98</v>
      </c>
      <c r="Q739">
        <v>737.7</v>
      </c>
      <c r="R739">
        <v>7999</v>
      </c>
      <c r="S739">
        <v>0</v>
      </c>
      <c r="T739">
        <v>2.63</v>
      </c>
      <c r="U739">
        <v>301.39999999999998</v>
      </c>
      <c r="V739">
        <v>3.286</v>
      </c>
      <c r="W739">
        <v>2.339</v>
      </c>
      <c r="X739">
        <v>101.7</v>
      </c>
      <c r="Y739">
        <v>33.119999999999997</v>
      </c>
    </row>
    <row r="740" spans="2:27" x14ac:dyDescent="0.25">
      <c r="C740" s="28">
        <f t="shared" si="11"/>
        <v>43861.624999998217</v>
      </c>
      <c r="D740" s="1">
        <v>736</v>
      </c>
      <c r="E740">
        <v>50.77</v>
      </c>
      <c r="F740">
        <v>30.28</v>
      </c>
      <c r="G740">
        <v>624.4</v>
      </c>
      <c r="H740">
        <v>0.1873069</v>
      </c>
      <c r="I740">
        <v>0</v>
      </c>
      <c r="J740">
        <v>2.3450000000000002</v>
      </c>
      <c r="K740">
        <v>255.9</v>
      </c>
      <c r="L740" t="s">
        <v>29</v>
      </c>
      <c r="M740">
        <v>0.93200000000000005</v>
      </c>
      <c r="N740">
        <v>13.01</v>
      </c>
      <c r="O740">
        <v>55.29</v>
      </c>
      <c r="P740">
        <v>29.97</v>
      </c>
      <c r="Q740">
        <v>602</v>
      </c>
      <c r="R740">
        <v>7999</v>
      </c>
      <c r="S740">
        <v>0</v>
      </c>
      <c r="T740">
        <v>2.4430000000000001</v>
      </c>
      <c r="U740">
        <v>302.8</v>
      </c>
      <c r="V740">
        <v>3.0390000000000001</v>
      </c>
      <c r="W740">
        <v>2.34</v>
      </c>
      <c r="X740">
        <v>101.6</v>
      </c>
      <c r="Y740">
        <v>33.049999999999997</v>
      </c>
    </row>
    <row r="741" spans="2:27" x14ac:dyDescent="0.25">
      <c r="C741" s="28">
        <f t="shared" si="11"/>
        <v>43861.666666664882</v>
      </c>
      <c r="D741" s="1">
        <v>737</v>
      </c>
      <c r="E741">
        <v>52.64</v>
      </c>
      <c r="F741">
        <v>30.65</v>
      </c>
      <c r="G741">
        <v>439.6</v>
      </c>
      <c r="H741">
        <v>0.1318928</v>
      </c>
      <c r="I741">
        <v>0</v>
      </c>
      <c r="J741">
        <v>2.0819999999999999</v>
      </c>
      <c r="K741">
        <v>267.7</v>
      </c>
      <c r="L741" t="s">
        <v>29</v>
      </c>
      <c r="M741">
        <v>0.93300000000000005</v>
      </c>
      <c r="N741">
        <v>13.02</v>
      </c>
      <c r="O741">
        <v>56.89</v>
      </c>
      <c r="P741">
        <v>30.08</v>
      </c>
      <c r="Q741">
        <v>413.6</v>
      </c>
      <c r="R741">
        <v>7999</v>
      </c>
      <c r="S741">
        <v>0</v>
      </c>
      <c r="T741">
        <v>2.3149999999999999</v>
      </c>
      <c r="U741">
        <v>299.3</v>
      </c>
      <c r="V741">
        <v>2.8849999999999998</v>
      </c>
      <c r="W741">
        <v>2.4289999999999998</v>
      </c>
      <c r="X741">
        <v>101.7</v>
      </c>
      <c r="Y741">
        <v>32.78</v>
      </c>
    </row>
    <row r="742" spans="2:27" x14ac:dyDescent="0.25">
      <c r="C742" s="28">
        <f t="shared" si="11"/>
        <v>43861.708333331546</v>
      </c>
      <c r="D742" s="1">
        <v>738</v>
      </c>
      <c r="E742">
        <v>53.03</v>
      </c>
      <c r="F742">
        <v>30</v>
      </c>
      <c r="G742">
        <v>214.1</v>
      </c>
      <c r="H742">
        <v>6.4227699999999999E-2</v>
      </c>
      <c r="I742">
        <v>0</v>
      </c>
      <c r="J742">
        <v>2.8940000000000001</v>
      </c>
      <c r="K742">
        <v>165.9</v>
      </c>
      <c r="L742" t="s">
        <v>29</v>
      </c>
      <c r="M742">
        <v>0.93400000000000005</v>
      </c>
      <c r="N742">
        <v>13.03</v>
      </c>
      <c r="O742">
        <v>55.76</v>
      </c>
      <c r="P742">
        <v>29.97</v>
      </c>
      <c r="Q742">
        <v>194.7</v>
      </c>
      <c r="R742">
        <v>7999</v>
      </c>
      <c r="S742">
        <v>0</v>
      </c>
      <c r="T742">
        <v>2.1619999999999999</v>
      </c>
      <c r="U742">
        <v>198.6</v>
      </c>
      <c r="V742">
        <v>3.1349999999999998</v>
      </c>
      <c r="W742">
        <v>2.3620000000000001</v>
      </c>
      <c r="X742">
        <v>101.7</v>
      </c>
      <c r="Y742">
        <v>31.89</v>
      </c>
    </row>
    <row r="743" spans="2:27" x14ac:dyDescent="0.25">
      <c r="C743" s="28">
        <f t="shared" si="11"/>
        <v>43861.74999999821</v>
      </c>
      <c r="D743" s="1">
        <v>739</v>
      </c>
      <c r="E743">
        <v>59.18</v>
      </c>
      <c r="F743">
        <v>28.32</v>
      </c>
      <c r="G743">
        <v>33.31</v>
      </c>
      <c r="H743">
        <v>9.9932960000000005E-3</v>
      </c>
      <c r="I743">
        <v>0</v>
      </c>
      <c r="J743">
        <v>1.4690000000000001</v>
      </c>
      <c r="K743">
        <v>158.5</v>
      </c>
      <c r="L743" t="s">
        <v>29</v>
      </c>
      <c r="M743">
        <v>0.93400000000000005</v>
      </c>
      <c r="N743">
        <v>12.95</v>
      </c>
      <c r="O743">
        <v>60.44</v>
      </c>
      <c r="P743">
        <v>28.4</v>
      </c>
      <c r="Q743">
        <v>31.15</v>
      </c>
      <c r="R743">
        <v>1869</v>
      </c>
      <c r="S743">
        <v>0</v>
      </c>
      <c r="T743">
        <v>1.097</v>
      </c>
      <c r="U743">
        <v>178.7</v>
      </c>
      <c r="V743">
        <v>1.5740000000000001</v>
      </c>
      <c r="W743">
        <v>2.3340000000000001</v>
      </c>
      <c r="X743">
        <v>101.9</v>
      </c>
      <c r="Y743">
        <v>29.21</v>
      </c>
    </row>
    <row r="744" spans="2:27" x14ac:dyDescent="0.25">
      <c r="C744" s="28">
        <f t="shared" si="11"/>
        <v>43861.791666664874</v>
      </c>
      <c r="D744" s="1">
        <v>740</v>
      </c>
      <c r="E744">
        <v>69.23</v>
      </c>
      <c r="F744">
        <v>26.47</v>
      </c>
      <c r="G744">
        <v>6.0000000000000001E-3</v>
      </c>
      <c r="H744" s="25">
        <v>1.6947419999999999E-6</v>
      </c>
      <c r="I744">
        <v>0</v>
      </c>
      <c r="J744">
        <v>0.83699999999999997</v>
      </c>
      <c r="K744">
        <v>164.6</v>
      </c>
      <c r="L744" t="s">
        <v>29</v>
      </c>
      <c r="M744">
        <v>0.93500000000000005</v>
      </c>
      <c r="N744">
        <v>12.76</v>
      </c>
      <c r="O744">
        <v>70.180000000000007</v>
      </c>
      <c r="P744">
        <v>26.49</v>
      </c>
      <c r="Q744">
        <v>0</v>
      </c>
      <c r="R744">
        <v>0</v>
      </c>
      <c r="S744">
        <v>0</v>
      </c>
      <c r="T744">
        <v>0.91600000000000004</v>
      </c>
      <c r="U744">
        <v>177.8</v>
      </c>
      <c r="V744">
        <v>1.179</v>
      </c>
      <c r="W744">
        <v>2.4249999999999998</v>
      </c>
      <c r="X744">
        <v>102.1</v>
      </c>
      <c r="Y744">
        <v>26.38</v>
      </c>
    </row>
    <row r="745" spans="2:27" x14ac:dyDescent="0.25">
      <c r="C745" s="28">
        <f t="shared" si="11"/>
        <v>43861.833333331539</v>
      </c>
      <c r="D745" s="1">
        <v>741</v>
      </c>
      <c r="E745">
        <v>80.8</v>
      </c>
      <c r="F745">
        <v>24.64</v>
      </c>
      <c r="G745">
        <v>0</v>
      </c>
      <c r="H745">
        <v>0</v>
      </c>
      <c r="I745">
        <v>0</v>
      </c>
      <c r="J745">
        <v>0.39700000000000002</v>
      </c>
      <c r="K745">
        <v>89.2</v>
      </c>
      <c r="L745" t="s">
        <v>29</v>
      </c>
      <c r="M745">
        <v>0.93500000000000005</v>
      </c>
      <c r="N745">
        <v>12.68</v>
      </c>
      <c r="O745">
        <v>82.4</v>
      </c>
      <c r="P745">
        <v>24.48</v>
      </c>
      <c r="Q745">
        <v>0</v>
      </c>
      <c r="R745">
        <v>0</v>
      </c>
      <c r="S745">
        <v>0</v>
      </c>
      <c r="T745">
        <v>0.63100000000000001</v>
      </c>
      <c r="U745">
        <v>145</v>
      </c>
      <c r="V745">
        <v>0.749</v>
      </c>
      <c r="W745">
        <v>2.5289999999999999</v>
      </c>
      <c r="X745">
        <v>102.3</v>
      </c>
      <c r="Y745">
        <v>24.78</v>
      </c>
    </row>
    <row r="746" spans="2:27" x14ac:dyDescent="0.25">
      <c r="C746" s="28">
        <f t="shared" si="11"/>
        <v>43861.874999998203</v>
      </c>
      <c r="D746" s="1">
        <v>742</v>
      </c>
      <c r="E746">
        <v>89.9</v>
      </c>
      <c r="F746">
        <v>22.83</v>
      </c>
      <c r="G746">
        <v>0</v>
      </c>
      <c r="H746">
        <v>0</v>
      </c>
      <c r="I746">
        <v>0</v>
      </c>
      <c r="J746">
        <v>0</v>
      </c>
      <c r="K746">
        <v>96.3</v>
      </c>
      <c r="L746" t="s">
        <v>29</v>
      </c>
      <c r="M746">
        <v>0.93400000000000005</v>
      </c>
      <c r="N746">
        <v>12.65</v>
      </c>
      <c r="O746">
        <v>91.4</v>
      </c>
      <c r="P746">
        <v>22.76</v>
      </c>
      <c r="Q746">
        <v>0</v>
      </c>
      <c r="R746">
        <v>0</v>
      </c>
      <c r="S746">
        <v>0</v>
      </c>
      <c r="T746">
        <v>0.40600000000000003</v>
      </c>
      <c r="U746">
        <v>211.9</v>
      </c>
      <c r="V746">
        <v>0.45100000000000001</v>
      </c>
      <c r="W746">
        <v>2.5289999999999999</v>
      </c>
      <c r="X746">
        <v>102.3</v>
      </c>
      <c r="Y746">
        <v>22.83</v>
      </c>
    </row>
    <row r="747" spans="2:27" x14ac:dyDescent="0.25">
      <c r="C747" s="28">
        <f t="shared" si="11"/>
        <v>43861.916666664867</v>
      </c>
      <c r="D747" s="1">
        <v>743</v>
      </c>
      <c r="E747">
        <v>92.2</v>
      </c>
      <c r="F747">
        <v>22.41</v>
      </c>
      <c r="G747">
        <v>0</v>
      </c>
      <c r="H747">
        <v>0</v>
      </c>
      <c r="I747">
        <v>0</v>
      </c>
      <c r="J747">
        <v>0.32200000000000001</v>
      </c>
      <c r="K747">
        <v>63.9</v>
      </c>
      <c r="L747" t="s">
        <v>29</v>
      </c>
      <c r="M747">
        <v>0.93400000000000005</v>
      </c>
      <c r="N747">
        <v>12.63</v>
      </c>
      <c r="O747">
        <v>94.9</v>
      </c>
      <c r="P747">
        <v>22.31</v>
      </c>
      <c r="Q747">
        <v>0</v>
      </c>
      <c r="R747">
        <v>0</v>
      </c>
      <c r="S747">
        <v>0</v>
      </c>
      <c r="T747">
        <v>0.63200000000000001</v>
      </c>
      <c r="U747">
        <v>65.319999999999993</v>
      </c>
      <c r="V747">
        <v>0.70299999999999996</v>
      </c>
      <c r="W747">
        <v>2.5569999999999999</v>
      </c>
      <c r="X747">
        <v>102.4</v>
      </c>
      <c r="Y747">
        <v>22.12</v>
      </c>
    </row>
    <row r="748" spans="2:27" x14ac:dyDescent="0.25">
      <c r="B748" s="17">
        <v>43861.958333333336</v>
      </c>
      <c r="C748" s="28">
        <f t="shared" si="11"/>
        <v>43861.958333331531</v>
      </c>
      <c r="D748" s="1">
        <v>744</v>
      </c>
      <c r="E748">
        <v>94.4</v>
      </c>
      <c r="F748">
        <v>21.78</v>
      </c>
      <c r="G748">
        <v>0</v>
      </c>
      <c r="H748">
        <v>0</v>
      </c>
      <c r="I748">
        <v>0</v>
      </c>
      <c r="J748">
        <v>0.316</v>
      </c>
      <c r="K748">
        <v>71.94</v>
      </c>
      <c r="L748" t="s">
        <v>29</v>
      </c>
      <c r="M748">
        <v>0.93400000000000005</v>
      </c>
      <c r="N748">
        <v>12.62</v>
      </c>
      <c r="O748">
        <v>97.3</v>
      </c>
      <c r="P748">
        <v>21.74</v>
      </c>
      <c r="Q748">
        <v>0</v>
      </c>
      <c r="R748">
        <v>0</v>
      </c>
      <c r="S748">
        <v>0</v>
      </c>
      <c r="T748">
        <v>0.64700000000000002</v>
      </c>
      <c r="U748">
        <v>51.76</v>
      </c>
      <c r="V748">
        <v>0.73099999999999998</v>
      </c>
      <c r="W748">
        <v>2.5329999999999999</v>
      </c>
      <c r="X748">
        <v>102.4</v>
      </c>
      <c r="Y748">
        <v>21.53</v>
      </c>
      <c r="Z748" s="89">
        <f>SUM(G725:G748)/1025</f>
        <v>5.5222497560975619</v>
      </c>
      <c r="AA748" s="89">
        <f>SUM(Q725:Q748)/1025</f>
        <v>5.3232975609756101</v>
      </c>
    </row>
    <row r="749" spans="2:27" ht="15.75" thickBot="1" x14ac:dyDescent="0.3"/>
    <row r="750" spans="2:27" ht="15.75" thickBot="1" x14ac:dyDescent="0.3">
      <c r="F750" s="26">
        <f>SUMIF(F5:F748,"&gt;0")/COUNTIF(F5:F748,"&gt;0")</f>
        <v>24.740222222222229</v>
      </c>
      <c r="I750" s="26">
        <f>SUM(I5:I748)*25.4</f>
        <v>62.991999999999997</v>
      </c>
      <c r="P750" s="48">
        <f>SUMIF(P5:P748,"&gt;0")/COUNTIF(P5:P748,"&gt;0")</f>
        <v>24.527814814814786</v>
      </c>
      <c r="S750" s="48">
        <f>SUM(S5:S748)</f>
        <v>54.171000000000006</v>
      </c>
      <c r="Z750" s="90">
        <f>AVERAGEIF(Z5:Z748,"&lt;&gt;0")</f>
        <v>4.9778691834570523</v>
      </c>
      <c r="AA750" s="90">
        <f>AVERAGEIF(AA5:AA748,"&lt;&gt;0")</f>
        <v>4.7912691410392361</v>
      </c>
    </row>
    <row r="751" spans="2:27" x14ac:dyDescent="0.25">
      <c r="F751" s="26" t="s">
        <v>49</v>
      </c>
      <c r="I751" s="26" t="s">
        <v>72</v>
      </c>
      <c r="P751" s="26" t="s">
        <v>49</v>
      </c>
      <c r="S751" s="47" t="s">
        <v>72</v>
      </c>
      <c r="Z751" s="48" t="s">
        <v>71</v>
      </c>
      <c r="AA751" s="48" t="s">
        <v>71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AA703"/>
  <sheetViews>
    <sheetView zoomScale="85" zoomScaleNormal="85" workbookViewId="0">
      <pane xSplit="3" ySplit="4" topLeftCell="D671" activePane="bottomRight" state="frozen"/>
      <selection pane="topRight" activeCell="D1" sqref="D1"/>
      <selection pane="bottomLeft" activeCell="A5" sqref="A5"/>
      <selection pane="bottomRight" activeCell="J700" sqref="J5:K700"/>
    </sheetView>
  </sheetViews>
  <sheetFormatPr defaultRowHeight="15" x14ac:dyDescent="0.25"/>
  <cols>
    <col min="1" max="1" width="3.140625" customWidth="1"/>
    <col min="2" max="2" width="13" customWidth="1"/>
    <col min="3" max="3" width="15.140625" style="46" bestFit="1" customWidth="1"/>
    <col min="4" max="4" width="8.5703125" style="1" customWidth="1"/>
    <col min="5" max="6" width="14.7109375" style="48" customWidth="1"/>
    <col min="7" max="7" width="14.7109375" style="47" customWidth="1"/>
    <col min="8" max="8" width="14.7109375" style="49" customWidth="1"/>
    <col min="9" max="9" width="14.7109375" style="41" customWidth="1"/>
    <col min="10" max="10" width="14.7109375" style="47" customWidth="1"/>
    <col min="11" max="11" width="14.7109375" style="48" customWidth="1"/>
    <col min="12" max="13" width="14.7109375" style="47" customWidth="1"/>
    <col min="14" max="14" width="14.7109375" style="26" customWidth="1"/>
    <col min="15" max="25" width="20.7109375" customWidth="1"/>
    <col min="26" max="26" width="16.140625" customWidth="1"/>
    <col min="27" max="27" width="16.28515625" customWidth="1"/>
  </cols>
  <sheetData>
    <row r="1" spans="2:27" ht="15.75" thickBot="1" x14ac:dyDescent="0.3"/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4" t="s">
        <v>18</v>
      </c>
      <c r="F2" s="36" t="s">
        <v>19</v>
      </c>
      <c r="G2" s="14" t="s">
        <v>54</v>
      </c>
      <c r="H2" s="4" t="s">
        <v>54</v>
      </c>
      <c r="I2" s="10" t="s">
        <v>22</v>
      </c>
      <c r="J2" s="14" t="s">
        <v>23</v>
      </c>
      <c r="K2" s="10" t="s">
        <v>24</v>
      </c>
      <c r="L2" s="10" t="s">
        <v>55</v>
      </c>
      <c r="M2" s="22" t="s">
        <v>56</v>
      </c>
      <c r="N2" s="77" t="s">
        <v>57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4" t="s">
        <v>61</v>
      </c>
      <c r="V2" s="4" t="s">
        <v>62</v>
      </c>
      <c r="W2" s="4" t="s">
        <v>63</v>
      </c>
      <c r="X2" s="4" t="s">
        <v>64</v>
      </c>
      <c r="Y2" s="80" t="s">
        <v>65</v>
      </c>
      <c r="Z2" s="86" t="s">
        <v>69</v>
      </c>
      <c r="AA2" s="86" t="s">
        <v>69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5" t="s">
        <v>6</v>
      </c>
      <c r="F3" s="37" t="s">
        <v>7</v>
      </c>
      <c r="G3" s="15" t="s">
        <v>8</v>
      </c>
      <c r="H3" s="6" t="s">
        <v>9</v>
      </c>
      <c r="I3" s="11" t="s">
        <v>10</v>
      </c>
      <c r="J3" s="15" t="s">
        <v>28</v>
      </c>
      <c r="K3" s="11" t="s">
        <v>12</v>
      </c>
      <c r="L3" s="11" t="s">
        <v>6</v>
      </c>
      <c r="M3" s="23" t="s">
        <v>6</v>
      </c>
      <c r="N3" s="78" t="s">
        <v>13</v>
      </c>
      <c r="O3" s="5" t="s">
        <v>6</v>
      </c>
      <c r="P3" s="6" t="s">
        <v>51</v>
      </c>
      <c r="Q3" s="6" t="s">
        <v>8</v>
      </c>
      <c r="R3" s="6" t="s">
        <v>8</v>
      </c>
      <c r="S3" s="6" t="s">
        <v>52</v>
      </c>
      <c r="T3" s="6" t="s">
        <v>11</v>
      </c>
      <c r="U3" s="6" t="s">
        <v>12</v>
      </c>
      <c r="V3" s="6" t="s">
        <v>11</v>
      </c>
      <c r="W3" s="6" t="s">
        <v>53</v>
      </c>
      <c r="X3" s="6" t="s">
        <v>53</v>
      </c>
      <c r="Y3" s="81" t="s">
        <v>51</v>
      </c>
      <c r="Z3" s="87" t="s">
        <v>70</v>
      </c>
      <c r="AA3" s="87" t="s">
        <v>70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6" t="s">
        <v>16</v>
      </c>
      <c r="F4" s="38" t="s">
        <v>16</v>
      </c>
      <c r="G4" s="16" t="s">
        <v>16</v>
      </c>
      <c r="H4" s="8" t="s">
        <v>17</v>
      </c>
      <c r="I4" s="12" t="s">
        <v>17</v>
      </c>
      <c r="J4" s="16" t="s">
        <v>16</v>
      </c>
      <c r="K4" s="12" t="s">
        <v>16</v>
      </c>
      <c r="L4" s="12" t="s">
        <v>16</v>
      </c>
      <c r="M4" s="24" t="s">
        <v>16</v>
      </c>
      <c r="N4" s="79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8" t="s">
        <v>16</v>
      </c>
      <c r="V4" s="8" t="s">
        <v>16</v>
      </c>
      <c r="W4" s="8" t="s">
        <v>16</v>
      </c>
      <c r="X4" s="8" t="s">
        <v>16</v>
      </c>
      <c r="Y4" s="82" t="s">
        <v>16</v>
      </c>
      <c r="Z4" s="88" t="s">
        <v>16</v>
      </c>
      <c r="AA4" s="88" t="s">
        <v>16</v>
      </c>
    </row>
    <row r="5" spans="2:27" ht="15.75" thickTop="1" x14ac:dyDescent="0.25">
      <c r="B5" s="21">
        <v>43862</v>
      </c>
      <c r="C5" s="46">
        <v>43862</v>
      </c>
      <c r="D5" s="1">
        <v>745</v>
      </c>
      <c r="E5">
        <v>94.1</v>
      </c>
      <c r="F5">
        <v>21.78</v>
      </c>
      <c r="G5">
        <v>0</v>
      </c>
      <c r="H5">
        <v>0</v>
      </c>
      <c r="I5">
        <v>0</v>
      </c>
      <c r="J5">
        <v>0.46</v>
      </c>
      <c r="K5">
        <v>81.3</v>
      </c>
      <c r="L5" t="s">
        <v>29</v>
      </c>
      <c r="M5">
        <v>0.93300000000000005</v>
      </c>
      <c r="N5">
        <v>12.6</v>
      </c>
      <c r="O5">
        <v>97.3</v>
      </c>
      <c r="P5">
        <v>21.77</v>
      </c>
      <c r="Q5">
        <v>0</v>
      </c>
      <c r="R5">
        <v>0</v>
      </c>
      <c r="S5">
        <v>0</v>
      </c>
      <c r="T5">
        <v>0.76600000000000001</v>
      </c>
      <c r="U5">
        <v>98.9</v>
      </c>
      <c r="V5">
        <v>0.83499999999999996</v>
      </c>
      <c r="W5">
        <v>2.5310000000000001</v>
      </c>
      <c r="X5">
        <v>102.3</v>
      </c>
      <c r="Y5">
        <v>21.29</v>
      </c>
      <c r="Z5" s="1"/>
      <c r="AA5" s="1"/>
    </row>
    <row r="6" spans="2:27" x14ac:dyDescent="0.25">
      <c r="B6" s="17">
        <v>43890.958333333336</v>
      </c>
      <c r="C6" s="46">
        <f t="shared" ref="C6:C69" si="0">C5+TIME(1,0,0)</f>
        <v>43862.041666666664</v>
      </c>
      <c r="D6" s="1">
        <v>746</v>
      </c>
      <c r="E6">
        <v>92.9</v>
      </c>
      <c r="F6">
        <v>22.06</v>
      </c>
      <c r="G6">
        <v>0</v>
      </c>
      <c r="H6">
        <v>0</v>
      </c>
      <c r="I6">
        <v>0</v>
      </c>
      <c r="J6">
        <v>0.67600000000000005</v>
      </c>
      <c r="K6">
        <v>62.26</v>
      </c>
      <c r="L6" t="s">
        <v>29</v>
      </c>
      <c r="M6">
        <v>0.93200000000000005</v>
      </c>
      <c r="N6">
        <v>12.6</v>
      </c>
      <c r="O6">
        <v>98</v>
      </c>
      <c r="P6">
        <v>22.03</v>
      </c>
      <c r="Q6">
        <v>0</v>
      </c>
      <c r="R6">
        <v>0</v>
      </c>
      <c r="S6">
        <v>0</v>
      </c>
      <c r="T6">
        <v>1.032</v>
      </c>
      <c r="U6">
        <v>23.96</v>
      </c>
      <c r="V6">
        <v>1.119</v>
      </c>
      <c r="W6">
        <v>2.5960000000000001</v>
      </c>
      <c r="X6">
        <v>102.2</v>
      </c>
      <c r="Y6">
        <v>21.8</v>
      </c>
      <c r="Z6" s="1"/>
      <c r="AA6" s="1"/>
    </row>
    <row r="7" spans="2:27" x14ac:dyDescent="0.25">
      <c r="C7" s="46">
        <f t="shared" si="0"/>
        <v>43862.083333333328</v>
      </c>
      <c r="D7" s="1">
        <v>747</v>
      </c>
      <c r="E7">
        <v>93.4</v>
      </c>
      <c r="F7">
        <v>21.6</v>
      </c>
      <c r="G7">
        <v>0</v>
      </c>
      <c r="H7">
        <v>0</v>
      </c>
      <c r="I7">
        <v>0</v>
      </c>
      <c r="J7">
        <v>7.4999999999999997E-2</v>
      </c>
      <c r="K7">
        <v>122</v>
      </c>
      <c r="L7" t="s">
        <v>29</v>
      </c>
      <c r="M7">
        <v>0.93200000000000005</v>
      </c>
      <c r="N7">
        <v>12.59</v>
      </c>
      <c r="O7">
        <v>98.6</v>
      </c>
      <c r="P7">
        <v>21.47</v>
      </c>
      <c r="Q7">
        <v>0</v>
      </c>
      <c r="R7">
        <v>0</v>
      </c>
      <c r="S7">
        <v>0</v>
      </c>
      <c r="T7">
        <v>0.875</v>
      </c>
      <c r="U7">
        <v>210.2</v>
      </c>
      <c r="V7">
        <v>0.93500000000000005</v>
      </c>
      <c r="W7">
        <v>2.5249999999999999</v>
      </c>
      <c r="X7">
        <v>102.2</v>
      </c>
      <c r="Y7">
        <v>21.39</v>
      </c>
      <c r="Z7" s="1"/>
      <c r="AA7" s="1"/>
    </row>
    <row r="8" spans="2:27" x14ac:dyDescent="0.25">
      <c r="C8" s="46">
        <f t="shared" si="0"/>
        <v>43862.124999999993</v>
      </c>
      <c r="D8" s="1">
        <v>748</v>
      </c>
      <c r="E8">
        <v>96.8</v>
      </c>
      <c r="F8">
        <v>20.74</v>
      </c>
      <c r="G8">
        <v>0</v>
      </c>
      <c r="H8">
        <v>0</v>
      </c>
      <c r="I8">
        <v>0</v>
      </c>
      <c r="J8">
        <v>0</v>
      </c>
      <c r="K8">
        <v>74.930000000000007</v>
      </c>
      <c r="L8" t="s">
        <v>29</v>
      </c>
      <c r="M8">
        <v>0.93200000000000005</v>
      </c>
      <c r="N8">
        <v>12.57</v>
      </c>
      <c r="O8">
        <v>99.6</v>
      </c>
      <c r="P8">
        <v>20.63</v>
      </c>
      <c r="Q8">
        <v>0</v>
      </c>
      <c r="R8">
        <v>0</v>
      </c>
      <c r="S8">
        <v>0</v>
      </c>
      <c r="T8">
        <v>0.89100000000000001</v>
      </c>
      <c r="U8">
        <v>73.28</v>
      </c>
      <c r="V8">
        <v>0.94899999999999995</v>
      </c>
      <c r="W8">
        <v>2.423</v>
      </c>
      <c r="X8">
        <v>102.2</v>
      </c>
      <c r="Y8">
        <v>20.46</v>
      </c>
      <c r="Z8" s="1"/>
      <c r="AA8" s="1"/>
    </row>
    <row r="9" spans="2:27" x14ac:dyDescent="0.25">
      <c r="C9" s="46">
        <f t="shared" si="0"/>
        <v>43862.166666666657</v>
      </c>
      <c r="D9" s="1">
        <v>749</v>
      </c>
      <c r="E9">
        <v>95.7</v>
      </c>
      <c r="F9">
        <v>21.08</v>
      </c>
      <c r="G9">
        <v>0</v>
      </c>
      <c r="H9">
        <v>0</v>
      </c>
      <c r="I9">
        <v>0</v>
      </c>
      <c r="J9">
        <v>0.73</v>
      </c>
      <c r="K9">
        <v>69.27</v>
      </c>
      <c r="L9" t="s">
        <v>29</v>
      </c>
      <c r="M9">
        <v>0.93100000000000005</v>
      </c>
      <c r="N9">
        <v>12.56</v>
      </c>
      <c r="O9">
        <v>99.3</v>
      </c>
      <c r="P9">
        <v>21.13</v>
      </c>
      <c r="Q9">
        <v>0</v>
      </c>
      <c r="R9">
        <v>0</v>
      </c>
      <c r="S9">
        <v>0</v>
      </c>
      <c r="T9">
        <v>1.2509999999999999</v>
      </c>
      <c r="U9">
        <v>47.35</v>
      </c>
      <c r="V9">
        <v>1.4219999999999999</v>
      </c>
      <c r="W9">
        <v>2.4870000000000001</v>
      </c>
      <c r="X9">
        <v>102.2</v>
      </c>
      <c r="Y9">
        <v>20.57</v>
      </c>
      <c r="Z9" s="1"/>
      <c r="AA9" s="1"/>
    </row>
    <row r="10" spans="2:27" x14ac:dyDescent="0.25">
      <c r="C10" s="46">
        <f t="shared" si="0"/>
        <v>43862.208333333321</v>
      </c>
      <c r="D10" s="1">
        <v>750</v>
      </c>
      <c r="E10">
        <v>94.4</v>
      </c>
      <c r="F10">
        <v>21.02</v>
      </c>
      <c r="G10">
        <v>0</v>
      </c>
      <c r="H10">
        <v>0</v>
      </c>
      <c r="I10">
        <v>0</v>
      </c>
      <c r="J10">
        <v>0.28100000000000003</v>
      </c>
      <c r="K10">
        <v>106.6</v>
      </c>
      <c r="L10" t="s">
        <v>29</v>
      </c>
      <c r="M10">
        <v>0.93100000000000005</v>
      </c>
      <c r="N10">
        <v>12.55</v>
      </c>
      <c r="O10">
        <v>99.8</v>
      </c>
      <c r="P10">
        <v>20.92</v>
      </c>
      <c r="Q10">
        <v>0</v>
      </c>
      <c r="R10">
        <v>0</v>
      </c>
      <c r="S10">
        <v>0</v>
      </c>
      <c r="T10">
        <v>1.0469999999999999</v>
      </c>
      <c r="U10">
        <v>126.4</v>
      </c>
      <c r="V10">
        <v>1.1299999999999999</v>
      </c>
      <c r="W10">
        <v>2.468</v>
      </c>
      <c r="X10">
        <v>102.2</v>
      </c>
      <c r="Y10">
        <v>20.81</v>
      </c>
      <c r="Z10" s="1"/>
      <c r="AA10" s="1"/>
    </row>
    <row r="11" spans="2:27" x14ac:dyDescent="0.25">
      <c r="C11" s="46">
        <f t="shared" si="0"/>
        <v>43862.249999999985</v>
      </c>
      <c r="D11" s="1">
        <v>751</v>
      </c>
      <c r="E11">
        <v>97.7</v>
      </c>
      <c r="F11">
        <v>20.190000000000001</v>
      </c>
      <c r="G11">
        <v>0</v>
      </c>
      <c r="H11">
        <v>0</v>
      </c>
      <c r="I11">
        <v>0</v>
      </c>
      <c r="J11">
        <v>7.2999999999999995E-2</v>
      </c>
      <c r="K11">
        <v>64.540000000000006</v>
      </c>
      <c r="L11" t="s">
        <v>29</v>
      </c>
      <c r="M11">
        <v>0.93</v>
      </c>
      <c r="N11">
        <v>12.54</v>
      </c>
      <c r="O11">
        <v>99.8</v>
      </c>
      <c r="P11">
        <v>20.12</v>
      </c>
      <c r="Q11">
        <v>0</v>
      </c>
      <c r="R11">
        <v>0</v>
      </c>
      <c r="S11">
        <v>0</v>
      </c>
      <c r="T11">
        <v>1.093</v>
      </c>
      <c r="U11">
        <v>20.05</v>
      </c>
      <c r="V11">
        <v>1.1759999999999999</v>
      </c>
      <c r="W11">
        <v>2.3490000000000002</v>
      </c>
      <c r="X11">
        <v>102.2</v>
      </c>
      <c r="Y11">
        <v>19.87</v>
      </c>
      <c r="Z11" s="1"/>
      <c r="AA11" s="1"/>
    </row>
    <row r="12" spans="2:27" x14ac:dyDescent="0.25">
      <c r="C12" s="46">
        <f t="shared" si="0"/>
        <v>43862.29166666665</v>
      </c>
      <c r="D12" s="1">
        <v>752</v>
      </c>
      <c r="E12">
        <v>97.5</v>
      </c>
      <c r="F12">
        <v>20.25</v>
      </c>
      <c r="G12">
        <v>26.35</v>
      </c>
      <c r="H12">
        <v>7.9041930000000003E-3</v>
      </c>
      <c r="I12">
        <v>0</v>
      </c>
      <c r="J12">
        <v>0.10199999999999999</v>
      </c>
      <c r="K12">
        <v>126</v>
      </c>
      <c r="L12" t="s">
        <v>29</v>
      </c>
      <c r="M12">
        <v>0.92900000000000005</v>
      </c>
      <c r="N12">
        <v>12.57</v>
      </c>
      <c r="O12">
        <v>100</v>
      </c>
      <c r="P12">
        <v>20.100000000000001</v>
      </c>
      <c r="Q12">
        <v>13.53</v>
      </c>
      <c r="R12">
        <v>812</v>
      </c>
      <c r="S12">
        <v>0</v>
      </c>
      <c r="T12">
        <v>0.85699999999999998</v>
      </c>
      <c r="U12">
        <v>81</v>
      </c>
      <c r="V12">
        <v>0.95799999999999996</v>
      </c>
      <c r="W12">
        <v>2.3519999999999999</v>
      </c>
      <c r="X12">
        <v>102.3</v>
      </c>
      <c r="Y12">
        <v>19.96</v>
      </c>
      <c r="Z12" s="1"/>
      <c r="AA12" s="1"/>
    </row>
    <row r="13" spans="2:27" x14ac:dyDescent="0.25">
      <c r="C13" s="46">
        <f t="shared" si="0"/>
        <v>43862.333333333314</v>
      </c>
      <c r="D13" s="1">
        <v>753</v>
      </c>
      <c r="E13">
        <v>88.1</v>
      </c>
      <c r="F13">
        <v>23.1</v>
      </c>
      <c r="G13">
        <v>198.4</v>
      </c>
      <c r="H13">
        <v>5.9529569999999997E-2</v>
      </c>
      <c r="I13">
        <v>0</v>
      </c>
      <c r="J13">
        <v>1.0409999999999999</v>
      </c>
      <c r="K13">
        <v>78.8</v>
      </c>
      <c r="L13" t="s">
        <v>29</v>
      </c>
      <c r="M13">
        <v>0.92900000000000005</v>
      </c>
      <c r="N13">
        <v>13.15</v>
      </c>
      <c r="O13">
        <v>98.7</v>
      </c>
      <c r="P13">
        <v>22.6</v>
      </c>
      <c r="Q13">
        <v>178.7</v>
      </c>
      <c r="R13">
        <v>7999</v>
      </c>
      <c r="S13">
        <v>0</v>
      </c>
      <c r="T13">
        <v>1.52</v>
      </c>
      <c r="U13">
        <v>23.26</v>
      </c>
      <c r="V13">
        <v>1.849</v>
      </c>
      <c r="W13">
        <v>2.702</v>
      </c>
      <c r="X13">
        <v>102.3</v>
      </c>
      <c r="Y13">
        <v>23.35</v>
      </c>
      <c r="Z13" s="1"/>
      <c r="AA13" s="1"/>
    </row>
    <row r="14" spans="2:27" x14ac:dyDescent="0.25">
      <c r="C14" s="46">
        <f t="shared" si="0"/>
        <v>43862.374999999978</v>
      </c>
      <c r="D14" s="1">
        <v>754</v>
      </c>
      <c r="E14">
        <v>76.47</v>
      </c>
      <c r="F14">
        <v>26.82</v>
      </c>
      <c r="G14">
        <v>414.6</v>
      </c>
      <c r="H14">
        <v>0.12437810000000001</v>
      </c>
      <c r="I14">
        <v>0</v>
      </c>
      <c r="J14">
        <v>1.478</v>
      </c>
      <c r="K14">
        <v>81.599999999999994</v>
      </c>
      <c r="L14" t="s">
        <v>29</v>
      </c>
      <c r="M14">
        <v>0.92800000000000005</v>
      </c>
      <c r="N14">
        <v>13.16</v>
      </c>
      <c r="O14">
        <v>87.9</v>
      </c>
      <c r="P14">
        <v>26.38</v>
      </c>
      <c r="Q14">
        <v>384.8</v>
      </c>
      <c r="R14">
        <v>7999</v>
      </c>
      <c r="S14">
        <v>0</v>
      </c>
      <c r="T14">
        <v>1.552</v>
      </c>
      <c r="U14">
        <v>34.72</v>
      </c>
      <c r="V14">
        <v>2.1339999999999999</v>
      </c>
      <c r="W14">
        <v>3.0139999999999998</v>
      </c>
      <c r="X14">
        <v>102.4</v>
      </c>
      <c r="Y14">
        <v>29.23</v>
      </c>
      <c r="Z14" s="1"/>
      <c r="AA14" s="1"/>
    </row>
    <row r="15" spans="2:27" x14ac:dyDescent="0.25">
      <c r="C15" s="46">
        <f t="shared" si="0"/>
        <v>43862.416666666642</v>
      </c>
      <c r="D15" s="1">
        <v>755</v>
      </c>
      <c r="E15">
        <v>63.33</v>
      </c>
      <c r="F15">
        <v>28.99</v>
      </c>
      <c r="G15">
        <v>618.70000000000005</v>
      </c>
      <c r="H15">
        <v>0.18560219999999999</v>
      </c>
      <c r="I15">
        <v>0</v>
      </c>
      <c r="J15">
        <v>1.3819999999999999</v>
      </c>
      <c r="K15">
        <v>105.2</v>
      </c>
      <c r="L15" t="s">
        <v>29</v>
      </c>
      <c r="M15">
        <v>0.92800000000000005</v>
      </c>
      <c r="N15">
        <v>13.1</v>
      </c>
      <c r="O15">
        <v>71.010000000000005</v>
      </c>
      <c r="P15">
        <v>28.88</v>
      </c>
      <c r="Q15">
        <v>587.1</v>
      </c>
      <c r="R15">
        <v>7999</v>
      </c>
      <c r="S15">
        <v>0</v>
      </c>
      <c r="T15">
        <v>1.502</v>
      </c>
      <c r="U15">
        <v>81.099999999999994</v>
      </c>
      <c r="V15">
        <v>1.966</v>
      </c>
      <c r="W15">
        <v>2.82</v>
      </c>
      <c r="X15">
        <v>102.3</v>
      </c>
      <c r="Y15">
        <v>33.130000000000003</v>
      </c>
      <c r="Z15" s="1"/>
      <c r="AA15" s="1"/>
    </row>
    <row r="16" spans="2:27" x14ac:dyDescent="0.25">
      <c r="C16" s="46">
        <f t="shared" si="0"/>
        <v>43862.458333333307</v>
      </c>
      <c r="D16" s="1">
        <v>756</v>
      </c>
      <c r="E16">
        <v>62.78</v>
      </c>
      <c r="F16">
        <v>29.27</v>
      </c>
      <c r="G16">
        <v>698.4</v>
      </c>
      <c r="H16">
        <v>0.209513</v>
      </c>
      <c r="I16">
        <v>0</v>
      </c>
      <c r="J16">
        <v>2.718</v>
      </c>
      <c r="K16">
        <v>282.7</v>
      </c>
      <c r="L16" t="s">
        <v>29</v>
      </c>
      <c r="M16">
        <v>0.92800000000000005</v>
      </c>
      <c r="N16">
        <v>13.06</v>
      </c>
      <c r="O16">
        <v>68.33</v>
      </c>
      <c r="P16">
        <v>28.94</v>
      </c>
      <c r="Q16">
        <v>682.6</v>
      </c>
      <c r="R16">
        <v>7999</v>
      </c>
      <c r="S16">
        <v>0</v>
      </c>
      <c r="T16">
        <v>2.7839999999999998</v>
      </c>
      <c r="U16">
        <v>322.39999999999998</v>
      </c>
      <c r="V16">
        <v>3.532</v>
      </c>
      <c r="W16">
        <v>2.7280000000000002</v>
      </c>
      <c r="X16">
        <v>102.2</v>
      </c>
      <c r="Y16">
        <v>33.04</v>
      </c>
      <c r="Z16" s="1"/>
      <c r="AA16" s="1"/>
    </row>
    <row r="17" spans="2:27" x14ac:dyDescent="0.25">
      <c r="C17" s="46">
        <f t="shared" si="0"/>
        <v>43862.499999999971</v>
      </c>
      <c r="D17" s="1">
        <v>757</v>
      </c>
      <c r="E17">
        <v>58.78</v>
      </c>
      <c r="F17">
        <v>29.57</v>
      </c>
      <c r="G17">
        <v>829</v>
      </c>
      <c r="H17">
        <v>0.2485549</v>
      </c>
      <c r="I17">
        <v>0</v>
      </c>
      <c r="J17">
        <v>2.625</v>
      </c>
      <c r="K17">
        <v>277.8</v>
      </c>
      <c r="L17" t="s">
        <v>29</v>
      </c>
      <c r="M17">
        <v>0.92800000000000005</v>
      </c>
      <c r="N17">
        <v>13.04</v>
      </c>
      <c r="O17">
        <v>64.89</v>
      </c>
      <c r="P17">
        <v>29.11</v>
      </c>
      <c r="Q17">
        <v>814</v>
      </c>
      <c r="R17">
        <v>7999</v>
      </c>
      <c r="S17">
        <v>0</v>
      </c>
      <c r="T17">
        <v>2.6989999999999998</v>
      </c>
      <c r="U17">
        <v>318.3</v>
      </c>
      <c r="V17">
        <v>3.5939999999999999</v>
      </c>
      <c r="W17">
        <v>2.6230000000000002</v>
      </c>
      <c r="X17">
        <v>102.1</v>
      </c>
      <c r="Y17">
        <v>32.72</v>
      </c>
      <c r="Z17" s="1"/>
      <c r="AA17" s="1"/>
    </row>
    <row r="18" spans="2:27" x14ac:dyDescent="0.25">
      <c r="C18" s="46">
        <f t="shared" si="0"/>
        <v>43862.541666666635</v>
      </c>
      <c r="D18" s="1">
        <v>758</v>
      </c>
      <c r="E18">
        <v>54.44</v>
      </c>
      <c r="F18">
        <v>30.08</v>
      </c>
      <c r="G18">
        <v>833</v>
      </c>
      <c r="H18">
        <v>0.24999640000000001</v>
      </c>
      <c r="I18">
        <v>0</v>
      </c>
      <c r="J18">
        <v>2.6440000000000001</v>
      </c>
      <c r="K18">
        <v>265.7</v>
      </c>
      <c r="L18" t="s">
        <v>29</v>
      </c>
      <c r="M18">
        <v>0.92800000000000005</v>
      </c>
      <c r="N18">
        <v>13.03</v>
      </c>
      <c r="O18">
        <v>59.65</v>
      </c>
      <c r="P18">
        <v>29.81</v>
      </c>
      <c r="Q18">
        <v>821</v>
      </c>
      <c r="R18">
        <v>7999</v>
      </c>
      <c r="S18">
        <v>0</v>
      </c>
      <c r="T18">
        <v>2.798</v>
      </c>
      <c r="U18">
        <v>288.39999999999998</v>
      </c>
      <c r="V18">
        <v>3.6070000000000002</v>
      </c>
      <c r="W18">
        <v>2.4990000000000001</v>
      </c>
      <c r="X18">
        <v>101.9</v>
      </c>
      <c r="Y18">
        <v>32.92</v>
      </c>
      <c r="Z18" s="1"/>
      <c r="AA18" s="1"/>
    </row>
    <row r="19" spans="2:27" x14ac:dyDescent="0.25">
      <c r="C19" s="46">
        <f t="shared" si="0"/>
        <v>43862.583333333299</v>
      </c>
      <c r="D19" s="1">
        <v>759</v>
      </c>
      <c r="E19">
        <v>47.98</v>
      </c>
      <c r="F19">
        <v>31.18</v>
      </c>
      <c r="G19">
        <v>764.4</v>
      </c>
      <c r="H19">
        <v>0.2293172</v>
      </c>
      <c r="I19">
        <v>0</v>
      </c>
      <c r="J19">
        <v>2.556</v>
      </c>
      <c r="K19">
        <v>280.60000000000002</v>
      </c>
      <c r="L19" t="s">
        <v>29</v>
      </c>
      <c r="M19">
        <v>0.92900000000000005</v>
      </c>
      <c r="N19">
        <v>13.02</v>
      </c>
      <c r="O19">
        <v>53.19</v>
      </c>
      <c r="P19">
        <v>30.62</v>
      </c>
      <c r="Q19">
        <v>749.2</v>
      </c>
      <c r="R19">
        <v>7999</v>
      </c>
      <c r="S19">
        <v>0</v>
      </c>
      <c r="T19">
        <v>2.734</v>
      </c>
      <c r="U19">
        <v>328.3</v>
      </c>
      <c r="V19">
        <v>3.4239999999999999</v>
      </c>
      <c r="W19">
        <v>2.3410000000000002</v>
      </c>
      <c r="X19">
        <v>101.7</v>
      </c>
      <c r="Y19">
        <v>33.64</v>
      </c>
      <c r="Z19" s="1"/>
      <c r="AA19" s="1"/>
    </row>
    <row r="20" spans="2:27" x14ac:dyDescent="0.25">
      <c r="C20" s="46">
        <f t="shared" si="0"/>
        <v>43862.624999999964</v>
      </c>
      <c r="D20" s="1">
        <v>760</v>
      </c>
      <c r="E20">
        <v>48.84</v>
      </c>
      <c r="F20">
        <v>31.35</v>
      </c>
      <c r="G20">
        <v>640</v>
      </c>
      <c r="H20">
        <v>0.19200519999999999</v>
      </c>
      <c r="I20">
        <v>0</v>
      </c>
      <c r="J20">
        <v>2.3809999999999998</v>
      </c>
      <c r="K20">
        <v>227.4</v>
      </c>
      <c r="L20" t="s">
        <v>29</v>
      </c>
      <c r="M20">
        <v>0.93</v>
      </c>
      <c r="N20">
        <v>13.01</v>
      </c>
      <c r="O20">
        <v>52.95</v>
      </c>
      <c r="P20">
        <v>30.97</v>
      </c>
      <c r="Q20">
        <v>616.1</v>
      </c>
      <c r="R20">
        <v>7999</v>
      </c>
      <c r="S20">
        <v>0</v>
      </c>
      <c r="T20">
        <v>2.2559999999999998</v>
      </c>
      <c r="U20">
        <v>258.10000000000002</v>
      </c>
      <c r="V20">
        <v>2.9580000000000002</v>
      </c>
      <c r="W20">
        <v>2.371</v>
      </c>
      <c r="X20">
        <v>101.6</v>
      </c>
      <c r="Y20">
        <v>33.799999999999997</v>
      </c>
      <c r="Z20" s="1"/>
      <c r="AA20" s="1"/>
    </row>
    <row r="21" spans="2:27" x14ac:dyDescent="0.25">
      <c r="C21" s="46">
        <f t="shared" si="0"/>
        <v>43862.666666666628</v>
      </c>
      <c r="D21" s="1">
        <v>761</v>
      </c>
      <c r="E21">
        <v>54.22</v>
      </c>
      <c r="F21">
        <v>30.82</v>
      </c>
      <c r="G21">
        <v>454.6</v>
      </c>
      <c r="H21">
        <v>0.1363926</v>
      </c>
      <c r="I21">
        <v>0</v>
      </c>
      <c r="J21">
        <v>3.573</v>
      </c>
      <c r="K21">
        <v>148.80000000000001</v>
      </c>
      <c r="L21" t="s">
        <v>29</v>
      </c>
      <c r="M21">
        <v>0.93100000000000005</v>
      </c>
      <c r="N21">
        <v>13.01</v>
      </c>
      <c r="O21">
        <v>56.99</v>
      </c>
      <c r="P21">
        <v>30.76</v>
      </c>
      <c r="Q21">
        <v>425.8</v>
      </c>
      <c r="R21">
        <v>7999</v>
      </c>
      <c r="S21">
        <v>0</v>
      </c>
      <c r="T21">
        <v>2.9020000000000001</v>
      </c>
      <c r="U21">
        <v>171.3</v>
      </c>
      <c r="V21">
        <v>4.34</v>
      </c>
      <c r="W21">
        <v>2.528</v>
      </c>
      <c r="X21">
        <v>101.6</v>
      </c>
      <c r="Y21">
        <v>33.36</v>
      </c>
      <c r="Z21" s="1"/>
      <c r="AA21" s="1"/>
    </row>
    <row r="22" spans="2:27" x14ac:dyDescent="0.25">
      <c r="C22" s="46">
        <f t="shared" si="0"/>
        <v>43862.708333333292</v>
      </c>
      <c r="D22" s="1">
        <v>762</v>
      </c>
      <c r="E22">
        <v>60.06</v>
      </c>
      <c r="F22">
        <v>29.61</v>
      </c>
      <c r="G22">
        <v>178.1</v>
      </c>
      <c r="H22">
        <v>5.3422520000000001E-2</v>
      </c>
      <c r="I22">
        <v>0</v>
      </c>
      <c r="J22">
        <v>3.5129999999999999</v>
      </c>
      <c r="K22">
        <v>148.19999999999999</v>
      </c>
      <c r="L22" t="s">
        <v>29</v>
      </c>
      <c r="M22">
        <v>0.93300000000000005</v>
      </c>
      <c r="N22">
        <v>13.02</v>
      </c>
      <c r="O22">
        <v>61.96</v>
      </c>
      <c r="P22">
        <v>29.68</v>
      </c>
      <c r="Q22">
        <v>170.3</v>
      </c>
      <c r="R22">
        <v>7999</v>
      </c>
      <c r="S22">
        <v>0</v>
      </c>
      <c r="T22">
        <v>2.92</v>
      </c>
      <c r="U22">
        <v>167.9</v>
      </c>
      <c r="V22">
        <v>4.2229999999999999</v>
      </c>
      <c r="W22">
        <v>2.5790000000000002</v>
      </c>
      <c r="X22">
        <v>101.7</v>
      </c>
      <c r="Y22">
        <v>31.32</v>
      </c>
      <c r="Z22" s="1"/>
      <c r="AA22" s="1"/>
    </row>
    <row r="23" spans="2:27" x14ac:dyDescent="0.25">
      <c r="C23" s="46">
        <f t="shared" si="0"/>
        <v>43862.749999999956</v>
      </c>
      <c r="D23" s="1">
        <v>763</v>
      </c>
      <c r="E23">
        <v>65.03</v>
      </c>
      <c r="F23">
        <v>28.46</v>
      </c>
      <c r="G23">
        <v>22.35</v>
      </c>
      <c r="H23">
        <v>6.7043859999999997E-3</v>
      </c>
      <c r="I23">
        <v>0</v>
      </c>
      <c r="J23">
        <v>3.3929999999999998</v>
      </c>
      <c r="K23">
        <v>149.5</v>
      </c>
      <c r="L23" t="s">
        <v>29</v>
      </c>
      <c r="M23">
        <v>0.93400000000000005</v>
      </c>
      <c r="N23">
        <v>12.96</v>
      </c>
      <c r="O23">
        <v>66.27</v>
      </c>
      <c r="P23">
        <v>28.62</v>
      </c>
      <c r="Q23">
        <v>21.25</v>
      </c>
      <c r="R23">
        <v>1275</v>
      </c>
      <c r="S23">
        <v>0</v>
      </c>
      <c r="T23">
        <v>2.87</v>
      </c>
      <c r="U23">
        <v>170.3</v>
      </c>
      <c r="V23">
        <v>4.0270000000000001</v>
      </c>
      <c r="W23">
        <v>2.597</v>
      </c>
      <c r="X23">
        <v>101.9</v>
      </c>
      <c r="Y23">
        <v>28.9</v>
      </c>
      <c r="Z23" s="1"/>
      <c r="AA23" s="1"/>
    </row>
    <row r="24" spans="2:27" x14ac:dyDescent="0.25">
      <c r="C24" s="46">
        <f t="shared" si="0"/>
        <v>43862.791666666621</v>
      </c>
      <c r="D24" s="1">
        <v>764</v>
      </c>
      <c r="E24">
        <v>67.75</v>
      </c>
      <c r="F24">
        <v>27.86</v>
      </c>
      <c r="G24">
        <v>0</v>
      </c>
      <c r="H24">
        <v>0</v>
      </c>
      <c r="I24">
        <v>0</v>
      </c>
      <c r="J24">
        <v>3.1520000000000001</v>
      </c>
      <c r="K24">
        <v>141.69999999999999</v>
      </c>
      <c r="L24" t="s">
        <v>29</v>
      </c>
      <c r="M24">
        <v>0.93400000000000005</v>
      </c>
      <c r="N24">
        <v>12.77</v>
      </c>
      <c r="O24">
        <v>69.22</v>
      </c>
      <c r="P24">
        <v>28.01</v>
      </c>
      <c r="Q24">
        <v>0</v>
      </c>
      <c r="R24">
        <v>0</v>
      </c>
      <c r="S24">
        <v>0</v>
      </c>
      <c r="T24">
        <v>1.9790000000000001</v>
      </c>
      <c r="U24">
        <v>150.5</v>
      </c>
      <c r="V24">
        <v>3.0579999999999998</v>
      </c>
      <c r="W24">
        <v>2.62</v>
      </c>
      <c r="X24">
        <v>102.1</v>
      </c>
      <c r="Y24">
        <v>27.92</v>
      </c>
      <c r="Z24" s="1"/>
      <c r="AA24" s="1"/>
    </row>
    <row r="25" spans="2:27" x14ac:dyDescent="0.25">
      <c r="C25" s="46">
        <f t="shared" si="0"/>
        <v>43862.833333333285</v>
      </c>
      <c r="D25" s="1">
        <v>765</v>
      </c>
      <c r="E25">
        <v>69.290000000000006</v>
      </c>
      <c r="F25">
        <v>27.51</v>
      </c>
      <c r="G25">
        <v>0</v>
      </c>
      <c r="H25">
        <v>0</v>
      </c>
      <c r="I25">
        <v>0</v>
      </c>
      <c r="J25">
        <v>2.573</v>
      </c>
      <c r="K25">
        <v>133.9</v>
      </c>
      <c r="L25" t="s">
        <v>29</v>
      </c>
      <c r="M25">
        <v>0.93400000000000005</v>
      </c>
      <c r="N25">
        <v>12.69</v>
      </c>
      <c r="O25">
        <v>71.180000000000007</v>
      </c>
      <c r="P25">
        <v>27.64</v>
      </c>
      <c r="Q25">
        <v>0</v>
      </c>
      <c r="R25">
        <v>0</v>
      </c>
      <c r="S25">
        <v>0</v>
      </c>
      <c r="T25">
        <v>1.5409999999999999</v>
      </c>
      <c r="U25">
        <v>135.6</v>
      </c>
      <c r="V25">
        <v>2.4700000000000002</v>
      </c>
      <c r="W25">
        <v>2.6339999999999999</v>
      </c>
      <c r="X25">
        <v>102.2</v>
      </c>
      <c r="Y25">
        <v>27.41</v>
      </c>
      <c r="Z25" s="1"/>
      <c r="AA25" s="1"/>
    </row>
    <row r="26" spans="2:27" x14ac:dyDescent="0.25">
      <c r="C26" s="46">
        <f t="shared" si="0"/>
        <v>43862.874999999949</v>
      </c>
      <c r="D26" s="1">
        <v>766</v>
      </c>
      <c r="E26">
        <v>72.709999999999994</v>
      </c>
      <c r="F26">
        <v>27.08</v>
      </c>
      <c r="G26">
        <v>0</v>
      </c>
      <c r="H26">
        <v>0</v>
      </c>
      <c r="I26">
        <v>0</v>
      </c>
      <c r="J26">
        <v>1.4510000000000001</v>
      </c>
      <c r="K26">
        <v>66.86</v>
      </c>
      <c r="L26" t="s">
        <v>29</v>
      </c>
      <c r="M26">
        <v>0.93400000000000005</v>
      </c>
      <c r="N26">
        <v>12.66</v>
      </c>
      <c r="O26">
        <v>74.81</v>
      </c>
      <c r="P26">
        <v>27.19</v>
      </c>
      <c r="Q26">
        <v>0</v>
      </c>
      <c r="R26">
        <v>0</v>
      </c>
      <c r="S26">
        <v>0</v>
      </c>
      <c r="T26">
        <v>1.145</v>
      </c>
      <c r="U26">
        <v>57.98</v>
      </c>
      <c r="V26">
        <v>1.5549999999999999</v>
      </c>
      <c r="W26">
        <v>2.6930000000000001</v>
      </c>
      <c r="X26">
        <v>102.3</v>
      </c>
      <c r="Y26">
        <v>26.94</v>
      </c>
      <c r="Z26" s="1"/>
      <c r="AA26" s="1"/>
    </row>
    <row r="27" spans="2:27" x14ac:dyDescent="0.25">
      <c r="B27" s="21">
        <v>43862</v>
      </c>
      <c r="C27" s="46">
        <f t="shared" si="0"/>
        <v>43862.916666666613</v>
      </c>
      <c r="D27" s="1">
        <v>767</v>
      </c>
      <c r="E27">
        <v>69.84</v>
      </c>
      <c r="F27">
        <v>27.19</v>
      </c>
      <c r="G27">
        <v>0</v>
      </c>
      <c r="H27">
        <v>0</v>
      </c>
      <c r="I27">
        <v>0</v>
      </c>
      <c r="J27">
        <v>0.997</v>
      </c>
      <c r="K27">
        <v>149</v>
      </c>
      <c r="L27" t="s">
        <v>29</v>
      </c>
      <c r="M27">
        <v>0.93400000000000005</v>
      </c>
      <c r="N27">
        <v>12.65</v>
      </c>
      <c r="O27">
        <v>73.06</v>
      </c>
      <c r="P27">
        <v>27.21</v>
      </c>
      <c r="Q27">
        <v>0</v>
      </c>
      <c r="R27">
        <v>0</v>
      </c>
      <c r="S27">
        <v>0</v>
      </c>
      <c r="T27">
        <v>1.194</v>
      </c>
      <c r="U27">
        <v>172</v>
      </c>
      <c r="V27">
        <v>1.9790000000000001</v>
      </c>
      <c r="W27">
        <v>2.6360000000000001</v>
      </c>
      <c r="X27">
        <v>102.4</v>
      </c>
      <c r="Y27">
        <v>26.95</v>
      </c>
      <c r="Z27" s="1"/>
      <c r="AA27" s="1"/>
    </row>
    <row r="28" spans="2:27" x14ac:dyDescent="0.25">
      <c r="B28" s="17">
        <v>43890.958333333336</v>
      </c>
      <c r="C28" s="46">
        <f t="shared" si="0"/>
        <v>43862.958333333278</v>
      </c>
      <c r="D28" s="1">
        <v>768</v>
      </c>
      <c r="E28">
        <v>76.28</v>
      </c>
      <c r="F28">
        <v>25.88</v>
      </c>
      <c r="G28">
        <v>0</v>
      </c>
      <c r="H28">
        <v>0</v>
      </c>
      <c r="I28">
        <v>0</v>
      </c>
      <c r="J28">
        <v>0.45200000000000001</v>
      </c>
      <c r="K28">
        <v>169.7</v>
      </c>
      <c r="L28" t="s">
        <v>29</v>
      </c>
      <c r="M28">
        <v>0.93400000000000005</v>
      </c>
      <c r="N28">
        <v>12.64</v>
      </c>
      <c r="O28">
        <v>78.75</v>
      </c>
      <c r="P28">
        <v>25.86</v>
      </c>
      <c r="Q28">
        <v>0</v>
      </c>
      <c r="R28">
        <v>0</v>
      </c>
      <c r="S28">
        <v>0</v>
      </c>
      <c r="T28">
        <v>1.3049999999999999</v>
      </c>
      <c r="U28">
        <v>234.2</v>
      </c>
      <c r="V28">
        <v>1.7969999999999999</v>
      </c>
      <c r="W28">
        <v>2.6230000000000002</v>
      </c>
      <c r="X28">
        <v>102.4</v>
      </c>
      <c r="Y28">
        <v>25.99</v>
      </c>
      <c r="Z28" s="89">
        <f>SUM(G5:G28)/1025</f>
        <v>5.5394146341463433</v>
      </c>
      <c r="AA28" s="89">
        <f>SUM(Q5:Q28)/1025</f>
        <v>5.3311024390243915</v>
      </c>
    </row>
    <row r="29" spans="2:27" x14ac:dyDescent="0.25">
      <c r="C29" s="46">
        <f t="shared" si="0"/>
        <v>43862.999999999942</v>
      </c>
      <c r="D29" s="1">
        <v>769</v>
      </c>
      <c r="E29">
        <v>75.739999999999995</v>
      </c>
      <c r="F29">
        <v>25.67</v>
      </c>
      <c r="G29">
        <v>0</v>
      </c>
      <c r="H29">
        <v>0</v>
      </c>
      <c r="I29">
        <v>0</v>
      </c>
      <c r="J29">
        <v>0.72299999999999998</v>
      </c>
      <c r="K29">
        <v>84.8</v>
      </c>
      <c r="L29" t="s">
        <v>29</v>
      </c>
      <c r="M29">
        <v>0.93300000000000005</v>
      </c>
      <c r="N29">
        <v>12.63</v>
      </c>
      <c r="O29">
        <v>79</v>
      </c>
      <c r="P29">
        <v>25.68</v>
      </c>
      <c r="Q29">
        <v>0</v>
      </c>
      <c r="R29">
        <v>0</v>
      </c>
      <c r="S29">
        <v>0</v>
      </c>
      <c r="T29">
        <v>1.5449999999999999</v>
      </c>
      <c r="U29">
        <v>37.770000000000003</v>
      </c>
      <c r="V29">
        <v>2.2069999999999999</v>
      </c>
      <c r="W29">
        <v>2.605</v>
      </c>
      <c r="X29">
        <v>102.4</v>
      </c>
      <c r="Y29">
        <v>25.47</v>
      </c>
      <c r="Z29" s="1"/>
      <c r="AA29" s="1"/>
    </row>
    <row r="30" spans="2:27" x14ac:dyDescent="0.25">
      <c r="C30" s="46">
        <f t="shared" si="0"/>
        <v>43863.041666666606</v>
      </c>
      <c r="D30" s="1">
        <v>770</v>
      </c>
      <c r="E30">
        <v>80.8</v>
      </c>
      <c r="F30">
        <v>24.87</v>
      </c>
      <c r="G30">
        <v>0</v>
      </c>
      <c r="H30">
        <v>0</v>
      </c>
      <c r="I30">
        <v>0</v>
      </c>
      <c r="J30">
        <v>0.97699999999999998</v>
      </c>
      <c r="K30">
        <v>61.26</v>
      </c>
      <c r="L30" t="s">
        <v>29</v>
      </c>
      <c r="M30">
        <v>0.93300000000000005</v>
      </c>
      <c r="N30">
        <v>12.61</v>
      </c>
      <c r="O30">
        <v>83.1</v>
      </c>
      <c r="P30">
        <v>24.92</v>
      </c>
      <c r="Q30">
        <v>0</v>
      </c>
      <c r="R30">
        <v>0</v>
      </c>
      <c r="S30">
        <v>0</v>
      </c>
      <c r="T30">
        <v>1.518</v>
      </c>
      <c r="U30">
        <v>23.82</v>
      </c>
      <c r="V30">
        <v>1.887</v>
      </c>
      <c r="W30">
        <v>2.62</v>
      </c>
      <c r="X30">
        <v>102.3</v>
      </c>
      <c r="Y30">
        <v>24.77</v>
      </c>
      <c r="Z30" s="1"/>
      <c r="AA30" s="1"/>
    </row>
    <row r="31" spans="2:27" x14ac:dyDescent="0.25">
      <c r="C31" s="46">
        <f t="shared" si="0"/>
        <v>43863.08333333327</v>
      </c>
      <c r="D31" s="1">
        <v>771</v>
      </c>
      <c r="E31">
        <v>84.5</v>
      </c>
      <c r="F31">
        <v>24.37</v>
      </c>
      <c r="G31">
        <v>0</v>
      </c>
      <c r="H31">
        <v>0</v>
      </c>
      <c r="I31">
        <v>0</v>
      </c>
      <c r="J31">
        <v>0.65400000000000003</v>
      </c>
      <c r="K31">
        <v>81.7</v>
      </c>
      <c r="L31" t="s">
        <v>29</v>
      </c>
      <c r="M31">
        <v>0.93200000000000005</v>
      </c>
      <c r="N31">
        <v>12.6</v>
      </c>
      <c r="O31">
        <v>87.5</v>
      </c>
      <c r="P31">
        <v>24.34</v>
      </c>
      <c r="Q31">
        <v>0</v>
      </c>
      <c r="R31">
        <v>0</v>
      </c>
      <c r="S31">
        <v>0</v>
      </c>
      <c r="T31">
        <v>1.008</v>
      </c>
      <c r="U31">
        <v>61.48</v>
      </c>
      <c r="V31">
        <v>1.1279999999999999</v>
      </c>
      <c r="W31">
        <v>2.6619999999999999</v>
      </c>
      <c r="X31">
        <v>102.3</v>
      </c>
      <c r="Y31">
        <v>24.26</v>
      </c>
      <c r="Z31" s="1"/>
      <c r="AA31" s="1"/>
    </row>
    <row r="32" spans="2:27" x14ac:dyDescent="0.25">
      <c r="C32" s="46">
        <f t="shared" si="0"/>
        <v>43863.124999999935</v>
      </c>
      <c r="D32" s="1">
        <v>772</v>
      </c>
      <c r="E32">
        <v>90.9</v>
      </c>
      <c r="F32">
        <v>22.92</v>
      </c>
      <c r="G32">
        <v>0</v>
      </c>
      <c r="H32">
        <v>0</v>
      </c>
      <c r="I32">
        <v>0</v>
      </c>
      <c r="J32">
        <v>0.48</v>
      </c>
      <c r="K32">
        <v>113.3</v>
      </c>
      <c r="L32" t="s">
        <v>29</v>
      </c>
      <c r="M32">
        <v>0.93200000000000005</v>
      </c>
      <c r="N32">
        <v>12.59</v>
      </c>
      <c r="O32">
        <v>93.5</v>
      </c>
      <c r="P32">
        <v>22.89</v>
      </c>
      <c r="Q32">
        <v>0</v>
      </c>
      <c r="R32">
        <v>0</v>
      </c>
      <c r="S32">
        <v>0</v>
      </c>
      <c r="T32">
        <v>1.034</v>
      </c>
      <c r="U32">
        <v>71.88</v>
      </c>
      <c r="V32">
        <v>1.151</v>
      </c>
      <c r="W32">
        <v>2.6070000000000002</v>
      </c>
      <c r="X32">
        <v>102.2</v>
      </c>
      <c r="Y32">
        <v>22.94</v>
      </c>
      <c r="Z32" s="1"/>
      <c r="AA32" s="1"/>
    </row>
    <row r="33" spans="3:27" x14ac:dyDescent="0.25">
      <c r="C33" s="46">
        <f t="shared" si="0"/>
        <v>43863.166666666599</v>
      </c>
      <c r="D33" s="1">
        <v>773</v>
      </c>
      <c r="E33">
        <v>91.2</v>
      </c>
      <c r="F33">
        <v>22.37</v>
      </c>
      <c r="G33">
        <v>0</v>
      </c>
      <c r="H33">
        <v>0</v>
      </c>
      <c r="I33">
        <v>0</v>
      </c>
      <c r="J33">
        <v>9.5000000000000001E-2</v>
      </c>
      <c r="K33">
        <v>134.4</v>
      </c>
      <c r="L33" t="s">
        <v>29</v>
      </c>
      <c r="M33">
        <v>0.93200000000000005</v>
      </c>
      <c r="N33">
        <v>12.57</v>
      </c>
      <c r="O33">
        <v>94.9</v>
      </c>
      <c r="P33">
        <v>22.28</v>
      </c>
      <c r="Q33">
        <v>0</v>
      </c>
      <c r="R33">
        <v>0</v>
      </c>
      <c r="S33">
        <v>0</v>
      </c>
      <c r="T33">
        <v>0.82499999999999996</v>
      </c>
      <c r="U33">
        <v>131.30000000000001</v>
      </c>
      <c r="V33">
        <v>0.91400000000000003</v>
      </c>
      <c r="W33">
        <v>2.5510000000000002</v>
      </c>
      <c r="X33">
        <v>102.2</v>
      </c>
      <c r="Y33">
        <v>22.14</v>
      </c>
      <c r="Z33" s="1"/>
      <c r="AA33" s="1"/>
    </row>
    <row r="34" spans="3:27" x14ac:dyDescent="0.25">
      <c r="C34" s="46">
        <f t="shared" si="0"/>
        <v>43863.208333333263</v>
      </c>
      <c r="D34" s="1">
        <v>774</v>
      </c>
      <c r="E34">
        <v>79.38</v>
      </c>
      <c r="F34">
        <v>24.08</v>
      </c>
      <c r="G34">
        <v>0</v>
      </c>
      <c r="H34">
        <v>0</v>
      </c>
      <c r="I34">
        <v>0</v>
      </c>
      <c r="J34">
        <v>0.64100000000000001</v>
      </c>
      <c r="K34">
        <v>105</v>
      </c>
      <c r="L34" t="s">
        <v>29</v>
      </c>
      <c r="M34">
        <v>0.93200000000000005</v>
      </c>
      <c r="N34">
        <v>12.56</v>
      </c>
      <c r="O34">
        <v>85.5</v>
      </c>
      <c r="P34">
        <v>23.98</v>
      </c>
      <c r="Q34">
        <v>0</v>
      </c>
      <c r="R34">
        <v>0</v>
      </c>
      <c r="S34">
        <v>0</v>
      </c>
      <c r="T34">
        <v>0.98699999999999999</v>
      </c>
      <c r="U34">
        <v>67.09</v>
      </c>
      <c r="V34">
        <v>1.1639999999999999</v>
      </c>
      <c r="W34">
        <v>2.544</v>
      </c>
      <c r="X34">
        <v>102.2</v>
      </c>
      <c r="Y34">
        <v>23.32</v>
      </c>
      <c r="Z34" s="1"/>
      <c r="AA34" s="1"/>
    </row>
    <row r="35" spans="3:27" x14ac:dyDescent="0.25">
      <c r="C35" s="46">
        <f t="shared" si="0"/>
        <v>43863.249999999927</v>
      </c>
      <c r="D35" s="1">
        <v>775</v>
      </c>
      <c r="E35">
        <v>87.7</v>
      </c>
      <c r="F35">
        <v>23.24</v>
      </c>
      <c r="G35">
        <v>0</v>
      </c>
      <c r="H35">
        <v>0</v>
      </c>
      <c r="I35">
        <v>0</v>
      </c>
      <c r="J35">
        <v>0.24</v>
      </c>
      <c r="K35">
        <v>110.2</v>
      </c>
      <c r="L35" t="s">
        <v>29</v>
      </c>
      <c r="M35">
        <v>0.93100000000000005</v>
      </c>
      <c r="N35">
        <v>12.56</v>
      </c>
      <c r="O35">
        <v>91.5</v>
      </c>
      <c r="P35">
        <v>23.25</v>
      </c>
      <c r="Q35">
        <v>0</v>
      </c>
      <c r="R35">
        <v>0</v>
      </c>
      <c r="S35">
        <v>0</v>
      </c>
      <c r="T35">
        <v>0.67100000000000004</v>
      </c>
      <c r="U35">
        <v>75.209999999999994</v>
      </c>
      <c r="V35">
        <v>0.76400000000000001</v>
      </c>
      <c r="W35">
        <v>2.609</v>
      </c>
      <c r="X35">
        <v>102.2</v>
      </c>
      <c r="Y35">
        <v>23.31</v>
      </c>
      <c r="Z35" s="1"/>
      <c r="AA35" s="1"/>
    </row>
    <row r="36" spans="3:27" x14ac:dyDescent="0.25">
      <c r="C36" s="46">
        <f t="shared" si="0"/>
        <v>43863.291666666591</v>
      </c>
      <c r="D36" s="1">
        <v>776</v>
      </c>
      <c r="E36">
        <v>90.2</v>
      </c>
      <c r="F36">
        <v>23.84</v>
      </c>
      <c r="G36">
        <v>2.8540000000000001</v>
      </c>
      <c r="H36">
        <v>8.5627999999999995E-4</v>
      </c>
      <c r="I36">
        <v>0.14000000000000001</v>
      </c>
      <c r="J36">
        <v>1.778</v>
      </c>
      <c r="K36">
        <v>199.5</v>
      </c>
      <c r="L36" t="s">
        <v>29</v>
      </c>
      <c r="M36">
        <v>0.93100000000000005</v>
      </c>
      <c r="N36">
        <v>12.55</v>
      </c>
      <c r="O36">
        <v>94.9</v>
      </c>
      <c r="P36">
        <v>23.55</v>
      </c>
      <c r="Q36">
        <v>2.1829999999999998</v>
      </c>
      <c r="R36">
        <v>131</v>
      </c>
      <c r="S36">
        <v>2.992</v>
      </c>
      <c r="T36">
        <v>1.8220000000000001</v>
      </c>
      <c r="U36">
        <v>215.5</v>
      </c>
      <c r="V36">
        <v>2.3719999999999999</v>
      </c>
      <c r="W36">
        <v>2.7530000000000001</v>
      </c>
      <c r="X36">
        <v>102.3</v>
      </c>
      <c r="Y36">
        <v>23.41</v>
      </c>
      <c r="Z36" s="1"/>
      <c r="AA36" s="1"/>
    </row>
    <row r="37" spans="3:27" x14ac:dyDescent="0.25">
      <c r="C37" s="46">
        <f t="shared" si="0"/>
        <v>43863.333333333256</v>
      </c>
      <c r="D37" s="1">
        <v>777</v>
      </c>
      <c r="E37">
        <v>89.4</v>
      </c>
      <c r="F37">
        <v>24.4</v>
      </c>
      <c r="G37">
        <v>48.91</v>
      </c>
      <c r="H37">
        <v>1.4672060000000001E-2</v>
      </c>
      <c r="I37">
        <v>0</v>
      </c>
      <c r="J37">
        <v>3.2519999999999998</v>
      </c>
      <c r="K37">
        <v>225.6</v>
      </c>
      <c r="L37" t="s">
        <v>29</v>
      </c>
      <c r="M37">
        <v>0.93200000000000005</v>
      </c>
      <c r="N37">
        <v>12.75</v>
      </c>
      <c r="O37">
        <v>95.3</v>
      </c>
      <c r="P37">
        <v>24.36</v>
      </c>
      <c r="Q37">
        <v>46.85</v>
      </c>
      <c r="R37">
        <v>2811</v>
      </c>
      <c r="S37">
        <v>0</v>
      </c>
      <c r="T37">
        <v>2.9820000000000002</v>
      </c>
      <c r="U37">
        <v>272.89999999999998</v>
      </c>
      <c r="V37">
        <v>3.9510000000000001</v>
      </c>
      <c r="W37">
        <v>2.9049999999999998</v>
      </c>
      <c r="X37">
        <v>102.4</v>
      </c>
      <c r="Y37">
        <v>24.01</v>
      </c>
      <c r="Z37" s="1"/>
      <c r="AA37" s="1"/>
    </row>
    <row r="38" spans="3:27" x14ac:dyDescent="0.25">
      <c r="C38" s="46">
        <f t="shared" si="0"/>
        <v>43863.37499999992</v>
      </c>
      <c r="D38" s="1">
        <v>778</v>
      </c>
      <c r="E38">
        <v>82.3</v>
      </c>
      <c r="F38">
        <v>24.75</v>
      </c>
      <c r="G38">
        <v>121.9</v>
      </c>
      <c r="H38">
        <v>3.6561539999999997E-2</v>
      </c>
      <c r="I38">
        <v>0</v>
      </c>
      <c r="J38">
        <v>2.5529999999999999</v>
      </c>
      <c r="K38">
        <v>215.7</v>
      </c>
      <c r="L38" t="s">
        <v>29</v>
      </c>
      <c r="M38">
        <v>0.93200000000000005</v>
      </c>
      <c r="N38">
        <v>13.15</v>
      </c>
      <c r="O38">
        <v>89.7</v>
      </c>
      <c r="P38">
        <v>24.6</v>
      </c>
      <c r="Q38">
        <v>119.3</v>
      </c>
      <c r="R38">
        <v>7158</v>
      </c>
      <c r="S38">
        <v>0</v>
      </c>
      <c r="T38">
        <v>2.2610000000000001</v>
      </c>
      <c r="U38">
        <v>271.60000000000002</v>
      </c>
      <c r="V38">
        <v>3.0219999999999998</v>
      </c>
      <c r="W38">
        <v>2.7709999999999999</v>
      </c>
      <c r="X38">
        <v>102.5</v>
      </c>
      <c r="Y38">
        <v>24.66</v>
      </c>
      <c r="Z38" s="1"/>
      <c r="AA38" s="1"/>
    </row>
    <row r="39" spans="3:27" x14ac:dyDescent="0.25">
      <c r="C39" s="46">
        <f t="shared" si="0"/>
        <v>43863.416666666584</v>
      </c>
      <c r="D39" s="1">
        <v>779</v>
      </c>
      <c r="E39">
        <v>76.239999999999995</v>
      </c>
      <c r="F39">
        <v>25.63</v>
      </c>
      <c r="G39">
        <v>144.6</v>
      </c>
      <c r="H39">
        <v>4.339254E-2</v>
      </c>
      <c r="I39">
        <v>0</v>
      </c>
      <c r="J39">
        <v>1.101</v>
      </c>
      <c r="K39">
        <v>214.1</v>
      </c>
      <c r="L39" t="s">
        <v>29</v>
      </c>
      <c r="M39">
        <v>0.93200000000000005</v>
      </c>
      <c r="N39">
        <v>13.14</v>
      </c>
      <c r="O39">
        <v>84</v>
      </c>
      <c r="P39">
        <v>25.34</v>
      </c>
      <c r="Q39">
        <v>144</v>
      </c>
      <c r="R39">
        <v>7999</v>
      </c>
      <c r="S39">
        <v>0</v>
      </c>
      <c r="T39">
        <v>1.073</v>
      </c>
      <c r="U39">
        <v>287.10000000000002</v>
      </c>
      <c r="V39">
        <v>1.4239999999999999</v>
      </c>
      <c r="W39">
        <v>2.7109999999999999</v>
      </c>
      <c r="X39">
        <v>102.6</v>
      </c>
      <c r="Y39">
        <v>25.82</v>
      </c>
      <c r="Z39" s="1"/>
      <c r="AA39" s="1"/>
    </row>
    <row r="40" spans="3:27" x14ac:dyDescent="0.25">
      <c r="C40" s="46">
        <f t="shared" si="0"/>
        <v>43863.458333333248</v>
      </c>
      <c r="D40" s="1">
        <v>780</v>
      </c>
      <c r="E40">
        <v>74.84</v>
      </c>
      <c r="F40">
        <v>26.12</v>
      </c>
      <c r="G40">
        <v>149</v>
      </c>
      <c r="H40">
        <v>4.4704809999999998E-2</v>
      </c>
      <c r="I40">
        <v>0</v>
      </c>
      <c r="J40">
        <v>1.4990000000000001</v>
      </c>
      <c r="K40">
        <v>225.6</v>
      </c>
      <c r="L40" t="s">
        <v>29</v>
      </c>
      <c r="M40">
        <v>0.93200000000000005</v>
      </c>
      <c r="N40">
        <v>13.13</v>
      </c>
      <c r="O40">
        <v>81.5</v>
      </c>
      <c r="P40">
        <v>25.89</v>
      </c>
      <c r="Q40">
        <v>147.19999999999999</v>
      </c>
      <c r="R40">
        <v>7999</v>
      </c>
      <c r="S40">
        <v>0</v>
      </c>
      <c r="T40">
        <v>1.44</v>
      </c>
      <c r="U40">
        <v>278.60000000000002</v>
      </c>
      <c r="V40">
        <v>1.802</v>
      </c>
      <c r="W40">
        <v>2.7210000000000001</v>
      </c>
      <c r="X40">
        <v>102.6</v>
      </c>
      <c r="Y40">
        <v>26.58</v>
      </c>
      <c r="Z40" s="1"/>
      <c r="AA40" s="1"/>
    </row>
    <row r="41" spans="3:27" x14ac:dyDescent="0.25">
      <c r="C41" s="46">
        <f t="shared" si="0"/>
        <v>43863.499999999913</v>
      </c>
      <c r="D41" s="1">
        <v>781</v>
      </c>
      <c r="E41">
        <v>72.63</v>
      </c>
      <c r="F41">
        <v>26.74</v>
      </c>
      <c r="G41">
        <v>332.6</v>
      </c>
      <c r="H41">
        <v>9.9783120000000003E-2</v>
      </c>
      <c r="I41">
        <v>0</v>
      </c>
      <c r="J41">
        <v>1.5680000000000001</v>
      </c>
      <c r="K41">
        <v>220.4</v>
      </c>
      <c r="L41" t="s">
        <v>29</v>
      </c>
      <c r="M41">
        <v>0.93200000000000005</v>
      </c>
      <c r="N41">
        <v>13.12</v>
      </c>
      <c r="O41">
        <v>80.599999999999994</v>
      </c>
      <c r="P41">
        <v>26.27</v>
      </c>
      <c r="Q41">
        <v>324.8</v>
      </c>
      <c r="R41">
        <v>7999</v>
      </c>
      <c r="S41">
        <v>0</v>
      </c>
      <c r="T41">
        <v>1.321</v>
      </c>
      <c r="U41">
        <v>262.3</v>
      </c>
      <c r="V41">
        <v>1.7230000000000001</v>
      </c>
      <c r="W41">
        <v>2.754</v>
      </c>
      <c r="X41">
        <v>102.5</v>
      </c>
      <c r="Y41">
        <v>27.57</v>
      </c>
      <c r="Z41" s="1"/>
      <c r="AA41" s="1"/>
    </row>
    <row r="42" spans="3:27" x14ac:dyDescent="0.25">
      <c r="C42" s="46">
        <f t="shared" si="0"/>
        <v>43863.541666666577</v>
      </c>
      <c r="D42" s="1">
        <v>782</v>
      </c>
      <c r="E42">
        <v>67.31</v>
      </c>
      <c r="F42">
        <v>28.02</v>
      </c>
      <c r="G42">
        <v>456.8</v>
      </c>
      <c r="H42">
        <v>0.1370441</v>
      </c>
      <c r="I42">
        <v>0</v>
      </c>
      <c r="J42">
        <v>1.8089999999999999</v>
      </c>
      <c r="K42">
        <v>276.60000000000002</v>
      </c>
      <c r="L42" t="s">
        <v>29</v>
      </c>
      <c r="M42">
        <v>0.93200000000000005</v>
      </c>
      <c r="N42">
        <v>13.09</v>
      </c>
      <c r="O42">
        <v>75.760000000000005</v>
      </c>
      <c r="P42">
        <v>27.36</v>
      </c>
      <c r="Q42">
        <v>459</v>
      </c>
      <c r="R42">
        <v>7999</v>
      </c>
      <c r="S42">
        <v>0</v>
      </c>
      <c r="T42">
        <v>1.76</v>
      </c>
      <c r="U42">
        <v>308.60000000000002</v>
      </c>
      <c r="V42">
        <v>2.2919999999999998</v>
      </c>
      <c r="W42">
        <v>2.7589999999999999</v>
      </c>
      <c r="X42">
        <v>102.4</v>
      </c>
      <c r="Y42">
        <v>29.98</v>
      </c>
      <c r="Z42" s="1"/>
      <c r="AA42" s="1"/>
    </row>
    <row r="43" spans="3:27" x14ac:dyDescent="0.25">
      <c r="C43" s="46">
        <f t="shared" si="0"/>
        <v>43863.583333333241</v>
      </c>
      <c r="D43" s="1">
        <v>783</v>
      </c>
      <c r="E43">
        <v>72.760000000000005</v>
      </c>
      <c r="F43">
        <v>27.44</v>
      </c>
      <c r="G43">
        <v>248.7</v>
      </c>
      <c r="H43">
        <v>7.4599180000000001E-2</v>
      </c>
      <c r="I43">
        <v>0</v>
      </c>
      <c r="J43">
        <v>1.9390000000000001</v>
      </c>
      <c r="K43">
        <v>274.8</v>
      </c>
      <c r="L43" t="s">
        <v>29</v>
      </c>
      <c r="M43">
        <v>0.93200000000000005</v>
      </c>
      <c r="N43">
        <v>13.08</v>
      </c>
      <c r="O43">
        <v>78.319999999999993</v>
      </c>
      <c r="P43">
        <v>27.09</v>
      </c>
      <c r="Q43">
        <v>253.5</v>
      </c>
      <c r="R43">
        <v>7999</v>
      </c>
      <c r="S43">
        <v>0</v>
      </c>
      <c r="T43">
        <v>1.93</v>
      </c>
      <c r="U43">
        <v>299.89999999999998</v>
      </c>
      <c r="V43">
        <v>2.4910000000000001</v>
      </c>
      <c r="W43">
        <v>2.8050000000000002</v>
      </c>
      <c r="X43">
        <v>102.3</v>
      </c>
      <c r="Y43">
        <v>29.14</v>
      </c>
      <c r="Z43" s="1"/>
      <c r="AA43" s="1"/>
    </row>
    <row r="44" spans="3:27" x14ac:dyDescent="0.25">
      <c r="C44" s="46">
        <f t="shared" si="0"/>
        <v>43863.624999999905</v>
      </c>
      <c r="D44" s="1">
        <v>784</v>
      </c>
      <c r="E44">
        <v>70.010000000000005</v>
      </c>
      <c r="F44">
        <v>28.05</v>
      </c>
      <c r="G44">
        <v>357.2</v>
      </c>
      <c r="H44">
        <v>0.1071484</v>
      </c>
      <c r="I44">
        <v>0</v>
      </c>
      <c r="J44">
        <v>1.637</v>
      </c>
      <c r="K44">
        <v>262.2</v>
      </c>
      <c r="L44" t="s">
        <v>29</v>
      </c>
      <c r="M44">
        <v>0.93300000000000005</v>
      </c>
      <c r="N44">
        <v>13.08</v>
      </c>
      <c r="O44">
        <v>77.56</v>
      </c>
      <c r="P44">
        <v>27.41</v>
      </c>
      <c r="Q44">
        <v>342.1</v>
      </c>
      <c r="R44">
        <v>7999</v>
      </c>
      <c r="S44">
        <v>0</v>
      </c>
      <c r="T44">
        <v>1.6020000000000001</v>
      </c>
      <c r="U44">
        <v>317.39999999999998</v>
      </c>
      <c r="V44">
        <v>2.044</v>
      </c>
      <c r="W44">
        <v>2.827</v>
      </c>
      <c r="X44">
        <v>102.3</v>
      </c>
      <c r="Y44">
        <v>29.17</v>
      </c>
      <c r="Z44" s="1"/>
      <c r="AA44" s="1"/>
    </row>
    <row r="45" spans="3:27" x14ac:dyDescent="0.25">
      <c r="C45" s="46">
        <f t="shared" si="0"/>
        <v>43863.66666666657</v>
      </c>
      <c r="D45" s="1">
        <v>785</v>
      </c>
      <c r="E45">
        <v>67.5</v>
      </c>
      <c r="F45">
        <v>28.47</v>
      </c>
      <c r="G45">
        <v>459.3</v>
      </c>
      <c r="H45">
        <v>0.13778940000000001</v>
      </c>
      <c r="I45">
        <v>0</v>
      </c>
      <c r="J45">
        <v>2.0990000000000002</v>
      </c>
      <c r="K45">
        <v>232.2</v>
      </c>
      <c r="L45" t="s">
        <v>29</v>
      </c>
      <c r="M45">
        <v>0.93300000000000005</v>
      </c>
      <c r="N45">
        <v>13.06</v>
      </c>
      <c r="O45">
        <v>73.16</v>
      </c>
      <c r="P45">
        <v>28.3</v>
      </c>
      <c r="Q45">
        <v>427.9</v>
      </c>
      <c r="R45">
        <v>7999</v>
      </c>
      <c r="S45">
        <v>0</v>
      </c>
      <c r="T45">
        <v>1.883</v>
      </c>
      <c r="U45">
        <v>274.8</v>
      </c>
      <c r="V45">
        <v>2.4689999999999999</v>
      </c>
      <c r="W45">
        <v>2.8170000000000002</v>
      </c>
      <c r="X45">
        <v>102.1</v>
      </c>
      <c r="Y45">
        <v>31.07</v>
      </c>
      <c r="Z45" s="1"/>
      <c r="AA45" s="1"/>
    </row>
    <row r="46" spans="3:27" x14ac:dyDescent="0.25">
      <c r="C46" s="46">
        <f t="shared" si="0"/>
        <v>43863.708333333234</v>
      </c>
      <c r="D46" s="1">
        <v>786</v>
      </c>
      <c r="E46">
        <v>70.52</v>
      </c>
      <c r="F46">
        <v>27.72</v>
      </c>
      <c r="G46">
        <v>156</v>
      </c>
      <c r="H46">
        <v>4.680525E-2</v>
      </c>
      <c r="I46">
        <v>0</v>
      </c>
      <c r="J46">
        <v>1.704</v>
      </c>
      <c r="K46">
        <v>244.9</v>
      </c>
      <c r="L46" t="s">
        <v>29</v>
      </c>
      <c r="M46">
        <v>0.93400000000000005</v>
      </c>
      <c r="N46">
        <v>13.07</v>
      </c>
      <c r="O46">
        <v>73.97</v>
      </c>
      <c r="P46">
        <v>27.72</v>
      </c>
      <c r="Q46">
        <v>150</v>
      </c>
      <c r="R46">
        <v>7999</v>
      </c>
      <c r="S46">
        <v>0</v>
      </c>
      <c r="T46">
        <v>1.5860000000000001</v>
      </c>
      <c r="U46">
        <v>287.7</v>
      </c>
      <c r="V46">
        <v>2.004</v>
      </c>
      <c r="W46">
        <v>2.7490000000000001</v>
      </c>
      <c r="X46">
        <v>102.1</v>
      </c>
      <c r="Y46">
        <v>29.44</v>
      </c>
      <c r="Z46" s="1"/>
      <c r="AA46" s="1"/>
    </row>
    <row r="47" spans="3:27" x14ac:dyDescent="0.25">
      <c r="C47" s="46">
        <f t="shared" si="0"/>
        <v>43863.749999999898</v>
      </c>
      <c r="D47" s="1">
        <v>787</v>
      </c>
      <c r="E47">
        <v>76.849999999999994</v>
      </c>
      <c r="F47">
        <v>27.2</v>
      </c>
      <c r="G47">
        <v>36.85</v>
      </c>
      <c r="H47">
        <v>1.105481E-2</v>
      </c>
      <c r="I47">
        <v>0</v>
      </c>
      <c r="J47">
        <v>0.66700000000000004</v>
      </c>
      <c r="K47">
        <v>143.30000000000001</v>
      </c>
      <c r="L47" t="s">
        <v>29</v>
      </c>
      <c r="M47">
        <v>0.93400000000000005</v>
      </c>
      <c r="N47">
        <v>12.99</v>
      </c>
      <c r="O47">
        <v>79.959999999999994</v>
      </c>
      <c r="P47">
        <v>26.95</v>
      </c>
      <c r="Q47">
        <v>34.85</v>
      </c>
      <c r="R47">
        <v>2091</v>
      </c>
      <c r="S47">
        <v>0</v>
      </c>
      <c r="T47">
        <v>0.751</v>
      </c>
      <c r="U47">
        <v>162.4</v>
      </c>
      <c r="V47">
        <v>0.86499999999999999</v>
      </c>
      <c r="W47">
        <v>2.839</v>
      </c>
      <c r="X47">
        <v>102.3</v>
      </c>
      <c r="Y47">
        <v>28.05</v>
      </c>
      <c r="Z47" s="1"/>
      <c r="AA47" s="1"/>
    </row>
    <row r="48" spans="3:27" x14ac:dyDescent="0.25">
      <c r="C48" s="46">
        <f t="shared" si="0"/>
        <v>43863.791666666562</v>
      </c>
      <c r="D48" s="1">
        <v>788</v>
      </c>
      <c r="E48">
        <v>90.6</v>
      </c>
      <c r="F48">
        <v>24.04</v>
      </c>
      <c r="G48">
        <v>6.0000000000000001E-3</v>
      </c>
      <c r="H48" s="25">
        <v>1.695019E-6</v>
      </c>
      <c r="I48">
        <v>0</v>
      </c>
      <c r="J48">
        <v>0.39100000000000001</v>
      </c>
      <c r="K48">
        <v>159.6</v>
      </c>
      <c r="L48" t="s">
        <v>29</v>
      </c>
      <c r="M48">
        <v>0.93500000000000005</v>
      </c>
      <c r="N48">
        <v>12.78</v>
      </c>
      <c r="O48">
        <v>91.3</v>
      </c>
      <c r="P48">
        <v>24.17</v>
      </c>
      <c r="Q48">
        <v>0</v>
      </c>
      <c r="R48">
        <v>0</v>
      </c>
      <c r="S48">
        <v>0</v>
      </c>
      <c r="T48">
        <v>0.433</v>
      </c>
      <c r="U48">
        <v>200.5</v>
      </c>
      <c r="V48">
        <v>0.56599999999999995</v>
      </c>
      <c r="W48">
        <v>2.7530000000000001</v>
      </c>
      <c r="X48">
        <v>102.3</v>
      </c>
      <c r="Y48">
        <v>24.51</v>
      </c>
      <c r="Z48" s="1"/>
      <c r="AA48" s="1"/>
    </row>
    <row r="49" spans="2:27" x14ac:dyDescent="0.25">
      <c r="C49" s="46">
        <f t="shared" si="0"/>
        <v>43863.833333333227</v>
      </c>
      <c r="D49" s="1">
        <v>789</v>
      </c>
      <c r="E49">
        <v>92.7</v>
      </c>
      <c r="F49">
        <v>23.26</v>
      </c>
      <c r="G49">
        <v>0</v>
      </c>
      <c r="H49">
        <v>0</v>
      </c>
      <c r="I49">
        <v>0</v>
      </c>
      <c r="J49">
        <v>0.46500000000000002</v>
      </c>
      <c r="K49">
        <v>108.2</v>
      </c>
      <c r="L49" t="s">
        <v>29</v>
      </c>
      <c r="M49">
        <v>0.93500000000000005</v>
      </c>
      <c r="N49">
        <v>12.69</v>
      </c>
      <c r="O49">
        <v>95.3</v>
      </c>
      <c r="P49">
        <v>23.19</v>
      </c>
      <c r="Q49">
        <v>0</v>
      </c>
      <c r="R49">
        <v>0</v>
      </c>
      <c r="S49">
        <v>0</v>
      </c>
      <c r="T49">
        <v>0.54</v>
      </c>
      <c r="U49">
        <v>144.30000000000001</v>
      </c>
      <c r="V49">
        <v>0.68600000000000005</v>
      </c>
      <c r="W49">
        <v>2.7080000000000002</v>
      </c>
      <c r="X49">
        <v>102.4</v>
      </c>
      <c r="Y49">
        <v>23.16</v>
      </c>
      <c r="Z49" s="1"/>
      <c r="AA49" s="1"/>
    </row>
    <row r="50" spans="2:27" x14ac:dyDescent="0.25">
      <c r="C50" s="46">
        <f t="shared" si="0"/>
        <v>43863.874999999891</v>
      </c>
      <c r="D50" s="1">
        <v>790</v>
      </c>
      <c r="E50">
        <v>95.1</v>
      </c>
      <c r="F50">
        <v>22.42</v>
      </c>
      <c r="G50">
        <v>0</v>
      </c>
      <c r="H50">
        <v>0</v>
      </c>
      <c r="I50">
        <v>0</v>
      </c>
      <c r="J50">
        <v>0.11600000000000001</v>
      </c>
      <c r="K50">
        <v>96.3</v>
      </c>
      <c r="L50" t="s">
        <v>29</v>
      </c>
      <c r="M50">
        <v>0.93400000000000005</v>
      </c>
      <c r="N50">
        <v>12.66</v>
      </c>
      <c r="O50">
        <v>98.1</v>
      </c>
      <c r="P50">
        <v>22.32</v>
      </c>
      <c r="Q50">
        <v>0</v>
      </c>
      <c r="R50">
        <v>0</v>
      </c>
      <c r="S50">
        <v>0</v>
      </c>
      <c r="T50">
        <v>0.42499999999999999</v>
      </c>
      <c r="U50">
        <v>67.05</v>
      </c>
      <c r="V50">
        <v>0.54</v>
      </c>
      <c r="W50">
        <v>2.6440000000000001</v>
      </c>
      <c r="X50">
        <v>102.5</v>
      </c>
      <c r="Y50">
        <v>22.22</v>
      </c>
      <c r="Z50" s="1"/>
      <c r="AA50" s="1"/>
    </row>
    <row r="51" spans="2:27" x14ac:dyDescent="0.25">
      <c r="C51" s="46">
        <f t="shared" si="0"/>
        <v>43863.916666666555</v>
      </c>
      <c r="D51" s="1">
        <v>791</v>
      </c>
      <c r="E51">
        <v>91.3</v>
      </c>
      <c r="F51">
        <v>22.71</v>
      </c>
      <c r="G51">
        <v>0</v>
      </c>
      <c r="H51">
        <v>0</v>
      </c>
      <c r="I51">
        <v>0</v>
      </c>
      <c r="J51">
        <v>0.14499999999999999</v>
      </c>
      <c r="K51">
        <v>90.9</v>
      </c>
      <c r="L51" t="s">
        <v>29</v>
      </c>
      <c r="M51">
        <v>0.93400000000000005</v>
      </c>
      <c r="N51">
        <v>12.64</v>
      </c>
      <c r="O51">
        <v>96.5</v>
      </c>
      <c r="P51">
        <v>22.63</v>
      </c>
      <c r="Q51">
        <v>0</v>
      </c>
      <c r="R51">
        <v>0</v>
      </c>
      <c r="S51">
        <v>0</v>
      </c>
      <c r="T51">
        <v>0.51400000000000001</v>
      </c>
      <c r="U51">
        <v>81.8</v>
      </c>
      <c r="V51">
        <v>0.66200000000000003</v>
      </c>
      <c r="W51">
        <v>2.6469999999999998</v>
      </c>
      <c r="X51">
        <v>102.5</v>
      </c>
      <c r="Y51">
        <v>22.2</v>
      </c>
      <c r="Z51" s="1"/>
      <c r="AA51" s="1"/>
    </row>
    <row r="52" spans="2:27" x14ac:dyDescent="0.25">
      <c r="C52" s="46">
        <f t="shared" si="0"/>
        <v>43863.958333333219</v>
      </c>
      <c r="D52" s="1">
        <v>792</v>
      </c>
      <c r="E52">
        <v>94.4</v>
      </c>
      <c r="F52">
        <v>21.94</v>
      </c>
      <c r="G52">
        <v>0</v>
      </c>
      <c r="H52">
        <v>0</v>
      </c>
      <c r="I52">
        <v>0</v>
      </c>
      <c r="J52">
        <v>0</v>
      </c>
      <c r="K52">
        <v>57.45</v>
      </c>
      <c r="L52" t="s">
        <v>29</v>
      </c>
      <c r="M52">
        <v>0.93400000000000005</v>
      </c>
      <c r="N52">
        <v>12.63</v>
      </c>
      <c r="O52">
        <v>98.6</v>
      </c>
      <c r="P52">
        <v>21.85</v>
      </c>
      <c r="Q52">
        <v>0</v>
      </c>
      <c r="R52">
        <v>0</v>
      </c>
      <c r="S52">
        <v>0</v>
      </c>
      <c r="T52">
        <v>0.65100000000000002</v>
      </c>
      <c r="U52">
        <v>63.83</v>
      </c>
      <c r="V52">
        <v>0.73399999999999999</v>
      </c>
      <c r="W52">
        <v>2.58</v>
      </c>
      <c r="X52">
        <v>102.4</v>
      </c>
      <c r="Y52">
        <v>21.83</v>
      </c>
      <c r="Z52" s="89">
        <f>SUM(G29:G52)/1025</f>
        <v>2.4533853658536584</v>
      </c>
      <c r="AA52" s="89">
        <f>SUM(Q29:Q52)/1025</f>
        <v>2.3918858536585366</v>
      </c>
    </row>
    <row r="53" spans="2:27" x14ac:dyDescent="0.25">
      <c r="C53" s="46">
        <f t="shared" si="0"/>
        <v>43863.999999999884</v>
      </c>
      <c r="D53" s="1">
        <v>793</v>
      </c>
      <c r="E53">
        <v>95.8</v>
      </c>
      <c r="F53">
        <v>21.39</v>
      </c>
      <c r="G53">
        <v>0</v>
      </c>
      <c r="H53">
        <v>0</v>
      </c>
      <c r="I53">
        <v>0</v>
      </c>
      <c r="J53">
        <v>0</v>
      </c>
      <c r="K53">
        <v>63.62</v>
      </c>
      <c r="L53" t="s">
        <v>29</v>
      </c>
      <c r="M53">
        <v>0.93300000000000005</v>
      </c>
      <c r="N53">
        <v>12.62</v>
      </c>
      <c r="O53">
        <v>99.6</v>
      </c>
      <c r="P53">
        <v>21.32</v>
      </c>
      <c r="Q53">
        <v>0</v>
      </c>
      <c r="R53">
        <v>0</v>
      </c>
      <c r="S53">
        <v>0</v>
      </c>
      <c r="T53">
        <v>0.72699999999999998</v>
      </c>
      <c r="U53">
        <v>28.41</v>
      </c>
      <c r="V53">
        <v>0.80900000000000005</v>
      </c>
      <c r="W53">
        <v>2.5230000000000001</v>
      </c>
      <c r="X53">
        <v>102.4</v>
      </c>
      <c r="Y53">
        <v>21.16</v>
      </c>
      <c r="Z53" s="1"/>
      <c r="AA53" s="1"/>
    </row>
    <row r="54" spans="2:27" x14ac:dyDescent="0.25">
      <c r="C54" s="46">
        <f t="shared" si="0"/>
        <v>43864.041666666548</v>
      </c>
      <c r="D54" s="1">
        <v>794</v>
      </c>
      <c r="E54">
        <v>96.1</v>
      </c>
      <c r="F54">
        <v>21.12</v>
      </c>
      <c r="G54">
        <v>0</v>
      </c>
      <c r="H54">
        <v>0</v>
      </c>
      <c r="I54">
        <v>0</v>
      </c>
      <c r="J54">
        <v>0</v>
      </c>
      <c r="K54">
        <v>57.67</v>
      </c>
      <c r="L54" t="s">
        <v>29</v>
      </c>
      <c r="M54">
        <v>0.93300000000000005</v>
      </c>
      <c r="N54">
        <v>12.61</v>
      </c>
      <c r="O54">
        <v>100</v>
      </c>
      <c r="P54">
        <v>21.04</v>
      </c>
      <c r="Q54">
        <v>0</v>
      </c>
      <c r="R54">
        <v>0</v>
      </c>
      <c r="S54">
        <v>0</v>
      </c>
      <c r="T54">
        <v>0.97</v>
      </c>
      <c r="U54">
        <v>40.130000000000003</v>
      </c>
      <c r="V54">
        <v>1.0629999999999999</v>
      </c>
      <c r="W54">
        <v>2.4910000000000001</v>
      </c>
      <c r="X54">
        <v>102.3</v>
      </c>
      <c r="Y54">
        <v>20.84</v>
      </c>
      <c r="Z54" s="1"/>
      <c r="AA54" s="1"/>
    </row>
    <row r="55" spans="2:27" x14ac:dyDescent="0.25">
      <c r="C55" s="46">
        <f t="shared" si="0"/>
        <v>43864.083333333212</v>
      </c>
      <c r="D55" s="1">
        <v>795</v>
      </c>
      <c r="E55">
        <v>95.4</v>
      </c>
      <c r="F55">
        <v>21.17</v>
      </c>
      <c r="G55">
        <v>0</v>
      </c>
      <c r="H55">
        <v>0</v>
      </c>
      <c r="I55">
        <v>0</v>
      </c>
      <c r="J55">
        <v>0</v>
      </c>
      <c r="K55">
        <v>112</v>
      </c>
      <c r="L55" t="s">
        <v>29</v>
      </c>
      <c r="M55">
        <v>0.93200000000000005</v>
      </c>
      <c r="N55">
        <v>12.6</v>
      </c>
      <c r="O55">
        <v>99.7</v>
      </c>
      <c r="P55">
        <v>21.12</v>
      </c>
      <c r="Q55">
        <v>0</v>
      </c>
      <c r="R55">
        <v>0</v>
      </c>
      <c r="S55">
        <v>0</v>
      </c>
      <c r="T55">
        <v>0.96199999999999997</v>
      </c>
      <c r="U55">
        <v>115</v>
      </c>
      <c r="V55">
        <v>1.083</v>
      </c>
      <c r="W55">
        <v>2.4950000000000001</v>
      </c>
      <c r="X55">
        <v>102.3</v>
      </c>
      <c r="Y55">
        <v>20.76</v>
      </c>
      <c r="Z55" s="1"/>
      <c r="AA55" s="1"/>
    </row>
    <row r="56" spans="2:27" x14ac:dyDescent="0.25">
      <c r="C56" s="46">
        <f t="shared" si="0"/>
        <v>43864.124999999876</v>
      </c>
      <c r="D56" s="1">
        <v>796</v>
      </c>
      <c r="E56">
        <v>94.7</v>
      </c>
      <c r="F56">
        <v>21.1</v>
      </c>
      <c r="G56">
        <v>0</v>
      </c>
      <c r="H56">
        <v>0</v>
      </c>
      <c r="I56">
        <v>0</v>
      </c>
      <c r="J56">
        <v>0</v>
      </c>
      <c r="K56">
        <v>66.27</v>
      </c>
      <c r="L56" t="s">
        <v>29</v>
      </c>
      <c r="M56">
        <v>0.93200000000000005</v>
      </c>
      <c r="N56">
        <v>12.59</v>
      </c>
      <c r="O56">
        <v>99.9</v>
      </c>
      <c r="P56">
        <v>20.93</v>
      </c>
      <c r="Q56">
        <v>0</v>
      </c>
      <c r="R56">
        <v>0</v>
      </c>
      <c r="S56">
        <v>0</v>
      </c>
      <c r="T56">
        <v>1.0429999999999999</v>
      </c>
      <c r="U56">
        <v>71.459999999999994</v>
      </c>
      <c r="V56">
        <v>1.141</v>
      </c>
      <c r="W56">
        <v>2.472</v>
      </c>
      <c r="X56">
        <v>102.2</v>
      </c>
      <c r="Y56">
        <v>20.69</v>
      </c>
      <c r="Z56" s="1"/>
      <c r="AA56" s="1"/>
    </row>
    <row r="57" spans="2:27" x14ac:dyDescent="0.25">
      <c r="C57" s="46">
        <f t="shared" si="0"/>
        <v>43864.166666666541</v>
      </c>
      <c r="D57" s="1">
        <v>797</v>
      </c>
      <c r="E57">
        <v>94.8</v>
      </c>
      <c r="F57">
        <v>21.2</v>
      </c>
      <c r="G57">
        <v>0</v>
      </c>
      <c r="H57">
        <v>0</v>
      </c>
      <c r="I57">
        <v>0</v>
      </c>
      <c r="J57">
        <v>0.22600000000000001</v>
      </c>
      <c r="K57">
        <v>93.8</v>
      </c>
      <c r="L57" t="s">
        <v>29</v>
      </c>
      <c r="M57">
        <v>0.93200000000000005</v>
      </c>
      <c r="N57">
        <v>12.58</v>
      </c>
      <c r="O57">
        <v>99.6</v>
      </c>
      <c r="P57">
        <v>21.17</v>
      </c>
      <c r="Q57">
        <v>0</v>
      </c>
      <c r="R57">
        <v>0</v>
      </c>
      <c r="S57">
        <v>0</v>
      </c>
      <c r="T57">
        <v>1.208</v>
      </c>
      <c r="U57">
        <v>53.79</v>
      </c>
      <c r="V57">
        <v>1.403</v>
      </c>
      <c r="W57">
        <v>2.4969999999999999</v>
      </c>
      <c r="X57">
        <v>102.2</v>
      </c>
      <c r="Y57">
        <v>20.7</v>
      </c>
      <c r="Z57" s="1"/>
      <c r="AA57" s="1"/>
    </row>
    <row r="58" spans="2:27" x14ac:dyDescent="0.25">
      <c r="C58" s="46">
        <f t="shared" si="0"/>
        <v>43864.208333333205</v>
      </c>
      <c r="D58" s="1">
        <v>798</v>
      </c>
      <c r="E58">
        <v>91.3</v>
      </c>
      <c r="F58">
        <v>22.22</v>
      </c>
      <c r="G58">
        <v>0</v>
      </c>
      <c r="H58">
        <v>0</v>
      </c>
      <c r="I58">
        <v>0</v>
      </c>
      <c r="J58">
        <v>0.78300000000000003</v>
      </c>
      <c r="K58">
        <v>74.599999999999994</v>
      </c>
      <c r="L58" t="s">
        <v>29</v>
      </c>
      <c r="M58">
        <v>0.93100000000000005</v>
      </c>
      <c r="N58">
        <v>12.57</v>
      </c>
      <c r="O58">
        <v>98.3</v>
      </c>
      <c r="P58">
        <v>22.23</v>
      </c>
      <c r="Q58">
        <v>0</v>
      </c>
      <c r="R58">
        <v>0</v>
      </c>
      <c r="S58">
        <v>0</v>
      </c>
      <c r="T58">
        <v>1.5880000000000001</v>
      </c>
      <c r="U58">
        <v>34.99</v>
      </c>
      <c r="V58">
        <v>1.768</v>
      </c>
      <c r="W58">
        <v>2.633</v>
      </c>
      <c r="X58">
        <v>102.3</v>
      </c>
      <c r="Y58">
        <v>21.8</v>
      </c>
      <c r="Z58" s="1"/>
      <c r="AA58" s="1"/>
    </row>
    <row r="59" spans="2:27" x14ac:dyDescent="0.25">
      <c r="C59" s="46">
        <f t="shared" si="0"/>
        <v>43864.249999999869</v>
      </c>
      <c r="D59" s="1">
        <v>799</v>
      </c>
      <c r="E59">
        <v>93.1</v>
      </c>
      <c r="F59">
        <v>21.79</v>
      </c>
      <c r="G59">
        <v>0</v>
      </c>
      <c r="H59">
        <v>0</v>
      </c>
      <c r="I59">
        <v>0</v>
      </c>
      <c r="J59">
        <v>0.27900000000000003</v>
      </c>
      <c r="K59">
        <v>70.25</v>
      </c>
      <c r="L59" t="s">
        <v>29</v>
      </c>
      <c r="M59">
        <v>0.93100000000000005</v>
      </c>
      <c r="N59">
        <v>12.56</v>
      </c>
      <c r="O59">
        <v>98.6</v>
      </c>
      <c r="P59">
        <v>21.79</v>
      </c>
      <c r="Q59">
        <v>0</v>
      </c>
      <c r="R59">
        <v>0</v>
      </c>
      <c r="S59">
        <v>0</v>
      </c>
      <c r="T59">
        <v>1.357</v>
      </c>
      <c r="U59">
        <v>27.56</v>
      </c>
      <c r="V59">
        <v>1.494</v>
      </c>
      <c r="W59">
        <v>2.5739999999999998</v>
      </c>
      <c r="X59">
        <v>102.3</v>
      </c>
      <c r="Y59">
        <v>21.71</v>
      </c>
      <c r="Z59" s="1"/>
      <c r="AA59" s="1"/>
    </row>
    <row r="60" spans="2:27" x14ac:dyDescent="0.25">
      <c r="C60" s="46">
        <f t="shared" si="0"/>
        <v>43864.291666666533</v>
      </c>
      <c r="D60" s="1">
        <v>800</v>
      </c>
      <c r="E60">
        <v>95.3</v>
      </c>
      <c r="F60">
        <v>21.2</v>
      </c>
      <c r="G60">
        <v>22.48</v>
      </c>
      <c r="H60">
        <v>6.7449440000000001E-3</v>
      </c>
      <c r="I60">
        <v>0</v>
      </c>
      <c r="J60">
        <v>5.0999999999999997E-2</v>
      </c>
      <c r="K60">
        <v>67.06</v>
      </c>
      <c r="L60" t="s">
        <v>29</v>
      </c>
      <c r="M60">
        <v>0.93</v>
      </c>
      <c r="N60">
        <v>12.59</v>
      </c>
      <c r="O60">
        <v>100</v>
      </c>
      <c r="P60">
        <v>21.13</v>
      </c>
      <c r="Q60">
        <v>15.3</v>
      </c>
      <c r="R60">
        <v>918</v>
      </c>
      <c r="S60">
        <v>0</v>
      </c>
      <c r="T60">
        <v>1.0509999999999999</v>
      </c>
      <c r="U60">
        <v>33.9</v>
      </c>
      <c r="V60">
        <v>1.1599999999999999</v>
      </c>
      <c r="W60">
        <v>2.5049999999999999</v>
      </c>
      <c r="X60">
        <v>102.4</v>
      </c>
      <c r="Y60">
        <v>21.04</v>
      </c>
      <c r="Z60" s="1"/>
      <c r="AA60" s="1"/>
    </row>
    <row r="61" spans="2:27" x14ac:dyDescent="0.25">
      <c r="C61" s="46">
        <f t="shared" si="0"/>
        <v>43864.333333333198</v>
      </c>
      <c r="D61" s="1">
        <v>801</v>
      </c>
      <c r="E61">
        <v>86.9</v>
      </c>
      <c r="F61">
        <v>24.02</v>
      </c>
      <c r="G61">
        <v>123.3</v>
      </c>
      <c r="H61">
        <v>3.6993539999999998E-2</v>
      </c>
      <c r="I61">
        <v>0</v>
      </c>
      <c r="J61">
        <v>0.02</v>
      </c>
      <c r="K61">
        <v>67.349999999999994</v>
      </c>
      <c r="L61" t="s">
        <v>29</v>
      </c>
      <c r="M61">
        <v>0.93</v>
      </c>
      <c r="N61">
        <v>13.14</v>
      </c>
      <c r="O61">
        <v>98.8</v>
      </c>
      <c r="P61">
        <v>23.14</v>
      </c>
      <c r="Q61">
        <v>117.5</v>
      </c>
      <c r="R61">
        <v>7051</v>
      </c>
      <c r="S61">
        <v>0</v>
      </c>
      <c r="T61">
        <v>1.2250000000000001</v>
      </c>
      <c r="U61">
        <v>147.69999999999999</v>
      </c>
      <c r="V61">
        <v>1.3120000000000001</v>
      </c>
      <c r="W61">
        <v>2.794</v>
      </c>
      <c r="X61">
        <v>102.5</v>
      </c>
      <c r="Y61">
        <v>23.7</v>
      </c>
      <c r="Z61" s="1"/>
      <c r="AA61" s="1"/>
    </row>
    <row r="62" spans="2:27" x14ac:dyDescent="0.25">
      <c r="B62" s="21">
        <v>43862</v>
      </c>
      <c r="C62" s="46">
        <f t="shared" si="0"/>
        <v>43864.374999999862</v>
      </c>
      <c r="D62" s="1">
        <v>802</v>
      </c>
      <c r="E62">
        <v>77.12</v>
      </c>
      <c r="F62">
        <v>26.66</v>
      </c>
      <c r="G62">
        <v>325.8</v>
      </c>
      <c r="H62">
        <v>9.7748509999999997E-2</v>
      </c>
      <c r="I62">
        <v>0</v>
      </c>
      <c r="J62">
        <v>0.57399999999999995</v>
      </c>
      <c r="K62">
        <v>207.1</v>
      </c>
      <c r="L62" t="s">
        <v>29</v>
      </c>
      <c r="M62">
        <v>0.93</v>
      </c>
      <c r="N62">
        <v>13.16</v>
      </c>
      <c r="O62">
        <v>90.1</v>
      </c>
      <c r="P62">
        <v>25.77</v>
      </c>
      <c r="Q62">
        <v>294.10000000000002</v>
      </c>
      <c r="R62">
        <v>7999</v>
      </c>
      <c r="S62">
        <v>0</v>
      </c>
      <c r="T62">
        <v>1.625</v>
      </c>
      <c r="U62">
        <v>264.5</v>
      </c>
      <c r="V62">
        <v>1.829</v>
      </c>
      <c r="W62">
        <v>2.9860000000000002</v>
      </c>
      <c r="X62">
        <v>102.5</v>
      </c>
      <c r="Y62">
        <v>27.63</v>
      </c>
      <c r="Z62" s="1"/>
      <c r="AA62" s="1"/>
    </row>
    <row r="63" spans="2:27" x14ac:dyDescent="0.25">
      <c r="B63" s="17">
        <v>43890.958333333336</v>
      </c>
      <c r="C63" s="46">
        <f t="shared" si="0"/>
        <v>43864.416666666526</v>
      </c>
      <c r="D63" s="1">
        <v>803</v>
      </c>
      <c r="E63">
        <v>65.599999999999994</v>
      </c>
      <c r="F63">
        <v>28.51</v>
      </c>
      <c r="G63">
        <v>567.9</v>
      </c>
      <c r="H63">
        <v>0.17037640000000001</v>
      </c>
      <c r="I63">
        <v>0</v>
      </c>
      <c r="J63">
        <v>1.712</v>
      </c>
      <c r="K63">
        <v>152.4</v>
      </c>
      <c r="L63" t="s">
        <v>29</v>
      </c>
      <c r="M63">
        <v>0.92900000000000005</v>
      </c>
      <c r="N63">
        <v>13.1</v>
      </c>
      <c r="O63">
        <v>75.069999999999993</v>
      </c>
      <c r="P63">
        <v>28.15</v>
      </c>
      <c r="Q63">
        <v>557.20000000000005</v>
      </c>
      <c r="R63">
        <v>7999</v>
      </c>
      <c r="S63">
        <v>0</v>
      </c>
      <c r="T63">
        <v>1.899</v>
      </c>
      <c r="U63">
        <v>171.5</v>
      </c>
      <c r="V63">
        <v>2.5409999999999999</v>
      </c>
      <c r="W63">
        <v>2.8439999999999999</v>
      </c>
      <c r="X63">
        <v>102.5</v>
      </c>
      <c r="Y63">
        <v>31.85</v>
      </c>
      <c r="Z63" s="1"/>
      <c r="AA63" s="1"/>
    </row>
    <row r="64" spans="2:27" x14ac:dyDescent="0.25">
      <c r="C64" s="46">
        <f t="shared" si="0"/>
        <v>43864.45833333319</v>
      </c>
      <c r="D64" s="1">
        <v>804</v>
      </c>
      <c r="E64">
        <v>60.52</v>
      </c>
      <c r="F64">
        <v>29.24</v>
      </c>
      <c r="G64">
        <v>707.8</v>
      </c>
      <c r="H64">
        <v>0.21235019999999999</v>
      </c>
      <c r="I64">
        <v>0</v>
      </c>
      <c r="J64">
        <v>2.0579999999999998</v>
      </c>
      <c r="K64">
        <v>132.80000000000001</v>
      </c>
      <c r="L64" t="s">
        <v>29</v>
      </c>
      <c r="M64">
        <v>0.93</v>
      </c>
      <c r="N64">
        <v>13.06</v>
      </c>
      <c r="O64">
        <v>66.959999999999994</v>
      </c>
      <c r="P64">
        <v>29.1</v>
      </c>
      <c r="Q64">
        <v>674.5</v>
      </c>
      <c r="R64">
        <v>7999</v>
      </c>
      <c r="S64">
        <v>0</v>
      </c>
      <c r="T64">
        <v>1.9410000000000001</v>
      </c>
      <c r="U64">
        <v>116.6</v>
      </c>
      <c r="V64">
        <v>2.714</v>
      </c>
      <c r="W64">
        <v>2.6960000000000002</v>
      </c>
      <c r="X64">
        <v>102.3</v>
      </c>
      <c r="Y64">
        <v>32.86</v>
      </c>
      <c r="Z64" s="1"/>
      <c r="AA64" s="1"/>
    </row>
    <row r="65" spans="3:27" x14ac:dyDescent="0.25">
      <c r="C65" s="46">
        <f t="shared" si="0"/>
        <v>43864.499999999854</v>
      </c>
      <c r="D65" s="1">
        <v>805</v>
      </c>
      <c r="E65">
        <v>60.86</v>
      </c>
      <c r="F65">
        <v>29.42</v>
      </c>
      <c r="G65">
        <v>810</v>
      </c>
      <c r="H65">
        <v>0.2428584</v>
      </c>
      <c r="I65">
        <v>0</v>
      </c>
      <c r="J65">
        <v>2.9809999999999999</v>
      </c>
      <c r="K65">
        <v>224.4</v>
      </c>
      <c r="L65" t="s">
        <v>29</v>
      </c>
      <c r="M65">
        <v>0.93</v>
      </c>
      <c r="N65">
        <v>13.04</v>
      </c>
      <c r="O65">
        <v>65.8</v>
      </c>
      <c r="P65">
        <v>29.3</v>
      </c>
      <c r="Q65">
        <v>788.9</v>
      </c>
      <c r="R65">
        <v>7999</v>
      </c>
      <c r="S65">
        <v>0</v>
      </c>
      <c r="T65">
        <v>3.0129999999999999</v>
      </c>
      <c r="U65">
        <v>216</v>
      </c>
      <c r="V65">
        <v>4.0010000000000003</v>
      </c>
      <c r="W65">
        <v>2.6749999999999998</v>
      </c>
      <c r="X65">
        <v>102.1</v>
      </c>
      <c r="Y65">
        <v>33.08</v>
      </c>
      <c r="Z65" s="1"/>
      <c r="AA65" s="1"/>
    </row>
    <row r="66" spans="3:27" x14ac:dyDescent="0.25">
      <c r="C66" s="46">
        <f t="shared" si="0"/>
        <v>43864.541666666519</v>
      </c>
      <c r="D66" s="1">
        <v>806</v>
      </c>
      <c r="E66">
        <v>65.58</v>
      </c>
      <c r="F66">
        <v>29.23</v>
      </c>
      <c r="G66">
        <v>719.8</v>
      </c>
      <c r="H66">
        <v>0.21593909999999999</v>
      </c>
      <c r="I66">
        <v>0</v>
      </c>
      <c r="J66">
        <v>3.0550000000000002</v>
      </c>
      <c r="K66">
        <v>280.5</v>
      </c>
      <c r="L66" t="s">
        <v>29</v>
      </c>
      <c r="M66">
        <v>0.93</v>
      </c>
      <c r="N66">
        <v>13.04</v>
      </c>
      <c r="O66">
        <v>71.180000000000007</v>
      </c>
      <c r="P66">
        <v>28.75</v>
      </c>
      <c r="Q66">
        <v>704.2</v>
      </c>
      <c r="R66">
        <v>7999</v>
      </c>
      <c r="S66">
        <v>0</v>
      </c>
      <c r="T66">
        <v>3.109</v>
      </c>
      <c r="U66">
        <v>325.89999999999998</v>
      </c>
      <c r="V66">
        <v>4.0090000000000003</v>
      </c>
      <c r="W66">
        <v>2.8029999999999999</v>
      </c>
      <c r="X66">
        <v>102.2</v>
      </c>
      <c r="Y66">
        <v>31.8</v>
      </c>
      <c r="Z66" s="1"/>
      <c r="AA66" s="1"/>
    </row>
    <row r="67" spans="3:27" x14ac:dyDescent="0.25">
      <c r="C67" s="46">
        <f t="shared" si="0"/>
        <v>43864.583333333183</v>
      </c>
      <c r="D67" s="1">
        <v>807</v>
      </c>
      <c r="E67">
        <v>62.01</v>
      </c>
      <c r="F67">
        <v>29.67</v>
      </c>
      <c r="G67">
        <v>720.2</v>
      </c>
      <c r="H67">
        <v>0.21606549999999999</v>
      </c>
      <c r="I67">
        <v>0</v>
      </c>
      <c r="J67">
        <v>2.931</v>
      </c>
      <c r="K67">
        <v>287.7</v>
      </c>
      <c r="L67" t="s">
        <v>29</v>
      </c>
      <c r="M67">
        <v>0.93100000000000005</v>
      </c>
      <c r="N67">
        <v>13.03</v>
      </c>
      <c r="O67">
        <v>68.2</v>
      </c>
      <c r="P67">
        <v>29.16</v>
      </c>
      <c r="Q67">
        <v>705.6</v>
      </c>
      <c r="R67">
        <v>7999</v>
      </c>
      <c r="S67">
        <v>0</v>
      </c>
      <c r="T67">
        <v>3.0139999999999998</v>
      </c>
      <c r="U67">
        <v>325.10000000000002</v>
      </c>
      <c r="V67">
        <v>3.8239999999999998</v>
      </c>
      <c r="W67">
        <v>2.754</v>
      </c>
      <c r="X67">
        <v>102.1</v>
      </c>
      <c r="Y67">
        <v>32.130000000000003</v>
      </c>
      <c r="Z67" s="1"/>
      <c r="AA67" s="1"/>
    </row>
    <row r="68" spans="3:27" x14ac:dyDescent="0.25">
      <c r="C68" s="46">
        <f t="shared" si="0"/>
        <v>43864.624999999847</v>
      </c>
      <c r="D68" s="1">
        <v>808</v>
      </c>
      <c r="E68">
        <v>62.7</v>
      </c>
      <c r="F68">
        <v>29.7</v>
      </c>
      <c r="G68">
        <v>518.5</v>
      </c>
      <c r="H68">
        <v>0.1555513</v>
      </c>
      <c r="I68">
        <v>0</v>
      </c>
      <c r="J68">
        <v>2.6890000000000001</v>
      </c>
      <c r="K68">
        <v>285.3</v>
      </c>
      <c r="L68" t="s">
        <v>29</v>
      </c>
      <c r="M68">
        <v>0.93200000000000005</v>
      </c>
      <c r="N68">
        <v>13.03</v>
      </c>
      <c r="O68">
        <v>68.180000000000007</v>
      </c>
      <c r="P68">
        <v>29.19</v>
      </c>
      <c r="Q68">
        <v>513.1</v>
      </c>
      <c r="R68">
        <v>7999</v>
      </c>
      <c r="S68">
        <v>0</v>
      </c>
      <c r="T68">
        <v>2.7890000000000001</v>
      </c>
      <c r="U68">
        <v>320.60000000000002</v>
      </c>
      <c r="V68">
        <v>3.59</v>
      </c>
      <c r="W68">
        <v>2.7559999999999998</v>
      </c>
      <c r="X68">
        <v>102.1</v>
      </c>
      <c r="Y68">
        <v>32.08</v>
      </c>
      <c r="Z68" s="1"/>
      <c r="AA68" s="1"/>
    </row>
    <row r="69" spans="3:27" x14ac:dyDescent="0.25">
      <c r="C69" s="46">
        <f t="shared" si="0"/>
        <v>43864.666666666511</v>
      </c>
      <c r="D69" s="1">
        <v>809</v>
      </c>
      <c r="E69">
        <v>67.319999999999993</v>
      </c>
      <c r="F69">
        <v>28.31</v>
      </c>
      <c r="G69">
        <v>210.1</v>
      </c>
      <c r="H69">
        <v>6.3016630000000004E-2</v>
      </c>
      <c r="I69">
        <v>0</v>
      </c>
      <c r="J69">
        <v>1.9510000000000001</v>
      </c>
      <c r="K69">
        <v>244</v>
      </c>
      <c r="L69" t="s">
        <v>29</v>
      </c>
      <c r="M69">
        <v>0.93300000000000005</v>
      </c>
      <c r="N69">
        <v>13.05</v>
      </c>
      <c r="O69">
        <v>70.739999999999995</v>
      </c>
      <c r="P69">
        <v>28.23</v>
      </c>
      <c r="Q69">
        <v>199.5</v>
      </c>
      <c r="R69">
        <v>7999</v>
      </c>
      <c r="S69">
        <v>0</v>
      </c>
      <c r="T69">
        <v>1.7929999999999999</v>
      </c>
      <c r="U69">
        <v>285</v>
      </c>
      <c r="V69">
        <v>2.2530000000000001</v>
      </c>
      <c r="W69">
        <v>2.7080000000000002</v>
      </c>
      <c r="X69">
        <v>102.2</v>
      </c>
      <c r="Y69">
        <v>29.69</v>
      </c>
      <c r="Z69" s="1"/>
      <c r="AA69" s="1"/>
    </row>
    <row r="70" spans="3:27" x14ac:dyDescent="0.25">
      <c r="C70" s="46">
        <f t="shared" ref="C70:C133" si="1">C69+TIME(1,0,0)</f>
        <v>43864.708333333176</v>
      </c>
      <c r="D70" s="1">
        <v>810</v>
      </c>
      <c r="E70">
        <v>64.510000000000005</v>
      </c>
      <c r="F70">
        <v>29.3</v>
      </c>
      <c r="G70">
        <v>212.8</v>
      </c>
      <c r="H70">
        <v>6.3844310000000001E-2</v>
      </c>
      <c r="I70">
        <v>0</v>
      </c>
      <c r="J70">
        <v>1.4810000000000001</v>
      </c>
      <c r="K70">
        <v>271.3</v>
      </c>
      <c r="L70" t="s">
        <v>29</v>
      </c>
      <c r="M70">
        <v>0.93400000000000005</v>
      </c>
      <c r="N70">
        <v>13.05</v>
      </c>
      <c r="O70">
        <v>70.11</v>
      </c>
      <c r="P70">
        <v>28.7</v>
      </c>
      <c r="Q70">
        <v>202.3</v>
      </c>
      <c r="R70">
        <v>7999</v>
      </c>
      <c r="S70">
        <v>0</v>
      </c>
      <c r="T70">
        <v>1.542</v>
      </c>
      <c r="U70">
        <v>312.39999999999998</v>
      </c>
      <c r="V70">
        <v>1.869</v>
      </c>
      <c r="W70">
        <v>2.762</v>
      </c>
      <c r="X70">
        <v>102.3</v>
      </c>
      <c r="Y70">
        <v>30.51</v>
      </c>
      <c r="Z70" s="1"/>
      <c r="AA70" s="1"/>
    </row>
    <row r="71" spans="3:27" x14ac:dyDescent="0.25">
      <c r="C71" s="46">
        <f t="shared" si="1"/>
        <v>43864.74999999984</v>
      </c>
      <c r="D71" s="1">
        <v>811</v>
      </c>
      <c r="E71">
        <v>70.02</v>
      </c>
      <c r="F71">
        <v>27.55</v>
      </c>
      <c r="G71">
        <v>27.79</v>
      </c>
      <c r="H71">
        <v>8.3364440000000001E-3</v>
      </c>
      <c r="I71">
        <v>0</v>
      </c>
      <c r="J71">
        <v>0.90100000000000002</v>
      </c>
      <c r="K71">
        <v>214.8</v>
      </c>
      <c r="L71" t="s">
        <v>29</v>
      </c>
      <c r="M71">
        <v>0.93500000000000005</v>
      </c>
      <c r="N71">
        <v>13</v>
      </c>
      <c r="O71">
        <v>72.39</v>
      </c>
      <c r="P71">
        <v>27.65</v>
      </c>
      <c r="Q71">
        <v>28.53</v>
      </c>
      <c r="R71">
        <v>1712</v>
      </c>
      <c r="S71">
        <v>0</v>
      </c>
      <c r="T71">
        <v>0.753</v>
      </c>
      <c r="U71">
        <v>269.8</v>
      </c>
      <c r="V71">
        <v>0.96299999999999997</v>
      </c>
      <c r="W71">
        <v>2.68</v>
      </c>
      <c r="X71">
        <v>102.4</v>
      </c>
      <c r="Y71">
        <v>28.45</v>
      </c>
      <c r="Z71" s="1"/>
      <c r="AA71" s="1"/>
    </row>
    <row r="72" spans="3:27" x14ac:dyDescent="0.25">
      <c r="C72" s="46">
        <f t="shared" si="1"/>
        <v>43864.791666666504</v>
      </c>
      <c r="D72" s="1">
        <v>812</v>
      </c>
      <c r="E72">
        <v>73.16</v>
      </c>
      <c r="F72">
        <v>26.26</v>
      </c>
      <c r="G72">
        <v>6.0000000000000001E-3</v>
      </c>
      <c r="H72" s="25">
        <v>1.695019E-6</v>
      </c>
      <c r="I72">
        <v>0</v>
      </c>
      <c r="J72">
        <v>0.64900000000000002</v>
      </c>
      <c r="K72">
        <v>94.1</v>
      </c>
      <c r="L72" t="s">
        <v>29</v>
      </c>
      <c r="M72">
        <v>0.93500000000000005</v>
      </c>
      <c r="N72">
        <v>12.79</v>
      </c>
      <c r="O72">
        <v>75.47</v>
      </c>
      <c r="P72">
        <v>26.26</v>
      </c>
      <c r="Q72">
        <v>0</v>
      </c>
      <c r="R72">
        <v>0</v>
      </c>
      <c r="S72">
        <v>0</v>
      </c>
      <c r="T72">
        <v>0.90600000000000003</v>
      </c>
      <c r="U72">
        <v>136.30000000000001</v>
      </c>
      <c r="V72">
        <v>1.1970000000000001</v>
      </c>
      <c r="W72">
        <v>2.5739999999999998</v>
      </c>
      <c r="X72">
        <v>102.4</v>
      </c>
      <c r="Y72">
        <v>26.18</v>
      </c>
      <c r="Z72" s="1"/>
      <c r="AA72" s="1"/>
    </row>
    <row r="73" spans="3:27" x14ac:dyDescent="0.25">
      <c r="C73" s="46">
        <f t="shared" si="1"/>
        <v>43864.833333333168</v>
      </c>
      <c r="D73" s="1">
        <v>813</v>
      </c>
      <c r="E73">
        <v>79.13</v>
      </c>
      <c r="F73">
        <v>25.64</v>
      </c>
      <c r="G73">
        <v>0</v>
      </c>
      <c r="H73">
        <v>0</v>
      </c>
      <c r="I73">
        <v>0</v>
      </c>
      <c r="J73">
        <v>0.41799999999999998</v>
      </c>
      <c r="K73">
        <v>190.8</v>
      </c>
      <c r="L73" t="s">
        <v>29</v>
      </c>
      <c r="M73">
        <v>0.93500000000000005</v>
      </c>
      <c r="N73">
        <v>12.7</v>
      </c>
      <c r="O73">
        <v>81.599999999999994</v>
      </c>
      <c r="P73">
        <v>25.64</v>
      </c>
      <c r="Q73">
        <v>0</v>
      </c>
      <c r="R73">
        <v>0</v>
      </c>
      <c r="S73">
        <v>0</v>
      </c>
      <c r="T73">
        <v>0.627</v>
      </c>
      <c r="U73">
        <v>171</v>
      </c>
      <c r="V73">
        <v>0.92600000000000005</v>
      </c>
      <c r="W73">
        <v>2.6850000000000001</v>
      </c>
      <c r="X73">
        <v>102.5</v>
      </c>
      <c r="Y73">
        <v>25.62</v>
      </c>
      <c r="Z73" s="1"/>
      <c r="AA73" s="1"/>
    </row>
    <row r="74" spans="3:27" x14ac:dyDescent="0.25">
      <c r="C74" s="46">
        <f t="shared" si="1"/>
        <v>43864.874999999833</v>
      </c>
      <c r="D74" s="1">
        <v>814</v>
      </c>
      <c r="E74">
        <v>80.099999999999994</v>
      </c>
      <c r="F74">
        <v>25.73</v>
      </c>
      <c r="G74">
        <v>0</v>
      </c>
      <c r="H74">
        <v>0</v>
      </c>
      <c r="I74">
        <v>0</v>
      </c>
      <c r="J74">
        <v>0.248</v>
      </c>
      <c r="K74">
        <v>128.9</v>
      </c>
      <c r="L74" t="s">
        <v>29</v>
      </c>
      <c r="M74">
        <v>0.93500000000000005</v>
      </c>
      <c r="N74">
        <v>12.66</v>
      </c>
      <c r="O74">
        <v>83.5</v>
      </c>
      <c r="P74">
        <v>25.69</v>
      </c>
      <c r="Q74">
        <v>0</v>
      </c>
      <c r="R74">
        <v>0</v>
      </c>
      <c r="S74">
        <v>0</v>
      </c>
      <c r="T74">
        <v>0.48299999999999998</v>
      </c>
      <c r="U74">
        <v>129.9</v>
      </c>
      <c r="V74">
        <v>0.7</v>
      </c>
      <c r="W74">
        <v>2.754</v>
      </c>
      <c r="X74">
        <v>102.6</v>
      </c>
      <c r="Y74">
        <v>25.64</v>
      </c>
      <c r="Z74" s="1"/>
      <c r="AA74" s="1"/>
    </row>
    <row r="75" spans="3:27" x14ac:dyDescent="0.25">
      <c r="C75" s="46">
        <f t="shared" si="1"/>
        <v>43864.916666666497</v>
      </c>
      <c r="D75" s="1">
        <v>815</v>
      </c>
      <c r="E75">
        <v>83.9</v>
      </c>
      <c r="F75">
        <v>25.33</v>
      </c>
      <c r="G75">
        <v>0</v>
      </c>
      <c r="H75">
        <v>0</v>
      </c>
      <c r="I75">
        <v>0</v>
      </c>
      <c r="J75">
        <v>0.183</v>
      </c>
      <c r="K75">
        <v>78.25</v>
      </c>
      <c r="L75" t="s">
        <v>29</v>
      </c>
      <c r="M75">
        <v>0.93500000000000005</v>
      </c>
      <c r="N75">
        <v>12.64</v>
      </c>
      <c r="O75">
        <v>86.9</v>
      </c>
      <c r="P75">
        <v>25.34</v>
      </c>
      <c r="Q75">
        <v>0</v>
      </c>
      <c r="R75">
        <v>0</v>
      </c>
      <c r="S75">
        <v>0</v>
      </c>
      <c r="T75">
        <v>0.64</v>
      </c>
      <c r="U75">
        <v>85.3</v>
      </c>
      <c r="V75">
        <v>0.88400000000000001</v>
      </c>
      <c r="W75">
        <v>2.8079999999999998</v>
      </c>
      <c r="X75">
        <v>102.6</v>
      </c>
      <c r="Y75">
        <v>25.37</v>
      </c>
      <c r="Z75" s="1"/>
      <c r="AA75" s="1"/>
    </row>
    <row r="76" spans="3:27" x14ac:dyDescent="0.25">
      <c r="C76" s="46">
        <f t="shared" si="1"/>
        <v>43864.958333333161</v>
      </c>
      <c r="D76" s="1">
        <v>816</v>
      </c>
      <c r="E76">
        <v>87.9</v>
      </c>
      <c r="F76">
        <v>24.64</v>
      </c>
      <c r="G76">
        <v>0</v>
      </c>
      <c r="H76">
        <v>0</v>
      </c>
      <c r="I76">
        <v>0</v>
      </c>
      <c r="J76">
        <v>0.36899999999999999</v>
      </c>
      <c r="K76">
        <v>97</v>
      </c>
      <c r="L76" t="s">
        <v>29</v>
      </c>
      <c r="M76">
        <v>0.93500000000000005</v>
      </c>
      <c r="N76">
        <v>12.63</v>
      </c>
      <c r="O76">
        <v>90.7</v>
      </c>
      <c r="P76">
        <v>24.73</v>
      </c>
      <c r="Q76">
        <v>0</v>
      </c>
      <c r="R76">
        <v>0</v>
      </c>
      <c r="S76">
        <v>0</v>
      </c>
      <c r="T76">
        <v>0.83799999999999997</v>
      </c>
      <c r="U76">
        <v>43.7</v>
      </c>
      <c r="V76">
        <v>1.034</v>
      </c>
      <c r="W76">
        <v>2.8250000000000002</v>
      </c>
      <c r="X76">
        <v>102.6</v>
      </c>
      <c r="Y76">
        <v>24.61</v>
      </c>
      <c r="Z76" s="89">
        <f>SUM(G53:G76)/1025</f>
        <v>4.8453424390243907</v>
      </c>
      <c r="AA76" s="89">
        <f>SUM(Q53:Q76)/1025</f>
        <v>4.683639024390243</v>
      </c>
    </row>
    <row r="77" spans="3:27" x14ac:dyDescent="0.25">
      <c r="C77" s="46">
        <f t="shared" si="1"/>
        <v>43864.999999999825</v>
      </c>
      <c r="D77" s="1">
        <v>817</v>
      </c>
      <c r="E77">
        <v>88.7</v>
      </c>
      <c r="F77">
        <v>24.56</v>
      </c>
      <c r="G77">
        <v>0</v>
      </c>
      <c r="H77">
        <v>0</v>
      </c>
      <c r="I77">
        <v>0</v>
      </c>
      <c r="J77">
        <v>0.33600000000000002</v>
      </c>
      <c r="K77">
        <v>109.1</v>
      </c>
      <c r="L77" t="s">
        <v>29</v>
      </c>
      <c r="M77">
        <v>0.93500000000000005</v>
      </c>
      <c r="N77">
        <v>12.63</v>
      </c>
      <c r="O77">
        <v>92.4</v>
      </c>
      <c r="P77">
        <v>24.5</v>
      </c>
      <c r="Q77">
        <v>0</v>
      </c>
      <c r="R77">
        <v>0</v>
      </c>
      <c r="S77">
        <v>0</v>
      </c>
      <c r="T77">
        <v>1.1240000000000001</v>
      </c>
      <c r="U77">
        <v>142.1</v>
      </c>
      <c r="V77">
        <v>1.2889999999999999</v>
      </c>
      <c r="W77">
        <v>2.8410000000000002</v>
      </c>
      <c r="X77">
        <v>102.6</v>
      </c>
      <c r="Y77">
        <v>24.56</v>
      </c>
      <c r="Z77" s="1"/>
      <c r="AA77" s="1"/>
    </row>
    <row r="78" spans="3:27" x14ac:dyDescent="0.25">
      <c r="C78" s="46">
        <f t="shared" si="1"/>
        <v>43865.04166666649</v>
      </c>
      <c r="D78" s="1">
        <v>818</v>
      </c>
      <c r="E78">
        <v>87.5</v>
      </c>
      <c r="F78">
        <v>24.21</v>
      </c>
      <c r="G78">
        <v>0</v>
      </c>
      <c r="H78">
        <v>0</v>
      </c>
      <c r="I78">
        <v>0</v>
      </c>
      <c r="J78">
        <v>0.81599999999999995</v>
      </c>
      <c r="K78">
        <v>84.5</v>
      </c>
      <c r="L78" t="s">
        <v>29</v>
      </c>
      <c r="M78">
        <v>0.93400000000000005</v>
      </c>
      <c r="N78">
        <v>12.62</v>
      </c>
      <c r="O78">
        <v>91.6</v>
      </c>
      <c r="P78">
        <v>24.25</v>
      </c>
      <c r="Q78">
        <v>0</v>
      </c>
      <c r="R78">
        <v>0</v>
      </c>
      <c r="S78">
        <v>0</v>
      </c>
      <c r="T78">
        <v>1.145</v>
      </c>
      <c r="U78">
        <v>59.73</v>
      </c>
      <c r="V78">
        <v>1.393</v>
      </c>
      <c r="W78">
        <v>2.7749999999999999</v>
      </c>
      <c r="X78">
        <v>102.5</v>
      </c>
      <c r="Y78">
        <v>24.14</v>
      </c>
      <c r="Z78" s="1"/>
      <c r="AA78" s="1"/>
    </row>
    <row r="79" spans="3:27" x14ac:dyDescent="0.25">
      <c r="C79" s="46">
        <f t="shared" si="1"/>
        <v>43865.083333333154</v>
      </c>
      <c r="D79" s="1">
        <v>819</v>
      </c>
      <c r="E79">
        <v>92.6</v>
      </c>
      <c r="F79">
        <v>22.94</v>
      </c>
      <c r="G79">
        <v>0</v>
      </c>
      <c r="H79">
        <v>0</v>
      </c>
      <c r="I79">
        <v>0</v>
      </c>
      <c r="J79">
        <v>0.32900000000000001</v>
      </c>
      <c r="K79">
        <v>92.2</v>
      </c>
      <c r="L79" t="s">
        <v>29</v>
      </c>
      <c r="M79">
        <v>0.93400000000000005</v>
      </c>
      <c r="N79">
        <v>12.6</v>
      </c>
      <c r="O79">
        <v>95.8</v>
      </c>
      <c r="P79">
        <v>22.93</v>
      </c>
      <c r="Q79">
        <v>0</v>
      </c>
      <c r="R79">
        <v>0</v>
      </c>
      <c r="S79">
        <v>0</v>
      </c>
      <c r="T79">
        <v>0.91700000000000004</v>
      </c>
      <c r="U79">
        <v>54.2</v>
      </c>
      <c r="V79">
        <v>1.054</v>
      </c>
      <c r="W79">
        <v>2.677</v>
      </c>
      <c r="X79">
        <v>102.5</v>
      </c>
      <c r="Y79">
        <v>23.07</v>
      </c>
      <c r="Z79" s="1"/>
      <c r="AA79" s="1"/>
    </row>
    <row r="80" spans="3:27" x14ac:dyDescent="0.25">
      <c r="C80" s="46">
        <f t="shared" si="1"/>
        <v>43865.124999999818</v>
      </c>
      <c r="D80" s="1">
        <v>820</v>
      </c>
      <c r="E80">
        <v>94.5</v>
      </c>
      <c r="F80">
        <v>22.31</v>
      </c>
      <c r="G80">
        <v>0</v>
      </c>
      <c r="H80">
        <v>0</v>
      </c>
      <c r="I80">
        <v>0</v>
      </c>
      <c r="J80">
        <v>0.317</v>
      </c>
      <c r="K80">
        <v>97.5</v>
      </c>
      <c r="L80" t="s">
        <v>29</v>
      </c>
      <c r="M80">
        <v>0.93400000000000005</v>
      </c>
      <c r="N80">
        <v>12.59</v>
      </c>
      <c r="O80">
        <v>97.4</v>
      </c>
      <c r="P80">
        <v>22.31</v>
      </c>
      <c r="Q80">
        <v>0</v>
      </c>
      <c r="R80">
        <v>0</v>
      </c>
      <c r="S80">
        <v>0</v>
      </c>
      <c r="T80">
        <v>0.753</v>
      </c>
      <c r="U80">
        <v>60.64</v>
      </c>
      <c r="V80">
        <v>0.90600000000000003</v>
      </c>
      <c r="W80">
        <v>2.6230000000000002</v>
      </c>
      <c r="X80">
        <v>102.4</v>
      </c>
      <c r="Y80">
        <v>22.13</v>
      </c>
      <c r="Z80" s="1"/>
      <c r="AA80" s="1"/>
    </row>
    <row r="81" spans="3:27" x14ac:dyDescent="0.25">
      <c r="C81" s="46">
        <f t="shared" si="1"/>
        <v>43865.166666666482</v>
      </c>
      <c r="D81" s="1">
        <v>821</v>
      </c>
      <c r="E81">
        <v>93.1</v>
      </c>
      <c r="F81">
        <v>22.55</v>
      </c>
      <c r="G81">
        <v>0</v>
      </c>
      <c r="H81">
        <v>0</v>
      </c>
      <c r="I81">
        <v>0</v>
      </c>
      <c r="J81">
        <v>0.71099999999999997</v>
      </c>
      <c r="K81">
        <v>69.739999999999995</v>
      </c>
      <c r="L81" t="s">
        <v>29</v>
      </c>
      <c r="M81">
        <v>0.93400000000000005</v>
      </c>
      <c r="N81">
        <v>12.58</v>
      </c>
      <c r="O81">
        <v>97.6</v>
      </c>
      <c r="P81">
        <v>22.57</v>
      </c>
      <c r="Q81">
        <v>0</v>
      </c>
      <c r="R81">
        <v>0</v>
      </c>
      <c r="S81">
        <v>0</v>
      </c>
      <c r="T81">
        <v>1.2310000000000001</v>
      </c>
      <c r="U81">
        <v>57.98</v>
      </c>
      <c r="V81">
        <v>1.429</v>
      </c>
      <c r="W81">
        <v>2.669</v>
      </c>
      <c r="X81">
        <v>102.4</v>
      </c>
      <c r="Y81">
        <v>22.31</v>
      </c>
      <c r="Z81" s="1"/>
      <c r="AA81" s="1"/>
    </row>
    <row r="82" spans="3:27" x14ac:dyDescent="0.25">
      <c r="C82" s="46">
        <f t="shared" si="1"/>
        <v>43865.208333333147</v>
      </c>
      <c r="D82" s="1">
        <v>822</v>
      </c>
      <c r="E82">
        <v>94.8</v>
      </c>
      <c r="F82">
        <v>22.06</v>
      </c>
      <c r="G82">
        <v>0</v>
      </c>
      <c r="H82">
        <v>0</v>
      </c>
      <c r="I82">
        <v>0</v>
      </c>
      <c r="J82">
        <v>0.158</v>
      </c>
      <c r="K82">
        <v>74.52</v>
      </c>
      <c r="L82" t="s">
        <v>29</v>
      </c>
      <c r="M82">
        <v>0.93300000000000005</v>
      </c>
      <c r="N82">
        <v>12.57</v>
      </c>
      <c r="O82">
        <v>98.9</v>
      </c>
      <c r="P82">
        <v>22.05</v>
      </c>
      <c r="Q82">
        <v>0</v>
      </c>
      <c r="R82">
        <v>0</v>
      </c>
      <c r="S82">
        <v>0</v>
      </c>
      <c r="T82">
        <v>1.216</v>
      </c>
      <c r="U82">
        <v>55.12</v>
      </c>
      <c r="V82">
        <v>1.4039999999999999</v>
      </c>
      <c r="W82">
        <v>2.62</v>
      </c>
      <c r="X82">
        <v>102.4</v>
      </c>
      <c r="Y82">
        <v>21.97</v>
      </c>
      <c r="Z82" s="1"/>
      <c r="AA82" s="1"/>
    </row>
    <row r="83" spans="3:27" x14ac:dyDescent="0.25">
      <c r="C83" s="46">
        <f t="shared" si="1"/>
        <v>43865.249999999811</v>
      </c>
      <c r="D83" s="1">
        <v>823</v>
      </c>
      <c r="E83">
        <v>95.8</v>
      </c>
      <c r="F83">
        <v>21.57</v>
      </c>
      <c r="G83">
        <v>0</v>
      </c>
      <c r="H83">
        <v>0</v>
      </c>
      <c r="I83">
        <v>0</v>
      </c>
      <c r="J83">
        <v>0</v>
      </c>
      <c r="K83">
        <v>137.6</v>
      </c>
      <c r="L83" t="s">
        <v>29</v>
      </c>
      <c r="M83">
        <v>0.93300000000000005</v>
      </c>
      <c r="N83">
        <v>12.56</v>
      </c>
      <c r="O83">
        <v>99.7</v>
      </c>
      <c r="P83">
        <v>21.54</v>
      </c>
      <c r="Q83">
        <v>0</v>
      </c>
      <c r="R83">
        <v>0</v>
      </c>
      <c r="S83">
        <v>0</v>
      </c>
      <c r="T83">
        <v>1.0369999999999999</v>
      </c>
      <c r="U83">
        <v>195.9</v>
      </c>
      <c r="V83">
        <v>1.1379999999999999</v>
      </c>
      <c r="W83">
        <v>2.5619999999999998</v>
      </c>
      <c r="X83">
        <v>102.4</v>
      </c>
      <c r="Y83">
        <v>21.49</v>
      </c>
      <c r="Z83" s="1"/>
      <c r="AA83" s="1"/>
    </row>
    <row r="84" spans="3:27" x14ac:dyDescent="0.25">
      <c r="C84" s="46">
        <f t="shared" si="1"/>
        <v>43865.291666666475</v>
      </c>
      <c r="D84" s="1">
        <v>824</v>
      </c>
      <c r="E84">
        <v>97.3</v>
      </c>
      <c r="F84">
        <v>21.13</v>
      </c>
      <c r="G84">
        <v>24.33</v>
      </c>
      <c r="H84">
        <v>7.2994540000000004E-3</v>
      </c>
      <c r="I84">
        <v>0</v>
      </c>
      <c r="J84">
        <v>6.3E-2</v>
      </c>
      <c r="K84">
        <v>114.4</v>
      </c>
      <c r="L84" t="s">
        <v>29</v>
      </c>
      <c r="M84">
        <v>0.93200000000000005</v>
      </c>
      <c r="N84">
        <v>12.59</v>
      </c>
      <c r="O84">
        <v>99.9</v>
      </c>
      <c r="P84">
        <v>21.05</v>
      </c>
      <c r="Q84">
        <v>14.62</v>
      </c>
      <c r="R84">
        <v>877</v>
      </c>
      <c r="S84">
        <v>0</v>
      </c>
      <c r="T84">
        <v>0.99099999999999999</v>
      </c>
      <c r="U84">
        <v>90.9</v>
      </c>
      <c r="V84">
        <v>1.1439999999999999</v>
      </c>
      <c r="W84">
        <v>2.492</v>
      </c>
      <c r="X84">
        <v>102.5</v>
      </c>
      <c r="Y84">
        <v>20.89</v>
      </c>
      <c r="Z84" s="1"/>
      <c r="AA84" s="1"/>
    </row>
    <row r="85" spans="3:27" x14ac:dyDescent="0.25">
      <c r="C85" s="46">
        <f t="shared" si="1"/>
        <v>43865.333333333139</v>
      </c>
      <c r="D85" s="1">
        <v>825</v>
      </c>
      <c r="E85">
        <v>85.5</v>
      </c>
      <c r="F85">
        <v>24.59</v>
      </c>
      <c r="G85">
        <v>181.1</v>
      </c>
      <c r="H85">
        <v>5.4327790000000001E-2</v>
      </c>
      <c r="I85">
        <v>0</v>
      </c>
      <c r="J85">
        <v>7.0000000000000007E-2</v>
      </c>
      <c r="K85">
        <v>119.6</v>
      </c>
      <c r="L85" t="s">
        <v>29</v>
      </c>
      <c r="M85">
        <v>0.93200000000000005</v>
      </c>
      <c r="N85">
        <v>13.14</v>
      </c>
      <c r="O85">
        <v>97.8</v>
      </c>
      <c r="P85">
        <v>23.66</v>
      </c>
      <c r="Q85">
        <v>164</v>
      </c>
      <c r="R85">
        <v>7999</v>
      </c>
      <c r="S85">
        <v>0</v>
      </c>
      <c r="T85">
        <v>1.157</v>
      </c>
      <c r="U85">
        <v>177.5</v>
      </c>
      <c r="V85">
        <v>1.2929999999999999</v>
      </c>
      <c r="W85">
        <v>2.8490000000000002</v>
      </c>
      <c r="X85">
        <v>102.5</v>
      </c>
      <c r="Y85">
        <v>24.33</v>
      </c>
      <c r="Z85" s="1"/>
      <c r="AA85" s="1"/>
    </row>
    <row r="86" spans="3:27" x14ac:dyDescent="0.25">
      <c r="C86" s="46">
        <f t="shared" si="1"/>
        <v>43865.374999999804</v>
      </c>
      <c r="D86" s="1">
        <v>826</v>
      </c>
      <c r="E86">
        <v>67.97</v>
      </c>
      <c r="F86">
        <v>28.09</v>
      </c>
      <c r="G86">
        <v>400.9</v>
      </c>
      <c r="H86">
        <v>0.1202772</v>
      </c>
      <c r="I86">
        <v>0</v>
      </c>
      <c r="J86">
        <v>0</v>
      </c>
      <c r="K86">
        <v>175.7</v>
      </c>
      <c r="L86" t="s">
        <v>29</v>
      </c>
      <c r="M86">
        <v>0.93200000000000005</v>
      </c>
      <c r="N86">
        <v>13.13</v>
      </c>
      <c r="O86">
        <v>80.7</v>
      </c>
      <c r="P86">
        <v>27.21</v>
      </c>
      <c r="Q86">
        <v>370.6</v>
      </c>
      <c r="R86">
        <v>7999</v>
      </c>
      <c r="S86">
        <v>0</v>
      </c>
      <c r="T86">
        <v>1.1879999999999999</v>
      </c>
      <c r="U86">
        <v>209.5</v>
      </c>
      <c r="V86">
        <v>1.456</v>
      </c>
      <c r="W86">
        <v>2.907</v>
      </c>
      <c r="X86">
        <v>102.6</v>
      </c>
      <c r="Y86">
        <v>30.42</v>
      </c>
      <c r="Z86" s="1"/>
      <c r="AA86" s="1"/>
    </row>
    <row r="87" spans="3:27" x14ac:dyDescent="0.25">
      <c r="C87" s="46">
        <f t="shared" si="1"/>
        <v>43865.416666666468</v>
      </c>
      <c r="D87" s="1">
        <v>827</v>
      </c>
      <c r="E87">
        <v>64.98</v>
      </c>
      <c r="F87">
        <v>28.82</v>
      </c>
      <c r="G87">
        <v>599.1</v>
      </c>
      <c r="H87">
        <v>0.1797282</v>
      </c>
      <c r="I87">
        <v>0</v>
      </c>
      <c r="J87">
        <v>0.46700000000000003</v>
      </c>
      <c r="K87">
        <v>204.5</v>
      </c>
      <c r="L87" t="s">
        <v>29</v>
      </c>
      <c r="M87">
        <v>0.93100000000000005</v>
      </c>
      <c r="N87">
        <v>13.08</v>
      </c>
      <c r="O87">
        <v>73.27</v>
      </c>
      <c r="P87">
        <v>28.35</v>
      </c>
      <c r="Q87">
        <v>568</v>
      </c>
      <c r="R87">
        <v>7999</v>
      </c>
      <c r="S87">
        <v>0</v>
      </c>
      <c r="T87">
        <v>1.331</v>
      </c>
      <c r="U87">
        <v>235.7</v>
      </c>
      <c r="V87">
        <v>1.8009999999999999</v>
      </c>
      <c r="W87">
        <v>2.827</v>
      </c>
      <c r="X87">
        <v>102.4</v>
      </c>
      <c r="Y87">
        <v>33.17</v>
      </c>
      <c r="Z87" s="1"/>
      <c r="AA87" s="1"/>
    </row>
    <row r="88" spans="3:27" x14ac:dyDescent="0.25">
      <c r="C88" s="46">
        <f t="shared" si="1"/>
        <v>43865.458333333132</v>
      </c>
      <c r="D88" s="1">
        <v>828</v>
      </c>
      <c r="E88">
        <v>64.400000000000006</v>
      </c>
      <c r="F88">
        <v>29.2</v>
      </c>
      <c r="G88">
        <v>678.9</v>
      </c>
      <c r="H88">
        <v>0.20368149999999999</v>
      </c>
      <c r="I88">
        <v>0</v>
      </c>
      <c r="J88">
        <v>2.536</v>
      </c>
      <c r="K88">
        <v>295.7</v>
      </c>
      <c r="L88" t="s">
        <v>29</v>
      </c>
      <c r="M88">
        <v>0.93100000000000005</v>
      </c>
      <c r="N88">
        <v>13.05</v>
      </c>
      <c r="O88">
        <v>70.510000000000005</v>
      </c>
      <c r="P88">
        <v>28.81</v>
      </c>
      <c r="Q88">
        <v>655.1</v>
      </c>
      <c r="R88">
        <v>7999</v>
      </c>
      <c r="S88">
        <v>0</v>
      </c>
      <c r="T88">
        <v>2.516</v>
      </c>
      <c r="U88">
        <v>310.10000000000002</v>
      </c>
      <c r="V88">
        <v>3.2010000000000001</v>
      </c>
      <c r="W88">
        <v>2.7949999999999999</v>
      </c>
      <c r="X88">
        <v>102.3</v>
      </c>
      <c r="Y88">
        <v>32.6</v>
      </c>
      <c r="Z88" s="1"/>
      <c r="AA88" s="1"/>
    </row>
    <row r="89" spans="3:27" x14ac:dyDescent="0.25">
      <c r="C89" s="46">
        <f t="shared" si="1"/>
        <v>43865.499999999796</v>
      </c>
      <c r="D89" s="1">
        <v>829</v>
      </c>
      <c r="E89">
        <v>61.75</v>
      </c>
      <c r="F89">
        <v>29.6</v>
      </c>
      <c r="G89">
        <v>752.1</v>
      </c>
      <c r="H89">
        <v>0.22563130000000001</v>
      </c>
      <c r="I89">
        <v>0</v>
      </c>
      <c r="J89">
        <v>2.8159999999999998</v>
      </c>
      <c r="K89">
        <v>292.3</v>
      </c>
      <c r="L89" t="s">
        <v>29</v>
      </c>
      <c r="M89">
        <v>0.93100000000000005</v>
      </c>
      <c r="N89">
        <v>13.04</v>
      </c>
      <c r="O89">
        <v>68.13</v>
      </c>
      <c r="P89">
        <v>29.09</v>
      </c>
      <c r="Q89">
        <v>738.6</v>
      </c>
      <c r="R89">
        <v>7999</v>
      </c>
      <c r="S89">
        <v>0</v>
      </c>
      <c r="T89">
        <v>2.8439999999999999</v>
      </c>
      <c r="U89">
        <v>325.3</v>
      </c>
      <c r="V89">
        <v>3.65</v>
      </c>
      <c r="W89">
        <v>2.75</v>
      </c>
      <c r="X89">
        <v>102.2</v>
      </c>
      <c r="Y89">
        <v>32.56</v>
      </c>
      <c r="Z89" s="1"/>
      <c r="AA89" s="1"/>
    </row>
    <row r="90" spans="3:27" x14ac:dyDescent="0.25">
      <c r="C90" s="46">
        <f t="shared" si="1"/>
        <v>43865.541666666461</v>
      </c>
      <c r="D90" s="1">
        <v>830</v>
      </c>
      <c r="E90">
        <v>61</v>
      </c>
      <c r="F90">
        <v>29.73</v>
      </c>
      <c r="G90">
        <v>823</v>
      </c>
      <c r="H90">
        <v>0.24684300000000001</v>
      </c>
      <c r="I90">
        <v>0</v>
      </c>
      <c r="J90">
        <v>2.714</v>
      </c>
      <c r="K90">
        <v>283.10000000000002</v>
      </c>
      <c r="L90" t="s">
        <v>29</v>
      </c>
      <c r="M90">
        <v>0.93100000000000005</v>
      </c>
      <c r="N90">
        <v>13.03</v>
      </c>
      <c r="O90">
        <v>66.87</v>
      </c>
      <c r="P90">
        <v>29.21</v>
      </c>
      <c r="Q90">
        <v>809</v>
      </c>
      <c r="R90">
        <v>7999</v>
      </c>
      <c r="S90">
        <v>0</v>
      </c>
      <c r="T90">
        <v>2.734</v>
      </c>
      <c r="U90">
        <v>317.3</v>
      </c>
      <c r="V90">
        <v>3.4860000000000002</v>
      </c>
      <c r="W90">
        <v>2.718</v>
      </c>
      <c r="X90">
        <v>102.1</v>
      </c>
      <c r="Y90">
        <v>32.54</v>
      </c>
      <c r="Z90" s="1"/>
      <c r="AA90" s="1"/>
    </row>
    <row r="91" spans="3:27" x14ac:dyDescent="0.25">
      <c r="C91" s="46">
        <f t="shared" si="1"/>
        <v>43865.583333333125</v>
      </c>
      <c r="D91" s="1">
        <v>831</v>
      </c>
      <c r="E91">
        <v>62.77</v>
      </c>
      <c r="F91">
        <v>29.72</v>
      </c>
      <c r="G91">
        <v>745.8</v>
      </c>
      <c r="H91">
        <v>0.22374459999999999</v>
      </c>
      <c r="I91">
        <v>0</v>
      </c>
      <c r="J91">
        <v>2.6749999999999998</v>
      </c>
      <c r="K91">
        <v>260.39999999999998</v>
      </c>
      <c r="L91" t="s">
        <v>29</v>
      </c>
      <c r="M91">
        <v>0.93200000000000005</v>
      </c>
      <c r="N91">
        <v>13.02</v>
      </c>
      <c r="O91">
        <v>67.760000000000005</v>
      </c>
      <c r="P91">
        <v>29.44</v>
      </c>
      <c r="Q91">
        <v>730.2</v>
      </c>
      <c r="R91">
        <v>7999</v>
      </c>
      <c r="S91">
        <v>0</v>
      </c>
      <c r="T91">
        <v>2.6680000000000001</v>
      </c>
      <c r="U91">
        <v>297</v>
      </c>
      <c r="V91">
        <v>3.3759999999999999</v>
      </c>
      <c r="W91">
        <v>2.786</v>
      </c>
      <c r="X91">
        <v>102</v>
      </c>
      <c r="Y91">
        <v>32.75</v>
      </c>
      <c r="Z91" s="1"/>
      <c r="AA91" s="1"/>
    </row>
    <row r="92" spans="3:27" x14ac:dyDescent="0.25">
      <c r="C92" s="46">
        <f t="shared" si="1"/>
        <v>43865.624999999789</v>
      </c>
      <c r="D92" s="1">
        <v>832</v>
      </c>
      <c r="E92">
        <v>64.260000000000005</v>
      </c>
      <c r="F92">
        <v>29.53</v>
      </c>
      <c r="G92">
        <v>614.4</v>
      </c>
      <c r="H92">
        <v>0.18432509999999999</v>
      </c>
      <c r="I92">
        <v>0</v>
      </c>
      <c r="J92">
        <v>2.8919999999999999</v>
      </c>
      <c r="K92">
        <v>262.60000000000002</v>
      </c>
      <c r="L92" t="s">
        <v>29</v>
      </c>
      <c r="M92">
        <v>0.93300000000000005</v>
      </c>
      <c r="N92">
        <v>13.02</v>
      </c>
      <c r="O92">
        <v>68.73</v>
      </c>
      <c r="P92">
        <v>29.32</v>
      </c>
      <c r="Q92">
        <v>593.79999999999995</v>
      </c>
      <c r="R92">
        <v>7999</v>
      </c>
      <c r="S92">
        <v>0</v>
      </c>
      <c r="T92">
        <v>2.8370000000000002</v>
      </c>
      <c r="U92">
        <v>295.10000000000002</v>
      </c>
      <c r="V92">
        <v>3.585</v>
      </c>
      <c r="W92">
        <v>2.8079999999999998</v>
      </c>
      <c r="X92">
        <v>102.1</v>
      </c>
      <c r="Y92">
        <v>32.299999999999997</v>
      </c>
      <c r="Z92" s="1"/>
      <c r="AA92" s="1"/>
    </row>
    <row r="93" spans="3:27" x14ac:dyDescent="0.25">
      <c r="C93" s="46">
        <f t="shared" si="1"/>
        <v>43865.666666666453</v>
      </c>
      <c r="D93" s="1">
        <v>833</v>
      </c>
      <c r="E93">
        <v>64.14</v>
      </c>
      <c r="F93">
        <v>29.57</v>
      </c>
      <c r="G93">
        <v>435.4</v>
      </c>
      <c r="H93">
        <v>0.13062660000000001</v>
      </c>
      <c r="I93">
        <v>0</v>
      </c>
      <c r="J93">
        <v>3.0329999999999999</v>
      </c>
      <c r="K93">
        <v>264.5</v>
      </c>
      <c r="L93" t="s">
        <v>29</v>
      </c>
      <c r="M93">
        <v>0.93400000000000005</v>
      </c>
      <c r="N93">
        <v>13.03</v>
      </c>
      <c r="O93">
        <v>68.91</v>
      </c>
      <c r="P93">
        <v>29.25</v>
      </c>
      <c r="Q93">
        <v>415.3</v>
      </c>
      <c r="R93">
        <v>7999</v>
      </c>
      <c r="S93">
        <v>0</v>
      </c>
      <c r="T93">
        <v>2.972</v>
      </c>
      <c r="U93">
        <v>297.5</v>
      </c>
      <c r="V93">
        <v>3.746</v>
      </c>
      <c r="W93">
        <v>2.8029999999999999</v>
      </c>
      <c r="X93">
        <v>102.1</v>
      </c>
      <c r="Y93">
        <v>31.92</v>
      </c>
      <c r="Z93" s="1"/>
      <c r="AA93" s="1"/>
    </row>
    <row r="94" spans="3:27" x14ac:dyDescent="0.25">
      <c r="C94" s="46">
        <f t="shared" si="1"/>
        <v>43865.708333333117</v>
      </c>
      <c r="D94" s="1">
        <v>834</v>
      </c>
      <c r="E94">
        <v>66.37</v>
      </c>
      <c r="F94">
        <v>28.91</v>
      </c>
      <c r="G94">
        <v>208.3</v>
      </c>
      <c r="H94">
        <v>6.2504660000000004E-2</v>
      </c>
      <c r="I94">
        <v>0</v>
      </c>
      <c r="J94">
        <v>2.573</v>
      </c>
      <c r="K94">
        <v>234.8</v>
      </c>
      <c r="L94" t="s">
        <v>29</v>
      </c>
      <c r="M94">
        <v>0.93500000000000005</v>
      </c>
      <c r="N94">
        <v>13.04</v>
      </c>
      <c r="O94">
        <v>69.63</v>
      </c>
      <c r="P94">
        <v>28.92</v>
      </c>
      <c r="Q94">
        <v>198.1</v>
      </c>
      <c r="R94">
        <v>7999</v>
      </c>
      <c r="S94">
        <v>0</v>
      </c>
      <c r="T94">
        <v>2.427</v>
      </c>
      <c r="U94">
        <v>270.8</v>
      </c>
      <c r="V94">
        <v>3.23</v>
      </c>
      <c r="W94">
        <v>2.7770000000000001</v>
      </c>
      <c r="X94">
        <v>102.2</v>
      </c>
      <c r="Y94">
        <v>30.8</v>
      </c>
      <c r="Z94" s="1"/>
      <c r="AA94" s="1"/>
    </row>
    <row r="95" spans="3:27" x14ac:dyDescent="0.25">
      <c r="C95" s="46">
        <f t="shared" si="1"/>
        <v>43865.749999999782</v>
      </c>
      <c r="D95" s="1">
        <v>835</v>
      </c>
      <c r="E95">
        <v>66.13</v>
      </c>
      <c r="F95">
        <v>28.18</v>
      </c>
      <c r="G95">
        <v>29.46</v>
      </c>
      <c r="H95">
        <v>8.8380799999999999E-3</v>
      </c>
      <c r="I95">
        <v>0</v>
      </c>
      <c r="J95">
        <v>1.548</v>
      </c>
      <c r="K95">
        <v>220.4</v>
      </c>
      <c r="L95" t="s">
        <v>29</v>
      </c>
      <c r="M95">
        <v>0.93600000000000005</v>
      </c>
      <c r="N95">
        <v>12.98</v>
      </c>
      <c r="O95">
        <v>68.209999999999994</v>
      </c>
      <c r="P95">
        <v>28.3</v>
      </c>
      <c r="Q95">
        <v>30.25</v>
      </c>
      <c r="R95">
        <v>1815</v>
      </c>
      <c r="S95">
        <v>0</v>
      </c>
      <c r="T95">
        <v>1.292</v>
      </c>
      <c r="U95">
        <v>259.39999999999998</v>
      </c>
      <c r="V95">
        <v>1.669</v>
      </c>
      <c r="W95">
        <v>2.6230000000000002</v>
      </c>
      <c r="X95">
        <v>102.3</v>
      </c>
      <c r="Y95">
        <v>28.87</v>
      </c>
      <c r="Z95" s="1"/>
      <c r="AA95" s="1"/>
    </row>
    <row r="96" spans="3:27" x14ac:dyDescent="0.25">
      <c r="C96" s="46">
        <f t="shared" si="1"/>
        <v>43865.791666666446</v>
      </c>
      <c r="D96" s="1">
        <v>836</v>
      </c>
      <c r="E96">
        <v>72.73</v>
      </c>
      <c r="F96">
        <v>26.94</v>
      </c>
      <c r="G96">
        <v>1.0999999999999999E-2</v>
      </c>
      <c r="H96" s="25">
        <v>3.3895919999999999E-6</v>
      </c>
      <c r="I96">
        <v>0</v>
      </c>
      <c r="J96">
        <v>0.60899999999999999</v>
      </c>
      <c r="K96">
        <v>185.7</v>
      </c>
      <c r="L96" t="s">
        <v>29</v>
      </c>
      <c r="M96">
        <v>0.93600000000000005</v>
      </c>
      <c r="N96">
        <v>12.77</v>
      </c>
      <c r="O96">
        <v>74.64</v>
      </c>
      <c r="P96">
        <v>26.98</v>
      </c>
      <c r="Q96">
        <v>0</v>
      </c>
      <c r="R96">
        <v>0</v>
      </c>
      <c r="S96">
        <v>0</v>
      </c>
      <c r="T96">
        <v>0.70499999999999996</v>
      </c>
      <c r="U96">
        <v>207.5</v>
      </c>
      <c r="V96">
        <v>0.88300000000000001</v>
      </c>
      <c r="W96">
        <v>2.657</v>
      </c>
      <c r="X96">
        <v>102.4</v>
      </c>
      <c r="Y96">
        <v>27.2</v>
      </c>
      <c r="Z96" s="1"/>
      <c r="AA96" s="1"/>
    </row>
    <row r="97" spans="3:27" x14ac:dyDescent="0.25">
      <c r="C97" s="46">
        <f t="shared" si="1"/>
        <v>43865.83333333311</v>
      </c>
      <c r="D97" s="1">
        <v>837</v>
      </c>
      <c r="E97">
        <v>77.66</v>
      </c>
      <c r="F97">
        <v>25.84</v>
      </c>
      <c r="G97">
        <v>0</v>
      </c>
      <c r="H97">
        <v>0</v>
      </c>
      <c r="I97">
        <v>0</v>
      </c>
      <c r="J97">
        <v>8.5999999999999993E-2</v>
      </c>
      <c r="K97">
        <v>161.9</v>
      </c>
      <c r="L97" t="s">
        <v>29</v>
      </c>
      <c r="M97">
        <v>0.93700000000000006</v>
      </c>
      <c r="N97">
        <v>12.69</v>
      </c>
      <c r="O97">
        <v>80.5</v>
      </c>
      <c r="P97">
        <v>25.78</v>
      </c>
      <c r="Q97">
        <v>0</v>
      </c>
      <c r="R97">
        <v>0</v>
      </c>
      <c r="S97">
        <v>0</v>
      </c>
      <c r="T97">
        <v>0.42599999999999999</v>
      </c>
      <c r="U97">
        <v>199.3</v>
      </c>
      <c r="V97">
        <v>0.55900000000000005</v>
      </c>
      <c r="W97">
        <v>2.6709999999999998</v>
      </c>
      <c r="X97">
        <v>102.5</v>
      </c>
      <c r="Y97">
        <v>25.77</v>
      </c>
      <c r="Z97" s="1"/>
      <c r="AA97" s="1"/>
    </row>
    <row r="98" spans="3:27" x14ac:dyDescent="0.25">
      <c r="C98" s="46">
        <f t="shared" si="1"/>
        <v>43865.874999999774</v>
      </c>
      <c r="D98" s="1">
        <v>838</v>
      </c>
      <c r="E98">
        <v>78.23</v>
      </c>
      <c r="F98">
        <v>25.71</v>
      </c>
      <c r="G98">
        <v>0</v>
      </c>
      <c r="H98">
        <v>0</v>
      </c>
      <c r="I98">
        <v>0</v>
      </c>
      <c r="J98">
        <v>0.69699999999999995</v>
      </c>
      <c r="K98">
        <v>142.80000000000001</v>
      </c>
      <c r="L98" t="s">
        <v>29</v>
      </c>
      <c r="M98">
        <v>0.93600000000000005</v>
      </c>
      <c r="N98">
        <v>12.65</v>
      </c>
      <c r="O98">
        <v>81.5</v>
      </c>
      <c r="P98">
        <v>25.7</v>
      </c>
      <c r="Q98">
        <v>0</v>
      </c>
      <c r="R98">
        <v>0</v>
      </c>
      <c r="S98">
        <v>0</v>
      </c>
      <c r="T98">
        <v>0.90800000000000003</v>
      </c>
      <c r="U98">
        <v>128.5</v>
      </c>
      <c r="V98">
        <v>1.109</v>
      </c>
      <c r="W98">
        <v>2.6869999999999998</v>
      </c>
      <c r="X98">
        <v>102.6</v>
      </c>
      <c r="Y98">
        <v>25.45</v>
      </c>
      <c r="Z98" s="1"/>
      <c r="AA98" s="1"/>
    </row>
    <row r="99" spans="3:27" x14ac:dyDescent="0.25">
      <c r="C99" s="46">
        <f t="shared" si="1"/>
        <v>43865.916666666439</v>
      </c>
      <c r="D99" s="1">
        <v>839</v>
      </c>
      <c r="E99">
        <v>80.599999999999994</v>
      </c>
      <c r="F99">
        <v>25.37</v>
      </c>
      <c r="G99">
        <v>0</v>
      </c>
      <c r="H99">
        <v>0</v>
      </c>
      <c r="I99">
        <v>0</v>
      </c>
      <c r="J99">
        <v>0.58399999999999996</v>
      </c>
      <c r="K99">
        <v>66.17</v>
      </c>
      <c r="L99" t="s">
        <v>29</v>
      </c>
      <c r="M99">
        <v>0.93600000000000005</v>
      </c>
      <c r="N99">
        <v>12.64</v>
      </c>
      <c r="O99">
        <v>84.1</v>
      </c>
      <c r="P99">
        <v>25.32</v>
      </c>
      <c r="Q99">
        <v>0</v>
      </c>
      <c r="R99">
        <v>0</v>
      </c>
      <c r="S99">
        <v>0</v>
      </c>
      <c r="T99">
        <v>0.76200000000000001</v>
      </c>
      <c r="U99">
        <v>59.38</v>
      </c>
      <c r="V99">
        <v>0.91300000000000003</v>
      </c>
      <c r="W99">
        <v>2.7149999999999999</v>
      </c>
      <c r="X99">
        <v>102.6</v>
      </c>
      <c r="Y99">
        <v>25.26</v>
      </c>
      <c r="Z99" s="1"/>
      <c r="AA99" s="1"/>
    </row>
    <row r="100" spans="3:27" x14ac:dyDescent="0.25">
      <c r="C100" s="46">
        <f t="shared" si="1"/>
        <v>43865.958333333103</v>
      </c>
      <c r="D100" s="1">
        <v>840</v>
      </c>
      <c r="E100">
        <v>83.5</v>
      </c>
      <c r="F100">
        <v>24.48</v>
      </c>
      <c r="G100">
        <v>0</v>
      </c>
      <c r="H100">
        <v>0</v>
      </c>
      <c r="I100">
        <v>0</v>
      </c>
      <c r="J100">
        <v>0.89300000000000002</v>
      </c>
      <c r="K100">
        <v>121.8</v>
      </c>
      <c r="L100" t="s">
        <v>29</v>
      </c>
      <c r="M100">
        <v>0.93600000000000005</v>
      </c>
      <c r="N100">
        <v>12.63</v>
      </c>
      <c r="O100">
        <v>86.5</v>
      </c>
      <c r="P100">
        <v>24.53</v>
      </c>
      <c r="Q100">
        <v>0</v>
      </c>
      <c r="R100">
        <v>0</v>
      </c>
      <c r="S100">
        <v>0</v>
      </c>
      <c r="T100">
        <v>0.93600000000000005</v>
      </c>
      <c r="U100">
        <v>108.4</v>
      </c>
      <c r="V100">
        <v>1.2170000000000001</v>
      </c>
      <c r="W100">
        <v>2.6659999999999999</v>
      </c>
      <c r="X100">
        <v>102.6</v>
      </c>
      <c r="Y100">
        <v>24.57</v>
      </c>
      <c r="Z100" s="89">
        <f>SUM(G77:G100)/1025</f>
        <v>5.3588302439024389</v>
      </c>
      <c r="AA100" s="89">
        <f>SUM(Q77:Q100)/1025</f>
        <v>5.1586048780487808</v>
      </c>
    </row>
    <row r="101" spans="3:27" x14ac:dyDescent="0.25">
      <c r="C101" s="46">
        <f t="shared" si="1"/>
        <v>43865.999999999767</v>
      </c>
      <c r="D101" s="1">
        <v>841</v>
      </c>
      <c r="E101">
        <v>90</v>
      </c>
      <c r="F101">
        <v>23.24</v>
      </c>
      <c r="G101">
        <v>0</v>
      </c>
      <c r="H101">
        <v>0</v>
      </c>
      <c r="I101">
        <v>0</v>
      </c>
      <c r="J101">
        <v>0.38600000000000001</v>
      </c>
      <c r="K101">
        <v>171.2</v>
      </c>
      <c r="L101" t="s">
        <v>29</v>
      </c>
      <c r="M101">
        <v>0.93600000000000005</v>
      </c>
      <c r="N101">
        <v>12.62</v>
      </c>
      <c r="O101">
        <v>92.4</v>
      </c>
      <c r="P101">
        <v>23.25</v>
      </c>
      <c r="Q101">
        <v>0</v>
      </c>
      <c r="R101">
        <v>0</v>
      </c>
      <c r="S101">
        <v>0</v>
      </c>
      <c r="T101">
        <v>0.48099999999999998</v>
      </c>
      <c r="U101">
        <v>189.8</v>
      </c>
      <c r="V101">
        <v>0.59299999999999997</v>
      </c>
      <c r="W101">
        <v>2.6349999999999998</v>
      </c>
      <c r="X101">
        <v>102.6</v>
      </c>
      <c r="Y101">
        <v>23.37</v>
      </c>
      <c r="Z101" s="1"/>
      <c r="AA101" s="1"/>
    </row>
    <row r="102" spans="3:27" x14ac:dyDescent="0.25">
      <c r="C102" s="46">
        <f t="shared" si="1"/>
        <v>43866.041666666431</v>
      </c>
      <c r="D102" s="1">
        <v>842</v>
      </c>
      <c r="E102">
        <v>90.8</v>
      </c>
      <c r="F102">
        <v>22.95</v>
      </c>
      <c r="G102">
        <v>0</v>
      </c>
      <c r="H102">
        <v>0</v>
      </c>
      <c r="I102">
        <v>0</v>
      </c>
      <c r="J102">
        <v>0.18099999999999999</v>
      </c>
      <c r="K102">
        <v>88.7</v>
      </c>
      <c r="L102" t="s">
        <v>29</v>
      </c>
      <c r="M102">
        <v>0.93500000000000005</v>
      </c>
      <c r="N102">
        <v>12.61</v>
      </c>
      <c r="O102">
        <v>93.9</v>
      </c>
      <c r="P102">
        <v>22.93</v>
      </c>
      <c r="Q102">
        <v>0</v>
      </c>
      <c r="R102">
        <v>0</v>
      </c>
      <c r="S102">
        <v>0</v>
      </c>
      <c r="T102">
        <v>0.57499999999999996</v>
      </c>
      <c r="U102">
        <v>66.75</v>
      </c>
      <c r="V102">
        <v>0.69199999999999995</v>
      </c>
      <c r="W102">
        <v>2.625</v>
      </c>
      <c r="X102">
        <v>102.5</v>
      </c>
      <c r="Y102">
        <v>22.75</v>
      </c>
      <c r="Z102" s="1"/>
      <c r="AA102" s="1"/>
    </row>
    <row r="103" spans="3:27" x14ac:dyDescent="0.25">
      <c r="C103" s="46">
        <f t="shared" si="1"/>
        <v>43866.083333333096</v>
      </c>
      <c r="D103" s="1">
        <v>843</v>
      </c>
      <c r="E103">
        <v>93.5</v>
      </c>
      <c r="F103">
        <v>22.44</v>
      </c>
      <c r="G103">
        <v>0</v>
      </c>
      <c r="H103">
        <v>0</v>
      </c>
      <c r="I103">
        <v>0</v>
      </c>
      <c r="J103">
        <v>0</v>
      </c>
      <c r="K103">
        <v>94.3</v>
      </c>
      <c r="L103" t="s">
        <v>29</v>
      </c>
      <c r="M103">
        <v>0.93500000000000005</v>
      </c>
      <c r="N103">
        <v>12.59</v>
      </c>
      <c r="O103">
        <v>97</v>
      </c>
      <c r="P103">
        <v>22.37</v>
      </c>
      <c r="Q103">
        <v>0</v>
      </c>
      <c r="R103">
        <v>0</v>
      </c>
      <c r="S103">
        <v>0</v>
      </c>
      <c r="T103">
        <v>0.55000000000000004</v>
      </c>
      <c r="U103">
        <v>107.1</v>
      </c>
      <c r="V103">
        <v>0.65400000000000003</v>
      </c>
      <c r="W103">
        <v>2.621</v>
      </c>
      <c r="X103">
        <v>102.4</v>
      </c>
      <c r="Y103">
        <v>22.3</v>
      </c>
      <c r="Z103" s="1"/>
      <c r="AA103" s="1"/>
    </row>
    <row r="104" spans="3:27" x14ac:dyDescent="0.25">
      <c r="C104" s="46">
        <f t="shared" si="1"/>
        <v>43866.12499999976</v>
      </c>
      <c r="D104" s="1">
        <v>844</v>
      </c>
      <c r="E104">
        <v>94.7</v>
      </c>
      <c r="F104">
        <v>22.06</v>
      </c>
      <c r="G104">
        <v>0</v>
      </c>
      <c r="H104">
        <v>0</v>
      </c>
      <c r="I104">
        <v>0</v>
      </c>
      <c r="J104">
        <v>1.4E-2</v>
      </c>
      <c r="K104">
        <v>76.11</v>
      </c>
      <c r="L104" t="s">
        <v>29</v>
      </c>
      <c r="M104">
        <v>0.93500000000000005</v>
      </c>
      <c r="N104">
        <v>12.58</v>
      </c>
      <c r="O104">
        <v>98.3</v>
      </c>
      <c r="P104">
        <v>22.03</v>
      </c>
      <c r="Q104">
        <v>0</v>
      </c>
      <c r="R104">
        <v>0</v>
      </c>
      <c r="S104">
        <v>0</v>
      </c>
      <c r="T104">
        <v>0.66200000000000003</v>
      </c>
      <c r="U104">
        <v>59.94</v>
      </c>
      <c r="V104">
        <v>0.77200000000000002</v>
      </c>
      <c r="W104">
        <v>2.6030000000000002</v>
      </c>
      <c r="X104">
        <v>102.4</v>
      </c>
      <c r="Y104">
        <v>21.89</v>
      </c>
      <c r="Z104" s="1"/>
      <c r="AA104" s="1"/>
    </row>
    <row r="105" spans="3:27" x14ac:dyDescent="0.25">
      <c r="C105" s="46">
        <f t="shared" si="1"/>
        <v>43866.166666666424</v>
      </c>
      <c r="D105" s="1">
        <v>845</v>
      </c>
      <c r="E105">
        <v>94.8</v>
      </c>
      <c r="F105">
        <v>21.77</v>
      </c>
      <c r="G105">
        <v>0</v>
      </c>
      <c r="H105">
        <v>0</v>
      </c>
      <c r="I105">
        <v>0</v>
      </c>
      <c r="J105">
        <v>0.24</v>
      </c>
      <c r="K105">
        <v>80</v>
      </c>
      <c r="L105" t="s">
        <v>29</v>
      </c>
      <c r="M105">
        <v>0.93400000000000005</v>
      </c>
      <c r="N105">
        <v>12.57</v>
      </c>
      <c r="O105">
        <v>98.8</v>
      </c>
      <c r="P105">
        <v>21.79</v>
      </c>
      <c r="Q105">
        <v>0</v>
      </c>
      <c r="R105">
        <v>0</v>
      </c>
      <c r="S105">
        <v>0</v>
      </c>
      <c r="T105">
        <v>0.83799999999999997</v>
      </c>
      <c r="U105">
        <v>64.03</v>
      </c>
      <c r="V105">
        <v>1.03</v>
      </c>
      <c r="W105">
        <v>2.5760000000000001</v>
      </c>
      <c r="X105">
        <v>102.3</v>
      </c>
      <c r="Y105">
        <v>21.52</v>
      </c>
      <c r="Z105" s="1"/>
      <c r="AA105" s="1"/>
    </row>
    <row r="106" spans="3:27" x14ac:dyDescent="0.25">
      <c r="C106" s="46">
        <f t="shared" si="1"/>
        <v>43866.208333333088</v>
      </c>
      <c r="D106" s="1">
        <v>846</v>
      </c>
      <c r="E106">
        <v>94.3</v>
      </c>
      <c r="F106">
        <v>21.45</v>
      </c>
      <c r="G106">
        <v>0</v>
      </c>
      <c r="H106">
        <v>0</v>
      </c>
      <c r="I106">
        <v>0</v>
      </c>
      <c r="J106">
        <v>0</v>
      </c>
      <c r="K106">
        <v>92.8</v>
      </c>
      <c r="L106" t="s">
        <v>29</v>
      </c>
      <c r="M106">
        <v>0.93400000000000005</v>
      </c>
      <c r="N106">
        <v>12.56</v>
      </c>
      <c r="O106">
        <v>99.3</v>
      </c>
      <c r="P106">
        <v>21.39</v>
      </c>
      <c r="Q106">
        <v>0</v>
      </c>
      <c r="R106">
        <v>0</v>
      </c>
      <c r="S106">
        <v>0</v>
      </c>
      <c r="T106">
        <v>0.753</v>
      </c>
      <c r="U106">
        <v>64.11</v>
      </c>
      <c r="V106">
        <v>0.89300000000000002</v>
      </c>
      <c r="W106">
        <v>2.5289999999999999</v>
      </c>
      <c r="X106">
        <v>102.4</v>
      </c>
      <c r="Y106">
        <v>21.31</v>
      </c>
      <c r="Z106" s="1"/>
      <c r="AA106" s="1"/>
    </row>
    <row r="107" spans="3:27" x14ac:dyDescent="0.25">
      <c r="C107" s="46">
        <f t="shared" si="1"/>
        <v>43866.249999999753</v>
      </c>
      <c r="D107" s="1">
        <v>847</v>
      </c>
      <c r="E107">
        <v>95.9</v>
      </c>
      <c r="F107">
        <v>20.9</v>
      </c>
      <c r="G107">
        <v>0</v>
      </c>
      <c r="H107">
        <v>0</v>
      </c>
      <c r="I107">
        <v>0</v>
      </c>
      <c r="J107">
        <v>0.38800000000000001</v>
      </c>
      <c r="K107">
        <v>76.87</v>
      </c>
      <c r="L107" t="s">
        <v>29</v>
      </c>
      <c r="M107">
        <v>0.93300000000000005</v>
      </c>
      <c r="N107">
        <v>12.55</v>
      </c>
      <c r="O107">
        <v>99.2</v>
      </c>
      <c r="P107">
        <v>20.88</v>
      </c>
      <c r="Q107">
        <v>0</v>
      </c>
      <c r="R107">
        <v>0</v>
      </c>
      <c r="S107">
        <v>0</v>
      </c>
      <c r="T107">
        <v>1.073</v>
      </c>
      <c r="U107">
        <v>31.6</v>
      </c>
      <c r="V107">
        <v>1.228</v>
      </c>
      <c r="W107">
        <v>2.4470000000000001</v>
      </c>
      <c r="X107">
        <v>102.4</v>
      </c>
      <c r="Y107">
        <v>20.6</v>
      </c>
      <c r="Z107" s="1"/>
      <c r="AA107" s="1"/>
    </row>
    <row r="108" spans="3:27" x14ac:dyDescent="0.25">
      <c r="C108" s="46">
        <f t="shared" si="1"/>
        <v>43866.291666666417</v>
      </c>
      <c r="D108" s="1">
        <v>848</v>
      </c>
      <c r="E108">
        <v>91.8</v>
      </c>
      <c r="F108">
        <v>21.56</v>
      </c>
      <c r="G108">
        <v>26.36</v>
      </c>
      <c r="H108">
        <v>7.9090210000000005E-3</v>
      </c>
      <c r="I108">
        <v>0</v>
      </c>
      <c r="J108">
        <v>0.71899999999999997</v>
      </c>
      <c r="K108">
        <v>88.1</v>
      </c>
      <c r="L108" t="s">
        <v>29</v>
      </c>
      <c r="M108">
        <v>0.93300000000000005</v>
      </c>
      <c r="N108">
        <v>12.59</v>
      </c>
      <c r="O108">
        <v>98.3</v>
      </c>
      <c r="P108">
        <v>21.53</v>
      </c>
      <c r="Q108">
        <v>15.93</v>
      </c>
      <c r="R108">
        <v>956</v>
      </c>
      <c r="S108">
        <v>0</v>
      </c>
      <c r="T108">
        <v>1.204</v>
      </c>
      <c r="U108">
        <v>40.74</v>
      </c>
      <c r="V108">
        <v>1.4750000000000001</v>
      </c>
      <c r="W108">
        <v>2.524</v>
      </c>
      <c r="X108">
        <v>102.5</v>
      </c>
      <c r="Y108">
        <v>21.13</v>
      </c>
      <c r="Z108" s="1"/>
      <c r="AA108" s="1"/>
    </row>
    <row r="109" spans="3:27" x14ac:dyDescent="0.25">
      <c r="C109" s="46">
        <f t="shared" si="1"/>
        <v>43866.333333333081</v>
      </c>
      <c r="D109" s="1">
        <v>849</v>
      </c>
      <c r="E109">
        <v>81.8</v>
      </c>
      <c r="F109">
        <v>24.53</v>
      </c>
      <c r="G109">
        <v>182.9</v>
      </c>
      <c r="H109">
        <v>5.4882019999999997E-2</v>
      </c>
      <c r="I109">
        <v>0</v>
      </c>
      <c r="J109">
        <v>0.32900000000000001</v>
      </c>
      <c r="K109">
        <v>113.9</v>
      </c>
      <c r="L109" t="s">
        <v>29</v>
      </c>
      <c r="M109">
        <v>0.93200000000000005</v>
      </c>
      <c r="N109">
        <v>13.11</v>
      </c>
      <c r="O109">
        <v>94.4</v>
      </c>
      <c r="P109">
        <v>23.63</v>
      </c>
      <c r="Q109">
        <v>163.30000000000001</v>
      </c>
      <c r="R109">
        <v>7999</v>
      </c>
      <c r="S109">
        <v>0</v>
      </c>
      <c r="T109">
        <v>0.81799999999999995</v>
      </c>
      <c r="U109">
        <v>113.4</v>
      </c>
      <c r="V109">
        <v>1.0269999999999999</v>
      </c>
      <c r="W109">
        <v>2.7490000000000001</v>
      </c>
      <c r="X109">
        <v>102.5</v>
      </c>
      <c r="Y109">
        <v>24.25</v>
      </c>
      <c r="Z109" s="1"/>
      <c r="AA109" s="1"/>
    </row>
    <row r="110" spans="3:27" x14ac:dyDescent="0.25">
      <c r="C110" s="46">
        <f t="shared" si="1"/>
        <v>43866.374999999745</v>
      </c>
      <c r="D110" s="1">
        <v>850</v>
      </c>
      <c r="E110">
        <v>68.180000000000007</v>
      </c>
      <c r="F110">
        <v>27.61</v>
      </c>
      <c r="G110">
        <v>421.1</v>
      </c>
      <c r="H110">
        <v>0.12632969999999999</v>
      </c>
      <c r="I110">
        <v>0</v>
      </c>
      <c r="J110">
        <v>1.01</v>
      </c>
      <c r="K110">
        <v>101.4</v>
      </c>
      <c r="L110" t="s">
        <v>29</v>
      </c>
      <c r="M110">
        <v>0.93200000000000005</v>
      </c>
      <c r="N110">
        <v>13.13</v>
      </c>
      <c r="O110">
        <v>79.86</v>
      </c>
      <c r="P110">
        <v>26.98</v>
      </c>
      <c r="Q110">
        <v>388.3</v>
      </c>
      <c r="R110">
        <v>7999</v>
      </c>
      <c r="S110">
        <v>0</v>
      </c>
      <c r="T110">
        <v>1.3080000000000001</v>
      </c>
      <c r="U110">
        <v>105.2</v>
      </c>
      <c r="V110">
        <v>1.6140000000000001</v>
      </c>
      <c r="W110">
        <v>2.8319999999999999</v>
      </c>
      <c r="X110">
        <v>102.5</v>
      </c>
      <c r="Y110">
        <v>30.25</v>
      </c>
      <c r="Z110" s="1"/>
      <c r="AA110" s="1"/>
    </row>
    <row r="111" spans="3:27" x14ac:dyDescent="0.25">
      <c r="C111" s="46">
        <f t="shared" si="1"/>
        <v>43866.41666666641</v>
      </c>
      <c r="D111" s="1">
        <v>851</v>
      </c>
      <c r="E111">
        <v>61.84</v>
      </c>
      <c r="F111">
        <v>29.01</v>
      </c>
      <c r="G111">
        <v>621</v>
      </c>
      <c r="H111">
        <v>0.1863041</v>
      </c>
      <c r="I111">
        <v>0</v>
      </c>
      <c r="J111">
        <v>1.224</v>
      </c>
      <c r="K111">
        <v>201.5</v>
      </c>
      <c r="L111" t="s">
        <v>29</v>
      </c>
      <c r="M111">
        <v>0.93200000000000005</v>
      </c>
      <c r="N111">
        <v>13.08</v>
      </c>
      <c r="O111">
        <v>70.31</v>
      </c>
      <c r="P111">
        <v>28.46</v>
      </c>
      <c r="Q111">
        <v>588.20000000000005</v>
      </c>
      <c r="R111">
        <v>7999</v>
      </c>
      <c r="S111">
        <v>0</v>
      </c>
      <c r="T111">
        <v>1.101</v>
      </c>
      <c r="U111">
        <v>218.4</v>
      </c>
      <c r="V111">
        <v>1.542</v>
      </c>
      <c r="W111">
        <v>2.7290000000000001</v>
      </c>
      <c r="X111">
        <v>102.3</v>
      </c>
      <c r="Y111">
        <v>33.700000000000003</v>
      </c>
      <c r="Z111" s="1"/>
      <c r="AA111" s="1"/>
    </row>
    <row r="112" spans="3:27" x14ac:dyDescent="0.25">
      <c r="C112" s="46">
        <f t="shared" si="1"/>
        <v>43866.458333333074</v>
      </c>
      <c r="D112" s="1">
        <v>852</v>
      </c>
      <c r="E112">
        <v>59.73</v>
      </c>
      <c r="F112">
        <v>29.32</v>
      </c>
      <c r="G112">
        <v>616.29999999999995</v>
      </c>
      <c r="H112">
        <v>0.1848978</v>
      </c>
      <c r="I112">
        <v>0</v>
      </c>
      <c r="J112">
        <v>2.0640000000000001</v>
      </c>
      <c r="K112">
        <v>210.8</v>
      </c>
      <c r="L112" t="s">
        <v>29</v>
      </c>
      <c r="M112">
        <v>0.93100000000000005</v>
      </c>
      <c r="N112">
        <v>13.05</v>
      </c>
      <c r="O112">
        <v>65.040000000000006</v>
      </c>
      <c r="P112">
        <v>29.13</v>
      </c>
      <c r="Q112">
        <v>594.9</v>
      </c>
      <c r="R112">
        <v>7999</v>
      </c>
      <c r="S112">
        <v>0</v>
      </c>
      <c r="T112">
        <v>1.98</v>
      </c>
      <c r="U112">
        <v>238.6</v>
      </c>
      <c r="V112">
        <v>2.5880000000000001</v>
      </c>
      <c r="W112">
        <v>2.617</v>
      </c>
      <c r="X112">
        <v>102.2</v>
      </c>
      <c r="Y112">
        <v>33.33</v>
      </c>
      <c r="Z112" s="1"/>
      <c r="AA112" s="1"/>
    </row>
    <row r="113" spans="3:27" x14ac:dyDescent="0.25">
      <c r="C113" s="46">
        <f t="shared" si="1"/>
        <v>43866.499999999738</v>
      </c>
      <c r="D113" s="1">
        <v>853</v>
      </c>
      <c r="E113">
        <v>55.8</v>
      </c>
      <c r="F113">
        <v>30.52</v>
      </c>
      <c r="G113">
        <v>874</v>
      </c>
      <c r="H113">
        <v>0.26233010000000001</v>
      </c>
      <c r="I113">
        <v>0</v>
      </c>
      <c r="J113">
        <v>3.07</v>
      </c>
      <c r="K113">
        <v>290.5</v>
      </c>
      <c r="L113" t="s">
        <v>29</v>
      </c>
      <c r="M113">
        <v>0.93100000000000005</v>
      </c>
      <c r="N113">
        <v>13.03</v>
      </c>
      <c r="O113">
        <v>62.12</v>
      </c>
      <c r="P113">
        <v>29.98</v>
      </c>
      <c r="Q113">
        <v>855</v>
      </c>
      <c r="R113">
        <v>7999</v>
      </c>
      <c r="S113">
        <v>0</v>
      </c>
      <c r="T113">
        <v>3.113</v>
      </c>
      <c r="U113">
        <v>323.3</v>
      </c>
      <c r="V113">
        <v>4.03</v>
      </c>
      <c r="W113">
        <v>2.629</v>
      </c>
      <c r="X113">
        <v>102.1</v>
      </c>
      <c r="Y113">
        <v>33.42</v>
      </c>
      <c r="Z113" s="1"/>
      <c r="AA113" s="1"/>
    </row>
    <row r="114" spans="3:27" x14ac:dyDescent="0.25">
      <c r="C114" s="46">
        <f t="shared" si="1"/>
        <v>43866.541666666402</v>
      </c>
      <c r="D114" s="1">
        <v>854</v>
      </c>
      <c r="E114">
        <v>53.8</v>
      </c>
      <c r="F114">
        <v>30.23</v>
      </c>
      <c r="G114">
        <v>582.4</v>
      </c>
      <c r="H114">
        <v>0.17472879999999999</v>
      </c>
      <c r="I114">
        <v>0</v>
      </c>
      <c r="J114">
        <v>2.7669999999999999</v>
      </c>
      <c r="K114">
        <v>288.10000000000002</v>
      </c>
      <c r="L114" t="s">
        <v>29</v>
      </c>
      <c r="M114">
        <v>0.93100000000000005</v>
      </c>
      <c r="N114">
        <v>13.03</v>
      </c>
      <c r="O114">
        <v>58.86</v>
      </c>
      <c r="P114">
        <v>29.85</v>
      </c>
      <c r="Q114">
        <v>600.5</v>
      </c>
      <c r="R114">
        <v>7999</v>
      </c>
      <c r="S114">
        <v>0</v>
      </c>
      <c r="T114">
        <v>2.7909999999999999</v>
      </c>
      <c r="U114">
        <v>321.3</v>
      </c>
      <c r="V114">
        <v>3.621</v>
      </c>
      <c r="W114">
        <v>2.4790000000000001</v>
      </c>
      <c r="X114">
        <v>101.9</v>
      </c>
      <c r="Y114">
        <v>32.61</v>
      </c>
      <c r="Z114" s="1"/>
      <c r="AA114" s="1"/>
    </row>
    <row r="115" spans="3:27" x14ac:dyDescent="0.25">
      <c r="C115" s="46">
        <f t="shared" si="1"/>
        <v>43866.583333333067</v>
      </c>
      <c r="D115" s="1">
        <v>855</v>
      </c>
      <c r="E115">
        <v>55.95</v>
      </c>
      <c r="F115">
        <v>30.03</v>
      </c>
      <c r="G115">
        <v>622.4</v>
      </c>
      <c r="H115">
        <v>0.18670529999999999</v>
      </c>
      <c r="I115">
        <v>0</v>
      </c>
      <c r="J115">
        <v>2.4260000000000002</v>
      </c>
      <c r="K115">
        <v>263</v>
      </c>
      <c r="L115" t="s">
        <v>29</v>
      </c>
      <c r="M115">
        <v>0.93200000000000005</v>
      </c>
      <c r="N115">
        <v>13.03</v>
      </c>
      <c r="O115">
        <v>60.53</v>
      </c>
      <c r="P115">
        <v>29.7</v>
      </c>
      <c r="Q115">
        <v>597.5</v>
      </c>
      <c r="R115">
        <v>7999</v>
      </c>
      <c r="S115">
        <v>0</v>
      </c>
      <c r="T115">
        <v>2.3959999999999999</v>
      </c>
      <c r="U115">
        <v>297.10000000000002</v>
      </c>
      <c r="V115">
        <v>2.99</v>
      </c>
      <c r="W115">
        <v>2.5249999999999999</v>
      </c>
      <c r="X115">
        <v>101.8</v>
      </c>
      <c r="Y115">
        <v>32.380000000000003</v>
      </c>
      <c r="Z115" s="1"/>
      <c r="AA115" s="1"/>
    </row>
    <row r="116" spans="3:27" x14ac:dyDescent="0.25">
      <c r="C116" s="46">
        <f t="shared" si="1"/>
        <v>43866.624999999731</v>
      </c>
      <c r="D116" s="1">
        <v>856</v>
      </c>
      <c r="E116">
        <v>57.67</v>
      </c>
      <c r="F116">
        <v>29.8</v>
      </c>
      <c r="G116">
        <v>232.3</v>
      </c>
      <c r="H116">
        <v>6.9697759999999997E-2</v>
      </c>
      <c r="I116">
        <v>0</v>
      </c>
      <c r="J116">
        <v>1.7070000000000001</v>
      </c>
      <c r="K116">
        <v>210.1</v>
      </c>
      <c r="L116" t="s">
        <v>29</v>
      </c>
      <c r="M116">
        <v>0.93300000000000005</v>
      </c>
      <c r="N116">
        <v>13.02</v>
      </c>
      <c r="O116">
        <v>61.14</v>
      </c>
      <c r="P116">
        <v>29.67</v>
      </c>
      <c r="Q116">
        <v>240.4</v>
      </c>
      <c r="R116">
        <v>7999</v>
      </c>
      <c r="S116">
        <v>0</v>
      </c>
      <c r="T116">
        <v>1.4419999999999999</v>
      </c>
      <c r="U116">
        <v>245.9</v>
      </c>
      <c r="V116">
        <v>1.9219999999999999</v>
      </c>
      <c r="W116">
        <v>2.5449999999999999</v>
      </c>
      <c r="X116">
        <v>101.8</v>
      </c>
      <c r="Y116">
        <v>32.049999999999997</v>
      </c>
      <c r="Z116" s="1"/>
      <c r="AA116" s="1"/>
    </row>
    <row r="117" spans="3:27" x14ac:dyDescent="0.25">
      <c r="C117" s="46">
        <f t="shared" si="1"/>
        <v>43866.666666666395</v>
      </c>
      <c r="D117" s="1">
        <v>857</v>
      </c>
      <c r="E117">
        <v>58.53</v>
      </c>
      <c r="F117">
        <v>29.37</v>
      </c>
      <c r="G117">
        <v>363.9</v>
      </c>
      <c r="H117">
        <v>0.1091702</v>
      </c>
      <c r="I117">
        <v>0</v>
      </c>
      <c r="J117">
        <v>3.5539999999999998</v>
      </c>
      <c r="K117">
        <v>149.5</v>
      </c>
      <c r="L117" t="s">
        <v>29</v>
      </c>
      <c r="M117">
        <v>0.93400000000000005</v>
      </c>
      <c r="N117">
        <v>13.04</v>
      </c>
      <c r="O117">
        <v>61.95</v>
      </c>
      <c r="P117">
        <v>29.3</v>
      </c>
      <c r="Q117">
        <v>334.4</v>
      </c>
      <c r="R117">
        <v>7999</v>
      </c>
      <c r="S117">
        <v>0</v>
      </c>
      <c r="T117">
        <v>2.9849999999999999</v>
      </c>
      <c r="U117">
        <v>165.7</v>
      </c>
      <c r="V117">
        <v>4.1189999999999998</v>
      </c>
      <c r="W117">
        <v>2.528</v>
      </c>
      <c r="X117">
        <v>101.8</v>
      </c>
      <c r="Y117">
        <v>30.95</v>
      </c>
      <c r="Z117" s="1"/>
      <c r="AA117" s="1"/>
    </row>
    <row r="118" spans="3:27" x14ac:dyDescent="0.25">
      <c r="C118" s="46">
        <f t="shared" si="1"/>
        <v>43866.708333333059</v>
      </c>
      <c r="D118" s="1">
        <v>858</v>
      </c>
      <c r="E118">
        <v>57.74</v>
      </c>
      <c r="F118">
        <v>28.89</v>
      </c>
      <c r="G118">
        <v>221.7</v>
      </c>
      <c r="H118">
        <v>6.6516699999999998E-2</v>
      </c>
      <c r="I118">
        <v>0</v>
      </c>
      <c r="J118">
        <v>4.117</v>
      </c>
      <c r="K118">
        <v>146.80000000000001</v>
      </c>
      <c r="L118" t="s">
        <v>29</v>
      </c>
      <c r="M118">
        <v>0.93400000000000005</v>
      </c>
      <c r="N118">
        <v>13.05</v>
      </c>
      <c r="O118">
        <v>60.73</v>
      </c>
      <c r="P118">
        <v>28.94</v>
      </c>
      <c r="Q118">
        <v>204.3</v>
      </c>
      <c r="R118">
        <v>7999</v>
      </c>
      <c r="S118">
        <v>0</v>
      </c>
      <c r="T118">
        <v>3.702</v>
      </c>
      <c r="U118">
        <v>166.1</v>
      </c>
      <c r="V118">
        <v>5.2679999999999998</v>
      </c>
      <c r="W118">
        <v>2.4249999999999998</v>
      </c>
      <c r="X118">
        <v>101.8</v>
      </c>
      <c r="Y118">
        <v>30.53</v>
      </c>
      <c r="Z118" s="1"/>
      <c r="AA118" s="1"/>
    </row>
    <row r="119" spans="3:27" x14ac:dyDescent="0.25">
      <c r="C119" s="46">
        <f t="shared" si="1"/>
        <v>43866.749999999724</v>
      </c>
      <c r="D119" s="1">
        <v>859</v>
      </c>
      <c r="E119">
        <v>60.26</v>
      </c>
      <c r="F119">
        <v>27.95</v>
      </c>
      <c r="G119">
        <v>33.65</v>
      </c>
      <c r="H119">
        <v>1.0093889999999999E-2</v>
      </c>
      <c r="I119">
        <v>0</v>
      </c>
      <c r="J119">
        <v>3.7629999999999999</v>
      </c>
      <c r="K119">
        <v>143.1</v>
      </c>
      <c r="L119" t="s">
        <v>29</v>
      </c>
      <c r="M119">
        <v>0.93500000000000005</v>
      </c>
      <c r="N119">
        <v>12.98</v>
      </c>
      <c r="O119">
        <v>61.9</v>
      </c>
      <c r="P119">
        <v>28.11</v>
      </c>
      <c r="Q119">
        <v>32.07</v>
      </c>
      <c r="R119">
        <v>1924</v>
      </c>
      <c r="S119">
        <v>0</v>
      </c>
      <c r="T119">
        <v>3.3940000000000001</v>
      </c>
      <c r="U119">
        <v>161.80000000000001</v>
      </c>
      <c r="V119">
        <v>4.9249999999999998</v>
      </c>
      <c r="W119">
        <v>2.3519999999999999</v>
      </c>
      <c r="X119">
        <v>101.9</v>
      </c>
      <c r="Y119">
        <v>28.58</v>
      </c>
      <c r="Z119" s="1"/>
      <c r="AA119" s="1"/>
    </row>
    <row r="120" spans="3:27" x14ac:dyDescent="0.25">
      <c r="C120" s="46">
        <f t="shared" si="1"/>
        <v>43866.791666666388</v>
      </c>
      <c r="D120" s="1">
        <v>860</v>
      </c>
      <c r="E120">
        <v>63.03</v>
      </c>
      <c r="F120">
        <v>27.46</v>
      </c>
      <c r="G120">
        <v>1.7000000000000001E-2</v>
      </c>
      <c r="H120" s="25">
        <v>5.0850380000000002E-6</v>
      </c>
      <c r="I120">
        <v>0</v>
      </c>
      <c r="J120">
        <v>3.278</v>
      </c>
      <c r="K120">
        <v>147.4</v>
      </c>
      <c r="L120" t="s">
        <v>29</v>
      </c>
      <c r="M120">
        <v>0.93500000000000005</v>
      </c>
      <c r="N120">
        <v>12.77</v>
      </c>
      <c r="O120">
        <v>64.83</v>
      </c>
      <c r="P120">
        <v>27.6</v>
      </c>
      <c r="Q120">
        <v>0</v>
      </c>
      <c r="R120">
        <v>0</v>
      </c>
      <c r="S120">
        <v>0</v>
      </c>
      <c r="T120">
        <v>2.7909999999999999</v>
      </c>
      <c r="U120">
        <v>163.4</v>
      </c>
      <c r="V120">
        <v>4.0709999999999997</v>
      </c>
      <c r="W120">
        <v>2.3940000000000001</v>
      </c>
      <c r="X120">
        <v>102</v>
      </c>
      <c r="Y120">
        <v>27.42</v>
      </c>
      <c r="Z120" s="1"/>
      <c r="AA120" s="1"/>
    </row>
    <row r="121" spans="3:27" x14ac:dyDescent="0.25">
      <c r="C121" s="46">
        <f t="shared" si="1"/>
        <v>43866.833333333052</v>
      </c>
      <c r="D121" s="1">
        <v>861</v>
      </c>
      <c r="E121">
        <v>66.47</v>
      </c>
      <c r="F121">
        <v>27.06</v>
      </c>
      <c r="G121">
        <v>0</v>
      </c>
      <c r="H121">
        <v>0</v>
      </c>
      <c r="I121">
        <v>0</v>
      </c>
      <c r="J121">
        <v>2.355</v>
      </c>
      <c r="K121">
        <v>122</v>
      </c>
      <c r="L121" t="s">
        <v>29</v>
      </c>
      <c r="M121">
        <v>0.93500000000000005</v>
      </c>
      <c r="N121">
        <v>12.69</v>
      </c>
      <c r="O121">
        <v>68.48</v>
      </c>
      <c r="P121">
        <v>27.17</v>
      </c>
      <c r="Q121">
        <v>0</v>
      </c>
      <c r="R121">
        <v>0</v>
      </c>
      <c r="S121">
        <v>0</v>
      </c>
      <c r="T121">
        <v>1.7849999999999999</v>
      </c>
      <c r="U121">
        <v>133.80000000000001</v>
      </c>
      <c r="V121">
        <v>2.7930000000000001</v>
      </c>
      <c r="W121">
        <v>2.4630000000000001</v>
      </c>
      <c r="X121">
        <v>102.1</v>
      </c>
      <c r="Y121">
        <v>26.96</v>
      </c>
      <c r="Z121" s="1"/>
      <c r="AA121" s="1"/>
    </row>
    <row r="122" spans="3:27" x14ac:dyDescent="0.25">
      <c r="C122" s="46">
        <f t="shared" si="1"/>
        <v>43866.874999999716</v>
      </c>
      <c r="D122" s="1">
        <v>862</v>
      </c>
      <c r="E122">
        <v>66.72</v>
      </c>
      <c r="F122">
        <v>26.98</v>
      </c>
      <c r="G122">
        <v>0</v>
      </c>
      <c r="H122">
        <v>0</v>
      </c>
      <c r="I122">
        <v>0</v>
      </c>
      <c r="J122">
        <v>2.3010000000000002</v>
      </c>
      <c r="K122">
        <v>130</v>
      </c>
      <c r="L122" t="s">
        <v>29</v>
      </c>
      <c r="M122">
        <v>0.93500000000000005</v>
      </c>
      <c r="N122">
        <v>12.65</v>
      </c>
      <c r="O122">
        <v>69.400000000000006</v>
      </c>
      <c r="P122">
        <v>27.08</v>
      </c>
      <c r="Q122">
        <v>0</v>
      </c>
      <c r="R122">
        <v>0</v>
      </c>
      <c r="S122">
        <v>0</v>
      </c>
      <c r="T122">
        <v>1.7230000000000001</v>
      </c>
      <c r="U122">
        <v>144.4</v>
      </c>
      <c r="V122">
        <v>2.5590000000000002</v>
      </c>
      <c r="W122">
        <v>2.4809999999999999</v>
      </c>
      <c r="X122">
        <v>102.2</v>
      </c>
      <c r="Y122">
        <v>26.83</v>
      </c>
      <c r="Z122" s="1"/>
      <c r="AA122" s="1"/>
    </row>
    <row r="123" spans="3:27" x14ac:dyDescent="0.25">
      <c r="C123" s="46">
        <f t="shared" si="1"/>
        <v>43866.91666666638</v>
      </c>
      <c r="D123" s="1">
        <v>863</v>
      </c>
      <c r="E123">
        <v>67.56</v>
      </c>
      <c r="F123">
        <v>26.45</v>
      </c>
      <c r="G123">
        <v>0</v>
      </c>
      <c r="H123">
        <v>0</v>
      </c>
      <c r="I123">
        <v>0</v>
      </c>
      <c r="J123">
        <v>1.5409999999999999</v>
      </c>
      <c r="K123">
        <v>115.5</v>
      </c>
      <c r="L123" t="s">
        <v>29</v>
      </c>
      <c r="M123">
        <v>0.93400000000000005</v>
      </c>
      <c r="N123">
        <v>12.64</v>
      </c>
      <c r="O123">
        <v>70.16</v>
      </c>
      <c r="P123">
        <v>26.48</v>
      </c>
      <c r="Q123">
        <v>0</v>
      </c>
      <c r="R123">
        <v>0</v>
      </c>
      <c r="S123">
        <v>0</v>
      </c>
      <c r="T123">
        <v>1.093</v>
      </c>
      <c r="U123">
        <v>134.9</v>
      </c>
      <c r="V123">
        <v>1.6220000000000001</v>
      </c>
      <c r="W123">
        <v>2.4239999999999999</v>
      </c>
      <c r="X123">
        <v>102.3</v>
      </c>
      <c r="Y123">
        <v>26.23</v>
      </c>
      <c r="Z123" s="1"/>
      <c r="AA123" s="1"/>
    </row>
    <row r="124" spans="3:27" x14ac:dyDescent="0.25">
      <c r="C124" s="46">
        <f t="shared" si="1"/>
        <v>43866.958333333045</v>
      </c>
      <c r="D124" s="1">
        <v>864</v>
      </c>
      <c r="E124">
        <v>78.790000000000006</v>
      </c>
      <c r="F124">
        <v>24.07</v>
      </c>
      <c r="G124">
        <v>0</v>
      </c>
      <c r="H124">
        <v>0</v>
      </c>
      <c r="I124">
        <v>0</v>
      </c>
      <c r="J124">
        <v>0.746</v>
      </c>
      <c r="K124">
        <v>65.64</v>
      </c>
      <c r="L124" t="s">
        <v>29</v>
      </c>
      <c r="M124">
        <v>0.93400000000000005</v>
      </c>
      <c r="N124">
        <v>12.63</v>
      </c>
      <c r="O124">
        <v>80.2</v>
      </c>
      <c r="P124">
        <v>24.14</v>
      </c>
      <c r="Q124">
        <v>0</v>
      </c>
      <c r="R124">
        <v>0</v>
      </c>
      <c r="S124">
        <v>0</v>
      </c>
      <c r="T124">
        <v>0.79700000000000004</v>
      </c>
      <c r="U124">
        <v>47.43</v>
      </c>
      <c r="V124">
        <v>0.97199999999999998</v>
      </c>
      <c r="W124">
        <v>2.4119999999999999</v>
      </c>
      <c r="X124">
        <v>102.3</v>
      </c>
      <c r="Y124">
        <v>24.28</v>
      </c>
      <c r="Z124" s="89">
        <f>SUM(G101:G124)/1025</f>
        <v>4.6810019512195113</v>
      </c>
      <c r="AA124" s="89">
        <f>SUM(Q101:Q124)/1025</f>
        <v>4.5022439024390248</v>
      </c>
    </row>
    <row r="125" spans="3:27" x14ac:dyDescent="0.25">
      <c r="C125" s="46">
        <f t="shared" si="1"/>
        <v>43866.999999999709</v>
      </c>
      <c r="D125" s="1">
        <v>865</v>
      </c>
      <c r="E125">
        <v>76.97</v>
      </c>
      <c r="F125">
        <v>24.17</v>
      </c>
      <c r="G125">
        <v>0</v>
      </c>
      <c r="H125">
        <v>0</v>
      </c>
      <c r="I125">
        <v>0</v>
      </c>
      <c r="J125">
        <v>1.2749999999999999</v>
      </c>
      <c r="K125">
        <v>54.83</v>
      </c>
      <c r="L125" t="s">
        <v>29</v>
      </c>
      <c r="M125">
        <v>0.93400000000000005</v>
      </c>
      <c r="N125">
        <v>12.62</v>
      </c>
      <c r="O125">
        <v>80</v>
      </c>
      <c r="P125">
        <v>24.1</v>
      </c>
      <c r="Q125">
        <v>0</v>
      </c>
      <c r="R125">
        <v>0</v>
      </c>
      <c r="S125">
        <v>0</v>
      </c>
      <c r="T125">
        <v>1.1200000000000001</v>
      </c>
      <c r="U125">
        <v>52.24</v>
      </c>
      <c r="V125">
        <v>1.4219999999999999</v>
      </c>
      <c r="W125">
        <v>2.4020000000000001</v>
      </c>
      <c r="X125">
        <v>102.3</v>
      </c>
      <c r="Y125">
        <v>23.66</v>
      </c>
      <c r="Z125" s="1"/>
      <c r="AA125" s="1"/>
    </row>
    <row r="126" spans="3:27" x14ac:dyDescent="0.25">
      <c r="C126" s="46">
        <f t="shared" si="1"/>
        <v>43867.041666666373</v>
      </c>
      <c r="D126" s="1">
        <v>866</v>
      </c>
      <c r="E126">
        <v>84.6</v>
      </c>
      <c r="F126">
        <v>22.46</v>
      </c>
      <c r="G126">
        <v>0</v>
      </c>
      <c r="H126">
        <v>0</v>
      </c>
      <c r="I126">
        <v>0</v>
      </c>
      <c r="J126">
        <v>0.90400000000000003</v>
      </c>
      <c r="K126">
        <v>64.34</v>
      </c>
      <c r="L126" t="s">
        <v>29</v>
      </c>
      <c r="M126">
        <v>0.93300000000000005</v>
      </c>
      <c r="N126">
        <v>12.6</v>
      </c>
      <c r="O126">
        <v>87.1</v>
      </c>
      <c r="P126">
        <v>22.46</v>
      </c>
      <c r="Q126">
        <v>0</v>
      </c>
      <c r="R126">
        <v>0</v>
      </c>
      <c r="S126">
        <v>0</v>
      </c>
      <c r="T126">
        <v>0.96399999999999997</v>
      </c>
      <c r="U126">
        <v>62.69</v>
      </c>
      <c r="V126">
        <v>1.1870000000000001</v>
      </c>
      <c r="W126">
        <v>2.3660000000000001</v>
      </c>
      <c r="X126">
        <v>102.3</v>
      </c>
      <c r="Y126">
        <v>22.43</v>
      </c>
      <c r="Z126" s="1"/>
      <c r="AA126" s="1"/>
    </row>
    <row r="127" spans="3:27" x14ac:dyDescent="0.25">
      <c r="C127" s="46">
        <f t="shared" si="1"/>
        <v>43867.083333333037</v>
      </c>
      <c r="D127" s="1">
        <v>867</v>
      </c>
      <c r="E127">
        <v>89.6</v>
      </c>
      <c r="F127">
        <v>21.11</v>
      </c>
      <c r="G127">
        <v>0</v>
      </c>
      <c r="H127">
        <v>0</v>
      </c>
      <c r="I127">
        <v>0</v>
      </c>
      <c r="J127">
        <v>0.90100000000000002</v>
      </c>
      <c r="K127">
        <v>60.54</v>
      </c>
      <c r="L127" t="s">
        <v>29</v>
      </c>
      <c r="M127">
        <v>0.93300000000000005</v>
      </c>
      <c r="N127">
        <v>12.59</v>
      </c>
      <c r="O127">
        <v>91.8</v>
      </c>
      <c r="P127">
        <v>21.12</v>
      </c>
      <c r="Q127">
        <v>0</v>
      </c>
      <c r="R127">
        <v>0</v>
      </c>
      <c r="S127">
        <v>0</v>
      </c>
      <c r="T127">
        <v>0.88800000000000001</v>
      </c>
      <c r="U127">
        <v>62.77</v>
      </c>
      <c r="V127">
        <v>1.1060000000000001</v>
      </c>
      <c r="W127">
        <v>2.2999999999999998</v>
      </c>
      <c r="X127">
        <v>102.2</v>
      </c>
      <c r="Y127">
        <v>21.05</v>
      </c>
      <c r="Z127" s="1"/>
      <c r="AA127" s="1"/>
    </row>
    <row r="128" spans="3:27" x14ac:dyDescent="0.25">
      <c r="C128" s="46">
        <f t="shared" si="1"/>
        <v>43867.124999999702</v>
      </c>
      <c r="D128" s="1">
        <v>868</v>
      </c>
      <c r="E128">
        <v>89.4</v>
      </c>
      <c r="F128">
        <v>20.66</v>
      </c>
      <c r="G128">
        <v>0</v>
      </c>
      <c r="H128">
        <v>0</v>
      </c>
      <c r="I128">
        <v>0</v>
      </c>
      <c r="J128">
        <v>0.627</v>
      </c>
      <c r="K128">
        <v>93.3</v>
      </c>
      <c r="L128" t="s">
        <v>29</v>
      </c>
      <c r="M128">
        <v>0.93200000000000005</v>
      </c>
      <c r="N128">
        <v>12.57</v>
      </c>
      <c r="O128">
        <v>92.9</v>
      </c>
      <c r="P128">
        <v>20.55</v>
      </c>
      <c r="Q128">
        <v>0</v>
      </c>
      <c r="R128">
        <v>0</v>
      </c>
      <c r="S128">
        <v>0</v>
      </c>
      <c r="T128">
        <v>0.70799999999999996</v>
      </c>
      <c r="U128">
        <v>91.2</v>
      </c>
      <c r="V128">
        <v>0.872</v>
      </c>
      <c r="W128">
        <v>2.2450000000000001</v>
      </c>
      <c r="X128">
        <v>102.1</v>
      </c>
      <c r="Y128">
        <v>20.309999999999999</v>
      </c>
      <c r="Z128" s="1"/>
      <c r="AA128" s="1"/>
    </row>
    <row r="129" spans="3:27" x14ac:dyDescent="0.25">
      <c r="C129" s="46">
        <f t="shared" si="1"/>
        <v>43867.166666666366</v>
      </c>
      <c r="D129" s="1">
        <v>869</v>
      </c>
      <c r="E129">
        <v>90.8</v>
      </c>
      <c r="F129">
        <v>20.36</v>
      </c>
      <c r="G129">
        <v>0</v>
      </c>
      <c r="H129">
        <v>0</v>
      </c>
      <c r="I129">
        <v>0</v>
      </c>
      <c r="J129">
        <v>0.33500000000000002</v>
      </c>
      <c r="K129">
        <v>90.9</v>
      </c>
      <c r="L129" t="s">
        <v>29</v>
      </c>
      <c r="M129">
        <v>0.93200000000000005</v>
      </c>
      <c r="N129">
        <v>12.56</v>
      </c>
      <c r="O129">
        <v>94.3</v>
      </c>
      <c r="P129">
        <v>20.239999999999998</v>
      </c>
      <c r="Q129">
        <v>0</v>
      </c>
      <c r="R129">
        <v>0</v>
      </c>
      <c r="S129">
        <v>0</v>
      </c>
      <c r="T129">
        <v>0.84099999999999997</v>
      </c>
      <c r="U129">
        <v>85.9</v>
      </c>
      <c r="V129">
        <v>1</v>
      </c>
      <c r="W129">
        <v>2.238</v>
      </c>
      <c r="X129">
        <v>102.1</v>
      </c>
      <c r="Y129">
        <v>19.91</v>
      </c>
      <c r="Z129" s="1"/>
      <c r="AA129" s="1"/>
    </row>
    <row r="130" spans="3:27" x14ac:dyDescent="0.25">
      <c r="C130" s="46">
        <f t="shared" si="1"/>
        <v>43867.20833333303</v>
      </c>
      <c r="D130" s="1">
        <v>870</v>
      </c>
      <c r="E130">
        <v>92.5</v>
      </c>
      <c r="F130">
        <v>20</v>
      </c>
      <c r="G130">
        <v>0</v>
      </c>
      <c r="H130">
        <v>0</v>
      </c>
      <c r="I130">
        <v>0</v>
      </c>
      <c r="J130">
        <v>0.126</v>
      </c>
      <c r="K130">
        <v>83</v>
      </c>
      <c r="L130" t="s">
        <v>29</v>
      </c>
      <c r="M130">
        <v>0.93100000000000005</v>
      </c>
      <c r="N130">
        <v>12.55</v>
      </c>
      <c r="O130">
        <v>96.3</v>
      </c>
      <c r="P130">
        <v>19.88</v>
      </c>
      <c r="Q130">
        <v>0</v>
      </c>
      <c r="R130">
        <v>0</v>
      </c>
      <c r="S130">
        <v>0</v>
      </c>
      <c r="T130">
        <v>0.70199999999999996</v>
      </c>
      <c r="U130">
        <v>71.209999999999994</v>
      </c>
      <c r="V130">
        <v>0.84099999999999997</v>
      </c>
      <c r="W130">
        <v>2.2320000000000002</v>
      </c>
      <c r="X130">
        <v>102.1</v>
      </c>
      <c r="Y130">
        <v>19.57</v>
      </c>
      <c r="Z130" s="1"/>
      <c r="AA130" s="1"/>
    </row>
    <row r="131" spans="3:27" x14ac:dyDescent="0.25">
      <c r="C131" s="46">
        <f t="shared" si="1"/>
        <v>43867.249999999694</v>
      </c>
      <c r="D131" s="1">
        <v>871</v>
      </c>
      <c r="E131">
        <v>90</v>
      </c>
      <c r="F131">
        <v>20.29</v>
      </c>
      <c r="G131">
        <v>0</v>
      </c>
      <c r="H131">
        <v>0</v>
      </c>
      <c r="I131">
        <v>0</v>
      </c>
      <c r="J131">
        <v>1.5529999999999999</v>
      </c>
      <c r="K131">
        <v>68.81</v>
      </c>
      <c r="L131" t="s">
        <v>29</v>
      </c>
      <c r="M131">
        <v>0.93100000000000005</v>
      </c>
      <c r="N131">
        <v>12.54</v>
      </c>
      <c r="O131">
        <v>94.6</v>
      </c>
      <c r="P131">
        <v>20.329999999999998</v>
      </c>
      <c r="Q131">
        <v>0</v>
      </c>
      <c r="R131">
        <v>0</v>
      </c>
      <c r="S131">
        <v>0</v>
      </c>
      <c r="T131">
        <v>1.544</v>
      </c>
      <c r="U131">
        <v>68.73</v>
      </c>
      <c r="V131">
        <v>1.877</v>
      </c>
      <c r="W131">
        <v>2.254</v>
      </c>
      <c r="X131">
        <v>102.1</v>
      </c>
      <c r="Y131">
        <v>19.77</v>
      </c>
      <c r="Z131" s="1"/>
      <c r="AA131" s="1"/>
    </row>
    <row r="132" spans="3:27" x14ac:dyDescent="0.25">
      <c r="C132" s="46">
        <f t="shared" si="1"/>
        <v>43867.291666666359</v>
      </c>
      <c r="D132" s="1">
        <v>872</v>
      </c>
      <c r="E132">
        <v>88.8</v>
      </c>
      <c r="F132">
        <v>20.5</v>
      </c>
      <c r="G132">
        <v>26.91</v>
      </c>
      <c r="H132">
        <v>8.0738110000000002E-3</v>
      </c>
      <c r="I132">
        <v>0</v>
      </c>
      <c r="J132">
        <v>0.72399999999999998</v>
      </c>
      <c r="K132">
        <v>77.48</v>
      </c>
      <c r="L132" t="s">
        <v>29</v>
      </c>
      <c r="M132">
        <v>0.93</v>
      </c>
      <c r="N132">
        <v>12.57</v>
      </c>
      <c r="O132">
        <v>94.3</v>
      </c>
      <c r="P132">
        <v>20.399999999999999</v>
      </c>
      <c r="Q132">
        <v>12.42</v>
      </c>
      <c r="R132">
        <v>745</v>
      </c>
      <c r="S132">
        <v>0</v>
      </c>
      <c r="T132">
        <v>0.84299999999999997</v>
      </c>
      <c r="U132">
        <v>66.19</v>
      </c>
      <c r="V132">
        <v>1.095</v>
      </c>
      <c r="W132">
        <v>2.2570000000000001</v>
      </c>
      <c r="X132">
        <v>102.2</v>
      </c>
      <c r="Y132">
        <v>20.16</v>
      </c>
      <c r="Z132" s="1"/>
      <c r="AA132" s="1"/>
    </row>
    <row r="133" spans="3:27" x14ac:dyDescent="0.25">
      <c r="C133" s="46">
        <f t="shared" si="1"/>
        <v>43867.333333333023</v>
      </c>
      <c r="D133" s="1">
        <v>873</v>
      </c>
      <c r="E133">
        <v>77.72</v>
      </c>
      <c r="F133">
        <v>23.29</v>
      </c>
      <c r="G133">
        <v>205.3</v>
      </c>
      <c r="H133">
        <v>6.1578899999999999E-2</v>
      </c>
      <c r="I133">
        <v>0</v>
      </c>
      <c r="J133">
        <v>1.3109999999999999</v>
      </c>
      <c r="K133">
        <v>74.73</v>
      </c>
      <c r="L133" t="s">
        <v>29</v>
      </c>
      <c r="M133">
        <v>0.93</v>
      </c>
      <c r="N133">
        <v>13.16</v>
      </c>
      <c r="O133">
        <v>88.8</v>
      </c>
      <c r="P133">
        <v>22.63</v>
      </c>
      <c r="Q133">
        <v>176.9</v>
      </c>
      <c r="R133">
        <v>7999</v>
      </c>
      <c r="S133">
        <v>0</v>
      </c>
      <c r="T133">
        <v>1.18</v>
      </c>
      <c r="U133">
        <v>60.24</v>
      </c>
      <c r="V133">
        <v>1.5329999999999999</v>
      </c>
      <c r="W133">
        <v>2.4329999999999998</v>
      </c>
      <c r="X133">
        <v>102.3</v>
      </c>
      <c r="Y133">
        <v>23.56</v>
      </c>
      <c r="Z133" s="1"/>
      <c r="AA133" s="1"/>
    </row>
    <row r="134" spans="3:27" x14ac:dyDescent="0.25">
      <c r="C134" s="46">
        <f t="shared" ref="C134:C197" si="2">C133+TIME(1,0,0)</f>
        <v>43867.374999999687</v>
      </c>
      <c r="D134" s="1">
        <v>874</v>
      </c>
      <c r="E134">
        <v>63.86</v>
      </c>
      <c r="F134">
        <v>27.06</v>
      </c>
      <c r="G134">
        <v>431.7</v>
      </c>
      <c r="H134">
        <v>0.12951589999999999</v>
      </c>
      <c r="I134">
        <v>0</v>
      </c>
      <c r="J134">
        <v>0.95099999999999996</v>
      </c>
      <c r="K134">
        <v>101.1</v>
      </c>
      <c r="L134" t="s">
        <v>29</v>
      </c>
      <c r="M134">
        <v>0.92900000000000005</v>
      </c>
      <c r="N134">
        <v>13.15</v>
      </c>
      <c r="O134">
        <v>75.150000000000006</v>
      </c>
      <c r="P134">
        <v>26.28</v>
      </c>
      <c r="Q134">
        <v>398.2</v>
      </c>
      <c r="R134">
        <v>7999</v>
      </c>
      <c r="S134">
        <v>0</v>
      </c>
      <c r="T134">
        <v>0.90100000000000002</v>
      </c>
      <c r="U134">
        <v>82</v>
      </c>
      <c r="V134">
        <v>1.218</v>
      </c>
      <c r="W134">
        <v>2.5510000000000002</v>
      </c>
      <c r="X134">
        <v>102.3</v>
      </c>
      <c r="Y134">
        <v>29.37</v>
      </c>
      <c r="Z134" s="1"/>
      <c r="AA134" s="1"/>
    </row>
    <row r="135" spans="3:27" x14ac:dyDescent="0.25">
      <c r="C135" s="46">
        <f t="shared" si="2"/>
        <v>43867.416666666351</v>
      </c>
      <c r="D135" s="1">
        <v>875</v>
      </c>
      <c r="E135">
        <v>53.79</v>
      </c>
      <c r="F135">
        <v>29.52</v>
      </c>
      <c r="G135">
        <v>633.79999999999995</v>
      </c>
      <c r="H135">
        <v>0.19013830000000001</v>
      </c>
      <c r="I135">
        <v>0</v>
      </c>
      <c r="J135">
        <v>1.696</v>
      </c>
      <c r="K135">
        <v>211.3</v>
      </c>
      <c r="L135" t="s">
        <v>29</v>
      </c>
      <c r="M135">
        <v>0.92900000000000005</v>
      </c>
      <c r="N135">
        <v>13.09</v>
      </c>
      <c r="O135">
        <v>61.44</v>
      </c>
      <c r="P135">
        <v>29.07</v>
      </c>
      <c r="Q135">
        <v>599.1</v>
      </c>
      <c r="R135">
        <v>7999</v>
      </c>
      <c r="S135">
        <v>0</v>
      </c>
      <c r="T135">
        <v>1.5720000000000001</v>
      </c>
      <c r="U135">
        <v>233.4</v>
      </c>
      <c r="V135">
        <v>2.238</v>
      </c>
      <c r="W135">
        <v>2.4580000000000002</v>
      </c>
      <c r="X135">
        <v>102.1</v>
      </c>
      <c r="Y135">
        <v>33.43</v>
      </c>
      <c r="Z135" s="1"/>
      <c r="AA135" s="1"/>
    </row>
    <row r="136" spans="3:27" x14ac:dyDescent="0.25">
      <c r="C136" s="46">
        <f t="shared" si="2"/>
        <v>43867.458333333016</v>
      </c>
      <c r="D136" s="1">
        <v>876</v>
      </c>
      <c r="E136">
        <v>53.67</v>
      </c>
      <c r="F136">
        <v>29.42</v>
      </c>
      <c r="G136">
        <v>507.4</v>
      </c>
      <c r="H136">
        <v>0.1522115</v>
      </c>
      <c r="I136">
        <v>0</v>
      </c>
      <c r="J136">
        <v>2.3210000000000002</v>
      </c>
      <c r="K136">
        <v>260.8</v>
      </c>
      <c r="L136" t="s">
        <v>29</v>
      </c>
      <c r="M136">
        <v>0.92800000000000005</v>
      </c>
      <c r="N136">
        <v>13.06</v>
      </c>
      <c r="O136">
        <v>58.35</v>
      </c>
      <c r="P136">
        <v>29.1</v>
      </c>
      <c r="Q136">
        <v>527.9</v>
      </c>
      <c r="R136">
        <v>7999</v>
      </c>
      <c r="S136">
        <v>0</v>
      </c>
      <c r="T136">
        <v>2.274</v>
      </c>
      <c r="U136">
        <v>293.89999999999998</v>
      </c>
      <c r="V136">
        <v>2.9950000000000001</v>
      </c>
      <c r="W136">
        <v>2.3559999999999999</v>
      </c>
      <c r="X136">
        <v>101.9</v>
      </c>
      <c r="Y136">
        <v>33.049999999999997</v>
      </c>
      <c r="Z136" s="1"/>
      <c r="AA136" s="1"/>
    </row>
    <row r="137" spans="3:27" x14ac:dyDescent="0.25">
      <c r="C137" s="46">
        <f t="shared" si="2"/>
        <v>43867.49999999968</v>
      </c>
      <c r="D137" s="1">
        <v>877</v>
      </c>
      <c r="E137">
        <v>52.54</v>
      </c>
      <c r="F137">
        <v>30.44</v>
      </c>
      <c r="G137">
        <v>880</v>
      </c>
      <c r="H137">
        <v>0.26405620000000002</v>
      </c>
      <c r="I137">
        <v>0</v>
      </c>
      <c r="J137">
        <v>3.056</v>
      </c>
      <c r="K137">
        <v>236.1</v>
      </c>
      <c r="L137" t="s">
        <v>29</v>
      </c>
      <c r="M137">
        <v>0.92800000000000005</v>
      </c>
      <c r="N137">
        <v>13.04</v>
      </c>
      <c r="O137">
        <v>57.29</v>
      </c>
      <c r="P137">
        <v>30.27</v>
      </c>
      <c r="Q137">
        <v>854</v>
      </c>
      <c r="R137">
        <v>7999</v>
      </c>
      <c r="S137">
        <v>0</v>
      </c>
      <c r="T137">
        <v>2.8530000000000002</v>
      </c>
      <c r="U137">
        <v>272.89999999999998</v>
      </c>
      <c r="V137">
        <v>3.9169999999999998</v>
      </c>
      <c r="W137">
        <v>2.4590000000000001</v>
      </c>
      <c r="X137">
        <v>101.8</v>
      </c>
      <c r="Y137">
        <v>32.93</v>
      </c>
      <c r="Z137" s="1"/>
      <c r="AA137" s="1"/>
    </row>
    <row r="138" spans="3:27" x14ac:dyDescent="0.25">
      <c r="C138" s="46">
        <f t="shared" si="2"/>
        <v>43867.541666666344</v>
      </c>
      <c r="D138" s="1">
        <v>878</v>
      </c>
      <c r="E138">
        <v>50.28</v>
      </c>
      <c r="F138">
        <v>31.54</v>
      </c>
      <c r="G138">
        <v>980</v>
      </c>
      <c r="H138">
        <v>0.29391220000000001</v>
      </c>
      <c r="I138">
        <v>0</v>
      </c>
      <c r="J138">
        <v>4.1040000000000001</v>
      </c>
      <c r="K138">
        <v>144</v>
      </c>
      <c r="L138" t="s">
        <v>29</v>
      </c>
      <c r="M138">
        <v>0.92800000000000005</v>
      </c>
      <c r="N138">
        <v>13.02</v>
      </c>
      <c r="O138">
        <v>53.93</v>
      </c>
      <c r="P138">
        <v>31.52</v>
      </c>
      <c r="Q138">
        <v>971</v>
      </c>
      <c r="R138">
        <v>7999</v>
      </c>
      <c r="S138">
        <v>0</v>
      </c>
      <c r="T138">
        <v>3.5830000000000002</v>
      </c>
      <c r="U138">
        <v>160.1</v>
      </c>
      <c r="V138">
        <v>5.26</v>
      </c>
      <c r="W138">
        <v>2.4969999999999999</v>
      </c>
      <c r="X138">
        <v>101.6</v>
      </c>
      <c r="Y138">
        <v>34.590000000000003</v>
      </c>
      <c r="Z138" s="1"/>
      <c r="AA138" s="1"/>
    </row>
    <row r="139" spans="3:27" x14ac:dyDescent="0.25">
      <c r="C139" s="46">
        <f t="shared" si="2"/>
        <v>43867.583333333008</v>
      </c>
      <c r="D139" s="1">
        <v>879</v>
      </c>
      <c r="E139">
        <v>52.03</v>
      </c>
      <c r="F139">
        <v>31.24</v>
      </c>
      <c r="G139">
        <v>859</v>
      </c>
      <c r="H139">
        <v>0.2576947</v>
      </c>
      <c r="I139">
        <v>0</v>
      </c>
      <c r="J139">
        <v>4.6349999999999998</v>
      </c>
      <c r="K139">
        <v>151.69999999999999</v>
      </c>
      <c r="L139" t="s">
        <v>29</v>
      </c>
      <c r="M139">
        <v>0.92900000000000005</v>
      </c>
      <c r="N139">
        <v>13.01</v>
      </c>
      <c r="O139">
        <v>55.02</v>
      </c>
      <c r="P139">
        <v>31.29</v>
      </c>
      <c r="Q139">
        <v>849</v>
      </c>
      <c r="R139">
        <v>7999</v>
      </c>
      <c r="S139">
        <v>0</v>
      </c>
      <c r="T139">
        <v>4.1219999999999999</v>
      </c>
      <c r="U139">
        <v>165.4</v>
      </c>
      <c r="V139">
        <v>5.8410000000000002</v>
      </c>
      <c r="W139">
        <v>2.5179999999999998</v>
      </c>
      <c r="X139">
        <v>101.5</v>
      </c>
      <c r="Y139">
        <v>34.049999999999997</v>
      </c>
      <c r="Z139" s="1"/>
      <c r="AA139" s="1"/>
    </row>
    <row r="140" spans="3:27" x14ac:dyDescent="0.25">
      <c r="C140" s="46">
        <f t="shared" si="2"/>
        <v>43867.624999999673</v>
      </c>
      <c r="D140" s="1">
        <v>880</v>
      </c>
      <c r="E140">
        <v>53.42</v>
      </c>
      <c r="F140">
        <v>30.78</v>
      </c>
      <c r="G140">
        <v>671.7</v>
      </c>
      <c r="H140">
        <v>0.20151740000000001</v>
      </c>
      <c r="I140">
        <v>0</v>
      </c>
      <c r="J140">
        <v>4.6239999999999997</v>
      </c>
      <c r="K140">
        <v>155.4</v>
      </c>
      <c r="L140" t="s">
        <v>29</v>
      </c>
      <c r="M140">
        <v>0.93</v>
      </c>
      <c r="N140">
        <v>13.01</v>
      </c>
      <c r="O140">
        <v>56.6</v>
      </c>
      <c r="P140">
        <v>30.81</v>
      </c>
      <c r="Q140">
        <v>652.5</v>
      </c>
      <c r="R140">
        <v>7999</v>
      </c>
      <c r="S140">
        <v>0</v>
      </c>
      <c r="T140">
        <v>4.125</v>
      </c>
      <c r="U140">
        <v>170.4</v>
      </c>
      <c r="V140">
        <v>5.8490000000000002</v>
      </c>
      <c r="W140">
        <v>2.512</v>
      </c>
      <c r="X140">
        <v>101.5</v>
      </c>
      <c r="Y140">
        <v>33.33</v>
      </c>
      <c r="Z140" s="1"/>
      <c r="AA140" s="1"/>
    </row>
    <row r="141" spans="3:27" x14ac:dyDescent="0.25">
      <c r="C141" s="46">
        <f t="shared" si="2"/>
        <v>43867.666666666337</v>
      </c>
      <c r="D141" s="1">
        <v>881</v>
      </c>
      <c r="E141">
        <v>52.74</v>
      </c>
      <c r="F141">
        <v>29.89</v>
      </c>
      <c r="G141">
        <v>413.1</v>
      </c>
      <c r="H141">
        <v>0.1239156</v>
      </c>
      <c r="I141">
        <v>0</v>
      </c>
      <c r="J141">
        <v>5.1120000000000001</v>
      </c>
      <c r="K141">
        <v>147.19999999999999</v>
      </c>
      <c r="L141" t="s">
        <v>29</v>
      </c>
      <c r="M141">
        <v>0.93200000000000005</v>
      </c>
      <c r="N141">
        <v>13.02</v>
      </c>
      <c r="O141">
        <v>55.57</v>
      </c>
      <c r="P141">
        <v>29.94</v>
      </c>
      <c r="Q141">
        <v>395.6</v>
      </c>
      <c r="R141">
        <v>7999</v>
      </c>
      <c r="S141">
        <v>0</v>
      </c>
      <c r="T141">
        <v>4.6639999999999997</v>
      </c>
      <c r="U141">
        <v>165.2</v>
      </c>
      <c r="V141">
        <v>6.5410000000000004</v>
      </c>
      <c r="W141">
        <v>2.35</v>
      </c>
      <c r="X141">
        <v>101.5</v>
      </c>
      <c r="Y141">
        <v>31.82</v>
      </c>
      <c r="Z141" s="1"/>
      <c r="AA141" s="1"/>
    </row>
    <row r="142" spans="3:27" x14ac:dyDescent="0.25">
      <c r="C142" s="46">
        <f t="shared" si="2"/>
        <v>43867.708333333001</v>
      </c>
      <c r="D142" s="1">
        <v>882</v>
      </c>
      <c r="E142">
        <v>53.32</v>
      </c>
      <c r="F142">
        <v>29.63</v>
      </c>
      <c r="G142">
        <v>259.8</v>
      </c>
      <c r="H142">
        <v>7.795473E-2</v>
      </c>
      <c r="I142">
        <v>0</v>
      </c>
      <c r="J142">
        <v>4.984</v>
      </c>
      <c r="K142">
        <v>148.1</v>
      </c>
      <c r="L142" t="s">
        <v>29</v>
      </c>
      <c r="M142">
        <v>0.93300000000000005</v>
      </c>
      <c r="N142">
        <v>13.04</v>
      </c>
      <c r="O142">
        <v>56.07</v>
      </c>
      <c r="P142">
        <v>29.7</v>
      </c>
      <c r="Q142">
        <v>237.5</v>
      </c>
      <c r="R142">
        <v>7999</v>
      </c>
      <c r="S142">
        <v>0</v>
      </c>
      <c r="T142">
        <v>4.5519999999999996</v>
      </c>
      <c r="U142">
        <v>163.6</v>
      </c>
      <c r="V142">
        <v>6.6440000000000001</v>
      </c>
      <c r="W142">
        <v>2.34</v>
      </c>
      <c r="X142">
        <v>101.5</v>
      </c>
      <c r="Y142">
        <v>31.26</v>
      </c>
      <c r="Z142" s="1"/>
      <c r="AA142" s="1"/>
    </row>
    <row r="143" spans="3:27" x14ac:dyDescent="0.25">
      <c r="C143" s="46">
        <f t="shared" si="2"/>
        <v>43867.749999999665</v>
      </c>
      <c r="D143" s="1">
        <v>883</v>
      </c>
      <c r="E143">
        <v>56.41</v>
      </c>
      <c r="F143">
        <v>28.55</v>
      </c>
      <c r="G143">
        <v>38.53</v>
      </c>
      <c r="H143">
        <v>1.155984E-2</v>
      </c>
      <c r="I143">
        <v>0</v>
      </c>
      <c r="J143">
        <v>4.5810000000000004</v>
      </c>
      <c r="K143">
        <v>147.30000000000001</v>
      </c>
      <c r="L143" t="s">
        <v>29</v>
      </c>
      <c r="M143">
        <v>0.93400000000000005</v>
      </c>
      <c r="N143">
        <v>12.97</v>
      </c>
      <c r="O143">
        <v>57.99</v>
      </c>
      <c r="P143">
        <v>28.72</v>
      </c>
      <c r="Q143">
        <v>36.6</v>
      </c>
      <c r="R143">
        <v>2196</v>
      </c>
      <c r="S143">
        <v>0</v>
      </c>
      <c r="T143">
        <v>4.2709999999999999</v>
      </c>
      <c r="U143">
        <v>167.6</v>
      </c>
      <c r="V143">
        <v>5.9169999999999998</v>
      </c>
      <c r="W143">
        <v>2.2850000000000001</v>
      </c>
      <c r="X143">
        <v>101.6</v>
      </c>
      <c r="Y143">
        <v>29.27</v>
      </c>
      <c r="Z143" s="1"/>
      <c r="AA143" s="1"/>
    </row>
    <row r="144" spans="3:27" x14ac:dyDescent="0.25">
      <c r="C144" s="46">
        <f t="shared" si="2"/>
        <v>43867.79166666633</v>
      </c>
      <c r="D144" s="1">
        <v>884</v>
      </c>
      <c r="E144">
        <v>58.67</v>
      </c>
      <c r="F144">
        <v>27.88</v>
      </c>
      <c r="G144">
        <v>2.3E-2</v>
      </c>
      <c r="H144" s="25">
        <v>6.779691E-6</v>
      </c>
      <c r="I144">
        <v>0</v>
      </c>
      <c r="J144">
        <v>4.4660000000000002</v>
      </c>
      <c r="K144">
        <v>158.69999999999999</v>
      </c>
      <c r="L144" t="s">
        <v>29</v>
      </c>
      <c r="M144">
        <v>0.93400000000000005</v>
      </c>
      <c r="N144">
        <v>12.76</v>
      </c>
      <c r="O144">
        <v>60.21</v>
      </c>
      <c r="P144">
        <v>28.03</v>
      </c>
      <c r="Q144">
        <v>0</v>
      </c>
      <c r="R144">
        <v>0</v>
      </c>
      <c r="S144">
        <v>0</v>
      </c>
      <c r="T144">
        <v>4.2759999999999998</v>
      </c>
      <c r="U144">
        <v>172.6</v>
      </c>
      <c r="V144">
        <v>5.9260000000000002</v>
      </c>
      <c r="W144">
        <v>2.2789999999999999</v>
      </c>
      <c r="X144">
        <v>101.8</v>
      </c>
      <c r="Y144">
        <v>27.92</v>
      </c>
      <c r="Z144" s="1"/>
      <c r="AA144" s="1"/>
    </row>
    <row r="145" spans="3:27" x14ac:dyDescent="0.25">
      <c r="C145" s="46">
        <f t="shared" si="2"/>
        <v>43867.833333332994</v>
      </c>
      <c r="D145" s="1">
        <v>885</v>
      </c>
      <c r="E145">
        <v>59.35</v>
      </c>
      <c r="F145">
        <v>27.47</v>
      </c>
      <c r="G145">
        <v>0</v>
      </c>
      <c r="H145">
        <v>0</v>
      </c>
      <c r="I145">
        <v>0</v>
      </c>
      <c r="J145">
        <v>4.1079999999999997</v>
      </c>
      <c r="K145">
        <v>158</v>
      </c>
      <c r="L145" t="s">
        <v>29</v>
      </c>
      <c r="M145">
        <v>0.93400000000000005</v>
      </c>
      <c r="N145">
        <v>12.69</v>
      </c>
      <c r="O145">
        <v>61.25</v>
      </c>
      <c r="P145">
        <v>27.62</v>
      </c>
      <c r="Q145">
        <v>0</v>
      </c>
      <c r="R145">
        <v>0</v>
      </c>
      <c r="S145">
        <v>0</v>
      </c>
      <c r="T145">
        <v>3.8420000000000001</v>
      </c>
      <c r="U145">
        <v>176.4</v>
      </c>
      <c r="V145">
        <v>5.2229999999999999</v>
      </c>
      <c r="W145">
        <v>2.2589999999999999</v>
      </c>
      <c r="X145">
        <v>101.9</v>
      </c>
      <c r="Y145">
        <v>27.41</v>
      </c>
      <c r="Z145" s="1"/>
      <c r="AA145" s="1"/>
    </row>
    <row r="146" spans="3:27" x14ac:dyDescent="0.25">
      <c r="C146" s="46">
        <f t="shared" si="2"/>
        <v>43867.874999999658</v>
      </c>
      <c r="D146" s="1">
        <v>886</v>
      </c>
      <c r="E146">
        <v>61.38</v>
      </c>
      <c r="F146">
        <v>27.05</v>
      </c>
      <c r="G146">
        <v>0</v>
      </c>
      <c r="H146">
        <v>0</v>
      </c>
      <c r="I146">
        <v>0</v>
      </c>
      <c r="J146">
        <v>2.1</v>
      </c>
      <c r="K146">
        <v>139.1</v>
      </c>
      <c r="L146" t="s">
        <v>29</v>
      </c>
      <c r="M146">
        <v>0.93400000000000005</v>
      </c>
      <c r="N146">
        <v>12.65</v>
      </c>
      <c r="O146">
        <v>63.33</v>
      </c>
      <c r="P146">
        <v>27.11</v>
      </c>
      <c r="Q146">
        <v>0</v>
      </c>
      <c r="R146">
        <v>0</v>
      </c>
      <c r="S146">
        <v>0</v>
      </c>
      <c r="T146">
        <v>1.776</v>
      </c>
      <c r="U146">
        <v>133.80000000000001</v>
      </c>
      <c r="V146">
        <v>2.56</v>
      </c>
      <c r="W146">
        <v>2.2759999999999998</v>
      </c>
      <c r="X146">
        <v>102.1</v>
      </c>
      <c r="Y146">
        <v>26.87</v>
      </c>
      <c r="Z146" s="1"/>
      <c r="AA146" s="1"/>
    </row>
    <row r="147" spans="3:27" x14ac:dyDescent="0.25">
      <c r="C147" s="46">
        <f t="shared" si="2"/>
        <v>43867.916666666322</v>
      </c>
      <c r="D147" s="1">
        <v>887</v>
      </c>
      <c r="E147">
        <v>62.58</v>
      </c>
      <c r="F147">
        <v>26.74</v>
      </c>
      <c r="G147">
        <v>0</v>
      </c>
      <c r="H147">
        <v>0</v>
      </c>
      <c r="I147">
        <v>0</v>
      </c>
      <c r="J147">
        <v>1.9830000000000001</v>
      </c>
      <c r="K147">
        <v>146.4</v>
      </c>
      <c r="L147" t="s">
        <v>29</v>
      </c>
      <c r="M147">
        <v>0.93300000000000005</v>
      </c>
      <c r="N147">
        <v>12.64</v>
      </c>
      <c r="O147">
        <v>64.900000000000006</v>
      </c>
      <c r="P147">
        <v>26.8</v>
      </c>
      <c r="Q147">
        <v>0</v>
      </c>
      <c r="R147">
        <v>0</v>
      </c>
      <c r="S147">
        <v>0</v>
      </c>
      <c r="T147">
        <v>1.5009999999999999</v>
      </c>
      <c r="U147">
        <v>156.5</v>
      </c>
      <c r="V147">
        <v>2.109</v>
      </c>
      <c r="W147">
        <v>2.2850000000000001</v>
      </c>
      <c r="X147">
        <v>102.1</v>
      </c>
      <c r="Y147">
        <v>26.32</v>
      </c>
      <c r="Z147" s="1"/>
      <c r="AA147" s="1"/>
    </row>
    <row r="148" spans="3:27" x14ac:dyDescent="0.25">
      <c r="C148" s="46">
        <f t="shared" si="2"/>
        <v>43867.958333332987</v>
      </c>
      <c r="D148" s="1">
        <v>888</v>
      </c>
      <c r="E148">
        <v>72.64</v>
      </c>
      <c r="F148">
        <v>24.57</v>
      </c>
      <c r="G148">
        <v>0</v>
      </c>
      <c r="H148">
        <v>0</v>
      </c>
      <c r="I148">
        <v>0</v>
      </c>
      <c r="J148">
        <v>0.85199999999999998</v>
      </c>
      <c r="K148">
        <v>62.47</v>
      </c>
      <c r="L148" t="s">
        <v>29</v>
      </c>
      <c r="M148">
        <v>0.93300000000000005</v>
      </c>
      <c r="N148">
        <v>12.63</v>
      </c>
      <c r="O148">
        <v>73.81</v>
      </c>
      <c r="P148">
        <v>24.6</v>
      </c>
      <c r="Q148">
        <v>0</v>
      </c>
      <c r="R148">
        <v>0</v>
      </c>
      <c r="S148">
        <v>0</v>
      </c>
      <c r="T148">
        <v>0.753</v>
      </c>
      <c r="U148">
        <v>66.569999999999993</v>
      </c>
      <c r="V148">
        <v>0.94699999999999995</v>
      </c>
      <c r="W148">
        <v>2.2789999999999999</v>
      </c>
      <c r="X148">
        <v>102.2</v>
      </c>
      <c r="Y148">
        <v>24.92</v>
      </c>
      <c r="Z148" s="89">
        <f>SUM(G125:G148)/1025</f>
        <v>5.7631834146341472</v>
      </c>
      <c r="AA148" s="89">
        <f>SUM(Q125:Q148)/1025</f>
        <v>5.5714341463414643</v>
      </c>
    </row>
    <row r="149" spans="3:27" x14ac:dyDescent="0.25">
      <c r="C149" s="46">
        <f t="shared" si="2"/>
        <v>43867.999999999651</v>
      </c>
      <c r="D149" s="1">
        <v>889</v>
      </c>
      <c r="E149">
        <v>83.3</v>
      </c>
      <c r="F149">
        <v>22.38</v>
      </c>
      <c r="G149">
        <v>0</v>
      </c>
      <c r="H149">
        <v>0</v>
      </c>
      <c r="I149">
        <v>0</v>
      </c>
      <c r="J149">
        <v>0.78100000000000003</v>
      </c>
      <c r="K149">
        <v>144.9</v>
      </c>
      <c r="L149" t="s">
        <v>29</v>
      </c>
      <c r="M149">
        <v>0.93200000000000005</v>
      </c>
      <c r="N149">
        <v>12.62</v>
      </c>
      <c r="O149">
        <v>84.6</v>
      </c>
      <c r="P149">
        <v>22.35</v>
      </c>
      <c r="Q149">
        <v>0</v>
      </c>
      <c r="R149">
        <v>0</v>
      </c>
      <c r="S149">
        <v>0</v>
      </c>
      <c r="T149">
        <v>0.78600000000000003</v>
      </c>
      <c r="U149">
        <v>128.6</v>
      </c>
      <c r="V149">
        <v>0.99299999999999999</v>
      </c>
      <c r="W149">
        <v>2.2829999999999999</v>
      </c>
      <c r="X149">
        <v>102.3</v>
      </c>
      <c r="Y149">
        <v>22.26</v>
      </c>
      <c r="Z149" s="1"/>
      <c r="AA149" s="1"/>
    </row>
    <row r="150" spans="3:27" x14ac:dyDescent="0.25">
      <c r="C150" s="46">
        <f t="shared" si="2"/>
        <v>43868.041666666315</v>
      </c>
      <c r="D150" s="1">
        <v>890</v>
      </c>
      <c r="E150">
        <v>88.5</v>
      </c>
      <c r="F150">
        <v>21.12</v>
      </c>
      <c r="G150">
        <v>0</v>
      </c>
      <c r="H150">
        <v>0</v>
      </c>
      <c r="I150">
        <v>0</v>
      </c>
      <c r="J150">
        <v>0.39700000000000002</v>
      </c>
      <c r="K150">
        <v>101.5</v>
      </c>
      <c r="L150" t="s">
        <v>29</v>
      </c>
      <c r="M150">
        <v>0.93200000000000005</v>
      </c>
      <c r="N150">
        <v>12.6</v>
      </c>
      <c r="O150">
        <v>90.6</v>
      </c>
      <c r="P150">
        <v>21.01</v>
      </c>
      <c r="Q150">
        <v>0</v>
      </c>
      <c r="R150">
        <v>0</v>
      </c>
      <c r="S150">
        <v>0</v>
      </c>
      <c r="T150">
        <v>0.56200000000000006</v>
      </c>
      <c r="U150">
        <v>91.2</v>
      </c>
      <c r="V150">
        <v>0.71</v>
      </c>
      <c r="W150">
        <v>2.2549999999999999</v>
      </c>
      <c r="X150">
        <v>102.3</v>
      </c>
      <c r="Y150">
        <v>21.04</v>
      </c>
      <c r="Z150" s="1"/>
      <c r="AA150" s="1"/>
    </row>
    <row r="151" spans="3:27" x14ac:dyDescent="0.25">
      <c r="C151" s="46">
        <f t="shared" si="2"/>
        <v>43868.083333332979</v>
      </c>
      <c r="D151" s="1">
        <v>891</v>
      </c>
      <c r="E151">
        <v>91.4</v>
      </c>
      <c r="F151">
        <v>19.87</v>
      </c>
      <c r="G151">
        <v>0</v>
      </c>
      <c r="H151">
        <v>0</v>
      </c>
      <c r="I151">
        <v>0</v>
      </c>
      <c r="J151">
        <v>0.36</v>
      </c>
      <c r="K151">
        <v>159.9</v>
      </c>
      <c r="L151" t="s">
        <v>29</v>
      </c>
      <c r="M151">
        <v>0.93100000000000005</v>
      </c>
      <c r="N151">
        <v>12.58</v>
      </c>
      <c r="O151">
        <v>94.1</v>
      </c>
      <c r="P151">
        <v>19.79</v>
      </c>
      <c r="Q151">
        <v>0</v>
      </c>
      <c r="R151">
        <v>0</v>
      </c>
      <c r="S151">
        <v>0</v>
      </c>
      <c r="T151">
        <v>0.52100000000000002</v>
      </c>
      <c r="U151">
        <v>150.6</v>
      </c>
      <c r="V151">
        <v>0.66800000000000004</v>
      </c>
      <c r="W151">
        <v>2.1720000000000002</v>
      </c>
      <c r="X151">
        <v>102.2</v>
      </c>
      <c r="Y151">
        <v>19.64</v>
      </c>
      <c r="Z151" s="1"/>
      <c r="AA151" s="1"/>
    </row>
    <row r="152" spans="3:27" x14ac:dyDescent="0.25">
      <c r="C152" s="46">
        <f t="shared" si="2"/>
        <v>43868.124999999643</v>
      </c>
      <c r="D152" s="1">
        <v>892</v>
      </c>
      <c r="E152">
        <v>92.7</v>
      </c>
      <c r="F152">
        <v>19.149999999999999</v>
      </c>
      <c r="G152">
        <v>0</v>
      </c>
      <c r="H152">
        <v>0</v>
      </c>
      <c r="I152">
        <v>0</v>
      </c>
      <c r="J152">
        <v>0.24399999999999999</v>
      </c>
      <c r="K152">
        <v>106.6</v>
      </c>
      <c r="L152" t="s">
        <v>29</v>
      </c>
      <c r="M152">
        <v>0.93100000000000005</v>
      </c>
      <c r="N152">
        <v>12.57</v>
      </c>
      <c r="O152">
        <v>96</v>
      </c>
      <c r="P152">
        <v>19.059999999999999</v>
      </c>
      <c r="Q152">
        <v>0</v>
      </c>
      <c r="R152">
        <v>0</v>
      </c>
      <c r="S152">
        <v>0</v>
      </c>
      <c r="T152">
        <v>0.60899999999999999</v>
      </c>
      <c r="U152">
        <v>108.4</v>
      </c>
      <c r="V152">
        <v>0.753</v>
      </c>
      <c r="W152">
        <v>2.117</v>
      </c>
      <c r="X152">
        <v>102.1</v>
      </c>
      <c r="Y152">
        <v>18.89</v>
      </c>
      <c r="Z152" s="1"/>
      <c r="AA152" s="1"/>
    </row>
    <row r="153" spans="3:27" x14ac:dyDescent="0.25">
      <c r="C153" s="46">
        <f t="shared" si="2"/>
        <v>43868.166666666308</v>
      </c>
      <c r="D153" s="1">
        <v>893</v>
      </c>
      <c r="E153">
        <v>93.5</v>
      </c>
      <c r="F153">
        <v>18.73</v>
      </c>
      <c r="G153">
        <v>0</v>
      </c>
      <c r="H153">
        <v>0</v>
      </c>
      <c r="I153">
        <v>0</v>
      </c>
      <c r="J153">
        <v>0.221</v>
      </c>
      <c r="K153">
        <v>111.2</v>
      </c>
      <c r="L153" t="s">
        <v>29</v>
      </c>
      <c r="M153">
        <v>0.93</v>
      </c>
      <c r="N153">
        <v>12.55</v>
      </c>
      <c r="O153">
        <v>97</v>
      </c>
      <c r="P153">
        <v>18.61</v>
      </c>
      <c r="Q153">
        <v>0</v>
      </c>
      <c r="R153">
        <v>0</v>
      </c>
      <c r="S153">
        <v>0</v>
      </c>
      <c r="T153">
        <v>0.58899999999999997</v>
      </c>
      <c r="U153">
        <v>106.6</v>
      </c>
      <c r="V153">
        <v>0.72799999999999998</v>
      </c>
      <c r="W153">
        <v>2.081</v>
      </c>
      <c r="X153">
        <v>102.1</v>
      </c>
      <c r="Y153">
        <v>18.34</v>
      </c>
      <c r="Z153" s="1"/>
      <c r="AA153" s="1"/>
    </row>
    <row r="154" spans="3:27" x14ac:dyDescent="0.25">
      <c r="C154" s="46">
        <f t="shared" si="2"/>
        <v>43868.208333332972</v>
      </c>
      <c r="D154" s="1">
        <v>894</v>
      </c>
      <c r="E154">
        <v>92.2</v>
      </c>
      <c r="F154">
        <v>19.489999999999998</v>
      </c>
      <c r="G154">
        <v>0</v>
      </c>
      <c r="H154">
        <v>0</v>
      </c>
      <c r="I154">
        <v>0</v>
      </c>
      <c r="J154">
        <v>0.82199999999999995</v>
      </c>
      <c r="K154">
        <v>148.19999999999999</v>
      </c>
      <c r="L154" t="s">
        <v>29</v>
      </c>
      <c r="M154">
        <v>0.93</v>
      </c>
      <c r="N154">
        <v>12.54</v>
      </c>
      <c r="O154">
        <v>96.4</v>
      </c>
      <c r="P154">
        <v>19.510000000000002</v>
      </c>
      <c r="Q154">
        <v>0</v>
      </c>
      <c r="R154">
        <v>0</v>
      </c>
      <c r="S154">
        <v>0</v>
      </c>
      <c r="T154">
        <v>0.93200000000000005</v>
      </c>
      <c r="U154">
        <v>119.3</v>
      </c>
      <c r="V154">
        <v>1.177</v>
      </c>
      <c r="W154">
        <v>2.1829999999999998</v>
      </c>
      <c r="X154">
        <v>102.1</v>
      </c>
      <c r="Y154">
        <v>18.96</v>
      </c>
      <c r="Z154" s="1"/>
      <c r="AA154" s="1"/>
    </row>
    <row r="155" spans="3:27" x14ac:dyDescent="0.25">
      <c r="C155" s="46">
        <f t="shared" si="2"/>
        <v>43868.249999999636</v>
      </c>
      <c r="D155" s="1">
        <v>895</v>
      </c>
      <c r="E155">
        <v>87.9</v>
      </c>
      <c r="F155">
        <v>20.53</v>
      </c>
      <c r="G155">
        <v>0</v>
      </c>
      <c r="H155">
        <v>0</v>
      </c>
      <c r="I155">
        <v>0</v>
      </c>
      <c r="J155">
        <v>0.76</v>
      </c>
      <c r="K155">
        <v>82.2</v>
      </c>
      <c r="L155" t="s">
        <v>29</v>
      </c>
      <c r="M155">
        <v>0.92900000000000005</v>
      </c>
      <c r="N155">
        <v>12.53</v>
      </c>
      <c r="O155">
        <v>93.3</v>
      </c>
      <c r="P155">
        <v>20.53</v>
      </c>
      <c r="Q155">
        <v>0</v>
      </c>
      <c r="R155">
        <v>0</v>
      </c>
      <c r="S155">
        <v>0</v>
      </c>
      <c r="T155">
        <v>0.89100000000000001</v>
      </c>
      <c r="U155">
        <v>76.86</v>
      </c>
      <c r="V155">
        <v>1.127</v>
      </c>
      <c r="W155">
        <v>2.2519999999999998</v>
      </c>
      <c r="X155">
        <v>102.2</v>
      </c>
      <c r="Y155">
        <v>20.2</v>
      </c>
      <c r="Z155" s="1"/>
      <c r="AA155" s="1"/>
    </row>
    <row r="156" spans="3:27" x14ac:dyDescent="0.25">
      <c r="C156" s="46">
        <f t="shared" si="2"/>
        <v>43868.2916666663</v>
      </c>
      <c r="D156" s="1">
        <v>896</v>
      </c>
      <c r="E156">
        <v>81.2</v>
      </c>
      <c r="F156">
        <v>21.29</v>
      </c>
      <c r="G156">
        <v>27.94</v>
      </c>
      <c r="H156">
        <v>8.3808240000000003E-3</v>
      </c>
      <c r="I156">
        <v>0</v>
      </c>
      <c r="J156">
        <v>1.3420000000000001</v>
      </c>
      <c r="K156">
        <v>76.62</v>
      </c>
      <c r="L156" t="s">
        <v>29</v>
      </c>
      <c r="M156">
        <v>0.92800000000000005</v>
      </c>
      <c r="N156">
        <v>12.58</v>
      </c>
      <c r="O156">
        <v>87.6</v>
      </c>
      <c r="P156">
        <v>21.3</v>
      </c>
      <c r="Q156">
        <v>13.1</v>
      </c>
      <c r="R156">
        <v>786</v>
      </c>
      <c r="S156">
        <v>0</v>
      </c>
      <c r="T156">
        <v>1.2</v>
      </c>
      <c r="U156">
        <v>76.41</v>
      </c>
      <c r="V156">
        <v>1.528</v>
      </c>
      <c r="W156">
        <v>2.2170000000000001</v>
      </c>
      <c r="X156">
        <v>102.3</v>
      </c>
      <c r="Y156">
        <v>20.96</v>
      </c>
      <c r="Z156" s="1"/>
      <c r="AA156" s="1"/>
    </row>
    <row r="157" spans="3:27" x14ac:dyDescent="0.25">
      <c r="C157" s="46">
        <f t="shared" si="2"/>
        <v>43868.333333332965</v>
      </c>
      <c r="D157" s="1">
        <v>897</v>
      </c>
      <c r="E157">
        <v>72.150000000000006</v>
      </c>
      <c r="F157">
        <v>24.35</v>
      </c>
      <c r="G157">
        <v>209.6</v>
      </c>
      <c r="H157">
        <v>6.2873100000000001E-2</v>
      </c>
      <c r="I157">
        <v>0</v>
      </c>
      <c r="J157">
        <v>0.97899999999999998</v>
      </c>
      <c r="K157">
        <v>76.7</v>
      </c>
      <c r="L157" t="s">
        <v>29</v>
      </c>
      <c r="M157">
        <v>0.92800000000000005</v>
      </c>
      <c r="N157">
        <v>13.15</v>
      </c>
      <c r="O157">
        <v>82.9</v>
      </c>
      <c r="P157">
        <v>23.53</v>
      </c>
      <c r="Q157">
        <v>180.6</v>
      </c>
      <c r="R157">
        <v>7999</v>
      </c>
      <c r="S157">
        <v>0</v>
      </c>
      <c r="T157">
        <v>0.93500000000000005</v>
      </c>
      <c r="U157">
        <v>50.55</v>
      </c>
      <c r="V157">
        <v>1.1659999999999999</v>
      </c>
      <c r="W157">
        <v>2.3959999999999999</v>
      </c>
      <c r="X157">
        <v>102.3</v>
      </c>
      <c r="Y157">
        <v>24.42</v>
      </c>
      <c r="Z157" s="1"/>
      <c r="AA157" s="1"/>
    </row>
    <row r="158" spans="3:27" x14ac:dyDescent="0.25">
      <c r="C158" s="46">
        <f t="shared" si="2"/>
        <v>43868.374999999629</v>
      </c>
      <c r="D158" s="1">
        <v>898</v>
      </c>
      <c r="E158">
        <v>61.1</v>
      </c>
      <c r="F158">
        <v>27.15</v>
      </c>
      <c r="G158">
        <v>432.3</v>
      </c>
      <c r="H158">
        <v>0.12968640000000001</v>
      </c>
      <c r="I158">
        <v>0</v>
      </c>
      <c r="J158">
        <v>1.69</v>
      </c>
      <c r="K158">
        <v>98.7</v>
      </c>
      <c r="L158" t="s">
        <v>29</v>
      </c>
      <c r="M158">
        <v>0.92800000000000005</v>
      </c>
      <c r="N158">
        <v>13.14</v>
      </c>
      <c r="O158">
        <v>69.62</v>
      </c>
      <c r="P158">
        <v>26.77</v>
      </c>
      <c r="Q158">
        <v>399.1</v>
      </c>
      <c r="R158">
        <v>7999</v>
      </c>
      <c r="S158">
        <v>0</v>
      </c>
      <c r="T158">
        <v>1.663</v>
      </c>
      <c r="U158">
        <v>48.9</v>
      </c>
      <c r="V158">
        <v>2.1440000000000001</v>
      </c>
      <c r="W158">
        <v>2.444</v>
      </c>
      <c r="X158">
        <v>102.4</v>
      </c>
      <c r="Y158">
        <v>29.77</v>
      </c>
      <c r="Z158" s="1"/>
      <c r="AA158" s="1"/>
    </row>
    <row r="159" spans="3:27" x14ac:dyDescent="0.25">
      <c r="C159" s="46">
        <f t="shared" si="2"/>
        <v>43868.416666666293</v>
      </c>
      <c r="D159" s="1">
        <v>899</v>
      </c>
      <c r="E159">
        <v>55.97</v>
      </c>
      <c r="F159">
        <v>29.28</v>
      </c>
      <c r="G159">
        <v>633.70000000000005</v>
      </c>
      <c r="H159">
        <v>0.19010769999999999</v>
      </c>
      <c r="I159">
        <v>0</v>
      </c>
      <c r="J159">
        <v>2.0150000000000001</v>
      </c>
      <c r="K159">
        <v>110.4</v>
      </c>
      <c r="L159" t="s">
        <v>29</v>
      </c>
      <c r="M159">
        <v>0.92700000000000005</v>
      </c>
      <c r="N159">
        <v>13.09</v>
      </c>
      <c r="O159">
        <v>61.35</v>
      </c>
      <c r="P159">
        <v>29.24</v>
      </c>
      <c r="Q159">
        <v>601.29999999999995</v>
      </c>
      <c r="R159">
        <v>7999</v>
      </c>
      <c r="S159">
        <v>0</v>
      </c>
      <c r="T159">
        <v>1.8979999999999999</v>
      </c>
      <c r="U159">
        <v>36.200000000000003</v>
      </c>
      <c r="V159">
        <v>2.577</v>
      </c>
      <c r="W159">
        <v>2.4870000000000001</v>
      </c>
      <c r="X159">
        <v>102.1</v>
      </c>
      <c r="Y159">
        <v>33.19</v>
      </c>
      <c r="Z159" s="1"/>
      <c r="AA159" s="1"/>
    </row>
    <row r="160" spans="3:27" x14ac:dyDescent="0.25">
      <c r="C160" s="46">
        <f t="shared" si="2"/>
        <v>43868.458333332957</v>
      </c>
      <c r="D160" s="1">
        <v>900</v>
      </c>
      <c r="E160">
        <v>50.66</v>
      </c>
      <c r="F160">
        <v>30.96</v>
      </c>
      <c r="G160">
        <v>776.9</v>
      </c>
      <c r="H160">
        <v>0.23305770000000001</v>
      </c>
      <c r="I160">
        <v>0</v>
      </c>
      <c r="J160">
        <v>1.788</v>
      </c>
      <c r="K160">
        <v>128.1</v>
      </c>
      <c r="L160" t="s">
        <v>29</v>
      </c>
      <c r="M160">
        <v>0.92700000000000005</v>
      </c>
      <c r="N160">
        <v>13.05</v>
      </c>
      <c r="O160">
        <v>55.92</v>
      </c>
      <c r="P160">
        <v>30.84</v>
      </c>
      <c r="Q160">
        <v>751.9</v>
      </c>
      <c r="R160">
        <v>7999</v>
      </c>
      <c r="S160">
        <v>0</v>
      </c>
      <c r="T160">
        <v>1.5780000000000001</v>
      </c>
      <c r="U160">
        <v>135.19999999999999</v>
      </c>
      <c r="V160">
        <v>2.31</v>
      </c>
      <c r="W160">
        <v>2.4860000000000002</v>
      </c>
      <c r="X160">
        <v>101.9</v>
      </c>
      <c r="Y160">
        <v>34.93</v>
      </c>
      <c r="Z160" s="1"/>
      <c r="AA160" s="1"/>
    </row>
    <row r="161" spans="3:27" x14ac:dyDescent="0.25">
      <c r="C161" s="46">
        <f t="shared" si="2"/>
        <v>43868.499999999622</v>
      </c>
      <c r="D161" s="1">
        <v>901</v>
      </c>
      <c r="E161">
        <v>42.38</v>
      </c>
      <c r="F161">
        <v>32.19</v>
      </c>
      <c r="G161">
        <v>863</v>
      </c>
      <c r="H161">
        <v>0.25901819999999998</v>
      </c>
      <c r="I161">
        <v>0</v>
      </c>
      <c r="J161">
        <v>3.5880000000000001</v>
      </c>
      <c r="K161">
        <v>151.4</v>
      </c>
      <c r="L161" t="s">
        <v>29</v>
      </c>
      <c r="M161">
        <v>0.92700000000000005</v>
      </c>
      <c r="N161">
        <v>13.02</v>
      </c>
      <c r="O161">
        <v>46.6</v>
      </c>
      <c r="P161">
        <v>32.11</v>
      </c>
      <c r="Q161">
        <v>847</v>
      </c>
      <c r="R161">
        <v>7999</v>
      </c>
      <c r="S161">
        <v>0</v>
      </c>
      <c r="T161">
        <v>3.0409999999999999</v>
      </c>
      <c r="U161">
        <v>170.9</v>
      </c>
      <c r="V161">
        <v>4.407</v>
      </c>
      <c r="W161">
        <v>2.234</v>
      </c>
      <c r="X161">
        <v>101.8</v>
      </c>
      <c r="Y161">
        <v>35.270000000000003</v>
      </c>
      <c r="Z161" s="1"/>
      <c r="AA161" s="1"/>
    </row>
    <row r="162" spans="3:27" x14ac:dyDescent="0.25">
      <c r="C162" s="46">
        <f t="shared" si="2"/>
        <v>43868.541666666286</v>
      </c>
      <c r="D162" s="1">
        <v>902</v>
      </c>
      <c r="E162">
        <v>46.43</v>
      </c>
      <c r="F162">
        <v>31.9</v>
      </c>
      <c r="G162">
        <v>872</v>
      </c>
      <c r="H162">
        <v>0.2617159</v>
      </c>
      <c r="I162">
        <v>0</v>
      </c>
      <c r="J162">
        <v>4.6239999999999997</v>
      </c>
      <c r="K162">
        <v>144.80000000000001</v>
      </c>
      <c r="L162" t="s">
        <v>29</v>
      </c>
      <c r="M162">
        <v>0.92700000000000005</v>
      </c>
      <c r="N162">
        <v>13.01</v>
      </c>
      <c r="O162">
        <v>49.45</v>
      </c>
      <c r="P162">
        <v>31.85</v>
      </c>
      <c r="Q162">
        <v>859</v>
      </c>
      <c r="R162">
        <v>7999</v>
      </c>
      <c r="S162">
        <v>0</v>
      </c>
      <c r="T162">
        <v>4.0030000000000001</v>
      </c>
      <c r="U162">
        <v>158.5</v>
      </c>
      <c r="V162">
        <v>5.585</v>
      </c>
      <c r="W162">
        <v>2.3290000000000002</v>
      </c>
      <c r="X162">
        <v>101.6</v>
      </c>
      <c r="Y162">
        <v>34.6</v>
      </c>
      <c r="Z162" s="1"/>
      <c r="AA162" s="1"/>
    </row>
    <row r="163" spans="3:27" x14ac:dyDescent="0.25">
      <c r="C163" s="46">
        <f t="shared" si="2"/>
        <v>43868.58333333295</v>
      </c>
      <c r="D163" s="1">
        <v>903</v>
      </c>
      <c r="E163">
        <v>49.02</v>
      </c>
      <c r="F163">
        <v>31.62</v>
      </c>
      <c r="G163">
        <v>809</v>
      </c>
      <c r="H163">
        <v>0.24278449999999999</v>
      </c>
      <c r="I163">
        <v>0</v>
      </c>
      <c r="J163">
        <v>5.2160000000000002</v>
      </c>
      <c r="K163">
        <v>146.80000000000001</v>
      </c>
      <c r="L163" t="s">
        <v>29</v>
      </c>
      <c r="M163">
        <v>0.92800000000000005</v>
      </c>
      <c r="N163">
        <v>13.01</v>
      </c>
      <c r="O163">
        <v>51.63</v>
      </c>
      <c r="P163">
        <v>31.64</v>
      </c>
      <c r="Q163">
        <v>792.5</v>
      </c>
      <c r="R163">
        <v>7999</v>
      </c>
      <c r="S163">
        <v>0</v>
      </c>
      <c r="T163">
        <v>4.66</v>
      </c>
      <c r="U163">
        <v>164</v>
      </c>
      <c r="V163">
        <v>6.8239999999999998</v>
      </c>
      <c r="W163">
        <v>2.4060000000000001</v>
      </c>
      <c r="X163">
        <v>101.5</v>
      </c>
      <c r="Y163">
        <v>33.96</v>
      </c>
      <c r="Z163" s="1"/>
      <c r="AA163" s="1"/>
    </row>
    <row r="164" spans="3:27" x14ac:dyDescent="0.25">
      <c r="C164" s="46">
        <f t="shared" si="2"/>
        <v>43868.624999999614</v>
      </c>
      <c r="D164" s="1">
        <v>904</v>
      </c>
      <c r="E164">
        <v>48.55</v>
      </c>
      <c r="F164">
        <v>31.69</v>
      </c>
      <c r="G164">
        <v>677.5</v>
      </c>
      <c r="H164">
        <v>0.203237</v>
      </c>
      <c r="I164">
        <v>0</v>
      </c>
      <c r="J164">
        <v>4.8879999999999999</v>
      </c>
      <c r="K164">
        <v>146.19999999999999</v>
      </c>
      <c r="L164" t="s">
        <v>29</v>
      </c>
      <c r="M164">
        <v>0.92900000000000005</v>
      </c>
      <c r="N164">
        <v>13.01</v>
      </c>
      <c r="O164">
        <v>51.45</v>
      </c>
      <c r="P164">
        <v>31.72</v>
      </c>
      <c r="Q164">
        <v>652.6</v>
      </c>
      <c r="R164">
        <v>7999</v>
      </c>
      <c r="S164">
        <v>0</v>
      </c>
      <c r="T164">
        <v>4.3170000000000002</v>
      </c>
      <c r="U164">
        <v>162.30000000000001</v>
      </c>
      <c r="V164">
        <v>6.28</v>
      </c>
      <c r="W164">
        <v>2.415</v>
      </c>
      <c r="X164">
        <v>101.5</v>
      </c>
      <c r="Y164">
        <v>33.78</v>
      </c>
      <c r="Z164" s="1"/>
      <c r="AA164" s="1"/>
    </row>
    <row r="165" spans="3:27" x14ac:dyDescent="0.25">
      <c r="C165" s="46">
        <f t="shared" si="2"/>
        <v>43868.666666666279</v>
      </c>
      <c r="D165" s="1">
        <v>905</v>
      </c>
      <c r="E165">
        <v>51.76</v>
      </c>
      <c r="F165">
        <v>31.31</v>
      </c>
      <c r="G165">
        <v>481.3</v>
      </c>
      <c r="H165">
        <v>0.1444001</v>
      </c>
      <c r="I165">
        <v>0</v>
      </c>
      <c r="J165">
        <v>4.3940000000000001</v>
      </c>
      <c r="K165">
        <v>154.5</v>
      </c>
      <c r="L165" t="s">
        <v>29</v>
      </c>
      <c r="M165">
        <v>0.93</v>
      </c>
      <c r="N165">
        <v>13.01</v>
      </c>
      <c r="O165">
        <v>53.99</v>
      </c>
      <c r="P165">
        <v>31.31</v>
      </c>
      <c r="Q165">
        <v>451</v>
      </c>
      <c r="R165">
        <v>7999</v>
      </c>
      <c r="S165">
        <v>0</v>
      </c>
      <c r="T165">
        <v>3.9460000000000002</v>
      </c>
      <c r="U165">
        <v>173.1</v>
      </c>
      <c r="V165">
        <v>5.3860000000000001</v>
      </c>
      <c r="W165">
        <v>2.4700000000000002</v>
      </c>
      <c r="X165">
        <v>101.6</v>
      </c>
      <c r="Y165">
        <v>33.520000000000003</v>
      </c>
      <c r="Z165" s="1"/>
      <c r="AA165" s="1"/>
    </row>
    <row r="166" spans="3:27" x14ac:dyDescent="0.25">
      <c r="C166" s="46">
        <f t="shared" si="2"/>
        <v>43868.708333332943</v>
      </c>
      <c r="D166" s="1">
        <v>906</v>
      </c>
      <c r="E166">
        <v>55.73</v>
      </c>
      <c r="F166">
        <v>30.58</v>
      </c>
      <c r="G166">
        <v>243.1</v>
      </c>
      <c r="H166">
        <v>7.2917159999999995E-2</v>
      </c>
      <c r="I166">
        <v>0</v>
      </c>
      <c r="J166">
        <v>3.4380000000000002</v>
      </c>
      <c r="K166">
        <v>155</v>
      </c>
      <c r="L166" t="s">
        <v>29</v>
      </c>
      <c r="M166">
        <v>0.93200000000000005</v>
      </c>
      <c r="N166">
        <v>13.02</v>
      </c>
      <c r="O166">
        <v>58.32</v>
      </c>
      <c r="P166">
        <v>30.6</v>
      </c>
      <c r="Q166">
        <v>221.6</v>
      </c>
      <c r="R166">
        <v>7999</v>
      </c>
      <c r="S166">
        <v>0</v>
      </c>
      <c r="T166">
        <v>2.9140000000000001</v>
      </c>
      <c r="U166">
        <v>171</v>
      </c>
      <c r="V166">
        <v>4.1959999999999997</v>
      </c>
      <c r="W166">
        <v>2.5590000000000002</v>
      </c>
      <c r="X166">
        <v>101.7</v>
      </c>
      <c r="Y166">
        <v>32.4</v>
      </c>
      <c r="Z166" s="1"/>
      <c r="AA166" s="1"/>
    </row>
    <row r="167" spans="3:27" x14ac:dyDescent="0.25">
      <c r="C167" s="46">
        <f t="shared" si="2"/>
        <v>43868.749999999607</v>
      </c>
      <c r="D167" s="1">
        <v>907</v>
      </c>
      <c r="E167">
        <v>60.91</v>
      </c>
      <c r="F167">
        <v>29.12</v>
      </c>
      <c r="G167">
        <v>43.2</v>
      </c>
      <c r="H167">
        <v>1.296138E-2</v>
      </c>
      <c r="I167">
        <v>0</v>
      </c>
      <c r="J167">
        <v>2.8980000000000001</v>
      </c>
      <c r="K167">
        <v>154.5</v>
      </c>
      <c r="L167" t="s">
        <v>29</v>
      </c>
      <c r="M167">
        <v>0.93300000000000005</v>
      </c>
      <c r="N167">
        <v>12.97</v>
      </c>
      <c r="O167">
        <v>62.07</v>
      </c>
      <c r="P167">
        <v>29.28</v>
      </c>
      <c r="Q167">
        <v>40.65</v>
      </c>
      <c r="R167">
        <v>2439</v>
      </c>
      <c r="S167">
        <v>0</v>
      </c>
      <c r="T167">
        <v>2.4169999999999998</v>
      </c>
      <c r="U167">
        <v>173.5</v>
      </c>
      <c r="V167">
        <v>3.48</v>
      </c>
      <c r="W167">
        <v>2.5270000000000001</v>
      </c>
      <c r="X167">
        <v>101.8</v>
      </c>
      <c r="Y167">
        <v>30.04</v>
      </c>
      <c r="Z167" s="1"/>
      <c r="AA167" s="1"/>
    </row>
    <row r="168" spans="3:27" x14ac:dyDescent="0.25">
      <c r="C168" s="46">
        <f t="shared" si="2"/>
        <v>43868.791666666271</v>
      </c>
      <c r="D168" s="1">
        <v>908</v>
      </c>
      <c r="E168">
        <v>65.66</v>
      </c>
      <c r="F168">
        <v>28.01</v>
      </c>
      <c r="G168">
        <v>2.8000000000000001E-2</v>
      </c>
      <c r="H168" s="25">
        <v>8.4737080000000001E-6</v>
      </c>
      <c r="I168">
        <v>0</v>
      </c>
      <c r="J168">
        <v>2.5449999999999999</v>
      </c>
      <c r="K168">
        <v>152</v>
      </c>
      <c r="L168" t="s">
        <v>29</v>
      </c>
      <c r="M168">
        <v>0.93300000000000005</v>
      </c>
      <c r="N168">
        <v>12.76</v>
      </c>
      <c r="O168">
        <v>67</v>
      </c>
      <c r="P168">
        <v>28.14</v>
      </c>
      <c r="Q168">
        <v>0</v>
      </c>
      <c r="R168">
        <v>0</v>
      </c>
      <c r="S168">
        <v>0</v>
      </c>
      <c r="T168">
        <v>2.032</v>
      </c>
      <c r="U168">
        <v>165.3</v>
      </c>
      <c r="V168">
        <v>3.129</v>
      </c>
      <c r="W168">
        <v>2.5470000000000002</v>
      </c>
      <c r="X168">
        <v>102</v>
      </c>
      <c r="Y168">
        <v>28.07</v>
      </c>
      <c r="Z168" s="1"/>
      <c r="AA168" s="1"/>
    </row>
    <row r="169" spans="3:27" x14ac:dyDescent="0.25">
      <c r="C169" s="46">
        <f t="shared" si="2"/>
        <v>43868.833333332936</v>
      </c>
      <c r="D169" s="1">
        <v>909</v>
      </c>
      <c r="E169">
        <v>67.89</v>
      </c>
      <c r="F169">
        <v>27.43</v>
      </c>
      <c r="G169">
        <v>0</v>
      </c>
      <c r="H169">
        <v>0</v>
      </c>
      <c r="I169">
        <v>0</v>
      </c>
      <c r="J169">
        <v>2.3220000000000001</v>
      </c>
      <c r="K169">
        <v>128.5</v>
      </c>
      <c r="L169" t="s">
        <v>29</v>
      </c>
      <c r="M169">
        <v>0.93300000000000005</v>
      </c>
      <c r="N169">
        <v>12.68</v>
      </c>
      <c r="O169">
        <v>69.59</v>
      </c>
      <c r="P169">
        <v>27.54</v>
      </c>
      <c r="Q169">
        <v>0</v>
      </c>
      <c r="R169">
        <v>0</v>
      </c>
      <c r="S169">
        <v>0</v>
      </c>
      <c r="T169">
        <v>1.9890000000000001</v>
      </c>
      <c r="U169">
        <v>128</v>
      </c>
      <c r="V169">
        <v>2.843</v>
      </c>
      <c r="W169">
        <v>2.5609999999999999</v>
      </c>
      <c r="X169">
        <v>102.3</v>
      </c>
      <c r="Y169">
        <v>27.43</v>
      </c>
      <c r="Z169" s="1"/>
      <c r="AA169" s="1"/>
    </row>
    <row r="170" spans="3:27" x14ac:dyDescent="0.25">
      <c r="C170" s="46">
        <f t="shared" si="2"/>
        <v>43868.8749999996</v>
      </c>
      <c r="D170" s="1">
        <v>910</v>
      </c>
      <c r="E170">
        <v>76.73</v>
      </c>
      <c r="F170">
        <v>25.55</v>
      </c>
      <c r="G170">
        <v>0</v>
      </c>
      <c r="H170">
        <v>0</v>
      </c>
      <c r="I170">
        <v>0</v>
      </c>
      <c r="J170">
        <v>0.81</v>
      </c>
      <c r="K170">
        <v>132.1</v>
      </c>
      <c r="L170" t="s">
        <v>29</v>
      </c>
      <c r="M170">
        <v>0.93300000000000005</v>
      </c>
      <c r="N170">
        <v>12.65</v>
      </c>
      <c r="O170">
        <v>78.17</v>
      </c>
      <c r="P170">
        <v>25.59</v>
      </c>
      <c r="Q170">
        <v>0</v>
      </c>
      <c r="R170">
        <v>0</v>
      </c>
      <c r="S170">
        <v>0</v>
      </c>
      <c r="T170">
        <v>0.78100000000000003</v>
      </c>
      <c r="U170">
        <v>125.2</v>
      </c>
      <c r="V170">
        <v>0.96699999999999997</v>
      </c>
      <c r="W170">
        <v>2.5619999999999998</v>
      </c>
      <c r="X170">
        <v>102.4</v>
      </c>
      <c r="Y170">
        <v>25.79</v>
      </c>
      <c r="Z170" s="1"/>
      <c r="AA170" s="1"/>
    </row>
    <row r="171" spans="3:27" x14ac:dyDescent="0.25">
      <c r="C171" s="46">
        <f t="shared" si="2"/>
        <v>43868.916666666264</v>
      </c>
      <c r="D171" s="1">
        <v>911</v>
      </c>
      <c r="E171">
        <v>83.7</v>
      </c>
      <c r="F171">
        <v>24.09</v>
      </c>
      <c r="G171">
        <v>0</v>
      </c>
      <c r="H171">
        <v>0</v>
      </c>
      <c r="I171">
        <v>0</v>
      </c>
      <c r="J171">
        <v>0.47099999999999997</v>
      </c>
      <c r="K171">
        <v>141.1</v>
      </c>
      <c r="L171" t="s">
        <v>29</v>
      </c>
      <c r="M171">
        <v>0.93300000000000005</v>
      </c>
      <c r="N171">
        <v>12.63</v>
      </c>
      <c r="O171">
        <v>85.7</v>
      </c>
      <c r="P171">
        <v>24.04</v>
      </c>
      <c r="Q171">
        <v>0</v>
      </c>
      <c r="R171">
        <v>0</v>
      </c>
      <c r="S171">
        <v>0</v>
      </c>
      <c r="T171">
        <v>0.59</v>
      </c>
      <c r="U171">
        <v>137.1</v>
      </c>
      <c r="V171">
        <v>0.72</v>
      </c>
      <c r="W171">
        <v>2.5579999999999998</v>
      </c>
      <c r="X171">
        <v>102.6</v>
      </c>
      <c r="Y171">
        <v>24.08</v>
      </c>
      <c r="Z171" s="1"/>
      <c r="AA171" s="1"/>
    </row>
    <row r="172" spans="3:27" x14ac:dyDescent="0.25">
      <c r="C172" s="46">
        <f t="shared" si="2"/>
        <v>43868.958333332928</v>
      </c>
      <c r="D172" s="1">
        <v>912</v>
      </c>
      <c r="E172">
        <v>83.9</v>
      </c>
      <c r="F172">
        <v>23.75</v>
      </c>
      <c r="G172">
        <v>0</v>
      </c>
      <c r="H172">
        <v>0</v>
      </c>
      <c r="I172">
        <v>0</v>
      </c>
      <c r="J172">
        <v>0.88300000000000001</v>
      </c>
      <c r="K172">
        <v>61.55</v>
      </c>
      <c r="L172" t="s">
        <v>29</v>
      </c>
      <c r="M172">
        <v>0.93200000000000005</v>
      </c>
      <c r="N172">
        <v>12.62</v>
      </c>
      <c r="O172">
        <v>87.2</v>
      </c>
      <c r="P172">
        <v>23.68</v>
      </c>
      <c r="Q172">
        <v>0</v>
      </c>
      <c r="R172">
        <v>0</v>
      </c>
      <c r="S172">
        <v>0</v>
      </c>
      <c r="T172">
        <v>0.83</v>
      </c>
      <c r="U172">
        <v>67.739999999999995</v>
      </c>
      <c r="V172">
        <v>1.032</v>
      </c>
      <c r="W172">
        <v>2.5510000000000002</v>
      </c>
      <c r="X172">
        <v>102.6</v>
      </c>
      <c r="Y172">
        <v>23.17</v>
      </c>
      <c r="Z172" s="89">
        <f>SUM(G149:G172)/1025</f>
        <v>5.9215297560975619</v>
      </c>
      <c r="AA172" s="89">
        <f>SUM(Q149:Q172)/1025</f>
        <v>5.6686341463414633</v>
      </c>
    </row>
    <row r="173" spans="3:27" x14ac:dyDescent="0.25">
      <c r="C173" s="46">
        <f t="shared" si="2"/>
        <v>43868.999999999593</v>
      </c>
      <c r="D173" s="1">
        <v>913</v>
      </c>
      <c r="E173">
        <v>85.8</v>
      </c>
      <c r="F173">
        <v>22.91</v>
      </c>
      <c r="G173">
        <v>0</v>
      </c>
      <c r="H173">
        <v>0</v>
      </c>
      <c r="I173">
        <v>0</v>
      </c>
      <c r="J173">
        <v>0.66500000000000004</v>
      </c>
      <c r="K173">
        <v>79.680000000000007</v>
      </c>
      <c r="L173" t="s">
        <v>29</v>
      </c>
      <c r="M173">
        <v>0.93200000000000005</v>
      </c>
      <c r="N173">
        <v>12.61</v>
      </c>
      <c r="O173">
        <v>89.2</v>
      </c>
      <c r="P173">
        <v>22.81</v>
      </c>
      <c r="Q173">
        <v>0</v>
      </c>
      <c r="R173">
        <v>0</v>
      </c>
      <c r="S173">
        <v>0</v>
      </c>
      <c r="T173">
        <v>0.67700000000000005</v>
      </c>
      <c r="U173">
        <v>91.1</v>
      </c>
      <c r="V173">
        <v>0.84</v>
      </c>
      <c r="W173">
        <v>2.476</v>
      </c>
      <c r="X173">
        <v>102.6</v>
      </c>
      <c r="Y173">
        <v>22.81</v>
      </c>
      <c r="Z173" s="1"/>
      <c r="AA173" s="1"/>
    </row>
    <row r="174" spans="3:27" x14ac:dyDescent="0.25">
      <c r="C174" s="46">
        <f t="shared" si="2"/>
        <v>43869.041666666257</v>
      </c>
      <c r="D174" s="1">
        <v>914</v>
      </c>
      <c r="E174">
        <v>93.2</v>
      </c>
      <c r="F174">
        <v>21.16</v>
      </c>
      <c r="G174">
        <v>0</v>
      </c>
      <c r="H174">
        <v>0</v>
      </c>
      <c r="I174">
        <v>0</v>
      </c>
      <c r="J174">
        <v>0.27200000000000002</v>
      </c>
      <c r="K174">
        <v>112.3</v>
      </c>
      <c r="L174" t="s">
        <v>29</v>
      </c>
      <c r="M174">
        <v>0.93100000000000005</v>
      </c>
      <c r="N174">
        <v>12.6</v>
      </c>
      <c r="O174">
        <v>95.4</v>
      </c>
      <c r="P174">
        <v>21.08</v>
      </c>
      <c r="Q174">
        <v>0</v>
      </c>
      <c r="R174">
        <v>0</v>
      </c>
      <c r="S174">
        <v>0</v>
      </c>
      <c r="T174">
        <v>0.39700000000000002</v>
      </c>
      <c r="U174">
        <v>123.5</v>
      </c>
      <c r="V174">
        <v>0.51200000000000001</v>
      </c>
      <c r="W174">
        <v>2.3809999999999998</v>
      </c>
      <c r="X174">
        <v>102.5</v>
      </c>
      <c r="Y174">
        <v>21.09</v>
      </c>
      <c r="Z174" s="1"/>
      <c r="AA174" s="1"/>
    </row>
    <row r="175" spans="3:27" x14ac:dyDescent="0.25">
      <c r="C175" s="46">
        <f t="shared" si="2"/>
        <v>43869.083333332921</v>
      </c>
      <c r="D175" s="1">
        <v>915</v>
      </c>
      <c r="E175">
        <v>95.5</v>
      </c>
      <c r="F175">
        <v>20.38</v>
      </c>
      <c r="G175">
        <v>0</v>
      </c>
      <c r="H175">
        <v>0</v>
      </c>
      <c r="I175">
        <v>0</v>
      </c>
      <c r="J175">
        <v>0.34</v>
      </c>
      <c r="K175">
        <v>109</v>
      </c>
      <c r="L175" t="s">
        <v>29</v>
      </c>
      <c r="M175">
        <v>0.93100000000000005</v>
      </c>
      <c r="N175">
        <v>12.58</v>
      </c>
      <c r="O175">
        <v>97.9</v>
      </c>
      <c r="P175">
        <v>20.29</v>
      </c>
      <c r="Q175">
        <v>0</v>
      </c>
      <c r="R175">
        <v>0</v>
      </c>
      <c r="S175">
        <v>0</v>
      </c>
      <c r="T175">
        <v>0.64900000000000002</v>
      </c>
      <c r="U175">
        <v>113.6</v>
      </c>
      <c r="V175">
        <v>0.84499999999999997</v>
      </c>
      <c r="W175">
        <v>2.327</v>
      </c>
      <c r="X175">
        <v>102.4</v>
      </c>
      <c r="Y175">
        <v>20.04</v>
      </c>
      <c r="Z175" s="1"/>
      <c r="AA175" s="1"/>
    </row>
    <row r="176" spans="3:27" x14ac:dyDescent="0.25">
      <c r="C176" s="46">
        <f t="shared" si="2"/>
        <v>43869.124999999585</v>
      </c>
      <c r="D176" s="1">
        <v>916</v>
      </c>
      <c r="E176">
        <v>95.9</v>
      </c>
      <c r="F176">
        <v>19.66</v>
      </c>
      <c r="G176">
        <v>0</v>
      </c>
      <c r="H176">
        <v>0</v>
      </c>
      <c r="I176">
        <v>0</v>
      </c>
      <c r="J176">
        <v>0.21</v>
      </c>
      <c r="K176">
        <v>98.8</v>
      </c>
      <c r="L176" t="s">
        <v>29</v>
      </c>
      <c r="M176">
        <v>0.93</v>
      </c>
      <c r="N176">
        <v>12.56</v>
      </c>
      <c r="O176">
        <v>98.9</v>
      </c>
      <c r="P176">
        <v>19.559999999999999</v>
      </c>
      <c r="Q176">
        <v>0</v>
      </c>
      <c r="R176">
        <v>0</v>
      </c>
      <c r="S176">
        <v>0</v>
      </c>
      <c r="T176">
        <v>0.63200000000000001</v>
      </c>
      <c r="U176">
        <v>82.5</v>
      </c>
      <c r="V176">
        <v>0.80100000000000005</v>
      </c>
      <c r="W176">
        <v>2.25</v>
      </c>
      <c r="X176">
        <v>102.4</v>
      </c>
      <c r="Y176">
        <v>19.28</v>
      </c>
      <c r="Z176" s="1"/>
      <c r="AA176" s="1"/>
    </row>
    <row r="177" spans="3:27" x14ac:dyDescent="0.25">
      <c r="C177" s="46">
        <f t="shared" si="2"/>
        <v>43869.16666666625</v>
      </c>
      <c r="D177" s="1">
        <v>917</v>
      </c>
      <c r="E177">
        <v>95.4</v>
      </c>
      <c r="F177">
        <v>18.809999999999999</v>
      </c>
      <c r="G177">
        <v>0</v>
      </c>
      <c r="H177">
        <v>0</v>
      </c>
      <c r="I177">
        <v>0</v>
      </c>
      <c r="J177">
        <v>1.2E-2</v>
      </c>
      <c r="K177">
        <v>93.1</v>
      </c>
      <c r="L177" t="s">
        <v>29</v>
      </c>
      <c r="M177">
        <v>0.92900000000000005</v>
      </c>
      <c r="N177">
        <v>12.55</v>
      </c>
      <c r="O177">
        <v>99.7</v>
      </c>
      <c r="P177">
        <v>18.649999999999999</v>
      </c>
      <c r="Q177">
        <v>0</v>
      </c>
      <c r="R177">
        <v>0</v>
      </c>
      <c r="S177">
        <v>0</v>
      </c>
      <c r="T177">
        <v>0.626</v>
      </c>
      <c r="U177">
        <v>110.5</v>
      </c>
      <c r="V177">
        <v>0.77700000000000002</v>
      </c>
      <c r="W177">
        <v>2.14</v>
      </c>
      <c r="X177">
        <v>102.3</v>
      </c>
      <c r="Y177">
        <v>18.45</v>
      </c>
      <c r="Z177" s="1"/>
      <c r="AA177" s="1"/>
    </row>
    <row r="178" spans="3:27" x14ac:dyDescent="0.25">
      <c r="C178" s="46">
        <f t="shared" si="2"/>
        <v>43869.208333332914</v>
      </c>
      <c r="D178" s="1">
        <v>918</v>
      </c>
      <c r="E178">
        <v>96.1</v>
      </c>
      <c r="F178">
        <v>17.96</v>
      </c>
      <c r="G178">
        <v>0</v>
      </c>
      <c r="H178">
        <v>0</v>
      </c>
      <c r="I178">
        <v>0</v>
      </c>
      <c r="J178">
        <v>2.1999999999999999E-2</v>
      </c>
      <c r="K178">
        <v>66.819999999999993</v>
      </c>
      <c r="L178" t="s">
        <v>29</v>
      </c>
      <c r="M178">
        <v>0.92900000000000005</v>
      </c>
      <c r="N178">
        <v>12.54</v>
      </c>
      <c r="O178">
        <v>99.7</v>
      </c>
      <c r="P178">
        <v>17.87</v>
      </c>
      <c r="Q178">
        <v>0</v>
      </c>
      <c r="R178">
        <v>0</v>
      </c>
      <c r="S178">
        <v>0</v>
      </c>
      <c r="T178">
        <v>0.75900000000000001</v>
      </c>
      <c r="U178">
        <v>60.31</v>
      </c>
      <c r="V178">
        <v>0.89800000000000002</v>
      </c>
      <c r="W178">
        <v>2.0409999999999999</v>
      </c>
      <c r="X178">
        <v>102.3</v>
      </c>
      <c r="Y178">
        <v>17.55</v>
      </c>
      <c r="Z178" s="1"/>
      <c r="AA178" s="1"/>
    </row>
    <row r="179" spans="3:27" x14ac:dyDescent="0.25">
      <c r="C179" s="46">
        <f t="shared" si="2"/>
        <v>43869.249999999578</v>
      </c>
      <c r="D179" s="1">
        <v>919</v>
      </c>
      <c r="E179">
        <v>92.4</v>
      </c>
      <c r="F179">
        <v>18.18</v>
      </c>
      <c r="G179">
        <v>6.0000000000000001E-3</v>
      </c>
      <c r="H179" s="25">
        <v>1.696755E-6</v>
      </c>
      <c r="I179">
        <v>0</v>
      </c>
      <c r="J179">
        <v>0.45700000000000002</v>
      </c>
      <c r="K179">
        <v>81</v>
      </c>
      <c r="L179" t="s">
        <v>29</v>
      </c>
      <c r="M179">
        <v>0.92800000000000005</v>
      </c>
      <c r="N179">
        <v>12.52</v>
      </c>
      <c r="O179">
        <v>98.1</v>
      </c>
      <c r="P179">
        <v>18.100000000000001</v>
      </c>
      <c r="Q179">
        <v>0</v>
      </c>
      <c r="R179">
        <v>0</v>
      </c>
      <c r="S179">
        <v>0</v>
      </c>
      <c r="T179">
        <v>0.92</v>
      </c>
      <c r="U179">
        <v>65.11</v>
      </c>
      <c r="V179">
        <v>1.1160000000000001</v>
      </c>
      <c r="W179">
        <v>2.036</v>
      </c>
      <c r="X179">
        <v>102.4</v>
      </c>
      <c r="Y179">
        <v>17.420000000000002</v>
      </c>
      <c r="Z179" s="1"/>
      <c r="AA179" s="1"/>
    </row>
    <row r="180" spans="3:27" x14ac:dyDescent="0.25">
      <c r="C180" s="46">
        <f t="shared" si="2"/>
        <v>43869.291666666242</v>
      </c>
      <c r="D180" s="1">
        <v>920</v>
      </c>
      <c r="E180">
        <v>89.3</v>
      </c>
      <c r="F180">
        <v>19.07</v>
      </c>
      <c r="G180">
        <v>40.46</v>
      </c>
      <c r="H180">
        <v>1.213791E-2</v>
      </c>
      <c r="I180">
        <v>0</v>
      </c>
      <c r="J180">
        <v>0.503</v>
      </c>
      <c r="K180">
        <v>92.5</v>
      </c>
      <c r="L180" t="s">
        <v>29</v>
      </c>
      <c r="M180">
        <v>0.92700000000000005</v>
      </c>
      <c r="N180">
        <v>12.58</v>
      </c>
      <c r="O180">
        <v>97.1</v>
      </c>
      <c r="P180">
        <v>18.84</v>
      </c>
      <c r="Q180">
        <v>17.75</v>
      </c>
      <c r="R180">
        <v>1065</v>
      </c>
      <c r="S180">
        <v>0</v>
      </c>
      <c r="T180">
        <v>0.98</v>
      </c>
      <c r="U180">
        <v>89.9</v>
      </c>
      <c r="V180">
        <v>1.149</v>
      </c>
      <c r="W180">
        <v>2.1110000000000002</v>
      </c>
      <c r="X180">
        <v>102.5</v>
      </c>
      <c r="Y180">
        <v>18.38</v>
      </c>
      <c r="Z180" s="1"/>
      <c r="AA180" s="1"/>
    </row>
    <row r="181" spans="3:27" x14ac:dyDescent="0.25">
      <c r="C181" s="46">
        <f t="shared" si="2"/>
        <v>43869.333333332906</v>
      </c>
      <c r="D181" s="1">
        <v>921</v>
      </c>
      <c r="E181">
        <v>76.14</v>
      </c>
      <c r="F181">
        <v>23.08</v>
      </c>
      <c r="G181">
        <v>213.4</v>
      </c>
      <c r="H181">
        <v>6.4027680000000003E-2</v>
      </c>
      <c r="I181">
        <v>0</v>
      </c>
      <c r="J181">
        <v>0.628</v>
      </c>
      <c r="K181">
        <v>103.9</v>
      </c>
      <c r="L181" t="s">
        <v>29</v>
      </c>
      <c r="M181">
        <v>0.92700000000000005</v>
      </c>
      <c r="N181">
        <v>13.2</v>
      </c>
      <c r="O181">
        <v>89.4</v>
      </c>
      <c r="P181">
        <v>22.13</v>
      </c>
      <c r="Q181">
        <v>192.2</v>
      </c>
      <c r="R181">
        <v>7999</v>
      </c>
      <c r="S181">
        <v>0</v>
      </c>
      <c r="T181">
        <v>1.288</v>
      </c>
      <c r="U181">
        <v>100.4</v>
      </c>
      <c r="V181">
        <v>1.5169999999999999</v>
      </c>
      <c r="W181">
        <v>2.3730000000000002</v>
      </c>
      <c r="X181">
        <v>102.6</v>
      </c>
      <c r="Y181">
        <v>22.62</v>
      </c>
      <c r="Z181" s="1"/>
      <c r="AA181" s="1"/>
    </row>
    <row r="182" spans="3:27" x14ac:dyDescent="0.25">
      <c r="C182" s="46">
        <f t="shared" si="2"/>
        <v>43869.374999999571</v>
      </c>
      <c r="D182" s="1">
        <v>922</v>
      </c>
      <c r="E182">
        <v>62.01</v>
      </c>
      <c r="F182">
        <v>27.12</v>
      </c>
      <c r="G182">
        <v>430.3</v>
      </c>
      <c r="H182">
        <v>0.1290994</v>
      </c>
      <c r="I182">
        <v>0</v>
      </c>
      <c r="J182">
        <v>1.613</v>
      </c>
      <c r="K182">
        <v>252</v>
      </c>
      <c r="L182" t="s">
        <v>29</v>
      </c>
      <c r="M182">
        <v>0.92600000000000005</v>
      </c>
      <c r="N182">
        <v>13.17</v>
      </c>
      <c r="O182">
        <v>73.69</v>
      </c>
      <c r="P182">
        <v>26.25</v>
      </c>
      <c r="Q182">
        <v>396.3</v>
      </c>
      <c r="R182">
        <v>7999</v>
      </c>
      <c r="S182">
        <v>0</v>
      </c>
      <c r="T182">
        <v>1.77</v>
      </c>
      <c r="U182">
        <v>265.8</v>
      </c>
      <c r="V182">
        <v>2.198</v>
      </c>
      <c r="W182">
        <v>2.5</v>
      </c>
      <c r="X182">
        <v>102.6</v>
      </c>
      <c r="Y182">
        <v>28.83</v>
      </c>
      <c r="Z182" s="1"/>
      <c r="AA182" s="1"/>
    </row>
    <row r="183" spans="3:27" x14ac:dyDescent="0.25">
      <c r="C183" s="46">
        <f t="shared" si="2"/>
        <v>43869.416666666235</v>
      </c>
      <c r="D183" s="1">
        <v>923</v>
      </c>
      <c r="E183">
        <v>56.99</v>
      </c>
      <c r="F183">
        <v>28.43</v>
      </c>
      <c r="G183">
        <v>622</v>
      </c>
      <c r="H183">
        <v>0.18659510000000001</v>
      </c>
      <c r="I183">
        <v>0</v>
      </c>
      <c r="J183">
        <v>2.5230000000000001</v>
      </c>
      <c r="K183">
        <v>94.8</v>
      </c>
      <c r="L183" t="s">
        <v>29</v>
      </c>
      <c r="M183">
        <v>0.92600000000000005</v>
      </c>
      <c r="N183">
        <v>13.11</v>
      </c>
      <c r="O183">
        <v>62.57</v>
      </c>
      <c r="P183">
        <v>28.38</v>
      </c>
      <c r="Q183">
        <v>590.29999999999995</v>
      </c>
      <c r="R183">
        <v>7999</v>
      </c>
      <c r="S183">
        <v>0</v>
      </c>
      <c r="T183">
        <v>2.3740000000000001</v>
      </c>
      <c r="U183">
        <v>70.73</v>
      </c>
      <c r="V183">
        <v>3.282</v>
      </c>
      <c r="W183">
        <v>2.419</v>
      </c>
      <c r="X183">
        <v>102.5</v>
      </c>
      <c r="Y183">
        <v>32.29</v>
      </c>
      <c r="Z183" s="1"/>
      <c r="AA183" s="1"/>
    </row>
    <row r="184" spans="3:27" x14ac:dyDescent="0.25">
      <c r="C184" s="46">
        <f t="shared" si="2"/>
        <v>43869.458333332899</v>
      </c>
      <c r="D184" s="1">
        <v>924</v>
      </c>
      <c r="E184">
        <v>55.59</v>
      </c>
      <c r="F184">
        <v>29.51</v>
      </c>
      <c r="G184">
        <v>745.1</v>
      </c>
      <c r="H184">
        <v>0.2235298</v>
      </c>
      <c r="I184">
        <v>0</v>
      </c>
      <c r="J184">
        <v>2.9340000000000002</v>
      </c>
      <c r="K184">
        <v>76.81</v>
      </c>
      <c r="L184" t="s">
        <v>29</v>
      </c>
      <c r="M184">
        <v>0.92500000000000004</v>
      </c>
      <c r="N184">
        <v>13.07</v>
      </c>
      <c r="O184">
        <v>59.73</v>
      </c>
      <c r="P184">
        <v>29.52</v>
      </c>
      <c r="Q184">
        <v>722.7</v>
      </c>
      <c r="R184">
        <v>7999</v>
      </c>
      <c r="S184">
        <v>0</v>
      </c>
      <c r="T184">
        <v>2.76</v>
      </c>
      <c r="U184">
        <v>64.88</v>
      </c>
      <c r="V184">
        <v>3.9079999999999999</v>
      </c>
      <c r="W184">
        <v>2.4660000000000002</v>
      </c>
      <c r="X184">
        <v>102.3</v>
      </c>
      <c r="Y184">
        <v>32.9</v>
      </c>
      <c r="Z184" s="1"/>
      <c r="AA184" s="1"/>
    </row>
    <row r="185" spans="3:27" x14ac:dyDescent="0.25">
      <c r="C185" s="46">
        <f t="shared" si="2"/>
        <v>43869.499999999563</v>
      </c>
      <c r="D185" s="1">
        <v>925</v>
      </c>
      <c r="E185">
        <v>52.02</v>
      </c>
      <c r="F185">
        <v>30.8</v>
      </c>
      <c r="G185">
        <v>838</v>
      </c>
      <c r="H185">
        <v>0.25137399999999999</v>
      </c>
      <c r="I185">
        <v>0</v>
      </c>
      <c r="J185">
        <v>2.4550000000000001</v>
      </c>
      <c r="K185">
        <v>102</v>
      </c>
      <c r="L185" t="s">
        <v>29</v>
      </c>
      <c r="M185">
        <v>0.92500000000000004</v>
      </c>
      <c r="N185">
        <v>13.04</v>
      </c>
      <c r="O185">
        <v>56.38</v>
      </c>
      <c r="P185">
        <v>30.7</v>
      </c>
      <c r="Q185">
        <v>821</v>
      </c>
      <c r="R185">
        <v>7999</v>
      </c>
      <c r="S185">
        <v>0</v>
      </c>
      <c r="T185">
        <v>2.3839999999999999</v>
      </c>
      <c r="U185">
        <v>71.88</v>
      </c>
      <c r="V185">
        <v>3.331</v>
      </c>
      <c r="W185">
        <v>2.4910000000000001</v>
      </c>
      <c r="X185">
        <v>102.1</v>
      </c>
      <c r="Y185">
        <v>33.96</v>
      </c>
      <c r="Z185" s="1"/>
      <c r="AA185" s="1"/>
    </row>
    <row r="186" spans="3:27" x14ac:dyDescent="0.25">
      <c r="C186" s="46">
        <f t="shared" si="2"/>
        <v>43869.541666666228</v>
      </c>
      <c r="D186" s="1">
        <v>926</v>
      </c>
      <c r="E186">
        <v>55.11</v>
      </c>
      <c r="F186">
        <v>31.1</v>
      </c>
      <c r="G186">
        <v>861</v>
      </c>
      <c r="H186">
        <v>0.25839820000000002</v>
      </c>
      <c r="I186">
        <v>0</v>
      </c>
      <c r="J186">
        <v>3.27</v>
      </c>
      <c r="K186">
        <v>285.2</v>
      </c>
      <c r="L186" t="s">
        <v>29</v>
      </c>
      <c r="M186">
        <v>0.92500000000000004</v>
      </c>
      <c r="N186">
        <v>13.02</v>
      </c>
      <c r="O186">
        <v>58.58</v>
      </c>
      <c r="P186">
        <v>30.88</v>
      </c>
      <c r="Q186">
        <v>846</v>
      </c>
      <c r="R186">
        <v>7999</v>
      </c>
      <c r="S186">
        <v>0</v>
      </c>
      <c r="T186">
        <v>3.36</v>
      </c>
      <c r="U186">
        <v>277.2</v>
      </c>
      <c r="V186">
        <v>4.4340000000000002</v>
      </c>
      <c r="W186">
        <v>2.6160000000000001</v>
      </c>
      <c r="X186">
        <v>102</v>
      </c>
      <c r="Y186">
        <v>34.25</v>
      </c>
      <c r="Z186" s="1"/>
      <c r="AA186" s="1"/>
    </row>
    <row r="187" spans="3:27" x14ac:dyDescent="0.25">
      <c r="C187" s="46">
        <f t="shared" si="2"/>
        <v>43869.583333332892</v>
      </c>
      <c r="D187" s="1">
        <v>927</v>
      </c>
      <c r="E187">
        <v>61.64</v>
      </c>
      <c r="F187">
        <v>29.81</v>
      </c>
      <c r="G187">
        <v>712.3</v>
      </c>
      <c r="H187">
        <v>0.21368570000000001</v>
      </c>
      <c r="I187">
        <v>0</v>
      </c>
      <c r="J187">
        <v>3.306</v>
      </c>
      <c r="K187">
        <v>278</v>
      </c>
      <c r="L187" t="s">
        <v>29</v>
      </c>
      <c r="M187">
        <v>0.92600000000000005</v>
      </c>
      <c r="N187">
        <v>13.02</v>
      </c>
      <c r="O187">
        <v>65.569999999999993</v>
      </c>
      <c r="P187">
        <v>29.59</v>
      </c>
      <c r="Q187">
        <v>705.8</v>
      </c>
      <c r="R187">
        <v>7999</v>
      </c>
      <c r="S187">
        <v>0</v>
      </c>
      <c r="T187">
        <v>3.3420000000000001</v>
      </c>
      <c r="U187">
        <v>302.39999999999998</v>
      </c>
      <c r="V187">
        <v>4.266</v>
      </c>
      <c r="W187">
        <v>2.71</v>
      </c>
      <c r="X187">
        <v>102</v>
      </c>
      <c r="Y187">
        <v>32.659999999999997</v>
      </c>
      <c r="Z187" s="1"/>
      <c r="AA187" s="1"/>
    </row>
    <row r="188" spans="3:27" x14ac:dyDescent="0.25">
      <c r="C188" s="46">
        <f t="shared" si="2"/>
        <v>43869.624999999556</v>
      </c>
      <c r="D188" s="1">
        <v>928</v>
      </c>
      <c r="E188">
        <v>59.84</v>
      </c>
      <c r="F188">
        <v>29.72</v>
      </c>
      <c r="G188">
        <v>622</v>
      </c>
      <c r="H188">
        <v>0.18660760000000001</v>
      </c>
      <c r="I188">
        <v>0</v>
      </c>
      <c r="J188">
        <v>3.0569999999999999</v>
      </c>
      <c r="K188">
        <v>266.8</v>
      </c>
      <c r="L188" t="s">
        <v>29</v>
      </c>
      <c r="M188">
        <v>0.92700000000000005</v>
      </c>
      <c r="N188">
        <v>13.02</v>
      </c>
      <c r="O188">
        <v>64.47</v>
      </c>
      <c r="P188">
        <v>29.48</v>
      </c>
      <c r="Q188">
        <v>598.1</v>
      </c>
      <c r="R188">
        <v>7999</v>
      </c>
      <c r="S188">
        <v>0</v>
      </c>
      <c r="T188">
        <v>3.0590000000000002</v>
      </c>
      <c r="U188">
        <v>296.2</v>
      </c>
      <c r="V188">
        <v>3.8980000000000001</v>
      </c>
      <c r="W188">
        <v>2.6469999999999998</v>
      </c>
      <c r="X188">
        <v>102.1</v>
      </c>
      <c r="Y188">
        <v>32.159999999999997</v>
      </c>
      <c r="Z188" s="1"/>
      <c r="AA188" s="1"/>
    </row>
    <row r="189" spans="3:27" x14ac:dyDescent="0.25">
      <c r="C189" s="46">
        <f t="shared" si="2"/>
        <v>43869.66666666622</v>
      </c>
      <c r="D189" s="1">
        <v>929</v>
      </c>
      <c r="E189">
        <v>57.82</v>
      </c>
      <c r="F189">
        <v>29.77</v>
      </c>
      <c r="G189">
        <v>352.2</v>
      </c>
      <c r="H189">
        <v>0.10564610000000001</v>
      </c>
      <c r="I189">
        <v>0</v>
      </c>
      <c r="J189">
        <v>1.9890000000000001</v>
      </c>
      <c r="K189">
        <v>268.89999999999998</v>
      </c>
      <c r="L189" t="s">
        <v>29</v>
      </c>
      <c r="M189">
        <v>0.92900000000000005</v>
      </c>
      <c r="N189">
        <v>13.03</v>
      </c>
      <c r="O189">
        <v>62.22</v>
      </c>
      <c r="P189">
        <v>29.38</v>
      </c>
      <c r="Q189">
        <v>337.6</v>
      </c>
      <c r="R189">
        <v>7999</v>
      </c>
      <c r="S189">
        <v>0</v>
      </c>
      <c r="T189">
        <v>1.982</v>
      </c>
      <c r="U189">
        <v>304.39999999999998</v>
      </c>
      <c r="V189">
        <v>2.5219999999999998</v>
      </c>
      <c r="W189">
        <v>2.548</v>
      </c>
      <c r="X189">
        <v>102.1</v>
      </c>
      <c r="Y189">
        <v>31.82</v>
      </c>
      <c r="Z189" s="1"/>
      <c r="AA189" s="1"/>
    </row>
    <row r="190" spans="3:27" x14ac:dyDescent="0.25">
      <c r="C190" s="46">
        <f t="shared" si="2"/>
        <v>43869.708333332885</v>
      </c>
      <c r="D190" s="1">
        <v>930</v>
      </c>
      <c r="E190">
        <v>61.63</v>
      </c>
      <c r="F190">
        <v>29.26</v>
      </c>
      <c r="G190">
        <v>236.7</v>
      </c>
      <c r="H190">
        <v>7.1004590000000006E-2</v>
      </c>
      <c r="I190">
        <v>0</v>
      </c>
      <c r="J190">
        <v>2.8090000000000002</v>
      </c>
      <c r="K190">
        <v>270.60000000000002</v>
      </c>
      <c r="L190" t="s">
        <v>29</v>
      </c>
      <c r="M190">
        <v>0.93</v>
      </c>
      <c r="N190">
        <v>13.04</v>
      </c>
      <c r="O190">
        <v>65.19</v>
      </c>
      <c r="P190">
        <v>28.98</v>
      </c>
      <c r="Q190">
        <v>224.7</v>
      </c>
      <c r="R190">
        <v>7999</v>
      </c>
      <c r="S190">
        <v>0</v>
      </c>
      <c r="T190">
        <v>2.786</v>
      </c>
      <c r="U190">
        <v>300.2</v>
      </c>
      <c r="V190">
        <v>3.5129999999999999</v>
      </c>
      <c r="W190">
        <v>2.61</v>
      </c>
      <c r="X190">
        <v>102.2</v>
      </c>
      <c r="Y190">
        <v>31.15</v>
      </c>
      <c r="Z190" s="1"/>
      <c r="AA190" s="1"/>
    </row>
    <row r="191" spans="3:27" x14ac:dyDescent="0.25">
      <c r="C191" s="46">
        <f t="shared" si="2"/>
        <v>43869.749999999549</v>
      </c>
      <c r="D191" s="1">
        <v>931</v>
      </c>
      <c r="E191">
        <v>70.17</v>
      </c>
      <c r="F191">
        <v>27.73</v>
      </c>
      <c r="G191">
        <v>33.31</v>
      </c>
      <c r="H191">
        <v>9.9939350000000007E-3</v>
      </c>
      <c r="I191">
        <v>0</v>
      </c>
      <c r="J191">
        <v>2.8319999999999999</v>
      </c>
      <c r="K191">
        <v>264.10000000000002</v>
      </c>
      <c r="L191" t="s">
        <v>29</v>
      </c>
      <c r="M191">
        <v>0.93100000000000005</v>
      </c>
      <c r="N191">
        <v>12.99</v>
      </c>
      <c r="O191">
        <v>70.89</v>
      </c>
      <c r="P191">
        <v>27.87</v>
      </c>
      <c r="Q191">
        <v>32.119999999999997</v>
      </c>
      <c r="R191">
        <v>1927</v>
      </c>
      <c r="S191">
        <v>0</v>
      </c>
      <c r="T191">
        <v>2.718</v>
      </c>
      <c r="U191">
        <v>293.10000000000002</v>
      </c>
      <c r="V191">
        <v>3.6</v>
      </c>
      <c r="W191">
        <v>2.657</v>
      </c>
      <c r="X191">
        <v>102.4</v>
      </c>
      <c r="Y191">
        <v>28.42</v>
      </c>
      <c r="Z191" s="1"/>
      <c r="AA191" s="1"/>
    </row>
    <row r="192" spans="3:27" x14ac:dyDescent="0.25">
      <c r="C192" s="46">
        <f t="shared" si="2"/>
        <v>43869.791666666213</v>
      </c>
      <c r="D192" s="1">
        <v>932</v>
      </c>
      <c r="E192">
        <v>78.459999999999994</v>
      </c>
      <c r="F192">
        <v>26.97</v>
      </c>
      <c r="G192">
        <v>2.8000000000000001E-2</v>
      </c>
      <c r="H192" s="25">
        <v>8.4751299999999999E-6</v>
      </c>
      <c r="I192">
        <v>0</v>
      </c>
      <c r="J192">
        <v>3.335</v>
      </c>
      <c r="K192">
        <v>262.7</v>
      </c>
      <c r="L192" t="s">
        <v>29</v>
      </c>
      <c r="M192">
        <v>0.93100000000000005</v>
      </c>
      <c r="N192">
        <v>12.78</v>
      </c>
      <c r="O192">
        <v>79.5</v>
      </c>
      <c r="P192">
        <v>27.12</v>
      </c>
      <c r="Q192">
        <v>0</v>
      </c>
      <c r="R192">
        <v>0</v>
      </c>
      <c r="S192">
        <v>0</v>
      </c>
      <c r="T192">
        <v>3.23</v>
      </c>
      <c r="U192">
        <v>289.89999999999998</v>
      </c>
      <c r="V192">
        <v>4.2510000000000003</v>
      </c>
      <c r="W192">
        <v>2.8559999999999999</v>
      </c>
      <c r="X192">
        <v>102.5</v>
      </c>
      <c r="Y192">
        <v>27.03</v>
      </c>
      <c r="Z192" s="1"/>
      <c r="AA192" s="1"/>
    </row>
    <row r="193" spans="3:27" x14ac:dyDescent="0.25">
      <c r="C193" s="46">
        <f t="shared" si="2"/>
        <v>43869.833333332877</v>
      </c>
      <c r="D193" s="1">
        <v>933</v>
      </c>
      <c r="E193">
        <v>77.28</v>
      </c>
      <c r="F193">
        <v>26.87</v>
      </c>
      <c r="G193">
        <v>0</v>
      </c>
      <c r="H193">
        <v>0</v>
      </c>
      <c r="I193">
        <v>0</v>
      </c>
      <c r="J193">
        <v>3.177</v>
      </c>
      <c r="K193">
        <v>257.60000000000002</v>
      </c>
      <c r="L193" t="s">
        <v>29</v>
      </c>
      <c r="M193">
        <v>0.93100000000000005</v>
      </c>
      <c r="N193">
        <v>12.69</v>
      </c>
      <c r="O193">
        <v>79.89</v>
      </c>
      <c r="P193">
        <v>27.03</v>
      </c>
      <c r="Q193">
        <v>0</v>
      </c>
      <c r="R193">
        <v>0</v>
      </c>
      <c r="S193">
        <v>0</v>
      </c>
      <c r="T193">
        <v>3.01</v>
      </c>
      <c r="U193">
        <v>284.39999999999998</v>
      </c>
      <c r="V193">
        <v>4.0339999999999998</v>
      </c>
      <c r="W193">
        <v>2.851</v>
      </c>
      <c r="X193">
        <v>102.6</v>
      </c>
      <c r="Y193">
        <v>26.75</v>
      </c>
      <c r="Z193" s="1"/>
      <c r="AA193" s="1"/>
    </row>
    <row r="194" spans="3:27" x14ac:dyDescent="0.25">
      <c r="C194" s="46">
        <f t="shared" si="2"/>
        <v>43869.874999999542</v>
      </c>
      <c r="D194" s="1">
        <v>934</v>
      </c>
      <c r="E194">
        <v>76.36</v>
      </c>
      <c r="F194">
        <v>26.31</v>
      </c>
      <c r="G194">
        <v>0</v>
      </c>
      <c r="H194">
        <v>0</v>
      </c>
      <c r="I194">
        <v>0</v>
      </c>
      <c r="J194">
        <v>1.6120000000000001</v>
      </c>
      <c r="K194">
        <v>207.6</v>
      </c>
      <c r="L194" t="s">
        <v>29</v>
      </c>
      <c r="M194">
        <v>0.93100000000000005</v>
      </c>
      <c r="N194">
        <v>12.66</v>
      </c>
      <c r="O194">
        <v>79.3</v>
      </c>
      <c r="P194">
        <v>26.4</v>
      </c>
      <c r="Q194">
        <v>0</v>
      </c>
      <c r="R194">
        <v>0</v>
      </c>
      <c r="S194">
        <v>0</v>
      </c>
      <c r="T194">
        <v>1.3029999999999999</v>
      </c>
      <c r="U194">
        <v>239.3</v>
      </c>
      <c r="V194">
        <v>1.768</v>
      </c>
      <c r="W194">
        <v>2.7320000000000002</v>
      </c>
      <c r="X194">
        <v>102.7</v>
      </c>
      <c r="Y194">
        <v>26.47</v>
      </c>
      <c r="Z194" s="1"/>
      <c r="AA194" s="1"/>
    </row>
    <row r="195" spans="3:27" x14ac:dyDescent="0.25">
      <c r="C195" s="46">
        <f t="shared" si="2"/>
        <v>43869.916666666206</v>
      </c>
      <c r="D195" s="1">
        <v>935</v>
      </c>
      <c r="E195">
        <v>82.9</v>
      </c>
      <c r="F195">
        <v>24.61</v>
      </c>
      <c r="G195">
        <v>0</v>
      </c>
      <c r="H195">
        <v>0</v>
      </c>
      <c r="I195">
        <v>0</v>
      </c>
      <c r="J195">
        <v>0.70299999999999996</v>
      </c>
      <c r="K195">
        <v>98.5</v>
      </c>
      <c r="L195" t="s">
        <v>29</v>
      </c>
      <c r="M195">
        <v>0.93100000000000005</v>
      </c>
      <c r="N195">
        <v>12.64</v>
      </c>
      <c r="O195">
        <v>85.1</v>
      </c>
      <c r="P195">
        <v>24.62</v>
      </c>
      <c r="Q195">
        <v>0</v>
      </c>
      <c r="R195">
        <v>0</v>
      </c>
      <c r="S195">
        <v>0</v>
      </c>
      <c r="T195">
        <v>0.71</v>
      </c>
      <c r="U195">
        <v>98.2</v>
      </c>
      <c r="V195">
        <v>0.85799999999999998</v>
      </c>
      <c r="W195">
        <v>2.6360000000000001</v>
      </c>
      <c r="X195">
        <v>102.7</v>
      </c>
      <c r="Y195">
        <v>24.82</v>
      </c>
      <c r="Z195" s="1"/>
      <c r="AA195" s="1"/>
    </row>
    <row r="196" spans="3:27" x14ac:dyDescent="0.25">
      <c r="C196" s="46">
        <f t="shared" si="2"/>
        <v>43869.95833333287</v>
      </c>
      <c r="D196" s="1">
        <v>936</v>
      </c>
      <c r="E196">
        <v>86.6</v>
      </c>
      <c r="F196">
        <v>23.79</v>
      </c>
      <c r="G196">
        <v>0</v>
      </c>
      <c r="H196">
        <v>0</v>
      </c>
      <c r="I196">
        <v>0</v>
      </c>
      <c r="J196">
        <v>0.64700000000000002</v>
      </c>
      <c r="K196">
        <v>82.7</v>
      </c>
      <c r="L196" t="s">
        <v>29</v>
      </c>
      <c r="M196">
        <v>0.93</v>
      </c>
      <c r="N196">
        <v>12.63</v>
      </c>
      <c r="O196">
        <v>89.4</v>
      </c>
      <c r="P196">
        <v>23.82</v>
      </c>
      <c r="Q196">
        <v>0</v>
      </c>
      <c r="R196">
        <v>0</v>
      </c>
      <c r="S196">
        <v>0</v>
      </c>
      <c r="T196">
        <v>0.67100000000000004</v>
      </c>
      <c r="U196">
        <v>64.13</v>
      </c>
      <c r="V196">
        <v>0.83399999999999996</v>
      </c>
      <c r="W196">
        <v>2.6349999999999998</v>
      </c>
      <c r="X196">
        <v>102.8</v>
      </c>
      <c r="Y196">
        <v>23.63</v>
      </c>
      <c r="Z196" s="89">
        <f>SUM(G173:G196)/1025</f>
        <v>5.5676136585365859</v>
      </c>
      <c r="AA196" s="89">
        <f>SUM(Q173:Q196)/1025</f>
        <v>5.3508000000000004</v>
      </c>
    </row>
    <row r="197" spans="3:27" x14ac:dyDescent="0.25">
      <c r="C197" s="46">
        <f t="shared" si="2"/>
        <v>43869.999999999534</v>
      </c>
      <c r="D197" s="1">
        <v>937</v>
      </c>
      <c r="E197">
        <v>83</v>
      </c>
      <c r="F197">
        <v>23.81</v>
      </c>
      <c r="G197">
        <v>0</v>
      </c>
      <c r="H197">
        <v>0</v>
      </c>
      <c r="I197">
        <v>0</v>
      </c>
      <c r="J197">
        <v>1.1080000000000001</v>
      </c>
      <c r="K197">
        <v>91.7</v>
      </c>
      <c r="L197" t="s">
        <v>29</v>
      </c>
      <c r="M197">
        <v>0.93</v>
      </c>
      <c r="N197">
        <v>12.62</v>
      </c>
      <c r="O197">
        <v>87.1</v>
      </c>
      <c r="P197">
        <v>23.8</v>
      </c>
      <c r="Q197">
        <v>0</v>
      </c>
      <c r="R197">
        <v>0</v>
      </c>
      <c r="S197">
        <v>0</v>
      </c>
      <c r="T197">
        <v>0.81799999999999995</v>
      </c>
      <c r="U197">
        <v>83.2</v>
      </c>
      <c r="V197">
        <v>1.0409999999999999</v>
      </c>
      <c r="W197">
        <v>2.5680000000000001</v>
      </c>
      <c r="X197">
        <v>102.7</v>
      </c>
      <c r="Y197">
        <v>23.51</v>
      </c>
      <c r="Z197" s="1"/>
      <c r="AA197" s="1"/>
    </row>
    <row r="198" spans="3:27" x14ac:dyDescent="0.25">
      <c r="C198" s="46">
        <f t="shared" ref="C198:C261" si="3">C197+TIME(1,0,0)</f>
        <v>43870.041666666199</v>
      </c>
      <c r="D198" s="1">
        <v>938</v>
      </c>
      <c r="E198">
        <v>88.9</v>
      </c>
      <c r="F198">
        <v>22.49</v>
      </c>
      <c r="G198">
        <v>0</v>
      </c>
      <c r="H198">
        <v>0</v>
      </c>
      <c r="I198">
        <v>0</v>
      </c>
      <c r="J198">
        <v>0.35699999999999998</v>
      </c>
      <c r="K198">
        <v>71.2</v>
      </c>
      <c r="L198" t="s">
        <v>29</v>
      </c>
      <c r="M198">
        <v>0.93</v>
      </c>
      <c r="N198">
        <v>12.61</v>
      </c>
      <c r="O198">
        <v>92</v>
      </c>
      <c r="P198">
        <v>22.44</v>
      </c>
      <c r="Q198">
        <v>0</v>
      </c>
      <c r="R198">
        <v>0</v>
      </c>
      <c r="S198">
        <v>0</v>
      </c>
      <c r="T198">
        <v>0.55600000000000005</v>
      </c>
      <c r="U198">
        <v>87.1</v>
      </c>
      <c r="V198">
        <v>0.65200000000000002</v>
      </c>
      <c r="W198">
        <v>2.496</v>
      </c>
      <c r="X198">
        <v>102.7</v>
      </c>
      <c r="Y198">
        <v>22.6</v>
      </c>
      <c r="Z198" s="1"/>
      <c r="AA198" s="1"/>
    </row>
    <row r="199" spans="3:27" x14ac:dyDescent="0.25">
      <c r="C199" s="46">
        <f t="shared" si="3"/>
        <v>43870.083333332863</v>
      </c>
      <c r="D199" s="1">
        <v>939</v>
      </c>
      <c r="E199">
        <v>93.3</v>
      </c>
      <c r="F199">
        <v>21.34</v>
      </c>
      <c r="G199">
        <v>0</v>
      </c>
      <c r="H199">
        <v>0</v>
      </c>
      <c r="I199">
        <v>0</v>
      </c>
      <c r="J199">
        <v>0</v>
      </c>
      <c r="K199">
        <v>109.2</v>
      </c>
      <c r="L199" t="s">
        <v>29</v>
      </c>
      <c r="M199">
        <v>0.92900000000000005</v>
      </c>
      <c r="N199">
        <v>12.59</v>
      </c>
      <c r="O199">
        <v>96.1</v>
      </c>
      <c r="P199">
        <v>21.27</v>
      </c>
      <c r="Q199">
        <v>0</v>
      </c>
      <c r="R199">
        <v>0</v>
      </c>
      <c r="S199">
        <v>0</v>
      </c>
      <c r="T199">
        <v>0.45</v>
      </c>
      <c r="U199">
        <v>80.900000000000006</v>
      </c>
      <c r="V199">
        <v>0.52600000000000002</v>
      </c>
      <c r="W199">
        <v>2.4279999999999999</v>
      </c>
      <c r="X199">
        <v>102.6</v>
      </c>
      <c r="Y199">
        <v>21.21</v>
      </c>
      <c r="Z199" s="1"/>
      <c r="AA199" s="1"/>
    </row>
    <row r="200" spans="3:27" x14ac:dyDescent="0.25">
      <c r="C200" s="46">
        <f t="shared" si="3"/>
        <v>43870.124999999527</v>
      </c>
      <c r="D200" s="1">
        <v>940</v>
      </c>
      <c r="E200">
        <v>95.4</v>
      </c>
      <c r="F200">
        <v>20.77</v>
      </c>
      <c r="G200">
        <v>0</v>
      </c>
      <c r="H200">
        <v>0</v>
      </c>
      <c r="I200">
        <v>0</v>
      </c>
      <c r="J200">
        <v>3.1E-2</v>
      </c>
      <c r="K200">
        <v>67.62</v>
      </c>
      <c r="L200" t="s">
        <v>29</v>
      </c>
      <c r="M200">
        <v>0.92800000000000005</v>
      </c>
      <c r="N200">
        <v>12.58</v>
      </c>
      <c r="O200">
        <v>98.1</v>
      </c>
      <c r="P200">
        <v>20.71</v>
      </c>
      <c r="Q200">
        <v>0</v>
      </c>
      <c r="R200">
        <v>0</v>
      </c>
      <c r="S200">
        <v>0</v>
      </c>
      <c r="T200">
        <v>0.59</v>
      </c>
      <c r="U200">
        <v>67.28</v>
      </c>
      <c r="V200">
        <v>0.69599999999999995</v>
      </c>
      <c r="W200">
        <v>2.3969999999999998</v>
      </c>
      <c r="X200">
        <v>102.5</v>
      </c>
      <c r="Y200">
        <v>20.51</v>
      </c>
      <c r="Z200" s="1"/>
      <c r="AA200" s="1"/>
    </row>
    <row r="201" spans="3:27" x14ac:dyDescent="0.25">
      <c r="C201" s="46">
        <f t="shared" si="3"/>
        <v>43870.166666666191</v>
      </c>
      <c r="D201" s="1">
        <v>941</v>
      </c>
      <c r="E201">
        <v>95.8</v>
      </c>
      <c r="F201">
        <v>20.6</v>
      </c>
      <c r="G201">
        <v>0</v>
      </c>
      <c r="H201">
        <v>0</v>
      </c>
      <c r="I201">
        <v>0</v>
      </c>
      <c r="J201">
        <v>0</v>
      </c>
      <c r="K201">
        <v>56.98</v>
      </c>
      <c r="L201" t="s">
        <v>29</v>
      </c>
      <c r="M201">
        <v>0.92800000000000005</v>
      </c>
      <c r="N201">
        <v>12.57</v>
      </c>
      <c r="O201">
        <v>99.2</v>
      </c>
      <c r="P201">
        <v>20.5</v>
      </c>
      <c r="Q201">
        <v>0</v>
      </c>
      <c r="R201">
        <v>0</v>
      </c>
      <c r="S201">
        <v>0</v>
      </c>
      <c r="T201">
        <v>0.77900000000000003</v>
      </c>
      <c r="U201">
        <v>57.74</v>
      </c>
      <c r="V201">
        <v>0.878</v>
      </c>
      <c r="W201">
        <v>2.3879999999999999</v>
      </c>
      <c r="X201">
        <v>102.5</v>
      </c>
      <c r="Y201">
        <v>20.2</v>
      </c>
      <c r="Z201" s="1"/>
      <c r="AA201" s="1"/>
    </row>
    <row r="202" spans="3:27" x14ac:dyDescent="0.25">
      <c r="C202" s="46">
        <f t="shared" si="3"/>
        <v>43870.208333332856</v>
      </c>
      <c r="D202" s="1">
        <v>942</v>
      </c>
      <c r="E202">
        <v>95.5</v>
      </c>
      <c r="F202">
        <v>20.37</v>
      </c>
      <c r="G202">
        <v>0</v>
      </c>
      <c r="H202">
        <v>0</v>
      </c>
      <c r="I202">
        <v>0</v>
      </c>
      <c r="J202">
        <v>5.0000000000000001E-3</v>
      </c>
      <c r="K202">
        <v>77.62</v>
      </c>
      <c r="L202" t="s">
        <v>29</v>
      </c>
      <c r="M202">
        <v>0.92800000000000005</v>
      </c>
      <c r="N202">
        <v>12.55</v>
      </c>
      <c r="O202">
        <v>99.6</v>
      </c>
      <c r="P202">
        <v>20.2</v>
      </c>
      <c r="Q202">
        <v>0</v>
      </c>
      <c r="R202">
        <v>0</v>
      </c>
      <c r="S202">
        <v>0</v>
      </c>
      <c r="T202">
        <v>0.66100000000000003</v>
      </c>
      <c r="U202">
        <v>86.1</v>
      </c>
      <c r="V202">
        <v>0.77</v>
      </c>
      <c r="W202">
        <v>2.3559999999999999</v>
      </c>
      <c r="X202">
        <v>102.5</v>
      </c>
      <c r="Y202">
        <v>19.98</v>
      </c>
      <c r="Z202" s="1"/>
      <c r="AA202" s="1"/>
    </row>
    <row r="203" spans="3:27" x14ac:dyDescent="0.25">
      <c r="C203" s="46">
        <f t="shared" si="3"/>
        <v>43870.24999999952</v>
      </c>
      <c r="D203" s="1">
        <v>943</v>
      </c>
      <c r="E203">
        <v>94.5</v>
      </c>
      <c r="F203">
        <v>20.37</v>
      </c>
      <c r="G203">
        <v>0</v>
      </c>
      <c r="H203">
        <v>0</v>
      </c>
      <c r="I203">
        <v>0</v>
      </c>
      <c r="J203">
        <v>0</v>
      </c>
      <c r="K203">
        <v>94.9</v>
      </c>
      <c r="L203" t="s">
        <v>29</v>
      </c>
      <c r="M203">
        <v>0.92700000000000005</v>
      </c>
      <c r="N203">
        <v>12.54</v>
      </c>
      <c r="O203">
        <v>99.5</v>
      </c>
      <c r="P203">
        <v>20.2</v>
      </c>
      <c r="Q203">
        <v>0</v>
      </c>
      <c r="R203">
        <v>0</v>
      </c>
      <c r="S203">
        <v>0</v>
      </c>
      <c r="T203">
        <v>0.81699999999999995</v>
      </c>
      <c r="U203">
        <v>133.1</v>
      </c>
      <c r="V203">
        <v>0.92800000000000005</v>
      </c>
      <c r="W203">
        <v>2.355</v>
      </c>
      <c r="X203">
        <v>102.5</v>
      </c>
      <c r="Y203">
        <v>19.88</v>
      </c>
      <c r="Z203" s="1"/>
      <c r="AA203" s="1"/>
    </row>
    <row r="204" spans="3:27" x14ac:dyDescent="0.25">
      <c r="C204" s="46">
        <f t="shared" si="3"/>
        <v>43870.291666666184</v>
      </c>
      <c r="D204" s="1">
        <v>944</v>
      </c>
      <c r="E204">
        <v>96</v>
      </c>
      <c r="F204">
        <v>19.93</v>
      </c>
      <c r="G204">
        <v>31.1</v>
      </c>
      <c r="H204">
        <v>9.3306929999999993E-3</v>
      </c>
      <c r="I204">
        <v>0</v>
      </c>
      <c r="J204">
        <v>0</v>
      </c>
      <c r="K204">
        <v>91.5</v>
      </c>
      <c r="L204" t="s">
        <v>29</v>
      </c>
      <c r="M204">
        <v>0.92600000000000005</v>
      </c>
      <c r="N204">
        <v>12.59</v>
      </c>
      <c r="O204">
        <v>100</v>
      </c>
      <c r="P204">
        <v>19.77</v>
      </c>
      <c r="Q204">
        <v>15.42</v>
      </c>
      <c r="R204">
        <v>925</v>
      </c>
      <c r="S204">
        <v>0</v>
      </c>
      <c r="T204">
        <v>0.9</v>
      </c>
      <c r="U204">
        <v>75.150000000000006</v>
      </c>
      <c r="V204">
        <v>0.99399999999999999</v>
      </c>
      <c r="W204">
        <v>2.302</v>
      </c>
      <c r="X204">
        <v>102.6</v>
      </c>
      <c r="Y204">
        <v>19.61</v>
      </c>
      <c r="Z204" s="1"/>
      <c r="AA204" s="1"/>
    </row>
    <row r="205" spans="3:27" x14ac:dyDescent="0.25">
      <c r="C205" s="46">
        <f t="shared" si="3"/>
        <v>43870.333333332848</v>
      </c>
      <c r="D205" s="1">
        <v>945</v>
      </c>
      <c r="E205">
        <v>81.5</v>
      </c>
      <c r="F205">
        <v>24.52</v>
      </c>
      <c r="G205">
        <v>211.2</v>
      </c>
      <c r="H205">
        <v>6.3352710000000007E-2</v>
      </c>
      <c r="I205">
        <v>0</v>
      </c>
      <c r="J205">
        <v>0</v>
      </c>
      <c r="K205">
        <v>66.75</v>
      </c>
      <c r="L205" t="s">
        <v>29</v>
      </c>
      <c r="M205">
        <v>0.92600000000000005</v>
      </c>
      <c r="N205">
        <v>13.17</v>
      </c>
      <c r="O205">
        <v>96</v>
      </c>
      <c r="P205">
        <v>23.28</v>
      </c>
      <c r="Q205">
        <v>190</v>
      </c>
      <c r="R205">
        <v>7999</v>
      </c>
      <c r="S205">
        <v>0</v>
      </c>
      <c r="T205">
        <v>1.429</v>
      </c>
      <c r="U205">
        <v>66.25</v>
      </c>
      <c r="V205">
        <v>1.5740000000000001</v>
      </c>
      <c r="W205">
        <v>2.7370000000000001</v>
      </c>
      <c r="X205">
        <v>102.6</v>
      </c>
      <c r="Y205">
        <v>23.53</v>
      </c>
      <c r="Z205" s="1"/>
      <c r="AA205" s="1"/>
    </row>
    <row r="206" spans="3:27" x14ac:dyDescent="0.25">
      <c r="C206" s="46">
        <f t="shared" si="3"/>
        <v>43870.374999999513</v>
      </c>
      <c r="D206" s="1">
        <v>946</v>
      </c>
      <c r="E206">
        <v>68.59</v>
      </c>
      <c r="F206">
        <v>28.02</v>
      </c>
      <c r="G206">
        <v>431.4</v>
      </c>
      <c r="H206">
        <v>0.12942609999999999</v>
      </c>
      <c r="I206">
        <v>0</v>
      </c>
      <c r="J206">
        <v>0</v>
      </c>
      <c r="K206">
        <v>125</v>
      </c>
      <c r="L206" t="s">
        <v>29</v>
      </c>
      <c r="M206">
        <v>0.92500000000000004</v>
      </c>
      <c r="N206">
        <v>13.14</v>
      </c>
      <c r="O206">
        <v>80.7</v>
      </c>
      <c r="P206">
        <v>27.23</v>
      </c>
      <c r="Q206">
        <v>398.2</v>
      </c>
      <c r="R206">
        <v>7999</v>
      </c>
      <c r="S206">
        <v>0</v>
      </c>
      <c r="T206">
        <v>1.7430000000000001</v>
      </c>
      <c r="U206">
        <v>104.7</v>
      </c>
      <c r="V206">
        <v>2.0230000000000001</v>
      </c>
      <c r="W206">
        <v>2.9039999999999999</v>
      </c>
      <c r="X206">
        <v>102.6</v>
      </c>
      <c r="Y206">
        <v>30.16</v>
      </c>
      <c r="Z206" s="1"/>
      <c r="AA206" s="1"/>
    </row>
    <row r="207" spans="3:27" x14ac:dyDescent="0.25">
      <c r="C207" s="46">
        <f t="shared" si="3"/>
        <v>43870.416666666177</v>
      </c>
      <c r="D207" s="1">
        <v>947</v>
      </c>
      <c r="E207">
        <v>69.260000000000005</v>
      </c>
      <c r="F207">
        <v>28.13</v>
      </c>
      <c r="G207">
        <v>630.29999999999995</v>
      </c>
      <c r="H207">
        <v>0.1890799</v>
      </c>
      <c r="I207">
        <v>0</v>
      </c>
      <c r="J207">
        <v>2.4209999999999998</v>
      </c>
      <c r="K207">
        <v>274.39999999999998</v>
      </c>
      <c r="L207" t="s">
        <v>29</v>
      </c>
      <c r="M207">
        <v>0.92500000000000004</v>
      </c>
      <c r="N207">
        <v>13.09</v>
      </c>
      <c r="O207">
        <v>76.61</v>
      </c>
      <c r="P207">
        <v>27.73</v>
      </c>
      <c r="Q207">
        <v>596.9</v>
      </c>
      <c r="R207">
        <v>7999</v>
      </c>
      <c r="S207">
        <v>0</v>
      </c>
      <c r="T207">
        <v>2.6190000000000002</v>
      </c>
      <c r="U207">
        <v>300.89999999999998</v>
      </c>
      <c r="V207">
        <v>3.2810000000000001</v>
      </c>
      <c r="W207">
        <v>2.8439999999999999</v>
      </c>
      <c r="X207">
        <v>102.6</v>
      </c>
      <c r="Y207">
        <v>32.090000000000003</v>
      </c>
      <c r="Z207" s="1"/>
      <c r="AA207" s="1"/>
    </row>
    <row r="208" spans="3:27" x14ac:dyDescent="0.25">
      <c r="C208" s="46">
        <f t="shared" si="3"/>
        <v>43870.458333332841</v>
      </c>
      <c r="D208" s="1">
        <v>948</v>
      </c>
      <c r="E208">
        <v>67.040000000000006</v>
      </c>
      <c r="F208">
        <v>28.43</v>
      </c>
      <c r="G208">
        <v>774.8</v>
      </c>
      <c r="H208">
        <v>0.23243220000000001</v>
      </c>
      <c r="I208">
        <v>0</v>
      </c>
      <c r="J208">
        <v>2.2989999999999999</v>
      </c>
      <c r="K208">
        <v>268.89999999999998</v>
      </c>
      <c r="L208" t="s">
        <v>29</v>
      </c>
      <c r="M208">
        <v>0.92400000000000004</v>
      </c>
      <c r="N208">
        <v>13.06</v>
      </c>
      <c r="O208">
        <v>74.05</v>
      </c>
      <c r="P208">
        <v>28.14</v>
      </c>
      <c r="Q208">
        <v>750.1</v>
      </c>
      <c r="R208">
        <v>7999</v>
      </c>
      <c r="S208">
        <v>0</v>
      </c>
      <c r="T208">
        <v>2.2469999999999999</v>
      </c>
      <c r="U208">
        <v>299.2</v>
      </c>
      <c r="V208">
        <v>2.97</v>
      </c>
      <c r="W208">
        <v>2.8149999999999999</v>
      </c>
      <c r="X208">
        <v>102.5</v>
      </c>
      <c r="Y208">
        <v>32.270000000000003</v>
      </c>
      <c r="Z208" s="1"/>
      <c r="AA208" s="1"/>
    </row>
    <row r="209" spans="3:27" x14ac:dyDescent="0.25">
      <c r="C209" s="46">
        <f t="shared" si="3"/>
        <v>43870.499999999505</v>
      </c>
      <c r="D209" s="1">
        <v>949</v>
      </c>
      <c r="E209">
        <v>56.64</v>
      </c>
      <c r="F209">
        <v>29.47</v>
      </c>
      <c r="G209">
        <v>853</v>
      </c>
      <c r="H209">
        <v>0.25593890000000002</v>
      </c>
      <c r="I209">
        <v>0</v>
      </c>
      <c r="J209">
        <v>2.3119999999999998</v>
      </c>
      <c r="K209">
        <v>253.7</v>
      </c>
      <c r="L209" t="s">
        <v>29</v>
      </c>
      <c r="M209">
        <v>0.92400000000000004</v>
      </c>
      <c r="N209">
        <v>13.04</v>
      </c>
      <c r="O209">
        <v>62.18</v>
      </c>
      <c r="P209">
        <v>29.29</v>
      </c>
      <c r="Q209">
        <v>836</v>
      </c>
      <c r="R209">
        <v>7999</v>
      </c>
      <c r="S209">
        <v>0</v>
      </c>
      <c r="T209">
        <v>2.2160000000000002</v>
      </c>
      <c r="U209">
        <v>286.60000000000002</v>
      </c>
      <c r="V209">
        <v>2.97</v>
      </c>
      <c r="W209">
        <v>2.524</v>
      </c>
      <c r="X209">
        <v>102.3</v>
      </c>
      <c r="Y209">
        <v>33.25</v>
      </c>
      <c r="Z209" s="1"/>
      <c r="AA209" s="1"/>
    </row>
    <row r="210" spans="3:27" x14ac:dyDescent="0.25">
      <c r="C210" s="46">
        <f t="shared" si="3"/>
        <v>43870.541666666169</v>
      </c>
      <c r="D210" s="1">
        <v>950</v>
      </c>
      <c r="E210">
        <v>58.36</v>
      </c>
      <c r="F210">
        <v>29.66</v>
      </c>
      <c r="G210">
        <v>804</v>
      </c>
      <c r="H210">
        <v>0.24119889999999999</v>
      </c>
      <c r="I210">
        <v>0</v>
      </c>
      <c r="J210">
        <v>2.8460000000000001</v>
      </c>
      <c r="K210">
        <v>265.7</v>
      </c>
      <c r="L210" t="s">
        <v>29</v>
      </c>
      <c r="M210">
        <v>0.92400000000000004</v>
      </c>
      <c r="N210">
        <v>13.03</v>
      </c>
      <c r="O210">
        <v>63.05</v>
      </c>
      <c r="P210">
        <v>29.5</v>
      </c>
      <c r="Q210">
        <v>795.3</v>
      </c>
      <c r="R210">
        <v>7999</v>
      </c>
      <c r="S210">
        <v>0</v>
      </c>
      <c r="T210">
        <v>2.8519999999999999</v>
      </c>
      <c r="U210">
        <v>294.10000000000002</v>
      </c>
      <c r="V210">
        <v>3.625</v>
      </c>
      <c r="W210">
        <v>2.589</v>
      </c>
      <c r="X210">
        <v>102.1</v>
      </c>
      <c r="Y210">
        <v>32.76</v>
      </c>
      <c r="Z210" s="1"/>
      <c r="AA210" s="1"/>
    </row>
    <row r="211" spans="3:27" x14ac:dyDescent="0.25">
      <c r="C211" s="46">
        <f t="shared" si="3"/>
        <v>43870.583333332834</v>
      </c>
      <c r="D211" s="1">
        <v>951</v>
      </c>
      <c r="E211">
        <v>57.55</v>
      </c>
      <c r="F211">
        <v>30.03</v>
      </c>
      <c r="G211">
        <v>721.2</v>
      </c>
      <c r="H211">
        <v>0.2163641</v>
      </c>
      <c r="I211">
        <v>0</v>
      </c>
      <c r="J211">
        <v>2.7690000000000001</v>
      </c>
      <c r="K211">
        <v>284.3</v>
      </c>
      <c r="L211" t="s">
        <v>29</v>
      </c>
      <c r="M211">
        <v>0.92500000000000004</v>
      </c>
      <c r="N211">
        <v>13.02</v>
      </c>
      <c r="O211">
        <v>62.67</v>
      </c>
      <c r="P211">
        <v>29.59</v>
      </c>
      <c r="Q211">
        <v>716.8</v>
      </c>
      <c r="R211">
        <v>7999</v>
      </c>
      <c r="S211">
        <v>0</v>
      </c>
      <c r="T211">
        <v>2.8130000000000002</v>
      </c>
      <c r="U211">
        <v>312.7</v>
      </c>
      <c r="V211">
        <v>3.6459999999999999</v>
      </c>
      <c r="W211">
        <v>2.5939999999999999</v>
      </c>
      <c r="X211">
        <v>102.1</v>
      </c>
      <c r="Y211">
        <v>32.68</v>
      </c>
      <c r="Z211" s="1"/>
      <c r="AA211" s="1"/>
    </row>
    <row r="212" spans="3:27" x14ac:dyDescent="0.25">
      <c r="C212" s="46">
        <f t="shared" si="3"/>
        <v>43870.624999999498</v>
      </c>
      <c r="D212" s="1">
        <v>952</v>
      </c>
      <c r="E212">
        <v>61.59</v>
      </c>
      <c r="F212">
        <v>29.3</v>
      </c>
      <c r="G212">
        <v>398.9</v>
      </c>
      <c r="H212">
        <v>0.11966069999999999</v>
      </c>
      <c r="I212">
        <v>0</v>
      </c>
      <c r="J212">
        <v>2.6720000000000002</v>
      </c>
      <c r="K212">
        <v>266.60000000000002</v>
      </c>
      <c r="L212" t="s">
        <v>29</v>
      </c>
      <c r="M212">
        <v>0.92700000000000005</v>
      </c>
      <c r="N212">
        <v>13.03</v>
      </c>
      <c r="O212">
        <v>65.739999999999995</v>
      </c>
      <c r="P212">
        <v>29.05</v>
      </c>
      <c r="Q212">
        <v>402.5</v>
      </c>
      <c r="R212">
        <v>7999</v>
      </c>
      <c r="S212">
        <v>0</v>
      </c>
      <c r="T212">
        <v>2.6</v>
      </c>
      <c r="U212">
        <v>297</v>
      </c>
      <c r="V212">
        <v>3.3519999999999999</v>
      </c>
      <c r="W212">
        <v>2.641</v>
      </c>
      <c r="X212">
        <v>102.1</v>
      </c>
      <c r="Y212">
        <v>31.56</v>
      </c>
      <c r="Z212" s="1"/>
      <c r="AA212" s="1"/>
    </row>
    <row r="213" spans="3:27" x14ac:dyDescent="0.25">
      <c r="C213" s="46">
        <f t="shared" si="3"/>
        <v>43870.666666666162</v>
      </c>
      <c r="D213" s="1">
        <v>953</v>
      </c>
      <c r="E213">
        <v>65.95</v>
      </c>
      <c r="F213">
        <v>29.1</v>
      </c>
      <c r="G213">
        <v>428.8</v>
      </c>
      <c r="H213">
        <v>0.12863430000000001</v>
      </c>
      <c r="I213">
        <v>0</v>
      </c>
      <c r="J213">
        <v>3.125</v>
      </c>
      <c r="K213">
        <v>266.60000000000002</v>
      </c>
      <c r="L213" t="s">
        <v>29</v>
      </c>
      <c r="M213">
        <v>0.92800000000000005</v>
      </c>
      <c r="N213">
        <v>13.04</v>
      </c>
      <c r="O213">
        <v>69.5</v>
      </c>
      <c r="P213">
        <v>28.89</v>
      </c>
      <c r="Q213">
        <v>400.5</v>
      </c>
      <c r="R213">
        <v>7999</v>
      </c>
      <c r="S213">
        <v>0</v>
      </c>
      <c r="T213">
        <v>3.11</v>
      </c>
      <c r="U213">
        <v>294.3</v>
      </c>
      <c r="V213">
        <v>3.9820000000000002</v>
      </c>
      <c r="W213">
        <v>2.7709999999999999</v>
      </c>
      <c r="X213">
        <v>102.2</v>
      </c>
      <c r="Y213">
        <v>31.12</v>
      </c>
      <c r="Z213" s="1"/>
      <c r="AA213" s="1"/>
    </row>
    <row r="214" spans="3:27" x14ac:dyDescent="0.25">
      <c r="C214" s="46">
        <f t="shared" si="3"/>
        <v>43870.708333332826</v>
      </c>
      <c r="D214" s="1">
        <v>954</v>
      </c>
      <c r="E214">
        <v>67.89</v>
      </c>
      <c r="F214">
        <v>28.73</v>
      </c>
      <c r="G214">
        <v>223.9</v>
      </c>
      <c r="H214">
        <v>6.7172780000000001E-2</v>
      </c>
      <c r="I214">
        <v>0</v>
      </c>
      <c r="J214">
        <v>2.778</v>
      </c>
      <c r="K214">
        <v>265</v>
      </c>
      <c r="L214" t="s">
        <v>29</v>
      </c>
      <c r="M214">
        <v>0.92900000000000005</v>
      </c>
      <c r="N214">
        <v>13.05</v>
      </c>
      <c r="O214">
        <v>71.52</v>
      </c>
      <c r="P214">
        <v>28.64</v>
      </c>
      <c r="Q214">
        <v>205.6</v>
      </c>
      <c r="R214">
        <v>7999</v>
      </c>
      <c r="S214">
        <v>0</v>
      </c>
      <c r="T214">
        <v>2.706</v>
      </c>
      <c r="U214">
        <v>293.5</v>
      </c>
      <c r="V214">
        <v>3.448</v>
      </c>
      <c r="W214">
        <v>2.8039999999999998</v>
      </c>
      <c r="X214">
        <v>102.4</v>
      </c>
      <c r="Y214">
        <v>30.54</v>
      </c>
      <c r="Z214" s="1"/>
      <c r="AA214" s="1"/>
    </row>
    <row r="215" spans="3:27" x14ac:dyDescent="0.25">
      <c r="C215" s="46">
        <f t="shared" si="3"/>
        <v>43870.749999999491</v>
      </c>
      <c r="D215" s="1">
        <v>955</v>
      </c>
      <c r="E215">
        <v>70.709999999999994</v>
      </c>
      <c r="F215">
        <v>27.53</v>
      </c>
      <c r="G215">
        <v>35.26</v>
      </c>
      <c r="H215">
        <v>1.057693E-2</v>
      </c>
      <c r="I215">
        <v>0</v>
      </c>
      <c r="J215">
        <v>1.6439999999999999</v>
      </c>
      <c r="K215">
        <v>234.4</v>
      </c>
      <c r="L215" t="s">
        <v>29</v>
      </c>
      <c r="M215">
        <v>0.92900000000000005</v>
      </c>
      <c r="N215">
        <v>12.99</v>
      </c>
      <c r="O215">
        <v>72.83</v>
      </c>
      <c r="P215">
        <v>27.59</v>
      </c>
      <c r="Q215">
        <v>34.049999999999997</v>
      </c>
      <c r="R215">
        <v>2043</v>
      </c>
      <c r="S215">
        <v>0</v>
      </c>
      <c r="T215">
        <v>1.58</v>
      </c>
      <c r="U215">
        <v>265.5</v>
      </c>
      <c r="V215">
        <v>2.1160000000000001</v>
      </c>
      <c r="W215">
        <v>2.6880000000000002</v>
      </c>
      <c r="X215">
        <v>102.5</v>
      </c>
      <c r="Y215">
        <v>28.38</v>
      </c>
      <c r="Z215" s="1"/>
      <c r="AA215" s="1"/>
    </row>
    <row r="216" spans="3:27" x14ac:dyDescent="0.25">
      <c r="C216" s="46">
        <f t="shared" si="3"/>
        <v>43870.791666666155</v>
      </c>
      <c r="D216" s="1">
        <v>956</v>
      </c>
      <c r="E216">
        <v>79.27</v>
      </c>
      <c r="F216">
        <v>25.36</v>
      </c>
      <c r="G216">
        <v>3.4000000000000002E-2</v>
      </c>
      <c r="H216" s="25">
        <v>1.0170169999999999E-5</v>
      </c>
      <c r="I216">
        <v>0</v>
      </c>
      <c r="J216">
        <v>0.16200000000000001</v>
      </c>
      <c r="K216">
        <v>143.19999999999999</v>
      </c>
      <c r="L216" t="s">
        <v>29</v>
      </c>
      <c r="M216">
        <v>0.93</v>
      </c>
      <c r="N216">
        <v>12.77</v>
      </c>
      <c r="O216">
        <v>81</v>
      </c>
      <c r="P216">
        <v>25.33</v>
      </c>
      <c r="Q216">
        <v>0</v>
      </c>
      <c r="R216">
        <v>0</v>
      </c>
      <c r="S216">
        <v>0</v>
      </c>
      <c r="T216">
        <v>0.46600000000000003</v>
      </c>
      <c r="U216">
        <v>162.80000000000001</v>
      </c>
      <c r="V216">
        <v>0.61399999999999999</v>
      </c>
      <c r="W216">
        <v>2.6179999999999999</v>
      </c>
      <c r="X216">
        <v>102.6</v>
      </c>
      <c r="Y216">
        <v>25.64</v>
      </c>
      <c r="Z216" s="1"/>
      <c r="AA216" s="1"/>
    </row>
    <row r="217" spans="3:27" x14ac:dyDescent="0.25">
      <c r="C217" s="46">
        <f t="shared" si="3"/>
        <v>43870.833333332819</v>
      </c>
      <c r="D217" s="1">
        <v>957</v>
      </c>
      <c r="E217">
        <v>85.1</v>
      </c>
      <c r="F217">
        <v>24.18</v>
      </c>
      <c r="G217">
        <v>0</v>
      </c>
      <c r="H217">
        <v>0</v>
      </c>
      <c r="I217">
        <v>0</v>
      </c>
      <c r="J217">
        <v>0.27500000000000002</v>
      </c>
      <c r="K217">
        <v>111.3</v>
      </c>
      <c r="L217" t="s">
        <v>29</v>
      </c>
      <c r="M217">
        <v>0.93</v>
      </c>
      <c r="N217">
        <v>12.68</v>
      </c>
      <c r="O217">
        <v>87.5</v>
      </c>
      <c r="P217">
        <v>24.11</v>
      </c>
      <c r="Q217">
        <v>0</v>
      </c>
      <c r="R217">
        <v>0</v>
      </c>
      <c r="S217">
        <v>0</v>
      </c>
      <c r="T217">
        <v>0.54800000000000004</v>
      </c>
      <c r="U217">
        <v>103.5</v>
      </c>
      <c r="V217">
        <v>0.71699999999999997</v>
      </c>
      <c r="W217">
        <v>2.6240000000000001</v>
      </c>
      <c r="X217">
        <v>102.7</v>
      </c>
      <c r="Y217">
        <v>23.99</v>
      </c>
      <c r="Z217" s="1"/>
      <c r="AA217" s="1"/>
    </row>
    <row r="218" spans="3:27" x14ac:dyDescent="0.25">
      <c r="C218" s="46">
        <f t="shared" si="3"/>
        <v>43870.874999999483</v>
      </c>
      <c r="D218" s="1">
        <v>958</v>
      </c>
      <c r="E218">
        <v>86.5</v>
      </c>
      <c r="F218">
        <v>23.75</v>
      </c>
      <c r="G218">
        <v>0</v>
      </c>
      <c r="H218">
        <v>0</v>
      </c>
      <c r="I218">
        <v>0</v>
      </c>
      <c r="J218">
        <v>0.69599999999999995</v>
      </c>
      <c r="K218">
        <v>121.4</v>
      </c>
      <c r="L218" t="s">
        <v>29</v>
      </c>
      <c r="M218">
        <v>0.93</v>
      </c>
      <c r="N218">
        <v>12.64</v>
      </c>
      <c r="O218">
        <v>90</v>
      </c>
      <c r="P218">
        <v>23.63</v>
      </c>
      <c r="Q218">
        <v>0</v>
      </c>
      <c r="R218">
        <v>0</v>
      </c>
      <c r="S218">
        <v>0</v>
      </c>
      <c r="T218">
        <v>0.71799999999999997</v>
      </c>
      <c r="U218">
        <v>129.9</v>
      </c>
      <c r="V218">
        <v>0.88400000000000001</v>
      </c>
      <c r="W218">
        <v>2.6259999999999999</v>
      </c>
      <c r="X218">
        <v>102.7</v>
      </c>
      <c r="Y218">
        <v>23.53</v>
      </c>
      <c r="Z218" s="1"/>
      <c r="AA218" s="1"/>
    </row>
    <row r="219" spans="3:27" x14ac:dyDescent="0.25">
      <c r="C219" s="46">
        <f t="shared" si="3"/>
        <v>43870.916666666148</v>
      </c>
      <c r="D219" s="1">
        <v>959</v>
      </c>
      <c r="E219">
        <v>91.3</v>
      </c>
      <c r="F219">
        <v>22.6</v>
      </c>
      <c r="G219">
        <v>0</v>
      </c>
      <c r="H219">
        <v>0</v>
      </c>
      <c r="I219">
        <v>0</v>
      </c>
      <c r="J219">
        <v>0.42699999999999999</v>
      </c>
      <c r="K219">
        <v>87.7</v>
      </c>
      <c r="L219" t="s">
        <v>29</v>
      </c>
      <c r="M219">
        <v>0.92900000000000005</v>
      </c>
      <c r="N219">
        <v>12.63</v>
      </c>
      <c r="O219">
        <v>93.9</v>
      </c>
      <c r="P219">
        <v>22.59</v>
      </c>
      <c r="Q219">
        <v>0</v>
      </c>
      <c r="R219">
        <v>0</v>
      </c>
      <c r="S219">
        <v>0</v>
      </c>
      <c r="T219">
        <v>0.80300000000000005</v>
      </c>
      <c r="U219">
        <v>83.3</v>
      </c>
      <c r="V219">
        <v>0.93100000000000005</v>
      </c>
      <c r="W219">
        <v>2.5710000000000002</v>
      </c>
      <c r="X219">
        <v>102.7</v>
      </c>
      <c r="Y219">
        <v>22.45</v>
      </c>
      <c r="Z219" s="1"/>
      <c r="AA219" s="1"/>
    </row>
    <row r="220" spans="3:27" x14ac:dyDescent="0.25">
      <c r="C220" s="46">
        <f t="shared" si="3"/>
        <v>43870.958333332812</v>
      </c>
      <c r="D220" s="1">
        <v>960</v>
      </c>
      <c r="E220">
        <v>90.7</v>
      </c>
      <c r="F220">
        <v>22.51</v>
      </c>
      <c r="G220">
        <v>0</v>
      </c>
      <c r="H220">
        <v>0</v>
      </c>
      <c r="I220">
        <v>0</v>
      </c>
      <c r="J220">
        <v>0.65</v>
      </c>
      <c r="K220">
        <v>79.17</v>
      </c>
      <c r="L220" t="s">
        <v>29</v>
      </c>
      <c r="M220">
        <v>0.92800000000000005</v>
      </c>
      <c r="N220">
        <v>12.62</v>
      </c>
      <c r="O220">
        <v>94.5</v>
      </c>
      <c r="P220">
        <v>22.45</v>
      </c>
      <c r="Q220">
        <v>0</v>
      </c>
      <c r="R220">
        <v>0</v>
      </c>
      <c r="S220">
        <v>0</v>
      </c>
      <c r="T220">
        <v>0.81599999999999995</v>
      </c>
      <c r="U220">
        <v>64.17</v>
      </c>
      <c r="V220">
        <v>0.98599999999999999</v>
      </c>
      <c r="W220">
        <v>2.5659999999999998</v>
      </c>
      <c r="X220">
        <v>102.7</v>
      </c>
      <c r="Y220">
        <v>22.11</v>
      </c>
      <c r="Z220" s="89">
        <f>SUM(G197:G220)/1025</f>
        <v>5.4086770731707308</v>
      </c>
      <c r="AA220" s="89">
        <f>SUM(Q197:Q220)/1025</f>
        <v>5.2110926829268305</v>
      </c>
    </row>
    <row r="221" spans="3:27" x14ac:dyDescent="0.25">
      <c r="C221" s="46">
        <f t="shared" si="3"/>
        <v>43870.999999999476</v>
      </c>
      <c r="D221" s="1">
        <v>961</v>
      </c>
      <c r="E221">
        <v>90.7</v>
      </c>
      <c r="F221">
        <v>22.47</v>
      </c>
      <c r="G221">
        <v>0</v>
      </c>
      <c r="H221">
        <v>0</v>
      </c>
      <c r="I221">
        <v>0</v>
      </c>
      <c r="J221">
        <v>0.29599999999999999</v>
      </c>
      <c r="K221">
        <v>87.2</v>
      </c>
      <c r="L221" t="s">
        <v>29</v>
      </c>
      <c r="M221">
        <v>0.92800000000000005</v>
      </c>
      <c r="N221">
        <v>12.61</v>
      </c>
      <c r="O221">
        <v>95</v>
      </c>
      <c r="P221">
        <v>22.39</v>
      </c>
      <c r="Q221">
        <v>0</v>
      </c>
      <c r="R221">
        <v>0</v>
      </c>
      <c r="S221">
        <v>0</v>
      </c>
      <c r="T221">
        <v>0.623</v>
      </c>
      <c r="U221">
        <v>88.3</v>
      </c>
      <c r="V221">
        <v>0.73799999999999999</v>
      </c>
      <c r="W221">
        <v>2.5710000000000002</v>
      </c>
      <c r="X221">
        <v>102.7</v>
      </c>
      <c r="Y221">
        <v>22.22</v>
      </c>
      <c r="Z221" s="1"/>
      <c r="AA221" s="1"/>
    </row>
    <row r="222" spans="3:27" x14ac:dyDescent="0.25">
      <c r="C222" s="46">
        <f t="shared" si="3"/>
        <v>43871.04166666614</v>
      </c>
      <c r="D222" s="1">
        <v>962</v>
      </c>
      <c r="E222">
        <v>93.9</v>
      </c>
      <c r="F222">
        <v>21.71</v>
      </c>
      <c r="G222">
        <v>0</v>
      </c>
      <c r="H222">
        <v>0</v>
      </c>
      <c r="I222">
        <v>0</v>
      </c>
      <c r="J222">
        <v>1.2999999999999999E-2</v>
      </c>
      <c r="K222">
        <v>93.1</v>
      </c>
      <c r="L222" t="s">
        <v>29</v>
      </c>
      <c r="M222">
        <v>0.92800000000000005</v>
      </c>
      <c r="N222">
        <v>12.6</v>
      </c>
      <c r="O222">
        <v>97.5</v>
      </c>
      <c r="P222">
        <v>21.65</v>
      </c>
      <c r="Q222">
        <v>0</v>
      </c>
      <c r="R222">
        <v>0</v>
      </c>
      <c r="S222">
        <v>0</v>
      </c>
      <c r="T222">
        <v>0.55800000000000005</v>
      </c>
      <c r="U222">
        <v>75.72</v>
      </c>
      <c r="V222">
        <v>0.65700000000000003</v>
      </c>
      <c r="W222">
        <v>2.5219999999999998</v>
      </c>
      <c r="X222">
        <v>102.7</v>
      </c>
      <c r="Y222">
        <v>21.55</v>
      </c>
      <c r="Z222" s="1"/>
      <c r="AA222" s="1"/>
    </row>
    <row r="223" spans="3:27" x14ac:dyDescent="0.25">
      <c r="C223" s="46">
        <f t="shared" si="3"/>
        <v>43871.083333332805</v>
      </c>
      <c r="D223" s="1">
        <v>963</v>
      </c>
      <c r="E223">
        <v>93.1</v>
      </c>
      <c r="F223">
        <v>21.87</v>
      </c>
      <c r="G223">
        <v>0</v>
      </c>
      <c r="H223">
        <v>0</v>
      </c>
      <c r="I223">
        <v>0</v>
      </c>
      <c r="J223">
        <v>0.34100000000000003</v>
      </c>
      <c r="K223">
        <v>78.28</v>
      </c>
      <c r="L223" t="s">
        <v>29</v>
      </c>
      <c r="M223">
        <v>0.92700000000000005</v>
      </c>
      <c r="N223">
        <v>12.59</v>
      </c>
      <c r="O223">
        <v>97.8</v>
      </c>
      <c r="P223">
        <v>21.76</v>
      </c>
      <c r="Q223">
        <v>0</v>
      </c>
      <c r="R223">
        <v>0</v>
      </c>
      <c r="S223">
        <v>0</v>
      </c>
      <c r="T223">
        <v>0.76800000000000002</v>
      </c>
      <c r="U223">
        <v>89.5</v>
      </c>
      <c r="V223">
        <v>0.875</v>
      </c>
      <c r="W223">
        <v>2.548</v>
      </c>
      <c r="X223">
        <v>102.6</v>
      </c>
      <c r="Y223">
        <v>21.41</v>
      </c>
      <c r="Z223" s="1"/>
      <c r="AA223" s="1"/>
    </row>
    <row r="224" spans="3:27" x14ac:dyDescent="0.25">
      <c r="C224" s="46">
        <f t="shared" si="3"/>
        <v>43871.124999999469</v>
      </c>
      <c r="D224" s="1">
        <v>964</v>
      </c>
      <c r="E224">
        <v>95.1</v>
      </c>
      <c r="F224">
        <v>21.21</v>
      </c>
      <c r="G224">
        <v>0</v>
      </c>
      <c r="H224">
        <v>0</v>
      </c>
      <c r="I224">
        <v>0</v>
      </c>
      <c r="J224">
        <v>0</v>
      </c>
      <c r="K224">
        <v>61.5</v>
      </c>
      <c r="L224" t="s">
        <v>29</v>
      </c>
      <c r="M224">
        <v>0.92600000000000005</v>
      </c>
      <c r="N224">
        <v>12.58</v>
      </c>
      <c r="O224">
        <v>99.3</v>
      </c>
      <c r="P224">
        <v>21.09</v>
      </c>
      <c r="Q224">
        <v>0</v>
      </c>
      <c r="R224">
        <v>0</v>
      </c>
      <c r="S224">
        <v>0</v>
      </c>
      <c r="T224">
        <v>0.73599999999999999</v>
      </c>
      <c r="U224">
        <v>26.97</v>
      </c>
      <c r="V224">
        <v>0.78800000000000003</v>
      </c>
      <c r="W224">
        <v>2.4820000000000002</v>
      </c>
      <c r="X224">
        <v>102.6</v>
      </c>
      <c r="Y224">
        <v>20.98</v>
      </c>
      <c r="Z224" s="1"/>
      <c r="AA224" s="1"/>
    </row>
    <row r="225" spans="3:27" x14ac:dyDescent="0.25">
      <c r="C225" s="46">
        <f t="shared" si="3"/>
        <v>43871.166666666133</v>
      </c>
      <c r="D225" s="1">
        <v>965</v>
      </c>
      <c r="E225">
        <v>96.3</v>
      </c>
      <c r="F225">
        <v>20.63</v>
      </c>
      <c r="G225">
        <v>0</v>
      </c>
      <c r="H225">
        <v>0</v>
      </c>
      <c r="I225">
        <v>0</v>
      </c>
      <c r="J225">
        <v>2.8000000000000001E-2</v>
      </c>
      <c r="K225">
        <v>60.98</v>
      </c>
      <c r="L225" t="s">
        <v>29</v>
      </c>
      <c r="M225">
        <v>0.92600000000000005</v>
      </c>
      <c r="N225">
        <v>12.57</v>
      </c>
      <c r="O225">
        <v>99.8</v>
      </c>
      <c r="P225">
        <v>20.56</v>
      </c>
      <c r="Q225">
        <v>0</v>
      </c>
      <c r="R225">
        <v>0</v>
      </c>
      <c r="S225">
        <v>0</v>
      </c>
      <c r="T225">
        <v>1.002</v>
      </c>
      <c r="U225">
        <v>21.41</v>
      </c>
      <c r="V225">
        <v>1.0920000000000001</v>
      </c>
      <c r="W225">
        <v>2.415</v>
      </c>
      <c r="X225">
        <v>102.5</v>
      </c>
      <c r="Y225">
        <v>20.37</v>
      </c>
      <c r="Z225" s="1"/>
      <c r="AA225" s="1"/>
    </row>
    <row r="226" spans="3:27" x14ac:dyDescent="0.25">
      <c r="C226" s="46">
        <f t="shared" si="3"/>
        <v>43871.208333332797</v>
      </c>
      <c r="D226" s="1">
        <v>966</v>
      </c>
      <c r="E226">
        <v>96</v>
      </c>
      <c r="F226">
        <v>20.420000000000002</v>
      </c>
      <c r="G226">
        <v>0</v>
      </c>
      <c r="H226">
        <v>0</v>
      </c>
      <c r="I226">
        <v>0</v>
      </c>
      <c r="J226">
        <v>8.2000000000000003E-2</v>
      </c>
      <c r="K226">
        <v>73.97</v>
      </c>
      <c r="L226" t="s">
        <v>29</v>
      </c>
      <c r="M226">
        <v>0.92500000000000004</v>
      </c>
      <c r="N226">
        <v>12.56</v>
      </c>
      <c r="O226">
        <v>99.8</v>
      </c>
      <c r="P226">
        <v>20.3</v>
      </c>
      <c r="Q226">
        <v>0</v>
      </c>
      <c r="R226">
        <v>0</v>
      </c>
      <c r="S226">
        <v>0</v>
      </c>
      <c r="T226">
        <v>1.054</v>
      </c>
      <c r="U226">
        <v>47.29</v>
      </c>
      <c r="V226">
        <v>1.137</v>
      </c>
      <c r="W226">
        <v>2.3759999999999999</v>
      </c>
      <c r="X226">
        <v>102.5</v>
      </c>
      <c r="Y226">
        <v>20.079999999999998</v>
      </c>
      <c r="Z226" s="1"/>
      <c r="AA226" s="1"/>
    </row>
    <row r="227" spans="3:27" x14ac:dyDescent="0.25">
      <c r="C227" s="46">
        <f t="shared" si="3"/>
        <v>43871.249999999462</v>
      </c>
      <c r="D227" s="1">
        <v>967</v>
      </c>
      <c r="E227">
        <v>95.2</v>
      </c>
      <c r="F227">
        <v>20.54</v>
      </c>
      <c r="G227">
        <v>6.0000000000000001E-3</v>
      </c>
      <c r="H227" s="25">
        <v>1.696179E-6</v>
      </c>
      <c r="I227">
        <v>0</v>
      </c>
      <c r="J227">
        <v>0.03</v>
      </c>
      <c r="K227">
        <v>65.62</v>
      </c>
      <c r="L227" t="s">
        <v>29</v>
      </c>
      <c r="M227">
        <v>0.92500000000000004</v>
      </c>
      <c r="N227">
        <v>12.55</v>
      </c>
      <c r="O227">
        <v>99.7</v>
      </c>
      <c r="P227">
        <v>20.41</v>
      </c>
      <c r="Q227">
        <v>0</v>
      </c>
      <c r="R227">
        <v>0</v>
      </c>
      <c r="S227">
        <v>0</v>
      </c>
      <c r="T227">
        <v>1.137</v>
      </c>
      <c r="U227">
        <v>55.17</v>
      </c>
      <c r="V227">
        <v>1.2749999999999999</v>
      </c>
      <c r="W227">
        <v>2.391</v>
      </c>
      <c r="X227">
        <v>102.5</v>
      </c>
      <c r="Y227">
        <v>20.05</v>
      </c>
      <c r="Z227" s="1"/>
      <c r="AA227" s="1"/>
    </row>
    <row r="228" spans="3:27" x14ac:dyDescent="0.25">
      <c r="C228" s="46">
        <f t="shared" si="3"/>
        <v>43871.291666666126</v>
      </c>
      <c r="D228" s="1">
        <v>968</v>
      </c>
      <c r="E228">
        <v>96.1</v>
      </c>
      <c r="F228">
        <v>20.11</v>
      </c>
      <c r="G228">
        <v>31.12</v>
      </c>
      <c r="H228">
        <v>9.3374649999999997E-3</v>
      </c>
      <c r="I228">
        <v>0</v>
      </c>
      <c r="J228">
        <v>6.3E-2</v>
      </c>
      <c r="K228">
        <v>106.9</v>
      </c>
      <c r="L228" t="s">
        <v>29</v>
      </c>
      <c r="M228">
        <v>0.92400000000000004</v>
      </c>
      <c r="N228">
        <v>12.59</v>
      </c>
      <c r="O228">
        <v>100</v>
      </c>
      <c r="P228">
        <v>19.93</v>
      </c>
      <c r="Q228">
        <v>14.78</v>
      </c>
      <c r="R228">
        <v>887</v>
      </c>
      <c r="S228">
        <v>0</v>
      </c>
      <c r="T228">
        <v>1.0289999999999999</v>
      </c>
      <c r="U228">
        <v>105.8</v>
      </c>
      <c r="V228">
        <v>1.1339999999999999</v>
      </c>
      <c r="W228">
        <v>2.3260000000000001</v>
      </c>
      <c r="X228">
        <v>102.6</v>
      </c>
      <c r="Y228">
        <v>19.82</v>
      </c>
      <c r="Z228" s="1"/>
      <c r="AA228" s="1"/>
    </row>
    <row r="229" spans="3:27" x14ac:dyDescent="0.25">
      <c r="C229" s="46">
        <f t="shared" si="3"/>
        <v>43871.33333333279</v>
      </c>
      <c r="D229" s="1">
        <v>969</v>
      </c>
      <c r="E229">
        <v>83.6</v>
      </c>
      <c r="F229">
        <v>24.26</v>
      </c>
      <c r="G229">
        <v>210.3</v>
      </c>
      <c r="H229">
        <v>6.3080590000000006E-2</v>
      </c>
      <c r="I229">
        <v>0</v>
      </c>
      <c r="J229">
        <v>0.14099999999999999</v>
      </c>
      <c r="K229">
        <v>74.02</v>
      </c>
      <c r="L229" t="s">
        <v>29</v>
      </c>
      <c r="M229">
        <v>0.92400000000000004</v>
      </c>
      <c r="N229">
        <v>13.17</v>
      </c>
      <c r="O229">
        <v>98.8</v>
      </c>
      <c r="P229">
        <v>22.61</v>
      </c>
      <c r="Q229">
        <v>189.1</v>
      </c>
      <c r="R229">
        <v>7999</v>
      </c>
      <c r="S229">
        <v>0</v>
      </c>
      <c r="T229">
        <v>1.4419999999999999</v>
      </c>
      <c r="U229">
        <v>96.8</v>
      </c>
      <c r="V229">
        <v>1.552</v>
      </c>
      <c r="W229">
        <v>2.7069999999999999</v>
      </c>
      <c r="X229">
        <v>102.6</v>
      </c>
      <c r="Y229">
        <v>23.18</v>
      </c>
      <c r="Z229" s="1"/>
      <c r="AA229" s="1"/>
    </row>
    <row r="230" spans="3:27" x14ac:dyDescent="0.25">
      <c r="C230" s="46">
        <f t="shared" si="3"/>
        <v>43871.374999999454</v>
      </c>
      <c r="D230" s="1">
        <v>970</v>
      </c>
      <c r="E230">
        <v>69.92</v>
      </c>
      <c r="F230">
        <v>27.41</v>
      </c>
      <c r="G230">
        <v>431.5</v>
      </c>
      <c r="H230">
        <v>0.1294351</v>
      </c>
      <c r="I230">
        <v>0</v>
      </c>
      <c r="J230">
        <v>0.16600000000000001</v>
      </c>
      <c r="K230">
        <v>106.2</v>
      </c>
      <c r="L230" t="s">
        <v>29</v>
      </c>
      <c r="M230">
        <v>0.92300000000000004</v>
      </c>
      <c r="N230">
        <v>13.15</v>
      </c>
      <c r="O230">
        <v>83.2</v>
      </c>
      <c r="P230">
        <v>26.68</v>
      </c>
      <c r="Q230">
        <v>398.5</v>
      </c>
      <c r="R230">
        <v>7999</v>
      </c>
      <c r="S230">
        <v>0</v>
      </c>
      <c r="T230">
        <v>1.4570000000000001</v>
      </c>
      <c r="U230">
        <v>78.959999999999994</v>
      </c>
      <c r="V230">
        <v>1.663</v>
      </c>
      <c r="W230">
        <v>2.8879999999999999</v>
      </c>
      <c r="X230">
        <v>102.6</v>
      </c>
      <c r="Y230">
        <v>29.38</v>
      </c>
      <c r="Z230" s="1"/>
      <c r="AA230" s="1"/>
    </row>
    <row r="231" spans="3:27" x14ac:dyDescent="0.25">
      <c r="C231" s="46">
        <f t="shared" si="3"/>
        <v>43871.416666666119</v>
      </c>
      <c r="D231" s="1">
        <v>971</v>
      </c>
      <c r="E231">
        <v>61.53</v>
      </c>
      <c r="F231">
        <v>29.02</v>
      </c>
      <c r="G231">
        <v>633.70000000000005</v>
      </c>
      <c r="H231">
        <v>0.1901196</v>
      </c>
      <c r="I231">
        <v>0</v>
      </c>
      <c r="J231">
        <v>1.5840000000000001</v>
      </c>
      <c r="K231">
        <v>268.5</v>
      </c>
      <c r="L231" t="s">
        <v>29</v>
      </c>
      <c r="M231">
        <v>0.92300000000000004</v>
      </c>
      <c r="N231">
        <v>13.09</v>
      </c>
      <c r="O231">
        <v>70.27</v>
      </c>
      <c r="P231">
        <v>28.48</v>
      </c>
      <c r="Q231">
        <v>599.4</v>
      </c>
      <c r="R231">
        <v>7999</v>
      </c>
      <c r="S231">
        <v>0</v>
      </c>
      <c r="T231">
        <v>1.702</v>
      </c>
      <c r="U231">
        <v>304.60000000000002</v>
      </c>
      <c r="V231">
        <v>2.2210000000000001</v>
      </c>
      <c r="W231">
        <v>2.7240000000000002</v>
      </c>
      <c r="X231">
        <v>102.4</v>
      </c>
      <c r="Y231">
        <v>33.380000000000003</v>
      </c>
      <c r="Z231" s="1"/>
      <c r="AA231" s="1"/>
    </row>
    <row r="232" spans="3:27" x14ac:dyDescent="0.25">
      <c r="C232" s="46">
        <f t="shared" si="3"/>
        <v>43871.458333332783</v>
      </c>
      <c r="D232" s="1">
        <v>972</v>
      </c>
      <c r="E232">
        <v>58.6</v>
      </c>
      <c r="F232">
        <v>29.72</v>
      </c>
      <c r="G232">
        <v>767.8</v>
      </c>
      <c r="H232">
        <v>0.23035320000000001</v>
      </c>
      <c r="I232">
        <v>0</v>
      </c>
      <c r="J232">
        <v>2.4289999999999998</v>
      </c>
      <c r="K232">
        <v>276.39999999999998</v>
      </c>
      <c r="L232" t="s">
        <v>29</v>
      </c>
      <c r="M232">
        <v>0.92200000000000004</v>
      </c>
      <c r="N232">
        <v>13.06</v>
      </c>
      <c r="O232">
        <v>64.89</v>
      </c>
      <c r="P232">
        <v>29.3</v>
      </c>
      <c r="Q232">
        <v>743.5</v>
      </c>
      <c r="R232">
        <v>7999</v>
      </c>
      <c r="S232">
        <v>0</v>
      </c>
      <c r="T232">
        <v>2.4020000000000001</v>
      </c>
      <c r="U232">
        <v>313</v>
      </c>
      <c r="V232">
        <v>3.12</v>
      </c>
      <c r="W232">
        <v>2.645</v>
      </c>
      <c r="X232">
        <v>102.3</v>
      </c>
      <c r="Y232">
        <v>33.409999999999997</v>
      </c>
      <c r="Z232" s="1"/>
      <c r="AA232" s="1"/>
    </row>
    <row r="233" spans="3:27" x14ac:dyDescent="0.25">
      <c r="C233" s="46">
        <f t="shared" si="3"/>
        <v>43871.499999999447</v>
      </c>
      <c r="D233" s="1">
        <v>973</v>
      </c>
      <c r="E233">
        <v>54.49</v>
      </c>
      <c r="F233">
        <v>30.29</v>
      </c>
      <c r="G233">
        <v>840</v>
      </c>
      <c r="H233">
        <v>0.25188719999999998</v>
      </c>
      <c r="I233">
        <v>0</v>
      </c>
      <c r="J233">
        <v>2.375</v>
      </c>
      <c r="K233">
        <v>180.8</v>
      </c>
      <c r="L233" t="s">
        <v>29</v>
      </c>
      <c r="M233">
        <v>0.92200000000000004</v>
      </c>
      <c r="N233">
        <v>13.03</v>
      </c>
      <c r="O233">
        <v>59.74</v>
      </c>
      <c r="P233">
        <v>30.23</v>
      </c>
      <c r="Q233">
        <v>823</v>
      </c>
      <c r="R233">
        <v>7999</v>
      </c>
      <c r="S233">
        <v>0</v>
      </c>
      <c r="T233">
        <v>2.234</v>
      </c>
      <c r="U233">
        <v>205</v>
      </c>
      <c r="V233">
        <v>3.0230000000000001</v>
      </c>
      <c r="W233">
        <v>2.5579999999999998</v>
      </c>
      <c r="X233">
        <v>102.1</v>
      </c>
      <c r="Y233">
        <v>33.61</v>
      </c>
      <c r="Z233" s="1"/>
      <c r="AA233" s="1"/>
    </row>
    <row r="234" spans="3:27" x14ac:dyDescent="0.25">
      <c r="C234" s="46">
        <f t="shared" si="3"/>
        <v>43871.541666666111</v>
      </c>
      <c r="D234" s="1">
        <v>974</v>
      </c>
      <c r="E234">
        <v>45.29</v>
      </c>
      <c r="F234">
        <v>31.57</v>
      </c>
      <c r="G234">
        <v>853</v>
      </c>
      <c r="H234">
        <v>0.25593270000000001</v>
      </c>
      <c r="I234">
        <v>0</v>
      </c>
      <c r="J234">
        <v>2.8959999999999999</v>
      </c>
      <c r="K234">
        <v>248.8</v>
      </c>
      <c r="L234" t="s">
        <v>29</v>
      </c>
      <c r="M234">
        <v>0.92200000000000004</v>
      </c>
      <c r="N234">
        <v>13.01</v>
      </c>
      <c r="O234">
        <v>50.4</v>
      </c>
      <c r="P234">
        <v>31.33</v>
      </c>
      <c r="Q234">
        <v>838</v>
      </c>
      <c r="R234">
        <v>7999</v>
      </c>
      <c r="S234">
        <v>0</v>
      </c>
      <c r="T234">
        <v>2.96</v>
      </c>
      <c r="U234">
        <v>245.8</v>
      </c>
      <c r="V234">
        <v>3.8540000000000001</v>
      </c>
      <c r="W234">
        <v>2.306</v>
      </c>
      <c r="X234">
        <v>102</v>
      </c>
      <c r="Y234">
        <v>34.58</v>
      </c>
      <c r="Z234" s="1"/>
      <c r="AA234" s="1"/>
    </row>
    <row r="235" spans="3:27" x14ac:dyDescent="0.25">
      <c r="C235" s="46">
        <f t="shared" si="3"/>
        <v>43871.583333332776</v>
      </c>
      <c r="D235" s="1">
        <v>975</v>
      </c>
      <c r="E235">
        <v>45.22</v>
      </c>
      <c r="F235">
        <v>31.32</v>
      </c>
      <c r="G235">
        <v>518.20000000000005</v>
      </c>
      <c r="H235">
        <v>0.15546679999999999</v>
      </c>
      <c r="I235">
        <v>0</v>
      </c>
      <c r="J235">
        <v>2.629</v>
      </c>
      <c r="K235">
        <v>289.7</v>
      </c>
      <c r="L235" t="s">
        <v>29</v>
      </c>
      <c r="M235">
        <v>0.92200000000000004</v>
      </c>
      <c r="N235">
        <v>13.01</v>
      </c>
      <c r="O235">
        <v>49.45</v>
      </c>
      <c r="P235">
        <v>30.86</v>
      </c>
      <c r="Q235">
        <v>528.6</v>
      </c>
      <c r="R235">
        <v>7999</v>
      </c>
      <c r="S235">
        <v>0</v>
      </c>
      <c r="T235">
        <v>2.7450000000000001</v>
      </c>
      <c r="U235">
        <v>320.89999999999998</v>
      </c>
      <c r="V235">
        <v>3.3969999999999998</v>
      </c>
      <c r="W235">
        <v>2.2029999999999998</v>
      </c>
      <c r="X235">
        <v>101.8</v>
      </c>
      <c r="Y235">
        <v>33.659999999999997</v>
      </c>
      <c r="Z235" s="1"/>
      <c r="AA235" s="1"/>
    </row>
    <row r="236" spans="3:27" x14ac:dyDescent="0.25">
      <c r="C236" s="46">
        <f t="shared" si="3"/>
        <v>43871.62499999944</v>
      </c>
      <c r="D236" s="1">
        <v>976</v>
      </c>
      <c r="E236">
        <v>51.91</v>
      </c>
      <c r="F236">
        <v>30.02</v>
      </c>
      <c r="G236">
        <v>216.8</v>
      </c>
      <c r="H236">
        <v>6.5037819999999996E-2</v>
      </c>
      <c r="I236">
        <v>0</v>
      </c>
      <c r="J236">
        <v>1.804</v>
      </c>
      <c r="K236">
        <v>230.4</v>
      </c>
      <c r="L236" t="s">
        <v>29</v>
      </c>
      <c r="M236">
        <v>0.92300000000000004</v>
      </c>
      <c r="N236">
        <v>13.02</v>
      </c>
      <c r="O236">
        <v>54.92</v>
      </c>
      <c r="P236">
        <v>29.91</v>
      </c>
      <c r="Q236">
        <v>219.9</v>
      </c>
      <c r="R236">
        <v>7999</v>
      </c>
      <c r="S236">
        <v>0</v>
      </c>
      <c r="T236">
        <v>1.577</v>
      </c>
      <c r="U236">
        <v>273.2</v>
      </c>
      <c r="V236">
        <v>1.982</v>
      </c>
      <c r="W236">
        <v>2.3149999999999999</v>
      </c>
      <c r="X236">
        <v>101.8</v>
      </c>
      <c r="Y236">
        <v>31.46</v>
      </c>
      <c r="Z236" s="1"/>
      <c r="AA236" s="1"/>
    </row>
    <row r="237" spans="3:27" x14ac:dyDescent="0.25">
      <c r="C237" s="46">
        <f t="shared" si="3"/>
        <v>43871.666666666104</v>
      </c>
      <c r="D237" s="1">
        <v>977</v>
      </c>
      <c r="E237">
        <v>47.19</v>
      </c>
      <c r="F237">
        <v>31.32</v>
      </c>
      <c r="G237">
        <v>386.3</v>
      </c>
      <c r="H237">
        <v>0.1158966</v>
      </c>
      <c r="I237">
        <v>0</v>
      </c>
      <c r="J237">
        <v>1.542</v>
      </c>
      <c r="K237">
        <v>211.2</v>
      </c>
      <c r="L237" t="s">
        <v>29</v>
      </c>
      <c r="M237">
        <v>0.92400000000000004</v>
      </c>
      <c r="N237">
        <v>13.03</v>
      </c>
      <c r="O237">
        <v>52.18</v>
      </c>
      <c r="P237">
        <v>30.76</v>
      </c>
      <c r="Q237">
        <v>360.4</v>
      </c>
      <c r="R237">
        <v>7999</v>
      </c>
      <c r="S237">
        <v>0</v>
      </c>
      <c r="T237">
        <v>1.323</v>
      </c>
      <c r="U237">
        <v>235.1</v>
      </c>
      <c r="V237">
        <v>1.788</v>
      </c>
      <c r="W237">
        <v>2.31</v>
      </c>
      <c r="X237">
        <v>101.8</v>
      </c>
      <c r="Y237">
        <v>32.619999999999997</v>
      </c>
      <c r="Z237" s="1"/>
      <c r="AA237" s="1"/>
    </row>
    <row r="238" spans="3:27" x14ac:dyDescent="0.25">
      <c r="C238" s="46">
        <f t="shared" si="3"/>
        <v>43871.708333332768</v>
      </c>
      <c r="D238" s="1">
        <v>978</v>
      </c>
      <c r="E238">
        <v>45.85</v>
      </c>
      <c r="F238">
        <v>30.91</v>
      </c>
      <c r="G238">
        <v>239.2</v>
      </c>
      <c r="H238">
        <v>7.1762350000000003E-2</v>
      </c>
      <c r="I238">
        <v>0</v>
      </c>
      <c r="J238">
        <v>2.2440000000000002</v>
      </c>
      <c r="K238">
        <v>174.2</v>
      </c>
      <c r="L238" t="s">
        <v>29</v>
      </c>
      <c r="M238">
        <v>0.92500000000000004</v>
      </c>
      <c r="N238">
        <v>13.02</v>
      </c>
      <c r="O238">
        <v>49.18</v>
      </c>
      <c r="P238">
        <v>30.8</v>
      </c>
      <c r="Q238">
        <v>217.4</v>
      </c>
      <c r="R238">
        <v>7999</v>
      </c>
      <c r="S238">
        <v>0</v>
      </c>
      <c r="T238">
        <v>1.6579999999999999</v>
      </c>
      <c r="U238">
        <v>191.6</v>
      </c>
      <c r="V238">
        <v>2.3140000000000001</v>
      </c>
      <c r="W238">
        <v>2.1869999999999998</v>
      </c>
      <c r="X238">
        <v>101.8</v>
      </c>
      <c r="Y238">
        <v>33</v>
      </c>
      <c r="Z238" s="1"/>
      <c r="AA238" s="1"/>
    </row>
    <row r="239" spans="3:27" x14ac:dyDescent="0.25">
      <c r="C239" s="46">
        <f t="shared" si="3"/>
        <v>43871.749999999432</v>
      </c>
      <c r="D239" s="1">
        <v>979</v>
      </c>
      <c r="E239">
        <v>53.34</v>
      </c>
      <c r="F239">
        <v>29.06</v>
      </c>
      <c r="G239">
        <v>37.869999999999997</v>
      </c>
      <c r="H239">
        <v>1.1360820000000001E-2</v>
      </c>
      <c r="I239">
        <v>0</v>
      </c>
      <c r="J239">
        <v>1.3919999999999999</v>
      </c>
      <c r="K239">
        <v>164.1</v>
      </c>
      <c r="L239" t="s">
        <v>29</v>
      </c>
      <c r="M239">
        <v>0.92600000000000005</v>
      </c>
      <c r="N239">
        <v>12.96</v>
      </c>
      <c r="O239">
        <v>54.76</v>
      </c>
      <c r="P239">
        <v>29.17</v>
      </c>
      <c r="Q239">
        <v>36.200000000000003</v>
      </c>
      <c r="R239">
        <v>2172</v>
      </c>
      <c r="S239">
        <v>0</v>
      </c>
      <c r="T239">
        <v>1.0629999999999999</v>
      </c>
      <c r="U239">
        <v>196.4</v>
      </c>
      <c r="V239">
        <v>1.6160000000000001</v>
      </c>
      <c r="W239">
        <v>2.2120000000000002</v>
      </c>
      <c r="X239">
        <v>101.9</v>
      </c>
      <c r="Y239">
        <v>30.14</v>
      </c>
      <c r="Z239" s="1"/>
      <c r="AA239" s="1"/>
    </row>
    <row r="240" spans="3:27" x14ac:dyDescent="0.25">
      <c r="C240" s="46">
        <f t="shared" si="3"/>
        <v>43871.791666666097</v>
      </c>
      <c r="D240" s="1">
        <v>980</v>
      </c>
      <c r="E240">
        <v>62.24</v>
      </c>
      <c r="F240">
        <v>27.73</v>
      </c>
      <c r="G240">
        <v>4.4999999999999998E-2</v>
      </c>
      <c r="H240" s="25">
        <v>1.3557990000000001E-5</v>
      </c>
      <c r="I240">
        <v>0</v>
      </c>
      <c r="J240">
        <v>1.722</v>
      </c>
      <c r="K240">
        <v>149</v>
      </c>
      <c r="L240" t="s">
        <v>29</v>
      </c>
      <c r="M240">
        <v>0.92600000000000005</v>
      </c>
      <c r="N240">
        <v>12.76</v>
      </c>
      <c r="O240">
        <v>62.97</v>
      </c>
      <c r="P240">
        <v>27.84</v>
      </c>
      <c r="Q240">
        <v>0</v>
      </c>
      <c r="R240">
        <v>0</v>
      </c>
      <c r="S240">
        <v>0</v>
      </c>
      <c r="T240">
        <v>1.323</v>
      </c>
      <c r="U240">
        <v>163.80000000000001</v>
      </c>
      <c r="V240">
        <v>2.0350000000000001</v>
      </c>
      <c r="W240">
        <v>2.3570000000000002</v>
      </c>
      <c r="X240">
        <v>102</v>
      </c>
      <c r="Y240">
        <v>27.65</v>
      </c>
      <c r="Z240" s="1"/>
      <c r="AA240" s="1"/>
    </row>
    <row r="241" spans="3:27" x14ac:dyDescent="0.25">
      <c r="C241" s="46">
        <f t="shared" si="3"/>
        <v>43871.833333332761</v>
      </c>
      <c r="D241" s="1">
        <v>981</v>
      </c>
      <c r="E241">
        <v>70.430000000000007</v>
      </c>
      <c r="F241">
        <v>26.39</v>
      </c>
      <c r="G241">
        <v>0</v>
      </c>
      <c r="H241">
        <v>0</v>
      </c>
      <c r="I241">
        <v>0</v>
      </c>
      <c r="J241">
        <v>0.86399999999999999</v>
      </c>
      <c r="K241">
        <v>182.9</v>
      </c>
      <c r="L241" t="s">
        <v>29</v>
      </c>
      <c r="M241">
        <v>0.92600000000000005</v>
      </c>
      <c r="N241">
        <v>12.68</v>
      </c>
      <c r="O241">
        <v>71.84</v>
      </c>
      <c r="P241">
        <v>26.43</v>
      </c>
      <c r="Q241">
        <v>0</v>
      </c>
      <c r="R241">
        <v>0</v>
      </c>
      <c r="S241">
        <v>0</v>
      </c>
      <c r="T241">
        <v>1.0589999999999999</v>
      </c>
      <c r="U241">
        <v>142.69999999999999</v>
      </c>
      <c r="V241">
        <v>1.391</v>
      </c>
      <c r="W241">
        <v>2.4750000000000001</v>
      </c>
      <c r="X241">
        <v>102.3</v>
      </c>
      <c r="Y241">
        <v>26.6</v>
      </c>
      <c r="Z241" s="1"/>
      <c r="AA241" s="1"/>
    </row>
    <row r="242" spans="3:27" x14ac:dyDescent="0.25">
      <c r="C242" s="46">
        <f t="shared" si="3"/>
        <v>43871.874999999425</v>
      </c>
      <c r="D242" s="1">
        <v>982</v>
      </c>
      <c r="E242">
        <v>76.39</v>
      </c>
      <c r="F242">
        <v>24.97</v>
      </c>
      <c r="G242">
        <v>0</v>
      </c>
      <c r="H242">
        <v>0</v>
      </c>
      <c r="I242">
        <v>0</v>
      </c>
      <c r="J242">
        <v>0.45200000000000001</v>
      </c>
      <c r="K242">
        <v>133.80000000000001</v>
      </c>
      <c r="L242" t="s">
        <v>29</v>
      </c>
      <c r="M242">
        <v>0.92600000000000005</v>
      </c>
      <c r="N242">
        <v>12.64</v>
      </c>
      <c r="O242">
        <v>78.56</v>
      </c>
      <c r="P242">
        <v>24.92</v>
      </c>
      <c r="Q242">
        <v>0</v>
      </c>
      <c r="R242">
        <v>0</v>
      </c>
      <c r="S242">
        <v>0</v>
      </c>
      <c r="T242">
        <v>0.50700000000000001</v>
      </c>
      <c r="U242">
        <v>138.9</v>
      </c>
      <c r="V242">
        <v>0.64200000000000002</v>
      </c>
      <c r="W242">
        <v>2.4769999999999999</v>
      </c>
      <c r="X242">
        <v>102.4</v>
      </c>
      <c r="Y242">
        <v>24.7</v>
      </c>
      <c r="Z242" s="1"/>
      <c r="AA242" s="1"/>
    </row>
    <row r="243" spans="3:27" x14ac:dyDescent="0.25">
      <c r="C243" s="46">
        <f t="shared" si="3"/>
        <v>43871.916666666089</v>
      </c>
      <c r="D243" s="1">
        <v>983</v>
      </c>
      <c r="E243">
        <v>82.3</v>
      </c>
      <c r="F243">
        <v>23.68</v>
      </c>
      <c r="G243">
        <v>0</v>
      </c>
      <c r="H243">
        <v>0</v>
      </c>
      <c r="I243">
        <v>0</v>
      </c>
      <c r="J243">
        <v>0.28699999999999998</v>
      </c>
      <c r="K243">
        <v>122.9</v>
      </c>
      <c r="L243" t="s">
        <v>29</v>
      </c>
      <c r="M243">
        <v>0.92600000000000005</v>
      </c>
      <c r="N243">
        <v>12.63</v>
      </c>
      <c r="O243">
        <v>84.7</v>
      </c>
      <c r="P243">
        <v>23.61</v>
      </c>
      <c r="Q243">
        <v>0</v>
      </c>
      <c r="R243">
        <v>0</v>
      </c>
      <c r="S243">
        <v>0</v>
      </c>
      <c r="T243">
        <v>0.57199999999999995</v>
      </c>
      <c r="U243">
        <v>110.5</v>
      </c>
      <c r="V243">
        <v>0.69799999999999995</v>
      </c>
      <c r="W243">
        <v>2.4670000000000001</v>
      </c>
      <c r="X243">
        <v>102.5</v>
      </c>
      <c r="Y243">
        <v>23.6</v>
      </c>
      <c r="Z243" s="1"/>
      <c r="AA243" s="1"/>
    </row>
    <row r="244" spans="3:27" x14ac:dyDescent="0.25">
      <c r="C244" s="46">
        <f t="shared" si="3"/>
        <v>43871.958333332754</v>
      </c>
      <c r="D244" s="1">
        <v>984</v>
      </c>
      <c r="E244">
        <v>84.9</v>
      </c>
      <c r="F244">
        <v>23.04</v>
      </c>
      <c r="G244">
        <v>0</v>
      </c>
      <c r="H244">
        <v>0</v>
      </c>
      <c r="I244">
        <v>0</v>
      </c>
      <c r="J244">
        <v>0.13600000000000001</v>
      </c>
      <c r="K244">
        <v>136.69999999999999</v>
      </c>
      <c r="L244" t="s">
        <v>29</v>
      </c>
      <c r="M244">
        <v>0.92500000000000004</v>
      </c>
      <c r="N244">
        <v>12.62</v>
      </c>
      <c r="O244">
        <v>88.6</v>
      </c>
      <c r="P244">
        <v>22.78</v>
      </c>
      <c r="Q244">
        <v>0</v>
      </c>
      <c r="R244">
        <v>0</v>
      </c>
      <c r="S244">
        <v>0</v>
      </c>
      <c r="T244">
        <v>0.47199999999999998</v>
      </c>
      <c r="U244">
        <v>158.69999999999999</v>
      </c>
      <c r="V244">
        <v>0.57699999999999996</v>
      </c>
      <c r="W244">
        <v>2.4550000000000001</v>
      </c>
      <c r="X244">
        <v>102.5</v>
      </c>
      <c r="Y244">
        <v>22.77</v>
      </c>
      <c r="Z244" s="89">
        <f>SUM(G221:G244)/1025</f>
        <v>5.0398448780487808</v>
      </c>
      <c r="AA244" s="89">
        <f>SUM(Q221:Q244)/1025</f>
        <v>4.8475902439024381</v>
      </c>
    </row>
    <row r="245" spans="3:27" x14ac:dyDescent="0.25">
      <c r="C245" s="46">
        <f t="shared" si="3"/>
        <v>43871.999999999418</v>
      </c>
      <c r="D245" s="1">
        <v>985</v>
      </c>
      <c r="E245">
        <v>89.8</v>
      </c>
      <c r="F245">
        <v>21.91</v>
      </c>
      <c r="G245">
        <v>0</v>
      </c>
      <c r="H245">
        <v>0</v>
      </c>
      <c r="I245">
        <v>0</v>
      </c>
      <c r="J245">
        <v>0</v>
      </c>
      <c r="K245">
        <v>95</v>
      </c>
      <c r="L245" t="s">
        <v>29</v>
      </c>
      <c r="M245">
        <v>0.92500000000000004</v>
      </c>
      <c r="N245">
        <v>12.61</v>
      </c>
      <c r="O245">
        <v>92.5</v>
      </c>
      <c r="P245">
        <v>21.85</v>
      </c>
      <c r="Q245">
        <v>0</v>
      </c>
      <c r="R245">
        <v>0</v>
      </c>
      <c r="S245">
        <v>0</v>
      </c>
      <c r="T245">
        <v>0.433</v>
      </c>
      <c r="U245">
        <v>69.739999999999995</v>
      </c>
      <c r="V245">
        <v>0.51200000000000001</v>
      </c>
      <c r="W245">
        <v>2.4220000000000002</v>
      </c>
      <c r="X245">
        <v>102.5</v>
      </c>
      <c r="Y245">
        <v>21.71</v>
      </c>
      <c r="Z245" s="1"/>
      <c r="AA245" s="1"/>
    </row>
    <row r="246" spans="3:27" x14ac:dyDescent="0.25">
      <c r="C246" s="46">
        <f t="shared" si="3"/>
        <v>43872.041666666082</v>
      </c>
      <c r="D246" s="1">
        <v>986</v>
      </c>
      <c r="E246">
        <v>87.7</v>
      </c>
      <c r="F246">
        <v>22.16</v>
      </c>
      <c r="G246">
        <v>0</v>
      </c>
      <c r="H246">
        <v>0</v>
      </c>
      <c r="I246">
        <v>0</v>
      </c>
      <c r="J246">
        <v>0.66300000000000003</v>
      </c>
      <c r="K246">
        <v>89.2</v>
      </c>
      <c r="L246" t="s">
        <v>29</v>
      </c>
      <c r="M246">
        <v>0.92400000000000004</v>
      </c>
      <c r="N246">
        <v>12.59</v>
      </c>
      <c r="O246">
        <v>91.7</v>
      </c>
      <c r="P246">
        <v>22.13</v>
      </c>
      <c r="Q246">
        <v>0</v>
      </c>
      <c r="R246">
        <v>0</v>
      </c>
      <c r="S246">
        <v>0</v>
      </c>
      <c r="T246">
        <v>0.752</v>
      </c>
      <c r="U246">
        <v>69.56</v>
      </c>
      <c r="V246">
        <v>0.96099999999999997</v>
      </c>
      <c r="W246">
        <v>2.44</v>
      </c>
      <c r="X246">
        <v>102.5</v>
      </c>
      <c r="Y246">
        <v>21.66</v>
      </c>
      <c r="Z246" s="1"/>
      <c r="AA246" s="1"/>
    </row>
    <row r="247" spans="3:27" x14ac:dyDescent="0.25">
      <c r="C247" s="46">
        <f t="shared" si="3"/>
        <v>43872.083333332746</v>
      </c>
      <c r="D247" s="1">
        <v>987</v>
      </c>
      <c r="E247">
        <v>86.3</v>
      </c>
      <c r="F247">
        <v>22.33</v>
      </c>
      <c r="G247">
        <v>0</v>
      </c>
      <c r="H247">
        <v>0</v>
      </c>
      <c r="I247">
        <v>0</v>
      </c>
      <c r="J247">
        <v>0.90900000000000003</v>
      </c>
      <c r="K247">
        <v>92.3</v>
      </c>
      <c r="L247" t="s">
        <v>29</v>
      </c>
      <c r="M247">
        <v>0.92300000000000004</v>
      </c>
      <c r="N247">
        <v>12.58</v>
      </c>
      <c r="O247">
        <v>90.8</v>
      </c>
      <c r="P247">
        <v>22.29</v>
      </c>
      <c r="Q247">
        <v>0</v>
      </c>
      <c r="R247">
        <v>0</v>
      </c>
      <c r="S247">
        <v>0</v>
      </c>
      <c r="T247">
        <v>0.95499999999999996</v>
      </c>
      <c r="U247">
        <v>77.22</v>
      </c>
      <c r="V247">
        <v>1.1579999999999999</v>
      </c>
      <c r="W247">
        <v>2.4420000000000002</v>
      </c>
      <c r="X247">
        <v>102.5</v>
      </c>
      <c r="Y247">
        <v>22.07</v>
      </c>
      <c r="Z247" s="1"/>
      <c r="AA247" s="1"/>
    </row>
    <row r="248" spans="3:27" x14ac:dyDescent="0.25">
      <c r="C248" s="46">
        <f t="shared" si="3"/>
        <v>43872.124999999411</v>
      </c>
      <c r="D248" s="1">
        <v>988</v>
      </c>
      <c r="E248">
        <v>87.3</v>
      </c>
      <c r="F248">
        <v>22.12</v>
      </c>
      <c r="G248">
        <v>0</v>
      </c>
      <c r="H248">
        <v>0</v>
      </c>
      <c r="I248">
        <v>0</v>
      </c>
      <c r="J248">
        <v>0.59099999999999997</v>
      </c>
      <c r="K248">
        <v>100.2</v>
      </c>
      <c r="L248" t="s">
        <v>29</v>
      </c>
      <c r="M248">
        <v>0.92300000000000004</v>
      </c>
      <c r="N248">
        <v>12.58</v>
      </c>
      <c r="O248">
        <v>91.8</v>
      </c>
      <c r="P248">
        <v>22.07</v>
      </c>
      <c r="Q248">
        <v>0</v>
      </c>
      <c r="R248">
        <v>0</v>
      </c>
      <c r="S248">
        <v>0</v>
      </c>
      <c r="T248">
        <v>0.52600000000000002</v>
      </c>
      <c r="U248">
        <v>121.7</v>
      </c>
      <c r="V248">
        <v>0.65300000000000002</v>
      </c>
      <c r="W248">
        <v>2.4329999999999998</v>
      </c>
      <c r="X248">
        <v>102.4</v>
      </c>
      <c r="Y248">
        <v>21.89</v>
      </c>
      <c r="Z248" s="1"/>
      <c r="AA248" s="1"/>
    </row>
    <row r="249" spans="3:27" x14ac:dyDescent="0.25">
      <c r="C249" s="46">
        <f t="shared" si="3"/>
        <v>43872.166666666075</v>
      </c>
      <c r="D249" s="1">
        <v>989</v>
      </c>
      <c r="E249">
        <v>86</v>
      </c>
      <c r="F249">
        <v>22.06</v>
      </c>
      <c r="G249">
        <v>0</v>
      </c>
      <c r="H249">
        <v>0</v>
      </c>
      <c r="I249">
        <v>0</v>
      </c>
      <c r="J249">
        <v>1.1850000000000001</v>
      </c>
      <c r="K249">
        <v>94.1</v>
      </c>
      <c r="L249" t="s">
        <v>29</v>
      </c>
      <c r="M249">
        <v>0.92200000000000004</v>
      </c>
      <c r="N249">
        <v>12.57</v>
      </c>
      <c r="O249">
        <v>90.7</v>
      </c>
      <c r="P249">
        <v>22.02</v>
      </c>
      <c r="Q249">
        <v>0</v>
      </c>
      <c r="R249">
        <v>0</v>
      </c>
      <c r="S249">
        <v>0</v>
      </c>
      <c r="T249">
        <v>0.95</v>
      </c>
      <c r="U249">
        <v>93.5</v>
      </c>
      <c r="V249">
        <v>1.2030000000000001</v>
      </c>
      <c r="W249">
        <v>2.4</v>
      </c>
      <c r="X249">
        <v>102.4</v>
      </c>
      <c r="Y249">
        <v>21.7</v>
      </c>
      <c r="Z249" s="1"/>
      <c r="AA249" s="1"/>
    </row>
    <row r="250" spans="3:27" x14ac:dyDescent="0.25">
      <c r="C250" s="46">
        <f t="shared" si="3"/>
        <v>43872.208333332739</v>
      </c>
      <c r="D250" s="1">
        <v>990</v>
      </c>
      <c r="E250">
        <v>87.5</v>
      </c>
      <c r="F250">
        <v>21.7</v>
      </c>
      <c r="G250">
        <v>0</v>
      </c>
      <c r="H250">
        <v>0</v>
      </c>
      <c r="I250">
        <v>0</v>
      </c>
      <c r="J250">
        <v>0.71899999999999997</v>
      </c>
      <c r="K250">
        <v>103.5</v>
      </c>
      <c r="L250" t="s">
        <v>29</v>
      </c>
      <c r="M250">
        <v>0.92200000000000004</v>
      </c>
      <c r="N250">
        <v>12.56</v>
      </c>
      <c r="O250">
        <v>92</v>
      </c>
      <c r="P250">
        <v>21.64</v>
      </c>
      <c r="Q250">
        <v>0</v>
      </c>
      <c r="R250">
        <v>0</v>
      </c>
      <c r="S250">
        <v>0</v>
      </c>
      <c r="T250">
        <v>0.85199999999999998</v>
      </c>
      <c r="U250">
        <v>95</v>
      </c>
      <c r="V250">
        <v>1.0720000000000001</v>
      </c>
      <c r="W250">
        <v>2.3780000000000001</v>
      </c>
      <c r="X250">
        <v>102.4</v>
      </c>
      <c r="Y250">
        <v>21.47</v>
      </c>
      <c r="Z250" s="1"/>
      <c r="AA250" s="1"/>
    </row>
    <row r="251" spans="3:27" x14ac:dyDescent="0.25">
      <c r="C251" s="46">
        <f t="shared" si="3"/>
        <v>43872.249999999403</v>
      </c>
      <c r="D251" s="1">
        <v>991</v>
      </c>
      <c r="E251">
        <v>93.7</v>
      </c>
      <c r="F251">
        <v>20.34</v>
      </c>
      <c r="G251">
        <v>6.0000000000000001E-3</v>
      </c>
      <c r="H251" s="25">
        <v>1.696179E-6</v>
      </c>
      <c r="I251">
        <v>0</v>
      </c>
      <c r="J251">
        <v>0</v>
      </c>
      <c r="K251">
        <v>58.73</v>
      </c>
      <c r="L251" t="s">
        <v>29</v>
      </c>
      <c r="M251">
        <v>0.92100000000000004</v>
      </c>
      <c r="N251">
        <v>12.55</v>
      </c>
      <c r="O251">
        <v>96.8</v>
      </c>
      <c r="P251">
        <v>20.260000000000002</v>
      </c>
      <c r="Q251">
        <v>0</v>
      </c>
      <c r="R251">
        <v>0</v>
      </c>
      <c r="S251">
        <v>0</v>
      </c>
      <c r="T251">
        <v>0.58699999999999997</v>
      </c>
      <c r="U251">
        <v>34.840000000000003</v>
      </c>
      <c r="V251">
        <v>0.67300000000000004</v>
      </c>
      <c r="W251">
        <v>2.2999999999999998</v>
      </c>
      <c r="X251">
        <v>102.4</v>
      </c>
      <c r="Y251">
        <v>20.239999999999998</v>
      </c>
      <c r="Z251" s="1"/>
      <c r="AA251" s="1"/>
    </row>
    <row r="252" spans="3:27" x14ac:dyDescent="0.25">
      <c r="C252" s="46">
        <f t="shared" si="3"/>
        <v>43872.291666666068</v>
      </c>
      <c r="D252" s="1">
        <v>992</v>
      </c>
      <c r="E252">
        <v>92.3</v>
      </c>
      <c r="F252">
        <v>20.48</v>
      </c>
      <c r="G252">
        <v>29.43</v>
      </c>
      <c r="H252">
        <v>8.8303070000000008E-3</v>
      </c>
      <c r="I252">
        <v>0</v>
      </c>
      <c r="J252">
        <v>0.56299999999999994</v>
      </c>
      <c r="K252">
        <v>73.459999999999994</v>
      </c>
      <c r="L252" t="s">
        <v>29</v>
      </c>
      <c r="M252">
        <v>0.92100000000000004</v>
      </c>
      <c r="N252">
        <v>12.59</v>
      </c>
      <c r="O252">
        <v>97</v>
      </c>
      <c r="P252">
        <v>20.39</v>
      </c>
      <c r="Q252">
        <v>14.83</v>
      </c>
      <c r="R252">
        <v>890</v>
      </c>
      <c r="S252">
        <v>0</v>
      </c>
      <c r="T252">
        <v>0.89500000000000002</v>
      </c>
      <c r="U252">
        <v>94.9</v>
      </c>
      <c r="V252">
        <v>1.107</v>
      </c>
      <c r="W252">
        <v>2.3199999999999998</v>
      </c>
      <c r="X252">
        <v>102.4</v>
      </c>
      <c r="Y252">
        <v>19.940000000000001</v>
      </c>
      <c r="Z252" s="1"/>
      <c r="AA252" s="1"/>
    </row>
    <row r="253" spans="3:27" x14ac:dyDescent="0.25">
      <c r="C253" s="46">
        <f t="shared" si="3"/>
        <v>43872.333333332732</v>
      </c>
      <c r="D253" s="1">
        <v>993</v>
      </c>
      <c r="E253">
        <v>77.56</v>
      </c>
      <c r="F253">
        <v>24.56</v>
      </c>
      <c r="G253">
        <v>204.8</v>
      </c>
      <c r="H253">
        <v>6.1444520000000002E-2</v>
      </c>
      <c r="I253">
        <v>0</v>
      </c>
      <c r="J253">
        <v>0.68300000000000005</v>
      </c>
      <c r="K253">
        <v>159.19999999999999</v>
      </c>
      <c r="L253" t="s">
        <v>29</v>
      </c>
      <c r="M253">
        <v>0.92</v>
      </c>
      <c r="N253">
        <v>13.16</v>
      </c>
      <c r="O253">
        <v>91.3</v>
      </c>
      <c r="P253">
        <v>23.3</v>
      </c>
      <c r="Q253">
        <v>177.7</v>
      </c>
      <c r="R253">
        <v>7999</v>
      </c>
      <c r="S253">
        <v>0</v>
      </c>
      <c r="T253">
        <v>0.48799999999999999</v>
      </c>
      <c r="U253">
        <v>174.1</v>
      </c>
      <c r="V253">
        <v>0.71399999999999997</v>
      </c>
      <c r="W253">
        <v>2.609</v>
      </c>
      <c r="X253">
        <v>102.5</v>
      </c>
      <c r="Y253">
        <v>23.87</v>
      </c>
      <c r="Z253" s="1"/>
      <c r="AA253" s="1"/>
    </row>
    <row r="254" spans="3:27" x14ac:dyDescent="0.25">
      <c r="C254" s="46">
        <f t="shared" si="3"/>
        <v>43872.374999999396</v>
      </c>
      <c r="D254" s="1">
        <v>994</v>
      </c>
      <c r="E254">
        <v>65.599999999999994</v>
      </c>
      <c r="F254">
        <v>27.77</v>
      </c>
      <c r="G254">
        <v>432.4</v>
      </c>
      <c r="H254">
        <v>0.12970970000000001</v>
      </c>
      <c r="I254">
        <v>0</v>
      </c>
      <c r="J254">
        <v>1.1020000000000001</v>
      </c>
      <c r="K254">
        <v>220.7</v>
      </c>
      <c r="L254" t="s">
        <v>29</v>
      </c>
      <c r="M254">
        <v>0.92</v>
      </c>
      <c r="N254">
        <v>13.13</v>
      </c>
      <c r="O254">
        <v>77.819999999999993</v>
      </c>
      <c r="P254">
        <v>26.79</v>
      </c>
      <c r="Q254">
        <v>397.1</v>
      </c>
      <c r="R254">
        <v>7999</v>
      </c>
      <c r="S254">
        <v>0</v>
      </c>
      <c r="T254">
        <v>0.99</v>
      </c>
      <c r="U254">
        <v>287.2</v>
      </c>
      <c r="V254">
        <v>1.365</v>
      </c>
      <c r="W254">
        <v>2.73</v>
      </c>
      <c r="X254">
        <v>102.6</v>
      </c>
      <c r="Y254">
        <v>30.2</v>
      </c>
      <c r="Z254" s="1"/>
      <c r="AA254" s="1"/>
    </row>
    <row r="255" spans="3:27" x14ac:dyDescent="0.25">
      <c r="C255" s="46">
        <f t="shared" si="3"/>
        <v>43872.41666666606</v>
      </c>
      <c r="D255" s="1">
        <v>995</v>
      </c>
      <c r="E255">
        <v>61.74</v>
      </c>
      <c r="F255">
        <v>28.7</v>
      </c>
      <c r="G255">
        <v>638.20000000000005</v>
      </c>
      <c r="H255">
        <v>0.19147439999999999</v>
      </c>
      <c r="I255">
        <v>0</v>
      </c>
      <c r="J255">
        <v>1.9850000000000001</v>
      </c>
      <c r="K255">
        <v>286</v>
      </c>
      <c r="L255" t="s">
        <v>29</v>
      </c>
      <c r="M255">
        <v>0.91900000000000004</v>
      </c>
      <c r="N255">
        <v>13.08</v>
      </c>
      <c r="O255">
        <v>69.33</v>
      </c>
      <c r="P255">
        <v>28.23</v>
      </c>
      <c r="Q255">
        <v>602.79999999999995</v>
      </c>
      <c r="R255">
        <v>7999</v>
      </c>
      <c r="S255">
        <v>0</v>
      </c>
      <c r="T255">
        <v>2.0059999999999998</v>
      </c>
      <c r="U255">
        <v>312</v>
      </c>
      <c r="V255">
        <v>2.5760000000000001</v>
      </c>
      <c r="W255">
        <v>2.66</v>
      </c>
      <c r="X255">
        <v>102.5</v>
      </c>
      <c r="Y255">
        <v>32.83</v>
      </c>
      <c r="Z255" s="1"/>
      <c r="AA255" s="1"/>
    </row>
    <row r="256" spans="3:27" x14ac:dyDescent="0.25">
      <c r="C256" s="46">
        <f t="shared" si="3"/>
        <v>43872.458333332725</v>
      </c>
      <c r="D256" s="1">
        <v>996</v>
      </c>
      <c r="E256">
        <v>59.42</v>
      </c>
      <c r="F256">
        <v>29.34</v>
      </c>
      <c r="G256">
        <v>766</v>
      </c>
      <c r="H256">
        <v>0.2298115</v>
      </c>
      <c r="I256">
        <v>0</v>
      </c>
      <c r="J256">
        <v>2.6139999999999999</v>
      </c>
      <c r="K256">
        <v>289.60000000000002</v>
      </c>
      <c r="L256" t="s">
        <v>29</v>
      </c>
      <c r="M256">
        <v>0.91900000000000004</v>
      </c>
      <c r="N256">
        <v>13.05</v>
      </c>
      <c r="O256">
        <v>66.39</v>
      </c>
      <c r="P256">
        <v>28.92</v>
      </c>
      <c r="Q256">
        <v>747.1</v>
      </c>
      <c r="R256">
        <v>7999</v>
      </c>
      <c r="S256">
        <v>0</v>
      </c>
      <c r="T256">
        <v>2.556</v>
      </c>
      <c r="U256">
        <v>315.10000000000002</v>
      </c>
      <c r="V256">
        <v>3.3330000000000002</v>
      </c>
      <c r="W256">
        <v>2.6269999999999998</v>
      </c>
      <c r="X256">
        <v>102.3</v>
      </c>
      <c r="Y256">
        <v>32.97</v>
      </c>
      <c r="Z256" s="1"/>
      <c r="AA256" s="1"/>
    </row>
    <row r="257" spans="3:27" x14ac:dyDescent="0.25">
      <c r="C257" s="46">
        <f t="shared" si="3"/>
        <v>43872.499999999389</v>
      </c>
      <c r="D257" s="1">
        <v>997</v>
      </c>
      <c r="E257">
        <v>56.84</v>
      </c>
      <c r="F257">
        <v>29.48</v>
      </c>
      <c r="G257">
        <v>810</v>
      </c>
      <c r="H257">
        <v>0.24291260000000001</v>
      </c>
      <c r="I257">
        <v>0</v>
      </c>
      <c r="J257">
        <v>2.6440000000000001</v>
      </c>
      <c r="K257">
        <v>258.2</v>
      </c>
      <c r="L257" t="s">
        <v>29</v>
      </c>
      <c r="M257">
        <v>0.91800000000000004</v>
      </c>
      <c r="N257">
        <v>13.04</v>
      </c>
      <c r="O257">
        <v>61.69</v>
      </c>
      <c r="P257">
        <v>29.33</v>
      </c>
      <c r="Q257">
        <v>793.6</v>
      </c>
      <c r="R257">
        <v>7999</v>
      </c>
      <c r="S257">
        <v>0</v>
      </c>
      <c r="T257">
        <v>2.536</v>
      </c>
      <c r="U257">
        <v>286.2</v>
      </c>
      <c r="V257">
        <v>3.2879999999999998</v>
      </c>
      <c r="W257">
        <v>2.5219999999999998</v>
      </c>
      <c r="X257">
        <v>102.2</v>
      </c>
      <c r="Y257">
        <v>33.07</v>
      </c>
      <c r="Z257" s="1"/>
      <c r="AA257" s="1"/>
    </row>
    <row r="258" spans="3:27" x14ac:dyDescent="0.25">
      <c r="C258" s="46">
        <f t="shared" si="3"/>
        <v>43872.541666666053</v>
      </c>
      <c r="D258" s="1">
        <v>998</v>
      </c>
      <c r="E258">
        <v>56.57</v>
      </c>
      <c r="F258">
        <v>29.34</v>
      </c>
      <c r="G258">
        <v>403</v>
      </c>
      <c r="H258">
        <v>0.1209148</v>
      </c>
      <c r="I258">
        <v>0</v>
      </c>
      <c r="J258">
        <v>2.0840000000000001</v>
      </c>
      <c r="K258">
        <v>251.5</v>
      </c>
      <c r="L258" t="s">
        <v>29</v>
      </c>
      <c r="M258">
        <v>0.91800000000000004</v>
      </c>
      <c r="N258">
        <v>13.03</v>
      </c>
      <c r="O258">
        <v>60.59</v>
      </c>
      <c r="P258">
        <v>29.18</v>
      </c>
      <c r="Q258">
        <v>405.1</v>
      </c>
      <c r="R258">
        <v>7999</v>
      </c>
      <c r="S258">
        <v>0</v>
      </c>
      <c r="T258">
        <v>1.9670000000000001</v>
      </c>
      <c r="U258">
        <v>284.5</v>
      </c>
      <c r="V258">
        <v>2.516</v>
      </c>
      <c r="W258">
        <v>2.4489999999999998</v>
      </c>
      <c r="X258">
        <v>102.1</v>
      </c>
      <c r="Y258">
        <v>31.87</v>
      </c>
      <c r="Z258" s="1"/>
      <c r="AA258" s="1"/>
    </row>
    <row r="259" spans="3:27" x14ac:dyDescent="0.25">
      <c r="C259" s="46">
        <f t="shared" si="3"/>
        <v>43872.583333332717</v>
      </c>
      <c r="D259" s="1">
        <v>999</v>
      </c>
      <c r="E259">
        <v>58.2</v>
      </c>
      <c r="F259">
        <v>29.26</v>
      </c>
      <c r="G259">
        <v>218.5</v>
      </c>
      <c r="H259">
        <v>6.5552299999999994E-2</v>
      </c>
      <c r="I259">
        <v>0</v>
      </c>
      <c r="J259">
        <v>1.694</v>
      </c>
      <c r="K259">
        <v>279.2</v>
      </c>
      <c r="L259" t="s">
        <v>29</v>
      </c>
      <c r="M259">
        <v>0.91900000000000004</v>
      </c>
      <c r="N259">
        <v>13.04</v>
      </c>
      <c r="O259">
        <v>61.93</v>
      </c>
      <c r="P259">
        <v>29.01</v>
      </c>
      <c r="Q259">
        <v>210.9</v>
      </c>
      <c r="R259">
        <v>7999</v>
      </c>
      <c r="S259">
        <v>0</v>
      </c>
      <c r="T259">
        <v>1.698</v>
      </c>
      <c r="U259">
        <v>310</v>
      </c>
      <c r="V259">
        <v>2.0550000000000002</v>
      </c>
      <c r="W259">
        <v>2.4809999999999999</v>
      </c>
      <c r="X259">
        <v>102.1</v>
      </c>
      <c r="Y259">
        <v>30.62</v>
      </c>
      <c r="Z259" s="1"/>
      <c r="AA259" s="1"/>
    </row>
    <row r="260" spans="3:27" x14ac:dyDescent="0.25">
      <c r="C260" s="46">
        <f t="shared" si="3"/>
        <v>43872.624999999382</v>
      </c>
      <c r="D260" s="1">
        <v>1000</v>
      </c>
      <c r="E260">
        <v>51.68</v>
      </c>
      <c r="F260">
        <v>30.68</v>
      </c>
      <c r="G260">
        <v>563.6</v>
      </c>
      <c r="H260">
        <v>0.1690788</v>
      </c>
      <c r="I260">
        <v>0</v>
      </c>
      <c r="J260">
        <v>2.4159999999999999</v>
      </c>
      <c r="K260">
        <v>240.5</v>
      </c>
      <c r="L260" t="s">
        <v>29</v>
      </c>
      <c r="M260">
        <v>0.92</v>
      </c>
      <c r="N260">
        <v>13.04</v>
      </c>
      <c r="O260">
        <v>56.72</v>
      </c>
      <c r="P260">
        <v>30.45</v>
      </c>
      <c r="Q260">
        <v>547.20000000000005</v>
      </c>
      <c r="R260">
        <v>7999</v>
      </c>
      <c r="S260">
        <v>0</v>
      </c>
      <c r="T260">
        <v>2.2719999999999998</v>
      </c>
      <c r="U260">
        <v>275.5</v>
      </c>
      <c r="V260">
        <v>2.9630000000000001</v>
      </c>
      <c r="W260">
        <v>2.468</v>
      </c>
      <c r="X260">
        <v>102</v>
      </c>
      <c r="Y260">
        <v>32.5</v>
      </c>
      <c r="Z260" s="1"/>
      <c r="AA260" s="1"/>
    </row>
    <row r="261" spans="3:27" x14ac:dyDescent="0.25">
      <c r="C261" s="46">
        <f t="shared" si="3"/>
        <v>43872.666666666046</v>
      </c>
      <c r="D261" s="1">
        <v>1001</v>
      </c>
      <c r="E261">
        <v>48.02</v>
      </c>
      <c r="F261">
        <v>31.08</v>
      </c>
      <c r="G261">
        <v>458.8</v>
      </c>
      <c r="H261">
        <v>0.13763239999999999</v>
      </c>
      <c r="I261">
        <v>0</v>
      </c>
      <c r="J261">
        <v>3.1720000000000002</v>
      </c>
      <c r="K261">
        <v>180.1</v>
      </c>
      <c r="L261" t="s">
        <v>29</v>
      </c>
      <c r="M261">
        <v>0.92</v>
      </c>
      <c r="N261">
        <v>13.02</v>
      </c>
      <c r="O261">
        <v>51.61</v>
      </c>
      <c r="P261">
        <v>31</v>
      </c>
      <c r="Q261">
        <v>431.3</v>
      </c>
      <c r="R261">
        <v>7999</v>
      </c>
      <c r="S261">
        <v>0</v>
      </c>
      <c r="T261">
        <v>2.6840000000000002</v>
      </c>
      <c r="U261">
        <v>203.6</v>
      </c>
      <c r="V261">
        <v>3.7690000000000001</v>
      </c>
      <c r="W261">
        <v>2.3180000000000001</v>
      </c>
      <c r="X261">
        <v>101.9</v>
      </c>
      <c r="Y261">
        <v>33.39</v>
      </c>
      <c r="Z261" s="1"/>
      <c r="AA261" s="1"/>
    </row>
    <row r="262" spans="3:27" x14ac:dyDescent="0.25">
      <c r="C262" s="46">
        <f t="shared" ref="C262:C325" si="4">C261+TIME(1,0,0)</f>
        <v>43872.70833333271</v>
      </c>
      <c r="D262" s="1">
        <v>1002</v>
      </c>
      <c r="E262">
        <v>54.77</v>
      </c>
      <c r="F262">
        <v>29.76</v>
      </c>
      <c r="G262">
        <v>236.5</v>
      </c>
      <c r="H262">
        <v>7.0939020000000005E-2</v>
      </c>
      <c r="I262">
        <v>0</v>
      </c>
      <c r="J262">
        <v>3.2</v>
      </c>
      <c r="K262">
        <v>168.2</v>
      </c>
      <c r="L262" t="s">
        <v>29</v>
      </c>
      <c r="M262">
        <v>0.92100000000000004</v>
      </c>
      <c r="N262">
        <v>13.03</v>
      </c>
      <c r="O262">
        <v>57.25</v>
      </c>
      <c r="P262">
        <v>29.8</v>
      </c>
      <c r="Q262">
        <v>217.1</v>
      </c>
      <c r="R262">
        <v>7999</v>
      </c>
      <c r="S262">
        <v>0</v>
      </c>
      <c r="T262">
        <v>2.78</v>
      </c>
      <c r="U262">
        <v>184.7</v>
      </c>
      <c r="V262">
        <v>4.0140000000000002</v>
      </c>
      <c r="W262">
        <v>2.399</v>
      </c>
      <c r="X262">
        <v>101.9</v>
      </c>
      <c r="Y262">
        <v>31.76</v>
      </c>
      <c r="Z262" s="1"/>
      <c r="AA262" s="1"/>
    </row>
    <row r="263" spans="3:27" x14ac:dyDescent="0.25">
      <c r="C263" s="46">
        <f t="shared" si="4"/>
        <v>43872.749999999374</v>
      </c>
      <c r="D263" s="1">
        <v>1003</v>
      </c>
      <c r="E263">
        <v>60.57</v>
      </c>
      <c r="F263">
        <v>28.37</v>
      </c>
      <c r="G263">
        <v>45.64</v>
      </c>
      <c r="H263">
        <v>1.3693469999999999E-2</v>
      </c>
      <c r="I263">
        <v>0</v>
      </c>
      <c r="J263">
        <v>2.9340000000000002</v>
      </c>
      <c r="K263">
        <v>153.6</v>
      </c>
      <c r="L263" t="s">
        <v>29</v>
      </c>
      <c r="M263">
        <v>0.92200000000000004</v>
      </c>
      <c r="N263">
        <v>12.98</v>
      </c>
      <c r="O263">
        <v>62.16</v>
      </c>
      <c r="P263">
        <v>28.51</v>
      </c>
      <c r="Q263">
        <v>44.73</v>
      </c>
      <c r="R263">
        <v>2684</v>
      </c>
      <c r="S263">
        <v>0</v>
      </c>
      <c r="T263">
        <v>2.4350000000000001</v>
      </c>
      <c r="U263">
        <v>168.5</v>
      </c>
      <c r="V263">
        <v>3.5369999999999999</v>
      </c>
      <c r="W263">
        <v>2.4209999999999998</v>
      </c>
      <c r="X263">
        <v>102</v>
      </c>
      <c r="Y263">
        <v>29.29</v>
      </c>
      <c r="Z263" s="1"/>
      <c r="AA263" s="1"/>
    </row>
    <row r="264" spans="3:27" x14ac:dyDescent="0.25">
      <c r="C264" s="46">
        <f t="shared" si="4"/>
        <v>43872.791666666039</v>
      </c>
      <c r="D264" s="1">
        <v>1004</v>
      </c>
      <c r="E264">
        <v>61.18</v>
      </c>
      <c r="F264">
        <v>27.69</v>
      </c>
      <c r="G264">
        <v>2.3E-2</v>
      </c>
      <c r="H264" s="25">
        <v>6.7792110000000003E-6</v>
      </c>
      <c r="I264">
        <v>0</v>
      </c>
      <c r="J264">
        <v>2.238</v>
      </c>
      <c r="K264">
        <v>119.7</v>
      </c>
      <c r="L264" t="s">
        <v>29</v>
      </c>
      <c r="M264">
        <v>0.92200000000000004</v>
      </c>
      <c r="N264">
        <v>12.77</v>
      </c>
      <c r="O264">
        <v>62.87</v>
      </c>
      <c r="P264">
        <v>27.81</v>
      </c>
      <c r="Q264">
        <v>0</v>
      </c>
      <c r="R264">
        <v>0</v>
      </c>
      <c r="S264">
        <v>0</v>
      </c>
      <c r="T264">
        <v>1.3540000000000001</v>
      </c>
      <c r="U264">
        <v>123</v>
      </c>
      <c r="V264">
        <v>2.0649999999999999</v>
      </c>
      <c r="W264">
        <v>2.351</v>
      </c>
      <c r="X264">
        <v>102.2</v>
      </c>
      <c r="Y264">
        <v>27.75</v>
      </c>
      <c r="Z264" s="1"/>
      <c r="AA264" s="1"/>
    </row>
    <row r="265" spans="3:27" x14ac:dyDescent="0.25">
      <c r="C265" s="46">
        <f t="shared" si="4"/>
        <v>43872.833333332703</v>
      </c>
      <c r="D265" s="1">
        <v>1005</v>
      </c>
      <c r="E265">
        <v>60.21</v>
      </c>
      <c r="F265">
        <v>27.41</v>
      </c>
      <c r="G265">
        <v>0</v>
      </c>
      <c r="H265">
        <v>0</v>
      </c>
      <c r="I265">
        <v>0</v>
      </c>
      <c r="J265">
        <v>1.417</v>
      </c>
      <c r="K265">
        <v>127</v>
      </c>
      <c r="L265" t="s">
        <v>29</v>
      </c>
      <c r="M265">
        <v>0.92200000000000004</v>
      </c>
      <c r="N265">
        <v>12.68</v>
      </c>
      <c r="O265">
        <v>62.63</v>
      </c>
      <c r="P265">
        <v>27.47</v>
      </c>
      <c r="Q265">
        <v>0</v>
      </c>
      <c r="R265">
        <v>0</v>
      </c>
      <c r="S265">
        <v>0</v>
      </c>
      <c r="T265">
        <v>1.579</v>
      </c>
      <c r="U265">
        <v>160.69999999999999</v>
      </c>
      <c r="V265">
        <v>1.9159999999999999</v>
      </c>
      <c r="W265">
        <v>2.294</v>
      </c>
      <c r="X265">
        <v>102.3</v>
      </c>
      <c r="Y265">
        <v>27.25</v>
      </c>
      <c r="Z265" s="1"/>
      <c r="AA265" s="1"/>
    </row>
    <row r="266" spans="3:27" x14ac:dyDescent="0.25">
      <c r="C266" s="46">
        <f t="shared" si="4"/>
        <v>43872.874999999367</v>
      </c>
      <c r="D266" s="1">
        <v>1006</v>
      </c>
      <c r="E266">
        <v>63.46</v>
      </c>
      <c r="F266">
        <v>26.8</v>
      </c>
      <c r="G266">
        <v>0</v>
      </c>
      <c r="H266">
        <v>0</v>
      </c>
      <c r="I266">
        <v>0</v>
      </c>
      <c r="J266">
        <v>1.6639999999999999</v>
      </c>
      <c r="K266">
        <v>192.5</v>
      </c>
      <c r="L266" t="s">
        <v>29</v>
      </c>
      <c r="M266">
        <v>0.92200000000000004</v>
      </c>
      <c r="N266">
        <v>12.65</v>
      </c>
      <c r="O266">
        <v>65.48</v>
      </c>
      <c r="P266">
        <v>26.9</v>
      </c>
      <c r="Q266">
        <v>0</v>
      </c>
      <c r="R266">
        <v>0</v>
      </c>
      <c r="S266">
        <v>0</v>
      </c>
      <c r="T266">
        <v>1.133</v>
      </c>
      <c r="U266">
        <v>288.5</v>
      </c>
      <c r="V266">
        <v>1.464</v>
      </c>
      <c r="W266">
        <v>2.319</v>
      </c>
      <c r="X266">
        <v>102.4</v>
      </c>
      <c r="Y266">
        <v>26.73</v>
      </c>
      <c r="Z266" s="1"/>
      <c r="AA266" s="1"/>
    </row>
    <row r="267" spans="3:27" x14ac:dyDescent="0.25">
      <c r="C267" s="46">
        <f t="shared" si="4"/>
        <v>43872.916666666031</v>
      </c>
      <c r="D267" s="1">
        <v>1007</v>
      </c>
      <c r="E267">
        <v>70.38</v>
      </c>
      <c r="F267">
        <v>25.37</v>
      </c>
      <c r="G267">
        <v>0</v>
      </c>
      <c r="H267">
        <v>0</v>
      </c>
      <c r="I267">
        <v>0</v>
      </c>
      <c r="J267">
        <v>0.78800000000000003</v>
      </c>
      <c r="K267">
        <v>87.5</v>
      </c>
      <c r="L267" t="s">
        <v>29</v>
      </c>
      <c r="M267">
        <v>0.92200000000000004</v>
      </c>
      <c r="N267">
        <v>12.64</v>
      </c>
      <c r="O267">
        <v>72.52</v>
      </c>
      <c r="P267">
        <v>25.34</v>
      </c>
      <c r="Q267">
        <v>0</v>
      </c>
      <c r="R267">
        <v>0</v>
      </c>
      <c r="S267">
        <v>0</v>
      </c>
      <c r="T267">
        <v>1.266</v>
      </c>
      <c r="U267">
        <v>97.5</v>
      </c>
      <c r="V267">
        <v>1.389</v>
      </c>
      <c r="W267">
        <v>2.3420000000000001</v>
      </c>
      <c r="X267">
        <v>102.5</v>
      </c>
      <c r="Y267">
        <v>25.34</v>
      </c>
      <c r="Z267" s="1"/>
      <c r="AA267" s="1"/>
    </row>
    <row r="268" spans="3:27" x14ac:dyDescent="0.25">
      <c r="C268" s="46">
        <f t="shared" si="4"/>
        <v>43872.958333332695</v>
      </c>
      <c r="D268" s="1">
        <v>1008</v>
      </c>
      <c r="E268">
        <v>74.61</v>
      </c>
      <c r="F268">
        <v>24.52</v>
      </c>
      <c r="G268">
        <v>0</v>
      </c>
      <c r="H268">
        <v>0</v>
      </c>
      <c r="I268">
        <v>0</v>
      </c>
      <c r="J268">
        <v>0.67700000000000005</v>
      </c>
      <c r="K268">
        <v>94</v>
      </c>
      <c r="L268" t="s">
        <v>29</v>
      </c>
      <c r="M268">
        <v>0.92200000000000004</v>
      </c>
      <c r="N268">
        <v>12.63</v>
      </c>
      <c r="O268">
        <v>77.099999999999994</v>
      </c>
      <c r="P268">
        <v>24.45</v>
      </c>
      <c r="Q268">
        <v>0</v>
      </c>
      <c r="R268">
        <v>0</v>
      </c>
      <c r="S268">
        <v>0</v>
      </c>
      <c r="T268">
        <v>0.82599999999999996</v>
      </c>
      <c r="U268">
        <v>173.1</v>
      </c>
      <c r="V268">
        <v>0.94399999999999995</v>
      </c>
      <c r="W268">
        <v>2.36</v>
      </c>
      <c r="X268">
        <v>102.5</v>
      </c>
      <c r="Y268">
        <v>24.43</v>
      </c>
      <c r="Z268" s="89">
        <f>SUM(G245:G268)/1025</f>
        <v>4.6896575609756104</v>
      </c>
      <c r="AA268" s="89">
        <f>SUM(Q245:Q268)/1025</f>
        <v>4.4775219512195124</v>
      </c>
    </row>
    <row r="269" spans="3:27" x14ac:dyDescent="0.25">
      <c r="C269" s="46">
        <f t="shared" si="4"/>
        <v>43872.99999999936</v>
      </c>
      <c r="D269" s="1">
        <v>1009</v>
      </c>
      <c r="E269">
        <v>84.5</v>
      </c>
      <c r="F269">
        <v>22.51</v>
      </c>
      <c r="G269">
        <v>0</v>
      </c>
      <c r="H269">
        <v>0</v>
      </c>
      <c r="I269">
        <v>0</v>
      </c>
      <c r="J269">
        <v>4.3999999999999997E-2</v>
      </c>
      <c r="K269">
        <v>97.5</v>
      </c>
      <c r="L269" t="s">
        <v>29</v>
      </c>
      <c r="M269">
        <v>0.92100000000000004</v>
      </c>
      <c r="N269">
        <v>12.61</v>
      </c>
      <c r="O269">
        <v>86.1</v>
      </c>
      <c r="P269">
        <v>22.5</v>
      </c>
      <c r="Q269">
        <v>0</v>
      </c>
      <c r="R269">
        <v>0</v>
      </c>
      <c r="S269">
        <v>0</v>
      </c>
      <c r="T269">
        <v>0.78100000000000003</v>
      </c>
      <c r="U269">
        <v>257.89999999999998</v>
      </c>
      <c r="V269">
        <v>0.877</v>
      </c>
      <c r="W269">
        <v>2.347</v>
      </c>
      <c r="X269">
        <v>102.5</v>
      </c>
      <c r="Y269">
        <v>22.62</v>
      </c>
      <c r="Z269" s="1"/>
      <c r="AA269" s="1"/>
    </row>
    <row r="270" spans="3:27" x14ac:dyDescent="0.25">
      <c r="C270" s="46">
        <f t="shared" si="4"/>
        <v>43873.041666666024</v>
      </c>
      <c r="D270" s="1">
        <v>1010</v>
      </c>
      <c r="E270">
        <v>88.8</v>
      </c>
      <c r="F270">
        <v>21.54</v>
      </c>
      <c r="G270">
        <v>0</v>
      </c>
      <c r="H270">
        <v>0</v>
      </c>
      <c r="I270">
        <v>0</v>
      </c>
      <c r="J270">
        <v>0.53200000000000003</v>
      </c>
      <c r="K270">
        <v>87.8</v>
      </c>
      <c r="L270" t="s">
        <v>29</v>
      </c>
      <c r="M270">
        <v>0.92100000000000004</v>
      </c>
      <c r="N270">
        <v>12.6</v>
      </c>
      <c r="O270">
        <v>91</v>
      </c>
      <c r="P270">
        <v>21.51</v>
      </c>
      <c r="Q270">
        <v>0</v>
      </c>
      <c r="R270">
        <v>0</v>
      </c>
      <c r="S270">
        <v>0</v>
      </c>
      <c r="T270">
        <v>0.80500000000000005</v>
      </c>
      <c r="U270">
        <v>181.5</v>
      </c>
      <c r="V270">
        <v>0.92500000000000004</v>
      </c>
      <c r="W270">
        <v>2.3330000000000002</v>
      </c>
      <c r="X270">
        <v>102.5</v>
      </c>
      <c r="Y270">
        <v>21.37</v>
      </c>
      <c r="Z270" s="1"/>
      <c r="AA270" s="1"/>
    </row>
    <row r="271" spans="3:27" x14ac:dyDescent="0.25">
      <c r="C271" s="46">
        <f t="shared" si="4"/>
        <v>43873.083333332688</v>
      </c>
      <c r="D271" s="1">
        <v>1011</v>
      </c>
      <c r="E271">
        <v>88.1</v>
      </c>
      <c r="F271">
        <v>21.37</v>
      </c>
      <c r="G271">
        <v>0</v>
      </c>
      <c r="H271">
        <v>0</v>
      </c>
      <c r="I271">
        <v>0</v>
      </c>
      <c r="J271">
        <v>0.48699999999999999</v>
      </c>
      <c r="K271">
        <v>107.5</v>
      </c>
      <c r="L271" t="s">
        <v>29</v>
      </c>
      <c r="M271">
        <v>0.92</v>
      </c>
      <c r="N271">
        <v>12.59</v>
      </c>
      <c r="O271">
        <v>91.8</v>
      </c>
      <c r="P271">
        <v>21.26</v>
      </c>
      <c r="Q271">
        <v>0</v>
      </c>
      <c r="R271">
        <v>0</v>
      </c>
      <c r="S271">
        <v>0</v>
      </c>
      <c r="T271">
        <v>0.72399999999999998</v>
      </c>
      <c r="U271">
        <v>197.2</v>
      </c>
      <c r="V271">
        <v>0.83799999999999997</v>
      </c>
      <c r="W271">
        <v>2.319</v>
      </c>
      <c r="X271">
        <v>102.4</v>
      </c>
      <c r="Y271">
        <v>21.08</v>
      </c>
      <c r="Z271" s="1"/>
      <c r="AA271" s="1"/>
    </row>
    <row r="272" spans="3:27" x14ac:dyDescent="0.25">
      <c r="C272" s="46">
        <f t="shared" si="4"/>
        <v>43873.124999999352</v>
      </c>
      <c r="D272" s="1">
        <v>1012</v>
      </c>
      <c r="E272">
        <v>93.2</v>
      </c>
      <c r="F272">
        <v>20.27</v>
      </c>
      <c r="G272">
        <v>0</v>
      </c>
      <c r="H272">
        <v>0</v>
      </c>
      <c r="I272">
        <v>0</v>
      </c>
      <c r="J272">
        <v>0.23499999999999999</v>
      </c>
      <c r="K272">
        <v>83.3</v>
      </c>
      <c r="L272" t="s">
        <v>29</v>
      </c>
      <c r="M272">
        <v>0.91900000000000004</v>
      </c>
      <c r="N272">
        <v>12.57</v>
      </c>
      <c r="O272">
        <v>95.7</v>
      </c>
      <c r="P272">
        <v>20.190000000000001</v>
      </c>
      <c r="Q272">
        <v>0</v>
      </c>
      <c r="R272">
        <v>0</v>
      </c>
      <c r="S272">
        <v>0</v>
      </c>
      <c r="T272">
        <v>0.65700000000000003</v>
      </c>
      <c r="U272">
        <v>233.5</v>
      </c>
      <c r="V272">
        <v>0.71899999999999997</v>
      </c>
      <c r="W272">
        <v>2.2650000000000001</v>
      </c>
      <c r="X272">
        <v>102.4</v>
      </c>
      <c r="Y272">
        <v>20.059999999999999</v>
      </c>
      <c r="Z272" s="1"/>
      <c r="AA272" s="1"/>
    </row>
    <row r="273" spans="3:27" x14ac:dyDescent="0.25">
      <c r="C273" s="46">
        <f t="shared" si="4"/>
        <v>43873.166666666017</v>
      </c>
      <c r="D273" s="1">
        <v>1013</v>
      </c>
      <c r="E273">
        <v>92.8</v>
      </c>
      <c r="F273">
        <v>20.23</v>
      </c>
      <c r="G273">
        <v>0</v>
      </c>
      <c r="H273">
        <v>0</v>
      </c>
      <c r="I273">
        <v>0</v>
      </c>
      <c r="J273">
        <v>0.84699999999999998</v>
      </c>
      <c r="K273">
        <v>60.52</v>
      </c>
      <c r="L273" t="s">
        <v>29</v>
      </c>
      <c r="M273">
        <v>0.91900000000000004</v>
      </c>
      <c r="N273">
        <v>12.56</v>
      </c>
      <c r="O273">
        <v>96.2</v>
      </c>
      <c r="P273">
        <v>20.260000000000002</v>
      </c>
      <c r="Q273">
        <v>0</v>
      </c>
      <c r="R273">
        <v>0</v>
      </c>
      <c r="S273">
        <v>0</v>
      </c>
      <c r="T273">
        <v>1.0660000000000001</v>
      </c>
      <c r="U273">
        <v>43.09</v>
      </c>
      <c r="V273">
        <v>1.2010000000000001</v>
      </c>
      <c r="W273">
        <v>2.2829999999999999</v>
      </c>
      <c r="X273">
        <v>102.4</v>
      </c>
      <c r="Y273">
        <v>19.8</v>
      </c>
      <c r="Z273" s="1"/>
      <c r="AA273" s="1"/>
    </row>
    <row r="274" spans="3:27" x14ac:dyDescent="0.25">
      <c r="C274" s="46">
        <f t="shared" si="4"/>
        <v>43873.208333332681</v>
      </c>
      <c r="D274" s="1">
        <v>1014</v>
      </c>
      <c r="E274">
        <v>93.1</v>
      </c>
      <c r="F274">
        <v>19.95</v>
      </c>
      <c r="G274">
        <v>0</v>
      </c>
      <c r="H274">
        <v>0</v>
      </c>
      <c r="I274">
        <v>0</v>
      </c>
      <c r="J274">
        <v>0.16200000000000001</v>
      </c>
      <c r="K274">
        <v>104.5</v>
      </c>
      <c r="L274" t="s">
        <v>29</v>
      </c>
      <c r="M274">
        <v>0.91800000000000004</v>
      </c>
      <c r="N274">
        <v>12.55</v>
      </c>
      <c r="O274">
        <v>97.2</v>
      </c>
      <c r="P274">
        <v>19.88</v>
      </c>
      <c r="Q274">
        <v>0</v>
      </c>
      <c r="R274">
        <v>0</v>
      </c>
      <c r="S274">
        <v>0</v>
      </c>
      <c r="T274">
        <v>0.73799999999999999</v>
      </c>
      <c r="U274">
        <v>243.5</v>
      </c>
      <c r="V274">
        <v>0.84199999999999997</v>
      </c>
      <c r="W274">
        <v>2.2549999999999999</v>
      </c>
      <c r="X274">
        <v>102.3</v>
      </c>
      <c r="Y274">
        <v>19.73</v>
      </c>
      <c r="Z274" s="1"/>
      <c r="AA274" s="1"/>
    </row>
    <row r="275" spans="3:27" x14ac:dyDescent="0.25">
      <c r="C275" s="46">
        <f t="shared" si="4"/>
        <v>43873.249999999345</v>
      </c>
      <c r="D275" s="1">
        <v>1015</v>
      </c>
      <c r="E275">
        <v>91.9</v>
      </c>
      <c r="F275">
        <v>20.100000000000001</v>
      </c>
      <c r="G275">
        <v>6.0000000000000001E-3</v>
      </c>
      <c r="H275" s="25">
        <v>1.696179E-6</v>
      </c>
      <c r="I275">
        <v>0</v>
      </c>
      <c r="J275">
        <v>0.46700000000000003</v>
      </c>
      <c r="K275">
        <v>81.7</v>
      </c>
      <c r="L275" t="s">
        <v>29</v>
      </c>
      <c r="M275">
        <v>0.91800000000000004</v>
      </c>
      <c r="N275">
        <v>12.54</v>
      </c>
      <c r="O275">
        <v>96.6</v>
      </c>
      <c r="P275">
        <v>20.07</v>
      </c>
      <c r="Q275">
        <v>0</v>
      </c>
      <c r="R275">
        <v>0</v>
      </c>
      <c r="S275">
        <v>0</v>
      </c>
      <c r="T275">
        <v>0.88400000000000001</v>
      </c>
      <c r="U275">
        <v>56.12</v>
      </c>
      <c r="V275">
        <v>1.081</v>
      </c>
      <c r="W275">
        <v>2.2650000000000001</v>
      </c>
      <c r="X275">
        <v>102.4</v>
      </c>
      <c r="Y275">
        <v>19.64</v>
      </c>
      <c r="Z275" s="1"/>
      <c r="AA275" s="1"/>
    </row>
    <row r="276" spans="3:27" x14ac:dyDescent="0.25">
      <c r="C276" s="46">
        <f t="shared" si="4"/>
        <v>43873.291666666009</v>
      </c>
      <c r="D276" s="1">
        <v>1016</v>
      </c>
      <c r="E276">
        <v>92.7</v>
      </c>
      <c r="F276">
        <v>19.940000000000001</v>
      </c>
      <c r="G276">
        <v>27.58</v>
      </c>
      <c r="H276">
        <v>8.2739609999999998E-3</v>
      </c>
      <c r="I276">
        <v>0</v>
      </c>
      <c r="J276">
        <v>0.17599999999999999</v>
      </c>
      <c r="K276">
        <v>72.81</v>
      </c>
      <c r="L276" t="s">
        <v>29</v>
      </c>
      <c r="M276">
        <v>0.91700000000000004</v>
      </c>
      <c r="N276">
        <v>12.59</v>
      </c>
      <c r="O276">
        <v>98</v>
      </c>
      <c r="P276">
        <v>19.73</v>
      </c>
      <c r="Q276">
        <v>17.12</v>
      </c>
      <c r="R276">
        <v>1027</v>
      </c>
      <c r="S276">
        <v>0</v>
      </c>
      <c r="T276">
        <v>0.63300000000000001</v>
      </c>
      <c r="U276">
        <v>53.25</v>
      </c>
      <c r="V276">
        <v>0.75900000000000001</v>
      </c>
      <c r="W276">
        <v>2.2519999999999998</v>
      </c>
      <c r="X276">
        <v>102.4</v>
      </c>
      <c r="Y276">
        <v>19.579999999999998</v>
      </c>
      <c r="Z276" s="1"/>
      <c r="AA276" s="1"/>
    </row>
    <row r="277" spans="3:27" x14ac:dyDescent="0.25">
      <c r="C277" s="46">
        <f t="shared" si="4"/>
        <v>43873.333333332674</v>
      </c>
      <c r="D277" s="1">
        <v>1017</v>
      </c>
      <c r="E277">
        <v>82.8</v>
      </c>
      <c r="F277">
        <v>23.09</v>
      </c>
      <c r="G277">
        <v>189.8</v>
      </c>
      <c r="H277">
        <v>5.6928390000000002E-2</v>
      </c>
      <c r="I277">
        <v>0</v>
      </c>
      <c r="J277">
        <v>0.63</v>
      </c>
      <c r="K277">
        <v>95.7</v>
      </c>
      <c r="L277" t="s">
        <v>29</v>
      </c>
      <c r="M277">
        <v>0.91700000000000004</v>
      </c>
      <c r="N277">
        <v>13.18</v>
      </c>
      <c r="O277">
        <v>95.2</v>
      </c>
      <c r="P277">
        <v>22.02</v>
      </c>
      <c r="Q277">
        <v>171</v>
      </c>
      <c r="R277">
        <v>7999</v>
      </c>
      <c r="S277">
        <v>0</v>
      </c>
      <c r="T277">
        <v>0.93300000000000005</v>
      </c>
      <c r="U277">
        <v>80.2</v>
      </c>
      <c r="V277">
        <v>1.2070000000000001</v>
      </c>
      <c r="W277">
        <v>2.5150000000000001</v>
      </c>
      <c r="X277">
        <v>102.5</v>
      </c>
      <c r="Y277">
        <v>22.26</v>
      </c>
      <c r="Z277" s="1"/>
      <c r="AA277" s="1"/>
    </row>
    <row r="278" spans="3:27" x14ac:dyDescent="0.25">
      <c r="C278" s="46">
        <f t="shared" si="4"/>
        <v>43873.374999999338</v>
      </c>
      <c r="D278" s="1">
        <v>1018</v>
      </c>
      <c r="E278">
        <v>65.17</v>
      </c>
      <c r="F278">
        <v>28.08</v>
      </c>
      <c r="G278">
        <v>423.3</v>
      </c>
      <c r="H278">
        <v>0.12697929999999999</v>
      </c>
      <c r="I278">
        <v>0</v>
      </c>
      <c r="J278">
        <v>0.66</v>
      </c>
      <c r="K278">
        <v>233.9</v>
      </c>
      <c r="L278" t="s">
        <v>29</v>
      </c>
      <c r="M278">
        <v>0.91600000000000004</v>
      </c>
      <c r="N278">
        <v>13.15</v>
      </c>
      <c r="O278">
        <v>80.900000000000006</v>
      </c>
      <c r="P278">
        <v>26.36</v>
      </c>
      <c r="Q278">
        <v>389.8</v>
      </c>
      <c r="R278">
        <v>7999</v>
      </c>
      <c r="S278">
        <v>0</v>
      </c>
      <c r="T278">
        <v>1.1200000000000001</v>
      </c>
      <c r="U278">
        <v>287.7</v>
      </c>
      <c r="V278">
        <v>1.389</v>
      </c>
      <c r="W278">
        <v>2.7610000000000001</v>
      </c>
      <c r="X278">
        <v>102.5</v>
      </c>
      <c r="Y278">
        <v>29.34</v>
      </c>
      <c r="Z278" s="1"/>
      <c r="AA278" s="1"/>
    </row>
    <row r="279" spans="3:27" x14ac:dyDescent="0.25">
      <c r="C279" s="46">
        <f t="shared" si="4"/>
        <v>43873.416666666002</v>
      </c>
      <c r="D279" s="1">
        <v>1019</v>
      </c>
      <c r="E279">
        <v>63.5</v>
      </c>
      <c r="F279">
        <v>28.4</v>
      </c>
      <c r="G279">
        <v>628.1</v>
      </c>
      <c r="H279">
        <v>0.18844350000000001</v>
      </c>
      <c r="I279">
        <v>0</v>
      </c>
      <c r="J279">
        <v>1.302</v>
      </c>
      <c r="K279">
        <v>225.2</v>
      </c>
      <c r="L279" t="s">
        <v>29</v>
      </c>
      <c r="M279">
        <v>0.91500000000000004</v>
      </c>
      <c r="N279">
        <v>13.09</v>
      </c>
      <c r="O279">
        <v>71.510000000000005</v>
      </c>
      <c r="P279">
        <v>27.99</v>
      </c>
      <c r="Q279">
        <v>594</v>
      </c>
      <c r="R279">
        <v>7999</v>
      </c>
      <c r="S279">
        <v>0</v>
      </c>
      <c r="T279">
        <v>1.2110000000000001</v>
      </c>
      <c r="U279">
        <v>239</v>
      </c>
      <c r="V279">
        <v>1.6639999999999999</v>
      </c>
      <c r="W279">
        <v>2.6920000000000002</v>
      </c>
      <c r="X279">
        <v>102.4</v>
      </c>
      <c r="Y279">
        <v>33</v>
      </c>
      <c r="Z279" s="1"/>
      <c r="AA279" s="1"/>
    </row>
    <row r="280" spans="3:27" x14ac:dyDescent="0.25">
      <c r="C280" s="46">
        <f t="shared" si="4"/>
        <v>43873.458333332666</v>
      </c>
      <c r="D280" s="1">
        <v>1020</v>
      </c>
      <c r="E280">
        <v>59.13</v>
      </c>
      <c r="F280">
        <v>29.01</v>
      </c>
      <c r="G280">
        <v>773.8</v>
      </c>
      <c r="H280">
        <v>0.23214190000000001</v>
      </c>
      <c r="I280">
        <v>0</v>
      </c>
      <c r="J280">
        <v>1.7390000000000001</v>
      </c>
      <c r="K280">
        <v>250.3</v>
      </c>
      <c r="L280" t="s">
        <v>29</v>
      </c>
      <c r="M280">
        <v>0.91500000000000004</v>
      </c>
      <c r="N280">
        <v>13.06</v>
      </c>
      <c r="O280">
        <v>65.73</v>
      </c>
      <c r="P280">
        <v>28.65</v>
      </c>
      <c r="Q280">
        <v>748.7</v>
      </c>
      <c r="R280">
        <v>7999</v>
      </c>
      <c r="S280">
        <v>0</v>
      </c>
      <c r="T280">
        <v>1.7330000000000001</v>
      </c>
      <c r="U280">
        <v>295.89999999999998</v>
      </c>
      <c r="V280">
        <v>2.4569999999999999</v>
      </c>
      <c r="W280">
        <v>2.573</v>
      </c>
      <c r="X280">
        <v>102.3</v>
      </c>
      <c r="Y280">
        <v>33.28</v>
      </c>
      <c r="Z280" s="1"/>
      <c r="AA280" s="1"/>
    </row>
    <row r="281" spans="3:27" x14ac:dyDescent="0.25">
      <c r="C281" s="46">
        <f t="shared" si="4"/>
        <v>43873.499999999331</v>
      </c>
      <c r="D281" s="1">
        <v>1021</v>
      </c>
      <c r="E281">
        <v>53.48</v>
      </c>
      <c r="F281">
        <v>30.16</v>
      </c>
      <c r="G281">
        <v>839</v>
      </c>
      <c r="H281">
        <v>0.25179869999999999</v>
      </c>
      <c r="I281">
        <v>0</v>
      </c>
      <c r="J281">
        <v>3.0590000000000002</v>
      </c>
      <c r="K281">
        <v>294.5</v>
      </c>
      <c r="L281" t="s">
        <v>29</v>
      </c>
      <c r="M281">
        <v>0.91500000000000004</v>
      </c>
      <c r="N281">
        <v>13.03</v>
      </c>
      <c r="O281">
        <v>59.05</v>
      </c>
      <c r="P281">
        <v>29.79</v>
      </c>
      <c r="Q281">
        <v>822</v>
      </c>
      <c r="R281">
        <v>7999</v>
      </c>
      <c r="S281">
        <v>0</v>
      </c>
      <c r="T281">
        <v>3.089</v>
      </c>
      <c r="U281">
        <v>318.3</v>
      </c>
      <c r="V281">
        <v>3.9369999999999998</v>
      </c>
      <c r="W281">
        <v>2.472</v>
      </c>
      <c r="X281">
        <v>102.1</v>
      </c>
      <c r="Y281">
        <v>33.25</v>
      </c>
      <c r="Z281" s="1"/>
      <c r="AA281" s="1"/>
    </row>
    <row r="282" spans="3:27" x14ac:dyDescent="0.25">
      <c r="C282" s="46">
        <f t="shared" si="4"/>
        <v>43873.541666665995</v>
      </c>
      <c r="D282" s="1">
        <v>1022</v>
      </c>
      <c r="E282">
        <v>53.78</v>
      </c>
      <c r="F282">
        <v>30.01</v>
      </c>
      <c r="G282">
        <v>838</v>
      </c>
      <c r="H282">
        <v>0.25135030000000003</v>
      </c>
      <c r="I282">
        <v>0</v>
      </c>
      <c r="J282">
        <v>3.3660000000000001</v>
      </c>
      <c r="K282">
        <v>264</v>
      </c>
      <c r="L282" t="s">
        <v>29</v>
      </c>
      <c r="M282">
        <v>0.91400000000000003</v>
      </c>
      <c r="N282">
        <v>13.02</v>
      </c>
      <c r="O282">
        <v>58.16</v>
      </c>
      <c r="P282">
        <v>29.78</v>
      </c>
      <c r="Q282">
        <v>824</v>
      </c>
      <c r="R282">
        <v>7999</v>
      </c>
      <c r="S282">
        <v>0</v>
      </c>
      <c r="T282">
        <v>3.2890000000000001</v>
      </c>
      <c r="U282">
        <v>294.5</v>
      </c>
      <c r="V282">
        <v>4.258</v>
      </c>
      <c r="W282">
        <v>2.4329999999999998</v>
      </c>
      <c r="X282">
        <v>101.9</v>
      </c>
      <c r="Y282">
        <v>33.020000000000003</v>
      </c>
      <c r="Z282" s="1"/>
      <c r="AA282" s="1"/>
    </row>
    <row r="283" spans="3:27" x14ac:dyDescent="0.25">
      <c r="C283" s="46">
        <f t="shared" si="4"/>
        <v>43873.583333332659</v>
      </c>
      <c r="D283" s="1">
        <v>1023</v>
      </c>
      <c r="E283">
        <v>53.7</v>
      </c>
      <c r="F283">
        <v>29.96</v>
      </c>
      <c r="G283">
        <v>740.8</v>
      </c>
      <c r="H283">
        <v>0.22225030000000001</v>
      </c>
      <c r="I283">
        <v>0</v>
      </c>
      <c r="J283">
        <v>2.625</v>
      </c>
      <c r="K283">
        <v>257.89999999999998</v>
      </c>
      <c r="L283" t="s">
        <v>29</v>
      </c>
      <c r="M283">
        <v>0.91500000000000004</v>
      </c>
      <c r="N283">
        <v>13.02</v>
      </c>
      <c r="O283">
        <v>58.1</v>
      </c>
      <c r="P283">
        <v>29.82</v>
      </c>
      <c r="Q283">
        <v>730.1</v>
      </c>
      <c r="R283">
        <v>7999</v>
      </c>
      <c r="S283">
        <v>0</v>
      </c>
      <c r="T283">
        <v>2.577</v>
      </c>
      <c r="U283">
        <v>290.10000000000002</v>
      </c>
      <c r="V283">
        <v>3.31</v>
      </c>
      <c r="W283">
        <v>2.4329999999999998</v>
      </c>
      <c r="X283">
        <v>101.9</v>
      </c>
      <c r="Y283">
        <v>32.799999999999997</v>
      </c>
      <c r="Z283" s="1"/>
      <c r="AA283" s="1"/>
    </row>
    <row r="284" spans="3:27" x14ac:dyDescent="0.25">
      <c r="C284" s="46">
        <f t="shared" si="4"/>
        <v>43873.624999999323</v>
      </c>
      <c r="D284" s="1">
        <v>1024</v>
      </c>
      <c r="E284">
        <v>56.14</v>
      </c>
      <c r="F284">
        <v>29.94</v>
      </c>
      <c r="G284">
        <v>490.8</v>
      </c>
      <c r="H284">
        <v>0.14724400000000001</v>
      </c>
      <c r="I284">
        <v>0</v>
      </c>
      <c r="J284">
        <v>2.694</v>
      </c>
      <c r="K284">
        <v>264.89999999999998</v>
      </c>
      <c r="L284" t="s">
        <v>29</v>
      </c>
      <c r="M284">
        <v>0.91500000000000004</v>
      </c>
      <c r="N284">
        <v>13.02</v>
      </c>
      <c r="O284">
        <v>59.87</v>
      </c>
      <c r="P284">
        <v>29.73</v>
      </c>
      <c r="Q284">
        <v>478.2</v>
      </c>
      <c r="R284">
        <v>7999</v>
      </c>
      <c r="S284">
        <v>0</v>
      </c>
      <c r="T284">
        <v>2.669</v>
      </c>
      <c r="U284">
        <v>292</v>
      </c>
      <c r="V284">
        <v>3.3479999999999999</v>
      </c>
      <c r="W284">
        <v>2.4990000000000001</v>
      </c>
      <c r="X284">
        <v>101.8</v>
      </c>
      <c r="Y284">
        <v>32.409999999999997</v>
      </c>
      <c r="Z284" s="1"/>
      <c r="AA284" s="1"/>
    </row>
    <row r="285" spans="3:27" x14ac:dyDescent="0.25">
      <c r="C285" s="46">
        <f t="shared" si="4"/>
        <v>43873.666666665988</v>
      </c>
      <c r="D285" s="1">
        <v>1025</v>
      </c>
      <c r="E285">
        <v>50.78</v>
      </c>
      <c r="F285">
        <v>30.7</v>
      </c>
      <c r="G285">
        <v>450.2</v>
      </c>
      <c r="H285">
        <v>0.1350741</v>
      </c>
      <c r="I285">
        <v>0</v>
      </c>
      <c r="J285">
        <v>2.798</v>
      </c>
      <c r="K285">
        <v>231.6</v>
      </c>
      <c r="L285" t="s">
        <v>29</v>
      </c>
      <c r="M285">
        <v>0.91700000000000004</v>
      </c>
      <c r="N285">
        <v>13.02</v>
      </c>
      <c r="O285">
        <v>55.7</v>
      </c>
      <c r="P285">
        <v>30.48</v>
      </c>
      <c r="Q285">
        <v>426.1</v>
      </c>
      <c r="R285">
        <v>7999</v>
      </c>
      <c r="S285">
        <v>0</v>
      </c>
      <c r="T285">
        <v>2.6869999999999998</v>
      </c>
      <c r="U285">
        <v>259.10000000000002</v>
      </c>
      <c r="V285">
        <v>3.4809999999999999</v>
      </c>
      <c r="W285">
        <v>2.423</v>
      </c>
      <c r="X285">
        <v>101.8</v>
      </c>
      <c r="Y285">
        <v>32.770000000000003</v>
      </c>
      <c r="Z285" s="1"/>
      <c r="AA285" s="1"/>
    </row>
    <row r="286" spans="3:27" x14ac:dyDescent="0.25">
      <c r="C286" s="46">
        <f t="shared" si="4"/>
        <v>43873.708333332652</v>
      </c>
      <c r="D286" s="1">
        <v>1026</v>
      </c>
      <c r="E286">
        <v>51.13</v>
      </c>
      <c r="F286">
        <v>29.96</v>
      </c>
      <c r="G286">
        <v>188.2</v>
      </c>
      <c r="H286">
        <v>5.6463199999999998E-2</v>
      </c>
      <c r="I286">
        <v>0</v>
      </c>
      <c r="J286">
        <v>3.0339999999999998</v>
      </c>
      <c r="K286">
        <v>172.3</v>
      </c>
      <c r="L286" t="s">
        <v>29</v>
      </c>
      <c r="M286">
        <v>0.91800000000000004</v>
      </c>
      <c r="N286">
        <v>13.03</v>
      </c>
      <c r="O286">
        <v>53.36</v>
      </c>
      <c r="P286">
        <v>29.97</v>
      </c>
      <c r="Q286">
        <v>176.5</v>
      </c>
      <c r="R286">
        <v>7999</v>
      </c>
      <c r="S286">
        <v>0</v>
      </c>
      <c r="T286">
        <v>2.5640000000000001</v>
      </c>
      <c r="U286">
        <v>188</v>
      </c>
      <c r="V286">
        <v>3.5670000000000002</v>
      </c>
      <c r="W286">
        <v>2.258</v>
      </c>
      <c r="X286">
        <v>101.8</v>
      </c>
      <c r="Y286">
        <v>31.6</v>
      </c>
      <c r="Z286" s="1"/>
      <c r="AA286" s="1"/>
    </row>
    <row r="287" spans="3:27" x14ac:dyDescent="0.25">
      <c r="C287" s="46">
        <f t="shared" si="4"/>
        <v>43873.749999999316</v>
      </c>
      <c r="D287" s="1">
        <v>1027</v>
      </c>
      <c r="E287">
        <v>59.18</v>
      </c>
      <c r="F287">
        <v>28.45</v>
      </c>
      <c r="G287">
        <v>30.17</v>
      </c>
      <c r="H287">
        <v>9.0499210000000007E-3</v>
      </c>
      <c r="I287">
        <v>0</v>
      </c>
      <c r="J287">
        <v>2.5070000000000001</v>
      </c>
      <c r="K287">
        <v>157.6</v>
      </c>
      <c r="L287" t="s">
        <v>29</v>
      </c>
      <c r="M287">
        <v>0.91800000000000004</v>
      </c>
      <c r="N287">
        <v>13</v>
      </c>
      <c r="O287">
        <v>60.66</v>
      </c>
      <c r="P287">
        <v>28.58</v>
      </c>
      <c r="Q287">
        <v>30.22</v>
      </c>
      <c r="R287">
        <v>1813</v>
      </c>
      <c r="S287">
        <v>0</v>
      </c>
      <c r="T287">
        <v>2.0859999999999999</v>
      </c>
      <c r="U287">
        <v>176.9</v>
      </c>
      <c r="V287">
        <v>2.9729999999999999</v>
      </c>
      <c r="W287">
        <v>2.371</v>
      </c>
      <c r="X287">
        <v>101.9</v>
      </c>
      <c r="Y287">
        <v>29.13</v>
      </c>
      <c r="Z287" s="1"/>
      <c r="AA287" s="1"/>
    </row>
    <row r="288" spans="3:27" x14ac:dyDescent="0.25">
      <c r="C288" s="46">
        <f t="shared" si="4"/>
        <v>43873.79166666598</v>
      </c>
      <c r="D288" s="1">
        <v>1028</v>
      </c>
      <c r="E288">
        <v>60.76</v>
      </c>
      <c r="F288">
        <v>28.09</v>
      </c>
      <c r="G288">
        <v>0.04</v>
      </c>
      <c r="H288" s="25">
        <v>1.186412E-5</v>
      </c>
      <c r="I288">
        <v>0</v>
      </c>
      <c r="J288">
        <v>2.1139999999999999</v>
      </c>
      <c r="K288">
        <v>153</v>
      </c>
      <c r="L288" t="s">
        <v>29</v>
      </c>
      <c r="M288">
        <v>0.91900000000000004</v>
      </c>
      <c r="N288">
        <v>12.78</v>
      </c>
      <c r="O288">
        <v>62.45</v>
      </c>
      <c r="P288">
        <v>28.22</v>
      </c>
      <c r="Q288">
        <v>0</v>
      </c>
      <c r="R288">
        <v>0</v>
      </c>
      <c r="S288">
        <v>0</v>
      </c>
      <c r="T288">
        <v>1.6259999999999999</v>
      </c>
      <c r="U288">
        <v>171.3</v>
      </c>
      <c r="V288">
        <v>2.4340000000000002</v>
      </c>
      <c r="W288">
        <v>2.39</v>
      </c>
      <c r="X288">
        <v>102.1</v>
      </c>
      <c r="Y288">
        <v>28.05</v>
      </c>
      <c r="Z288" s="1"/>
      <c r="AA288" s="1"/>
    </row>
    <row r="289" spans="3:27" x14ac:dyDescent="0.25">
      <c r="C289" s="46">
        <f t="shared" si="4"/>
        <v>43873.833333332645</v>
      </c>
      <c r="D289" s="1">
        <v>1029</v>
      </c>
      <c r="E289">
        <v>62.99</v>
      </c>
      <c r="F289">
        <v>27.71</v>
      </c>
      <c r="G289">
        <v>0</v>
      </c>
      <c r="H289">
        <v>0</v>
      </c>
      <c r="I289">
        <v>0</v>
      </c>
      <c r="J289">
        <v>1.1910000000000001</v>
      </c>
      <c r="K289">
        <v>103.4</v>
      </c>
      <c r="L289" t="s">
        <v>29</v>
      </c>
      <c r="M289">
        <v>0.91900000000000004</v>
      </c>
      <c r="N289">
        <v>12.69</v>
      </c>
      <c r="O289">
        <v>64.959999999999994</v>
      </c>
      <c r="P289">
        <v>27.81</v>
      </c>
      <c r="Q289">
        <v>0</v>
      </c>
      <c r="R289">
        <v>0</v>
      </c>
      <c r="S289">
        <v>0</v>
      </c>
      <c r="T289">
        <v>0.95899999999999996</v>
      </c>
      <c r="U289">
        <v>91</v>
      </c>
      <c r="V289">
        <v>1.3759999999999999</v>
      </c>
      <c r="W289">
        <v>2.4279999999999999</v>
      </c>
      <c r="X289">
        <v>102.3</v>
      </c>
      <c r="Y289">
        <v>27.68</v>
      </c>
      <c r="Z289" s="1"/>
      <c r="AA289" s="1"/>
    </row>
    <row r="290" spans="3:27" x14ac:dyDescent="0.25">
      <c r="C290" s="46">
        <f t="shared" si="4"/>
        <v>43873.874999999309</v>
      </c>
      <c r="D290" s="1">
        <v>1030</v>
      </c>
      <c r="E290">
        <v>66.7</v>
      </c>
      <c r="F290">
        <v>27.16</v>
      </c>
      <c r="G290">
        <v>0</v>
      </c>
      <c r="H290">
        <v>0</v>
      </c>
      <c r="I290">
        <v>0</v>
      </c>
      <c r="J290">
        <v>1.0289999999999999</v>
      </c>
      <c r="K290">
        <v>216.9</v>
      </c>
      <c r="L290" t="s">
        <v>29</v>
      </c>
      <c r="M290">
        <v>0.91900000000000004</v>
      </c>
      <c r="N290">
        <v>12.65</v>
      </c>
      <c r="O290">
        <v>68.86</v>
      </c>
      <c r="P290">
        <v>27.18</v>
      </c>
      <c r="Q290">
        <v>0</v>
      </c>
      <c r="R290">
        <v>0</v>
      </c>
      <c r="S290">
        <v>0</v>
      </c>
      <c r="T290">
        <v>0.98399999999999999</v>
      </c>
      <c r="U290">
        <v>204</v>
      </c>
      <c r="V290">
        <v>1.2350000000000001</v>
      </c>
      <c r="W290">
        <v>2.4809999999999999</v>
      </c>
      <c r="X290">
        <v>102.4</v>
      </c>
      <c r="Y290">
        <v>27.2</v>
      </c>
      <c r="Z290" s="1"/>
      <c r="AA290" s="1"/>
    </row>
    <row r="291" spans="3:27" x14ac:dyDescent="0.25">
      <c r="C291" s="46">
        <f t="shared" si="4"/>
        <v>43873.916666665973</v>
      </c>
      <c r="D291" s="1">
        <v>1031</v>
      </c>
      <c r="E291">
        <v>78.010000000000005</v>
      </c>
      <c r="F291">
        <v>24.74</v>
      </c>
      <c r="G291">
        <v>0</v>
      </c>
      <c r="H291">
        <v>0</v>
      </c>
      <c r="I291">
        <v>0</v>
      </c>
      <c r="J291">
        <v>5.0000000000000001E-3</v>
      </c>
      <c r="K291">
        <v>156.9</v>
      </c>
      <c r="L291" t="s">
        <v>29</v>
      </c>
      <c r="M291">
        <v>0.91900000000000004</v>
      </c>
      <c r="N291">
        <v>12.64</v>
      </c>
      <c r="O291">
        <v>79.63</v>
      </c>
      <c r="P291">
        <v>24.69</v>
      </c>
      <c r="Q291">
        <v>0</v>
      </c>
      <c r="R291">
        <v>0</v>
      </c>
      <c r="S291">
        <v>0</v>
      </c>
      <c r="T291">
        <v>0.41899999999999998</v>
      </c>
      <c r="U291">
        <v>84.6</v>
      </c>
      <c r="V291">
        <v>0.51800000000000002</v>
      </c>
      <c r="W291">
        <v>2.4740000000000002</v>
      </c>
      <c r="X291">
        <v>102.5</v>
      </c>
      <c r="Y291">
        <v>24.99</v>
      </c>
      <c r="Z291" s="1"/>
      <c r="AA291" s="1"/>
    </row>
    <row r="292" spans="3:27" x14ac:dyDescent="0.25">
      <c r="C292" s="46">
        <f t="shared" si="4"/>
        <v>43873.958333332637</v>
      </c>
      <c r="D292" s="1">
        <v>1032</v>
      </c>
      <c r="E292">
        <v>86.2</v>
      </c>
      <c r="F292">
        <v>23.11</v>
      </c>
      <c r="G292">
        <v>0</v>
      </c>
      <c r="H292">
        <v>0</v>
      </c>
      <c r="I292">
        <v>0</v>
      </c>
      <c r="J292">
        <v>1.4999999999999999E-2</v>
      </c>
      <c r="K292">
        <v>139.9</v>
      </c>
      <c r="L292" t="s">
        <v>29</v>
      </c>
      <c r="M292">
        <v>0.91800000000000004</v>
      </c>
      <c r="N292">
        <v>12.63</v>
      </c>
      <c r="O292">
        <v>88</v>
      </c>
      <c r="P292">
        <v>23.08</v>
      </c>
      <c r="Q292">
        <v>0</v>
      </c>
      <c r="R292">
        <v>0</v>
      </c>
      <c r="S292">
        <v>0</v>
      </c>
      <c r="T292">
        <v>0.36</v>
      </c>
      <c r="U292">
        <v>157.1</v>
      </c>
      <c r="V292">
        <v>0.44700000000000001</v>
      </c>
      <c r="W292">
        <v>2.4809999999999999</v>
      </c>
      <c r="X292">
        <v>102.5</v>
      </c>
      <c r="Y292">
        <v>23.19</v>
      </c>
      <c r="Z292" s="89">
        <f>SUM(G269:G292)/1025</f>
        <v>5.4827278048780492</v>
      </c>
      <c r="AA292" s="89">
        <f>SUM(Q269:Q292)/1025</f>
        <v>5.2758439024390249</v>
      </c>
    </row>
    <row r="293" spans="3:27" x14ac:dyDescent="0.25">
      <c r="C293" s="46">
        <f t="shared" si="4"/>
        <v>43873.999999999302</v>
      </c>
      <c r="D293" s="1">
        <v>1033</v>
      </c>
      <c r="E293">
        <v>89.3</v>
      </c>
      <c r="F293">
        <v>22.26</v>
      </c>
      <c r="G293">
        <v>0</v>
      </c>
      <c r="H293">
        <v>0</v>
      </c>
      <c r="I293">
        <v>0</v>
      </c>
      <c r="J293">
        <v>5.0000000000000001E-3</v>
      </c>
      <c r="K293">
        <v>95</v>
      </c>
      <c r="L293" t="s">
        <v>29</v>
      </c>
      <c r="M293">
        <v>0.91800000000000004</v>
      </c>
      <c r="N293">
        <v>12.61</v>
      </c>
      <c r="O293">
        <v>91.9</v>
      </c>
      <c r="P293">
        <v>22.19</v>
      </c>
      <c r="Q293">
        <v>0</v>
      </c>
      <c r="R293">
        <v>0</v>
      </c>
      <c r="S293">
        <v>0</v>
      </c>
      <c r="T293">
        <v>0.36199999999999999</v>
      </c>
      <c r="U293">
        <v>125.5</v>
      </c>
      <c r="V293">
        <v>0.439</v>
      </c>
      <c r="W293">
        <v>2.4540000000000002</v>
      </c>
      <c r="X293">
        <v>102.5</v>
      </c>
      <c r="Y293">
        <v>22.04</v>
      </c>
      <c r="Z293" s="1"/>
      <c r="AA293" s="1"/>
    </row>
    <row r="294" spans="3:27" x14ac:dyDescent="0.25">
      <c r="C294" s="46">
        <f t="shared" si="4"/>
        <v>43874.041666665966</v>
      </c>
      <c r="D294" s="1">
        <v>1034</v>
      </c>
      <c r="E294">
        <v>90.1</v>
      </c>
      <c r="F294">
        <v>21.86</v>
      </c>
      <c r="G294">
        <v>0</v>
      </c>
      <c r="H294">
        <v>0</v>
      </c>
      <c r="I294">
        <v>0</v>
      </c>
      <c r="J294">
        <v>0</v>
      </c>
      <c r="K294">
        <v>76.23</v>
      </c>
      <c r="L294" t="s">
        <v>29</v>
      </c>
      <c r="M294">
        <v>0.91700000000000004</v>
      </c>
      <c r="N294">
        <v>12.6</v>
      </c>
      <c r="O294">
        <v>93.4</v>
      </c>
      <c r="P294">
        <v>21.76</v>
      </c>
      <c r="Q294">
        <v>0</v>
      </c>
      <c r="R294">
        <v>0</v>
      </c>
      <c r="S294">
        <v>0</v>
      </c>
      <c r="T294">
        <v>0.74299999999999999</v>
      </c>
      <c r="U294">
        <v>74.41</v>
      </c>
      <c r="V294">
        <v>0.85199999999999998</v>
      </c>
      <c r="W294">
        <v>2.4319999999999999</v>
      </c>
      <c r="X294">
        <v>102.4</v>
      </c>
      <c r="Y294">
        <v>21.48</v>
      </c>
      <c r="Z294" s="1"/>
      <c r="AA294" s="1"/>
    </row>
    <row r="295" spans="3:27" x14ac:dyDescent="0.25">
      <c r="C295" s="46">
        <f t="shared" si="4"/>
        <v>43874.08333333263</v>
      </c>
      <c r="D295" s="1">
        <v>1035</v>
      </c>
      <c r="E295">
        <v>87.7</v>
      </c>
      <c r="F295">
        <v>22.01</v>
      </c>
      <c r="G295">
        <v>0</v>
      </c>
      <c r="H295">
        <v>0</v>
      </c>
      <c r="I295">
        <v>0</v>
      </c>
      <c r="J295">
        <v>0.35899999999999999</v>
      </c>
      <c r="K295">
        <v>66.61</v>
      </c>
      <c r="L295" t="s">
        <v>29</v>
      </c>
      <c r="M295">
        <v>0.91700000000000004</v>
      </c>
      <c r="N295">
        <v>12.59</v>
      </c>
      <c r="O295">
        <v>92</v>
      </c>
      <c r="P295">
        <v>21.98</v>
      </c>
      <c r="Q295">
        <v>0</v>
      </c>
      <c r="R295">
        <v>0</v>
      </c>
      <c r="S295">
        <v>0</v>
      </c>
      <c r="T295">
        <v>1.1020000000000001</v>
      </c>
      <c r="U295">
        <v>64.44</v>
      </c>
      <c r="V295">
        <v>1.2789999999999999</v>
      </c>
      <c r="W295">
        <v>2.4300000000000002</v>
      </c>
      <c r="X295">
        <v>102.4</v>
      </c>
      <c r="Y295">
        <v>21.67</v>
      </c>
      <c r="Z295" s="1"/>
      <c r="AA295" s="1"/>
    </row>
    <row r="296" spans="3:27" x14ac:dyDescent="0.25">
      <c r="C296" s="46">
        <f t="shared" si="4"/>
        <v>43874.124999999294</v>
      </c>
      <c r="D296" s="1">
        <v>1036</v>
      </c>
      <c r="E296">
        <v>90.6</v>
      </c>
      <c r="F296">
        <v>21.02</v>
      </c>
      <c r="G296">
        <v>0</v>
      </c>
      <c r="H296">
        <v>0</v>
      </c>
      <c r="I296">
        <v>0</v>
      </c>
      <c r="J296">
        <v>0.309</v>
      </c>
      <c r="K296">
        <v>141.4</v>
      </c>
      <c r="L296" t="s">
        <v>29</v>
      </c>
      <c r="M296">
        <v>0.91600000000000004</v>
      </c>
      <c r="N296">
        <v>12.58</v>
      </c>
      <c r="O296">
        <v>94.7</v>
      </c>
      <c r="P296">
        <v>20.88</v>
      </c>
      <c r="Q296">
        <v>0</v>
      </c>
      <c r="R296">
        <v>0</v>
      </c>
      <c r="S296">
        <v>0</v>
      </c>
      <c r="T296">
        <v>0.47299999999999998</v>
      </c>
      <c r="U296">
        <v>135.19999999999999</v>
      </c>
      <c r="V296">
        <v>0.58199999999999996</v>
      </c>
      <c r="W296">
        <v>2.3359999999999999</v>
      </c>
      <c r="X296">
        <v>102.3</v>
      </c>
      <c r="Y296">
        <v>20.85</v>
      </c>
      <c r="Z296" s="1"/>
      <c r="AA296" s="1"/>
    </row>
    <row r="297" spans="3:27" x14ac:dyDescent="0.25">
      <c r="C297" s="46">
        <f t="shared" si="4"/>
        <v>43874.166666665958</v>
      </c>
      <c r="D297" s="1">
        <v>1037</v>
      </c>
      <c r="E297">
        <v>95.5</v>
      </c>
      <c r="F297">
        <v>19.8</v>
      </c>
      <c r="G297">
        <v>0</v>
      </c>
      <c r="H297">
        <v>0</v>
      </c>
      <c r="I297">
        <v>0</v>
      </c>
      <c r="J297">
        <v>0.128</v>
      </c>
      <c r="K297">
        <v>93.4</v>
      </c>
      <c r="L297" t="s">
        <v>29</v>
      </c>
      <c r="M297">
        <v>0.91600000000000004</v>
      </c>
      <c r="N297">
        <v>12.56</v>
      </c>
      <c r="O297">
        <v>98.1</v>
      </c>
      <c r="P297">
        <v>19.7</v>
      </c>
      <c r="Q297">
        <v>0</v>
      </c>
      <c r="R297">
        <v>0</v>
      </c>
      <c r="S297">
        <v>0</v>
      </c>
      <c r="T297">
        <v>0.623</v>
      </c>
      <c r="U297">
        <v>55.23</v>
      </c>
      <c r="V297">
        <v>0.745</v>
      </c>
      <c r="W297">
        <v>2.2490000000000001</v>
      </c>
      <c r="X297">
        <v>102.3</v>
      </c>
      <c r="Y297">
        <v>19.5</v>
      </c>
      <c r="Z297" s="1"/>
      <c r="AA297" s="1"/>
    </row>
    <row r="298" spans="3:27" x14ac:dyDescent="0.25">
      <c r="C298" s="46">
        <f t="shared" si="4"/>
        <v>43874.208333332623</v>
      </c>
      <c r="D298" s="1">
        <v>1038</v>
      </c>
      <c r="E298">
        <v>96.2</v>
      </c>
      <c r="F298">
        <v>19.34</v>
      </c>
      <c r="G298">
        <v>0</v>
      </c>
      <c r="H298">
        <v>0</v>
      </c>
      <c r="I298">
        <v>0</v>
      </c>
      <c r="J298">
        <v>5.0999999999999997E-2</v>
      </c>
      <c r="K298">
        <v>64.709999999999994</v>
      </c>
      <c r="L298" t="s">
        <v>29</v>
      </c>
      <c r="M298">
        <v>0.91500000000000004</v>
      </c>
      <c r="N298">
        <v>12.55</v>
      </c>
      <c r="O298">
        <v>99.6</v>
      </c>
      <c r="P298">
        <v>19.27</v>
      </c>
      <c r="Q298">
        <v>0</v>
      </c>
      <c r="R298">
        <v>0</v>
      </c>
      <c r="S298">
        <v>0</v>
      </c>
      <c r="T298">
        <v>0.69699999999999995</v>
      </c>
      <c r="U298">
        <v>48.67</v>
      </c>
      <c r="V298">
        <v>0.82699999999999996</v>
      </c>
      <c r="W298">
        <v>2.222</v>
      </c>
      <c r="X298">
        <v>102.3</v>
      </c>
      <c r="Y298">
        <v>19.03</v>
      </c>
      <c r="Z298" s="1"/>
      <c r="AA298" s="1"/>
    </row>
    <row r="299" spans="3:27" x14ac:dyDescent="0.25">
      <c r="C299" s="46">
        <f t="shared" si="4"/>
        <v>43874.249999999287</v>
      </c>
      <c r="D299" s="1">
        <v>1039</v>
      </c>
      <c r="E299">
        <v>96.3</v>
      </c>
      <c r="F299">
        <v>19.23</v>
      </c>
      <c r="G299">
        <v>1.0999999999999999E-2</v>
      </c>
      <c r="H299" s="25">
        <v>3.3926159999999999E-6</v>
      </c>
      <c r="I299">
        <v>0</v>
      </c>
      <c r="J299">
        <v>0</v>
      </c>
      <c r="K299">
        <v>80.5</v>
      </c>
      <c r="L299" t="s">
        <v>29</v>
      </c>
      <c r="M299">
        <v>0.91400000000000003</v>
      </c>
      <c r="N299">
        <v>12.54</v>
      </c>
      <c r="O299">
        <v>99.9</v>
      </c>
      <c r="P299">
        <v>19.13</v>
      </c>
      <c r="Q299">
        <v>0</v>
      </c>
      <c r="R299">
        <v>0</v>
      </c>
      <c r="S299">
        <v>0</v>
      </c>
      <c r="T299">
        <v>0.60199999999999998</v>
      </c>
      <c r="U299">
        <v>53.56</v>
      </c>
      <c r="V299">
        <v>0.72199999999999998</v>
      </c>
      <c r="W299">
        <v>2.2090000000000001</v>
      </c>
      <c r="X299">
        <v>102.3</v>
      </c>
      <c r="Y299">
        <v>18.829999999999998</v>
      </c>
      <c r="Z299" s="1"/>
      <c r="AA299" s="1"/>
    </row>
    <row r="300" spans="3:27" x14ac:dyDescent="0.25">
      <c r="C300" s="46">
        <f t="shared" si="4"/>
        <v>43874.291666665951</v>
      </c>
      <c r="D300" s="1">
        <v>1040</v>
      </c>
      <c r="E300">
        <v>96.6</v>
      </c>
      <c r="F300">
        <v>19.23</v>
      </c>
      <c r="G300">
        <v>27.11</v>
      </c>
      <c r="H300">
        <v>8.1334349999999996E-3</v>
      </c>
      <c r="I300">
        <v>0</v>
      </c>
      <c r="J300">
        <v>0</v>
      </c>
      <c r="K300">
        <v>64.91</v>
      </c>
      <c r="L300" t="s">
        <v>29</v>
      </c>
      <c r="M300">
        <v>0.91300000000000003</v>
      </c>
      <c r="N300">
        <v>12.58</v>
      </c>
      <c r="O300">
        <v>100</v>
      </c>
      <c r="P300">
        <v>19.07</v>
      </c>
      <c r="Q300">
        <v>15.1</v>
      </c>
      <c r="R300">
        <v>906</v>
      </c>
      <c r="S300">
        <v>0</v>
      </c>
      <c r="T300">
        <v>0.82099999999999995</v>
      </c>
      <c r="U300">
        <v>44.89</v>
      </c>
      <c r="V300">
        <v>0.91900000000000004</v>
      </c>
      <c r="W300">
        <v>2.2040000000000002</v>
      </c>
      <c r="X300">
        <v>102.4</v>
      </c>
      <c r="Y300">
        <v>18.809999999999999</v>
      </c>
      <c r="Z300" s="1"/>
      <c r="AA300" s="1"/>
    </row>
    <row r="301" spans="3:27" x14ac:dyDescent="0.25">
      <c r="C301" s="46">
        <f t="shared" si="4"/>
        <v>43874.333333332615</v>
      </c>
      <c r="D301" s="1">
        <v>1041</v>
      </c>
      <c r="E301">
        <v>92.8</v>
      </c>
      <c r="F301">
        <v>21.22</v>
      </c>
      <c r="G301">
        <v>108.1</v>
      </c>
      <c r="H301">
        <v>3.244126E-2</v>
      </c>
      <c r="I301">
        <v>0</v>
      </c>
      <c r="J301">
        <v>1.0999999999999999E-2</v>
      </c>
      <c r="K301">
        <v>73.5</v>
      </c>
      <c r="L301" t="s">
        <v>29</v>
      </c>
      <c r="M301">
        <v>0.91300000000000003</v>
      </c>
      <c r="N301">
        <v>13.14</v>
      </c>
      <c r="O301">
        <v>100</v>
      </c>
      <c r="P301">
        <v>20.78</v>
      </c>
      <c r="Q301">
        <v>102.1</v>
      </c>
      <c r="R301">
        <v>6125</v>
      </c>
      <c r="S301">
        <v>0</v>
      </c>
      <c r="T301">
        <v>1.143</v>
      </c>
      <c r="U301">
        <v>32.380000000000003</v>
      </c>
      <c r="V301">
        <v>1.337</v>
      </c>
      <c r="W301">
        <v>2.4489999999999998</v>
      </c>
      <c r="X301">
        <v>102.5</v>
      </c>
      <c r="Y301">
        <v>20.59</v>
      </c>
      <c r="Z301" s="1"/>
      <c r="AA301" s="1"/>
    </row>
    <row r="302" spans="3:27" x14ac:dyDescent="0.25">
      <c r="C302" s="46">
        <f t="shared" si="4"/>
        <v>43874.37499999928</v>
      </c>
      <c r="D302" s="1">
        <v>1042</v>
      </c>
      <c r="E302">
        <v>70.08</v>
      </c>
      <c r="F302">
        <v>26.88</v>
      </c>
      <c r="G302">
        <v>442.1</v>
      </c>
      <c r="H302">
        <v>0.1326263</v>
      </c>
      <c r="I302">
        <v>0</v>
      </c>
      <c r="J302">
        <v>0</v>
      </c>
      <c r="K302">
        <v>160.4</v>
      </c>
      <c r="L302" t="s">
        <v>29</v>
      </c>
      <c r="M302">
        <v>0.91200000000000003</v>
      </c>
      <c r="N302">
        <v>13.18</v>
      </c>
      <c r="O302">
        <v>85.5</v>
      </c>
      <c r="P302">
        <v>25.89</v>
      </c>
      <c r="Q302">
        <v>406.5</v>
      </c>
      <c r="R302">
        <v>7999</v>
      </c>
      <c r="S302">
        <v>0</v>
      </c>
      <c r="T302">
        <v>1.5649999999999999</v>
      </c>
      <c r="U302">
        <v>190.9</v>
      </c>
      <c r="V302">
        <v>1.8089999999999999</v>
      </c>
      <c r="W302">
        <v>2.84</v>
      </c>
      <c r="X302">
        <v>102.5</v>
      </c>
      <c r="Y302">
        <v>27.99</v>
      </c>
      <c r="Z302" s="1"/>
      <c r="AA302" s="1"/>
    </row>
    <row r="303" spans="3:27" x14ac:dyDescent="0.25">
      <c r="C303" s="46">
        <f t="shared" si="4"/>
        <v>43874.416666665944</v>
      </c>
      <c r="D303" s="1">
        <v>1043</v>
      </c>
      <c r="E303">
        <v>59.28</v>
      </c>
      <c r="F303">
        <v>28.76</v>
      </c>
      <c r="G303">
        <v>630</v>
      </c>
      <c r="H303">
        <v>0.18900649999999999</v>
      </c>
      <c r="I303">
        <v>0</v>
      </c>
      <c r="J303">
        <v>1.0669999999999999</v>
      </c>
      <c r="K303">
        <v>196.8</v>
      </c>
      <c r="L303" t="s">
        <v>29</v>
      </c>
      <c r="M303">
        <v>0.91200000000000003</v>
      </c>
      <c r="N303">
        <v>13.1</v>
      </c>
      <c r="O303">
        <v>68.099999999999994</v>
      </c>
      <c r="P303">
        <v>28.35</v>
      </c>
      <c r="Q303">
        <v>595.9</v>
      </c>
      <c r="R303">
        <v>7999</v>
      </c>
      <c r="S303">
        <v>0</v>
      </c>
      <c r="T303">
        <v>1.181</v>
      </c>
      <c r="U303">
        <v>241.1</v>
      </c>
      <c r="V303">
        <v>1.6539999999999999</v>
      </c>
      <c r="W303">
        <v>2.6160000000000001</v>
      </c>
      <c r="X303">
        <v>102.4</v>
      </c>
      <c r="Y303">
        <v>33.090000000000003</v>
      </c>
      <c r="Z303" s="1"/>
      <c r="AA303" s="1"/>
    </row>
    <row r="304" spans="3:27" x14ac:dyDescent="0.25">
      <c r="C304" s="46">
        <f t="shared" si="4"/>
        <v>43874.458333332608</v>
      </c>
      <c r="D304" s="1">
        <v>1044</v>
      </c>
      <c r="E304">
        <v>56.26</v>
      </c>
      <c r="F304">
        <v>29.34</v>
      </c>
      <c r="G304">
        <v>775.6</v>
      </c>
      <c r="H304">
        <v>0.23267579999999999</v>
      </c>
      <c r="I304">
        <v>0</v>
      </c>
      <c r="J304">
        <v>2.117</v>
      </c>
      <c r="K304">
        <v>250.7</v>
      </c>
      <c r="L304" t="s">
        <v>29</v>
      </c>
      <c r="M304">
        <v>0.91100000000000003</v>
      </c>
      <c r="N304">
        <v>13.06</v>
      </c>
      <c r="O304">
        <v>61.64</v>
      </c>
      <c r="P304">
        <v>29.17</v>
      </c>
      <c r="Q304">
        <v>750.6</v>
      </c>
      <c r="R304">
        <v>7999</v>
      </c>
      <c r="S304">
        <v>0</v>
      </c>
      <c r="T304">
        <v>1.982</v>
      </c>
      <c r="U304">
        <v>279</v>
      </c>
      <c r="V304">
        <v>2.6709999999999998</v>
      </c>
      <c r="W304">
        <v>2.4900000000000002</v>
      </c>
      <c r="X304">
        <v>102.2</v>
      </c>
      <c r="Y304">
        <v>33.49</v>
      </c>
      <c r="Z304" s="1"/>
      <c r="AA304" s="1"/>
    </row>
    <row r="305" spans="3:27" x14ac:dyDescent="0.25">
      <c r="C305" s="46">
        <f t="shared" si="4"/>
        <v>43874.499999999272</v>
      </c>
      <c r="D305" s="1">
        <v>1045</v>
      </c>
      <c r="E305">
        <v>56.53</v>
      </c>
      <c r="F305">
        <v>29.68</v>
      </c>
      <c r="G305">
        <v>856</v>
      </c>
      <c r="H305">
        <v>0.25676719999999997</v>
      </c>
      <c r="I305">
        <v>0</v>
      </c>
      <c r="J305">
        <v>2.5569999999999999</v>
      </c>
      <c r="K305">
        <v>263.5</v>
      </c>
      <c r="L305" t="s">
        <v>29</v>
      </c>
      <c r="M305">
        <v>0.91</v>
      </c>
      <c r="N305">
        <v>13.04</v>
      </c>
      <c r="O305">
        <v>61.32</v>
      </c>
      <c r="P305">
        <v>29.45</v>
      </c>
      <c r="Q305">
        <v>839</v>
      </c>
      <c r="R305">
        <v>7999</v>
      </c>
      <c r="S305">
        <v>0</v>
      </c>
      <c r="T305">
        <v>2.4769999999999999</v>
      </c>
      <c r="U305">
        <v>292.10000000000002</v>
      </c>
      <c r="V305">
        <v>3.105</v>
      </c>
      <c r="W305">
        <v>2.5209999999999999</v>
      </c>
      <c r="X305">
        <v>102</v>
      </c>
      <c r="Y305">
        <v>33.35</v>
      </c>
      <c r="Z305" s="1"/>
      <c r="AA305" s="1"/>
    </row>
    <row r="306" spans="3:27" x14ac:dyDescent="0.25">
      <c r="C306" s="46">
        <f t="shared" si="4"/>
        <v>43874.541666665937</v>
      </c>
      <c r="D306" s="1">
        <v>1046</v>
      </c>
      <c r="E306">
        <v>56.11</v>
      </c>
      <c r="F306">
        <v>30.19</v>
      </c>
      <c r="G306">
        <v>842</v>
      </c>
      <c r="H306">
        <v>0.25263370000000002</v>
      </c>
      <c r="I306">
        <v>0</v>
      </c>
      <c r="J306">
        <v>2.9550000000000001</v>
      </c>
      <c r="K306">
        <v>261.2</v>
      </c>
      <c r="L306" t="s">
        <v>29</v>
      </c>
      <c r="M306">
        <v>0.91</v>
      </c>
      <c r="N306">
        <v>13.02</v>
      </c>
      <c r="O306">
        <v>61.03</v>
      </c>
      <c r="P306">
        <v>30.09</v>
      </c>
      <c r="Q306">
        <v>839</v>
      </c>
      <c r="R306">
        <v>7999</v>
      </c>
      <c r="S306">
        <v>0</v>
      </c>
      <c r="T306">
        <v>2.948</v>
      </c>
      <c r="U306">
        <v>290.8</v>
      </c>
      <c r="V306">
        <v>3.754</v>
      </c>
      <c r="W306">
        <v>2.593</v>
      </c>
      <c r="X306">
        <v>101.9</v>
      </c>
      <c r="Y306">
        <v>33.14</v>
      </c>
      <c r="Z306" s="1"/>
      <c r="AA306" s="1"/>
    </row>
    <row r="307" spans="3:27" x14ac:dyDescent="0.25">
      <c r="C307" s="46">
        <f t="shared" si="4"/>
        <v>43874.583333332601</v>
      </c>
      <c r="D307" s="1">
        <v>1047</v>
      </c>
      <c r="E307">
        <v>44.45</v>
      </c>
      <c r="F307">
        <v>31.82</v>
      </c>
      <c r="G307">
        <v>805</v>
      </c>
      <c r="H307">
        <v>0.24149209999999999</v>
      </c>
      <c r="I307">
        <v>0</v>
      </c>
      <c r="J307">
        <v>3.04</v>
      </c>
      <c r="K307">
        <v>273</v>
      </c>
      <c r="L307" t="s">
        <v>29</v>
      </c>
      <c r="M307">
        <v>0.91</v>
      </c>
      <c r="N307">
        <v>13.01</v>
      </c>
      <c r="O307">
        <v>49.6</v>
      </c>
      <c r="P307">
        <v>31.42</v>
      </c>
      <c r="Q307">
        <v>780.7</v>
      </c>
      <c r="R307">
        <v>7999</v>
      </c>
      <c r="S307">
        <v>0</v>
      </c>
      <c r="T307">
        <v>3.1179999999999999</v>
      </c>
      <c r="U307">
        <v>301.5</v>
      </c>
      <c r="V307">
        <v>3.8610000000000002</v>
      </c>
      <c r="W307">
        <v>2.2789999999999999</v>
      </c>
      <c r="X307">
        <v>101.8</v>
      </c>
      <c r="Y307">
        <v>34.28</v>
      </c>
      <c r="Z307" s="1"/>
      <c r="AA307" s="1"/>
    </row>
    <row r="308" spans="3:27" x14ac:dyDescent="0.25">
      <c r="C308" s="46">
        <f t="shared" si="4"/>
        <v>43874.624999999265</v>
      </c>
      <c r="D308" s="1">
        <v>1048</v>
      </c>
      <c r="E308">
        <v>50.37</v>
      </c>
      <c r="F308">
        <v>30.99</v>
      </c>
      <c r="G308">
        <v>663.2</v>
      </c>
      <c r="H308">
        <v>0.1989493</v>
      </c>
      <c r="I308">
        <v>0</v>
      </c>
      <c r="J308">
        <v>3.1059999999999999</v>
      </c>
      <c r="K308">
        <v>252.2</v>
      </c>
      <c r="L308" t="s">
        <v>29</v>
      </c>
      <c r="M308">
        <v>0.91</v>
      </c>
      <c r="N308">
        <v>13.01</v>
      </c>
      <c r="O308">
        <v>53.78</v>
      </c>
      <c r="P308">
        <v>30.89</v>
      </c>
      <c r="Q308">
        <v>644</v>
      </c>
      <c r="R308">
        <v>7999</v>
      </c>
      <c r="S308">
        <v>0</v>
      </c>
      <c r="T308">
        <v>3.085</v>
      </c>
      <c r="U308">
        <v>285.3</v>
      </c>
      <c r="V308">
        <v>3.8319999999999999</v>
      </c>
      <c r="W308">
        <v>2.4</v>
      </c>
      <c r="X308">
        <v>101.7</v>
      </c>
      <c r="Y308">
        <v>33.94</v>
      </c>
      <c r="Z308" s="1"/>
      <c r="AA308" s="1"/>
    </row>
    <row r="309" spans="3:27" x14ac:dyDescent="0.25">
      <c r="C309" s="46">
        <f t="shared" si="4"/>
        <v>43874.666666665929</v>
      </c>
      <c r="D309" s="1">
        <v>1049</v>
      </c>
      <c r="E309">
        <v>56.02</v>
      </c>
      <c r="F309">
        <v>30.62</v>
      </c>
      <c r="G309">
        <v>456.3</v>
      </c>
      <c r="H309">
        <v>0.13687820000000001</v>
      </c>
      <c r="I309">
        <v>0</v>
      </c>
      <c r="J309">
        <v>2.8450000000000002</v>
      </c>
      <c r="K309">
        <v>301.10000000000002</v>
      </c>
      <c r="L309" t="s">
        <v>29</v>
      </c>
      <c r="M309">
        <v>0.91100000000000003</v>
      </c>
      <c r="N309">
        <v>13.01</v>
      </c>
      <c r="O309">
        <v>60.19</v>
      </c>
      <c r="P309">
        <v>30.22</v>
      </c>
      <c r="Q309">
        <v>431.2</v>
      </c>
      <c r="R309">
        <v>7999</v>
      </c>
      <c r="S309">
        <v>0</v>
      </c>
      <c r="T309">
        <v>2.9689999999999999</v>
      </c>
      <c r="U309">
        <v>303.39999999999998</v>
      </c>
      <c r="V309">
        <v>3.794</v>
      </c>
      <c r="W309">
        <v>2.5859999999999999</v>
      </c>
      <c r="X309">
        <v>101.7</v>
      </c>
      <c r="Y309">
        <v>32.81</v>
      </c>
      <c r="Z309" s="1"/>
      <c r="AA309" s="1"/>
    </row>
    <row r="310" spans="3:27" x14ac:dyDescent="0.25">
      <c r="C310" s="46">
        <f t="shared" si="4"/>
        <v>43874.708333332594</v>
      </c>
      <c r="D310" s="1">
        <v>1050</v>
      </c>
      <c r="E310">
        <v>52.92</v>
      </c>
      <c r="F310">
        <v>30.84</v>
      </c>
      <c r="G310">
        <v>243.3</v>
      </c>
      <c r="H310">
        <v>7.2983309999999996E-2</v>
      </c>
      <c r="I310">
        <v>0</v>
      </c>
      <c r="J310">
        <v>1.5389999999999999</v>
      </c>
      <c r="K310">
        <v>284.10000000000002</v>
      </c>
      <c r="L310" t="s">
        <v>29</v>
      </c>
      <c r="M310">
        <v>0.91200000000000003</v>
      </c>
      <c r="N310">
        <v>13.02</v>
      </c>
      <c r="O310">
        <v>57.8</v>
      </c>
      <c r="P310">
        <v>30.23</v>
      </c>
      <c r="Q310">
        <v>222</v>
      </c>
      <c r="R310">
        <v>7999</v>
      </c>
      <c r="S310">
        <v>0</v>
      </c>
      <c r="T310">
        <v>1.6850000000000001</v>
      </c>
      <c r="U310">
        <v>327.10000000000002</v>
      </c>
      <c r="V310">
        <v>2.0830000000000002</v>
      </c>
      <c r="W310">
        <v>2.48</v>
      </c>
      <c r="X310">
        <v>101.8</v>
      </c>
      <c r="Y310">
        <v>32.479999999999997</v>
      </c>
      <c r="Z310" s="1"/>
      <c r="AA310" s="1"/>
    </row>
    <row r="311" spans="3:27" x14ac:dyDescent="0.25">
      <c r="C311" s="46">
        <f t="shared" si="4"/>
        <v>43874.749999999258</v>
      </c>
      <c r="D311" s="1">
        <v>1051</v>
      </c>
      <c r="E311">
        <v>66.62</v>
      </c>
      <c r="F311">
        <v>28.33</v>
      </c>
      <c r="G311">
        <v>45.9</v>
      </c>
      <c r="H311">
        <v>1.376878E-2</v>
      </c>
      <c r="I311">
        <v>0</v>
      </c>
      <c r="J311">
        <v>1.3069999999999999</v>
      </c>
      <c r="K311">
        <v>235.4</v>
      </c>
      <c r="L311" t="s">
        <v>29</v>
      </c>
      <c r="M311">
        <v>0.91300000000000003</v>
      </c>
      <c r="N311">
        <v>12.97</v>
      </c>
      <c r="O311">
        <v>67.5</v>
      </c>
      <c r="P311">
        <v>28.36</v>
      </c>
      <c r="Q311">
        <v>43.25</v>
      </c>
      <c r="R311">
        <v>2595</v>
      </c>
      <c r="S311">
        <v>0</v>
      </c>
      <c r="T311">
        <v>1.1359999999999999</v>
      </c>
      <c r="U311">
        <v>278</v>
      </c>
      <c r="V311">
        <v>1.4510000000000001</v>
      </c>
      <c r="W311">
        <v>2.6</v>
      </c>
      <c r="X311">
        <v>101.9</v>
      </c>
      <c r="Y311">
        <v>29.72</v>
      </c>
      <c r="Z311" s="1"/>
      <c r="AA311" s="1"/>
    </row>
    <row r="312" spans="3:27" x14ac:dyDescent="0.25">
      <c r="C312" s="46">
        <f t="shared" si="4"/>
        <v>43874.791666665922</v>
      </c>
      <c r="D312" s="1">
        <v>1052</v>
      </c>
      <c r="E312">
        <v>74.08</v>
      </c>
      <c r="F312">
        <v>26.81</v>
      </c>
      <c r="G312">
        <v>6.2E-2</v>
      </c>
      <c r="H312" s="25">
        <v>1.864226E-5</v>
      </c>
      <c r="I312">
        <v>0</v>
      </c>
      <c r="J312">
        <v>1.718</v>
      </c>
      <c r="K312">
        <v>235</v>
      </c>
      <c r="L312" t="s">
        <v>29</v>
      </c>
      <c r="M312">
        <v>0.91400000000000003</v>
      </c>
      <c r="N312">
        <v>12.76</v>
      </c>
      <c r="O312">
        <v>75.38</v>
      </c>
      <c r="P312">
        <v>26.93</v>
      </c>
      <c r="Q312">
        <v>0</v>
      </c>
      <c r="R312">
        <v>0</v>
      </c>
      <c r="S312">
        <v>0</v>
      </c>
      <c r="T312">
        <v>1.4319999999999999</v>
      </c>
      <c r="U312">
        <v>268.10000000000002</v>
      </c>
      <c r="V312">
        <v>1.8740000000000001</v>
      </c>
      <c r="W312">
        <v>2.6720000000000002</v>
      </c>
      <c r="X312">
        <v>102.2</v>
      </c>
      <c r="Y312">
        <v>26.79</v>
      </c>
      <c r="Z312" s="1"/>
      <c r="AA312" s="1"/>
    </row>
    <row r="313" spans="3:27" x14ac:dyDescent="0.25">
      <c r="C313" s="46">
        <f t="shared" si="4"/>
        <v>43874.833333332586</v>
      </c>
      <c r="D313" s="1">
        <v>1053</v>
      </c>
      <c r="E313">
        <v>74.290000000000006</v>
      </c>
      <c r="F313">
        <v>26.54</v>
      </c>
      <c r="G313">
        <v>0</v>
      </c>
      <c r="H313">
        <v>0</v>
      </c>
      <c r="I313">
        <v>0</v>
      </c>
      <c r="J313">
        <v>1.2490000000000001</v>
      </c>
      <c r="K313">
        <v>206.7</v>
      </c>
      <c r="L313" t="s">
        <v>29</v>
      </c>
      <c r="M313">
        <v>0.91400000000000003</v>
      </c>
      <c r="N313">
        <v>12.68</v>
      </c>
      <c r="O313">
        <v>77.23</v>
      </c>
      <c r="P313">
        <v>26.55</v>
      </c>
      <c r="Q313">
        <v>0</v>
      </c>
      <c r="R313">
        <v>0</v>
      </c>
      <c r="S313">
        <v>0</v>
      </c>
      <c r="T313">
        <v>1.01</v>
      </c>
      <c r="U313">
        <v>246.3</v>
      </c>
      <c r="V313">
        <v>1.3979999999999999</v>
      </c>
      <c r="W313">
        <v>2.68</v>
      </c>
      <c r="X313">
        <v>102.3</v>
      </c>
      <c r="Y313">
        <v>26.29</v>
      </c>
      <c r="Z313" s="1"/>
      <c r="AA313" s="1"/>
    </row>
    <row r="314" spans="3:27" x14ac:dyDescent="0.25">
      <c r="C314" s="46">
        <f t="shared" si="4"/>
        <v>43874.874999999251</v>
      </c>
      <c r="D314" s="1">
        <v>1054</v>
      </c>
      <c r="E314">
        <v>82.5</v>
      </c>
      <c r="F314">
        <v>24.36</v>
      </c>
      <c r="G314">
        <v>0</v>
      </c>
      <c r="H314">
        <v>0</v>
      </c>
      <c r="I314">
        <v>0</v>
      </c>
      <c r="J314">
        <v>0</v>
      </c>
      <c r="K314">
        <v>111.3</v>
      </c>
      <c r="L314" t="s">
        <v>29</v>
      </c>
      <c r="M314">
        <v>0.91400000000000003</v>
      </c>
      <c r="N314">
        <v>12.64</v>
      </c>
      <c r="O314">
        <v>84.6</v>
      </c>
      <c r="P314">
        <v>24.3</v>
      </c>
      <c r="Q314">
        <v>0</v>
      </c>
      <c r="R314">
        <v>0</v>
      </c>
      <c r="S314">
        <v>0</v>
      </c>
      <c r="T314">
        <v>0.47199999999999998</v>
      </c>
      <c r="U314">
        <v>124.3</v>
      </c>
      <c r="V314">
        <v>0.56499999999999995</v>
      </c>
      <c r="W314">
        <v>2.5680000000000001</v>
      </c>
      <c r="X314">
        <v>102.4</v>
      </c>
      <c r="Y314">
        <v>24.58</v>
      </c>
      <c r="Z314" s="1"/>
      <c r="AA314" s="1"/>
    </row>
    <row r="315" spans="3:27" x14ac:dyDescent="0.25">
      <c r="C315" s="46">
        <f t="shared" si="4"/>
        <v>43874.916666665915</v>
      </c>
      <c r="D315" s="1">
        <v>1055</v>
      </c>
      <c r="E315">
        <v>87.1</v>
      </c>
      <c r="F315">
        <v>23.25</v>
      </c>
      <c r="G315">
        <v>0</v>
      </c>
      <c r="H315">
        <v>0</v>
      </c>
      <c r="I315">
        <v>0</v>
      </c>
      <c r="J315">
        <v>0.35799999999999998</v>
      </c>
      <c r="K315">
        <v>109.2</v>
      </c>
      <c r="L315" t="s">
        <v>29</v>
      </c>
      <c r="M315">
        <v>0.91300000000000003</v>
      </c>
      <c r="N315">
        <v>12.63</v>
      </c>
      <c r="O315">
        <v>89.7</v>
      </c>
      <c r="P315">
        <v>23.2</v>
      </c>
      <c r="Q315">
        <v>0</v>
      </c>
      <c r="R315">
        <v>0</v>
      </c>
      <c r="S315">
        <v>0</v>
      </c>
      <c r="T315">
        <v>0.49299999999999999</v>
      </c>
      <c r="U315">
        <v>87.7</v>
      </c>
      <c r="V315">
        <v>0.63100000000000001</v>
      </c>
      <c r="W315">
        <v>2.548</v>
      </c>
      <c r="X315">
        <v>102.5</v>
      </c>
      <c r="Y315">
        <v>23.01</v>
      </c>
      <c r="Z315" s="1"/>
      <c r="AA315" s="1"/>
    </row>
    <row r="316" spans="3:27" x14ac:dyDescent="0.25">
      <c r="C316" s="46">
        <f t="shared" si="4"/>
        <v>43874.958333332579</v>
      </c>
      <c r="D316" s="1">
        <v>1056</v>
      </c>
      <c r="E316">
        <v>87.1</v>
      </c>
      <c r="F316">
        <v>23.1</v>
      </c>
      <c r="G316">
        <v>0</v>
      </c>
      <c r="H316">
        <v>0</v>
      </c>
      <c r="I316">
        <v>0</v>
      </c>
      <c r="J316">
        <v>0.437</v>
      </c>
      <c r="K316">
        <v>70.099999999999994</v>
      </c>
      <c r="L316" t="s">
        <v>29</v>
      </c>
      <c r="M316">
        <v>0.91200000000000003</v>
      </c>
      <c r="N316">
        <v>12.62</v>
      </c>
      <c r="O316">
        <v>90.7</v>
      </c>
      <c r="P316">
        <v>22.99</v>
      </c>
      <c r="Q316">
        <v>0</v>
      </c>
      <c r="R316">
        <v>0</v>
      </c>
      <c r="S316">
        <v>0</v>
      </c>
      <c r="T316">
        <v>0.75</v>
      </c>
      <c r="U316">
        <v>57.88</v>
      </c>
      <c r="V316">
        <v>0.86</v>
      </c>
      <c r="W316">
        <v>2.5449999999999999</v>
      </c>
      <c r="X316">
        <v>102.5</v>
      </c>
      <c r="Y316">
        <v>22.75</v>
      </c>
      <c r="Z316" s="89">
        <f>SUM(G293:G316)/1025</f>
        <v>5.7509102439024389</v>
      </c>
      <c r="AA316" s="89">
        <f>SUM(Q293:Q316)/1025</f>
        <v>5.5310731707317071</v>
      </c>
    </row>
    <row r="317" spans="3:27" x14ac:dyDescent="0.25">
      <c r="C317" s="46">
        <f t="shared" si="4"/>
        <v>43874.999999999243</v>
      </c>
      <c r="D317" s="1">
        <v>1057</v>
      </c>
      <c r="E317">
        <v>86.4</v>
      </c>
      <c r="F317">
        <v>22.94</v>
      </c>
      <c r="G317">
        <v>0</v>
      </c>
      <c r="H317">
        <v>0</v>
      </c>
      <c r="I317">
        <v>0</v>
      </c>
      <c r="J317">
        <v>0.92500000000000004</v>
      </c>
      <c r="K317">
        <v>58.7</v>
      </c>
      <c r="L317" t="s">
        <v>29</v>
      </c>
      <c r="M317">
        <v>0.91200000000000003</v>
      </c>
      <c r="N317">
        <v>12.61</v>
      </c>
      <c r="O317">
        <v>90.4</v>
      </c>
      <c r="P317">
        <v>22.9</v>
      </c>
      <c r="Q317">
        <v>0</v>
      </c>
      <c r="R317">
        <v>0</v>
      </c>
      <c r="S317">
        <v>0</v>
      </c>
      <c r="T317">
        <v>0.99199999999999999</v>
      </c>
      <c r="U317">
        <v>52.07</v>
      </c>
      <c r="V317">
        <v>1.125</v>
      </c>
      <c r="W317">
        <v>2.5219999999999998</v>
      </c>
      <c r="X317">
        <v>102.5</v>
      </c>
      <c r="Y317">
        <v>22.53</v>
      </c>
      <c r="Z317" s="1"/>
      <c r="AA317" s="1"/>
    </row>
    <row r="318" spans="3:27" x14ac:dyDescent="0.25">
      <c r="C318" s="46">
        <f t="shared" si="4"/>
        <v>43875.041666665908</v>
      </c>
      <c r="D318" s="1">
        <v>1058</v>
      </c>
      <c r="E318">
        <v>84.1</v>
      </c>
      <c r="F318">
        <v>23.21</v>
      </c>
      <c r="G318">
        <v>0</v>
      </c>
      <c r="H318">
        <v>0</v>
      </c>
      <c r="I318">
        <v>0</v>
      </c>
      <c r="J318">
        <v>1.01</v>
      </c>
      <c r="K318">
        <v>85.7</v>
      </c>
      <c r="L318" t="s">
        <v>29</v>
      </c>
      <c r="M318">
        <v>0.91200000000000003</v>
      </c>
      <c r="N318">
        <v>12.6</v>
      </c>
      <c r="O318">
        <v>88.8</v>
      </c>
      <c r="P318">
        <v>23.13</v>
      </c>
      <c r="Q318">
        <v>0</v>
      </c>
      <c r="R318">
        <v>0</v>
      </c>
      <c r="S318">
        <v>0</v>
      </c>
      <c r="T318">
        <v>0.98899999999999999</v>
      </c>
      <c r="U318">
        <v>73.27</v>
      </c>
      <c r="V318">
        <v>1.2430000000000001</v>
      </c>
      <c r="W318">
        <v>2.5129999999999999</v>
      </c>
      <c r="X318">
        <v>102.5</v>
      </c>
      <c r="Y318">
        <v>22.71</v>
      </c>
      <c r="Z318" s="1"/>
      <c r="AA318" s="1"/>
    </row>
    <row r="319" spans="3:27" x14ac:dyDescent="0.25">
      <c r="C319" s="46">
        <f t="shared" si="4"/>
        <v>43875.083333332572</v>
      </c>
      <c r="D319" s="1">
        <v>1059</v>
      </c>
      <c r="E319">
        <v>90.4</v>
      </c>
      <c r="F319">
        <v>21.77</v>
      </c>
      <c r="G319">
        <v>0</v>
      </c>
      <c r="H319">
        <v>0</v>
      </c>
      <c r="I319">
        <v>0</v>
      </c>
      <c r="J319">
        <v>0.443</v>
      </c>
      <c r="K319">
        <v>56.39</v>
      </c>
      <c r="L319" t="s">
        <v>29</v>
      </c>
      <c r="M319">
        <v>0.91100000000000003</v>
      </c>
      <c r="N319">
        <v>12.59</v>
      </c>
      <c r="O319">
        <v>93.9</v>
      </c>
      <c r="P319">
        <v>21.7</v>
      </c>
      <c r="Q319">
        <v>0</v>
      </c>
      <c r="R319">
        <v>0</v>
      </c>
      <c r="S319">
        <v>0</v>
      </c>
      <c r="T319">
        <v>0.73699999999999999</v>
      </c>
      <c r="U319">
        <v>58.09</v>
      </c>
      <c r="V319">
        <v>0.83799999999999997</v>
      </c>
      <c r="W319">
        <v>2.4340000000000002</v>
      </c>
      <c r="X319">
        <v>102.4</v>
      </c>
      <c r="Y319">
        <v>21.75</v>
      </c>
      <c r="Z319" s="1"/>
      <c r="AA319" s="1"/>
    </row>
    <row r="320" spans="3:27" x14ac:dyDescent="0.25">
      <c r="C320" s="46">
        <f t="shared" si="4"/>
        <v>43875.124999999236</v>
      </c>
      <c r="D320" s="1">
        <v>1060</v>
      </c>
      <c r="E320">
        <v>94.5</v>
      </c>
      <c r="F320">
        <v>20.39</v>
      </c>
      <c r="G320">
        <v>0</v>
      </c>
      <c r="H320">
        <v>0</v>
      </c>
      <c r="I320">
        <v>0</v>
      </c>
      <c r="J320">
        <v>4.3999999999999997E-2</v>
      </c>
      <c r="K320">
        <v>130.5</v>
      </c>
      <c r="L320" t="s">
        <v>29</v>
      </c>
      <c r="M320">
        <v>0.91</v>
      </c>
      <c r="N320">
        <v>12.57</v>
      </c>
      <c r="O320">
        <v>97.4</v>
      </c>
      <c r="P320">
        <v>20.28</v>
      </c>
      <c r="Q320">
        <v>0</v>
      </c>
      <c r="R320">
        <v>0</v>
      </c>
      <c r="S320">
        <v>0</v>
      </c>
      <c r="T320">
        <v>0.44600000000000001</v>
      </c>
      <c r="U320">
        <v>147.5</v>
      </c>
      <c r="V320">
        <v>0.54900000000000004</v>
      </c>
      <c r="W320">
        <v>2.3170000000000002</v>
      </c>
      <c r="X320">
        <v>102.4</v>
      </c>
      <c r="Y320">
        <v>20.239999999999998</v>
      </c>
      <c r="Z320" s="1"/>
      <c r="AA320" s="1"/>
    </row>
    <row r="321" spans="3:27" x14ac:dyDescent="0.25">
      <c r="C321" s="46">
        <f t="shared" si="4"/>
        <v>43875.1666666659</v>
      </c>
      <c r="D321" s="1">
        <v>1061</v>
      </c>
      <c r="E321">
        <v>96.2</v>
      </c>
      <c r="F321">
        <v>20.059999999999999</v>
      </c>
      <c r="G321">
        <v>0</v>
      </c>
      <c r="H321">
        <v>0</v>
      </c>
      <c r="I321">
        <v>0</v>
      </c>
      <c r="J321">
        <v>0.13600000000000001</v>
      </c>
      <c r="K321">
        <v>72.88</v>
      </c>
      <c r="L321" t="s">
        <v>29</v>
      </c>
      <c r="M321">
        <v>0.90900000000000003</v>
      </c>
      <c r="N321">
        <v>12.56</v>
      </c>
      <c r="O321">
        <v>98.8</v>
      </c>
      <c r="P321">
        <v>19.97</v>
      </c>
      <c r="Q321">
        <v>0</v>
      </c>
      <c r="R321">
        <v>0</v>
      </c>
      <c r="S321">
        <v>0</v>
      </c>
      <c r="T321">
        <v>0.63700000000000001</v>
      </c>
      <c r="U321">
        <v>64.77</v>
      </c>
      <c r="V321">
        <v>0.745</v>
      </c>
      <c r="W321">
        <v>2.3010000000000002</v>
      </c>
      <c r="X321">
        <v>102.4</v>
      </c>
      <c r="Y321">
        <v>19.64</v>
      </c>
      <c r="Z321" s="1"/>
      <c r="AA321" s="1"/>
    </row>
    <row r="322" spans="3:27" x14ac:dyDescent="0.25">
      <c r="C322" s="46">
        <f t="shared" si="4"/>
        <v>43875.208333332565</v>
      </c>
      <c r="D322" s="1">
        <v>1062</v>
      </c>
      <c r="E322">
        <v>91.4</v>
      </c>
      <c r="F322">
        <v>21.27</v>
      </c>
      <c r="G322">
        <v>0</v>
      </c>
      <c r="H322">
        <v>0</v>
      </c>
      <c r="I322">
        <v>0</v>
      </c>
      <c r="J322">
        <v>0.63100000000000001</v>
      </c>
      <c r="K322">
        <v>67.930000000000007</v>
      </c>
      <c r="L322" t="s">
        <v>29</v>
      </c>
      <c r="M322">
        <v>0.90900000000000003</v>
      </c>
      <c r="N322">
        <v>12.55</v>
      </c>
      <c r="O322">
        <v>97.1</v>
      </c>
      <c r="P322">
        <v>21.25</v>
      </c>
      <c r="Q322">
        <v>0</v>
      </c>
      <c r="R322">
        <v>0</v>
      </c>
      <c r="S322">
        <v>0</v>
      </c>
      <c r="T322">
        <v>1.3169999999999999</v>
      </c>
      <c r="U322">
        <v>50.87</v>
      </c>
      <c r="V322">
        <v>1.5609999999999999</v>
      </c>
      <c r="W322">
        <v>2.448</v>
      </c>
      <c r="X322">
        <v>102.4</v>
      </c>
      <c r="Y322">
        <v>20.53</v>
      </c>
      <c r="Z322" s="1"/>
      <c r="AA322" s="1"/>
    </row>
    <row r="323" spans="3:27" x14ac:dyDescent="0.25">
      <c r="C323" s="46">
        <f t="shared" si="4"/>
        <v>43875.249999999229</v>
      </c>
      <c r="D323" s="1">
        <v>1063</v>
      </c>
      <c r="E323">
        <v>93.8</v>
      </c>
      <c r="F323">
        <v>20.12</v>
      </c>
      <c r="G323">
        <v>1.0999999999999999E-2</v>
      </c>
      <c r="H323" s="25">
        <v>3.392358E-6</v>
      </c>
      <c r="I323">
        <v>0</v>
      </c>
      <c r="J323">
        <v>0</v>
      </c>
      <c r="K323">
        <v>109</v>
      </c>
      <c r="L323" t="s">
        <v>29</v>
      </c>
      <c r="M323">
        <v>0.90800000000000003</v>
      </c>
      <c r="N323">
        <v>12.54</v>
      </c>
      <c r="O323">
        <v>98.7</v>
      </c>
      <c r="P323">
        <v>19.97</v>
      </c>
      <c r="Q323">
        <v>0</v>
      </c>
      <c r="R323">
        <v>0</v>
      </c>
      <c r="S323">
        <v>0</v>
      </c>
      <c r="T323">
        <v>0.54300000000000004</v>
      </c>
      <c r="U323">
        <v>139.1</v>
      </c>
      <c r="V323">
        <v>0.63500000000000001</v>
      </c>
      <c r="W323">
        <v>2.3050000000000002</v>
      </c>
      <c r="X323">
        <v>102.4</v>
      </c>
      <c r="Y323">
        <v>19.95</v>
      </c>
      <c r="Z323" s="1"/>
      <c r="AA323" s="1"/>
    </row>
    <row r="324" spans="3:27" x14ac:dyDescent="0.25">
      <c r="C324" s="46">
        <f t="shared" si="4"/>
        <v>43875.291666665893</v>
      </c>
      <c r="D324" s="1">
        <v>1064</v>
      </c>
      <c r="E324">
        <v>95.4</v>
      </c>
      <c r="F324">
        <v>20.09</v>
      </c>
      <c r="G324">
        <v>31.18</v>
      </c>
      <c r="H324">
        <v>9.3527769999999996E-3</v>
      </c>
      <c r="I324">
        <v>0</v>
      </c>
      <c r="J324">
        <v>0</v>
      </c>
      <c r="K324">
        <v>74.3</v>
      </c>
      <c r="L324" t="s">
        <v>29</v>
      </c>
      <c r="M324">
        <v>0.90700000000000003</v>
      </c>
      <c r="N324">
        <v>12.6</v>
      </c>
      <c r="O324">
        <v>98.9</v>
      </c>
      <c r="P324">
        <v>19.920000000000002</v>
      </c>
      <c r="Q324">
        <v>16.899999999999999</v>
      </c>
      <c r="R324">
        <v>1014</v>
      </c>
      <c r="S324">
        <v>0</v>
      </c>
      <c r="T324">
        <v>0.95499999999999996</v>
      </c>
      <c r="U324">
        <v>32.840000000000003</v>
      </c>
      <c r="V324">
        <v>1.113</v>
      </c>
      <c r="W324">
        <v>2.298</v>
      </c>
      <c r="X324">
        <v>102.5</v>
      </c>
      <c r="Y324">
        <v>19.55</v>
      </c>
      <c r="Z324" s="1"/>
      <c r="AA324" s="1"/>
    </row>
    <row r="325" spans="3:27" x14ac:dyDescent="0.25">
      <c r="C325" s="46">
        <f t="shared" si="4"/>
        <v>43875.333333332557</v>
      </c>
      <c r="D325" s="1">
        <v>1065</v>
      </c>
      <c r="E325">
        <v>83.8</v>
      </c>
      <c r="F325">
        <v>23.04</v>
      </c>
      <c r="G325">
        <v>207.9</v>
      </c>
      <c r="H325">
        <v>6.2364999999999997E-2</v>
      </c>
      <c r="I325">
        <v>0</v>
      </c>
      <c r="J325">
        <v>1.018</v>
      </c>
      <c r="K325">
        <v>75.94</v>
      </c>
      <c r="L325" t="s">
        <v>29</v>
      </c>
      <c r="M325">
        <v>0.90600000000000003</v>
      </c>
      <c r="N325">
        <v>13.18</v>
      </c>
      <c r="O325">
        <v>96.1</v>
      </c>
      <c r="P325">
        <v>22.28</v>
      </c>
      <c r="Q325">
        <v>187.9</v>
      </c>
      <c r="R325">
        <v>7999</v>
      </c>
      <c r="S325">
        <v>0</v>
      </c>
      <c r="T325">
        <v>1.587</v>
      </c>
      <c r="U325">
        <v>33.86</v>
      </c>
      <c r="V325">
        <v>1.907</v>
      </c>
      <c r="W325">
        <v>2.5750000000000002</v>
      </c>
      <c r="X325">
        <v>102.6</v>
      </c>
      <c r="Y325">
        <v>22.37</v>
      </c>
      <c r="Z325" s="1"/>
      <c r="AA325" s="1"/>
    </row>
    <row r="326" spans="3:27" x14ac:dyDescent="0.25">
      <c r="C326" s="46">
        <f t="shared" ref="C326:C389" si="5">C325+TIME(1,0,0)</f>
        <v>43875.374999999221</v>
      </c>
      <c r="D326" s="1">
        <v>1066</v>
      </c>
      <c r="E326">
        <v>68.34</v>
      </c>
      <c r="F326">
        <v>27.55</v>
      </c>
      <c r="G326">
        <v>437.1</v>
      </c>
      <c r="H326">
        <v>0.13112989999999999</v>
      </c>
      <c r="I326">
        <v>0</v>
      </c>
      <c r="J326">
        <v>0.66</v>
      </c>
      <c r="K326">
        <v>158.9</v>
      </c>
      <c r="L326" t="s">
        <v>29</v>
      </c>
      <c r="M326">
        <v>0.90600000000000003</v>
      </c>
      <c r="N326">
        <v>13.16</v>
      </c>
      <c r="O326">
        <v>82.4</v>
      </c>
      <c r="P326">
        <v>26.38</v>
      </c>
      <c r="Q326">
        <v>402.3</v>
      </c>
      <c r="R326">
        <v>7999</v>
      </c>
      <c r="S326">
        <v>0</v>
      </c>
      <c r="T326">
        <v>1.198</v>
      </c>
      <c r="U326">
        <v>160.80000000000001</v>
      </c>
      <c r="V326">
        <v>1.4650000000000001</v>
      </c>
      <c r="W326">
        <v>2.8220000000000001</v>
      </c>
      <c r="X326">
        <v>102.6</v>
      </c>
      <c r="Y326">
        <v>28.95</v>
      </c>
      <c r="Z326" s="1"/>
      <c r="AA326" s="1"/>
    </row>
    <row r="327" spans="3:27" x14ac:dyDescent="0.25">
      <c r="C327" s="46">
        <f t="shared" si="5"/>
        <v>43875.416666665886</v>
      </c>
      <c r="D327" s="1">
        <v>1067</v>
      </c>
      <c r="E327">
        <v>65.739999999999995</v>
      </c>
      <c r="F327">
        <v>28.45</v>
      </c>
      <c r="G327">
        <v>642.79999999999995</v>
      </c>
      <c r="H327">
        <v>0.19284989999999999</v>
      </c>
      <c r="I327">
        <v>0</v>
      </c>
      <c r="J327">
        <v>1.482</v>
      </c>
      <c r="K327">
        <v>233.6</v>
      </c>
      <c r="L327" t="s">
        <v>29</v>
      </c>
      <c r="M327">
        <v>0.90500000000000003</v>
      </c>
      <c r="N327">
        <v>13.1</v>
      </c>
      <c r="O327">
        <v>74.13</v>
      </c>
      <c r="P327">
        <v>27.97</v>
      </c>
      <c r="Q327">
        <v>607.9</v>
      </c>
      <c r="R327">
        <v>7999</v>
      </c>
      <c r="S327">
        <v>0</v>
      </c>
      <c r="T327">
        <v>1.5329999999999999</v>
      </c>
      <c r="U327">
        <v>250.6</v>
      </c>
      <c r="V327">
        <v>2.097</v>
      </c>
      <c r="W327">
        <v>2.7919999999999998</v>
      </c>
      <c r="X327">
        <v>102.5</v>
      </c>
      <c r="Y327">
        <v>32.64</v>
      </c>
      <c r="Z327" s="1"/>
      <c r="AA327" s="1"/>
    </row>
    <row r="328" spans="3:27" x14ac:dyDescent="0.25">
      <c r="C328" s="46">
        <f t="shared" si="5"/>
        <v>43875.45833333255</v>
      </c>
      <c r="D328" s="1">
        <v>1068</v>
      </c>
      <c r="E328">
        <v>57.4</v>
      </c>
      <c r="F328">
        <v>29.74</v>
      </c>
      <c r="G328">
        <v>773.4</v>
      </c>
      <c r="H328">
        <v>0.23203109999999999</v>
      </c>
      <c r="I328">
        <v>0</v>
      </c>
      <c r="J328">
        <v>2.3530000000000002</v>
      </c>
      <c r="K328">
        <v>244.7</v>
      </c>
      <c r="L328" t="s">
        <v>29</v>
      </c>
      <c r="M328">
        <v>0.90500000000000003</v>
      </c>
      <c r="N328">
        <v>13.06</v>
      </c>
      <c r="O328">
        <v>64.41</v>
      </c>
      <c r="P328">
        <v>29.38</v>
      </c>
      <c r="Q328">
        <v>748.7</v>
      </c>
      <c r="R328">
        <v>7999</v>
      </c>
      <c r="S328">
        <v>0</v>
      </c>
      <c r="T328">
        <v>2.3090000000000002</v>
      </c>
      <c r="U328">
        <v>254.6</v>
      </c>
      <c r="V328">
        <v>2.9790000000000001</v>
      </c>
      <c r="W328">
        <v>2.62</v>
      </c>
      <c r="X328">
        <v>102.3</v>
      </c>
      <c r="Y328">
        <v>33.36</v>
      </c>
      <c r="Z328" s="1"/>
      <c r="AA328" s="1"/>
    </row>
    <row r="329" spans="3:27" x14ac:dyDescent="0.25">
      <c r="C329" s="46">
        <f t="shared" si="5"/>
        <v>43875.499999999214</v>
      </c>
      <c r="D329" s="1">
        <v>1069</v>
      </c>
      <c r="E329">
        <v>45.02</v>
      </c>
      <c r="F329">
        <v>31.31</v>
      </c>
      <c r="G329">
        <v>856</v>
      </c>
      <c r="H329">
        <v>0.25686999999999999</v>
      </c>
      <c r="I329">
        <v>0</v>
      </c>
      <c r="J329">
        <v>2.79</v>
      </c>
      <c r="K329">
        <v>283.60000000000002</v>
      </c>
      <c r="L329" t="s">
        <v>29</v>
      </c>
      <c r="M329">
        <v>0.90400000000000003</v>
      </c>
      <c r="N329">
        <v>13.04</v>
      </c>
      <c r="O329">
        <v>51.34</v>
      </c>
      <c r="P329">
        <v>30.78</v>
      </c>
      <c r="Q329">
        <v>838</v>
      </c>
      <c r="R329">
        <v>7999</v>
      </c>
      <c r="S329">
        <v>0</v>
      </c>
      <c r="T329">
        <v>2.8719999999999999</v>
      </c>
      <c r="U329">
        <v>315.10000000000002</v>
      </c>
      <c r="V329">
        <v>3.6059999999999999</v>
      </c>
      <c r="W329">
        <v>2.2719999999999998</v>
      </c>
      <c r="X329">
        <v>102.1</v>
      </c>
      <c r="Y329">
        <v>33.85</v>
      </c>
      <c r="Z329" s="1"/>
      <c r="AA329" s="1"/>
    </row>
    <row r="330" spans="3:27" x14ac:dyDescent="0.25">
      <c r="C330" s="46">
        <f t="shared" si="5"/>
        <v>43875.541666665878</v>
      </c>
      <c r="D330" s="1">
        <v>1070</v>
      </c>
      <c r="E330">
        <v>43.2</v>
      </c>
      <c r="F330">
        <v>31.85</v>
      </c>
      <c r="G330">
        <v>859</v>
      </c>
      <c r="H330">
        <v>0.2577623</v>
      </c>
      <c r="I330">
        <v>0</v>
      </c>
      <c r="J330">
        <v>2.46</v>
      </c>
      <c r="K330">
        <v>241.3</v>
      </c>
      <c r="L330" t="s">
        <v>29</v>
      </c>
      <c r="M330">
        <v>0.90200000000000002</v>
      </c>
      <c r="N330">
        <v>13.01</v>
      </c>
      <c r="O330">
        <v>47.8</v>
      </c>
      <c r="P330">
        <v>31.6</v>
      </c>
      <c r="Q330">
        <v>844</v>
      </c>
      <c r="R330">
        <v>7999</v>
      </c>
      <c r="S330">
        <v>0</v>
      </c>
      <c r="T330">
        <v>2.35</v>
      </c>
      <c r="U330">
        <v>283.5</v>
      </c>
      <c r="V330">
        <v>3.1339999999999999</v>
      </c>
      <c r="W330">
        <v>2.2210000000000001</v>
      </c>
      <c r="X330">
        <v>101.9</v>
      </c>
      <c r="Y330">
        <v>34.85</v>
      </c>
      <c r="Z330" s="1"/>
      <c r="AA330" s="1"/>
    </row>
    <row r="331" spans="3:27" x14ac:dyDescent="0.25">
      <c r="C331" s="46">
        <f t="shared" si="5"/>
        <v>43875.583333332543</v>
      </c>
      <c r="D331" s="1">
        <v>1071</v>
      </c>
      <c r="E331">
        <v>51.07</v>
      </c>
      <c r="F331">
        <v>30.96</v>
      </c>
      <c r="G331">
        <v>787.8</v>
      </c>
      <c r="H331">
        <v>0.23634669999999999</v>
      </c>
      <c r="I331">
        <v>0</v>
      </c>
      <c r="J331">
        <v>3.0590000000000002</v>
      </c>
      <c r="K331">
        <v>233.2</v>
      </c>
      <c r="L331" t="s">
        <v>29</v>
      </c>
      <c r="M331">
        <v>0.90200000000000002</v>
      </c>
      <c r="N331">
        <v>13</v>
      </c>
      <c r="O331">
        <v>53.65</v>
      </c>
      <c r="P331">
        <v>30.98</v>
      </c>
      <c r="Q331">
        <v>771.2</v>
      </c>
      <c r="R331">
        <v>7999</v>
      </c>
      <c r="S331">
        <v>0</v>
      </c>
      <c r="T331">
        <v>2.8929999999999998</v>
      </c>
      <c r="U331">
        <v>268.2</v>
      </c>
      <c r="V331">
        <v>3.681</v>
      </c>
      <c r="W331">
        <v>2.415</v>
      </c>
      <c r="X331">
        <v>101.8</v>
      </c>
      <c r="Y331">
        <v>34.159999999999997</v>
      </c>
      <c r="Z331" s="1"/>
      <c r="AA331" s="1"/>
    </row>
    <row r="332" spans="3:27" x14ac:dyDescent="0.25">
      <c r="C332" s="46">
        <f t="shared" si="5"/>
        <v>43875.624999999207</v>
      </c>
      <c r="D332" s="1">
        <v>1072</v>
      </c>
      <c r="E332">
        <v>40.369999999999997</v>
      </c>
      <c r="F332">
        <v>32.119999999999997</v>
      </c>
      <c r="G332">
        <v>658.7</v>
      </c>
      <c r="H332">
        <v>0.19760610000000001</v>
      </c>
      <c r="I332">
        <v>0</v>
      </c>
      <c r="J332">
        <v>3.1349999999999998</v>
      </c>
      <c r="K332">
        <v>217.2</v>
      </c>
      <c r="L332" t="s">
        <v>29</v>
      </c>
      <c r="M332">
        <v>0.90200000000000002</v>
      </c>
      <c r="N332">
        <v>13</v>
      </c>
      <c r="O332">
        <v>45.28</v>
      </c>
      <c r="P332">
        <v>32.03</v>
      </c>
      <c r="Q332">
        <v>636.70000000000005</v>
      </c>
      <c r="R332">
        <v>7999</v>
      </c>
      <c r="S332">
        <v>0</v>
      </c>
      <c r="T332">
        <v>2.9020000000000001</v>
      </c>
      <c r="U332">
        <v>245.7</v>
      </c>
      <c r="V332">
        <v>3.883</v>
      </c>
      <c r="W332">
        <v>2.145</v>
      </c>
      <c r="X332">
        <v>101.7</v>
      </c>
      <c r="Y332">
        <v>34.380000000000003</v>
      </c>
      <c r="Z332" s="1"/>
      <c r="AA332" s="1"/>
    </row>
    <row r="333" spans="3:27" x14ac:dyDescent="0.25">
      <c r="C333" s="46">
        <f t="shared" si="5"/>
        <v>43875.666666665871</v>
      </c>
      <c r="D333" s="1">
        <v>1073</v>
      </c>
      <c r="E333">
        <v>36.67</v>
      </c>
      <c r="F333">
        <v>32.090000000000003</v>
      </c>
      <c r="G333">
        <v>463.6</v>
      </c>
      <c r="H333">
        <v>0.13909289999999999</v>
      </c>
      <c r="I333">
        <v>0</v>
      </c>
      <c r="J333">
        <v>3.2149999999999999</v>
      </c>
      <c r="K333">
        <v>179.1</v>
      </c>
      <c r="L333" t="s">
        <v>29</v>
      </c>
      <c r="M333">
        <v>0.90300000000000002</v>
      </c>
      <c r="N333">
        <v>13</v>
      </c>
      <c r="O333">
        <v>40.56</v>
      </c>
      <c r="P333">
        <v>32.020000000000003</v>
      </c>
      <c r="Q333">
        <v>435.1</v>
      </c>
      <c r="R333">
        <v>7999</v>
      </c>
      <c r="S333">
        <v>0</v>
      </c>
      <c r="T333">
        <v>2.7549999999999999</v>
      </c>
      <c r="U333">
        <v>197.7</v>
      </c>
      <c r="V333">
        <v>3.8149999999999999</v>
      </c>
      <c r="W333">
        <v>1.93</v>
      </c>
      <c r="X333">
        <v>101.6</v>
      </c>
      <c r="Y333">
        <v>34.4</v>
      </c>
      <c r="Z333" s="1"/>
      <c r="AA333" s="1"/>
    </row>
    <row r="334" spans="3:27" x14ac:dyDescent="0.25">
      <c r="C334" s="46">
        <f t="shared" si="5"/>
        <v>43875.708333332535</v>
      </c>
      <c r="D334" s="1">
        <v>1074</v>
      </c>
      <c r="E334">
        <v>39.36</v>
      </c>
      <c r="F334">
        <v>31.05</v>
      </c>
      <c r="G334">
        <v>239.3</v>
      </c>
      <c r="H334">
        <v>7.1797810000000004E-2</v>
      </c>
      <c r="I334">
        <v>0</v>
      </c>
      <c r="J334">
        <v>2.7519999999999998</v>
      </c>
      <c r="K334">
        <v>168.1</v>
      </c>
      <c r="L334" t="s">
        <v>29</v>
      </c>
      <c r="M334">
        <v>0.90300000000000002</v>
      </c>
      <c r="N334">
        <v>13.01</v>
      </c>
      <c r="O334">
        <v>42.19</v>
      </c>
      <c r="P334">
        <v>31.02</v>
      </c>
      <c r="Q334">
        <v>218.8</v>
      </c>
      <c r="R334">
        <v>7999</v>
      </c>
      <c r="S334">
        <v>0</v>
      </c>
      <c r="T334">
        <v>2.2639999999999998</v>
      </c>
      <c r="U334">
        <v>187.9</v>
      </c>
      <c r="V334">
        <v>3.2029999999999998</v>
      </c>
      <c r="W334">
        <v>1.897</v>
      </c>
      <c r="X334">
        <v>101.6</v>
      </c>
      <c r="Y334">
        <v>33.01</v>
      </c>
      <c r="Z334" s="1"/>
      <c r="AA334" s="1"/>
    </row>
    <row r="335" spans="3:27" x14ac:dyDescent="0.25">
      <c r="C335" s="46">
        <f t="shared" si="5"/>
        <v>43875.7499999992</v>
      </c>
      <c r="D335" s="1">
        <v>1075</v>
      </c>
      <c r="E335">
        <v>47.02</v>
      </c>
      <c r="F335">
        <v>29.13</v>
      </c>
      <c r="G335">
        <v>47.6</v>
      </c>
      <c r="H335">
        <v>1.427987E-2</v>
      </c>
      <c r="I335">
        <v>0</v>
      </c>
      <c r="J335">
        <v>1.5660000000000001</v>
      </c>
      <c r="K335">
        <v>161.6</v>
      </c>
      <c r="L335" t="s">
        <v>29</v>
      </c>
      <c r="M335">
        <v>0.90500000000000003</v>
      </c>
      <c r="N335">
        <v>12.97</v>
      </c>
      <c r="O335">
        <v>48.28</v>
      </c>
      <c r="P335">
        <v>29.23</v>
      </c>
      <c r="Q335">
        <v>44.9</v>
      </c>
      <c r="R335">
        <v>2694</v>
      </c>
      <c r="S335">
        <v>0</v>
      </c>
      <c r="T335">
        <v>1.111</v>
      </c>
      <c r="U335">
        <v>181.8</v>
      </c>
      <c r="V335">
        <v>1.6950000000000001</v>
      </c>
      <c r="W335">
        <v>1.96</v>
      </c>
      <c r="X335">
        <v>101.7</v>
      </c>
      <c r="Y335">
        <v>30.16</v>
      </c>
      <c r="Z335" s="1"/>
      <c r="AA335" s="1"/>
    </row>
    <row r="336" spans="3:27" x14ac:dyDescent="0.25">
      <c r="C336" s="46">
        <f t="shared" si="5"/>
        <v>43875.791666665864</v>
      </c>
      <c r="D336" s="1">
        <v>1076</v>
      </c>
      <c r="E336">
        <v>54.22</v>
      </c>
      <c r="F336">
        <v>27.72</v>
      </c>
      <c r="G336">
        <v>6.8000000000000005E-2</v>
      </c>
      <c r="H336" s="25">
        <v>2.0336899999999998E-5</v>
      </c>
      <c r="I336">
        <v>0</v>
      </c>
      <c r="J336">
        <v>1.9890000000000001</v>
      </c>
      <c r="K336">
        <v>182.7</v>
      </c>
      <c r="L336" t="s">
        <v>29</v>
      </c>
      <c r="M336">
        <v>0.90500000000000003</v>
      </c>
      <c r="N336">
        <v>12.76</v>
      </c>
      <c r="O336">
        <v>55.04</v>
      </c>
      <c r="P336">
        <v>27.84</v>
      </c>
      <c r="Q336">
        <v>0</v>
      </c>
      <c r="R336">
        <v>0</v>
      </c>
      <c r="S336">
        <v>0</v>
      </c>
      <c r="T336">
        <v>1.5840000000000001</v>
      </c>
      <c r="U336">
        <v>209.4</v>
      </c>
      <c r="V336">
        <v>2.35</v>
      </c>
      <c r="W336">
        <v>2.06</v>
      </c>
      <c r="X336">
        <v>101.8</v>
      </c>
      <c r="Y336">
        <v>27.64</v>
      </c>
      <c r="Z336" s="1"/>
      <c r="AA336" s="1"/>
    </row>
    <row r="337" spans="3:27" x14ac:dyDescent="0.25">
      <c r="C337" s="46">
        <f t="shared" si="5"/>
        <v>43875.833333332528</v>
      </c>
      <c r="D337" s="1">
        <v>1077</v>
      </c>
      <c r="E337">
        <v>60.19</v>
      </c>
      <c r="F337">
        <v>26.92</v>
      </c>
      <c r="G337">
        <v>0</v>
      </c>
      <c r="H337">
        <v>0</v>
      </c>
      <c r="I337">
        <v>0</v>
      </c>
      <c r="J337">
        <v>0.99099999999999999</v>
      </c>
      <c r="K337">
        <v>191.6</v>
      </c>
      <c r="L337" t="s">
        <v>29</v>
      </c>
      <c r="M337">
        <v>0.90500000000000003</v>
      </c>
      <c r="N337">
        <v>12.68</v>
      </c>
      <c r="O337">
        <v>61.53</v>
      </c>
      <c r="P337">
        <v>26.89</v>
      </c>
      <c r="Q337">
        <v>0</v>
      </c>
      <c r="R337">
        <v>0</v>
      </c>
      <c r="S337">
        <v>0</v>
      </c>
      <c r="T337">
        <v>0.97</v>
      </c>
      <c r="U337">
        <v>212.5</v>
      </c>
      <c r="V337">
        <v>1.3089999999999999</v>
      </c>
      <c r="W337">
        <v>2.1800000000000002</v>
      </c>
      <c r="X337">
        <v>102</v>
      </c>
      <c r="Y337">
        <v>26.84</v>
      </c>
      <c r="Z337" s="1"/>
      <c r="AA337" s="1"/>
    </row>
    <row r="338" spans="3:27" x14ac:dyDescent="0.25">
      <c r="C338" s="46">
        <f t="shared" si="5"/>
        <v>43875.874999999192</v>
      </c>
      <c r="D338" s="1">
        <v>1078</v>
      </c>
      <c r="E338">
        <v>63.77</v>
      </c>
      <c r="F338">
        <v>26.61</v>
      </c>
      <c r="G338">
        <v>0</v>
      </c>
      <c r="H338">
        <v>0</v>
      </c>
      <c r="I338">
        <v>0</v>
      </c>
      <c r="J338">
        <v>1.3</v>
      </c>
      <c r="K338">
        <v>225.2</v>
      </c>
      <c r="L338" t="s">
        <v>29</v>
      </c>
      <c r="M338">
        <v>0.90500000000000003</v>
      </c>
      <c r="N338">
        <v>12.64</v>
      </c>
      <c r="O338">
        <v>65.52</v>
      </c>
      <c r="P338">
        <v>26.64</v>
      </c>
      <c r="Q338">
        <v>0</v>
      </c>
      <c r="R338">
        <v>0</v>
      </c>
      <c r="S338">
        <v>0</v>
      </c>
      <c r="T338">
        <v>1.1319999999999999</v>
      </c>
      <c r="U338">
        <v>256.60000000000002</v>
      </c>
      <c r="V338">
        <v>1.5489999999999999</v>
      </c>
      <c r="W338">
        <v>2.2850000000000001</v>
      </c>
      <c r="X338">
        <v>102.2</v>
      </c>
      <c r="Y338">
        <v>26.32</v>
      </c>
      <c r="Z338" s="1"/>
      <c r="AA338" s="1"/>
    </row>
    <row r="339" spans="3:27" x14ac:dyDescent="0.25">
      <c r="C339" s="46">
        <f t="shared" si="5"/>
        <v>43875.916666665857</v>
      </c>
      <c r="D339" s="1">
        <v>1079</v>
      </c>
      <c r="E339">
        <v>75.510000000000005</v>
      </c>
      <c r="F339">
        <v>25.31</v>
      </c>
      <c r="G339">
        <v>0</v>
      </c>
      <c r="H339">
        <v>0</v>
      </c>
      <c r="I339">
        <v>0</v>
      </c>
      <c r="J339">
        <v>0.69599999999999995</v>
      </c>
      <c r="K339">
        <v>178.5</v>
      </c>
      <c r="L339" t="s">
        <v>29</v>
      </c>
      <c r="M339">
        <v>0.90400000000000003</v>
      </c>
      <c r="N339">
        <v>12.63</v>
      </c>
      <c r="O339">
        <v>76.66</v>
      </c>
      <c r="P339">
        <v>25.27</v>
      </c>
      <c r="Q339">
        <v>0</v>
      </c>
      <c r="R339">
        <v>0</v>
      </c>
      <c r="S339">
        <v>0</v>
      </c>
      <c r="T339">
        <v>0.622</v>
      </c>
      <c r="U339">
        <v>197.5</v>
      </c>
      <c r="V339">
        <v>0.82799999999999996</v>
      </c>
      <c r="W339">
        <v>2.4660000000000002</v>
      </c>
      <c r="X339">
        <v>102.3</v>
      </c>
      <c r="Y339">
        <v>25.37</v>
      </c>
      <c r="Z339" s="1"/>
      <c r="AA339" s="1"/>
    </row>
    <row r="340" spans="3:27" x14ac:dyDescent="0.25">
      <c r="C340" s="46">
        <f t="shared" si="5"/>
        <v>43875.958333332521</v>
      </c>
      <c r="D340" s="1">
        <v>1080</v>
      </c>
      <c r="E340">
        <v>82.6</v>
      </c>
      <c r="F340">
        <v>23.66</v>
      </c>
      <c r="G340">
        <v>0</v>
      </c>
      <c r="H340">
        <v>0</v>
      </c>
      <c r="I340">
        <v>0</v>
      </c>
      <c r="J340">
        <v>0.186</v>
      </c>
      <c r="K340">
        <v>158.69999999999999</v>
      </c>
      <c r="L340" t="s">
        <v>29</v>
      </c>
      <c r="M340">
        <v>0.90400000000000003</v>
      </c>
      <c r="N340">
        <v>12.62</v>
      </c>
      <c r="O340">
        <v>84.3</v>
      </c>
      <c r="P340">
        <v>23.66</v>
      </c>
      <c r="Q340">
        <v>0</v>
      </c>
      <c r="R340">
        <v>0</v>
      </c>
      <c r="S340">
        <v>0</v>
      </c>
      <c r="T340">
        <v>0.379</v>
      </c>
      <c r="U340">
        <v>163.6</v>
      </c>
      <c r="V340">
        <v>0.48399999999999999</v>
      </c>
      <c r="W340">
        <v>2.4630000000000001</v>
      </c>
      <c r="X340">
        <v>102.4</v>
      </c>
      <c r="Y340">
        <v>23.6</v>
      </c>
      <c r="Z340" s="89">
        <f>SUM(G317:G340)/1025</f>
        <v>5.8580087804878058</v>
      </c>
      <c r="AA340" s="89">
        <f>SUM(Q317:Q340)/1025</f>
        <v>5.6120975609756094</v>
      </c>
    </row>
    <row r="341" spans="3:27" x14ac:dyDescent="0.25">
      <c r="C341" s="46">
        <f t="shared" si="5"/>
        <v>43875.999999999185</v>
      </c>
      <c r="D341" s="1">
        <v>1081</v>
      </c>
      <c r="E341">
        <v>81.7</v>
      </c>
      <c r="F341">
        <v>24.18</v>
      </c>
      <c r="G341">
        <v>0</v>
      </c>
      <c r="H341">
        <v>0</v>
      </c>
      <c r="I341">
        <v>0</v>
      </c>
      <c r="J341">
        <v>0.83899999999999997</v>
      </c>
      <c r="K341">
        <v>210</v>
      </c>
      <c r="L341" t="s">
        <v>29</v>
      </c>
      <c r="M341">
        <v>0.90300000000000002</v>
      </c>
      <c r="N341">
        <v>12.61</v>
      </c>
      <c r="O341">
        <v>84.6</v>
      </c>
      <c r="P341">
        <v>24.18</v>
      </c>
      <c r="Q341">
        <v>0</v>
      </c>
      <c r="R341">
        <v>0</v>
      </c>
      <c r="S341">
        <v>0</v>
      </c>
      <c r="T341">
        <v>0.82499999999999996</v>
      </c>
      <c r="U341">
        <v>218.2</v>
      </c>
      <c r="V341">
        <v>1.0629999999999999</v>
      </c>
      <c r="W341">
        <v>2.552</v>
      </c>
      <c r="X341">
        <v>102.4</v>
      </c>
      <c r="Y341">
        <v>23.79</v>
      </c>
      <c r="Z341" s="1"/>
      <c r="AA341" s="1"/>
    </row>
    <row r="342" spans="3:27" x14ac:dyDescent="0.25">
      <c r="C342" s="46">
        <f t="shared" si="5"/>
        <v>43876.041666665849</v>
      </c>
      <c r="D342" s="1">
        <v>1082</v>
      </c>
      <c r="E342">
        <v>82.9</v>
      </c>
      <c r="F342">
        <v>23.8</v>
      </c>
      <c r="G342">
        <v>0</v>
      </c>
      <c r="H342">
        <v>0</v>
      </c>
      <c r="I342">
        <v>0</v>
      </c>
      <c r="J342">
        <v>0.53900000000000003</v>
      </c>
      <c r="K342">
        <v>112.2</v>
      </c>
      <c r="L342" t="s">
        <v>29</v>
      </c>
      <c r="M342">
        <v>0.90300000000000002</v>
      </c>
      <c r="N342">
        <v>12.61</v>
      </c>
      <c r="O342">
        <v>86.1</v>
      </c>
      <c r="P342">
        <v>23.82</v>
      </c>
      <c r="Q342">
        <v>0</v>
      </c>
      <c r="R342">
        <v>0</v>
      </c>
      <c r="S342">
        <v>0</v>
      </c>
      <c r="T342">
        <v>0.75700000000000001</v>
      </c>
      <c r="U342">
        <v>92.7</v>
      </c>
      <c r="V342">
        <v>0.92500000000000004</v>
      </c>
      <c r="W342">
        <v>2.5419999999999998</v>
      </c>
      <c r="X342">
        <v>102.4</v>
      </c>
      <c r="Y342">
        <v>23.68</v>
      </c>
      <c r="Z342" s="1"/>
      <c r="AA342" s="1"/>
    </row>
    <row r="343" spans="3:27" x14ac:dyDescent="0.25">
      <c r="C343" s="46">
        <f t="shared" si="5"/>
        <v>43876.083333332514</v>
      </c>
      <c r="D343" s="1">
        <v>1083</v>
      </c>
      <c r="E343">
        <v>85.2</v>
      </c>
      <c r="F343">
        <v>23.21</v>
      </c>
      <c r="G343">
        <v>0</v>
      </c>
      <c r="H343">
        <v>0</v>
      </c>
      <c r="I343">
        <v>0</v>
      </c>
      <c r="J343">
        <v>0.88300000000000001</v>
      </c>
      <c r="K343">
        <v>86.9</v>
      </c>
      <c r="L343" t="s">
        <v>29</v>
      </c>
      <c r="M343">
        <v>0.90200000000000002</v>
      </c>
      <c r="N343">
        <v>12.59</v>
      </c>
      <c r="O343">
        <v>88.4</v>
      </c>
      <c r="P343">
        <v>23.22</v>
      </c>
      <c r="Q343">
        <v>0</v>
      </c>
      <c r="R343">
        <v>0</v>
      </c>
      <c r="S343">
        <v>0</v>
      </c>
      <c r="T343">
        <v>0.81399999999999995</v>
      </c>
      <c r="U343">
        <v>76.8</v>
      </c>
      <c r="V343">
        <v>0.998</v>
      </c>
      <c r="W343">
        <v>2.516</v>
      </c>
      <c r="X343">
        <v>102.4</v>
      </c>
      <c r="Y343">
        <v>23.25</v>
      </c>
      <c r="Z343" s="1"/>
      <c r="AA343" s="1"/>
    </row>
    <row r="344" spans="3:27" x14ac:dyDescent="0.25">
      <c r="C344" s="46">
        <f t="shared" si="5"/>
        <v>43876.124999999178</v>
      </c>
      <c r="D344" s="1">
        <v>1084</v>
      </c>
      <c r="E344">
        <v>88.2</v>
      </c>
      <c r="F344">
        <v>22.22</v>
      </c>
      <c r="G344">
        <v>0</v>
      </c>
      <c r="H344">
        <v>0</v>
      </c>
      <c r="I344">
        <v>0</v>
      </c>
      <c r="J344">
        <v>0.183</v>
      </c>
      <c r="K344">
        <v>79.36</v>
      </c>
      <c r="L344" t="s">
        <v>29</v>
      </c>
      <c r="M344">
        <v>0.90200000000000002</v>
      </c>
      <c r="N344">
        <v>12.58</v>
      </c>
      <c r="O344">
        <v>91.5</v>
      </c>
      <c r="P344">
        <v>22.15</v>
      </c>
      <c r="Q344">
        <v>0</v>
      </c>
      <c r="R344">
        <v>0</v>
      </c>
      <c r="S344">
        <v>0</v>
      </c>
      <c r="T344">
        <v>0.47499999999999998</v>
      </c>
      <c r="U344">
        <v>62.02</v>
      </c>
      <c r="V344">
        <v>0.58499999999999996</v>
      </c>
      <c r="W344">
        <v>2.4420000000000002</v>
      </c>
      <c r="X344">
        <v>102.3</v>
      </c>
      <c r="Y344">
        <v>22.22</v>
      </c>
      <c r="Z344" s="1"/>
      <c r="AA344" s="1"/>
    </row>
    <row r="345" spans="3:27" x14ac:dyDescent="0.25">
      <c r="C345" s="46">
        <f t="shared" si="5"/>
        <v>43876.166666665842</v>
      </c>
      <c r="D345" s="1">
        <v>1085</v>
      </c>
      <c r="E345">
        <v>93</v>
      </c>
      <c r="F345">
        <v>21.07</v>
      </c>
      <c r="G345">
        <v>0</v>
      </c>
      <c r="H345">
        <v>0</v>
      </c>
      <c r="I345">
        <v>0</v>
      </c>
      <c r="J345">
        <v>0.38300000000000001</v>
      </c>
      <c r="K345">
        <v>88.8</v>
      </c>
      <c r="L345" t="s">
        <v>29</v>
      </c>
      <c r="M345">
        <v>0.90100000000000002</v>
      </c>
      <c r="N345">
        <v>12.57</v>
      </c>
      <c r="O345">
        <v>95.5</v>
      </c>
      <c r="P345">
        <v>21.04</v>
      </c>
      <c r="Q345">
        <v>0</v>
      </c>
      <c r="R345">
        <v>0</v>
      </c>
      <c r="S345">
        <v>0</v>
      </c>
      <c r="T345">
        <v>0.64600000000000002</v>
      </c>
      <c r="U345">
        <v>107.5</v>
      </c>
      <c r="V345">
        <v>0.75700000000000001</v>
      </c>
      <c r="W345">
        <v>2.379</v>
      </c>
      <c r="X345">
        <v>102.3</v>
      </c>
      <c r="Y345">
        <v>20.91</v>
      </c>
      <c r="Z345" s="1"/>
      <c r="AA345" s="1"/>
    </row>
    <row r="346" spans="3:27" x14ac:dyDescent="0.25">
      <c r="C346" s="46">
        <f t="shared" si="5"/>
        <v>43876.208333332506</v>
      </c>
      <c r="D346" s="1">
        <v>1086</v>
      </c>
      <c r="E346">
        <v>93.7</v>
      </c>
      <c r="F346">
        <v>20.6</v>
      </c>
      <c r="G346">
        <v>0</v>
      </c>
      <c r="H346">
        <v>0</v>
      </c>
      <c r="I346">
        <v>0</v>
      </c>
      <c r="J346">
        <v>0.22600000000000001</v>
      </c>
      <c r="K346">
        <v>95.3</v>
      </c>
      <c r="L346" t="s">
        <v>29</v>
      </c>
      <c r="M346">
        <v>0.90100000000000002</v>
      </c>
      <c r="N346">
        <v>12.55</v>
      </c>
      <c r="O346">
        <v>97.4</v>
      </c>
      <c r="P346">
        <v>20.51</v>
      </c>
      <c r="Q346">
        <v>0</v>
      </c>
      <c r="R346">
        <v>0</v>
      </c>
      <c r="S346">
        <v>0</v>
      </c>
      <c r="T346">
        <v>0.6</v>
      </c>
      <c r="U346">
        <v>123</v>
      </c>
      <c r="V346">
        <v>0.70899999999999996</v>
      </c>
      <c r="W346">
        <v>2.3460000000000001</v>
      </c>
      <c r="X346">
        <v>102.3</v>
      </c>
      <c r="Y346">
        <v>20.39</v>
      </c>
      <c r="Z346" s="1"/>
      <c r="AA346" s="1"/>
    </row>
    <row r="347" spans="3:27" x14ac:dyDescent="0.25">
      <c r="C347" s="46">
        <f t="shared" si="5"/>
        <v>43876.249999999171</v>
      </c>
      <c r="D347" s="1">
        <v>1087</v>
      </c>
      <c r="E347">
        <v>95.6</v>
      </c>
      <c r="F347">
        <v>19.93</v>
      </c>
      <c r="G347">
        <v>1.7000000000000001E-2</v>
      </c>
      <c r="H347" s="25">
        <v>5.088537E-6</v>
      </c>
      <c r="I347">
        <v>0</v>
      </c>
      <c r="J347">
        <v>6.0999999999999999E-2</v>
      </c>
      <c r="K347">
        <v>67.25</v>
      </c>
      <c r="L347" t="s">
        <v>29</v>
      </c>
      <c r="M347">
        <v>0.9</v>
      </c>
      <c r="N347">
        <v>12.54</v>
      </c>
      <c r="O347">
        <v>98.9</v>
      </c>
      <c r="P347">
        <v>19.850000000000001</v>
      </c>
      <c r="Q347">
        <v>0</v>
      </c>
      <c r="R347">
        <v>0</v>
      </c>
      <c r="S347">
        <v>0</v>
      </c>
      <c r="T347">
        <v>0.64700000000000002</v>
      </c>
      <c r="U347">
        <v>39.43</v>
      </c>
      <c r="V347">
        <v>0.73699999999999999</v>
      </c>
      <c r="W347">
        <v>2.2909999999999999</v>
      </c>
      <c r="X347">
        <v>102.3</v>
      </c>
      <c r="Y347">
        <v>19.66</v>
      </c>
      <c r="Z347" s="1"/>
      <c r="AA347" s="1"/>
    </row>
    <row r="348" spans="3:27" x14ac:dyDescent="0.25">
      <c r="C348" s="46">
        <f t="shared" si="5"/>
        <v>43876.291666665835</v>
      </c>
      <c r="D348" s="1">
        <v>1088</v>
      </c>
      <c r="E348">
        <v>94.3</v>
      </c>
      <c r="F348">
        <v>20.5</v>
      </c>
      <c r="G348">
        <v>37.28</v>
      </c>
      <c r="H348">
        <v>1.1184599999999999E-2</v>
      </c>
      <c r="I348">
        <v>0</v>
      </c>
      <c r="J348">
        <v>2.5999999999999999E-2</v>
      </c>
      <c r="K348">
        <v>87.2</v>
      </c>
      <c r="L348" t="s">
        <v>29</v>
      </c>
      <c r="M348">
        <v>0.89900000000000002</v>
      </c>
      <c r="N348">
        <v>12.61</v>
      </c>
      <c r="O348">
        <v>99</v>
      </c>
      <c r="P348">
        <v>20.29</v>
      </c>
      <c r="Q348">
        <v>17.920000000000002</v>
      </c>
      <c r="R348">
        <v>1075</v>
      </c>
      <c r="S348">
        <v>0</v>
      </c>
      <c r="T348">
        <v>0.68799999999999994</v>
      </c>
      <c r="U348">
        <v>40.35</v>
      </c>
      <c r="V348">
        <v>0.83599999999999997</v>
      </c>
      <c r="W348">
        <v>2.3540000000000001</v>
      </c>
      <c r="X348">
        <v>102.4</v>
      </c>
      <c r="Y348">
        <v>19.920000000000002</v>
      </c>
      <c r="Z348" s="1"/>
      <c r="AA348" s="1"/>
    </row>
    <row r="349" spans="3:27" x14ac:dyDescent="0.25">
      <c r="C349" s="46">
        <f t="shared" si="5"/>
        <v>43876.333333332499</v>
      </c>
      <c r="D349" s="1">
        <v>1089</v>
      </c>
      <c r="E349">
        <v>79</v>
      </c>
      <c r="F349">
        <v>25.16</v>
      </c>
      <c r="G349">
        <v>215.1</v>
      </c>
      <c r="H349">
        <v>6.4525180000000001E-2</v>
      </c>
      <c r="I349">
        <v>0</v>
      </c>
      <c r="J349">
        <v>0</v>
      </c>
      <c r="K349">
        <v>74.930000000000007</v>
      </c>
      <c r="L349" t="s">
        <v>29</v>
      </c>
      <c r="M349">
        <v>0.89900000000000002</v>
      </c>
      <c r="N349">
        <v>13.17</v>
      </c>
      <c r="O349">
        <v>95.9</v>
      </c>
      <c r="P349">
        <v>23.24</v>
      </c>
      <c r="Q349">
        <v>194.7</v>
      </c>
      <c r="R349">
        <v>7999</v>
      </c>
      <c r="S349">
        <v>0</v>
      </c>
      <c r="T349">
        <v>0.92900000000000005</v>
      </c>
      <c r="U349">
        <v>108.6</v>
      </c>
      <c r="V349">
        <v>1.0469999999999999</v>
      </c>
      <c r="W349">
        <v>2.7240000000000002</v>
      </c>
      <c r="X349">
        <v>102.5</v>
      </c>
      <c r="Y349">
        <v>23.44</v>
      </c>
      <c r="Z349" s="1"/>
      <c r="AA349" s="1"/>
    </row>
    <row r="350" spans="3:27" x14ac:dyDescent="0.25">
      <c r="C350" s="46">
        <f t="shared" si="5"/>
        <v>43876.374999999163</v>
      </c>
      <c r="D350" s="1">
        <v>1090</v>
      </c>
      <c r="E350">
        <v>65.78</v>
      </c>
      <c r="F350">
        <v>27.95</v>
      </c>
      <c r="G350">
        <v>442.3</v>
      </c>
      <c r="H350">
        <v>0.1326765</v>
      </c>
      <c r="I350">
        <v>0</v>
      </c>
      <c r="J350">
        <v>0</v>
      </c>
      <c r="K350">
        <v>211.9</v>
      </c>
      <c r="L350" t="s">
        <v>29</v>
      </c>
      <c r="M350">
        <v>0.89800000000000002</v>
      </c>
      <c r="N350">
        <v>13.13</v>
      </c>
      <c r="O350">
        <v>79.989999999999995</v>
      </c>
      <c r="P350">
        <v>26.66</v>
      </c>
      <c r="Q350">
        <v>406.6</v>
      </c>
      <c r="R350">
        <v>7999</v>
      </c>
      <c r="S350">
        <v>0</v>
      </c>
      <c r="T350">
        <v>1.2050000000000001</v>
      </c>
      <c r="U350">
        <v>275.39999999999998</v>
      </c>
      <c r="V350">
        <v>1.524</v>
      </c>
      <c r="W350">
        <v>2.786</v>
      </c>
      <c r="X350">
        <v>102.5</v>
      </c>
      <c r="Y350">
        <v>29.69</v>
      </c>
      <c r="Z350" s="1"/>
      <c r="AA350" s="1"/>
    </row>
    <row r="351" spans="3:27" x14ac:dyDescent="0.25">
      <c r="C351" s="46">
        <f t="shared" si="5"/>
        <v>43876.416666665828</v>
      </c>
      <c r="D351" s="1">
        <v>1091</v>
      </c>
      <c r="E351">
        <v>64.59</v>
      </c>
      <c r="F351">
        <v>28.13</v>
      </c>
      <c r="G351">
        <v>618.20000000000005</v>
      </c>
      <c r="H351">
        <v>0.18544620000000001</v>
      </c>
      <c r="I351">
        <v>0</v>
      </c>
      <c r="J351">
        <v>1.476</v>
      </c>
      <c r="K351">
        <v>246.5</v>
      </c>
      <c r="L351" t="s">
        <v>29</v>
      </c>
      <c r="M351">
        <v>0.89700000000000002</v>
      </c>
      <c r="N351">
        <v>13.08</v>
      </c>
      <c r="O351">
        <v>71.28</v>
      </c>
      <c r="P351">
        <v>28.01</v>
      </c>
      <c r="Q351">
        <v>579.79999999999995</v>
      </c>
      <c r="R351">
        <v>7999</v>
      </c>
      <c r="S351">
        <v>0</v>
      </c>
      <c r="T351">
        <v>1.5860000000000001</v>
      </c>
      <c r="U351">
        <v>281.10000000000002</v>
      </c>
      <c r="V351">
        <v>2.2010000000000001</v>
      </c>
      <c r="W351">
        <v>2.6949999999999998</v>
      </c>
      <c r="X351">
        <v>102.5</v>
      </c>
      <c r="Y351">
        <v>32.65</v>
      </c>
      <c r="Z351" s="1"/>
      <c r="AA351" s="1"/>
    </row>
    <row r="352" spans="3:27" x14ac:dyDescent="0.25">
      <c r="C352" s="46">
        <f t="shared" si="5"/>
        <v>43876.458333332492</v>
      </c>
      <c r="D352" s="1">
        <v>1092</v>
      </c>
      <c r="E352">
        <v>58.31</v>
      </c>
      <c r="F352">
        <v>29.27</v>
      </c>
      <c r="G352">
        <v>715.8</v>
      </c>
      <c r="H352">
        <v>0.21473680000000001</v>
      </c>
      <c r="I352">
        <v>0</v>
      </c>
      <c r="J352">
        <v>2.008</v>
      </c>
      <c r="K352">
        <v>250</v>
      </c>
      <c r="L352" t="s">
        <v>29</v>
      </c>
      <c r="M352">
        <v>0.89600000000000002</v>
      </c>
      <c r="N352">
        <v>13.05</v>
      </c>
      <c r="O352">
        <v>63.81</v>
      </c>
      <c r="P352">
        <v>29.09</v>
      </c>
      <c r="Q352">
        <v>690.4</v>
      </c>
      <c r="R352">
        <v>7999</v>
      </c>
      <c r="S352">
        <v>0</v>
      </c>
      <c r="T352">
        <v>1.8839999999999999</v>
      </c>
      <c r="U352">
        <v>283.39999999999998</v>
      </c>
      <c r="V352">
        <v>2.5910000000000002</v>
      </c>
      <c r="W352">
        <v>2.573</v>
      </c>
      <c r="X352">
        <v>102.3</v>
      </c>
      <c r="Y352">
        <v>32.97</v>
      </c>
      <c r="Z352" s="1"/>
      <c r="AA352" s="1"/>
    </row>
    <row r="353" spans="3:27" x14ac:dyDescent="0.25">
      <c r="C353" s="46">
        <f t="shared" si="5"/>
        <v>43876.499999999156</v>
      </c>
      <c r="D353" s="1">
        <v>1093</v>
      </c>
      <c r="E353">
        <v>57.5</v>
      </c>
      <c r="F353">
        <v>29.78</v>
      </c>
      <c r="G353">
        <v>671.1</v>
      </c>
      <c r="H353">
        <v>0.2013334</v>
      </c>
      <c r="I353">
        <v>0</v>
      </c>
      <c r="J353">
        <v>3.2469999999999999</v>
      </c>
      <c r="K353">
        <v>297.3</v>
      </c>
      <c r="L353" t="s">
        <v>29</v>
      </c>
      <c r="M353">
        <v>0.89500000000000002</v>
      </c>
      <c r="N353">
        <v>13.03</v>
      </c>
      <c r="O353">
        <v>62.16</v>
      </c>
      <c r="P353">
        <v>29.56</v>
      </c>
      <c r="Q353">
        <v>668.4</v>
      </c>
      <c r="R353">
        <v>7999</v>
      </c>
      <c r="S353">
        <v>0</v>
      </c>
      <c r="T353">
        <v>3.319</v>
      </c>
      <c r="U353">
        <v>313.8</v>
      </c>
      <c r="V353">
        <v>4.3579999999999997</v>
      </c>
      <c r="W353">
        <v>2.5659999999999998</v>
      </c>
      <c r="X353">
        <v>102.1</v>
      </c>
      <c r="Y353">
        <v>32.97</v>
      </c>
      <c r="Z353" s="1"/>
      <c r="AA353" s="1"/>
    </row>
    <row r="354" spans="3:27" x14ac:dyDescent="0.25">
      <c r="C354" s="46">
        <f t="shared" si="5"/>
        <v>43876.54166666582</v>
      </c>
      <c r="D354" s="1">
        <v>1094</v>
      </c>
      <c r="E354">
        <v>59.97</v>
      </c>
      <c r="F354">
        <v>29.35</v>
      </c>
      <c r="G354">
        <v>694.7</v>
      </c>
      <c r="H354">
        <v>0.20840939999999999</v>
      </c>
      <c r="I354">
        <v>0</v>
      </c>
      <c r="J354">
        <v>3.1440000000000001</v>
      </c>
      <c r="K354">
        <v>264.60000000000002</v>
      </c>
      <c r="L354" t="s">
        <v>29</v>
      </c>
      <c r="M354">
        <v>0.89500000000000002</v>
      </c>
      <c r="N354">
        <v>13.04</v>
      </c>
      <c r="O354">
        <v>64.45</v>
      </c>
      <c r="P354">
        <v>29.12</v>
      </c>
      <c r="Q354">
        <v>676.6</v>
      </c>
      <c r="R354">
        <v>7999</v>
      </c>
      <c r="S354">
        <v>0</v>
      </c>
      <c r="T354">
        <v>3.1059999999999999</v>
      </c>
      <c r="U354">
        <v>271.5</v>
      </c>
      <c r="V354">
        <v>4.03</v>
      </c>
      <c r="W354">
        <v>2.5910000000000002</v>
      </c>
      <c r="X354">
        <v>102.1</v>
      </c>
      <c r="Y354">
        <v>31.6</v>
      </c>
      <c r="Z354" s="1"/>
      <c r="AA354" s="1"/>
    </row>
    <row r="355" spans="3:27" x14ac:dyDescent="0.25">
      <c r="C355" s="46">
        <f t="shared" si="5"/>
        <v>43876.583333332484</v>
      </c>
      <c r="D355" s="1">
        <v>1095</v>
      </c>
      <c r="E355">
        <v>61.47</v>
      </c>
      <c r="F355">
        <v>29.53</v>
      </c>
      <c r="G355">
        <v>755.6</v>
      </c>
      <c r="H355">
        <v>0.22667899999999999</v>
      </c>
      <c r="I355">
        <v>0</v>
      </c>
      <c r="J355">
        <v>3.0619999999999998</v>
      </c>
      <c r="K355">
        <v>286.7</v>
      </c>
      <c r="L355" t="s">
        <v>29</v>
      </c>
      <c r="M355">
        <v>0.89400000000000002</v>
      </c>
      <c r="N355">
        <v>13.03</v>
      </c>
      <c r="O355">
        <v>66.59</v>
      </c>
      <c r="P355">
        <v>29.11</v>
      </c>
      <c r="Q355">
        <v>745</v>
      </c>
      <c r="R355">
        <v>7999</v>
      </c>
      <c r="S355">
        <v>0</v>
      </c>
      <c r="T355">
        <v>3.06</v>
      </c>
      <c r="U355">
        <v>313.89999999999998</v>
      </c>
      <c r="V355">
        <v>3.9220000000000002</v>
      </c>
      <c r="W355">
        <v>2.6819999999999999</v>
      </c>
      <c r="X355">
        <v>102</v>
      </c>
      <c r="Y355">
        <v>31.97</v>
      </c>
      <c r="Z355" s="1"/>
      <c r="AA355" s="1"/>
    </row>
    <row r="356" spans="3:27" x14ac:dyDescent="0.25">
      <c r="C356" s="46">
        <f t="shared" si="5"/>
        <v>43876.624999999149</v>
      </c>
      <c r="D356" s="1">
        <v>1096</v>
      </c>
      <c r="E356">
        <v>62.74</v>
      </c>
      <c r="F356">
        <v>28.85</v>
      </c>
      <c r="G356">
        <v>457.4</v>
      </c>
      <c r="H356">
        <v>0.1372285</v>
      </c>
      <c r="I356">
        <v>0</v>
      </c>
      <c r="J356">
        <v>2.863</v>
      </c>
      <c r="K356">
        <v>266.2</v>
      </c>
      <c r="L356" t="s">
        <v>29</v>
      </c>
      <c r="M356">
        <v>0.89400000000000002</v>
      </c>
      <c r="N356">
        <v>13.03</v>
      </c>
      <c r="O356">
        <v>66.680000000000007</v>
      </c>
      <c r="P356">
        <v>28.7</v>
      </c>
      <c r="Q356">
        <v>454.8</v>
      </c>
      <c r="R356">
        <v>7999</v>
      </c>
      <c r="S356">
        <v>0</v>
      </c>
      <c r="T356">
        <v>2.7650000000000001</v>
      </c>
      <c r="U356">
        <v>292.10000000000002</v>
      </c>
      <c r="V356">
        <v>3.5169999999999999</v>
      </c>
      <c r="W356">
        <v>2.621</v>
      </c>
      <c r="X356">
        <v>102</v>
      </c>
      <c r="Y356">
        <v>31.4</v>
      </c>
      <c r="Z356" s="1"/>
      <c r="AA356" s="1"/>
    </row>
    <row r="357" spans="3:27" x14ac:dyDescent="0.25">
      <c r="C357" s="46">
        <f t="shared" si="5"/>
        <v>43876.666666665813</v>
      </c>
      <c r="D357" s="1">
        <v>1097</v>
      </c>
      <c r="E357">
        <v>62.61</v>
      </c>
      <c r="F357">
        <v>28.58</v>
      </c>
      <c r="G357">
        <v>260.7</v>
      </c>
      <c r="H357">
        <v>7.8218209999999996E-2</v>
      </c>
      <c r="I357">
        <v>0</v>
      </c>
      <c r="J357">
        <v>2.5350000000000001</v>
      </c>
      <c r="K357">
        <v>253.2</v>
      </c>
      <c r="L357" t="s">
        <v>29</v>
      </c>
      <c r="M357">
        <v>0.89500000000000002</v>
      </c>
      <c r="N357">
        <v>13.05</v>
      </c>
      <c r="O357">
        <v>66.17</v>
      </c>
      <c r="P357">
        <v>28.47</v>
      </c>
      <c r="Q357">
        <v>258.3</v>
      </c>
      <c r="R357">
        <v>7999</v>
      </c>
      <c r="S357">
        <v>0</v>
      </c>
      <c r="T357">
        <v>2.3109999999999999</v>
      </c>
      <c r="U357">
        <v>282.39999999999998</v>
      </c>
      <c r="V357">
        <v>2.9540000000000002</v>
      </c>
      <c r="W357">
        <v>2.5680000000000001</v>
      </c>
      <c r="X357">
        <v>102.1</v>
      </c>
      <c r="Y357">
        <v>30.11</v>
      </c>
      <c r="Z357" s="1"/>
      <c r="AA357" s="1"/>
    </row>
    <row r="358" spans="3:27" x14ac:dyDescent="0.25">
      <c r="C358" s="46">
        <f t="shared" si="5"/>
        <v>43876.708333332477</v>
      </c>
      <c r="D358" s="1">
        <v>1098</v>
      </c>
      <c r="E358">
        <v>67.09</v>
      </c>
      <c r="F358">
        <v>28.21</v>
      </c>
      <c r="G358">
        <v>180.8</v>
      </c>
      <c r="H358">
        <v>5.4250380000000001E-2</v>
      </c>
      <c r="I358">
        <v>0</v>
      </c>
      <c r="J358">
        <v>2.6659999999999999</v>
      </c>
      <c r="K358">
        <v>253</v>
      </c>
      <c r="L358" t="s">
        <v>29</v>
      </c>
      <c r="M358">
        <v>0.89600000000000002</v>
      </c>
      <c r="N358">
        <v>13.05</v>
      </c>
      <c r="O358">
        <v>69.7</v>
      </c>
      <c r="P358">
        <v>28.26</v>
      </c>
      <c r="Q358">
        <v>162.80000000000001</v>
      </c>
      <c r="R358">
        <v>7999</v>
      </c>
      <c r="S358">
        <v>0</v>
      </c>
      <c r="T358">
        <v>2.488</v>
      </c>
      <c r="U358">
        <v>281.89999999999998</v>
      </c>
      <c r="V358">
        <v>3.2530000000000001</v>
      </c>
      <c r="W358">
        <v>2.6760000000000002</v>
      </c>
      <c r="X358">
        <v>102.1</v>
      </c>
      <c r="Y358">
        <v>29.63</v>
      </c>
      <c r="Z358" s="1"/>
      <c r="AA358" s="1"/>
    </row>
    <row r="359" spans="3:27" x14ac:dyDescent="0.25">
      <c r="C359" s="46">
        <f t="shared" si="5"/>
        <v>43876.749999999141</v>
      </c>
      <c r="D359" s="1">
        <v>1099</v>
      </c>
      <c r="E359">
        <v>70.459999999999994</v>
      </c>
      <c r="F359">
        <v>27.55</v>
      </c>
      <c r="G359">
        <v>42.59</v>
      </c>
      <c r="H359">
        <v>1.277667E-2</v>
      </c>
      <c r="I359">
        <v>0</v>
      </c>
      <c r="J359">
        <v>2.3969999999999998</v>
      </c>
      <c r="K359">
        <v>269.2</v>
      </c>
      <c r="L359" t="s">
        <v>29</v>
      </c>
      <c r="M359">
        <v>0.89700000000000002</v>
      </c>
      <c r="N359">
        <v>13.01</v>
      </c>
      <c r="O359">
        <v>72.33</v>
      </c>
      <c r="P359">
        <v>27.67</v>
      </c>
      <c r="Q359">
        <v>42.32</v>
      </c>
      <c r="R359">
        <v>2539</v>
      </c>
      <c r="S359">
        <v>0</v>
      </c>
      <c r="T359">
        <v>2.2450000000000001</v>
      </c>
      <c r="U359">
        <v>296.60000000000002</v>
      </c>
      <c r="V359">
        <v>2.911</v>
      </c>
      <c r="W359">
        <v>2.6819999999999999</v>
      </c>
      <c r="X359">
        <v>102.3</v>
      </c>
      <c r="Y359">
        <v>28.33</v>
      </c>
      <c r="Z359" s="1"/>
      <c r="AA359" s="1"/>
    </row>
    <row r="360" spans="3:27" x14ac:dyDescent="0.25">
      <c r="C360" s="46">
        <f t="shared" si="5"/>
        <v>43876.791666665806</v>
      </c>
      <c r="D360" s="1">
        <v>1100</v>
      </c>
      <c r="E360">
        <v>74.08</v>
      </c>
      <c r="F360">
        <v>26.79</v>
      </c>
      <c r="G360">
        <v>4.4999999999999998E-2</v>
      </c>
      <c r="H360" s="25">
        <v>1.3560149999999999E-5</v>
      </c>
      <c r="I360">
        <v>0</v>
      </c>
      <c r="J360">
        <v>1.2689999999999999</v>
      </c>
      <c r="K360">
        <v>231.4</v>
      </c>
      <c r="L360" t="s">
        <v>29</v>
      </c>
      <c r="M360">
        <v>0.89700000000000002</v>
      </c>
      <c r="N360">
        <v>12.78</v>
      </c>
      <c r="O360">
        <v>76.040000000000006</v>
      </c>
      <c r="P360">
        <v>26.87</v>
      </c>
      <c r="Q360">
        <v>0</v>
      </c>
      <c r="R360">
        <v>0</v>
      </c>
      <c r="S360">
        <v>0</v>
      </c>
      <c r="T360">
        <v>1.0309999999999999</v>
      </c>
      <c r="U360">
        <v>276.8</v>
      </c>
      <c r="V360">
        <v>1.3220000000000001</v>
      </c>
      <c r="W360">
        <v>2.6920000000000002</v>
      </c>
      <c r="X360">
        <v>102.3</v>
      </c>
      <c r="Y360">
        <v>26.91</v>
      </c>
      <c r="Z360" s="1"/>
      <c r="AA360" s="1"/>
    </row>
    <row r="361" spans="3:27" x14ac:dyDescent="0.25">
      <c r="C361" s="46">
        <f t="shared" si="5"/>
        <v>43876.83333333247</v>
      </c>
      <c r="D361" s="1">
        <v>1101</v>
      </c>
      <c r="E361">
        <v>76.540000000000006</v>
      </c>
      <c r="F361">
        <v>25.96</v>
      </c>
      <c r="G361">
        <v>0</v>
      </c>
      <c r="H361">
        <v>0</v>
      </c>
      <c r="I361">
        <v>0</v>
      </c>
      <c r="J361">
        <v>0.155</v>
      </c>
      <c r="K361">
        <v>193.7</v>
      </c>
      <c r="L361" t="s">
        <v>29</v>
      </c>
      <c r="M361">
        <v>0.89800000000000002</v>
      </c>
      <c r="N361">
        <v>12.68</v>
      </c>
      <c r="O361">
        <v>78.930000000000007</v>
      </c>
      <c r="P361">
        <v>26.03</v>
      </c>
      <c r="Q361">
        <v>0</v>
      </c>
      <c r="R361">
        <v>0</v>
      </c>
      <c r="S361">
        <v>0</v>
      </c>
      <c r="T361">
        <v>0.58299999999999996</v>
      </c>
      <c r="U361">
        <v>228.2</v>
      </c>
      <c r="V361">
        <v>0.75</v>
      </c>
      <c r="W361">
        <v>2.6579999999999999</v>
      </c>
      <c r="X361">
        <v>102.4</v>
      </c>
      <c r="Y361">
        <v>25.96</v>
      </c>
      <c r="Z361" s="1"/>
      <c r="AA361" s="1"/>
    </row>
    <row r="362" spans="3:27" x14ac:dyDescent="0.25">
      <c r="C362" s="46">
        <f t="shared" si="5"/>
        <v>43876.874999999134</v>
      </c>
      <c r="D362" s="1">
        <v>1102</v>
      </c>
      <c r="E362">
        <v>80.5</v>
      </c>
      <c r="F362">
        <v>25.58</v>
      </c>
      <c r="G362">
        <v>0</v>
      </c>
      <c r="H362">
        <v>0</v>
      </c>
      <c r="I362">
        <v>0</v>
      </c>
      <c r="J362">
        <v>0.39400000000000002</v>
      </c>
      <c r="K362">
        <v>153.4</v>
      </c>
      <c r="L362" t="s">
        <v>29</v>
      </c>
      <c r="M362">
        <v>0.89700000000000002</v>
      </c>
      <c r="N362">
        <v>12.65</v>
      </c>
      <c r="O362">
        <v>83.1</v>
      </c>
      <c r="P362">
        <v>25.6</v>
      </c>
      <c r="Q362">
        <v>0</v>
      </c>
      <c r="R362">
        <v>0</v>
      </c>
      <c r="S362">
        <v>0</v>
      </c>
      <c r="T362">
        <v>0.51200000000000001</v>
      </c>
      <c r="U362">
        <v>158.30000000000001</v>
      </c>
      <c r="V362">
        <v>0.72599999999999998</v>
      </c>
      <c r="W362">
        <v>2.726</v>
      </c>
      <c r="X362">
        <v>102.5</v>
      </c>
      <c r="Y362">
        <v>25.59</v>
      </c>
      <c r="Z362" s="1"/>
      <c r="AA362" s="1"/>
    </row>
    <row r="363" spans="3:27" x14ac:dyDescent="0.25">
      <c r="C363" s="46">
        <f t="shared" si="5"/>
        <v>43876.916666665798</v>
      </c>
      <c r="D363" s="1">
        <v>1103</v>
      </c>
      <c r="E363">
        <v>90.4</v>
      </c>
      <c r="F363">
        <v>23.44</v>
      </c>
      <c r="G363">
        <v>0</v>
      </c>
      <c r="H363">
        <v>0</v>
      </c>
      <c r="I363">
        <v>0.6</v>
      </c>
      <c r="J363">
        <v>2.0219999999999998</v>
      </c>
      <c r="K363">
        <v>94.1</v>
      </c>
      <c r="L363" t="s">
        <v>29</v>
      </c>
      <c r="M363">
        <v>0.91200000000000003</v>
      </c>
      <c r="N363">
        <v>12.63</v>
      </c>
      <c r="O363">
        <v>94.3</v>
      </c>
      <c r="P363">
        <v>23.19</v>
      </c>
      <c r="Q363">
        <v>0</v>
      </c>
      <c r="R363">
        <v>0</v>
      </c>
      <c r="S363">
        <v>12.92</v>
      </c>
      <c r="T363">
        <v>1.629</v>
      </c>
      <c r="U363">
        <v>115.2</v>
      </c>
      <c r="V363">
        <v>2.3519999999999999</v>
      </c>
      <c r="W363">
        <v>2.677</v>
      </c>
      <c r="X363">
        <v>102.6</v>
      </c>
      <c r="Y363">
        <v>23.81</v>
      </c>
      <c r="Z363" s="1"/>
      <c r="AA363" s="1"/>
    </row>
    <row r="364" spans="3:27" x14ac:dyDescent="0.25">
      <c r="C364" s="46">
        <f t="shared" si="5"/>
        <v>43876.958333332463</v>
      </c>
      <c r="D364" s="1">
        <v>1104</v>
      </c>
      <c r="E364">
        <v>96.6</v>
      </c>
      <c r="F364">
        <v>21.71</v>
      </c>
      <c r="G364">
        <v>0</v>
      </c>
      <c r="H364">
        <v>0</v>
      </c>
      <c r="I364">
        <v>0.4</v>
      </c>
      <c r="J364">
        <v>0.38500000000000001</v>
      </c>
      <c r="K364">
        <v>148.4</v>
      </c>
      <c r="L364" t="s">
        <v>29</v>
      </c>
      <c r="M364">
        <v>0.93200000000000005</v>
      </c>
      <c r="N364">
        <v>12.62</v>
      </c>
      <c r="O364">
        <v>100</v>
      </c>
      <c r="P364">
        <v>21.49</v>
      </c>
      <c r="Q364">
        <v>0</v>
      </c>
      <c r="R364">
        <v>0</v>
      </c>
      <c r="S364">
        <v>8.6999999999999993</v>
      </c>
      <c r="T364">
        <v>0.42299999999999999</v>
      </c>
      <c r="U364">
        <v>166.9</v>
      </c>
      <c r="V364">
        <v>0.60099999999999998</v>
      </c>
      <c r="W364">
        <v>2.56</v>
      </c>
      <c r="X364">
        <v>102.6</v>
      </c>
      <c r="Y364">
        <v>21.62</v>
      </c>
      <c r="Z364" s="89">
        <f>SUM(G341:G364)/1025</f>
        <v>4.9674458536585373</v>
      </c>
      <c r="AA364" s="89">
        <f>SUM(Q341:Q364)/1025</f>
        <v>4.7781853658536591</v>
      </c>
    </row>
    <row r="365" spans="3:27" x14ac:dyDescent="0.25">
      <c r="C365" s="46">
        <f t="shared" si="5"/>
        <v>43876.999999999127</v>
      </c>
      <c r="D365" s="1">
        <v>1105</v>
      </c>
      <c r="E365">
        <v>96.8</v>
      </c>
      <c r="F365">
        <v>21.91</v>
      </c>
      <c r="G365">
        <v>0</v>
      </c>
      <c r="H365">
        <v>0</v>
      </c>
      <c r="I365">
        <v>0.02</v>
      </c>
      <c r="J365">
        <v>1.1559999999999999</v>
      </c>
      <c r="K365">
        <v>198</v>
      </c>
      <c r="L365" t="s">
        <v>29</v>
      </c>
      <c r="M365">
        <v>0.93200000000000005</v>
      </c>
      <c r="N365">
        <v>12.61</v>
      </c>
      <c r="O365">
        <v>100</v>
      </c>
      <c r="P365">
        <v>21.73</v>
      </c>
      <c r="Q365">
        <v>0</v>
      </c>
      <c r="R365">
        <v>0</v>
      </c>
      <c r="S365">
        <v>0.28899999999999998</v>
      </c>
      <c r="T365">
        <v>1.0009999999999999</v>
      </c>
      <c r="U365">
        <v>251.5</v>
      </c>
      <c r="V365">
        <v>1.34</v>
      </c>
      <c r="W365">
        <v>2.597</v>
      </c>
      <c r="X365">
        <v>102.6</v>
      </c>
      <c r="Y365">
        <v>21.63</v>
      </c>
      <c r="Z365" s="1"/>
      <c r="AA365" s="1"/>
    </row>
    <row r="366" spans="3:27" x14ac:dyDescent="0.25">
      <c r="C366" s="46">
        <f t="shared" si="5"/>
        <v>43877.041666665791</v>
      </c>
      <c r="D366" s="1">
        <v>1106</v>
      </c>
      <c r="E366">
        <v>96.3</v>
      </c>
      <c r="F366">
        <v>22.28</v>
      </c>
      <c r="G366">
        <v>0</v>
      </c>
      <c r="H366">
        <v>0</v>
      </c>
      <c r="I366">
        <v>0</v>
      </c>
      <c r="J366">
        <v>3.7999999999999999E-2</v>
      </c>
      <c r="K366">
        <v>90.2</v>
      </c>
      <c r="L366" t="s">
        <v>29</v>
      </c>
      <c r="M366">
        <v>0.93300000000000005</v>
      </c>
      <c r="N366">
        <v>12.6</v>
      </c>
      <c r="O366">
        <v>100</v>
      </c>
      <c r="P366">
        <v>22.02</v>
      </c>
      <c r="Q366">
        <v>0</v>
      </c>
      <c r="R366">
        <v>0</v>
      </c>
      <c r="S366">
        <v>0</v>
      </c>
      <c r="T366">
        <v>0.81299999999999994</v>
      </c>
      <c r="U366">
        <v>63.12</v>
      </c>
      <c r="V366">
        <v>0.93899999999999995</v>
      </c>
      <c r="W366">
        <v>2.6440000000000001</v>
      </c>
      <c r="X366">
        <v>102.5</v>
      </c>
      <c r="Y366">
        <v>21.93</v>
      </c>
      <c r="Z366" s="1"/>
      <c r="AA366" s="1"/>
    </row>
    <row r="367" spans="3:27" x14ac:dyDescent="0.25">
      <c r="C367" s="46">
        <f t="shared" si="5"/>
        <v>43877.083333332455</v>
      </c>
      <c r="D367" s="1">
        <v>1107</v>
      </c>
      <c r="E367">
        <v>97.3</v>
      </c>
      <c r="F367">
        <v>22.11</v>
      </c>
      <c r="G367">
        <v>0</v>
      </c>
      <c r="H367">
        <v>0</v>
      </c>
      <c r="I367">
        <v>0</v>
      </c>
      <c r="J367">
        <v>0</v>
      </c>
      <c r="K367">
        <v>68.98</v>
      </c>
      <c r="L367" t="s">
        <v>29</v>
      </c>
      <c r="M367">
        <v>0.93200000000000005</v>
      </c>
      <c r="N367">
        <v>12.59</v>
      </c>
      <c r="O367">
        <v>100</v>
      </c>
      <c r="P367">
        <v>21.95</v>
      </c>
      <c r="Q367">
        <v>0</v>
      </c>
      <c r="R367">
        <v>0</v>
      </c>
      <c r="S367">
        <v>1.7000000000000001E-2</v>
      </c>
      <c r="T367">
        <v>1.2909999999999999</v>
      </c>
      <c r="U367">
        <v>95.9</v>
      </c>
      <c r="V367">
        <v>1.3640000000000001</v>
      </c>
      <c r="W367">
        <v>2.6339999999999999</v>
      </c>
      <c r="X367">
        <v>102.4</v>
      </c>
      <c r="Y367">
        <v>21.87</v>
      </c>
      <c r="Z367" s="1"/>
      <c r="AA367" s="1"/>
    </row>
    <row r="368" spans="3:27" x14ac:dyDescent="0.25">
      <c r="C368" s="46">
        <f t="shared" si="5"/>
        <v>43877.12499999912</v>
      </c>
      <c r="D368" s="1">
        <v>1108</v>
      </c>
      <c r="E368">
        <v>97.6</v>
      </c>
      <c r="F368">
        <v>22.17</v>
      </c>
      <c r="G368">
        <v>0</v>
      </c>
      <c r="H368">
        <v>0</v>
      </c>
      <c r="I368">
        <v>0</v>
      </c>
      <c r="J368">
        <v>0</v>
      </c>
      <c r="K368">
        <v>106</v>
      </c>
      <c r="L368" t="s">
        <v>29</v>
      </c>
      <c r="M368">
        <v>0.93</v>
      </c>
      <c r="N368">
        <v>12.58</v>
      </c>
      <c r="O368">
        <v>100</v>
      </c>
      <c r="P368">
        <v>22.05</v>
      </c>
      <c r="Q368">
        <v>0</v>
      </c>
      <c r="R368">
        <v>0</v>
      </c>
      <c r="S368">
        <v>0</v>
      </c>
      <c r="T368">
        <v>1.2230000000000001</v>
      </c>
      <c r="U368">
        <v>39.97</v>
      </c>
      <c r="V368">
        <v>1.3680000000000001</v>
      </c>
      <c r="W368">
        <v>2.65</v>
      </c>
      <c r="X368">
        <v>102.4</v>
      </c>
      <c r="Y368">
        <v>21.95</v>
      </c>
      <c r="Z368" s="1"/>
      <c r="AA368" s="1"/>
    </row>
    <row r="369" spans="3:27" x14ac:dyDescent="0.25">
      <c r="C369" s="46">
        <f t="shared" si="5"/>
        <v>43877.166666665784</v>
      </c>
      <c r="D369" s="1">
        <v>1109</v>
      </c>
      <c r="E369">
        <v>97.3</v>
      </c>
      <c r="F369">
        <v>22.23</v>
      </c>
      <c r="G369">
        <v>0</v>
      </c>
      <c r="H369">
        <v>0</v>
      </c>
      <c r="I369">
        <v>0</v>
      </c>
      <c r="J369">
        <v>0</v>
      </c>
      <c r="K369">
        <v>81.5</v>
      </c>
      <c r="L369" t="s">
        <v>29</v>
      </c>
      <c r="M369">
        <v>0.92800000000000005</v>
      </c>
      <c r="N369">
        <v>12.57</v>
      </c>
      <c r="O369">
        <v>100</v>
      </c>
      <c r="P369">
        <v>22.08</v>
      </c>
      <c r="Q369">
        <v>0</v>
      </c>
      <c r="R369">
        <v>0</v>
      </c>
      <c r="S369">
        <v>0</v>
      </c>
      <c r="T369">
        <v>1.5680000000000001</v>
      </c>
      <c r="U369">
        <v>61.92</v>
      </c>
      <c r="V369">
        <v>1.6539999999999999</v>
      </c>
      <c r="W369">
        <v>2.6549999999999998</v>
      </c>
      <c r="X369">
        <v>102.4</v>
      </c>
      <c r="Y369">
        <v>22.01</v>
      </c>
      <c r="Z369" s="1"/>
      <c r="AA369" s="1"/>
    </row>
    <row r="370" spans="3:27" x14ac:dyDescent="0.25">
      <c r="C370" s="46">
        <f t="shared" si="5"/>
        <v>43877.208333332448</v>
      </c>
      <c r="D370" s="1">
        <v>1110</v>
      </c>
      <c r="E370">
        <v>97.2</v>
      </c>
      <c r="F370">
        <v>21.86</v>
      </c>
      <c r="G370">
        <v>0</v>
      </c>
      <c r="H370">
        <v>0</v>
      </c>
      <c r="I370">
        <v>0</v>
      </c>
      <c r="J370">
        <v>0</v>
      </c>
      <c r="K370">
        <v>104</v>
      </c>
      <c r="L370" t="s">
        <v>29</v>
      </c>
      <c r="M370">
        <v>0.92700000000000005</v>
      </c>
      <c r="N370">
        <v>12.56</v>
      </c>
      <c r="O370">
        <v>100</v>
      </c>
      <c r="P370">
        <v>21.68</v>
      </c>
      <c r="Q370">
        <v>0</v>
      </c>
      <c r="R370">
        <v>0</v>
      </c>
      <c r="S370">
        <v>0</v>
      </c>
      <c r="T370">
        <v>1.6539999999999999</v>
      </c>
      <c r="U370">
        <v>77.33</v>
      </c>
      <c r="V370">
        <v>1.784</v>
      </c>
      <c r="W370">
        <v>2.5910000000000002</v>
      </c>
      <c r="X370">
        <v>102.3</v>
      </c>
      <c r="Y370">
        <v>21.66</v>
      </c>
      <c r="Z370" s="1"/>
      <c r="AA370" s="1"/>
    </row>
    <row r="371" spans="3:27" x14ac:dyDescent="0.25">
      <c r="C371" s="46">
        <f t="shared" si="5"/>
        <v>43877.249999999112</v>
      </c>
      <c r="D371" s="1">
        <v>1111</v>
      </c>
      <c r="E371">
        <v>97.2</v>
      </c>
      <c r="F371">
        <v>21.04</v>
      </c>
      <c r="G371">
        <v>2.3E-2</v>
      </c>
      <c r="H371" s="25">
        <v>6.7846789999999997E-6</v>
      </c>
      <c r="I371">
        <v>0</v>
      </c>
      <c r="J371">
        <v>0</v>
      </c>
      <c r="K371">
        <v>104.4</v>
      </c>
      <c r="L371" t="s">
        <v>29</v>
      </c>
      <c r="M371">
        <v>0.92700000000000005</v>
      </c>
      <c r="N371">
        <v>12.55</v>
      </c>
      <c r="O371">
        <v>100</v>
      </c>
      <c r="P371">
        <v>20.84</v>
      </c>
      <c r="Q371">
        <v>0</v>
      </c>
      <c r="R371">
        <v>0</v>
      </c>
      <c r="S371">
        <v>0</v>
      </c>
      <c r="T371">
        <v>1.4970000000000001</v>
      </c>
      <c r="U371">
        <v>105.1</v>
      </c>
      <c r="V371">
        <v>1.5620000000000001</v>
      </c>
      <c r="W371">
        <v>2.4630000000000001</v>
      </c>
      <c r="X371">
        <v>102.4</v>
      </c>
      <c r="Y371">
        <v>20.82</v>
      </c>
      <c r="Z371" s="1"/>
      <c r="AA371" s="1"/>
    </row>
    <row r="372" spans="3:27" x14ac:dyDescent="0.25">
      <c r="C372" s="46">
        <f t="shared" si="5"/>
        <v>43877.291666665777</v>
      </c>
      <c r="D372" s="1">
        <v>1112</v>
      </c>
      <c r="E372">
        <v>97.3</v>
      </c>
      <c r="F372">
        <v>20.77</v>
      </c>
      <c r="G372">
        <v>53.71</v>
      </c>
      <c r="H372">
        <v>1.6112000000000001E-2</v>
      </c>
      <c r="I372">
        <v>0</v>
      </c>
      <c r="J372">
        <v>0.106</v>
      </c>
      <c r="K372">
        <v>96.5</v>
      </c>
      <c r="L372" t="s">
        <v>29</v>
      </c>
      <c r="M372">
        <v>0.92600000000000005</v>
      </c>
      <c r="N372">
        <v>12.61</v>
      </c>
      <c r="O372">
        <v>100</v>
      </c>
      <c r="P372">
        <v>20.49</v>
      </c>
      <c r="Q372">
        <v>15.92</v>
      </c>
      <c r="R372">
        <v>955</v>
      </c>
      <c r="S372">
        <v>1.7000000000000001E-2</v>
      </c>
      <c r="T372">
        <v>1.724</v>
      </c>
      <c r="U372">
        <v>88.4</v>
      </c>
      <c r="V372">
        <v>1.8640000000000001</v>
      </c>
      <c r="W372">
        <v>2.4060000000000001</v>
      </c>
      <c r="X372">
        <v>102.4</v>
      </c>
      <c r="Y372">
        <v>20.45</v>
      </c>
      <c r="Z372" s="1"/>
      <c r="AA372" s="1"/>
    </row>
    <row r="373" spans="3:27" x14ac:dyDescent="0.25">
      <c r="C373" s="46">
        <f t="shared" si="5"/>
        <v>43877.333333332441</v>
      </c>
      <c r="D373" s="1">
        <v>1113</v>
      </c>
      <c r="E373">
        <v>85.4</v>
      </c>
      <c r="F373">
        <v>23.79</v>
      </c>
      <c r="G373">
        <v>295</v>
      </c>
      <c r="H373">
        <v>8.8508009999999998E-2</v>
      </c>
      <c r="I373">
        <v>0</v>
      </c>
      <c r="J373">
        <v>0.59499999999999997</v>
      </c>
      <c r="K373">
        <v>131</v>
      </c>
      <c r="L373" t="s">
        <v>29</v>
      </c>
      <c r="M373">
        <v>0.92600000000000005</v>
      </c>
      <c r="N373">
        <v>13.17</v>
      </c>
      <c r="O373">
        <v>100</v>
      </c>
      <c r="P373">
        <v>21.62</v>
      </c>
      <c r="Q373">
        <v>220</v>
      </c>
      <c r="R373">
        <v>7999</v>
      </c>
      <c r="S373">
        <v>0</v>
      </c>
      <c r="T373">
        <v>2.0529999999999999</v>
      </c>
      <c r="U373">
        <v>111.4</v>
      </c>
      <c r="V373">
        <v>2.3879999999999999</v>
      </c>
      <c r="W373">
        <v>2.5840000000000001</v>
      </c>
      <c r="X373">
        <v>102.4</v>
      </c>
      <c r="Y373">
        <v>22.36</v>
      </c>
      <c r="Z373" s="1"/>
      <c r="AA373" s="1"/>
    </row>
    <row r="374" spans="3:27" x14ac:dyDescent="0.25">
      <c r="C374" s="46">
        <f t="shared" si="5"/>
        <v>43877.374999999105</v>
      </c>
      <c r="D374" s="1">
        <v>1114</v>
      </c>
      <c r="E374">
        <v>72.06</v>
      </c>
      <c r="F374">
        <v>26.45</v>
      </c>
      <c r="G374">
        <v>496.1</v>
      </c>
      <c r="H374">
        <v>0.14882010000000001</v>
      </c>
      <c r="I374">
        <v>0</v>
      </c>
      <c r="J374">
        <v>1.3069999999999999</v>
      </c>
      <c r="K374">
        <v>71.08</v>
      </c>
      <c r="L374" t="s">
        <v>29</v>
      </c>
      <c r="M374">
        <v>0.92500000000000004</v>
      </c>
      <c r="N374">
        <v>13.14</v>
      </c>
      <c r="O374">
        <v>95.2</v>
      </c>
      <c r="P374">
        <v>24.52</v>
      </c>
      <c r="Q374">
        <v>403</v>
      </c>
      <c r="R374">
        <v>7999</v>
      </c>
      <c r="S374">
        <v>0</v>
      </c>
      <c r="T374">
        <v>2.9430000000000001</v>
      </c>
      <c r="U374">
        <v>28.76</v>
      </c>
      <c r="V374">
        <v>3.3220000000000001</v>
      </c>
      <c r="W374">
        <v>2.9209999999999998</v>
      </c>
      <c r="X374">
        <v>102.4</v>
      </c>
      <c r="Y374">
        <v>26.35</v>
      </c>
      <c r="Z374" s="1"/>
      <c r="AA374" s="1"/>
    </row>
    <row r="375" spans="3:27" x14ac:dyDescent="0.25">
      <c r="C375" s="46">
        <f t="shared" si="5"/>
        <v>43877.416666665769</v>
      </c>
      <c r="D375" s="1">
        <v>1115</v>
      </c>
      <c r="E375">
        <v>61.92</v>
      </c>
      <c r="F375">
        <v>27.88</v>
      </c>
      <c r="G375">
        <v>658.8</v>
      </c>
      <c r="H375">
        <v>0.1976435</v>
      </c>
      <c r="I375">
        <v>0</v>
      </c>
      <c r="J375">
        <v>1.5680000000000001</v>
      </c>
      <c r="K375">
        <v>128.19999999999999</v>
      </c>
      <c r="L375" t="s">
        <v>29</v>
      </c>
      <c r="M375">
        <v>0.92400000000000004</v>
      </c>
      <c r="N375">
        <v>13.1</v>
      </c>
      <c r="O375">
        <v>78.239999999999995</v>
      </c>
      <c r="P375">
        <v>27.01</v>
      </c>
      <c r="Q375">
        <v>618.29999999999995</v>
      </c>
      <c r="R375">
        <v>7999</v>
      </c>
      <c r="S375">
        <v>0</v>
      </c>
      <c r="T375">
        <v>1.3919999999999999</v>
      </c>
      <c r="U375">
        <v>120.3</v>
      </c>
      <c r="V375">
        <v>1.9319999999999999</v>
      </c>
      <c r="W375">
        <v>2.7869999999999999</v>
      </c>
      <c r="X375">
        <v>102.3</v>
      </c>
      <c r="Y375">
        <v>29.8</v>
      </c>
      <c r="Z375" s="1"/>
      <c r="AA375" s="1"/>
    </row>
    <row r="376" spans="3:27" x14ac:dyDescent="0.25">
      <c r="C376" s="46">
        <f t="shared" si="5"/>
        <v>43877.458333332434</v>
      </c>
      <c r="D376" s="1">
        <v>1116</v>
      </c>
      <c r="E376">
        <v>55.49</v>
      </c>
      <c r="F376">
        <v>29.19</v>
      </c>
      <c r="G376">
        <v>799.1</v>
      </c>
      <c r="H376">
        <v>0.2397329</v>
      </c>
      <c r="I376">
        <v>0</v>
      </c>
      <c r="J376">
        <v>1.524</v>
      </c>
      <c r="K376">
        <v>176.1</v>
      </c>
      <c r="L376" t="s">
        <v>29</v>
      </c>
      <c r="M376">
        <v>0.92400000000000004</v>
      </c>
      <c r="N376">
        <v>13.06</v>
      </c>
      <c r="O376">
        <v>65.239999999999995</v>
      </c>
      <c r="P376">
        <v>28.83</v>
      </c>
      <c r="Q376">
        <v>772.4</v>
      </c>
      <c r="R376">
        <v>7999</v>
      </c>
      <c r="S376">
        <v>0</v>
      </c>
      <c r="T376">
        <v>1.9490000000000001</v>
      </c>
      <c r="U376">
        <v>209.8</v>
      </c>
      <c r="V376">
        <v>2.621</v>
      </c>
      <c r="W376">
        <v>2.5819999999999999</v>
      </c>
      <c r="X376">
        <v>102.2</v>
      </c>
      <c r="Y376">
        <v>32.53</v>
      </c>
      <c r="Z376" s="1"/>
      <c r="AA376" s="1"/>
    </row>
    <row r="377" spans="3:27" x14ac:dyDescent="0.25">
      <c r="C377" s="46">
        <f t="shared" si="5"/>
        <v>43877.499999999098</v>
      </c>
      <c r="D377" s="1">
        <v>1117</v>
      </c>
      <c r="E377">
        <v>58.36</v>
      </c>
      <c r="F377">
        <v>29.68</v>
      </c>
      <c r="G377">
        <v>866</v>
      </c>
      <c r="H377">
        <v>0.2596927</v>
      </c>
      <c r="I377">
        <v>0</v>
      </c>
      <c r="J377">
        <v>2.9060000000000001</v>
      </c>
      <c r="K377">
        <v>254.3</v>
      </c>
      <c r="L377" t="s">
        <v>29</v>
      </c>
      <c r="M377">
        <v>0.92300000000000004</v>
      </c>
      <c r="N377">
        <v>13.04</v>
      </c>
      <c r="O377">
        <v>63.84</v>
      </c>
      <c r="P377">
        <v>29.42</v>
      </c>
      <c r="Q377">
        <v>848</v>
      </c>
      <c r="R377">
        <v>7999</v>
      </c>
      <c r="S377">
        <v>0</v>
      </c>
      <c r="T377">
        <v>3.1509999999999998</v>
      </c>
      <c r="U377">
        <v>251.6</v>
      </c>
      <c r="V377">
        <v>4.1109999999999998</v>
      </c>
      <c r="W377">
        <v>2.6139999999999999</v>
      </c>
      <c r="X377">
        <v>102</v>
      </c>
      <c r="Y377">
        <v>32.92</v>
      </c>
      <c r="Z377" s="1"/>
      <c r="AA377" s="1"/>
    </row>
    <row r="378" spans="3:27" x14ac:dyDescent="0.25">
      <c r="C378" s="46">
        <f t="shared" si="5"/>
        <v>43877.541666665762</v>
      </c>
      <c r="D378" s="1">
        <v>1118</v>
      </c>
      <c r="E378">
        <v>62.18</v>
      </c>
      <c r="F378">
        <v>29.31</v>
      </c>
      <c r="G378">
        <v>877</v>
      </c>
      <c r="H378">
        <v>0.26316869999999998</v>
      </c>
      <c r="I378">
        <v>0</v>
      </c>
      <c r="J378">
        <v>3.1869999999999998</v>
      </c>
      <c r="K378">
        <v>282.60000000000002</v>
      </c>
      <c r="L378" t="s">
        <v>29</v>
      </c>
      <c r="M378">
        <v>0.92400000000000004</v>
      </c>
      <c r="N378">
        <v>13.03</v>
      </c>
      <c r="O378">
        <v>67.72</v>
      </c>
      <c r="P378">
        <v>28.91</v>
      </c>
      <c r="Q378">
        <v>860</v>
      </c>
      <c r="R378">
        <v>7999</v>
      </c>
      <c r="S378">
        <v>0</v>
      </c>
      <c r="T378">
        <v>3.31</v>
      </c>
      <c r="U378">
        <v>321.39999999999998</v>
      </c>
      <c r="V378">
        <v>4.1109999999999998</v>
      </c>
      <c r="W378">
        <v>2.698</v>
      </c>
      <c r="X378">
        <v>101.9</v>
      </c>
      <c r="Y378">
        <v>32.04</v>
      </c>
      <c r="Z378" s="1"/>
      <c r="AA378" s="1"/>
    </row>
    <row r="379" spans="3:27" x14ac:dyDescent="0.25">
      <c r="C379" s="46">
        <f t="shared" si="5"/>
        <v>43877.583333332426</v>
      </c>
      <c r="D379" s="1">
        <v>1119</v>
      </c>
      <c r="E379">
        <v>67.17</v>
      </c>
      <c r="F379">
        <v>28.23</v>
      </c>
      <c r="G379">
        <v>361.6</v>
      </c>
      <c r="H379">
        <v>0.10847569999999999</v>
      </c>
      <c r="I379">
        <v>0</v>
      </c>
      <c r="J379">
        <v>2.7130000000000001</v>
      </c>
      <c r="K379">
        <v>262.8</v>
      </c>
      <c r="L379" t="s">
        <v>29</v>
      </c>
      <c r="M379">
        <v>0.92400000000000004</v>
      </c>
      <c r="N379">
        <v>13.04</v>
      </c>
      <c r="O379">
        <v>71.37</v>
      </c>
      <c r="P379">
        <v>27.96</v>
      </c>
      <c r="Q379">
        <v>387.8</v>
      </c>
      <c r="R379">
        <v>7999</v>
      </c>
      <c r="S379">
        <v>0</v>
      </c>
      <c r="T379">
        <v>2.6789999999999998</v>
      </c>
      <c r="U379">
        <v>300.7</v>
      </c>
      <c r="V379">
        <v>3.3140000000000001</v>
      </c>
      <c r="W379">
        <v>2.6949999999999998</v>
      </c>
      <c r="X379">
        <v>101.9</v>
      </c>
      <c r="Y379">
        <v>30.5</v>
      </c>
      <c r="Z379" s="1"/>
      <c r="AA379" s="1"/>
    </row>
    <row r="380" spans="3:27" x14ac:dyDescent="0.25">
      <c r="C380" s="46">
        <f t="shared" si="5"/>
        <v>43877.624999999091</v>
      </c>
      <c r="D380" s="1">
        <v>1120</v>
      </c>
      <c r="E380">
        <v>70.2</v>
      </c>
      <c r="F380">
        <v>27.37</v>
      </c>
      <c r="G380">
        <v>128.5</v>
      </c>
      <c r="H380">
        <v>3.856366E-2</v>
      </c>
      <c r="I380">
        <v>0</v>
      </c>
      <c r="J380">
        <v>1.96</v>
      </c>
      <c r="K380">
        <v>244.2</v>
      </c>
      <c r="L380" t="s">
        <v>29</v>
      </c>
      <c r="M380">
        <v>0.92600000000000005</v>
      </c>
      <c r="N380">
        <v>13.06</v>
      </c>
      <c r="O380">
        <v>73.09</v>
      </c>
      <c r="P380">
        <v>27.43</v>
      </c>
      <c r="Q380">
        <v>130.1</v>
      </c>
      <c r="R380">
        <v>7803</v>
      </c>
      <c r="S380">
        <v>0</v>
      </c>
      <c r="T380">
        <v>1.7989999999999999</v>
      </c>
      <c r="U380">
        <v>286.2</v>
      </c>
      <c r="V380">
        <v>2.2320000000000002</v>
      </c>
      <c r="W380">
        <v>2.6739999999999999</v>
      </c>
      <c r="X380">
        <v>102</v>
      </c>
      <c r="Y380">
        <v>28.56</v>
      </c>
      <c r="Z380" s="1"/>
      <c r="AA380" s="1"/>
    </row>
    <row r="381" spans="3:27" x14ac:dyDescent="0.25">
      <c r="C381" s="46">
        <f t="shared" si="5"/>
        <v>43877.666666665755</v>
      </c>
      <c r="D381" s="1">
        <v>1121</v>
      </c>
      <c r="E381">
        <v>68.900000000000006</v>
      </c>
      <c r="F381">
        <v>27.41</v>
      </c>
      <c r="G381">
        <v>118</v>
      </c>
      <c r="H381">
        <v>3.5405279999999997E-2</v>
      </c>
      <c r="I381">
        <v>0</v>
      </c>
      <c r="J381">
        <v>1.8620000000000001</v>
      </c>
      <c r="K381">
        <v>242.2</v>
      </c>
      <c r="L381" t="s">
        <v>29</v>
      </c>
      <c r="M381">
        <v>0.92700000000000005</v>
      </c>
      <c r="N381">
        <v>13.08</v>
      </c>
      <c r="O381">
        <v>72.55</v>
      </c>
      <c r="P381">
        <v>27.42</v>
      </c>
      <c r="Q381">
        <v>115.6</v>
      </c>
      <c r="R381">
        <v>6937</v>
      </c>
      <c r="S381">
        <v>0</v>
      </c>
      <c r="T381">
        <v>1.6919999999999999</v>
      </c>
      <c r="U381">
        <v>288.39999999999998</v>
      </c>
      <c r="V381">
        <v>2.1419999999999999</v>
      </c>
      <c r="W381">
        <v>2.649</v>
      </c>
      <c r="X381">
        <v>102</v>
      </c>
      <c r="Y381">
        <v>27.98</v>
      </c>
      <c r="Z381" s="1"/>
      <c r="AA381" s="1"/>
    </row>
    <row r="382" spans="3:27" x14ac:dyDescent="0.25">
      <c r="C382" s="46">
        <f t="shared" si="5"/>
        <v>43877.708333332419</v>
      </c>
      <c r="D382" s="1">
        <v>1122</v>
      </c>
      <c r="E382">
        <v>68.89</v>
      </c>
      <c r="F382">
        <v>27.54</v>
      </c>
      <c r="G382">
        <v>78.08</v>
      </c>
      <c r="H382">
        <v>2.342404E-2</v>
      </c>
      <c r="I382">
        <v>0</v>
      </c>
      <c r="J382">
        <v>1.823</v>
      </c>
      <c r="K382">
        <v>250.8</v>
      </c>
      <c r="L382" t="s">
        <v>29</v>
      </c>
      <c r="M382">
        <v>0.92700000000000005</v>
      </c>
      <c r="N382">
        <v>13.09</v>
      </c>
      <c r="O382">
        <v>72.209999999999994</v>
      </c>
      <c r="P382">
        <v>27.59</v>
      </c>
      <c r="Q382">
        <v>79</v>
      </c>
      <c r="R382">
        <v>4740</v>
      </c>
      <c r="S382">
        <v>0</v>
      </c>
      <c r="T382">
        <v>1.7410000000000001</v>
      </c>
      <c r="U382">
        <v>293.3</v>
      </c>
      <c r="V382">
        <v>2.2639999999999998</v>
      </c>
      <c r="W382">
        <v>2.6619999999999999</v>
      </c>
      <c r="X382">
        <v>102.1</v>
      </c>
      <c r="Y382">
        <v>28.03</v>
      </c>
      <c r="Z382" s="1"/>
      <c r="AA382" s="1"/>
    </row>
    <row r="383" spans="3:27" x14ac:dyDescent="0.25">
      <c r="C383" s="46">
        <f t="shared" si="5"/>
        <v>43877.749999999083</v>
      </c>
      <c r="D383" s="1">
        <v>1123</v>
      </c>
      <c r="E383">
        <v>70.650000000000006</v>
      </c>
      <c r="F383">
        <v>27.05</v>
      </c>
      <c r="G383">
        <v>13.79</v>
      </c>
      <c r="H383">
        <v>4.135835E-3</v>
      </c>
      <c r="I383">
        <v>0</v>
      </c>
      <c r="J383">
        <v>1.1040000000000001</v>
      </c>
      <c r="K383">
        <v>289.8</v>
      </c>
      <c r="L383" t="s">
        <v>29</v>
      </c>
      <c r="M383">
        <v>0.92800000000000005</v>
      </c>
      <c r="N383">
        <v>12.98</v>
      </c>
      <c r="O383">
        <v>73.650000000000006</v>
      </c>
      <c r="P383">
        <v>27.11</v>
      </c>
      <c r="Q383">
        <v>14.27</v>
      </c>
      <c r="R383">
        <v>856</v>
      </c>
      <c r="S383">
        <v>0</v>
      </c>
      <c r="T383">
        <v>1.2549999999999999</v>
      </c>
      <c r="U383">
        <v>318.5</v>
      </c>
      <c r="V383">
        <v>1.518</v>
      </c>
      <c r="W383">
        <v>2.6419999999999999</v>
      </c>
      <c r="X383">
        <v>102.2</v>
      </c>
      <c r="Y383">
        <v>27.23</v>
      </c>
      <c r="Z383" s="1"/>
      <c r="AA383" s="1"/>
    </row>
    <row r="384" spans="3:27" x14ac:dyDescent="0.25">
      <c r="C384" s="46">
        <f t="shared" si="5"/>
        <v>43877.791666665747</v>
      </c>
      <c r="D384" s="1">
        <v>1124</v>
      </c>
      <c r="E384">
        <v>82.1</v>
      </c>
      <c r="F384">
        <v>24.98</v>
      </c>
      <c r="G384">
        <v>6.2E-2</v>
      </c>
      <c r="H384" s="25">
        <v>1.8645320000000001E-5</v>
      </c>
      <c r="I384">
        <v>0</v>
      </c>
      <c r="J384">
        <v>0.41399999999999998</v>
      </c>
      <c r="K384">
        <v>105.9</v>
      </c>
      <c r="L384" t="s">
        <v>29</v>
      </c>
      <c r="M384">
        <v>0.92800000000000005</v>
      </c>
      <c r="N384">
        <v>12.76</v>
      </c>
      <c r="O384">
        <v>83.7</v>
      </c>
      <c r="P384">
        <v>25</v>
      </c>
      <c r="Q384">
        <v>0</v>
      </c>
      <c r="R384">
        <v>0</v>
      </c>
      <c r="S384">
        <v>0</v>
      </c>
      <c r="T384">
        <v>0.64700000000000002</v>
      </c>
      <c r="U384">
        <v>99</v>
      </c>
      <c r="V384">
        <v>0.82399999999999995</v>
      </c>
      <c r="W384">
        <v>2.649</v>
      </c>
      <c r="X384">
        <v>102.2</v>
      </c>
      <c r="Y384">
        <v>25.27</v>
      </c>
      <c r="Z384" s="1"/>
      <c r="AA384" s="1"/>
    </row>
    <row r="385" spans="3:27" x14ac:dyDescent="0.25">
      <c r="C385" s="46">
        <f t="shared" si="5"/>
        <v>43877.833333332412</v>
      </c>
      <c r="D385" s="1">
        <v>1125</v>
      </c>
      <c r="E385">
        <v>86.9</v>
      </c>
      <c r="F385">
        <v>24.23</v>
      </c>
      <c r="G385">
        <v>0</v>
      </c>
      <c r="H385">
        <v>0</v>
      </c>
      <c r="I385">
        <v>0</v>
      </c>
      <c r="J385">
        <v>0.44</v>
      </c>
      <c r="K385">
        <v>126.4</v>
      </c>
      <c r="L385" t="s">
        <v>29</v>
      </c>
      <c r="M385">
        <v>0.92800000000000005</v>
      </c>
      <c r="N385">
        <v>12.68</v>
      </c>
      <c r="O385">
        <v>89.6</v>
      </c>
      <c r="P385">
        <v>24.23</v>
      </c>
      <c r="Q385">
        <v>0</v>
      </c>
      <c r="R385">
        <v>0</v>
      </c>
      <c r="S385">
        <v>0</v>
      </c>
      <c r="T385">
        <v>0.45200000000000001</v>
      </c>
      <c r="U385">
        <v>149.9</v>
      </c>
      <c r="V385">
        <v>0.56599999999999995</v>
      </c>
      <c r="W385">
        <v>2.7090000000000001</v>
      </c>
      <c r="X385">
        <v>102.3</v>
      </c>
      <c r="Y385">
        <v>24.1</v>
      </c>
      <c r="Z385" s="1"/>
      <c r="AA385" s="1"/>
    </row>
    <row r="386" spans="3:27" x14ac:dyDescent="0.25">
      <c r="C386" s="46">
        <f t="shared" si="5"/>
        <v>43877.874999999076</v>
      </c>
      <c r="D386" s="1">
        <v>1126</v>
      </c>
      <c r="E386">
        <v>91.2</v>
      </c>
      <c r="F386">
        <v>23.58</v>
      </c>
      <c r="G386">
        <v>0</v>
      </c>
      <c r="H386">
        <v>0</v>
      </c>
      <c r="I386">
        <v>0</v>
      </c>
      <c r="J386">
        <v>5.0000000000000001E-3</v>
      </c>
      <c r="K386">
        <v>76.69</v>
      </c>
      <c r="L386" t="s">
        <v>29</v>
      </c>
      <c r="M386">
        <v>0.92700000000000005</v>
      </c>
      <c r="N386">
        <v>12.64</v>
      </c>
      <c r="O386">
        <v>94.1</v>
      </c>
      <c r="P386">
        <v>23.49</v>
      </c>
      <c r="Q386">
        <v>0</v>
      </c>
      <c r="R386">
        <v>0</v>
      </c>
      <c r="S386">
        <v>0</v>
      </c>
      <c r="T386">
        <v>0.67900000000000005</v>
      </c>
      <c r="U386">
        <v>120.9</v>
      </c>
      <c r="V386">
        <v>0.74</v>
      </c>
      <c r="W386">
        <v>2.7210000000000001</v>
      </c>
      <c r="X386">
        <v>102.4</v>
      </c>
      <c r="Y386">
        <v>23.52</v>
      </c>
      <c r="Z386" s="1"/>
      <c r="AA386" s="1"/>
    </row>
    <row r="387" spans="3:27" x14ac:dyDescent="0.25">
      <c r="C387" s="46">
        <f t="shared" si="5"/>
        <v>43877.91666666574</v>
      </c>
      <c r="D387" s="1">
        <v>1127</v>
      </c>
      <c r="E387">
        <v>93.2</v>
      </c>
      <c r="F387">
        <v>23.13</v>
      </c>
      <c r="G387">
        <v>0</v>
      </c>
      <c r="H387">
        <v>0</v>
      </c>
      <c r="I387">
        <v>0</v>
      </c>
      <c r="J387">
        <v>0.22500000000000001</v>
      </c>
      <c r="K387">
        <v>71.03</v>
      </c>
      <c r="L387" t="s">
        <v>29</v>
      </c>
      <c r="M387">
        <v>0.92700000000000005</v>
      </c>
      <c r="N387">
        <v>12.63</v>
      </c>
      <c r="O387">
        <v>96.6</v>
      </c>
      <c r="P387">
        <v>23.09</v>
      </c>
      <c r="Q387">
        <v>0</v>
      </c>
      <c r="R387">
        <v>0</v>
      </c>
      <c r="S387">
        <v>0</v>
      </c>
      <c r="T387">
        <v>0.80400000000000005</v>
      </c>
      <c r="U387">
        <v>97.5</v>
      </c>
      <c r="V387">
        <v>0.88</v>
      </c>
      <c r="W387">
        <v>2.7280000000000002</v>
      </c>
      <c r="X387">
        <v>102.4</v>
      </c>
      <c r="Y387">
        <v>22.95</v>
      </c>
      <c r="Z387" s="1"/>
      <c r="AA387" s="1"/>
    </row>
    <row r="388" spans="3:27" x14ac:dyDescent="0.25">
      <c r="C388" s="46">
        <f t="shared" si="5"/>
        <v>43877.958333332404</v>
      </c>
      <c r="D388" s="1">
        <v>1128</v>
      </c>
      <c r="E388">
        <v>95.2</v>
      </c>
      <c r="F388">
        <v>22.78</v>
      </c>
      <c r="G388">
        <v>0</v>
      </c>
      <c r="H388">
        <v>0</v>
      </c>
      <c r="I388">
        <v>0</v>
      </c>
      <c r="J388">
        <v>7.3999999999999996E-2</v>
      </c>
      <c r="K388">
        <v>92.2</v>
      </c>
      <c r="L388" t="s">
        <v>29</v>
      </c>
      <c r="M388">
        <v>0.92600000000000005</v>
      </c>
      <c r="N388">
        <v>12.62</v>
      </c>
      <c r="O388">
        <v>98.5</v>
      </c>
      <c r="P388">
        <v>22.76</v>
      </c>
      <c r="Q388">
        <v>0</v>
      </c>
      <c r="R388">
        <v>0</v>
      </c>
      <c r="S388">
        <v>0</v>
      </c>
      <c r="T388">
        <v>0.79500000000000004</v>
      </c>
      <c r="U388">
        <v>176.7</v>
      </c>
      <c r="V388">
        <v>0.85399999999999998</v>
      </c>
      <c r="W388">
        <v>2.7240000000000002</v>
      </c>
      <c r="X388">
        <v>102.4</v>
      </c>
      <c r="Y388">
        <v>22.55</v>
      </c>
      <c r="Z388" s="89">
        <f>SUM(G365:G388)/1025</f>
        <v>4.6300146341463417</v>
      </c>
      <c r="AA388" s="89">
        <f>SUM(Q365:Q388)/1025</f>
        <v>4.3555024390243915</v>
      </c>
    </row>
    <row r="389" spans="3:27" x14ac:dyDescent="0.25">
      <c r="C389" s="46">
        <f t="shared" si="5"/>
        <v>43877.999999999069</v>
      </c>
      <c r="D389" s="1">
        <v>1129</v>
      </c>
      <c r="E389">
        <v>95.4</v>
      </c>
      <c r="F389">
        <v>22.79</v>
      </c>
      <c r="G389">
        <v>0</v>
      </c>
      <c r="H389">
        <v>0</v>
      </c>
      <c r="I389">
        <v>0</v>
      </c>
      <c r="J389">
        <v>2.9000000000000001E-2</v>
      </c>
      <c r="K389">
        <v>89.7</v>
      </c>
      <c r="L389" t="s">
        <v>29</v>
      </c>
      <c r="M389">
        <v>0.92600000000000005</v>
      </c>
      <c r="N389">
        <v>12.61</v>
      </c>
      <c r="O389">
        <v>99.7</v>
      </c>
      <c r="P389">
        <v>22.72</v>
      </c>
      <c r="Q389">
        <v>0</v>
      </c>
      <c r="R389">
        <v>0</v>
      </c>
      <c r="S389">
        <v>0</v>
      </c>
      <c r="T389">
        <v>0.875</v>
      </c>
      <c r="U389">
        <v>147.1</v>
      </c>
      <c r="V389">
        <v>0.95299999999999996</v>
      </c>
      <c r="W389">
        <v>2.7549999999999999</v>
      </c>
      <c r="X389">
        <v>102.4</v>
      </c>
      <c r="Y389">
        <v>22.59</v>
      </c>
      <c r="Z389" s="1"/>
      <c r="AA389" s="1"/>
    </row>
    <row r="390" spans="3:27" x14ac:dyDescent="0.25">
      <c r="C390" s="46">
        <f t="shared" ref="C390:C453" si="6">C389+TIME(1,0,0)</f>
        <v>43878.041666665733</v>
      </c>
      <c r="D390" s="1">
        <v>1130</v>
      </c>
      <c r="E390">
        <v>95.7</v>
      </c>
      <c r="F390">
        <v>22.48</v>
      </c>
      <c r="G390">
        <v>0</v>
      </c>
      <c r="H390">
        <v>0</v>
      </c>
      <c r="I390">
        <v>0</v>
      </c>
      <c r="J390">
        <v>1.9E-2</v>
      </c>
      <c r="K390">
        <v>69.680000000000007</v>
      </c>
      <c r="L390" t="s">
        <v>29</v>
      </c>
      <c r="M390">
        <v>0.92600000000000005</v>
      </c>
      <c r="N390">
        <v>12.61</v>
      </c>
      <c r="O390">
        <v>99.6</v>
      </c>
      <c r="P390">
        <v>22.46</v>
      </c>
      <c r="Q390">
        <v>0</v>
      </c>
      <c r="R390">
        <v>0</v>
      </c>
      <c r="S390">
        <v>0</v>
      </c>
      <c r="T390">
        <v>1.2390000000000001</v>
      </c>
      <c r="U390">
        <v>57.68</v>
      </c>
      <c r="V390">
        <v>1.3540000000000001</v>
      </c>
      <c r="W390">
        <v>2.706</v>
      </c>
      <c r="X390">
        <v>102.3</v>
      </c>
      <c r="Y390">
        <v>22.25</v>
      </c>
      <c r="Z390" s="1"/>
      <c r="AA390" s="1"/>
    </row>
    <row r="391" spans="3:27" x14ac:dyDescent="0.25">
      <c r="C391" s="46">
        <f t="shared" si="6"/>
        <v>43878.083333332397</v>
      </c>
      <c r="D391" s="1">
        <v>1131</v>
      </c>
      <c r="E391">
        <v>94.5</v>
      </c>
      <c r="F391">
        <v>22.65</v>
      </c>
      <c r="G391">
        <v>0</v>
      </c>
      <c r="H391">
        <v>0</v>
      </c>
      <c r="I391">
        <v>0</v>
      </c>
      <c r="J391">
        <v>0.35799999999999998</v>
      </c>
      <c r="K391">
        <v>67.98</v>
      </c>
      <c r="L391" t="s">
        <v>29</v>
      </c>
      <c r="M391">
        <v>0.92500000000000004</v>
      </c>
      <c r="N391">
        <v>12.6</v>
      </c>
      <c r="O391">
        <v>99.3</v>
      </c>
      <c r="P391">
        <v>22.71</v>
      </c>
      <c r="Q391">
        <v>0</v>
      </c>
      <c r="R391">
        <v>0</v>
      </c>
      <c r="S391">
        <v>0</v>
      </c>
      <c r="T391">
        <v>1.601</v>
      </c>
      <c r="U391">
        <v>22.98</v>
      </c>
      <c r="V391">
        <v>1.76</v>
      </c>
      <c r="W391">
        <v>2.738</v>
      </c>
      <c r="X391">
        <v>102.3</v>
      </c>
      <c r="Y391">
        <v>22.31</v>
      </c>
      <c r="Z391" s="1"/>
      <c r="AA391" s="1"/>
    </row>
    <row r="392" spans="3:27" x14ac:dyDescent="0.25">
      <c r="C392" s="46">
        <f t="shared" si="6"/>
        <v>43878.124999999061</v>
      </c>
      <c r="D392" s="1">
        <v>1132</v>
      </c>
      <c r="E392">
        <v>93.8</v>
      </c>
      <c r="F392">
        <v>22.62</v>
      </c>
      <c r="G392">
        <v>0</v>
      </c>
      <c r="H392">
        <v>0</v>
      </c>
      <c r="I392">
        <v>0</v>
      </c>
      <c r="J392">
        <v>0.51500000000000001</v>
      </c>
      <c r="K392">
        <v>77.790000000000006</v>
      </c>
      <c r="L392" t="s">
        <v>29</v>
      </c>
      <c r="M392">
        <v>0.92500000000000004</v>
      </c>
      <c r="N392">
        <v>12.59</v>
      </c>
      <c r="O392">
        <v>99.2</v>
      </c>
      <c r="P392">
        <v>22.63</v>
      </c>
      <c r="Q392">
        <v>0</v>
      </c>
      <c r="R392">
        <v>0</v>
      </c>
      <c r="S392">
        <v>0</v>
      </c>
      <c r="T392">
        <v>1.5820000000000001</v>
      </c>
      <c r="U392">
        <v>52.98</v>
      </c>
      <c r="V392">
        <v>1.7150000000000001</v>
      </c>
      <c r="W392">
        <v>2.7250000000000001</v>
      </c>
      <c r="X392">
        <v>102.2</v>
      </c>
      <c r="Y392">
        <v>22.44</v>
      </c>
      <c r="Z392" s="1"/>
      <c r="AA392" s="1"/>
    </row>
    <row r="393" spans="3:27" x14ac:dyDescent="0.25">
      <c r="C393" s="46">
        <f t="shared" si="6"/>
        <v>43878.166666665726</v>
      </c>
      <c r="D393" s="1">
        <v>1133</v>
      </c>
      <c r="E393">
        <v>95.1</v>
      </c>
      <c r="F393">
        <v>22.04</v>
      </c>
      <c r="G393">
        <v>0</v>
      </c>
      <c r="H393">
        <v>0</v>
      </c>
      <c r="I393">
        <v>0</v>
      </c>
      <c r="J393">
        <v>0</v>
      </c>
      <c r="K393">
        <v>141</v>
      </c>
      <c r="L393" t="s">
        <v>29</v>
      </c>
      <c r="M393">
        <v>0.92500000000000004</v>
      </c>
      <c r="N393">
        <v>12.58</v>
      </c>
      <c r="O393">
        <v>99.7</v>
      </c>
      <c r="P393">
        <v>21.96</v>
      </c>
      <c r="Q393">
        <v>0</v>
      </c>
      <c r="R393">
        <v>0</v>
      </c>
      <c r="S393">
        <v>0</v>
      </c>
      <c r="T393">
        <v>1.3660000000000001</v>
      </c>
      <c r="U393">
        <v>290.7</v>
      </c>
      <c r="V393">
        <v>1.427</v>
      </c>
      <c r="W393">
        <v>2.63</v>
      </c>
      <c r="X393">
        <v>102.2</v>
      </c>
      <c r="Y393">
        <v>21.87</v>
      </c>
      <c r="Z393" s="1"/>
      <c r="AA393" s="1"/>
    </row>
    <row r="394" spans="3:27" x14ac:dyDescent="0.25">
      <c r="C394" s="46">
        <f t="shared" si="6"/>
        <v>43878.20833333239</v>
      </c>
      <c r="D394" s="1">
        <v>1134</v>
      </c>
      <c r="E394">
        <v>97.1</v>
      </c>
      <c r="F394">
        <v>21.35</v>
      </c>
      <c r="G394">
        <v>0</v>
      </c>
      <c r="H394">
        <v>0</v>
      </c>
      <c r="I394">
        <v>0</v>
      </c>
      <c r="J394">
        <v>0.13300000000000001</v>
      </c>
      <c r="K394">
        <v>88.8</v>
      </c>
      <c r="L394" t="s">
        <v>29</v>
      </c>
      <c r="M394">
        <v>0.92400000000000004</v>
      </c>
      <c r="N394">
        <v>12.56</v>
      </c>
      <c r="O394">
        <v>100</v>
      </c>
      <c r="P394">
        <v>21.34</v>
      </c>
      <c r="Q394">
        <v>0</v>
      </c>
      <c r="R394">
        <v>0</v>
      </c>
      <c r="S394">
        <v>0</v>
      </c>
      <c r="T394">
        <v>1.4239999999999999</v>
      </c>
      <c r="U394">
        <v>109.8</v>
      </c>
      <c r="V394">
        <v>1.51</v>
      </c>
      <c r="W394">
        <v>2.536</v>
      </c>
      <c r="X394">
        <v>102.1</v>
      </c>
      <c r="Y394">
        <v>21.15</v>
      </c>
      <c r="Z394" s="1"/>
      <c r="AA394" s="1"/>
    </row>
    <row r="395" spans="3:27" x14ac:dyDescent="0.25">
      <c r="C395" s="46">
        <f t="shared" si="6"/>
        <v>43878.249999999054</v>
      </c>
      <c r="D395" s="1">
        <v>1135</v>
      </c>
      <c r="E395">
        <v>97.1</v>
      </c>
      <c r="F395">
        <v>21.4</v>
      </c>
      <c r="G395">
        <v>2.3E-2</v>
      </c>
      <c r="H395" s="25">
        <v>6.7835740000000003E-6</v>
      </c>
      <c r="I395">
        <v>0</v>
      </c>
      <c r="J395">
        <v>6.9000000000000006E-2</v>
      </c>
      <c r="K395">
        <v>63.36</v>
      </c>
      <c r="L395" t="s">
        <v>29</v>
      </c>
      <c r="M395">
        <v>0.92400000000000004</v>
      </c>
      <c r="N395">
        <v>12.55</v>
      </c>
      <c r="O395">
        <v>100</v>
      </c>
      <c r="P395">
        <v>21.37</v>
      </c>
      <c r="Q395">
        <v>0</v>
      </c>
      <c r="R395">
        <v>0</v>
      </c>
      <c r="S395">
        <v>0</v>
      </c>
      <c r="T395">
        <v>1.4890000000000001</v>
      </c>
      <c r="U395">
        <v>75.319999999999993</v>
      </c>
      <c r="V395">
        <v>1.605</v>
      </c>
      <c r="W395">
        <v>2.5419999999999998</v>
      </c>
      <c r="X395">
        <v>102.2</v>
      </c>
      <c r="Y395">
        <v>21.07</v>
      </c>
      <c r="Z395" s="1"/>
      <c r="AA395" s="1"/>
    </row>
    <row r="396" spans="3:27" x14ac:dyDescent="0.25">
      <c r="C396" s="46">
        <f t="shared" si="6"/>
        <v>43878.291666665718</v>
      </c>
      <c r="D396" s="1">
        <v>1136</v>
      </c>
      <c r="E396">
        <v>96.4</v>
      </c>
      <c r="F396">
        <v>21.54</v>
      </c>
      <c r="G396">
        <v>40.57</v>
      </c>
      <c r="H396">
        <v>1.216978E-2</v>
      </c>
      <c r="I396">
        <v>0</v>
      </c>
      <c r="J396">
        <v>0</v>
      </c>
      <c r="K396">
        <v>103.1</v>
      </c>
      <c r="L396" t="s">
        <v>29</v>
      </c>
      <c r="M396">
        <v>0.92300000000000004</v>
      </c>
      <c r="N396">
        <v>12.61</v>
      </c>
      <c r="O396">
        <v>100</v>
      </c>
      <c r="P396">
        <v>21.33</v>
      </c>
      <c r="Q396">
        <v>15.67</v>
      </c>
      <c r="R396">
        <v>940</v>
      </c>
      <c r="S396">
        <v>0</v>
      </c>
      <c r="T396">
        <v>0.96799999999999997</v>
      </c>
      <c r="U396">
        <v>134</v>
      </c>
      <c r="V396">
        <v>1.0860000000000001</v>
      </c>
      <c r="W396">
        <v>2.5379999999999998</v>
      </c>
      <c r="X396">
        <v>102.3</v>
      </c>
      <c r="Y396">
        <v>21.19</v>
      </c>
      <c r="Z396" s="1"/>
      <c r="AA396" s="1"/>
    </row>
    <row r="397" spans="3:27" x14ac:dyDescent="0.25">
      <c r="C397" s="46">
        <f t="shared" si="6"/>
        <v>43878.333333332383</v>
      </c>
      <c r="D397" s="1">
        <v>1137</v>
      </c>
      <c r="E397">
        <v>85.7</v>
      </c>
      <c r="F397">
        <v>25.08</v>
      </c>
      <c r="G397">
        <v>226.8</v>
      </c>
      <c r="H397">
        <v>6.8030740000000006E-2</v>
      </c>
      <c r="I397">
        <v>0</v>
      </c>
      <c r="J397">
        <v>0.13700000000000001</v>
      </c>
      <c r="K397">
        <v>176.5</v>
      </c>
      <c r="L397" t="s">
        <v>29</v>
      </c>
      <c r="M397">
        <v>0.92300000000000004</v>
      </c>
      <c r="N397">
        <v>13.16</v>
      </c>
      <c r="O397">
        <v>99.4</v>
      </c>
      <c r="P397">
        <v>23.55</v>
      </c>
      <c r="Q397">
        <v>206.9</v>
      </c>
      <c r="R397">
        <v>7999</v>
      </c>
      <c r="S397">
        <v>0</v>
      </c>
      <c r="T397">
        <v>1.5029999999999999</v>
      </c>
      <c r="U397">
        <v>288.60000000000002</v>
      </c>
      <c r="V397">
        <v>1.67</v>
      </c>
      <c r="W397">
        <v>2.8849999999999998</v>
      </c>
      <c r="X397">
        <v>102.3</v>
      </c>
      <c r="Y397">
        <v>23.75</v>
      </c>
      <c r="Z397" s="1"/>
      <c r="AA397" s="1"/>
    </row>
    <row r="398" spans="3:27" x14ac:dyDescent="0.25">
      <c r="C398" s="46">
        <f t="shared" si="6"/>
        <v>43878.374999999047</v>
      </c>
      <c r="D398" s="1">
        <v>1138</v>
      </c>
      <c r="E398">
        <v>71.41</v>
      </c>
      <c r="F398">
        <v>27.75</v>
      </c>
      <c r="G398">
        <v>450.3</v>
      </c>
      <c r="H398">
        <v>0.1351011</v>
      </c>
      <c r="I398">
        <v>0</v>
      </c>
      <c r="J398">
        <v>0.75900000000000001</v>
      </c>
      <c r="K398">
        <v>198.3</v>
      </c>
      <c r="L398" t="s">
        <v>29</v>
      </c>
      <c r="M398">
        <v>0.92200000000000004</v>
      </c>
      <c r="N398">
        <v>13.12</v>
      </c>
      <c r="O398">
        <v>86.4</v>
      </c>
      <c r="P398">
        <v>26.9</v>
      </c>
      <c r="Q398">
        <v>414.8</v>
      </c>
      <c r="R398">
        <v>7999</v>
      </c>
      <c r="S398">
        <v>0</v>
      </c>
      <c r="T398">
        <v>1.3560000000000001</v>
      </c>
      <c r="U398">
        <v>277.10000000000002</v>
      </c>
      <c r="V398">
        <v>1.716</v>
      </c>
      <c r="W398">
        <v>3.0449999999999999</v>
      </c>
      <c r="X398">
        <v>102.3</v>
      </c>
      <c r="Y398">
        <v>29.6</v>
      </c>
      <c r="Z398" s="1"/>
      <c r="AA398" s="1"/>
    </row>
    <row r="399" spans="3:27" x14ac:dyDescent="0.25">
      <c r="C399" s="46">
        <f t="shared" si="6"/>
        <v>43878.416666665711</v>
      </c>
      <c r="D399" s="1">
        <v>1139</v>
      </c>
      <c r="E399">
        <v>61.15</v>
      </c>
      <c r="F399">
        <v>29.14</v>
      </c>
      <c r="G399">
        <v>648.6</v>
      </c>
      <c r="H399">
        <v>0.19457679999999999</v>
      </c>
      <c r="I399">
        <v>0</v>
      </c>
      <c r="J399">
        <v>1.1819999999999999</v>
      </c>
      <c r="K399">
        <v>154.30000000000001</v>
      </c>
      <c r="L399" t="s">
        <v>29</v>
      </c>
      <c r="M399">
        <v>0.92200000000000004</v>
      </c>
      <c r="N399">
        <v>13.08</v>
      </c>
      <c r="O399">
        <v>68.91</v>
      </c>
      <c r="P399">
        <v>28.99</v>
      </c>
      <c r="Q399">
        <v>613.79999999999995</v>
      </c>
      <c r="R399">
        <v>7999</v>
      </c>
      <c r="S399">
        <v>0</v>
      </c>
      <c r="T399">
        <v>1.2989999999999999</v>
      </c>
      <c r="U399">
        <v>133.19999999999999</v>
      </c>
      <c r="V399">
        <v>1.7769999999999999</v>
      </c>
      <c r="W399">
        <v>2.76</v>
      </c>
      <c r="X399">
        <v>102.2</v>
      </c>
      <c r="Y399">
        <v>33.659999999999997</v>
      </c>
      <c r="Z399" s="1"/>
      <c r="AA399" s="1"/>
    </row>
    <row r="400" spans="3:27" x14ac:dyDescent="0.25">
      <c r="C400" s="46">
        <f t="shared" si="6"/>
        <v>43878.458333332375</v>
      </c>
      <c r="D400" s="1">
        <v>1140</v>
      </c>
      <c r="E400">
        <v>57.49</v>
      </c>
      <c r="F400">
        <v>29.98</v>
      </c>
      <c r="G400">
        <v>717.1</v>
      </c>
      <c r="H400">
        <v>0.2151295</v>
      </c>
      <c r="I400">
        <v>0</v>
      </c>
      <c r="J400">
        <v>1.4930000000000001</v>
      </c>
      <c r="K400">
        <v>179.1</v>
      </c>
      <c r="L400" t="s">
        <v>29</v>
      </c>
      <c r="M400">
        <v>0.92200000000000004</v>
      </c>
      <c r="N400">
        <v>13.04</v>
      </c>
      <c r="O400">
        <v>63.55</v>
      </c>
      <c r="P400">
        <v>29.82</v>
      </c>
      <c r="Q400">
        <v>698.6</v>
      </c>
      <c r="R400">
        <v>7999</v>
      </c>
      <c r="S400">
        <v>0</v>
      </c>
      <c r="T400">
        <v>1.444</v>
      </c>
      <c r="U400">
        <v>163.30000000000001</v>
      </c>
      <c r="V400">
        <v>2.0299999999999998</v>
      </c>
      <c r="W400">
        <v>2.6640000000000001</v>
      </c>
      <c r="X400">
        <v>102.1</v>
      </c>
      <c r="Y400">
        <v>34.450000000000003</v>
      </c>
      <c r="Z400" s="1"/>
      <c r="AA400" s="1"/>
    </row>
    <row r="401" spans="3:27" x14ac:dyDescent="0.25">
      <c r="C401" s="46">
        <f t="shared" si="6"/>
        <v>43878.49999999904</v>
      </c>
      <c r="D401" s="1">
        <v>1141</v>
      </c>
      <c r="E401">
        <v>55.77</v>
      </c>
      <c r="F401">
        <v>30.71</v>
      </c>
      <c r="G401">
        <v>856</v>
      </c>
      <c r="H401">
        <v>0.2567004</v>
      </c>
      <c r="I401">
        <v>0</v>
      </c>
      <c r="J401">
        <v>2.5680000000000001</v>
      </c>
      <c r="K401">
        <v>220.5</v>
      </c>
      <c r="L401" t="s">
        <v>29</v>
      </c>
      <c r="M401">
        <v>0.92200000000000004</v>
      </c>
      <c r="N401">
        <v>13.02</v>
      </c>
      <c r="O401">
        <v>60.22</v>
      </c>
      <c r="P401">
        <v>30.51</v>
      </c>
      <c r="Q401">
        <v>822</v>
      </c>
      <c r="R401">
        <v>7999</v>
      </c>
      <c r="S401">
        <v>0</v>
      </c>
      <c r="T401">
        <v>2.6659999999999999</v>
      </c>
      <c r="U401">
        <v>234.2</v>
      </c>
      <c r="V401">
        <v>3.4860000000000002</v>
      </c>
      <c r="W401">
        <v>2.6419999999999999</v>
      </c>
      <c r="X401">
        <v>102</v>
      </c>
      <c r="Y401">
        <v>34</v>
      </c>
      <c r="Z401" s="1"/>
      <c r="AA401" s="1"/>
    </row>
    <row r="402" spans="3:27" x14ac:dyDescent="0.25">
      <c r="C402" s="46">
        <f t="shared" si="6"/>
        <v>43878.541666665704</v>
      </c>
      <c r="D402" s="1">
        <v>1142</v>
      </c>
      <c r="E402">
        <v>62.22</v>
      </c>
      <c r="F402">
        <v>30.27</v>
      </c>
      <c r="G402">
        <v>861</v>
      </c>
      <c r="H402">
        <v>0.25837080000000001</v>
      </c>
      <c r="I402">
        <v>0</v>
      </c>
      <c r="J402">
        <v>3.117</v>
      </c>
      <c r="K402">
        <v>281.5</v>
      </c>
      <c r="L402" t="s">
        <v>29</v>
      </c>
      <c r="M402">
        <v>0.92200000000000004</v>
      </c>
      <c r="N402">
        <v>13.02</v>
      </c>
      <c r="O402">
        <v>67.48</v>
      </c>
      <c r="P402">
        <v>29.92</v>
      </c>
      <c r="Q402">
        <v>848</v>
      </c>
      <c r="R402">
        <v>7999</v>
      </c>
      <c r="S402">
        <v>0</v>
      </c>
      <c r="T402">
        <v>3.2480000000000002</v>
      </c>
      <c r="U402">
        <v>318.5</v>
      </c>
      <c r="V402">
        <v>4.0650000000000004</v>
      </c>
      <c r="W402">
        <v>2.8359999999999999</v>
      </c>
      <c r="X402">
        <v>101.9</v>
      </c>
      <c r="Y402">
        <v>33.17</v>
      </c>
      <c r="Z402" s="1"/>
      <c r="AA402" s="1"/>
    </row>
    <row r="403" spans="3:27" x14ac:dyDescent="0.25">
      <c r="C403" s="46">
        <f t="shared" si="6"/>
        <v>43878.583333332368</v>
      </c>
      <c r="D403" s="1">
        <v>1143</v>
      </c>
      <c r="E403">
        <v>63.71</v>
      </c>
      <c r="F403">
        <v>29.92</v>
      </c>
      <c r="G403">
        <v>834</v>
      </c>
      <c r="H403">
        <v>0.25025239999999999</v>
      </c>
      <c r="I403">
        <v>0</v>
      </c>
      <c r="J403">
        <v>2.8639999999999999</v>
      </c>
      <c r="K403">
        <v>282.89999999999998</v>
      </c>
      <c r="L403" t="s">
        <v>29</v>
      </c>
      <c r="M403">
        <v>0.92300000000000004</v>
      </c>
      <c r="N403">
        <v>13.02</v>
      </c>
      <c r="O403">
        <v>69.02</v>
      </c>
      <c r="P403">
        <v>29.57</v>
      </c>
      <c r="Q403">
        <v>813</v>
      </c>
      <c r="R403">
        <v>7999</v>
      </c>
      <c r="S403">
        <v>0</v>
      </c>
      <c r="T403">
        <v>2.9660000000000002</v>
      </c>
      <c r="U403">
        <v>309.10000000000002</v>
      </c>
      <c r="V403">
        <v>3.8540000000000001</v>
      </c>
      <c r="W403">
        <v>2.85</v>
      </c>
      <c r="X403">
        <v>101.9</v>
      </c>
      <c r="Y403">
        <v>32.619999999999997</v>
      </c>
      <c r="Z403" s="1"/>
      <c r="AA403" s="1"/>
    </row>
    <row r="404" spans="3:27" x14ac:dyDescent="0.25">
      <c r="C404" s="46">
        <f t="shared" si="6"/>
        <v>43878.624999999032</v>
      </c>
      <c r="D404" s="1">
        <v>1144</v>
      </c>
      <c r="E404">
        <v>66.62</v>
      </c>
      <c r="F404">
        <v>29.05</v>
      </c>
      <c r="G404">
        <v>417.1</v>
      </c>
      <c r="H404">
        <v>0.12513920000000001</v>
      </c>
      <c r="I404">
        <v>0</v>
      </c>
      <c r="J404">
        <v>2.246</v>
      </c>
      <c r="K404">
        <v>261.39999999999998</v>
      </c>
      <c r="L404" t="s">
        <v>29</v>
      </c>
      <c r="M404">
        <v>0.92500000000000004</v>
      </c>
      <c r="N404">
        <v>13.02</v>
      </c>
      <c r="O404">
        <v>71.14</v>
      </c>
      <c r="P404">
        <v>28.79</v>
      </c>
      <c r="Q404">
        <v>419.5</v>
      </c>
      <c r="R404">
        <v>7999</v>
      </c>
      <c r="S404">
        <v>0</v>
      </c>
      <c r="T404">
        <v>2.226</v>
      </c>
      <c r="U404">
        <v>296.7</v>
      </c>
      <c r="V404">
        <v>2.81</v>
      </c>
      <c r="W404">
        <v>2.81</v>
      </c>
      <c r="X404">
        <v>101.9</v>
      </c>
      <c r="Y404">
        <v>31.72</v>
      </c>
      <c r="Z404" s="1"/>
      <c r="AA404" s="1"/>
    </row>
    <row r="405" spans="3:27" x14ac:dyDescent="0.25">
      <c r="C405" s="46">
        <f t="shared" si="6"/>
        <v>43878.666666665697</v>
      </c>
      <c r="D405" s="1">
        <v>1145</v>
      </c>
      <c r="E405">
        <v>67.39</v>
      </c>
      <c r="F405">
        <v>28.95</v>
      </c>
      <c r="G405">
        <v>253.9</v>
      </c>
      <c r="H405">
        <v>7.6163460000000002E-2</v>
      </c>
      <c r="I405">
        <v>0</v>
      </c>
      <c r="J405">
        <v>1.855</v>
      </c>
      <c r="K405">
        <v>265.39999999999998</v>
      </c>
      <c r="L405" t="s">
        <v>29</v>
      </c>
      <c r="M405">
        <v>0.92600000000000005</v>
      </c>
      <c r="N405">
        <v>13.04</v>
      </c>
      <c r="O405">
        <v>71.790000000000006</v>
      </c>
      <c r="P405">
        <v>28.67</v>
      </c>
      <c r="Q405">
        <v>243.3</v>
      </c>
      <c r="R405">
        <v>7999</v>
      </c>
      <c r="S405">
        <v>0</v>
      </c>
      <c r="T405">
        <v>1.8240000000000001</v>
      </c>
      <c r="U405">
        <v>301.5</v>
      </c>
      <c r="V405">
        <v>2.246</v>
      </c>
      <c r="W405">
        <v>2.82</v>
      </c>
      <c r="X405">
        <v>102</v>
      </c>
      <c r="Y405">
        <v>30.36</v>
      </c>
      <c r="Z405" s="1"/>
      <c r="AA405" s="1"/>
    </row>
    <row r="406" spans="3:27" x14ac:dyDescent="0.25">
      <c r="C406" s="46">
        <f t="shared" si="6"/>
        <v>43878.708333332361</v>
      </c>
      <c r="D406" s="1">
        <v>1146</v>
      </c>
      <c r="E406">
        <v>66.739999999999995</v>
      </c>
      <c r="F406">
        <v>28.97</v>
      </c>
      <c r="G406">
        <v>144.6</v>
      </c>
      <c r="H406">
        <v>4.3372500000000001E-2</v>
      </c>
      <c r="I406">
        <v>0</v>
      </c>
      <c r="J406">
        <v>1.663</v>
      </c>
      <c r="K406">
        <v>287.5</v>
      </c>
      <c r="L406" t="s">
        <v>29</v>
      </c>
      <c r="M406">
        <v>0.92700000000000005</v>
      </c>
      <c r="N406">
        <v>13.05</v>
      </c>
      <c r="O406">
        <v>71.069999999999993</v>
      </c>
      <c r="P406">
        <v>28.7</v>
      </c>
      <c r="Q406">
        <v>132.9</v>
      </c>
      <c r="R406">
        <v>7976</v>
      </c>
      <c r="S406">
        <v>0</v>
      </c>
      <c r="T406">
        <v>1.7490000000000001</v>
      </c>
      <c r="U406">
        <v>320.60000000000002</v>
      </c>
      <c r="V406">
        <v>2.1360000000000001</v>
      </c>
      <c r="W406">
        <v>2.7970000000000002</v>
      </c>
      <c r="X406">
        <v>102.1</v>
      </c>
      <c r="Y406">
        <v>29.97</v>
      </c>
      <c r="Z406" s="1"/>
      <c r="AA406" s="1"/>
    </row>
    <row r="407" spans="3:27" x14ac:dyDescent="0.25">
      <c r="C407" s="46">
        <f t="shared" si="6"/>
        <v>43878.749999999025</v>
      </c>
      <c r="D407" s="1">
        <v>1147</v>
      </c>
      <c r="E407">
        <v>71.319999999999993</v>
      </c>
      <c r="F407">
        <v>28.2</v>
      </c>
      <c r="G407">
        <v>32.340000000000003</v>
      </c>
      <c r="H407">
        <v>9.7007020000000003E-3</v>
      </c>
      <c r="I407">
        <v>0</v>
      </c>
      <c r="J407">
        <v>1.607</v>
      </c>
      <c r="K407">
        <v>278.3</v>
      </c>
      <c r="L407" t="s">
        <v>29</v>
      </c>
      <c r="M407">
        <v>0.92800000000000005</v>
      </c>
      <c r="N407">
        <v>13.02</v>
      </c>
      <c r="O407">
        <v>73.87</v>
      </c>
      <c r="P407">
        <v>28.16</v>
      </c>
      <c r="Q407">
        <v>32.22</v>
      </c>
      <c r="R407">
        <v>1933</v>
      </c>
      <c r="S407">
        <v>0</v>
      </c>
      <c r="T407">
        <v>1.635</v>
      </c>
      <c r="U407">
        <v>316.3</v>
      </c>
      <c r="V407">
        <v>2.0409999999999999</v>
      </c>
      <c r="W407">
        <v>2.8170000000000002</v>
      </c>
      <c r="X407">
        <v>102.2</v>
      </c>
      <c r="Y407">
        <v>28.86</v>
      </c>
      <c r="Z407" s="1"/>
      <c r="AA407" s="1"/>
    </row>
    <row r="408" spans="3:27" x14ac:dyDescent="0.25">
      <c r="C408" s="46">
        <f t="shared" si="6"/>
        <v>43878.791666665689</v>
      </c>
      <c r="D408" s="1">
        <v>1148</v>
      </c>
      <c r="E408">
        <v>76.599999999999994</v>
      </c>
      <c r="F408">
        <v>26.67</v>
      </c>
      <c r="G408">
        <v>8.5000000000000006E-2</v>
      </c>
      <c r="H408" s="25">
        <v>2.5421289999999999E-5</v>
      </c>
      <c r="I408">
        <v>0</v>
      </c>
      <c r="J408">
        <v>0.435</v>
      </c>
      <c r="K408">
        <v>159.1</v>
      </c>
      <c r="L408" t="s">
        <v>29</v>
      </c>
      <c r="M408">
        <v>0.92800000000000005</v>
      </c>
      <c r="N408">
        <v>12.79</v>
      </c>
      <c r="O408">
        <v>78.88</v>
      </c>
      <c r="P408">
        <v>26.72</v>
      </c>
      <c r="Q408">
        <v>0</v>
      </c>
      <c r="R408">
        <v>0</v>
      </c>
      <c r="S408">
        <v>0</v>
      </c>
      <c r="T408">
        <v>0.57999999999999996</v>
      </c>
      <c r="U408">
        <v>165.5</v>
      </c>
      <c r="V408">
        <v>0.73</v>
      </c>
      <c r="W408">
        <v>2.7639999999999998</v>
      </c>
      <c r="X408">
        <v>102.3</v>
      </c>
      <c r="Y408">
        <v>26.88</v>
      </c>
      <c r="Z408" s="1"/>
      <c r="AA408" s="1"/>
    </row>
    <row r="409" spans="3:27" x14ac:dyDescent="0.25">
      <c r="C409" s="46">
        <f t="shared" si="6"/>
        <v>43878.833333332354</v>
      </c>
      <c r="D409" s="1">
        <v>1149</v>
      </c>
      <c r="E409">
        <v>84.9</v>
      </c>
      <c r="F409">
        <v>25.16</v>
      </c>
      <c r="G409">
        <v>0</v>
      </c>
      <c r="H409">
        <v>0</v>
      </c>
      <c r="I409">
        <v>0</v>
      </c>
      <c r="J409">
        <v>0.26800000000000002</v>
      </c>
      <c r="K409">
        <v>123.2</v>
      </c>
      <c r="L409" t="s">
        <v>29</v>
      </c>
      <c r="M409">
        <v>0.92900000000000005</v>
      </c>
      <c r="N409">
        <v>12.68</v>
      </c>
      <c r="O409">
        <v>87.1</v>
      </c>
      <c r="P409">
        <v>25.2</v>
      </c>
      <c r="Q409">
        <v>0</v>
      </c>
      <c r="R409">
        <v>0</v>
      </c>
      <c r="S409">
        <v>0</v>
      </c>
      <c r="T409">
        <v>0.44</v>
      </c>
      <c r="U409">
        <v>101.1</v>
      </c>
      <c r="V409">
        <v>0.55300000000000005</v>
      </c>
      <c r="W409">
        <v>2.7879999999999998</v>
      </c>
      <c r="X409">
        <v>102.4</v>
      </c>
      <c r="Y409">
        <v>25.38</v>
      </c>
      <c r="Z409" s="1"/>
      <c r="AA409" s="1"/>
    </row>
    <row r="410" spans="3:27" x14ac:dyDescent="0.25">
      <c r="C410" s="46">
        <f t="shared" si="6"/>
        <v>43878.874999999018</v>
      </c>
      <c r="D410" s="1">
        <v>1150</v>
      </c>
      <c r="E410">
        <v>90.5</v>
      </c>
      <c r="F410">
        <v>24.18</v>
      </c>
      <c r="G410">
        <v>0</v>
      </c>
      <c r="H410">
        <v>0</v>
      </c>
      <c r="I410">
        <v>0</v>
      </c>
      <c r="J410">
        <v>0.36199999999999999</v>
      </c>
      <c r="K410">
        <v>157.5</v>
      </c>
      <c r="L410" t="s">
        <v>29</v>
      </c>
      <c r="M410">
        <v>0.92800000000000005</v>
      </c>
      <c r="N410">
        <v>12.64</v>
      </c>
      <c r="O410">
        <v>92.9</v>
      </c>
      <c r="P410">
        <v>24.17</v>
      </c>
      <c r="Q410">
        <v>0</v>
      </c>
      <c r="R410">
        <v>0</v>
      </c>
      <c r="S410">
        <v>0</v>
      </c>
      <c r="T410">
        <v>0.47199999999999998</v>
      </c>
      <c r="U410">
        <v>177.2</v>
      </c>
      <c r="V410">
        <v>0.55500000000000005</v>
      </c>
      <c r="W410">
        <v>2.802</v>
      </c>
      <c r="X410">
        <v>102.4</v>
      </c>
      <c r="Y410">
        <v>24.17</v>
      </c>
      <c r="Z410" s="1"/>
      <c r="AA410" s="1"/>
    </row>
    <row r="411" spans="3:27" x14ac:dyDescent="0.25">
      <c r="C411" s="46">
        <f t="shared" si="6"/>
        <v>43878.916666665682</v>
      </c>
      <c r="D411" s="1">
        <v>1151</v>
      </c>
      <c r="E411">
        <v>93</v>
      </c>
      <c r="F411">
        <v>24.13</v>
      </c>
      <c r="G411">
        <v>0</v>
      </c>
      <c r="H411">
        <v>0</v>
      </c>
      <c r="I411">
        <v>0.23</v>
      </c>
      <c r="J411">
        <v>0.752</v>
      </c>
      <c r="K411">
        <v>134.6</v>
      </c>
      <c r="L411" t="s">
        <v>29</v>
      </c>
      <c r="M411">
        <v>0.92800000000000005</v>
      </c>
      <c r="N411">
        <v>12.62</v>
      </c>
      <c r="O411">
        <v>96.3</v>
      </c>
      <c r="P411">
        <v>24.09</v>
      </c>
      <c r="Q411">
        <v>0</v>
      </c>
      <c r="R411">
        <v>0</v>
      </c>
      <c r="S411">
        <v>4.9130000000000003</v>
      </c>
      <c r="T411">
        <v>0.65300000000000002</v>
      </c>
      <c r="U411">
        <v>142.69999999999999</v>
      </c>
      <c r="V411">
        <v>0.81499999999999995</v>
      </c>
      <c r="W411">
        <v>2.887</v>
      </c>
      <c r="X411">
        <v>102.5</v>
      </c>
      <c r="Y411">
        <v>23.94</v>
      </c>
      <c r="Z411" s="1"/>
      <c r="AA411" s="1"/>
    </row>
    <row r="412" spans="3:27" x14ac:dyDescent="0.25">
      <c r="C412" s="46">
        <f t="shared" si="6"/>
        <v>43878.958333332346</v>
      </c>
      <c r="D412" s="1">
        <v>1152</v>
      </c>
      <c r="E412">
        <v>94.9</v>
      </c>
      <c r="F412">
        <v>24.15</v>
      </c>
      <c r="G412">
        <v>0</v>
      </c>
      <c r="H412">
        <v>0</v>
      </c>
      <c r="I412">
        <v>0.11</v>
      </c>
      <c r="J412">
        <v>0.47299999999999998</v>
      </c>
      <c r="K412">
        <v>145.4</v>
      </c>
      <c r="L412" t="s">
        <v>29</v>
      </c>
      <c r="M412">
        <v>0.93500000000000005</v>
      </c>
      <c r="N412">
        <v>12.62</v>
      </c>
      <c r="O412">
        <v>100</v>
      </c>
      <c r="P412">
        <v>23.88</v>
      </c>
      <c r="Q412">
        <v>0</v>
      </c>
      <c r="R412">
        <v>0</v>
      </c>
      <c r="S412">
        <v>2.516</v>
      </c>
      <c r="T412">
        <v>0.51500000000000001</v>
      </c>
      <c r="U412">
        <v>151</v>
      </c>
      <c r="V412">
        <v>0.70699999999999996</v>
      </c>
      <c r="W412">
        <v>2.9609999999999999</v>
      </c>
      <c r="X412">
        <v>102.5</v>
      </c>
      <c r="Y412">
        <v>23.8</v>
      </c>
      <c r="Z412" s="89">
        <f>SUM(G389:G412)/1025</f>
        <v>5.3487004878048783</v>
      </c>
      <c r="AA412" s="89">
        <f>SUM(Q389:Q412)/1025</f>
        <v>5.1323804878048787</v>
      </c>
    </row>
    <row r="413" spans="3:27" x14ac:dyDescent="0.25">
      <c r="C413" s="46">
        <f t="shared" si="6"/>
        <v>43878.99999999901</v>
      </c>
      <c r="D413" s="1">
        <v>1153</v>
      </c>
      <c r="E413">
        <v>96.4</v>
      </c>
      <c r="F413">
        <v>24.14</v>
      </c>
      <c r="G413">
        <v>0</v>
      </c>
      <c r="H413">
        <v>0</v>
      </c>
      <c r="I413">
        <v>0</v>
      </c>
      <c r="J413">
        <v>0.26400000000000001</v>
      </c>
      <c r="K413">
        <v>89</v>
      </c>
      <c r="L413" t="s">
        <v>29</v>
      </c>
      <c r="M413">
        <v>0.93500000000000005</v>
      </c>
      <c r="N413">
        <v>12.61</v>
      </c>
      <c r="O413">
        <v>100</v>
      </c>
      <c r="P413">
        <v>24.11</v>
      </c>
      <c r="Q413">
        <v>0</v>
      </c>
      <c r="R413">
        <v>0</v>
      </c>
      <c r="S413">
        <v>0</v>
      </c>
      <c r="T413">
        <v>1.004</v>
      </c>
      <c r="U413">
        <v>76.400000000000006</v>
      </c>
      <c r="V413">
        <v>1.1080000000000001</v>
      </c>
      <c r="W413">
        <v>3.0019999999999998</v>
      </c>
      <c r="X413">
        <v>102.4</v>
      </c>
      <c r="Y413">
        <v>23.85</v>
      </c>
      <c r="Z413" s="1"/>
      <c r="AA413" s="1"/>
    </row>
    <row r="414" spans="3:27" x14ac:dyDescent="0.25">
      <c r="C414" s="46">
        <f t="shared" si="6"/>
        <v>43879.041666665675</v>
      </c>
      <c r="D414" s="1">
        <v>1154</v>
      </c>
      <c r="E414">
        <v>95.7</v>
      </c>
      <c r="F414">
        <v>24.24</v>
      </c>
      <c r="G414">
        <v>0</v>
      </c>
      <c r="H414">
        <v>0</v>
      </c>
      <c r="I414">
        <v>0</v>
      </c>
      <c r="J414">
        <v>0.14599999999999999</v>
      </c>
      <c r="K414">
        <v>81.2</v>
      </c>
      <c r="L414" t="s">
        <v>29</v>
      </c>
      <c r="M414">
        <v>0.93500000000000005</v>
      </c>
      <c r="N414">
        <v>12.61</v>
      </c>
      <c r="O414">
        <v>100</v>
      </c>
      <c r="P414">
        <v>24.22</v>
      </c>
      <c r="Q414">
        <v>0</v>
      </c>
      <c r="R414">
        <v>0</v>
      </c>
      <c r="S414">
        <v>0</v>
      </c>
      <c r="T414">
        <v>0.92200000000000004</v>
      </c>
      <c r="U414">
        <v>21.06</v>
      </c>
      <c r="V414">
        <v>1.018</v>
      </c>
      <c r="W414">
        <v>3.02</v>
      </c>
      <c r="X414">
        <v>102.4</v>
      </c>
      <c r="Y414">
        <v>23.94</v>
      </c>
      <c r="Z414" s="1"/>
      <c r="AA414" s="1"/>
    </row>
    <row r="415" spans="3:27" x14ac:dyDescent="0.25">
      <c r="C415" s="46">
        <f t="shared" si="6"/>
        <v>43879.083333332339</v>
      </c>
      <c r="D415" s="1">
        <v>1155</v>
      </c>
      <c r="E415">
        <v>95.2</v>
      </c>
      <c r="F415">
        <v>24.31</v>
      </c>
      <c r="G415">
        <v>0</v>
      </c>
      <c r="H415">
        <v>0</v>
      </c>
      <c r="I415">
        <v>0</v>
      </c>
      <c r="J415">
        <v>0.42599999999999999</v>
      </c>
      <c r="K415">
        <v>105.1</v>
      </c>
      <c r="L415" t="s">
        <v>29</v>
      </c>
      <c r="M415">
        <v>0.93500000000000005</v>
      </c>
      <c r="N415">
        <v>12.6</v>
      </c>
      <c r="O415">
        <v>100</v>
      </c>
      <c r="P415">
        <v>24.27</v>
      </c>
      <c r="Q415">
        <v>0</v>
      </c>
      <c r="R415">
        <v>0</v>
      </c>
      <c r="S415">
        <v>0</v>
      </c>
      <c r="T415">
        <v>0.96299999999999997</v>
      </c>
      <c r="U415">
        <v>27.65</v>
      </c>
      <c r="V415">
        <v>1.1080000000000001</v>
      </c>
      <c r="W415">
        <v>3.0310000000000001</v>
      </c>
      <c r="X415">
        <v>102.3</v>
      </c>
      <c r="Y415">
        <v>23.96</v>
      </c>
      <c r="Z415" s="1"/>
      <c r="AA415" s="1"/>
    </row>
    <row r="416" spans="3:27" x14ac:dyDescent="0.25">
      <c r="C416" s="46">
        <f t="shared" si="6"/>
        <v>43879.124999999003</v>
      </c>
      <c r="D416" s="1">
        <v>1156</v>
      </c>
      <c r="E416">
        <v>96.6</v>
      </c>
      <c r="F416">
        <v>23.66</v>
      </c>
      <c r="G416">
        <v>0</v>
      </c>
      <c r="H416">
        <v>0</v>
      </c>
      <c r="I416">
        <v>0</v>
      </c>
      <c r="J416">
        <v>4.5999999999999999E-2</v>
      </c>
      <c r="K416">
        <v>76.55</v>
      </c>
      <c r="L416" t="s">
        <v>29</v>
      </c>
      <c r="M416">
        <v>0.93300000000000005</v>
      </c>
      <c r="N416">
        <v>12.59</v>
      </c>
      <c r="O416">
        <v>100</v>
      </c>
      <c r="P416">
        <v>23.62</v>
      </c>
      <c r="Q416">
        <v>0</v>
      </c>
      <c r="R416">
        <v>0</v>
      </c>
      <c r="S416">
        <v>0</v>
      </c>
      <c r="T416">
        <v>1.137</v>
      </c>
      <c r="U416">
        <v>21.76</v>
      </c>
      <c r="V416">
        <v>1.2090000000000001</v>
      </c>
      <c r="W416">
        <v>2.9159999999999999</v>
      </c>
      <c r="X416">
        <v>102.3</v>
      </c>
      <c r="Y416">
        <v>23.45</v>
      </c>
      <c r="Z416" s="1"/>
      <c r="AA416" s="1"/>
    </row>
    <row r="417" spans="3:27" x14ac:dyDescent="0.25">
      <c r="C417" s="46">
        <f t="shared" si="6"/>
        <v>43879.166666665667</v>
      </c>
      <c r="D417" s="1">
        <v>1157</v>
      </c>
      <c r="E417">
        <v>97.8</v>
      </c>
      <c r="F417">
        <v>22.75</v>
      </c>
      <c r="G417">
        <v>0</v>
      </c>
      <c r="H417">
        <v>0</v>
      </c>
      <c r="I417">
        <v>0</v>
      </c>
      <c r="J417">
        <v>3.3000000000000002E-2</v>
      </c>
      <c r="K417">
        <v>165.7</v>
      </c>
      <c r="L417" t="s">
        <v>29</v>
      </c>
      <c r="M417">
        <v>0.93100000000000005</v>
      </c>
      <c r="N417">
        <v>12.58</v>
      </c>
      <c r="O417">
        <v>100</v>
      </c>
      <c r="P417">
        <v>22.69</v>
      </c>
      <c r="Q417">
        <v>0</v>
      </c>
      <c r="R417">
        <v>0</v>
      </c>
      <c r="S417">
        <v>0</v>
      </c>
      <c r="T417">
        <v>1.149</v>
      </c>
      <c r="U417">
        <v>194.1</v>
      </c>
      <c r="V417">
        <v>1.216</v>
      </c>
      <c r="W417">
        <v>2.7589999999999999</v>
      </c>
      <c r="X417">
        <v>102.3</v>
      </c>
      <c r="Y417">
        <v>22.65</v>
      </c>
      <c r="Z417" s="1"/>
      <c r="AA417" s="1"/>
    </row>
    <row r="418" spans="3:27" x14ac:dyDescent="0.25">
      <c r="C418" s="46">
        <f t="shared" si="6"/>
        <v>43879.208333332332</v>
      </c>
      <c r="D418" s="1">
        <v>1158</v>
      </c>
      <c r="E418">
        <v>98.1</v>
      </c>
      <c r="F418">
        <v>22.36</v>
      </c>
      <c r="G418">
        <v>0</v>
      </c>
      <c r="H418">
        <v>0</v>
      </c>
      <c r="I418">
        <v>0</v>
      </c>
      <c r="J418">
        <v>0</v>
      </c>
      <c r="K418">
        <v>90.4</v>
      </c>
      <c r="L418" t="s">
        <v>29</v>
      </c>
      <c r="M418">
        <v>0.93100000000000005</v>
      </c>
      <c r="N418">
        <v>12.56</v>
      </c>
      <c r="O418">
        <v>100</v>
      </c>
      <c r="P418">
        <v>22.31</v>
      </c>
      <c r="Q418">
        <v>0</v>
      </c>
      <c r="R418">
        <v>0</v>
      </c>
      <c r="S418">
        <v>0</v>
      </c>
      <c r="T418">
        <v>1.1659999999999999</v>
      </c>
      <c r="U418">
        <v>41.05</v>
      </c>
      <c r="V418">
        <v>1.2609999999999999</v>
      </c>
      <c r="W418">
        <v>2.6949999999999998</v>
      </c>
      <c r="X418">
        <v>102.3</v>
      </c>
      <c r="Y418">
        <v>22.06</v>
      </c>
      <c r="Z418" s="1"/>
      <c r="AA418" s="1"/>
    </row>
    <row r="419" spans="3:27" x14ac:dyDescent="0.25">
      <c r="C419" s="46">
        <f t="shared" si="6"/>
        <v>43879.249999998996</v>
      </c>
      <c r="D419" s="1">
        <v>1159</v>
      </c>
      <c r="E419">
        <v>97.6</v>
      </c>
      <c r="F419">
        <v>22.26</v>
      </c>
      <c r="G419">
        <v>3.4000000000000002E-2</v>
      </c>
      <c r="H419" s="25">
        <v>1.017362E-5</v>
      </c>
      <c r="I419">
        <v>0</v>
      </c>
      <c r="J419">
        <v>1.131</v>
      </c>
      <c r="K419">
        <v>80.599999999999994</v>
      </c>
      <c r="L419" t="s">
        <v>29</v>
      </c>
      <c r="M419">
        <v>0.93100000000000005</v>
      </c>
      <c r="N419">
        <v>12.55</v>
      </c>
      <c r="O419">
        <v>100</v>
      </c>
      <c r="P419">
        <v>22.3</v>
      </c>
      <c r="Q419">
        <v>0</v>
      </c>
      <c r="R419">
        <v>0</v>
      </c>
      <c r="S419">
        <v>1.7000000000000001E-2</v>
      </c>
      <c r="T419">
        <v>1.542</v>
      </c>
      <c r="U419">
        <v>26.8</v>
      </c>
      <c r="V419">
        <v>1.716</v>
      </c>
      <c r="W419">
        <v>2.6920000000000002</v>
      </c>
      <c r="X419">
        <v>102.3</v>
      </c>
      <c r="Y419">
        <v>21.99</v>
      </c>
      <c r="Z419" s="1"/>
      <c r="AA419" s="1"/>
    </row>
    <row r="420" spans="3:27" x14ac:dyDescent="0.25">
      <c r="C420" s="46">
        <f t="shared" si="6"/>
        <v>43879.29166666566</v>
      </c>
      <c r="D420" s="1">
        <v>1160</v>
      </c>
      <c r="E420">
        <v>96</v>
      </c>
      <c r="F420">
        <v>22.54</v>
      </c>
      <c r="G420">
        <v>43.87</v>
      </c>
      <c r="H420">
        <v>1.3161279999999999E-2</v>
      </c>
      <c r="I420">
        <v>0</v>
      </c>
      <c r="J420">
        <v>0.39100000000000001</v>
      </c>
      <c r="K420">
        <v>91.9</v>
      </c>
      <c r="L420" t="s">
        <v>29</v>
      </c>
      <c r="M420">
        <v>0.93</v>
      </c>
      <c r="N420">
        <v>12.63</v>
      </c>
      <c r="O420">
        <v>100</v>
      </c>
      <c r="P420">
        <v>22.39</v>
      </c>
      <c r="Q420">
        <v>18.829999999999998</v>
      </c>
      <c r="R420">
        <v>1130</v>
      </c>
      <c r="S420">
        <v>0</v>
      </c>
      <c r="T420">
        <v>1.34</v>
      </c>
      <c r="U420">
        <v>39.74</v>
      </c>
      <c r="V420">
        <v>1.5269999999999999</v>
      </c>
      <c r="W420">
        <v>2.7050000000000001</v>
      </c>
      <c r="X420">
        <v>102.4</v>
      </c>
      <c r="Y420">
        <v>22.18</v>
      </c>
      <c r="Z420" s="1"/>
      <c r="AA420" s="1"/>
    </row>
    <row r="421" spans="3:27" x14ac:dyDescent="0.25">
      <c r="C421" s="46">
        <f t="shared" si="6"/>
        <v>43879.333333332324</v>
      </c>
      <c r="D421" s="1">
        <v>1161</v>
      </c>
      <c r="E421">
        <v>87.5</v>
      </c>
      <c r="F421">
        <v>24.82</v>
      </c>
      <c r="G421">
        <v>233.7</v>
      </c>
      <c r="H421">
        <v>7.0097740000000006E-2</v>
      </c>
      <c r="I421">
        <v>0.01</v>
      </c>
      <c r="J421">
        <v>0.79</v>
      </c>
      <c r="K421">
        <v>86.7</v>
      </c>
      <c r="L421" t="s">
        <v>29</v>
      </c>
      <c r="M421">
        <v>0.92900000000000005</v>
      </c>
      <c r="N421">
        <v>13.15</v>
      </c>
      <c r="O421">
        <v>100</v>
      </c>
      <c r="P421">
        <v>23.78</v>
      </c>
      <c r="Q421">
        <v>207.7</v>
      </c>
      <c r="R421">
        <v>7999</v>
      </c>
      <c r="S421">
        <v>0</v>
      </c>
      <c r="T421">
        <v>1.6040000000000001</v>
      </c>
      <c r="U421">
        <v>28.01</v>
      </c>
      <c r="V421">
        <v>1.944</v>
      </c>
      <c r="W421">
        <v>2.9430000000000001</v>
      </c>
      <c r="X421">
        <v>102.5</v>
      </c>
      <c r="Y421">
        <v>23.76</v>
      </c>
      <c r="Z421" s="1"/>
      <c r="AA421" s="1"/>
    </row>
    <row r="422" spans="3:27" x14ac:dyDescent="0.25">
      <c r="C422" s="46">
        <f t="shared" si="6"/>
        <v>43879.374999998989</v>
      </c>
      <c r="D422" s="1">
        <v>1162</v>
      </c>
      <c r="E422">
        <v>64.66</v>
      </c>
      <c r="F422">
        <v>28.48</v>
      </c>
      <c r="G422">
        <v>450.2</v>
      </c>
      <c r="H422">
        <v>0.1350585</v>
      </c>
      <c r="I422">
        <v>0</v>
      </c>
      <c r="J422">
        <v>0.49099999999999999</v>
      </c>
      <c r="K422">
        <v>142</v>
      </c>
      <c r="L422" t="s">
        <v>29</v>
      </c>
      <c r="M422">
        <v>0.92900000000000005</v>
      </c>
      <c r="N422">
        <v>13.12</v>
      </c>
      <c r="O422">
        <v>92.1</v>
      </c>
      <c r="P422">
        <v>26.4</v>
      </c>
      <c r="Q422">
        <v>412</v>
      </c>
      <c r="R422">
        <v>7999</v>
      </c>
      <c r="S422">
        <v>0</v>
      </c>
      <c r="T422">
        <v>0.89300000000000002</v>
      </c>
      <c r="U422">
        <v>132</v>
      </c>
      <c r="V422">
        <v>1.139</v>
      </c>
      <c r="W422">
        <v>3.1549999999999998</v>
      </c>
      <c r="X422">
        <v>102.5</v>
      </c>
      <c r="Y422">
        <v>28.16</v>
      </c>
      <c r="Z422" s="1"/>
      <c r="AA422" s="1"/>
    </row>
    <row r="423" spans="3:27" x14ac:dyDescent="0.25">
      <c r="C423" s="46">
        <f t="shared" si="6"/>
        <v>43879.416666665653</v>
      </c>
      <c r="D423" s="1">
        <v>1163</v>
      </c>
      <c r="E423">
        <v>64.069999999999993</v>
      </c>
      <c r="F423">
        <v>28.84</v>
      </c>
      <c r="G423">
        <v>660.3</v>
      </c>
      <c r="H423">
        <v>0.19810050000000001</v>
      </c>
      <c r="I423">
        <v>0</v>
      </c>
      <c r="J423">
        <v>1.6719999999999999</v>
      </c>
      <c r="K423">
        <v>217.7</v>
      </c>
      <c r="L423" t="s">
        <v>29</v>
      </c>
      <c r="M423">
        <v>0.92800000000000005</v>
      </c>
      <c r="N423">
        <v>13.07</v>
      </c>
      <c r="O423">
        <v>74.91</v>
      </c>
      <c r="P423">
        <v>28.24</v>
      </c>
      <c r="Q423">
        <v>624.79999999999995</v>
      </c>
      <c r="R423">
        <v>7999</v>
      </c>
      <c r="S423">
        <v>0</v>
      </c>
      <c r="T423">
        <v>1.5209999999999999</v>
      </c>
      <c r="U423">
        <v>238.2</v>
      </c>
      <c r="V423">
        <v>2.0009999999999999</v>
      </c>
      <c r="W423">
        <v>2.8660000000000001</v>
      </c>
      <c r="X423">
        <v>102.4</v>
      </c>
      <c r="Y423">
        <v>32.409999999999997</v>
      </c>
      <c r="Z423" s="1"/>
      <c r="AA423" s="1"/>
    </row>
    <row r="424" spans="3:27" x14ac:dyDescent="0.25">
      <c r="C424" s="46">
        <f t="shared" si="6"/>
        <v>43879.458333332317</v>
      </c>
      <c r="D424" s="1">
        <v>1164</v>
      </c>
      <c r="E424">
        <v>63.31</v>
      </c>
      <c r="F424">
        <v>29.01</v>
      </c>
      <c r="G424">
        <v>808</v>
      </c>
      <c r="H424">
        <v>0.24232409999999999</v>
      </c>
      <c r="I424">
        <v>0</v>
      </c>
      <c r="J424">
        <v>2.3519999999999999</v>
      </c>
      <c r="K424">
        <v>286.89999999999998</v>
      </c>
      <c r="L424" t="s">
        <v>29</v>
      </c>
      <c r="M424">
        <v>0.92800000000000005</v>
      </c>
      <c r="N424">
        <v>13.05</v>
      </c>
      <c r="O424">
        <v>70.739999999999995</v>
      </c>
      <c r="P424">
        <v>28.61</v>
      </c>
      <c r="Q424">
        <v>780.7</v>
      </c>
      <c r="R424">
        <v>7999</v>
      </c>
      <c r="S424">
        <v>0</v>
      </c>
      <c r="T424">
        <v>2.4159999999999999</v>
      </c>
      <c r="U424">
        <v>317.7</v>
      </c>
      <c r="V424">
        <v>3.1040000000000001</v>
      </c>
      <c r="W424">
        <v>2.77</v>
      </c>
      <c r="X424">
        <v>102.3</v>
      </c>
      <c r="Y424">
        <v>32.65</v>
      </c>
      <c r="Z424" s="1"/>
      <c r="AA424" s="1"/>
    </row>
    <row r="425" spans="3:27" x14ac:dyDescent="0.25">
      <c r="C425" s="46">
        <f t="shared" si="6"/>
        <v>43879.499999998981</v>
      </c>
      <c r="D425" s="1">
        <v>1165</v>
      </c>
      <c r="E425">
        <v>59.56</v>
      </c>
      <c r="F425">
        <v>29.63</v>
      </c>
      <c r="G425">
        <v>875</v>
      </c>
      <c r="H425">
        <v>0.26236730000000003</v>
      </c>
      <c r="I425">
        <v>0</v>
      </c>
      <c r="J425">
        <v>2.59</v>
      </c>
      <c r="K425">
        <v>280.5</v>
      </c>
      <c r="L425" t="s">
        <v>29</v>
      </c>
      <c r="M425">
        <v>0.92800000000000005</v>
      </c>
      <c r="N425">
        <v>13.04</v>
      </c>
      <c r="O425">
        <v>66.77</v>
      </c>
      <c r="P425">
        <v>29.12</v>
      </c>
      <c r="Q425">
        <v>856</v>
      </c>
      <c r="R425">
        <v>7999</v>
      </c>
      <c r="S425">
        <v>0</v>
      </c>
      <c r="T425">
        <v>2.6269999999999998</v>
      </c>
      <c r="U425">
        <v>317.39999999999998</v>
      </c>
      <c r="V425">
        <v>3.31</v>
      </c>
      <c r="W425">
        <v>2.6909999999999998</v>
      </c>
      <c r="X425">
        <v>102.2</v>
      </c>
      <c r="Y425">
        <v>32.64</v>
      </c>
      <c r="Z425" s="1"/>
      <c r="AA425" s="1"/>
    </row>
    <row r="426" spans="3:27" x14ac:dyDescent="0.25">
      <c r="C426" s="46">
        <f t="shared" si="6"/>
        <v>43879.541666665646</v>
      </c>
      <c r="D426" s="1">
        <v>1166</v>
      </c>
      <c r="E426">
        <v>56.27</v>
      </c>
      <c r="F426">
        <v>30.15</v>
      </c>
      <c r="G426">
        <v>875</v>
      </c>
      <c r="H426">
        <v>0.26253209999999999</v>
      </c>
      <c r="I426">
        <v>0</v>
      </c>
      <c r="J426">
        <v>2.319</v>
      </c>
      <c r="K426">
        <v>272.2</v>
      </c>
      <c r="L426" t="s">
        <v>29</v>
      </c>
      <c r="M426">
        <v>0.92800000000000005</v>
      </c>
      <c r="N426">
        <v>13.03</v>
      </c>
      <c r="O426">
        <v>62.8</v>
      </c>
      <c r="P426">
        <v>29.68</v>
      </c>
      <c r="Q426">
        <v>859</v>
      </c>
      <c r="R426">
        <v>7999</v>
      </c>
      <c r="S426">
        <v>0</v>
      </c>
      <c r="T426">
        <v>2.3780000000000001</v>
      </c>
      <c r="U426">
        <v>309.2</v>
      </c>
      <c r="V426">
        <v>2.9870000000000001</v>
      </c>
      <c r="W426">
        <v>2.625</v>
      </c>
      <c r="X426">
        <v>102.1</v>
      </c>
      <c r="Y426">
        <v>32.840000000000003</v>
      </c>
      <c r="Z426" s="1"/>
      <c r="AA426" s="1"/>
    </row>
    <row r="427" spans="3:27" x14ac:dyDescent="0.25">
      <c r="C427" s="46">
        <f t="shared" si="6"/>
        <v>43879.58333333231</v>
      </c>
      <c r="D427" s="1">
        <v>1167</v>
      </c>
      <c r="E427">
        <v>56.44</v>
      </c>
      <c r="F427">
        <v>30.3</v>
      </c>
      <c r="G427">
        <v>756</v>
      </c>
      <c r="H427">
        <v>0.22679489999999999</v>
      </c>
      <c r="I427">
        <v>0</v>
      </c>
      <c r="J427">
        <v>2.609</v>
      </c>
      <c r="K427">
        <v>263.5</v>
      </c>
      <c r="L427" t="s">
        <v>29</v>
      </c>
      <c r="M427">
        <v>0.92800000000000005</v>
      </c>
      <c r="N427">
        <v>13.02</v>
      </c>
      <c r="O427">
        <v>61.29</v>
      </c>
      <c r="P427">
        <v>30.06</v>
      </c>
      <c r="Q427">
        <v>755.6</v>
      </c>
      <c r="R427">
        <v>7999</v>
      </c>
      <c r="S427">
        <v>0</v>
      </c>
      <c r="T427">
        <v>2.613</v>
      </c>
      <c r="U427">
        <v>294.39999999999998</v>
      </c>
      <c r="V427">
        <v>3.298</v>
      </c>
      <c r="W427">
        <v>2.6070000000000002</v>
      </c>
      <c r="X427">
        <v>102</v>
      </c>
      <c r="Y427">
        <v>33.229999999999997</v>
      </c>
      <c r="Z427" s="1"/>
      <c r="AA427" s="1"/>
    </row>
    <row r="428" spans="3:27" x14ac:dyDescent="0.25">
      <c r="C428" s="46">
        <f t="shared" si="6"/>
        <v>43879.624999998974</v>
      </c>
      <c r="D428" s="1">
        <v>1168</v>
      </c>
      <c r="E428">
        <v>60.38</v>
      </c>
      <c r="F428">
        <v>29.93</v>
      </c>
      <c r="G428">
        <v>513.1</v>
      </c>
      <c r="H428">
        <v>0.15391840000000001</v>
      </c>
      <c r="I428">
        <v>0</v>
      </c>
      <c r="J428">
        <v>2.5670000000000002</v>
      </c>
      <c r="K428">
        <v>249.9</v>
      </c>
      <c r="L428" t="s">
        <v>29</v>
      </c>
      <c r="M428">
        <v>0.93</v>
      </c>
      <c r="N428">
        <v>13.02</v>
      </c>
      <c r="O428">
        <v>64.56</v>
      </c>
      <c r="P428">
        <v>29.86</v>
      </c>
      <c r="Q428">
        <v>491.6</v>
      </c>
      <c r="R428">
        <v>7999</v>
      </c>
      <c r="S428">
        <v>0</v>
      </c>
      <c r="T428">
        <v>2.5059999999999998</v>
      </c>
      <c r="U428">
        <v>285.5</v>
      </c>
      <c r="V428">
        <v>3.1320000000000001</v>
      </c>
      <c r="W428">
        <v>2.7170000000000001</v>
      </c>
      <c r="X428">
        <v>101.9</v>
      </c>
      <c r="Y428">
        <v>32.340000000000003</v>
      </c>
      <c r="Z428" s="1"/>
      <c r="AA428" s="1"/>
    </row>
    <row r="429" spans="3:27" x14ac:dyDescent="0.25">
      <c r="C429" s="46">
        <f t="shared" si="6"/>
        <v>43879.666666665638</v>
      </c>
      <c r="D429" s="1">
        <v>1169</v>
      </c>
      <c r="E429">
        <v>56.86</v>
      </c>
      <c r="F429">
        <v>30.64</v>
      </c>
      <c r="G429">
        <v>440.6</v>
      </c>
      <c r="H429">
        <v>0.13218450000000001</v>
      </c>
      <c r="I429">
        <v>0</v>
      </c>
      <c r="J429">
        <v>2.6589999999999998</v>
      </c>
      <c r="K429">
        <v>263.60000000000002</v>
      </c>
      <c r="L429" t="s">
        <v>29</v>
      </c>
      <c r="M429">
        <v>0.93100000000000005</v>
      </c>
      <c r="N429">
        <v>13.02</v>
      </c>
      <c r="O429">
        <v>61.65</v>
      </c>
      <c r="P429">
        <v>30.47</v>
      </c>
      <c r="Q429">
        <v>418.1</v>
      </c>
      <c r="R429">
        <v>7999</v>
      </c>
      <c r="S429">
        <v>0</v>
      </c>
      <c r="T429">
        <v>2.7029999999999998</v>
      </c>
      <c r="U429">
        <v>294.39999999999998</v>
      </c>
      <c r="V429">
        <v>3.335</v>
      </c>
      <c r="W429">
        <v>2.6840000000000002</v>
      </c>
      <c r="X429">
        <v>101.9</v>
      </c>
      <c r="Y429">
        <v>32.89</v>
      </c>
      <c r="Z429" s="1"/>
      <c r="AA429" s="1"/>
    </row>
    <row r="430" spans="3:27" x14ac:dyDescent="0.25">
      <c r="C430" s="46">
        <f t="shared" si="6"/>
        <v>43879.708333332303</v>
      </c>
      <c r="D430" s="1">
        <v>1170</v>
      </c>
      <c r="E430">
        <v>57.27</v>
      </c>
      <c r="F430">
        <v>30.62</v>
      </c>
      <c r="G430">
        <v>226.1</v>
      </c>
      <c r="H430">
        <v>6.7821729999999997E-2</v>
      </c>
      <c r="I430">
        <v>0</v>
      </c>
      <c r="J430">
        <v>2.165</v>
      </c>
      <c r="K430">
        <v>221.9</v>
      </c>
      <c r="L430" t="s">
        <v>29</v>
      </c>
      <c r="M430">
        <v>0.93100000000000005</v>
      </c>
      <c r="N430">
        <v>13.02</v>
      </c>
      <c r="O430">
        <v>61.16</v>
      </c>
      <c r="P430">
        <v>30.5</v>
      </c>
      <c r="Q430">
        <v>209.8</v>
      </c>
      <c r="R430">
        <v>7999</v>
      </c>
      <c r="S430">
        <v>0</v>
      </c>
      <c r="T430">
        <v>1.8879999999999999</v>
      </c>
      <c r="U430">
        <v>255.8</v>
      </c>
      <c r="V430">
        <v>2.4710000000000001</v>
      </c>
      <c r="W430">
        <v>2.673</v>
      </c>
      <c r="X430">
        <v>102</v>
      </c>
      <c r="Y430">
        <v>32.43</v>
      </c>
      <c r="Z430" s="1"/>
      <c r="AA430" s="1"/>
    </row>
    <row r="431" spans="3:27" x14ac:dyDescent="0.25">
      <c r="C431" s="46">
        <f t="shared" si="6"/>
        <v>43879.749999998967</v>
      </c>
      <c r="D431" s="1">
        <v>1171</v>
      </c>
      <c r="E431">
        <v>63.22</v>
      </c>
      <c r="F431">
        <v>29.11</v>
      </c>
      <c r="G431">
        <v>41.31</v>
      </c>
      <c r="H431">
        <v>1.23915E-2</v>
      </c>
      <c r="I431">
        <v>0</v>
      </c>
      <c r="J431">
        <v>1.9</v>
      </c>
      <c r="K431">
        <v>247.3</v>
      </c>
      <c r="L431" t="s">
        <v>29</v>
      </c>
      <c r="M431">
        <v>0.93200000000000005</v>
      </c>
      <c r="N431">
        <v>12.97</v>
      </c>
      <c r="O431">
        <v>65.33</v>
      </c>
      <c r="P431">
        <v>29.2</v>
      </c>
      <c r="Q431">
        <v>41.27</v>
      </c>
      <c r="R431">
        <v>2476</v>
      </c>
      <c r="S431">
        <v>0</v>
      </c>
      <c r="T431">
        <v>1.726</v>
      </c>
      <c r="U431">
        <v>285.60000000000002</v>
      </c>
      <c r="V431">
        <v>2.2570000000000001</v>
      </c>
      <c r="W431">
        <v>2.6459999999999999</v>
      </c>
      <c r="X431">
        <v>102.1</v>
      </c>
      <c r="Y431">
        <v>30.07</v>
      </c>
      <c r="Z431" s="1"/>
      <c r="AA431" s="1"/>
    </row>
    <row r="432" spans="3:27" x14ac:dyDescent="0.25">
      <c r="C432" s="46">
        <f t="shared" si="6"/>
        <v>43879.791666665631</v>
      </c>
      <c r="D432" s="1">
        <v>1172</v>
      </c>
      <c r="E432">
        <v>69.89</v>
      </c>
      <c r="F432">
        <v>27.64</v>
      </c>
      <c r="G432">
        <v>5.6000000000000001E-2</v>
      </c>
      <c r="H432" s="25">
        <v>1.6947420000000001E-5</v>
      </c>
      <c r="I432">
        <v>0</v>
      </c>
      <c r="J432">
        <v>1.6639999999999999</v>
      </c>
      <c r="K432">
        <v>203.3</v>
      </c>
      <c r="L432" t="s">
        <v>29</v>
      </c>
      <c r="M432">
        <v>0.93300000000000005</v>
      </c>
      <c r="N432">
        <v>12.76</v>
      </c>
      <c r="O432">
        <v>71.680000000000007</v>
      </c>
      <c r="P432">
        <v>27.77</v>
      </c>
      <c r="Q432">
        <v>0</v>
      </c>
      <c r="R432">
        <v>0</v>
      </c>
      <c r="S432">
        <v>0</v>
      </c>
      <c r="T432">
        <v>1.254</v>
      </c>
      <c r="U432">
        <v>240.9</v>
      </c>
      <c r="V432">
        <v>1.67</v>
      </c>
      <c r="W432">
        <v>2.6720000000000002</v>
      </c>
      <c r="X432">
        <v>102.2</v>
      </c>
      <c r="Y432">
        <v>27.89</v>
      </c>
      <c r="Z432" s="1"/>
      <c r="AA432" s="1"/>
    </row>
    <row r="433" spans="3:27" x14ac:dyDescent="0.25">
      <c r="C433" s="46">
        <f t="shared" si="6"/>
        <v>43879.833333332295</v>
      </c>
      <c r="D433" s="1">
        <v>1173</v>
      </c>
      <c r="E433">
        <v>79.91</v>
      </c>
      <c r="F433">
        <v>26.15</v>
      </c>
      <c r="G433">
        <v>0</v>
      </c>
      <c r="H433">
        <v>0</v>
      </c>
      <c r="I433">
        <v>0</v>
      </c>
      <c r="J433">
        <v>0.222</v>
      </c>
      <c r="K433">
        <v>161.9</v>
      </c>
      <c r="L433" t="s">
        <v>29</v>
      </c>
      <c r="M433">
        <v>0.93300000000000005</v>
      </c>
      <c r="N433">
        <v>12.67</v>
      </c>
      <c r="O433">
        <v>81.400000000000006</v>
      </c>
      <c r="P433">
        <v>26.23</v>
      </c>
      <c r="Q433">
        <v>0</v>
      </c>
      <c r="R433">
        <v>0</v>
      </c>
      <c r="S433">
        <v>0</v>
      </c>
      <c r="T433">
        <v>0.66</v>
      </c>
      <c r="U433">
        <v>134.69999999999999</v>
      </c>
      <c r="V433">
        <v>0.76400000000000001</v>
      </c>
      <c r="W433">
        <v>2.774</v>
      </c>
      <c r="X433">
        <v>102.3</v>
      </c>
      <c r="Y433">
        <v>26.41</v>
      </c>
      <c r="Z433" s="1"/>
      <c r="AA433" s="1"/>
    </row>
    <row r="434" spans="3:27" x14ac:dyDescent="0.25">
      <c r="C434" s="46">
        <f t="shared" si="6"/>
        <v>43879.87499999896</v>
      </c>
      <c r="D434" s="1">
        <v>1174</v>
      </c>
      <c r="E434">
        <v>84.5</v>
      </c>
      <c r="F434">
        <v>25.42</v>
      </c>
      <c r="G434">
        <v>0</v>
      </c>
      <c r="H434">
        <v>0</v>
      </c>
      <c r="I434">
        <v>0</v>
      </c>
      <c r="J434">
        <v>0.13</v>
      </c>
      <c r="K434">
        <v>100.7</v>
      </c>
      <c r="L434" t="s">
        <v>29</v>
      </c>
      <c r="M434">
        <v>0.93300000000000005</v>
      </c>
      <c r="N434">
        <v>12.64</v>
      </c>
      <c r="O434">
        <v>87.3</v>
      </c>
      <c r="P434">
        <v>25.42</v>
      </c>
      <c r="Q434">
        <v>0</v>
      </c>
      <c r="R434">
        <v>0</v>
      </c>
      <c r="S434">
        <v>0</v>
      </c>
      <c r="T434">
        <v>0.46</v>
      </c>
      <c r="U434">
        <v>66.88</v>
      </c>
      <c r="V434">
        <v>0.55400000000000005</v>
      </c>
      <c r="W434">
        <v>2.8319999999999999</v>
      </c>
      <c r="X434">
        <v>102.4</v>
      </c>
      <c r="Y434">
        <v>25.5</v>
      </c>
      <c r="Z434" s="1"/>
      <c r="AA434" s="1"/>
    </row>
    <row r="435" spans="3:27" x14ac:dyDescent="0.25">
      <c r="C435" s="46">
        <f t="shared" si="6"/>
        <v>43879.916666665624</v>
      </c>
      <c r="D435" s="1">
        <v>1175</v>
      </c>
      <c r="E435">
        <v>88.8</v>
      </c>
      <c r="F435">
        <v>24.43</v>
      </c>
      <c r="G435">
        <v>0</v>
      </c>
      <c r="H435">
        <v>0</v>
      </c>
      <c r="I435">
        <v>0</v>
      </c>
      <c r="J435">
        <v>0.28100000000000003</v>
      </c>
      <c r="K435">
        <v>74.459999999999994</v>
      </c>
      <c r="L435" t="s">
        <v>29</v>
      </c>
      <c r="M435">
        <v>0.93200000000000005</v>
      </c>
      <c r="N435">
        <v>12.63</v>
      </c>
      <c r="O435">
        <v>91.9</v>
      </c>
      <c r="P435">
        <v>24.39</v>
      </c>
      <c r="Q435">
        <v>0</v>
      </c>
      <c r="R435">
        <v>0</v>
      </c>
      <c r="S435">
        <v>0</v>
      </c>
      <c r="T435">
        <v>0.56299999999999994</v>
      </c>
      <c r="U435">
        <v>97.8</v>
      </c>
      <c r="V435">
        <v>0.63</v>
      </c>
      <c r="W435">
        <v>2.806</v>
      </c>
      <c r="X435">
        <v>102.4</v>
      </c>
      <c r="Y435">
        <v>24.43</v>
      </c>
      <c r="Z435" s="1"/>
      <c r="AA435" s="1"/>
    </row>
    <row r="436" spans="3:27" x14ac:dyDescent="0.25">
      <c r="C436" s="46">
        <f t="shared" si="6"/>
        <v>43879.958333332288</v>
      </c>
      <c r="D436" s="1">
        <v>1176</v>
      </c>
      <c r="E436">
        <v>88.7</v>
      </c>
      <c r="F436">
        <v>24.09</v>
      </c>
      <c r="G436">
        <v>0</v>
      </c>
      <c r="H436">
        <v>0</v>
      </c>
      <c r="I436">
        <v>0</v>
      </c>
      <c r="J436">
        <v>0.5</v>
      </c>
      <c r="K436">
        <v>77.75</v>
      </c>
      <c r="L436" t="s">
        <v>29</v>
      </c>
      <c r="M436">
        <v>0.93200000000000005</v>
      </c>
      <c r="N436">
        <v>12.62</v>
      </c>
      <c r="O436">
        <v>92.7</v>
      </c>
      <c r="P436">
        <v>24.05</v>
      </c>
      <c r="Q436">
        <v>0</v>
      </c>
      <c r="R436">
        <v>0</v>
      </c>
      <c r="S436">
        <v>0</v>
      </c>
      <c r="T436">
        <v>0.77500000000000002</v>
      </c>
      <c r="U436">
        <v>41.52</v>
      </c>
      <c r="V436">
        <v>0.88100000000000001</v>
      </c>
      <c r="W436">
        <v>2.7719999999999998</v>
      </c>
      <c r="X436">
        <v>102.5</v>
      </c>
      <c r="Y436">
        <v>23.86</v>
      </c>
      <c r="Z436" s="89">
        <f>SUM(G413:G436)/1025</f>
        <v>5.7788000000000004</v>
      </c>
      <c r="AA436" s="89">
        <f>SUM(Q413:Q436)/1025</f>
        <v>5.5369756097560989</v>
      </c>
    </row>
    <row r="437" spans="3:27" x14ac:dyDescent="0.25">
      <c r="C437" s="46">
        <f t="shared" si="6"/>
        <v>43879.999999998952</v>
      </c>
      <c r="D437" s="1">
        <v>1177</v>
      </c>
      <c r="E437">
        <v>90.9</v>
      </c>
      <c r="F437">
        <v>23.73</v>
      </c>
      <c r="G437">
        <v>0</v>
      </c>
      <c r="H437">
        <v>0</v>
      </c>
      <c r="I437">
        <v>0</v>
      </c>
      <c r="J437">
        <v>6.7000000000000004E-2</v>
      </c>
      <c r="K437">
        <v>120.6</v>
      </c>
      <c r="L437" t="s">
        <v>29</v>
      </c>
      <c r="M437">
        <v>0.93100000000000005</v>
      </c>
      <c r="N437">
        <v>12.61</v>
      </c>
      <c r="O437">
        <v>95</v>
      </c>
      <c r="P437">
        <v>23.66</v>
      </c>
      <c r="Q437">
        <v>0</v>
      </c>
      <c r="R437">
        <v>0</v>
      </c>
      <c r="S437">
        <v>0</v>
      </c>
      <c r="T437">
        <v>0.61199999999999999</v>
      </c>
      <c r="U437">
        <v>150</v>
      </c>
      <c r="V437">
        <v>0.70299999999999996</v>
      </c>
      <c r="W437">
        <v>2.7719999999999998</v>
      </c>
      <c r="X437">
        <v>102.5</v>
      </c>
      <c r="Y437">
        <v>23.55</v>
      </c>
      <c r="Z437" s="1"/>
      <c r="AA437" s="1"/>
    </row>
    <row r="438" spans="3:27" x14ac:dyDescent="0.25">
      <c r="C438" s="46">
        <f t="shared" si="6"/>
        <v>43880.041666665617</v>
      </c>
      <c r="D438" s="1">
        <v>1178</v>
      </c>
      <c r="E438">
        <v>93.5</v>
      </c>
      <c r="F438">
        <v>23.27</v>
      </c>
      <c r="G438">
        <v>0</v>
      </c>
      <c r="H438">
        <v>0</v>
      </c>
      <c r="I438">
        <v>0</v>
      </c>
      <c r="J438">
        <v>0</v>
      </c>
      <c r="K438">
        <v>124.5</v>
      </c>
      <c r="L438" t="s">
        <v>29</v>
      </c>
      <c r="M438">
        <v>0.93100000000000005</v>
      </c>
      <c r="N438">
        <v>12.6</v>
      </c>
      <c r="O438">
        <v>97.5</v>
      </c>
      <c r="P438">
        <v>23.18</v>
      </c>
      <c r="Q438">
        <v>0</v>
      </c>
      <c r="R438">
        <v>0</v>
      </c>
      <c r="S438">
        <v>0</v>
      </c>
      <c r="T438">
        <v>0.57999999999999996</v>
      </c>
      <c r="U438">
        <v>154.30000000000001</v>
      </c>
      <c r="V438">
        <v>0.66300000000000003</v>
      </c>
      <c r="W438">
        <v>2.77</v>
      </c>
      <c r="X438">
        <v>102.4</v>
      </c>
      <c r="Y438">
        <v>23.11</v>
      </c>
      <c r="Z438" s="1"/>
      <c r="AA438" s="1"/>
    </row>
    <row r="439" spans="3:27" x14ac:dyDescent="0.25">
      <c r="C439" s="46">
        <f t="shared" si="6"/>
        <v>43880.083333332281</v>
      </c>
      <c r="D439" s="1">
        <v>1179</v>
      </c>
      <c r="E439">
        <v>94.4</v>
      </c>
      <c r="F439">
        <v>22.77</v>
      </c>
      <c r="G439">
        <v>0</v>
      </c>
      <c r="H439">
        <v>0</v>
      </c>
      <c r="I439">
        <v>0</v>
      </c>
      <c r="J439">
        <v>0.44900000000000001</v>
      </c>
      <c r="K439">
        <v>84.8</v>
      </c>
      <c r="L439" t="s">
        <v>29</v>
      </c>
      <c r="M439">
        <v>0.93100000000000005</v>
      </c>
      <c r="N439">
        <v>12.59</v>
      </c>
      <c r="O439">
        <v>98.4</v>
      </c>
      <c r="P439">
        <v>22.76</v>
      </c>
      <c r="Q439">
        <v>0</v>
      </c>
      <c r="R439">
        <v>0</v>
      </c>
      <c r="S439">
        <v>0</v>
      </c>
      <c r="T439">
        <v>0.90100000000000002</v>
      </c>
      <c r="U439">
        <v>41.3</v>
      </c>
      <c r="V439">
        <v>1.0669999999999999</v>
      </c>
      <c r="W439">
        <v>2.7229999999999999</v>
      </c>
      <c r="X439">
        <v>102.3</v>
      </c>
      <c r="Y439">
        <v>22.55</v>
      </c>
      <c r="Z439" s="1"/>
      <c r="AA439" s="1"/>
    </row>
    <row r="440" spans="3:27" x14ac:dyDescent="0.25">
      <c r="C440" s="46">
        <f t="shared" si="6"/>
        <v>43880.124999998945</v>
      </c>
      <c r="D440" s="1">
        <v>1180</v>
      </c>
      <c r="E440">
        <v>91.4</v>
      </c>
      <c r="F440">
        <v>23.09</v>
      </c>
      <c r="G440">
        <v>0</v>
      </c>
      <c r="H440">
        <v>0</v>
      </c>
      <c r="I440">
        <v>0</v>
      </c>
      <c r="J440">
        <v>0.65200000000000002</v>
      </c>
      <c r="K440">
        <v>71.540000000000006</v>
      </c>
      <c r="L440" t="s">
        <v>29</v>
      </c>
      <c r="M440">
        <v>0.93100000000000005</v>
      </c>
      <c r="N440">
        <v>12.58</v>
      </c>
      <c r="O440">
        <v>96.9</v>
      </c>
      <c r="P440">
        <v>23.05</v>
      </c>
      <c r="Q440">
        <v>0</v>
      </c>
      <c r="R440">
        <v>0</v>
      </c>
      <c r="S440">
        <v>0</v>
      </c>
      <c r="T440">
        <v>1.089</v>
      </c>
      <c r="U440">
        <v>79.349999999999994</v>
      </c>
      <c r="V440">
        <v>1.2689999999999999</v>
      </c>
      <c r="W440">
        <v>2.7320000000000002</v>
      </c>
      <c r="X440">
        <v>102.3</v>
      </c>
      <c r="Y440">
        <v>22.86</v>
      </c>
      <c r="Z440" s="1"/>
      <c r="AA440" s="1"/>
    </row>
    <row r="441" spans="3:27" x14ac:dyDescent="0.25">
      <c r="C441" s="46">
        <f t="shared" si="6"/>
        <v>43880.166666665609</v>
      </c>
      <c r="D441" s="1">
        <v>1181</v>
      </c>
      <c r="E441">
        <v>95.2</v>
      </c>
      <c r="F441">
        <v>22.28</v>
      </c>
      <c r="G441">
        <v>0</v>
      </c>
      <c r="H441">
        <v>0</v>
      </c>
      <c r="I441">
        <v>0</v>
      </c>
      <c r="J441">
        <v>0.25900000000000001</v>
      </c>
      <c r="K441">
        <v>103.6</v>
      </c>
      <c r="L441" t="s">
        <v>29</v>
      </c>
      <c r="M441">
        <v>0.93</v>
      </c>
      <c r="N441">
        <v>12.57</v>
      </c>
      <c r="O441">
        <v>98.9</v>
      </c>
      <c r="P441">
        <v>22.27</v>
      </c>
      <c r="Q441">
        <v>0</v>
      </c>
      <c r="R441">
        <v>0</v>
      </c>
      <c r="S441">
        <v>0</v>
      </c>
      <c r="T441">
        <v>0.90400000000000003</v>
      </c>
      <c r="U441">
        <v>78.349999999999994</v>
      </c>
      <c r="V441">
        <v>1.05</v>
      </c>
      <c r="W441">
        <v>2.657</v>
      </c>
      <c r="X441">
        <v>102.3</v>
      </c>
      <c r="Y441">
        <v>22.1</v>
      </c>
      <c r="Z441" s="1"/>
      <c r="AA441" s="1"/>
    </row>
    <row r="442" spans="3:27" x14ac:dyDescent="0.25">
      <c r="C442" s="46">
        <f t="shared" si="6"/>
        <v>43880.208333332273</v>
      </c>
      <c r="D442" s="1">
        <v>1182</v>
      </c>
      <c r="E442">
        <v>86.9</v>
      </c>
      <c r="F442">
        <v>23.23</v>
      </c>
      <c r="G442">
        <v>0</v>
      </c>
      <c r="H442">
        <v>0</v>
      </c>
      <c r="I442">
        <v>0</v>
      </c>
      <c r="J442">
        <v>0.64100000000000001</v>
      </c>
      <c r="K442">
        <v>75.260000000000005</v>
      </c>
      <c r="L442" t="s">
        <v>29</v>
      </c>
      <c r="M442">
        <v>0.92900000000000005</v>
      </c>
      <c r="N442">
        <v>12.55</v>
      </c>
      <c r="O442">
        <v>94.3</v>
      </c>
      <c r="P442">
        <v>23.19</v>
      </c>
      <c r="Q442">
        <v>0</v>
      </c>
      <c r="R442">
        <v>0</v>
      </c>
      <c r="S442">
        <v>0</v>
      </c>
      <c r="T442">
        <v>1.331</v>
      </c>
      <c r="U442">
        <v>64.09</v>
      </c>
      <c r="V442">
        <v>1.585</v>
      </c>
      <c r="W442">
        <v>2.673</v>
      </c>
      <c r="X442">
        <v>102.3</v>
      </c>
      <c r="Y442">
        <v>22.61</v>
      </c>
      <c r="Z442" s="1"/>
      <c r="AA442" s="1"/>
    </row>
    <row r="443" spans="3:27" x14ac:dyDescent="0.25">
      <c r="C443" s="46">
        <f t="shared" si="6"/>
        <v>43880.249999998938</v>
      </c>
      <c r="D443" s="1">
        <v>1183</v>
      </c>
      <c r="E443">
        <v>90.4</v>
      </c>
      <c r="F443">
        <v>22.29</v>
      </c>
      <c r="G443">
        <v>3.4000000000000002E-2</v>
      </c>
      <c r="H443" s="25">
        <v>1.0173800000000001E-5</v>
      </c>
      <c r="I443">
        <v>0</v>
      </c>
      <c r="J443">
        <v>0.46100000000000002</v>
      </c>
      <c r="K443">
        <v>125.3</v>
      </c>
      <c r="L443" t="s">
        <v>29</v>
      </c>
      <c r="M443">
        <v>0.92900000000000005</v>
      </c>
      <c r="N443">
        <v>12.55</v>
      </c>
      <c r="O443">
        <v>95.3</v>
      </c>
      <c r="P443">
        <v>22.27</v>
      </c>
      <c r="Q443">
        <v>0</v>
      </c>
      <c r="R443">
        <v>0</v>
      </c>
      <c r="S443">
        <v>0</v>
      </c>
      <c r="T443">
        <v>0.69799999999999995</v>
      </c>
      <c r="U443">
        <v>90.8</v>
      </c>
      <c r="V443">
        <v>0.88900000000000001</v>
      </c>
      <c r="W443">
        <v>2.56</v>
      </c>
      <c r="X443">
        <v>102.3</v>
      </c>
      <c r="Y443">
        <v>22.34</v>
      </c>
      <c r="Z443" s="1"/>
      <c r="AA443" s="1"/>
    </row>
    <row r="444" spans="3:27" x14ac:dyDescent="0.25">
      <c r="C444" s="46">
        <f t="shared" si="6"/>
        <v>43880.291666665602</v>
      </c>
      <c r="D444" s="1">
        <v>1184</v>
      </c>
      <c r="E444">
        <v>93.3</v>
      </c>
      <c r="F444">
        <v>21.93</v>
      </c>
      <c r="G444">
        <v>36.770000000000003</v>
      </c>
      <c r="H444">
        <v>1.103035E-2</v>
      </c>
      <c r="I444">
        <v>0</v>
      </c>
      <c r="J444">
        <v>0.28100000000000003</v>
      </c>
      <c r="K444">
        <v>60.78</v>
      </c>
      <c r="L444" t="s">
        <v>29</v>
      </c>
      <c r="M444">
        <v>0.92900000000000005</v>
      </c>
      <c r="N444">
        <v>12.62</v>
      </c>
      <c r="O444">
        <v>98.2</v>
      </c>
      <c r="P444">
        <v>21.8</v>
      </c>
      <c r="Q444">
        <v>17.75</v>
      </c>
      <c r="R444">
        <v>1065</v>
      </c>
      <c r="S444">
        <v>0</v>
      </c>
      <c r="T444">
        <v>1.1819999999999999</v>
      </c>
      <c r="U444">
        <v>26.33</v>
      </c>
      <c r="V444">
        <v>1.345</v>
      </c>
      <c r="W444">
        <v>2.5619999999999998</v>
      </c>
      <c r="X444">
        <v>102.4</v>
      </c>
      <c r="Y444">
        <v>21.64</v>
      </c>
      <c r="Z444" s="1"/>
      <c r="AA444" s="1"/>
    </row>
    <row r="445" spans="3:27" x14ac:dyDescent="0.25">
      <c r="C445" s="46">
        <f t="shared" si="6"/>
        <v>43880.333333332266</v>
      </c>
      <c r="D445" s="1">
        <v>1185</v>
      </c>
      <c r="E445">
        <v>81.5</v>
      </c>
      <c r="F445">
        <v>25.3</v>
      </c>
      <c r="G445">
        <v>201</v>
      </c>
      <c r="H445">
        <v>6.031189E-2</v>
      </c>
      <c r="I445">
        <v>0</v>
      </c>
      <c r="J445">
        <v>0.39900000000000002</v>
      </c>
      <c r="K445">
        <v>118.4</v>
      </c>
      <c r="L445" t="s">
        <v>29</v>
      </c>
      <c r="M445">
        <v>0.92800000000000005</v>
      </c>
      <c r="N445">
        <v>13.15</v>
      </c>
      <c r="O445">
        <v>95.7</v>
      </c>
      <c r="P445">
        <v>23.91</v>
      </c>
      <c r="Q445">
        <v>181.3</v>
      </c>
      <c r="R445">
        <v>7999</v>
      </c>
      <c r="S445">
        <v>0</v>
      </c>
      <c r="T445">
        <v>0.76400000000000001</v>
      </c>
      <c r="U445">
        <v>54.82</v>
      </c>
      <c r="V445">
        <v>0.95899999999999996</v>
      </c>
      <c r="W445">
        <v>2.8410000000000002</v>
      </c>
      <c r="X445">
        <v>102.5</v>
      </c>
      <c r="Y445">
        <v>24.24</v>
      </c>
      <c r="Z445" s="1"/>
      <c r="AA445" s="1"/>
    </row>
    <row r="446" spans="3:27" x14ac:dyDescent="0.25">
      <c r="C446" s="46">
        <f t="shared" si="6"/>
        <v>43880.37499999893</v>
      </c>
      <c r="D446" s="1">
        <v>1186</v>
      </c>
      <c r="E446">
        <v>65.34</v>
      </c>
      <c r="F446">
        <v>28.53</v>
      </c>
      <c r="G446">
        <v>440.2</v>
      </c>
      <c r="H446">
        <v>0.13206789999999999</v>
      </c>
      <c r="I446">
        <v>0</v>
      </c>
      <c r="J446">
        <v>0.66900000000000004</v>
      </c>
      <c r="K446">
        <v>171.3</v>
      </c>
      <c r="L446" t="s">
        <v>29</v>
      </c>
      <c r="M446">
        <v>0.92800000000000005</v>
      </c>
      <c r="N446">
        <v>13.12</v>
      </c>
      <c r="O446">
        <v>80.3</v>
      </c>
      <c r="P446">
        <v>27.24</v>
      </c>
      <c r="Q446">
        <v>405.9</v>
      </c>
      <c r="R446">
        <v>7999</v>
      </c>
      <c r="S446">
        <v>0</v>
      </c>
      <c r="T446">
        <v>0.80600000000000005</v>
      </c>
      <c r="U446">
        <v>196.6</v>
      </c>
      <c r="V446">
        <v>1.054</v>
      </c>
      <c r="W446">
        <v>2.883</v>
      </c>
      <c r="X446">
        <v>102.5</v>
      </c>
      <c r="Y446">
        <v>30.02</v>
      </c>
      <c r="Z446" s="1"/>
      <c r="AA446" s="1"/>
    </row>
    <row r="447" spans="3:27" x14ac:dyDescent="0.25">
      <c r="C447" s="46">
        <f t="shared" si="6"/>
        <v>43880.416666665595</v>
      </c>
      <c r="D447" s="1">
        <v>1187</v>
      </c>
      <c r="E447">
        <v>62.34</v>
      </c>
      <c r="F447">
        <v>29.11</v>
      </c>
      <c r="G447">
        <v>663.3</v>
      </c>
      <c r="H447">
        <v>0.1989764</v>
      </c>
      <c r="I447">
        <v>0</v>
      </c>
      <c r="J447">
        <v>2.0569999999999999</v>
      </c>
      <c r="K447">
        <v>269.2</v>
      </c>
      <c r="L447" t="s">
        <v>29</v>
      </c>
      <c r="M447">
        <v>0.92800000000000005</v>
      </c>
      <c r="N447">
        <v>13.07</v>
      </c>
      <c r="O447">
        <v>71.55</v>
      </c>
      <c r="P447">
        <v>28.4</v>
      </c>
      <c r="Q447">
        <v>625.5</v>
      </c>
      <c r="R447">
        <v>7999</v>
      </c>
      <c r="S447">
        <v>0</v>
      </c>
      <c r="T447">
        <v>2.0339999999999998</v>
      </c>
      <c r="U447">
        <v>309.89999999999998</v>
      </c>
      <c r="V447">
        <v>2.6869999999999998</v>
      </c>
      <c r="W447">
        <v>2.7650000000000001</v>
      </c>
      <c r="X447">
        <v>102.5</v>
      </c>
      <c r="Y447">
        <v>33.19</v>
      </c>
      <c r="Z447" s="1"/>
      <c r="AA447" s="1"/>
    </row>
    <row r="448" spans="3:27" x14ac:dyDescent="0.25">
      <c r="C448" s="46">
        <f t="shared" si="6"/>
        <v>43880.458333332259</v>
      </c>
      <c r="D448" s="1">
        <v>1188</v>
      </c>
      <c r="E448">
        <v>62.6</v>
      </c>
      <c r="F448">
        <v>29.09</v>
      </c>
      <c r="G448">
        <v>806</v>
      </c>
      <c r="H448">
        <v>0.2418363</v>
      </c>
      <c r="I448">
        <v>0</v>
      </c>
      <c r="J448">
        <v>2.552</v>
      </c>
      <c r="K448">
        <v>280.10000000000002</v>
      </c>
      <c r="L448" t="s">
        <v>29</v>
      </c>
      <c r="M448">
        <v>0.92700000000000005</v>
      </c>
      <c r="N448">
        <v>13.05</v>
      </c>
      <c r="O448">
        <v>69.38</v>
      </c>
      <c r="P448">
        <v>28.68</v>
      </c>
      <c r="Q448">
        <v>779.5</v>
      </c>
      <c r="R448">
        <v>7999</v>
      </c>
      <c r="S448">
        <v>0</v>
      </c>
      <c r="T448">
        <v>2.528</v>
      </c>
      <c r="U448">
        <v>311</v>
      </c>
      <c r="V448">
        <v>3.177</v>
      </c>
      <c r="W448">
        <v>2.7250000000000001</v>
      </c>
      <c r="X448">
        <v>102.4</v>
      </c>
      <c r="Y448">
        <v>32.83</v>
      </c>
      <c r="Z448" s="1"/>
      <c r="AA448" s="1"/>
    </row>
    <row r="449" spans="3:27" x14ac:dyDescent="0.25">
      <c r="C449" s="46">
        <f t="shared" si="6"/>
        <v>43880.499999998923</v>
      </c>
      <c r="D449" s="1">
        <v>1189</v>
      </c>
      <c r="E449">
        <v>61.31</v>
      </c>
      <c r="F449">
        <v>29.6</v>
      </c>
      <c r="G449">
        <v>878</v>
      </c>
      <c r="H449">
        <v>0.26327810000000001</v>
      </c>
      <c r="I449">
        <v>0</v>
      </c>
      <c r="J449">
        <v>2.7789999999999999</v>
      </c>
      <c r="K449">
        <v>278.7</v>
      </c>
      <c r="L449" t="s">
        <v>29</v>
      </c>
      <c r="M449">
        <v>0.92700000000000005</v>
      </c>
      <c r="N449">
        <v>13.03</v>
      </c>
      <c r="O449">
        <v>67.19</v>
      </c>
      <c r="P449">
        <v>29.17</v>
      </c>
      <c r="Q449">
        <v>858</v>
      </c>
      <c r="R449">
        <v>7999</v>
      </c>
      <c r="S449">
        <v>0</v>
      </c>
      <c r="T449">
        <v>2.8090000000000002</v>
      </c>
      <c r="U449">
        <v>327.2</v>
      </c>
      <c r="V449">
        <v>3.6459999999999999</v>
      </c>
      <c r="W449">
        <v>2.7250000000000001</v>
      </c>
      <c r="X449">
        <v>102.3</v>
      </c>
      <c r="Y449">
        <v>32.68</v>
      </c>
      <c r="Z449" s="1"/>
      <c r="AA449" s="1"/>
    </row>
    <row r="450" spans="3:27" x14ac:dyDescent="0.25">
      <c r="C450" s="46">
        <f t="shared" si="6"/>
        <v>43880.541666665587</v>
      </c>
      <c r="D450" s="1">
        <v>1190</v>
      </c>
      <c r="E450">
        <v>59.79</v>
      </c>
      <c r="F450">
        <v>29.89</v>
      </c>
      <c r="G450">
        <v>871</v>
      </c>
      <c r="H450">
        <v>0.26139299999999999</v>
      </c>
      <c r="I450">
        <v>0</v>
      </c>
      <c r="J450">
        <v>3.1480000000000001</v>
      </c>
      <c r="K450">
        <v>292.5</v>
      </c>
      <c r="L450" t="s">
        <v>29</v>
      </c>
      <c r="M450">
        <v>0.92700000000000005</v>
      </c>
      <c r="N450">
        <v>13.03</v>
      </c>
      <c r="O450">
        <v>65.86</v>
      </c>
      <c r="P450">
        <v>29.46</v>
      </c>
      <c r="Q450">
        <v>856</v>
      </c>
      <c r="R450">
        <v>7999</v>
      </c>
      <c r="S450">
        <v>0</v>
      </c>
      <c r="T450">
        <v>3.2189999999999999</v>
      </c>
      <c r="U450">
        <v>333.2</v>
      </c>
      <c r="V450">
        <v>4.165</v>
      </c>
      <c r="W450">
        <v>2.7010000000000001</v>
      </c>
      <c r="X450">
        <v>102.2</v>
      </c>
      <c r="Y450">
        <v>32.450000000000003</v>
      </c>
      <c r="Z450" s="1"/>
      <c r="AA450" s="1"/>
    </row>
    <row r="451" spans="3:27" x14ac:dyDescent="0.25">
      <c r="C451" s="46">
        <f t="shared" si="6"/>
        <v>43880.583333332252</v>
      </c>
      <c r="D451" s="1">
        <v>1191</v>
      </c>
      <c r="E451">
        <v>59.16</v>
      </c>
      <c r="F451">
        <v>30.07</v>
      </c>
      <c r="G451">
        <v>808</v>
      </c>
      <c r="H451">
        <v>0.2423932</v>
      </c>
      <c r="I451">
        <v>0</v>
      </c>
      <c r="J451">
        <v>2.9140000000000001</v>
      </c>
      <c r="K451">
        <v>275.7</v>
      </c>
      <c r="L451" t="s">
        <v>29</v>
      </c>
      <c r="M451">
        <v>0.92800000000000005</v>
      </c>
      <c r="N451">
        <v>13.02</v>
      </c>
      <c r="O451">
        <v>65.34</v>
      </c>
      <c r="P451">
        <v>29.58</v>
      </c>
      <c r="Q451">
        <v>788.3</v>
      </c>
      <c r="R451">
        <v>7999</v>
      </c>
      <c r="S451">
        <v>0</v>
      </c>
      <c r="T451">
        <v>2.9289999999999998</v>
      </c>
      <c r="U451">
        <v>307.3</v>
      </c>
      <c r="V451">
        <v>3.653</v>
      </c>
      <c r="W451">
        <v>2.6960000000000002</v>
      </c>
      <c r="X451">
        <v>102.1</v>
      </c>
      <c r="Y451">
        <v>32.49</v>
      </c>
      <c r="Z451" s="1"/>
      <c r="AA451" s="1"/>
    </row>
    <row r="452" spans="3:27" x14ac:dyDescent="0.25">
      <c r="C452" s="46">
        <f t="shared" si="6"/>
        <v>43880.624999998916</v>
      </c>
      <c r="D452" s="1">
        <v>1192</v>
      </c>
      <c r="E452">
        <v>61.78</v>
      </c>
      <c r="F452">
        <v>29.68</v>
      </c>
      <c r="G452">
        <v>653.9</v>
      </c>
      <c r="H452">
        <v>0.1961753</v>
      </c>
      <c r="I452">
        <v>0</v>
      </c>
      <c r="J452">
        <v>2.8359999999999999</v>
      </c>
      <c r="K452">
        <v>257.39999999999998</v>
      </c>
      <c r="L452" t="s">
        <v>29</v>
      </c>
      <c r="M452">
        <v>0.92900000000000005</v>
      </c>
      <c r="N452">
        <v>13.02</v>
      </c>
      <c r="O452">
        <v>66.67</v>
      </c>
      <c r="P452">
        <v>29.5</v>
      </c>
      <c r="Q452">
        <v>641.6</v>
      </c>
      <c r="R452">
        <v>7999</v>
      </c>
      <c r="S452">
        <v>0</v>
      </c>
      <c r="T452">
        <v>2.754</v>
      </c>
      <c r="U452">
        <v>289.60000000000002</v>
      </c>
      <c r="V452">
        <v>3.4260000000000002</v>
      </c>
      <c r="W452">
        <v>2.7519999999999998</v>
      </c>
      <c r="X452">
        <v>102</v>
      </c>
      <c r="Y452">
        <v>32.54</v>
      </c>
      <c r="Z452" s="1"/>
      <c r="AA452" s="1"/>
    </row>
    <row r="453" spans="3:27" x14ac:dyDescent="0.25">
      <c r="C453" s="46">
        <f t="shared" si="6"/>
        <v>43880.66666666558</v>
      </c>
      <c r="D453" s="1">
        <v>1193</v>
      </c>
      <c r="E453">
        <v>61.98</v>
      </c>
      <c r="F453">
        <v>29.49</v>
      </c>
      <c r="G453">
        <v>428.8</v>
      </c>
      <c r="H453">
        <v>0.12862960000000001</v>
      </c>
      <c r="I453">
        <v>0</v>
      </c>
      <c r="J453">
        <v>2.7749999999999999</v>
      </c>
      <c r="K453">
        <v>243.7</v>
      </c>
      <c r="L453" t="s">
        <v>29</v>
      </c>
      <c r="M453">
        <v>0.93</v>
      </c>
      <c r="N453">
        <v>13.03</v>
      </c>
      <c r="O453">
        <v>65.790000000000006</v>
      </c>
      <c r="P453">
        <v>29.51</v>
      </c>
      <c r="Q453">
        <v>395.7</v>
      </c>
      <c r="R453">
        <v>7999</v>
      </c>
      <c r="S453">
        <v>0</v>
      </c>
      <c r="T453">
        <v>2.5779999999999998</v>
      </c>
      <c r="U453">
        <v>277.3</v>
      </c>
      <c r="V453">
        <v>3.2890000000000001</v>
      </c>
      <c r="W453">
        <v>2.7160000000000002</v>
      </c>
      <c r="X453">
        <v>102.1</v>
      </c>
      <c r="Y453">
        <v>31.76</v>
      </c>
      <c r="Z453" s="1"/>
      <c r="AA453" s="1"/>
    </row>
    <row r="454" spans="3:27" x14ac:dyDescent="0.25">
      <c r="C454" s="46">
        <f t="shared" ref="C454:C517" si="7">C453+TIME(1,0,0)</f>
        <v>43880.708333332244</v>
      </c>
      <c r="D454" s="1">
        <v>1194</v>
      </c>
      <c r="E454">
        <v>62.17</v>
      </c>
      <c r="F454">
        <v>29.37</v>
      </c>
      <c r="G454">
        <v>186.5</v>
      </c>
      <c r="H454">
        <v>5.5940629999999998E-2</v>
      </c>
      <c r="I454">
        <v>0</v>
      </c>
      <c r="J454">
        <v>2.7770000000000001</v>
      </c>
      <c r="K454">
        <v>248.7</v>
      </c>
      <c r="L454" t="s">
        <v>29</v>
      </c>
      <c r="M454">
        <v>0.93100000000000005</v>
      </c>
      <c r="N454">
        <v>13.04</v>
      </c>
      <c r="O454">
        <v>65.2</v>
      </c>
      <c r="P454">
        <v>29.45</v>
      </c>
      <c r="Q454">
        <v>173.5</v>
      </c>
      <c r="R454">
        <v>7999</v>
      </c>
      <c r="S454">
        <v>0</v>
      </c>
      <c r="T454">
        <v>2.6309999999999998</v>
      </c>
      <c r="U454">
        <v>280.10000000000002</v>
      </c>
      <c r="V454">
        <v>3.4340000000000002</v>
      </c>
      <c r="W454">
        <v>2.6789999999999998</v>
      </c>
      <c r="X454">
        <v>102.1</v>
      </c>
      <c r="Y454">
        <v>31.1</v>
      </c>
      <c r="Z454" s="1"/>
      <c r="AA454" s="1"/>
    </row>
    <row r="455" spans="3:27" x14ac:dyDescent="0.25">
      <c r="C455" s="46">
        <f t="shared" si="7"/>
        <v>43880.749999998909</v>
      </c>
      <c r="D455" s="1">
        <v>1195</v>
      </c>
      <c r="E455">
        <v>68.52</v>
      </c>
      <c r="F455">
        <v>28.27</v>
      </c>
      <c r="G455">
        <v>58.26</v>
      </c>
      <c r="H455">
        <v>1.7477010000000001E-2</v>
      </c>
      <c r="I455">
        <v>0</v>
      </c>
      <c r="J455">
        <v>2.6509999999999998</v>
      </c>
      <c r="K455">
        <v>260</v>
      </c>
      <c r="L455" t="s">
        <v>29</v>
      </c>
      <c r="M455">
        <v>0.93200000000000005</v>
      </c>
      <c r="N455">
        <v>13.01</v>
      </c>
      <c r="O455">
        <v>70.430000000000007</v>
      </c>
      <c r="P455">
        <v>28.42</v>
      </c>
      <c r="Q455">
        <v>55.35</v>
      </c>
      <c r="R455">
        <v>3321</v>
      </c>
      <c r="S455">
        <v>0</v>
      </c>
      <c r="T455">
        <v>2.5510000000000002</v>
      </c>
      <c r="U455">
        <v>292.2</v>
      </c>
      <c r="V455">
        <v>3.28</v>
      </c>
      <c r="W455">
        <v>2.7269999999999999</v>
      </c>
      <c r="X455">
        <v>102.2</v>
      </c>
      <c r="Y455">
        <v>29.45</v>
      </c>
      <c r="Z455" s="1"/>
      <c r="AA455" s="1"/>
    </row>
    <row r="456" spans="3:27" x14ac:dyDescent="0.25">
      <c r="C456" s="46">
        <f t="shared" si="7"/>
        <v>43880.791666665573</v>
      </c>
      <c r="D456" s="1">
        <v>1196</v>
      </c>
      <c r="E456">
        <v>72.36</v>
      </c>
      <c r="F456">
        <v>27.56</v>
      </c>
      <c r="G456">
        <v>5.0999999999999997E-2</v>
      </c>
      <c r="H456" s="25">
        <v>1.5252680000000001E-5</v>
      </c>
      <c r="I456">
        <v>0</v>
      </c>
      <c r="J456">
        <v>1.9550000000000001</v>
      </c>
      <c r="K456">
        <v>270.89999999999998</v>
      </c>
      <c r="L456" t="s">
        <v>29</v>
      </c>
      <c r="M456">
        <v>0.93200000000000005</v>
      </c>
      <c r="N456">
        <v>12.78</v>
      </c>
      <c r="O456">
        <v>74.25</v>
      </c>
      <c r="P456">
        <v>27.72</v>
      </c>
      <c r="Q456">
        <v>0</v>
      </c>
      <c r="R456">
        <v>0</v>
      </c>
      <c r="S456">
        <v>0</v>
      </c>
      <c r="T456">
        <v>1.891</v>
      </c>
      <c r="U456">
        <v>303.2</v>
      </c>
      <c r="V456">
        <v>2.44</v>
      </c>
      <c r="W456">
        <v>2.7589999999999999</v>
      </c>
      <c r="X456">
        <v>102.3</v>
      </c>
      <c r="Y456">
        <v>27.67</v>
      </c>
      <c r="Z456" s="1"/>
      <c r="AA456" s="1"/>
    </row>
    <row r="457" spans="3:27" x14ac:dyDescent="0.25">
      <c r="C457" s="46">
        <f t="shared" si="7"/>
        <v>43880.833333332237</v>
      </c>
      <c r="D457" s="1">
        <v>1197</v>
      </c>
      <c r="E457">
        <v>74.97</v>
      </c>
      <c r="F457">
        <v>27.48</v>
      </c>
      <c r="G457">
        <v>0</v>
      </c>
      <c r="H457">
        <v>0</v>
      </c>
      <c r="I457">
        <v>0</v>
      </c>
      <c r="J457">
        <v>1.696</v>
      </c>
      <c r="K457">
        <v>256.2</v>
      </c>
      <c r="L457" t="s">
        <v>29</v>
      </c>
      <c r="M457">
        <v>0.93200000000000005</v>
      </c>
      <c r="N457">
        <v>12.68</v>
      </c>
      <c r="O457">
        <v>77.430000000000007</v>
      </c>
      <c r="P457">
        <v>27.61</v>
      </c>
      <c r="Q457">
        <v>0</v>
      </c>
      <c r="R457">
        <v>0</v>
      </c>
      <c r="S457">
        <v>0</v>
      </c>
      <c r="T457">
        <v>1.593</v>
      </c>
      <c r="U457">
        <v>290.7</v>
      </c>
      <c r="V457">
        <v>2.093</v>
      </c>
      <c r="W457">
        <v>2.8570000000000002</v>
      </c>
      <c r="X457">
        <v>102.4</v>
      </c>
      <c r="Y457">
        <v>27.43</v>
      </c>
      <c r="Z457" s="1"/>
      <c r="AA457" s="1"/>
    </row>
    <row r="458" spans="3:27" x14ac:dyDescent="0.25">
      <c r="C458" s="46">
        <f t="shared" si="7"/>
        <v>43880.874999998901</v>
      </c>
      <c r="D458" s="1">
        <v>1198</v>
      </c>
      <c r="E458">
        <v>77.44</v>
      </c>
      <c r="F458">
        <v>27.28</v>
      </c>
      <c r="G458">
        <v>0</v>
      </c>
      <c r="H458">
        <v>0</v>
      </c>
      <c r="I458">
        <v>0</v>
      </c>
      <c r="J458">
        <v>2.113</v>
      </c>
      <c r="K458">
        <v>262.2</v>
      </c>
      <c r="L458" t="s">
        <v>29</v>
      </c>
      <c r="M458">
        <v>0.93200000000000005</v>
      </c>
      <c r="N458">
        <v>12.64</v>
      </c>
      <c r="O458">
        <v>80.099999999999994</v>
      </c>
      <c r="P458">
        <v>27.42</v>
      </c>
      <c r="Q458">
        <v>0</v>
      </c>
      <c r="R458">
        <v>0</v>
      </c>
      <c r="S458">
        <v>0</v>
      </c>
      <c r="T458">
        <v>2.0569999999999999</v>
      </c>
      <c r="U458">
        <v>294.3</v>
      </c>
      <c r="V458">
        <v>2.7040000000000002</v>
      </c>
      <c r="W458">
        <v>2.9249999999999998</v>
      </c>
      <c r="X458">
        <v>102.5</v>
      </c>
      <c r="Y458">
        <v>27.26</v>
      </c>
      <c r="Z458" s="1"/>
      <c r="AA458" s="1"/>
    </row>
    <row r="459" spans="3:27" x14ac:dyDescent="0.25">
      <c r="C459" s="46">
        <f t="shared" si="7"/>
        <v>43880.916666665566</v>
      </c>
      <c r="D459" s="1">
        <v>1199</v>
      </c>
      <c r="E459">
        <v>76.5</v>
      </c>
      <c r="F459">
        <v>27.16</v>
      </c>
      <c r="G459">
        <v>0</v>
      </c>
      <c r="H459">
        <v>0</v>
      </c>
      <c r="I459">
        <v>0</v>
      </c>
      <c r="J459">
        <v>2.6589999999999998</v>
      </c>
      <c r="K459">
        <v>253.6</v>
      </c>
      <c r="L459" t="s">
        <v>29</v>
      </c>
      <c r="M459">
        <v>0.93200000000000005</v>
      </c>
      <c r="N459">
        <v>12.63</v>
      </c>
      <c r="O459">
        <v>79.66</v>
      </c>
      <c r="P459">
        <v>27.31</v>
      </c>
      <c r="Q459">
        <v>0</v>
      </c>
      <c r="R459">
        <v>0</v>
      </c>
      <c r="S459">
        <v>0</v>
      </c>
      <c r="T459">
        <v>2.4540000000000002</v>
      </c>
      <c r="U459">
        <v>287.10000000000002</v>
      </c>
      <c r="V459">
        <v>3.161</v>
      </c>
      <c r="W459">
        <v>2.89</v>
      </c>
      <c r="X459">
        <v>102.6</v>
      </c>
      <c r="Y459">
        <v>27.17</v>
      </c>
      <c r="Z459" s="1"/>
      <c r="AA459" s="1"/>
    </row>
    <row r="460" spans="3:27" x14ac:dyDescent="0.25">
      <c r="C460" s="46">
        <f t="shared" si="7"/>
        <v>43880.95833333223</v>
      </c>
      <c r="D460" s="1">
        <v>1200</v>
      </c>
      <c r="E460">
        <v>78.02</v>
      </c>
      <c r="F460">
        <v>26.79</v>
      </c>
      <c r="G460">
        <v>0</v>
      </c>
      <c r="H460">
        <v>0</v>
      </c>
      <c r="I460">
        <v>0</v>
      </c>
      <c r="J460">
        <v>2.3879999999999999</v>
      </c>
      <c r="K460">
        <v>238.7</v>
      </c>
      <c r="L460" t="s">
        <v>29</v>
      </c>
      <c r="M460">
        <v>0.93200000000000005</v>
      </c>
      <c r="N460">
        <v>12.63</v>
      </c>
      <c r="O460">
        <v>81.099999999999994</v>
      </c>
      <c r="P460">
        <v>26.94</v>
      </c>
      <c r="Q460">
        <v>0</v>
      </c>
      <c r="R460">
        <v>0</v>
      </c>
      <c r="S460">
        <v>0</v>
      </c>
      <c r="T460">
        <v>2.1040000000000001</v>
      </c>
      <c r="U460">
        <v>271.2</v>
      </c>
      <c r="V460">
        <v>2.7709999999999999</v>
      </c>
      <c r="W460">
        <v>2.8780000000000001</v>
      </c>
      <c r="X460">
        <v>102.5</v>
      </c>
      <c r="Y460">
        <v>26.78</v>
      </c>
      <c r="Z460" s="89">
        <f>SUM(G437:G460)/1025</f>
        <v>5.88469756097561</v>
      </c>
      <c r="AA460" s="89">
        <f>SUM(Q437:Q460)/1025</f>
        <v>5.6374634146341469</v>
      </c>
    </row>
    <row r="461" spans="3:27" x14ac:dyDescent="0.25">
      <c r="C461" s="46">
        <f t="shared" si="7"/>
        <v>43880.999999998894</v>
      </c>
      <c r="D461" s="1">
        <v>1201</v>
      </c>
      <c r="E461">
        <v>77.44</v>
      </c>
      <c r="F461">
        <v>26.51</v>
      </c>
      <c r="G461">
        <v>0</v>
      </c>
      <c r="H461">
        <v>0</v>
      </c>
      <c r="I461">
        <v>0</v>
      </c>
      <c r="J461">
        <v>1.9410000000000001</v>
      </c>
      <c r="K461">
        <v>231</v>
      </c>
      <c r="L461" t="s">
        <v>29</v>
      </c>
      <c r="M461">
        <v>0.93100000000000005</v>
      </c>
      <c r="N461">
        <v>12.62</v>
      </c>
      <c r="O461">
        <v>81.099999999999994</v>
      </c>
      <c r="P461">
        <v>26.61</v>
      </c>
      <c r="Q461">
        <v>0</v>
      </c>
      <c r="R461">
        <v>0</v>
      </c>
      <c r="S461">
        <v>0</v>
      </c>
      <c r="T461">
        <v>1.728</v>
      </c>
      <c r="U461">
        <v>266</v>
      </c>
      <c r="V461">
        <v>2.327</v>
      </c>
      <c r="W461">
        <v>2.8290000000000002</v>
      </c>
      <c r="X461">
        <v>102.5</v>
      </c>
      <c r="Y461">
        <v>26.52</v>
      </c>
      <c r="Z461" s="1"/>
      <c r="AA461" s="1"/>
    </row>
    <row r="462" spans="3:27" x14ac:dyDescent="0.25">
      <c r="C462" s="46">
        <f t="shared" si="7"/>
        <v>43881.041666665558</v>
      </c>
      <c r="D462" s="1">
        <v>1202</v>
      </c>
      <c r="E462">
        <v>82.1</v>
      </c>
      <c r="F462">
        <v>25.08</v>
      </c>
      <c r="G462">
        <v>0</v>
      </c>
      <c r="H462">
        <v>0</v>
      </c>
      <c r="I462">
        <v>0</v>
      </c>
      <c r="J462">
        <v>0.189</v>
      </c>
      <c r="K462">
        <v>101.9</v>
      </c>
      <c r="L462" t="s">
        <v>29</v>
      </c>
      <c r="M462">
        <v>0.93100000000000005</v>
      </c>
      <c r="N462">
        <v>12.61</v>
      </c>
      <c r="O462">
        <v>85.2</v>
      </c>
      <c r="P462">
        <v>25.13</v>
      </c>
      <c r="Q462">
        <v>0</v>
      </c>
      <c r="R462">
        <v>0</v>
      </c>
      <c r="S462">
        <v>0</v>
      </c>
      <c r="T462">
        <v>0.52800000000000002</v>
      </c>
      <c r="U462">
        <v>81.5</v>
      </c>
      <c r="V462">
        <v>0.63700000000000001</v>
      </c>
      <c r="W462">
        <v>2.718</v>
      </c>
      <c r="X462">
        <v>102.5</v>
      </c>
      <c r="Y462">
        <v>25.28</v>
      </c>
      <c r="Z462" s="1"/>
      <c r="AA462" s="1"/>
    </row>
    <row r="463" spans="3:27" x14ac:dyDescent="0.25">
      <c r="C463" s="46">
        <f t="shared" si="7"/>
        <v>43881.083333332223</v>
      </c>
      <c r="D463" s="1">
        <v>1203</v>
      </c>
      <c r="E463">
        <v>87.5</v>
      </c>
      <c r="F463">
        <v>24.21</v>
      </c>
      <c r="G463">
        <v>0</v>
      </c>
      <c r="H463">
        <v>0</v>
      </c>
      <c r="I463">
        <v>0</v>
      </c>
      <c r="J463">
        <v>0.25</v>
      </c>
      <c r="K463">
        <v>109.6</v>
      </c>
      <c r="L463" t="s">
        <v>29</v>
      </c>
      <c r="M463">
        <v>0.93100000000000005</v>
      </c>
      <c r="N463">
        <v>12.6</v>
      </c>
      <c r="O463">
        <v>90.7</v>
      </c>
      <c r="P463">
        <v>24.21</v>
      </c>
      <c r="Q463">
        <v>0</v>
      </c>
      <c r="R463">
        <v>0</v>
      </c>
      <c r="S463">
        <v>0</v>
      </c>
      <c r="T463">
        <v>0.52900000000000003</v>
      </c>
      <c r="U463">
        <v>80.900000000000006</v>
      </c>
      <c r="V463">
        <v>0.65400000000000003</v>
      </c>
      <c r="W463">
        <v>2.7370000000000001</v>
      </c>
      <c r="X463">
        <v>102.4</v>
      </c>
      <c r="Y463">
        <v>24.31</v>
      </c>
      <c r="Z463" s="1"/>
      <c r="AA463" s="1"/>
    </row>
    <row r="464" spans="3:27" x14ac:dyDescent="0.25">
      <c r="C464" s="46">
        <f t="shared" si="7"/>
        <v>43881.124999998887</v>
      </c>
      <c r="D464" s="1">
        <v>1204</v>
      </c>
      <c r="E464">
        <v>87.6</v>
      </c>
      <c r="F464">
        <v>24.05</v>
      </c>
      <c r="G464">
        <v>0</v>
      </c>
      <c r="H464">
        <v>0</v>
      </c>
      <c r="I464">
        <v>0</v>
      </c>
      <c r="J464">
        <v>0.42499999999999999</v>
      </c>
      <c r="K464">
        <v>90.1</v>
      </c>
      <c r="L464" t="s">
        <v>29</v>
      </c>
      <c r="M464">
        <v>0.93</v>
      </c>
      <c r="N464">
        <v>12.59</v>
      </c>
      <c r="O464">
        <v>91.1</v>
      </c>
      <c r="P464">
        <v>24.08</v>
      </c>
      <c r="Q464">
        <v>0</v>
      </c>
      <c r="R464">
        <v>0</v>
      </c>
      <c r="S464">
        <v>0</v>
      </c>
      <c r="T464">
        <v>0.78700000000000003</v>
      </c>
      <c r="U464">
        <v>64.48</v>
      </c>
      <c r="V464">
        <v>0.95299999999999996</v>
      </c>
      <c r="W464">
        <v>2.73</v>
      </c>
      <c r="X464">
        <v>102.3</v>
      </c>
      <c r="Y464">
        <v>23.73</v>
      </c>
      <c r="Z464" s="1"/>
      <c r="AA464" s="1"/>
    </row>
    <row r="465" spans="3:27" x14ac:dyDescent="0.25">
      <c r="C465" s="46">
        <f t="shared" si="7"/>
        <v>43881.166666665551</v>
      </c>
      <c r="D465" s="1">
        <v>1205</v>
      </c>
      <c r="E465">
        <v>91</v>
      </c>
      <c r="F465">
        <v>23.61</v>
      </c>
      <c r="G465">
        <v>0</v>
      </c>
      <c r="H465">
        <v>0</v>
      </c>
      <c r="I465">
        <v>0</v>
      </c>
      <c r="J465">
        <v>5.1999999999999998E-2</v>
      </c>
      <c r="K465">
        <v>147.19999999999999</v>
      </c>
      <c r="L465" t="s">
        <v>29</v>
      </c>
      <c r="M465">
        <v>0.93</v>
      </c>
      <c r="N465">
        <v>12.58</v>
      </c>
      <c r="O465">
        <v>94.7</v>
      </c>
      <c r="P465">
        <v>23.55</v>
      </c>
      <c r="Q465">
        <v>0</v>
      </c>
      <c r="R465">
        <v>0</v>
      </c>
      <c r="S465">
        <v>0</v>
      </c>
      <c r="T465">
        <v>0.53400000000000003</v>
      </c>
      <c r="U465">
        <v>122.5</v>
      </c>
      <c r="V465">
        <v>0.63400000000000001</v>
      </c>
      <c r="W465">
        <v>2.75</v>
      </c>
      <c r="X465">
        <v>102.3</v>
      </c>
      <c r="Y465">
        <v>23.6</v>
      </c>
      <c r="Z465" s="1"/>
      <c r="AA465" s="1"/>
    </row>
    <row r="466" spans="3:27" x14ac:dyDescent="0.25">
      <c r="C466" s="46">
        <f t="shared" si="7"/>
        <v>43881.208333332215</v>
      </c>
      <c r="D466" s="1">
        <v>1206</v>
      </c>
      <c r="E466">
        <v>95.3</v>
      </c>
      <c r="F466">
        <v>22.34</v>
      </c>
      <c r="G466">
        <v>0</v>
      </c>
      <c r="H466">
        <v>0</v>
      </c>
      <c r="I466">
        <v>0</v>
      </c>
      <c r="J466">
        <v>5.0000000000000001E-3</v>
      </c>
      <c r="K466">
        <v>106.1</v>
      </c>
      <c r="L466" t="s">
        <v>29</v>
      </c>
      <c r="M466">
        <v>0.93</v>
      </c>
      <c r="N466">
        <v>12.56</v>
      </c>
      <c r="O466">
        <v>98.4</v>
      </c>
      <c r="P466">
        <v>22.26</v>
      </c>
      <c r="Q466">
        <v>0</v>
      </c>
      <c r="R466">
        <v>0</v>
      </c>
      <c r="S466">
        <v>0</v>
      </c>
      <c r="T466">
        <v>0.443</v>
      </c>
      <c r="U466">
        <v>111.8</v>
      </c>
      <c r="V466">
        <v>0.51900000000000002</v>
      </c>
      <c r="W466">
        <v>2.645</v>
      </c>
      <c r="X466">
        <v>102.3</v>
      </c>
      <c r="Y466">
        <v>22.24</v>
      </c>
      <c r="Z466" s="1"/>
      <c r="AA466" s="1"/>
    </row>
    <row r="467" spans="3:27" x14ac:dyDescent="0.25">
      <c r="C467" s="46">
        <f t="shared" si="7"/>
        <v>43881.24999999888</v>
      </c>
      <c r="D467" s="1">
        <v>1207</v>
      </c>
      <c r="E467">
        <v>96.8</v>
      </c>
      <c r="F467">
        <v>21.5</v>
      </c>
      <c r="G467">
        <v>4.4999999999999998E-2</v>
      </c>
      <c r="H467" s="25">
        <v>1.356566E-5</v>
      </c>
      <c r="I467">
        <v>0</v>
      </c>
      <c r="J467">
        <v>0</v>
      </c>
      <c r="K467">
        <v>83</v>
      </c>
      <c r="L467" t="s">
        <v>29</v>
      </c>
      <c r="M467">
        <v>0.92900000000000005</v>
      </c>
      <c r="N467">
        <v>12.55</v>
      </c>
      <c r="O467">
        <v>99.7</v>
      </c>
      <c r="P467">
        <v>21.48</v>
      </c>
      <c r="Q467">
        <v>0</v>
      </c>
      <c r="R467">
        <v>0</v>
      </c>
      <c r="S467">
        <v>0</v>
      </c>
      <c r="T467">
        <v>0.69199999999999995</v>
      </c>
      <c r="U467">
        <v>47.7</v>
      </c>
      <c r="V467">
        <v>0.80700000000000005</v>
      </c>
      <c r="W467">
        <v>2.552</v>
      </c>
      <c r="X467">
        <v>102.3</v>
      </c>
      <c r="Y467">
        <v>21.31</v>
      </c>
      <c r="Z467" s="1"/>
      <c r="AA467" s="1"/>
    </row>
    <row r="468" spans="3:27" x14ac:dyDescent="0.25">
      <c r="C468" s="46">
        <f t="shared" si="7"/>
        <v>43881.291666665544</v>
      </c>
      <c r="D468" s="1">
        <v>1208</v>
      </c>
      <c r="E468">
        <v>96.6</v>
      </c>
      <c r="F468">
        <v>21.41</v>
      </c>
      <c r="G468">
        <v>40.369999999999997</v>
      </c>
      <c r="H468">
        <v>1.2111449999999999E-2</v>
      </c>
      <c r="I468">
        <v>0</v>
      </c>
      <c r="J468">
        <v>0</v>
      </c>
      <c r="K468">
        <v>73.260000000000005</v>
      </c>
      <c r="L468" t="s">
        <v>29</v>
      </c>
      <c r="M468">
        <v>0.92900000000000005</v>
      </c>
      <c r="N468">
        <v>12.63</v>
      </c>
      <c r="O468">
        <v>100</v>
      </c>
      <c r="P468">
        <v>21.24</v>
      </c>
      <c r="Q468">
        <v>18.850000000000001</v>
      </c>
      <c r="R468">
        <v>1131</v>
      </c>
      <c r="S468">
        <v>0</v>
      </c>
      <c r="T468">
        <v>0.78500000000000003</v>
      </c>
      <c r="U468">
        <v>60.68</v>
      </c>
      <c r="V468">
        <v>0.88300000000000001</v>
      </c>
      <c r="W468">
        <v>2.5209999999999999</v>
      </c>
      <c r="X468">
        <v>102.4</v>
      </c>
      <c r="Y468">
        <v>21.1</v>
      </c>
      <c r="Z468" s="1"/>
      <c r="AA468" s="1"/>
    </row>
    <row r="469" spans="3:27" x14ac:dyDescent="0.25">
      <c r="C469" s="46">
        <f t="shared" si="7"/>
        <v>43881.333333332208</v>
      </c>
      <c r="D469" s="1">
        <v>1209</v>
      </c>
      <c r="E469">
        <v>84.1</v>
      </c>
      <c r="F469">
        <v>24.74</v>
      </c>
      <c r="G469">
        <v>229.4</v>
      </c>
      <c r="H469">
        <v>6.8807950000000007E-2</v>
      </c>
      <c r="I469">
        <v>0</v>
      </c>
      <c r="J469">
        <v>0.83899999999999997</v>
      </c>
      <c r="K469">
        <v>97.7</v>
      </c>
      <c r="L469" t="s">
        <v>29</v>
      </c>
      <c r="M469">
        <v>0.92800000000000005</v>
      </c>
      <c r="N469">
        <v>13.16</v>
      </c>
      <c r="O469">
        <v>97.4</v>
      </c>
      <c r="P469">
        <v>23.5</v>
      </c>
      <c r="Q469">
        <v>209.4</v>
      </c>
      <c r="R469">
        <v>7999</v>
      </c>
      <c r="S469">
        <v>0</v>
      </c>
      <c r="T469">
        <v>1.135</v>
      </c>
      <c r="U469">
        <v>30.87</v>
      </c>
      <c r="V469">
        <v>1.4550000000000001</v>
      </c>
      <c r="W469">
        <v>2.819</v>
      </c>
      <c r="X469">
        <v>102.4</v>
      </c>
      <c r="Y469">
        <v>23.63</v>
      </c>
      <c r="Z469" s="1"/>
      <c r="AA469" s="1"/>
    </row>
    <row r="470" spans="3:27" x14ac:dyDescent="0.25">
      <c r="C470" s="46">
        <f t="shared" si="7"/>
        <v>43881.374999998872</v>
      </c>
      <c r="D470" s="1">
        <v>1210</v>
      </c>
      <c r="E470">
        <v>67.7</v>
      </c>
      <c r="F470">
        <v>27.94</v>
      </c>
      <c r="G470">
        <v>459</v>
      </c>
      <c r="H470">
        <v>0.1376897</v>
      </c>
      <c r="I470">
        <v>0</v>
      </c>
      <c r="J470">
        <v>0.88100000000000001</v>
      </c>
      <c r="K470">
        <v>164.9</v>
      </c>
      <c r="L470" t="s">
        <v>29</v>
      </c>
      <c r="M470">
        <v>0.92800000000000005</v>
      </c>
      <c r="N470">
        <v>13.12</v>
      </c>
      <c r="O470">
        <v>82.4</v>
      </c>
      <c r="P470">
        <v>26.85</v>
      </c>
      <c r="Q470">
        <v>421.5</v>
      </c>
      <c r="R470">
        <v>7999</v>
      </c>
      <c r="S470">
        <v>0</v>
      </c>
      <c r="T470">
        <v>0.95899999999999996</v>
      </c>
      <c r="U470">
        <v>191.8</v>
      </c>
      <c r="V470">
        <v>1.288</v>
      </c>
      <c r="W470">
        <v>2.9</v>
      </c>
      <c r="X470">
        <v>102.4</v>
      </c>
      <c r="Y470">
        <v>29.63</v>
      </c>
      <c r="Z470" s="1"/>
      <c r="AA470" s="1"/>
    </row>
    <row r="471" spans="3:27" x14ac:dyDescent="0.25">
      <c r="C471" s="46">
        <f t="shared" si="7"/>
        <v>43881.416666665536</v>
      </c>
      <c r="D471" s="1">
        <v>1211</v>
      </c>
      <c r="E471">
        <v>58.46</v>
      </c>
      <c r="F471">
        <v>28.81</v>
      </c>
      <c r="G471">
        <v>661.3</v>
      </c>
      <c r="H471">
        <v>0.19839480000000001</v>
      </c>
      <c r="I471">
        <v>0</v>
      </c>
      <c r="J471">
        <v>1.571</v>
      </c>
      <c r="K471">
        <v>171.8</v>
      </c>
      <c r="L471" t="s">
        <v>29</v>
      </c>
      <c r="M471">
        <v>0.92800000000000005</v>
      </c>
      <c r="N471">
        <v>13.07</v>
      </c>
      <c r="O471">
        <v>66.180000000000007</v>
      </c>
      <c r="P471">
        <v>28.6</v>
      </c>
      <c r="Q471">
        <v>625</v>
      </c>
      <c r="R471">
        <v>7999</v>
      </c>
      <c r="S471">
        <v>0</v>
      </c>
      <c r="T471">
        <v>1.36</v>
      </c>
      <c r="U471">
        <v>177.9</v>
      </c>
      <c r="V471">
        <v>2.024</v>
      </c>
      <c r="W471">
        <v>2.589</v>
      </c>
      <c r="X471">
        <v>102.4</v>
      </c>
      <c r="Y471">
        <v>33.36</v>
      </c>
      <c r="Z471" s="1"/>
      <c r="AA471" s="1"/>
    </row>
    <row r="472" spans="3:27" x14ac:dyDescent="0.25">
      <c r="C472" s="46">
        <f t="shared" si="7"/>
        <v>43881.458333332201</v>
      </c>
      <c r="D472" s="1">
        <v>1212</v>
      </c>
      <c r="E472">
        <v>55.99</v>
      </c>
      <c r="F472">
        <v>29.44</v>
      </c>
      <c r="G472">
        <v>805</v>
      </c>
      <c r="H472">
        <v>0.24148410000000001</v>
      </c>
      <c r="I472">
        <v>0</v>
      </c>
      <c r="J472">
        <v>1.7529999999999999</v>
      </c>
      <c r="K472">
        <v>242.6</v>
      </c>
      <c r="L472" t="s">
        <v>29</v>
      </c>
      <c r="M472">
        <v>0.92700000000000005</v>
      </c>
      <c r="N472">
        <v>13.04</v>
      </c>
      <c r="O472">
        <v>61.9</v>
      </c>
      <c r="P472">
        <v>29.27</v>
      </c>
      <c r="Q472">
        <v>776</v>
      </c>
      <c r="R472">
        <v>7999</v>
      </c>
      <c r="S472">
        <v>0</v>
      </c>
      <c r="T472">
        <v>1.68</v>
      </c>
      <c r="U472">
        <v>281.89999999999998</v>
      </c>
      <c r="V472">
        <v>2.2480000000000002</v>
      </c>
      <c r="W472">
        <v>2.5219999999999998</v>
      </c>
      <c r="X472">
        <v>102.2</v>
      </c>
      <c r="Y472">
        <v>33.950000000000003</v>
      </c>
      <c r="Z472" s="1"/>
      <c r="AA472" s="1"/>
    </row>
    <row r="473" spans="3:27" x14ac:dyDescent="0.25">
      <c r="C473" s="46">
        <f t="shared" si="7"/>
        <v>43881.499999998865</v>
      </c>
      <c r="D473" s="1">
        <v>1213</v>
      </c>
      <c r="E473">
        <v>54.51</v>
      </c>
      <c r="F473">
        <v>29.72</v>
      </c>
      <c r="G473">
        <v>882</v>
      </c>
      <c r="H473">
        <v>0.26454329999999998</v>
      </c>
      <c r="I473">
        <v>0</v>
      </c>
      <c r="J473">
        <v>2.4729999999999999</v>
      </c>
      <c r="K473">
        <v>264.8</v>
      </c>
      <c r="L473" t="s">
        <v>29</v>
      </c>
      <c r="M473">
        <v>0.92700000000000005</v>
      </c>
      <c r="N473">
        <v>13.02</v>
      </c>
      <c r="O473">
        <v>59.85</v>
      </c>
      <c r="P473">
        <v>29.44</v>
      </c>
      <c r="Q473">
        <v>860</v>
      </c>
      <c r="R473">
        <v>7999</v>
      </c>
      <c r="S473">
        <v>0</v>
      </c>
      <c r="T473">
        <v>2.419</v>
      </c>
      <c r="U473">
        <v>296.5</v>
      </c>
      <c r="V473">
        <v>3.2450000000000001</v>
      </c>
      <c r="W473">
        <v>2.4590000000000001</v>
      </c>
      <c r="X473">
        <v>102</v>
      </c>
      <c r="Y473">
        <v>33.4</v>
      </c>
      <c r="Z473" s="1"/>
      <c r="AA473" s="1"/>
    </row>
    <row r="474" spans="3:27" x14ac:dyDescent="0.25">
      <c r="C474" s="46">
        <f t="shared" si="7"/>
        <v>43881.541666665529</v>
      </c>
      <c r="D474" s="1">
        <v>1214</v>
      </c>
      <c r="E474">
        <v>53.89</v>
      </c>
      <c r="F474">
        <v>30.21</v>
      </c>
      <c r="G474">
        <v>886</v>
      </c>
      <c r="H474">
        <v>0.2656964</v>
      </c>
      <c r="I474">
        <v>0</v>
      </c>
      <c r="J474">
        <v>2.4420000000000002</v>
      </c>
      <c r="K474">
        <v>255.7</v>
      </c>
      <c r="L474" t="s">
        <v>29</v>
      </c>
      <c r="M474">
        <v>0.92700000000000005</v>
      </c>
      <c r="N474">
        <v>13.02</v>
      </c>
      <c r="O474">
        <v>58.44</v>
      </c>
      <c r="P474">
        <v>30</v>
      </c>
      <c r="Q474">
        <v>870</v>
      </c>
      <c r="R474">
        <v>7999</v>
      </c>
      <c r="S474">
        <v>0</v>
      </c>
      <c r="T474">
        <v>2.3380000000000001</v>
      </c>
      <c r="U474">
        <v>290.60000000000002</v>
      </c>
      <c r="V474">
        <v>3.03</v>
      </c>
      <c r="W474">
        <v>2.484</v>
      </c>
      <c r="X474">
        <v>101.9</v>
      </c>
      <c r="Y474">
        <v>33.39</v>
      </c>
      <c r="Z474" s="1"/>
      <c r="AA474" s="1"/>
    </row>
    <row r="475" spans="3:27" x14ac:dyDescent="0.25">
      <c r="C475" s="46">
        <f t="shared" si="7"/>
        <v>43881.583333332193</v>
      </c>
      <c r="D475" s="1">
        <v>1215</v>
      </c>
      <c r="E475">
        <v>54.37</v>
      </c>
      <c r="F475">
        <v>30.42</v>
      </c>
      <c r="G475">
        <v>815</v>
      </c>
      <c r="H475">
        <v>0.24451590000000001</v>
      </c>
      <c r="I475">
        <v>0</v>
      </c>
      <c r="J475">
        <v>2.5209999999999999</v>
      </c>
      <c r="K475">
        <v>257.89999999999998</v>
      </c>
      <c r="L475" t="s">
        <v>29</v>
      </c>
      <c r="M475">
        <v>0.92800000000000005</v>
      </c>
      <c r="N475">
        <v>13.01</v>
      </c>
      <c r="O475">
        <v>58.98</v>
      </c>
      <c r="P475">
        <v>30.28</v>
      </c>
      <c r="Q475">
        <v>797.9</v>
      </c>
      <c r="R475">
        <v>7999</v>
      </c>
      <c r="S475">
        <v>0</v>
      </c>
      <c r="T475">
        <v>2.4460000000000002</v>
      </c>
      <c r="U475">
        <v>288.7</v>
      </c>
      <c r="V475">
        <v>3.254</v>
      </c>
      <c r="W475">
        <v>2.5390000000000001</v>
      </c>
      <c r="X475">
        <v>101.8</v>
      </c>
      <c r="Y475">
        <v>33.590000000000003</v>
      </c>
      <c r="Z475" s="1"/>
      <c r="AA475" s="1"/>
    </row>
    <row r="476" spans="3:27" x14ac:dyDescent="0.25">
      <c r="C476" s="46">
        <f t="shared" si="7"/>
        <v>43881.624999998858</v>
      </c>
      <c r="D476" s="1">
        <v>1216</v>
      </c>
      <c r="E476">
        <v>53.63</v>
      </c>
      <c r="F476">
        <v>30.68</v>
      </c>
      <c r="G476">
        <v>680</v>
      </c>
      <c r="H476">
        <v>0.20400840000000001</v>
      </c>
      <c r="I476">
        <v>0</v>
      </c>
      <c r="J476">
        <v>2.74</v>
      </c>
      <c r="K476">
        <v>260.3</v>
      </c>
      <c r="L476" t="s">
        <v>29</v>
      </c>
      <c r="M476">
        <v>0.92900000000000005</v>
      </c>
      <c r="N476">
        <v>13.01</v>
      </c>
      <c r="O476">
        <v>58.28</v>
      </c>
      <c r="P476">
        <v>30.5</v>
      </c>
      <c r="Q476">
        <v>656</v>
      </c>
      <c r="R476">
        <v>7999</v>
      </c>
      <c r="S476">
        <v>0</v>
      </c>
      <c r="T476">
        <v>2.7160000000000002</v>
      </c>
      <c r="U476">
        <v>292.7</v>
      </c>
      <c r="V476">
        <v>3.42</v>
      </c>
      <c r="W476">
        <v>2.5329999999999999</v>
      </c>
      <c r="X476">
        <v>101.7</v>
      </c>
      <c r="Y476">
        <v>33.5</v>
      </c>
      <c r="Z476" s="1"/>
      <c r="AA476" s="1"/>
    </row>
    <row r="477" spans="3:27" x14ac:dyDescent="0.25">
      <c r="C477" s="46">
        <f t="shared" si="7"/>
        <v>43881.666666665522</v>
      </c>
      <c r="D477" s="1">
        <v>1217</v>
      </c>
      <c r="E477">
        <v>58.31</v>
      </c>
      <c r="F477">
        <v>29.95</v>
      </c>
      <c r="G477">
        <v>445.8</v>
      </c>
      <c r="H477">
        <v>0.13373879999999999</v>
      </c>
      <c r="I477">
        <v>0</v>
      </c>
      <c r="J477">
        <v>2.7269999999999999</v>
      </c>
      <c r="K477">
        <v>244.3</v>
      </c>
      <c r="L477" t="s">
        <v>29</v>
      </c>
      <c r="M477">
        <v>0.93</v>
      </c>
      <c r="N477">
        <v>13.01</v>
      </c>
      <c r="O477">
        <v>61.47</v>
      </c>
      <c r="P477">
        <v>30.01</v>
      </c>
      <c r="Q477">
        <v>425.7</v>
      </c>
      <c r="R477">
        <v>7999</v>
      </c>
      <c r="S477">
        <v>0</v>
      </c>
      <c r="T477">
        <v>2.5779999999999998</v>
      </c>
      <c r="U477">
        <v>278.10000000000002</v>
      </c>
      <c r="V477">
        <v>3.2850000000000001</v>
      </c>
      <c r="W477">
        <v>2.6110000000000002</v>
      </c>
      <c r="X477">
        <v>101.7</v>
      </c>
      <c r="Y477">
        <v>32.85</v>
      </c>
      <c r="Z477" s="1"/>
      <c r="AA477" s="1"/>
    </row>
    <row r="478" spans="3:27" x14ac:dyDescent="0.25">
      <c r="C478" s="46">
        <f t="shared" si="7"/>
        <v>43881.708333332186</v>
      </c>
      <c r="D478" s="1">
        <v>1218</v>
      </c>
      <c r="E478">
        <v>60.83</v>
      </c>
      <c r="F478">
        <v>29.46</v>
      </c>
      <c r="G478">
        <v>199.2</v>
      </c>
      <c r="H478">
        <v>5.9759920000000001E-2</v>
      </c>
      <c r="I478">
        <v>0</v>
      </c>
      <c r="J478">
        <v>2.016</v>
      </c>
      <c r="K478">
        <v>248</v>
      </c>
      <c r="L478" t="s">
        <v>29</v>
      </c>
      <c r="M478">
        <v>0.93100000000000005</v>
      </c>
      <c r="N478">
        <v>13.03</v>
      </c>
      <c r="O478">
        <v>63.65</v>
      </c>
      <c r="P478">
        <v>29.49</v>
      </c>
      <c r="Q478">
        <v>179.4</v>
      </c>
      <c r="R478">
        <v>7999</v>
      </c>
      <c r="S478">
        <v>0</v>
      </c>
      <c r="T478">
        <v>1.859</v>
      </c>
      <c r="U478">
        <v>282.7</v>
      </c>
      <c r="V478">
        <v>2.3370000000000002</v>
      </c>
      <c r="W478">
        <v>2.621</v>
      </c>
      <c r="X478">
        <v>101.8</v>
      </c>
      <c r="Y478">
        <v>31.22</v>
      </c>
      <c r="Z478" s="1"/>
      <c r="AA478" s="1"/>
    </row>
    <row r="479" spans="3:27" x14ac:dyDescent="0.25">
      <c r="C479" s="46">
        <f t="shared" si="7"/>
        <v>43881.74999999885</v>
      </c>
      <c r="D479" s="1">
        <v>1219</v>
      </c>
      <c r="E479">
        <v>55.96</v>
      </c>
      <c r="F479">
        <v>28.65</v>
      </c>
      <c r="G479">
        <v>49.8</v>
      </c>
      <c r="H479">
        <v>1.494024E-2</v>
      </c>
      <c r="I479">
        <v>0</v>
      </c>
      <c r="J479">
        <v>2.7370000000000001</v>
      </c>
      <c r="K479">
        <v>163.4</v>
      </c>
      <c r="L479" t="s">
        <v>29</v>
      </c>
      <c r="M479">
        <v>0.93200000000000005</v>
      </c>
      <c r="N479">
        <v>13</v>
      </c>
      <c r="O479">
        <v>58.88</v>
      </c>
      <c r="P479">
        <v>28.78</v>
      </c>
      <c r="Q479">
        <v>47.33</v>
      </c>
      <c r="R479">
        <v>2840</v>
      </c>
      <c r="S479">
        <v>0</v>
      </c>
      <c r="T479">
        <v>2.1480000000000001</v>
      </c>
      <c r="U479">
        <v>172</v>
      </c>
      <c r="V479">
        <v>3.0960000000000001</v>
      </c>
      <c r="W479">
        <v>2.331</v>
      </c>
      <c r="X479">
        <v>101.9</v>
      </c>
      <c r="Y479">
        <v>29.58</v>
      </c>
      <c r="Z479" s="1"/>
      <c r="AA479" s="1"/>
    </row>
    <row r="480" spans="3:27" x14ac:dyDescent="0.25">
      <c r="C480" s="46">
        <f t="shared" si="7"/>
        <v>43881.791666665515</v>
      </c>
      <c r="D480" s="1">
        <v>1220</v>
      </c>
      <c r="E480">
        <v>59.86</v>
      </c>
      <c r="F480">
        <v>27.5</v>
      </c>
      <c r="G480">
        <v>0.107</v>
      </c>
      <c r="H480" s="25">
        <v>3.2200090000000003E-5</v>
      </c>
      <c r="I480">
        <v>0</v>
      </c>
      <c r="J480">
        <v>2.3580000000000001</v>
      </c>
      <c r="K480">
        <v>146.5</v>
      </c>
      <c r="L480" t="s">
        <v>29</v>
      </c>
      <c r="M480">
        <v>0.93200000000000005</v>
      </c>
      <c r="N480">
        <v>12.78</v>
      </c>
      <c r="O480">
        <v>61.72</v>
      </c>
      <c r="P480">
        <v>27.64</v>
      </c>
      <c r="Q480">
        <v>3.3000000000000002E-2</v>
      </c>
      <c r="R480">
        <v>2</v>
      </c>
      <c r="S480">
        <v>0</v>
      </c>
      <c r="T480">
        <v>1.978</v>
      </c>
      <c r="U480">
        <v>148.4</v>
      </c>
      <c r="V480">
        <v>2.9020000000000001</v>
      </c>
      <c r="W480">
        <v>2.2799999999999998</v>
      </c>
      <c r="X480">
        <v>102</v>
      </c>
      <c r="Y480">
        <v>27.6</v>
      </c>
      <c r="Z480" s="1"/>
      <c r="AA480" s="1"/>
    </row>
    <row r="481" spans="3:27" x14ac:dyDescent="0.25">
      <c r="C481" s="46">
        <f t="shared" si="7"/>
        <v>43881.833333332179</v>
      </c>
      <c r="D481" s="1">
        <v>1221</v>
      </c>
      <c r="E481">
        <v>62.82</v>
      </c>
      <c r="F481">
        <v>27.27</v>
      </c>
      <c r="G481">
        <v>0</v>
      </c>
      <c r="H481">
        <v>0</v>
      </c>
      <c r="I481">
        <v>0</v>
      </c>
      <c r="J481">
        <v>2.673</v>
      </c>
      <c r="K481">
        <v>152.6</v>
      </c>
      <c r="L481" t="s">
        <v>29</v>
      </c>
      <c r="M481">
        <v>0.93200000000000005</v>
      </c>
      <c r="N481">
        <v>12.67</v>
      </c>
      <c r="O481">
        <v>64.790000000000006</v>
      </c>
      <c r="P481">
        <v>27.42</v>
      </c>
      <c r="Q481">
        <v>0</v>
      </c>
      <c r="R481">
        <v>0</v>
      </c>
      <c r="S481">
        <v>0</v>
      </c>
      <c r="T481">
        <v>2.4449999999999998</v>
      </c>
      <c r="U481">
        <v>151.5</v>
      </c>
      <c r="V481">
        <v>3.4550000000000001</v>
      </c>
      <c r="W481">
        <v>2.3660000000000001</v>
      </c>
      <c r="X481">
        <v>102.1</v>
      </c>
      <c r="Y481">
        <v>27.11</v>
      </c>
      <c r="Z481" s="1"/>
      <c r="AA481" s="1"/>
    </row>
    <row r="482" spans="3:27" x14ac:dyDescent="0.25">
      <c r="C482" s="46">
        <f t="shared" si="7"/>
        <v>43881.874999998843</v>
      </c>
      <c r="D482" s="1">
        <v>1222</v>
      </c>
      <c r="E482">
        <v>64.84</v>
      </c>
      <c r="F482">
        <v>26.98</v>
      </c>
      <c r="G482">
        <v>0</v>
      </c>
      <c r="H482">
        <v>0</v>
      </c>
      <c r="I482">
        <v>0</v>
      </c>
      <c r="J482">
        <v>1.704</v>
      </c>
      <c r="K482">
        <v>139.19999999999999</v>
      </c>
      <c r="L482" t="s">
        <v>29</v>
      </c>
      <c r="M482">
        <v>0.93200000000000005</v>
      </c>
      <c r="N482">
        <v>12.64</v>
      </c>
      <c r="O482">
        <v>67.23</v>
      </c>
      <c r="P482">
        <v>27.07</v>
      </c>
      <c r="Q482">
        <v>0</v>
      </c>
      <c r="R482">
        <v>0</v>
      </c>
      <c r="S482">
        <v>0</v>
      </c>
      <c r="T482">
        <v>1.363</v>
      </c>
      <c r="U482">
        <v>123.9</v>
      </c>
      <c r="V482">
        <v>2.0099999999999998</v>
      </c>
      <c r="W482">
        <v>2.407</v>
      </c>
      <c r="X482">
        <v>102.2</v>
      </c>
      <c r="Y482">
        <v>26.88</v>
      </c>
      <c r="Z482" s="1"/>
      <c r="AA482" s="1"/>
    </row>
    <row r="483" spans="3:27" x14ac:dyDescent="0.25">
      <c r="C483" s="46">
        <f t="shared" si="7"/>
        <v>43881.916666665507</v>
      </c>
      <c r="D483" s="1">
        <v>1223</v>
      </c>
      <c r="E483">
        <v>67.069999999999993</v>
      </c>
      <c r="F483">
        <v>26.64</v>
      </c>
      <c r="G483">
        <v>0</v>
      </c>
      <c r="H483">
        <v>0</v>
      </c>
      <c r="I483">
        <v>0</v>
      </c>
      <c r="J483">
        <v>2.1789999999999998</v>
      </c>
      <c r="K483">
        <v>125.2</v>
      </c>
      <c r="L483" t="s">
        <v>29</v>
      </c>
      <c r="M483">
        <v>0.93200000000000005</v>
      </c>
      <c r="N483">
        <v>12.63</v>
      </c>
      <c r="O483">
        <v>69.42</v>
      </c>
      <c r="P483">
        <v>26.75</v>
      </c>
      <c r="Q483">
        <v>0</v>
      </c>
      <c r="R483">
        <v>0</v>
      </c>
      <c r="S483">
        <v>0</v>
      </c>
      <c r="T483">
        <v>1.8520000000000001</v>
      </c>
      <c r="U483">
        <v>124.6</v>
      </c>
      <c r="V483">
        <v>2.605</v>
      </c>
      <c r="W483">
        <v>2.4390000000000001</v>
      </c>
      <c r="X483">
        <v>102.3</v>
      </c>
      <c r="Y483">
        <v>26.45</v>
      </c>
      <c r="Z483" s="1"/>
      <c r="AA483" s="1"/>
    </row>
    <row r="484" spans="3:27" x14ac:dyDescent="0.25">
      <c r="C484" s="46">
        <f t="shared" si="7"/>
        <v>43881.958333332172</v>
      </c>
      <c r="D484" s="1">
        <v>1224</v>
      </c>
      <c r="E484">
        <v>71.06</v>
      </c>
      <c r="F484">
        <v>26.07</v>
      </c>
      <c r="G484">
        <v>0</v>
      </c>
      <c r="H484">
        <v>0</v>
      </c>
      <c r="I484">
        <v>0</v>
      </c>
      <c r="J484">
        <v>0.57299999999999995</v>
      </c>
      <c r="K484">
        <v>154.4</v>
      </c>
      <c r="L484" t="s">
        <v>29</v>
      </c>
      <c r="M484">
        <v>0.93100000000000005</v>
      </c>
      <c r="N484">
        <v>12.63</v>
      </c>
      <c r="O484">
        <v>73.58</v>
      </c>
      <c r="P484">
        <v>26.07</v>
      </c>
      <c r="Q484">
        <v>0</v>
      </c>
      <c r="R484">
        <v>0</v>
      </c>
      <c r="S484">
        <v>0</v>
      </c>
      <c r="T484">
        <v>0.622</v>
      </c>
      <c r="U484">
        <v>86.9</v>
      </c>
      <c r="V484">
        <v>0.76800000000000002</v>
      </c>
      <c r="W484">
        <v>2.4820000000000002</v>
      </c>
      <c r="X484">
        <v>102.4</v>
      </c>
      <c r="Y484">
        <v>26.09</v>
      </c>
      <c r="Z484" s="89">
        <f>SUM(G461:G484)/1025</f>
        <v>6.0029482926829267</v>
      </c>
      <c r="AA484" s="89">
        <f>SUM(Q461:Q484)/1025</f>
        <v>5.7435248780487802</v>
      </c>
    </row>
    <row r="485" spans="3:27" x14ac:dyDescent="0.25">
      <c r="C485" s="46">
        <f t="shared" si="7"/>
        <v>43881.999999998836</v>
      </c>
      <c r="D485" s="1">
        <v>1225</v>
      </c>
      <c r="E485">
        <v>74.790000000000006</v>
      </c>
      <c r="F485">
        <v>25.24</v>
      </c>
      <c r="G485">
        <v>0</v>
      </c>
      <c r="H485">
        <v>0</v>
      </c>
      <c r="I485">
        <v>0</v>
      </c>
      <c r="J485">
        <v>0.65700000000000003</v>
      </c>
      <c r="K485">
        <v>103.6</v>
      </c>
      <c r="L485" t="s">
        <v>29</v>
      </c>
      <c r="M485">
        <v>0.93100000000000005</v>
      </c>
      <c r="N485">
        <v>12.62</v>
      </c>
      <c r="O485">
        <v>77.62</v>
      </c>
      <c r="P485">
        <v>25.23</v>
      </c>
      <c r="Q485">
        <v>0</v>
      </c>
      <c r="R485">
        <v>0</v>
      </c>
      <c r="S485">
        <v>0</v>
      </c>
      <c r="T485">
        <v>0.59699999999999998</v>
      </c>
      <c r="U485">
        <v>108.5</v>
      </c>
      <c r="V485">
        <v>0.76500000000000001</v>
      </c>
      <c r="W485">
        <v>2.4910000000000001</v>
      </c>
      <c r="X485">
        <v>102.4</v>
      </c>
      <c r="Y485">
        <v>24.84</v>
      </c>
      <c r="Z485" s="1"/>
      <c r="AA485" s="1"/>
    </row>
    <row r="486" spans="3:27" x14ac:dyDescent="0.25">
      <c r="C486" s="46">
        <f t="shared" si="7"/>
        <v>43882.0416666655</v>
      </c>
      <c r="D486" s="1">
        <v>1226</v>
      </c>
      <c r="E486">
        <v>76.069999999999993</v>
      </c>
      <c r="F486">
        <v>25.22</v>
      </c>
      <c r="G486">
        <v>0</v>
      </c>
      <c r="H486">
        <v>0</v>
      </c>
      <c r="I486">
        <v>0</v>
      </c>
      <c r="J486">
        <v>0.98199999999999998</v>
      </c>
      <c r="K486">
        <v>109.2</v>
      </c>
      <c r="L486" t="s">
        <v>29</v>
      </c>
      <c r="M486">
        <v>0.93</v>
      </c>
      <c r="N486">
        <v>12.61</v>
      </c>
      <c r="O486">
        <v>79.150000000000006</v>
      </c>
      <c r="P486">
        <v>25.25</v>
      </c>
      <c r="Q486">
        <v>0</v>
      </c>
      <c r="R486">
        <v>0</v>
      </c>
      <c r="S486">
        <v>0</v>
      </c>
      <c r="T486">
        <v>0.84199999999999997</v>
      </c>
      <c r="U486">
        <v>72.33</v>
      </c>
      <c r="V486">
        <v>0.97599999999999998</v>
      </c>
      <c r="W486">
        <v>2.5430000000000001</v>
      </c>
      <c r="X486">
        <v>102.4</v>
      </c>
      <c r="Y486">
        <v>24.97</v>
      </c>
      <c r="Z486" s="1"/>
      <c r="AA486" s="1"/>
    </row>
    <row r="487" spans="3:27" x14ac:dyDescent="0.25">
      <c r="C487" s="46">
        <f t="shared" si="7"/>
        <v>43882.083333332164</v>
      </c>
      <c r="D487" s="1">
        <v>1227</v>
      </c>
      <c r="E487">
        <v>78.95</v>
      </c>
      <c r="F487">
        <v>24.91</v>
      </c>
      <c r="G487">
        <v>0</v>
      </c>
      <c r="H487">
        <v>0</v>
      </c>
      <c r="I487">
        <v>0</v>
      </c>
      <c r="J487">
        <v>0.31</v>
      </c>
      <c r="K487">
        <v>153.19999999999999</v>
      </c>
      <c r="L487" t="s">
        <v>29</v>
      </c>
      <c r="M487">
        <v>0.93</v>
      </c>
      <c r="N487">
        <v>12.6</v>
      </c>
      <c r="O487">
        <v>82.1</v>
      </c>
      <c r="P487">
        <v>24.93</v>
      </c>
      <c r="Q487">
        <v>0</v>
      </c>
      <c r="R487">
        <v>0</v>
      </c>
      <c r="S487">
        <v>0</v>
      </c>
      <c r="T487">
        <v>0.59199999999999997</v>
      </c>
      <c r="U487">
        <v>141.80000000000001</v>
      </c>
      <c r="V487">
        <v>0.69299999999999995</v>
      </c>
      <c r="W487">
        <v>2.589</v>
      </c>
      <c r="X487">
        <v>102.3</v>
      </c>
      <c r="Y487">
        <v>24.86</v>
      </c>
      <c r="Z487" s="1"/>
      <c r="AA487" s="1"/>
    </row>
    <row r="488" spans="3:27" x14ac:dyDescent="0.25">
      <c r="C488" s="46">
        <f t="shared" si="7"/>
        <v>43882.124999998829</v>
      </c>
      <c r="D488" s="1">
        <v>1228</v>
      </c>
      <c r="E488">
        <v>84.9</v>
      </c>
      <c r="F488">
        <v>24.49</v>
      </c>
      <c r="G488">
        <v>0</v>
      </c>
      <c r="H488">
        <v>0</v>
      </c>
      <c r="I488">
        <v>0</v>
      </c>
      <c r="J488">
        <v>0.23200000000000001</v>
      </c>
      <c r="K488">
        <v>162.1</v>
      </c>
      <c r="L488" t="s">
        <v>29</v>
      </c>
      <c r="M488">
        <v>0.92900000000000005</v>
      </c>
      <c r="N488">
        <v>12.59</v>
      </c>
      <c r="O488">
        <v>87.6</v>
      </c>
      <c r="P488">
        <v>24.47</v>
      </c>
      <c r="Q488">
        <v>0</v>
      </c>
      <c r="R488">
        <v>0</v>
      </c>
      <c r="S488">
        <v>0</v>
      </c>
      <c r="T488">
        <v>0.496</v>
      </c>
      <c r="U488">
        <v>253.5</v>
      </c>
      <c r="V488">
        <v>0.63400000000000001</v>
      </c>
      <c r="W488">
        <v>2.6859999999999999</v>
      </c>
      <c r="X488">
        <v>102.3</v>
      </c>
      <c r="Y488">
        <v>24.35</v>
      </c>
      <c r="Z488" s="1"/>
      <c r="AA488" s="1"/>
    </row>
    <row r="489" spans="3:27" x14ac:dyDescent="0.25">
      <c r="C489" s="46">
        <f t="shared" si="7"/>
        <v>43882.166666665493</v>
      </c>
      <c r="D489" s="1">
        <v>1229</v>
      </c>
      <c r="E489">
        <v>86.1</v>
      </c>
      <c r="F489">
        <v>24.43</v>
      </c>
      <c r="G489">
        <v>0</v>
      </c>
      <c r="H489">
        <v>0</v>
      </c>
      <c r="I489">
        <v>0</v>
      </c>
      <c r="J489">
        <v>0.47099999999999997</v>
      </c>
      <c r="K489">
        <v>178</v>
      </c>
      <c r="L489" t="s">
        <v>29</v>
      </c>
      <c r="M489">
        <v>0.92900000000000005</v>
      </c>
      <c r="N489">
        <v>12.58</v>
      </c>
      <c r="O489">
        <v>89.8</v>
      </c>
      <c r="P489">
        <v>24.42</v>
      </c>
      <c r="Q489">
        <v>0</v>
      </c>
      <c r="R489">
        <v>0</v>
      </c>
      <c r="S489">
        <v>0</v>
      </c>
      <c r="T489">
        <v>0.56100000000000005</v>
      </c>
      <c r="U489">
        <v>290</v>
      </c>
      <c r="V489">
        <v>0.71499999999999997</v>
      </c>
      <c r="W489">
        <v>2.746</v>
      </c>
      <c r="X489">
        <v>102.3</v>
      </c>
      <c r="Y489">
        <v>24.29</v>
      </c>
      <c r="Z489" s="1"/>
      <c r="AA489" s="1"/>
    </row>
    <row r="490" spans="3:27" x14ac:dyDescent="0.25">
      <c r="C490" s="46">
        <f t="shared" si="7"/>
        <v>43882.208333332157</v>
      </c>
      <c r="D490" s="1">
        <v>1230</v>
      </c>
      <c r="E490">
        <v>88.7</v>
      </c>
      <c r="F490">
        <v>24.13</v>
      </c>
      <c r="G490">
        <v>0</v>
      </c>
      <c r="H490">
        <v>0</v>
      </c>
      <c r="I490">
        <v>0</v>
      </c>
      <c r="J490">
        <v>0.67600000000000005</v>
      </c>
      <c r="K490">
        <v>142.5</v>
      </c>
      <c r="L490" t="s">
        <v>29</v>
      </c>
      <c r="M490">
        <v>0.92900000000000005</v>
      </c>
      <c r="N490">
        <v>12.57</v>
      </c>
      <c r="O490">
        <v>91.9</v>
      </c>
      <c r="P490">
        <v>24.22</v>
      </c>
      <c r="Q490">
        <v>0</v>
      </c>
      <c r="R490">
        <v>0</v>
      </c>
      <c r="S490">
        <v>0</v>
      </c>
      <c r="T490">
        <v>0.53100000000000003</v>
      </c>
      <c r="U490">
        <v>146.19999999999999</v>
      </c>
      <c r="V490">
        <v>0.77800000000000002</v>
      </c>
      <c r="W490">
        <v>2.7770000000000001</v>
      </c>
      <c r="X490">
        <v>102.3</v>
      </c>
      <c r="Y490">
        <v>24.12</v>
      </c>
      <c r="Z490" s="1"/>
      <c r="AA490" s="1"/>
    </row>
    <row r="491" spans="3:27" x14ac:dyDescent="0.25">
      <c r="C491" s="46">
        <f t="shared" si="7"/>
        <v>43882.249999998821</v>
      </c>
      <c r="D491" s="1">
        <v>1231</v>
      </c>
      <c r="E491">
        <v>90.1</v>
      </c>
      <c r="F491">
        <v>23.98</v>
      </c>
      <c r="G491">
        <v>1.7000000000000001E-2</v>
      </c>
      <c r="H491" s="25">
        <v>5.0868119999999996E-6</v>
      </c>
      <c r="I491">
        <v>0</v>
      </c>
      <c r="J491">
        <v>0.82499999999999996</v>
      </c>
      <c r="K491">
        <v>126.2</v>
      </c>
      <c r="L491" t="s">
        <v>29</v>
      </c>
      <c r="M491">
        <v>0.92800000000000005</v>
      </c>
      <c r="N491">
        <v>12.56</v>
      </c>
      <c r="O491">
        <v>93.4</v>
      </c>
      <c r="P491">
        <v>24.05</v>
      </c>
      <c r="Q491">
        <v>0</v>
      </c>
      <c r="R491">
        <v>0</v>
      </c>
      <c r="S491">
        <v>0</v>
      </c>
      <c r="T491">
        <v>0.72199999999999998</v>
      </c>
      <c r="U491">
        <v>118.1</v>
      </c>
      <c r="V491">
        <v>0.99199999999999999</v>
      </c>
      <c r="W491">
        <v>2.7959999999999998</v>
      </c>
      <c r="X491">
        <v>102.4</v>
      </c>
      <c r="Y491">
        <v>24.09</v>
      </c>
      <c r="Z491" s="1"/>
      <c r="AA491" s="1"/>
    </row>
    <row r="492" spans="3:27" x14ac:dyDescent="0.25">
      <c r="C492" s="46">
        <f t="shared" si="7"/>
        <v>43882.291666665486</v>
      </c>
      <c r="D492" s="1">
        <v>1232</v>
      </c>
      <c r="E492">
        <v>92.2</v>
      </c>
      <c r="F492">
        <v>23.64</v>
      </c>
      <c r="G492">
        <v>28.05</v>
      </c>
      <c r="H492">
        <v>8.4135870000000001E-3</v>
      </c>
      <c r="I492">
        <v>0</v>
      </c>
      <c r="J492">
        <v>0.879</v>
      </c>
      <c r="K492">
        <v>120.9</v>
      </c>
      <c r="L492" t="s">
        <v>29</v>
      </c>
      <c r="M492">
        <v>0.92800000000000005</v>
      </c>
      <c r="N492">
        <v>12.63</v>
      </c>
      <c r="O492">
        <v>96</v>
      </c>
      <c r="P492">
        <v>23.68</v>
      </c>
      <c r="Q492">
        <v>22.95</v>
      </c>
      <c r="R492">
        <v>1377</v>
      </c>
      <c r="S492">
        <v>0</v>
      </c>
      <c r="T492">
        <v>0.51100000000000001</v>
      </c>
      <c r="U492">
        <v>96.1</v>
      </c>
      <c r="V492">
        <v>0.74399999999999999</v>
      </c>
      <c r="W492">
        <v>2.8090000000000002</v>
      </c>
      <c r="X492">
        <v>102.4</v>
      </c>
      <c r="Y492">
        <v>23.76</v>
      </c>
      <c r="Z492" s="1"/>
      <c r="AA492" s="1"/>
    </row>
    <row r="493" spans="3:27" x14ac:dyDescent="0.25">
      <c r="C493" s="46">
        <f t="shared" si="7"/>
        <v>43882.33333333215</v>
      </c>
      <c r="D493" s="1">
        <v>1233</v>
      </c>
      <c r="E493">
        <v>85.3</v>
      </c>
      <c r="F493">
        <v>25.31</v>
      </c>
      <c r="G493">
        <v>142.30000000000001</v>
      </c>
      <c r="H493">
        <v>4.2675940000000002E-2</v>
      </c>
      <c r="I493">
        <v>0</v>
      </c>
      <c r="J493">
        <v>0.63600000000000001</v>
      </c>
      <c r="K493">
        <v>145.69999999999999</v>
      </c>
      <c r="L493" t="s">
        <v>29</v>
      </c>
      <c r="M493">
        <v>0.92800000000000005</v>
      </c>
      <c r="N493">
        <v>13.13</v>
      </c>
      <c r="O493">
        <v>94.1</v>
      </c>
      <c r="P493">
        <v>24.8</v>
      </c>
      <c r="Q493">
        <v>129.4</v>
      </c>
      <c r="R493">
        <v>7766</v>
      </c>
      <c r="S493">
        <v>0</v>
      </c>
      <c r="T493">
        <v>0.36499999999999999</v>
      </c>
      <c r="U493">
        <v>136.69999999999999</v>
      </c>
      <c r="V493">
        <v>0.54</v>
      </c>
      <c r="W493">
        <v>2.9409999999999998</v>
      </c>
      <c r="X493">
        <v>102.5</v>
      </c>
      <c r="Y493">
        <v>25.32</v>
      </c>
      <c r="Z493" s="1"/>
      <c r="AA493" s="1"/>
    </row>
    <row r="494" spans="3:27" x14ac:dyDescent="0.25">
      <c r="C494" s="46">
        <f t="shared" si="7"/>
        <v>43882.374999998814</v>
      </c>
      <c r="D494" s="1">
        <v>1234</v>
      </c>
      <c r="E494">
        <v>76.03</v>
      </c>
      <c r="F494">
        <v>26.73</v>
      </c>
      <c r="G494">
        <v>186.2</v>
      </c>
      <c r="H494">
        <v>5.5870030000000001E-2</v>
      </c>
      <c r="I494">
        <v>0</v>
      </c>
      <c r="J494">
        <v>2.1560000000000001</v>
      </c>
      <c r="K494">
        <v>243.8</v>
      </c>
      <c r="L494" t="s">
        <v>29</v>
      </c>
      <c r="M494">
        <v>0.92700000000000005</v>
      </c>
      <c r="N494">
        <v>13.12</v>
      </c>
      <c r="O494">
        <v>84.3</v>
      </c>
      <c r="P494">
        <v>26.38</v>
      </c>
      <c r="Q494">
        <v>189.6</v>
      </c>
      <c r="R494">
        <v>7999</v>
      </c>
      <c r="S494">
        <v>0</v>
      </c>
      <c r="T494">
        <v>2.016</v>
      </c>
      <c r="U494">
        <v>276</v>
      </c>
      <c r="V494">
        <v>2.6480000000000001</v>
      </c>
      <c r="W494">
        <v>2.9009999999999998</v>
      </c>
      <c r="X494">
        <v>102.5</v>
      </c>
      <c r="Y494">
        <v>27.82</v>
      </c>
      <c r="Z494" s="1"/>
      <c r="AA494" s="1"/>
    </row>
    <row r="495" spans="3:27" x14ac:dyDescent="0.25">
      <c r="C495" s="46">
        <f t="shared" si="7"/>
        <v>43882.416666665478</v>
      </c>
      <c r="D495" s="1">
        <v>1235</v>
      </c>
      <c r="E495">
        <v>73.73</v>
      </c>
      <c r="F495">
        <v>26.82</v>
      </c>
      <c r="G495">
        <v>253.3</v>
      </c>
      <c r="H495">
        <v>7.5986269999999995E-2</v>
      </c>
      <c r="I495">
        <v>0</v>
      </c>
      <c r="J495">
        <v>3.085</v>
      </c>
      <c r="K495">
        <v>259.39999999999998</v>
      </c>
      <c r="L495" t="s">
        <v>29</v>
      </c>
      <c r="M495">
        <v>0.92700000000000005</v>
      </c>
      <c r="N495">
        <v>13.12</v>
      </c>
      <c r="O495">
        <v>79.95</v>
      </c>
      <c r="P495">
        <v>26.74</v>
      </c>
      <c r="Q495">
        <v>245.5</v>
      </c>
      <c r="R495">
        <v>7999</v>
      </c>
      <c r="S495">
        <v>0</v>
      </c>
      <c r="T495">
        <v>2.9449999999999998</v>
      </c>
      <c r="U495">
        <v>286.7</v>
      </c>
      <c r="V495">
        <v>3.8340000000000001</v>
      </c>
      <c r="W495">
        <v>2.8079999999999998</v>
      </c>
      <c r="X495">
        <v>102.6</v>
      </c>
      <c r="Y495">
        <v>27.67</v>
      </c>
      <c r="Z495" s="1"/>
      <c r="AA495" s="1"/>
    </row>
    <row r="496" spans="3:27" x14ac:dyDescent="0.25">
      <c r="C496" s="46">
        <f t="shared" si="7"/>
        <v>43882.458333332143</v>
      </c>
      <c r="D496" s="1">
        <v>1236</v>
      </c>
      <c r="E496">
        <v>66.510000000000005</v>
      </c>
      <c r="F496">
        <v>27.97</v>
      </c>
      <c r="G496">
        <v>686.3</v>
      </c>
      <c r="H496">
        <v>0.20589470000000001</v>
      </c>
      <c r="I496">
        <v>0</v>
      </c>
      <c r="J496">
        <v>2.7120000000000002</v>
      </c>
      <c r="K496">
        <v>259.5</v>
      </c>
      <c r="L496" t="s">
        <v>29</v>
      </c>
      <c r="M496">
        <v>0.92700000000000005</v>
      </c>
      <c r="N496">
        <v>13.09</v>
      </c>
      <c r="O496">
        <v>73.77</v>
      </c>
      <c r="P496">
        <v>27.82</v>
      </c>
      <c r="Q496">
        <v>646.20000000000005</v>
      </c>
      <c r="R496">
        <v>7999</v>
      </c>
      <c r="S496">
        <v>0</v>
      </c>
      <c r="T496">
        <v>2.5379999999999998</v>
      </c>
      <c r="U496">
        <v>286.39999999999998</v>
      </c>
      <c r="V496">
        <v>3.3239999999999998</v>
      </c>
      <c r="W496">
        <v>2.758</v>
      </c>
      <c r="X496">
        <v>102.5</v>
      </c>
      <c r="Y496">
        <v>30.34</v>
      </c>
      <c r="Z496" s="1"/>
      <c r="AA496" s="1"/>
    </row>
    <row r="497" spans="3:27" x14ac:dyDescent="0.25">
      <c r="C497" s="46">
        <f t="shared" si="7"/>
        <v>43882.499999998807</v>
      </c>
      <c r="D497" s="1">
        <v>1237</v>
      </c>
      <c r="E497">
        <v>65.25</v>
      </c>
      <c r="F497">
        <v>28.21</v>
      </c>
      <c r="G497">
        <v>487.5</v>
      </c>
      <c r="H497">
        <v>0.14625850000000001</v>
      </c>
      <c r="I497">
        <v>0</v>
      </c>
      <c r="J497">
        <v>3.0059999999999998</v>
      </c>
      <c r="K497">
        <v>264.7</v>
      </c>
      <c r="L497" t="s">
        <v>29</v>
      </c>
      <c r="M497">
        <v>0.92700000000000005</v>
      </c>
      <c r="N497">
        <v>13.07</v>
      </c>
      <c r="O497">
        <v>70.63</v>
      </c>
      <c r="P497">
        <v>28</v>
      </c>
      <c r="Q497">
        <v>474.6</v>
      </c>
      <c r="R497">
        <v>7999</v>
      </c>
      <c r="S497">
        <v>0</v>
      </c>
      <c r="T497">
        <v>2.8540000000000001</v>
      </c>
      <c r="U497">
        <v>288.89999999999998</v>
      </c>
      <c r="V497">
        <v>3.5059999999999998</v>
      </c>
      <c r="W497">
        <v>2.6659999999999999</v>
      </c>
      <c r="X497">
        <v>102.4</v>
      </c>
      <c r="Y497">
        <v>30.75</v>
      </c>
      <c r="Z497" s="1"/>
      <c r="AA497" s="1"/>
    </row>
    <row r="498" spans="3:27" x14ac:dyDescent="0.25">
      <c r="C498" s="46">
        <f t="shared" si="7"/>
        <v>43882.541666665471</v>
      </c>
      <c r="D498" s="1">
        <v>1238</v>
      </c>
      <c r="E498">
        <v>68.180000000000007</v>
      </c>
      <c r="F498">
        <v>28.42</v>
      </c>
      <c r="G498">
        <v>604.79999999999995</v>
      </c>
      <c r="H498">
        <v>0.18142810000000001</v>
      </c>
      <c r="I498">
        <v>0</v>
      </c>
      <c r="J498">
        <v>4.1989999999999998</v>
      </c>
      <c r="K498">
        <v>262</v>
      </c>
      <c r="L498" t="s">
        <v>29</v>
      </c>
      <c r="M498">
        <v>0.92700000000000005</v>
      </c>
      <c r="N498">
        <v>13.06</v>
      </c>
      <c r="O498">
        <v>72.87</v>
      </c>
      <c r="P498">
        <v>28.37</v>
      </c>
      <c r="Q498">
        <v>595.4</v>
      </c>
      <c r="R498">
        <v>7999</v>
      </c>
      <c r="S498">
        <v>0</v>
      </c>
      <c r="T498">
        <v>4.0549999999999997</v>
      </c>
      <c r="U498">
        <v>286.7</v>
      </c>
      <c r="V498">
        <v>5.234</v>
      </c>
      <c r="W498">
        <v>2.8149999999999999</v>
      </c>
      <c r="X498">
        <v>102.3</v>
      </c>
      <c r="Y498">
        <v>30.8</v>
      </c>
      <c r="Z498" s="1"/>
      <c r="AA498" s="1"/>
    </row>
    <row r="499" spans="3:27" x14ac:dyDescent="0.25">
      <c r="C499" s="46">
        <f t="shared" si="7"/>
        <v>43882.583333332135</v>
      </c>
      <c r="D499" s="1">
        <v>1239</v>
      </c>
      <c r="E499">
        <v>73.239999999999995</v>
      </c>
      <c r="F499">
        <v>26.79</v>
      </c>
      <c r="G499">
        <v>587.20000000000005</v>
      </c>
      <c r="H499">
        <v>0.17615030000000001</v>
      </c>
      <c r="I499">
        <v>0</v>
      </c>
      <c r="J499">
        <v>5.3570000000000002</v>
      </c>
      <c r="K499">
        <v>282.3</v>
      </c>
      <c r="L499" t="s">
        <v>29</v>
      </c>
      <c r="M499">
        <v>0.92800000000000005</v>
      </c>
      <c r="N499">
        <v>13.07</v>
      </c>
      <c r="O499">
        <v>78.92</v>
      </c>
      <c r="P499">
        <v>26.52</v>
      </c>
      <c r="Q499">
        <v>574</v>
      </c>
      <c r="R499">
        <v>7999</v>
      </c>
      <c r="S499">
        <v>0</v>
      </c>
      <c r="T499">
        <v>5.1429999999999998</v>
      </c>
      <c r="U499">
        <v>306</v>
      </c>
      <c r="V499">
        <v>6.8259999999999996</v>
      </c>
      <c r="W499">
        <v>2.7349999999999999</v>
      </c>
      <c r="X499">
        <v>102.3</v>
      </c>
      <c r="Y499">
        <v>28.99</v>
      </c>
      <c r="Z499" s="1"/>
      <c r="AA499" s="1"/>
    </row>
    <row r="500" spans="3:27" x14ac:dyDescent="0.25">
      <c r="C500" s="46">
        <f t="shared" si="7"/>
        <v>43882.624999998799</v>
      </c>
      <c r="D500" s="1">
        <v>1240</v>
      </c>
      <c r="E500">
        <v>68.34</v>
      </c>
      <c r="F500">
        <v>27.04</v>
      </c>
      <c r="G500">
        <v>434.5</v>
      </c>
      <c r="H500">
        <v>0.13034090000000001</v>
      </c>
      <c r="I500">
        <v>0</v>
      </c>
      <c r="J500">
        <v>3.649</v>
      </c>
      <c r="K500">
        <v>268.2</v>
      </c>
      <c r="L500" t="s">
        <v>29</v>
      </c>
      <c r="M500">
        <v>0.92800000000000005</v>
      </c>
      <c r="N500">
        <v>13.08</v>
      </c>
      <c r="O500">
        <v>74.28</v>
      </c>
      <c r="P500">
        <v>26.81</v>
      </c>
      <c r="Q500">
        <v>409.2</v>
      </c>
      <c r="R500">
        <v>7999</v>
      </c>
      <c r="S500">
        <v>0</v>
      </c>
      <c r="T500">
        <v>3.4940000000000002</v>
      </c>
      <c r="U500">
        <v>297.3</v>
      </c>
      <c r="V500">
        <v>4.5519999999999996</v>
      </c>
      <c r="W500">
        <v>2.61</v>
      </c>
      <c r="X500">
        <v>102.2</v>
      </c>
      <c r="Y500">
        <v>28.36</v>
      </c>
      <c r="Z500" s="1"/>
      <c r="AA500" s="1"/>
    </row>
    <row r="501" spans="3:27" x14ac:dyDescent="0.25">
      <c r="C501" s="46">
        <f t="shared" si="7"/>
        <v>43882.666666665464</v>
      </c>
      <c r="D501" s="1">
        <v>1241</v>
      </c>
      <c r="E501">
        <v>64.680000000000007</v>
      </c>
      <c r="F501">
        <v>27.69</v>
      </c>
      <c r="G501">
        <v>488.1</v>
      </c>
      <c r="H501">
        <v>0.14643690000000001</v>
      </c>
      <c r="I501">
        <v>0</v>
      </c>
      <c r="J501">
        <v>2.927</v>
      </c>
      <c r="K501">
        <v>224.3</v>
      </c>
      <c r="L501" t="s">
        <v>29</v>
      </c>
      <c r="M501">
        <v>0.92900000000000005</v>
      </c>
      <c r="N501">
        <v>13.07</v>
      </c>
      <c r="O501">
        <v>69.37</v>
      </c>
      <c r="P501">
        <v>27.74</v>
      </c>
      <c r="Q501">
        <v>452.2</v>
      </c>
      <c r="R501">
        <v>7999</v>
      </c>
      <c r="S501">
        <v>0</v>
      </c>
      <c r="T501">
        <v>2.4969999999999999</v>
      </c>
      <c r="U501">
        <v>250</v>
      </c>
      <c r="V501">
        <v>3.3119999999999998</v>
      </c>
      <c r="W501">
        <v>2.577</v>
      </c>
      <c r="X501">
        <v>102.1</v>
      </c>
      <c r="Y501">
        <v>29.89</v>
      </c>
      <c r="Z501" s="1"/>
      <c r="AA501" s="1"/>
    </row>
    <row r="502" spans="3:27" x14ac:dyDescent="0.25">
      <c r="C502" s="46">
        <f t="shared" si="7"/>
        <v>43882.708333332128</v>
      </c>
      <c r="D502" s="1">
        <v>1242</v>
      </c>
      <c r="E502">
        <v>66.709999999999994</v>
      </c>
      <c r="F502">
        <v>28.01</v>
      </c>
      <c r="G502">
        <v>269.89999999999998</v>
      </c>
      <c r="H502">
        <v>8.0971600000000005E-2</v>
      </c>
      <c r="I502">
        <v>0</v>
      </c>
      <c r="J502">
        <v>2.2130000000000001</v>
      </c>
      <c r="K502">
        <v>262.8</v>
      </c>
      <c r="L502" t="s">
        <v>29</v>
      </c>
      <c r="M502">
        <v>0.92900000000000005</v>
      </c>
      <c r="N502">
        <v>13.07</v>
      </c>
      <c r="O502">
        <v>71.63</v>
      </c>
      <c r="P502">
        <v>27.79</v>
      </c>
      <c r="Q502">
        <v>246.1</v>
      </c>
      <c r="R502">
        <v>7999</v>
      </c>
      <c r="S502">
        <v>0</v>
      </c>
      <c r="T502">
        <v>2.0739999999999998</v>
      </c>
      <c r="U502">
        <v>293.10000000000002</v>
      </c>
      <c r="V502">
        <v>2.609</v>
      </c>
      <c r="W502">
        <v>2.6709999999999998</v>
      </c>
      <c r="X502">
        <v>102.1</v>
      </c>
      <c r="Y502">
        <v>30.1</v>
      </c>
      <c r="Z502" s="1"/>
      <c r="AA502" s="1"/>
    </row>
    <row r="503" spans="3:27" x14ac:dyDescent="0.25">
      <c r="C503" s="46">
        <f t="shared" si="7"/>
        <v>43882.749999998792</v>
      </c>
      <c r="D503" s="1">
        <v>1243</v>
      </c>
      <c r="E503">
        <v>71.02</v>
      </c>
      <c r="F503">
        <v>27.15</v>
      </c>
      <c r="G503">
        <v>59.1</v>
      </c>
      <c r="H503">
        <v>1.77287E-2</v>
      </c>
      <c r="I503">
        <v>0</v>
      </c>
      <c r="J503">
        <v>1.1679999999999999</v>
      </c>
      <c r="K503">
        <v>276.8</v>
      </c>
      <c r="L503" t="s">
        <v>29</v>
      </c>
      <c r="M503">
        <v>0.93</v>
      </c>
      <c r="N503">
        <v>13.04</v>
      </c>
      <c r="O503">
        <v>74.349999999999994</v>
      </c>
      <c r="P503">
        <v>27.04</v>
      </c>
      <c r="Q503">
        <v>55.48</v>
      </c>
      <c r="R503">
        <v>3329</v>
      </c>
      <c r="S503">
        <v>0</v>
      </c>
      <c r="T503">
        <v>1.22</v>
      </c>
      <c r="U503">
        <v>316.3</v>
      </c>
      <c r="V503">
        <v>1.5269999999999999</v>
      </c>
      <c r="W503">
        <v>2.6579999999999999</v>
      </c>
      <c r="X503">
        <v>102.2</v>
      </c>
      <c r="Y503">
        <v>28.12</v>
      </c>
      <c r="Z503" s="1"/>
      <c r="AA503" s="1"/>
    </row>
    <row r="504" spans="3:27" x14ac:dyDescent="0.25">
      <c r="C504" s="46">
        <f t="shared" si="7"/>
        <v>43882.791666665456</v>
      </c>
      <c r="D504" s="1">
        <v>1244</v>
      </c>
      <c r="E504">
        <v>82.9</v>
      </c>
      <c r="F504">
        <v>24.67</v>
      </c>
      <c r="G504">
        <v>0.124</v>
      </c>
      <c r="H504" s="25">
        <v>3.7290189999999997E-5</v>
      </c>
      <c r="I504">
        <v>0</v>
      </c>
      <c r="J504">
        <v>0.29399999999999998</v>
      </c>
      <c r="K504">
        <v>118.6</v>
      </c>
      <c r="L504" t="s">
        <v>29</v>
      </c>
      <c r="M504">
        <v>0.93</v>
      </c>
      <c r="N504">
        <v>12.81</v>
      </c>
      <c r="O504">
        <v>84.1</v>
      </c>
      <c r="P504">
        <v>24.8</v>
      </c>
      <c r="Q504">
        <v>3.3000000000000002E-2</v>
      </c>
      <c r="R504">
        <v>2</v>
      </c>
      <c r="S504">
        <v>0</v>
      </c>
      <c r="T504">
        <v>0.32500000000000001</v>
      </c>
      <c r="U504">
        <v>92.1</v>
      </c>
      <c r="V504">
        <v>0.40899999999999997</v>
      </c>
      <c r="W504">
        <v>2.629</v>
      </c>
      <c r="X504">
        <v>102.2</v>
      </c>
      <c r="Y504">
        <v>25.16</v>
      </c>
      <c r="Z504" s="1"/>
      <c r="AA504" s="1"/>
    </row>
    <row r="505" spans="3:27" x14ac:dyDescent="0.25">
      <c r="C505" s="46">
        <f t="shared" si="7"/>
        <v>43882.833333332121</v>
      </c>
      <c r="D505" s="1">
        <v>1245</v>
      </c>
      <c r="E505">
        <v>89.2</v>
      </c>
      <c r="F505">
        <v>23.38</v>
      </c>
      <c r="G505">
        <v>0</v>
      </c>
      <c r="H505">
        <v>0</v>
      </c>
      <c r="I505">
        <v>0</v>
      </c>
      <c r="J505">
        <v>0.33800000000000002</v>
      </c>
      <c r="K505">
        <v>99.5</v>
      </c>
      <c r="L505" t="s">
        <v>29</v>
      </c>
      <c r="M505">
        <v>0.93</v>
      </c>
      <c r="N505">
        <v>12.68</v>
      </c>
      <c r="O505">
        <v>91.4</v>
      </c>
      <c r="P505">
        <v>23.31</v>
      </c>
      <c r="Q505">
        <v>0</v>
      </c>
      <c r="R505">
        <v>0</v>
      </c>
      <c r="S505">
        <v>0</v>
      </c>
      <c r="T505">
        <v>0.41299999999999998</v>
      </c>
      <c r="U505">
        <v>74.37</v>
      </c>
      <c r="V505">
        <v>0.498</v>
      </c>
      <c r="W505">
        <v>2.6179999999999999</v>
      </c>
      <c r="X505">
        <v>102.3</v>
      </c>
      <c r="Y505">
        <v>23.34</v>
      </c>
      <c r="Z505" s="1"/>
      <c r="AA505" s="1"/>
    </row>
    <row r="506" spans="3:27" x14ac:dyDescent="0.25">
      <c r="C506" s="46">
        <f t="shared" si="7"/>
        <v>43882.874999998785</v>
      </c>
      <c r="D506" s="1">
        <v>1246</v>
      </c>
      <c r="E506">
        <v>91.2</v>
      </c>
      <c r="F506">
        <v>22.88</v>
      </c>
      <c r="G506">
        <v>0</v>
      </c>
      <c r="H506">
        <v>0</v>
      </c>
      <c r="I506">
        <v>0</v>
      </c>
      <c r="J506">
        <v>0.17299999999999999</v>
      </c>
      <c r="K506">
        <v>78.17</v>
      </c>
      <c r="L506" t="s">
        <v>29</v>
      </c>
      <c r="M506">
        <v>0.93</v>
      </c>
      <c r="N506">
        <v>12.64</v>
      </c>
      <c r="O506">
        <v>94.4</v>
      </c>
      <c r="P506">
        <v>22.8</v>
      </c>
      <c r="Q506">
        <v>0</v>
      </c>
      <c r="R506">
        <v>0</v>
      </c>
      <c r="S506">
        <v>0</v>
      </c>
      <c r="T506">
        <v>0.57599999999999996</v>
      </c>
      <c r="U506">
        <v>52.95</v>
      </c>
      <c r="V506">
        <v>0.67900000000000005</v>
      </c>
      <c r="W506">
        <v>2.6190000000000002</v>
      </c>
      <c r="X506">
        <v>102.4</v>
      </c>
      <c r="Y506">
        <v>22.61</v>
      </c>
      <c r="Z506" s="1"/>
      <c r="AA506" s="1"/>
    </row>
    <row r="507" spans="3:27" x14ac:dyDescent="0.25">
      <c r="C507" s="46">
        <f t="shared" si="7"/>
        <v>43882.916666665449</v>
      </c>
      <c r="D507" s="1">
        <v>1247</v>
      </c>
      <c r="E507">
        <v>92.8</v>
      </c>
      <c r="F507">
        <v>22.51</v>
      </c>
      <c r="G507">
        <v>0</v>
      </c>
      <c r="H507">
        <v>0</v>
      </c>
      <c r="I507">
        <v>0</v>
      </c>
      <c r="J507">
        <v>0</v>
      </c>
      <c r="K507">
        <v>67.81</v>
      </c>
      <c r="L507" t="s">
        <v>29</v>
      </c>
      <c r="M507">
        <v>0.92900000000000005</v>
      </c>
      <c r="N507">
        <v>12.62</v>
      </c>
      <c r="O507">
        <v>96.6</v>
      </c>
      <c r="P507">
        <v>22.41</v>
      </c>
      <c r="Q507">
        <v>0</v>
      </c>
      <c r="R507">
        <v>0</v>
      </c>
      <c r="S507">
        <v>0</v>
      </c>
      <c r="T507">
        <v>0.50800000000000001</v>
      </c>
      <c r="U507">
        <v>44.78</v>
      </c>
      <c r="V507">
        <v>0.58699999999999997</v>
      </c>
      <c r="W507">
        <v>2.617</v>
      </c>
      <c r="X507">
        <v>102.4</v>
      </c>
      <c r="Y507">
        <v>22.2</v>
      </c>
      <c r="Z507" s="1"/>
      <c r="AA507" s="1"/>
    </row>
    <row r="508" spans="3:27" x14ac:dyDescent="0.25">
      <c r="C508" s="46">
        <f t="shared" si="7"/>
        <v>43882.958333332113</v>
      </c>
      <c r="D508" s="1">
        <v>1248</v>
      </c>
      <c r="E508">
        <v>94.5</v>
      </c>
      <c r="F508">
        <v>21.86</v>
      </c>
      <c r="G508">
        <v>0</v>
      </c>
      <c r="H508">
        <v>0</v>
      </c>
      <c r="I508">
        <v>0</v>
      </c>
      <c r="J508">
        <v>0</v>
      </c>
      <c r="K508">
        <v>131.19999999999999</v>
      </c>
      <c r="L508" t="s">
        <v>29</v>
      </c>
      <c r="M508">
        <v>0.92900000000000005</v>
      </c>
      <c r="N508">
        <v>12.61</v>
      </c>
      <c r="O508">
        <v>98.2</v>
      </c>
      <c r="P508">
        <v>21.83</v>
      </c>
      <c r="Q508">
        <v>0</v>
      </c>
      <c r="R508">
        <v>0</v>
      </c>
      <c r="S508">
        <v>0</v>
      </c>
      <c r="T508">
        <v>0.56999999999999995</v>
      </c>
      <c r="U508">
        <v>139.1</v>
      </c>
      <c r="V508">
        <v>0.71</v>
      </c>
      <c r="W508">
        <v>2.5640000000000001</v>
      </c>
      <c r="X508">
        <v>102.4</v>
      </c>
      <c r="Y508">
        <v>21.67</v>
      </c>
      <c r="Z508" s="89">
        <f>SUM(G485:G508)/1025</f>
        <v>4.1242839024390241</v>
      </c>
      <c r="AA508" s="89">
        <f>SUM(Q485:Q508)/1025</f>
        <v>3.9421102439024387</v>
      </c>
    </row>
    <row r="509" spans="3:27" x14ac:dyDescent="0.25">
      <c r="C509" s="46">
        <f t="shared" si="7"/>
        <v>43882.999999998778</v>
      </c>
      <c r="D509" s="1">
        <v>1249</v>
      </c>
      <c r="E509">
        <v>92.4</v>
      </c>
      <c r="F509">
        <v>22.72</v>
      </c>
      <c r="G509">
        <v>0</v>
      </c>
      <c r="H509">
        <v>0</v>
      </c>
      <c r="I509">
        <v>0.05</v>
      </c>
      <c r="J509">
        <v>1.091</v>
      </c>
      <c r="K509">
        <v>99.7</v>
      </c>
      <c r="L509" t="s">
        <v>29</v>
      </c>
      <c r="M509">
        <v>0.92800000000000005</v>
      </c>
      <c r="N509">
        <v>12.61</v>
      </c>
      <c r="O509">
        <v>98</v>
      </c>
      <c r="P509">
        <v>22.65</v>
      </c>
      <c r="Q509">
        <v>0</v>
      </c>
      <c r="R509">
        <v>0</v>
      </c>
      <c r="S509">
        <v>1.258</v>
      </c>
      <c r="T509">
        <v>1.028</v>
      </c>
      <c r="U509">
        <v>60.03</v>
      </c>
      <c r="V509">
        <v>1.3109999999999999</v>
      </c>
      <c r="W509">
        <v>2.6930000000000001</v>
      </c>
      <c r="X509">
        <v>102.4</v>
      </c>
      <c r="Y509">
        <v>22.23</v>
      </c>
      <c r="Z509" s="1"/>
      <c r="AA509" s="1"/>
    </row>
    <row r="510" spans="3:27" x14ac:dyDescent="0.25">
      <c r="C510" s="46">
        <f t="shared" si="7"/>
        <v>43883.041666665442</v>
      </c>
      <c r="D510" s="1">
        <v>1250</v>
      </c>
      <c r="E510">
        <v>94.2</v>
      </c>
      <c r="F510">
        <v>22.69</v>
      </c>
      <c r="G510">
        <v>0</v>
      </c>
      <c r="H510">
        <v>0</v>
      </c>
      <c r="I510">
        <v>0.01</v>
      </c>
      <c r="J510">
        <v>0.55700000000000005</v>
      </c>
      <c r="K510">
        <v>125.2</v>
      </c>
      <c r="L510" t="s">
        <v>29</v>
      </c>
      <c r="M510">
        <v>0.92800000000000005</v>
      </c>
      <c r="N510">
        <v>12.61</v>
      </c>
      <c r="O510">
        <v>98.8</v>
      </c>
      <c r="P510">
        <v>22.71</v>
      </c>
      <c r="Q510">
        <v>0</v>
      </c>
      <c r="R510">
        <v>0</v>
      </c>
      <c r="S510">
        <v>0.13600000000000001</v>
      </c>
      <c r="T510">
        <v>0.67900000000000005</v>
      </c>
      <c r="U510">
        <v>82.7</v>
      </c>
      <c r="V510">
        <v>0.94499999999999995</v>
      </c>
      <c r="W510">
        <v>2.7240000000000002</v>
      </c>
      <c r="X510">
        <v>102.4</v>
      </c>
      <c r="Y510">
        <v>22.36</v>
      </c>
      <c r="Z510" s="1"/>
      <c r="AA510" s="1"/>
    </row>
    <row r="511" spans="3:27" x14ac:dyDescent="0.25">
      <c r="C511" s="46">
        <f t="shared" si="7"/>
        <v>43883.083333332106</v>
      </c>
      <c r="D511" s="1">
        <v>1251</v>
      </c>
      <c r="E511">
        <v>94.9</v>
      </c>
      <c r="F511">
        <v>22.66</v>
      </c>
      <c r="G511">
        <v>0</v>
      </c>
      <c r="H511">
        <v>0</v>
      </c>
      <c r="I511">
        <v>0</v>
      </c>
      <c r="J511">
        <v>0</v>
      </c>
      <c r="K511">
        <v>108.2</v>
      </c>
      <c r="L511" t="s">
        <v>29</v>
      </c>
      <c r="M511">
        <v>0.92700000000000005</v>
      </c>
      <c r="N511">
        <v>12.6</v>
      </c>
      <c r="O511">
        <v>99.9</v>
      </c>
      <c r="P511">
        <v>22.62</v>
      </c>
      <c r="Q511">
        <v>0</v>
      </c>
      <c r="R511">
        <v>0</v>
      </c>
      <c r="S511">
        <v>0</v>
      </c>
      <c r="T511">
        <v>1.0900000000000001</v>
      </c>
      <c r="U511">
        <v>24.32</v>
      </c>
      <c r="V511">
        <v>1.2609999999999999</v>
      </c>
      <c r="W511">
        <v>2.7429999999999999</v>
      </c>
      <c r="X511">
        <v>102.3</v>
      </c>
      <c r="Y511">
        <v>22.39</v>
      </c>
      <c r="Z511" s="1"/>
      <c r="AA511" s="1"/>
    </row>
    <row r="512" spans="3:27" x14ac:dyDescent="0.25">
      <c r="C512" s="46">
        <f t="shared" si="7"/>
        <v>43883.12499999877</v>
      </c>
      <c r="D512" s="1">
        <v>1252</v>
      </c>
      <c r="E512">
        <v>96.3</v>
      </c>
      <c r="F512">
        <v>22.39</v>
      </c>
      <c r="G512">
        <v>0</v>
      </c>
      <c r="H512">
        <v>0</v>
      </c>
      <c r="I512">
        <v>0</v>
      </c>
      <c r="J512">
        <v>0</v>
      </c>
      <c r="K512">
        <v>70.36</v>
      </c>
      <c r="L512" t="s">
        <v>29</v>
      </c>
      <c r="M512">
        <v>0.92700000000000005</v>
      </c>
      <c r="N512">
        <v>12.59</v>
      </c>
      <c r="O512">
        <v>100</v>
      </c>
      <c r="P512">
        <v>22.38</v>
      </c>
      <c r="Q512">
        <v>0</v>
      </c>
      <c r="R512">
        <v>0</v>
      </c>
      <c r="S512">
        <v>0</v>
      </c>
      <c r="T512">
        <v>1.579</v>
      </c>
      <c r="U512">
        <v>51.64</v>
      </c>
      <c r="V512">
        <v>1.679</v>
      </c>
      <c r="W512">
        <v>2.7040000000000002</v>
      </c>
      <c r="X512">
        <v>102.2</v>
      </c>
      <c r="Y512">
        <v>22.21</v>
      </c>
      <c r="Z512" s="1"/>
      <c r="AA512" s="1"/>
    </row>
    <row r="513" spans="3:27" x14ac:dyDescent="0.25">
      <c r="C513" s="46">
        <f t="shared" si="7"/>
        <v>43883.166666665435</v>
      </c>
      <c r="D513" s="1">
        <v>1253</v>
      </c>
      <c r="E513">
        <v>92.1</v>
      </c>
      <c r="F513">
        <v>22.9</v>
      </c>
      <c r="G513">
        <v>0</v>
      </c>
      <c r="H513">
        <v>0</v>
      </c>
      <c r="I513">
        <v>0.39</v>
      </c>
      <c r="J513">
        <v>1.613</v>
      </c>
      <c r="K513">
        <v>74.66</v>
      </c>
      <c r="L513" t="s">
        <v>29</v>
      </c>
      <c r="M513">
        <v>0.92700000000000005</v>
      </c>
      <c r="N513">
        <v>12.58</v>
      </c>
      <c r="O513">
        <v>99.2</v>
      </c>
      <c r="P513">
        <v>22.59</v>
      </c>
      <c r="Q513">
        <v>0</v>
      </c>
      <c r="R513">
        <v>0</v>
      </c>
      <c r="S513">
        <v>7.6159999999999997</v>
      </c>
      <c r="T513">
        <v>2.423</v>
      </c>
      <c r="U513">
        <v>36.450000000000003</v>
      </c>
      <c r="V513">
        <v>2.9740000000000002</v>
      </c>
      <c r="W513">
        <v>2.718</v>
      </c>
      <c r="X513">
        <v>102.2</v>
      </c>
      <c r="Y513">
        <v>22.47</v>
      </c>
      <c r="Z513" s="1"/>
      <c r="AA513" s="1"/>
    </row>
    <row r="514" spans="3:27" x14ac:dyDescent="0.25">
      <c r="C514" s="46">
        <f t="shared" si="7"/>
        <v>43883.208333332099</v>
      </c>
      <c r="D514" s="1">
        <v>1254</v>
      </c>
      <c r="E514">
        <v>92.7</v>
      </c>
      <c r="F514">
        <v>22.08</v>
      </c>
      <c r="G514">
        <v>0</v>
      </c>
      <c r="H514">
        <v>0</v>
      </c>
      <c r="I514">
        <v>0.26</v>
      </c>
      <c r="J514">
        <v>1.2989999999999999</v>
      </c>
      <c r="K514">
        <v>126.5</v>
      </c>
      <c r="L514" t="s">
        <v>29</v>
      </c>
      <c r="M514">
        <v>0.93700000000000006</v>
      </c>
      <c r="N514">
        <v>12.57</v>
      </c>
      <c r="O514">
        <v>100</v>
      </c>
      <c r="P514">
        <v>21.37</v>
      </c>
      <c r="Q514">
        <v>0</v>
      </c>
      <c r="R514">
        <v>0</v>
      </c>
      <c r="S514">
        <v>6.97</v>
      </c>
      <c r="T514">
        <v>1.0720000000000001</v>
      </c>
      <c r="U514">
        <v>78.69</v>
      </c>
      <c r="V514">
        <v>1.502</v>
      </c>
      <c r="W514">
        <v>2.54</v>
      </c>
      <c r="X514">
        <v>102.2</v>
      </c>
      <c r="Y514">
        <v>21.59</v>
      </c>
      <c r="Z514" s="1"/>
      <c r="AA514" s="1"/>
    </row>
    <row r="515" spans="3:27" x14ac:dyDescent="0.25">
      <c r="C515" s="46">
        <f t="shared" si="7"/>
        <v>43883.249999998763</v>
      </c>
      <c r="D515" s="1">
        <v>1255</v>
      </c>
      <c r="E515">
        <v>93.4</v>
      </c>
      <c r="F515">
        <v>22.03</v>
      </c>
      <c r="G515">
        <v>6.0000000000000001E-3</v>
      </c>
      <c r="H515" s="25">
        <v>1.69562E-6</v>
      </c>
      <c r="I515">
        <v>0</v>
      </c>
      <c r="J515">
        <v>0.152</v>
      </c>
      <c r="K515">
        <v>127.9</v>
      </c>
      <c r="L515" t="s">
        <v>29</v>
      </c>
      <c r="M515">
        <v>0.93700000000000006</v>
      </c>
      <c r="N515">
        <v>12.56</v>
      </c>
      <c r="O515">
        <v>100</v>
      </c>
      <c r="P515">
        <v>21.39</v>
      </c>
      <c r="Q515">
        <v>0</v>
      </c>
      <c r="R515">
        <v>0</v>
      </c>
      <c r="S515">
        <v>0</v>
      </c>
      <c r="T515">
        <v>1.667</v>
      </c>
      <c r="U515">
        <v>153.69999999999999</v>
      </c>
      <c r="V515">
        <v>1.806</v>
      </c>
      <c r="W515">
        <v>2.544</v>
      </c>
      <c r="X515">
        <v>102.3</v>
      </c>
      <c r="Y515">
        <v>21.5</v>
      </c>
      <c r="Z515" s="1"/>
      <c r="AA515" s="1"/>
    </row>
    <row r="516" spans="3:27" x14ac:dyDescent="0.25">
      <c r="C516" s="46">
        <f t="shared" si="7"/>
        <v>43883.291666665427</v>
      </c>
      <c r="D516" s="1">
        <v>1256</v>
      </c>
      <c r="E516">
        <v>95</v>
      </c>
      <c r="F516">
        <v>22.29</v>
      </c>
      <c r="G516">
        <v>38.409999999999997</v>
      </c>
      <c r="H516">
        <v>1.152163E-2</v>
      </c>
      <c r="I516">
        <v>0</v>
      </c>
      <c r="J516">
        <v>8.3000000000000004E-2</v>
      </c>
      <c r="K516">
        <v>158</v>
      </c>
      <c r="L516" t="s">
        <v>29</v>
      </c>
      <c r="M516">
        <v>0.93700000000000006</v>
      </c>
      <c r="N516">
        <v>12.65</v>
      </c>
      <c r="O516">
        <v>100</v>
      </c>
      <c r="P516">
        <v>21.73</v>
      </c>
      <c r="Q516">
        <v>28.58</v>
      </c>
      <c r="R516">
        <v>1715</v>
      </c>
      <c r="S516">
        <v>0</v>
      </c>
      <c r="T516">
        <v>1.5489999999999999</v>
      </c>
      <c r="U516">
        <v>159.9</v>
      </c>
      <c r="V516">
        <v>1.7090000000000001</v>
      </c>
      <c r="W516">
        <v>2.5979999999999999</v>
      </c>
      <c r="X516">
        <v>102.3</v>
      </c>
      <c r="Y516">
        <v>21.84</v>
      </c>
      <c r="Z516" s="1"/>
      <c r="AA516" s="1"/>
    </row>
    <row r="517" spans="3:27" x14ac:dyDescent="0.25">
      <c r="C517" s="46">
        <f t="shared" si="7"/>
        <v>43883.333333332092</v>
      </c>
      <c r="D517" s="1">
        <v>1257</v>
      </c>
      <c r="E517">
        <v>81.7</v>
      </c>
      <c r="F517">
        <v>25.12</v>
      </c>
      <c r="G517">
        <v>257.89999999999998</v>
      </c>
      <c r="H517">
        <v>7.736854E-2</v>
      </c>
      <c r="I517">
        <v>0</v>
      </c>
      <c r="J517">
        <v>0.19700000000000001</v>
      </c>
      <c r="K517">
        <v>172.6</v>
      </c>
      <c r="L517" t="s">
        <v>29</v>
      </c>
      <c r="M517">
        <v>0.93700000000000006</v>
      </c>
      <c r="N517">
        <v>13.16</v>
      </c>
      <c r="O517">
        <v>100</v>
      </c>
      <c r="P517">
        <v>22.21</v>
      </c>
      <c r="Q517">
        <v>237.2</v>
      </c>
      <c r="R517">
        <v>7999</v>
      </c>
      <c r="S517">
        <v>0</v>
      </c>
      <c r="T517">
        <v>1.51</v>
      </c>
      <c r="U517">
        <v>190.7</v>
      </c>
      <c r="V517">
        <v>1.726</v>
      </c>
      <c r="W517">
        <v>2.68</v>
      </c>
      <c r="X517">
        <v>102.4</v>
      </c>
      <c r="Y517">
        <v>23.76</v>
      </c>
      <c r="Z517" s="1"/>
      <c r="AA517" s="1"/>
    </row>
    <row r="518" spans="3:27" x14ac:dyDescent="0.25">
      <c r="C518" s="46">
        <f t="shared" ref="C518:C581" si="8">C517+TIME(1,0,0)</f>
        <v>43883.374999998756</v>
      </c>
      <c r="D518" s="1">
        <v>1258</v>
      </c>
      <c r="E518">
        <v>66.81</v>
      </c>
      <c r="F518">
        <v>28.03</v>
      </c>
      <c r="G518">
        <v>459.6</v>
      </c>
      <c r="H518">
        <v>0.1378894</v>
      </c>
      <c r="I518">
        <v>0</v>
      </c>
      <c r="J518">
        <v>1.073</v>
      </c>
      <c r="K518">
        <v>269.2</v>
      </c>
      <c r="L518" t="s">
        <v>29</v>
      </c>
      <c r="M518">
        <v>0.93700000000000006</v>
      </c>
      <c r="N518">
        <v>13.11</v>
      </c>
      <c r="O518">
        <v>100</v>
      </c>
      <c r="P518">
        <v>22.7</v>
      </c>
      <c r="Q518">
        <v>423.9</v>
      </c>
      <c r="R518">
        <v>7999</v>
      </c>
      <c r="S518">
        <v>0</v>
      </c>
      <c r="T518">
        <v>3.0009999999999999</v>
      </c>
      <c r="U518">
        <v>338.1</v>
      </c>
      <c r="V518">
        <v>3.34</v>
      </c>
      <c r="W518">
        <v>2.75</v>
      </c>
      <c r="X518">
        <v>102.4</v>
      </c>
      <c r="Y518">
        <v>27.67</v>
      </c>
      <c r="Z518" s="1"/>
      <c r="AA518" s="1"/>
    </row>
    <row r="519" spans="3:27" x14ac:dyDescent="0.25">
      <c r="C519" s="46">
        <f t="shared" si="8"/>
        <v>43883.41666666542</v>
      </c>
      <c r="D519" s="1">
        <v>1259</v>
      </c>
      <c r="E519">
        <v>65.81</v>
      </c>
      <c r="F519">
        <v>28.4</v>
      </c>
      <c r="G519">
        <v>668.2</v>
      </c>
      <c r="H519">
        <v>0.200456</v>
      </c>
      <c r="I519">
        <v>0</v>
      </c>
      <c r="J519">
        <v>1.988</v>
      </c>
      <c r="K519">
        <v>280.10000000000002</v>
      </c>
      <c r="L519" t="s">
        <v>29</v>
      </c>
      <c r="M519">
        <v>0.93700000000000006</v>
      </c>
      <c r="N519">
        <v>13.08</v>
      </c>
      <c r="O519">
        <v>85.5</v>
      </c>
      <c r="P519">
        <v>26.2</v>
      </c>
      <c r="Q519">
        <v>631.70000000000005</v>
      </c>
      <c r="R519">
        <v>7999</v>
      </c>
      <c r="S519">
        <v>0</v>
      </c>
      <c r="T519">
        <v>2.875</v>
      </c>
      <c r="U519">
        <v>334.4</v>
      </c>
      <c r="V519">
        <v>3.383</v>
      </c>
      <c r="W519">
        <v>2.875</v>
      </c>
      <c r="X519">
        <v>102.4</v>
      </c>
      <c r="Y519">
        <v>30.7</v>
      </c>
      <c r="Z519" s="1"/>
      <c r="AA519" s="1"/>
    </row>
    <row r="520" spans="3:27" x14ac:dyDescent="0.25">
      <c r="C520" s="46">
        <f t="shared" si="8"/>
        <v>43883.458333332084</v>
      </c>
      <c r="D520" s="1">
        <v>1260</v>
      </c>
      <c r="E520">
        <v>65.430000000000007</v>
      </c>
      <c r="F520">
        <v>28.39</v>
      </c>
      <c r="G520">
        <v>824</v>
      </c>
      <c r="H520">
        <v>0.24729180000000001</v>
      </c>
      <c r="I520">
        <v>0</v>
      </c>
      <c r="J520">
        <v>2.3450000000000002</v>
      </c>
      <c r="K520">
        <v>268.60000000000002</v>
      </c>
      <c r="L520" t="s">
        <v>29</v>
      </c>
      <c r="M520">
        <v>0.93700000000000006</v>
      </c>
      <c r="N520">
        <v>13.05</v>
      </c>
      <c r="O520">
        <v>74.06</v>
      </c>
      <c r="P520">
        <v>27.92</v>
      </c>
      <c r="Q520">
        <v>797.5</v>
      </c>
      <c r="R520">
        <v>7999</v>
      </c>
      <c r="S520">
        <v>0</v>
      </c>
      <c r="T520">
        <v>2.6880000000000002</v>
      </c>
      <c r="U520">
        <v>313.8</v>
      </c>
      <c r="V520">
        <v>3.4009999999999998</v>
      </c>
      <c r="W520">
        <v>2.7810000000000001</v>
      </c>
      <c r="X520">
        <v>102.3</v>
      </c>
      <c r="Y520">
        <v>31.92</v>
      </c>
      <c r="Z520" s="1"/>
      <c r="AA520" s="1"/>
    </row>
    <row r="521" spans="3:27" x14ac:dyDescent="0.25">
      <c r="C521" s="46">
        <f t="shared" si="8"/>
        <v>43883.499999998749</v>
      </c>
      <c r="D521" s="1">
        <v>1261</v>
      </c>
      <c r="E521">
        <v>66.02</v>
      </c>
      <c r="F521">
        <v>28.29</v>
      </c>
      <c r="G521">
        <v>871</v>
      </c>
      <c r="H521">
        <v>0.26144729999999999</v>
      </c>
      <c r="I521">
        <v>0</v>
      </c>
      <c r="J521">
        <v>3.1709999999999998</v>
      </c>
      <c r="K521">
        <v>281</v>
      </c>
      <c r="L521" t="s">
        <v>29</v>
      </c>
      <c r="M521">
        <v>0.93300000000000005</v>
      </c>
      <c r="N521">
        <v>13.04</v>
      </c>
      <c r="O521">
        <v>72.39</v>
      </c>
      <c r="P521">
        <v>28.03</v>
      </c>
      <c r="Q521">
        <v>849</v>
      </c>
      <c r="R521">
        <v>7999</v>
      </c>
      <c r="S521">
        <v>0</v>
      </c>
      <c r="T521">
        <v>3.35</v>
      </c>
      <c r="U521">
        <v>314.60000000000002</v>
      </c>
      <c r="V521">
        <v>4.319</v>
      </c>
      <c r="W521">
        <v>2.746</v>
      </c>
      <c r="X521">
        <v>102.2</v>
      </c>
      <c r="Y521">
        <v>31.41</v>
      </c>
    </row>
    <row r="522" spans="3:27" x14ac:dyDescent="0.25">
      <c r="C522" s="46">
        <f t="shared" si="8"/>
        <v>43883.541666665413</v>
      </c>
      <c r="D522" s="1">
        <v>1262</v>
      </c>
      <c r="E522">
        <v>57.42</v>
      </c>
      <c r="F522">
        <v>29.39</v>
      </c>
      <c r="G522">
        <v>920</v>
      </c>
      <c r="H522">
        <v>0.27603529999999998</v>
      </c>
      <c r="I522">
        <v>0</v>
      </c>
      <c r="J522">
        <v>2.4689999999999999</v>
      </c>
      <c r="K522">
        <v>284.60000000000002</v>
      </c>
      <c r="L522" t="s">
        <v>29</v>
      </c>
      <c r="M522">
        <v>0.93300000000000005</v>
      </c>
      <c r="N522">
        <v>13.03</v>
      </c>
      <c r="O522">
        <v>65.47</v>
      </c>
      <c r="P522">
        <v>28.73</v>
      </c>
      <c r="Q522">
        <v>901</v>
      </c>
      <c r="R522">
        <v>7999</v>
      </c>
      <c r="S522">
        <v>0</v>
      </c>
      <c r="T522">
        <v>2.552</v>
      </c>
      <c r="U522">
        <v>321.7</v>
      </c>
      <c r="V522">
        <v>3.37</v>
      </c>
      <c r="W522">
        <v>2.5739999999999998</v>
      </c>
      <c r="X522">
        <v>102.1</v>
      </c>
      <c r="Y522">
        <v>32.049999999999997</v>
      </c>
    </row>
    <row r="523" spans="3:27" x14ac:dyDescent="0.25">
      <c r="C523" s="46">
        <f t="shared" si="8"/>
        <v>43883.583333332077</v>
      </c>
      <c r="D523" s="1">
        <v>1263</v>
      </c>
      <c r="E523">
        <v>62.73</v>
      </c>
      <c r="F523">
        <v>28.94</v>
      </c>
      <c r="G523">
        <v>756.5</v>
      </c>
      <c r="H523">
        <v>0.2269572</v>
      </c>
      <c r="I523">
        <v>0</v>
      </c>
      <c r="J523">
        <v>2.774</v>
      </c>
      <c r="K523">
        <v>269.10000000000002</v>
      </c>
      <c r="L523" t="s">
        <v>29</v>
      </c>
      <c r="M523">
        <v>0.93300000000000005</v>
      </c>
      <c r="N523">
        <v>13.03</v>
      </c>
      <c r="O523">
        <v>68.84</v>
      </c>
      <c r="P523">
        <v>28.43</v>
      </c>
      <c r="Q523">
        <v>734.8</v>
      </c>
      <c r="R523">
        <v>7999</v>
      </c>
      <c r="S523">
        <v>0</v>
      </c>
      <c r="T523">
        <v>2.7610000000000001</v>
      </c>
      <c r="U523">
        <v>304.89999999999998</v>
      </c>
      <c r="V523">
        <v>3.5289999999999999</v>
      </c>
      <c r="W523">
        <v>2.661</v>
      </c>
      <c r="X523">
        <v>102</v>
      </c>
      <c r="Y523">
        <v>31.7</v>
      </c>
    </row>
    <row r="524" spans="3:27" x14ac:dyDescent="0.25">
      <c r="C524" s="46">
        <f t="shared" si="8"/>
        <v>43883.624999998741</v>
      </c>
      <c r="D524" s="1">
        <v>1264</v>
      </c>
      <c r="E524">
        <v>65</v>
      </c>
      <c r="F524">
        <v>28.34</v>
      </c>
      <c r="G524">
        <v>494.6</v>
      </c>
      <c r="H524">
        <v>0.14837939999999999</v>
      </c>
      <c r="I524">
        <v>0</v>
      </c>
      <c r="J524">
        <v>2.4129999999999998</v>
      </c>
      <c r="K524">
        <v>253.3</v>
      </c>
      <c r="L524" t="s">
        <v>29</v>
      </c>
      <c r="M524">
        <v>0.93300000000000005</v>
      </c>
      <c r="N524">
        <v>13.03</v>
      </c>
      <c r="O524">
        <v>70.069999999999993</v>
      </c>
      <c r="P524">
        <v>28.1</v>
      </c>
      <c r="Q524">
        <v>492.2</v>
      </c>
      <c r="R524">
        <v>7999</v>
      </c>
      <c r="S524">
        <v>0</v>
      </c>
      <c r="T524">
        <v>2.3130000000000002</v>
      </c>
      <c r="U524">
        <v>291</v>
      </c>
      <c r="V524">
        <v>2.9079999999999999</v>
      </c>
      <c r="W524">
        <v>2.66</v>
      </c>
      <c r="X524">
        <v>101.9</v>
      </c>
      <c r="Y524">
        <v>30.99</v>
      </c>
    </row>
    <row r="525" spans="3:27" x14ac:dyDescent="0.25">
      <c r="C525" s="46">
        <f t="shared" si="8"/>
        <v>43883.666666665406</v>
      </c>
      <c r="D525" s="1">
        <v>1265</v>
      </c>
      <c r="E525">
        <v>71.010000000000005</v>
      </c>
      <c r="F525">
        <v>27.65</v>
      </c>
      <c r="G525">
        <v>299.3</v>
      </c>
      <c r="H525">
        <v>8.9793090000000006E-2</v>
      </c>
      <c r="I525">
        <v>0</v>
      </c>
      <c r="J525">
        <v>2.2290000000000001</v>
      </c>
      <c r="K525">
        <v>254.2</v>
      </c>
      <c r="L525" t="s">
        <v>29</v>
      </c>
      <c r="M525">
        <v>0.93400000000000005</v>
      </c>
      <c r="N525">
        <v>13.05</v>
      </c>
      <c r="O525">
        <v>75.5</v>
      </c>
      <c r="P525">
        <v>27.45</v>
      </c>
      <c r="Q525">
        <v>282.60000000000002</v>
      </c>
      <c r="R525">
        <v>7999</v>
      </c>
      <c r="S525">
        <v>0</v>
      </c>
      <c r="T525">
        <v>2.1379999999999999</v>
      </c>
      <c r="U525">
        <v>296.8</v>
      </c>
      <c r="V525">
        <v>2.7269999999999999</v>
      </c>
      <c r="W525">
        <v>2.76</v>
      </c>
      <c r="X525">
        <v>102</v>
      </c>
      <c r="Y525">
        <v>29.34</v>
      </c>
    </row>
    <row r="526" spans="3:27" x14ac:dyDescent="0.25">
      <c r="C526" s="46">
        <f t="shared" si="8"/>
        <v>43883.70833333207</v>
      </c>
      <c r="D526" s="1">
        <v>1266</v>
      </c>
      <c r="E526">
        <v>59.16</v>
      </c>
      <c r="F526">
        <v>28.68</v>
      </c>
      <c r="G526">
        <v>282.5</v>
      </c>
      <c r="H526">
        <v>8.4741579999999997E-2</v>
      </c>
      <c r="I526">
        <v>0</v>
      </c>
      <c r="J526">
        <v>1.6850000000000001</v>
      </c>
      <c r="K526">
        <v>242.9</v>
      </c>
      <c r="L526" t="s">
        <v>29</v>
      </c>
      <c r="M526">
        <v>0.93500000000000005</v>
      </c>
      <c r="N526">
        <v>13.06</v>
      </c>
      <c r="O526">
        <v>65.400000000000006</v>
      </c>
      <c r="P526">
        <v>28.42</v>
      </c>
      <c r="Q526">
        <v>264.2</v>
      </c>
      <c r="R526">
        <v>7999</v>
      </c>
      <c r="S526">
        <v>0</v>
      </c>
      <c r="T526">
        <v>1.5629999999999999</v>
      </c>
      <c r="U526">
        <v>288.2</v>
      </c>
      <c r="V526">
        <v>1.954</v>
      </c>
      <c r="W526">
        <v>2.5270000000000001</v>
      </c>
      <c r="X526">
        <v>102</v>
      </c>
      <c r="Y526">
        <v>30.39</v>
      </c>
    </row>
    <row r="527" spans="3:27" x14ac:dyDescent="0.25">
      <c r="C527" s="46">
        <f t="shared" si="8"/>
        <v>43883.749999998734</v>
      </c>
      <c r="D527" s="1">
        <v>1267</v>
      </c>
      <c r="E527">
        <v>68.98</v>
      </c>
      <c r="F527">
        <v>27.44</v>
      </c>
      <c r="G527">
        <v>52.14</v>
      </c>
      <c r="H527">
        <v>1.5642420000000001E-2</v>
      </c>
      <c r="I527">
        <v>0</v>
      </c>
      <c r="J527">
        <v>1.1419999999999999</v>
      </c>
      <c r="K527">
        <v>251</v>
      </c>
      <c r="L527" t="s">
        <v>29</v>
      </c>
      <c r="M527">
        <v>0.93600000000000005</v>
      </c>
      <c r="N527">
        <v>13</v>
      </c>
      <c r="O527">
        <v>71.459999999999994</v>
      </c>
      <c r="P527">
        <v>27.41</v>
      </c>
      <c r="Q527">
        <v>49.63</v>
      </c>
      <c r="R527">
        <v>2978</v>
      </c>
      <c r="S527">
        <v>0</v>
      </c>
      <c r="T527">
        <v>1.107</v>
      </c>
      <c r="U527">
        <v>303.5</v>
      </c>
      <c r="V527">
        <v>1.4019999999999999</v>
      </c>
      <c r="W527">
        <v>2.6070000000000002</v>
      </c>
      <c r="X527">
        <v>102.1</v>
      </c>
      <c r="Y527">
        <v>28.86</v>
      </c>
    </row>
    <row r="528" spans="3:27" x14ac:dyDescent="0.25">
      <c r="C528" s="46">
        <f t="shared" si="8"/>
        <v>43883.791666665398</v>
      </c>
      <c r="D528" s="1">
        <v>1268</v>
      </c>
      <c r="E528">
        <v>76.41</v>
      </c>
      <c r="F528">
        <v>26.2</v>
      </c>
      <c r="G528">
        <v>0.11899999999999999</v>
      </c>
      <c r="H528" s="25">
        <v>3.5593760000000002E-5</v>
      </c>
      <c r="I528">
        <v>0</v>
      </c>
      <c r="J528">
        <v>1.6439999999999999</v>
      </c>
      <c r="K528">
        <v>249.8</v>
      </c>
      <c r="L528" t="s">
        <v>29</v>
      </c>
      <c r="M528">
        <v>0.93600000000000005</v>
      </c>
      <c r="N528">
        <v>12.78</v>
      </c>
      <c r="O528">
        <v>77.86</v>
      </c>
      <c r="P528">
        <v>26.35</v>
      </c>
      <c r="Q528">
        <v>3.3000000000000002E-2</v>
      </c>
      <c r="R528">
        <v>2</v>
      </c>
      <c r="S528">
        <v>0</v>
      </c>
      <c r="T528">
        <v>1.796</v>
      </c>
      <c r="U528">
        <v>267</v>
      </c>
      <c r="V528">
        <v>2.3849999999999998</v>
      </c>
      <c r="W528">
        <v>2.673</v>
      </c>
      <c r="X528">
        <v>102.2</v>
      </c>
      <c r="Y528">
        <v>26.11</v>
      </c>
    </row>
    <row r="529" spans="3:27" x14ac:dyDescent="0.25">
      <c r="C529" s="46">
        <f t="shared" si="8"/>
        <v>43883.833333332062</v>
      </c>
      <c r="D529" s="1">
        <v>1269</v>
      </c>
      <c r="E529">
        <v>80.5</v>
      </c>
      <c r="F529">
        <v>26.15</v>
      </c>
      <c r="G529">
        <v>0</v>
      </c>
      <c r="H529">
        <v>0</v>
      </c>
      <c r="I529">
        <v>0</v>
      </c>
      <c r="J529">
        <v>1.593</v>
      </c>
      <c r="K529">
        <v>209.4</v>
      </c>
      <c r="L529" t="s">
        <v>29</v>
      </c>
      <c r="M529">
        <v>0.93600000000000005</v>
      </c>
      <c r="N529">
        <v>12.67</v>
      </c>
      <c r="O529">
        <v>83.3</v>
      </c>
      <c r="P529">
        <v>26.2</v>
      </c>
      <c r="Q529">
        <v>0</v>
      </c>
      <c r="R529">
        <v>0</v>
      </c>
      <c r="S529">
        <v>0</v>
      </c>
      <c r="T529">
        <v>1.857</v>
      </c>
      <c r="U529">
        <v>217.9</v>
      </c>
      <c r="V529">
        <v>2.3490000000000002</v>
      </c>
      <c r="W529">
        <v>2.8340000000000001</v>
      </c>
      <c r="X529">
        <v>102.3</v>
      </c>
      <c r="Y529">
        <v>25.98</v>
      </c>
    </row>
    <row r="530" spans="3:27" x14ac:dyDescent="0.25">
      <c r="C530" s="46">
        <f t="shared" si="8"/>
        <v>43883.874999998727</v>
      </c>
      <c r="D530" s="1">
        <v>1270</v>
      </c>
      <c r="E530">
        <v>84</v>
      </c>
      <c r="F530">
        <v>25.01</v>
      </c>
      <c r="G530">
        <v>0</v>
      </c>
      <c r="H530">
        <v>0</v>
      </c>
      <c r="I530">
        <v>0</v>
      </c>
      <c r="J530">
        <v>5.8000000000000003E-2</v>
      </c>
      <c r="K530">
        <v>106.9</v>
      </c>
      <c r="L530" t="s">
        <v>29</v>
      </c>
      <c r="M530">
        <v>0.93500000000000005</v>
      </c>
      <c r="N530">
        <v>12.64</v>
      </c>
      <c r="O530">
        <v>87</v>
      </c>
      <c r="P530">
        <v>25.11</v>
      </c>
      <c r="Q530">
        <v>0</v>
      </c>
      <c r="R530">
        <v>0</v>
      </c>
      <c r="S530">
        <v>0</v>
      </c>
      <c r="T530">
        <v>1.327</v>
      </c>
      <c r="U530">
        <v>162.80000000000001</v>
      </c>
      <c r="V530">
        <v>1.5269999999999999</v>
      </c>
      <c r="W530">
        <v>2.7749999999999999</v>
      </c>
      <c r="X530">
        <v>102.3</v>
      </c>
      <c r="Y530">
        <v>25.24</v>
      </c>
    </row>
    <row r="531" spans="3:27" x14ac:dyDescent="0.25">
      <c r="C531" s="46">
        <f t="shared" si="8"/>
        <v>43883.916666665391</v>
      </c>
      <c r="D531" s="1">
        <v>1271</v>
      </c>
      <c r="E531">
        <v>89.5</v>
      </c>
      <c r="F531">
        <v>24.06</v>
      </c>
      <c r="G531">
        <v>0</v>
      </c>
      <c r="H531">
        <v>0</v>
      </c>
      <c r="I531">
        <v>0</v>
      </c>
      <c r="J531">
        <v>6.6000000000000003E-2</v>
      </c>
      <c r="K531">
        <v>123.9</v>
      </c>
      <c r="L531" t="s">
        <v>29</v>
      </c>
      <c r="M531">
        <v>0.93500000000000005</v>
      </c>
      <c r="N531">
        <v>12.62</v>
      </c>
      <c r="O531">
        <v>93</v>
      </c>
      <c r="P531">
        <v>23.99</v>
      </c>
      <c r="Q531">
        <v>0</v>
      </c>
      <c r="R531">
        <v>0</v>
      </c>
      <c r="S531">
        <v>0</v>
      </c>
      <c r="T531">
        <v>1.9970000000000001</v>
      </c>
      <c r="U531">
        <v>181.8</v>
      </c>
      <c r="V531">
        <v>3.1040000000000001</v>
      </c>
      <c r="W531">
        <v>2.7719999999999998</v>
      </c>
      <c r="X531">
        <v>102.4</v>
      </c>
      <c r="Y531">
        <v>24.18</v>
      </c>
    </row>
    <row r="532" spans="3:27" x14ac:dyDescent="0.25">
      <c r="C532" s="46">
        <f t="shared" si="8"/>
        <v>43883.958333332055</v>
      </c>
      <c r="D532" s="1">
        <v>1272</v>
      </c>
      <c r="E532">
        <v>93.8</v>
      </c>
      <c r="F532">
        <v>22.67</v>
      </c>
      <c r="G532">
        <v>0</v>
      </c>
      <c r="H532">
        <v>0</v>
      </c>
      <c r="I532">
        <v>0</v>
      </c>
      <c r="J532">
        <v>0.20599999999999999</v>
      </c>
      <c r="K532">
        <v>85</v>
      </c>
      <c r="L532" t="s">
        <v>29</v>
      </c>
      <c r="M532">
        <v>0.93400000000000005</v>
      </c>
      <c r="N532">
        <v>12.62</v>
      </c>
      <c r="O532">
        <v>96.6</v>
      </c>
      <c r="P532">
        <v>22.64</v>
      </c>
      <c r="Q532">
        <v>0</v>
      </c>
      <c r="R532">
        <v>0</v>
      </c>
      <c r="S532">
        <v>0</v>
      </c>
      <c r="T532">
        <v>2.2130000000000001</v>
      </c>
      <c r="U532">
        <v>178.5</v>
      </c>
      <c r="V532">
        <v>3.3090000000000002</v>
      </c>
      <c r="W532">
        <v>2.6549999999999998</v>
      </c>
      <c r="X532">
        <v>102.4</v>
      </c>
      <c r="Y532">
        <v>22.69</v>
      </c>
      <c r="Z532" s="89">
        <f>SUM(G509:G532)/1025</f>
        <v>5.7797804878048789</v>
      </c>
      <c r="AA532" s="89">
        <f>SUM(Q509:Q532)/1025</f>
        <v>5.5535053658536588</v>
      </c>
    </row>
    <row r="533" spans="3:27" x14ac:dyDescent="0.25">
      <c r="C533" s="46">
        <f t="shared" si="8"/>
        <v>43883.999999998719</v>
      </c>
      <c r="D533" s="1">
        <v>1273</v>
      </c>
      <c r="E533">
        <v>95.5</v>
      </c>
      <c r="F533">
        <v>22.05</v>
      </c>
      <c r="G533">
        <v>0</v>
      </c>
      <c r="H533">
        <v>0</v>
      </c>
      <c r="I533">
        <v>0</v>
      </c>
      <c r="J533">
        <v>0.14599999999999999</v>
      </c>
      <c r="K533">
        <v>93.3</v>
      </c>
      <c r="L533" t="s">
        <v>29</v>
      </c>
      <c r="M533">
        <v>0.93400000000000005</v>
      </c>
      <c r="N533">
        <v>12.61</v>
      </c>
      <c r="O533">
        <v>98.8</v>
      </c>
      <c r="P533">
        <v>22</v>
      </c>
      <c r="Q533">
        <v>0</v>
      </c>
      <c r="R533">
        <v>0</v>
      </c>
      <c r="S533">
        <v>0</v>
      </c>
      <c r="T533">
        <v>1.6579999999999999</v>
      </c>
      <c r="U533">
        <v>245.7</v>
      </c>
      <c r="V533">
        <v>1.962</v>
      </c>
      <c r="W533">
        <v>2.6110000000000002</v>
      </c>
      <c r="X533">
        <v>102.3</v>
      </c>
      <c r="Y533">
        <v>21.89</v>
      </c>
    </row>
    <row r="534" spans="3:27" x14ac:dyDescent="0.25">
      <c r="C534" s="46">
        <f t="shared" si="8"/>
        <v>43884.041666665384</v>
      </c>
      <c r="D534" s="1">
        <v>1274</v>
      </c>
      <c r="E534">
        <v>93.2</v>
      </c>
      <c r="F534">
        <v>22.71</v>
      </c>
      <c r="G534">
        <v>0</v>
      </c>
      <c r="H534">
        <v>0</v>
      </c>
      <c r="I534">
        <v>0</v>
      </c>
      <c r="J534">
        <v>0.379</v>
      </c>
      <c r="K534">
        <v>98.2</v>
      </c>
      <c r="L534" t="s">
        <v>29</v>
      </c>
      <c r="M534">
        <v>0.93400000000000005</v>
      </c>
      <c r="N534">
        <v>12.6</v>
      </c>
      <c r="O534">
        <v>97.7</v>
      </c>
      <c r="P534">
        <v>22.77</v>
      </c>
      <c r="Q534">
        <v>0</v>
      </c>
      <c r="R534">
        <v>0</v>
      </c>
      <c r="S534">
        <v>0</v>
      </c>
      <c r="T534">
        <v>1.419</v>
      </c>
      <c r="U534">
        <v>107.7</v>
      </c>
      <c r="V534">
        <v>2.59</v>
      </c>
      <c r="W534">
        <v>2.7040000000000002</v>
      </c>
      <c r="X534">
        <v>102.3</v>
      </c>
      <c r="Y534">
        <v>22.26</v>
      </c>
    </row>
    <row r="535" spans="3:27" x14ac:dyDescent="0.25">
      <c r="C535" s="46">
        <f t="shared" si="8"/>
        <v>43884.083333332048</v>
      </c>
      <c r="D535" s="1">
        <v>1275</v>
      </c>
      <c r="E535">
        <v>89.4</v>
      </c>
      <c r="F535">
        <v>23.35</v>
      </c>
      <c r="G535">
        <v>0</v>
      </c>
      <c r="H535">
        <v>0</v>
      </c>
      <c r="I535">
        <v>0</v>
      </c>
      <c r="J535">
        <v>0.46899999999999997</v>
      </c>
      <c r="K535">
        <v>121.6</v>
      </c>
      <c r="L535" t="s">
        <v>29</v>
      </c>
      <c r="M535">
        <v>0.93300000000000005</v>
      </c>
      <c r="N535">
        <v>12.59</v>
      </c>
      <c r="O535">
        <v>95</v>
      </c>
      <c r="P535">
        <v>23.39</v>
      </c>
      <c r="Q535">
        <v>0</v>
      </c>
      <c r="R535">
        <v>0</v>
      </c>
      <c r="S535">
        <v>0</v>
      </c>
      <c r="T535">
        <v>1.2849999999999999</v>
      </c>
      <c r="U535">
        <v>92.9</v>
      </c>
      <c r="V535">
        <v>1.8480000000000001</v>
      </c>
      <c r="W535">
        <v>2.7309999999999999</v>
      </c>
      <c r="X535">
        <v>102.2</v>
      </c>
      <c r="Y535">
        <v>23.11</v>
      </c>
    </row>
    <row r="536" spans="3:27" x14ac:dyDescent="0.25">
      <c r="C536" s="46">
        <f t="shared" si="8"/>
        <v>43884.124999998712</v>
      </c>
      <c r="D536" s="1">
        <v>1276</v>
      </c>
      <c r="E536">
        <v>90.9</v>
      </c>
      <c r="F536">
        <v>22.77</v>
      </c>
      <c r="G536">
        <v>0</v>
      </c>
      <c r="H536">
        <v>0</v>
      </c>
      <c r="I536">
        <v>0</v>
      </c>
      <c r="J536">
        <v>0.185</v>
      </c>
      <c r="K536">
        <v>106.9</v>
      </c>
      <c r="L536" t="s">
        <v>29</v>
      </c>
      <c r="M536">
        <v>0.93300000000000005</v>
      </c>
      <c r="N536">
        <v>12.58</v>
      </c>
      <c r="O536">
        <v>96.2</v>
      </c>
      <c r="P536">
        <v>22.66</v>
      </c>
      <c r="Q536">
        <v>0</v>
      </c>
      <c r="R536">
        <v>0</v>
      </c>
      <c r="S536">
        <v>0</v>
      </c>
      <c r="T536">
        <v>1.554</v>
      </c>
      <c r="U536">
        <v>232.8</v>
      </c>
      <c r="V536">
        <v>1.9930000000000001</v>
      </c>
      <c r="W536">
        <v>2.6459999999999999</v>
      </c>
      <c r="X536">
        <v>102.1</v>
      </c>
      <c r="Y536">
        <v>22.79</v>
      </c>
    </row>
    <row r="537" spans="3:27" x14ac:dyDescent="0.25">
      <c r="C537" s="46">
        <f t="shared" si="8"/>
        <v>43884.166666665376</v>
      </c>
      <c r="D537" s="1">
        <v>1277</v>
      </c>
      <c r="E537">
        <v>94</v>
      </c>
      <c r="F537">
        <v>22.61</v>
      </c>
      <c r="G537">
        <v>0</v>
      </c>
      <c r="H537">
        <v>0</v>
      </c>
      <c r="I537">
        <v>0</v>
      </c>
      <c r="J537">
        <v>0.27</v>
      </c>
      <c r="K537">
        <v>121.5</v>
      </c>
      <c r="L537" t="s">
        <v>29</v>
      </c>
      <c r="M537">
        <v>0.93300000000000005</v>
      </c>
      <c r="N537">
        <v>12.57</v>
      </c>
      <c r="O537">
        <v>98.1</v>
      </c>
      <c r="P537">
        <v>22.63</v>
      </c>
      <c r="Q537">
        <v>0</v>
      </c>
      <c r="R537">
        <v>0</v>
      </c>
      <c r="S537">
        <v>0</v>
      </c>
      <c r="T537">
        <v>1.3759999999999999</v>
      </c>
      <c r="U537">
        <v>113.5</v>
      </c>
      <c r="V537">
        <v>1.633</v>
      </c>
      <c r="W537">
        <v>2.6920000000000002</v>
      </c>
      <c r="X537">
        <v>102.1</v>
      </c>
      <c r="Y537">
        <v>22.34</v>
      </c>
    </row>
    <row r="538" spans="3:27" x14ac:dyDescent="0.25">
      <c r="C538" s="46">
        <f t="shared" si="8"/>
        <v>43884.208333332041</v>
      </c>
      <c r="D538" s="1">
        <v>1278</v>
      </c>
      <c r="E538">
        <v>95.4</v>
      </c>
      <c r="F538">
        <v>22.11</v>
      </c>
      <c r="G538">
        <v>0</v>
      </c>
      <c r="H538">
        <v>0</v>
      </c>
      <c r="I538">
        <v>0</v>
      </c>
      <c r="J538">
        <v>0</v>
      </c>
      <c r="K538">
        <v>97.4</v>
      </c>
      <c r="L538" t="s">
        <v>29</v>
      </c>
      <c r="M538">
        <v>0.93200000000000005</v>
      </c>
      <c r="N538">
        <v>12.56</v>
      </c>
      <c r="O538">
        <v>99.8</v>
      </c>
      <c r="P538">
        <v>22.01</v>
      </c>
      <c r="Q538">
        <v>0</v>
      </c>
      <c r="R538">
        <v>0</v>
      </c>
      <c r="S538">
        <v>0</v>
      </c>
      <c r="T538">
        <v>7.8710000000000004</v>
      </c>
      <c r="U538">
        <v>61.3</v>
      </c>
      <c r="V538">
        <v>12.13</v>
      </c>
      <c r="W538">
        <v>2.64</v>
      </c>
      <c r="X538">
        <v>102.2</v>
      </c>
      <c r="Y538">
        <v>22.01</v>
      </c>
    </row>
    <row r="539" spans="3:27" x14ac:dyDescent="0.25">
      <c r="C539" s="46">
        <f t="shared" si="8"/>
        <v>43884.249999998705</v>
      </c>
      <c r="D539" s="1">
        <v>1279</v>
      </c>
      <c r="E539">
        <v>97.1</v>
      </c>
      <c r="F539">
        <v>21.57</v>
      </c>
      <c r="G539">
        <v>6.8000000000000005E-2</v>
      </c>
      <c r="H539" s="25">
        <v>2.0348520000000001E-5</v>
      </c>
      <c r="I539">
        <v>0</v>
      </c>
      <c r="J539">
        <v>0</v>
      </c>
      <c r="K539">
        <v>98.7</v>
      </c>
      <c r="L539" t="s">
        <v>29</v>
      </c>
      <c r="M539">
        <v>0.93200000000000005</v>
      </c>
      <c r="N539">
        <v>12.55</v>
      </c>
      <c r="O539">
        <v>100</v>
      </c>
      <c r="P539">
        <v>21.48</v>
      </c>
      <c r="Q539">
        <v>0</v>
      </c>
      <c r="R539">
        <v>0</v>
      </c>
      <c r="S539">
        <v>0</v>
      </c>
      <c r="T539">
        <v>4.8760000000000003</v>
      </c>
      <c r="U539">
        <v>33.89</v>
      </c>
      <c r="V539">
        <v>6.5069999999999997</v>
      </c>
      <c r="W539">
        <v>2.5609999999999999</v>
      </c>
      <c r="X539">
        <v>102.2</v>
      </c>
      <c r="Y539">
        <v>21.3</v>
      </c>
    </row>
    <row r="540" spans="3:27" x14ac:dyDescent="0.25">
      <c r="C540" s="46">
        <f t="shared" si="8"/>
        <v>43884.291666665369</v>
      </c>
      <c r="D540" s="1">
        <v>1280</v>
      </c>
      <c r="E540">
        <v>97</v>
      </c>
      <c r="F540">
        <v>21.51</v>
      </c>
      <c r="G540">
        <v>46.19</v>
      </c>
      <c r="H540">
        <v>1.385576E-2</v>
      </c>
      <c r="I540">
        <v>0</v>
      </c>
      <c r="J540">
        <v>0</v>
      </c>
      <c r="K540">
        <v>77.33</v>
      </c>
      <c r="L540" t="s">
        <v>29</v>
      </c>
      <c r="M540">
        <v>0.93200000000000005</v>
      </c>
      <c r="N540">
        <v>12.65</v>
      </c>
      <c r="O540">
        <v>100</v>
      </c>
      <c r="P540">
        <v>21.29</v>
      </c>
      <c r="Q540">
        <v>24.38</v>
      </c>
      <c r="R540">
        <v>1463</v>
      </c>
      <c r="S540">
        <v>0</v>
      </c>
      <c r="T540">
        <v>1.097</v>
      </c>
      <c r="U540">
        <v>13.28</v>
      </c>
      <c r="V540">
        <v>1.177</v>
      </c>
      <c r="W540">
        <v>2.5289999999999999</v>
      </c>
      <c r="X540">
        <v>102.3</v>
      </c>
      <c r="Y540">
        <v>21.11</v>
      </c>
    </row>
    <row r="541" spans="3:27" x14ac:dyDescent="0.25">
      <c r="C541" s="46">
        <f t="shared" si="8"/>
        <v>43884.333333332033</v>
      </c>
      <c r="D541" s="1">
        <v>1281</v>
      </c>
      <c r="E541">
        <v>82.5</v>
      </c>
      <c r="F541">
        <v>25.42</v>
      </c>
      <c r="G541">
        <v>236.8</v>
      </c>
      <c r="H541">
        <v>7.1039260000000007E-2</v>
      </c>
      <c r="I541">
        <v>0</v>
      </c>
      <c r="J541">
        <v>0.26800000000000002</v>
      </c>
      <c r="K541">
        <v>101.9</v>
      </c>
      <c r="L541" t="s">
        <v>29</v>
      </c>
      <c r="M541">
        <v>0.93100000000000005</v>
      </c>
      <c r="N541">
        <v>13.17</v>
      </c>
      <c r="O541">
        <v>97.6</v>
      </c>
      <c r="P541">
        <v>24.1</v>
      </c>
      <c r="Q541">
        <v>217.8</v>
      </c>
      <c r="R541">
        <v>7999</v>
      </c>
      <c r="S541">
        <v>0</v>
      </c>
      <c r="T541">
        <v>1.3149999999999999</v>
      </c>
      <c r="U541">
        <v>30.38</v>
      </c>
      <c r="V541">
        <v>1.5169999999999999</v>
      </c>
      <c r="W541">
        <v>2.9260000000000002</v>
      </c>
      <c r="X541">
        <v>102.3</v>
      </c>
      <c r="Y541">
        <v>23.94</v>
      </c>
    </row>
    <row r="542" spans="3:27" x14ac:dyDescent="0.25">
      <c r="C542" s="46">
        <f t="shared" si="8"/>
        <v>43884.374999998698</v>
      </c>
      <c r="D542" s="1">
        <v>1282</v>
      </c>
      <c r="E542">
        <v>69.17</v>
      </c>
      <c r="F542">
        <v>27.96</v>
      </c>
      <c r="G542">
        <v>384</v>
      </c>
      <c r="H542">
        <v>0.11521099999999999</v>
      </c>
      <c r="I542">
        <v>0</v>
      </c>
      <c r="J542">
        <v>1.0249999999999999</v>
      </c>
      <c r="K542">
        <v>221.1</v>
      </c>
      <c r="L542" t="s">
        <v>29</v>
      </c>
      <c r="M542">
        <v>0.93100000000000005</v>
      </c>
      <c r="N542">
        <v>13.12</v>
      </c>
      <c r="O542">
        <v>83.5</v>
      </c>
      <c r="P542">
        <v>26.84</v>
      </c>
      <c r="Q542">
        <v>361.4</v>
      </c>
      <c r="R542">
        <v>7999</v>
      </c>
      <c r="S542">
        <v>0</v>
      </c>
      <c r="T542">
        <v>1.5469999999999999</v>
      </c>
      <c r="U542">
        <v>253.6</v>
      </c>
      <c r="V542">
        <v>1.8660000000000001</v>
      </c>
      <c r="W542">
        <v>2.948</v>
      </c>
      <c r="X542">
        <v>102.3</v>
      </c>
      <c r="Y542">
        <v>29.36</v>
      </c>
    </row>
    <row r="543" spans="3:27" x14ac:dyDescent="0.25">
      <c r="C543" s="46">
        <f t="shared" si="8"/>
        <v>43884.416666665362</v>
      </c>
      <c r="D543" s="1">
        <v>1283</v>
      </c>
      <c r="E543">
        <v>69.19</v>
      </c>
      <c r="F543">
        <v>27.88</v>
      </c>
      <c r="G543">
        <v>618.20000000000005</v>
      </c>
      <c r="H543">
        <v>0.1854692</v>
      </c>
      <c r="I543">
        <v>0</v>
      </c>
      <c r="J543">
        <v>1.845</v>
      </c>
      <c r="K543">
        <v>264.39999999999998</v>
      </c>
      <c r="L543" t="s">
        <v>29</v>
      </c>
      <c r="M543">
        <v>0.93100000000000005</v>
      </c>
      <c r="N543">
        <v>13.08</v>
      </c>
      <c r="O543">
        <v>77.849999999999994</v>
      </c>
      <c r="P543">
        <v>27.48</v>
      </c>
      <c r="Q543">
        <v>586.20000000000005</v>
      </c>
      <c r="R543">
        <v>7999</v>
      </c>
      <c r="S543">
        <v>0</v>
      </c>
      <c r="T543">
        <v>1.79</v>
      </c>
      <c r="U543">
        <v>293.7</v>
      </c>
      <c r="V543">
        <v>2.3519999999999999</v>
      </c>
      <c r="W543">
        <v>2.8519999999999999</v>
      </c>
      <c r="X543">
        <v>102.3</v>
      </c>
      <c r="Y543">
        <v>31.53</v>
      </c>
    </row>
    <row r="544" spans="3:27" x14ac:dyDescent="0.25">
      <c r="C544" s="46">
        <f t="shared" si="8"/>
        <v>43884.458333332026</v>
      </c>
      <c r="D544" s="1">
        <v>1284</v>
      </c>
      <c r="E544">
        <v>69.11</v>
      </c>
      <c r="F544">
        <v>27.98</v>
      </c>
      <c r="G544">
        <v>615.29999999999995</v>
      </c>
      <c r="H544">
        <v>0.18457589999999999</v>
      </c>
      <c r="I544">
        <v>0</v>
      </c>
      <c r="J544">
        <v>2.6789999999999998</v>
      </c>
      <c r="K544">
        <v>272.89999999999998</v>
      </c>
      <c r="L544" t="s">
        <v>29</v>
      </c>
      <c r="M544">
        <v>0.93</v>
      </c>
      <c r="N544">
        <v>13.06</v>
      </c>
      <c r="O544">
        <v>75.94</v>
      </c>
      <c r="P544">
        <v>27.67</v>
      </c>
      <c r="Q544">
        <v>609.4</v>
      </c>
      <c r="R544">
        <v>7999</v>
      </c>
      <c r="S544">
        <v>0</v>
      </c>
      <c r="T544">
        <v>2.5710000000000002</v>
      </c>
      <c r="U544">
        <v>299.60000000000002</v>
      </c>
      <c r="V544">
        <v>3.258</v>
      </c>
      <c r="W544">
        <v>2.8149999999999999</v>
      </c>
      <c r="X544">
        <v>102.3</v>
      </c>
      <c r="Y544">
        <v>31.36</v>
      </c>
    </row>
    <row r="545" spans="3:27" x14ac:dyDescent="0.25">
      <c r="C545" s="46">
        <f t="shared" si="8"/>
        <v>43884.49999999869</v>
      </c>
      <c r="D545" s="1">
        <v>1285</v>
      </c>
      <c r="E545">
        <v>67.180000000000007</v>
      </c>
      <c r="F545">
        <v>28.43</v>
      </c>
      <c r="G545">
        <v>617.70000000000005</v>
      </c>
      <c r="H545">
        <v>0.1853177</v>
      </c>
      <c r="I545">
        <v>0</v>
      </c>
      <c r="J545">
        <v>2.8610000000000002</v>
      </c>
      <c r="K545">
        <v>280.10000000000002</v>
      </c>
      <c r="L545" t="s">
        <v>29</v>
      </c>
      <c r="M545">
        <v>0.93100000000000005</v>
      </c>
      <c r="N545">
        <v>13.06</v>
      </c>
      <c r="O545">
        <v>74.64</v>
      </c>
      <c r="P545">
        <v>27.93</v>
      </c>
      <c r="Q545">
        <v>606.6</v>
      </c>
      <c r="R545">
        <v>7999</v>
      </c>
      <c r="S545">
        <v>0</v>
      </c>
      <c r="T545">
        <v>2.7879999999999998</v>
      </c>
      <c r="U545">
        <v>308.7</v>
      </c>
      <c r="V545">
        <v>3.5920000000000001</v>
      </c>
      <c r="W545">
        <v>2.798</v>
      </c>
      <c r="X545">
        <v>102.2</v>
      </c>
      <c r="Y545">
        <v>30.73</v>
      </c>
    </row>
    <row r="546" spans="3:27" x14ac:dyDescent="0.25">
      <c r="C546" s="46">
        <f t="shared" si="8"/>
        <v>43884.541666665355</v>
      </c>
      <c r="D546" s="1">
        <v>1286</v>
      </c>
      <c r="E546">
        <v>66.25</v>
      </c>
      <c r="F546">
        <v>28.67</v>
      </c>
      <c r="G546">
        <v>613.70000000000005</v>
      </c>
      <c r="H546">
        <v>0.18410670000000001</v>
      </c>
      <c r="I546">
        <v>0</v>
      </c>
      <c r="J546">
        <v>3.18</v>
      </c>
      <c r="K546">
        <v>275.3</v>
      </c>
      <c r="L546" t="s">
        <v>29</v>
      </c>
      <c r="M546">
        <v>0.93100000000000005</v>
      </c>
      <c r="N546">
        <v>13.05</v>
      </c>
      <c r="O546">
        <v>72.84</v>
      </c>
      <c r="P546">
        <v>28.17</v>
      </c>
      <c r="Q546">
        <v>610.70000000000005</v>
      </c>
      <c r="R546">
        <v>7999</v>
      </c>
      <c r="S546">
        <v>0</v>
      </c>
      <c r="T546">
        <v>3.097</v>
      </c>
      <c r="U546">
        <v>306.8</v>
      </c>
      <c r="V546">
        <v>3.9940000000000002</v>
      </c>
      <c r="W546">
        <v>2.7789999999999999</v>
      </c>
      <c r="X546">
        <v>102.1</v>
      </c>
      <c r="Y546">
        <v>30.98</v>
      </c>
    </row>
    <row r="547" spans="3:27" x14ac:dyDescent="0.25">
      <c r="C547" s="46">
        <f t="shared" si="8"/>
        <v>43884.583333332019</v>
      </c>
      <c r="D547" s="1">
        <v>1287</v>
      </c>
      <c r="E547">
        <v>76</v>
      </c>
      <c r="F547">
        <v>27.57</v>
      </c>
      <c r="G547">
        <v>738</v>
      </c>
      <c r="H547">
        <v>0.2213937</v>
      </c>
      <c r="I547">
        <v>0</v>
      </c>
      <c r="J547">
        <v>4.6539999999999999</v>
      </c>
      <c r="K547">
        <v>257.8</v>
      </c>
      <c r="L547" t="s">
        <v>29</v>
      </c>
      <c r="M547">
        <v>0.93100000000000005</v>
      </c>
      <c r="N547">
        <v>13.06</v>
      </c>
      <c r="O547">
        <v>80.7</v>
      </c>
      <c r="P547">
        <v>27.51</v>
      </c>
      <c r="Q547">
        <v>705.6</v>
      </c>
      <c r="R547">
        <v>7999</v>
      </c>
      <c r="S547">
        <v>0</v>
      </c>
      <c r="T547">
        <v>4.5529999999999999</v>
      </c>
      <c r="U547">
        <v>289.8</v>
      </c>
      <c r="V547">
        <v>5.7910000000000004</v>
      </c>
      <c r="W547">
        <v>2.9670000000000001</v>
      </c>
      <c r="X547">
        <v>102.1</v>
      </c>
      <c r="Y547">
        <v>30.09</v>
      </c>
    </row>
    <row r="548" spans="3:27" x14ac:dyDescent="0.25">
      <c r="C548" s="46">
        <f t="shared" si="8"/>
        <v>43884.624999998683</v>
      </c>
      <c r="D548" s="1">
        <v>1288</v>
      </c>
      <c r="E548">
        <v>73.67</v>
      </c>
      <c r="F548">
        <v>27.62</v>
      </c>
      <c r="G548">
        <v>624.5</v>
      </c>
      <c r="H548">
        <v>0.1873522</v>
      </c>
      <c r="I548">
        <v>0</v>
      </c>
      <c r="J548">
        <v>4.3449999999999998</v>
      </c>
      <c r="K548">
        <v>262.7</v>
      </c>
      <c r="L548" t="s">
        <v>29</v>
      </c>
      <c r="M548">
        <v>0.93200000000000005</v>
      </c>
      <c r="N548">
        <v>13.06</v>
      </c>
      <c r="O548">
        <v>79.38</v>
      </c>
      <c r="P548">
        <v>27.54</v>
      </c>
      <c r="Q548">
        <v>612.29999999999995</v>
      </c>
      <c r="R548">
        <v>7999</v>
      </c>
      <c r="S548">
        <v>0</v>
      </c>
      <c r="T548">
        <v>4.242</v>
      </c>
      <c r="U548">
        <v>293.10000000000002</v>
      </c>
      <c r="V548">
        <v>5.4870000000000001</v>
      </c>
      <c r="W548">
        <v>2.9169999999999998</v>
      </c>
      <c r="X548">
        <v>102</v>
      </c>
      <c r="Y548">
        <v>30.16</v>
      </c>
    </row>
    <row r="549" spans="3:27" x14ac:dyDescent="0.25">
      <c r="C549" s="46">
        <f t="shared" si="8"/>
        <v>43884.666666665347</v>
      </c>
      <c r="D549" s="1">
        <v>1289</v>
      </c>
      <c r="E549">
        <v>74.22</v>
      </c>
      <c r="F549">
        <v>27.24</v>
      </c>
      <c r="G549">
        <v>393.5</v>
      </c>
      <c r="H549">
        <v>0.1180523</v>
      </c>
      <c r="I549">
        <v>0</v>
      </c>
      <c r="J549">
        <v>4.1909999999999998</v>
      </c>
      <c r="K549">
        <v>260.5</v>
      </c>
      <c r="L549" t="s">
        <v>29</v>
      </c>
      <c r="M549">
        <v>0.93300000000000005</v>
      </c>
      <c r="N549">
        <v>13.07</v>
      </c>
      <c r="O549">
        <v>78.91</v>
      </c>
      <c r="P549">
        <v>27.16</v>
      </c>
      <c r="Q549">
        <v>367.9</v>
      </c>
      <c r="R549">
        <v>7999</v>
      </c>
      <c r="S549">
        <v>0</v>
      </c>
      <c r="T549">
        <v>4.0250000000000004</v>
      </c>
      <c r="U549">
        <v>290.10000000000002</v>
      </c>
      <c r="V549">
        <v>5.2629999999999999</v>
      </c>
      <c r="W549">
        <v>2.847</v>
      </c>
      <c r="X549">
        <v>102</v>
      </c>
      <c r="Y549">
        <v>29.19</v>
      </c>
    </row>
    <row r="550" spans="3:27" x14ac:dyDescent="0.25">
      <c r="C550" s="46">
        <f t="shared" si="8"/>
        <v>43884.708333332012</v>
      </c>
      <c r="D550" s="1">
        <v>1290</v>
      </c>
      <c r="E550">
        <v>75.239999999999995</v>
      </c>
      <c r="F550">
        <v>27.26</v>
      </c>
      <c r="G550">
        <v>292.7</v>
      </c>
      <c r="H550">
        <v>8.7823209999999999E-2</v>
      </c>
      <c r="I550">
        <v>0</v>
      </c>
      <c r="J550">
        <v>4.3449999999999998</v>
      </c>
      <c r="K550">
        <v>257.7</v>
      </c>
      <c r="L550" t="s">
        <v>29</v>
      </c>
      <c r="M550">
        <v>0.93400000000000005</v>
      </c>
      <c r="N550">
        <v>13.07</v>
      </c>
      <c r="O550">
        <v>79.66</v>
      </c>
      <c r="P550">
        <v>27.28</v>
      </c>
      <c r="Q550">
        <v>268.60000000000002</v>
      </c>
      <c r="R550">
        <v>7999</v>
      </c>
      <c r="S550">
        <v>0</v>
      </c>
      <c r="T550">
        <v>4.1390000000000002</v>
      </c>
      <c r="U550">
        <v>285.39999999999998</v>
      </c>
      <c r="V550">
        <v>5.4240000000000004</v>
      </c>
      <c r="W550">
        <v>2.89</v>
      </c>
      <c r="X550">
        <v>102</v>
      </c>
      <c r="Y550">
        <v>29.16</v>
      </c>
    </row>
    <row r="551" spans="3:27" x14ac:dyDescent="0.25">
      <c r="C551" s="46">
        <f t="shared" si="8"/>
        <v>43884.749999998676</v>
      </c>
      <c r="D551" s="1">
        <v>1291</v>
      </c>
      <c r="E551">
        <v>76.73</v>
      </c>
      <c r="F551">
        <v>26.63</v>
      </c>
      <c r="G551">
        <v>62.81</v>
      </c>
      <c r="H551">
        <v>1.8843869999999999E-2</v>
      </c>
      <c r="I551">
        <v>0</v>
      </c>
      <c r="J551">
        <v>3.7320000000000002</v>
      </c>
      <c r="K551">
        <v>258.89999999999998</v>
      </c>
      <c r="L551" t="s">
        <v>29</v>
      </c>
      <c r="M551">
        <v>0.93400000000000005</v>
      </c>
      <c r="N551">
        <v>13.04</v>
      </c>
      <c r="O551">
        <v>79.63</v>
      </c>
      <c r="P551">
        <v>26.81</v>
      </c>
      <c r="Q551">
        <v>60.27</v>
      </c>
      <c r="R551">
        <v>3616</v>
      </c>
      <c r="S551">
        <v>0</v>
      </c>
      <c r="T551">
        <v>3.585</v>
      </c>
      <c r="U551">
        <v>286.3</v>
      </c>
      <c r="V551">
        <v>4.6820000000000004</v>
      </c>
      <c r="W551">
        <v>2.8079999999999998</v>
      </c>
      <c r="X551">
        <v>102.1</v>
      </c>
      <c r="Y551">
        <v>27.64</v>
      </c>
    </row>
    <row r="552" spans="3:27" x14ac:dyDescent="0.25">
      <c r="C552" s="46">
        <f t="shared" si="8"/>
        <v>43884.79166666534</v>
      </c>
      <c r="D552" s="1">
        <v>1292</v>
      </c>
      <c r="E552">
        <v>78.23</v>
      </c>
      <c r="F552">
        <v>26.2</v>
      </c>
      <c r="G552">
        <v>0.113</v>
      </c>
      <c r="H552" s="25">
        <v>3.3900499999999998E-5</v>
      </c>
      <c r="I552">
        <v>0</v>
      </c>
      <c r="J552">
        <v>3.51</v>
      </c>
      <c r="K552">
        <v>260.2</v>
      </c>
      <c r="L552" t="s">
        <v>29</v>
      </c>
      <c r="M552">
        <v>0.93400000000000005</v>
      </c>
      <c r="N552">
        <v>12.8</v>
      </c>
      <c r="O552">
        <v>81</v>
      </c>
      <c r="P552">
        <v>26.39</v>
      </c>
      <c r="Q552">
        <v>1.7000000000000001E-2</v>
      </c>
      <c r="R552">
        <v>1</v>
      </c>
      <c r="S552">
        <v>0</v>
      </c>
      <c r="T552">
        <v>3.032</v>
      </c>
      <c r="U552">
        <v>282.8</v>
      </c>
      <c r="V552">
        <v>3.9740000000000002</v>
      </c>
      <c r="W552">
        <v>2.782</v>
      </c>
      <c r="X552">
        <v>102.1</v>
      </c>
      <c r="Y552">
        <v>26.34</v>
      </c>
    </row>
    <row r="553" spans="3:27" x14ac:dyDescent="0.25">
      <c r="C553" s="46">
        <f t="shared" si="8"/>
        <v>43884.833333332004</v>
      </c>
      <c r="D553" s="1">
        <v>1293</v>
      </c>
      <c r="E553">
        <v>76.709999999999994</v>
      </c>
      <c r="F553">
        <v>26.17</v>
      </c>
      <c r="G553">
        <v>0</v>
      </c>
      <c r="H553">
        <v>0</v>
      </c>
      <c r="I553">
        <v>0</v>
      </c>
      <c r="J553">
        <v>3.4910000000000001</v>
      </c>
      <c r="K553">
        <v>249.5</v>
      </c>
      <c r="L553" t="s">
        <v>29</v>
      </c>
      <c r="M553">
        <v>0.93400000000000005</v>
      </c>
      <c r="N553">
        <v>12.69</v>
      </c>
      <c r="O553">
        <v>80.099999999999994</v>
      </c>
      <c r="P553">
        <v>26.33</v>
      </c>
      <c r="Q553">
        <v>0</v>
      </c>
      <c r="R553">
        <v>0</v>
      </c>
      <c r="S553">
        <v>0</v>
      </c>
      <c r="T553">
        <v>2.8540000000000001</v>
      </c>
      <c r="U553">
        <v>280.60000000000002</v>
      </c>
      <c r="V553">
        <v>3.7810000000000001</v>
      </c>
      <c r="W553">
        <v>2.7480000000000002</v>
      </c>
      <c r="X553">
        <v>102.3</v>
      </c>
      <c r="Y553">
        <v>26.2</v>
      </c>
    </row>
    <row r="554" spans="3:27" x14ac:dyDescent="0.25">
      <c r="C554" s="46">
        <f t="shared" si="8"/>
        <v>43884.874999998668</v>
      </c>
      <c r="D554" s="1">
        <v>1294</v>
      </c>
      <c r="E554">
        <v>76.650000000000006</v>
      </c>
      <c r="F554">
        <v>25.96</v>
      </c>
      <c r="G554">
        <v>0</v>
      </c>
      <c r="H554">
        <v>0</v>
      </c>
      <c r="I554">
        <v>0</v>
      </c>
      <c r="J554">
        <v>3.1920000000000002</v>
      </c>
      <c r="K554">
        <v>252.9</v>
      </c>
      <c r="L554" t="s">
        <v>29</v>
      </c>
      <c r="M554">
        <v>0.93400000000000005</v>
      </c>
      <c r="N554">
        <v>12.65</v>
      </c>
      <c r="O554">
        <v>79.95</v>
      </c>
      <c r="P554">
        <v>26.11</v>
      </c>
      <c r="Q554">
        <v>0</v>
      </c>
      <c r="R554">
        <v>0</v>
      </c>
      <c r="S554">
        <v>0</v>
      </c>
      <c r="T554">
        <v>2.6080000000000001</v>
      </c>
      <c r="U554">
        <v>280.5</v>
      </c>
      <c r="V554">
        <v>3.423</v>
      </c>
      <c r="W554">
        <v>2.702</v>
      </c>
      <c r="X554">
        <v>102.3</v>
      </c>
      <c r="Y554">
        <v>25.93</v>
      </c>
    </row>
    <row r="555" spans="3:27" x14ac:dyDescent="0.25">
      <c r="C555" s="46">
        <f t="shared" si="8"/>
        <v>43884.916666665333</v>
      </c>
      <c r="D555" s="1">
        <v>1295</v>
      </c>
      <c r="E555">
        <v>77.62</v>
      </c>
      <c r="F555">
        <v>25.75</v>
      </c>
      <c r="G555">
        <v>0</v>
      </c>
      <c r="H555">
        <v>0</v>
      </c>
      <c r="I555">
        <v>0</v>
      </c>
      <c r="J555">
        <v>2.73</v>
      </c>
      <c r="K555">
        <v>229.8</v>
      </c>
      <c r="L555" t="s">
        <v>29</v>
      </c>
      <c r="M555">
        <v>0.93400000000000005</v>
      </c>
      <c r="N555">
        <v>12.63</v>
      </c>
      <c r="O555">
        <v>80.900000000000006</v>
      </c>
      <c r="P555">
        <v>25.89</v>
      </c>
      <c r="Q555">
        <v>0</v>
      </c>
      <c r="R555">
        <v>0</v>
      </c>
      <c r="S555">
        <v>0</v>
      </c>
      <c r="T555">
        <v>2.0819999999999999</v>
      </c>
      <c r="U555">
        <v>261.89999999999998</v>
      </c>
      <c r="V555">
        <v>2.88</v>
      </c>
      <c r="W555">
        <v>2.7010000000000001</v>
      </c>
      <c r="X555">
        <v>102.4</v>
      </c>
      <c r="Y555">
        <v>25.7</v>
      </c>
    </row>
    <row r="556" spans="3:27" x14ac:dyDescent="0.25">
      <c r="C556" s="46">
        <f t="shared" si="8"/>
        <v>43884.958333331997</v>
      </c>
      <c r="D556" s="1">
        <v>1296</v>
      </c>
      <c r="E556">
        <v>78.69</v>
      </c>
      <c r="F556">
        <v>24.91</v>
      </c>
      <c r="G556">
        <v>0</v>
      </c>
      <c r="H556">
        <v>0</v>
      </c>
      <c r="I556">
        <v>0</v>
      </c>
      <c r="J556">
        <v>1.536</v>
      </c>
      <c r="K556">
        <v>199.5</v>
      </c>
      <c r="L556" t="s">
        <v>29</v>
      </c>
      <c r="M556">
        <v>0.93400000000000005</v>
      </c>
      <c r="N556">
        <v>12.63</v>
      </c>
      <c r="O556">
        <v>82.5</v>
      </c>
      <c r="P556">
        <v>25.02</v>
      </c>
      <c r="Q556">
        <v>0</v>
      </c>
      <c r="R556">
        <v>0</v>
      </c>
      <c r="S556">
        <v>0</v>
      </c>
      <c r="T556">
        <v>1.022</v>
      </c>
      <c r="U556">
        <v>221.6</v>
      </c>
      <c r="V556">
        <v>1.3919999999999999</v>
      </c>
      <c r="W556">
        <v>2.613</v>
      </c>
      <c r="X556">
        <v>102.4</v>
      </c>
      <c r="Y556">
        <v>25.01</v>
      </c>
      <c r="Z556" s="89">
        <f>SUM(G533:G556)/1025</f>
        <v>5.1156887804878046</v>
      </c>
      <c r="AA556" s="89">
        <f>SUM(Q533:Q556)/1025</f>
        <v>4.9084556097560972</v>
      </c>
    </row>
    <row r="557" spans="3:27" x14ac:dyDescent="0.25">
      <c r="C557" s="46">
        <f t="shared" si="8"/>
        <v>43884.999999998661</v>
      </c>
      <c r="D557" s="1">
        <v>1297</v>
      </c>
      <c r="E557">
        <v>80</v>
      </c>
      <c r="F557">
        <v>24.21</v>
      </c>
      <c r="G557">
        <v>0</v>
      </c>
      <c r="H557">
        <v>0</v>
      </c>
      <c r="I557">
        <v>0</v>
      </c>
      <c r="J557">
        <v>1.0529999999999999</v>
      </c>
      <c r="K557">
        <v>178.1</v>
      </c>
      <c r="L557" t="s">
        <v>29</v>
      </c>
      <c r="M557">
        <v>0.93300000000000005</v>
      </c>
      <c r="N557">
        <v>12.62</v>
      </c>
      <c r="O557">
        <v>83.8</v>
      </c>
      <c r="P557">
        <v>24.23</v>
      </c>
      <c r="Q557">
        <v>0</v>
      </c>
      <c r="R557">
        <v>0</v>
      </c>
      <c r="S557">
        <v>0</v>
      </c>
      <c r="T557">
        <v>0.64400000000000002</v>
      </c>
      <c r="U557">
        <v>192.3</v>
      </c>
      <c r="V557">
        <v>0.872</v>
      </c>
      <c r="W557">
        <v>2.5379999999999998</v>
      </c>
      <c r="X557">
        <v>102.4</v>
      </c>
      <c r="Y557">
        <v>24.11</v>
      </c>
    </row>
    <row r="558" spans="3:27" x14ac:dyDescent="0.25">
      <c r="C558" s="46">
        <f t="shared" si="8"/>
        <v>43885.041666665325</v>
      </c>
      <c r="D558" s="1">
        <v>1298</v>
      </c>
      <c r="E558">
        <v>84.4</v>
      </c>
      <c r="F558">
        <v>23.47</v>
      </c>
      <c r="G558">
        <v>0</v>
      </c>
      <c r="H558">
        <v>0</v>
      </c>
      <c r="I558">
        <v>0</v>
      </c>
      <c r="J558">
        <v>0.94399999999999995</v>
      </c>
      <c r="K558">
        <v>98.6</v>
      </c>
      <c r="L558" t="s">
        <v>29</v>
      </c>
      <c r="M558">
        <v>0.93300000000000005</v>
      </c>
      <c r="N558">
        <v>12.61</v>
      </c>
      <c r="O558">
        <v>87.7</v>
      </c>
      <c r="P558">
        <v>23.52</v>
      </c>
      <c r="Q558">
        <v>0</v>
      </c>
      <c r="R558">
        <v>0</v>
      </c>
      <c r="S558">
        <v>0</v>
      </c>
      <c r="T558">
        <v>0.51500000000000001</v>
      </c>
      <c r="U558">
        <v>61.91</v>
      </c>
      <c r="V558">
        <v>0.66900000000000004</v>
      </c>
      <c r="W558">
        <v>2.5369999999999999</v>
      </c>
      <c r="X558">
        <v>102.3</v>
      </c>
      <c r="Y558">
        <v>23.28</v>
      </c>
    </row>
    <row r="559" spans="3:27" x14ac:dyDescent="0.25">
      <c r="C559" s="46">
        <f t="shared" si="8"/>
        <v>43885.08333333199</v>
      </c>
      <c r="D559" s="1">
        <v>1299</v>
      </c>
      <c r="E559">
        <v>85.2</v>
      </c>
      <c r="F559">
        <v>23.71</v>
      </c>
      <c r="G559">
        <v>0</v>
      </c>
      <c r="H559">
        <v>0</v>
      </c>
      <c r="I559">
        <v>0</v>
      </c>
      <c r="J559">
        <v>0.70299999999999996</v>
      </c>
      <c r="K559">
        <v>122.4</v>
      </c>
      <c r="L559" t="s">
        <v>29</v>
      </c>
      <c r="M559">
        <v>0.93300000000000005</v>
      </c>
      <c r="N559">
        <v>12.6</v>
      </c>
      <c r="O559">
        <v>89.3</v>
      </c>
      <c r="P559">
        <v>23.72</v>
      </c>
      <c r="Q559">
        <v>0</v>
      </c>
      <c r="R559">
        <v>0</v>
      </c>
      <c r="S559">
        <v>0</v>
      </c>
      <c r="T559">
        <v>0.39</v>
      </c>
      <c r="U559">
        <v>96.6</v>
      </c>
      <c r="V559">
        <v>0.52700000000000002</v>
      </c>
      <c r="W559">
        <v>2.617</v>
      </c>
      <c r="X559">
        <v>102.3</v>
      </c>
      <c r="Y559">
        <v>23.56</v>
      </c>
    </row>
    <row r="560" spans="3:27" x14ac:dyDescent="0.25">
      <c r="C560" s="46">
        <f t="shared" si="8"/>
        <v>43885.124999998654</v>
      </c>
      <c r="D560" s="1">
        <v>1300</v>
      </c>
      <c r="E560">
        <v>86.1</v>
      </c>
      <c r="F560">
        <v>23.05</v>
      </c>
      <c r="G560">
        <v>0</v>
      </c>
      <c r="H560">
        <v>0</v>
      </c>
      <c r="I560">
        <v>0</v>
      </c>
      <c r="J560">
        <v>1.06</v>
      </c>
      <c r="K560">
        <v>95.8</v>
      </c>
      <c r="L560" t="s">
        <v>29</v>
      </c>
      <c r="M560">
        <v>0.93200000000000005</v>
      </c>
      <c r="N560">
        <v>12.59</v>
      </c>
      <c r="O560">
        <v>90.1</v>
      </c>
      <c r="P560">
        <v>23.06</v>
      </c>
      <c r="Q560">
        <v>0</v>
      </c>
      <c r="R560">
        <v>0</v>
      </c>
      <c r="S560">
        <v>0</v>
      </c>
      <c r="T560">
        <v>0.58499999999999996</v>
      </c>
      <c r="U560">
        <v>71.92</v>
      </c>
      <c r="V560">
        <v>0.745</v>
      </c>
      <c r="W560">
        <v>2.5409999999999999</v>
      </c>
      <c r="X560">
        <v>102.2</v>
      </c>
      <c r="Y560">
        <v>23.03</v>
      </c>
    </row>
    <row r="561" spans="3:25" x14ac:dyDescent="0.25">
      <c r="C561" s="46">
        <f t="shared" si="8"/>
        <v>43885.166666665318</v>
      </c>
      <c r="D561" s="1">
        <v>1301</v>
      </c>
      <c r="E561">
        <v>88.7</v>
      </c>
      <c r="F561">
        <v>22.3</v>
      </c>
      <c r="G561">
        <v>0</v>
      </c>
      <c r="H561">
        <v>0</v>
      </c>
      <c r="I561">
        <v>0</v>
      </c>
      <c r="J561">
        <v>0.92</v>
      </c>
      <c r="K561">
        <v>93</v>
      </c>
      <c r="L561" t="s">
        <v>29</v>
      </c>
      <c r="M561">
        <v>0.93200000000000005</v>
      </c>
      <c r="N561">
        <v>12.57</v>
      </c>
      <c r="O561">
        <v>92.2</v>
      </c>
      <c r="P561">
        <v>22.38</v>
      </c>
      <c r="Q561">
        <v>0</v>
      </c>
      <c r="R561">
        <v>0</v>
      </c>
      <c r="S561">
        <v>0</v>
      </c>
      <c r="T561">
        <v>0.55400000000000005</v>
      </c>
      <c r="U561">
        <v>62.88</v>
      </c>
      <c r="V561">
        <v>0.70799999999999996</v>
      </c>
      <c r="W561">
        <v>2.4940000000000002</v>
      </c>
      <c r="X561">
        <v>102.2</v>
      </c>
      <c r="Y561">
        <v>22.21</v>
      </c>
    </row>
    <row r="562" spans="3:25" x14ac:dyDescent="0.25">
      <c r="C562" s="46">
        <f t="shared" si="8"/>
        <v>43885.208333331982</v>
      </c>
      <c r="D562" s="1">
        <v>1302</v>
      </c>
      <c r="E562">
        <v>86.7</v>
      </c>
      <c r="F562">
        <v>22.42</v>
      </c>
      <c r="G562">
        <v>0</v>
      </c>
      <c r="H562">
        <v>0</v>
      </c>
      <c r="I562">
        <v>0</v>
      </c>
      <c r="J562">
        <v>0.82199999999999995</v>
      </c>
      <c r="K562">
        <v>100</v>
      </c>
      <c r="L562" t="s">
        <v>29</v>
      </c>
      <c r="M562">
        <v>0.93200000000000005</v>
      </c>
      <c r="N562">
        <v>12.56</v>
      </c>
      <c r="O562">
        <v>91.2</v>
      </c>
      <c r="P562">
        <v>22.44</v>
      </c>
      <c r="Q562">
        <v>0</v>
      </c>
      <c r="R562">
        <v>0</v>
      </c>
      <c r="S562">
        <v>0</v>
      </c>
      <c r="T562">
        <v>0.44800000000000001</v>
      </c>
      <c r="U562">
        <v>51.02</v>
      </c>
      <c r="V562">
        <v>0.56999999999999995</v>
      </c>
      <c r="W562">
        <v>2.4769999999999999</v>
      </c>
      <c r="X562">
        <v>102.3</v>
      </c>
      <c r="Y562">
        <v>22.24</v>
      </c>
    </row>
    <row r="563" spans="3:25" x14ac:dyDescent="0.25">
      <c r="C563" s="46">
        <f t="shared" si="8"/>
        <v>43885.249999998647</v>
      </c>
      <c r="D563" s="1">
        <v>1303</v>
      </c>
      <c r="E563">
        <v>88.3</v>
      </c>
      <c r="F563">
        <v>21.91</v>
      </c>
      <c r="G563">
        <v>6.2E-2</v>
      </c>
      <c r="H563" s="25">
        <v>1.8653360000000001E-5</v>
      </c>
      <c r="I563">
        <v>0</v>
      </c>
      <c r="J563">
        <v>0.44700000000000001</v>
      </c>
      <c r="K563">
        <v>112.4</v>
      </c>
      <c r="L563" t="s">
        <v>29</v>
      </c>
      <c r="M563">
        <v>0.93100000000000005</v>
      </c>
      <c r="N563">
        <v>12.55</v>
      </c>
      <c r="O563">
        <v>92.4</v>
      </c>
      <c r="P563">
        <v>21.91</v>
      </c>
      <c r="Q563">
        <v>0</v>
      </c>
      <c r="R563">
        <v>0</v>
      </c>
      <c r="S563">
        <v>0</v>
      </c>
      <c r="T563">
        <v>0.50800000000000001</v>
      </c>
      <c r="U563">
        <v>76.180000000000007</v>
      </c>
      <c r="V563">
        <v>0.625</v>
      </c>
      <c r="W563">
        <v>2.4289999999999998</v>
      </c>
      <c r="X563">
        <v>102.3</v>
      </c>
      <c r="Y563">
        <v>21.71</v>
      </c>
    </row>
    <row r="564" spans="3:25" x14ac:dyDescent="0.25">
      <c r="C564" s="46">
        <f t="shared" si="8"/>
        <v>43885.291666665311</v>
      </c>
      <c r="D564" s="1">
        <v>1304</v>
      </c>
      <c r="E564">
        <v>88.2</v>
      </c>
      <c r="F564">
        <v>22.2</v>
      </c>
      <c r="G564">
        <v>46.56</v>
      </c>
      <c r="H564">
        <v>1.396881E-2</v>
      </c>
      <c r="I564">
        <v>0</v>
      </c>
      <c r="J564">
        <v>0.436</v>
      </c>
      <c r="K564">
        <v>104.8</v>
      </c>
      <c r="L564" t="s">
        <v>29</v>
      </c>
      <c r="M564">
        <v>0.93100000000000005</v>
      </c>
      <c r="N564">
        <v>12.67</v>
      </c>
      <c r="O564">
        <v>93.7</v>
      </c>
      <c r="P564">
        <v>22</v>
      </c>
      <c r="Q564">
        <v>26.08</v>
      </c>
      <c r="R564">
        <v>1565</v>
      </c>
      <c r="S564">
        <v>0</v>
      </c>
      <c r="T564">
        <v>0.66900000000000004</v>
      </c>
      <c r="U564">
        <v>78.3</v>
      </c>
      <c r="V564">
        <v>0.89</v>
      </c>
      <c r="W564">
        <v>2.4740000000000002</v>
      </c>
      <c r="X564">
        <v>102.4</v>
      </c>
      <c r="Y564">
        <v>21.75</v>
      </c>
    </row>
    <row r="565" spans="3:25" x14ac:dyDescent="0.25">
      <c r="C565" s="46">
        <f t="shared" si="8"/>
        <v>43885.333333331975</v>
      </c>
      <c r="D565" s="1">
        <v>1305</v>
      </c>
      <c r="E565">
        <v>73.599999999999994</v>
      </c>
      <c r="F565">
        <v>25.33</v>
      </c>
      <c r="G565">
        <v>223.2</v>
      </c>
      <c r="H565">
        <v>6.6968219999999995E-2</v>
      </c>
      <c r="I565">
        <v>0</v>
      </c>
      <c r="J565">
        <v>1.456</v>
      </c>
      <c r="K565">
        <v>103.7</v>
      </c>
      <c r="L565" t="s">
        <v>29</v>
      </c>
      <c r="M565">
        <v>0.93100000000000005</v>
      </c>
      <c r="N565">
        <v>13.16</v>
      </c>
      <c r="O565">
        <v>85.4</v>
      </c>
      <c r="P565">
        <v>24.42</v>
      </c>
      <c r="Q565">
        <v>206</v>
      </c>
      <c r="R565">
        <v>7999</v>
      </c>
      <c r="S565">
        <v>0</v>
      </c>
      <c r="T565">
        <v>1.08</v>
      </c>
      <c r="U565">
        <v>76.430000000000007</v>
      </c>
      <c r="V565">
        <v>1.64</v>
      </c>
      <c r="W565">
        <v>2.6059999999999999</v>
      </c>
      <c r="X565">
        <v>102.4</v>
      </c>
      <c r="Y565">
        <v>24.79</v>
      </c>
    </row>
    <row r="566" spans="3:25" x14ac:dyDescent="0.25">
      <c r="C566" s="46">
        <f t="shared" si="8"/>
        <v>43885.374999998639</v>
      </c>
      <c r="D566" s="1">
        <v>1306</v>
      </c>
      <c r="E566">
        <v>65.25</v>
      </c>
      <c r="F566">
        <v>26.85</v>
      </c>
      <c r="G566">
        <v>389.8</v>
      </c>
      <c r="H566">
        <v>0.11693870000000001</v>
      </c>
      <c r="I566">
        <v>0</v>
      </c>
      <c r="J566">
        <v>1.3440000000000001</v>
      </c>
      <c r="K566">
        <v>107.5</v>
      </c>
      <c r="L566" t="s">
        <v>29</v>
      </c>
      <c r="M566">
        <v>0.93100000000000005</v>
      </c>
      <c r="N566">
        <v>13.13</v>
      </c>
      <c r="O566">
        <v>75.510000000000005</v>
      </c>
      <c r="P566">
        <v>26.33</v>
      </c>
      <c r="Q566">
        <v>370.5</v>
      </c>
      <c r="R566">
        <v>7999</v>
      </c>
      <c r="S566">
        <v>0</v>
      </c>
      <c r="T566">
        <v>1.145</v>
      </c>
      <c r="U566">
        <v>97</v>
      </c>
      <c r="V566">
        <v>1.5269999999999999</v>
      </c>
      <c r="W566">
        <v>2.581</v>
      </c>
      <c r="X566">
        <v>102.4</v>
      </c>
      <c r="Y566">
        <v>28.35</v>
      </c>
    </row>
    <row r="567" spans="3:25" x14ac:dyDescent="0.25">
      <c r="C567" s="46">
        <f t="shared" si="8"/>
        <v>43885.416666665304</v>
      </c>
      <c r="D567" s="1">
        <v>1307</v>
      </c>
      <c r="E567">
        <v>65.77</v>
      </c>
      <c r="F567">
        <v>27.21</v>
      </c>
      <c r="G567">
        <v>322.7</v>
      </c>
      <c r="H567">
        <v>9.6819130000000003E-2</v>
      </c>
      <c r="I567">
        <v>0</v>
      </c>
      <c r="J567">
        <v>1.5940000000000001</v>
      </c>
      <c r="K567">
        <v>240.7</v>
      </c>
      <c r="L567" t="s">
        <v>29</v>
      </c>
      <c r="M567">
        <v>0.93</v>
      </c>
      <c r="N567">
        <v>13.1</v>
      </c>
      <c r="O567">
        <v>73.19</v>
      </c>
      <c r="P567">
        <v>26.76</v>
      </c>
      <c r="Q567">
        <v>324.60000000000002</v>
      </c>
      <c r="R567">
        <v>7999</v>
      </c>
      <c r="S567">
        <v>0</v>
      </c>
      <c r="T567">
        <v>1.351</v>
      </c>
      <c r="U567">
        <v>275</v>
      </c>
      <c r="V567">
        <v>1.8</v>
      </c>
      <c r="W567">
        <v>2.5640000000000001</v>
      </c>
      <c r="X567">
        <v>102.5</v>
      </c>
      <c r="Y567">
        <v>29.57</v>
      </c>
    </row>
    <row r="568" spans="3:25" x14ac:dyDescent="0.25">
      <c r="C568" s="46">
        <f t="shared" si="8"/>
        <v>43885.458333331968</v>
      </c>
      <c r="D568" s="1">
        <v>1308</v>
      </c>
      <c r="E568">
        <v>68.75</v>
      </c>
      <c r="F568">
        <v>26.74</v>
      </c>
      <c r="G568">
        <v>227.2</v>
      </c>
      <c r="H568">
        <v>6.8148990000000007E-2</v>
      </c>
      <c r="I568">
        <v>0</v>
      </c>
      <c r="J568">
        <v>1.8680000000000001</v>
      </c>
      <c r="K568">
        <v>205</v>
      </c>
      <c r="L568" t="s">
        <v>29</v>
      </c>
      <c r="M568">
        <v>0.93</v>
      </c>
      <c r="N568">
        <v>13.09</v>
      </c>
      <c r="O568">
        <v>73.72</v>
      </c>
      <c r="P568">
        <v>26.58</v>
      </c>
      <c r="Q568">
        <v>219.8</v>
      </c>
      <c r="R568">
        <v>7999</v>
      </c>
      <c r="S568">
        <v>0</v>
      </c>
      <c r="T568">
        <v>1.5409999999999999</v>
      </c>
      <c r="U568">
        <v>235.4</v>
      </c>
      <c r="V568">
        <v>2.0579999999999998</v>
      </c>
      <c r="W568">
        <v>2.5640000000000001</v>
      </c>
      <c r="X568">
        <v>102.5</v>
      </c>
      <c r="Y568">
        <v>28.31</v>
      </c>
    </row>
    <row r="569" spans="3:25" x14ac:dyDescent="0.25">
      <c r="C569" s="46">
        <f t="shared" si="8"/>
        <v>43885.499999998632</v>
      </c>
      <c r="D569" s="1">
        <v>1309</v>
      </c>
      <c r="E569">
        <v>70.8</v>
      </c>
      <c r="F569">
        <v>26.32</v>
      </c>
      <c r="G569">
        <v>327.10000000000002</v>
      </c>
      <c r="H569">
        <v>9.8141140000000002E-2</v>
      </c>
      <c r="I569">
        <v>0</v>
      </c>
      <c r="J569">
        <v>1.8260000000000001</v>
      </c>
      <c r="K569">
        <v>113.8</v>
      </c>
      <c r="L569" t="s">
        <v>29</v>
      </c>
      <c r="M569">
        <v>0.93100000000000005</v>
      </c>
      <c r="N569">
        <v>13.1</v>
      </c>
      <c r="O569">
        <v>77.59</v>
      </c>
      <c r="P569">
        <v>25.94</v>
      </c>
      <c r="Q569">
        <v>322.2</v>
      </c>
      <c r="R569">
        <v>7999</v>
      </c>
      <c r="S569">
        <v>0</v>
      </c>
      <c r="T569">
        <v>1.3580000000000001</v>
      </c>
      <c r="U569">
        <v>106.9</v>
      </c>
      <c r="V569">
        <v>1.911</v>
      </c>
      <c r="W569">
        <v>2.5960000000000001</v>
      </c>
      <c r="X569">
        <v>102.4</v>
      </c>
      <c r="Y569">
        <v>27.86</v>
      </c>
    </row>
    <row r="570" spans="3:25" x14ac:dyDescent="0.25">
      <c r="C570" s="46">
        <f t="shared" si="8"/>
        <v>43885.541666665296</v>
      </c>
      <c r="D570" s="1">
        <v>1310</v>
      </c>
      <c r="E570">
        <v>72.400000000000006</v>
      </c>
      <c r="F570">
        <v>26.03</v>
      </c>
      <c r="G570">
        <v>289.5</v>
      </c>
      <c r="H570">
        <v>8.6836239999999995E-2</v>
      </c>
      <c r="I570">
        <v>0</v>
      </c>
      <c r="J570">
        <v>2.0920000000000001</v>
      </c>
      <c r="K570">
        <v>164.1</v>
      </c>
      <c r="L570" t="s">
        <v>29</v>
      </c>
      <c r="M570">
        <v>0.93100000000000005</v>
      </c>
      <c r="N570">
        <v>13.1</v>
      </c>
      <c r="O570">
        <v>78.569999999999993</v>
      </c>
      <c r="P570">
        <v>25.73</v>
      </c>
      <c r="Q570">
        <v>286.60000000000002</v>
      </c>
      <c r="R570">
        <v>7999</v>
      </c>
      <c r="S570">
        <v>0</v>
      </c>
      <c r="T570">
        <v>1.61</v>
      </c>
      <c r="U570">
        <v>176.1</v>
      </c>
      <c r="V570">
        <v>2.16</v>
      </c>
      <c r="W570">
        <v>2.5960000000000001</v>
      </c>
      <c r="X570">
        <v>102.4</v>
      </c>
      <c r="Y570">
        <v>27.36</v>
      </c>
    </row>
    <row r="571" spans="3:25" x14ac:dyDescent="0.25">
      <c r="C571" s="46">
        <f t="shared" si="8"/>
        <v>43885.583333331961</v>
      </c>
      <c r="D571" s="1">
        <v>1311</v>
      </c>
      <c r="E571">
        <v>64.97</v>
      </c>
      <c r="F571">
        <v>27.33</v>
      </c>
      <c r="G571">
        <v>248.7</v>
      </c>
      <c r="H571">
        <v>7.4611109999999994E-2</v>
      </c>
      <c r="I571">
        <v>0</v>
      </c>
      <c r="J571">
        <v>0.95</v>
      </c>
      <c r="K571">
        <v>196.1</v>
      </c>
      <c r="L571" t="s">
        <v>29</v>
      </c>
      <c r="M571">
        <v>0.93100000000000005</v>
      </c>
      <c r="N571">
        <v>13.09</v>
      </c>
      <c r="O571">
        <v>72.86</v>
      </c>
      <c r="P571">
        <v>26.76</v>
      </c>
      <c r="Q571">
        <v>245.9</v>
      </c>
      <c r="R571">
        <v>7999</v>
      </c>
      <c r="S571">
        <v>0</v>
      </c>
      <c r="T571">
        <v>0.71299999999999997</v>
      </c>
      <c r="U571">
        <v>213</v>
      </c>
      <c r="V571">
        <v>0.999</v>
      </c>
      <c r="W571">
        <v>2.5539999999999998</v>
      </c>
      <c r="X571">
        <v>102.3</v>
      </c>
      <c r="Y571">
        <v>28.49</v>
      </c>
    </row>
    <row r="572" spans="3:25" x14ac:dyDescent="0.25">
      <c r="C572" s="46">
        <f t="shared" si="8"/>
        <v>43885.624999998625</v>
      </c>
      <c r="D572" s="1">
        <v>1312</v>
      </c>
      <c r="E572">
        <v>67.739999999999995</v>
      </c>
      <c r="F572">
        <v>27.74</v>
      </c>
      <c r="G572">
        <v>254.9</v>
      </c>
      <c r="H572">
        <v>7.6471869999999997E-2</v>
      </c>
      <c r="I572">
        <v>0</v>
      </c>
      <c r="J572">
        <v>1.718</v>
      </c>
      <c r="K572">
        <v>216.3</v>
      </c>
      <c r="L572" t="s">
        <v>29</v>
      </c>
      <c r="M572">
        <v>0.93100000000000005</v>
      </c>
      <c r="N572">
        <v>13.09</v>
      </c>
      <c r="O572">
        <v>73.7</v>
      </c>
      <c r="P572">
        <v>27.42</v>
      </c>
      <c r="Q572">
        <v>250.4</v>
      </c>
      <c r="R572">
        <v>7999</v>
      </c>
      <c r="S572">
        <v>0</v>
      </c>
      <c r="T572">
        <v>1.6659999999999999</v>
      </c>
      <c r="U572">
        <v>239.4</v>
      </c>
      <c r="V572">
        <v>2.0619999999999998</v>
      </c>
      <c r="W572">
        <v>2.6859999999999999</v>
      </c>
      <c r="X572">
        <v>102.2</v>
      </c>
      <c r="Y572">
        <v>29.09</v>
      </c>
    </row>
    <row r="573" spans="3:25" x14ac:dyDescent="0.25">
      <c r="C573" s="46">
        <f t="shared" si="8"/>
        <v>43885.666666665289</v>
      </c>
      <c r="D573" s="1">
        <v>1313</v>
      </c>
      <c r="E573">
        <v>66.69</v>
      </c>
      <c r="F573">
        <v>28.32</v>
      </c>
      <c r="G573">
        <v>320</v>
      </c>
      <c r="H573">
        <v>9.599191E-2</v>
      </c>
      <c r="I573">
        <v>0</v>
      </c>
      <c r="J573">
        <v>2.101</v>
      </c>
      <c r="K573">
        <v>240.7</v>
      </c>
      <c r="L573" t="s">
        <v>29</v>
      </c>
      <c r="M573">
        <v>0.93200000000000005</v>
      </c>
      <c r="N573">
        <v>13.08</v>
      </c>
      <c r="O573">
        <v>73.13</v>
      </c>
      <c r="P573">
        <v>27.94</v>
      </c>
      <c r="Q573">
        <v>299</v>
      </c>
      <c r="R573">
        <v>7999</v>
      </c>
      <c r="S573">
        <v>0</v>
      </c>
      <c r="T573">
        <v>2.0369999999999999</v>
      </c>
      <c r="U573">
        <v>243.4</v>
      </c>
      <c r="V573">
        <v>2.5529999999999999</v>
      </c>
      <c r="W573">
        <v>2.7469999999999999</v>
      </c>
      <c r="X573">
        <v>102.1</v>
      </c>
      <c r="Y573">
        <v>29.56</v>
      </c>
    </row>
    <row r="574" spans="3:25" x14ac:dyDescent="0.25">
      <c r="C574" s="46">
        <f t="shared" si="8"/>
        <v>43885.708333331953</v>
      </c>
      <c r="D574" s="1">
        <v>1314</v>
      </c>
      <c r="E574">
        <v>64.400000000000006</v>
      </c>
      <c r="F574">
        <v>28.64</v>
      </c>
      <c r="G574">
        <v>328.3</v>
      </c>
      <c r="H574">
        <v>9.8489960000000001E-2</v>
      </c>
      <c r="I574">
        <v>0</v>
      </c>
      <c r="J574">
        <v>2.4420000000000002</v>
      </c>
      <c r="K574">
        <v>280.2</v>
      </c>
      <c r="L574" t="s">
        <v>29</v>
      </c>
      <c r="M574">
        <v>0.93200000000000005</v>
      </c>
      <c r="N574">
        <v>13.07</v>
      </c>
      <c r="O574">
        <v>71.83</v>
      </c>
      <c r="P574">
        <v>28.02</v>
      </c>
      <c r="Q574">
        <v>310.8</v>
      </c>
      <c r="R574">
        <v>7999</v>
      </c>
      <c r="S574">
        <v>0</v>
      </c>
      <c r="T574">
        <v>2.407</v>
      </c>
      <c r="U574">
        <v>315.39999999999998</v>
      </c>
      <c r="V574">
        <v>3.0579999999999998</v>
      </c>
      <c r="W574">
        <v>2.7210000000000001</v>
      </c>
      <c r="X574">
        <v>102.1</v>
      </c>
      <c r="Y574">
        <v>30.1</v>
      </c>
    </row>
    <row r="575" spans="3:25" x14ac:dyDescent="0.25">
      <c r="C575" s="46">
        <f t="shared" si="8"/>
        <v>43885.749999998618</v>
      </c>
      <c r="D575" s="1">
        <v>1315</v>
      </c>
      <c r="E575">
        <v>70.09</v>
      </c>
      <c r="F575">
        <v>27.16</v>
      </c>
      <c r="G575">
        <v>61.17</v>
      </c>
      <c r="H575">
        <v>1.835237E-2</v>
      </c>
      <c r="I575">
        <v>0</v>
      </c>
      <c r="J575">
        <v>1.411</v>
      </c>
      <c r="K575">
        <v>251.5</v>
      </c>
      <c r="L575" t="s">
        <v>29</v>
      </c>
      <c r="M575">
        <v>0.93200000000000005</v>
      </c>
      <c r="N575">
        <v>13.02</v>
      </c>
      <c r="O575">
        <v>73.73</v>
      </c>
      <c r="P575">
        <v>27.11</v>
      </c>
      <c r="Q575">
        <v>59.27</v>
      </c>
      <c r="R575">
        <v>3556</v>
      </c>
      <c r="S575">
        <v>0</v>
      </c>
      <c r="T575">
        <v>1.3180000000000001</v>
      </c>
      <c r="U575">
        <v>296.2</v>
      </c>
      <c r="V575">
        <v>1.6879999999999999</v>
      </c>
      <c r="W575">
        <v>2.6440000000000001</v>
      </c>
      <c r="X575">
        <v>102.2</v>
      </c>
      <c r="Y575">
        <v>28.49</v>
      </c>
    </row>
    <row r="576" spans="3:25" x14ac:dyDescent="0.25">
      <c r="C576" s="46">
        <f t="shared" si="8"/>
        <v>43885.791666665282</v>
      </c>
      <c r="D576" s="1">
        <v>1316</v>
      </c>
      <c r="E576">
        <v>78.19</v>
      </c>
      <c r="F576">
        <v>25.38</v>
      </c>
      <c r="G576">
        <v>9.6000000000000002E-2</v>
      </c>
      <c r="H576" s="25">
        <v>2.8813060000000001E-5</v>
      </c>
      <c r="I576">
        <v>0</v>
      </c>
      <c r="J576">
        <v>0.58099999999999996</v>
      </c>
      <c r="K576">
        <v>213.5</v>
      </c>
      <c r="L576" t="s">
        <v>29</v>
      </c>
      <c r="M576">
        <v>0.93300000000000005</v>
      </c>
      <c r="N576">
        <v>12.8</v>
      </c>
      <c r="O576">
        <v>80.2</v>
      </c>
      <c r="P576">
        <v>25.52</v>
      </c>
      <c r="Q576">
        <v>1.7000000000000001E-2</v>
      </c>
      <c r="R576">
        <v>1</v>
      </c>
      <c r="S576">
        <v>0</v>
      </c>
      <c r="T576">
        <v>0.42299999999999999</v>
      </c>
      <c r="U576">
        <v>271.7</v>
      </c>
      <c r="V576">
        <v>0.52500000000000002</v>
      </c>
      <c r="W576">
        <v>2.621</v>
      </c>
      <c r="X576">
        <v>102.3</v>
      </c>
      <c r="Y576">
        <v>25.8</v>
      </c>
    </row>
    <row r="577" spans="3:27" x14ac:dyDescent="0.25">
      <c r="C577" s="46">
        <f t="shared" si="8"/>
        <v>43885.833333331946</v>
      </c>
      <c r="D577" s="1">
        <v>1317</v>
      </c>
      <c r="E577">
        <v>83.1</v>
      </c>
      <c r="F577">
        <v>24.69</v>
      </c>
      <c r="G577">
        <v>0</v>
      </c>
      <c r="H577">
        <v>0</v>
      </c>
      <c r="I577">
        <v>0</v>
      </c>
      <c r="J577">
        <v>0.06</v>
      </c>
      <c r="K577">
        <v>206.1</v>
      </c>
      <c r="L577" t="s">
        <v>29</v>
      </c>
      <c r="M577">
        <v>0.93300000000000005</v>
      </c>
      <c r="N577">
        <v>12.68</v>
      </c>
      <c r="O577">
        <v>86.1</v>
      </c>
      <c r="P577">
        <v>24.68</v>
      </c>
      <c r="Q577">
        <v>0</v>
      </c>
      <c r="R577">
        <v>0</v>
      </c>
      <c r="S577">
        <v>0</v>
      </c>
      <c r="T577">
        <v>0.4</v>
      </c>
      <c r="U577">
        <v>165.9</v>
      </c>
      <c r="V577">
        <v>0.46400000000000002</v>
      </c>
      <c r="W577">
        <v>2.677</v>
      </c>
      <c r="X577">
        <v>102.4</v>
      </c>
      <c r="Y577">
        <v>24.63</v>
      </c>
    </row>
    <row r="578" spans="3:27" x14ac:dyDescent="0.25">
      <c r="C578" s="46">
        <f t="shared" si="8"/>
        <v>43885.87499999861</v>
      </c>
      <c r="D578" s="1">
        <v>1318</v>
      </c>
      <c r="E578">
        <v>85.2</v>
      </c>
      <c r="F578">
        <v>24.56</v>
      </c>
      <c r="G578">
        <v>0</v>
      </c>
      <c r="H578">
        <v>0</v>
      </c>
      <c r="I578">
        <v>0</v>
      </c>
      <c r="J578">
        <v>0.42099999999999999</v>
      </c>
      <c r="K578">
        <v>128.4</v>
      </c>
      <c r="L578" t="s">
        <v>29</v>
      </c>
      <c r="M578">
        <v>0.93300000000000005</v>
      </c>
      <c r="N578">
        <v>12.64</v>
      </c>
      <c r="O578">
        <v>89.1</v>
      </c>
      <c r="P578">
        <v>24.56</v>
      </c>
      <c r="Q578">
        <v>0</v>
      </c>
      <c r="R578">
        <v>0</v>
      </c>
      <c r="S578">
        <v>0</v>
      </c>
      <c r="T578">
        <v>0.41499999999999998</v>
      </c>
      <c r="U578">
        <v>111.1</v>
      </c>
      <c r="V578">
        <v>0.55100000000000005</v>
      </c>
      <c r="W578">
        <v>2.7440000000000002</v>
      </c>
      <c r="X578">
        <v>102.4</v>
      </c>
      <c r="Y578">
        <v>24.43</v>
      </c>
    </row>
    <row r="579" spans="3:27" x14ac:dyDescent="0.25">
      <c r="C579" s="46">
        <f t="shared" si="8"/>
        <v>43885.916666665275</v>
      </c>
      <c r="D579" s="1">
        <v>1319</v>
      </c>
      <c r="E579">
        <v>81.7</v>
      </c>
      <c r="F579">
        <v>24.62</v>
      </c>
      <c r="G579">
        <v>0</v>
      </c>
      <c r="H579">
        <v>0</v>
      </c>
      <c r="I579">
        <v>0</v>
      </c>
      <c r="J579">
        <v>1.2549999999999999</v>
      </c>
      <c r="K579">
        <v>115.7</v>
      </c>
      <c r="L579" t="s">
        <v>29</v>
      </c>
      <c r="M579">
        <v>0.93300000000000005</v>
      </c>
      <c r="N579">
        <v>12.63</v>
      </c>
      <c r="O579">
        <v>86</v>
      </c>
      <c r="P579">
        <v>24.7</v>
      </c>
      <c r="Q579">
        <v>0</v>
      </c>
      <c r="R579">
        <v>0</v>
      </c>
      <c r="S579">
        <v>0</v>
      </c>
      <c r="T579">
        <v>0.78900000000000003</v>
      </c>
      <c r="U579">
        <v>97</v>
      </c>
      <c r="V579">
        <v>1.1180000000000001</v>
      </c>
      <c r="W579">
        <v>2.6760000000000002</v>
      </c>
      <c r="X579">
        <v>102.5</v>
      </c>
      <c r="Y579">
        <v>24.52</v>
      </c>
    </row>
    <row r="580" spans="3:27" x14ac:dyDescent="0.25">
      <c r="C580" s="46">
        <f t="shared" si="8"/>
        <v>43885.958333331939</v>
      </c>
      <c r="D580" s="1">
        <v>1320</v>
      </c>
      <c r="E580">
        <v>80.900000000000006</v>
      </c>
      <c r="F580">
        <v>24.6</v>
      </c>
      <c r="G580">
        <v>0</v>
      </c>
      <c r="H580">
        <v>0</v>
      </c>
      <c r="I580">
        <v>0</v>
      </c>
      <c r="J580">
        <v>0.71099999999999997</v>
      </c>
      <c r="K580">
        <v>149.30000000000001</v>
      </c>
      <c r="L580" t="s">
        <v>29</v>
      </c>
      <c r="M580">
        <v>0.93300000000000005</v>
      </c>
      <c r="N580">
        <v>12.63</v>
      </c>
      <c r="O580">
        <v>85.4</v>
      </c>
      <c r="P580">
        <v>24.61</v>
      </c>
      <c r="Q580">
        <v>0</v>
      </c>
      <c r="R580">
        <v>0</v>
      </c>
      <c r="S580">
        <v>0</v>
      </c>
      <c r="T580">
        <v>0.67400000000000004</v>
      </c>
      <c r="U580">
        <v>152</v>
      </c>
      <c r="V580">
        <v>0.85799999999999998</v>
      </c>
      <c r="W580">
        <v>2.6429999999999998</v>
      </c>
      <c r="X580">
        <v>102.5</v>
      </c>
      <c r="Y580">
        <v>24.51</v>
      </c>
      <c r="Z580" s="89">
        <f>SUM(G557:G580)/1025</f>
        <v>2.9651590243902444</v>
      </c>
      <c r="AA580" s="89">
        <f>SUM(Q557:Q580)/1025</f>
        <v>2.8499190243902444</v>
      </c>
    </row>
    <row r="581" spans="3:27" x14ac:dyDescent="0.25">
      <c r="C581" s="46">
        <f t="shared" si="8"/>
        <v>43885.999999998603</v>
      </c>
      <c r="D581" s="1">
        <v>1321</v>
      </c>
      <c r="E581">
        <v>85.4</v>
      </c>
      <c r="F581">
        <v>23.91</v>
      </c>
      <c r="G581">
        <v>0</v>
      </c>
      <c r="H581">
        <v>0</v>
      </c>
      <c r="I581">
        <v>0</v>
      </c>
      <c r="J581">
        <v>0.20399999999999999</v>
      </c>
      <c r="K581">
        <v>137.6</v>
      </c>
      <c r="L581" t="s">
        <v>29</v>
      </c>
      <c r="M581">
        <v>0.93200000000000005</v>
      </c>
      <c r="N581">
        <v>12.62</v>
      </c>
      <c r="O581">
        <v>89</v>
      </c>
      <c r="P581">
        <v>23.95</v>
      </c>
      <c r="Q581">
        <v>0</v>
      </c>
      <c r="R581">
        <v>0</v>
      </c>
      <c r="S581">
        <v>0</v>
      </c>
      <c r="T581">
        <v>0.41799999999999998</v>
      </c>
      <c r="U581">
        <v>161.4</v>
      </c>
      <c r="V581">
        <v>0.55100000000000005</v>
      </c>
      <c r="W581">
        <v>2.645</v>
      </c>
      <c r="X581">
        <v>102.4</v>
      </c>
      <c r="Y581">
        <v>23.95</v>
      </c>
    </row>
    <row r="582" spans="3:27" x14ac:dyDescent="0.25">
      <c r="C582" s="46">
        <f t="shared" ref="C582:C645" si="9">C581+TIME(1,0,0)</f>
        <v>43886.041666665267</v>
      </c>
      <c r="D582" s="1">
        <v>1322</v>
      </c>
      <c r="E582">
        <v>86.4</v>
      </c>
      <c r="F582">
        <v>24.02</v>
      </c>
      <c r="G582">
        <v>0</v>
      </c>
      <c r="H582">
        <v>0</v>
      </c>
      <c r="I582">
        <v>0</v>
      </c>
      <c r="J582">
        <v>0.63200000000000001</v>
      </c>
      <c r="K582">
        <v>139.80000000000001</v>
      </c>
      <c r="L582" t="s">
        <v>29</v>
      </c>
      <c r="M582">
        <v>0.93200000000000005</v>
      </c>
      <c r="N582">
        <v>12.61</v>
      </c>
      <c r="O582">
        <v>90.4</v>
      </c>
      <c r="P582">
        <v>24.03</v>
      </c>
      <c r="Q582">
        <v>0</v>
      </c>
      <c r="R582">
        <v>0</v>
      </c>
      <c r="S582">
        <v>0</v>
      </c>
      <c r="T582">
        <v>0.503</v>
      </c>
      <c r="U582">
        <v>128.5</v>
      </c>
      <c r="V582">
        <v>0.66700000000000004</v>
      </c>
      <c r="W582">
        <v>2.7029999999999998</v>
      </c>
      <c r="X582">
        <v>102.4</v>
      </c>
      <c r="Y582">
        <v>23.89</v>
      </c>
    </row>
    <row r="583" spans="3:27" x14ac:dyDescent="0.25">
      <c r="C583" s="46">
        <f t="shared" si="9"/>
        <v>43886.083333331931</v>
      </c>
      <c r="D583" s="1">
        <v>1323</v>
      </c>
      <c r="E583">
        <v>89.5</v>
      </c>
      <c r="F583">
        <v>23.79</v>
      </c>
      <c r="G583">
        <v>0</v>
      </c>
      <c r="H583">
        <v>0</v>
      </c>
      <c r="I583">
        <v>0</v>
      </c>
      <c r="J583">
        <v>4.2999999999999997E-2</v>
      </c>
      <c r="K583">
        <v>150.6</v>
      </c>
      <c r="L583" t="s">
        <v>29</v>
      </c>
      <c r="M583">
        <v>0.93200000000000005</v>
      </c>
      <c r="N583">
        <v>12.6</v>
      </c>
      <c r="O583">
        <v>93.5</v>
      </c>
      <c r="P583">
        <v>23.76</v>
      </c>
      <c r="Q583">
        <v>0</v>
      </c>
      <c r="R583">
        <v>0</v>
      </c>
      <c r="S583">
        <v>0</v>
      </c>
      <c r="T583">
        <v>0.36499999999999999</v>
      </c>
      <c r="U583">
        <v>101.3</v>
      </c>
      <c r="V583">
        <v>0.436</v>
      </c>
      <c r="W583">
        <v>2.7480000000000002</v>
      </c>
      <c r="X583">
        <v>102.3</v>
      </c>
      <c r="Y583">
        <v>23.75</v>
      </c>
    </row>
    <row r="584" spans="3:27" x14ac:dyDescent="0.25">
      <c r="C584" s="46">
        <f t="shared" si="9"/>
        <v>43886.124999998596</v>
      </c>
      <c r="D584" s="1">
        <v>1324</v>
      </c>
      <c r="E584">
        <v>91.6</v>
      </c>
      <c r="F584">
        <v>23.63</v>
      </c>
      <c r="G584">
        <v>0</v>
      </c>
      <c r="H584">
        <v>0</v>
      </c>
      <c r="I584">
        <v>0</v>
      </c>
      <c r="J584">
        <v>0</v>
      </c>
      <c r="K584">
        <v>176.4</v>
      </c>
      <c r="L584" t="s">
        <v>29</v>
      </c>
      <c r="M584">
        <v>0.93200000000000005</v>
      </c>
      <c r="N584">
        <v>12.59</v>
      </c>
      <c r="O584">
        <v>95.8</v>
      </c>
      <c r="P584">
        <v>23.55</v>
      </c>
      <c r="Q584">
        <v>0</v>
      </c>
      <c r="R584">
        <v>0</v>
      </c>
      <c r="S584">
        <v>0</v>
      </c>
      <c r="T584">
        <v>0.47</v>
      </c>
      <c r="U584">
        <v>179.5</v>
      </c>
      <c r="V584">
        <v>0.51500000000000001</v>
      </c>
      <c r="W584">
        <v>2.7810000000000001</v>
      </c>
      <c r="X584">
        <v>102.3</v>
      </c>
      <c r="Y584">
        <v>23.55</v>
      </c>
    </row>
    <row r="585" spans="3:27" x14ac:dyDescent="0.25">
      <c r="C585" s="46">
        <f t="shared" si="9"/>
        <v>43886.16666666526</v>
      </c>
      <c r="D585" s="1">
        <v>1325</v>
      </c>
      <c r="E585">
        <v>94.1</v>
      </c>
      <c r="F585">
        <v>22.94</v>
      </c>
      <c r="G585">
        <v>0</v>
      </c>
      <c r="H585">
        <v>0</v>
      </c>
      <c r="I585">
        <v>0</v>
      </c>
      <c r="J585">
        <v>5.8000000000000003E-2</v>
      </c>
      <c r="K585">
        <v>120.5</v>
      </c>
      <c r="L585" t="s">
        <v>29</v>
      </c>
      <c r="M585">
        <v>0.93200000000000005</v>
      </c>
      <c r="N585">
        <v>12.58</v>
      </c>
      <c r="O585">
        <v>98.4</v>
      </c>
      <c r="P585">
        <v>22.87</v>
      </c>
      <c r="Q585">
        <v>0</v>
      </c>
      <c r="R585">
        <v>0</v>
      </c>
      <c r="S585">
        <v>0</v>
      </c>
      <c r="T585">
        <v>0.49099999999999999</v>
      </c>
      <c r="U585">
        <v>157.69999999999999</v>
      </c>
      <c r="V585">
        <v>0.58899999999999997</v>
      </c>
      <c r="W585">
        <v>2.7410000000000001</v>
      </c>
      <c r="X585">
        <v>102.3</v>
      </c>
      <c r="Y585">
        <v>22.95</v>
      </c>
    </row>
    <row r="586" spans="3:27" x14ac:dyDescent="0.25">
      <c r="C586" s="46">
        <f t="shared" si="9"/>
        <v>43886.208333331924</v>
      </c>
      <c r="D586" s="1">
        <v>1326</v>
      </c>
      <c r="E586">
        <v>96.3</v>
      </c>
      <c r="F586">
        <v>21.77</v>
      </c>
      <c r="G586">
        <v>0</v>
      </c>
      <c r="H586">
        <v>0</v>
      </c>
      <c r="I586">
        <v>0</v>
      </c>
      <c r="J586">
        <v>7.0000000000000007E-2</v>
      </c>
      <c r="K586">
        <v>98.5</v>
      </c>
      <c r="L586" t="s">
        <v>29</v>
      </c>
      <c r="M586">
        <v>0.93100000000000005</v>
      </c>
      <c r="N586">
        <v>12.56</v>
      </c>
      <c r="O586">
        <v>99.6</v>
      </c>
      <c r="P586">
        <v>21.65</v>
      </c>
      <c r="Q586">
        <v>0</v>
      </c>
      <c r="R586">
        <v>0</v>
      </c>
      <c r="S586">
        <v>0</v>
      </c>
      <c r="T586">
        <v>0.55300000000000005</v>
      </c>
      <c r="U586">
        <v>92.3</v>
      </c>
      <c r="V586">
        <v>0.63900000000000001</v>
      </c>
      <c r="W586">
        <v>2.5779999999999998</v>
      </c>
      <c r="X586">
        <v>102.3</v>
      </c>
      <c r="Y586">
        <v>21.61</v>
      </c>
    </row>
    <row r="587" spans="3:27" x14ac:dyDescent="0.25">
      <c r="C587" s="46">
        <f t="shared" si="9"/>
        <v>43886.249999998588</v>
      </c>
      <c r="D587" s="1">
        <v>1327</v>
      </c>
      <c r="E587">
        <v>96.9</v>
      </c>
      <c r="F587">
        <v>21.24</v>
      </c>
      <c r="G587">
        <v>9.6000000000000002E-2</v>
      </c>
      <c r="H587" s="25">
        <v>2.8829649999999999E-5</v>
      </c>
      <c r="I587">
        <v>0</v>
      </c>
      <c r="J587">
        <v>0.128</v>
      </c>
      <c r="K587">
        <v>83.1</v>
      </c>
      <c r="L587" t="s">
        <v>29</v>
      </c>
      <c r="M587">
        <v>0.93100000000000005</v>
      </c>
      <c r="N587">
        <v>12.55</v>
      </c>
      <c r="O587">
        <v>100</v>
      </c>
      <c r="P587">
        <v>21.2</v>
      </c>
      <c r="Q587">
        <v>0</v>
      </c>
      <c r="R587">
        <v>0</v>
      </c>
      <c r="S587">
        <v>0</v>
      </c>
      <c r="T587">
        <v>0.85699999999999998</v>
      </c>
      <c r="U587">
        <v>35.869999999999997</v>
      </c>
      <c r="V587">
        <v>0.98899999999999999</v>
      </c>
      <c r="W587">
        <v>2.5169999999999999</v>
      </c>
      <c r="X587">
        <v>102.3</v>
      </c>
      <c r="Y587">
        <v>20.99</v>
      </c>
    </row>
    <row r="588" spans="3:27" x14ac:dyDescent="0.25">
      <c r="C588" s="46">
        <f t="shared" si="9"/>
        <v>43886.291666665253</v>
      </c>
      <c r="D588" s="1">
        <v>1328</v>
      </c>
      <c r="E588">
        <v>94.6</v>
      </c>
      <c r="F588">
        <v>21.39</v>
      </c>
      <c r="G588">
        <v>48.29</v>
      </c>
      <c r="H588">
        <v>1.4486529999999999E-2</v>
      </c>
      <c r="I588">
        <v>0</v>
      </c>
      <c r="J588">
        <v>5.0000000000000001E-3</v>
      </c>
      <c r="K588">
        <v>87.6</v>
      </c>
      <c r="L588" t="s">
        <v>29</v>
      </c>
      <c r="M588">
        <v>0.93100000000000005</v>
      </c>
      <c r="N588">
        <v>12.65</v>
      </c>
      <c r="O588">
        <v>100</v>
      </c>
      <c r="P588">
        <v>21.12</v>
      </c>
      <c r="Q588">
        <v>21.73</v>
      </c>
      <c r="R588">
        <v>1304</v>
      </c>
      <c r="S588">
        <v>0</v>
      </c>
      <c r="T588">
        <v>0.96299999999999997</v>
      </c>
      <c r="U588">
        <v>42.32</v>
      </c>
      <c r="V588">
        <v>1.0660000000000001</v>
      </c>
      <c r="W588">
        <v>2.5019999999999998</v>
      </c>
      <c r="X588">
        <v>102.4</v>
      </c>
      <c r="Y588">
        <v>20.92</v>
      </c>
    </row>
    <row r="589" spans="3:27" x14ac:dyDescent="0.25">
      <c r="C589" s="46">
        <f t="shared" si="9"/>
        <v>43886.333333331917</v>
      </c>
      <c r="D589" s="1">
        <v>1329</v>
      </c>
      <c r="E589">
        <v>81.5</v>
      </c>
      <c r="F589">
        <v>24.41</v>
      </c>
      <c r="G589">
        <v>230.5</v>
      </c>
      <c r="H589">
        <v>6.916108E-2</v>
      </c>
      <c r="I589">
        <v>0</v>
      </c>
      <c r="J589">
        <v>0.872</v>
      </c>
      <c r="K589">
        <v>78.95</v>
      </c>
      <c r="L589" t="s">
        <v>29</v>
      </c>
      <c r="M589">
        <v>0.93100000000000005</v>
      </c>
      <c r="N589">
        <v>13.17</v>
      </c>
      <c r="O589">
        <v>95.1</v>
      </c>
      <c r="P589">
        <v>23.35</v>
      </c>
      <c r="Q589">
        <v>210.1</v>
      </c>
      <c r="R589">
        <v>7999</v>
      </c>
      <c r="S589">
        <v>0</v>
      </c>
      <c r="T589">
        <v>1.524</v>
      </c>
      <c r="U589">
        <v>32.380000000000003</v>
      </c>
      <c r="V589">
        <v>1.782</v>
      </c>
      <c r="W589">
        <v>2.718</v>
      </c>
      <c r="X589">
        <v>102.4</v>
      </c>
      <c r="Y589">
        <v>23.33</v>
      </c>
    </row>
    <row r="590" spans="3:27" x14ac:dyDescent="0.25">
      <c r="C590" s="46">
        <f t="shared" si="9"/>
        <v>43886.374999998581</v>
      </c>
      <c r="D590" s="1">
        <v>1330</v>
      </c>
      <c r="E590">
        <v>65.98</v>
      </c>
      <c r="F590">
        <v>27.38</v>
      </c>
      <c r="G590">
        <v>458.6</v>
      </c>
      <c r="H590">
        <v>0.13759209999999999</v>
      </c>
      <c r="I590">
        <v>0</v>
      </c>
      <c r="J590">
        <v>1.091</v>
      </c>
      <c r="K590">
        <v>118.7</v>
      </c>
      <c r="L590" t="s">
        <v>29</v>
      </c>
      <c r="M590">
        <v>0.93</v>
      </c>
      <c r="N590">
        <v>13.13</v>
      </c>
      <c r="O590">
        <v>80.2</v>
      </c>
      <c r="P590">
        <v>26.38</v>
      </c>
      <c r="Q590">
        <v>424.1</v>
      </c>
      <c r="R590">
        <v>7999</v>
      </c>
      <c r="S590">
        <v>0</v>
      </c>
      <c r="T590">
        <v>1.0349999999999999</v>
      </c>
      <c r="U590">
        <v>86.6</v>
      </c>
      <c r="V590">
        <v>1.41</v>
      </c>
      <c r="W590">
        <v>2.7480000000000002</v>
      </c>
      <c r="X590">
        <v>102.4</v>
      </c>
      <c r="Y590">
        <v>29.05</v>
      </c>
    </row>
    <row r="591" spans="3:27" x14ac:dyDescent="0.25">
      <c r="C591" s="46">
        <f t="shared" si="9"/>
        <v>43886.416666665245</v>
      </c>
      <c r="D591" s="1">
        <v>1331</v>
      </c>
      <c r="E591">
        <v>61.77</v>
      </c>
      <c r="F591">
        <v>28.42</v>
      </c>
      <c r="G591">
        <v>648.79999999999995</v>
      </c>
      <c r="H591">
        <v>0.1946437</v>
      </c>
      <c r="I591">
        <v>0</v>
      </c>
      <c r="J591">
        <v>1.647</v>
      </c>
      <c r="K591">
        <v>220.7</v>
      </c>
      <c r="L591" t="s">
        <v>29</v>
      </c>
      <c r="M591">
        <v>0.93</v>
      </c>
      <c r="N591">
        <v>13.08</v>
      </c>
      <c r="O591">
        <v>70.58</v>
      </c>
      <c r="P591">
        <v>27.98</v>
      </c>
      <c r="Q591">
        <v>613.4</v>
      </c>
      <c r="R591">
        <v>7999</v>
      </c>
      <c r="S591">
        <v>0</v>
      </c>
      <c r="T591">
        <v>1.452</v>
      </c>
      <c r="U591">
        <v>246</v>
      </c>
      <c r="V591">
        <v>1.9790000000000001</v>
      </c>
      <c r="W591">
        <v>2.6709999999999998</v>
      </c>
      <c r="X591">
        <v>102.4</v>
      </c>
      <c r="Y591">
        <v>32.94</v>
      </c>
    </row>
    <row r="592" spans="3:27" x14ac:dyDescent="0.25">
      <c r="C592" s="46">
        <f t="shared" si="9"/>
        <v>43886.45833333191</v>
      </c>
      <c r="D592" s="1">
        <v>1332</v>
      </c>
      <c r="E592">
        <v>61.38</v>
      </c>
      <c r="F592">
        <v>28.61</v>
      </c>
      <c r="G592">
        <v>790.3</v>
      </c>
      <c r="H592">
        <v>0.23709620000000001</v>
      </c>
      <c r="I592">
        <v>0</v>
      </c>
      <c r="J592">
        <v>2.5920000000000001</v>
      </c>
      <c r="K592">
        <v>251.1</v>
      </c>
      <c r="L592" t="s">
        <v>29</v>
      </c>
      <c r="M592">
        <v>0.93</v>
      </c>
      <c r="N592">
        <v>13.06</v>
      </c>
      <c r="O592">
        <v>68.25</v>
      </c>
      <c r="P592">
        <v>28.37</v>
      </c>
      <c r="Q592">
        <v>763.7</v>
      </c>
      <c r="R592">
        <v>7999</v>
      </c>
      <c r="S592">
        <v>0</v>
      </c>
      <c r="T592">
        <v>2.4489999999999998</v>
      </c>
      <c r="U592">
        <v>288.10000000000002</v>
      </c>
      <c r="V592">
        <v>3.04</v>
      </c>
      <c r="W592">
        <v>2.6240000000000001</v>
      </c>
      <c r="X592">
        <v>102.3</v>
      </c>
      <c r="Y592">
        <v>32.4</v>
      </c>
    </row>
    <row r="593" spans="3:27" x14ac:dyDescent="0.25">
      <c r="C593" s="46">
        <f t="shared" si="9"/>
        <v>43886.499999998574</v>
      </c>
      <c r="D593" s="1">
        <v>1333</v>
      </c>
      <c r="E593">
        <v>55.85</v>
      </c>
      <c r="F593">
        <v>29.84</v>
      </c>
      <c r="G593">
        <v>875</v>
      </c>
      <c r="H593">
        <v>0.26251590000000002</v>
      </c>
      <c r="I593">
        <v>0</v>
      </c>
      <c r="J593">
        <v>3.0390000000000001</v>
      </c>
      <c r="K593">
        <v>257.8</v>
      </c>
      <c r="L593" t="s">
        <v>29</v>
      </c>
      <c r="M593">
        <v>0.93</v>
      </c>
      <c r="N593">
        <v>13.04</v>
      </c>
      <c r="O593">
        <v>62.37</v>
      </c>
      <c r="P593">
        <v>29.58</v>
      </c>
      <c r="Q593">
        <v>855</v>
      </c>
      <c r="R593">
        <v>7999</v>
      </c>
      <c r="S593">
        <v>0</v>
      </c>
      <c r="T593">
        <v>3.0619999999999998</v>
      </c>
      <c r="U593">
        <v>289.60000000000002</v>
      </c>
      <c r="V593">
        <v>4.0140000000000002</v>
      </c>
      <c r="W593">
        <v>2.5750000000000002</v>
      </c>
      <c r="X593">
        <v>102.2</v>
      </c>
      <c r="Y593">
        <v>32.81</v>
      </c>
    </row>
    <row r="594" spans="3:27" x14ac:dyDescent="0.25">
      <c r="C594" s="46">
        <f t="shared" si="9"/>
        <v>43886.541666665238</v>
      </c>
      <c r="D594" s="1">
        <v>1334</v>
      </c>
      <c r="E594">
        <v>52.2</v>
      </c>
      <c r="F594">
        <v>30.17</v>
      </c>
      <c r="G594">
        <v>883</v>
      </c>
      <c r="H594">
        <v>0.26488709999999999</v>
      </c>
      <c r="I594">
        <v>0</v>
      </c>
      <c r="J594">
        <v>3.3980000000000001</v>
      </c>
      <c r="K594">
        <v>283.10000000000002</v>
      </c>
      <c r="L594" t="s">
        <v>29</v>
      </c>
      <c r="M594">
        <v>0.93</v>
      </c>
      <c r="N594">
        <v>13.03</v>
      </c>
      <c r="O594">
        <v>57.42</v>
      </c>
      <c r="P594">
        <v>29.89</v>
      </c>
      <c r="Q594">
        <v>864</v>
      </c>
      <c r="R594">
        <v>7999</v>
      </c>
      <c r="S594">
        <v>0</v>
      </c>
      <c r="T594">
        <v>3.4660000000000002</v>
      </c>
      <c r="U594">
        <v>307.8</v>
      </c>
      <c r="V594">
        <v>4.4260000000000002</v>
      </c>
      <c r="W594">
        <v>2.4260000000000002</v>
      </c>
      <c r="X594">
        <v>102</v>
      </c>
      <c r="Y594">
        <v>32.76</v>
      </c>
    </row>
    <row r="595" spans="3:27" x14ac:dyDescent="0.25">
      <c r="C595" s="46">
        <f t="shared" si="9"/>
        <v>43886.583333331902</v>
      </c>
      <c r="D595" s="1">
        <v>1335</v>
      </c>
      <c r="E595">
        <v>56.22</v>
      </c>
      <c r="F595">
        <v>29.73</v>
      </c>
      <c r="G595">
        <v>824</v>
      </c>
      <c r="H595">
        <v>0.24728420000000001</v>
      </c>
      <c r="I595">
        <v>0</v>
      </c>
      <c r="J595">
        <v>2.968</v>
      </c>
      <c r="K595">
        <v>283.60000000000002</v>
      </c>
      <c r="L595" t="s">
        <v>29</v>
      </c>
      <c r="M595">
        <v>0.93100000000000005</v>
      </c>
      <c r="N595">
        <v>13.03</v>
      </c>
      <c r="O595">
        <v>62.13</v>
      </c>
      <c r="P595">
        <v>29.28</v>
      </c>
      <c r="Q595">
        <v>802</v>
      </c>
      <c r="R595">
        <v>7999</v>
      </c>
      <c r="S595">
        <v>0</v>
      </c>
      <c r="T595">
        <v>2.976</v>
      </c>
      <c r="U595">
        <v>314.60000000000002</v>
      </c>
      <c r="V595">
        <v>3.7749999999999999</v>
      </c>
      <c r="W595">
        <v>2.5230000000000001</v>
      </c>
      <c r="X595">
        <v>101.9</v>
      </c>
      <c r="Y595">
        <v>32.22</v>
      </c>
    </row>
    <row r="596" spans="3:27" x14ac:dyDescent="0.25">
      <c r="C596" s="46">
        <f t="shared" si="9"/>
        <v>43886.624999998567</v>
      </c>
      <c r="D596" s="1">
        <v>1336</v>
      </c>
      <c r="E596">
        <v>56.58</v>
      </c>
      <c r="F596">
        <v>29.75</v>
      </c>
      <c r="G596">
        <v>680.9</v>
      </c>
      <c r="H596">
        <v>0.20425740000000001</v>
      </c>
      <c r="I596">
        <v>0</v>
      </c>
      <c r="J596">
        <v>2.371</v>
      </c>
      <c r="K596">
        <v>261.89999999999998</v>
      </c>
      <c r="L596" t="s">
        <v>29</v>
      </c>
      <c r="M596">
        <v>0.93200000000000005</v>
      </c>
      <c r="N596">
        <v>13.02</v>
      </c>
      <c r="O596">
        <v>62.39</v>
      </c>
      <c r="P596">
        <v>29.29</v>
      </c>
      <c r="Q596">
        <v>658.1</v>
      </c>
      <c r="R596">
        <v>7999</v>
      </c>
      <c r="S596">
        <v>0</v>
      </c>
      <c r="T596">
        <v>2.367</v>
      </c>
      <c r="U596">
        <v>306.10000000000002</v>
      </c>
      <c r="V596">
        <v>3.0049999999999999</v>
      </c>
      <c r="W596">
        <v>2.5449999999999999</v>
      </c>
      <c r="X596">
        <v>101.8</v>
      </c>
      <c r="Y596">
        <v>32.450000000000003</v>
      </c>
    </row>
    <row r="597" spans="3:27" x14ac:dyDescent="0.25">
      <c r="C597" s="46">
        <f t="shared" si="9"/>
        <v>43886.666666665231</v>
      </c>
      <c r="D597" s="1">
        <v>1337</v>
      </c>
      <c r="E597">
        <v>57.53</v>
      </c>
      <c r="F597">
        <v>29.74</v>
      </c>
      <c r="G597">
        <v>482.7</v>
      </c>
      <c r="H597">
        <v>0.14482020000000001</v>
      </c>
      <c r="I597">
        <v>0</v>
      </c>
      <c r="J597">
        <v>2.625</v>
      </c>
      <c r="K597">
        <v>246.5</v>
      </c>
      <c r="L597" t="s">
        <v>29</v>
      </c>
      <c r="M597">
        <v>0.93300000000000005</v>
      </c>
      <c r="N597">
        <v>13.02</v>
      </c>
      <c r="O597">
        <v>63.37</v>
      </c>
      <c r="P597">
        <v>29.24</v>
      </c>
      <c r="Q597">
        <v>453.4</v>
      </c>
      <c r="R597">
        <v>7999</v>
      </c>
      <c r="S597">
        <v>0</v>
      </c>
      <c r="T597">
        <v>2.4729999999999999</v>
      </c>
      <c r="U597">
        <v>280.7</v>
      </c>
      <c r="V597">
        <v>3.2040000000000002</v>
      </c>
      <c r="W597">
        <v>2.5710000000000002</v>
      </c>
      <c r="X597">
        <v>101.8</v>
      </c>
      <c r="Y597">
        <v>32</v>
      </c>
    </row>
    <row r="598" spans="3:27" x14ac:dyDescent="0.25">
      <c r="C598" s="46">
        <f t="shared" si="9"/>
        <v>43886.708333331895</v>
      </c>
      <c r="D598" s="1">
        <v>1338</v>
      </c>
      <c r="E598">
        <v>59.04</v>
      </c>
      <c r="F598">
        <v>29.1</v>
      </c>
      <c r="G598">
        <v>241.1</v>
      </c>
      <c r="H598">
        <v>7.2335730000000001E-2</v>
      </c>
      <c r="I598">
        <v>0</v>
      </c>
      <c r="J598">
        <v>2.7559999999999998</v>
      </c>
      <c r="K598">
        <v>172.9</v>
      </c>
      <c r="L598" t="s">
        <v>29</v>
      </c>
      <c r="M598">
        <v>0.93400000000000005</v>
      </c>
      <c r="N598">
        <v>13.03</v>
      </c>
      <c r="O598">
        <v>62.79</v>
      </c>
      <c r="P598">
        <v>29.07</v>
      </c>
      <c r="Q598">
        <v>222.7</v>
      </c>
      <c r="R598">
        <v>7999</v>
      </c>
      <c r="S598">
        <v>0</v>
      </c>
      <c r="T598">
        <v>2.2109999999999999</v>
      </c>
      <c r="U598">
        <v>184</v>
      </c>
      <c r="V598">
        <v>3.1560000000000001</v>
      </c>
      <c r="W598">
        <v>2.5259999999999998</v>
      </c>
      <c r="X598">
        <v>101.9</v>
      </c>
      <c r="Y598">
        <v>31.09</v>
      </c>
    </row>
    <row r="599" spans="3:27" x14ac:dyDescent="0.25">
      <c r="C599" s="46">
        <f t="shared" si="9"/>
        <v>43886.749999998559</v>
      </c>
      <c r="D599" s="1">
        <v>1339</v>
      </c>
      <c r="E599">
        <v>64.91</v>
      </c>
      <c r="F599">
        <v>27.62</v>
      </c>
      <c r="G599">
        <v>46.55</v>
      </c>
      <c r="H599">
        <v>1.396465E-2</v>
      </c>
      <c r="I599">
        <v>0</v>
      </c>
      <c r="J599">
        <v>1.9179999999999999</v>
      </c>
      <c r="K599">
        <v>163.30000000000001</v>
      </c>
      <c r="L599" t="s">
        <v>29</v>
      </c>
      <c r="M599">
        <v>0.93500000000000005</v>
      </c>
      <c r="N599">
        <v>13.01</v>
      </c>
      <c r="O599">
        <v>67.03</v>
      </c>
      <c r="P599">
        <v>27.77</v>
      </c>
      <c r="Q599">
        <v>44.08</v>
      </c>
      <c r="R599">
        <v>2645</v>
      </c>
      <c r="S599">
        <v>0</v>
      </c>
      <c r="T599">
        <v>1.423</v>
      </c>
      <c r="U599">
        <v>173.1</v>
      </c>
      <c r="V599">
        <v>1.9970000000000001</v>
      </c>
      <c r="W599">
        <v>2.496</v>
      </c>
      <c r="X599">
        <v>102</v>
      </c>
      <c r="Y599">
        <v>28.68</v>
      </c>
    </row>
    <row r="600" spans="3:27" x14ac:dyDescent="0.25">
      <c r="C600" s="46">
        <f t="shared" si="9"/>
        <v>43886.791666665224</v>
      </c>
      <c r="D600" s="1">
        <v>1340</v>
      </c>
      <c r="E600">
        <v>69.989999999999995</v>
      </c>
      <c r="F600">
        <v>26.64</v>
      </c>
      <c r="G600">
        <v>0.14699999999999999</v>
      </c>
      <c r="H600" s="25">
        <v>4.406773E-5</v>
      </c>
      <c r="I600">
        <v>0</v>
      </c>
      <c r="J600">
        <v>1.5640000000000001</v>
      </c>
      <c r="K600">
        <v>150.6</v>
      </c>
      <c r="L600" t="s">
        <v>29</v>
      </c>
      <c r="M600">
        <v>0.93500000000000005</v>
      </c>
      <c r="N600">
        <v>12.78</v>
      </c>
      <c r="O600">
        <v>72.06</v>
      </c>
      <c r="P600">
        <v>26.75</v>
      </c>
      <c r="Q600">
        <v>0.05</v>
      </c>
      <c r="R600">
        <v>3</v>
      </c>
      <c r="S600">
        <v>0</v>
      </c>
      <c r="T600">
        <v>1.083</v>
      </c>
      <c r="U600">
        <v>159.1</v>
      </c>
      <c r="V600">
        <v>1.62</v>
      </c>
      <c r="W600">
        <v>2.5310000000000001</v>
      </c>
      <c r="X600">
        <v>102.1</v>
      </c>
      <c r="Y600">
        <v>26.7</v>
      </c>
    </row>
    <row r="601" spans="3:27" x14ac:dyDescent="0.25">
      <c r="C601" s="46">
        <f t="shared" si="9"/>
        <v>43886.833333331888</v>
      </c>
      <c r="D601" s="1">
        <v>1341</v>
      </c>
      <c r="E601">
        <v>71.709999999999994</v>
      </c>
      <c r="F601">
        <v>26.36</v>
      </c>
      <c r="G601">
        <v>0</v>
      </c>
      <c r="H601">
        <v>0</v>
      </c>
      <c r="I601">
        <v>0</v>
      </c>
      <c r="J601">
        <v>0.74199999999999999</v>
      </c>
      <c r="K601">
        <v>145.9</v>
      </c>
      <c r="L601" t="s">
        <v>29</v>
      </c>
      <c r="M601">
        <v>0.93500000000000005</v>
      </c>
      <c r="N601">
        <v>12.67</v>
      </c>
      <c r="O601">
        <v>74.66</v>
      </c>
      <c r="P601">
        <v>26.41</v>
      </c>
      <c r="Q601">
        <v>0</v>
      </c>
      <c r="R601">
        <v>0</v>
      </c>
      <c r="S601">
        <v>0</v>
      </c>
      <c r="T601">
        <v>0.57099999999999995</v>
      </c>
      <c r="U601">
        <v>134.69999999999999</v>
      </c>
      <c r="V601">
        <v>0.84899999999999998</v>
      </c>
      <c r="W601">
        <v>2.5670000000000002</v>
      </c>
      <c r="X601">
        <v>102.2</v>
      </c>
      <c r="Y601">
        <v>26.11</v>
      </c>
    </row>
    <row r="602" spans="3:27" x14ac:dyDescent="0.25">
      <c r="C602" s="46">
        <f t="shared" si="9"/>
        <v>43886.874999998552</v>
      </c>
      <c r="D602" s="1">
        <v>1342</v>
      </c>
      <c r="E602">
        <v>75.010000000000005</v>
      </c>
      <c r="F602">
        <v>25.93</v>
      </c>
      <c r="G602">
        <v>0</v>
      </c>
      <c r="H602">
        <v>0</v>
      </c>
      <c r="I602">
        <v>0</v>
      </c>
      <c r="J602">
        <v>9.1999999999999998E-2</v>
      </c>
      <c r="K602">
        <v>182.5</v>
      </c>
      <c r="L602" t="s">
        <v>29</v>
      </c>
      <c r="M602">
        <v>0.93500000000000005</v>
      </c>
      <c r="N602">
        <v>12.64</v>
      </c>
      <c r="O602">
        <v>78.19</v>
      </c>
      <c r="P602">
        <v>25.91</v>
      </c>
      <c r="Q602">
        <v>0</v>
      </c>
      <c r="R602">
        <v>0</v>
      </c>
      <c r="S602">
        <v>0</v>
      </c>
      <c r="T602">
        <v>0.80700000000000005</v>
      </c>
      <c r="U602">
        <v>201.9</v>
      </c>
      <c r="V602">
        <v>0.97599999999999998</v>
      </c>
      <c r="W602">
        <v>2.6120000000000001</v>
      </c>
      <c r="X602">
        <v>102.3</v>
      </c>
      <c r="Y602">
        <v>25.94</v>
      </c>
    </row>
    <row r="603" spans="3:27" x14ac:dyDescent="0.25">
      <c r="C603" s="46">
        <f t="shared" si="9"/>
        <v>43886.916666665216</v>
      </c>
      <c r="D603" s="1">
        <v>1343</v>
      </c>
      <c r="E603">
        <v>79.08</v>
      </c>
      <c r="F603">
        <v>25.33</v>
      </c>
      <c r="G603">
        <v>0</v>
      </c>
      <c r="H603">
        <v>0</v>
      </c>
      <c r="I603">
        <v>0</v>
      </c>
      <c r="J603">
        <v>0.1</v>
      </c>
      <c r="K603">
        <v>114.1</v>
      </c>
      <c r="L603" t="s">
        <v>29</v>
      </c>
      <c r="M603">
        <v>0.93500000000000005</v>
      </c>
      <c r="N603">
        <v>12.63</v>
      </c>
      <c r="O603">
        <v>82.3</v>
      </c>
      <c r="P603">
        <v>25.32</v>
      </c>
      <c r="Q603">
        <v>0</v>
      </c>
      <c r="R603">
        <v>0</v>
      </c>
      <c r="S603">
        <v>0</v>
      </c>
      <c r="T603">
        <v>0.63200000000000001</v>
      </c>
      <c r="U603">
        <v>125.2</v>
      </c>
      <c r="V603">
        <v>0.73499999999999999</v>
      </c>
      <c r="W603">
        <v>2.6560000000000001</v>
      </c>
      <c r="X603">
        <v>102.3</v>
      </c>
      <c r="Y603">
        <v>25.22</v>
      </c>
    </row>
    <row r="604" spans="3:27" x14ac:dyDescent="0.25">
      <c r="C604" s="46">
        <f t="shared" si="9"/>
        <v>43886.958333331881</v>
      </c>
      <c r="D604" s="1">
        <v>1344</v>
      </c>
      <c r="E604">
        <v>76.78</v>
      </c>
      <c r="F604">
        <v>25.51</v>
      </c>
      <c r="G604">
        <v>0</v>
      </c>
      <c r="H604">
        <v>0</v>
      </c>
      <c r="I604">
        <v>0</v>
      </c>
      <c r="J604">
        <v>5.5E-2</v>
      </c>
      <c r="K604">
        <v>75.05</v>
      </c>
      <c r="L604" t="s">
        <v>29</v>
      </c>
      <c r="M604">
        <v>0.93400000000000005</v>
      </c>
      <c r="N604">
        <v>12.62</v>
      </c>
      <c r="O604">
        <v>81.5</v>
      </c>
      <c r="P604">
        <v>25.45</v>
      </c>
      <c r="Q604">
        <v>0</v>
      </c>
      <c r="R604">
        <v>0</v>
      </c>
      <c r="S604">
        <v>0</v>
      </c>
      <c r="T604">
        <v>0.55700000000000005</v>
      </c>
      <c r="U604">
        <v>53.13</v>
      </c>
      <c r="V604">
        <v>0.67600000000000005</v>
      </c>
      <c r="W604">
        <v>2.649</v>
      </c>
      <c r="X604">
        <v>102.4</v>
      </c>
      <c r="Y604">
        <v>25.2</v>
      </c>
      <c r="Z604" s="89">
        <f>SUM(G581:G604)/1025</f>
        <v>6.0585200000000006</v>
      </c>
      <c r="AA604" s="89">
        <f>SUM(Q581:Q604)/1025</f>
        <v>5.7876682926829268</v>
      </c>
    </row>
    <row r="605" spans="3:27" x14ac:dyDescent="0.25">
      <c r="C605" s="46">
        <f t="shared" si="9"/>
        <v>43886.999999998545</v>
      </c>
      <c r="D605" s="1">
        <v>1345</v>
      </c>
      <c r="E605">
        <v>83.8</v>
      </c>
      <c r="F605">
        <v>24.09</v>
      </c>
      <c r="G605">
        <v>0</v>
      </c>
      <c r="H605">
        <v>0</v>
      </c>
      <c r="I605">
        <v>0</v>
      </c>
      <c r="J605">
        <v>0.185</v>
      </c>
      <c r="K605">
        <v>110.8</v>
      </c>
      <c r="L605" t="s">
        <v>29</v>
      </c>
      <c r="M605">
        <v>0.93400000000000005</v>
      </c>
      <c r="N605">
        <v>12.61</v>
      </c>
      <c r="O605">
        <v>87.1</v>
      </c>
      <c r="P605">
        <v>24.12</v>
      </c>
      <c r="Q605">
        <v>0</v>
      </c>
      <c r="R605">
        <v>0</v>
      </c>
      <c r="S605">
        <v>0</v>
      </c>
      <c r="T605">
        <v>0.47099999999999997</v>
      </c>
      <c r="U605">
        <v>87.3</v>
      </c>
      <c r="V605">
        <v>0.58399999999999996</v>
      </c>
      <c r="W605">
        <v>2.6120000000000001</v>
      </c>
      <c r="X605">
        <v>102.4</v>
      </c>
      <c r="Y605">
        <v>24.19</v>
      </c>
    </row>
    <row r="606" spans="3:27" x14ac:dyDescent="0.25">
      <c r="C606" s="46">
        <f t="shared" si="9"/>
        <v>43887.041666665209</v>
      </c>
      <c r="D606" s="1">
        <v>1346</v>
      </c>
      <c r="E606">
        <v>80.8</v>
      </c>
      <c r="F606">
        <v>24.15</v>
      </c>
      <c r="G606">
        <v>0</v>
      </c>
      <c r="H606">
        <v>0</v>
      </c>
      <c r="I606">
        <v>0</v>
      </c>
      <c r="J606">
        <v>0.253</v>
      </c>
      <c r="K606">
        <v>142.1</v>
      </c>
      <c r="L606" t="s">
        <v>29</v>
      </c>
      <c r="M606">
        <v>0.93400000000000005</v>
      </c>
      <c r="N606">
        <v>12.6</v>
      </c>
      <c r="O606">
        <v>86.2</v>
      </c>
      <c r="P606">
        <v>23.9</v>
      </c>
      <c r="Q606">
        <v>0</v>
      </c>
      <c r="R606">
        <v>0</v>
      </c>
      <c r="S606">
        <v>0</v>
      </c>
      <c r="T606">
        <v>0.42299999999999999</v>
      </c>
      <c r="U606">
        <v>149.1</v>
      </c>
      <c r="V606">
        <v>0.52600000000000002</v>
      </c>
      <c r="W606">
        <v>2.5539999999999998</v>
      </c>
      <c r="X606">
        <v>102.3</v>
      </c>
      <c r="Y606">
        <v>23.68</v>
      </c>
    </row>
    <row r="607" spans="3:27" x14ac:dyDescent="0.25">
      <c r="C607" s="46">
        <f t="shared" si="9"/>
        <v>43887.083333331873</v>
      </c>
      <c r="D607" s="1">
        <v>1347</v>
      </c>
      <c r="E607">
        <v>86.7</v>
      </c>
      <c r="F607">
        <v>23.38</v>
      </c>
      <c r="G607">
        <v>0</v>
      </c>
      <c r="H607">
        <v>0</v>
      </c>
      <c r="I607">
        <v>0</v>
      </c>
      <c r="J607">
        <v>9.6000000000000002E-2</v>
      </c>
      <c r="K607">
        <v>202.3</v>
      </c>
      <c r="L607" t="s">
        <v>29</v>
      </c>
      <c r="M607">
        <v>0.93300000000000005</v>
      </c>
      <c r="N607">
        <v>12.59</v>
      </c>
      <c r="O607">
        <v>90.7</v>
      </c>
      <c r="P607">
        <v>23.26</v>
      </c>
      <c r="Q607">
        <v>0</v>
      </c>
      <c r="R607">
        <v>0</v>
      </c>
      <c r="S607">
        <v>0</v>
      </c>
      <c r="T607">
        <v>0.54900000000000004</v>
      </c>
      <c r="U607">
        <v>168.7</v>
      </c>
      <c r="V607">
        <v>0.628</v>
      </c>
      <c r="W607">
        <v>2.5870000000000002</v>
      </c>
      <c r="X607">
        <v>102.3</v>
      </c>
      <c r="Y607">
        <v>23.2</v>
      </c>
    </row>
    <row r="608" spans="3:27" x14ac:dyDescent="0.25">
      <c r="C608" s="46">
        <f t="shared" si="9"/>
        <v>43887.124999998538</v>
      </c>
      <c r="D608" s="1">
        <v>1348</v>
      </c>
      <c r="E608">
        <v>90.3</v>
      </c>
      <c r="F608">
        <v>22.42</v>
      </c>
      <c r="G608">
        <v>0</v>
      </c>
      <c r="H608">
        <v>0</v>
      </c>
      <c r="I608">
        <v>0</v>
      </c>
      <c r="J608">
        <v>0.183</v>
      </c>
      <c r="K608">
        <v>100.9</v>
      </c>
      <c r="L608" t="s">
        <v>29</v>
      </c>
      <c r="M608">
        <v>0.93300000000000005</v>
      </c>
      <c r="N608">
        <v>12.58</v>
      </c>
      <c r="O608">
        <v>94.2</v>
      </c>
      <c r="P608">
        <v>22.32</v>
      </c>
      <c r="Q608">
        <v>0</v>
      </c>
      <c r="R608">
        <v>0</v>
      </c>
      <c r="S608">
        <v>0</v>
      </c>
      <c r="T608">
        <v>0.42199999999999999</v>
      </c>
      <c r="U608">
        <v>89.9</v>
      </c>
      <c r="V608">
        <v>0.52400000000000002</v>
      </c>
      <c r="W608">
        <v>2.5369999999999999</v>
      </c>
      <c r="X608">
        <v>102.3</v>
      </c>
      <c r="Y608">
        <v>22.27</v>
      </c>
    </row>
    <row r="609" spans="3:25" x14ac:dyDescent="0.25">
      <c r="C609" s="46">
        <f t="shared" si="9"/>
        <v>43887.166666665202</v>
      </c>
      <c r="D609" s="1">
        <v>1349</v>
      </c>
      <c r="E609">
        <v>92.1</v>
      </c>
      <c r="F609">
        <v>21.84</v>
      </c>
      <c r="G609">
        <v>0</v>
      </c>
      <c r="H609">
        <v>0</v>
      </c>
      <c r="I609">
        <v>0</v>
      </c>
      <c r="J609">
        <v>0.33</v>
      </c>
      <c r="K609">
        <v>72.67</v>
      </c>
      <c r="L609" t="s">
        <v>29</v>
      </c>
      <c r="M609">
        <v>0.93300000000000005</v>
      </c>
      <c r="N609">
        <v>12.56</v>
      </c>
      <c r="O609">
        <v>96.2</v>
      </c>
      <c r="P609">
        <v>21.75</v>
      </c>
      <c r="Q609">
        <v>0</v>
      </c>
      <c r="R609">
        <v>0</v>
      </c>
      <c r="S609">
        <v>0</v>
      </c>
      <c r="T609">
        <v>0.72099999999999997</v>
      </c>
      <c r="U609">
        <v>88</v>
      </c>
      <c r="V609">
        <v>0.80900000000000005</v>
      </c>
      <c r="W609">
        <v>2.5019999999999998</v>
      </c>
      <c r="X609">
        <v>102.3</v>
      </c>
      <c r="Y609">
        <v>21.54</v>
      </c>
    </row>
    <row r="610" spans="3:25" x14ac:dyDescent="0.25">
      <c r="C610" s="46">
        <f t="shared" si="9"/>
        <v>43887.208333331866</v>
      </c>
      <c r="D610" s="1">
        <v>1350</v>
      </c>
      <c r="E610">
        <v>92.1</v>
      </c>
      <c r="F610">
        <v>21.79</v>
      </c>
      <c r="G610">
        <v>0</v>
      </c>
      <c r="H610">
        <v>0</v>
      </c>
      <c r="I610">
        <v>0</v>
      </c>
      <c r="J610">
        <v>0.46</v>
      </c>
      <c r="K610">
        <v>75.33</v>
      </c>
      <c r="L610" t="s">
        <v>29</v>
      </c>
      <c r="M610">
        <v>0.93200000000000005</v>
      </c>
      <c r="N610">
        <v>12.55</v>
      </c>
      <c r="O610">
        <v>96.3</v>
      </c>
      <c r="P610">
        <v>21.8</v>
      </c>
      <c r="Q610">
        <v>0</v>
      </c>
      <c r="R610">
        <v>0</v>
      </c>
      <c r="S610">
        <v>0</v>
      </c>
      <c r="T610">
        <v>0.96</v>
      </c>
      <c r="U610">
        <v>51.21</v>
      </c>
      <c r="V610">
        <v>1.161</v>
      </c>
      <c r="W610">
        <v>2.5110000000000001</v>
      </c>
      <c r="X610">
        <v>102.3</v>
      </c>
      <c r="Y610">
        <v>21.34</v>
      </c>
    </row>
    <row r="611" spans="3:25" x14ac:dyDescent="0.25">
      <c r="C611" s="46">
        <f t="shared" si="9"/>
        <v>43887.24999999853</v>
      </c>
      <c r="D611" s="1">
        <v>1351</v>
      </c>
      <c r="E611">
        <v>91.2</v>
      </c>
      <c r="F611">
        <v>21.9</v>
      </c>
      <c r="G611">
        <v>0.10199999999999999</v>
      </c>
      <c r="H611" s="25">
        <v>3.0526679999999999E-5</v>
      </c>
      <c r="I611">
        <v>0</v>
      </c>
      <c r="J611">
        <v>0.67800000000000005</v>
      </c>
      <c r="K611">
        <v>83</v>
      </c>
      <c r="L611" t="s">
        <v>29</v>
      </c>
      <c r="M611">
        <v>0.93100000000000005</v>
      </c>
      <c r="N611">
        <v>12.54</v>
      </c>
      <c r="O611">
        <v>96.2</v>
      </c>
      <c r="P611">
        <v>21.85</v>
      </c>
      <c r="Q611">
        <v>0</v>
      </c>
      <c r="R611">
        <v>0</v>
      </c>
      <c r="S611">
        <v>0</v>
      </c>
      <c r="T611">
        <v>0.93200000000000005</v>
      </c>
      <c r="U611">
        <v>51.17</v>
      </c>
      <c r="V611">
        <v>1.073</v>
      </c>
      <c r="W611">
        <v>2.5190000000000001</v>
      </c>
      <c r="X611">
        <v>102.3</v>
      </c>
      <c r="Y611">
        <v>21.62</v>
      </c>
    </row>
    <row r="612" spans="3:25" x14ac:dyDescent="0.25">
      <c r="C612" s="46">
        <f t="shared" si="9"/>
        <v>43887.291666665194</v>
      </c>
      <c r="D612" s="1">
        <v>1352</v>
      </c>
      <c r="E612">
        <v>91</v>
      </c>
      <c r="F612">
        <v>22</v>
      </c>
      <c r="G612">
        <v>42.09</v>
      </c>
      <c r="H612">
        <v>1.2625870000000001E-2</v>
      </c>
      <c r="I612">
        <v>0</v>
      </c>
      <c r="J612">
        <v>0.33</v>
      </c>
      <c r="K612">
        <v>86.6</v>
      </c>
      <c r="L612" t="s">
        <v>29</v>
      </c>
      <c r="M612">
        <v>0.93100000000000005</v>
      </c>
      <c r="N612">
        <v>12.65</v>
      </c>
      <c r="O612">
        <v>97</v>
      </c>
      <c r="P612">
        <v>21.75</v>
      </c>
      <c r="Q612">
        <v>21.98</v>
      </c>
      <c r="R612">
        <v>1319</v>
      </c>
      <c r="S612">
        <v>0</v>
      </c>
      <c r="T612">
        <v>0.81200000000000006</v>
      </c>
      <c r="U612">
        <v>65.400000000000006</v>
      </c>
      <c r="V612">
        <v>0.98599999999999999</v>
      </c>
      <c r="W612">
        <v>2.5230000000000001</v>
      </c>
      <c r="X612">
        <v>102.4</v>
      </c>
      <c r="Y612">
        <v>21.52</v>
      </c>
    </row>
    <row r="613" spans="3:25" x14ac:dyDescent="0.25">
      <c r="C613" s="46">
        <f t="shared" si="9"/>
        <v>43887.333333331859</v>
      </c>
      <c r="D613" s="1">
        <v>1353</v>
      </c>
      <c r="E613">
        <v>77.36</v>
      </c>
      <c r="F613">
        <v>26.09</v>
      </c>
      <c r="G613">
        <v>230</v>
      </c>
      <c r="H613">
        <v>6.8985190000000002E-2</v>
      </c>
      <c r="I613">
        <v>0</v>
      </c>
      <c r="J613">
        <v>7.1999999999999995E-2</v>
      </c>
      <c r="K613">
        <v>111.1</v>
      </c>
      <c r="L613" t="s">
        <v>29</v>
      </c>
      <c r="M613">
        <v>0.93100000000000005</v>
      </c>
      <c r="N613">
        <v>13.16</v>
      </c>
      <c r="O613">
        <v>92.6</v>
      </c>
      <c r="P613">
        <v>24.24</v>
      </c>
      <c r="Q613">
        <v>205.4</v>
      </c>
      <c r="R613">
        <v>7999</v>
      </c>
      <c r="S613">
        <v>0</v>
      </c>
      <c r="T613">
        <v>0.93600000000000005</v>
      </c>
      <c r="U613">
        <v>85.6</v>
      </c>
      <c r="V613">
        <v>1.077</v>
      </c>
      <c r="W613">
        <v>2.8</v>
      </c>
      <c r="X613">
        <v>102.4</v>
      </c>
      <c r="Y613">
        <v>24.28</v>
      </c>
    </row>
    <row r="614" spans="3:25" x14ac:dyDescent="0.25">
      <c r="C614" s="46">
        <f t="shared" si="9"/>
        <v>43887.374999998523</v>
      </c>
      <c r="D614" s="1">
        <v>1354</v>
      </c>
      <c r="E614">
        <v>67.819999999999993</v>
      </c>
      <c r="F614">
        <v>28.54</v>
      </c>
      <c r="G614">
        <v>461.3</v>
      </c>
      <c r="H614">
        <v>0.13839860000000001</v>
      </c>
      <c r="I614">
        <v>0</v>
      </c>
      <c r="J614">
        <v>1.321</v>
      </c>
      <c r="K614">
        <v>256.7</v>
      </c>
      <c r="L614" t="s">
        <v>29</v>
      </c>
      <c r="M614">
        <v>0.93100000000000005</v>
      </c>
      <c r="N614">
        <v>13.11</v>
      </c>
      <c r="O614">
        <v>82.6</v>
      </c>
      <c r="P614">
        <v>27.1</v>
      </c>
      <c r="Q614">
        <v>425.4</v>
      </c>
      <c r="R614">
        <v>7999</v>
      </c>
      <c r="S614">
        <v>0</v>
      </c>
      <c r="T614">
        <v>1.6819999999999999</v>
      </c>
      <c r="U614">
        <v>314</v>
      </c>
      <c r="V614">
        <v>2.0939999999999999</v>
      </c>
      <c r="W614">
        <v>2.9550000000000001</v>
      </c>
      <c r="X614">
        <v>102.5</v>
      </c>
      <c r="Y614">
        <v>29.89</v>
      </c>
    </row>
    <row r="615" spans="3:25" x14ac:dyDescent="0.25">
      <c r="C615" s="46">
        <f t="shared" si="9"/>
        <v>43887.416666665187</v>
      </c>
      <c r="D615" s="1">
        <v>1355</v>
      </c>
      <c r="E615">
        <v>67.709999999999994</v>
      </c>
      <c r="F615">
        <v>28.28</v>
      </c>
      <c r="G615">
        <v>667.2</v>
      </c>
      <c r="H615">
        <v>0.2001559</v>
      </c>
      <c r="I615">
        <v>0</v>
      </c>
      <c r="J615">
        <v>2.202</v>
      </c>
      <c r="K615">
        <v>256.5</v>
      </c>
      <c r="L615" t="s">
        <v>29</v>
      </c>
      <c r="M615">
        <v>0.93</v>
      </c>
      <c r="N615">
        <v>13.07</v>
      </c>
      <c r="O615">
        <v>76.319999999999993</v>
      </c>
      <c r="P615">
        <v>27.87</v>
      </c>
      <c r="Q615">
        <v>630.9</v>
      </c>
      <c r="R615">
        <v>7999</v>
      </c>
      <c r="S615">
        <v>0</v>
      </c>
      <c r="T615">
        <v>2.1520000000000001</v>
      </c>
      <c r="U615">
        <v>298</v>
      </c>
      <c r="V615">
        <v>2.746</v>
      </c>
      <c r="W615">
        <v>2.86</v>
      </c>
      <c r="X615">
        <v>102.4</v>
      </c>
      <c r="Y615">
        <v>32.4</v>
      </c>
    </row>
    <row r="616" spans="3:25" x14ac:dyDescent="0.25">
      <c r="C616" s="46">
        <f t="shared" si="9"/>
        <v>43887.458333331851</v>
      </c>
      <c r="D616" s="1">
        <v>1356</v>
      </c>
      <c r="E616">
        <v>67.930000000000007</v>
      </c>
      <c r="F616">
        <v>28.44</v>
      </c>
      <c r="G616">
        <v>798.4</v>
      </c>
      <c r="H616">
        <v>0.2395129</v>
      </c>
      <c r="I616">
        <v>0</v>
      </c>
      <c r="J616">
        <v>2.83</v>
      </c>
      <c r="K616">
        <v>255</v>
      </c>
      <c r="L616" t="s">
        <v>29</v>
      </c>
      <c r="M616">
        <v>0.93</v>
      </c>
      <c r="N616">
        <v>13.05</v>
      </c>
      <c r="O616">
        <v>74.12</v>
      </c>
      <c r="P616">
        <v>28.24</v>
      </c>
      <c r="Q616">
        <v>771.2</v>
      </c>
      <c r="R616">
        <v>7999</v>
      </c>
      <c r="S616">
        <v>0</v>
      </c>
      <c r="T616">
        <v>2.7530000000000001</v>
      </c>
      <c r="U616">
        <v>292.2</v>
      </c>
      <c r="V616">
        <v>3.4790000000000001</v>
      </c>
      <c r="W616">
        <v>2.8450000000000002</v>
      </c>
      <c r="X616">
        <v>102.4</v>
      </c>
      <c r="Y616">
        <v>32.14</v>
      </c>
    </row>
    <row r="617" spans="3:25" x14ac:dyDescent="0.25">
      <c r="C617" s="46">
        <f t="shared" si="9"/>
        <v>43887.499999998516</v>
      </c>
      <c r="D617" s="1">
        <v>1357</v>
      </c>
      <c r="E617">
        <v>65.98</v>
      </c>
      <c r="F617">
        <v>29.04</v>
      </c>
      <c r="G617">
        <v>862</v>
      </c>
      <c r="H617">
        <v>0.25868049999999998</v>
      </c>
      <c r="I617">
        <v>0</v>
      </c>
      <c r="J617">
        <v>2.97</v>
      </c>
      <c r="K617">
        <v>261.8</v>
      </c>
      <c r="L617" t="s">
        <v>29</v>
      </c>
      <c r="M617">
        <v>0.93</v>
      </c>
      <c r="N617">
        <v>13.04</v>
      </c>
      <c r="O617">
        <v>72.41</v>
      </c>
      <c r="P617">
        <v>28.74</v>
      </c>
      <c r="Q617">
        <v>842</v>
      </c>
      <c r="R617">
        <v>7999</v>
      </c>
      <c r="S617">
        <v>0</v>
      </c>
      <c r="T617">
        <v>2.9</v>
      </c>
      <c r="U617">
        <v>299.8</v>
      </c>
      <c r="V617">
        <v>3.661</v>
      </c>
      <c r="W617">
        <v>2.8519999999999999</v>
      </c>
      <c r="X617">
        <v>102.3</v>
      </c>
      <c r="Y617">
        <v>32.04</v>
      </c>
    </row>
    <row r="618" spans="3:25" x14ac:dyDescent="0.25">
      <c r="C618" s="46">
        <f t="shared" si="9"/>
        <v>43887.54166666518</v>
      </c>
      <c r="D618" s="1">
        <v>1358</v>
      </c>
      <c r="E618">
        <v>62.15</v>
      </c>
      <c r="F618">
        <v>29.51</v>
      </c>
      <c r="G618">
        <v>739.3</v>
      </c>
      <c r="H618">
        <v>0.22178410000000001</v>
      </c>
      <c r="I618">
        <v>0</v>
      </c>
      <c r="J618">
        <v>3.0470000000000002</v>
      </c>
      <c r="K618">
        <v>269.60000000000002</v>
      </c>
      <c r="L618" t="s">
        <v>29</v>
      </c>
      <c r="M618">
        <v>0.93</v>
      </c>
      <c r="N618">
        <v>13.03</v>
      </c>
      <c r="O618">
        <v>68.680000000000007</v>
      </c>
      <c r="P618">
        <v>29.11</v>
      </c>
      <c r="Q618">
        <v>748.2</v>
      </c>
      <c r="R618">
        <v>7999</v>
      </c>
      <c r="S618">
        <v>0</v>
      </c>
      <c r="T618">
        <v>3.0459999999999998</v>
      </c>
      <c r="U618">
        <v>307.5</v>
      </c>
      <c r="V618">
        <v>3.87</v>
      </c>
      <c r="W618">
        <v>2.7650000000000001</v>
      </c>
      <c r="X618">
        <v>102.2</v>
      </c>
      <c r="Y618">
        <v>32.01</v>
      </c>
    </row>
    <row r="619" spans="3:25" x14ac:dyDescent="0.25">
      <c r="C619" s="46">
        <f t="shared" si="9"/>
        <v>43887.583333331844</v>
      </c>
      <c r="D619" s="1">
        <v>1359</v>
      </c>
      <c r="E619">
        <v>61.06</v>
      </c>
      <c r="F619">
        <v>29.15</v>
      </c>
      <c r="G619">
        <v>427.9</v>
      </c>
      <c r="H619">
        <v>0.12838250000000001</v>
      </c>
      <c r="I619">
        <v>0</v>
      </c>
      <c r="J619">
        <v>2.2410000000000001</v>
      </c>
      <c r="K619">
        <v>264.10000000000002</v>
      </c>
      <c r="L619" t="s">
        <v>29</v>
      </c>
      <c r="M619">
        <v>0.93100000000000005</v>
      </c>
      <c r="N619">
        <v>13.04</v>
      </c>
      <c r="O619">
        <v>67.13</v>
      </c>
      <c r="P619">
        <v>28.76</v>
      </c>
      <c r="Q619">
        <v>425.7</v>
      </c>
      <c r="R619">
        <v>7999</v>
      </c>
      <c r="S619">
        <v>0</v>
      </c>
      <c r="T619">
        <v>2.177</v>
      </c>
      <c r="U619">
        <v>305.60000000000002</v>
      </c>
      <c r="V619">
        <v>2.806</v>
      </c>
      <c r="W619">
        <v>2.645</v>
      </c>
      <c r="X619">
        <v>102.1</v>
      </c>
      <c r="Y619">
        <v>31.11</v>
      </c>
    </row>
    <row r="620" spans="3:25" x14ac:dyDescent="0.25">
      <c r="C620" s="46">
        <f t="shared" si="9"/>
        <v>43887.624999998508</v>
      </c>
      <c r="D620" s="1">
        <v>1360</v>
      </c>
      <c r="E620">
        <v>62.02</v>
      </c>
      <c r="F620">
        <v>28.78</v>
      </c>
      <c r="G620">
        <v>239.7</v>
      </c>
      <c r="H620">
        <v>7.1899379999999999E-2</v>
      </c>
      <c r="I620">
        <v>0</v>
      </c>
      <c r="J620">
        <v>1.714</v>
      </c>
      <c r="K620">
        <v>252</v>
      </c>
      <c r="L620" t="s">
        <v>29</v>
      </c>
      <c r="M620">
        <v>0.93200000000000005</v>
      </c>
      <c r="N620">
        <v>13.05</v>
      </c>
      <c r="O620">
        <v>66.84</v>
      </c>
      <c r="P620">
        <v>28.56</v>
      </c>
      <c r="Q620">
        <v>234.8</v>
      </c>
      <c r="R620">
        <v>7999</v>
      </c>
      <c r="S620">
        <v>0</v>
      </c>
      <c r="T620">
        <v>1.6240000000000001</v>
      </c>
      <c r="U620">
        <v>294.5</v>
      </c>
      <c r="V620">
        <v>2.0190000000000001</v>
      </c>
      <c r="W620">
        <v>2.6080000000000001</v>
      </c>
      <c r="X620">
        <v>102.1</v>
      </c>
      <c r="Y620">
        <v>30.12</v>
      </c>
    </row>
    <row r="621" spans="3:25" x14ac:dyDescent="0.25">
      <c r="C621" s="46">
        <f t="shared" si="9"/>
        <v>43887.666666665173</v>
      </c>
      <c r="D621" s="1">
        <v>1361</v>
      </c>
      <c r="E621">
        <v>59.34</v>
      </c>
      <c r="F621">
        <v>29.64</v>
      </c>
      <c r="G621">
        <v>341.7</v>
      </c>
      <c r="H621">
        <v>0.1025027</v>
      </c>
      <c r="I621">
        <v>0</v>
      </c>
      <c r="J621">
        <v>1.744</v>
      </c>
      <c r="K621">
        <v>263.89999999999998</v>
      </c>
      <c r="L621" t="s">
        <v>29</v>
      </c>
      <c r="M621">
        <v>0.93300000000000005</v>
      </c>
      <c r="N621">
        <v>13.05</v>
      </c>
      <c r="O621">
        <v>65.349999999999994</v>
      </c>
      <c r="P621">
        <v>29.21</v>
      </c>
      <c r="Q621">
        <v>313.39999999999998</v>
      </c>
      <c r="R621">
        <v>7999</v>
      </c>
      <c r="S621">
        <v>0</v>
      </c>
      <c r="T621">
        <v>1.704</v>
      </c>
      <c r="U621">
        <v>304.3</v>
      </c>
      <c r="V621">
        <v>2.1360000000000001</v>
      </c>
      <c r="W621">
        <v>2.645</v>
      </c>
      <c r="X621">
        <v>102</v>
      </c>
      <c r="Y621">
        <v>30.86</v>
      </c>
    </row>
    <row r="622" spans="3:25" x14ac:dyDescent="0.25">
      <c r="C622" s="46">
        <f t="shared" si="9"/>
        <v>43887.708333331837</v>
      </c>
      <c r="D622" s="1">
        <v>1362</v>
      </c>
      <c r="E622">
        <v>56.84</v>
      </c>
      <c r="F622">
        <v>30.16</v>
      </c>
      <c r="G622">
        <v>291.10000000000002</v>
      </c>
      <c r="H622">
        <v>8.7337590000000007E-2</v>
      </c>
      <c r="I622">
        <v>0</v>
      </c>
      <c r="J622">
        <v>2.0299999999999998</v>
      </c>
      <c r="K622">
        <v>252.3</v>
      </c>
      <c r="L622" t="s">
        <v>29</v>
      </c>
      <c r="M622">
        <v>0.93300000000000005</v>
      </c>
      <c r="N622">
        <v>13.04</v>
      </c>
      <c r="O622">
        <v>62.44</v>
      </c>
      <c r="P622">
        <v>29.83</v>
      </c>
      <c r="Q622">
        <v>267.3</v>
      </c>
      <c r="R622">
        <v>7999</v>
      </c>
      <c r="S622">
        <v>0</v>
      </c>
      <c r="T622">
        <v>2.0230000000000001</v>
      </c>
      <c r="U622">
        <v>295</v>
      </c>
      <c r="V622">
        <v>2.492</v>
      </c>
      <c r="W622">
        <v>2.6269999999999998</v>
      </c>
      <c r="X622">
        <v>102</v>
      </c>
      <c r="Y622">
        <v>32.18</v>
      </c>
    </row>
    <row r="623" spans="3:25" x14ac:dyDescent="0.25">
      <c r="C623" s="46">
        <f t="shared" si="9"/>
        <v>43887.749999998501</v>
      </c>
      <c r="D623" s="1">
        <v>1363</v>
      </c>
      <c r="E623">
        <v>61.59</v>
      </c>
      <c r="F623">
        <v>28.85</v>
      </c>
      <c r="G623">
        <v>63.39</v>
      </c>
      <c r="H623">
        <v>1.90162E-2</v>
      </c>
      <c r="I623">
        <v>0</v>
      </c>
      <c r="J623">
        <v>2.0209999999999999</v>
      </c>
      <c r="K623">
        <v>214.2</v>
      </c>
      <c r="L623" t="s">
        <v>29</v>
      </c>
      <c r="M623">
        <v>0.93300000000000005</v>
      </c>
      <c r="N623">
        <v>13.01</v>
      </c>
      <c r="O623">
        <v>64.3</v>
      </c>
      <c r="P623">
        <v>28.96</v>
      </c>
      <c r="Q623">
        <v>59.57</v>
      </c>
      <c r="R623">
        <v>3574</v>
      </c>
      <c r="S623">
        <v>0</v>
      </c>
      <c r="T623">
        <v>1.6679999999999999</v>
      </c>
      <c r="U623">
        <v>248.6</v>
      </c>
      <c r="V623">
        <v>2.2599999999999998</v>
      </c>
      <c r="W623">
        <v>2.57</v>
      </c>
      <c r="X623">
        <v>102.1</v>
      </c>
      <c r="Y623">
        <v>30.2</v>
      </c>
    </row>
    <row r="624" spans="3:25" x14ac:dyDescent="0.25">
      <c r="C624" s="46">
        <f t="shared" si="9"/>
        <v>43887.791666665165</v>
      </c>
      <c r="D624" s="1">
        <v>1364</v>
      </c>
      <c r="E624">
        <v>71.37</v>
      </c>
      <c r="F624">
        <v>26.7</v>
      </c>
      <c r="G624">
        <v>0.13600000000000001</v>
      </c>
      <c r="H624" s="25">
        <v>4.0673799999999997E-5</v>
      </c>
      <c r="I624">
        <v>0</v>
      </c>
      <c r="J624">
        <v>0.85399999999999998</v>
      </c>
      <c r="K624">
        <v>191.8</v>
      </c>
      <c r="L624" t="s">
        <v>29</v>
      </c>
      <c r="M624">
        <v>0.93400000000000005</v>
      </c>
      <c r="N624">
        <v>12.79</v>
      </c>
      <c r="O624">
        <v>73.37</v>
      </c>
      <c r="P624">
        <v>26.76</v>
      </c>
      <c r="Q624">
        <v>0.05</v>
      </c>
      <c r="R624">
        <v>3</v>
      </c>
      <c r="S624">
        <v>0</v>
      </c>
      <c r="T624">
        <v>0.85399999999999998</v>
      </c>
      <c r="U624">
        <v>200.1</v>
      </c>
      <c r="V624">
        <v>1.054</v>
      </c>
      <c r="W624">
        <v>2.5760000000000001</v>
      </c>
      <c r="X624">
        <v>102.2</v>
      </c>
      <c r="Y624">
        <v>27.1</v>
      </c>
    </row>
    <row r="625" spans="3:27" x14ac:dyDescent="0.25">
      <c r="C625" s="46">
        <f t="shared" si="9"/>
        <v>43887.83333333183</v>
      </c>
      <c r="D625" s="1">
        <v>1365</v>
      </c>
      <c r="E625">
        <v>78.64</v>
      </c>
      <c r="F625">
        <v>25.46</v>
      </c>
      <c r="G625">
        <v>0</v>
      </c>
      <c r="H625">
        <v>0</v>
      </c>
      <c r="I625">
        <v>0</v>
      </c>
      <c r="J625">
        <v>0.34899999999999998</v>
      </c>
      <c r="K625">
        <v>117.7</v>
      </c>
      <c r="L625" t="s">
        <v>29</v>
      </c>
      <c r="M625">
        <v>0.93400000000000005</v>
      </c>
      <c r="N625">
        <v>12.67</v>
      </c>
      <c r="O625">
        <v>81.099999999999994</v>
      </c>
      <c r="P625">
        <v>25.5</v>
      </c>
      <c r="Q625">
        <v>0</v>
      </c>
      <c r="R625">
        <v>0</v>
      </c>
      <c r="S625">
        <v>0</v>
      </c>
      <c r="T625">
        <v>0.58499999999999996</v>
      </c>
      <c r="U625">
        <v>94.9</v>
      </c>
      <c r="V625">
        <v>0.68899999999999995</v>
      </c>
      <c r="W625">
        <v>2.6459999999999999</v>
      </c>
      <c r="X625">
        <v>102.3</v>
      </c>
      <c r="Y625">
        <v>25.44</v>
      </c>
    </row>
    <row r="626" spans="3:27" x14ac:dyDescent="0.25">
      <c r="C626" s="46">
        <f t="shared" si="9"/>
        <v>43887.874999998494</v>
      </c>
      <c r="D626" s="1">
        <v>1366</v>
      </c>
      <c r="E626">
        <v>80.8</v>
      </c>
      <c r="F626">
        <v>25.19</v>
      </c>
      <c r="G626">
        <v>0</v>
      </c>
      <c r="H626">
        <v>0</v>
      </c>
      <c r="I626">
        <v>0</v>
      </c>
      <c r="J626">
        <v>0.24299999999999999</v>
      </c>
      <c r="K626">
        <v>89.9</v>
      </c>
      <c r="L626" t="s">
        <v>29</v>
      </c>
      <c r="M626">
        <v>0.93300000000000005</v>
      </c>
      <c r="N626">
        <v>12.64</v>
      </c>
      <c r="O626">
        <v>84.9</v>
      </c>
      <c r="P626">
        <v>25.04</v>
      </c>
      <c r="Q626">
        <v>0</v>
      </c>
      <c r="R626">
        <v>0</v>
      </c>
      <c r="S626">
        <v>0</v>
      </c>
      <c r="T626">
        <v>0.432</v>
      </c>
      <c r="U626">
        <v>134.6</v>
      </c>
      <c r="V626">
        <v>0.51800000000000002</v>
      </c>
      <c r="W626">
        <v>2.6960000000000002</v>
      </c>
      <c r="X626">
        <v>102.4</v>
      </c>
      <c r="Y626">
        <v>24.99</v>
      </c>
    </row>
    <row r="627" spans="3:27" x14ac:dyDescent="0.25">
      <c r="C627" s="46">
        <f t="shared" si="9"/>
        <v>43887.916666665158</v>
      </c>
      <c r="D627" s="1">
        <v>1367</v>
      </c>
      <c r="E627">
        <v>82.8</v>
      </c>
      <c r="F627">
        <v>24.96</v>
      </c>
      <c r="G627">
        <v>0</v>
      </c>
      <c r="H627">
        <v>0</v>
      </c>
      <c r="I627">
        <v>0</v>
      </c>
      <c r="J627">
        <v>0.52900000000000003</v>
      </c>
      <c r="K627">
        <v>108.5</v>
      </c>
      <c r="L627" t="s">
        <v>29</v>
      </c>
      <c r="M627">
        <v>0.93300000000000005</v>
      </c>
      <c r="N627">
        <v>12.62</v>
      </c>
      <c r="O627">
        <v>86.8</v>
      </c>
      <c r="P627">
        <v>24.89</v>
      </c>
      <c r="Q627">
        <v>0</v>
      </c>
      <c r="R627">
        <v>0</v>
      </c>
      <c r="S627">
        <v>0</v>
      </c>
      <c r="T627">
        <v>0.54700000000000004</v>
      </c>
      <c r="U627">
        <v>90.5</v>
      </c>
      <c r="V627">
        <v>0.66600000000000004</v>
      </c>
      <c r="W627">
        <v>2.7309999999999999</v>
      </c>
      <c r="X627">
        <v>102.4</v>
      </c>
      <c r="Y627">
        <v>24.7</v>
      </c>
    </row>
    <row r="628" spans="3:27" x14ac:dyDescent="0.25">
      <c r="C628" s="46">
        <f t="shared" si="9"/>
        <v>43887.958333331822</v>
      </c>
      <c r="D628" s="1">
        <v>1368</v>
      </c>
      <c r="E628">
        <v>79.03</v>
      </c>
      <c r="F628">
        <v>25.9</v>
      </c>
      <c r="G628">
        <v>0</v>
      </c>
      <c r="H628">
        <v>0</v>
      </c>
      <c r="I628">
        <v>0</v>
      </c>
      <c r="J628">
        <v>1.1200000000000001</v>
      </c>
      <c r="K628">
        <v>104.8</v>
      </c>
      <c r="L628" t="s">
        <v>29</v>
      </c>
      <c r="M628">
        <v>0.93300000000000005</v>
      </c>
      <c r="N628">
        <v>12.62</v>
      </c>
      <c r="O628">
        <v>83.4</v>
      </c>
      <c r="P628">
        <v>25.94</v>
      </c>
      <c r="Q628">
        <v>0</v>
      </c>
      <c r="R628">
        <v>0</v>
      </c>
      <c r="S628">
        <v>0</v>
      </c>
      <c r="T628">
        <v>0.78800000000000003</v>
      </c>
      <c r="U628">
        <v>85.6</v>
      </c>
      <c r="V628">
        <v>1.1200000000000001</v>
      </c>
      <c r="W628">
        <v>2.7869999999999999</v>
      </c>
      <c r="X628">
        <v>102.5</v>
      </c>
      <c r="Y628">
        <v>25.47</v>
      </c>
      <c r="Z628" s="89">
        <f>SUM(G605:G628)/1025</f>
        <v>5.0383590243902443</v>
      </c>
      <c r="AA628" s="89">
        <f>SUM(Q605:Q628)/1025</f>
        <v>4.8252682926829262</v>
      </c>
    </row>
    <row r="629" spans="3:27" x14ac:dyDescent="0.25">
      <c r="C629" s="46">
        <f t="shared" si="9"/>
        <v>43887.999999998487</v>
      </c>
      <c r="D629" s="1">
        <v>1369</v>
      </c>
      <c r="E629">
        <v>81.2</v>
      </c>
      <c r="F629">
        <v>25.75</v>
      </c>
      <c r="G629">
        <v>0</v>
      </c>
      <c r="H629">
        <v>0</v>
      </c>
      <c r="I629">
        <v>0</v>
      </c>
      <c r="J629">
        <v>0.629</v>
      </c>
      <c r="K629">
        <v>134.9</v>
      </c>
      <c r="L629" t="s">
        <v>29</v>
      </c>
      <c r="M629">
        <v>0.93300000000000005</v>
      </c>
      <c r="N629">
        <v>12.62</v>
      </c>
      <c r="O629">
        <v>85.2</v>
      </c>
      <c r="P629">
        <v>25.78</v>
      </c>
      <c r="Q629">
        <v>0</v>
      </c>
      <c r="R629">
        <v>0</v>
      </c>
      <c r="S629">
        <v>0</v>
      </c>
      <c r="T629">
        <v>0.71199999999999997</v>
      </c>
      <c r="U629">
        <v>97.9</v>
      </c>
      <c r="V629">
        <v>0.89900000000000002</v>
      </c>
      <c r="W629">
        <v>2.8220000000000001</v>
      </c>
      <c r="X629">
        <v>102.4</v>
      </c>
      <c r="Y629">
        <v>25.69</v>
      </c>
    </row>
    <row r="630" spans="3:27" x14ac:dyDescent="0.25">
      <c r="C630" s="46">
        <f t="shared" si="9"/>
        <v>43888.041666665151</v>
      </c>
      <c r="D630" s="1">
        <v>1370</v>
      </c>
      <c r="E630">
        <v>85.9</v>
      </c>
      <c r="F630">
        <v>25.14</v>
      </c>
      <c r="G630">
        <v>0</v>
      </c>
      <c r="H630">
        <v>0</v>
      </c>
      <c r="I630">
        <v>0</v>
      </c>
      <c r="J630">
        <v>0.41599999999999998</v>
      </c>
      <c r="K630">
        <v>125.2</v>
      </c>
      <c r="L630" t="s">
        <v>29</v>
      </c>
      <c r="M630">
        <v>0.93200000000000005</v>
      </c>
      <c r="N630">
        <v>12.61</v>
      </c>
      <c r="O630">
        <v>89.4</v>
      </c>
      <c r="P630">
        <v>25.2</v>
      </c>
      <c r="Q630">
        <v>0</v>
      </c>
      <c r="R630">
        <v>0</v>
      </c>
      <c r="S630">
        <v>0</v>
      </c>
      <c r="T630">
        <v>0.58699999999999997</v>
      </c>
      <c r="U630">
        <v>104.9</v>
      </c>
      <c r="V630">
        <v>0.73199999999999998</v>
      </c>
      <c r="W630">
        <v>2.8639999999999999</v>
      </c>
      <c r="X630">
        <v>102.4</v>
      </c>
      <c r="Y630">
        <v>25.23</v>
      </c>
    </row>
    <row r="631" spans="3:27" x14ac:dyDescent="0.25">
      <c r="C631" s="46">
        <f t="shared" si="9"/>
        <v>43888.083333331815</v>
      </c>
      <c r="D631" s="1">
        <v>1371</v>
      </c>
      <c r="E631">
        <v>89.5</v>
      </c>
      <c r="F631">
        <v>24.48</v>
      </c>
      <c r="G631">
        <v>0</v>
      </c>
      <c r="H631">
        <v>0</v>
      </c>
      <c r="I631">
        <v>0</v>
      </c>
      <c r="J631">
        <v>0.189</v>
      </c>
      <c r="K631">
        <v>88.6</v>
      </c>
      <c r="L631" t="s">
        <v>29</v>
      </c>
      <c r="M631">
        <v>0.93200000000000005</v>
      </c>
      <c r="N631">
        <v>12.6</v>
      </c>
      <c r="O631">
        <v>92.9</v>
      </c>
      <c r="P631">
        <v>24.51</v>
      </c>
      <c r="Q631">
        <v>0</v>
      </c>
      <c r="R631">
        <v>0</v>
      </c>
      <c r="S631">
        <v>0</v>
      </c>
      <c r="T631">
        <v>0.441</v>
      </c>
      <c r="U631">
        <v>103.3</v>
      </c>
      <c r="V631">
        <v>0.54600000000000004</v>
      </c>
      <c r="W631">
        <v>2.8559999999999999</v>
      </c>
      <c r="X631">
        <v>102.4</v>
      </c>
      <c r="Y631">
        <v>24.54</v>
      </c>
    </row>
    <row r="632" spans="3:27" x14ac:dyDescent="0.25">
      <c r="C632" s="46">
        <f t="shared" si="9"/>
        <v>43888.124999998479</v>
      </c>
      <c r="D632" s="1">
        <v>1372</v>
      </c>
      <c r="E632">
        <v>91.4</v>
      </c>
      <c r="F632">
        <v>24.09</v>
      </c>
      <c r="G632">
        <v>0</v>
      </c>
      <c r="H632">
        <v>0</v>
      </c>
      <c r="I632">
        <v>0</v>
      </c>
      <c r="J632">
        <v>0.193</v>
      </c>
      <c r="K632">
        <v>93.1</v>
      </c>
      <c r="L632" t="s">
        <v>29</v>
      </c>
      <c r="M632">
        <v>0.93200000000000005</v>
      </c>
      <c r="N632">
        <v>12.59</v>
      </c>
      <c r="O632">
        <v>94.8</v>
      </c>
      <c r="P632">
        <v>24.16</v>
      </c>
      <c r="Q632">
        <v>0</v>
      </c>
      <c r="R632">
        <v>0</v>
      </c>
      <c r="S632">
        <v>0</v>
      </c>
      <c r="T632">
        <v>0.56599999999999995</v>
      </c>
      <c r="U632">
        <v>70.22</v>
      </c>
      <c r="V632">
        <v>0.68</v>
      </c>
      <c r="W632">
        <v>2.855</v>
      </c>
      <c r="X632">
        <v>102.4</v>
      </c>
      <c r="Y632">
        <v>24.04</v>
      </c>
    </row>
    <row r="633" spans="3:27" x14ac:dyDescent="0.25">
      <c r="C633" s="46">
        <f t="shared" si="9"/>
        <v>43888.166666665144</v>
      </c>
      <c r="D633" s="1">
        <v>1373</v>
      </c>
      <c r="E633">
        <v>90.8</v>
      </c>
      <c r="F633">
        <v>23.89</v>
      </c>
      <c r="G633">
        <v>0</v>
      </c>
      <c r="H633">
        <v>0</v>
      </c>
      <c r="I633">
        <v>0</v>
      </c>
      <c r="J633">
        <v>0.30099999999999999</v>
      </c>
      <c r="K633">
        <v>105.7</v>
      </c>
      <c r="L633" t="s">
        <v>29</v>
      </c>
      <c r="M633">
        <v>0.93100000000000005</v>
      </c>
      <c r="N633">
        <v>12.58</v>
      </c>
      <c r="O633">
        <v>94.9</v>
      </c>
      <c r="P633">
        <v>23.94</v>
      </c>
      <c r="Q633">
        <v>0</v>
      </c>
      <c r="R633">
        <v>0</v>
      </c>
      <c r="S633">
        <v>0</v>
      </c>
      <c r="T633">
        <v>0.56399999999999995</v>
      </c>
      <c r="U633">
        <v>73.72</v>
      </c>
      <c r="V633">
        <v>0.78400000000000003</v>
      </c>
      <c r="W633">
        <v>2.8210000000000002</v>
      </c>
      <c r="X633">
        <v>102.3</v>
      </c>
      <c r="Y633">
        <v>23.86</v>
      </c>
    </row>
    <row r="634" spans="3:27" x14ac:dyDescent="0.25">
      <c r="C634" s="46">
        <f t="shared" si="9"/>
        <v>43888.208333331808</v>
      </c>
      <c r="D634" s="1">
        <v>1374</v>
      </c>
      <c r="E634">
        <v>91.9</v>
      </c>
      <c r="F634">
        <v>23.17</v>
      </c>
      <c r="G634">
        <v>0</v>
      </c>
      <c r="H634">
        <v>0</v>
      </c>
      <c r="I634">
        <v>0</v>
      </c>
      <c r="J634">
        <v>1.2E-2</v>
      </c>
      <c r="K634">
        <v>72.02</v>
      </c>
      <c r="L634" t="s">
        <v>29</v>
      </c>
      <c r="M634">
        <v>0.93100000000000005</v>
      </c>
      <c r="N634">
        <v>12.56</v>
      </c>
      <c r="O634">
        <v>96.1</v>
      </c>
      <c r="P634">
        <v>23.14</v>
      </c>
      <c r="Q634">
        <v>0</v>
      </c>
      <c r="R634">
        <v>0</v>
      </c>
      <c r="S634">
        <v>0</v>
      </c>
      <c r="T634">
        <v>0.76100000000000001</v>
      </c>
      <c r="U634">
        <v>40.31</v>
      </c>
      <c r="V634">
        <v>0.92400000000000004</v>
      </c>
      <c r="W634">
        <v>2.7229999999999999</v>
      </c>
      <c r="X634">
        <v>102.3</v>
      </c>
      <c r="Y634">
        <v>23.14</v>
      </c>
    </row>
    <row r="635" spans="3:27" x14ac:dyDescent="0.25">
      <c r="C635" s="46">
        <f t="shared" si="9"/>
        <v>43888.249999998472</v>
      </c>
      <c r="D635" s="1">
        <v>1375</v>
      </c>
      <c r="E635">
        <v>95.4</v>
      </c>
      <c r="F635">
        <v>22.14</v>
      </c>
      <c r="G635">
        <v>0.13</v>
      </c>
      <c r="H635" s="25">
        <v>3.8999350000000001E-5</v>
      </c>
      <c r="I635">
        <v>0</v>
      </c>
      <c r="J635">
        <v>5.0000000000000001E-3</v>
      </c>
      <c r="K635">
        <v>96.3</v>
      </c>
      <c r="L635" t="s">
        <v>29</v>
      </c>
      <c r="M635">
        <v>0.93100000000000005</v>
      </c>
      <c r="N635">
        <v>12.55</v>
      </c>
      <c r="O635">
        <v>99</v>
      </c>
      <c r="P635">
        <v>22.11</v>
      </c>
      <c r="Q635">
        <v>0</v>
      </c>
      <c r="R635">
        <v>0</v>
      </c>
      <c r="S635">
        <v>0</v>
      </c>
      <c r="T635">
        <v>0.61</v>
      </c>
      <c r="U635">
        <v>86.7</v>
      </c>
      <c r="V635">
        <v>0.73499999999999999</v>
      </c>
      <c r="W635">
        <v>2.6349999999999998</v>
      </c>
      <c r="X635">
        <v>102.4</v>
      </c>
      <c r="Y635">
        <v>22.03</v>
      </c>
    </row>
    <row r="636" spans="3:27" x14ac:dyDescent="0.25">
      <c r="C636" s="46">
        <f t="shared" si="9"/>
        <v>43888.291666665136</v>
      </c>
      <c r="D636" s="1">
        <v>1376</v>
      </c>
      <c r="E636">
        <v>95</v>
      </c>
      <c r="F636">
        <v>22.22</v>
      </c>
      <c r="G636">
        <v>49.28</v>
      </c>
      <c r="H636">
        <v>1.478261E-2</v>
      </c>
      <c r="I636">
        <v>0</v>
      </c>
      <c r="J636">
        <v>0.16400000000000001</v>
      </c>
      <c r="K636">
        <v>109.9</v>
      </c>
      <c r="L636" t="s">
        <v>29</v>
      </c>
      <c r="M636">
        <v>0.93100000000000005</v>
      </c>
      <c r="N636">
        <v>12.66</v>
      </c>
      <c r="O636">
        <v>99.6</v>
      </c>
      <c r="P636">
        <v>21.9</v>
      </c>
      <c r="Q636">
        <v>20.93</v>
      </c>
      <c r="R636">
        <v>1256</v>
      </c>
      <c r="S636">
        <v>0</v>
      </c>
      <c r="T636">
        <v>0.75</v>
      </c>
      <c r="U636">
        <v>133.69999999999999</v>
      </c>
      <c r="V636">
        <v>0.83299999999999996</v>
      </c>
      <c r="W636">
        <v>2.613</v>
      </c>
      <c r="X636">
        <v>102.4</v>
      </c>
      <c r="Y636">
        <v>21.7</v>
      </c>
    </row>
    <row r="637" spans="3:27" x14ac:dyDescent="0.25">
      <c r="C637" s="46">
        <f t="shared" si="9"/>
        <v>43888.333333331801</v>
      </c>
      <c r="D637" s="1">
        <v>1377</v>
      </c>
      <c r="E637">
        <v>80.099999999999994</v>
      </c>
      <c r="F637">
        <v>25.75</v>
      </c>
      <c r="G637">
        <v>242.1</v>
      </c>
      <c r="H637">
        <v>7.2639549999999997E-2</v>
      </c>
      <c r="I637">
        <v>0</v>
      </c>
      <c r="J637">
        <v>1.429</v>
      </c>
      <c r="K637">
        <v>64.989999999999995</v>
      </c>
      <c r="L637" t="s">
        <v>29</v>
      </c>
      <c r="M637">
        <v>0.93</v>
      </c>
      <c r="N637">
        <v>13.15</v>
      </c>
      <c r="O637">
        <v>91.8</v>
      </c>
      <c r="P637">
        <v>25.03</v>
      </c>
      <c r="Q637">
        <v>219.6</v>
      </c>
      <c r="R637">
        <v>7999</v>
      </c>
      <c r="S637">
        <v>0</v>
      </c>
      <c r="T637">
        <v>1.9139999999999999</v>
      </c>
      <c r="U637">
        <v>34.130000000000003</v>
      </c>
      <c r="V637">
        <v>2.2759999999999998</v>
      </c>
      <c r="W637">
        <v>2.9039999999999999</v>
      </c>
      <c r="X637">
        <v>102.5</v>
      </c>
      <c r="Y637">
        <v>24.72</v>
      </c>
    </row>
    <row r="638" spans="3:27" x14ac:dyDescent="0.25">
      <c r="C638" s="46">
        <f t="shared" si="9"/>
        <v>43888.374999998465</v>
      </c>
      <c r="D638" s="1">
        <v>1378</v>
      </c>
      <c r="E638">
        <v>66.930000000000007</v>
      </c>
      <c r="F638">
        <v>28.45</v>
      </c>
      <c r="G638">
        <v>473.8</v>
      </c>
      <c r="H638">
        <v>0.14212549999999999</v>
      </c>
      <c r="I638">
        <v>0</v>
      </c>
      <c r="J638">
        <v>1.492</v>
      </c>
      <c r="K638">
        <v>130.9</v>
      </c>
      <c r="L638" t="s">
        <v>29</v>
      </c>
      <c r="M638">
        <v>0.93</v>
      </c>
      <c r="N638">
        <v>13.11</v>
      </c>
      <c r="O638">
        <v>78.5</v>
      </c>
      <c r="P638">
        <v>27.85</v>
      </c>
      <c r="Q638">
        <v>438.8</v>
      </c>
      <c r="R638">
        <v>7999</v>
      </c>
      <c r="S638">
        <v>0</v>
      </c>
      <c r="T638">
        <v>1.631</v>
      </c>
      <c r="U638">
        <v>114.7</v>
      </c>
      <c r="V638">
        <v>2.1379999999999999</v>
      </c>
      <c r="W638">
        <v>2.9329999999999998</v>
      </c>
      <c r="X638">
        <v>102.5</v>
      </c>
      <c r="Y638">
        <v>30.42</v>
      </c>
    </row>
    <row r="639" spans="3:27" x14ac:dyDescent="0.25">
      <c r="C639" s="46">
        <f t="shared" si="9"/>
        <v>43888.416666665129</v>
      </c>
      <c r="D639" s="1">
        <v>1379</v>
      </c>
      <c r="E639">
        <v>65.42</v>
      </c>
      <c r="F639">
        <v>29.5</v>
      </c>
      <c r="G639">
        <v>640.4</v>
      </c>
      <c r="H639">
        <v>0.19212750000000001</v>
      </c>
      <c r="I639">
        <v>0</v>
      </c>
      <c r="J639">
        <v>2.4820000000000002</v>
      </c>
      <c r="K639">
        <v>287.3</v>
      </c>
      <c r="L639" t="s">
        <v>29</v>
      </c>
      <c r="M639">
        <v>0.93</v>
      </c>
      <c r="N639">
        <v>13.06</v>
      </c>
      <c r="O639">
        <v>73.569999999999993</v>
      </c>
      <c r="P639">
        <v>29</v>
      </c>
      <c r="Q639">
        <v>603.6</v>
      </c>
      <c r="R639">
        <v>7999</v>
      </c>
      <c r="S639">
        <v>0</v>
      </c>
      <c r="T639">
        <v>2.4900000000000002</v>
      </c>
      <c r="U639">
        <v>332</v>
      </c>
      <c r="V639">
        <v>3.1259999999999999</v>
      </c>
      <c r="W639">
        <v>2.948</v>
      </c>
      <c r="X639">
        <v>102.5</v>
      </c>
      <c r="Y639">
        <v>33.31</v>
      </c>
    </row>
    <row r="640" spans="3:27" x14ac:dyDescent="0.25">
      <c r="C640" s="46">
        <f t="shared" si="9"/>
        <v>43888.458333331793</v>
      </c>
      <c r="D640" s="1">
        <v>1380</v>
      </c>
      <c r="E640">
        <v>66.61</v>
      </c>
      <c r="F640">
        <v>29.26</v>
      </c>
      <c r="G640">
        <v>825</v>
      </c>
      <c r="H640">
        <v>0.24738289999999999</v>
      </c>
      <c r="I640">
        <v>0</v>
      </c>
      <c r="J640">
        <v>3.14</v>
      </c>
      <c r="K640">
        <v>268.5</v>
      </c>
      <c r="L640" t="s">
        <v>29</v>
      </c>
      <c r="M640">
        <v>0.92900000000000005</v>
      </c>
      <c r="N640">
        <v>13.05</v>
      </c>
      <c r="O640">
        <v>73.599999999999994</v>
      </c>
      <c r="P640">
        <v>28.87</v>
      </c>
      <c r="Q640">
        <v>798.4</v>
      </c>
      <c r="R640">
        <v>7999</v>
      </c>
      <c r="S640">
        <v>0</v>
      </c>
      <c r="T640">
        <v>3.133</v>
      </c>
      <c r="U640">
        <v>299.7</v>
      </c>
      <c r="V640">
        <v>4.2039999999999997</v>
      </c>
      <c r="W640">
        <v>2.9239999999999999</v>
      </c>
      <c r="X640">
        <v>102.4</v>
      </c>
      <c r="Y640">
        <v>32.619999999999997</v>
      </c>
    </row>
    <row r="641" spans="3:27" x14ac:dyDescent="0.25">
      <c r="C641" s="46">
        <f t="shared" si="9"/>
        <v>43888.499999998457</v>
      </c>
      <c r="D641" s="1">
        <v>1381</v>
      </c>
      <c r="E641">
        <v>68.069999999999993</v>
      </c>
      <c r="F641">
        <v>29.16</v>
      </c>
      <c r="G641">
        <v>890</v>
      </c>
      <c r="H641">
        <v>0.26714660000000001</v>
      </c>
      <c r="I641">
        <v>0</v>
      </c>
      <c r="J641">
        <v>2.7320000000000002</v>
      </c>
      <c r="K641">
        <v>263.39999999999998</v>
      </c>
      <c r="L641" t="s">
        <v>29</v>
      </c>
      <c r="M641">
        <v>0.92900000000000005</v>
      </c>
      <c r="N641">
        <v>13.04</v>
      </c>
      <c r="O641">
        <v>75.05</v>
      </c>
      <c r="P641">
        <v>28.72</v>
      </c>
      <c r="Q641">
        <v>869</v>
      </c>
      <c r="R641">
        <v>7999</v>
      </c>
      <c r="S641">
        <v>0</v>
      </c>
      <c r="T641">
        <v>2.6880000000000002</v>
      </c>
      <c r="U641">
        <v>306.89999999999998</v>
      </c>
      <c r="V641">
        <v>3.5270000000000001</v>
      </c>
      <c r="W641">
        <v>2.9510000000000001</v>
      </c>
      <c r="X641">
        <v>102.3</v>
      </c>
      <c r="Y641">
        <v>32.25</v>
      </c>
    </row>
    <row r="642" spans="3:27" x14ac:dyDescent="0.25">
      <c r="C642" s="46">
        <f t="shared" si="9"/>
        <v>43888.541666665122</v>
      </c>
      <c r="D642" s="1">
        <v>1382</v>
      </c>
      <c r="E642">
        <v>69.959999999999994</v>
      </c>
      <c r="F642">
        <v>29.29</v>
      </c>
      <c r="G642">
        <v>897</v>
      </c>
      <c r="H642">
        <v>0.26898860000000002</v>
      </c>
      <c r="I642">
        <v>0</v>
      </c>
      <c r="J642">
        <v>2.8450000000000002</v>
      </c>
      <c r="K642">
        <v>264.8</v>
      </c>
      <c r="L642" t="s">
        <v>29</v>
      </c>
      <c r="M642">
        <v>0.92900000000000005</v>
      </c>
      <c r="N642">
        <v>13.03</v>
      </c>
      <c r="O642">
        <v>75.959999999999994</v>
      </c>
      <c r="P642">
        <v>28.94</v>
      </c>
      <c r="Q642">
        <v>880</v>
      </c>
      <c r="R642">
        <v>7999</v>
      </c>
      <c r="S642">
        <v>0</v>
      </c>
      <c r="T642">
        <v>2.8290000000000002</v>
      </c>
      <c r="U642">
        <v>302.10000000000002</v>
      </c>
      <c r="V642">
        <v>3.6309999999999998</v>
      </c>
      <c r="W642">
        <v>3.0350000000000001</v>
      </c>
      <c r="X642">
        <v>102.3</v>
      </c>
      <c r="Y642">
        <v>32.08</v>
      </c>
    </row>
    <row r="643" spans="3:27" x14ac:dyDescent="0.25">
      <c r="C643" s="46">
        <f t="shared" si="9"/>
        <v>43888.583333331786</v>
      </c>
      <c r="D643" s="1">
        <v>1383</v>
      </c>
      <c r="E643">
        <v>69.06</v>
      </c>
      <c r="F643">
        <v>29.35</v>
      </c>
      <c r="G643">
        <v>833</v>
      </c>
      <c r="H643">
        <v>0.2498408</v>
      </c>
      <c r="I643">
        <v>0</v>
      </c>
      <c r="J643">
        <v>2.7360000000000002</v>
      </c>
      <c r="K643">
        <v>252.1</v>
      </c>
      <c r="L643" t="s">
        <v>29</v>
      </c>
      <c r="M643">
        <v>0.93</v>
      </c>
      <c r="N643">
        <v>13.02</v>
      </c>
      <c r="O643">
        <v>75.12</v>
      </c>
      <c r="P643">
        <v>29.09</v>
      </c>
      <c r="Q643">
        <v>813</v>
      </c>
      <c r="R643">
        <v>7999</v>
      </c>
      <c r="S643">
        <v>0</v>
      </c>
      <c r="T643">
        <v>2.64</v>
      </c>
      <c r="U643">
        <v>293.2</v>
      </c>
      <c r="V643">
        <v>3.4809999999999999</v>
      </c>
      <c r="W643">
        <v>3.028</v>
      </c>
      <c r="X643">
        <v>102.2</v>
      </c>
      <c r="Y643">
        <v>32.11</v>
      </c>
    </row>
    <row r="644" spans="3:27" x14ac:dyDescent="0.25">
      <c r="C644" s="46">
        <f t="shared" si="9"/>
        <v>43888.62499999845</v>
      </c>
      <c r="D644" s="1">
        <v>1384</v>
      </c>
      <c r="E644">
        <v>67.73</v>
      </c>
      <c r="F644">
        <v>29.66</v>
      </c>
      <c r="G644">
        <v>696.9</v>
      </c>
      <c r="H644">
        <v>0.20907300000000001</v>
      </c>
      <c r="I644">
        <v>0</v>
      </c>
      <c r="J644">
        <v>3.1259999999999999</v>
      </c>
      <c r="K644">
        <v>254.9</v>
      </c>
      <c r="L644" t="s">
        <v>29</v>
      </c>
      <c r="M644">
        <v>0.93100000000000005</v>
      </c>
      <c r="N644">
        <v>13.02</v>
      </c>
      <c r="O644">
        <v>73.489999999999995</v>
      </c>
      <c r="P644">
        <v>29.45</v>
      </c>
      <c r="Q644">
        <v>670.7</v>
      </c>
      <c r="R644">
        <v>7999</v>
      </c>
      <c r="S644">
        <v>0</v>
      </c>
      <c r="T644">
        <v>3.0539999999999998</v>
      </c>
      <c r="U644">
        <v>293.7</v>
      </c>
      <c r="V644">
        <v>3.835</v>
      </c>
      <c r="W644">
        <v>3.0230000000000001</v>
      </c>
      <c r="X644">
        <v>102.1</v>
      </c>
      <c r="Y644">
        <v>32.17</v>
      </c>
    </row>
    <row r="645" spans="3:27" x14ac:dyDescent="0.25">
      <c r="C645" s="46">
        <f t="shared" si="9"/>
        <v>43888.666666665114</v>
      </c>
      <c r="D645" s="1">
        <v>1385</v>
      </c>
      <c r="E645">
        <v>67.86</v>
      </c>
      <c r="F645">
        <v>29.8</v>
      </c>
      <c r="G645">
        <v>500.9</v>
      </c>
      <c r="H645">
        <v>0.1502735</v>
      </c>
      <c r="I645">
        <v>0</v>
      </c>
      <c r="J645">
        <v>2.75</v>
      </c>
      <c r="K645">
        <v>259.5</v>
      </c>
      <c r="L645" t="s">
        <v>29</v>
      </c>
      <c r="M645">
        <v>0.93200000000000005</v>
      </c>
      <c r="N645">
        <v>13.02</v>
      </c>
      <c r="O645">
        <v>73.7</v>
      </c>
      <c r="P645">
        <v>29.4</v>
      </c>
      <c r="Q645">
        <v>470.4</v>
      </c>
      <c r="R645">
        <v>7999</v>
      </c>
      <c r="S645">
        <v>0</v>
      </c>
      <c r="T645">
        <v>2.7629999999999999</v>
      </c>
      <c r="U645">
        <v>300.3</v>
      </c>
      <c r="V645">
        <v>3.5049999999999999</v>
      </c>
      <c r="W645">
        <v>3.036</v>
      </c>
      <c r="X645">
        <v>102.1</v>
      </c>
      <c r="Y645">
        <v>32.14</v>
      </c>
    </row>
    <row r="646" spans="3:27" x14ac:dyDescent="0.25">
      <c r="C646" s="46">
        <f t="shared" ref="C646:C700" si="10">C645+TIME(1,0,0)</f>
        <v>43888.708333331779</v>
      </c>
      <c r="D646" s="1">
        <v>1386</v>
      </c>
      <c r="E646">
        <v>71.44</v>
      </c>
      <c r="F646">
        <v>29.29</v>
      </c>
      <c r="G646">
        <v>273.8</v>
      </c>
      <c r="H646">
        <v>8.2151009999999997E-2</v>
      </c>
      <c r="I646">
        <v>0</v>
      </c>
      <c r="J646">
        <v>2.1680000000000001</v>
      </c>
      <c r="K646">
        <v>254.1</v>
      </c>
      <c r="L646" t="s">
        <v>29</v>
      </c>
      <c r="M646">
        <v>0.93300000000000005</v>
      </c>
      <c r="N646">
        <v>13.03</v>
      </c>
      <c r="O646">
        <v>76.400000000000006</v>
      </c>
      <c r="P646">
        <v>29.16</v>
      </c>
      <c r="Q646">
        <v>248.9</v>
      </c>
      <c r="R646">
        <v>7999</v>
      </c>
      <c r="S646">
        <v>0</v>
      </c>
      <c r="T646">
        <v>2.0990000000000002</v>
      </c>
      <c r="U646">
        <v>292.89999999999998</v>
      </c>
      <c r="V646">
        <v>2.6309999999999998</v>
      </c>
      <c r="W646">
        <v>3.0880000000000001</v>
      </c>
      <c r="X646">
        <v>102.2</v>
      </c>
      <c r="Y646">
        <v>31.57</v>
      </c>
    </row>
    <row r="647" spans="3:27" x14ac:dyDescent="0.25">
      <c r="C647" s="46">
        <f t="shared" si="10"/>
        <v>43888.749999998443</v>
      </c>
      <c r="D647" s="1">
        <v>1387</v>
      </c>
      <c r="E647">
        <v>73.75</v>
      </c>
      <c r="F647">
        <v>28.31</v>
      </c>
      <c r="G647">
        <v>58.99</v>
      </c>
      <c r="H647">
        <v>1.7696489999999999E-2</v>
      </c>
      <c r="I647">
        <v>0</v>
      </c>
      <c r="J647">
        <v>1.9970000000000001</v>
      </c>
      <c r="K647">
        <v>260.60000000000002</v>
      </c>
      <c r="L647" t="s">
        <v>29</v>
      </c>
      <c r="M647">
        <v>0.93400000000000005</v>
      </c>
      <c r="N647">
        <v>13.01</v>
      </c>
      <c r="O647">
        <v>76.69</v>
      </c>
      <c r="P647">
        <v>28.4</v>
      </c>
      <c r="Q647">
        <v>55.93</v>
      </c>
      <c r="R647">
        <v>3356</v>
      </c>
      <c r="S647">
        <v>0</v>
      </c>
      <c r="T647">
        <v>1.9279999999999999</v>
      </c>
      <c r="U647">
        <v>300.8</v>
      </c>
      <c r="V647">
        <v>2.4049999999999998</v>
      </c>
      <c r="W647">
        <v>2.9670000000000001</v>
      </c>
      <c r="X647">
        <v>102.3</v>
      </c>
      <c r="Y647">
        <v>29.6</v>
      </c>
    </row>
    <row r="648" spans="3:27" x14ac:dyDescent="0.25">
      <c r="C648" s="46">
        <f t="shared" si="10"/>
        <v>43888.791666665107</v>
      </c>
      <c r="D648" s="1">
        <v>1388</v>
      </c>
      <c r="E648">
        <v>77.78</v>
      </c>
      <c r="F648">
        <v>27.49</v>
      </c>
      <c r="G648">
        <v>0.11899999999999999</v>
      </c>
      <c r="H648" s="25">
        <v>3.5589580000000001E-5</v>
      </c>
      <c r="I648">
        <v>0</v>
      </c>
      <c r="J648">
        <v>2.266</v>
      </c>
      <c r="K648">
        <v>280.2</v>
      </c>
      <c r="L648" t="s">
        <v>29</v>
      </c>
      <c r="M648">
        <v>0.93400000000000005</v>
      </c>
      <c r="N648">
        <v>12.79</v>
      </c>
      <c r="O648">
        <v>80.099999999999994</v>
      </c>
      <c r="P648">
        <v>27.69</v>
      </c>
      <c r="Q648">
        <v>3.3000000000000002E-2</v>
      </c>
      <c r="R648">
        <v>2</v>
      </c>
      <c r="S648">
        <v>0</v>
      </c>
      <c r="T648">
        <v>2.1920000000000002</v>
      </c>
      <c r="U648">
        <v>315.89999999999998</v>
      </c>
      <c r="V648">
        <v>2.7989999999999999</v>
      </c>
      <c r="W648">
        <v>2.9729999999999999</v>
      </c>
      <c r="X648">
        <v>102.4</v>
      </c>
      <c r="Y648">
        <v>27.64</v>
      </c>
    </row>
    <row r="649" spans="3:27" x14ac:dyDescent="0.25">
      <c r="C649" s="46">
        <f t="shared" si="10"/>
        <v>43888.833333331771</v>
      </c>
      <c r="D649" s="1">
        <v>1389</v>
      </c>
      <c r="E649">
        <v>74.34</v>
      </c>
      <c r="F649">
        <v>27.63</v>
      </c>
      <c r="G649">
        <v>0</v>
      </c>
      <c r="H649">
        <v>0</v>
      </c>
      <c r="I649">
        <v>0</v>
      </c>
      <c r="J649">
        <v>2.4460000000000002</v>
      </c>
      <c r="K649">
        <v>251</v>
      </c>
      <c r="L649" t="s">
        <v>29</v>
      </c>
      <c r="M649">
        <v>0.93400000000000005</v>
      </c>
      <c r="N649">
        <v>12.67</v>
      </c>
      <c r="O649">
        <v>77.599999999999994</v>
      </c>
      <c r="P649">
        <v>27.8</v>
      </c>
      <c r="Q649">
        <v>0</v>
      </c>
      <c r="R649">
        <v>0</v>
      </c>
      <c r="S649">
        <v>0</v>
      </c>
      <c r="T649">
        <v>2.3119999999999998</v>
      </c>
      <c r="U649">
        <v>270.89999999999998</v>
      </c>
      <c r="V649">
        <v>3.01</v>
      </c>
      <c r="W649">
        <v>2.8959999999999999</v>
      </c>
      <c r="X649">
        <v>102.5</v>
      </c>
      <c r="Y649">
        <v>27.61</v>
      </c>
    </row>
    <row r="650" spans="3:27" x14ac:dyDescent="0.25">
      <c r="C650" s="46">
        <f t="shared" si="10"/>
        <v>43888.874999998436</v>
      </c>
      <c r="D650" s="1">
        <v>1390</v>
      </c>
      <c r="E650">
        <v>79.56</v>
      </c>
      <c r="F650">
        <v>26.66</v>
      </c>
      <c r="G650">
        <v>0</v>
      </c>
      <c r="H650">
        <v>0</v>
      </c>
      <c r="I650">
        <v>0</v>
      </c>
      <c r="J650">
        <v>0.58899999999999997</v>
      </c>
      <c r="K650">
        <v>165.4</v>
      </c>
      <c r="L650" t="s">
        <v>29</v>
      </c>
      <c r="M650">
        <v>0.93400000000000005</v>
      </c>
      <c r="N650">
        <v>12.64</v>
      </c>
      <c r="O650">
        <v>82.7</v>
      </c>
      <c r="P650">
        <v>26.73</v>
      </c>
      <c r="Q650">
        <v>0</v>
      </c>
      <c r="R650">
        <v>0</v>
      </c>
      <c r="S650">
        <v>0</v>
      </c>
      <c r="T650">
        <v>0.627</v>
      </c>
      <c r="U650">
        <v>227.8</v>
      </c>
      <c r="V650">
        <v>0.81299999999999994</v>
      </c>
      <c r="W650">
        <v>2.9009999999999998</v>
      </c>
      <c r="X650">
        <v>102.5</v>
      </c>
      <c r="Y650">
        <v>26.89</v>
      </c>
    </row>
    <row r="651" spans="3:27" x14ac:dyDescent="0.25">
      <c r="C651" s="46">
        <f t="shared" si="10"/>
        <v>43888.9166666651</v>
      </c>
      <c r="D651" s="1">
        <v>1391</v>
      </c>
      <c r="E651">
        <v>82</v>
      </c>
      <c r="F651">
        <v>26.66</v>
      </c>
      <c r="G651">
        <v>0</v>
      </c>
      <c r="H651">
        <v>0</v>
      </c>
      <c r="I651">
        <v>0</v>
      </c>
      <c r="J651">
        <v>1.587</v>
      </c>
      <c r="K651">
        <v>220.5</v>
      </c>
      <c r="L651" t="s">
        <v>29</v>
      </c>
      <c r="M651">
        <v>0.93400000000000005</v>
      </c>
      <c r="N651">
        <v>12.63</v>
      </c>
      <c r="O651">
        <v>85</v>
      </c>
      <c r="P651">
        <v>26.76</v>
      </c>
      <c r="Q651">
        <v>0</v>
      </c>
      <c r="R651">
        <v>0</v>
      </c>
      <c r="S651">
        <v>0</v>
      </c>
      <c r="T651">
        <v>1.323</v>
      </c>
      <c r="U651">
        <v>263.2</v>
      </c>
      <c r="V651">
        <v>1.784</v>
      </c>
      <c r="W651">
        <v>2.988</v>
      </c>
      <c r="X651">
        <v>102.6</v>
      </c>
      <c r="Y651">
        <v>26.52</v>
      </c>
    </row>
    <row r="652" spans="3:27" x14ac:dyDescent="0.25">
      <c r="C652" s="46">
        <f t="shared" si="10"/>
        <v>43888.958333331764</v>
      </c>
      <c r="D652" s="1">
        <v>1392</v>
      </c>
      <c r="E652">
        <v>77.989999999999995</v>
      </c>
      <c r="F652">
        <v>26.91</v>
      </c>
      <c r="G652">
        <v>0</v>
      </c>
      <c r="H652">
        <v>0</v>
      </c>
      <c r="I652">
        <v>0</v>
      </c>
      <c r="J652">
        <v>1.875</v>
      </c>
      <c r="K652">
        <v>233.3</v>
      </c>
      <c r="L652" t="s">
        <v>29</v>
      </c>
      <c r="M652">
        <v>0.93300000000000005</v>
      </c>
      <c r="N652">
        <v>12.62</v>
      </c>
      <c r="O652">
        <v>82.3</v>
      </c>
      <c r="P652">
        <v>27.03</v>
      </c>
      <c r="Q652">
        <v>0</v>
      </c>
      <c r="R652">
        <v>0</v>
      </c>
      <c r="S652">
        <v>0</v>
      </c>
      <c r="T652">
        <v>1.66</v>
      </c>
      <c r="U652">
        <v>274.89999999999998</v>
      </c>
      <c r="V652">
        <v>2.1640000000000001</v>
      </c>
      <c r="W652">
        <v>2.9329999999999998</v>
      </c>
      <c r="X652">
        <v>102.6</v>
      </c>
      <c r="Y652">
        <v>26.64</v>
      </c>
      <c r="Z652" s="89">
        <f>SUM(G629:G652)/1025</f>
        <v>6.2257746341463402</v>
      </c>
      <c r="AA652" s="89">
        <f>SUM(Q629:Q652)/1025</f>
        <v>5.9407736585365853</v>
      </c>
    </row>
    <row r="653" spans="3:27" x14ac:dyDescent="0.25">
      <c r="C653" s="46">
        <f t="shared" si="10"/>
        <v>43888.999999998428</v>
      </c>
      <c r="D653" s="1">
        <v>1393</v>
      </c>
      <c r="E653">
        <v>77.05</v>
      </c>
      <c r="F653">
        <v>27.08</v>
      </c>
      <c r="G653">
        <v>0</v>
      </c>
      <c r="H653">
        <v>0</v>
      </c>
      <c r="I653">
        <v>0</v>
      </c>
      <c r="J653">
        <v>2.4009999999999998</v>
      </c>
      <c r="K653">
        <v>239.7</v>
      </c>
      <c r="L653" t="s">
        <v>29</v>
      </c>
      <c r="M653">
        <v>0.93300000000000005</v>
      </c>
      <c r="N653">
        <v>12.62</v>
      </c>
      <c r="O653">
        <v>80.900000000000006</v>
      </c>
      <c r="P653">
        <v>27.21</v>
      </c>
      <c r="Q653">
        <v>0</v>
      </c>
      <c r="R653">
        <v>0</v>
      </c>
      <c r="S653">
        <v>0</v>
      </c>
      <c r="T653">
        <v>2.1509999999999998</v>
      </c>
      <c r="U653">
        <v>275.10000000000002</v>
      </c>
      <c r="V653">
        <v>2.903</v>
      </c>
      <c r="W653">
        <v>2.919</v>
      </c>
      <c r="X653">
        <v>102.6</v>
      </c>
      <c r="Y653">
        <v>26.97</v>
      </c>
    </row>
    <row r="654" spans="3:27" x14ac:dyDescent="0.25">
      <c r="C654" s="46">
        <f t="shared" si="10"/>
        <v>43889.041666665093</v>
      </c>
      <c r="D654" s="1">
        <v>1394</v>
      </c>
      <c r="E654">
        <v>79.06</v>
      </c>
      <c r="F654">
        <v>26.95</v>
      </c>
      <c r="G654">
        <v>0</v>
      </c>
      <c r="H654">
        <v>0</v>
      </c>
      <c r="I654">
        <v>0</v>
      </c>
      <c r="J654">
        <v>2.2469999999999999</v>
      </c>
      <c r="K654">
        <v>227.3</v>
      </c>
      <c r="L654" t="s">
        <v>29</v>
      </c>
      <c r="M654">
        <v>0.93300000000000005</v>
      </c>
      <c r="N654">
        <v>12.61</v>
      </c>
      <c r="O654">
        <v>82.8</v>
      </c>
      <c r="P654">
        <v>27.09</v>
      </c>
      <c r="Q654">
        <v>0</v>
      </c>
      <c r="R654">
        <v>0</v>
      </c>
      <c r="S654">
        <v>0</v>
      </c>
      <c r="T654">
        <v>2.0179999999999998</v>
      </c>
      <c r="U654">
        <v>259.39999999999998</v>
      </c>
      <c r="V654">
        <v>2.7130000000000001</v>
      </c>
      <c r="W654">
        <v>2.9660000000000002</v>
      </c>
      <c r="X654">
        <v>102.5</v>
      </c>
      <c r="Y654">
        <v>27.04</v>
      </c>
    </row>
    <row r="655" spans="3:27" x14ac:dyDescent="0.25">
      <c r="C655" s="46">
        <f t="shared" si="10"/>
        <v>43889.083333331757</v>
      </c>
      <c r="D655" s="1">
        <v>1395</v>
      </c>
      <c r="E655">
        <v>83.1</v>
      </c>
      <c r="F655">
        <v>25.26</v>
      </c>
      <c r="G655">
        <v>0</v>
      </c>
      <c r="H655">
        <v>0</v>
      </c>
      <c r="I655">
        <v>0.4</v>
      </c>
      <c r="J655">
        <v>1.3360000000000001</v>
      </c>
      <c r="K655">
        <v>188.5</v>
      </c>
      <c r="L655" t="s">
        <v>29</v>
      </c>
      <c r="M655">
        <v>0.93600000000000005</v>
      </c>
      <c r="N655">
        <v>12.6</v>
      </c>
      <c r="O655">
        <v>90.7</v>
      </c>
      <c r="P655">
        <v>24.78</v>
      </c>
      <c r="Q655">
        <v>0</v>
      </c>
      <c r="R655">
        <v>0</v>
      </c>
      <c r="S655">
        <v>8.57</v>
      </c>
      <c r="T655">
        <v>1.2569999999999999</v>
      </c>
      <c r="U655">
        <v>186.2</v>
      </c>
      <c r="V655">
        <v>1.647</v>
      </c>
      <c r="W655">
        <v>2.8279999999999998</v>
      </c>
      <c r="X655">
        <v>102.5</v>
      </c>
      <c r="Y655">
        <v>25.28</v>
      </c>
    </row>
    <row r="656" spans="3:27" x14ac:dyDescent="0.25">
      <c r="C656" s="46">
        <f t="shared" si="10"/>
        <v>43889.124999998421</v>
      </c>
      <c r="D656" s="1">
        <v>1396</v>
      </c>
      <c r="E656">
        <v>93.2</v>
      </c>
      <c r="F656">
        <v>23.8</v>
      </c>
      <c r="G656">
        <v>0</v>
      </c>
      <c r="H656">
        <v>0</v>
      </c>
      <c r="I656">
        <v>0</v>
      </c>
      <c r="J656">
        <v>0.32500000000000001</v>
      </c>
      <c r="K656">
        <v>152.5</v>
      </c>
      <c r="L656" t="s">
        <v>29</v>
      </c>
      <c r="M656">
        <v>0.94</v>
      </c>
      <c r="N656">
        <v>12.59</v>
      </c>
      <c r="O656">
        <v>97.6</v>
      </c>
      <c r="P656">
        <v>23.58</v>
      </c>
      <c r="Q656">
        <v>0</v>
      </c>
      <c r="R656">
        <v>0</v>
      </c>
      <c r="S656">
        <v>3.4000000000000002E-2</v>
      </c>
      <c r="T656">
        <v>0.73899999999999999</v>
      </c>
      <c r="U656">
        <v>196</v>
      </c>
      <c r="V656">
        <v>0.89700000000000002</v>
      </c>
      <c r="W656">
        <v>2.8380000000000001</v>
      </c>
      <c r="X656">
        <v>102.4</v>
      </c>
      <c r="Y656">
        <v>23.17</v>
      </c>
    </row>
    <row r="657" spans="3:25" x14ac:dyDescent="0.25">
      <c r="C657" s="46">
        <f t="shared" si="10"/>
        <v>43889.166666665085</v>
      </c>
      <c r="D657" s="1">
        <v>1397</v>
      </c>
      <c r="E657">
        <v>96.3</v>
      </c>
      <c r="F657">
        <v>23.15</v>
      </c>
      <c r="G657">
        <v>0</v>
      </c>
      <c r="H657">
        <v>0</v>
      </c>
      <c r="I657">
        <v>0</v>
      </c>
      <c r="J657">
        <v>0</v>
      </c>
      <c r="K657">
        <v>185.3</v>
      </c>
      <c r="L657" t="s">
        <v>29</v>
      </c>
      <c r="M657">
        <v>0.93799999999999994</v>
      </c>
      <c r="N657">
        <v>12.57</v>
      </c>
      <c r="O657">
        <v>100</v>
      </c>
      <c r="P657">
        <v>22.97</v>
      </c>
      <c r="Q657">
        <v>0</v>
      </c>
      <c r="R657">
        <v>0</v>
      </c>
      <c r="S657">
        <v>0</v>
      </c>
      <c r="T657">
        <v>0.72799999999999998</v>
      </c>
      <c r="U657">
        <v>210.9</v>
      </c>
      <c r="V657">
        <v>0.80300000000000005</v>
      </c>
      <c r="W657">
        <v>2.8010000000000002</v>
      </c>
      <c r="X657">
        <v>102.4</v>
      </c>
      <c r="Y657">
        <v>22.9</v>
      </c>
    </row>
    <row r="658" spans="3:25" x14ac:dyDescent="0.25">
      <c r="C658" s="46">
        <f t="shared" si="10"/>
        <v>43889.20833333175</v>
      </c>
      <c r="D658" s="1">
        <v>1398</v>
      </c>
      <c r="E658">
        <v>97.5</v>
      </c>
      <c r="F658">
        <v>22.7</v>
      </c>
      <c r="G658">
        <v>0</v>
      </c>
      <c r="H658">
        <v>0</v>
      </c>
      <c r="I658">
        <v>0</v>
      </c>
      <c r="J658">
        <v>3.1E-2</v>
      </c>
      <c r="K658">
        <v>96.3</v>
      </c>
      <c r="L658" t="s">
        <v>29</v>
      </c>
      <c r="M658">
        <v>0.93700000000000006</v>
      </c>
      <c r="N658">
        <v>12.56</v>
      </c>
      <c r="O658">
        <v>100</v>
      </c>
      <c r="P658">
        <v>22.62</v>
      </c>
      <c r="Q658">
        <v>0</v>
      </c>
      <c r="R658">
        <v>0</v>
      </c>
      <c r="S658">
        <v>1.7000000000000001E-2</v>
      </c>
      <c r="T658">
        <v>1.046</v>
      </c>
      <c r="U658">
        <v>86.7</v>
      </c>
      <c r="V658">
        <v>1.21</v>
      </c>
      <c r="W658">
        <v>2.742</v>
      </c>
      <c r="X658">
        <v>102.4</v>
      </c>
      <c r="Y658">
        <v>22.43</v>
      </c>
    </row>
    <row r="659" spans="3:25" x14ac:dyDescent="0.25">
      <c r="C659" s="46">
        <f t="shared" si="10"/>
        <v>43889.249999998414</v>
      </c>
      <c r="D659" s="1">
        <v>1399</v>
      </c>
      <c r="E659">
        <v>95.8</v>
      </c>
      <c r="F659">
        <v>22.61</v>
      </c>
      <c r="G659">
        <v>0.13</v>
      </c>
      <c r="H659" s="25">
        <v>3.8998890000000003E-5</v>
      </c>
      <c r="I659">
        <v>0</v>
      </c>
      <c r="J659">
        <v>0.28699999999999998</v>
      </c>
      <c r="K659">
        <v>97.6</v>
      </c>
      <c r="L659" t="s">
        <v>29</v>
      </c>
      <c r="M659">
        <v>0.93700000000000006</v>
      </c>
      <c r="N659">
        <v>12.55</v>
      </c>
      <c r="O659">
        <v>100</v>
      </c>
      <c r="P659">
        <v>22.53</v>
      </c>
      <c r="Q659">
        <v>0</v>
      </c>
      <c r="R659">
        <v>0</v>
      </c>
      <c r="S659">
        <v>1.7000000000000001E-2</v>
      </c>
      <c r="T659">
        <v>1.369</v>
      </c>
      <c r="U659">
        <v>83.3</v>
      </c>
      <c r="V659">
        <v>1.5589999999999999</v>
      </c>
      <c r="W659">
        <v>2.7290000000000001</v>
      </c>
      <c r="X659">
        <v>102.5</v>
      </c>
      <c r="Y659">
        <v>22.27</v>
      </c>
    </row>
    <row r="660" spans="3:25" x14ac:dyDescent="0.25">
      <c r="C660" s="46">
        <f t="shared" si="10"/>
        <v>43889.291666665078</v>
      </c>
      <c r="D660" s="1">
        <v>1400</v>
      </c>
      <c r="E660">
        <v>97.4</v>
      </c>
      <c r="F660">
        <v>22.12</v>
      </c>
      <c r="G660">
        <v>27.81</v>
      </c>
      <c r="H660">
        <v>8.3425410000000002E-3</v>
      </c>
      <c r="I660">
        <v>0</v>
      </c>
      <c r="J660">
        <v>0</v>
      </c>
      <c r="K660">
        <v>103.8</v>
      </c>
      <c r="L660" t="s">
        <v>29</v>
      </c>
      <c r="M660">
        <v>0.93500000000000005</v>
      </c>
      <c r="N660">
        <v>12.6</v>
      </c>
      <c r="O660">
        <v>100</v>
      </c>
      <c r="P660">
        <v>21.98</v>
      </c>
      <c r="Q660">
        <v>18.23</v>
      </c>
      <c r="R660">
        <v>1094</v>
      </c>
      <c r="S660">
        <v>0</v>
      </c>
      <c r="T660">
        <v>1.3460000000000001</v>
      </c>
      <c r="U660">
        <v>64.010000000000005</v>
      </c>
      <c r="V660">
        <v>1.478</v>
      </c>
      <c r="W660">
        <v>2.6419999999999999</v>
      </c>
      <c r="X660">
        <v>102.5</v>
      </c>
      <c r="Y660">
        <v>21.86</v>
      </c>
    </row>
    <row r="661" spans="3:25" x14ac:dyDescent="0.25">
      <c r="C661" s="46">
        <f t="shared" si="10"/>
        <v>43889.333333331742</v>
      </c>
      <c r="D661" s="1">
        <v>1401</v>
      </c>
      <c r="E661">
        <v>88</v>
      </c>
      <c r="F661">
        <v>25.09</v>
      </c>
      <c r="G661">
        <v>251</v>
      </c>
      <c r="H661">
        <v>7.5313430000000001E-2</v>
      </c>
      <c r="I661">
        <v>0</v>
      </c>
      <c r="J661">
        <v>0.28699999999999998</v>
      </c>
      <c r="K661">
        <v>93.8</v>
      </c>
      <c r="L661" t="s">
        <v>29</v>
      </c>
      <c r="M661">
        <v>0.93500000000000005</v>
      </c>
      <c r="N661">
        <v>13.12</v>
      </c>
      <c r="O661">
        <v>99.9</v>
      </c>
      <c r="P661">
        <v>23.86</v>
      </c>
      <c r="Q661">
        <v>248</v>
      </c>
      <c r="R661">
        <v>7999</v>
      </c>
      <c r="S661">
        <v>1.7000000000000001E-2</v>
      </c>
      <c r="T661">
        <v>1.728</v>
      </c>
      <c r="U661">
        <v>18.2</v>
      </c>
      <c r="V661">
        <v>1.97</v>
      </c>
      <c r="W661">
        <v>2.9540000000000002</v>
      </c>
      <c r="X661">
        <v>102.6</v>
      </c>
      <c r="Y661">
        <v>23.48</v>
      </c>
    </row>
    <row r="662" spans="3:25" x14ac:dyDescent="0.25">
      <c r="C662" s="46">
        <f t="shared" si="10"/>
        <v>43889.374999998407</v>
      </c>
      <c r="D662" s="1">
        <v>1402</v>
      </c>
      <c r="E662">
        <v>68.98</v>
      </c>
      <c r="F662">
        <v>28.62</v>
      </c>
      <c r="G662">
        <v>482.3</v>
      </c>
      <c r="H662">
        <v>0.14469099999999999</v>
      </c>
      <c r="I662">
        <v>0</v>
      </c>
      <c r="J662">
        <v>0.54800000000000004</v>
      </c>
      <c r="K662">
        <v>139.4</v>
      </c>
      <c r="L662" t="s">
        <v>29</v>
      </c>
      <c r="M662">
        <v>0.93400000000000005</v>
      </c>
      <c r="N662">
        <v>13.11</v>
      </c>
      <c r="O662">
        <v>93.6</v>
      </c>
      <c r="P662">
        <v>27.2</v>
      </c>
      <c r="Q662">
        <v>456.6</v>
      </c>
      <c r="R662">
        <v>7999</v>
      </c>
      <c r="S662">
        <v>0</v>
      </c>
      <c r="T662">
        <v>1.8759999999999999</v>
      </c>
      <c r="U662">
        <v>134.19999999999999</v>
      </c>
      <c r="V662">
        <v>2.238</v>
      </c>
      <c r="W662">
        <v>3.363</v>
      </c>
      <c r="X662">
        <v>102.6</v>
      </c>
      <c r="Y662">
        <v>28.35</v>
      </c>
    </row>
    <row r="663" spans="3:25" x14ac:dyDescent="0.25">
      <c r="C663" s="46">
        <f t="shared" si="10"/>
        <v>43889.416666665071</v>
      </c>
      <c r="D663" s="1">
        <v>1403</v>
      </c>
      <c r="E663">
        <v>62.97</v>
      </c>
      <c r="F663">
        <v>29.56</v>
      </c>
      <c r="G663">
        <v>686.1</v>
      </c>
      <c r="H663">
        <v>0.20582210000000001</v>
      </c>
      <c r="I663">
        <v>0</v>
      </c>
      <c r="J663">
        <v>1.7210000000000001</v>
      </c>
      <c r="K663">
        <v>229.5</v>
      </c>
      <c r="L663" t="s">
        <v>29</v>
      </c>
      <c r="M663">
        <v>0.93400000000000005</v>
      </c>
      <c r="N663">
        <v>13.06</v>
      </c>
      <c r="O663">
        <v>76.97</v>
      </c>
      <c r="P663">
        <v>28.76</v>
      </c>
      <c r="Q663">
        <v>649.29999999999995</v>
      </c>
      <c r="R663">
        <v>7999</v>
      </c>
      <c r="S663">
        <v>0</v>
      </c>
      <c r="T663">
        <v>2.411</v>
      </c>
      <c r="U663">
        <v>282.39999999999998</v>
      </c>
      <c r="V663">
        <v>2.8969999999999998</v>
      </c>
      <c r="W663">
        <v>3.0379999999999998</v>
      </c>
      <c r="X663">
        <v>102.5</v>
      </c>
      <c r="Y663">
        <v>32.26</v>
      </c>
    </row>
    <row r="664" spans="3:25" x14ac:dyDescent="0.25">
      <c r="C664" s="46">
        <f t="shared" si="10"/>
        <v>43889.458333331735</v>
      </c>
      <c r="D664" s="1">
        <v>1404</v>
      </c>
      <c r="E664">
        <v>65.45</v>
      </c>
      <c r="F664">
        <v>29.45</v>
      </c>
      <c r="G664">
        <v>756</v>
      </c>
      <c r="H664">
        <v>0.22681129999999999</v>
      </c>
      <c r="I664">
        <v>0</v>
      </c>
      <c r="J664">
        <v>2.6629999999999998</v>
      </c>
      <c r="K664">
        <v>267.3</v>
      </c>
      <c r="L664" t="s">
        <v>29</v>
      </c>
      <c r="M664">
        <v>0.93300000000000005</v>
      </c>
      <c r="N664">
        <v>13.04</v>
      </c>
      <c r="O664">
        <v>73.680000000000007</v>
      </c>
      <c r="P664">
        <v>28.91</v>
      </c>
      <c r="Q664">
        <v>738.4</v>
      </c>
      <c r="R664">
        <v>7999</v>
      </c>
      <c r="S664">
        <v>0</v>
      </c>
      <c r="T664">
        <v>2.7450000000000001</v>
      </c>
      <c r="U664">
        <v>314.10000000000002</v>
      </c>
      <c r="V664">
        <v>3.4660000000000002</v>
      </c>
      <c r="W664">
        <v>2.9319999999999999</v>
      </c>
      <c r="X664">
        <v>102.5</v>
      </c>
      <c r="Y664">
        <v>32.46</v>
      </c>
    </row>
    <row r="665" spans="3:25" x14ac:dyDescent="0.25">
      <c r="C665" s="46">
        <f t="shared" si="10"/>
        <v>43889.499999998399</v>
      </c>
      <c r="D665" s="1">
        <v>1405</v>
      </c>
      <c r="E665">
        <v>58.6</v>
      </c>
      <c r="F665">
        <v>29.91</v>
      </c>
      <c r="G665">
        <v>807</v>
      </c>
      <c r="H665">
        <v>0.24202419999999999</v>
      </c>
      <c r="I665">
        <v>0</v>
      </c>
      <c r="J665">
        <v>2.85</v>
      </c>
      <c r="K665">
        <v>261.2</v>
      </c>
      <c r="L665" t="s">
        <v>29</v>
      </c>
      <c r="M665">
        <v>0.93300000000000005</v>
      </c>
      <c r="N665">
        <v>13.03</v>
      </c>
      <c r="O665">
        <v>66.88</v>
      </c>
      <c r="P665">
        <v>29.34</v>
      </c>
      <c r="Q665">
        <v>777.8</v>
      </c>
      <c r="R665">
        <v>7999</v>
      </c>
      <c r="S665">
        <v>0</v>
      </c>
      <c r="T665">
        <v>2.8250000000000002</v>
      </c>
      <c r="U665">
        <v>307</v>
      </c>
      <c r="V665">
        <v>3.496</v>
      </c>
      <c r="W665">
        <v>2.726</v>
      </c>
      <c r="X665">
        <v>102.4</v>
      </c>
      <c r="Y665">
        <v>32.659999999999997</v>
      </c>
    </row>
    <row r="666" spans="3:25" x14ac:dyDescent="0.25">
      <c r="C666" s="46">
        <f t="shared" si="10"/>
        <v>43889.541666665064</v>
      </c>
      <c r="D666" s="1">
        <v>1406</v>
      </c>
      <c r="E666">
        <v>58.83</v>
      </c>
      <c r="F666">
        <v>29.23</v>
      </c>
      <c r="G666">
        <v>472.1</v>
      </c>
      <c r="H666">
        <v>0.14162240000000001</v>
      </c>
      <c r="I666">
        <v>0</v>
      </c>
      <c r="J666">
        <v>2.6789999999999998</v>
      </c>
      <c r="K666">
        <v>254.1</v>
      </c>
      <c r="L666" t="s">
        <v>29</v>
      </c>
      <c r="M666">
        <v>0.93300000000000005</v>
      </c>
      <c r="N666">
        <v>13.03</v>
      </c>
      <c r="O666">
        <v>64.2</v>
      </c>
      <c r="P666">
        <v>29</v>
      </c>
      <c r="Q666">
        <v>473.4</v>
      </c>
      <c r="R666">
        <v>7999</v>
      </c>
      <c r="S666">
        <v>0</v>
      </c>
      <c r="T666">
        <v>2.669</v>
      </c>
      <c r="U666">
        <v>295.8</v>
      </c>
      <c r="V666">
        <v>3.2669999999999999</v>
      </c>
      <c r="W666">
        <v>2.5739999999999998</v>
      </c>
      <c r="X666">
        <v>102.3</v>
      </c>
      <c r="Y666">
        <v>31.64</v>
      </c>
    </row>
    <row r="667" spans="3:25" x14ac:dyDescent="0.25">
      <c r="C667" s="46">
        <f t="shared" si="10"/>
        <v>43889.583333331728</v>
      </c>
      <c r="D667" s="1">
        <v>1407</v>
      </c>
      <c r="E667">
        <v>61.12</v>
      </c>
      <c r="F667">
        <v>28.83</v>
      </c>
      <c r="G667">
        <v>295.8</v>
      </c>
      <c r="H667">
        <v>8.875363E-2</v>
      </c>
      <c r="I667">
        <v>0</v>
      </c>
      <c r="J667">
        <v>2.2040000000000002</v>
      </c>
      <c r="K667">
        <v>244.9</v>
      </c>
      <c r="L667" t="s">
        <v>29</v>
      </c>
      <c r="M667">
        <v>0.93400000000000005</v>
      </c>
      <c r="N667">
        <v>13.05</v>
      </c>
      <c r="O667">
        <v>66.180000000000007</v>
      </c>
      <c r="P667">
        <v>28.56</v>
      </c>
      <c r="Q667">
        <v>287.7</v>
      </c>
      <c r="R667">
        <v>7999</v>
      </c>
      <c r="S667">
        <v>0</v>
      </c>
      <c r="T667">
        <v>2.0840000000000001</v>
      </c>
      <c r="U667">
        <v>287.7</v>
      </c>
      <c r="V667">
        <v>2.581</v>
      </c>
      <c r="W667">
        <v>2.5819999999999999</v>
      </c>
      <c r="X667">
        <v>102.2</v>
      </c>
      <c r="Y667">
        <v>30.26</v>
      </c>
    </row>
    <row r="668" spans="3:25" x14ac:dyDescent="0.25">
      <c r="C668" s="46">
        <f t="shared" si="10"/>
        <v>43889.624999998392</v>
      </c>
      <c r="D668" s="1">
        <v>1408</v>
      </c>
      <c r="E668">
        <v>62.08</v>
      </c>
      <c r="F668">
        <v>28.93</v>
      </c>
      <c r="G668">
        <v>294.60000000000002</v>
      </c>
      <c r="H668">
        <v>8.8390949999999996E-2</v>
      </c>
      <c r="I668">
        <v>0</v>
      </c>
      <c r="J668">
        <v>2.383</v>
      </c>
      <c r="K668">
        <v>246.7</v>
      </c>
      <c r="L668" t="s">
        <v>29</v>
      </c>
      <c r="M668">
        <v>0.93500000000000005</v>
      </c>
      <c r="N668">
        <v>13.05</v>
      </c>
      <c r="O668">
        <v>67.27</v>
      </c>
      <c r="P668">
        <v>28.64</v>
      </c>
      <c r="Q668">
        <v>290.10000000000002</v>
      </c>
      <c r="R668">
        <v>7999</v>
      </c>
      <c r="S668">
        <v>0</v>
      </c>
      <c r="T668">
        <v>2.2999999999999998</v>
      </c>
      <c r="U668">
        <v>293</v>
      </c>
      <c r="V668">
        <v>2.859</v>
      </c>
      <c r="W668">
        <v>2.6389999999999998</v>
      </c>
      <c r="X668">
        <v>102.2</v>
      </c>
      <c r="Y668">
        <v>30.45</v>
      </c>
    </row>
    <row r="669" spans="3:25" x14ac:dyDescent="0.25">
      <c r="C669" s="46">
        <f t="shared" si="10"/>
        <v>43889.666666665056</v>
      </c>
      <c r="D669" s="1">
        <v>1409</v>
      </c>
      <c r="E669">
        <v>67.489999999999995</v>
      </c>
      <c r="F669">
        <v>28.61</v>
      </c>
      <c r="G669">
        <v>208.6</v>
      </c>
      <c r="H669">
        <v>6.2568170000000006E-2</v>
      </c>
      <c r="I669">
        <v>0</v>
      </c>
      <c r="J669">
        <v>2.585</v>
      </c>
      <c r="K669">
        <v>243.3</v>
      </c>
      <c r="L669" t="s">
        <v>29</v>
      </c>
      <c r="M669">
        <v>0.93500000000000005</v>
      </c>
      <c r="N669">
        <v>13.06</v>
      </c>
      <c r="O669">
        <v>71.400000000000006</v>
      </c>
      <c r="P669">
        <v>28.52</v>
      </c>
      <c r="Q669">
        <v>205.2</v>
      </c>
      <c r="R669">
        <v>7999</v>
      </c>
      <c r="S669">
        <v>0</v>
      </c>
      <c r="T669">
        <v>2.512</v>
      </c>
      <c r="U669">
        <v>289.7</v>
      </c>
      <c r="V669">
        <v>3.149</v>
      </c>
      <c r="W669">
        <v>2.7810000000000001</v>
      </c>
      <c r="X669">
        <v>102.2</v>
      </c>
      <c r="Y669">
        <v>29.83</v>
      </c>
    </row>
    <row r="670" spans="3:25" x14ac:dyDescent="0.25">
      <c r="C670" s="46">
        <f t="shared" si="10"/>
        <v>43889.70833333172</v>
      </c>
      <c r="D670" s="1">
        <v>1410</v>
      </c>
      <c r="E670">
        <v>74.25</v>
      </c>
      <c r="F670">
        <v>28.01</v>
      </c>
      <c r="G670">
        <v>115.1</v>
      </c>
      <c r="H670">
        <v>3.4535450000000002E-2</v>
      </c>
      <c r="I670">
        <v>0</v>
      </c>
      <c r="J670">
        <v>2.681</v>
      </c>
      <c r="K670">
        <v>250.8</v>
      </c>
      <c r="L670" t="s">
        <v>29</v>
      </c>
      <c r="M670">
        <v>0.93500000000000005</v>
      </c>
      <c r="N670">
        <v>13.07</v>
      </c>
      <c r="O670">
        <v>77.78</v>
      </c>
      <c r="P670">
        <v>28.04</v>
      </c>
      <c r="Q670">
        <v>113.1</v>
      </c>
      <c r="R670">
        <v>6783</v>
      </c>
      <c r="S670">
        <v>0</v>
      </c>
      <c r="T670">
        <v>2.5750000000000002</v>
      </c>
      <c r="U670">
        <v>294.3</v>
      </c>
      <c r="V670">
        <v>3.3119999999999998</v>
      </c>
      <c r="W670">
        <v>2.9460000000000002</v>
      </c>
      <c r="X670">
        <v>102.3</v>
      </c>
      <c r="Y670">
        <v>28.92</v>
      </c>
    </row>
    <row r="671" spans="3:25" x14ac:dyDescent="0.25">
      <c r="C671" s="46">
        <f t="shared" si="10"/>
        <v>43889.749999998385</v>
      </c>
      <c r="D671" s="1">
        <v>1411</v>
      </c>
      <c r="E671">
        <v>74.739999999999995</v>
      </c>
      <c r="F671">
        <v>27.58</v>
      </c>
      <c r="G671">
        <v>26.91</v>
      </c>
      <c r="H671">
        <v>8.0725190000000002E-3</v>
      </c>
      <c r="I671">
        <v>0</v>
      </c>
      <c r="J671">
        <v>2.4929999999999999</v>
      </c>
      <c r="K671">
        <v>260.39999999999998</v>
      </c>
      <c r="L671" t="s">
        <v>29</v>
      </c>
      <c r="M671">
        <v>0.93600000000000005</v>
      </c>
      <c r="N671">
        <v>13.02</v>
      </c>
      <c r="O671">
        <v>77.81</v>
      </c>
      <c r="P671">
        <v>27.69</v>
      </c>
      <c r="Q671">
        <v>27.02</v>
      </c>
      <c r="R671">
        <v>1621</v>
      </c>
      <c r="S671">
        <v>0</v>
      </c>
      <c r="T671">
        <v>2.48</v>
      </c>
      <c r="U671">
        <v>306.2</v>
      </c>
      <c r="V671">
        <v>3.2109999999999999</v>
      </c>
      <c r="W671">
        <v>2.887</v>
      </c>
      <c r="X671">
        <v>102.4</v>
      </c>
      <c r="Y671">
        <v>27.92</v>
      </c>
    </row>
    <row r="672" spans="3:25" x14ac:dyDescent="0.25">
      <c r="C672" s="46">
        <f t="shared" si="10"/>
        <v>43889.791666665049</v>
      </c>
      <c r="D672" s="1">
        <v>1412</v>
      </c>
      <c r="E672">
        <v>77.13</v>
      </c>
      <c r="F672">
        <v>27.17</v>
      </c>
      <c r="G672">
        <v>0.13</v>
      </c>
      <c r="H672" s="25">
        <v>3.8985659999999999E-5</v>
      </c>
      <c r="I672">
        <v>0</v>
      </c>
      <c r="J672">
        <v>2.831</v>
      </c>
      <c r="K672">
        <v>255.2</v>
      </c>
      <c r="L672" t="s">
        <v>29</v>
      </c>
      <c r="M672">
        <v>0.93600000000000005</v>
      </c>
      <c r="N672">
        <v>12.79</v>
      </c>
      <c r="O672">
        <v>80</v>
      </c>
      <c r="P672">
        <v>27.34</v>
      </c>
      <c r="Q672">
        <v>3.3000000000000002E-2</v>
      </c>
      <c r="R672">
        <v>2</v>
      </c>
      <c r="S672">
        <v>0</v>
      </c>
      <c r="T672">
        <v>2.7109999999999999</v>
      </c>
      <c r="U672">
        <v>300.8</v>
      </c>
      <c r="V672">
        <v>3.5680000000000001</v>
      </c>
      <c r="W672">
        <v>2.9089999999999998</v>
      </c>
      <c r="X672">
        <v>102.4</v>
      </c>
      <c r="Y672">
        <v>27.21</v>
      </c>
    </row>
    <row r="673" spans="3:27" x14ac:dyDescent="0.25">
      <c r="C673" s="46">
        <f t="shared" si="10"/>
        <v>43889.833333331713</v>
      </c>
      <c r="D673" s="1">
        <v>1413</v>
      </c>
      <c r="E673">
        <v>74.790000000000006</v>
      </c>
      <c r="F673">
        <v>27.3</v>
      </c>
      <c r="G673">
        <v>0</v>
      </c>
      <c r="H673">
        <v>0</v>
      </c>
      <c r="I673">
        <v>0</v>
      </c>
      <c r="J673">
        <v>2.7749999999999999</v>
      </c>
      <c r="K673">
        <v>248.8</v>
      </c>
      <c r="L673" t="s">
        <v>29</v>
      </c>
      <c r="M673">
        <v>0.93600000000000005</v>
      </c>
      <c r="N673">
        <v>12.67</v>
      </c>
      <c r="O673">
        <v>78.569999999999993</v>
      </c>
      <c r="P673">
        <v>27.46</v>
      </c>
      <c r="Q673">
        <v>0</v>
      </c>
      <c r="R673">
        <v>0</v>
      </c>
      <c r="S673">
        <v>0</v>
      </c>
      <c r="T673">
        <v>2.605</v>
      </c>
      <c r="U673">
        <v>291</v>
      </c>
      <c r="V673">
        <v>3.4279999999999999</v>
      </c>
      <c r="W673">
        <v>2.8780000000000001</v>
      </c>
      <c r="X673">
        <v>102.5</v>
      </c>
      <c r="Y673">
        <v>27.24</v>
      </c>
    </row>
    <row r="674" spans="3:27" x14ac:dyDescent="0.25">
      <c r="C674" s="46">
        <f t="shared" si="10"/>
        <v>43889.874999998377</v>
      </c>
      <c r="D674" s="1">
        <v>1414</v>
      </c>
      <c r="E674">
        <v>74.14</v>
      </c>
      <c r="F674">
        <v>27.3</v>
      </c>
      <c r="G674">
        <v>0</v>
      </c>
      <c r="H674">
        <v>0</v>
      </c>
      <c r="I674">
        <v>0</v>
      </c>
      <c r="J674">
        <v>2.4249999999999998</v>
      </c>
      <c r="K674">
        <v>235.2</v>
      </c>
      <c r="L674" t="s">
        <v>29</v>
      </c>
      <c r="M674">
        <v>0.93600000000000005</v>
      </c>
      <c r="N674">
        <v>12.64</v>
      </c>
      <c r="O674">
        <v>77.59</v>
      </c>
      <c r="P674">
        <v>27.45</v>
      </c>
      <c r="Q674">
        <v>0</v>
      </c>
      <c r="R674">
        <v>0</v>
      </c>
      <c r="S674">
        <v>0</v>
      </c>
      <c r="T674">
        <v>2.1920000000000002</v>
      </c>
      <c r="U674">
        <v>276.10000000000002</v>
      </c>
      <c r="V674">
        <v>2.972</v>
      </c>
      <c r="W674">
        <v>2.8380000000000001</v>
      </c>
      <c r="X674">
        <v>102.6</v>
      </c>
      <c r="Y674">
        <v>27.28</v>
      </c>
    </row>
    <row r="675" spans="3:27" x14ac:dyDescent="0.25">
      <c r="C675" s="46">
        <f t="shared" si="10"/>
        <v>43889.916666665042</v>
      </c>
      <c r="D675" s="1">
        <v>1415</v>
      </c>
      <c r="E675">
        <v>77.52</v>
      </c>
      <c r="F675">
        <v>26.64</v>
      </c>
      <c r="G675">
        <v>0</v>
      </c>
      <c r="H675">
        <v>0</v>
      </c>
      <c r="I675">
        <v>0</v>
      </c>
      <c r="J675">
        <v>1.3520000000000001</v>
      </c>
      <c r="K675">
        <v>206.8</v>
      </c>
      <c r="L675" t="s">
        <v>29</v>
      </c>
      <c r="M675">
        <v>0.93500000000000005</v>
      </c>
      <c r="N675">
        <v>12.63</v>
      </c>
      <c r="O675">
        <v>81.099999999999994</v>
      </c>
      <c r="P675">
        <v>26.76</v>
      </c>
      <c r="Q675">
        <v>0</v>
      </c>
      <c r="R675">
        <v>0</v>
      </c>
      <c r="S675">
        <v>0</v>
      </c>
      <c r="T675">
        <v>0.93600000000000005</v>
      </c>
      <c r="U675">
        <v>251.9</v>
      </c>
      <c r="V675">
        <v>1.2929999999999999</v>
      </c>
      <c r="W675">
        <v>2.85</v>
      </c>
      <c r="X675">
        <v>102.6</v>
      </c>
      <c r="Y675">
        <v>26.76</v>
      </c>
    </row>
    <row r="676" spans="3:27" x14ac:dyDescent="0.25">
      <c r="C676" s="46">
        <f t="shared" si="10"/>
        <v>43889.958333331706</v>
      </c>
      <c r="D676" s="1">
        <v>1416</v>
      </c>
      <c r="E676">
        <v>81.8</v>
      </c>
      <c r="F676">
        <v>25.85</v>
      </c>
      <c r="G676">
        <v>0</v>
      </c>
      <c r="H676">
        <v>0</v>
      </c>
      <c r="I676">
        <v>0</v>
      </c>
      <c r="J676">
        <v>1.361</v>
      </c>
      <c r="K676">
        <v>174.5</v>
      </c>
      <c r="L676" t="s">
        <v>29</v>
      </c>
      <c r="M676">
        <v>0.93500000000000005</v>
      </c>
      <c r="N676">
        <v>12.63</v>
      </c>
      <c r="O676">
        <v>84.8</v>
      </c>
      <c r="P676">
        <v>25.92</v>
      </c>
      <c r="Q676">
        <v>0</v>
      </c>
      <c r="R676">
        <v>0</v>
      </c>
      <c r="S676">
        <v>0</v>
      </c>
      <c r="T676">
        <v>0.95</v>
      </c>
      <c r="U676">
        <v>189.5</v>
      </c>
      <c r="V676">
        <v>1.282</v>
      </c>
      <c r="W676">
        <v>2.84</v>
      </c>
      <c r="X676">
        <v>102.6</v>
      </c>
      <c r="Y676">
        <v>26</v>
      </c>
      <c r="Z676" s="89">
        <f>SUM(G653:G676)/1025</f>
        <v>4.31568780487805</v>
      </c>
      <c r="AA676" s="89">
        <f>SUM(Q653:Q676)/1025</f>
        <v>4.1803736585365865</v>
      </c>
    </row>
    <row r="677" spans="3:27" x14ac:dyDescent="0.25">
      <c r="C677" s="46">
        <f t="shared" si="10"/>
        <v>43889.99999999837</v>
      </c>
      <c r="D677" s="1">
        <v>1417</v>
      </c>
      <c r="E677">
        <v>85</v>
      </c>
      <c r="F677">
        <v>25.12</v>
      </c>
      <c r="G677">
        <v>0</v>
      </c>
      <c r="H677">
        <v>0</v>
      </c>
      <c r="I677">
        <v>0</v>
      </c>
      <c r="J677">
        <v>0.46600000000000003</v>
      </c>
      <c r="K677">
        <v>107.5</v>
      </c>
      <c r="L677" t="s">
        <v>29</v>
      </c>
      <c r="M677">
        <v>0.93400000000000005</v>
      </c>
      <c r="N677">
        <v>12.62</v>
      </c>
      <c r="O677">
        <v>88.7</v>
      </c>
      <c r="P677">
        <v>25.13</v>
      </c>
      <c r="Q677">
        <v>0</v>
      </c>
      <c r="R677">
        <v>0</v>
      </c>
      <c r="S677">
        <v>0</v>
      </c>
      <c r="T677">
        <v>0.443</v>
      </c>
      <c r="U677">
        <v>83.8</v>
      </c>
      <c r="V677">
        <v>0.56299999999999994</v>
      </c>
      <c r="W677">
        <v>2.8290000000000002</v>
      </c>
      <c r="X677">
        <v>102.6</v>
      </c>
      <c r="Y677">
        <v>25.15</v>
      </c>
    </row>
    <row r="678" spans="3:27" x14ac:dyDescent="0.25">
      <c r="C678" s="46">
        <f t="shared" si="10"/>
        <v>43890.041666665034</v>
      </c>
      <c r="D678" s="1">
        <v>1418</v>
      </c>
      <c r="E678">
        <v>86.1</v>
      </c>
      <c r="F678">
        <v>24.6</v>
      </c>
      <c r="G678">
        <v>0</v>
      </c>
      <c r="H678">
        <v>0</v>
      </c>
      <c r="I678">
        <v>0</v>
      </c>
      <c r="J678">
        <v>0.94199999999999995</v>
      </c>
      <c r="K678">
        <v>107.8</v>
      </c>
      <c r="L678" t="s">
        <v>29</v>
      </c>
      <c r="M678">
        <v>0.93400000000000005</v>
      </c>
      <c r="N678">
        <v>12.61</v>
      </c>
      <c r="O678">
        <v>90</v>
      </c>
      <c r="P678">
        <v>24.66</v>
      </c>
      <c r="Q678">
        <v>0</v>
      </c>
      <c r="R678">
        <v>0</v>
      </c>
      <c r="S678">
        <v>0</v>
      </c>
      <c r="T678">
        <v>0.61</v>
      </c>
      <c r="U678">
        <v>69.22</v>
      </c>
      <c r="V678">
        <v>0.81</v>
      </c>
      <c r="W678">
        <v>2.7930000000000001</v>
      </c>
      <c r="X678">
        <v>102.6</v>
      </c>
      <c r="Y678">
        <v>24.55</v>
      </c>
    </row>
    <row r="679" spans="3:27" x14ac:dyDescent="0.25">
      <c r="C679" s="46">
        <f t="shared" si="10"/>
        <v>43890.083333331699</v>
      </c>
      <c r="D679" s="1">
        <v>1419</v>
      </c>
      <c r="E679">
        <v>89</v>
      </c>
      <c r="F679">
        <v>23.88</v>
      </c>
      <c r="G679">
        <v>0</v>
      </c>
      <c r="H679">
        <v>0</v>
      </c>
      <c r="I679">
        <v>0</v>
      </c>
      <c r="J679">
        <v>0.59699999999999998</v>
      </c>
      <c r="K679">
        <v>103.7</v>
      </c>
      <c r="L679" t="s">
        <v>29</v>
      </c>
      <c r="M679">
        <v>0.93400000000000005</v>
      </c>
      <c r="N679">
        <v>12.6</v>
      </c>
      <c r="O679">
        <v>92.9</v>
      </c>
      <c r="P679">
        <v>23.83</v>
      </c>
      <c r="Q679">
        <v>0</v>
      </c>
      <c r="R679">
        <v>0</v>
      </c>
      <c r="S679">
        <v>0</v>
      </c>
      <c r="T679">
        <v>0.71199999999999997</v>
      </c>
      <c r="U679">
        <v>75.77</v>
      </c>
      <c r="V679">
        <v>0.87</v>
      </c>
      <c r="W679">
        <v>2.7410000000000001</v>
      </c>
      <c r="X679">
        <v>102.5</v>
      </c>
      <c r="Y679">
        <v>23.89</v>
      </c>
    </row>
    <row r="680" spans="3:27" x14ac:dyDescent="0.25">
      <c r="C680" s="46">
        <f t="shared" si="10"/>
        <v>43890.124999998363</v>
      </c>
      <c r="D680" s="1">
        <v>1420</v>
      </c>
      <c r="E680">
        <v>93.5</v>
      </c>
      <c r="F680">
        <v>22.79</v>
      </c>
      <c r="G680">
        <v>0</v>
      </c>
      <c r="H680">
        <v>0</v>
      </c>
      <c r="I680">
        <v>0</v>
      </c>
      <c r="J680">
        <v>0.624</v>
      </c>
      <c r="K680">
        <v>92.3</v>
      </c>
      <c r="L680" t="s">
        <v>29</v>
      </c>
      <c r="M680">
        <v>0.93400000000000005</v>
      </c>
      <c r="N680">
        <v>12.59</v>
      </c>
      <c r="O680">
        <v>96.8</v>
      </c>
      <c r="P680">
        <v>22.76</v>
      </c>
      <c r="Q680">
        <v>0</v>
      </c>
      <c r="R680">
        <v>0</v>
      </c>
      <c r="S680">
        <v>0</v>
      </c>
      <c r="T680">
        <v>0.71599999999999997</v>
      </c>
      <c r="U680">
        <v>59.35</v>
      </c>
      <c r="V680">
        <v>0.85399999999999998</v>
      </c>
      <c r="W680">
        <v>2.6819999999999999</v>
      </c>
      <c r="X680">
        <v>102.5</v>
      </c>
      <c r="Y680">
        <v>22.68</v>
      </c>
    </row>
    <row r="681" spans="3:27" x14ac:dyDescent="0.25">
      <c r="C681" s="46">
        <f t="shared" si="10"/>
        <v>43890.166666665027</v>
      </c>
      <c r="D681" s="1">
        <v>1421</v>
      </c>
      <c r="E681">
        <v>93.6</v>
      </c>
      <c r="F681">
        <v>22.4</v>
      </c>
      <c r="G681">
        <v>0</v>
      </c>
      <c r="H681">
        <v>0</v>
      </c>
      <c r="I681">
        <v>0</v>
      </c>
      <c r="J681">
        <v>0.17399999999999999</v>
      </c>
      <c r="K681">
        <v>100.9</v>
      </c>
      <c r="L681" t="s">
        <v>29</v>
      </c>
      <c r="M681">
        <v>0.93300000000000005</v>
      </c>
      <c r="N681">
        <v>12.57</v>
      </c>
      <c r="O681">
        <v>97.3</v>
      </c>
      <c r="P681">
        <v>22.42</v>
      </c>
      <c r="Q681">
        <v>0</v>
      </c>
      <c r="R681">
        <v>0</v>
      </c>
      <c r="S681">
        <v>0</v>
      </c>
      <c r="T681">
        <v>0.76700000000000002</v>
      </c>
      <c r="U681">
        <v>55.94</v>
      </c>
      <c r="V681">
        <v>0.95099999999999996</v>
      </c>
      <c r="W681">
        <v>2.637</v>
      </c>
      <c r="X681">
        <v>102.5</v>
      </c>
      <c r="Y681">
        <v>22.06</v>
      </c>
    </row>
    <row r="682" spans="3:27" x14ac:dyDescent="0.25">
      <c r="C682" s="46">
        <f t="shared" si="10"/>
        <v>43890.208333331691</v>
      </c>
      <c r="D682" s="1">
        <v>1422</v>
      </c>
      <c r="E682">
        <v>92</v>
      </c>
      <c r="F682">
        <v>22.32</v>
      </c>
      <c r="G682">
        <v>0</v>
      </c>
      <c r="H682">
        <v>0</v>
      </c>
      <c r="I682">
        <v>0</v>
      </c>
      <c r="J682">
        <v>0</v>
      </c>
      <c r="K682">
        <v>82.5</v>
      </c>
      <c r="L682" t="s">
        <v>29</v>
      </c>
      <c r="M682">
        <v>0.93300000000000005</v>
      </c>
      <c r="N682">
        <v>12.55</v>
      </c>
      <c r="O682">
        <v>96.8</v>
      </c>
      <c r="P682">
        <v>22.31</v>
      </c>
      <c r="Q682">
        <v>0</v>
      </c>
      <c r="R682">
        <v>0</v>
      </c>
      <c r="S682">
        <v>0</v>
      </c>
      <c r="T682">
        <v>1.17</v>
      </c>
      <c r="U682">
        <v>45.21</v>
      </c>
      <c r="V682">
        <v>1.32</v>
      </c>
      <c r="W682">
        <v>2.6070000000000002</v>
      </c>
      <c r="X682">
        <v>102.5</v>
      </c>
      <c r="Y682">
        <v>22.05</v>
      </c>
    </row>
    <row r="683" spans="3:27" x14ac:dyDescent="0.25">
      <c r="C683" s="46">
        <f t="shared" si="10"/>
        <v>43890.249999998356</v>
      </c>
      <c r="D683" s="1">
        <v>1423</v>
      </c>
      <c r="E683">
        <v>88.6</v>
      </c>
      <c r="F683">
        <v>22.75</v>
      </c>
      <c r="G683">
        <v>0.158</v>
      </c>
      <c r="H683" s="25">
        <v>4.7478690000000003E-5</v>
      </c>
      <c r="I683">
        <v>0</v>
      </c>
      <c r="J683">
        <v>1.056</v>
      </c>
      <c r="K683">
        <v>92.3</v>
      </c>
      <c r="L683" t="s">
        <v>29</v>
      </c>
      <c r="M683">
        <v>0.93300000000000005</v>
      </c>
      <c r="N683">
        <v>12.54</v>
      </c>
      <c r="O683">
        <v>93.9</v>
      </c>
      <c r="P683">
        <v>22.76</v>
      </c>
      <c r="Q683">
        <v>1.7000000000000001E-2</v>
      </c>
      <c r="R683">
        <v>1</v>
      </c>
      <c r="S683">
        <v>0</v>
      </c>
      <c r="T683">
        <v>1.22</v>
      </c>
      <c r="U683">
        <v>49.54</v>
      </c>
      <c r="V683">
        <v>1.5209999999999999</v>
      </c>
      <c r="W683">
        <v>2.5979999999999999</v>
      </c>
      <c r="X683">
        <v>102.5</v>
      </c>
      <c r="Y683">
        <v>22.2</v>
      </c>
    </row>
    <row r="684" spans="3:27" x14ac:dyDescent="0.25">
      <c r="C684" s="46">
        <f t="shared" si="10"/>
        <v>43890.29166666502</v>
      </c>
      <c r="D684" s="1">
        <v>1424</v>
      </c>
      <c r="E684">
        <v>86.8</v>
      </c>
      <c r="F684">
        <v>23.05</v>
      </c>
      <c r="G684">
        <v>32.31</v>
      </c>
      <c r="H684">
        <v>9.6939550000000006E-3</v>
      </c>
      <c r="I684">
        <v>0</v>
      </c>
      <c r="J684">
        <v>0.89500000000000002</v>
      </c>
      <c r="K684">
        <v>106.9</v>
      </c>
      <c r="L684" t="s">
        <v>29</v>
      </c>
      <c r="M684">
        <v>0.93200000000000005</v>
      </c>
      <c r="N684">
        <v>12.63</v>
      </c>
      <c r="O684">
        <v>92.8</v>
      </c>
      <c r="P684">
        <v>22.95</v>
      </c>
      <c r="Q684">
        <v>19.37</v>
      </c>
      <c r="R684">
        <v>1162</v>
      </c>
      <c r="S684">
        <v>0</v>
      </c>
      <c r="T684">
        <v>0.90900000000000003</v>
      </c>
      <c r="U684">
        <v>61.22</v>
      </c>
      <c r="V684">
        <v>1.155</v>
      </c>
      <c r="W684">
        <v>2.597</v>
      </c>
      <c r="X684">
        <v>102.6</v>
      </c>
      <c r="Y684">
        <v>22.59</v>
      </c>
    </row>
    <row r="685" spans="3:27" x14ac:dyDescent="0.25">
      <c r="C685" s="46">
        <f t="shared" si="10"/>
        <v>43890.333333331684</v>
      </c>
      <c r="D685" s="1">
        <v>1425</v>
      </c>
      <c r="E685">
        <v>79.73</v>
      </c>
      <c r="F685">
        <v>25.26</v>
      </c>
      <c r="G685">
        <v>240.4</v>
      </c>
      <c r="H685">
        <v>7.2121759999999993E-2</v>
      </c>
      <c r="I685">
        <v>0</v>
      </c>
      <c r="J685">
        <v>0.81100000000000005</v>
      </c>
      <c r="K685">
        <v>92.9</v>
      </c>
      <c r="L685" t="s">
        <v>29</v>
      </c>
      <c r="M685">
        <v>0.93200000000000005</v>
      </c>
      <c r="N685">
        <v>13.15</v>
      </c>
      <c r="O685">
        <v>92.6</v>
      </c>
      <c r="P685">
        <v>24</v>
      </c>
      <c r="Q685">
        <v>214</v>
      </c>
      <c r="R685">
        <v>7999</v>
      </c>
      <c r="S685">
        <v>0</v>
      </c>
      <c r="T685">
        <v>1.038</v>
      </c>
      <c r="U685">
        <v>35.69</v>
      </c>
      <c r="V685">
        <v>1.3049999999999999</v>
      </c>
      <c r="W685">
        <v>2.7589999999999999</v>
      </c>
      <c r="X685">
        <v>102.6</v>
      </c>
      <c r="Y685">
        <v>24.33</v>
      </c>
    </row>
    <row r="686" spans="3:27" x14ac:dyDescent="0.25">
      <c r="C686" s="46">
        <f t="shared" si="10"/>
        <v>43890.374999998348</v>
      </c>
      <c r="D686" s="1">
        <v>1426</v>
      </c>
      <c r="E686">
        <v>65.73</v>
      </c>
      <c r="F686">
        <v>28.25</v>
      </c>
      <c r="G686">
        <v>479.7</v>
      </c>
      <c r="H686">
        <v>0.14389969999999999</v>
      </c>
      <c r="I686">
        <v>0</v>
      </c>
      <c r="J686">
        <v>1.018</v>
      </c>
      <c r="K686">
        <v>176.2</v>
      </c>
      <c r="L686" t="s">
        <v>29</v>
      </c>
      <c r="M686">
        <v>0.93100000000000005</v>
      </c>
      <c r="N686">
        <v>13.11</v>
      </c>
      <c r="O686">
        <v>80.400000000000006</v>
      </c>
      <c r="P686">
        <v>27.01</v>
      </c>
      <c r="Q686">
        <v>440.4</v>
      </c>
      <c r="R686">
        <v>7999</v>
      </c>
      <c r="S686">
        <v>0</v>
      </c>
      <c r="T686">
        <v>0.75</v>
      </c>
      <c r="U686">
        <v>176.8</v>
      </c>
      <c r="V686">
        <v>1.1040000000000001</v>
      </c>
      <c r="W686">
        <v>2.8580000000000001</v>
      </c>
      <c r="X686">
        <v>102.7</v>
      </c>
      <c r="Y686">
        <v>29.9</v>
      </c>
    </row>
    <row r="687" spans="3:27" x14ac:dyDescent="0.25">
      <c r="C687" s="46">
        <f t="shared" si="10"/>
        <v>43890.416666665013</v>
      </c>
      <c r="D687" s="1">
        <v>1427</v>
      </c>
      <c r="E687">
        <v>60.79</v>
      </c>
      <c r="F687">
        <v>28.96</v>
      </c>
      <c r="G687">
        <v>689.5</v>
      </c>
      <c r="H687">
        <v>0.20684279999999999</v>
      </c>
      <c r="I687">
        <v>0</v>
      </c>
      <c r="J687">
        <v>2.343</v>
      </c>
      <c r="K687">
        <v>255.5</v>
      </c>
      <c r="L687" t="s">
        <v>29</v>
      </c>
      <c r="M687">
        <v>0.93100000000000005</v>
      </c>
      <c r="N687">
        <v>13.07</v>
      </c>
      <c r="O687">
        <v>69.7</v>
      </c>
      <c r="P687">
        <v>28.55</v>
      </c>
      <c r="Q687">
        <v>651.6</v>
      </c>
      <c r="R687">
        <v>7999</v>
      </c>
      <c r="S687">
        <v>0</v>
      </c>
      <c r="T687">
        <v>2.2759999999999998</v>
      </c>
      <c r="U687">
        <v>299.10000000000002</v>
      </c>
      <c r="V687">
        <v>2.9420000000000002</v>
      </c>
      <c r="W687">
        <v>2.7120000000000002</v>
      </c>
      <c r="X687">
        <v>102.6</v>
      </c>
      <c r="Y687">
        <v>33.06</v>
      </c>
    </row>
    <row r="688" spans="3:27" x14ac:dyDescent="0.25">
      <c r="C688" s="46">
        <f t="shared" si="10"/>
        <v>43890.458333331677</v>
      </c>
      <c r="D688" s="1">
        <v>1428</v>
      </c>
      <c r="E688">
        <v>59.83</v>
      </c>
      <c r="F688">
        <v>29.61</v>
      </c>
      <c r="G688">
        <v>834</v>
      </c>
      <c r="H688">
        <v>0.25023659999999998</v>
      </c>
      <c r="I688">
        <v>0</v>
      </c>
      <c r="J688">
        <v>2.9129999999999998</v>
      </c>
      <c r="K688">
        <v>257.10000000000002</v>
      </c>
      <c r="L688" t="s">
        <v>29</v>
      </c>
      <c r="M688">
        <v>0.93100000000000005</v>
      </c>
      <c r="N688">
        <v>13.05</v>
      </c>
      <c r="O688">
        <v>66.650000000000006</v>
      </c>
      <c r="P688">
        <v>29.19</v>
      </c>
      <c r="Q688">
        <v>796.8</v>
      </c>
      <c r="R688">
        <v>7999</v>
      </c>
      <c r="S688">
        <v>0</v>
      </c>
      <c r="T688">
        <v>2.8290000000000002</v>
      </c>
      <c r="U688">
        <v>302.5</v>
      </c>
      <c r="V688">
        <v>3.52</v>
      </c>
      <c r="W688">
        <v>2.698</v>
      </c>
      <c r="X688">
        <v>102.5</v>
      </c>
      <c r="Y688">
        <v>33.130000000000003</v>
      </c>
    </row>
    <row r="689" spans="2:27" x14ac:dyDescent="0.25">
      <c r="C689" s="46">
        <f t="shared" si="10"/>
        <v>43890.499999998341</v>
      </c>
      <c r="D689" s="1">
        <v>1429</v>
      </c>
      <c r="E689">
        <v>59.83</v>
      </c>
      <c r="F689">
        <v>29.74</v>
      </c>
      <c r="G689">
        <v>797.2</v>
      </c>
      <c r="H689">
        <v>0.23915169999999999</v>
      </c>
      <c r="I689">
        <v>0</v>
      </c>
      <c r="J689">
        <v>2.7370000000000001</v>
      </c>
      <c r="K689">
        <v>254.3</v>
      </c>
      <c r="L689" t="s">
        <v>29</v>
      </c>
      <c r="M689">
        <v>0.93100000000000005</v>
      </c>
      <c r="N689">
        <v>13.03</v>
      </c>
      <c r="O689">
        <v>66.42</v>
      </c>
      <c r="P689">
        <v>29.34</v>
      </c>
      <c r="Q689">
        <v>780</v>
      </c>
      <c r="R689">
        <v>7999</v>
      </c>
      <c r="S689">
        <v>0</v>
      </c>
      <c r="T689">
        <v>2.6720000000000002</v>
      </c>
      <c r="U689">
        <v>301.10000000000002</v>
      </c>
      <c r="V689">
        <v>3.4220000000000002</v>
      </c>
      <c r="W689">
        <v>2.71</v>
      </c>
      <c r="X689">
        <v>102.4</v>
      </c>
      <c r="Y689">
        <v>32.65</v>
      </c>
    </row>
    <row r="690" spans="2:27" x14ac:dyDescent="0.25">
      <c r="C690" s="46">
        <f t="shared" si="10"/>
        <v>43890.541666665005</v>
      </c>
      <c r="D690" s="1">
        <v>1430</v>
      </c>
      <c r="E690">
        <v>56.83</v>
      </c>
      <c r="F690">
        <v>30.04</v>
      </c>
      <c r="G690">
        <v>925</v>
      </c>
      <c r="H690">
        <v>0.277395</v>
      </c>
      <c r="I690">
        <v>0</v>
      </c>
      <c r="J690">
        <v>3.4740000000000002</v>
      </c>
      <c r="K690">
        <v>259</v>
      </c>
      <c r="L690" t="s">
        <v>29</v>
      </c>
      <c r="M690">
        <v>0.93100000000000005</v>
      </c>
      <c r="N690">
        <v>13.02</v>
      </c>
      <c r="O690">
        <v>63.05</v>
      </c>
      <c r="P690">
        <v>29.68</v>
      </c>
      <c r="Q690">
        <v>906</v>
      </c>
      <c r="R690">
        <v>7999</v>
      </c>
      <c r="S690">
        <v>0</v>
      </c>
      <c r="T690">
        <v>3.43</v>
      </c>
      <c r="U690">
        <v>303.5</v>
      </c>
      <c r="V690">
        <v>4.3029999999999999</v>
      </c>
      <c r="W690">
        <v>2.6219999999999999</v>
      </c>
      <c r="X690">
        <v>102.3</v>
      </c>
      <c r="Y690">
        <v>32.729999999999997</v>
      </c>
    </row>
    <row r="691" spans="2:27" x14ac:dyDescent="0.25">
      <c r="C691" s="46">
        <f t="shared" si="10"/>
        <v>43890.58333333167</v>
      </c>
      <c r="D691" s="1">
        <v>1431</v>
      </c>
      <c r="E691">
        <v>62.79</v>
      </c>
      <c r="F691">
        <v>29.68</v>
      </c>
      <c r="G691">
        <v>851</v>
      </c>
      <c r="H691">
        <v>0.25533879999999998</v>
      </c>
      <c r="I691">
        <v>0</v>
      </c>
      <c r="J691">
        <v>3.3580000000000001</v>
      </c>
      <c r="K691">
        <v>256.5</v>
      </c>
      <c r="L691" t="s">
        <v>29</v>
      </c>
      <c r="M691">
        <v>0.93200000000000005</v>
      </c>
      <c r="N691">
        <v>13.03</v>
      </c>
      <c r="O691">
        <v>68.459999999999994</v>
      </c>
      <c r="P691">
        <v>29.32</v>
      </c>
      <c r="Q691">
        <v>829</v>
      </c>
      <c r="R691">
        <v>7999</v>
      </c>
      <c r="S691">
        <v>0</v>
      </c>
      <c r="T691">
        <v>3.31</v>
      </c>
      <c r="U691">
        <v>301.7</v>
      </c>
      <c r="V691">
        <v>4.1719999999999997</v>
      </c>
      <c r="W691">
        <v>2.7839999999999998</v>
      </c>
      <c r="X691">
        <v>102.2</v>
      </c>
      <c r="Y691">
        <v>32.159999999999997</v>
      </c>
    </row>
    <row r="692" spans="2:27" x14ac:dyDescent="0.25">
      <c r="C692" s="46">
        <f t="shared" si="10"/>
        <v>43890.624999998334</v>
      </c>
      <c r="D692" s="1">
        <v>1432</v>
      </c>
      <c r="E692">
        <v>64.22</v>
      </c>
      <c r="F692">
        <v>29.59</v>
      </c>
      <c r="G692">
        <v>704.8</v>
      </c>
      <c r="H692">
        <v>0.2114461</v>
      </c>
      <c r="I692">
        <v>0</v>
      </c>
      <c r="J692">
        <v>2.468</v>
      </c>
      <c r="K692">
        <v>250.3</v>
      </c>
      <c r="L692" t="s">
        <v>29</v>
      </c>
      <c r="M692">
        <v>0.93200000000000005</v>
      </c>
      <c r="N692">
        <v>13.02</v>
      </c>
      <c r="O692">
        <v>70.11</v>
      </c>
      <c r="P692">
        <v>29.23</v>
      </c>
      <c r="Q692">
        <v>677.5</v>
      </c>
      <c r="R692">
        <v>7999</v>
      </c>
      <c r="S692">
        <v>0</v>
      </c>
      <c r="T692">
        <v>2.399</v>
      </c>
      <c r="U692">
        <v>302.8</v>
      </c>
      <c r="V692">
        <v>3.081</v>
      </c>
      <c r="W692">
        <v>2.843</v>
      </c>
      <c r="X692">
        <v>102.2</v>
      </c>
      <c r="Y692">
        <v>32.35</v>
      </c>
    </row>
    <row r="693" spans="2:27" x14ac:dyDescent="0.25">
      <c r="C693" s="46">
        <f t="shared" si="10"/>
        <v>43890.666666664998</v>
      </c>
      <c r="D693" s="1">
        <v>1433</v>
      </c>
      <c r="E693">
        <v>65.099999999999994</v>
      </c>
      <c r="F693">
        <v>29.39</v>
      </c>
      <c r="G693">
        <v>508.9</v>
      </c>
      <c r="H693">
        <v>0.1526594</v>
      </c>
      <c r="I693">
        <v>0</v>
      </c>
      <c r="J693">
        <v>2.3220000000000001</v>
      </c>
      <c r="K693">
        <v>249.7</v>
      </c>
      <c r="L693" t="s">
        <v>29</v>
      </c>
      <c r="M693">
        <v>0.93400000000000005</v>
      </c>
      <c r="N693">
        <v>13.02</v>
      </c>
      <c r="O693">
        <v>70.78</v>
      </c>
      <c r="P693">
        <v>29.09</v>
      </c>
      <c r="Q693">
        <v>477.3</v>
      </c>
      <c r="R693">
        <v>7999</v>
      </c>
      <c r="S693">
        <v>0</v>
      </c>
      <c r="T693">
        <v>2.2240000000000002</v>
      </c>
      <c r="U693">
        <v>295.3</v>
      </c>
      <c r="V693">
        <v>2.9449999999999998</v>
      </c>
      <c r="W693">
        <v>2.847</v>
      </c>
      <c r="X693">
        <v>102.1</v>
      </c>
      <c r="Y693">
        <v>32.1</v>
      </c>
    </row>
    <row r="694" spans="2:27" x14ac:dyDescent="0.25">
      <c r="C694" s="46">
        <f t="shared" si="10"/>
        <v>43890.708333331662</v>
      </c>
      <c r="D694" s="1">
        <v>1434</v>
      </c>
      <c r="E694">
        <v>67.45</v>
      </c>
      <c r="F694">
        <v>28.84</v>
      </c>
      <c r="G694">
        <v>227.2</v>
      </c>
      <c r="H694">
        <v>6.816179E-2</v>
      </c>
      <c r="I694">
        <v>0</v>
      </c>
      <c r="J694">
        <v>2.2909999999999999</v>
      </c>
      <c r="K694">
        <v>249</v>
      </c>
      <c r="L694" t="s">
        <v>29</v>
      </c>
      <c r="M694">
        <v>0.93500000000000005</v>
      </c>
      <c r="N694">
        <v>13.03</v>
      </c>
      <c r="O694">
        <v>71.64</v>
      </c>
      <c r="P694">
        <v>28.76</v>
      </c>
      <c r="Q694">
        <v>212.5</v>
      </c>
      <c r="R694">
        <v>7999</v>
      </c>
      <c r="S694">
        <v>0</v>
      </c>
      <c r="T694">
        <v>2.194</v>
      </c>
      <c r="U694">
        <v>294.3</v>
      </c>
      <c r="V694">
        <v>2.7189999999999999</v>
      </c>
      <c r="W694">
        <v>2.8290000000000002</v>
      </c>
      <c r="X694">
        <v>102.2</v>
      </c>
      <c r="Y694">
        <v>31.05</v>
      </c>
    </row>
    <row r="695" spans="2:27" x14ac:dyDescent="0.25">
      <c r="C695" s="46">
        <f t="shared" si="10"/>
        <v>43890.749999998327</v>
      </c>
      <c r="D695" s="1">
        <v>1435</v>
      </c>
      <c r="E695">
        <v>74.39</v>
      </c>
      <c r="F695">
        <v>27.63</v>
      </c>
      <c r="G695">
        <v>31</v>
      </c>
      <c r="H695">
        <v>9.3007509999999995E-3</v>
      </c>
      <c r="I695">
        <v>0</v>
      </c>
      <c r="J695">
        <v>3.8239999999999998</v>
      </c>
      <c r="K695">
        <v>249.7</v>
      </c>
      <c r="L695" t="s">
        <v>29</v>
      </c>
      <c r="M695">
        <v>0.93500000000000005</v>
      </c>
      <c r="N695">
        <v>13.01</v>
      </c>
      <c r="O695">
        <v>76.28</v>
      </c>
      <c r="P695">
        <v>27.8</v>
      </c>
      <c r="Q695">
        <v>31.5</v>
      </c>
      <c r="R695">
        <v>1890</v>
      </c>
      <c r="S695">
        <v>0</v>
      </c>
      <c r="T695">
        <v>3.6640000000000001</v>
      </c>
      <c r="U695">
        <v>286.10000000000002</v>
      </c>
      <c r="V695">
        <v>4.7229999999999999</v>
      </c>
      <c r="W695">
        <v>2.8479999999999999</v>
      </c>
      <c r="X695">
        <v>102.3</v>
      </c>
      <c r="Y695">
        <v>28.42</v>
      </c>
    </row>
    <row r="696" spans="2:27" x14ac:dyDescent="0.25">
      <c r="C696" s="46">
        <f t="shared" si="10"/>
        <v>43890.791666664991</v>
      </c>
      <c r="D696" s="1">
        <v>1436</v>
      </c>
      <c r="E696">
        <v>73.209999999999994</v>
      </c>
      <c r="F696">
        <v>27.28</v>
      </c>
      <c r="G696">
        <v>7.9000000000000001E-2</v>
      </c>
      <c r="H696" s="25">
        <v>2.372993E-5</v>
      </c>
      <c r="I696">
        <v>0</v>
      </c>
      <c r="J696">
        <v>2.5169999999999999</v>
      </c>
      <c r="K696">
        <v>236.6</v>
      </c>
      <c r="L696" t="s">
        <v>29</v>
      </c>
      <c r="M696">
        <v>0.93600000000000005</v>
      </c>
      <c r="N696">
        <v>12.78</v>
      </c>
      <c r="O696">
        <v>76.400000000000006</v>
      </c>
      <c r="P696">
        <v>27.43</v>
      </c>
      <c r="Q696">
        <v>0</v>
      </c>
      <c r="R696">
        <v>0</v>
      </c>
      <c r="S696">
        <v>0</v>
      </c>
      <c r="T696">
        <v>2.302</v>
      </c>
      <c r="U696">
        <v>273.2</v>
      </c>
      <c r="V696">
        <v>3.09</v>
      </c>
      <c r="W696">
        <v>2.7909999999999999</v>
      </c>
      <c r="X696">
        <v>102.3</v>
      </c>
      <c r="Y696">
        <v>27.35</v>
      </c>
    </row>
    <row r="697" spans="2:27" x14ac:dyDescent="0.25">
      <c r="C697" s="46">
        <f t="shared" si="10"/>
        <v>43890.833333331655</v>
      </c>
      <c r="D697" s="1">
        <v>1437</v>
      </c>
      <c r="E697">
        <v>74.14</v>
      </c>
      <c r="F697">
        <v>26.67</v>
      </c>
      <c r="G697">
        <v>0</v>
      </c>
      <c r="H697">
        <v>0</v>
      </c>
      <c r="I697">
        <v>0</v>
      </c>
      <c r="J697">
        <v>0.627</v>
      </c>
      <c r="K697">
        <v>142.69999999999999</v>
      </c>
      <c r="L697" t="s">
        <v>29</v>
      </c>
      <c r="M697">
        <v>0.93600000000000005</v>
      </c>
      <c r="N697">
        <v>12.67</v>
      </c>
      <c r="O697">
        <v>77.56</v>
      </c>
      <c r="P697">
        <v>26.7</v>
      </c>
      <c r="Q697">
        <v>0</v>
      </c>
      <c r="R697">
        <v>0</v>
      </c>
      <c r="S697">
        <v>0</v>
      </c>
      <c r="T697">
        <v>0.55000000000000004</v>
      </c>
      <c r="U697">
        <v>153.6</v>
      </c>
      <c r="V697">
        <v>0.749</v>
      </c>
      <c r="W697">
        <v>2.7170000000000001</v>
      </c>
      <c r="X697">
        <v>102.4</v>
      </c>
      <c r="Y697">
        <v>26.68</v>
      </c>
    </row>
    <row r="698" spans="2:27" x14ac:dyDescent="0.25">
      <c r="C698" s="46">
        <f t="shared" si="10"/>
        <v>43890.874999998319</v>
      </c>
      <c r="D698" s="1">
        <v>1438</v>
      </c>
      <c r="E698">
        <v>76.099999999999994</v>
      </c>
      <c r="F698">
        <v>26.42</v>
      </c>
      <c r="G698">
        <v>0</v>
      </c>
      <c r="H698">
        <v>0</v>
      </c>
      <c r="I698">
        <v>0</v>
      </c>
      <c r="J698">
        <v>1.113</v>
      </c>
      <c r="K698">
        <v>95.1</v>
      </c>
      <c r="L698" t="s">
        <v>29</v>
      </c>
      <c r="M698">
        <v>0.93600000000000005</v>
      </c>
      <c r="N698">
        <v>12.64</v>
      </c>
      <c r="O698">
        <v>79.47</v>
      </c>
      <c r="P698">
        <v>26.5</v>
      </c>
      <c r="Q698">
        <v>0</v>
      </c>
      <c r="R698">
        <v>0</v>
      </c>
      <c r="S698">
        <v>0</v>
      </c>
      <c r="T698">
        <v>0.91800000000000004</v>
      </c>
      <c r="U698">
        <v>72.28</v>
      </c>
      <c r="V698">
        <v>1.2729999999999999</v>
      </c>
      <c r="W698">
        <v>2.75</v>
      </c>
      <c r="X698">
        <v>102.5</v>
      </c>
      <c r="Y698">
        <v>26.26</v>
      </c>
    </row>
    <row r="699" spans="2:27" x14ac:dyDescent="0.25">
      <c r="C699" s="46">
        <f t="shared" si="10"/>
        <v>43890.916666664983</v>
      </c>
      <c r="D699" s="1">
        <v>1439</v>
      </c>
      <c r="E699">
        <v>76.83</v>
      </c>
      <c r="F699">
        <v>26.05</v>
      </c>
      <c r="G699">
        <v>0</v>
      </c>
      <c r="H699">
        <v>0</v>
      </c>
      <c r="I699">
        <v>0</v>
      </c>
      <c r="J699">
        <v>0.95799999999999996</v>
      </c>
      <c r="K699">
        <v>121.3</v>
      </c>
      <c r="L699" t="s">
        <v>29</v>
      </c>
      <c r="M699">
        <v>0.93500000000000005</v>
      </c>
      <c r="N699">
        <v>12.63</v>
      </c>
      <c r="O699">
        <v>80.3</v>
      </c>
      <c r="P699">
        <v>26.08</v>
      </c>
      <c r="Q699">
        <v>0</v>
      </c>
      <c r="R699">
        <v>0</v>
      </c>
      <c r="S699">
        <v>0</v>
      </c>
      <c r="T699">
        <v>0.54300000000000004</v>
      </c>
      <c r="U699">
        <v>93.2</v>
      </c>
      <c r="V699">
        <v>0.73199999999999998</v>
      </c>
      <c r="W699">
        <v>2.7109999999999999</v>
      </c>
      <c r="X699">
        <v>102.6</v>
      </c>
      <c r="Y699">
        <v>26.1</v>
      </c>
    </row>
    <row r="700" spans="2:27" x14ac:dyDescent="0.25">
      <c r="B700" s="17">
        <v>43890.958333333336</v>
      </c>
      <c r="C700" s="46">
        <f t="shared" si="10"/>
        <v>43890.958333331648</v>
      </c>
      <c r="D700" s="1">
        <v>1440</v>
      </c>
      <c r="E700">
        <v>82.3</v>
      </c>
      <c r="F700">
        <v>25.22</v>
      </c>
      <c r="G700">
        <v>0</v>
      </c>
      <c r="H700">
        <v>0</v>
      </c>
      <c r="I700">
        <v>0</v>
      </c>
      <c r="J700">
        <v>0.79900000000000004</v>
      </c>
      <c r="K700">
        <v>130.80000000000001</v>
      </c>
      <c r="L700" t="s">
        <v>29</v>
      </c>
      <c r="M700">
        <v>0.93500000000000005</v>
      </c>
      <c r="N700">
        <v>12.62</v>
      </c>
      <c r="O700">
        <v>85.4</v>
      </c>
      <c r="P700">
        <v>25.31</v>
      </c>
      <c r="Q700">
        <v>0</v>
      </c>
      <c r="R700">
        <v>0</v>
      </c>
      <c r="S700">
        <v>0</v>
      </c>
      <c r="T700">
        <v>0.503</v>
      </c>
      <c r="U700">
        <v>119.2</v>
      </c>
      <c r="V700">
        <v>0.70899999999999996</v>
      </c>
      <c r="W700">
        <v>2.7530000000000001</v>
      </c>
      <c r="X700">
        <v>102.6</v>
      </c>
      <c r="Y700">
        <v>25.13</v>
      </c>
      <c r="Z700" s="89">
        <f>SUM(G677:G700)/1025</f>
        <v>6.1670702439024385</v>
      </c>
      <c r="AA700" s="89">
        <f>SUM(Q677:Q700)/1025</f>
        <v>5.8887678048780492</v>
      </c>
    </row>
    <row r="701" spans="2:27" ht="15.75" thickBot="1" x14ac:dyDescent="0.3"/>
    <row r="702" spans="2:27" ht="15.75" thickBot="1" x14ac:dyDescent="0.3">
      <c r="F702" s="48">
        <f>SUM(F4:F676)/672</f>
        <v>25.81799107142858</v>
      </c>
      <c r="I702" s="48">
        <f>SUM(I5:I676)*25.4</f>
        <v>66.548000000000016</v>
      </c>
      <c r="P702" s="48">
        <f>SUM(P4:P676)/672</f>
        <v>25.619151785714298</v>
      </c>
      <c r="S702" s="48">
        <f>SUM(S5:S676)</f>
        <v>57.016000000000012</v>
      </c>
      <c r="Z702" s="90">
        <f>AVERAGEIF(Z5:Z700,"&lt;&gt;0")</f>
        <v>5.1987261564339793</v>
      </c>
      <c r="AA702" s="90">
        <f>AVERAGEIF(AA5:AA700,"&lt;&gt;0")</f>
        <v>4.9887737258200167</v>
      </c>
    </row>
    <row r="703" spans="2:27" x14ac:dyDescent="0.25">
      <c r="F703" s="26" t="s">
        <v>49</v>
      </c>
      <c r="I703" s="9" t="s">
        <v>32</v>
      </c>
      <c r="P703" s="26" t="s">
        <v>49</v>
      </c>
      <c r="S703" s="47" t="s">
        <v>32</v>
      </c>
      <c r="Z703" s="48" t="s">
        <v>71</v>
      </c>
      <c r="AA703" s="48" t="s">
        <v>71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A751"/>
  <sheetViews>
    <sheetView zoomScale="85" zoomScaleNormal="85" workbookViewId="0">
      <pane ySplit="4" topLeftCell="A729" activePane="bottomLeft" state="frozen"/>
      <selection pane="bottomLeft" activeCell="Z750" sqref="Z750"/>
    </sheetView>
  </sheetViews>
  <sheetFormatPr defaultRowHeight="15" x14ac:dyDescent="0.25"/>
  <cols>
    <col min="1" max="1" width="2.28515625" customWidth="1"/>
    <col min="2" max="2" width="11.7109375" customWidth="1"/>
    <col min="3" max="3" width="16.140625" style="28" customWidth="1"/>
    <col min="4" max="4" width="9.140625" style="1"/>
    <col min="5" max="5" width="10.140625" style="48" customWidth="1"/>
    <col min="6" max="6" width="13.7109375" style="26" customWidth="1"/>
    <col min="7" max="7" width="14.28515625" style="1" customWidth="1"/>
    <col min="8" max="8" width="12.28515625" style="1" customWidth="1"/>
    <col min="9" max="9" width="14.5703125" style="39" customWidth="1"/>
    <col min="10" max="10" width="14" style="26" customWidth="1"/>
    <col min="11" max="11" width="14" style="48" customWidth="1"/>
    <col min="12" max="12" width="16" style="1" customWidth="1"/>
    <col min="13" max="13" width="14.85546875" style="1" customWidth="1"/>
    <col min="14" max="14" width="14" style="143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G1" s="47"/>
      <c r="H1" s="49"/>
      <c r="L1" s="47"/>
      <c r="M1" s="47"/>
      <c r="N1" s="131"/>
    </row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4" t="s">
        <v>18</v>
      </c>
      <c r="F2" s="36" t="s">
        <v>19</v>
      </c>
      <c r="G2" s="10" t="s">
        <v>20</v>
      </c>
      <c r="H2" s="18" t="s">
        <v>21</v>
      </c>
      <c r="I2" s="4" t="s">
        <v>22</v>
      </c>
      <c r="J2" s="36" t="s">
        <v>23</v>
      </c>
      <c r="K2" s="14" t="s">
        <v>24</v>
      </c>
      <c r="L2" s="10" t="s">
        <v>25</v>
      </c>
      <c r="M2" s="10" t="s">
        <v>26</v>
      </c>
      <c r="N2" s="140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91" t="s">
        <v>65</v>
      </c>
      <c r="Z2" s="86" t="s">
        <v>69</v>
      </c>
      <c r="AA2" s="86" t="s">
        <v>69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5" t="s">
        <v>6</v>
      </c>
      <c r="F3" s="37" t="s">
        <v>7</v>
      </c>
      <c r="G3" s="11" t="s">
        <v>8</v>
      </c>
      <c r="H3" s="19" t="s">
        <v>9</v>
      </c>
      <c r="I3" s="6" t="s">
        <v>10</v>
      </c>
      <c r="J3" s="37" t="s">
        <v>11</v>
      </c>
      <c r="K3" s="15" t="s">
        <v>12</v>
      </c>
      <c r="L3" s="11" t="s">
        <v>6</v>
      </c>
      <c r="M3" s="11" t="s">
        <v>6</v>
      </c>
      <c r="N3" s="141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92" t="s">
        <v>51</v>
      </c>
      <c r="Z3" s="87" t="s">
        <v>70</v>
      </c>
      <c r="AA3" s="87" t="s">
        <v>70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6" t="s">
        <v>16</v>
      </c>
      <c r="F4" s="38" t="s">
        <v>16</v>
      </c>
      <c r="G4" s="12" t="s">
        <v>16</v>
      </c>
      <c r="H4" s="20" t="s">
        <v>17</v>
      </c>
      <c r="I4" s="8" t="s">
        <v>17</v>
      </c>
      <c r="J4" s="38" t="s">
        <v>16</v>
      </c>
      <c r="K4" s="16" t="s">
        <v>16</v>
      </c>
      <c r="L4" s="12" t="s">
        <v>16</v>
      </c>
      <c r="M4" s="12" t="s">
        <v>16</v>
      </c>
      <c r="N4" s="142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93" t="s">
        <v>16</v>
      </c>
      <c r="Z4" s="88" t="s">
        <v>16</v>
      </c>
      <c r="AA4" s="88" t="s">
        <v>16</v>
      </c>
    </row>
    <row r="5" spans="2:27" ht="15.75" thickTop="1" x14ac:dyDescent="0.25">
      <c r="B5" s="21">
        <v>43891</v>
      </c>
      <c r="C5" s="28">
        <v>43891</v>
      </c>
      <c r="D5" s="1">
        <v>1441</v>
      </c>
      <c r="E5">
        <v>85.4</v>
      </c>
      <c r="F5">
        <v>24.72</v>
      </c>
      <c r="G5">
        <v>0</v>
      </c>
      <c r="H5">
        <v>0</v>
      </c>
      <c r="I5">
        <v>0.01</v>
      </c>
      <c r="J5">
        <v>0.91600000000000004</v>
      </c>
      <c r="K5">
        <v>144.30000000000001</v>
      </c>
      <c r="L5" t="s">
        <v>29</v>
      </c>
      <c r="M5">
        <v>0.93500000000000005</v>
      </c>
      <c r="N5" s="74">
        <v>12.61</v>
      </c>
      <c r="O5">
        <v>88.9</v>
      </c>
      <c r="P5">
        <v>24.76</v>
      </c>
      <c r="Q5">
        <v>0</v>
      </c>
      <c r="R5">
        <v>0</v>
      </c>
      <c r="S5">
        <v>0.23799999999999999</v>
      </c>
      <c r="T5">
        <v>0.70399999999999996</v>
      </c>
      <c r="U5">
        <v>138.9</v>
      </c>
      <c r="V5">
        <v>1.008</v>
      </c>
      <c r="W5">
        <v>2.7730000000000001</v>
      </c>
      <c r="X5">
        <v>102.6</v>
      </c>
      <c r="Y5">
        <v>24.75</v>
      </c>
      <c r="Z5" s="1"/>
      <c r="AA5" s="1"/>
    </row>
    <row r="6" spans="2:27" x14ac:dyDescent="0.25">
      <c r="B6" s="17">
        <v>43921.958333333336</v>
      </c>
      <c r="C6" s="28">
        <f t="shared" ref="C6:C69" si="0">C5+TIME(1,0,0)</f>
        <v>43891.041666666664</v>
      </c>
      <c r="D6" s="1">
        <v>1442</v>
      </c>
      <c r="E6">
        <v>90.7</v>
      </c>
      <c r="F6">
        <v>23.68</v>
      </c>
      <c r="G6">
        <v>0</v>
      </c>
      <c r="H6">
        <v>0</v>
      </c>
      <c r="I6">
        <v>0</v>
      </c>
      <c r="J6">
        <v>0.71499999999999997</v>
      </c>
      <c r="K6">
        <v>158.80000000000001</v>
      </c>
      <c r="L6" t="s">
        <v>29</v>
      </c>
      <c r="M6">
        <v>0.93500000000000005</v>
      </c>
      <c r="N6" s="74">
        <v>12.6</v>
      </c>
      <c r="O6">
        <v>93.8</v>
      </c>
      <c r="P6">
        <v>23.73</v>
      </c>
      <c r="Q6">
        <v>0</v>
      </c>
      <c r="R6">
        <v>0</v>
      </c>
      <c r="S6">
        <v>0</v>
      </c>
      <c r="T6">
        <v>0.76500000000000001</v>
      </c>
      <c r="U6">
        <v>178.3</v>
      </c>
      <c r="V6">
        <v>0.93200000000000005</v>
      </c>
      <c r="W6">
        <v>2.7530000000000001</v>
      </c>
      <c r="X6">
        <v>102.5</v>
      </c>
      <c r="Y6">
        <v>23.65</v>
      </c>
      <c r="Z6" s="1"/>
      <c r="AA6" s="1"/>
    </row>
    <row r="7" spans="2:27" x14ac:dyDescent="0.25">
      <c r="C7" s="28">
        <f t="shared" si="0"/>
        <v>43891.083333333328</v>
      </c>
      <c r="D7" s="1">
        <v>1443</v>
      </c>
      <c r="E7">
        <v>80.8</v>
      </c>
      <c r="F7">
        <v>23.9</v>
      </c>
      <c r="G7">
        <v>0</v>
      </c>
      <c r="H7">
        <v>0</v>
      </c>
      <c r="I7">
        <v>0</v>
      </c>
      <c r="J7">
        <v>1.88</v>
      </c>
      <c r="K7">
        <v>124</v>
      </c>
      <c r="L7" t="s">
        <v>29</v>
      </c>
      <c r="M7">
        <v>0.93400000000000005</v>
      </c>
      <c r="N7" s="74">
        <v>12.59</v>
      </c>
      <c r="O7">
        <v>86.5</v>
      </c>
      <c r="P7">
        <v>24.02</v>
      </c>
      <c r="Q7">
        <v>0</v>
      </c>
      <c r="R7">
        <v>0</v>
      </c>
      <c r="S7">
        <v>1.7000000000000001E-2</v>
      </c>
      <c r="T7">
        <v>1.3380000000000001</v>
      </c>
      <c r="U7">
        <v>112.8</v>
      </c>
      <c r="V7">
        <v>1.899</v>
      </c>
      <c r="W7">
        <v>2.5819999999999999</v>
      </c>
      <c r="X7">
        <v>102.5</v>
      </c>
      <c r="Y7">
        <v>23.64</v>
      </c>
      <c r="Z7" s="1"/>
      <c r="AA7" s="1"/>
    </row>
    <row r="8" spans="2:27" x14ac:dyDescent="0.25">
      <c r="C8" s="28">
        <f t="shared" si="0"/>
        <v>43891.124999999993</v>
      </c>
      <c r="D8" s="1">
        <v>1444</v>
      </c>
      <c r="E8">
        <v>78.92</v>
      </c>
      <c r="F8">
        <v>24.22</v>
      </c>
      <c r="G8">
        <v>0</v>
      </c>
      <c r="H8">
        <v>0</v>
      </c>
      <c r="I8">
        <v>0</v>
      </c>
      <c r="J8">
        <v>2.1019999999999999</v>
      </c>
      <c r="K8">
        <v>137.69999999999999</v>
      </c>
      <c r="L8" t="s">
        <v>29</v>
      </c>
      <c r="M8">
        <v>0.93400000000000005</v>
      </c>
      <c r="N8" s="74">
        <v>12.58</v>
      </c>
      <c r="O8">
        <v>83.5</v>
      </c>
      <c r="P8">
        <v>24.33</v>
      </c>
      <c r="Q8">
        <v>0</v>
      </c>
      <c r="R8">
        <v>0</v>
      </c>
      <c r="S8">
        <v>0</v>
      </c>
      <c r="T8">
        <v>1.512</v>
      </c>
      <c r="U8">
        <v>138.6</v>
      </c>
      <c r="V8">
        <v>2.2149999999999999</v>
      </c>
      <c r="W8">
        <v>2.5409999999999999</v>
      </c>
      <c r="X8">
        <v>102.4</v>
      </c>
      <c r="Y8">
        <v>24.04</v>
      </c>
      <c r="Z8" s="1"/>
      <c r="AA8" s="1"/>
    </row>
    <row r="9" spans="2:27" x14ac:dyDescent="0.25">
      <c r="C9" s="28">
        <f t="shared" si="0"/>
        <v>43891.166666666657</v>
      </c>
      <c r="D9" s="1">
        <v>1445</v>
      </c>
      <c r="E9">
        <v>78.239999999999995</v>
      </c>
      <c r="F9">
        <v>24.37</v>
      </c>
      <c r="G9">
        <v>0</v>
      </c>
      <c r="H9">
        <v>0</v>
      </c>
      <c r="I9">
        <v>0</v>
      </c>
      <c r="J9">
        <v>1.4179999999999999</v>
      </c>
      <c r="K9">
        <v>131.19999999999999</v>
      </c>
      <c r="L9" t="s">
        <v>29</v>
      </c>
      <c r="M9">
        <v>0.93300000000000005</v>
      </c>
      <c r="N9" s="74">
        <v>12.57</v>
      </c>
      <c r="O9">
        <v>82.9</v>
      </c>
      <c r="P9">
        <v>24.47</v>
      </c>
      <c r="Q9">
        <v>0</v>
      </c>
      <c r="R9">
        <v>0</v>
      </c>
      <c r="S9">
        <v>0</v>
      </c>
      <c r="T9">
        <v>0.90400000000000003</v>
      </c>
      <c r="U9">
        <v>125.5</v>
      </c>
      <c r="V9">
        <v>1.306</v>
      </c>
      <c r="W9">
        <v>2.5430000000000001</v>
      </c>
      <c r="X9">
        <v>102.4</v>
      </c>
      <c r="Y9">
        <v>24.28</v>
      </c>
      <c r="Z9" s="1"/>
      <c r="AA9" s="1"/>
    </row>
    <row r="10" spans="2:27" x14ac:dyDescent="0.25">
      <c r="C10" s="28">
        <f t="shared" si="0"/>
        <v>43891.208333333321</v>
      </c>
      <c r="D10" s="1">
        <v>1446</v>
      </c>
      <c r="E10">
        <v>79.69</v>
      </c>
      <c r="F10">
        <v>24.23</v>
      </c>
      <c r="G10">
        <v>0</v>
      </c>
      <c r="H10">
        <v>0</v>
      </c>
      <c r="I10">
        <v>0</v>
      </c>
      <c r="J10">
        <v>0.78200000000000003</v>
      </c>
      <c r="K10">
        <v>94.5</v>
      </c>
      <c r="L10" t="s">
        <v>29</v>
      </c>
      <c r="M10">
        <v>0.93300000000000005</v>
      </c>
      <c r="N10" s="74">
        <v>12.56</v>
      </c>
      <c r="O10">
        <v>84</v>
      </c>
      <c r="P10">
        <v>24.31</v>
      </c>
      <c r="Q10">
        <v>0</v>
      </c>
      <c r="R10">
        <v>0</v>
      </c>
      <c r="S10">
        <v>0</v>
      </c>
      <c r="T10">
        <v>0.81100000000000005</v>
      </c>
      <c r="U10">
        <v>49.4</v>
      </c>
      <c r="V10">
        <v>0.98899999999999999</v>
      </c>
      <c r="W10">
        <v>2.5499999999999998</v>
      </c>
      <c r="X10">
        <v>102.5</v>
      </c>
      <c r="Y10">
        <v>24.24</v>
      </c>
      <c r="Z10" s="1"/>
      <c r="AA10" s="1"/>
    </row>
    <row r="11" spans="2:27" x14ac:dyDescent="0.25">
      <c r="C11" s="28">
        <f t="shared" si="0"/>
        <v>43891.249999999985</v>
      </c>
      <c r="D11" s="1">
        <v>1447</v>
      </c>
      <c r="E11">
        <v>85.3</v>
      </c>
      <c r="F11">
        <v>23.33</v>
      </c>
      <c r="G11">
        <v>6.8000000000000005E-2</v>
      </c>
      <c r="H11" s="25">
        <v>2.0347250000000001E-5</v>
      </c>
      <c r="I11">
        <v>0</v>
      </c>
      <c r="J11">
        <v>1.9219999999999999</v>
      </c>
      <c r="K11">
        <v>129.30000000000001</v>
      </c>
      <c r="L11" t="s">
        <v>29</v>
      </c>
      <c r="M11">
        <v>0.93300000000000005</v>
      </c>
      <c r="N11" s="74">
        <v>12.55</v>
      </c>
      <c r="O11">
        <v>88.4</v>
      </c>
      <c r="P11">
        <v>23.43</v>
      </c>
      <c r="Q11">
        <v>0</v>
      </c>
      <c r="R11">
        <v>0</v>
      </c>
      <c r="S11">
        <v>0</v>
      </c>
      <c r="T11">
        <v>1.4650000000000001</v>
      </c>
      <c r="U11">
        <v>129.80000000000001</v>
      </c>
      <c r="V11">
        <v>2.1070000000000002</v>
      </c>
      <c r="W11">
        <v>2.5459999999999998</v>
      </c>
      <c r="X11">
        <v>102.6</v>
      </c>
      <c r="Y11">
        <v>23.44</v>
      </c>
      <c r="Z11" s="1"/>
      <c r="AA11" s="1"/>
    </row>
    <row r="12" spans="2:27" x14ac:dyDescent="0.25">
      <c r="C12" s="28">
        <f t="shared" si="0"/>
        <v>43891.29166666665</v>
      </c>
      <c r="D12" s="1">
        <v>1448</v>
      </c>
      <c r="E12">
        <v>87.9</v>
      </c>
      <c r="F12">
        <v>23.02</v>
      </c>
      <c r="G12">
        <v>11.89</v>
      </c>
      <c r="H12">
        <v>3.567551E-3</v>
      </c>
      <c r="I12">
        <v>0</v>
      </c>
      <c r="J12">
        <v>0.79200000000000004</v>
      </c>
      <c r="K12">
        <v>102.5</v>
      </c>
      <c r="L12" t="s">
        <v>29</v>
      </c>
      <c r="M12">
        <v>0.93200000000000005</v>
      </c>
      <c r="N12" s="74">
        <v>12.56</v>
      </c>
      <c r="O12">
        <v>91.8</v>
      </c>
      <c r="P12">
        <v>23.08</v>
      </c>
      <c r="Q12">
        <v>10.3</v>
      </c>
      <c r="R12">
        <v>618</v>
      </c>
      <c r="S12">
        <v>0</v>
      </c>
      <c r="T12">
        <v>0.68600000000000005</v>
      </c>
      <c r="U12">
        <v>66.430000000000007</v>
      </c>
      <c r="V12">
        <v>0.96499999999999997</v>
      </c>
      <c r="W12">
        <v>2.5880000000000001</v>
      </c>
      <c r="X12">
        <v>102.7</v>
      </c>
      <c r="Y12">
        <v>22.88</v>
      </c>
      <c r="Z12" s="1"/>
      <c r="AA12" s="1"/>
    </row>
    <row r="13" spans="2:27" x14ac:dyDescent="0.25">
      <c r="C13" s="28">
        <f t="shared" si="0"/>
        <v>43891.333333333314</v>
      </c>
      <c r="D13" s="1">
        <v>1449</v>
      </c>
      <c r="E13">
        <v>77.400000000000006</v>
      </c>
      <c r="F13">
        <v>25.03</v>
      </c>
      <c r="G13">
        <v>220</v>
      </c>
      <c r="H13">
        <v>6.6007979999999994E-2</v>
      </c>
      <c r="I13">
        <v>0</v>
      </c>
      <c r="J13">
        <v>1.5109999999999999</v>
      </c>
      <c r="K13">
        <v>122.3</v>
      </c>
      <c r="L13" t="s">
        <v>29</v>
      </c>
      <c r="M13">
        <v>0.93200000000000005</v>
      </c>
      <c r="N13" s="74">
        <v>13.02</v>
      </c>
      <c r="O13">
        <v>86.7</v>
      </c>
      <c r="P13">
        <v>24.51</v>
      </c>
      <c r="Q13">
        <v>196.9</v>
      </c>
      <c r="R13">
        <v>7999</v>
      </c>
      <c r="S13">
        <v>0</v>
      </c>
      <c r="T13">
        <v>1.0760000000000001</v>
      </c>
      <c r="U13">
        <v>96.6</v>
      </c>
      <c r="V13">
        <v>1.6559999999999999</v>
      </c>
      <c r="W13">
        <v>2.653</v>
      </c>
      <c r="X13">
        <v>102.7</v>
      </c>
      <c r="Y13">
        <v>24.6</v>
      </c>
      <c r="Z13" s="1"/>
      <c r="AA13" s="1"/>
    </row>
    <row r="14" spans="2:27" x14ac:dyDescent="0.25">
      <c r="C14" s="28">
        <f t="shared" si="0"/>
        <v>43891.374999999978</v>
      </c>
      <c r="D14" s="1">
        <v>1450</v>
      </c>
      <c r="E14">
        <v>62.55</v>
      </c>
      <c r="F14">
        <v>27.6</v>
      </c>
      <c r="G14">
        <v>498.9</v>
      </c>
      <c r="H14">
        <v>0.14966479999999999</v>
      </c>
      <c r="I14">
        <v>0</v>
      </c>
      <c r="J14">
        <v>3.0419999999999998</v>
      </c>
      <c r="K14">
        <v>93.4</v>
      </c>
      <c r="L14" t="s">
        <v>29</v>
      </c>
      <c r="M14">
        <v>0.93200000000000005</v>
      </c>
      <c r="N14" s="74">
        <v>13.11</v>
      </c>
      <c r="O14">
        <v>72.05</v>
      </c>
      <c r="P14">
        <v>27.23</v>
      </c>
      <c r="Q14">
        <v>469.7</v>
      </c>
      <c r="R14">
        <v>7999</v>
      </c>
      <c r="S14">
        <v>0</v>
      </c>
      <c r="T14">
        <v>2.6070000000000002</v>
      </c>
      <c r="U14">
        <v>77.94</v>
      </c>
      <c r="V14">
        <v>3.7749999999999999</v>
      </c>
      <c r="W14">
        <v>2.597</v>
      </c>
      <c r="X14">
        <v>102.7</v>
      </c>
      <c r="Y14">
        <v>29.28</v>
      </c>
      <c r="Z14" s="1"/>
      <c r="AA14" s="1"/>
    </row>
    <row r="15" spans="2:27" x14ac:dyDescent="0.25">
      <c r="C15" s="28">
        <f t="shared" si="0"/>
        <v>43891.416666666642</v>
      </c>
      <c r="D15" s="1">
        <v>1451</v>
      </c>
      <c r="E15">
        <v>61.55</v>
      </c>
      <c r="F15">
        <v>27.54</v>
      </c>
      <c r="G15">
        <v>337.3</v>
      </c>
      <c r="H15">
        <v>0.10117619999999999</v>
      </c>
      <c r="I15">
        <v>0</v>
      </c>
      <c r="J15">
        <v>3.5350000000000001</v>
      </c>
      <c r="K15">
        <v>83.4</v>
      </c>
      <c r="L15" t="s">
        <v>29</v>
      </c>
      <c r="M15">
        <v>0.93100000000000005</v>
      </c>
      <c r="N15" s="74">
        <v>13.09</v>
      </c>
      <c r="O15">
        <v>67.14</v>
      </c>
      <c r="P15">
        <v>27.41</v>
      </c>
      <c r="Q15">
        <v>344.6</v>
      </c>
      <c r="R15">
        <v>7999</v>
      </c>
      <c r="S15">
        <v>0</v>
      </c>
      <c r="T15">
        <v>3.1560000000000001</v>
      </c>
      <c r="U15">
        <v>76.599999999999994</v>
      </c>
      <c r="V15">
        <v>4.5860000000000003</v>
      </c>
      <c r="W15">
        <v>2.452</v>
      </c>
      <c r="X15">
        <v>102.7</v>
      </c>
      <c r="Y15">
        <v>29.6</v>
      </c>
      <c r="Z15" s="1"/>
      <c r="AA15" s="1"/>
    </row>
    <row r="16" spans="2:27" x14ac:dyDescent="0.25">
      <c r="C16" s="28">
        <f t="shared" si="0"/>
        <v>43891.458333333307</v>
      </c>
      <c r="D16" s="1">
        <v>1452</v>
      </c>
      <c r="E16">
        <v>62.38</v>
      </c>
      <c r="F16">
        <v>27.29</v>
      </c>
      <c r="G16">
        <v>306.8</v>
      </c>
      <c r="H16">
        <v>9.2052430000000005E-2</v>
      </c>
      <c r="I16">
        <v>0</v>
      </c>
      <c r="J16">
        <v>2.8690000000000002</v>
      </c>
      <c r="K16">
        <v>84.1</v>
      </c>
      <c r="L16" t="s">
        <v>29</v>
      </c>
      <c r="M16">
        <v>0.93100000000000005</v>
      </c>
      <c r="N16" s="74">
        <v>13.09</v>
      </c>
      <c r="O16">
        <v>67.67</v>
      </c>
      <c r="P16">
        <v>27.12</v>
      </c>
      <c r="Q16">
        <v>299.2</v>
      </c>
      <c r="R16">
        <v>7999</v>
      </c>
      <c r="S16">
        <v>0</v>
      </c>
      <c r="T16">
        <v>2.593</v>
      </c>
      <c r="U16">
        <v>74.459999999999994</v>
      </c>
      <c r="V16">
        <v>3.6659999999999999</v>
      </c>
      <c r="W16">
        <v>2.4289999999999998</v>
      </c>
      <c r="X16">
        <v>102.7</v>
      </c>
      <c r="Y16">
        <v>28.46</v>
      </c>
      <c r="Z16" s="1"/>
      <c r="AA16" s="1"/>
    </row>
    <row r="17" spans="3:27" x14ac:dyDescent="0.25">
      <c r="C17" s="28">
        <f t="shared" si="0"/>
        <v>43891.499999999971</v>
      </c>
      <c r="D17" s="1">
        <v>1453</v>
      </c>
      <c r="E17">
        <v>59.78</v>
      </c>
      <c r="F17">
        <v>27.96</v>
      </c>
      <c r="G17">
        <v>423.5</v>
      </c>
      <c r="H17">
        <v>0.1270482</v>
      </c>
      <c r="I17">
        <v>0</v>
      </c>
      <c r="J17">
        <v>2.5739999999999998</v>
      </c>
      <c r="K17">
        <v>82</v>
      </c>
      <c r="L17" t="s">
        <v>29</v>
      </c>
      <c r="M17">
        <v>0.93100000000000005</v>
      </c>
      <c r="N17" s="74">
        <v>13.08</v>
      </c>
      <c r="O17">
        <v>65.89</v>
      </c>
      <c r="P17">
        <v>27.68</v>
      </c>
      <c r="Q17">
        <v>416.2</v>
      </c>
      <c r="R17">
        <v>7999</v>
      </c>
      <c r="S17">
        <v>0</v>
      </c>
      <c r="T17">
        <v>2.302</v>
      </c>
      <c r="U17">
        <v>64.73</v>
      </c>
      <c r="V17">
        <v>3.18</v>
      </c>
      <c r="W17">
        <v>2.4460000000000002</v>
      </c>
      <c r="X17">
        <v>102.6</v>
      </c>
      <c r="Y17">
        <v>29.71</v>
      </c>
      <c r="Z17" s="1"/>
      <c r="AA17" s="1"/>
    </row>
    <row r="18" spans="3:27" x14ac:dyDescent="0.25">
      <c r="C18" s="28">
        <f t="shared" si="0"/>
        <v>43891.541666666635</v>
      </c>
      <c r="D18" s="1">
        <v>1454</v>
      </c>
      <c r="E18">
        <v>59.63</v>
      </c>
      <c r="F18">
        <v>27.96</v>
      </c>
      <c r="G18">
        <v>270.8</v>
      </c>
      <c r="H18">
        <v>8.1242560000000005E-2</v>
      </c>
      <c r="I18">
        <v>0</v>
      </c>
      <c r="J18">
        <v>1.706</v>
      </c>
      <c r="K18">
        <v>102</v>
      </c>
      <c r="L18" t="s">
        <v>29</v>
      </c>
      <c r="M18">
        <v>0.93100000000000005</v>
      </c>
      <c r="N18" s="74">
        <v>13.08</v>
      </c>
      <c r="O18">
        <v>64.989999999999995</v>
      </c>
      <c r="P18">
        <v>27.76</v>
      </c>
      <c r="Q18">
        <v>269.8</v>
      </c>
      <c r="R18">
        <v>7999</v>
      </c>
      <c r="S18">
        <v>0</v>
      </c>
      <c r="T18">
        <v>1.5740000000000001</v>
      </c>
      <c r="U18">
        <v>56.71</v>
      </c>
      <c r="V18">
        <v>2.1160000000000001</v>
      </c>
      <c r="W18">
        <v>2.42</v>
      </c>
      <c r="X18">
        <v>102.6</v>
      </c>
      <c r="Y18">
        <v>29.59</v>
      </c>
      <c r="Z18" s="1"/>
      <c r="AA18" s="1"/>
    </row>
    <row r="19" spans="3:27" x14ac:dyDescent="0.25">
      <c r="C19" s="28">
        <f t="shared" si="0"/>
        <v>43891.583333333299</v>
      </c>
      <c r="D19" s="1">
        <v>1455</v>
      </c>
      <c r="E19">
        <v>61.19</v>
      </c>
      <c r="F19">
        <v>27.81</v>
      </c>
      <c r="G19">
        <v>181.2</v>
      </c>
      <c r="H19">
        <v>5.4350389999999998E-2</v>
      </c>
      <c r="I19">
        <v>0</v>
      </c>
      <c r="J19">
        <v>1.7889999999999999</v>
      </c>
      <c r="K19">
        <v>286.10000000000002</v>
      </c>
      <c r="L19" t="s">
        <v>29</v>
      </c>
      <c r="M19">
        <v>0.93200000000000005</v>
      </c>
      <c r="N19" s="74">
        <v>13.08</v>
      </c>
      <c r="O19">
        <v>66.14</v>
      </c>
      <c r="P19">
        <v>27.58</v>
      </c>
      <c r="Q19">
        <v>174</v>
      </c>
      <c r="R19">
        <v>7999</v>
      </c>
      <c r="S19">
        <v>0</v>
      </c>
      <c r="T19">
        <v>1.7829999999999999</v>
      </c>
      <c r="U19">
        <v>328.1</v>
      </c>
      <c r="V19">
        <v>2.21</v>
      </c>
      <c r="W19">
        <v>2.4350000000000001</v>
      </c>
      <c r="X19">
        <v>102.5</v>
      </c>
      <c r="Y19">
        <v>28.78</v>
      </c>
      <c r="Z19" s="1"/>
      <c r="AA19" s="1"/>
    </row>
    <row r="20" spans="3:27" x14ac:dyDescent="0.25">
      <c r="C20" s="28">
        <f t="shared" si="0"/>
        <v>43891.624999999964</v>
      </c>
      <c r="D20" s="1">
        <v>1456</v>
      </c>
      <c r="E20">
        <v>59.73</v>
      </c>
      <c r="F20">
        <v>28.15</v>
      </c>
      <c r="G20">
        <v>309.89999999999998</v>
      </c>
      <c r="H20">
        <v>9.2963400000000002E-2</v>
      </c>
      <c r="I20">
        <v>0</v>
      </c>
      <c r="J20">
        <v>2.0619999999999998</v>
      </c>
      <c r="K20">
        <v>259.60000000000002</v>
      </c>
      <c r="L20" t="s">
        <v>29</v>
      </c>
      <c r="M20">
        <v>0.93200000000000005</v>
      </c>
      <c r="N20" s="74">
        <v>13.08</v>
      </c>
      <c r="O20">
        <v>66.040000000000006</v>
      </c>
      <c r="P20">
        <v>27.59</v>
      </c>
      <c r="Q20">
        <v>304.60000000000002</v>
      </c>
      <c r="R20">
        <v>7999</v>
      </c>
      <c r="S20">
        <v>0</v>
      </c>
      <c r="T20">
        <v>1.9419999999999999</v>
      </c>
      <c r="U20">
        <v>298.39999999999998</v>
      </c>
      <c r="V20">
        <v>2.4830000000000001</v>
      </c>
      <c r="W20">
        <v>2.4359999999999999</v>
      </c>
      <c r="X20">
        <v>102.4</v>
      </c>
      <c r="Y20">
        <v>29.42</v>
      </c>
      <c r="Z20" s="1"/>
      <c r="AA20" s="1"/>
    </row>
    <row r="21" spans="3:27" x14ac:dyDescent="0.25">
      <c r="C21" s="28">
        <f t="shared" si="0"/>
        <v>43891.666666666628</v>
      </c>
      <c r="D21" s="1">
        <v>1457</v>
      </c>
      <c r="E21">
        <v>67.180000000000007</v>
      </c>
      <c r="F21">
        <v>27.12</v>
      </c>
      <c r="G21">
        <v>99.7</v>
      </c>
      <c r="H21">
        <v>2.989969E-2</v>
      </c>
      <c r="I21">
        <v>0</v>
      </c>
      <c r="J21">
        <v>2.0920000000000001</v>
      </c>
      <c r="K21">
        <v>258.89999999999998</v>
      </c>
      <c r="L21" t="s">
        <v>29</v>
      </c>
      <c r="M21">
        <v>0.93200000000000005</v>
      </c>
      <c r="N21" s="74">
        <v>13.09</v>
      </c>
      <c r="O21">
        <v>70.88</v>
      </c>
      <c r="P21">
        <v>27.07</v>
      </c>
      <c r="Q21">
        <v>101.8</v>
      </c>
      <c r="R21">
        <v>6110</v>
      </c>
      <c r="S21">
        <v>0</v>
      </c>
      <c r="T21">
        <v>1.9610000000000001</v>
      </c>
      <c r="U21">
        <v>302.7</v>
      </c>
      <c r="V21">
        <v>2.4860000000000002</v>
      </c>
      <c r="W21">
        <v>2.536</v>
      </c>
      <c r="X21">
        <v>102.4</v>
      </c>
      <c r="Y21">
        <v>28.04</v>
      </c>
      <c r="Z21" s="1"/>
      <c r="AA21" s="1"/>
    </row>
    <row r="22" spans="3:27" x14ac:dyDescent="0.25">
      <c r="C22" s="28">
        <f t="shared" si="0"/>
        <v>43891.708333333292</v>
      </c>
      <c r="D22" s="1">
        <v>1458</v>
      </c>
      <c r="E22">
        <v>68.69</v>
      </c>
      <c r="F22">
        <v>26.71</v>
      </c>
      <c r="G22">
        <v>38.869999999999997</v>
      </c>
      <c r="H22">
        <v>1.16601E-2</v>
      </c>
      <c r="I22">
        <v>0</v>
      </c>
      <c r="J22">
        <v>1.454</v>
      </c>
      <c r="K22">
        <v>237.2</v>
      </c>
      <c r="L22" t="s">
        <v>29</v>
      </c>
      <c r="M22">
        <v>0.93300000000000005</v>
      </c>
      <c r="N22" s="74">
        <v>13.1</v>
      </c>
      <c r="O22">
        <v>72.040000000000006</v>
      </c>
      <c r="P22">
        <v>26.79</v>
      </c>
      <c r="Q22">
        <v>38.43</v>
      </c>
      <c r="R22">
        <v>2306</v>
      </c>
      <c r="S22">
        <v>0</v>
      </c>
      <c r="T22">
        <v>1.2250000000000001</v>
      </c>
      <c r="U22">
        <v>283.39999999999998</v>
      </c>
      <c r="V22">
        <v>1.5369999999999999</v>
      </c>
      <c r="W22">
        <v>2.5350000000000001</v>
      </c>
      <c r="X22">
        <v>102.4</v>
      </c>
      <c r="Y22">
        <v>27.09</v>
      </c>
      <c r="Z22" s="1"/>
      <c r="AA22" s="1"/>
    </row>
    <row r="23" spans="3:27" x14ac:dyDescent="0.25">
      <c r="C23" s="28">
        <f t="shared" si="0"/>
        <v>43891.749999999956</v>
      </c>
      <c r="D23" s="1">
        <v>1459</v>
      </c>
      <c r="E23">
        <v>71.05</v>
      </c>
      <c r="F23">
        <v>26.39</v>
      </c>
      <c r="G23">
        <v>9.3699999999999992</v>
      </c>
      <c r="H23">
        <v>2.8103780000000001E-3</v>
      </c>
      <c r="I23">
        <v>0</v>
      </c>
      <c r="J23">
        <v>0.84499999999999997</v>
      </c>
      <c r="K23">
        <v>169.6</v>
      </c>
      <c r="L23" t="s">
        <v>29</v>
      </c>
      <c r="M23">
        <v>0.93300000000000005</v>
      </c>
      <c r="N23" s="74">
        <v>12.95</v>
      </c>
      <c r="O23">
        <v>74.290000000000006</v>
      </c>
      <c r="P23">
        <v>26.46</v>
      </c>
      <c r="Q23">
        <v>9.57</v>
      </c>
      <c r="R23">
        <v>574</v>
      </c>
      <c r="S23">
        <v>0</v>
      </c>
      <c r="T23">
        <v>0.60699999999999998</v>
      </c>
      <c r="U23">
        <v>189.4</v>
      </c>
      <c r="V23">
        <v>0.81200000000000006</v>
      </c>
      <c r="W23">
        <v>2.5649999999999999</v>
      </c>
      <c r="X23">
        <v>102.5</v>
      </c>
      <c r="Y23">
        <v>26.56</v>
      </c>
      <c r="Z23" s="1"/>
      <c r="AA23" s="1"/>
    </row>
    <row r="24" spans="3:27" x14ac:dyDescent="0.25">
      <c r="C24" s="28">
        <f t="shared" si="0"/>
        <v>43891.791666666621</v>
      </c>
      <c r="D24" s="1">
        <v>1460</v>
      </c>
      <c r="E24">
        <v>66.040000000000006</v>
      </c>
      <c r="F24">
        <v>26.06</v>
      </c>
      <c r="G24">
        <v>7.2999999999999995E-2</v>
      </c>
      <c r="H24" s="25">
        <v>2.2036949999999999E-5</v>
      </c>
      <c r="I24">
        <v>0</v>
      </c>
      <c r="J24">
        <v>1.63</v>
      </c>
      <c r="K24">
        <v>82.1</v>
      </c>
      <c r="L24" t="s">
        <v>29</v>
      </c>
      <c r="M24">
        <v>0.93300000000000005</v>
      </c>
      <c r="N24" s="74">
        <v>12.74</v>
      </c>
      <c r="O24">
        <v>70.42</v>
      </c>
      <c r="P24">
        <v>26.18</v>
      </c>
      <c r="Q24">
        <v>0</v>
      </c>
      <c r="R24">
        <v>0</v>
      </c>
      <c r="S24">
        <v>0</v>
      </c>
      <c r="T24">
        <v>1.39</v>
      </c>
      <c r="U24">
        <v>67.66</v>
      </c>
      <c r="V24">
        <v>1.9430000000000001</v>
      </c>
      <c r="W24">
        <v>2.3929999999999998</v>
      </c>
      <c r="X24">
        <v>102.5</v>
      </c>
      <c r="Y24">
        <v>26.06</v>
      </c>
      <c r="Z24" s="1"/>
      <c r="AA24" s="1"/>
    </row>
    <row r="25" spans="3:27" x14ac:dyDescent="0.25">
      <c r="C25" s="28">
        <f t="shared" si="0"/>
        <v>43891.833333333285</v>
      </c>
      <c r="D25" s="1">
        <v>1461</v>
      </c>
      <c r="E25">
        <v>62.28</v>
      </c>
      <c r="F25">
        <v>25.79</v>
      </c>
      <c r="G25">
        <v>0</v>
      </c>
      <c r="H25">
        <v>0</v>
      </c>
      <c r="I25">
        <v>0</v>
      </c>
      <c r="J25">
        <v>2.133</v>
      </c>
      <c r="K25">
        <v>73.12</v>
      </c>
      <c r="L25" t="s">
        <v>29</v>
      </c>
      <c r="M25">
        <v>0.93300000000000005</v>
      </c>
      <c r="N25" s="74">
        <v>12.66</v>
      </c>
      <c r="O25">
        <v>66.09</v>
      </c>
      <c r="P25">
        <v>25.92</v>
      </c>
      <c r="Q25">
        <v>0</v>
      </c>
      <c r="R25">
        <v>0</v>
      </c>
      <c r="S25">
        <v>0</v>
      </c>
      <c r="T25">
        <v>1.8919999999999999</v>
      </c>
      <c r="U25">
        <v>66.77</v>
      </c>
      <c r="V25">
        <v>2.6909999999999998</v>
      </c>
      <c r="W25">
        <v>2.2090000000000001</v>
      </c>
      <c r="X25">
        <v>102.6</v>
      </c>
      <c r="Y25">
        <v>25.76</v>
      </c>
      <c r="Z25" s="1"/>
      <c r="AA25" s="1"/>
    </row>
    <row r="26" spans="3:27" x14ac:dyDescent="0.25">
      <c r="C26" s="28">
        <f t="shared" si="0"/>
        <v>43891.874999999949</v>
      </c>
      <c r="D26" s="1">
        <v>1462</v>
      </c>
      <c r="E26">
        <v>62.1</v>
      </c>
      <c r="F26">
        <v>25.53</v>
      </c>
      <c r="G26">
        <v>0</v>
      </c>
      <c r="H26">
        <v>0</v>
      </c>
      <c r="I26">
        <v>0</v>
      </c>
      <c r="J26">
        <v>1.6020000000000001</v>
      </c>
      <c r="K26">
        <v>83.9</v>
      </c>
      <c r="L26" t="s">
        <v>29</v>
      </c>
      <c r="M26">
        <v>0.93300000000000005</v>
      </c>
      <c r="N26" s="74">
        <v>12.64</v>
      </c>
      <c r="O26">
        <v>65.97</v>
      </c>
      <c r="P26">
        <v>25.65</v>
      </c>
      <c r="Q26">
        <v>0</v>
      </c>
      <c r="R26">
        <v>0</v>
      </c>
      <c r="S26">
        <v>0</v>
      </c>
      <c r="T26">
        <v>1.389</v>
      </c>
      <c r="U26">
        <v>62.49</v>
      </c>
      <c r="V26">
        <v>1.972</v>
      </c>
      <c r="W26">
        <v>2.17</v>
      </c>
      <c r="X26">
        <v>102.7</v>
      </c>
      <c r="Y26">
        <v>25.55</v>
      </c>
      <c r="Z26" s="1"/>
      <c r="AA26" s="1"/>
    </row>
    <row r="27" spans="3:27" x14ac:dyDescent="0.25">
      <c r="C27" s="28">
        <f t="shared" si="0"/>
        <v>43891.916666666613</v>
      </c>
      <c r="D27" s="1">
        <v>1463</v>
      </c>
      <c r="E27">
        <v>62.01</v>
      </c>
      <c r="F27">
        <v>25.39</v>
      </c>
      <c r="G27">
        <v>0</v>
      </c>
      <c r="H27">
        <v>0</v>
      </c>
      <c r="I27">
        <v>0</v>
      </c>
      <c r="J27">
        <v>2.0099999999999998</v>
      </c>
      <c r="K27">
        <v>80.3</v>
      </c>
      <c r="L27" t="s">
        <v>29</v>
      </c>
      <c r="M27">
        <v>0.93200000000000005</v>
      </c>
      <c r="N27" s="74">
        <v>12.63</v>
      </c>
      <c r="O27">
        <v>65.75</v>
      </c>
      <c r="P27">
        <v>25.5</v>
      </c>
      <c r="Q27">
        <v>0</v>
      </c>
      <c r="R27">
        <v>0</v>
      </c>
      <c r="S27">
        <v>0</v>
      </c>
      <c r="T27">
        <v>1.758</v>
      </c>
      <c r="U27">
        <v>66.790000000000006</v>
      </c>
      <c r="V27">
        <v>2.516</v>
      </c>
      <c r="W27">
        <v>2.1459999999999999</v>
      </c>
      <c r="X27">
        <v>102.7</v>
      </c>
      <c r="Y27">
        <v>25.37</v>
      </c>
      <c r="Z27" s="1"/>
      <c r="AA27" s="1"/>
    </row>
    <row r="28" spans="3:27" x14ac:dyDescent="0.25">
      <c r="C28" s="28">
        <f t="shared" si="0"/>
        <v>43891.958333333278</v>
      </c>
      <c r="D28" s="1">
        <v>1464</v>
      </c>
      <c r="E28">
        <v>64.989999999999995</v>
      </c>
      <c r="F28">
        <v>24.95</v>
      </c>
      <c r="G28">
        <v>0</v>
      </c>
      <c r="H28">
        <v>0</v>
      </c>
      <c r="I28">
        <v>0</v>
      </c>
      <c r="J28">
        <v>2.1749999999999998</v>
      </c>
      <c r="K28">
        <v>80.900000000000006</v>
      </c>
      <c r="L28" t="s">
        <v>29</v>
      </c>
      <c r="M28">
        <v>0.93200000000000005</v>
      </c>
      <c r="N28" s="74">
        <v>12.63</v>
      </c>
      <c r="O28">
        <v>68.31</v>
      </c>
      <c r="P28">
        <v>25.09</v>
      </c>
      <c r="Q28">
        <v>0</v>
      </c>
      <c r="R28">
        <v>0</v>
      </c>
      <c r="S28">
        <v>0</v>
      </c>
      <c r="T28">
        <v>1.966</v>
      </c>
      <c r="U28">
        <v>72.31</v>
      </c>
      <c r="V28">
        <v>2.7879999999999998</v>
      </c>
      <c r="W28">
        <v>2.1739999999999999</v>
      </c>
      <c r="X28">
        <v>102.7</v>
      </c>
      <c r="Y28">
        <v>25.04</v>
      </c>
      <c r="Z28" s="89">
        <f>SUM(G5:G28)/1025</f>
        <v>2.6423131707317067</v>
      </c>
      <c r="AA28" s="89">
        <f>SUM(Q5:Q28)/1025</f>
        <v>2.570829268292683</v>
      </c>
    </row>
    <row r="29" spans="3:27" x14ac:dyDescent="0.25">
      <c r="C29" s="28">
        <f t="shared" si="0"/>
        <v>43891.999999999942</v>
      </c>
      <c r="D29" s="1">
        <v>1465</v>
      </c>
      <c r="E29">
        <v>71.36</v>
      </c>
      <c r="F29">
        <v>23.73</v>
      </c>
      <c r="G29">
        <v>0</v>
      </c>
      <c r="H29">
        <v>0</v>
      </c>
      <c r="I29">
        <v>0</v>
      </c>
      <c r="J29">
        <v>0.36799999999999999</v>
      </c>
      <c r="K29">
        <v>158.80000000000001</v>
      </c>
      <c r="L29" t="s">
        <v>29</v>
      </c>
      <c r="M29">
        <v>0.93100000000000005</v>
      </c>
      <c r="N29" s="74">
        <v>12.62</v>
      </c>
      <c r="O29">
        <v>74.27</v>
      </c>
      <c r="P29">
        <v>23.76</v>
      </c>
      <c r="Q29">
        <v>0</v>
      </c>
      <c r="R29">
        <v>0</v>
      </c>
      <c r="S29">
        <v>0</v>
      </c>
      <c r="T29">
        <v>0.443</v>
      </c>
      <c r="U29">
        <v>134</v>
      </c>
      <c r="V29">
        <v>0.61699999999999999</v>
      </c>
      <c r="W29">
        <v>2.1800000000000002</v>
      </c>
      <c r="X29">
        <v>102.7</v>
      </c>
      <c r="Y29">
        <v>23.94</v>
      </c>
      <c r="Z29" s="1"/>
      <c r="AA29" s="1"/>
    </row>
    <row r="30" spans="3:27" x14ac:dyDescent="0.25">
      <c r="C30" s="28">
        <f t="shared" si="0"/>
        <v>43892.041666666606</v>
      </c>
      <c r="D30" s="1">
        <v>1466</v>
      </c>
      <c r="E30">
        <v>78.87</v>
      </c>
      <c r="F30">
        <v>22.55</v>
      </c>
      <c r="G30">
        <v>0</v>
      </c>
      <c r="H30">
        <v>0</v>
      </c>
      <c r="I30">
        <v>0</v>
      </c>
      <c r="J30">
        <v>0.223</v>
      </c>
      <c r="K30">
        <v>135.1</v>
      </c>
      <c r="L30" t="s">
        <v>29</v>
      </c>
      <c r="M30">
        <v>0.93100000000000005</v>
      </c>
      <c r="N30" s="74">
        <v>12.61</v>
      </c>
      <c r="O30">
        <v>82</v>
      </c>
      <c r="P30">
        <v>22.45</v>
      </c>
      <c r="Q30">
        <v>0</v>
      </c>
      <c r="R30">
        <v>0</v>
      </c>
      <c r="S30">
        <v>0</v>
      </c>
      <c r="T30">
        <v>0.376</v>
      </c>
      <c r="U30">
        <v>153.1</v>
      </c>
      <c r="V30">
        <v>0.48299999999999998</v>
      </c>
      <c r="W30">
        <v>2.226</v>
      </c>
      <c r="X30">
        <v>102.6</v>
      </c>
      <c r="Y30">
        <v>22.43</v>
      </c>
      <c r="Z30" s="1"/>
      <c r="AA30" s="1"/>
    </row>
    <row r="31" spans="3:27" x14ac:dyDescent="0.25">
      <c r="C31" s="28">
        <f t="shared" si="0"/>
        <v>43892.08333333327</v>
      </c>
      <c r="D31" s="1">
        <v>1467</v>
      </c>
      <c r="E31">
        <v>84.4</v>
      </c>
      <c r="F31">
        <v>21.53</v>
      </c>
      <c r="G31">
        <v>0</v>
      </c>
      <c r="H31">
        <v>0</v>
      </c>
      <c r="I31">
        <v>0</v>
      </c>
      <c r="J31">
        <v>0.26800000000000002</v>
      </c>
      <c r="K31">
        <v>138.6</v>
      </c>
      <c r="L31" t="s">
        <v>29</v>
      </c>
      <c r="M31">
        <v>0.93100000000000005</v>
      </c>
      <c r="N31" s="74">
        <v>12.59</v>
      </c>
      <c r="O31">
        <v>87.3</v>
      </c>
      <c r="P31">
        <v>21.52</v>
      </c>
      <c r="Q31">
        <v>0</v>
      </c>
      <c r="R31">
        <v>0</v>
      </c>
      <c r="S31">
        <v>0</v>
      </c>
      <c r="T31">
        <v>0.437</v>
      </c>
      <c r="U31">
        <v>144.80000000000001</v>
      </c>
      <c r="V31">
        <v>0.58799999999999997</v>
      </c>
      <c r="W31">
        <v>2.2410000000000001</v>
      </c>
      <c r="X31">
        <v>102.6</v>
      </c>
      <c r="Y31">
        <v>21.54</v>
      </c>
      <c r="Z31" s="1"/>
      <c r="AA31" s="1"/>
    </row>
    <row r="32" spans="3:27" x14ac:dyDescent="0.25">
      <c r="C32" s="28">
        <f t="shared" si="0"/>
        <v>43892.124999999935</v>
      </c>
      <c r="D32" s="1">
        <v>1468</v>
      </c>
      <c r="E32">
        <v>89.3</v>
      </c>
      <c r="F32">
        <v>20.5</v>
      </c>
      <c r="G32">
        <v>0</v>
      </c>
      <c r="H32">
        <v>0</v>
      </c>
      <c r="I32">
        <v>0</v>
      </c>
      <c r="J32">
        <v>0.13200000000000001</v>
      </c>
      <c r="K32">
        <v>139.69999999999999</v>
      </c>
      <c r="L32" t="s">
        <v>29</v>
      </c>
      <c r="M32">
        <v>0.93</v>
      </c>
      <c r="N32" s="74">
        <v>12.58</v>
      </c>
      <c r="O32">
        <v>92.2</v>
      </c>
      <c r="P32">
        <v>20.38</v>
      </c>
      <c r="Q32">
        <v>0</v>
      </c>
      <c r="R32">
        <v>0</v>
      </c>
      <c r="S32">
        <v>0</v>
      </c>
      <c r="T32">
        <v>0.41199999999999998</v>
      </c>
      <c r="U32">
        <v>124.1</v>
      </c>
      <c r="V32">
        <v>0.53200000000000003</v>
      </c>
      <c r="W32">
        <v>2.2069999999999999</v>
      </c>
      <c r="X32">
        <v>102.5</v>
      </c>
      <c r="Y32">
        <v>20.27</v>
      </c>
      <c r="Z32" s="1"/>
      <c r="AA32" s="1"/>
    </row>
    <row r="33" spans="2:27" x14ac:dyDescent="0.25">
      <c r="C33" s="28">
        <f t="shared" si="0"/>
        <v>43892.166666666599</v>
      </c>
      <c r="D33" s="1">
        <v>1469</v>
      </c>
      <c r="E33">
        <v>88</v>
      </c>
      <c r="F33">
        <v>20.6</v>
      </c>
      <c r="G33">
        <v>0</v>
      </c>
      <c r="H33">
        <v>0</v>
      </c>
      <c r="I33">
        <v>0</v>
      </c>
      <c r="J33">
        <v>0.877</v>
      </c>
      <c r="K33">
        <v>99.4</v>
      </c>
      <c r="L33" t="s">
        <v>29</v>
      </c>
      <c r="M33">
        <v>0.93</v>
      </c>
      <c r="N33" s="74">
        <v>12.56</v>
      </c>
      <c r="O33">
        <v>91.9</v>
      </c>
      <c r="P33">
        <v>20.54</v>
      </c>
      <c r="Q33">
        <v>0</v>
      </c>
      <c r="R33">
        <v>0</v>
      </c>
      <c r="S33">
        <v>0</v>
      </c>
      <c r="T33">
        <v>0.78100000000000003</v>
      </c>
      <c r="U33">
        <v>95.7</v>
      </c>
      <c r="V33">
        <v>0.95899999999999996</v>
      </c>
      <c r="W33">
        <v>2.2210000000000001</v>
      </c>
      <c r="X33">
        <v>102.5</v>
      </c>
      <c r="Y33">
        <v>20</v>
      </c>
      <c r="Z33" s="1"/>
      <c r="AA33" s="1"/>
    </row>
    <row r="34" spans="2:27" x14ac:dyDescent="0.25">
      <c r="C34" s="28">
        <f t="shared" si="0"/>
        <v>43892.208333333263</v>
      </c>
      <c r="D34" s="1">
        <v>1470</v>
      </c>
      <c r="E34">
        <v>88.9</v>
      </c>
      <c r="F34">
        <v>20.420000000000002</v>
      </c>
      <c r="G34">
        <v>0</v>
      </c>
      <c r="H34">
        <v>0</v>
      </c>
      <c r="I34">
        <v>0</v>
      </c>
      <c r="J34">
        <v>0.6</v>
      </c>
      <c r="K34">
        <v>105.4</v>
      </c>
      <c r="L34" t="s">
        <v>29</v>
      </c>
      <c r="M34">
        <v>0.93</v>
      </c>
      <c r="N34" s="74">
        <v>12.55</v>
      </c>
      <c r="O34">
        <v>93.1</v>
      </c>
      <c r="P34">
        <v>20.3</v>
      </c>
      <c r="Q34">
        <v>0</v>
      </c>
      <c r="R34">
        <v>0</v>
      </c>
      <c r="S34">
        <v>0</v>
      </c>
      <c r="T34">
        <v>0.59299999999999997</v>
      </c>
      <c r="U34">
        <v>94.3</v>
      </c>
      <c r="V34">
        <v>0.753</v>
      </c>
      <c r="W34">
        <v>2.218</v>
      </c>
      <c r="X34">
        <v>102.5</v>
      </c>
      <c r="Y34">
        <v>20.149999999999999</v>
      </c>
      <c r="Z34" s="1"/>
      <c r="AA34" s="1"/>
    </row>
    <row r="35" spans="2:27" x14ac:dyDescent="0.25">
      <c r="C35" s="28">
        <f t="shared" si="0"/>
        <v>43892.249999999927</v>
      </c>
      <c r="D35" s="1">
        <v>1471</v>
      </c>
      <c r="E35">
        <v>93.8</v>
      </c>
      <c r="F35">
        <v>19.11</v>
      </c>
      <c r="G35">
        <v>0.215</v>
      </c>
      <c r="H35" s="25">
        <v>6.4454800000000005E-5</v>
      </c>
      <c r="I35">
        <v>0</v>
      </c>
      <c r="J35">
        <v>0</v>
      </c>
      <c r="K35">
        <v>182.2</v>
      </c>
      <c r="L35" t="s">
        <v>29</v>
      </c>
      <c r="M35">
        <v>0.92900000000000005</v>
      </c>
      <c r="N35" s="74">
        <v>12.53</v>
      </c>
      <c r="O35">
        <v>97.6</v>
      </c>
      <c r="P35">
        <v>18.95</v>
      </c>
      <c r="Q35">
        <v>3.3000000000000002E-2</v>
      </c>
      <c r="R35">
        <v>2</v>
      </c>
      <c r="S35">
        <v>0</v>
      </c>
      <c r="T35">
        <v>0.28000000000000003</v>
      </c>
      <c r="U35">
        <v>171.2</v>
      </c>
      <c r="V35">
        <v>0.35199999999999998</v>
      </c>
      <c r="W35">
        <v>2.1389999999999998</v>
      </c>
      <c r="X35">
        <v>102.5</v>
      </c>
      <c r="Y35">
        <v>18.95</v>
      </c>
      <c r="Z35" s="1"/>
      <c r="AA35" s="1"/>
    </row>
    <row r="36" spans="2:27" x14ac:dyDescent="0.25">
      <c r="C36" s="28">
        <f t="shared" si="0"/>
        <v>43892.291666666591</v>
      </c>
      <c r="D36" s="1">
        <v>1472</v>
      </c>
      <c r="E36">
        <v>90.7</v>
      </c>
      <c r="F36">
        <v>19.93</v>
      </c>
      <c r="G36">
        <v>63.37</v>
      </c>
      <c r="H36">
        <v>1.9009519999999999E-2</v>
      </c>
      <c r="I36">
        <v>0</v>
      </c>
      <c r="J36">
        <v>0.16600000000000001</v>
      </c>
      <c r="K36">
        <v>121.3</v>
      </c>
      <c r="L36" t="s">
        <v>29</v>
      </c>
      <c r="M36">
        <v>0.92900000000000005</v>
      </c>
      <c r="N36" s="74">
        <v>12.67</v>
      </c>
      <c r="O36">
        <v>97.2</v>
      </c>
      <c r="P36">
        <v>19.37</v>
      </c>
      <c r="Q36">
        <v>17.73</v>
      </c>
      <c r="R36">
        <v>1064</v>
      </c>
      <c r="S36">
        <v>0</v>
      </c>
      <c r="T36">
        <v>0.46200000000000002</v>
      </c>
      <c r="U36">
        <v>114.6</v>
      </c>
      <c r="V36">
        <v>0.55300000000000005</v>
      </c>
      <c r="W36">
        <v>2.1800000000000002</v>
      </c>
      <c r="X36">
        <v>102.6</v>
      </c>
      <c r="Y36">
        <v>18.8</v>
      </c>
      <c r="Z36" s="1"/>
      <c r="AA36" s="1"/>
    </row>
    <row r="37" spans="2:27" x14ac:dyDescent="0.25">
      <c r="C37" s="28">
        <f t="shared" si="0"/>
        <v>43892.333333333256</v>
      </c>
      <c r="D37" s="1">
        <v>1473</v>
      </c>
      <c r="E37">
        <v>66.849999999999994</v>
      </c>
      <c r="F37">
        <v>25.19</v>
      </c>
      <c r="G37">
        <v>269.39999999999998</v>
      </c>
      <c r="H37">
        <v>8.0808469999999993E-2</v>
      </c>
      <c r="I37">
        <v>0</v>
      </c>
      <c r="J37">
        <v>0.66200000000000003</v>
      </c>
      <c r="K37">
        <v>198.4</v>
      </c>
      <c r="L37" t="s">
        <v>29</v>
      </c>
      <c r="M37">
        <v>0.92800000000000005</v>
      </c>
      <c r="N37" s="74">
        <v>13.18</v>
      </c>
      <c r="O37">
        <v>83.1</v>
      </c>
      <c r="P37">
        <v>23.38</v>
      </c>
      <c r="Q37">
        <v>237.6</v>
      </c>
      <c r="R37">
        <v>7999</v>
      </c>
      <c r="S37">
        <v>0</v>
      </c>
      <c r="T37">
        <v>0.78300000000000003</v>
      </c>
      <c r="U37">
        <v>244.7</v>
      </c>
      <c r="V37">
        <v>0.99099999999999999</v>
      </c>
      <c r="W37">
        <v>2.3769999999999998</v>
      </c>
      <c r="X37">
        <v>102.7</v>
      </c>
      <c r="Y37">
        <v>23.02</v>
      </c>
      <c r="Z37" s="1"/>
      <c r="AA37" s="1"/>
    </row>
    <row r="38" spans="2:27" x14ac:dyDescent="0.25">
      <c r="C38" s="28">
        <f t="shared" si="0"/>
        <v>43892.37499999992</v>
      </c>
      <c r="D38" s="1">
        <v>1474</v>
      </c>
      <c r="E38">
        <v>56.71</v>
      </c>
      <c r="F38">
        <v>27.28</v>
      </c>
      <c r="G38">
        <v>501</v>
      </c>
      <c r="H38">
        <v>0.1503071</v>
      </c>
      <c r="I38">
        <v>0</v>
      </c>
      <c r="J38">
        <v>1.6279999999999999</v>
      </c>
      <c r="K38">
        <v>124.3</v>
      </c>
      <c r="L38" t="s">
        <v>29</v>
      </c>
      <c r="M38">
        <v>0.92800000000000005</v>
      </c>
      <c r="N38" s="74">
        <v>13.13</v>
      </c>
      <c r="O38">
        <v>68.31</v>
      </c>
      <c r="P38">
        <v>26.38</v>
      </c>
      <c r="Q38">
        <v>460</v>
      </c>
      <c r="R38">
        <v>7999</v>
      </c>
      <c r="S38">
        <v>0</v>
      </c>
      <c r="T38">
        <v>1.4970000000000001</v>
      </c>
      <c r="U38">
        <v>96.4</v>
      </c>
      <c r="V38">
        <v>2.1269999999999998</v>
      </c>
      <c r="W38">
        <v>2.339</v>
      </c>
      <c r="X38">
        <v>102.7</v>
      </c>
      <c r="Y38">
        <v>29.16</v>
      </c>
      <c r="Z38" s="1"/>
      <c r="AA38" s="1"/>
    </row>
    <row r="39" spans="2:27" x14ac:dyDescent="0.25">
      <c r="B39" s="21">
        <v>43891</v>
      </c>
      <c r="C39" s="28">
        <f t="shared" si="0"/>
        <v>43892.416666666584</v>
      </c>
      <c r="D39" s="1">
        <v>1475</v>
      </c>
      <c r="E39">
        <v>54.73</v>
      </c>
      <c r="F39">
        <v>28.08</v>
      </c>
      <c r="G39">
        <v>691.1</v>
      </c>
      <c r="H39">
        <v>0.20731759999999999</v>
      </c>
      <c r="I39">
        <v>0</v>
      </c>
      <c r="J39">
        <v>2.101</v>
      </c>
      <c r="K39">
        <v>109.4</v>
      </c>
      <c r="L39" t="s">
        <v>29</v>
      </c>
      <c r="M39">
        <v>0.92700000000000005</v>
      </c>
      <c r="N39" s="74">
        <v>13.09</v>
      </c>
      <c r="O39">
        <v>61.19</v>
      </c>
      <c r="P39">
        <v>28</v>
      </c>
      <c r="Q39">
        <v>647.70000000000005</v>
      </c>
      <c r="R39">
        <v>7999</v>
      </c>
      <c r="S39">
        <v>0</v>
      </c>
      <c r="T39">
        <v>1.94</v>
      </c>
      <c r="U39">
        <v>99.4</v>
      </c>
      <c r="V39">
        <v>2.738</v>
      </c>
      <c r="W39">
        <v>2.31</v>
      </c>
      <c r="X39">
        <v>102.5</v>
      </c>
      <c r="Y39">
        <v>31.94</v>
      </c>
      <c r="Z39" s="1"/>
      <c r="AA39" s="1"/>
    </row>
    <row r="40" spans="2:27" x14ac:dyDescent="0.25">
      <c r="B40" s="17">
        <v>43921.958333333336</v>
      </c>
      <c r="C40" s="28">
        <f t="shared" si="0"/>
        <v>43892.458333333248</v>
      </c>
      <c r="D40" s="1">
        <v>1476</v>
      </c>
      <c r="E40">
        <v>55.53</v>
      </c>
      <c r="F40">
        <v>28.65</v>
      </c>
      <c r="G40">
        <v>826</v>
      </c>
      <c r="H40">
        <v>0.24780450000000001</v>
      </c>
      <c r="I40">
        <v>0</v>
      </c>
      <c r="J40">
        <v>2.9140000000000001</v>
      </c>
      <c r="K40">
        <v>228.7</v>
      </c>
      <c r="L40" t="s">
        <v>29</v>
      </c>
      <c r="M40">
        <v>0.92700000000000005</v>
      </c>
      <c r="N40" s="74">
        <v>13.06</v>
      </c>
      <c r="O40">
        <v>61.63</v>
      </c>
      <c r="P40">
        <v>28.35</v>
      </c>
      <c r="Q40">
        <v>797.7</v>
      </c>
      <c r="R40">
        <v>7999</v>
      </c>
      <c r="S40">
        <v>0</v>
      </c>
      <c r="T40">
        <v>2.573</v>
      </c>
      <c r="U40">
        <v>264</v>
      </c>
      <c r="V40">
        <v>3.5</v>
      </c>
      <c r="W40">
        <v>2.3730000000000002</v>
      </c>
      <c r="X40">
        <v>102.4</v>
      </c>
      <c r="Y40">
        <v>32.6</v>
      </c>
      <c r="Z40" s="1"/>
      <c r="AA40" s="1"/>
    </row>
    <row r="41" spans="2:27" x14ac:dyDescent="0.25">
      <c r="C41" s="28">
        <f t="shared" si="0"/>
        <v>43892.499999999913</v>
      </c>
      <c r="D41" s="1">
        <v>1477</v>
      </c>
      <c r="E41">
        <v>55.08</v>
      </c>
      <c r="F41">
        <v>28.8</v>
      </c>
      <c r="G41">
        <v>904</v>
      </c>
      <c r="H41">
        <v>0.27130199999999999</v>
      </c>
      <c r="I41">
        <v>0</v>
      </c>
      <c r="J41">
        <v>3.5630000000000002</v>
      </c>
      <c r="K41">
        <v>277.3</v>
      </c>
      <c r="L41" t="s">
        <v>29</v>
      </c>
      <c r="M41">
        <v>0.92700000000000005</v>
      </c>
      <c r="N41" s="74">
        <v>13.05</v>
      </c>
      <c r="O41">
        <v>61.04</v>
      </c>
      <c r="P41">
        <v>28.44</v>
      </c>
      <c r="Q41">
        <v>884</v>
      </c>
      <c r="R41">
        <v>7999</v>
      </c>
      <c r="S41">
        <v>0</v>
      </c>
      <c r="T41">
        <v>3.5190000000000001</v>
      </c>
      <c r="U41">
        <v>326</v>
      </c>
      <c r="V41">
        <v>4.53</v>
      </c>
      <c r="W41">
        <v>2.3639999999999999</v>
      </c>
      <c r="X41">
        <v>102.3</v>
      </c>
      <c r="Y41">
        <v>31.44</v>
      </c>
      <c r="Z41" s="1"/>
      <c r="AA41" s="1"/>
    </row>
    <row r="42" spans="2:27" x14ac:dyDescent="0.25">
      <c r="C42" s="28">
        <f t="shared" si="0"/>
        <v>43892.541666666577</v>
      </c>
      <c r="D42" s="1">
        <v>1478</v>
      </c>
      <c r="E42">
        <v>57.59</v>
      </c>
      <c r="F42">
        <v>28.56</v>
      </c>
      <c r="G42">
        <v>814</v>
      </c>
      <c r="H42">
        <v>0.2443208</v>
      </c>
      <c r="I42">
        <v>0</v>
      </c>
      <c r="J42">
        <v>2.9329999999999998</v>
      </c>
      <c r="K42">
        <v>267.5</v>
      </c>
      <c r="L42" t="s">
        <v>29</v>
      </c>
      <c r="M42">
        <v>0.92700000000000005</v>
      </c>
      <c r="N42" s="74">
        <v>13.05</v>
      </c>
      <c r="O42">
        <v>63.39</v>
      </c>
      <c r="P42">
        <v>28.08</v>
      </c>
      <c r="Q42">
        <v>797.1</v>
      </c>
      <c r="R42">
        <v>7999</v>
      </c>
      <c r="S42">
        <v>0</v>
      </c>
      <c r="T42">
        <v>2.8420000000000001</v>
      </c>
      <c r="U42">
        <v>315</v>
      </c>
      <c r="V42">
        <v>3.7650000000000001</v>
      </c>
      <c r="W42">
        <v>2.4020000000000001</v>
      </c>
      <c r="X42">
        <v>102.1</v>
      </c>
      <c r="Y42">
        <v>31.02</v>
      </c>
      <c r="Z42" s="1"/>
      <c r="AA42" s="1"/>
    </row>
    <row r="43" spans="2:27" x14ac:dyDescent="0.25">
      <c r="C43" s="28">
        <f t="shared" si="0"/>
        <v>43892.583333333241</v>
      </c>
      <c r="D43" s="1">
        <v>1479</v>
      </c>
      <c r="E43">
        <v>58.87</v>
      </c>
      <c r="F43">
        <v>28.71</v>
      </c>
      <c r="G43">
        <v>857</v>
      </c>
      <c r="H43">
        <v>0.25695800000000002</v>
      </c>
      <c r="I43">
        <v>0</v>
      </c>
      <c r="J43">
        <v>2.9580000000000002</v>
      </c>
      <c r="K43">
        <v>253.6</v>
      </c>
      <c r="L43" t="s">
        <v>29</v>
      </c>
      <c r="M43">
        <v>0.92800000000000005</v>
      </c>
      <c r="N43" s="74">
        <v>13.04</v>
      </c>
      <c r="O43">
        <v>64.83</v>
      </c>
      <c r="P43">
        <v>28.32</v>
      </c>
      <c r="Q43">
        <v>841</v>
      </c>
      <c r="R43">
        <v>7999</v>
      </c>
      <c r="S43">
        <v>0</v>
      </c>
      <c r="T43">
        <v>2.8340000000000001</v>
      </c>
      <c r="U43">
        <v>301.7</v>
      </c>
      <c r="V43">
        <v>3.6459999999999999</v>
      </c>
      <c r="W43">
        <v>2.4849999999999999</v>
      </c>
      <c r="X43">
        <v>102.1</v>
      </c>
      <c r="Y43">
        <v>31.05</v>
      </c>
      <c r="Z43" s="1"/>
      <c r="AA43" s="1"/>
    </row>
    <row r="44" spans="2:27" x14ac:dyDescent="0.25">
      <c r="C44" s="28">
        <f t="shared" si="0"/>
        <v>43892.624999999905</v>
      </c>
      <c r="D44" s="1">
        <v>1480</v>
      </c>
      <c r="E44">
        <v>58.68</v>
      </c>
      <c r="F44">
        <v>28.74</v>
      </c>
      <c r="G44">
        <v>701.8</v>
      </c>
      <c r="H44">
        <v>0.21054210000000001</v>
      </c>
      <c r="I44">
        <v>0</v>
      </c>
      <c r="J44">
        <v>3.3069999999999999</v>
      </c>
      <c r="K44">
        <v>244.1</v>
      </c>
      <c r="L44" t="s">
        <v>29</v>
      </c>
      <c r="M44">
        <v>0.92900000000000005</v>
      </c>
      <c r="N44" s="74">
        <v>13.04</v>
      </c>
      <c r="O44">
        <v>63.59</v>
      </c>
      <c r="P44">
        <v>28.64</v>
      </c>
      <c r="Q44">
        <v>676.4</v>
      </c>
      <c r="R44">
        <v>7999</v>
      </c>
      <c r="S44">
        <v>0</v>
      </c>
      <c r="T44">
        <v>3.093</v>
      </c>
      <c r="U44">
        <v>286.60000000000002</v>
      </c>
      <c r="V44">
        <v>3.9809999999999999</v>
      </c>
      <c r="W44">
        <v>2.4950000000000001</v>
      </c>
      <c r="X44">
        <v>102</v>
      </c>
      <c r="Y44">
        <v>31.43</v>
      </c>
      <c r="Z44" s="1"/>
      <c r="AA44" s="1"/>
    </row>
    <row r="45" spans="2:27" x14ac:dyDescent="0.25">
      <c r="C45" s="28">
        <f t="shared" si="0"/>
        <v>43892.66666666657</v>
      </c>
      <c r="D45" s="1">
        <v>1481</v>
      </c>
      <c r="E45">
        <v>60.74</v>
      </c>
      <c r="F45">
        <v>28.71</v>
      </c>
      <c r="G45">
        <v>484.4</v>
      </c>
      <c r="H45">
        <v>0.1453055</v>
      </c>
      <c r="I45">
        <v>0</v>
      </c>
      <c r="J45">
        <v>3.0659999999999998</v>
      </c>
      <c r="K45">
        <v>251.2</v>
      </c>
      <c r="L45" t="s">
        <v>29</v>
      </c>
      <c r="M45">
        <v>0.93</v>
      </c>
      <c r="N45" s="74">
        <v>13.04</v>
      </c>
      <c r="O45">
        <v>65.62</v>
      </c>
      <c r="P45">
        <v>28.43</v>
      </c>
      <c r="Q45">
        <v>456.2</v>
      </c>
      <c r="R45">
        <v>7999</v>
      </c>
      <c r="S45">
        <v>0</v>
      </c>
      <c r="T45">
        <v>3.0150000000000001</v>
      </c>
      <c r="U45">
        <v>296.39999999999998</v>
      </c>
      <c r="V45">
        <v>3.835</v>
      </c>
      <c r="W45">
        <v>2.5379999999999998</v>
      </c>
      <c r="X45">
        <v>102</v>
      </c>
      <c r="Y45">
        <v>31.07</v>
      </c>
      <c r="Z45" s="1"/>
      <c r="AA45" s="1"/>
    </row>
    <row r="46" spans="2:27" x14ac:dyDescent="0.25">
      <c r="C46" s="28">
        <f t="shared" si="0"/>
        <v>43892.708333333234</v>
      </c>
      <c r="D46" s="1">
        <v>1482</v>
      </c>
      <c r="E46">
        <v>66.14</v>
      </c>
      <c r="F46">
        <v>28.14</v>
      </c>
      <c r="G46">
        <v>287.8</v>
      </c>
      <c r="H46">
        <v>8.633354E-2</v>
      </c>
      <c r="I46">
        <v>0</v>
      </c>
      <c r="J46">
        <v>2.6709999999999998</v>
      </c>
      <c r="K46">
        <v>253.8</v>
      </c>
      <c r="L46" t="s">
        <v>29</v>
      </c>
      <c r="M46">
        <v>0.93100000000000005</v>
      </c>
      <c r="N46" s="74">
        <v>13.05</v>
      </c>
      <c r="O46">
        <v>70.400000000000006</v>
      </c>
      <c r="P46">
        <v>27.92</v>
      </c>
      <c r="Q46">
        <v>269.7</v>
      </c>
      <c r="R46">
        <v>7999</v>
      </c>
      <c r="S46">
        <v>0</v>
      </c>
      <c r="T46">
        <v>2.57</v>
      </c>
      <c r="U46">
        <v>297.5</v>
      </c>
      <c r="V46">
        <v>3.2519999999999998</v>
      </c>
      <c r="W46">
        <v>2.6480000000000001</v>
      </c>
      <c r="X46">
        <v>102</v>
      </c>
      <c r="Y46">
        <v>30.25</v>
      </c>
      <c r="Z46" s="1"/>
      <c r="AA46" s="1"/>
    </row>
    <row r="47" spans="2:27" x14ac:dyDescent="0.25">
      <c r="C47" s="28">
        <f t="shared" si="0"/>
        <v>43892.749999999898</v>
      </c>
      <c r="D47" s="1">
        <v>1483</v>
      </c>
      <c r="E47">
        <v>72.959999999999994</v>
      </c>
      <c r="F47">
        <v>26.83</v>
      </c>
      <c r="G47">
        <v>44.9</v>
      </c>
      <c r="H47">
        <v>1.3470269999999999E-2</v>
      </c>
      <c r="I47">
        <v>0</v>
      </c>
      <c r="J47">
        <v>1.454</v>
      </c>
      <c r="K47">
        <v>237</v>
      </c>
      <c r="L47" t="s">
        <v>29</v>
      </c>
      <c r="M47">
        <v>0.93200000000000005</v>
      </c>
      <c r="N47" s="74">
        <v>13.04</v>
      </c>
      <c r="O47">
        <v>75</v>
      </c>
      <c r="P47">
        <v>26.96</v>
      </c>
      <c r="Q47">
        <v>42.08</v>
      </c>
      <c r="R47">
        <v>2525</v>
      </c>
      <c r="S47">
        <v>0</v>
      </c>
      <c r="T47">
        <v>1.3140000000000001</v>
      </c>
      <c r="U47">
        <v>288.7</v>
      </c>
      <c r="V47">
        <v>1.7090000000000001</v>
      </c>
      <c r="W47">
        <v>2.6659999999999999</v>
      </c>
      <c r="X47">
        <v>102.1</v>
      </c>
      <c r="Y47">
        <v>27.77</v>
      </c>
      <c r="Z47" s="1"/>
      <c r="AA47" s="1"/>
    </row>
    <row r="48" spans="2:27" x14ac:dyDescent="0.25">
      <c r="C48" s="28">
        <f t="shared" si="0"/>
        <v>43892.791666666562</v>
      </c>
      <c r="D48" s="1">
        <v>1484</v>
      </c>
      <c r="E48">
        <v>78.819999999999993</v>
      </c>
      <c r="F48">
        <v>25.5</v>
      </c>
      <c r="G48">
        <v>0.20300000000000001</v>
      </c>
      <c r="H48" s="25">
        <v>6.102104E-5</v>
      </c>
      <c r="I48">
        <v>0</v>
      </c>
      <c r="J48">
        <v>0.34200000000000003</v>
      </c>
      <c r="K48">
        <v>178.7</v>
      </c>
      <c r="L48" t="s">
        <v>29</v>
      </c>
      <c r="M48">
        <v>0.93200000000000005</v>
      </c>
      <c r="N48" s="74">
        <v>12.81</v>
      </c>
      <c r="O48">
        <v>80.8</v>
      </c>
      <c r="P48">
        <v>25.65</v>
      </c>
      <c r="Q48">
        <v>0.1</v>
      </c>
      <c r="R48">
        <v>6</v>
      </c>
      <c r="S48">
        <v>0</v>
      </c>
      <c r="T48">
        <v>0.34</v>
      </c>
      <c r="U48">
        <v>221.9</v>
      </c>
      <c r="V48">
        <v>0.47099999999999997</v>
      </c>
      <c r="W48">
        <v>2.657</v>
      </c>
      <c r="X48">
        <v>102.2</v>
      </c>
      <c r="Y48">
        <v>25.78</v>
      </c>
      <c r="Z48" s="1"/>
      <c r="AA48" s="1"/>
    </row>
    <row r="49" spans="3:27" x14ac:dyDescent="0.25">
      <c r="C49" s="28">
        <f t="shared" si="0"/>
        <v>43892.833333333227</v>
      </c>
      <c r="D49" s="1">
        <v>1485</v>
      </c>
      <c r="E49">
        <v>79.03</v>
      </c>
      <c r="F49">
        <v>25.41</v>
      </c>
      <c r="G49">
        <v>0</v>
      </c>
      <c r="H49">
        <v>0</v>
      </c>
      <c r="I49">
        <v>0</v>
      </c>
      <c r="J49">
        <v>0.78700000000000003</v>
      </c>
      <c r="K49">
        <v>188.8</v>
      </c>
      <c r="L49" t="s">
        <v>29</v>
      </c>
      <c r="M49">
        <v>0.93200000000000005</v>
      </c>
      <c r="N49" s="74">
        <v>12.68</v>
      </c>
      <c r="O49">
        <v>82.2</v>
      </c>
      <c r="P49">
        <v>25.45</v>
      </c>
      <c r="Q49">
        <v>0</v>
      </c>
      <c r="R49">
        <v>0</v>
      </c>
      <c r="S49">
        <v>0</v>
      </c>
      <c r="T49">
        <v>0.81799999999999995</v>
      </c>
      <c r="U49">
        <v>235.8</v>
      </c>
      <c r="V49">
        <v>1.1200000000000001</v>
      </c>
      <c r="W49">
        <v>2.6709999999999998</v>
      </c>
      <c r="X49">
        <v>102.3</v>
      </c>
      <c r="Y49">
        <v>25.02</v>
      </c>
      <c r="Z49" s="1"/>
      <c r="AA49" s="1"/>
    </row>
    <row r="50" spans="3:27" x14ac:dyDescent="0.25">
      <c r="C50" s="28">
        <f t="shared" si="0"/>
        <v>43892.874999999891</v>
      </c>
      <c r="D50" s="1">
        <v>1486</v>
      </c>
      <c r="E50">
        <v>73.459999999999994</v>
      </c>
      <c r="F50">
        <v>26.39</v>
      </c>
      <c r="G50">
        <v>0</v>
      </c>
      <c r="H50">
        <v>0</v>
      </c>
      <c r="I50">
        <v>0</v>
      </c>
      <c r="J50">
        <v>2.1429999999999998</v>
      </c>
      <c r="K50">
        <v>231.4</v>
      </c>
      <c r="L50" t="s">
        <v>29</v>
      </c>
      <c r="M50">
        <v>0.93300000000000005</v>
      </c>
      <c r="N50" s="74">
        <v>12.64</v>
      </c>
      <c r="O50">
        <v>77.430000000000007</v>
      </c>
      <c r="P50">
        <v>26.47</v>
      </c>
      <c r="Q50">
        <v>0</v>
      </c>
      <c r="R50">
        <v>0</v>
      </c>
      <c r="S50">
        <v>0</v>
      </c>
      <c r="T50">
        <v>1.855</v>
      </c>
      <c r="U50">
        <v>274.10000000000002</v>
      </c>
      <c r="V50">
        <v>2.5150000000000001</v>
      </c>
      <c r="W50">
        <v>2.6760000000000002</v>
      </c>
      <c r="X50">
        <v>102.4</v>
      </c>
      <c r="Y50">
        <v>26.05</v>
      </c>
      <c r="Z50" s="1"/>
      <c r="AA50" s="1"/>
    </row>
    <row r="51" spans="3:27" x14ac:dyDescent="0.25">
      <c r="C51" s="28">
        <f t="shared" si="0"/>
        <v>43892.916666666555</v>
      </c>
      <c r="D51" s="1">
        <v>1487</v>
      </c>
      <c r="E51">
        <v>77.599999999999994</v>
      </c>
      <c r="F51">
        <v>25.34</v>
      </c>
      <c r="G51">
        <v>0</v>
      </c>
      <c r="H51">
        <v>0</v>
      </c>
      <c r="I51">
        <v>0</v>
      </c>
      <c r="J51">
        <v>0.97499999999999998</v>
      </c>
      <c r="K51">
        <v>172.1</v>
      </c>
      <c r="L51" t="s">
        <v>29</v>
      </c>
      <c r="M51">
        <v>0.93200000000000005</v>
      </c>
      <c r="N51" s="74">
        <v>12.63</v>
      </c>
      <c r="O51">
        <v>81</v>
      </c>
      <c r="P51">
        <v>25.42</v>
      </c>
      <c r="Q51">
        <v>0</v>
      </c>
      <c r="R51">
        <v>0</v>
      </c>
      <c r="S51">
        <v>0</v>
      </c>
      <c r="T51">
        <v>0.61799999999999999</v>
      </c>
      <c r="U51">
        <v>194.7</v>
      </c>
      <c r="V51">
        <v>0.86199999999999999</v>
      </c>
      <c r="W51">
        <v>2.629</v>
      </c>
      <c r="X51">
        <v>102.4</v>
      </c>
      <c r="Y51">
        <v>25.59</v>
      </c>
      <c r="Z51" s="1"/>
      <c r="AA51" s="1"/>
    </row>
    <row r="52" spans="3:27" x14ac:dyDescent="0.25">
      <c r="C52" s="28">
        <f t="shared" si="0"/>
        <v>43892.958333333219</v>
      </c>
      <c r="D52" s="1">
        <v>1488</v>
      </c>
      <c r="E52">
        <v>80.3</v>
      </c>
      <c r="F52">
        <v>24.73</v>
      </c>
      <c r="G52">
        <v>0</v>
      </c>
      <c r="H52">
        <v>0</v>
      </c>
      <c r="I52">
        <v>0</v>
      </c>
      <c r="J52">
        <v>0.36299999999999999</v>
      </c>
      <c r="K52">
        <v>172.5</v>
      </c>
      <c r="L52" t="s">
        <v>29</v>
      </c>
      <c r="M52">
        <v>0.93200000000000005</v>
      </c>
      <c r="N52" s="74">
        <v>12.62</v>
      </c>
      <c r="O52">
        <v>84</v>
      </c>
      <c r="P52">
        <v>24.74</v>
      </c>
      <c r="Q52">
        <v>0</v>
      </c>
      <c r="R52">
        <v>0</v>
      </c>
      <c r="S52">
        <v>0</v>
      </c>
      <c r="T52">
        <v>0.378</v>
      </c>
      <c r="U52">
        <v>157.80000000000001</v>
      </c>
      <c r="V52">
        <v>0.501</v>
      </c>
      <c r="W52">
        <v>2.6139999999999999</v>
      </c>
      <c r="X52">
        <v>102.5</v>
      </c>
      <c r="Y52">
        <v>24.61</v>
      </c>
      <c r="Z52" s="89">
        <f>SUM(G29:G52)/1025</f>
        <v>6.2879882926829271</v>
      </c>
      <c r="AA52" s="89">
        <f>SUM(Q29:Q52)/1025</f>
        <v>5.9778956097560965</v>
      </c>
    </row>
    <row r="53" spans="3:27" x14ac:dyDescent="0.25">
      <c r="C53" s="28">
        <f t="shared" si="0"/>
        <v>43892.999999999884</v>
      </c>
      <c r="D53" s="1">
        <v>1489</v>
      </c>
      <c r="E53">
        <v>86.9</v>
      </c>
      <c r="F53">
        <v>23.8</v>
      </c>
      <c r="G53">
        <v>0</v>
      </c>
      <c r="H53">
        <v>0</v>
      </c>
      <c r="I53">
        <v>0</v>
      </c>
      <c r="J53">
        <v>0.45300000000000001</v>
      </c>
      <c r="K53">
        <v>90.1</v>
      </c>
      <c r="L53" t="s">
        <v>29</v>
      </c>
      <c r="M53">
        <v>0.93100000000000005</v>
      </c>
      <c r="N53" s="74">
        <v>12.62</v>
      </c>
      <c r="O53">
        <v>90</v>
      </c>
      <c r="P53">
        <v>23.81</v>
      </c>
      <c r="Q53">
        <v>0</v>
      </c>
      <c r="R53">
        <v>0</v>
      </c>
      <c r="S53">
        <v>0</v>
      </c>
      <c r="T53">
        <v>0.56299999999999994</v>
      </c>
      <c r="U53">
        <v>54.78</v>
      </c>
      <c r="V53">
        <v>0.69699999999999995</v>
      </c>
      <c r="W53">
        <v>2.653</v>
      </c>
      <c r="X53">
        <v>102.5</v>
      </c>
      <c r="Y53">
        <v>23.95</v>
      </c>
      <c r="Z53" s="1"/>
      <c r="AA53" s="1"/>
    </row>
    <row r="54" spans="3:27" x14ac:dyDescent="0.25">
      <c r="C54" s="28">
        <f t="shared" si="0"/>
        <v>43893.041666666548</v>
      </c>
      <c r="D54" s="1">
        <v>1490</v>
      </c>
      <c r="E54">
        <v>88.6</v>
      </c>
      <c r="F54">
        <v>23.4</v>
      </c>
      <c r="G54">
        <v>0</v>
      </c>
      <c r="H54">
        <v>0</v>
      </c>
      <c r="I54">
        <v>0</v>
      </c>
      <c r="J54">
        <v>0.39900000000000002</v>
      </c>
      <c r="K54">
        <v>94</v>
      </c>
      <c r="L54" t="s">
        <v>29</v>
      </c>
      <c r="M54">
        <v>0.93100000000000005</v>
      </c>
      <c r="N54" s="74">
        <v>12.61</v>
      </c>
      <c r="O54">
        <v>92</v>
      </c>
      <c r="P54">
        <v>23.39</v>
      </c>
      <c r="Q54">
        <v>0</v>
      </c>
      <c r="R54">
        <v>0</v>
      </c>
      <c r="S54">
        <v>0</v>
      </c>
      <c r="T54">
        <v>0.50600000000000001</v>
      </c>
      <c r="U54">
        <v>84.6</v>
      </c>
      <c r="V54">
        <v>0.64400000000000002</v>
      </c>
      <c r="W54">
        <v>2.645</v>
      </c>
      <c r="X54">
        <v>102.4</v>
      </c>
      <c r="Y54">
        <v>23.25</v>
      </c>
      <c r="Z54" s="1"/>
      <c r="AA54" s="1"/>
    </row>
    <row r="55" spans="3:27" x14ac:dyDescent="0.25">
      <c r="C55" s="28">
        <f t="shared" si="0"/>
        <v>43893.083333333212</v>
      </c>
      <c r="D55" s="1">
        <v>1491</v>
      </c>
      <c r="E55">
        <v>89.7</v>
      </c>
      <c r="F55">
        <v>23.99</v>
      </c>
      <c r="G55">
        <v>0</v>
      </c>
      <c r="H55">
        <v>0</v>
      </c>
      <c r="I55">
        <v>0</v>
      </c>
      <c r="J55">
        <v>0.82099999999999995</v>
      </c>
      <c r="K55">
        <v>124.6</v>
      </c>
      <c r="L55" t="s">
        <v>29</v>
      </c>
      <c r="M55">
        <v>0.93100000000000005</v>
      </c>
      <c r="N55" s="74">
        <v>12.6</v>
      </c>
      <c r="O55">
        <v>93.1</v>
      </c>
      <c r="P55">
        <v>24.01</v>
      </c>
      <c r="Q55">
        <v>0</v>
      </c>
      <c r="R55">
        <v>0</v>
      </c>
      <c r="S55">
        <v>0</v>
      </c>
      <c r="T55">
        <v>1.03</v>
      </c>
      <c r="U55">
        <v>111.9</v>
      </c>
      <c r="V55">
        <v>1.367</v>
      </c>
      <c r="W55">
        <v>2.7749999999999999</v>
      </c>
      <c r="X55">
        <v>102.3</v>
      </c>
      <c r="Y55">
        <v>23.73</v>
      </c>
      <c r="Z55" s="1"/>
      <c r="AA55" s="1"/>
    </row>
    <row r="56" spans="3:27" x14ac:dyDescent="0.25">
      <c r="C56" s="28">
        <f t="shared" si="0"/>
        <v>43893.124999999876</v>
      </c>
      <c r="D56" s="1">
        <v>1492</v>
      </c>
      <c r="E56">
        <v>93.3</v>
      </c>
      <c r="F56">
        <v>23.32</v>
      </c>
      <c r="G56">
        <v>0</v>
      </c>
      <c r="H56">
        <v>0</v>
      </c>
      <c r="I56">
        <v>0</v>
      </c>
      <c r="J56">
        <v>0.36499999999999999</v>
      </c>
      <c r="K56">
        <v>150.9</v>
      </c>
      <c r="L56" t="s">
        <v>29</v>
      </c>
      <c r="M56">
        <v>0.93</v>
      </c>
      <c r="N56" s="74">
        <v>12.59</v>
      </c>
      <c r="O56">
        <v>97.1</v>
      </c>
      <c r="P56">
        <v>23.32</v>
      </c>
      <c r="Q56">
        <v>0</v>
      </c>
      <c r="R56">
        <v>0</v>
      </c>
      <c r="S56">
        <v>0</v>
      </c>
      <c r="T56">
        <v>0.374</v>
      </c>
      <c r="U56">
        <v>175.8</v>
      </c>
      <c r="V56">
        <v>0.46899999999999997</v>
      </c>
      <c r="W56">
        <v>2.778</v>
      </c>
      <c r="X56">
        <v>102.2</v>
      </c>
      <c r="Y56">
        <v>23.36</v>
      </c>
      <c r="Z56" s="1"/>
      <c r="AA56" s="1"/>
    </row>
    <row r="57" spans="3:27" x14ac:dyDescent="0.25">
      <c r="C57" s="28">
        <f t="shared" si="0"/>
        <v>43893.166666666541</v>
      </c>
      <c r="D57" s="1">
        <v>1493</v>
      </c>
      <c r="E57">
        <v>94.5</v>
      </c>
      <c r="F57">
        <v>22.22</v>
      </c>
      <c r="G57">
        <v>0</v>
      </c>
      <c r="H57">
        <v>0</v>
      </c>
      <c r="I57">
        <v>0</v>
      </c>
      <c r="J57">
        <v>0.28999999999999998</v>
      </c>
      <c r="K57">
        <v>138.19999999999999</v>
      </c>
      <c r="L57" t="s">
        <v>29</v>
      </c>
      <c r="M57">
        <v>0.93</v>
      </c>
      <c r="N57" s="74">
        <v>12.57</v>
      </c>
      <c r="O57">
        <v>98.3</v>
      </c>
      <c r="P57">
        <v>22.16</v>
      </c>
      <c r="Q57">
        <v>0</v>
      </c>
      <c r="R57">
        <v>0</v>
      </c>
      <c r="S57">
        <v>0</v>
      </c>
      <c r="T57">
        <v>0.72699999999999998</v>
      </c>
      <c r="U57">
        <v>135.30000000000001</v>
      </c>
      <c r="V57">
        <v>0.81499999999999995</v>
      </c>
      <c r="W57">
        <v>2.6240000000000001</v>
      </c>
      <c r="X57">
        <v>102.2</v>
      </c>
      <c r="Y57">
        <v>22.08</v>
      </c>
      <c r="Z57" s="1"/>
      <c r="AA57" s="1"/>
    </row>
    <row r="58" spans="3:27" x14ac:dyDescent="0.25">
      <c r="C58" s="28">
        <f t="shared" si="0"/>
        <v>43893.208333333205</v>
      </c>
      <c r="D58" s="1">
        <v>1494</v>
      </c>
      <c r="E58">
        <v>95.1</v>
      </c>
      <c r="F58">
        <v>21.72</v>
      </c>
      <c r="G58">
        <v>0</v>
      </c>
      <c r="H58">
        <v>0</v>
      </c>
      <c r="I58">
        <v>0</v>
      </c>
      <c r="J58">
        <v>0</v>
      </c>
      <c r="K58">
        <v>65.680000000000007</v>
      </c>
      <c r="L58" t="s">
        <v>29</v>
      </c>
      <c r="M58">
        <v>0.93</v>
      </c>
      <c r="N58" s="74">
        <v>12.56</v>
      </c>
      <c r="O58">
        <v>99.3</v>
      </c>
      <c r="P58">
        <v>21.67</v>
      </c>
      <c r="Q58">
        <v>0</v>
      </c>
      <c r="R58">
        <v>0</v>
      </c>
      <c r="S58">
        <v>0</v>
      </c>
      <c r="T58">
        <v>0.68300000000000005</v>
      </c>
      <c r="U58">
        <v>35.93</v>
      </c>
      <c r="V58">
        <v>0.77300000000000002</v>
      </c>
      <c r="W58">
        <v>2.57</v>
      </c>
      <c r="X58">
        <v>102.3</v>
      </c>
      <c r="Y58">
        <v>21.52</v>
      </c>
      <c r="Z58" s="1"/>
      <c r="AA58" s="1"/>
    </row>
    <row r="59" spans="3:27" x14ac:dyDescent="0.25">
      <c r="C59" s="28">
        <f t="shared" si="0"/>
        <v>43893.249999999869</v>
      </c>
      <c r="D59" s="1">
        <v>1495</v>
      </c>
      <c r="E59">
        <v>93.3</v>
      </c>
      <c r="F59">
        <v>22.05</v>
      </c>
      <c r="G59">
        <v>0.23200000000000001</v>
      </c>
      <c r="H59" s="25">
        <v>6.9525900000000005E-5</v>
      </c>
      <c r="I59">
        <v>0</v>
      </c>
      <c r="J59">
        <v>0.77300000000000002</v>
      </c>
      <c r="K59">
        <v>105.1</v>
      </c>
      <c r="L59" t="s">
        <v>29</v>
      </c>
      <c r="M59">
        <v>0.92900000000000005</v>
      </c>
      <c r="N59" s="74">
        <v>12.54</v>
      </c>
      <c r="O59">
        <v>98.2</v>
      </c>
      <c r="P59">
        <v>22.11</v>
      </c>
      <c r="Q59">
        <v>3.3000000000000002E-2</v>
      </c>
      <c r="R59">
        <v>2</v>
      </c>
      <c r="S59">
        <v>0</v>
      </c>
      <c r="T59">
        <v>0.96399999999999997</v>
      </c>
      <c r="U59">
        <v>70.42</v>
      </c>
      <c r="V59">
        <v>1.177</v>
      </c>
      <c r="W59">
        <v>2.6120000000000001</v>
      </c>
      <c r="X59">
        <v>102.3</v>
      </c>
      <c r="Y59">
        <v>21.71</v>
      </c>
      <c r="Z59" s="1"/>
      <c r="AA59" s="1"/>
    </row>
    <row r="60" spans="3:27" x14ac:dyDescent="0.25">
      <c r="C60" s="28">
        <f t="shared" si="0"/>
        <v>43893.291666666533</v>
      </c>
      <c r="D60" s="1">
        <v>1496</v>
      </c>
      <c r="E60">
        <v>90.8</v>
      </c>
      <c r="F60">
        <v>22.72</v>
      </c>
      <c r="G60">
        <v>56.55</v>
      </c>
      <c r="H60">
        <v>1.6964980000000001E-2</v>
      </c>
      <c r="I60">
        <v>0</v>
      </c>
      <c r="J60">
        <v>1.6E-2</v>
      </c>
      <c r="K60">
        <v>128</v>
      </c>
      <c r="L60" t="s">
        <v>29</v>
      </c>
      <c r="M60">
        <v>0.92900000000000005</v>
      </c>
      <c r="N60" s="74">
        <v>12.7</v>
      </c>
      <c r="O60">
        <v>98.6</v>
      </c>
      <c r="P60">
        <v>22.2</v>
      </c>
      <c r="Q60">
        <v>22.25</v>
      </c>
      <c r="R60">
        <v>1335</v>
      </c>
      <c r="S60">
        <v>0</v>
      </c>
      <c r="T60">
        <v>0.89700000000000002</v>
      </c>
      <c r="U60">
        <v>183.2</v>
      </c>
      <c r="V60">
        <v>0.96799999999999997</v>
      </c>
      <c r="W60">
        <v>2.6349999999999998</v>
      </c>
      <c r="X60">
        <v>102.4</v>
      </c>
      <c r="Y60">
        <v>22.14</v>
      </c>
      <c r="Z60" s="1"/>
      <c r="AA60" s="1"/>
    </row>
    <row r="61" spans="3:27" x14ac:dyDescent="0.25">
      <c r="C61" s="28">
        <f t="shared" si="0"/>
        <v>43893.333333333198</v>
      </c>
      <c r="D61" s="1">
        <v>1497</v>
      </c>
      <c r="E61">
        <v>74.599999999999994</v>
      </c>
      <c r="F61">
        <v>26.88</v>
      </c>
      <c r="G61">
        <v>254.7</v>
      </c>
      <c r="H61">
        <v>7.6405570000000006E-2</v>
      </c>
      <c r="I61">
        <v>0</v>
      </c>
      <c r="J61">
        <v>0.52100000000000002</v>
      </c>
      <c r="K61">
        <v>141.6</v>
      </c>
      <c r="L61" t="s">
        <v>29</v>
      </c>
      <c r="M61">
        <v>0.92800000000000005</v>
      </c>
      <c r="N61" s="74">
        <v>13.14</v>
      </c>
      <c r="O61">
        <v>92.2</v>
      </c>
      <c r="P61">
        <v>24.65</v>
      </c>
      <c r="Q61">
        <v>223.3</v>
      </c>
      <c r="R61">
        <v>7999</v>
      </c>
      <c r="S61">
        <v>0</v>
      </c>
      <c r="T61">
        <v>1.0089999999999999</v>
      </c>
      <c r="U61">
        <v>174.6</v>
      </c>
      <c r="V61">
        <v>1.2270000000000001</v>
      </c>
      <c r="W61">
        <v>2.8570000000000002</v>
      </c>
      <c r="X61">
        <v>102.4</v>
      </c>
      <c r="Y61">
        <v>24.73</v>
      </c>
      <c r="Z61" s="1"/>
      <c r="AA61" s="1"/>
    </row>
    <row r="62" spans="3:27" x14ac:dyDescent="0.25">
      <c r="C62" s="28">
        <f t="shared" si="0"/>
        <v>43893.374999999862</v>
      </c>
      <c r="D62" s="1">
        <v>1498</v>
      </c>
      <c r="E62">
        <v>70.11</v>
      </c>
      <c r="F62">
        <v>27.63</v>
      </c>
      <c r="G62">
        <v>449.3</v>
      </c>
      <c r="H62">
        <v>0.13480400000000001</v>
      </c>
      <c r="I62">
        <v>0</v>
      </c>
      <c r="J62">
        <v>1.718</v>
      </c>
      <c r="K62">
        <v>244.4</v>
      </c>
      <c r="L62" t="s">
        <v>29</v>
      </c>
      <c r="M62">
        <v>0.92800000000000005</v>
      </c>
      <c r="N62" s="74">
        <v>13.1</v>
      </c>
      <c r="O62">
        <v>82.1</v>
      </c>
      <c r="P62">
        <v>26.96</v>
      </c>
      <c r="Q62">
        <v>431.4</v>
      </c>
      <c r="R62">
        <v>7999</v>
      </c>
      <c r="S62">
        <v>0</v>
      </c>
      <c r="T62">
        <v>1.792</v>
      </c>
      <c r="U62">
        <v>310.7</v>
      </c>
      <c r="V62">
        <v>2.3069999999999999</v>
      </c>
      <c r="W62">
        <v>2.911</v>
      </c>
      <c r="X62">
        <v>102.4</v>
      </c>
      <c r="Y62">
        <v>29.65</v>
      </c>
      <c r="Z62" s="1"/>
      <c r="AA62" s="1"/>
    </row>
    <row r="63" spans="3:27" x14ac:dyDescent="0.25">
      <c r="C63" s="28">
        <f t="shared" si="0"/>
        <v>43893.416666666526</v>
      </c>
      <c r="D63" s="1">
        <v>1499</v>
      </c>
      <c r="E63">
        <v>68.73</v>
      </c>
      <c r="F63">
        <v>27.86</v>
      </c>
      <c r="G63">
        <v>490.4</v>
      </c>
      <c r="H63">
        <v>0.14712059999999999</v>
      </c>
      <c r="I63">
        <v>0</v>
      </c>
      <c r="J63">
        <v>2.2629999999999999</v>
      </c>
      <c r="K63">
        <v>253.6</v>
      </c>
      <c r="L63" t="s">
        <v>29</v>
      </c>
      <c r="M63">
        <v>0.92800000000000005</v>
      </c>
      <c r="N63" s="74">
        <v>13.08</v>
      </c>
      <c r="O63">
        <v>76.58</v>
      </c>
      <c r="P63">
        <v>27.55</v>
      </c>
      <c r="Q63">
        <v>455</v>
      </c>
      <c r="R63">
        <v>7999</v>
      </c>
      <c r="S63">
        <v>0</v>
      </c>
      <c r="T63">
        <v>2.1509999999999998</v>
      </c>
      <c r="U63">
        <v>298.10000000000002</v>
      </c>
      <c r="V63">
        <v>2.702</v>
      </c>
      <c r="W63">
        <v>2.8140000000000001</v>
      </c>
      <c r="X63">
        <v>102.4</v>
      </c>
      <c r="Y63">
        <v>30.96</v>
      </c>
      <c r="Z63" s="1"/>
      <c r="AA63" s="1"/>
    </row>
    <row r="64" spans="3:27" x14ac:dyDescent="0.25">
      <c r="C64" s="28">
        <f t="shared" si="0"/>
        <v>43893.45833333319</v>
      </c>
      <c r="D64" s="1">
        <v>1500</v>
      </c>
      <c r="E64">
        <v>65.400000000000006</v>
      </c>
      <c r="F64">
        <v>28.48</v>
      </c>
      <c r="G64">
        <v>763.7</v>
      </c>
      <c r="H64">
        <v>0.2291241</v>
      </c>
      <c r="I64">
        <v>0</v>
      </c>
      <c r="J64">
        <v>2.6379999999999999</v>
      </c>
      <c r="K64">
        <v>258.7</v>
      </c>
      <c r="L64" t="s">
        <v>29</v>
      </c>
      <c r="M64">
        <v>0.92700000000000005</v>
      </c>
      <c r="N64" s="74">
        <v>13.07</v>
      </c>
      <c r="O64">
        <v>72.88</v>
      </c>
      <c r="P64">
        <v>28.08</v>
      </c>
      <c r="Q64">
        <v>726.3</v>
      </c>
      <c r="R64">
        <v>7999</v>
      </c>
      <c r="S64">
        <v>0</v>
      </c>
      <c r="T64">
        <v>2.5499999999999998</v>
      </c>
      <c r="U64">
        <v>307.8</v>
      </c>
      <c r="V64">
        <v>3.238</v>
      </c>
      <c r="W64">
        <v>2.7669999999999999</v>
      </c>
      <c r="X64">
        <v>102.4</v>
      </c>
      <c r="Y64">
        <v>31.09</v>
      </c>
      <c r="Z64" s="1"/>
      <c r="AA64" s="1"/>
    </row>
    <row r="65" spans="2:27" x14ac:dyDescent="0.25">
      <c r="C65" s="28">
        <f t="shared" si="0"/>
        <v>43893.499999999854</v>
      </c>
      <c r="D65" s="1">
        <v>1501</v>
      </c>
      <c r="E65">
        <v>63.17</v>
      </c>
      <c r="F65">
        <v>29.02</v>
      </c>
      <c r="G65">
        <v>827</v>
      </c>
      <c r="H65">
        <v>0.24797130000000001</v>
      </c>
      <c r="I65">
        <v>0</v>
      </c>
      <c r="J65">
        <v>2.899</v>
      </c>
      <c r="K65">
        <v>260.60000000000002</v>
      </c>
      <c r="L65" t="s">
        <v>29</v>
      </c>
      <c r="M65">
        <v>0.92700000000000005</v>
      </c>
      <c r="N65" s="74">
        <v>13.05</v>
      </c>
      <c r="O65">
        <v>70.459999999999994</v>
      </c>
      <c r="P65">
        <v>28.63</v>
      </c>
      <c r="Q65">
        <v>820</v>
      </c>
      <c r="R65">
        <v>7999</v>
      </c>
      <c r="S65">
        <v>0</v>
      </c>
      <c r="T65">
        <v>2.8580000000000001</v>
      </c>
      <c r="U65">
        <v>313</v>
      </c>
      <c r="V65">
        <v>3.5910000000000002</v>
      </c>
      <c r="W65">
        <v>2.7549999999999999</v>
      </c>
      <c r="X65">
        <v>102.3</v>
      </c>
      <c r="Y65">
        <v>32.08</v>
      </c>
      <c r="Z65" s="1"/>
      <c r="AA65" s="1"/>
    </row>
    <row r="66" spans="2:27" x14ac:dyDescent="0.25">
      <c r="C66" s="28">
        <f t="shared" si="0"/>
        <v>43893.541666666519</v>
      </c>
      <c r="D66" s="1">
        <v>1502</v>
      </c>
      <c r="E66">
        <v>65.849999999999994</v>
      </c>
      <c r="F66">
        <v>28.26</v>
      </c>
      <c r="G66">
        <v>264.2</v>
      </c>
      <c r="H66">
        <v>7.9264619999999994E-2</v>
      </c>
      <c r="I66">
        <v>0</v>
      </c>
      <c r="J66">
        <v>2.2759999999999998</v>
      </c>
      <c r="K66">
        <v>275.39999999999998</v>
      </c>
      <c r="L66" t="s">
        <v>29</v>
      </c>
      <c r="M66">
        <v>0.92800000000000005</v>
      </c>
      <c r="N66" s="74">
        <v>13.05</v>
      </c>
      <c r="O66">
        <v>71.290000000000006</v>
      </c>
      <c r="P66">
        <v>27.93</v>
      </c>
      <c r="Q66">
        <v>267.8</v>
      </c>
      <c r="R66">
        <v>7999</v>
      </c>
      <c r="S66">
        <v>0</v>
      </c>
      <c r="T66">
        <v>2.2850000000000001</v>
      </c>
      <c r="U66">
        <v>321.89999999999998</v>
      </c>
      <c r="V66">
        <v>2.8780000000000001</v>
      </c>
      <c r="W66">
        <v>2.681</v>
      </c>
      <c r="X66">
        <v>102.2</v>
      </c>
      <c r="Y66">
        <v>30.01</v>
      </c>
      <c r="Z66" s="1"/>
      <c r="AA66" s="1"/>
    </row>
    <row r="67" spans="2:27" x14ac:dyDescent="0.25">
      <c r="C67" s="28">
        <f t="shared" si="0"/>
        <v>43893.583333333183</v>
      </c>
      <c r="D67" s="1">
        <v>1503</v>
      </c>
      <c r="E67">
        <v>79.819999999999993</v>
      </c>
      <c r="F67">
        <v>26.65</v>
      </c>
      <c r="G67">
        <v>125.2</v>
      </c>
      <c r="H67">
        <v>3.7556430000000002E-2</v>
      </c>
      <c r="I67">
        <v>0.06</v>
      </c>
      <c r="J67">
        <v>1.0980000000000001</v>
      </c>
      <c r="K67">
        <v>150.5</v>
      </c>
      <c r="L67" t="s">
        <v>29</v>
      </c>
      <c r="M67">
        <v>0.92900000000000005</v>
      </c>
      <c r="N67" s="74">
        <v>13.08</v>
      </c>
      <c r="O67">
        <v>84</v>
      </c>
      <c r="P67">
        <v>26.46</v>
      </c>
      <c r="Q67">
        <v>121.9</v>
      </c>
      <c r="R67">
        <v>7314</v>
      </c>
      <c r="S67">
        <v>1.4790000000000001</v>
      </c>
      <c r="T67">
        <v>0.93</v>
      </c>
      <c r="U67">
        <v>168.7</v>
      </c>
      <c r="V67">
        <v>1.198</v>
      </c>
      <c r="W67">
        <v>2.895</v>
      </c>
      <c r="X67">
        <v>102.2</v>
      </c>
      <c r="Y67">
        <v>27.61</v>
      </c>
      <c r="Z67" s="1"/>
      <c r="AA67" s="1"/>
    </row>
    <row r="68" spans="2:27" x14ac:dyDescent="0.25">
      <c r="B68" s="21">
        <v>43891</v>
      </c>
      <c r="C68" s="28">
        <f t="shared" si="0"/>
        <v>43893.624999999847</v>
      </c>
      <c r="D68" s="1">
        <v>1504</v>
      </c>
      <c r="E68">
        <v>77.34</v>
      </c>
      <c r="F68">
        <v>26.51</v>
      </c>
      <c r="G68">
        <v>226.9</v>
      </c>
      <c r="H68">
        <v>6.8079799999999996E-2</v>
      </c>
      <c r="I68">
        <v>0.03</v>
      </c>
      <c r="J68">
        <v>2.085</v>
      </c>
      <c r="K68">
        <v>149.19999999999999</v>
      </c>
      <c r="L68" t="s">
        <v>29</v>
      </c>
      <c r="M68">
        <v>0.93</v>
      </c>
      <c r="N68" s="74">
        <v>13.11</v>
      </c>
      <c r="O68">
        <v>83.9</v>
      </c>
      <c r="P68">
        <v>26.28</v>
      </c>
      <c r="Q68">
        <v>209.6</v>
      </c>
      <c r="R68">
        <v>7999</v>
      </c>
      <c r="S68">
        <v>0.56100000000000005</v>
      </c>
      <c r="T68">
        <v>1.6140000000000001</v>
      </c>
      <c r="U68">
        <v>164.7</v>
      </c>
      <c r="V68">
        <v>2.3530000000000002</v>
      </c>
      <c r="W68">
        <v>2.8620000000000001</v>
      </c>
      <c r="X68">
        <v>102.2</v>
      </c>
      <c r="Y68">
        <v>26.7</v>
      </c>
      <c r="Z68" s="1"/>
      <c r="AA68" s="1"/>
    </row>
    <row r="69" spans="2:27" x14ac:dyDescent="0.25">
      <c r="B69" s="17">
        <v>43921.958333333336</v>
      </c>
      <c r="C69" s="28">
        <f t="shared" si="0"/>
        <v>43893.666666666511</v>
      </c>
      <c r="D69" s="1">
        <v>1505</v>
      </c>
      <c r="E69">
        <v>67.39</v>
      </c>
      <c r="F69">
        <v>27.2</v>
      </c>
      <c r="G69">
        <v>265.2</v>
      </c>
      <c r="H69">
        <v>7.9561480000000004E-2</v>
      </c>
      <c r="I69">
        <v>0</v>
      </c>
      <c r="J69">
        <v>2.657</v>
      </c>
      <c r="K69">
        <v>144.69999999999999</v>
      </c>
      <c r="L69" t="s">
        <v>29</v>
      </c>
      <c r="M69">
        <v>0.93</v>
      </c>
      <c r="N69" s="74">
        <v>13.1</v>
      </c>
      <c r="O69">
        <v>74.59</v>
      </c>
      <c r="P69">
        <v>27.04</v>
      </c>
      <c r="Q69">
        <v>262.39999999999998</v>
      </c>
      <c r="R69">
        <v>7999</v>
      </c>
      <c r="S69">
        <v>0</v>
      </c>
      <c r="T69">
        <v>2.133</v>
      </c>
      <c r="U69">
        <v>153</v>
      </c>
      <c r="V69">
        <v>3.081</v>
      </c>
      <c r="W69">
        <v>2.6619999999999999</v>
      </c>
      <c r="X69">
        <v>102.2</v>
      </c>
      <c r="Y69">
        <v>28.32</v>
      </c>
      <c r="Z69" s="1"/>
      <c r="AA69" s="1"/>
    </row>
    <row r="70" spans="2:27" x14ac:dyDescent="0.25">
      <c r="C70" s="28">
        <f t="shared" ref="C70:C133" si="1">C69+TIME(1,0,0)</f>
        <v>43893.708333333176</v>
      </c>
      <c r="D70" s="1">
        <v>1506</v>
      </c>
      <c r="E70">
        <v>63.36</v>
      </c>
      <c r="F70">
        <v>27.53</v>
      </c>
      <c r="G70">
        <v>225</v>
      </c>
      <c r="H70">
        <v>6.748796E-2</v>
      </c>
      <c r="I70">
        <v>0</v>
      </c>
      <c r="J70">
        <v>3.0179999999999998</v>
      </c>
      <c r="K70">
        <v>130.69999999999999</v>
      </c>
      <c r="L70" t="s">
        <v>29</v>
      </c>
      <c r="M70">
        <v>0.93</v>
      </c>
      <c r="N70" s="74">
        <v>13.1</v>
      </c>
      <c r="O70">
        <v>68.89</v>
      </c>
      <c r="P70">
        <v>27.5</v>
      </c>
      <c r="Q70">
        <v>213.4</v>
      </c>
      <c r="R70">
        <v>7999</v>
      </c>
      <c r="S70">
        <v>0</v>
      </c>
      <c r="T70">
        <v>2.3420000000000001</v>
      </c>
      <c r="U70">
        <v>141.1</v>
      </c>
      <c r="V70">
        <v>3.5259999999999998</v>
      </c>
      <c r="W70">
        <v>2.528</v>
      </c>
      <c r="X70">
        <v>102.1</v>
      </c>
      <c r="Y70">
        <v>28.74</v>
      </c>
      <c r="Z70" s="1"/>
      <c r="AA70" s="1"/>
    </row>
    <row r="71" spans="2:27" x14ac:dyDescent="0.25">
      <c r="C71" s="28">
        <f t="shared" si="1"/>
        <v>43893.74999999984</v>
      </c>
      <c r="D71" s="1">
        <v>1507</v>
      </c>
      <c r="E71">
        <v>63.11</v>
      </c>
      <c r="F71">
        <v>26.81</v>
      </c>
      <c r="G71">
        <v>12.32</v>
      </c>
      <c r="H71">
        <v>3.694985E-3</v>
      </c>
      <c r="I71">
        <v>0</v>
      </c>
      <c r="J71">
        <v>1.3280000000000001</v>
      </c>
      <c r="K71">
        <v>157.19999999999999</v>
      </c>
      <c r="L71" t="s">
        <v>29</v>
      </c>
      <c r="M71">
        <v>0.93</v>
      </c>
      <c r="N71" s="74">
        <v>12.97</v>
      </c>
      <c r="O71">
        <v>66.72</v>
      </c>
      <c r="P71">
        <v>26.92</v>
      </c>
      <c r="Q71">
        <v>12.57</v>
      </c>
      <c r="R71">
        <v>754</v>
      </c>
      <c r="S71">
        <v>0</v>
      </c>
      <c r="T71">
        <v>0.86899999999999999</v>
      </c>
      <c r="U71">
        <v>171.5</v>
      </c>
      <c r="V71">
        <v>1.2849999999999999</v>
      </c>
      <c r="W71">
        <v>2.367</v>
      </c>
      <c r="X71">
        <v>102.2</v>
      </c>
      <c r="Y71">
        <v>27.24</v>
      </c>
      <c r="Z71" s="1"/>
      <c r="AA71" s="1"/>
    </row>
    <row r="72" spans="2:27" x14ac:dyDescent="0.25">
      <c r="C72" s="28">
        <f t="shared" si="1"/>
        <v>43893.791666666504</v>
      </c>
      <c r="D72" s="1">
        <v>1508</v>
      </c>
      <c r="E72">
        <v>65.89</v>
      </c>
      <c r="F72">
        <v>26.15</v>
      </c>
      <c r="G72">
        <v>0.11899999999999999</v>
      </c>
      <c r="H72" s="25">
        <v>3.5596490000000003E-5</v>
      </c>
      <c r="I72">
        <v>0</v>
      </c>
      <c r="J72">
        <v>1.1559999999999999</v>
      </c>
      <c r="K72">
        <v>141.5</v>
      </c>
      <c r="L72" t="s">
        <v>29</v>
      </c>
      <c r="M72">
        <v>0.93</v>
      </c>
      <c r="N72" s="74">
        <v>12.75</v>
      </c>
      <c r="O72">
        <v>69.349999999999994</v>
      </c>
      <c r="P72">
        <v>26.26</v>
      </c>
      <c r="Q72">
        <v>1.7000000000000001E-2</v>
      </c>
      <c r="R72">
        <v>1</v>
      </c>
      <c r="S72">
        <v>0</v>
      </c>
      <c r="T72">
        <v>0.77900000000000003</v>
      </c>
      <c r="U72">
        <v>136.30000000000001</v>
      </c>
      <c r="V72">
        <v>1.194</v>
      </c>
      <c r="W72">
        <v>2.3650000000000002</v>
      </c>
      <c r="X72">
        <v>102.3</v>
      </c>
      <c r="Y72">
        <v>26.11</v>
      </c>
      <c r="Z72" s="1"/>
      <c r="AA72" s="1"/>
    </row>
    <row r="73" spans="2:27" x14ac:dyDescent="0.25">
      <c r="C73" s="28">
        <f t="shared" si="1"/>
        <v>43893.833333333168</v>
      </c>
      <c r="D73" s="1">
        <v>1509</v>
      </c>
      <c r="E73">
        <v>66.459999999999994</v>
      </c>
      <c r="F73">
        <v>25.96</v>
      </c>
      <c r="G73">
        <v>0</v>
      </c>
      <c r="H73">
        <v>0</v>
      </c>
      <c r="I73">
        <v>0</v>
      </c>
      <c r="J73">
        <v>1.131</v>
      </c>
      <c r="K73">
        <v>137.30000000000001</v>
      </c>
      <c r="L73" t="s">
        <v>29</v>
      </c>
      <c r="M73">
        <v>0.93</v>
      </c>
      <c r="N73" s="74">
        <v>12.66</v>
      </c>
      <c r="O73">
        <v>70.17</v>
      </c>
      <c r="P73">
        <v>25.99</v>
      </c>
      <c r="Q73">
        <v>0</v>
      </c>
      <c r="R73">
        <v>0</v>
      </c>
      <c r="S73">
        <v>0</v>
      </c>
      <c r="T73">
        <v>0.69399999999999995</v>
      </c>
      <c r="U73">
        <v>133.69999999999999</v>
      </c>
      <c r="V73">
        <v>1.0720000000000001</v>
      </c>
      <c r="W73">
        <v>2.3580000000000001</v>
      </c>
      <c r="X73">
        <v>102.4</v>
      </c>
      <c r="Y73">
        <v>25.79</v>
      </c>
      <c r="Z73" s="1"/>
      <c r="AA73" s="1"/>
    </row>
    <row r="74" spans="2:27" x14ac:dyDescent="0.25">
      <c r="C74" s="28">
        <f t="shared" si="1"/>
        <v>43893.874999999833</v>
      </c>
      <c r="D74" s="1">
        <v>1510</v>
      </c>
      <c r="E74">
        <v>69.22</v>
      </c>
      <c r="F74">
        <v>25.37</v>
      </c>
      <c r="G74">
        <v>0</v>
      </c>
      <c r="H74">
        <v>0</v>
      </c>
      <c r="I74">
        <v>0</v>
      </c>
      <c r="J74">
        <v>0.57199999999999995</v>
      </c>
      <c r="K74">
        <v>100.3</v>
      </c>
      <c r="L74" t="s">
        <v>29</v>
      </c>
      <c r="M74">
        <v>0.93</v>
      </c>
      <c r="N74" s="74">
        <v>12.63</v>
      </c>
      <c r="O74">
        <v>73.58</v>
      </c>
      <c r="P74">
        <v>25.24</v>
      </c>
      <c r="Q74">
        <v>0</v>
      </c>
      <c r="R74">
        <v>0</v>
      </c>
      <c r="S74">
        <v>0</v>
      </c>
      <c r="T74">
        <v>0.53</v>
      </c>
      <c r="U74">
        <v>67.38</v>
      </c>
      <c r="V74">
        <v>0.69699999999999995</v>
      </c>
      <c r="W74">
        <v>2.3620000000000001</v>
      </c>
      <c r="X74">
        <v>102.5</v>
      </c>
      <c r="Y74">
        <v>25.17</v>
      </c>
      <c r="Z74" s="1"/>
      <c r="AA74" s="1"/>
    </row>
    <row r="75" spans="2:27" x14ac:dyDescent="0.25">
      <c r="C75" s="28">
        <f t="shared" si="1"/>
        <v>43893.916666666497</v>
      </c>
      <c r="D75" s="1">
        <v>1511</v>
      </c>
      <c r="E75">
        <v>71.66</v>
      </c>
      <c r="F75">
        <v>24.67</v>
      </c>
      <c r="G75">
        <v>0</v>
      </c>
      <c r="H75">
        <v>0</v>
      </c>
      <c r="I75">
        <v>0</v>
      </c>
      <c r="J75">
        <v>0.91900000000000004</v>
      </c>
      <c r="K75">
        <v>98.2</v>
      </c>
      <c r="L75" t="s">
        <v>29</v>
      </c>
      <c r="M75">
        <v>0.93</v>
      </c>
      <c r="N75" s="74">
        <v>12.62</v>
      </c>
      <c r="O75">
        <v>75.94</v>
      </c>
      <c r="P75">
        <v>24.55</v>
      </c>
      <c r="Q75">
        <v>0</v>
      </c>
      <c r="R75">
        <v>0</v>
      </c>
      <c r="S75">
        <v>0</v>
      </c>
      <c r="T75">
        <v>0.70499999999999996</v>
      </c>
      <c r="U75">
        <v>78.319999999999993</v>
      </c>
      <c r="V75">
        <v>0.88200000000000001</v>
      </c>
      <c r="W75">
        <v>2.3420000000000001</v>
      </c>
      <c r="X75">
        <v>102.5</v>
      </c>
      <c r="Y75">
        <v>24.29</v>
      </c>
      <c r="Z75" s="1"/>
      <c r="AA75" s="1"/>
    </row>
    <row r="76" spans="2:27" x14ac:dyDescent="0.25">
      <c r="C76" s="28">
        <f t="shared" si="1"/>
        <v>43893.958333333161</v>
      </c>
      <c r="D76" s="1">
        <v>1512</v>
      </c>
      <c r="E76">
        <v>78.83</v>
      </c>
      <c r="F76">
        <v>23.5</v>
      </c>
      <c r="G76">
        <v>0</v>
      </c>
      <c r="H76">
        <v>0</v>
      </c>
      <c r="I76">
        <v>0</v>
      </c>
      <c r="J76">
        <v>0.97899999999999998</v>
      </c>
      <c r="K76">
        <v>75.45</v>
      </c>
      <c r="L76" t="s">
        <v>29</v>
      </c>
      <c r="M76">
        <v>0.93</v>
      </c>
      <c r="N76" s="74">
        <v>12.62</v>
      </c>
      <c r="O76">
        <v>82.1</v>
      </c>
      <c r="P76">
        <v>23.46</v>
      </c>
      <c r="Q76">
        <v>0</v>
      </c>
      <c r="R76">
        <v>0</v>
      </c>
      <c r="S76">
        <v>0</v>
      </c>
      <c r="T76">
        <v>0.88800000000000001</v>
      </c>
      <c r="U76">
        <v>60.39</v>
      </c>
      <c r="V76">
        <v>1.0549999999999999</v>
      </c>
      <c r="W76">
        <v>2.371</v>
      </c>
      <c r="X76">
        <v>102.6</v>
      </c>
      <c r="Y76">
        <v>23.4</v>
      </c>
      <c r="Z76" s="89">
        <f>SUM(G53:G76)/1025</f>
        <v>3.8642156097560969</v>
      </c>
      <c r="AA76" s="89">
        <f>SUM(Q53:Q76)/1025</f>
        <v>3.674117073170732</v>
      </c>
    </row>
    <row r="77" spans="2:27" x14ac:dyDescent="0.25">
      <c r="C77" s="28">
        <f t="shared" si="1"/>
        <v>43893.999999999825</v>
      </c>
      <c r="D77" s="1">
        <v>1513</v>
      </c>
      <c r="E77">
        <v>83.9</v>
      </c>
      <c r="F77">
        <v>22.68</v>
      </c>
      <c r="G77">
        <v>0</v>
      </c>
      <c r="H77">
        <v>0</v>
      </c>
      <c r="I77">
        <v>0</v>
      </c>
      <c r="J77">
        <v>0.307</v>
      </c>
      <c r="K77">
        <v>131.30000000000001</v>
      </c>
      <c r="L77" t="s">
        <v>29</v>
      </c>
      <c r="M77">
        <v>0.92900000000000005</v>
      </c>
      <c r="N77" s="74">
        <v>12.61</v>
      </c>
      <c r="O77">
        <v>87.7</v>
      </c>
      <c r="P77">
        <v>22.5</v>
      </c>
      <c r="Q77">
        <v>0</v>
      </c>
      <c r="R77">
        <v>0</v>
      </c>
      <c r="S77">
        <v>0</v>
      </c>
      <c r="T77">
        <v>0.47599999999999998</v>
      </c>
      <c r="U77">
        <v>121.4</v>
      </c>
      <c r="V77">
        <v>0.61099999999999999</v>
      </c>
      <c r="W77">
        <v>2.387</v>
      </c>
      <c r="X77">
        <v>102.6</v>
      </c>
      <c r="Y77">
        <v>22.52</v>
      </c>
      <c r="Z77" s="1"/>
      <c r="AA77" s="1"/>
    </row>
    <row r="78" spans="2:27" x14ac:dyDescent="0.25">
      <c r="C78" s="28">
        <f t="shared" si="1"/>
        <v>43894.04166666649</v>
      </c>
      <c r="D78" s="1">
        <v>1514</v>
      </c>
      <c r="E78">
        <v>86</v>
      </c>
      <c r="F78">
        <v>22.19</v>
      </c>
      <c r="G78">
        <v>0</v>
      </c>
      <c r="H78">
        <v>0</v>
      </c>
      <c r="I78">
        <v>0</v>
      </c>
      <c r="J78">
        <v>1.042</v>
      </c>
      <c r="K78">
        <v>70.400000000000006</v>
      </c>
      <c r="L78" t="s">
        <v>29</v>
      </c>
      <c r="M78">
        <v>0.92900000000000005</v>
      </c>
      <c r="N78" s="74">
        <v>12.6</v>
      </c>
      <c r="O78">
        <v>89.6</v>
      </c>
      <c r="P78">
        <v>22.18</v>
      </c>
      <c r="Q78">
        <v>0</v>
      </c>
      <c r="R78">
        <v>0</v>
      </c>
      <c r="S78">
        <v>0</v>
      </c>
      <c r="T78">
        <v>0.94899999999999995</v>
      </c>
      <c r="U78">
        <v>58.58</v>
      </c>
      <c r="V78">
        <v>1.1579999999999999</v>
      </c>
      <c r="W78">
        <v>2.395</v>
      </c>
      <c r="X78">
        <v>102.6</v>
      </c>
      <c r="Y78">
        <v>21.78</v>
      </c>
      <c r="Z78" s="1"/>
      <c r="AA78" s="1"/>
    </row>
    <row r="79" spans="2:27" x14ac:dyDescent="0.25">
      <c r="C79" s="28">
        <f t="shared" si="1"/>
        <v>43894.083333333154</v>
      </c>
      <c r="D79" s="1">
        <v>1515</v>
      </c>
      <c r="E79">
        <v>89.5</v>
      </c>
      <c r="F79">
        <v>21.51</v>
      </c>
      <c r="G79">
        <v>0</v>
      </c>
      <c r="H79">
        <v>0</v>
      </c>
      <c r="I79">
        <v>0</v>
      </c>
      <c r="J79">
        <v>0.70099999999999996</v>
      </c>
      <c r="K79">
        <v>81.2</v>
      </c>
      <c r="L79" t="s">
        <v>29</v>
      </c>
      <c r="M79">
        <v>0.92800000000000005</v>
      </c>
      <c r="N79" s="74">
        <v>12.58</v>
      </c>
      <c r="O79">
        <v>92.9</v>
      </c>
      <c r="P79">
        <v>21.46</v>
      </c>
      <c r="Q79">
        <v>0</v>
      </c>
      <c r="R79">
        <v>0</v>
      </c>
      <c r="S79">
        <v>0</v>
      </c>
      <c r="T79">
        <v>0.72299999999999998</v>
      </c>
      <c r="U79">
        <v>64.540000000000006</v>
      </c>
      <c r="V79">
        <v>0.88700000000000001</v>
      </c>
      <c r="W79">
        <v>2.3769999999999998</v>
      </c>
      <c r="X79">
        <v>102.5</v>
      </c>
      <c r="Y79">
        <v>21.44</v>
      </c>
      <c r="Z79" s="1"/>
      <c r="AA79" s="1"/>
    </row>
    <row r="80" spans="2:27" x14ac:dyDescent="0.25">
      <c r="C80" s="28">
        <f t="shared" si="1"/>
        <v>43894.124999999818</v>
      </c>
      <c r="D80" s="1">
        <v>1516</v>
      </c>
      <c r="E80">
        <v>91.4</v>
      </c>
      <c r="F80">
        <v>21.17</v>
      </c>
      <c r="G80">
        <v>0</v>
      </c>
      <c r="H80">
        <v>0</v>
      </c>
      <c r="I80">
        <v>0</v>
      </c>
      <c r="J80">
        <v>0.81499999999999995</v>
      </c>
      <c r="K80">
        <v>118.7</v>
      </c>
      <c r="L80" t="s">
        <v>29</v>
      </c>
      <c r="M80">
        <v>0.92800000000000005</v>
      </c>
      <c r="N80" s="74">
        <v>12.57</v>
      </c>
      <c r="O80">
        <v>94.9</v>
      </c>
      <c r="P80">
        <v>21.14</v>
      </c>
      <c r="Q80">
        <v>0</v>
      </c>
      <c r="R80">
        <v>0</v>
      </c>
      <c r="S80">
        <v>0</v>
      </c>
      <c r="T80">
        <v>0.71799999999999997</v>
      </c>
      <c r="U80">
        <v>112.1</v>
      </c>
      <c r="V80">
        <v>0.872</v>
      </c>
      <c r="W80">
        <v>2.38</v>
      </c>
      <c r="X80">
        <v>102.4</v>
      </c>
      <c r="Y80">
        <v>20.98</v>
      </c>
      <c r="Z80" s="1"/>
      <c r="AA80" s="1"/>
    </row>
    <row r="81" spans="3:27" x14ac:dyDescent="0.25">
      <c r="C81" s="28">
        <f t="shared" si="1"/>
        <v>43894.166666666482</v>
      </c>
      <c r="D81" s="1">
        <v>1517</v>
      </c>
      <c r="E81">
        <v>91</v>
      </c>
      <c r="F81">
        <v>21.21</v>
      </c>
      <c r="G81">
        <v>0</v>
      </c>
      <c r="H81">
        <v>0</v>
      </c>
      <c r="I81">
        <v>0</v>
      </c>
      <c r="J81">
        <v>0.73399999999999999</v>
      </c>
      <c r="K81">
        <v>82.1</v>
      </c>
      <c r="L81" t="s">
        <v>29</v>
      </c>
      <c r="M81">
        <v>0.92700000000000005</v>
      </c>
      <c r="N81" s="74">
        <v>12.56</v>
      </c>
      <c r="O81">
        <v>95.2</v>
      </c>
      <c r="P81">
        <v>21.2</v>
      </c>
      <c r="Q81">
        <v>0</v>
      </c>
      <c r="R81">
        <v>0</v>
      </c>
      <c r="S81">
        <v>0</v>
      </c>
      <c r="T81">
        <v>0.88900000000000001</v>
      </c>
      <c r="U81">
        <v>59.67</v>
      </c>
      <c r="V81">
        <v>1.0780000000000001</v>
      </c>
      <c r="W81">
        <v>2.3940000000000001</v>
      </c>
      <c r="X81">
        <v>102.4</v>
      </c>
      <c r="Y81">
        <v>20.86</v>
      </c>
      <c r="Z81" s="1"/>
      <c r="AA81" s="1"/>
    </row>
    <row r="82" spans="3:27" x14ac:dyDescent="0.25">
      <c r="C82" s="28">
        <f t="shared" si="1"/>
        <v>43894.208333333147</v>
      </c>
      <c r="D82" s="1">
        <v>1518</v>
      </c>
      <c r="E82">
        <v>90.7</v>
      </c>
      <c r="F82">
        <v>21.11</v>
      </c>
      <c r="G82">
        <v>0</v>
      </c>
      <c r="H82">
        <v>0</v>
      </c>
      <c r="I82">
        <v>0</v>
      </c>
      <c r="J82">
        <v>0.54500000000000004</v>
      </c>
      <c r="K82">
        <v>108.9</v>
      </c>
      <c r="L82" t="s">
        <v>29</v>
      </c>
      <c r="M82">
        <v>0.92700000000000005</v>
      </c>
      <c r="N82" s="74">
        <v>12.55</v>
      </c>
      <c r="O82">
        <v>95.3</v>
      </c>
      <c r="P82">
        <v>21.06</v>
      </c>
      <c r="Q82">
        <v>0</v>
      </c>
      <c r="R82">
        <v>0</v>
      </c>
      <c r="S82">
        <v>0</v>
      </c>
      <c r="T82">
        <v>0.6</v>
      </c>
      <c r="U82">
        <v>78.55</v>
      </c>
      <c r="V82">
        <v>0.76900000000000002</v>
      </c>
      <c r="W82">
        <v>2.3759999999999999</v>
      </c>
      <c r="X82">
        <v>102.4</v>
      </c>
      <c r="Y82">
        <v>20.76</v>
      </c>
      <c r="Z82" s="1"/>
      <c r="AA82" s="1"/>
    </row>
    <row r="83" spans="3:27" x14ac:dyDescent="0.25">
      <c r="C83" s="28">
        <f t="shared" si="1"/>
        <v>43894.249999999811</v>
      </c>
      <c r="D83" s="1">
        <v>1519</v>
      </c>
      <c r="E83">
        <v>89.6</v>
      </c>
      <c r="F83">
        <v>21.25</v>
      </c>
      <c r="G83">
        <v>0.26600000000000001</v>
      </c>
      <c r="H83" s="25">
        <v>7.9720410000000004E-5</v>
      </c>
      <c r="I83">
        <v>0</v>
      </c>
      <c r="J83">
        <v>1.008</v>
      </c>
      <c r="K83">
        <v>119.2</v>
      </c>
      <c r="L83" t="s">
        <v>29</v>
      </c>
      <c r="M83">
        <v>0.92600000000000005</v>
      </c>
      <c r="N83" s="74">
        <v>12.54</v>
      </c>
      <c r="O83">
        <v>94.8</v>
      </c>
      <c r="P83">
        <v>21.2</v>
      </c>
      <c r="Q83">
        <v>6.7000000000000004E-2</v>
      </c>
      <c r="R83">
        <v>4</v>
      </c>
      <c r="S83">
        <v>0</v>
      </c>
      <c r="T83">
        <v>0.997</v>
      </c>
      <c r="U83">
        <v>106.9</v>
      </c>
      <c r="V83">
        <v>1.206</v>
      </c>
      <c r="W83">
        <v>2.387</v>
      </c>
      <c r="X83">
        <v>102.4</v>
      </c>
      <c r="Y83">
        <v>20.87</v>
      </c>
      <c r="Z83" s="1"/>
      <c r="AA83" s="1"/>
    </row>
    <row r="84" spans="3:27" x14ac:dyDescent="0.25">
      <c r="C84" s="28">
        <f t="shared" si="1"/>
        <v>43894.291666666475</v>
      </c>
      <c r="D84" s="1">
        <v>1520</v>
      </c>
      <c r="E84">
        <v>90.9</v>
      </c>
      <c r="F84">
        <v>21.26</v>
      </c>
      <c r="G84">
        <v>61.1</v>
      </c>
      <c r="H84">
        <v>1.8330610000000001E-2</v>
      </c>
      <c r="I84">
        <v>0</v>
      </c>
      <c r="J84">
        <v>0.23</v>
      </c>
      <c r="K84">
        <v>117</v>
      </c>
      <c r="L84" t="s">
        <v>29</v>
      </c>
      <c r="M84">
        <v>0.92600000000000005</v>
      </c>
      <c r="N84" s="74">
        <v>12.69</v>
      </c>
      <c r="O84">
        <v>96.7</v>
      </c>
      <c r="P84">
        <v>20.81</v>
      </c>
      <c r="Q84">
        <v>18.55</v>
      </c>
      <c r="R84">
        <v>1113</v>
      </c>
      <c r="S84">
        <v>0</v>
      </c>
      <c r="T84">
        <v>0.48199999999999998</v>
      </c>
      <c r="U84">
        <v>103.2</v>
      </c>
      <c r="V84">
        <v>0.61199999999999999</v>
      </c>
      <c r="W84">
        <v>2.3730000000000002</v>
      </c>
      <c r="X84">
        <v>102.5</v>
      </c>
      <c r="Y84">
        <v>20.56</v>
      </c>
      <c r="Z84" s="1"/>
      <c r="AA84" s="1"/>
    </row>
    <row r="85" spans="3:27" x14ac:dyDescent="0.25">
      <c r="C85" s="28">
        <f t="shared" si="1"/>
        <v>43894.333333333139</v>
      </c>
      <c r="D85" s="1">
        <v>1521</v>
      </c>
      <c r="E85">
        <v>76.03</v>
      </c>
      <c r="F85">
        <v>25.39</v>
      </c>
      <c r="G85">
        <v>269.60000000000002</v>
      </c>
      <c r="H85">
        <v>8.0873420000000001E-2</v>
      </c>
      <c r="I85">
        <v>0</v>
      </c>
      <c r="J85">
        <v>1.0549999999999999</v>
      </c>
      <c r="K85">
        <v>83.7</v>
      </c>
      <c r="L85" t="s">
        <v>29</v>
      </c>
      <c r="M85">
        <v>0.92500000000000004</v>
      </c>
      <c r="N85" s="74">
        <v>13.17</v>
      </c>
      <c r="O85">
        <v>90</v>
      </c>
      <c r="P85">
        <v>23.98</v>
      </c>
      <c r="Q85">
        <v>236.4</v>
      </c>
      <c r="R85">
        <v>7999</v>
      </c>
      <c r="S85">
        <v>0</v>
      </c>
      <c r="T85">
        <v>1.2</v>
      </c>
      <c r="U85">
        <v>38.97</v>
      </c>
      <c r="V85">
        <v>1.476</v>
      </c>
      <c r="W85">
        <v>2.6739999999999999</v>
      </c>
      <c r="X85">
        <v>102.5</v>
      </c>
      <c r="Y85">
        <v>23.77</v>
      </c>
      <c r="Z85" s="1"/>
      <c r="AA85" s="1"/>
    </row>
    <row r="86" spans="3:27" x14ac:dyDescent="0.25">
      <c r="C86" s="28">
        <f t="shared" si="1"/>
        <v>43894.374999999804</v>
      </c>
      <c r="D86" s="1">
        <v>1522</v>
      </c>
      <c r="E86">
        <v>61.47</v>
      </c>
      <c r="F86">
        <v>28.48</v>
      </c>
      <c r="G86">
        <v>504.5</v>
      </c>
      <c r="H86">
        <v>0.15133940000000001</v>
      </c>
      <c r="I86">
        <v>0</v>
      </c>
      <c r="J86">
        <v>1.329</v>
      </c>
      <c r="K86">
        <v>102.1</v>
      </c>
      <c r="L86" t="s">
        <v>29</v>
      </c>
      <c r="M86">
        <v>0.92500000000000004</v>
      </c>
      <c r="N86" s="74">
        <v>13.12</v>
      </c>
      <c r="O86">
        <v>74.17</v>
      </c>
      <c r="P86">
        <v>27.59</v>
      </c>
      <c r="Q86">
        <v>464.1</v>
      </c>
      <c r="R86">
        <v>7999</v>
      </c>
      <c r="S86">
        <v>0</v>
      </c>
      <c r="T86">
        <v>1.1279999999999999</v>
      </c>
      <c r="U86">
        <v>75.63</v>
      </c>
      <c r="V86">
        <v>1.526</v>
      </c>
      <c r="W86">
        <v>2.7250000000000001</v>
      </c>
      <c r="X86">
        <v>102.5</v>
      </c>
      <c r="Y86">
        <v>30.14</v>
      </c>
      <c r="Z86" s="1"/>
      <c r="AA86" s="1"/>
    </row>
    <row r="87" spans="3:27" x14ac:dyDescent="0.25">
      <c r="C87" s="28">
        <f t="shared" si="1"/>
        <v>43894.416666666468</v>
      </c>
      <c r="D87" s="1">
        <v>1523</v>
      </c>
      <c r="E87">
        <v>57.3</v>
      </c>
      <c r="F87">
        <v>29.73</v>
      </c>
      <c r="G87">
        <v>700.1</v>
      </c>
      <c r="H87">
        <v>0.21003279999999999</v>
      </c>
      <c r="I87">
        <v>0</v>
      </c>
      <c r="J87">
        <v>1.8680000000000001</v>
      </c>
      <c r="K87">
        <v>232.2</v>
      </c>
      <c r="L87" t="s">
        <v>29</v>
      </c>
      <c r="M87">
        <v>0.92500000000000004</v>
      </c>
      <c r="N87" s="74">
        <v>13.07</v>
      </c>
      <c r="O87">
        <v>65.55</v>
      </c>
      <c r="P87">
        <v>29.27</v>
      </c>
      <c r="Q87">
        <v>660.9</v>
      </c>
      <c r="R87">
        <v>7999</v>
      </c>
      <c r="S87">
        <v>0</v>
      </c>
      <c r="T87">
        <v>1.772</v>
      </c>
      <c r="U87">
        <v>255.7</v>
      </c>
      <c r="V87">
        <v>2.2730000000000001</v>
      </c>
      <c r="W87">
        <v>2.6619999999999999</v>
      </c>
      <c r="X87">
        <v>102.5</v>
      </c>
      <c r="Y87">
        <v>33.840000000000003</v>
      </c>
      <c r="Z87" s="1"/>
      <c r="AA87" s="1"/>
    </row>
    <row r="88" spans="3:27" x14ac:dyDescent="0.25">
      <c r="C88" s="28">
        <f t="shared" si="1"/>
        <v>43894.458333333132</v>
      </c>
      <c r="D88" s="1">
        <v>1524</v>
      </c>
      <c r="E88">
        <v>57.39</v>
      </c>
      <c r="F88">
        <v>29.87</v>
      </c>
      <c r="G88">
        <v>834</v>
      </c>
      <c r="H88">
        <v>0.2502373</v>
      </c>
      <c r="I88">
        <v>0</v>
      </c>
      <c r="J88">
        <v>2.6389999999999998</v>
      </c>
      <c r="K88">
        <v>250.2</v>
      </c>
      <c r="L88" t="s">
        <v>29</v>
      </c>
      <c r="M88">
        <v>0.92400000000000004</v>
      </c>
      <c r="N88" s="74">
        <v>13.04</v>
      </c>
      <c r="O88">
        <v>63.88</v>
      </c>
      <c r="P88">
        <v>29.55</v>
      </c>
      <c r="Q88">
        <v>805</v>
      </c>
      <c r="R88">
        <v>7999</v>
      </c>
      <c r="S88">
        <v>0</v>
      </c>
      <c r="T88">
        <v>2.6309999999999998</v>
      </c>
      <c r="U88">
        <v>300.8</v>
      </c>
      <c r="V88">
        <v>3.4460000000000002</v>
      </c>
      <c r="W88">
        <v>2.6429999999999998</v>
      </c>
      <c r="X88">
        <v>102.4</v>
      </c>
      <c r="Y88">
        <v>33.520000000000003</v>
      </c>
      <c r="Z88" s="1"/>
      <c r="AA88" s="1"/>
    </row>
    <row r="89" spans="3:27" x14ac:dyDescent="0.25">
      <c r="C89" s="28">
        <f t="shared" si="1"/>
        <v>43894.499999999796</v>
      </c>
      <c r="D89" s="1">
        <v>1525</v>
      </c>
      <c r="E89">
        <v>56.08</v>
      </c>
      <c r="F89">
        <v>29.93</v>
      </c>
      <c r="G89">
        <v>663.5</v>
      </c>
      <c r="H89">
        <v>0.19905890000000001</v>
      </c>
      <c r="I89">
        <v>0</v>
      </c>
      <c r="J89">
        <v>2.706</v>
      </c>
      <c r="K89">
        <v>202.5</v>
      </c>
      <c r="L89" t="s">
        <v>29</v>
      </c>
      <c r="M89">
        <v>0.92400000000000004</v>
      </c>
      <c r="N89" s="74">
        <v>13.03</v>
      </c>
      <c r="O89">
        <v>61.57</v>
      </c>
      <c r="P89">
        <v>29.69</v>
      </c>
      <c r="Q89">
        <v>680.1</v>
      </c>
      <c r="R89">
        <v>7999</v>
      </c>
      <c r="S89">
        <v>0</v>
      </c>
      <c r="T89">
        <v>2.7570000000000001</v>
      </c>
      <c r="U89">
        <v>214.4</v>
      </c>
      <c r="V89">
        <v>3.7519999999999998</v>
      </c>
      <c r="W89">
        <v>2.5710000000000002</v>
      </c>
      <c r="X89">
        <v>102.3</v>
      </c>
      <c r="Y89">
        <v>32.61</v>
      </c>
      <c r="Z89" s="1"/>
      <c r="AA89" s="1"/>
    </row>
    <row r="90" spans="3:27" x14ac:dyDescent="0.25">
      <c r="C90" s="28">
        <f t="shared" si="1"/>
        <v>43894.541666666461</v>
      </c>
      <c r="D90" s="1">
        <v>1526</v>
      </c>
      <c r="E90">
        <v>56.31</v>
      </c>
      <c r="F90">
        <v>29.83</v>
      </c>
      <c r="G90">
        <v>392.6</v>
      </c>
      <c r="H90">
        <v>0.1177893</v>
      </c>
      <c r="I90">
        <v>0</v>
      </c>
      <c r="J90">
        <v>1.7909999999999999</v>
      </c>
      <c r="K90">
        <v>230.5</v>
      </c>
      <c r="L90" t="s">
        <v>29</v>
      </c>
      <c r="M90">
        <v>0.92500000000000004</v>
      </c>
      <c r="N90" s="74">
        <v>13.04</v>
      </c>
      <c r="O90">
        <v>61.98</v>
      </c>
      <c r="P90">
        <v>29.39</v>
      </c>
      <c r="Q90">
        <v>366.9</v>
      </c>
      <c r="R90">
        <v>7999</v>
      </c>
      <c r="S90">
        <v>0</v>
      </c>
      <c r="T90">
        <v>1.8520000000000001</v>
      </c>
      <c r="U90">
        <v>270</v>
      </c>
      <c r="V90">
        <v>2.4889999999999999</v>
      </c>
      <c r="W90">
        <v>2.5350000000000001</v>
      </c>
      <c r="X90">
        <v>102.2</v>
      </c>
      <c r="Y90">
        <v>31.51</v>
      </c>
      <c r="Z90" s="1"/>
      <c r="AA90" s="1"/>
    </row>
    <row r="91" spans="3:27" x14ac:dyDescent="0.25">
      <c r="C91" s="28">
        <f t="shared" si="1"/>
        <v>43894.583333333125</v>
      </c>
      <c r="D91" s="1">
        <v>1527</v>
      </c>
      <c r="E91">
        <v>53.21</v>
      </c>
      <c r="F91">
        <v>31.47</v>
      </c>
      <c r="G91">
        <v>854</v>
      </c>
      <c r="H91">
        <v>0.25629350000000001</v>
      </c>
      <c r="I91">
        <v>0</v>
      </c>
      <c r="J91">
        <v>2.9510000000000001</v>
      </c>
      <c r="K91">
        <v>182.7</v>
      </c>
      <c r="L91" t="s">
        <v>29</v>
      </c>
      <c r="M91">
        <v>0.92600000000000005</v>
      </c>
      <c r="N91" s="74">
        <v>13.02</v>
      </c>
      <c r="O91">
        <v>58.98</v>
      </c>
      <c r="P91">
        <v>31.19</v>
      </c>
      <c r="Q91">
        <v>851</v>
      </c>
      <c r="R91">
        <v>7999</v>
      </c>
      <c r="S91">
        <v>0</v>
      </c>
      <c r="T91">
        <v>2.4929999999999999</v>
      </c>
      <c r="U91">
        <v>196.1</v>
      </c>
      <c r="V91">
        <v>3.58</v>
      </c>
      <c r="W91">
        <v>2.6739999999999999</v>
      </c>
      <c r="X91">
        <v>102.1</v>
      </c>
      <c r="Y91">
        <v>33.54</v>
      </c>
      <c r="Z91" s="1"/>
      <c r="AA91" s="1"/>
    </row>
    <row r="92" spans="3:27" x14ac:dyDescent="0.25">
      <c r="C92" s="28">
        <f t="shared" si="1"/>
        <v>43894.624999999789</v>
      </c>
      <c r="D92" s="1">
        <v>1528</v>
      </c>
      <c r="E92">
        <v>54.44</v>
      </c>
      <c r="F92">
        <v>31.13</v>
      </c>
      <c r="G92">
        <v>722.5</v>
      </c>
      <c r="H92">
        <v>0.21673829999999999</v>
      </c>
      <c r="I92">
        <v>0</v>
      </c>
      <c r="J92">
        <v>4.2690000000000001</v>
      </c>
      <c r="K92">
        <v>165.9</v>
      </c>
      <c r="L92" t="s">
        <v>29</v>
      </c>
      <c r="M92">
        <v>0.92600000000000005</v>
      </c>
      <c r="N92" s="74">
        <v>13.01</v>
      </c>
      <c r="O92">
        <v>58.75</v>
      </c>
      <c r="P92">
        <v>31.12</v>
      </c>
      <c r="Q92">
        <v>695.1</v>
      </c>
      <c r="R92">
        <v>7999</v>
      </c>
      <c r="S92">
        <v>0</v>
      </c>
      <c r="T92">
        <v>3.641</v>
      </c>
      <c r="U92">
        <v>172.8</v>
      </c>
      <c r="V92">
        <v>5.093</v>
      </c>
      <c r="W92">
        <v>2.6640000000000001</v>
      </c>
      <c r="X92">
        <v>102</v>
      </c>
      <c r="Y92">
        <v>33.56</v>
      </c>
      <c r="Z92" s="1"/>
      <c r="AA92" s="1"/>
    </row>
    <row r="93" spans="3:27" x14ac:dyDescent="0.25">
      <c r="C93" s="28">
        <f t="shared" si="1"/>
        <v>43894.666666666453</v>
      </c>
      <c r="D93" s="1">
        <v>1529</v>
      </c>
      <c r="E93">
        <v>57.1</v>
      </c>
      <c r="F93">
        <v>30.09</v>
      </c>
      <c r="G93">
        <v>307.7</v>
      </c>
      <c r="H93">
        <v>9.2322669999999996E-2</v>
      </c>
      <c r="I93">
        <v>0</v>
      </c>
      <c r="J93">
        <v>4.2359999999999998</v>
      </c>
      <c r="K93">
        <v>165.6</v>
      </c>
      <c r="L93" t="s">
        <v>29</v>
      </c>
      <c r="M93">
        <v>0.92600000000000005</v>
      </c>
      <c r="N93" s="74">
        <v>13.02</v>
      </c>
      <c r="O93">
        <v>60.8</v>
      </c>
      <c r="P93">
        <v>30.11</v>
      </c>
      <c r="Q93">
        <v>308.60000000000002</v>
      </c>
      <c r="R93">
        <v>7999</v>
      </c>
      <c r="S93">
        <v>0</v>
      </c>
      <c r="T93">
        <v>3.7170000000000001</v>
      </c>
      <c r="U93">
        <v>171.2</v>
      </c>
      <c r="V93">
        <v>5.3570000000000002</v>
      </c>
      <c r="W93">
        <v>2.5960000000000001</v>
      </c>
      <c r="X93">
        <v>102</v>
      </c>
      <c r="Y93">
        <v>32.049999999999997</v>
      </c>
      <c r="Z93" s="1"/>
      <c r="AA93" s="1"/>
    </row>
    <row r="94" spans="3:27" x14ac:dyDescent="0.25">
      <c r="C94" s="28">
        <f t="shared" si="1"/>
        <v>43894.708333333117</v>
      </c>
      <c r="D94" s="1">
        <v>1530</v>
      </c>
      <c r="E94">
        <v>58.66</v>
      </c>
      <c r="F94">
        <v>29.4</v>
      </c>
      <c r="G94">
        <v>230.9</v>
      </c>
      <c r="H94">
        <v>6.9282730000000001E-2</v>
      </c>
      <c r="I94">
        <v>0</v>
      </c>
      <c r="J94">
        <v>4.093</v>
      </c>
      <c r="K94">
        <v>160.30000000000001</v>
      </c>
      <c r="L94" t="s">
        <v>29</v>
      </c>
      <c r="M94">
        <v>0.92700000000000005</v>
      </c>
      <c r="N94" s="74">
        <v>13.04</v>
      </c>
      <c r="O94">
        <v>62.15</v>
      </c>
      <c r="P94">
        <v>29.48</v>
      </c>
      <c r="Q94">
        <v>206.4</v>
      </c>
      <c r="R94">
        <v>7999</v>
      </c>
      <c r="S94">
        <v>0</v>
      </c>
      <c r="T94">
        <v>3.5960000000000001</v>
      </c>
      <c r="U94">
        <v>166</v>
      </c>
      <c r="V94">
        <v>5.2450000000000001</v>
      </c>
      <c r="W94">
        <v>2.5569999999999999</v>
      </c>
      <c r="X94">
        <v>102</v>
      </c>
      <c r="Y94">
        <v>30.63</v>
      </c>
      <c r="Z94" s="1"/>
      <c r="AA94" s="1"/>
    </row>
    <row r="95" spans="3:27" x14ac:dyDescent="0.25">
      <c r="C95" s="28">
        <f t="shared" si="1"/>
        <v>43894.749999999782</v>
      </c>
      <c r="D95" s="1">
        <v>1531</v>
      </c>
      <c r="E95">
        <v>59.88</v>
      </c>
      <c r="F95">
        <v>28.6</v>
      </c>
      <c r="G95">
        <v>65.209999999999994</v>
      </c>
      <c r="H95">
        <v>1.9564100000000001E-2</v>
      </c>
      <c r="I95">
        <v>0</v>
      </c>
      <c r="J95">
        <v>3.9119999999999999</v>
      </c>
      <c r="K95">
        <v>159.4</v>
      </c>
      <c r="L95" t="s">
        <v>29</v>
      </c>
      <c r="M95">
        <v>0.92800000000000005</v>
      </c>
      <c r="N95" s="74">
        <v>13.02</v>
      </c>
      <c r="O95">
        <v>62.78</v>
      </c>
      <c r="P95">
        <v>28.77</v>
      </c>
      <c r="Q95">
        <v>61.45</v>
      </c>
      <c r="R95">
        <v>3687</v>
      </c>
      <c r="S95">
        <v>0</v>
      </c>
      <c r="T95">
        <v>3.4239999999999999</v>
      </c>
      <c r="U95">
        <v>165.6</v>
      </c>
      <c r="V95">
        <v>4.9669999999999996</v>
      </c>
      <c r="W95">
        <v>2.4820000000000002</v>
      </c>
      <c r="X95">
        <v>102.1</v>
      </c>
      <c r="Y95">
        <v>29.52</v>
      </c>
      <c r="Z95" s="1"/>
      <c r="AA95" s="1"/>
    </row>
    <row r="96" spans="3:27" x14ac:dyDescent="0.25">
      <c r="C96" s="28">
        <f t="shared" si="1"/>
        <v>43894.791666666446</v>
      </c>
      <c r="D96" s="1">
        <v>1532</v>
      </c>
      <c r="E96">
        <v>60.19</v>
      </c>
      <c r="F96">
        <v>27.92</v>
      </c>
      <c r="G96">
        <v>0.22</v>
      </c>
      <c r="H96" s="25">
        <v>6.6097250000000005E-5</v>
      </c>
      <c r="I96">
        <v>0</v>
      </c>
      <c r="J96">
        <v>3.6789999999999998</v>
      </c>
      <c r="K96">
        <v>160.69999999999999</v>
      </c>
      <c r="L96" t="s">
        <v>29</v>
      </c>
      <c r="M96">
        <v>0.92900000000000005</v>
      </c>
      <c r="N96" s="74">
        <v>12.79</v>
      </c>
      <c r="O96">
        <v>62.69</v>
      </c>
      <c r="P96">
        <v>28.07</v>
      </c>
      <c r="Q96">
        <v>0.1</v>
      </c>
      <c r="R96">
        <v>6</v>
      </c>
      <c r="S96">
        <v>0</v>
      </c>
      <c r="T96">
        <v>3.3130000000000002</v>
      </c>
      <c r="U96">
        <v>164.1</v>
      </c>
      <c r="V96">
        <v>4.6360000000000001</v>
      </c>
      <c r="W96">
        <v>2.379</v>
      </c>
      <c r="X96">
        <v>102.2</v>
      </c>
      <c r="Y96">
        <v>28.04</v>
      </c>
      <c r="Z96" s="1"/>
      <c r="AA96" s="1"/>
    </row>
    <row r="97" spans="3:27" x14ac:dyDescent="0.25">
      <c r="C97" s="28">
        <f t="shared" si="1"/>
        <v>43894.83333333311</v>
      </c>
      <c r="D97" s="1">
        <v>1533</v>
      </c>
      <c r="E97">
        <v>59.23</v>
      </c>
      <c r="F97">
        <v>27.76</v>
      </c>
      <c r="G97">
        <v>0</v>
      </c>
      <c r="H97">
        <v>0</v>
      </c>
      <c r="I97">
        <v>0</v>
      </c>
      <c r="J97">
        <v>3.0409999999999999</v>
      </c>
      <c r="K97">
        <v>159.19999999999999</v>
      </c>
      <c r="L97" t="s">
        <v>29</v>
      </c>
      <c r="M97">
        <v>0.92900000000000005</v>
      </c>
      <c r="N97" s="74">
        <v>12.67</v>
      </c>
      <c r="O97">
        <v>62.38</v>
      </c>
      <c r="P97">
        <v>27.91</v>
      </c>
      <c r="Q97">
        <v>0</v>
      </c>
      <c r="R97">
        <v>0</v>
      </c>
      <c r="S97">
        <v>0</v>
      </c>
      <c r="T97">
        <v>2.5710000000000002</v>
      </c>
      <c r="U97">
        <v>163.19999999999999</v>
      </c>
      <c r="V97">
        <v>3.6349999999999998</v>
      </c>
      <c r="W97">
        <v>2.343</v>
      </c>
      <c r="X97">
        <v>102.3</v>
      </c>
      <c r="Y97">
        <v>27.73</v>
      </c>
      <c r="Z97" s="1"/>
      <c r="AA97" s="1"/>
    </row>
    <row r="98" spans="3:27" x14ac:dyDescent="0.25">
      <c r="C98" s="28">
        <f t="shared" si="1"/>
        <v>43894.874999999774</v>
      </c>
      <c r="D98" s="1">
        <v>1534</v>
      </c>
      <c r="E98">
        <v>60.32</v>
      </c>
      <c r="F98">
        <v>27.37</v>
      </c>
      <c r="G98">
        <v>0</v>
      </c>
      <c r="H98">
        <v>0</v>
      </c>
      <c r="I98">
        <v>0</v>
      </c>
      <c r="J98">
        <v>2.0630000000000002</v>
      </c>
      <c r="K98">
        <v>167.5</v>
      </c>
      <c r="L98" t="s">
        <v>29</v>
      </c>
      <c r="M98">
        <v>0.92900000000000005</v>
      </c>
      <c r="N98" s="74">
        <v>12.64</v>
      </c>
      <c r="O98">
        <v>63.25</v>
      </c>
      <c r="P98">
        <v>27.49</v>
      </c>
      <c r="Q98">
        <v>0</v>
      </c>
      <c r="R98">
        <v>0</v>
      </c>
      <c r="S98">
        <v>0</v>
      </c>
      <c r="T98">
        <v>1.657</v>
      </c>
      <c r="U98">
        <v>173</v>
      </c>
      <c r="V98">
        <v>2.419</v>
      </c>
      <c r="W98">
        <v>2.3149999999999999</v>
      </c>
      <c r="X98">
        <v>102.4</v>
      </c>
      <c r="Y98">
        <v>27.32</v>
      </c>
      <c r="Z98" s="1"/>
      <c r="AA98" s="1"/>
    </row>
    <row r="99" spans="3:27" x14ac:dyDescent="0.25">
      <c r="C99" s="28">
        <f t="shared" si="1"/>
        <v>43894.916666666439</v>
      </c>
      <c r="D99" s="1">
        <v>1535</v>
      </c>
      <c r="E99">
        <v>62.6</v>
      </c>
      <c r="F99">
        <v>26.78</v>
      </c>
      <c r="G99">
        <v>0</v>
      </c>
      <c r="H99">
        <v>0</v>
      </c>
      <c r="I99">
        <v>0</v>
      </c>
      <c r="J99">
        <v>0.95</v>
      </c>
      <c r="K99">
        <v>117.2</v>
      </c>
      <c r="L99" t="s">
        <v>29</v>
      </c>
      <c r="M99">
        <v>0.92800000000000005</v>
      </c>
      <c r="N99" s="74">
        <v>12.63</v>
      </c>
      <c r="O99">
        <v>65.77</v>
      </c>
      <c r="P99">
        <v>26.8</v>
      </c>
      <c r="Q99">
        <v>0</v>
      </c>
      <c r="R99">
        <v>0</v>
      </c>
      <c r="S99">
        <v>0</v>
      </c>
      <c r="T99">
        <v>0.72799999999999998</v>
      </c>
      <c r="U99">
        <v>85.1</v>
      </c>
      <c r="V99">
        <v>1.046</v>
      </c>
      <c r="W99">
        <v>2.3140000000000001</v>
      </c>
      <c r="X99">
        <v>102.5</v>
      </c>
      <c r="Y99">
        <v>26.61</v>
      </c>
      <c r="Z99" s="1"/>
      <c r="AA99" s="1"/>
    </row>
    <row r="100" spans="3:27" x14ac:dyDescent="0.25">
      <c r="C100" s="28">
        <f t="shared" si="1"/>
        <v>43894.958333333103</v>
      </c>
      <c r="D100" s="1">
        <v>1536</v>
      </c>
      <c r="E100">
        <v>67.989999999999995</v>
      </c>
      <c r="F100">
        <v>26.08</v>
      </c>
      <c r="G100">
        <v>0</v>
      </c>
      <c r="H100">
        <v>0</v>
      </c>
      <c r="I100">
        <v>0</v>
      </c>
      <c r="J100">
        <v>0.79</v>
      </c>
      <c r="K100">
        <v>91.1</v>
      </c>
      <c r="L100" t="s">
        <v>29</v>
      </c>
      <c r="M100">
        <v>0.92700000000000005</v>
      </c>
      <c r="N100" s="74">
        <v>12.62</v>
      </c>
      <c r="O100">
        <v>71</v>
      </c>
      <c r="P100">
        <v>26.07</v>
      </c>
      <c r="Q100">
        <v>0</v>
      </c>
      <c r="R100">
        <v>0</v>
      </c>
      <c r="S100">
        <v>0</v>
      </c>
      <c r="T100">
        <v>0.77900000000000003</v>
      </c>
      <c r="U100">
        <v>49.61</v>
      </c>
      <c r="V100">
        <v>0.96199999999999997</v>
      </c>
      <c r="W100">
        <v>2.3940000000000001</v>
      </c>
      <c r="X100">
        <v>102.5</v>
      </c>
      <c r="Y100">
        <v>26.01</v>
      </c>
      <c r="Z100" s="89">
        <f>SUM(G77:G100)/1025</f>
        <v>5.4694595121951206</v>
      </c>
      <c r="AA100" s="89">
        <f>SUM(Q77:Q100)/1025</f>
        <v>5.2240653658536589</v>
      </c>
    </row>
    <row r="101" spans="3:27" x14ac:dyDescent="0.25">
      <c r="C101" s="28">
        <f t="shared" si="1"/>
        <v>43894.999999999767</v>
      </c>
      <c r="D101" s="1">
        <v>1537</v>
      </c>
      <c r="E101">
        <v>78.03</v>
      </c>
      <c r="F101">
        <v>24.46</v>
      </c>
      <c r="G101">
        <v>0</v>
      </c>
      <c r="H101">
        <v>0</v>
      </c>
      <c r="I101">
        <v>0</v>
      </c>
      <c r="J101">
        <v>0.41499999999999998</v>
      </c>
      <c r="K101">
        <v>103.5</v>
      </c>
      <c r="L101" t="s">
        <v>29</v>
      </c>
      <c r="M101">
        <v>0.92700000000000005</v>
      </c>
      <c r="N101" s="74">
        <v>12.61</v>
      </c>
      <c r="O101">
        <v>80.3</v>
      </c>
      <c r="P101">
        <v>24.47</v>
      </c>
      <c r="Q101">
        <v>0</v>
      </c>
      <c r="R101">
        <v>0</v>
      </c>
      <c r="S101">
        <v>0</v>
      </c>
      <c r="T101">
        <v>0.52</v>
      </c>
      <c r="U101">
        <v>96.2</v>
      </c>
      <c r="V101">
        <v>0.61099999999999999</v>
      </c>
      <c r="W101">
        <v>2.4620000000000002</v>
      </c>
      <c r="X101">
        <v>102.6</v>
      </c>
      <c r="Y101">
        <v>24.64</v>
      </c>
      <c r="Z101" s="1"/>
      <c r="AA101" s="1"/>
    </row>
    <row r="102" spans="3:27" x14ac:dyDescent="0.25">
      <c r="C102" s="28">
        <f t="shared" si="1"/>
        <v>43895.041666666431</v>
      </c>
      <c r="D102" s="1">
        <v>1538</v>
      </c>
      <c r="E102">
        <v>78.17</v>
      </c>
      <c r="F102">
        <v>24.41</v>
      </c>
      <c r="G102">
        <v>0</v>
      </c>
      <c r="H102">
        <v>0</v>
      </c>
      <c r="I102">
        <v>0</v>
      </c>
      <c r="J102">
        <v>0.97699999999999998</v>
      </c>
      <c r="K102">
        <v>84.6</v>
      </c>
      <c r="L102" t="s">
        <v>29</v>
      </c>
      <c r="M102">
        <v>0.92700000000000005</v>
      </c>
      <c r="N102" s="74">
        <v>12.6</v>
      </c>
      <c r="O102">
        <v>81.900000000000006</v>
      </c>
      <c r="P102">
        <v>24.32</v>
      </c>
      <c r="Q102">
        <v>0</v>
      </c>
      <c r="R102">
        <v>0</v>
      </c>
      <c r="S102">
        <v>0</v>
      </c>
      <c r="T102">
        <v>0.78700000000000003</v>
      </c>
      <c r="U102">
        <v>62.44</v>
      </c>
      <c r="V102">
        <v>0.92800000000000005</v>
      </c>
      <c r="W102">
        <v>2.488</v>
      </c>
      <c r="X102">
        <v>102.5</v>
      </c>
      <c r="Y102">
        <v>23.98</v>
      </c>
      <c r="Z102" s="1"/>
      <c r="AA102" s="1"/>
    </row>
    <row r="103" spans="3:27" x14ac:dyDescent="0.25">
      <c r="C103" s="28">
        <f t="shared" si="1"/>
        <v>43895.083333333096</v>
      </c>
      <c r="D103" s="1">
        <v>1539</v>
      </c>
      <c r="E103">
        <v>83.7</v>
      </c>
      <c r="F103">
        <v>23.49</v>
      </c>
      <c r="G103">
        <v>0</v>
      </c>
      <c r="H103">
        <v>0</v>
      </c>
      <c r="I103">
        <v>0</v>
      </c>
      <c r="J103">
        <v>0.496</v>
      </c>
      <c r="K103">
        <v>96.2</v>
      </c>
      <c r="L103" t="s">
        <v>29</v>
      </c>
      <c r="M103">
        <v>0.92700000000000005</v>
      </c>
      <c r="N103" s="74">
        <v>12.59</v>
      </c>
      <c r="O103">
        <v>87</v>
      </c>
      <c r="P103">
        <v>23.47</v>
      </c>
      <c r="Q103">
        <v>0</v>
      </c>
      <c r="R103">
        <v>0</v>
      </c>
      <c r="S103">
        <v>0</v>
      </c>
      <c r="T103">
        <v>0.56299999999999994</v>
      </c>
      <c r="U103">
        <v>70.84</v>
      </c>
      <c r="V103">
        <v>0.68500000000000005</v>
      </c>
      <c r="W103">
        <v>2.512</v>
      </c>
      <c r="X103">
        <v>102.5</v>
      </c>
      <c r="Y103">
        <v>23.4</v>
      </c>
      <c r="Z103" s="1"/>
      <c r="AA103" s="1"/>
    </row>
    <row r="104" spans="3:27" x14ac:dyDescent="0.25">
      <c r="C104" s="28">
        <f t="shared" si="1"/>
        <v>43895.12499999976</v>
      </c>
      <c r="D104" s="1">
        <v>1540</v>
      </c>
      <c r="E104">
        <v>81.400000000000006</v>
      </c>
      <c r="F104">
        <v>23.57</v>
      </c>
      <c r="G104">
        <v>0</v>
      </c>
      <c r="H104">
        <v>0</v>
      </c>
      <c r="I104">
        <v>0</v>
      </c>
      <c r="J104">
        <v>1.0589999999999999</v>
      </c>
      <c r="K104">
        <v>90</v>
      </c>
      <c r="L104" t="s">
        <v>29</v>
      </c>
      <c r="M104">
        <v>0.92600000000000005</v>
      </c>
      <c r="N104" s="74">
        <v>12.58</v>
      </c>
      <c r="O104">
        <v>85.4</v>
      </c>
      <c r="P104">
        <v>23.61</v>
      </c>
      <c r="Q104">
        <v>0</v>
      </c>
      <c r="R104">
        <v>0</v>
      </c>
      <c r="S104">
        <v>0</v>
      </c>
      <c r="T104">
        <v>0.91300000000000003</v>
      </c>
      <c r="U104">
        <v>68.930000000000007</v>
      </c>
      <c r="V104">
        <v>1.171</v>
      </c>
      <c r="W104">
        <v>2.488</v>
      </c>
      <c r="X104">
        <v>102.4</v>
      </c>
      <c r="Y104">
        <v>23.39</v>
      </c>
      <c r="Z104" s="1"/>
      <c r="AA104" s="1"/>
    </row>
    <row r="105" spans="3:27" x14ac:dyDescent="0.25">
      <c r="C105" s="28">
        <f t="shared" si="1"/>
        <v>43895.166666666424</v>
      </c>
      <c r="D105" s="1">
        <v>1541</v>
      </c>
      <c r="E105">
        <v>83.2</v>
      </c>
      <c r="F105">
        <v>22.94</v>
      </c>
      <c r="G105">
        <v>0</v>
      </c>
      <c r="H105">
        <v>0</v>
      </c>
      <c r="I105">
        <v>0</v>
      </c>
      <c r="J105">
        <v>1.145</v>
      </c>
      <c r="K105">
        <v>88.2</v>
      </c>
      <c r="L105" t="s">
        <v>29</v>
      </c>
      <c r="M105">
        <v>0.92600000000000005</v>
      </c>
      <c r="N105" s="74">
        <v>12.56</v>
      </c>
      <c r="O105">
        <v>86.9</v>
      </c>
      <c r="P105">
        <v>22.97</v>
      </c>
      <c r="Q105">
        <v>0</v>
      </c>
      <c r="R105">
        <v>0</v>
      </c>
      <c r="S105">
        <v>0</v>
      </c>
      <c r="T105">
        <v>1.026</v>
      </c>
      <c r="U105">
        <v>69.400000000000006</v>
      </c>
      <c r="V105">
        <v>1.2629999999999999</v>
      </c>
      <c r="W105">
        <v>2.4369999999999998</v>
      </c>
      <c r="X105">
        <v>102.4</v>
      </c>
      <c r="Y105">
        <v>22.92</v>
      </c>
      <c r="Z105" s="1"/>
      <c r="AA105" s="1"/>
    </row>
    <row r="106" spans="3:27" x14ac:dyDescent="0.25">
      <c r="C106" s="28">
        <f t="shared" si="1"/>
        <v>43895.208333333088</v>
      </c>
      <c r="D106" s="1">
        <v>1542</v>
      </c>
      <c r="E106">
        <v>87.1</v>
      </c>
      <c r="F106">
        <v>21.94</v>
      </c>
      <c r="G106">
        <v>0</v>
      </c>
      <c r="H106">
        <v>0</v>
      </c>
      <c r="I106">
        <v>0</v>
      </c>
      <c r="J106">
        <v>0.92800000000000005</v>
      </c>
      <c r="K106">
        <v>108.3</v>
      </c>
      <c r="L106" t="s">
        <v>29</v>
      </c>
      <c r="M106">
        <v>0.92500000000000004</v>
      </c>
      <c r="N106" s="74">
        <v>12.55</v>
      </c>
      <c r="O106">
        <v>90.4</v>
      </c>
      <c r="P106">
        <v>21.96</v>
      </c>
      <c r="Q106">
        <v>0</v>
      </c>
      <c r="R106">
        <v>0</v>
      </c>
      <c r="S106">
        <v>0</v>
      </c>
      <c r="T106">
        <v>0.86199999999999999</v>
      </c>
      <c r="U106">
        <v>99.2</v>
      </c>
      <c r="V106">
        <v>1.046</v>
      </c>
      <c r="W106">
        <v>2.3849999999999998</v>
      </c>
      <c r="X106">
        <v>102.4</v>
      </c>
      <c r="Y106">
        <v>21.95</v>
      </c>
      <c r="Z106" s="1"/>
      <c r="AA106" s="1"/>
    </row>
    <row r="107" spans="3:27" x14ac:dyDescent="0.25">
      <c r="C107" s="28">
        <f t="shared" si="1"/>
        <v>43895.249999999753</v>
      </c>
      <c r="D107" s="1">
        <v>1543</v>
      </c>
      <c r="E107">
        <v>84</v>
      </c>
      <c r="F107">
        <v>22.4</v>
      </c>
      <c r="G107">
        <v>0.23200000000000001</v>
      </c>
      <c r="H107" s="25">
        <v>6.9522259999999994E-5</v>
      </c>
      <c r="I107">
        <v>0</v>
      </c>
      <c r="J107">
        <v>1.5049999999999999</v>
      </c>
      <c r="K107">
        <v>90.3</v>
      </c>
      <c r="L107" t="s">
        <v>29</v>
      </c>
      <c r="M107">
        <v>0.92500000000000004</v>
      </c>
      <c r="N107" s="74">
        <v>12.54</v>
      </c>
      <c r="O107">
        <v>88.2</v>
      </c>
      <c r="P107">
        <v>22.49</v>
      </c>
      <c r="Q107">
        <v>3.3000000000000002E-2</v>
      </c>
      <c r="R107">
        <v>2</v>
      </c>
      <c r="S107">
        <v>0</v>
      </c>
      <c r="T107">
        <v>1.3089999999999999</v>
      </c>
      <c r="U107">
        <v>72.94</v>
      </c>
      <c r="V107">
        <v>1.6970000000000001</v>
      </c>
      <c r="W107">
        <v>2.4</v>
      </c>
      <c r="X107">
        <v>102.5</v>
      </c>
      <c r="Y107">
        <v>21.98</v>
      </c>
      <c r="Z107" s="1"/>
      <c r="AA107" s="1"/>
    </row>
    <row r="108" spans="3:27" x14ac:dyDescent="0.25">
      <c r="C108" s="28">
        <f t="shared" si="1"/>
        <v>43895.291666666417</v>
      </c>
      <c r="D108" s="1">
        <v>1544</v>
      </c>
      <c r="E108">
        <v>78.040000000000006</v>
      </c>
      <c r="F108">
        <v>23.66</v>
      </c>
      <c r="G108">
        <v>66.44</v>
      </c>
      <c r="H108">
        <v>1.9931870000000001E-2</v>
      </c>
      <c r="I108">
        <v>0</v>
      </c>
      <c r="J108">
        <v>1.1499999999999999</v>
      </c>
      <c r="K108">
        <v>86.9</v>
      </c>
      <c r="L108" t="s">
        <v>29</v>
      </c>
      <c r="M108">
        <v>0.92400000000000004</v>
      </c>
      <c r="N108" s="74">
        <v>12.75</v>
      </c>
      <c r="O108">
        <v>84.7</v>
      </c>
      <c r="P108">
        <v>23.42</v>
      </c>
      <c r="Q108">
        <v>26.73</v>
      </c>
      <c r="R108">
        <v>1604</v>
      </c>
      <c r="S108">
        <v>0</v>
      </c>
      <c r="T108">
        <v>1.0029999999999999</v>
      </c>
      <c r="U108">
        <v>64.209999999999994</v>
      </c>
      <c r="V108">
        <v>1.3360000000000001</v>
      </c>
      <c r="W108">
        <v>2.4340000000000002</v>
      </c>
      <c r="X108">
        <v>102.6</v>
      </c>
      <c r="Y108">
        <v>23.19</v>
      </c>
      <c r="Z108" s="1"/>
      <c r="AA108" s="1"/>
    </row>
    <row r="109" spans="3:27" x14ac:dyDescent="0.25">
      <c r="C109" s="28">
        <f t="shared" si="1"/>
        <v>43895.333333333081</v>
      </c>
      <c r="D109" s="1">
        <v>1545</v>
      </c>
      <c r="E109">
        <v>66.459999999999994</v>
      </c>
      <c r="F109">
        <v>26.81</v>
      </c>
      <c r="G109">
        <v>271.8</v>
      </c>
      <c r="H109">
        <v>8.1546900000000005E-2</v>
      </c>
      <c r="I109">
        <v>0</v>
      </c>
      <c r="J109">
        <v>1.028</v>
      </c>
      <c r="K109">
        <v>156.80000000000001</v>
      </c>
      <c r="L109" t="s">
        <v>29</v>
      </c>
      <c r="M109">
        <v>0.92400000000000004</v>
      </c>
      <c r="N109" s="74">
        <v>13.13</v>
      </c>
      <c r="O109">
        <v>79.400000000000006</v>
      </c>
      <c r="P109">
        <v>25.15</v>
      </c>
      <c r="Q109">
        <v>239.6</v>
      </c>
      <c r="R109">
        <v>7999</v>
      </c>
      <c r="S109">
        <v>0</v>
      </c>
      <c r="T109">
        <v>0.67400000000000004</v>
      </c>
      <c r="U109">
        <v>152.69999999999999</v>
      </c>
      <c r="V109">
        <v>0.96499999999999997</v>
      </c>
      <c r="W109">
        <v>2.5299999999999998</v>
      </c>
      <c r="X109">
        <v>102.7</v>
      </c>
      <c r="Y109">
        <v>25.53</v>
      </c>
      <c r="Z109" s="1"/>
      <c r="AA109" s="1"/>
    </row>
    <row r="110" spans="3:27" x14ac:dyDescent="0.25">
      <c r="C110" s="28">
        <f t="shared" si="1"/>
        <v>43895.374999999745</v>
      </c>
      <c r="D110" s="1">
        <v>1546</v>
      </c>
      <c r="E110">
        <v>56.38</v>
      </c>
      <c r="F110">
        <v>28.63</v>
      </c>
      <c r="G110">
        <v>509.9</v>
      </c>
      <c r="H110">
        <v>0.1529633</v>
      </c>
      <c r="I110">
        <v>0</v>
      </c>
      <c r="J110">
        <v>1.595</v>
      </c>
      <c r="K110">
        <v>227.9</v>
      </c>
      <c r="L110" t="s">
        <v>29</v>
      </c>
      <c r="M110">
        <v>0.92400000000000004</v>
      </c>
      <c r="N110" s="74">
        <v>13.09</v>
      </c>
      <c r="O110">
        <v>66.92</v>
      </c>
      <c r="P110">
        <v>27.84</v>
      </c>
      <c r="Q110">
        <v>468.6</v>
      </c>
      <c r="R110">
        <v>7999</v>
      </c>
      <c r="S110">
        <v>0</v>
      </c>
      <c r="T110">
        <v>1.373</v>
      </c>
      <c r="U110">
        <v>272.89999999999998</v>
      </c>
      <c r="V110">
        <v>1.8480000000000001</v>
      </c>
      <c r="W110">
        <v>2.4980000000000002</v>
      </c>
      <c r="X110">
        <v>102.7</v>
      </c>
      <c r="Y110">
        <v>30.76</v>
      </c>
      <c r="Z110" s="1"/>
      <c r="AA110" s="1"/>
    </row>
    <row r="111" spans="3:27" x14ac:dyDescent="0.25">
      <c r="C111" s="28">
        <f t="shared" si="1"/>
        <v>43895.41666666641</v>
      </c>
      <c r="D111" s="1">
        <v>1547</v>
      </c>
      <c r="E111">
        <v>56.05</v>
      </c>
      <c r="F111">
        <v>29.51</v>
      </c>
      <c r="G111">
        <v>707.2</v>
      </c>
      <c r="H111">
        <v>0.212175</v>
      </c>
      <c r="I111">
        <v>0</v>
      </c>
      <c r="J111">
        <v>2.198</v>
      </c>
      <c r="K111">
        <v>267.2</v>
      </c>
      <c r="L111" t="s">
        <v>29</v>
      </c>
      <c r="M111">
        <v>0.92300000000000004</v>
      </c>
      <c r="N111" s="74">
        <v>13.06</v>
      </c>
      <c r="O111">
        <v>63.74</v>
      </c>
      <c r="P111">
        <v>28.93</v>
      </c>
      <c r="Q111">
        <v>667.9</v>
      </c>
      <c r="R111">
        <v>7999</v>
      </c>
      <c r="S111">
        <v>0</v>
      </c>
      <c r="T111">
        <v>2.262</v>
      </c>
      <c r="U111">
        <v>329.5</v>
      </c>
      <c r="V111">
        <v>2.8170000000000002</v>
      </c>
      <c r="W111">
        <v>2.5449999999999999</v>
      </c>
      <c r="X111">
        <v>102.6</v>
      </c>
      <c r="Y111">
        <v>33.28</v>
      </c>
      <c r="Z111" s="1"/>
      <c r="AA111" s="1"/>
    </row>
    <row r="112" spans="3:27" x14ac:dyDescent="0.25">
      <c r="C112" s="28">
        <f t="shared" si="1"/>
        <v>43895.458333333074</v>
      </c>
      <c r="D112" s="1">
        <v>1548</v>
      </c>
      <c r="E112">
        <v>56.45</v>
      </c>
      <c r="F112">
        <v>29.87</v>
      </c>
      <c r="G112">
        <v>840</v>
      </c>
      <c r="H112">
        <v>0.25207770000000002</v>
      </c>
      <c r="I112">
        <v>0</v>
      </c>
      <c r="J112">
        <v>3.06</v>
      </c>
      <c r="K112">
        <v>254.5</v>
      </c>
      <c r="L112" t="s">
        <v>29</v>
      </c>
      <c r="M112">
        <v>0.92300000000000004</v>
      </c>
      <c r="N112" s="74">
        <v>13.04</v>
      </c>
      <c r="O112">
        <v>62.88</v>
      </c>
      <c r="P112">
        <v>29.46</v>
      </c>
      <c r="Q112">
        <v>811</v>
      </c>
      <c r="R112">
        <v>7999</v>
      </c>
      <c r="S112">
        <v>0</v>
      </c>
      <c r="T112">
        <v>3.0350000000000001</v>
      </c>
      <c r="U112">
        <v>309.8</v>
      </c>
      <c r="V112">
        <v>3.8370000000000002</v>
      </c>
      <c r="W112">
        <v>2.5819999999999999</v>
      </c>
      <c r="X112">
        <v>102.5</v>
      </c>
      <c r="Y112">
        <v>33.11</v>
      </c>
      <c r="Z112" s="1"/>
      <c r="AA112" s="1"/>
    </row>
    <row r="113" spans="3:27" x14ac:dyDescent="0.25">
      <c r="C113" s="28">
        <f t="shared" si="1"/>
        <v>43895.499999999738</v>
      </c>
      <c r="D113" s="1">
        <v>1549</v>
      </c>
      <c r="E113">
        <v>48.42</v>
      </c>
      <c r="F113">
        <v>31</v>
      </c>
      <c r="G113">
        <v>912</v>
      </c>
      <c r="H113">
        <v>0.27348099999999997</v>
      </c>
      <c r="I113">
        <v>0</v>
      </c>
      <c r="J113">
        <v>2.9140000000000001</v>
      </c>
      <c r="K113">
        <v>255.1</v>
      </c>
      <c r="L113" t="s">
        <v>29</v>
      </c>
      <c r="M113">
        <v>0.92200000000000004</v>
      </c>
      <c r="N113" s="74">
        <v>13.03</v>
      </c>
      <c r="O113">
        <v>54.75</v>
      </c>
      <c r="P113">
        <v>30.52</v>
      </c>
      <c r="Q113">
        <v>889</v>
      </c>
      <c r="R113">
        <v>7999</v>
      </c>
      <c r="S113">
        <v>0</v>
      </c>
      <c r="T113">
        <v>2.9449999999999998</v>
      </c>
      <c r="U113">
        <v>309.60000000000002</v>
      </c>
      <c r="V113">
        <v>3.79</v>
      </c>
      <c r="W113">
        <v>2.3959999999999999</v>
      </c>
      <c r="X113">
        <v>102.3</v>
      </c>
      <c r="Y113">
        <v>33.4</v>
      </c>
      <c r="Z113" s="1"/>
      <c r="AA113" s="1"/>
    </row>
    <row r="114" spans="3:27" x14ac:dyDescent="0.25">
      <c r="C114" s="28">
        <f t="shared" si="1"/>
        <v>43895.541666666402</v>
      </c>
      <c r="D114" s="1">
        <v>1550</v>
      </c>
      <c r="E114">
        <v>46.55</v>
      </c>
      <c r="F114">
        <v>31.12</v>
      </c>
      <c r="G114">
        <v>916</v>
      </c>
      <c r="H114">
        <v>0.27470509999999998</v>
      </c>
      <c r="I114">
        <v>0</v>
      </c>
      <c r="J114">
        <v>2.5859999999999999</v>
      </c>
      <c r="K114">
        <v>253.7</v>
      </c>
      <c r="L114" t="s">
        <v>29</v>
      </c>
      <c r="M114">
        <v>0.92100000000000004</v>
      </c>
      <c r="N114" s="74">
        <v>13.02</v>
      </c>
      <c r="O114">
        <v>52.51</v>
      </c>
      <c r="P114">
        <v>30.57</v>
      </c>
      <c r="Q114">
        <v>898</v>
      </c>
      <c r="R114">
        <v>7999</v>
      </c>
      <c r="S114">
        <v>0</v>
      </c>
      <c r="T114">
        <v>2.6419999999999999</v>
      </c>
      <c r="U114">
        <v>309.2</v>
      </c>
      <c r="V114">
        <v>3.4969999999999999</v>
      </c>
      <c r="W114">
        <v>2.3010000000000002</v>
      </c>
      <c r="X114">
        <v>102.2</v>
      </c>
      <c r="Y114">
        <v>33.630000000000003</v>
      </c>
      <c r="Z114" s="1"/>
      <c r="AA114" s="1"/>
    </row>
    <row r="115" spans="3:27" x14ac:dyDescent="0.25">
      <c r="C115" s="28">
        <f t="shared" si="1"/>
        <v>43895.583333333067</v>
      </c>
      <c r="D115" s="1">
        <v>1551</v>
      </c>
      <c r="E115">
        <v>50.01</v>
      </c>
      <c r="F115">
        <v>31.18</v>
      </c>
      <c r="G115">
        <v>893</v>
      </c>
      <c r="H115">
        <v>0.26798499999999997</v>
      </c>
      <c r="I115">
        <v>0</v>
      </c>
      <c r="J115">
        <v>2.6629999999999998</v>
      </c>
      <c r="K115">
        <v>249.5</v>
      </c>
      <c r="L115" t="s">
        <v>29</v>
      </c>
      <c r="M115">
        <v>0.92100000000000004</v>
      </c>
      <c r="N115" s="74">
        <v>13.01</v>
      </c>
      <c r="O115">
        <v>55.58</v>
      </c>
      <c r="P115">
        <v>30.68</v>
      </c>
      <c r="Q115">
        <v>872</v>
      </c>
      <c r="R115">
        <v>7999</v>
      </c>
      <c r="S115">
        <v>0</v>
      </c>
      <c r="T115">
        <v>2.7040000000000002</v>
      </c>
      <c r="U115">
        <v>306.10000000000002</v>
      </c>
      <c r="V115">
        <v>3.4630000000000001</v>
      </c>
      <c r="W115">
        <v>2.4510000000000001</v>
      </c>
      <c r="X115">
        <v>102</v>
      </c>
      <c r="Y115">
        <v>33.700000000000003</v>
      </c>
      <c r="Z115" s="1"/>
      <c r="AA115" s="1"/>
    </row>
    <row r="116" spans="3:27" x14ac:dyDescent="0.25">
      <c r="C116" s="28">
        <f t="shared" si="1"/>
        <v>43895.624999999731</v>
      </c>
      <c r="D116" s="1">
        <v>1552</v>
      </c>
      <c r="E116">
        <v>47.96</v>
      </c>
      <c r="F116">
        <v>31.86</v>
      </c>
      <c r="G116">
        <v>741.4</v>
      </c>
      <c r="H116">
        <v>0.22241610000000001</v>
      </c>
      <c r="I116">
        <v>0</v>
      </c>
      <c r="J116">
        <v>2.7589999999999999</v>
      </c>
      <c r="K116">
        <v>224.2</v>
      </c>
      <c r="L116" t="s">
        <v>29</v>
      </c>
      <c r="M116">
        <v>0.92200000000000004</v>
      </c>
      <c r="N116" s="74">
        <v>13</v>
      </c>
      <c r="O116">
        <v>53.12</v>
      </c>
      <c r="P116">
        <v>31.55</v>
      </c>
      <c r="Q116">
        <v>716</v>
      </c>
      <c r="R116">
        <v>7999</v>
      </c>
      <c r="S116">
        <v>0</v>
      </c>
      <c r="T116">
        <v>2.7610000000000001</v>
      </c>
      <c r="U116">
        <v>276.2</v>
      </c>
      <c r="V116">
        <v>3.585</v>
      </c>
      <c r="W116">
        <v>2.452</v>
      </c>
      <c r="X116">
        <v>102</v>
      </c>
      <c r="Y116">
        <v>34.32</v>
      </c>
      <c r="Z116" s="1"/>
      <c r="AA116" s="1"/>
    </row>
    <row r="117" spans="3:27" x14ac:dyDescent="0.25">
      <c r="C117" s="28">
        <f t="shared" si="1"/>
        <v>43895.666666666395</v>
      </c>
      <c r="D117" s="1">
        <v>1553</v>
      </c>
      <c r="E117">
        <v>47.24</v>
      </c>
      <c r="F117">
        <v>31.54</v>
      </c>
      <c r="G117">
        <v>558.5</v>
      </c>
      <c r="H117">
        <v>0.1675391</v>
      </c>
      <c r="I117">
        <v>0</v>
      </c>
      <c r="J117">
        <v>3.5089999999999999</v>
      </c>
      <c r="K117">
        <v>154.1</v>
      </c>
      <c r="L117" t="s">
        <v>29</v>
      </c>
      <c r="M117">
        <v>0.92200000000000004</v>
      </c>
      <c r="N117" s="74">
        <v>13</v>
      </c>
      <c r="O117">
        <v>51.03</v>
      </c>
      <c r="P117">
        <v>31.49</v>
      </c>
      <c r="Q117">
        <v>528.20000000000005</v>
      </c>
      <c r="R117">
        <v>7999</v>
      </c>
      <c r="S117">
        <v>0</v>
      </c>
      <c r="T117">
        <v>2.8290000000000002</v>
      </c>
      <c r="U117">
        <v>167.3</v>
      </c>
      <c r="V117">
        <v>4.0780000000000003</v>
      </c>
      <c r="W117">
        <v>2.3580000000000001</v>
      </c>
      <c r="X117">
        <v>101.9</v>
      </c>
      <c r="Y117">
        <v>34.270000000000003</v>
      </c>
      <c r="Z117" s="1"/>
      <c r="AA117" s="1"/>
    </row>
    <row r="118" spans="3:27" x14ac:dyDescent="0.25">
      <c r="C118" s="28">
        <f t="shared" si="1"/>
        <v>43895.708333333059</v>
      </c>
      <c r="D118" s="1">
        <v>1554</v>
      </c>
      <c r="E118">
        <v>53.96</v>
      </c>
      <c r="F118">
        <v>30.14</v>
      </c>
      <c r="G118">
        <v>286</v>
      </c>
      <c r="H118">
        <v>8.5804699999999998E-2</v>
      </c>
      <c r="I118">
        <v>0</v>
      </c>
      <c r="J118">
        <v>3.0670000000000002</v>
      </c>
      <c r="K118">
        <v>157.1</v>
      </c>
      <c r="L118" t="s">
        <v>29</v>
      </c>
      <c r="M118">
        <v>0.92300000000000004</v>
      </c>
      <c r="N118" s="74">
        <v>13.01</v>
      </c>
      <c r="O118">
        <v>57.06</v>
      </c>
      <c r="P118">
        <v>30.16</v>
      </c>
      <c r="Q118">
        <v>260.8</v>
      </c>
      <c r="R118">
        <v>7999</v>
      </c>
      <c r="S118">
        <v>0</v>
      </c>
      <c r="T118">
        <v>2.5030000000000001</v>
      </c>
      <c r="U118">
        <v>168.9</v>
      </c>
      <c r="V118">
        <v>3.6230000000000002</v>
      </c>
      <c r="W118">
        <v>2.444</v>
      </c>
      <c r="X118">
        <v>102</v>
      </c>
      <c r="Y118">
        <v>32.31</v>
      </c>
      <c r="Z118" s="1"/>
      <c r="AA118" s="1"/>
    </row>
    <row r="119" spans="3:27" x14ac:dyDescent="0.25">
      <c r="C119" s="28">
        <f t="shared" si="1"/>
        <v>43895.749999999724</v>
      </c>
      <c r="D119" s="1">
        <v>1555</v>
      </c>
      <c r="E119">
        <v>58.95</v>
      </c>
      <c r="F119">
        <v>28.83</v>
      </c>
      <c r="G119">
        <v>63.83</v>
      </c>
      <c r="H119">
        <v>1.9148889999999998E-2</v>
      </c>
      <c r="I119">
        <v>0</v>
      </c>
      <c r="J119">
        <v>2.4420000000000002</v>
      </c>
      <c r="K119">
        <v>161.80000000000001</v>
      </c>
      <c r="L119" t="s">
        <v>29</v>
      </c>
      <c r="M119">
        <v>0.92400000000000004</v>
      </c>
      <c r="N119" s="74">
        <v>12.99</v>
      </c>
      <c r="O119">
        <v>61.12</v>
      </c>
      <c r="P119">
        <v>28.96</v>
      </c>
      <c r="Q119">
        <v>59.92</v>
      </c>
      <c r="R119">
        <v>3595</v>
      </c>
      <c r="S119">
        <v>0</v>
      </c>
      <c r="T119">
        <v>1.9059999999999999</v>
      </c>
      <c r="U119">
        <v>174.4</v>
      </c>
      <c r="V119">
        <v>2.6970000000000001</v>
      </c>
      <c r="W119">
        <v>2.4420000000000002</v>
      </c>
      <c r="X119">
        <v>102.1</v>
      </c>
      <c r="Y119">
        <v>30</v>
      </c>
      <c r="Z119" s="1"/>
      <c r="AA119" s="1"/>
    </row>
    <row r="120" spans="3:27" x14ac:dyDescent="0.25">
      <c r="C120" s="28">
        <f t="shared" si="1"/>
        <v>43895.791666666388</v>
      </c>
      <c r="D120" s="1">
        <v>1556</v>
      </c>
      <c r="E120">
        <v>65.260000000000005</v>
      </c>
      <c r="F120">
        <v>27.32</v>
      </c>
      <c r="G120">
        <v>0.26</v>
      </c>
      <c r="H120" s="25">
        <v>7.7959869999999997E-5</v>
      </c>
      <c r="I120">
        <v>0</v>
      </c>
      <c r="J120">
        <v>1.425</v>
      </c>
      <c r="K120">
        <v>184.2</v>
      </c>
      <c r="L120" t="s">
        <v>29</v>
      </c>
      <c r="M120">
        <v>0.92500000000000004</v>
      </c>
      <c r="N120" s="74">
        <v>12.77</v>
      </c>
      <c r="O120">
        <v>67.06</v>
      </c>
      <c r="P120">
        <v>27.4</v>
      </c>
      <c r="Q120">
        <v>0.15</v>
      </c>
      <c r="R120">
        <v>9</v>
      </c>
      <c r="S120">
        <v>0</v>
      </c>
      <c r="T120">
        <v>1.175</v>
      </c>
      <c r="U120">
        <v>203</v>
      </c>
      <c r="V120">
        <v>1.6659999999999999</v>
      </c>
      <c r="W120">
        <v>2.4460000000000002</v>
      </c>
      <c r="X120">
        <v>102.2</v>
      </c>
      <c r="Y120">
        <v>27.57</v>
      </c>
      <c r="Z120" s="1"/>
      <c r="AA120" s="1"/>
    </row>
    <row r="121" spans="3:27" x14ac:dyDescent="0.25">
      <c r="C121" s="28">
        <f t="shared" si="1"/>
        <v>43895.833333333052</v>
      </c>
      <c r="D121" s="1">
        <v>1557</v>
      </c>
      <c r="E121">
        <v>72.63</v>
      </c>
      <c r="F121">
        <v>25.87</v>
      </c>
      <c r="G121">
        <v>0</v>
      </c>
      <c r="H121">
        <v>0</v>
      </c>
      <c r="I121">
        <v>0</v>
      </c>
      <c r="J121">
        <v>0.58499999999999996</v>
      </c>
      <c r="K121">
        <v>197.7</v>
      </c>
      <c r="L121" t="s">
        <v>29</v>
      </c>
      <c r="M121">
        <v>0.92500000000000004</v>
      </c>
      <c r="N121" s="74">
        <v>12.66</v>
      </c>
      <c r="O121">
        <v>74.73</v>
      </c>
      <c r="P121">
        <v>25.9</v>
      </c>
      <c r="Q121">
        <v>0</v>
      </c>
      <c r="R121">
        <v>0</v>
      </c>
      <c r="S121">
        <v>0</v>
      </c>
      <c r="T121">
        <v>0.65</v>
      </c>
      <c r="U121">
        <v>207.5</v>
      </c>
      <c r="V121">
        <v>0.80400000000000005</v>
      </c>
      <c r="W121">
        <v>2.492</v>
      </c>
      <c r="X121">
        <v>102.3</v>
      </c>
      <c r="Y121">
        <v>25.82</v>
      </c>
      <c r="Z121" s="1"/>
      <c r="AA121" s="1"/>
    </row>
    <row r="122" spans="3:27" x14ac:dyDescent="0.25">
      <c r="C122" s="28">
        <f t="shared" si="1"/>
        <v>43895.874999999716</v>
      </c>
      <c r="D122" s="1">
        <v>1558</v>
      </c>
      <c r="E122">
        <v>80.099999999999994</v>
      </c>
      <c r="F122">
        <v>24.67</v>
      </c>
      <c r="G122">
        <v>0</v>
      </c>
      <c r="H122">
        <v>0</v>
      </c>
      <c r="I122">
        <v>0</v>
      </c>
      <c r="J122">
        <v>0.55100000000000005</v>
      </c>
      <c r="K122">
        <v>117.8</v>
      </c>
      <c r="L122" t="s">
        <v>29</v>
      </c>
      <c r="M122">
        <v>0.92500000000000004</v>
      </c>
      <c r="N122" s="74">
        <v>12.62</v>
      </c>
      <c r="O122">
        <v>82.7</v>
      </c>
      <c r="P122">
        <v>24.64</v>
      </c>
      <c r="Q122">
        <v>0</v>
      </c>
      <c r="R122">
        <v>0</v>
      </c>
      <c r="S122">
        <v>0</v>
      </c>
      <c r="T122">
        <v>0.63700000000000001</v>
      </c>
      <c r="U122">
        <v>92.5</v>
      </c>
      <c r="V122">
        <v>0.75900000000000001</v>
      </c>
      <c r="W122">
        <v>2.5590000000000002</v>
      </c>
      <c r="X122">
        <v>102.4</v>
      </c>
      <c r="Y122">
        <v>24.51</v>
      </c>
      <c r="Z122" s="1"/>
      <c r="AA122" s="1"/>
    </row>
    <row r="123" spans="3:27" x14ac:dyDescent="0.25">
      <c r="C123" s="28">
        <f t="shared" si="1"/>
        <v>43895.91666666638</v>
      </c>
      <c r="D123" s="1">
        <v>1559</v>
      </c>
      <c r="E123">
        <v>84.5</v>
      </c>
      <c r="F123">
        <v>23.98</v>
      </c>
      <c r="G123">
        <v>0</v>
      </c>
      <c r="H123">
        <v>0</v>
      </c>
      <c r="I123">
        <v>0</v>
      </c>
      <c r="J123">
        <v>0.27800000000000002</v>
      </c>
      <c r="K123">
        <v>111.6</v>
      </c>
      <c r="L123" t="s">
        <v>29</v>
      </c>
      <c r="M123">
        <v>0.92400000000000004</v>
      </c>
      <c r="N123" s="74">
        <v>12.61</v>
      </c>
      <c r="O123">
        <v>87.8</v>
      </c>
      <c r="P123">
        <v>23.89</v>
      </c>
      <c r="Q123">
        <v>0</v>
      </c>
      <c r="R123">
        <v>0</v>
      </c>
      <c r="S123">
        <v>0</v>
      </c>
      <c r="T123">
        <v>0.35299999999999998</v>
      </c>
      <c r="U123">
        <v>98</v>
      </c>
      <c r="V123">
        <v>0.434</v>
      </c>
      <c r="W123">
        <v>2.601</v>
      </c>
      <c r="X123">
        <v>102.5</v>
      </c>
      <c r="Y123">
        <v>23.91</v>
      </c>
      <c r="Z123" s="1"/>
      <c r="AA123" s="1"/>
    </row>
    <row r="124" spans="3:27" x14ac:dyDescent="0.25">
      <c r="C124" s="28">
        <f t="shared" si="1"/>
        <v>43895.958333333045</v>
      </c>
      <c r="D124" s="1">
        <v>1560</v>
      </c>
      <c r="E124">
        <v>87.5</v>
      </c>
      <c r="F124">
        <v>23.19</v>
      </c>
      <c r="G124">
        <v>0</v>
      </c>
      <c r="H124">
        <v>0</v>
      </c>
      <c r="I124">
        <v>0</v>
      </c>
      <c r="J124">
        <v>0.66700000000000004</v>
      </c>
      <c r="K124">
        <v>131.9</v>
      </c>
      <c r="L124" t="s">
        <v>29</v>
      </c>
      <c r="M124">
        <v>0.92400000000000004</v>
      </c>
      <c r="N124" s="74">
        <v>12.61</v>
      </c>
      <c r="O124">
        <v>90.8</v>
      </c>
      <c r="P124">
        <v>23.14</v>
      </c>
      <c r="Q124">
        <v>0</v>
      </c>
      <c r="R124">
        <v>0</v>
      </c>
      <c r="S124">
        <v>0</v>
      </c>
      <c r="T124">
        <v>0.52300000000000002</v>
      </c>
      <c r="U124">
        <v>130.30000000000001</v>
      </c>
      <c r="V124">
        <v>0.64800000000000002</v>
      </c>
      <c r="W124">
        <v>2.57</v>
      </c>
      <c r="X124">
        <v>102.5</v>
      </c>
      <c r="Y124">
        <v>22.91</v>
      </c>
      <c r="Z124" s="89">
        <f>SUM(G101:G124)/1025</f>
        <v>6.6015239024390242</v>
      </c>
      <c r="AA124" s="89">
        <f>SUM(Q101:Q124)/1025</f>
        <v>6.2809102439024382</v>
      </c>
    </row>
    <row r="125" spans="3:27" x14ac:dyDescent="0.25">
      <c r="C125" s="28">
        <f t="shared" si="1"/>
        <v>43895.999999999709</v>
      </c>
      <c r="D125" s="1">
        <v>1561</v>
      </c>
      <c r="E125">
        <v>80.5</v>
      </c>
      <c r="F125">
        <v>24.59</v>
      </c>
      <c r="G125">
        <v>0</v>
      </c>
      <c r="H125">
        <v>0</v>
      </c>
      <c r="I125">
        <v>0</v>
      </c>
      <c r="J125">
        <v>1.2629999999999999</v>
      </c>
      <c r="K125">
        <v>91.2</v>
      </c>
      <c r="L125" t="s">
        <v>29</v>
      </c>
      <c r="M125">
        <v>0.92400000000000004</v>
      </c>
      <c r="N125" s="74">
        <v>12.6</v>
      </c>
      <c r="O125">
        <v>85.4</v>
      </c>
      <c r="P125">
        <v>24.56</v>
      </c>
      <c r="Q125">
        <v>0</v>
      </c>
      <c r="R125">
        <v>0</v>
      </c>
      <c r="S125">
        <v>0</v>
      </c>
      <c r="T125">
        <v>1.042</v>
      </c>
      <c r="U125">
        <v>67.489999999999995</v>
      </c>
      <c r="V125">
        <v>1.304</v>
      </c>
      <c r="W125">
        <v>2.6309999999999998</v>
      </c>
      <c r="X125">
        <v>102.5</v>
      </c>
      <c r="Y125">
        <v>23.95</v>
      </c>
      <c r="Z125" s="1"/>
      <c r="AA125" s="1"/>
    </row>
    <row r="126" spans="3:27" x14ac:dyDescent="0.25">
      <c r="C126" s="28">
        <f t="shared" si="1"/>
        <v>43896.041666666373</v>
      </c>
      <c r="D126" s="1">
        <v>1562</v>
      </c>
      <c r="E126">
        <v>83.8</v>
      </c>
      <c r="F126">
        <v>23.92</v>
      </c>
      <c r="G126">
        <v>0</v>
      </c>
      <c r="H126">
        <v>0</v>
      </c>
      <c r="I126">
        <v>0</v>
      </c>
      <c r="J126">
        <v>0.98399999999999999</v>
      </c>
      <c r="K126">
        <v>74.400000000000006</v>
      </c>
      <c r="L126" t="s">
        <v>29</v>
      </c>
      <c r="M126">
        <v>0.92300000000000004</v>
      </c>
      <c r="N126" s="74">
        <v>12.59</v>
      </c>
      <c r="O126">
        <v>87.9</v>
      </c>
      <c r="P126">
        <v>23.95</v>
      </c>
      <c r="Q126">
        <v>0</v>
      </c>
      <c r="R126">
        <v>0</v>
      </c>
      <c r="S126">
        <v>0</v>
      </c>
      <c r="T126">
        <v>0.95099999999999996</v>
      </c>
      <c r="U126">
        <v>52.73</v>
      </c>
      <c r="V126">
        <v>1.125</v>
      </c>
      <c r="W126">
        <v>2.6120000000000001</v>
      </c>
      <c r="X126">
        <v>102.4</v>
      </c>
      <c r="Y126">
        <v>23.87</v>
      </c>
      <c r="Z126" s="1"/>
      <c r="AA126" s="1"/>
    </row>
    <row r="127" spans="3:27" x14ac:dyDescent="0.25">
      <c r="C127" s="28">
        <f t="shared" si="1"/>
        <v>43896.083333333037</v>
      </c>
      <c r="D127" s="1">
        <v>1563</v>
      </c>
      <c r="E127">
        <v>86.3</v>
      </c>
      <c r="F127">
        <v>23.38</v>
      </c>
      <c r="G127">
        <v>0</v>
      </c>
      <c r="H127">
        <v>0</v>
      </c>
      <c r="I127">
        <v>0</v>
      </c>
      <c r="J127">
        <v>0.78900000000000003</v>
      </c>
      <c r="K127">
        <v>95.3</v>
      </c>
      <c r="L127" t="s">
        <v>29</v>
      </c>
      <c r="M127">
        <v>0.92300000000000004</v>
      </c>
      <c r="N127" s="74">
        <v>12.58</v>
      </c>
      <c r="O127">
        <v>90</v>
      </c>
      <c r="P127">
        <v>23.39</v>
      </c>
      <c r="Q127">
        <v>0</v>
      </c>
      <c r="R127">
        <v>0</v>
      </c>
      <c r="S127">
        <v>0</v>
      </c>
      <c r="T127">
        <v>0.88200000000000001</v>
      </c>
      <c r="U127">
        <v>82.3</v>
      </c>
      <c r="V127">
        <v>1.0489999999999999</v>
      </c>
      <c r="W127">
        <v>2.5870000000000002</v>
      </c>
      <c r="X127">
        <v>102.4</v>
      </c>
      <c r="Y127">
        <v>23.26</v>
      </c>
      <c r="Z127" s="1"/>
      <c r="AA127" s="1"/>
    </row>
    <row r="128" spans="3:27" x14ac:dyDescent="0.25">
      <c r="C128" s="28">
        <f t="shared" si="1"/>
        <v>43896.124999999702</v>
      </c>
      <c r="D128" s="1">
        <v>1564</v>
      </c>
      <c r="E128">
        <v>85.1</v>
      </c>
      <c r="F128">
        <v>23.3</v>
      </c>
      <c r="G128">
        <v>0</v>
      </c>
      <c r="H128">
        <v>0</v>
      </c>
      <c r="I128">
        <v>0</v>
      </c>
      <c r="J128">
        <v>1.024</v>
      </c>
      <c r="K128">
        <v>98.7</v>
      </c>
      <c r="L128" t="s">
        <v>29</v>
      </c>
      <c r="M128">
        <v>0.92200000000000004</v>
      </c>
      <c r="N128" s="74">
        <v>12.57</v>
      </c>
      <c r="O128">
        <v>89.4</v>
      </c>
      <c r="P128">
        <v>23.32</v>
      </c>
      <c r="Q128">
        <v>0</v>
      </c>
      <c r="R128">
        <v>0</v>
      </c>
      <c r="S128">
        <v>0</v>
      </c>
      <c r="T128">
        <v>0.82099999999999995</v>
      </c>
      <c r="U128">
        <v>68.56</v>
      </c>
      <c r="V128">
        <v>1.0389999999999999</v>
      </c>
      <c r="W128">
        <v>2.5579999999999998</v>
      </c>
      <c r="X128">
        <v>102.3</v>
      </c>
      <c r="Y128">
        <v>23.1</v>
      </c>
      <c r="Z128" s="1"/>
      <c r="AA128" s="1"/>
    </row>
    <row r="129" spans="3:27" x14ac:dyDescent="0.25">
      <c r="C129" s="28">
        <f t="shared" si="1"/>
        <v>43896.166666666366</v>
      </c>
      <c r="D129" s="1">
        <v>1565</v>
      </c>
      <c r="E129">
        <v>89.4</v>
      </c>
      <c r="F129">
        <v>22.21</v>
      </c>
      <c r="G129">
        <v>0</v>
      </c>
      <c r="H129">
        <v>0</v>
      </c>
      <c r="I129">
        <v>0</v>
      </c>
      <c r="J129">
        <v>0.21099999999999999</v>
      </c>
      <c r="K129">
        <v>126</v>
      </c>
      <c r="L129" t="s">
        <v>29</v>
      </c>
      <c r="M129">
        <v>0.92100000000000004</v>
      </c>
      <c r="N129" s="74">
        <v>12.56</v>
      </c>
      <c r="O129">
        <v>93.9</v>
      </c>
      <c r="P129">
        <v>22.03</v>
      </c>
      <c r="Q129">
        <v>0</v>
      </c>
      <c r="R129">
        <v>0</v>
      </c>
      <c r="S129">
        <v>0</v>
      </c>
      <c r="T129">
        <v>0.40300000000000002</v>
      </c>
      <c r="U129">
        <v>160.1</v>
      </c>
      <c r="V129">
        <v>0.48499999999999999</v>
      </c>
      <c r="W129">
        <v>2.4860000000000002</v>
      </c>
      <c r="X129">
        <v>102.3</v>
      </c>
      <c r="Y129">
        <v>22.12</v>
      </c>
      <c r="Z129" s="1"/>
      <c r="AA129" s="1"/>
    </row>
    <row r="130" spans="3:27" x14ac:dyDescent="0.25">
      <c r="C130" s="28">
        <f t="shared" si="1"/>
        <v>43896.20833333303</v>
      </c>
      <c r="D130" s="1">
        <v>1566</v>
      </c>
      <c r="E130">
        <v>94.4</v>
      </c>
      <c r="F130">
        <v>21.25</v>
      </c>
      <c r="G130">
        <v>0</v>
      </c>
      <c r="H130">
        <v>0</v>
      </c>
      <c r="I130">
        <v>0</v>
      </c>
      <c r="J130">
        <v>0.47699999999999998</v>
      </c>
      <c r="K130">
        <v>76</v>
      </c>
      <c r="L130" t="s">
        <v>29</v>
      </c>
      <c r="M130">
        <v>0.92100000000000004</v>
      </c>
      <c r="N130" s="74">
        <v>12.55</v>
      </c>
      <c r="O130">
        <v>97.4</v>
      </c>
      <c r="P130">
        <v>21.2</v>
      </c>
      <c r="Q130">
        <v>0</v>
      </c>
      <c r="R130">
        <v>0</v>
      </c>
      <c r="S130">
        <v>0</v>
      </c>
      <c r="T130">
        <v>0.75900000000000001</v>
      </c>
      <c r="U130">
        <v>49.53</v>
      </c>
      <c r="V130">
        <v>0.86299999999999999</v>
      </c>
      <c r="W130">
        <v>2.452</v>
      </c>
      <c r="X130">
        <v>102.4</v>
      </c>
      <c r="Y130">
        <v>20.99</v>
      </c>
      <c r="Z130" s="1"/>
      <c r="AA130" s="1"/>
    </row>
    <row r="131" spans="3:27" x14ac:dyDescent="0.25">
      <c r="C131" s="28">
        <f t="shared" si="1"/>
        <v>43896.249999999694</v>
      </c>
      <c r="D131" s="1">
        <v>1567</v>
      </c>
      <c r="E131">
        <v>92.7</v>
      </c>
      <c r="F131">
        <v>21.6</v>
      </c>
      <c r="G131">
        <v>0.27100000000000002</v>
      </c>
      <c r="H131" s="25">
        <v>8.1416589999999995E-5</v>
      </c>
      <c r="I131">
        <v>0</v>
      </c>
      <c r="J131">
        <v>0.115</v>
      </c>
      <c r="K131">
        <v>76.37</v>
      </c>
      <c r="L131" t="s">
        <v>29</v>
      </c>
      <c r="M131">
        <v>0.92100000000000004</v>
      </c>
      <c r="N131" s="74">
        <v>12.54</v>
      </c>
      <c r="O131">
        <v>97.6</v>
      </c>
      <c r="P131">
        <v>21.53</v>
      </c>
      <c r="Q131">
        <v>6.7000000000000004E-2</v>
      </c>
      <c r="R131">
        <v>4</v>
      </c>
      <c r="S131">
        <v>0</v>
      </c>
      <c r="T131">
        <v>0.65700000000000003</v>
      </c>
      <c r="U131">
        <v>43.37</v>
      </c>
      <c r="V131">
        <v>0.77100000000000002</v>
      </c>
      <c r="W131">
        <v>2.5070000000000001</v>
      </c>
      <c r="X131">
        <v>102.4</v>
      </c>
      <c r="Y131">
        <v>21.31</v>
      </c>
      <c r="Z131" s="1"/>
      <c r="AA131" s="1"/>
    </row>
    <row r="132" spans="3:27" x14ac:dyDescent="0.25">
      <c r="C132" s="28">
        <f t="shared" si="1"/>
        <v>43896.291666666359</v>
      </c>
      <c r="D132" s="1">
        <v>1568</v>
      </c>
      <c r="E132">
        <v>92.3</v>
      </c>
      <c r="F132">
        <v>21.85</v>
      </c>
      <c r="G132">
        <v>33.74</v>
      </c>
      <c r="H132">
        <v>1.012099E-2</v>
      </c>
      <c r="I132">
        <v>0</v>
      </c>
      <c r="J132">
        <v>0.44900000000000001</v>
      </c>
      <c r="K132">
        <v>83.9</v>
      </c>
      <c r="L132" t="s">
        <v>29</v>
      </c>
      <c r="M132">
        <v>0.92</v>
      </c>
      <c r="N132" s="74">
        <v>12.62</v>
      </c>
      <c r="O132">
        <v>97.2</v>
      </c>
      <c r="P132">
        <v>21.76</v>
      </c>
      <c r="Q132">
        <v>20.77</v>
      </c>
      <c r="R132">
        <v>1246</v>
      </c>
      <c r="S132">
        <v>0</v>
      </c>
      <c r="T132">
        <v>0.91200000000000003</v>
      </c>
      <c r="U132">
        <v>63.64</v>
      </c>
      <c r="V132">
        <v>1.048</v>
      </c>
      <c r="W132">
        <v>2.5310000000000001</v>
      </c>
      <c r="X132">
        <v>102.5</v>
      </c>
      <c r="Y132">
        <v>21.39</v>
      </c>
      <c r="Z132" s="1"/>
      <c r="AA132" s="1"/>
    </row>
    <row r="133" spans="3:27" x14ac:dyDescent="0.25">
      <c r="C133" s="28">
        <f t="shared" si="1"/>
        <v>43896.333333333023</v>
      </c>
      <c r="D133" s="1">
        <v>1569</v>
      </c>
      <c r="E133">
        <v>76.540000000000006</v>
      </c>
      <c r="F133">
        <v>26.28</v>
      </c>
      <c r="G133">
        <v>229.5</v>
      </c>
      <c r="H133">
        <v>6.8835709999999994E-2</v>
      </c>
      <c r="I133">
        <v>0</v>
      </c>
      <c r="J133">
        <v>0.34799999999999998</v>
      </c>
      <c r="K133">
        <v>149.19999999999999</v>
      </c>
      <c r="L133" t="s">
        <v>29</v>
      </c>
      <c r="M133">
        <v>0.91900000000000004</v>
      </c>
      <c r="N133" s="74">
        <v>13.15</v>
      </c>
      <c r="O133">
        <v>89.5</v>
      </c>
      <c r="P133">
        <v>25.1</v>
      </c>
      <c r="Q133">
        <v>212.7</v>
      </c>
      <c r="R133">
        <v>7999</v>
      </c>
      <c r="S133">
        <v>0</v>
      </c>
      <c r="T133">
        <v>0.81200000000000006</v>
      </c>
      <c r="U133">
        <v>148.1</v>
      </c>
      <c r="V133">
        <v>1.01</v>
      </c>
      <c r="W133">
        <v>2.8450000000000002</v>
      </c>
      <c r="X133">
        <v>102.6</v>
      </c>
      <c r="Y133">
        <v>24.94</v>
      </c>
      <c r="Z133" s="1"/>
      <c r="AA133" s="1"/>
    </row>
    <row r="134" spans="3:27" x14ac:dyDescent="0.25">
      <c r="C134" s="28">
        <f t="shared" ref="C134:C197" si="2">C133+TIME(1,0,0)</f>
        <v>43896.374999999687</v>
      </c>
      <c r="D134" s="1">
        <v>1570</v>
      </c>
      <c r="E134">
        <v>68.739999999999995</v>
      </c>
      <c r="F134">
        <v>28.08</v>
      </c>
      <c r="G134">
        <v>265.60000000000002</v>
      </c>
      <c r="H134">
        <v>7.9693219999999995E-2</v>
      </c>
      <c r="I134">
        <v>0</v>
      </c>
      <c r="J134">
        <v>1.4</v>
      </c>
      <c r="K134">
        <v>265.10000000000002</v>
      </c>
      <c r="L134" t="s">
        <v>29</v>
      </c>
      <c r="M134">
        <v>0.91900000000000004</v>
      </c>
      <c r="N134" s="74">
        <v>13.12</v>
      </c>
      <c r="O134">
        <v>79.400000000000006</v>
      </c>
      <c r="P134">
        <v>27.39</v>
      </c>
      <c r="Q134">
        <v>258.5</v>
      </c>
      <c r="R134">
        <v>7999</v>
      </c>
      <c r="S134">
        <v>0</v>
      </c>
      <c r="T134">
        <v>1.663</v>
      </c>
      <c r="U134">
        <v>311.7</v>
      </c>
      <c r="V134">
        <v>2.0209999999999999</v>
      </c>
      <c r="W134">
        <v>2.8929999999999998</v>
      </c>
      <c r="X134">
        <v>102.6</v>
      </c>
      <c r="Y134">
        <v>29.35</v>
      </c>
      <c r="Z134" s="1"/>
      <c r="AA134" s="1"/>
    </row>
    <row r="135" spans="3:27" x14ac:dyDescent="0.25">
      <c r="C135" s="28">
        <f t="shared" si="2"/>
        <v>43896.416666666351</v>
      </c>
      <c r="D135" s="1">
        <v>1571</v>
      </c>
      <c r="E135">
        <v>67.56</v>
      </c>
      <c r="F135">
        <v>28.74</v>
      </c>
      <c r="G135">
        <v>720.3</v>
      </c>
      <c r="H135">
        <v>0.21610180000000001</v>
      </c>
      <c r="I135">
        <v>0</v>
      </c>
      <c r="J135">
        <v>2.4910000000000001</v>
      </c>
      <c r="K135">
        <v>275.2</v>
      </c>
      <c r="L135" t="s">
        <v>29</v>
      </c>
      <c r="M135">
        <v>0.91900000000000004</v>
      </c>
      <c r="N135" s="74">
        <v>13.08</v>
      </c>
      <c r="O135">
        <v>76.06</v>
      </c>
      <c r="P135">
        <v>28.35</v>
      </c>
      <c r="Q135">
        <v>671.7</v>
      </c>
      <c r="R135">
        <v>7999</v>
      </c>
      <c r="S135">
        <v>0</v>
      </c>
      <c r="T135">
        <v>2.5009999999999999</v>
      </c>
      <c r="U135">
        <v>335.3</v>
      </c>
      <c r="V135">
        <v>3.2759999999999998</v>
      </c>
      <c r="W135">
        <v>2.9329999999999998</v>
      </c>
      <c r="X135">
        <v>102.6</v>
      </c>
      <c r="Y135">
        <v>31.88</v>
      </c>
      <c r="Z135" s="1"/>
      <c r="AA135" s="1"/>
    </row>
    <row r="136" spans="3:27" x14ac:dyDescent="0.25">
      <c r="C136" s="28">
        <f t="shared" si="2"/>
        <v>43896.458333333016</v>
      </c>
      <c r="D136" s="1">
        <v>1572</v>
      </c>
      <c r="E136">
        <v>67.53</v>
      </c>
      <c r="F136">
        <v>29.01</v>
      </c>
      <c r="G136">
        <v>743.7</v>
      </c>
      <c r="H136">
        <v>0.22311619999999999</v>
      </c>
      <c r="I136">
        <v>0</v>
      </c>
      <c r="J136">
        <v>2.5099999999999998</v>
      </c>
      <c r="K136">
        <v>258.89999999999998</v>
      </c>
      <c r="L136" t="s">
        <v>29</v>
      </c>
      <c r="M136">
        <v>0.91800000000000004</v>
      </c>
      <c r="N136" s="74">
        <v>13.05</v>
      </c>
      <c r="O136">
        <v>75.31</v>
      </c>
      <c r="P136">
        <v>28.55</v>
      </c>
      <c r="Q136">
        <v>712.8</v>
      </c>
      <c r="R136">
        <v>7999</v>
      </c>
      <c r="S136">
        <v>0</v>
      </c>
      <c r="T136">
        <v>2.524</v>
      </c>
      <c r="U136">
        <v>316</v>
      </c>
      <c r="V136">
        <v>3.3279999999999998</v>
      </c>
      <c r="W136">
        <v>2.9260000000000002</v>
      </c>
      <c r="X136">
        <v>102.5</v>
      </c>
      <c r="Y136">
        <v>32.450000000000003</v>
      </c>
      <c r="Z136" s="1"/>
      <c r="AA136" s="1"/>
    </row>
    <row r="137" spans="3:27" x14ac:dyDescent="0.25">
      <c r="C137" s="28">
        <f t="shared" si="2"/>
        <v>43896.49999999968</v>
      </c>
      <c r="D137" s="1">
        <v>1573</v>
      </c>
      <c r="E137">
        <v>67.67</v>
      </c>
      <c r="F137">
        <v>28.77</v>
      </c>
      <c r="G137">
        <v>653.70000000000005</v>
      </c>
      <c r="H137">
        <v>0.19609869999999999</v>
      </c>
      <c r="I137">
        <v>0</v>
      </c>
      <c r="J137">
        <v>2.637</v>
      </c>
      <c r="K137">
        <v>260.10000000000002</v>
      </c>
      <c r="L137" t="s">
        <v>29</v>
      </c>
      <c r="M137">
        <v>0.91800000000000004</v>
      </c>
      <c r="N137" s="74">
        <v>13.05</v>
      </c>
      <c r="O137">
        <v>74.19</v>
      </c>
      <c r="P137">
        <v>28.34</v>
      </c>
      <c r="Q137">
        <v>628.5</v>
      </c>
      <c r="R137">
        <v>7999</v>
      </c>
      <c r="S137">
        <v>0</v>
      </c>
      <c r="T137">
        <v>2.6709999999999998</v>
      </c>
      <c r="U137">
        <v>319.60000000000002</v>
      </c>
      <c r="V137">
        <v>3.452</v>
      </c>
      <c r="W137">
        <v>2.8650000000000002</v>
      </c>
      <c r="X137">
        <v>102.4</v>
      </c>
      <c r="Y137">
        <v>31.46</v>
      </c>
      <c r="Z137" s="1"/>
      <c r="AA137" s="1"/>
    </row>
    <row r="138" spans="3:27" x14ac:dyDescent="0.25">
      <c r="C138" s="28">
        <f t="shared" si="2"/>
        <v>43896.541666666344</v>
      </c>
      <c r="D138" s="1">
        <v>1574</v>
      </c>
      <c r="E138">
        <v>74.760000000000005</v>
      </c>
      <c r="F138">
        <v>27.2</v>
      </c>
      <c r="G138">
        <v>132.80000000000001</v>
      </c>
      <c r="H138">
        <v>3.9829549999999998E-2</v>
      </c>
      <c r="I138">
        <v>0</v>
      </c>
      <c r="J138">
        <v>1.3089999999999999</v>
      </c>
      <c r="K138">
        <v>197.8</v>
      </c>
      <c r="L138" t="s">
        <v>29</v>
      </c>
      <c r="M138">
        <v>0.91800000000000004</v>
      </c>
      <c r="N138" s="74">
        <v>13.07</v>
      </c>
      <c r="O138">
        <v>78.400000000000006</v>
      </c>
      <c r="P138">
        <v>27.11</v>
      </c>
      <c r="Q138">
        <v>128</v>
      </c>
      <c r="R138">
        <v>7681</v>
      </c>
      <c r="S138">
        <v>0</v>
      </c>
      <c r="T138">
        <v>1.1000000000000001</v>
      </c>
      <c r="U138">
        <v>246.4</v>
      </c>
      <c r="V138">
        <v>1.4159999999999999</v>
      </c>
      <c r="W138">
        <v>2.806</v>
      </c>
      <c r="X138">
        <v>102.4</v>
      </c>
      <c r="Y138">
        <v>28.55</v>
      </c>
      <c r="Z138" s="1"/>
      <c r="AA138" s="1"/>
    </row>
    <row r="139" spans="3:27" x14ac:dyDescent="0.25">
      <c r="C139" s="28">
        <f t="shared" si="2"/>
        <v>43896.583333333008</v>
      </c>
      <c r="D139" s="1">
        <v>1575</v>
      </c>
      <c r="E139">
        <v>73.92</v>
      </c>
      <c r="F139">
        <v>27.25</v>
      </c>
      <c r="G139">
        <v>279.89999999999998</v>
      </c>
      <c r="H139">
        <v>8.3976700000000001E-2</v>
      </c>
      <c r="I139">
        <v>0</v>
      </c>
      <c r="J139">
        <v>1.0960000000000001</v>
      </c>
      <c r="K139">
        <v>173.3</v>
      </c>
      <c r="L139" t="s">
        <v>29</v>
      </c>
      <c r="M139">
        <v>0.91900000000000004</v>
      </c>
      <c r="N139" s="74">
        <v>13.08</v>
      </c>
      <c r="O139">
        <v>81.599999999999994</v>
      </c>
      <c r="P139">
        <v>26.74</v>
      </c>
      <c r="Q139">
        <v>264.10000000000002</v>
      </c>
      <c r="R139">
        <v>7999</v>
      </c>
      <c r="S139">
        <v>0</v>
      </c>
      <c r="T139">
        <v>0.69599999999999995</v>
      </c>
      <c r="U139">
        <v>194.3</v>
      </c>
      <c r="V139">
        <v>0.97099999999999997</v>
      </c>
      <c r="W139">
        <v>2.8650000000000002</v>
      </c>
      <c r="X139">
        <v>102.3</v>
      </c>
      <c r="Y139">
        <v>28.11</v>
      </c>
      <c r="Z139" s="1"/>
      <c r="AA139" s="1"/>
    </row>
    <row r="140" spans="3:27" x14ac:dyDescent="0.25">
      <c r="C140" s="28">
        <f t="shared" si="2"/>
        <v>43896.624999999673</v>
      </c>
      <c r="D140" s="1">
        <v>1576</v>
      </c>
      <c r="E140">
        <v>59.34</v>
      </c>
      <c r="F140">
        <v>29.78</v>
      </c>
      <c r="G140">
        <v>522</v>
      </c>
      <c r="H140">
        <v>0.15660640000000001</v>
      </c>
      <c r="I140">
        <v>0</v>
      </c>
      <c r="J140">
        <v>1.2110000000000001</v>
      </c>
      <c r="K140">
        <v>167.9</v>
      </c>
      <c r="L140" t="s">
        <v>29</v>
      </c>
      <c r="M140">
        <v>0.91900000000000004</v>
      </c>
      <c r="N140" s="74">
        <v>13.06</v>
      </c>
      <c r="O140">
        <v>67.66</v>
      </c>
      <c r="P140">
        <v>29.06</v>
      </c>
      <c r="Q140">
        <v>491.6</v>
      </c>
      <c r="R140">
        <v>7999</v>
      </c>
      <c r="S140">
        <v>0</v>
      </c>
      <c r="T140">
        <v>1.107</v>
      </c>
      <c r="U140">
        <v>191.8</v>
      </c>
      <c r="V140">
        <v>1.5269999999999999</v>
      </c>
      <c r="W140">
        <v>2.7149999999999999</v>
      </c>
      <c r="X140">
        <v>102.2</v>
      </c>
      <c r="Y140">
        <v>31.21</v>
      </c>
      <c r="Z140" s="1"/>
      <c r="AA140" s="1"/>
    </row>
    <row r="141" spans="3:27" x14ac:dyDescent="0.25">
      <c r="C141" s="28">
        <f t="shared" si="2"/>
        <v>43896.666666666337</v>
      </c>
      <c r="D141" s="1">
        <v>1577</v>
      </c>
      <c r="E141">
        <v>57.41</v>
      </c>
      <c r="F141">
        <v>30.25</v>
      </c>
      <c r="G141">
        <v>505.5</v>
      </c>
      <c r="H141">
        <v>0.15166209999999999</v>
      </c>
      <c r="I141">
        <v>0</v>
      </c>
      <c r="J141">
        <v>2.4990000000000001</v>
      </c>
      <c r="K141">
        <v>261.8</v>
      </c>
      <c r="L141" t="s">
        <v>29</v>
      </c>
      <c r="M141">
        <v>0.91900000000000004</v>
      </c>
      <c r="N141" s="74">
        <v>13.04</v>
      </c>
      <c r="O141">
        <v>64.13</v>
      </c>
      <c r="P141">
        <v>29.78</v>
      </c>
      <c r="Q141">
        <v>480.5</v>
      </c>
      <c r="R141">
        <v>7999</v>
      </c>
      <c r="S141">
        <v>0</v>
      </c>
      <c r="T141">
        <v>2.5539999999999998</v>
      </c>
      <c r="U141">
        <v>318.60000000000002</v>
      </c>
      <c r="V141">
        <v>3.2669999999999999</v>
      </c>
      <c r="W141">
        <v>2.6920000000000002</v>
      </c>
      <c r="X141">
        <v>102.2</v>
      </c>
      <c r="Y141">
        <v>32.72</v>
      </c>
      <c r="Z141" s="1"/>
      <c r="AA141" s="1"/>
    </row>
    <row r="142" spans="3:27" x14ac:dyDescent="0.25">
      <c r="C142" s="28">
        <f t="shared" si="2"/>
        <v>43896.708333333001</v>
      </c>
      <c r="D142" s="1">
        <v>1578</v>
      </c>
      <c r="E142">
        <v>58.66</v>
      </c>
      <c r="F142">
        <v>29.52</v>
      </c>
      <c r="G142">
        <v>279.3</v>
      </c>
      <c r="H142">
        <v>8.3777320000000002E-2</v>
      </c>
      <c r="I142">
        <v>0</v>
      </c>
      <c r="J142">
        <v>2.008</v>
      </c>
      <c r="K142">
        <v>219.5</v>
      </c>
      <c r="L142" t="s">
        <v>29</v>
      </c>
      <c r="M142">
        <v>0.91900000000000004</v>
      </c>
      <c r="N142" s="74">
        <v>13.04</v>
      </c>
      <c r="O142">
        <v>63.72</v>
      </c>
      <c r="P142">
        <v>29.36</v>
      </c>
      <c r="Q142">
        <v>256.2</v>
      </c>
      <c r="R142">
        <v>7999</v>
      </c>
      <c r="S142">
        <v>0</v>
      </c>
      <c r="T142">
        <v>2.0790000000000002</v>
      </c>
      <c r="U142">
        <v>211.7</v>
      </c>
      <c r="V142">
        <v>2.6680000000000001</v>
      </c>
      <c r="W142">
        <v>2.6040000000000001</v>
      </c>
      <c r="X142">
        <v>102.2</v>
      </c>
      <c r="Y142">
        <v>31.71</v>
      </c>
      <c r="Z142" s="1"/>
      <c r="AA142" s="1"/>
    </row>
    <row r="143" spans="3:27" x14ac:dyDescent="0.25">
      <c r="C143" s="28">
        <f t="shared" si="2"/>
        <v>43896.749999999665</v>
      </c>
      <c r="D143" s="1">
        <v>1579</v>
      </c>
      <c r="E143">
        <v>62.64</v>
      </c>
      <c r="F143">
        <v>28.49</v>
      </c>
      <c r="G143">
        <v>62.95</v>
      </c>
      <c r="H143">
        <v>1.888451E-2</v>
      </c>
      <c r="I143">
        <v>0</v>
      </c>
      <c r="J143">
        <v>0.873</v>
      </c>
      <c r="K143">
        <v>211.3</v>
      </c>
      <c r="L143" t="s">
        <v>29</v>
      </c>
      <c r="M143">
        <v>0.92</v>
      </c>
      <c r="N143" s="74">
        <v>13.02</v>
      </c>
      <c r="O143">
        <v>65.62</v>
      </c>
      <c r="P143">
        <v>28.56</v>
      </c>
      <c r="Q143">
        <v>59.82</v>
      </c>
      <c r="R143">
        <v>3589</v>
      </c>
      <c r="S143">
        <v>0</v>
      </c>
      <c r="T143">
        <v>0.89500000000000002</v>
      </c>
      <c r="U143">
        <v>205.3</v>
      </c>
      <c r="V143">
        <v>1.1240000000000001</v>
      </c>
      <c r="W143">
        <v>2.5630000000000002</v>
      </c>
      <c r="X143">
        <v>102.2</v>
      </c>
      <c r="Y143">
        <v>29.83</v>
      </c>
      <c r="Z143" s="1"/>
      <c r="AA143" s="1"/>
    </row>
    <row r="144" spans="3:27" x14ac:dyDescent="0.25">
      <c r="C144" s="28">
        <f t="shared" si="2"/>
        <v>43896.79166666633</v>
      </c>
      <c r="D144" s="1">
        <v>1580</v>
      </c>
      <c r="E144">
        <v>67.16</v>
      </c>
      <c r="F144">
        <v>26.83</v>
      </c>
      <c r="G144">
        <v>0.17499999999999999</v>
      </c>
      <c r="H144" s="25">
        <v>5.253929E-5</v>
      </c>
      <c r="I144">
        <v>0</v>
      </c>
      <c r="J144">
        <v>0.47399999999999998</v>
      </c>
      <c r="K144">
        <v>120</v>
      </c>
      <c r="L144" t="s">
        <v>29</v>
      </c>
      <c r="M144">
        <v>0.92</v>
      </c>
      <c r="N144" s="74">
        <v>12.79</v>
      </c>
      <c r="O144">
        <v>69.8</v>
      </c>
      <c r="P144">
        <v>26.99</v>
      </c>
      <c r="Q144">
        <v>8.3000000000000004E-2</v>
      </c>
      <c r="R144">
        <v>5</v>
      </c>
      <c r="S144">
        <v>0</v>
      </c>
      <c r="T144">
        <v>0.53400000000000003</v>
      </c>
      <c r="U144">
        <v>114.7</v>
      </c>
      <c r="V144">
        <v>0.65700000000000003</v>
      </c>
      <c r="W144">
        <v>2.484</v>
      </c>
      <c r="X144">
        <v>102.3</v>
      </c>
      <c r="Y144">
        <v>27.14</v>
      </c>
      <c r="Z144" s="1"/>
      <c r="AA144" s="1"/>
    </row>
    <row r="145" spans="3:27" x14ac:dyDescent="0.25">
      <c r="C145" s="28">
        <f t="shared" si="2"/>
        <v>43896.833333332994</v>
      </c>
      <c r="D145" s="1">
        <v>1581</v>
      </c>
      <c r="E145">
        <v>74.069999999999993</v>
      </c>
      <c r="F145">
        <v>25.98</v>
      </c>
      <c r="G145">
        <v>0</v>
      </c>
      <c r="H145">
        <v>0</v>
      </c>
      <c r="I145">
        <v>0</v>
      </c>
      <c r="J145">
        <v>0.26400000000000001</v>
      </c>
      <c r="K145">
        <v>112</v>
      </c>
      <c r="L145" t="s">
        <v>29</v>
      </c>
      <c r="M145">
        <v>0.92</v>
      </c>
      <c r="N145" s="74">
        <v>12.67</v>
      </c>
      <c r="O145">
        <v>76.97</v>
      </c>
      <c r="P145">
        <v>25.95</v>
      </c>
      <c r="Q145">
        <v>0</v>
      </c>
      <c r="R145">
        <v>0</v>
      </c>
      <c r="S145">
        <v>0</v>
      </c>
      <c r="T145">
        <v>0.51200000000000001</v>
      </c>
      <c r="U145">
        <v>173</v>
      </c>
      <c r="V145">
        <v>0.58099999999999996</v>
      </c>
      <c r="W145">
        <v>2.5790000000000002</v>
      </c>
      <c r="X145">
        <v>102.4</v>
      </c>
      <c r="Y145">
        <v>26.07</v>
      </c>
      <c r="Z145" s="1"/>
      <c r="AA145" s="1"/>
    </row>
    <row r="146" spans="3:27" x14ac:dyDescent="0.25">
      <c r="C146" s="28">
        <f t="shared" si="2"/>
        <v>43896.874999999658</v>
      </c>
      <c r="D146" s="1">
        <v>1582</v>
      </c>
      <c r="E146">
        <v>79.52</v>
      </c>
      <c r="F146">
        <v>25.19</v>
      </c>
      <c r="G146">
        <v>0</v>
      </c>
      <c r="H146">
        <v>0</v>
      </c>
      <c r="I146">
        <v>0</v>
      </c>
      <c r="J146">
        <v>0.28499999999999998</v>
      </c>
      <c r="K146">
        <v>117.1</v>
      </c>
      <c r="L146" t="s">
        <v>29</v>
      </c>
      <c r="M146">
        <v>0.92</v>
      </c>
      <c r="N146" s="74">
        <v>12.64</v>
      </c>
      <c r="O146">
        <v>82.7</v>
      </c>
      <c r="P146">
        <v>25.24</v>
      </c>
      <c r="Q146">
        <v>0</v>
      </c>
      <c r="R146">
        <v>0</v>
      </c>
      <c r="S146">
        <v>0</v>
      </c>
      <c r="T146">
        <v>0.38800000000000001</v>
      </c>
      <c r="U146">
        <v>176.1</v>
      </c>
      <c r="V146">
        <v>0.46800000000000003</v>
      </c>
      <c r="W146">
        <v>2.657</v>
      </c>
      <c r="X146">
        <v>102.4</v>
      </c>
      <c r="Y146">
        <v>25.36</v>
      </c>
      <c r="Z146" s="1"/>
      <c r="AA146" s="1"/>
    </row>
    <row r="147" spans="3:27" x14ac:dyDescent="0.25">
      <c r="C147" s="28">
        <f t="shared" si="2"/>
        <v>43896.916666666322</v>
      </c>
      <c r="D147" s="1">
        <v>1583</v>
      </c>
      <c r="E147">
        <v>79.180000000000007</v>
      </c>
      <c r="F147">
        <v>24.59</v>
      </c>
      <c r="G147">
        <v>0</v>
      </c>
      <c r="H147">
        <v>0</v>
      </c>
      <c r="I147">
        <v>0</v>
      </c>
      <c r="J147">
        <v>0.224</v>
      </c>
      <c r="K147">
        <v>105.9</v>
      </c>
      <c r="L147" t="s">
        <v>29</v>
      </c>
      <c r="M147">
        <v>0.92</v>
      </c>
      <c r="N147" s="74">
        <v>12.62</v>
      </c>
      <c r="O147">
        <v>83.1</v>
      </c>
      <c r="P147">
        <v>24.58</v>
      </c>
      <c r="Q147">
        <v>0</v>
      </c>
      <c r="R147">
        <v>0</v>
      </c>
      <c r="S147">
        <v>0</v>
      </c>
      <c r="T147">
        <v>0.46500000000000002</v>
      </c>
      <c r="U147">
        <v>83.7</v>
      </c>
      <c r="V147">
        <v>0.55900000000000005</v>
      </c>
      <c r="W147">
        <v>2.5640000000000001</v>
      </c>
      <c r="X147">
        <v>102.4</v>
      </c>
      <c r="Y147">
        <v>24.59</v>
      </c>
      <c r="Z147" s="1"/>
      <c r="AA147" s="1"/>
    </row>
    <row r="148" spans="3:27" x14ac:dyDescent="0.25">
      <c r="C148" s="28">
        <f t="shared" si="2"/>
        <v>43896.958333332987</v>
      </c>
      <c r="D148" s="1">
        <v>1584</v>
      </c>
      <c r="E148">
        <v>85.7</v>
      </c>
      <c r="F148">
        <v>23.21</v>
      </c>
      <c r="G148">
        <v>0</v>
      </c>
      <c r="H148">
        <v>0</v>
      </c>
      <c r="I148">
        <v>0</v>
      </c>
      <c r="J148">
        <v>5.0000000000000001E-3</v>
      </c>
      <c r="K148">
        <v>133.4</v>
      </c>
      <c r="L148" t="s">
        <v>29</v>
      </c>
      <c r="M148">
        <v>0.92</v>
      </c>
      <c r="N148" s="74">
        <v>12.62</v>
      </c>
      <c r="O148">
        <v>89</v>
      </c>
      <c r="P148">
        <v>23.13</v>
      </c>
      <c r="Q148">
        <v>0</v>
      </c>
      <c r="R148">
        <v>0</v>
      </c>
      <c r="S148">
        <v>0</v>
      </c>
      <c r="T148">
        <v>0.41799999999999998</v>
      </c>
      <c r="U148">
        <v>125.3</v>
      </c>
      <c r="V148">
        <v>0.48799999999999999</v>
      </c>
      <c r="W148">
        <v>2.52</v>
      </c>
      <c r="X148">
        <v>102.4</v>
      </c>
      <c r="Y148">
        <v>23.2</v>
      </c>
      <c r="Z148" s="89">
        <f>SUM(G125:G148)/1025</f>
        <v>4.3214009756097571</v>
      </c>
      <c r="AA148" s="89">
        <f>SUM(Q125:Q148)/1025</f>
        <v>4.0832585365853653</v>
      </c>
    </row>
    <row r="149" spans="3:27" x14ac:dyDescent="0.25">
      <c r="C149" s="28">
        <f t="shared" si="2"/>
        <v>43896.999999999651</v>
      </c>
      <c r="D149" s="1">
        <v>1585</v>
      </c>
      <c r="E149">
        <v>88.8</v>
      </c>
      <c r="F149">
        <v>22.36</v>
      </c>
      <c r="G149">
        <v>0</v>
      </c>
      <c r="H149">
        <v>0</v>
      </c>
      <c r="I149">
        <v>0</v>
      </c>
      <c r="J149">
        <v>0.377</v>
      </c>
      <c r="K149">
        <v>124</v>
      </c>
      <c r="L149" t="s">
        <v>29</v>
      </c>
      <c r="M149">
        <v>0.92</v>
      </c>
      <c r="N149" s="74">
        <v>12.6</v>
      </c>
      <c r="O149">
        <v>92.6</v>
      </c>
      <c r="P149">
        <v>22.25</v>
      </c>
      <c r="Q149">
        <v>0</v>
      </c>
      <c r="R149">
        <v>0</v>
      </c>
      <c r="S149">
        <v>0</v>
      </c>
      <c r="T149">
        <v>0.54600000000000004</v>
      </c>
      <c r="U149">
        <v>125.6</v>
      </c>
      <c r="V149">
        <v>0.65900000000000003</v>
      </c>
      <c r="W149">
        <v>2.4820000000000002</v>
      </c>
      <c r="X149">
        <v>102.4</v>
      </c>
      <c r="Y149">
        <v>22.22</v>
      </c>
      <c r="Z149" s="1"/>
      <c r="AA149" s="1"/>
    </row>
    <row r="150" spans="3:27" x14ac:dyDescent="0.25">
      <c r="C150" s="28">
        <f t="shared" si="2"/>
        <v>43897.041666666315</v>
      </c>
      <c r="D150" s="1">
        <v>1586</v>
      </c>
      <c r="E150">
        <v>90.2</v>
      </c>
      <c r="F150">
        <v>21.99</v>
      </c>
      <c r="G150">
        <v>0</v>
      </c>
      <c r="H150">
        <v>0</v>
      </c>
      <c r="I150">
        <v>0</v>
      </c>
      <c r="J150">
        <v>0.26</v>
      </c>
      <c r="K150">
        <v>145.80000000000001</v>
      </c>
      <c r="L150" t="s">
        <v>29</v>
      </c>
      <c r="M150">
        <v>0.91900000000000004</v>
      </c>
      <c r="N150" s="74">
        <v>12.59</v>
      </c>
      <c r="O150">
        <v>94.1</v>
      </c>
      <c r="P150">
        <v>21.9</v>
      </c>
      <c r="Q150">
        <v>0</v>
      </c>
      <c r="R150">
        <v>0</v>
      </c>
      <c r="S150">
        <v>0</v>
      </c>
      <c r="T150">
        <v>0.45800000000000002</v>
      </c>
      <c r="U150">
        <v>152.80000000000001</v>
      </c>
      <c r="V150">
        <v>0.57099999999999995</v>
      </c>
      <c r="W150">
        <v>2.4729999999999999</v>
      </c>
      <c r="X150">
        <v>102.4</v>
      </c>
      <c r="Y150">
        <v>21.78</v>
      </c>
      <c r="Z150" s="1"/>
      <c r="AA150" s="1"/>
    </row>
    <row r="151" spans="3:27" x14ac:dyDescent="0.25">
      <c r="C151" s="28">
        <f t="shared" si="2"/>
        <v>43897.083333332979</v>
      </c>
      <c r="D151" s="1">
        <v>1587</v>
      </c>
      <c r="E151">
        <v>90.4</v>
      </c>
      <c r="F151">
        <v>22.02</v>
      </c>
      <c r="G151">
        <v>0</v>
      </c>
      <c r="H151">
        <v>0</v>
      </c>
      <c r="I151">
        <v>0</v>
      </c>
      <c r="J151">
        <v>0.39700000000000002</v>
      </c>
      <c r="K151">
        <v>112.5</v>
      </c>
      <c r="L151" t="s">
        <v>29</v>
      </c>
      <c r="M151">
        <v>0.91900000000000004</v>
      </c>
      <c r="N151" s="74">
        <v>12.58</v>
      </c>
      <c r="O151">
        <v>94.4</v>
      </c>
      <c r="P151">
        <v>21.97</v>
      </c>
      <c r="Q151">
        <v>0</v>
      </c>
      <c r="R151">
        <v>0</v>
      </c>
      <c r="S151">
        <v>0</v>
      </c>
      <c r="T151">
        <v>0.64900000000000002</v>
      </c>
      <c r="U151">
        <v>92</v>
      </c>
      <c r="V151">
        <v>0.78300000000000003</v>
      </c>
      <c r="W151">
        <v>2.4910000000000001</v>
      </c>
      <c r="X151">
        <v>102.3</v>
      </c>
      <c r="Y151">
        <v>21.67</v>
      </c>
      <c r="Z151" s="1"/>
      <c r="AA151" s="1"/>
    </row>
    <row r="152" spans="3:27" x14ac:dyDescent="0.25">
      <c r="C152" s="28">
        <f t="shared" si="2"/>
        <v>43897.124999999643</v>
      </c>
      <c r="D152" s="1">
        <v>1588</v>
      </c>
      <c r="E152">
        <v>90.9</v>
      </c>
      <c r="F152">
        <v>22.02</v>
      </c>
      <c r="G152">
        <v>0</v>
      </c>
      <c r="H152">
        <v>0</v>
      </c>
      <c r="I152">
        <v>0</v>
      </c>
      <c r="J152">
        <v>0.22800000000000001</v>
      </c>
      <c r="K152">
        <v>92.9</v>
      </c>
      <c r="L152" t="s">
        <v>29</v>
      </c>
      <c r="M152">
        <v>0.91800000000000004</v>
      </c>
      <c r="N152" s="74">
        <v>12.57</v>
      </c>
      <c r="O152">
        <v>95.6</v>
      </c>
      <c r="P152">
        <v>21.94</v>
      </c>
      <c r="Q152">
        <v>0</v>
      </c>
      <c r="R152">
        <v>0</v>
      </c>
      <c r="S152">
        <v>0</v>
      </c>
      <c r="T152">
        <v>0.67300000000000004</v>
      </c>
      <c r="U152">
        <v>85.8</v>
      </c>
      <c r="V152">
        <v>0.82899999999999996</v>
      </c>
      <c r="W152">
        <v>2.516</v>
      </c>
      <c r="X152">
        <v>102.3</v>
      </c>
      <c r="Y152">
        <v>21.8</v>
      </c>
      <c r="Z152" s="1"/>
      <c r="AA152" s="1"/>
    </row>
    <row r="153" spans="3:27" x14ac:dyDescent="0.25">
      <c r="C153" s="28">
        <f t="shared" si="2"/>
        <v>43897.166666666308</v>
      </c>
      <c r="D153" s="1">
        <v>1589</v>
      </c>
      <c r="E153">
        <v>92.9</v>
      </c>
      <c r="F153">
        <v>21.88</v>
      </c>
      <c r="G153">
        <v>0</v>
      </c>
      <c r="H153">
        <v>0</v>
      </c>
      <c r="I153">
        <v>0</v>
      </c>
      <c r="J153">
        <v>0.14199999999999999</v>
      </c>
      <c r="K153">
        <v>138.5</v>
      </c>
      <c r="L153" t="s">
        <v>29</v>
      </c>
      <c r="M153">
        <v>0.91800000000000004</v>
      </c>
      <c r="N153" s="74">
        <v>12.56</v>
      </c>
      <c r="O153">
        <v>96.9</v>
      </c>
      <c r="P153">
        <v>21.81</v>
      </c>
      <c r="Q153">
        <v>0</v>
      </c>
      <c r="R153">
        <v>0</v>
      </c>
      <c r="S153">
        <v>0</v>
      </c>
      <c r="T153">
        <v>0.47199999999999998</v>
      </c>
      <c r="U153">
        <v>140</v>
      </c>
      <c r="V153">
        <v>0.68600000000000005</v>
      </c>
      <c r="W153">
        <v>2.5289999999999999</v>
      </c>
      <c r="X153">
        <v>102.3</v>
      </c>
      <c r="Y153">
        <v>21.6</v>
      </c>
      <c r="Z153" s="1"/>
      <c r="AA153" s="1"/>
    </row>
    <row r="154" spans="3:27" x14ac:dyDescent="0.25">
      <c r="C154" s="28">
        <f t="shared" si="2"/>
        <v>43897.208333332972</v>
      </c>
      <c r="D154" s="1">
        <v>1590</v>
      </c>
      <c r="E154">
        <v>88.9</v>
      </c>
      <c r="F154">
        <v>23.39</v>
      </c>
      <c r="G154">
        <v>0</v>
      </c>
      <c r="H154">
        <v>0</v>
      </c>
      <c r="I154">
        <v>0</v>
      </c>
      <c r="J154">
        <v>1.131</v>
      </c>
      <c r="K154">
        <v>189.9</v>
      </c>
      <c r="L154" t="s">
        <v>29</v>
      </c>
      <c r="M154">
        <v>0.91700000000000004</v>
      </c>
      <c r="N154" s="74">
        <v>12.55</v>
      </c>
      <c r="O154">
        <v>94.2</v>
      </c>
      <c r="P154">
        <v>23.41</v>
      </c>
      <c r="Q154">
        <v>0</v>
      </c>
      <c r="R154">
        <v>0</v>
      </c>
      <c r="S154">
        <v>0</v>
      </c>
      <c r="T154">
        <v>1.137</v>
      </c>
      <c r="U154">
        <v>205.3</v>
      </c>
      <c r="V154">
        <v>1.552</v>
      </c>
      <c r="W154">
        <v>2.7109999999999999</v>
      </c>
      <c r="X154">
        <v>102.2</v>
      </c>
      <c r="Y154">
        <v>22.87</v>
      </c>
      <c r="Z154" s="1"/>
      <c r="AA154" s="1"/>
    </row>
    <row r="155" spans="3:27" x14ac:dyDescent="0.25">
      <c r="C155" s="28">
        <f t="shared" si="2"/>
        <v>43897.249999999636</v>
      </c>
      <c r="D155" s="1">
        <v>1591</v>
      </c>
      <c r="E155">
        <v>88.2</v>
      </c>
      <c r="F155">
        <v>23.26</v>
      </c>
      <c r="G155">
        <v>0.187</v>
      </c>
      <c r="H155" s="25">
        <v>5.5955270000000001E-5</v>
      </c>
      <c r="I155">
        <v>0</v>
      </c>
      <c r="J155">
        <v>1.593</v>
      </c>
      <c r="K155">
        <v>202.3</v>
      </c>
      <c r="L155" t="s">
        <v>29</v>
      </c>
      <c r="M155">
        <v>0.91700000000000004</v>
      </c>
      <c r="N155" s="74">
        <v>12.54</v>
      </c>
      <c r="O155">
        <v>92.7</v>
      </c>
      <c r="P155">
        <v>23.38</v>
      </c>
      <c r="Q155">
        <v>0</v>
      </c>
      <c r="R155">
        <v>0</v>
      </c>
      <c r="S155">
        <v>0</v>
      </c>
      <c r="T155">
        <v>1.629</v>
      </c>
      <c r="U155">
        <v>230.3</v>
      </c>
      <c r="V155">
        <v>2.17</v>
      </c>
      <c r="W155">
        <v>2.6579999999999999</v>
      </c>
      <c r="X155">
        <v>102.3</v>
      </c>
      <c r="Y155">
        <v>22.84</v>
      </c>
      <c r="Z155" s="1"/>
      <c r="AA155" s="1"/>
    </row>
    <row r="156" spans="3:27" x14ac:dyDescent="0.25">
      <c r="C156" s="28">
        <f t="shared" si="2"/>
        <v>43897.2916666663</v>
      </c>
      <c r="D156" s="1">
        <v>1592</v>
      </c>
      <c r="E156">
        <v>86.2</v>
      </c>
      <c r="F156">
        <v>24.16</v>
      </c>
      <c r="G156">
        <v>14.86</v>
      </c>
      <c r="H156">
        <v>4.4594400000000003E-3</v>
      </c>
      <c r="I156">
        <v>0</v>
      </c>
      <c r="J156">
        <v>3.6030000000000002</v>
      </c>
      <c r="K156">
        <v>258.5</v>
      </c>
      <c r="L156" t="s">
        <v>29</v>
      </c>
      <c r="M156">
        <v>0.91600000000000004</v>
      </c>
      <c r="N156" s="74">
        <v>12.57</v>
      </c>
      <c r="O156">
        <v>91.5</v>
      </c>
      <c r="P156">
        <v>24.28</v>
      </c>
      <c r="Q156">
        <v>13.65</v>
      </c>
      <c r="R156">
        <v>819</v>
      </c>
      <c r="S156">
        <v>0</v>
      </c>
      <c r="T156">
        <v>3.556</v>
      </c>
      <c r="U156">
        <v>299.39999999999998</v>
      </c>
      <c r="V156">
        <v>4.6820000000000004</v>
      </c>
      <c r="W156">
        <v>2.7759999999999998</v>
      </c>
      <c r="X156">
        <v>102.4</v>
      </c>
      <c r="Y156">
        <v>24.19</v>
      </c>
      <c r="Z156" s="1"/>
      <c r="AA156" s="1"/>
    </row>
    <row r="157" spans="3:27" x14ac:dyDescent="0.25">
      <c r="C157" s="28">
        <f t="shared" si="2"/>
        <v>43897.333333332965</v>
      </c>
      <c r="D157" s="1">
        <v>1593</v>
      </c>
      <c r="E157">
        <v>86.9</v>
      </c>
      <c r="F157">
        <v>24.03</v>
      </c>
      <c r="G157">
        <v>31.17</v>
      </c>
      <c r="H157">
        <v>9.3495639999999994E-3</v>
      </c>
      <c r="I157">
        <v>0</v>
      </c>
      <c r="J157">
        <v>1.9730000000000001</v>
      </c>
      <c r="K157">
        <v>237.8</v>
      </c>
      <c r="L157" t="s">
        <v>29</v>
      </c>
      <c r="M157">
        <v>0.91600000000000004</v>
      </c>
      <c r="N157" s="74">
        <v>12.7</v>
      </c>
      <c r="O157">
        <v>91.7</v>
      </c>
      <c r="P157">
        <v>24.1</v>
      </c>
      <c r="Q157">
        <v>28.53</v>
      </c>
      <c r="R157">
        <v>1712</v>
      </c>
      <c r="S157">
        <v>0.11899999999999999</v>
      </c>
      <c r="T157">
        <v>2.0499999999999998</v>
      </c>
      <c r="U157">
        <v>286.39999999999998</v>
      </c>
      <c r="V157">
        <v>2.6619999999999999</v>
      </c>
      <c r="W157">
        <v>2.7490000000000001</v>
      </c>
      <c r="X157">
        <v>102.5</v>
      </c>
      <c r="Y157">
        <v>24.21</v>
      </c>
      <c r="Z157" s="1"/>
      <c r="AA157" s="1"/>
    </row>
    <row r="158" spans="3:27" x14ac:dyDescent="0.25">
      <c r="C158" s="28">
        <f t="shared" si="2"/>
        <v>43897.374999999629</v>
      </c>
      <c r="D158" s="1">
        <v>1594</v>
      </c>
      <c r="E158">
        <v>90.2</v>
      </c>
      <c r="F158">
        <v>23.96</v>
      </c>
      <c r="G158">
        <v>164.2</v>
      </c>
      <c r="H158">
        <v>4.9262399999999998E-2</v>
      </c>
      <c r="I158">
        <v>0</v>
      </c>
      <c r="J158">
        <v>0.97699999999999998</v>
      </c>
      <c r="K158">
        <v>150.4</v>
      </c>
      <c r="L158" t="s">
        <v>29</v>
      </c>
      <c r="M158">
        <v>0.91500000000000004</v>
      </c>
      <c r="N158" s="74">
        <v>13.12</v>
      </c>
      <c r="O158">
        <v>97.8</v>
      </c>
      <c r="P158">
        <v>23.56</v>
      </c>
      <c r="Q158">
        <v>147.9</v>
      </c>
      <c r="R158">
        <v>7999</v>
      </c>
      <c r="S158">
        <v>0</v>
      </c>
      <c r="T158">
        <v>0.52300000000000002</v>
      </c>
      <c r="U158">
        <v>157.1</v>
      </c>
      <c r="V158">
        <v>0.80100000000000005</v>
      </c>
      <c r="W158">
        <v>2.843</v>
      </c>
      <c r="X158">
        <v>102.5</v>
      </c>
      <c r="Y158">
        <v>24.19</v>
      </c>
      <c r="Z158" s="1"/>
      <c r="AA158" s="1"/>
    </row>
    <row r="159" spans="3:27" x14ac:dyDescent="0.25">
      <c r="C159" s="28">
        <f t="shared" si="2"/>
        <v>43897.416666666293</v>
      </c>
      <c r="D159" s="1">
        <v>1595</v>
      </c>
      <c r="E159">
        <v>75.23</v>
      </c>
      <c r="F159">
        <v>26.59</v>
      </c>
      <c r="G159">
        <v>505.5</v>
      </c>
      <c r="H159">
        <v>0.15165200000000001</v>
      </c>
      <c r="I159">
        <v>0</v>
      </c>
      <c r="J159">
        <v>0.84499999999999997</v>
      </c>
      <c r="K159">
        <v>207.7</v>
      </c>
      <c r="L159" t="s">
        <v>29</v>
      </c>
      <c r="M159">
        <v>0.91500000000000004</v>
      </c>
      <c r="N159" s="74">
        <v>13.13</v>
      </c>
      <c r="O159">
        <v>88.6</v>
      </c>
      <c r="P159">
        <v>25.72</v>
      </c>
      <c r="Q159">
        <v>491.3</v>
      </c>
      <c r="R159">
        <v>7999</v>
      </c>
      <c r="S159">
        <v>0</v>
      </c>
      <c r="T159">
        <v>1.0369999999999999</v>
      </c>
      <c r="U159">
        <v>224.9</v>
      </c>
      <c r="V159">
        <v>1.387</v>
      </c>
      <c r="W159">
        <v>2.9239999999999999</v>
      </c>
      <c r="X159">
        <v>102.5</v>
      </c>
      <c r="Y159">
        <v>28.36</v>
      </c>
      <c r="Z159" s="1"/>
      <c r="AA159" s="1"/>
    </row>
    <row r="160" spans="3:27" x14ac:dyDescent="0.25">
      <c r="C160" s="28">
        <f t="shared" si="2"/>
        <v>43897.458333332957</v>
      </c>
      <c r="D160" s="1">
        <v>1596</v>
      </c>
      <c r="E160">
        <v>70.39</v>
      </c>
      <c r="F160">
        <v>27.64</v>
      </c>
      <c r="G160">
        <v>494.2</v>
      </c>
      <c r="H160">
        <v>0.14826639999999999</v>
      </c>
      <c r="I160">
        <v>0</v>
      </c>
      <c r="J160">
        <v>1.284</v>
      </c>
      <c r="K160">
        <v>139.1</v>
      </c>
      <c r="L160" t="s">
        <v>29</v>
      </c>
      <c r="M160">
        <v>0.91500000000000004</v>
      </c>
      <c r="N160" s="74">
        <v>13.09</v>
      </c>
      <c r="O160">
        <v>79.77</v>
      </c>
      <c r="P160">
        <v>27.13</v>
      </c>
      <c r="Q160">
        <v>481.8</v>
      </c>
      <c r="R160">
        <v>7999</v>
      </c>
      <c r="S160">
        <v>0</v>
      </c>
      <c r="T160">
        <v>1.0860000000000001</v>
      </c>
      <c r="U160">
        <v>131.6</v>
      </c>
      <c r="V160">
        <v>1.5329999999999999</v>
      </c>
      <c r="W160">
        <v>2.8639999999999999</v>
      </c>
      <c r="X160">
        <v>102.5</v>
      </c>
      <c r="Y160">
        <v>30.22</v>
      </c>
      <c r="Z160" s="1"/>
      <c r="AA160" s="1"/>
    </row>
    <row r="161" spans="3:27" x14ac:dyDescent="0.25">
      <c r="C161" s="28">
        <f t="shared" si="2"/>
        <v>43897.499999999622</v>
      </c>
      <c r="D161" s="1">
        <v>1597</v>
      </c>
      <c r="E161">
        <v>66.150000000000006</v>
      </c>
      <c r="F161">
        <v>28.47</v>
      </c>
      <c r="G161">
        <v>571.4</v>
      </c>
      <c r="H161">
        <v>0.1714147</v>
      </c>
      <c r="I161">
        <v>0</v>
      </c>
      <c r="J161">
        <v>2.1539999999999999</v>
      </c>
      <c r="K161">
        <v>220.5</v>
      </c>
      <c r="L161" t="s">
        <v>29</v>
      </c>
      <c r="M161">
        <v>0.91500000000000004</v>
      </c>
      <c r="N161" s="74">
        <v>13.06</v>
      </c>
      <c r="O161">
        <v>73.989999999999995</v>
      </c>
      <c r="P161">
        <v>27.96</v>
      </c>
      <c r="Q161">
        <v>550.5</v>
      </c>
      <c r="R161">
        <v>7999</v>
      </c>
      <c r="S161">
        <v>0</v>
      </c>
      <c r="T161">
        <v>2.02</v>
      </c>
      <c r="U161">
        <v>267.89999999999998</v>
      </c>
      <c r="V161">
        <v>2.617</v>
      </c>
      <c r="W161">
        <v>2.7909999999999999</v>
      </c>
      <c r="X161">
        <v>102.4</v>
      </c>
      <c r="Y161">
        <v>31.29</v>
      </c>
      <c r="Z161" s="1"/>
      <c r="AA161" s="1"/>
    </row>
    <row r="162" spans="3:27" x14ac:dyDescent="0.25">
      <c r="C162" s="28">
        <f t="shared" si="2"/>
        <v>43897.541666666286</v>
      </c>
      <c r="D162" s="1">
        <v>1598</v>
      </c>
      <c r="E162">
        <v>68.19</v>
      </c>
      <c r="F162">
        <v>28.44</v>
      </c>
      <c r="G162">
        <v>916</v>
      </c>
      <c r="H162">
        <v>0.27469739999999998</v>
      </c>
      <c r="I162">
        <v>0</v>
      </c>
      <c r="J162">
        <v>3.411</v>
      </c>
      <c r="K162">
        <v>253.3</v>
      </c>
      <c r="L162" t="s">
        <v>29</v>
      </c>
      <c r="M162">
        <v>0.91400000000000003</v>
      </c>
      <c r="N162" s="74">
        <v>13.05</v>
      </c>
      <c r="O162">
        <v>75.3</v>
      </c>
      <c r="P162">
        <v>28.04</v>
      </c>
      <c r="Q162">
        <v>894</v>
      </c>
      <c r="R162">
        <v>7999</v>
      </c>
      <c r="S162">
        <v>0</v>
      </c>
      <c r="T162">
        <v>3.306</v>
      </c>
      <c r="U162">
        <v>304</v>
      </c>
      <c r="V162">
        <v>4.1459999999999999</v>
      </c>
      <c r="W162">
        <v>2.835</v>
      </c>
      <c r="X162">
        <v>102.2</v>
      </c>
      <c r="Y162">
        <v>30.79</v>
      </c>
      <c r="Z162" s="1"/>
      <c r="AA162" s="1"/>
    </row>
    <row r="163" spans="3:27" x14ac:dyDescent="0.25">
      <c r="C163" s="28">
        <f t="shared" si="2"/>
        <v>43897.58333333295</v>
      </c>
      <c r="D163" s="1">
        <v>1599</v>
      </c>
      <c r="E163">
        <v>68.94</v>
      </c>
      <c r="F163">
        <v>28.65</v>
      </c>
      <c r="G163">
        <v>858</v>
      </c>
      <c r="H163">
        <v>0.25754830000000001</v>
      </c>
      <c r="I163">
        <v>0</v>
      </c>
      <c r="J163">
        <v>3.585</v>
      </c>
      <c r="K163">
        <v>253.5</v>
      </c>
      <c r="L163" t="s">
        <v>29</v>
      </c>
      <c r="M163">
        <v>0.91300000000000003</v>
      </c>
      <c r="N163" s="74">
        <v>13.05</v>
      </c>
      <c r="O163">
        <v>75.5</v>
      </c>
      <c r="P163">
        <v>28.3</v>
      </c>
      <c r="Q163">
        <v>835</v>
      </c>
      <c r="R163">
        <v>7999</v>
      </c>
      <c r="S163">
        <v>0</v>
      </c>
      <c r="T163">
        <v>3.4489999999999998</v>
      </c>
      <c r="U163">
        <v>299.7</v>
      </c>
      <c r="V163">
        <v>4.43</v>
      </c>
      <c r="W163">
        <v>2.899</v>
      </c>
      <c r="X163">
        <v>102.1</v>
      </c>
      <c r="Y163">
        <v>30.85</v>
      </c>
      <c r="Z163" s="1"/>
      <c r="AA163" s="1"/>
    </row>
    <row r="164" spans="3:27" x14ac:dyDescent="0.25">
      <c r="C164" s="28">
        <f t="shared" si="2"/>
        <v>43897.624999999614</v>
      </c>
      <c r="D164" s="1">
        <v>1600</v>
      </c>
      <c r="E164">
        <v>68.69</v>
      </c>
      <c r="F164">
        <v>28.48</v>
      </c>
      <c r="G164">
        <v>662.9</v>
      </c>
      <c r="H164">
        <v>0.1988645</v>
      </c>
      <c r="I164">
        <v>0</v>
      </c>
      <c r="J164">
        <v>3.8969999999999998</v>
      </c>
      <c r="K164">
        <v>248.4</v>
      </c>
      <c r="L164" t="s">
        <v>29</v>
      </c>
      <c r="M164">
        <v>0.91200000000000003</v>
      </c>
      <c r="N164" s="74">
        <v>13.05</v>
      </c>
      <c r="O164">
        <v>74.42</v>
      </c>
      <c r="P164">
        <v>28.33</v>
      </c>
      <c r="Q164">
        <v>632.70000000000005</v>
      </c>
      <c r="R164">
        <v>7999</v>
      </c>
      <c r="S164">
        <v>0</v>
      </c>
      <c r="T164">
        <v>3.7149999999999999</v>
      </c>
      <c r="U164">
        <v>292.3</v>
      </c>
      <c r="V164">
        <v>4.7329999999999997</v>
      </c>
      <c r="W164">
        <v>2.8719999999999999</v>
      </c>
      <c r="X164">
        <v>102.1</v>
      </c>
      <c r="Y164">
        <v>30.7</v>
      </c>
      <c r="Z164" s="1"/>
      <c r="AA164" s="1"/>
    </row>
    <row r="165" spans="3:27" x14ac:dyDescent="0.25">
      <c r="C165" s="28">
        <f t="shared" si="2"/>
        <v>43897.666666666279</v>
      </c>
      <c r="D165" s="1">
        <v>1601</v>
      </c>
      <c r="E165">
        <v>69.650000000000006</v>
      </c>
      <c r="F165">
        <v>28.51</v>
      </c>
      <c r="G165">
        <v>483.3</v>
      </c>
      <c r="H165">
        <v>0.14498349999999999</v>
      </c>
      <c r="I165">
        <v>0</v>
      </c>
      <c r="J165">
        <v>3.1760000000000002</v>
      </c>
      <c r="K165">
        <v>246.9</v>
      </c>
      <c r="L165" t="s">
        <v>29</v>
      </c>
      <c r="M165">
        <v>0.91300000000000003</v>
      </c>
      <c r="N165" s="74">
        <v>13.05</v>
      </c>
      <c r="O165">
        <v>75.459999999999994</v>
      </c>
      <c r="P165">
        <v>28.38</v>
      </c>
      <c r="Q165">
        <v>451.3</v>
      </c>
      <c r="R165">
        <v>7999</v>
      </c>
      <c r="S165">
        <v>0</v>
      </c>
      <c r="T165">
        <v>3.0870000000000002</v>
      </c>
      <c r="U165">
        <v>291.39999999999998</v>
      </c>
      <c r="V165">
        <v>3.9129999999999998</v>
      </c>
      <c r="W165">
        <v>2.9060000000000001</v>
      </c>
      <c r="X165">
        <v>102</v>
      </c>
      <c r="Y165">
        <v>30.79</v>
      </c>
      <c r="Z165" s="1"/>
      <c r="AA165" s="1"/>
    </row>
    <row r="166" spans="3:27" x14ac:dyDescent="0.25">
      <c r="C166" s="28">
        <f t="shared" si="2"/>
        <v>43897.708333332943</v>
      </c>
      <c r="D166" s="1">
        <v>1602</v>
      </c>
      <c r="E166">
        <v>68.27</v>
      </c>
      <c r="F166">
        <v>28.34</v>
      </c>
      <c r="G166">
        <v>268.2</v>
      </c>
      <c r="H166">
        <v>8.0462980000000003E-2</v>
      </c>
      <c r="I166">
        <v>0</v>
      </c>
      <c r="J166">
        <v>2.4660000000000002</v>
      </c>
      <c r="K166">
        <v>242.1</v>
      </c>
      <c r="L166" t="s">
        <v>29</v>
      </c>
      <c r="M166">
        <v>0.91300000000000003</v>
      </c>
      <c r="N166" s="74">
        <v>13.05</v>
      </c>
      <c r="O166">
        <v>73.38</v>
      </c>
      <c r="P166">
        <v>28.3</v>
      </c>
      <c r="Q166">
        <v>248.7</v>
      </c>
      <c r="R166">
        <v>7999</v>
      </c>
      <c r="S166">
        <v>0</v>
      </c>
      <c r="T166">
        <v>2.294</v>
      </c>
      <c r="U166">
        <v>286.7</v>
      </c>
      <c r="V166">
        <v>2.879</v>
      </c>
      <c r="W166">
        <v>2.82</v>
      </c>
      <c r="X166">
        <v>102.1</v>
      </c>
      <c r="Y166">
        <v>30.54</v>
      </c>
      <c r="Z166" s="1"/>
      <c r="AA166" s="1"/>
    </row>
    <row r="167" spans="3:27" x14ac:dyDescent="0.25">
      <c r="C167" s="28">
        <f t="shared" si="2"/>
        <v>43897.749999999607</v>
      </c>
      <c r="D167" s="1">
        <v>1603</v>
      </c>
      <c r="E167">
        <v>71.010000000000005</v>
      </c>
      <c r="F167">
        <v>27.76</v>
      </c>
      <c r="G167">
        <v>49.26</v>
      </c>
      <c r="H167">
        <v>1.477816E-2</v>
      </c>
      <c r="I167">
        <v>0</v>
      </c>
      <c r="J167">
        <v>2.153</v>
      </c>
      <c r="K167">
        <v>262</v>
      </c>
      <c r="L167" t="s">
        <v>29</v>
      </c>
      <c r="M167">
        <v>0.91400000000000003</v>
      </c>
      <c r="N167" s="74">
        <v>13.04</v>
      </c>
      <c r="O167">
        <v>74.55</v>
      </c>
      <c r="P167">
        <v>27.82</v>
      </c>
      <c r="Q167">
        <v>47.42</v>
      </c>
      <c r="R167">
        <v>2845</v>
      </c>
      <c r="S167">
        <v>0</v>
      </c>
      <c r="T167">
        <v>2.0739999999999998</v>
      </c>
      <c r="U167">
        <v>311.10000000000002</v>
      </c>
      <c r="V167">
        <v>2.7469999999999999</v>
      </c>
      <c r="W167">
        <v>2.7879999999999998</v>
      </c>
      <c r="X167">
        <v>102.1</v>
      </c>
      <c r="Y167">
        <v>28.68</v>
      </c>
      <c r="Z167" s="1"/>
      <c r="AA167" s="1"/>
    </row>
    <row r="168" spans="3:27" x14ac:dyDescent="0.25">
      <c r="C168" s="28">
        <f t="shared" si="2"/>
        <v>43897.791666666271</v>
      </c>
      <c r="D168" s="1">
        <v>1604</v>
      </c>
      <c r="E168">
        <v>74.150000000000006</v>
      </c>
      <c r="F168">
        <v>27.09</v>
      </c>
      <c r="G168">
        <v>0.192</v>
      </c>
      <c r="H168" s="25">
        <v>5.7629240000000003E-5</v>
      </c>
      <c r="I168">
        <v>0</v>
      </c>
      <c r="J168">
        <v>2.9580000000000002</v>
      </c>
      <c r="K168">
        <v>271.3</v>
      </c>
      <c r="L168" t="s">
        <v>29</v>
      </c>
      <c r="M168">
        <v>0.91400000000000003</v>
      </c>
      <c r="N168" s="74">
        <v>12.81</v>
      </c>
      <c r="O168">
        <v>76.64</v>
      </c>
      <c r="P168">
        <v>27.26</v>
      </c>
      <c r="Q168">
        <v>6.7000000000000004E-2</v>
      </c>
      <c r="R168">
        <v>4</v>
      </c>
      <c r="S168">
        <v>0</v>
      </c>
      <c r="T168">
        <v>2.8239999999999998</v>
      </c>
      <c r="U168">
        <v>317.10000000000002</v>
      </c>
      <c r="V168">
        <v>3.7839999999999998</v>
      </c>
      <c r="W168">
        <v>2.774</v>
      </c>
      <c r="X168">
        <v>102.2</v>
      </c>
      <c r="Y168">
        <v>27.28</v>
      </c>
      <c r="Z168" s="1"/>
      <c r="AA168" s="1"/>
    </row>
    <row r="169" spans="3:27" x14ac:dyDescent="0.25">
      <c r="C169" s="28">
        <f t="shared" si="2"/>
        <v>43897.833333332936</v>
      </c>
      <c r="D169" s="1">
        <v>1605</v>
      </c>
      <c r="E169">
        <v>74.709999999999994</v>
      </c>
      <c r="F169">
        <v>27.07</v>
      </c>
      <c r="G169">
        <v>0</v>
      </c>
      <c r="H169">
        <v>0</v>
      </c>
      <c r="I169">
        <v>0</v>
      </c>
      <c r="J169">
        <v>2.7509999999999999</v>
      </c>
      <c r="K169">
        <v>273.60000000000002</v>
      </c>
      <c r="L169" t="s">
        <v>29</v>
      </c>
      <c r="M169">
        <v>0.91500000000000004</v>
      </c>
      <c r="N169" s="74">
        <v>12.68</v>
      </c>
      <c r="O169">
        <v>78.31</v>
      </c>
      <c r="P169">
        <v>27.24</v>
      </c>
      <c r="Q169">
        <v>0</v>
      </c>
      <c r="R169">
        <v>0</v>
      </c>
      <c r="S169">
        <v>0</v>
      </c>
      <c r="T169">
        <v>2.6920000000000002</v>
      </c>
      <c r="U169">
        <v>318.7</v>
      </c>
      <c r="V169">
        <v>3.5249999999999999</v>
      </c>
      <c r="W169">
        <v>2.8290000000000002</v>
      </c>
      <c r="X169">
        <v>102.3</v>
      </c>
      <c r="Y169">
        <v>27.1</v>
      </c>
      <c r="Z169" s="1"/>
      <c r="AA169" s="1"/>
    </row>
    <row r="170" spans="3:27" x14ac:dyDescent="0.25">
      <c r="C170" s="28">
        <f t="shared" si="2"/>
        <v>43897.8749999996</v>
      </c>
      <c r="D170" s="1">
        <v>1606</v>
      </c>
      <c r="E170">
        <v>71.66</v>
      </c>
      <c r="F170">
        <v>27.06</v>
      </c>
      <c r="G170">
        <v>0</v>
      </c>
      <c r="H170">
        <v>0</v>
      </c>
      <c r="I170">
        <v>0</v>
      </c>
      <c r="J170">
        <v>2.4660000000000002</v>
      </c>
      <c r="K170">
        <v>283.10000000000002</v>
      </c>
      <c r="L170" t="s">
        <v>29</v>
      </c>
      <c r="M170">
        <v>0.91400000000000003</v>
      </c>
      <c r="N170" s="74">
        <v>12.64</v>
      </c>
      <c r="O170">
        <v>75.33</v>
      </c>
      <c r="P170">
        <v>27.22</v>
      </c>
      <c r="Q170">
        <v>0</v>
      </c>
      <c r="R170">
        <v>0</v>
      </c>
      <c r="S170">
        <v>0</v>
      </c>
      <c r="T170">
        <v>2.4279999999999999</v>
      </c>
      <c r="U170">
        <v>333.3</v>
      </c>
      <c r="V170">
        <v>3.1749999999999998</v>
      </c>
      <c r="W170">
        <v>2.7189999999999999</v>
      </c>
      <c r="X170">
        <v>102.4</v>
      </c>
      <c r="Y170">
        <v>27</v>
      </c>
      <c r="Z170" s="1"/>
      <c r="AA170" s="1"/>
    </row>
    <row r="171" spans="3:27" x14ac:dyDescent="0.25">
      <c r="C171" s="28">
        <f t="shared" si="2"/>
        <v>43897.916666666264</v>
      </c>
      <c r="D171" s="1">
        <v>1607</v>
      </c>
      <c r="E171">
        <v>72.94</v>
      </c>
      <c r="F171">
        <v>27.17</v>
      </c>
      <c r="G171">
        <v>0</v>
      </c>
      <c r="H171">
        <v>0</v>
      </c>
      <c r="I171">
        <v>0</v>
      </c>
      <c r="J171">
        <v>2.5720000000000001</v>
      </c>
      <c r="K171">
        <v>273.7</v>
      </c>
      <c r="L171" t="s">
        <v>29</v>
      </c>
      <c r="M171">
        <v>0.91400000000000003</v>
      </c>
      <c r="N171" s="74">
        <v>12.63</v>
      </c>
      <c r="O171">
        <v>76.53</v>
      </c>
      <c r="P171">
        <v>27.33</v>
      </c>
      <c r="Q171">
        <v>0</v>
      </c>
      <c r="R171">
        <v>0</v>
      </c>
      <c r="S171">
        <v>0</v>
      </c>
      <c r="T171">
        <v>2.488</v>
      </c>
      <c r="U171">
        <v>330.7</v>
      </c>
      <c r="V171">
        <v>3.2709999999999999</v>
      </c>
      <c r="W171">
        <v>2.78</v>
      </c>
      <c r="X171">
        <v>102.4</v>
      </c>
      <c r="Y171">
        <v>27.12</v>
      </c>
      <c r="Z171" s="1"/>
      <c r="AA171" s="1"/>
    </row>
    <row r="172" spans="3:27" x14ac:dyDescent="0.25">
      <c r="C172" s="28">
        <f t="shared" si="2"/>
        <v>43897.958333332928</v>
      </c>
      <c r="D172" s="1">
        <v>1608</v>
      </c>
      <c r="E172">
        <v>69.959999999999994</v>
      </c>
      <c r="F172">
        <v>27.11</v>
      </c>
      <c r="G172">
        <v>0</v>
      </c>
      <c r="H172">
        <v>0</v>
      </c>
      <c r="I172">
        <v>0</v>
      </c>
      <c r="J172">
        <v>2.012</v>
      </c>
      <c r="K172">
        <v>248.5</v>
      </c>
      <c r="L172" t="s">
        <v>29</v>
      </c>
      <c r="M172">
        <v>0.91400000000000003</v>
      </c>
      <c r="N172" s="74">
        <v>12.63</v>
      </c>
      <c r="O172">
        <v>74.069999999999993</v>
      </c>
      <c r="P172">
        <v>27.24</v>
      </c>
      <c r="Q172">
        <v>0</v>
      </c>
      <c r="R172">
        <v>0</v>
      </c>
      <c r="S172">
        <v>0</v>
      </c>
      <c r="T172">
        <v>1.9990000000000001</v>
      </c>
      <c r="U172">
        <v>316.7</v>
      </c>
      <c r="V172">
        <v>2.6869999999999998</v>
      </c>
      <c r="W172">
        <v>2.6789999999999998</v>
      </c>
      <c r="X172">
        <v>102.4</v>
      </c>
      <c r="Y172">
        <v>27.11</v>
      </c>
      <c r="Z172" s="89">
        <f>SUM(G149:G172)/1025</f>
        <v>4.8969453658536581</v>
      </c>
      <c r="AA172" s="89">
        <f>SUM(Q149:Q172)/1025</f>
        <v>4.7052360975609755</v>
      </c>
    </row>
    <row r="173" spans="3:27" x14ac:dyDescent="0.25">
      <c r="C173" s="28">
        <f t="shared" si="2"/>
        <v>43897.999999999593</v>
      </c>
      <c r="D173" s="1">
        <v>1609</v>
      </c>
      <c r="E173">
        <v>73.739999999999995</v>
      </c>
      <c r="F173">
        <v>25.94</v>
      </c>
      <c r="G173">
        <v>0</v>
      </c>
      <c r="H173">
        <v>0</v>
      </c>
      <c r="I173">
        <v>0</v>
      </c>
      <c r="J173">
        <v>0.90200000000000002</v>
      </c>
      <c r="K173">
        <v>69.25</v>
      </c>
      <c r="L173" t="s">
        <v>29</v>
      </c>
      <c r="M173">
        <v>0.91400000000000003</v>
      </c>
      <c r="N173" s="74">
        <v>12.62</v>
      </c>
      <c r="O173">
        <v>77.260000000000005</v>
      </c>
      <c r="P173">
        <v>26.04</v>
      </c>
      <c r="Q173">
        <v>0</v>
      </c>
      <c r="R173">
        <v>0</v>
      </c>
      <c r="S173">
        <v>0</v>
      </c>
      <c r="T173">
        <v>0.97399999999999998</v>
      </c>
      <c r="U173">
        <v>51.32</v>
      </c>
      <c r="V173">
        <v>1.2809999999999999</v>
      </c>
      <c r="W173">
        <v>2.6030000000000002</v>
      </c>
      <c r="X173">
        <v>102.4</v>
      </c>
      <c r="Y173">
        <v>26.25</v>
      </c>
      <c r="Z173" s="1"/>
      <c r="AA173" s="1"/>
    </row>
    <row r="174" spans="3:27" x14ac:dyDescent="0.25">
      <c r="C174" s="28">
        <f t="shared" si="2"/>
        <v>43898.041666666257</v>
      </c>
      <c r="D174" s="1">
        <v>1610</v>
      </c>
      <c r="E174">
        <v>70.42</v>
      </c>
      <c r="F174">
        <v>25.18</v>
      </c>
      <c r="G174">
        <v>0</v>
      </c>
      <c r="H174">
        <v>0</v>
      </c>
      <c r="I174">
        <v>0</v>
      </c>
      <c r="J174">
        <v>0.93500000000000005</v>
      </c>
      <c r="K174">
        <v>79.09</v>
      </c>
      <c r="L174" t="s">
        <v>29</v>
      </c>
      <c r="M174">
        <v>0.91300000000000003</v>
      </c>
      <c r="N174" s="74">
        <v>12.61</v>
      </c>
      <c r="O174">
        <v>75.03</v>
      </c>
      <c r="P174">
        <v>25.24</v>
      </c>
      <c r="Q174">
        <v>0</v>
      </c>
      <c r="R174">
        <v>0</v>
      </c>
      <c r="S174">
        <v>0</v>
      </c>
      <c r="T174">
        <v>0.77200000000000002</v>
      </c>
      <c r="U174">
        <v>63.4</v>
      </c>
      <c r="V174">
        <v>1.0369999999999999</v>
      </c>
      <c r="W174">
        <v>2.4119999999999999</v>
      </c>
      <c r="X174">
        <v>102.4</v>
      </c>
      <c r="Y174">
        <v>25.16</v>
      </c>
      <c r="Z174" s="1"/>
      <c r="AA174" s="1"/>
    </row>
    <row r="175" spans="3:27" x14ac:dyDescent="0.25">
      <c r="C175" s="28">
        <f t="shared" si="2"/>
        <v>43898.083333332921</v>
      </c>
      <c r="D175" s="1">
        <v>1611</v>
      </c>
      <c r="E175">
        <v>77.48</v>
      </c>
      <c r="F175">
        <v>23.85</v>
      </c>
      <c r="G175">
        <v>0</v>
      </c>
      <c r="H175">
        <v>0</v>
      </c>
      <c r="I175">
        <v>0</v>
      </c>
      <c r="J175">
        <v>0.14499999999999999</v>
      </c>
      <c r="K175">
        <v>108.6</v>
      </c>
      <c r="L175" t="s">
        <v>29</v>
      </c>
      <c r="M175">
        <v>0.91300000000000003</v>
      </c>
      <c r="N175" s="74">
        <v>12.6</v>
      </c>
      <c r="O175">
        <v>80.900000000000006</v>
      </c>
      <c r="P175">
        <v>23.84</v>
      </c>
      <c r="Q175">
        <v>0</v>
      </c>
      <c r="R175">
        <v>0</v>
      </c>
      <c r="S175">
        <v>0</v>
      </c>
      <c r="T175">
        <v>0.34</v>
      </c>
      <c r="U175">
        <v>108.1</v>
      </c>
      <c r="V175">
        <v>0.438</v>
      </c>
      <c r="W175">
        <v>2.39</v>
      </c>
      <c r="X175">
        <v>102.3</v>
      </c>
      <c r="Y175">
        <v>24.03</v>
      </c>
      <c r="Z175" s="1"/>
      <c r="AA175" s="1"/>
    </row>
    <row r="176" spans="3:27" x14ac:dyDescent="0.25">
      <c r="C176" s="28">
        <f t="shared" si="2"/>
        <v>43898.124999999585</v>
      </c>
      <c r="D176" s="1">
        <v>1612</v>
      </c>
      <c r="E176">
        <v>83.7</v>
      </c>
      <c r="F176">
        <v>22.67</v>
      </c>
      <c r="G176">
        <v>0</v>
      </c>
      <c r="H176">
        <v>0</v>
      </c>
      <c r="I176">
        <v>0</v>
      </c>
      <c r="J176">
        <v>0.19600000000000001</v>
      </c>
      <c r="K176">
        <v>149.30000000000001</v>
      </c>
      <c r="L176" t="s">
        <v>29</v>
      </c>
      <c r="M176">
        <v>0.91200000000000003</v>
      </c>
      <c r="N176" s="74">
        <v>12.58</v>
      </c>
      <c r="O176">
        <v>86.8</v>
      </c>
      <c r="P176">
        <v>22.7</v>
      </c>
      <c r="Q176">
        <v>0</v>
      </c>
      <c r="R176">
        <v>0</v>
      </c>
      <c r="S176">
        <v>0</v>
      </c>
      <c r="T176">
        <v>0.39500000000000002</v>
      </c>
      <c r="U176">
        <v>115.8</v>
      </c>
      <c r="V176">
        <v>0.48799999999999999</v>
      </c>
      <c r="W176">
        <v>2.3929999999999998</v>
      </c>
      <c r="X176">
        <v>102.3</v>
      </c>
      <c r="Y176">
        <v>22.7</v>
      </c>
      <c r="Z176" s="1"/>
      <c r="AA176" s="1"/>
    </row>
    <row r="177" spans="3:27" x14ac:dyDescent="0.25">
      <c r="C177" s="28">
        <f t="shared" si="2"/>
        <v>43898.16666666625</v>
      </c>
      <c r="D177" s="1">
        <v>1613</v>
      </c>
      <c r="E177">
        <v>70.040000000000006</v>
      </c>
      <c r="F177">
        <v>24.91</v>
      </c>
      <c r="G177">
        <v>0</v>
      </c>
      <c r="H177">
        <v>0</v>
      </c>
      <c r="I177">
        <v>0</v>
      </c>
      <c r="J177">
        <v>1.6339999999999999</v>
      </c>
      <c r="K177">
        <v>77.989999999999995</v>
      </c>
      <c r="L177" t="s">
        <v>29</v>
      </c>
      <c r="M177">
        <v>0.91200000000000003</v>
      </c>
      <c r="N177" s="74">
        <v>12.57</v>
      </c>
      <c r="O177">
        <v>75.239999999999995</v>
      </c>
      <c r="P177">
        <v>24.98</v>
      </c>
      <c r="Q177">
        <v>0</v>
      </c>
      <c r="R177">
        <v>0</v>
      </c>
      <c r="S177">
        <v>0</v>
      </c>
      <c r="T177">
        <v>1.351</v>
      </c>
      <c r="U177">
        <v>71.7</v>
      </c>
      <c r="V177">
        <v>1.9219999999999999</v>
      </c>
      <c r="W177">
        <v>2.3769999999999998</v>
      </c>
      <c r="X177">
        <v>102.3</v>
      </c>
      <c r="Y177">
        <v>23.89</v>
      </c>
      <c r="Z177" s="1"/>
      <c r="AA177" s="1"/>
    </row>
    <row r="178" spans="3:27" x14ac:dyDescent="0.25">
      <c r="C178" s="28">
        <f t="shared" si="2"/>
        <v>43898.208333332914</v>
      </c>
      <c r="D178" s="1">
        <v>1614</v>
      </c>
      <c r="E178">
        <v>69.010000000000005</v>
      </c>
      <c r="F178">
        <v>25.52</v>
      </c>
      <c r="G178">
        <v>0</v>
      </c>
      <c r="H178">
        <v>0</v>
      </c>
      <c r="I178">
        <v>0</v>
      </c>
      <c r="J178">
        <v>1.23</v>
      </c>
      <c r="K178">
        <v>69.849999999999994</v>
      </c>
      <c r="L178" t="s">
        <v>29</v>
      </c>
      <c r="M178">
        <v>0.91100000000000003</v>
      </c>
      <c r="N178" s="74">
        <v>12.56</v>
      </c>
      <c r="O178">
        <v>73.59</v>
      </c>
      <c r="P178">
        <v>25.58</v>
      </c>
      <c r="Q178">
        <v>0</v>
      </c>
      <c r="R178">
        <v>0</v>
      </c>
      <c r="S178">
        <v>0</v>
      </c>
      <c r="T178">
        <v>1.032</v>
      </c>
      <c r="U178">
        <v>56.79</v>
      </c>
      <c r="V178">
        <v>1.49</v>
      </c>
      <c r="W178">
        <v>2.4119999999999999</v>
      </c>
      <c r="X178">
        <v>102.4</v>
      </c>
      <c r="Y178">
        <v>25.36</v>
      </c>
      <c r="Z178" s="1"/>
      <c r="AA178" s="1"/>
    </row>
    <row r="179" spans="3:27" x14ac:dyDescent="0.25">
      <c r="C179" s="28">
        <f t="shared" si="2"/>
        <v>43898.249999999578</v>
      </c>
      <c r="D179" s="1">
        <v>1615</v>
      </c>
      <c r="E179">
        <v>77.12</v>
      </c>
      <c r="F179">
        <v>24.1</v>
      </c>
      <c r="G179">
        <v>0.36199999999999999</v>
      </c>
      <c r="H179">
        <v>1.085187E-4</v>
      </c>
      <c r="I179">
        <v>0</v>
      </c>
      <c r="J179">
        <v>0.433</v>
      </c>
      <c r="K179">
        <v>112.4</v>
      </c>
      <c r="L179" t="s">
        <v>29</v>
      </c>
      <c r="M179">
        <v>0.91100000000000003</v>
      </c>
      <c r="N179" s="74">
        <v>12.55</v>
      </c>
      <c r="O179">
        <v>80.8</v>
      </c>
      <c r="P179">
        <v>24.06</v>
      </c>
      <c r="Q179">
        <v>0.13300000000000001</v>
      </c>
      <c r="R179">
        <v>8</v>
      </c>
      <c r="S179">
        <v>0</v>
      </c>
      <c r="T179">
        <v>0.372</v>
      </c>
      <c r="U179">
        <v>97.7</v>
      </c>
      <c r="V179">
        <v>0.5</v>
      </c>
      <c r="W179">
        <v>2.42</v>
      </c>
      <c r="X179">
        <v>102.5</v>
      </c>
      <c r="Y179">
        <v>24.2</v>
      </c>
      <c r="Z179" s="1"/>
      <c r="AA179" s="1"/>
    </row>
    <row r="180" spans="3:27" x14ac:dyDescent="0.25">
      <c r="C180" s="28">
        <f t="shared" si="2"/>
        <v>43898.291666666242</v>
      </c>
      <c r="D180" s="1">
        <v>1616</v>
      </c>
      <c r="E180">
        <v>79.81</v>
      </c>
      <c r="F180">
        <v>23.73</v>
      </c>
      <c r="G180">
        <v>50.55</v>
      </c>
      <c r="H180">
        <v>1.516379E-2</v>
      </c>
      <c r="I180">
        <v>0</v>
      </c>
      <c r="J180">
        <v>0.215</v>
      </c>
      <c r="K180">
        <v>171.6</v>
      </c>
      <c r="L180" t="s">
        <v>29</v>
      </c>
      <c r="M180">
        <v>0.91</v>
      </c>
      <c r="N180" s="74">
        <v>12.76</v>
      </c>
      <c r="O180">
        <v>85.9</v>
      </c>
      <c r="P180">
        <v>23.18</v>
      </c>
      <c r="Q180">
        <v>32.93</v>
      </c>
      <c r="R180">
        <v>1976</v>
      </c>
      <c r="S180">
        <v>0</v>
      </c>
      <c r="T180">
        <v>0.50800000000000001</v>
      </c>
      <c r="U180">
        <v>125.2</v>
      </c>
      <c r="V180">
        <v>0.63200000000000001</v>
      </c>
      <c r="W180">
        <v>2.4350000000000001</v>
      </c>
      <c r="X180">
        <v>102.6</v>
      </c>
      <c r="Y180">
        <v>23.1</v>
      </c>
      <c r="Z180" s="1"/>
      <c r="AA180" s="1"/>
    </row>
    <row r="181" spans="3:27" x14ac:dyDescent="0.25">
      <c r="C181" s="28">
        <f t="shared" si="2"/>
        <v>43898.333333332906</v>
      </c>
      <c r="D181" s="1">
        <v>1617</v>
      </c>
      <c r="E181">
        <v>69.45</v>
      </c>
      <c r="F181">
        <v>25.98</v>
      </c>
      <c r="G181">
        <v>193.3</v>
      </c>
      <c r="H181">
        <v>5.800392E-2</v>
      </c>
      <c r="I181">
        <v>0</v>
      </c>
      <c r="J181">
        <v>1.4530000000000001</v>
      </c>
      <c r="K181">
        <v>103.2</v>
      </c>
      <c r="L181" t="s">
        <v>29</v>
      </c>
      <c r="M181">
        <v>0.91</v>
      </c>
      <c r="N181" s="74">
        <v>13.14</v>
      </c>
      <c r="O181">
        <v>78.8</v>
      </c>
      <c r="P181">
        <v>25.26</v>
      </c>
      <c r="Q181">
        <v>186.9</v>
      </c>
      <c r="R181">
        <v>7999</v>
      </c>
      <c r="S181">
        <v>0</v>
      </c>
      <c r="T181">
        <v>1.1240000000000001</v>
      </c>
      <c r="U181">
        <v>104.3</v>
      </c>
      <c r="V181">
        <v>1.5720000000000001</v>
      </c>
      <c r="W181">
        <v>2.528</v>
      </c>
      <c r="X181">
        <v>102.6</v>
      </c>
      <c r="Y181">
        <v>25.57</v>
      </c>
      <c r="Z181" s="1"/>
      <c r="AA181" s="1"/>
    </row>
    <row r="182" spans="3:27" x14ac:dyDescent="0.25">
      <c r="C182" s="28">
        <f t="shared" si="2"/>
        <v>43898.374999999571</v>
      </c>
      <c r="D182" s="1">
        <v>1618</v>
      </c>
      <c r="E182">
        <v>65.59</v>
      </c>
      <c r="F182">
        <v>26.49</v>
      </c>
      <c r="G182">
        <v>200.4</v>
      </c>
      <c r="H182">
        <v>6.0107220000000003E-2</v>
      </c>
      <c r="I182">
        <v>0</v>
      </c>
      <c r="J182">
        <v>2.7970000000000002</v>
      </c>
      <c r="K182">
        <v>79.73</v>
      </c>
      <c r="L182" t="s">
        <v>29</v>
      </c>
      <c r="M182">
        <v>0.90900000000000003</v>
      </c>
      <c r="N182" s="74">
        <v>13.13</v>
      </c>
      <c r="O182">
        <v>71.77</v>
      </c>
      <c r="P182">
        <v>26.42</v>
      </c>
      <c r="Q182">
        <v>191</v>
      </c>
      <c r="R182">
        <v>7999</v>
      </c>
      <c r="S182">
        <v>0</v>
      </c>
      <c r="T182">
        <v>2.4750000000000001</v>
      </c>
      <c r="U182">
        <v>69.98</v>
      </c>
      <c r="V182">
        <v>3.4740000000000002</v>
      </c>
      <c r="W182">
        <v>2.4710000000000001</v>
      </c>
      <c r="X182">
        <v>102.7</v>
      </c>
      <c r="Y182">
        <v>27.17</v>
      </c>
      <c r="Z182" s="1"/>
      <c r="AA182" s="1"/>
    </row>
    <row r="183" spans="3:27" x14ac:dyDescent="0.25">
      <c r="C183" s="28">
        <f t="shared" si="2"/>
        <v>43898.416666666235</v>
      </c>
      <c r="D183" s="1">
        <v>1619</v>
      </c>
      <c r="E183">
        <v>63.92</v>
      </c>
      <c r="F183">
        <v>26.91</v>
      </c>
      <c r="G183">
        <v>306.8</v>
      </c>
      <c r="H183">
        <v>9.2053689999999994E-2</v>
      </c>
      <c r="I183">
        <v>0</v>
      </c>
      <c r="J183">
        <v>3.8260000000000001</v>
      </c>
      <c r="K183">
        <v>77.430000000000007</v>
      </c>
      <c r="L183" t="s">
        <v>29</v>
      </c>
      <c r="M183">
        <v>0.90900000000000003</v>
      </c>
      <c r="N183" s="74">
        <v>13.12</v>
      </c>
      <c r="O183">
        <v>69.91</v>
      </c>
      <c r="P183">
        <v>26.8</v>
      </c>
      <c r="Q183">
        <v>299.5</v>
      </c>
      <c r="R183">
        <v>7999</v>
      </c>
      <c r="S183">
        <v>0</v>
      </c>
      <c r="T183">
        <v>3.5409999999999999</v>
      </c>
      <c r="U183">
        <v>75.17</v>
      </c>
      <c r="V183">
        <v>5.2329999999999997</v>
      </c>
      <c r="W183">
        <v>2.4609999999999999</v>
      </c>
      <c r="X183">
        <v>102.7</v>
      </c>
      <c r="Y183">
        <v>28.27</v>
      </c>
      <c r="Z183" s="1"/>
      <c r="AA183" s="1"/>
    </row>
    <row r="184" spans="3:27" x14ac:dyDescent="0.25">
      <c r="C184" s="28">
        <f t="shared" si="2"/>
        <v>43898.458333332899</v>
      </c>
      <c r="D184" s="1">
        <v>1620</v>
      </c>
      <c r="E184">
        <v>61.07</v>
      </c>
      <c r="F184">
        <v>27.12</v>
      </c>
      <c r="G184">
        <v>259.5</v>
      </c>
      <c r="H184">
        <v>7.784423E-2</v>
      </c>
      <c r="I184">
        <v>0</v>
      </c>
      <c r="J184">
        <v>3.0859999999999999</v>
      </c>
      <c r="K184">
        <v>83</v>
      </c>
      <c r="L184" t="s">
        <v>29</v>
      </c>
      <c r="M184">
        <v>0.90800000000000003</v>
      </c>
      <c r="N184" s="74">
        <v>13.11</v>
      </c>
      <c r="O184">
        <v>66.63</v>
      </c>
      <c r="P184">
        <v>26.99</v>
      </c>
      <c r="Q184">
        <v>253.4</v>
      </c>
      <c r="R184">
        <v>7999</v>
      </c>
      <c r="S184">
        <v>0</v>
      </c>
      <c r="T184">
        <v>2.7429999999999999</v>
      </c>
      <c r="U184">
        <v>79.64</v>
      </c>
      <c r="V184">
        <v>3.992</v>
      </c>
      <c r="W184">
        <v>2.37</v>
      </c>
      <c r="X184">
        <v>102.7</v>
      </c>
      <c r="Y184">
        <v>28.04</v>
      </c>
      <c r="Z184" s="1"/>
      <c r="AA184" s="1"/>
    </row>
    <row r="185" spans="3:27" x14ac:dyDescent="0.25">
      <c r="C185" s="28">
        <f t="shared" si="2"/>
        <v>43898.499999999563</v>
      </c>
      <c r="D185" s="1">
        <v>1621</v>
      </c>
      <c r="E185">
        <v>63.53</v>
      </c>
      <c r="F185">
        <v>26.84</v>
      </c>
      <c r="G185">
        <v>198.9</v>
      </c>
      <c r="H185">
        <v>5.9671519999999999E-2</v>
      </c>
      <c r="I185">
        <v>0</v>
      </c>
      <c r="J185">
        <v>2.6259999999999999</v>
      </c>
      <c r="K185">
        <v>94.7</v>
      </c>
      <c r="L185" t="s">
        <v>29</v>
      </c>
      <c r="M185">
        <v>0.90800000000000003</v>
      </c>
      <c r="N185" s="74">
        <v>13.11</v>
      </c>
      <c r="O185">
        <v>68.510000000000005</v>
      </c>
      <c r="P185">
        <v>26.73</v>
      </c>
      <c r="Q185">
        <v>197</v>
      </c>
      <c r="R185">
        <v>7999</v>
      </c>
      <c r="S185">
        <v>0</v>
      </c>
      <c r="T185">
        <v>2.0739999999999998</v>
      </c>
      <c r="U185">
        <v>89.3</v>
      </c>
      <c r="V185">
        <v>3.0880000000000001</v>
      </c>
      <c r="W185">
        <v>2.4039999999999999</v>
      </c>
      <c r="X185">
        <v>102.7</v>
      </c>
      <c r="Y185">
        <v>27.97</v>
      </c>
      <c r="Z185" s="1"/>
      <c r="AA185" s="1"/>
    </row>
    <row r="186" spans="3:27" x14ac:dyDescent="0.25">
      <c r="C186" s="28">
        <f t="shared" si="2"/>
        <v>43898.541666666228</v>
      </c>
      <c r="D186" s="1">
        <v>1622</v>
      </c>
      <c r="E186">
        <v>62.25</v>
      </c>
      <c r="F186">
        <v>26.93</v>
      </c>
      <c r="G186">
        <v>146.19999999999999</v>
      </c>
      <c r="H186">
        <v>4.3850399999999998E-2</v>
      </c>
      <c r="I186">
        <v>0</v>
      </c>
      <c r="J186">
        <v>1.5469999999999999</v>
      </c>
      <c r="K186">
        <v>73.42</v>
      </c>
      <c r="L186" t="s">
        <v>29</v>
      </c>
      <c r="M186">
        <v>0.90800000000000003</v>
      </c>
      <c r="N186" s="74">
        <v>13.11</v>
      </c>
      <c r="O186">
        <v>67.31</v>
      </c>
      <c r="P186">
        <v>26.81</v>
      </c>
      <c r="Q186">
        <v>141.5</v>
      </c>
      <c r="R186">
        <v>7999</v>
      </c>
      <c r="S186">
        <v>0</v>
      </c>
      <c r="T186">
        <v>1.3859999999999999</v>
      </c>
      <c r="U186">
        <v>63.48</v>
      </c>
      <c r="V186">
        <v>1.917</v>
      </c>
      <c r="W186">
        <v>2.371</v>
      </c>
      <c r="X186">
        <v>102.6</v>
      </c>
      <c r="Y186">
        <v>27.55</v>
      </c>
      <c r="Z186" s="1"/>
      <c r="AA186" s="1"/>
    </row>
    <row r="187" spans="3:27" x14ac:dyDescent="0.25">
      <c r="C187" s="28">
        <f t="shared" si="2"/>
        <v>43898.583333332892</v>
      </c>
      <c r="D187" s="1">
        <v>1623</v>
      </c>
      <c r="E187">
        <v>60.77</v>
      </c>
      <c r="F187">
        <v>27.33</v>
      </c>
      <c r="G187">
        <v>185.7</v>
      </c>
      <c r="H187">
        <v>5.572059E-2</v>
      </c>
      <c r="I187">
        <v>0</v>
      </c>
      <c r="J187">
        <v>1.905</v>
      </c>
      <c r="K187">
        <v>85</v>
      </c>
      <c r="L187" t="s">
        <v>29</v>
      </c>
      <c r="M187">
        <v>0.90700000000000003</v>
      </c>
      <c r="N187" s="74">
        <v>13.11</v>
      </c>
      <c r="O187">
        <v>66.12</v>
      </c>
      <c r="P187">
        <v>27.17</v>
      </c>
      <c r="Q187">
        <v>182.8</v>
      </c>
      <c r="R187">
        <v>7999</v>
      </c>
      <c r="S187">
        <v>0</v>
      </c>
      <c r="T187">
        <v>1.667</v>
      </c>
      <c r="U187">
        <v>59.2</v>
      </c>
      <c r="V187">
        <v>2.367</v>
      </c>
      <c r="W187">
        <v>2.383</v>
      </c>
      <c r="X187">
        <v>102.6</v>
      </c>
      <c r="Y187">
        <v>28.18</v>
      </c>
      <c r="Z187" s="1"/>
      <c r="AA187" s="1"/>
    </row>
    <row r="188" spans="3:27" x14ac:dyDescent="0.25">
      <c r="C188" s="28">
        <f t="shared" si="2"/>
        <v>43898.624999999556</v>
      </c>
      <c r="D188" s="1">
        <v>1624</v>
      </c>
      <c r="E188">
        <v>68.37</v>
      </c>
      <c r="F188">
        <v>26.02</v>
      </c>
      <c r="G188">
        <v>169.6</v>
      </c>
      <c r="H188">
        <v>5.0881540000000003E-2</v>
      </c>
      <c r="I188">
        <v>0</v>
      </c>
      <c r="J188">
        <v>2.157</v>
      </c>
      <c r="K188">
        <v>94.1</v>
      </c>
      <c r="L188" t="s">
        <v>29</v>
      </c>
      <c r="M188">
        <v>0.90700000000000003</v>
      </c>
      <c r="N188" s="74">
        <v>13.11</v>
      </c>
      <c r="O188">
        <v>72.47</v>
      </c>
      <c r="P188">
        <v>25.87</v>
      </c>
      <c r="Q188">
        <v>159.30000000000001</v>
      </c>
      <c r="R188">
        <v>7999</v>
      </c>
      <c r="S188">
        <v>0</v>
      </c>
      <c r="T188">
        <v>1.8859999999999999</v>
      </c>
      <c r="U188">
        <v>85.7</v>
      </c>
      <c r="V188">
        <v>2.6920000000000002</v>
      </c>
      <c r="W188">
        <v>2.4140000000000001</v>
      </c>
      <c r="X188">
        <v>102.6</v>
      </c>
      <c r="Y188">
        <v>26.86</v>
      </c>
      <c r="Z188" s="1"/>
      <c r="AA188" s="1"/>
    </row>
    <row r="189" spans="3:27" x14ac:dyDescent="0.25">
      <c r="C189" s="28">
        <f t="shared" si="2"/>
        <v>43898.66666666622</v>
      </c>
      <c r="D189" s="1">
        <v>1625</v>
      </c>
      <c r="E189">
        <v>62.55</v>
      </c>
      <c r="F189">
        <v>26.97</v>
      </c>
      <c r="G189">
        <v>220.5</v>
      </c>
      <c r="H189">
        <v>6.6160540000000004E-2</v>
      </c>
      <c r="I189">
        <v>0</v>
      </c>
      <c r="J189">
        <v>2.1440000000000001</v>
      </c>
      <c r="K189">
        <v>81.900000000000006</v>
      </c>
      <c r="L189" t="s">
        <v>29</v>
      </c>
      <c r="M189">
        <v>0.90700000000000003</v>
      </c>
      <c r="N189" s="74">
        <v>13.11</v>
      </c>
      <c r="O189">
        <v>68.599999999999994</v>
      </c>
      <c r="P189">
        <v>26.81</v>
      </c>
      <c r="Q189">
        <v>217.2</v>
      </c>
      <c r="R189">
        <v>7999</v>
      </c>
      <c r="S189">
        <v>0</v>
      </c>
      <c r="T189">
        <v>1.9259999999999999</v>
      </c>
      <c r="U189">
        <v>67.010000000000005</v>
      </c>
      <c r="V189">
        <v>2.694</v>
      </c>
      <c r="W189">
        <v>2.4129999999999998</v>
      </c>
      <c r="X189">
        <v>102.5</v>
      </c>
      <c r="Y189">
        <v>27.88</v>
      </c>
      <c r="Z189" s="1"/>
      <c r="AA189" s="1"/>
    </row>
    <row r="190" spans="3:27" x14ac:dyDescent="0.25">
      <c r="C190" s="28">
        <f t="shared" si="2"/>
        <v>43898.708333332885</v>
      </c>
      <c r="D190" s="1">
        <v>1626</v>
      </c>
      <c r="E190">
        <v>61.25</v>
      </c>
      <c r="F190">
        <v>26.67</v>
      </c>
      <c r="G190">
        <v>164.4</v>
      </c>
      <c r="H190">
        <v>4.9311800000000003E-2</v>
      </c>
      <c r="I190">
        <v>0</v>
      </c>
      <c r="J190">
        <v>2.504</v>
      </c>
      <c r="K190">
        <v>64</v>
      </c>
      <c r="L190" t="s">
        <v>29</v>
      </c>
      <c r="M190">
        <v>0.90700000000000003</v>
      </c>
      <c r="N190" s="74">
        <v>13.11</v>
      </c>
      <c r="O190">
        <v>65.8</v>
      </c>
      <c r="P190">
        <v>26.68</v>
      </c>
      <c r="Q190">
        <v>155.30000000000001</v>
      </c>
      <c r="R190">
        <v>7999</v>
      </c>
      <c r="S190">
        <v>0</v>
      </c>
      <c r="T190">
        <v>2.323</v>
      </c>
      <c r="U190">
        <v>62.41</v>
      </c>
      <c r="V190">
        <v>3.302</v>
      </c>
      <c r="W190">
        <v>2.2999999999999998</v>
      </c>
      <c r="X190">
        <v>102.5</v>
      </c>
      <c r="Y190">
        <v>27.51</v>
      </c>
      <c r="Z190" s="1"/>
      <c r="AA190" s="1"/>
    </row>
    <row r="191" spans="3:27" x14ac:dyDescent="0.25">
      <c r="C191" s="28">
        <f t="shared" si="2"/>
        <v>43898.749999999549</v>
      </c>
      <c r="D191" s="1">
        <v>1627</v>
      </c>
      <c r="E191">
        <v>60.79</v>
      </c>
      <c r="F191">
        <v>25.93</v>
      </c>
      <c r="G191">
        <v>26.34</v>
      </c>
      <c r="H191">
        <v>7.9022429999999998E-3</v>
      </c>
      <c r="I191">
        <v>0</v>
      </c>
      <c r="J191">
        <v>2.028</v>
      </c>
      <c r="K191">
        <v>73.23</v>
      </c>
      <c r="L191" t="s">
        <v>29</v>
      </c>
      <c r="M191">
        <v>0.90700000000000003</v>
      </c>
      <c r="N191" s="74">
        <v>13.07</v>
      </c>
      <c r="O191">
        <v>64.62</v>
      </c>
      <c r="P191">
        <v>26.07</v>
      </c>
      <c r="Q191">
        <v>26.87</v>
      </c>
      <c r="R191">
        <v>1612</v>
      </c>
      <c r="S191">
        <v>0</v>
      </c>
      <c r="T191">
        <v>1.8340000000000001</v>
      </c>
      <c r="U191">
        <v>67.239999999999995</v>
      </c>
      <c r="V191">
        <v>2.581</v>
      </c>
      <c r="W191">
        <v>2.181</v>
      </c>
      <c r="X191">
        <v>102.6</v>
      </c>
      <c r="Y191">
        <v>26.47</v>
      </c>
      <c r="Z191" s="1"/>
      <c r="AA191" s="1"/>
    </row>
    <row r="192" spans="3:27" x14ac:dyDescent="0.25">
      <c r="C192" s="28">
        <f t="shared" si="2"/>
        <v>43898.791666666213</v>
      </c>
      <c r="D192" s="1">
        <v>1628</v>
      </c>
      <c r="E192">
        <v>59.55</v>
      </c>
      <c r="F192">
        <v>25.58</v>
      </c>
      <c r="G192">
        <v>5.7000000000000002E-2</v>
      </c>
      <c r="H192" s="25">
        <v>1.695229E-5</v>
      </c>
      <c r="I192">
        <v>0</v>
      </c>
      <c r="J192">
        <v>2.3380000000000001</v>
      </c>
      <c r="K192">
        <v>75.55</v>
      </c>
      <c r="L192" t="s">
        <v>29</v>
      </c>
      <c r="M192">
        <v>0.90700000000000003</v>
      </c>
      <c r="N192" s="74">
        <v>12.83</v>
      </c>
      <c r="O192">
        <v>63.09</v>
      </c>
      <c r="P192">
        <v>25.7</v>
      </c>
      <c r="Q192">
        <v>0</v>
      </c>
      <c r="R192">
        <v>0</v>
      </c>
      <c r="S192">
        <v>0</v>
      </c>
      <c r="T192">
        <v>2.11</v>
      </c>
      <c r="U192">
        <v>72.900000000000006</v>
      </c>
      <c r="V192">
        <v>3.0230000000000001</v>
      </c>
      <c r="W192">
        <v>2.085</v>
      </c>
      <c r="X192">
        <v>102.7</v>
      </c>
      <c r="Y192">
        <v>25.65</v>
      </c>
      <c r="Z192" s="1"/>
      <c r="AA192" s="1"/>
    </row>
    <row r="193" spans="3:27" x14ac:dyDescent="0.25">
      <c r="C193" s="28">
        <f t="shared" si="2"/>
        <v>43898.833333332877</v>
      </c>
      <c r="D193" s="1">
        <v>1629</v>
      </c>
      <c r="E193">
        <v>61.53</v>
      </c>
      <c r="F193">
        <v>25.1</v>
      </c>
      <c r="G193">
        <v>0</v>
      </c>
      <c r="H193">
        <v>0</v>
      </c>
      <c r="I193">
        <v>0</v>
      </c>
      <c r="J193">
        <v>2.4660000000000002</v>
      </c>
      <c r="K193">
        <v>74.19</v>
      </c>
      <c r="L193" t="s">
        <v>29</v>
      </c>
      <c r="M193">
        <v>0.90600000000000003</v>
      </c>
      <c r="N193" s="74">
        <v>12.69</v>
      </c>
      <c r="O193">
        <v>64.97</v>
      </c>
      <c r="P193">
        <v>25.24</v>
      </c>
      <c r="Q193">
        <v>0</v>
      </c>
      <c r="R193">
        <v>0</v>
      </c>
      <c r="S193">
        <v>0</v>
      </c>
      <c r="T193">
        <v>2.2120000000000002</v>
      </c>
      <c r="U193">
        <v>71.86</v>
      </c>
      <c r="V193">
        <v>3.1379999999999999</v>
      </c>
      <c r="W193">
        <v>2.0859999999999999</v>
      </c>
      <c r="X193">
        <v>102.7</v>
      </c>
      <c r="Y193">
        <v>25.17</v>
      </c>
      <c r="Z193" s="1"/>
      <c r="AA193" s="1"/>
    </row>
    <row r="194" spans="3:27" x14ac:dyDescent="0.25">
      <c r="C194" s="28">
        <f t="shared" si="2"/>
        <v>43898.874999999542</v>
      </c>
      <c r="D194" s="1">
        <v>1630</v>
      </c>
      <c r="E194">
        <v>61.22</v>
      </c>
      <c r="F194">
        <v>24.76</v>
      </c>
      <c r="G194">
        <v>0</v>
      </c>
      <c r="H194">
        <v>0</v>
      </c>
      <c r="I194">
        <v>0</v>
      </c>
      <c r="J194">
        <v>2.722</v>
      </c>
      <c r="K194">
        <v>71.05</v>
      </c>
      <c r="L194" t="s">
        <v>29</v>
      </c>
      <c r="M194">
        <v>0.90600000000000003</v>
      </c>
      <c r="N194" s="74">
        <v>12.65</v>
      </c>
      <c r="O194">
        <v>64.849999999999994</v>
      </c>
      <c r="P194">
        <v>24.9</v>
      </c>
      <c r="Q194">
        <v>0</v>
      </c>
      <c r="R194">
        <v>0</v>
      </c>
      <c r="S194">
        <v>0</v>
      </c>
      <c r="T194">
        <v>2.5219999999999998</v>
      </c>
      <c r="U194">
        <v>72.63</v>
      </c>
      <c r="V194">
        <v>3.7029999999999998</v>
      </c>
      <c r="W194">
        <v>2.0390000000000001</v>
      </c>
      <c r="X194">
        <v>102.8</v>
      </c>
      <c r="Y194">
        <v>24.69</v>
      </c>
      <c r="Z194" s="1"/>
      <c r="AA194" s="1"/>
    </row>
    <row r="195" spans="3:27" x14ac:dyDescent="0.25">
      <c r="C195" s="28">
        <f t="shared" si="2"/>
        <v>43898.916666666206</v>
      </c>
      <c r="D195" s="1">
        <v>1631</v>
      </c>
      <c r="E195">
        <v>60.62</v>
      </c>
      <c r="F195">
        <v>24.72</v>
      </c>
      <c r="G195">
        <v>0</v>
      </c>
      <c r="H195">
        <v>0</v>
      </c>
      <c r="I195">
        <v>0</v>
      </c>
      <c r="J195">
        <v>3.629</v>
      </c>
      <c r="K195">
        <v>71.7</v>
      </c>
      <c r="L195" t="s">
        <v>29</v>
      </c>
      <c r="M195">
        <v>0.90600000000000003</v>
      </c>
      <c r="N195" s="74">
        <v>12.63</v>
      </c>
      <c r="O195">
        <v>64.2</v>
      </c>
      <c r="P195">
        <v>24.87</v>
      </c>
      <c r="Q195">
        <v>0</v>
      </c>
      <c r="R195">
        <v>0</v>
      </c>
      <c r="S195">
        <v>0</v>
      </c>
      <c r="T195">
        <v>3.4260000000000002</v>
      </c>
      <c r="U195">
        <v>76.02</v>
      </c>
      <c r="V195">
        <v>5.0209999999999999</v>
      </c>
      <c r="W195">
        <v>2.0150000000000001</v>
      </c>
      <c r="X195">
        <v>102.8</v>
      </c>
      <c r="Y195">
        <v>24.71</v>
      </c>
      <c r="Z195" s="1"/>
      <c r="AA195" s="1"/>
    </row>
    <row r="196" spans="3:27" x14ac:dyDescent="0.25">
      <c r="C196" s="28">
        <f t="shared" si="2"/>
        <v>43898.95833333287</v>
      </c>
      <c r="D196" s="1">
        <v>1632</v>
      </c>
      <c r="E196">
        <v>61.88</v>
      </c>
      <c r="F196">
        <v>24.29</v>
      </c>
      <c r="G196">
        <v>0</v>
      </c>
      <c r="H196">
        <v>0</v>
      </c>
      <c r="I196">
        <v>0</v>
      </c>
      <c r="J196">
        <v>3.387</v>
      </c>
      <c r="K196">
        <v>83.3</v>
      </c>
      <c r="L196" t="s">
        <v>29</v>
      </c>
      <c r="M196">
        <v>0.90600000000000003</v>
      </c>
      <c r="N196" s="74">
        <v>12.62</v>
      </c>
      <c r="O196">
        <v>65.31</v>
      </c>
      <c r="P196">
        <v>24.45</v>
      </c>
      <c r="Q196">
        <v>0</v>
      </c>
      <c r="R196">
        <v>0</v>
      </c>
      <c r="S196">
        <v>0</v>
      </c>
      <c r="T196">
        <v>3.0049999999999999</v>
      </c>
      <c r="U196">
        <v>85.1</v>
      </c>
      <c r="V196">
        <v>4.2850000000000001</v>
      </c>
      <c r="W196">
        <v>2.0009999999999999</v>
      </c>
      <c r="X196">
        <v>102.8</v>
      </c>
      <c r="Y196">
        <v>24.31</v>
      </c>
      <c r="Z196" s="89">
        <f>SUM(G173:G196)/1025</f>
        <v>2.0708380487804878</v>
      </c>
      <c r="AA196" s="89">
        <f>SUM(Q173:Q196)/1025</f>
        <v>1.993983414634146</v>
      </c>
    </row>
    <row r="197" spans="3:27" x14ac:dyDescent="0.25">
      <c r="C197" s="28">
        <f t="shared" si="2"/>
        <v>43898.999999999534</v>
      </c>
      <c r="D197" s="1">
        <v>1633</v>
      </c>
      <c r="E197">
        <v>62.93</v>
      </c>
      <c r="F197">
        <v>24.07</v>
      </c>
      <c r="G197">
        <v>0</v>
      </c>
      <c r="H197">
        <v>0</v>
      </c>
      <c r="I197">
        <v>0</v>
      </c>
      <c r="J197">
        <v>2.4710000000000001</v>
      </c>
      <c r="K197">
        <v>95.5</v>
      </c>
      <c r="L197" t="s">
        <v>29</v>
      </c>
      <c r="M197">
        <v>0.90500000000000003</v>
      </c>
      <c r="N197" s="74">
        <v>12.62</v>
      </c>
      <c r="O197">
        <v>66.47</v>
      </c>
      <c r="P197">
        <v>24.19</v>
      </c>
      <c r="Q197">
        <v>0</v>
      </c>
      <c r="R197">
        <v>0</v>
      </c>
      <c r="S197">
        <v>0</v>
      </c>
      <c r="T197">
        <v>2.0880000000000001</v>
      </c>
      <c r="U197">
        <v>95.3</v>
      </c>
      <c r="V197">
        <v>3.101</v>
      </c>
      <c r="W197">
        <v>2.0059999999999998</v>
      </c>
      <c r="X197">
        <v>102.7</v>
      </c>
      <c r="Y197">
        <v>24.04</v>
      </c>
      <c r="Z197" s="1"/>
      <c r="AA197" s="1"/>
    </row>
    <row r="198" spans="3:27" x14ac:dyDescent="0.25">
      <c r="C198" s="28">
        <f t="shared" ref="C198:C261" si="3">C197+TIME(1,0,0)</f>
        <v>43899.041666666199</v>
      </c>
      <c r="D198" s="1">
        <v>1634</v>
      </c>
      <c r="E198">
        <v>63.41</v>
      </c>
      <c r="F198">
        <v>23.88</v>
      </c>
      <c r="G198">
        <v>0</v>
      </c>
      <c r="H198">
        <v>0</v>
      </c>
      <c r="I198">
        <v>0</v>
      </c>
      <c r="J198">
        <v>2.4900000000000002</v>
      </c>
      <c r="K198">
        <v>84.5</v>
      </c>
      <c r="L198" t="s">
        <v>29</v>
      </c>
      <c r="M198">
        <v>0.90500000000000003</v>
      </c>
      <c r="N198" s="74">
        <v>12.61</v>
      </c>
      <c r="O198">
        <v>66.89</v>
      </c>
      <c r="P198">
        <v>24.01</v>
      </c>
      <c r="Q198">
        <v>0</v>
      </c>
      <c r="R198">
        <v>0</v>
      </c>
      <c r="S198">
        <v>0</v>
      </c>
      <c r="T198">
        <v>2.1819999999999999</v>
      </c>
      <c r="U198">
        <v>83.2</v>
      </c>
      <c r="V198">
        <v>3.3170000000000002</v>
      </c>
      <c r="W198">
        <v>1.996</v>
      </c>
      <c r="X198">
        <v>102.7</v>
      </c>
      <c r="Y198">
        <v>23.91</v>
      </c>
      <c r="Z198" s="1"/>
      <c r="AA198" s="1"/>
    </row>
    <row r="199" spans="3:27" x14ac:dyDescent="0.25">
      <c r="C199" s="28">
        <f t="shared" si="3"/>
        <v>43899.083333332863</v>
      </c>
      <c r="D199" s="1">
        <v>1635</v>
      </c>
      <c r="E199">
        <v>63.41</v>
      </c>
      <c r="F199">
        <v>23.75</v>
      </c>
      <c r="G199">
        <v>0</v>
      </c>
      <c r="H199">
        <v>0</v>
      </c>
      <c r="I199">
        <v>0</v>
      </c>
      <c r="J199">
        <v>1.53</v>
      </c>
      <c r="K199">
        <v>115.4</v>
      </c>
      <c r="L199" t="s">
        <v>29</v>
      </c>
      <c r="M199">
        <v>0.90400000000000003</v>
      </c>
      <c r="N199" s="74">
        <v>12.61</v>
      </c>
      <c r="O199">
        <v>67.22</v>
      </c>
      <c r="P199">
        <v>23.84</v>
      </c>
      <c r="Q199">
        <v>0</v>
      </c>
      <c r="R199">
        <v>0</v>
      </c>
      <c r="S199">
        <v>0</v>
      </c>
      <c r="T199">
        <v>1.264</v>
      </c>
      <c r="U199">
        <v>61.85</v>
      </c>
      <c r="V199">
        <v>1.85</v>
      </c>
      <c r="W199">
        <v>1.984</v>
      </c>
      <c r="X199">
        <v>102.7</v>
      </c>
      <c r="Y199">
        <v>23.63</v>
      </c>
      <c r="Z199" s="1"/>
      <c r="AA199" s="1"/>
    </row>
    <row r="200" spans="3:27" x14ac:dyDescent="0.25">
      <c r="C200" s="28">
        <f t="shared" si="3"/>
        <v>43899.124999999527</v>
      </c>
      <c r="D200" s="1">
        <v>1636</v>
      </c>
      <c r="E200">
        <v>63.93</v>
      </c>
      <c r="F200">
        <v>23.56</v>
      </c>
      <c r="G200">
        <v>0</v>
      </c>
      <c r="H200">
        <v>0</v>
      </c>
      <c r="I200">
        <v>0</v>
      </c>
      <c r="J200">
        <v>1.8140000000000001</v>
      </c>
      <c r="K200">
        <v>78.569999999999993</v>
      </c>
      <c r="L200" t="s">
        <v>29</v>
      </c>
      <c r="M200">
        <v>0.90400000000000003</v>
      </c>
      <c r="N200" s="74">
        <v>12.59</v>
      </c>
      <c r="O200">
        <v>67.48</v>
      </c>
      <c r="P200">
        <v>23.66</v>
      </c>
      <c r="Q200">
        <v>0</v>
      </c>
      <c r="R200">
        <v>0</v>
      </c>
      <c r="S200">
        <v>0</v>
      </c>
      <c r="T200">
        <v>1.641</v>
      </c>
      <c r="U200">
        <v>62.4</v>
      </c>
      <c r="V200">
        <v>2.3330000000000002</v>
      </c>
      <c r="W200">
        <v>1.9710000000000001</v>
      </c>
      <c r="X200">
        <v>102.7</v>
      </c>
      <c r="Y200">
        <v>23.38</v>
      </c>
      <c r="Z200" s="1"/>
      <c r="AA200" s="1"/>
    </row>
    <row r="201" spans="3:27" x14ac:dyDescent="0.25">
      <c r="C201" s="28">
        <f t="shared" si="3"/>
        <v>43899.166666666191</v>
      </c>
      <c r="D201" s="1">
        <v>1637</v>
      </c>
      <c r="E201">
        <v>62.93</v>
      </c>
      <c r="F201">
        <v>23.78</v>
      </c>
      <c r="G201">
        <v>0</v>
      </c>
      <c r="H201">
        <v>0</v>
      </c>
      <c r="I201">
        <v>0</v>
      </c>
      <c r="J201">
        <v>2.1680000000000001</v>
      </c>
      <c r="K201">
        <v>88.2</v>
      </c>
      <c r="L201" t="s">
        <v>29</v>
      </c>
      <c r="M201">
        <v>0.90300000000000002</v>
      </c>
      <c r="N201" s="74">
        <v>12.58</v>
      </c>
      <c r="O201">
        <v>66.739999999999995</v>
      </c>
      <c r="P201">
        <v>23.86</v>
      </c>
      <c r="Q201">
        <v>0</v>
      </c>
      <c r="R201">
        <v>0</v>
      </c>
      <c r="S201">
        <v>0</v>
      </c>
      <c r="T201">
        <v>1.81</v>
      </c>
      <c r="U201">
        <v>86.9</v>
      </c>
      <c r="V201">
        <v>2.726</v>
      </c>
      <c r="W201">
        <v>1.9750000000000001</v>
      </c>
      <c r="X201">
        <v>102.7</v>
      </c>
      <c r="Y201">
        <v>23.58</v>
      </c>
      <c r="Z201" s="1"/>
      <c r="AA201" s="1"/>
    </row>
    <row r="202" spans="3:27" x14ac:dyDescent="0.25">
      <c r="C202" s="28">
        <f t="shared" si="3"/>
        <v>43899.208333332856</v>
      </c>
      <c r="D202" s="1">
        <v>1638</v>
      </c>
      <c r="E202">
        <v>63.92</v>
      </c>
      <c r="F202">
        <v>23.65</v>
      </c>
      <c r="G202">
        <v>0</v>
      </c>
      <c r="H202">
        <v>0</v>
      </c>
      <c r="I202">
        <v>0</v>
      </c>
      <c r="J202">
        <v>1.6180000000000001</v>
      </c>
      <c r="K202">
        <v>87.7</v>
      </c>
      <c r="L202" t="s">
        <v>29</v>
      </c>
      <c r="M202">
        <v>0.90200000000000002</v>
      </c>
      <c r="N202" s="74">
        <v>12.57</v>
      </c>
      <c r="O202">
        <v>67.510000000000005</v>
      </c>
      <c r="P202">
        <v>23.71</v>
      </c>
      <c r="Q202">
        <v>0</v>
      </c>
      <c r="R202">
        <v>0</v>
      </c>
      <c r="S202">
        <v>0</v>
      </c>
      <c r="T202">
        <v>1.413</v>
      </c>
      <c r="U202">
        <v>92.4</v>
      </c>
      <c r="V202">
        <v>2.024</v>
      </c>
      <c r="W202">
        <v>1.98</v>
      </c>
      <c r="X202">
        <v>102.7</v>
      </c>
      <c r="Y202">
        <v>23.46</v>
      </c>
      <c r="Z202" s="1"/>
      <c r="AA202" s="1"/>
    </row>
    <row r="203" spans="3:27" x14ac:dyDescent="0.25">
      <c r="C203" s="28">
        <f t="shared" si="3"/>
        <v>43899.24999999952</v>
      </c>
      <c r="D203" s="1">
        <v>1639</v>
      </c>
      <c r="E203">
        <v>65.48</v>
      </c>
      <c r="F203">
        <v>23.38</v>
      </c>
      <c r="G203">
        <v>0.30499999999999999</v>
      </c>
      <c r="H203" s="25">
        <v>9.1562620000000005E-5</v>
      </c>
      <c r="I203">
        <v>0</v>
      </c>
      <c r="J203">
        <v>1.425</v>
      </c>
      <c r="K203">
        <v>69.459999999999994</v>
      </c>
      <c r="L203" t="s">
        <v>29</v>
      </c>
      <c r="M203">
        <v>0.90200000000000002</v>
      </c>
      <c r="N203" s="74">
        <v>12.56</v>
      </c>
      <c r="O203">
        <v>69.010000000000005</v>
      </c>
      <c r="P203">
        <v>23.41</v>
      </c>
      <c r="Q203">
        <v>8.3000000000000004E-2</v>
      </c>
      <c r="R203">
        <v>5</v>
      </c>
      <c r="S203">
        <v>0</v>
      </c>
      <c r="T203">
        <v>1.254</v>
      </c>
      <c r="U203">
        <v>67.790000000000006</v>
      </c>
      <c r="V203">
        <v>1.76</v>
      </c>
      <c r="W203">
        <v>1.9890000000000001</v>
      </c>
      <c r="X203">
        <v>102.8</v>
      </c>
      <c r="Y203">
        <v>23.2</v>
      </c>
      <c r="Z203" s="1"/>
      <c r="AA203" s="1"/>
    </row>
    <row r="204" spans="3:27" x14ac:dyDescent="0.25">
      <c r="C204" s="28">
        <f t="shared" si="3"/>
        <v>43899.291666666184</v>
      </c>
      <c r="D204" s="1">
        <v>1640</v>
      </c>
      <c r="E204">
        <v>74.290000000000006</v>
      </c>
      <c r="F204">
        <v>22.1</v>
      </c>
      <c r="G204">
        <v>51.32</v>
      </c>
      <c r="H204">
        <v>1.539479E-2</v>
      </c>
      <c r="I204">
        <v>0</v>
      </c>
      <c r="J204">
        <v>0.54400000000000004</v>
      </c>
      <c r="K204">
        <v>144</v>
      </c>
      <c r="L204" t="s">
        <v>29</v>
      </c>
      <c r="M204">
        <v>0.90200000000000002</v>
      </c>
      <c r="N204" s="74">
        <v>12.71</v>
      </c>
      <c r="O204">
        <v>77.989999999999995</v>
      </c>
      <c r="P204">
        <v>21.86</v>
      </c>
      <c r="Q204">
        <v>25.22</v>
      </c>
      <c r="R204">
        <v>1513</v>
      </c>
      <c r="S204">
        <v>0</v>
      </c>
      <c r="T204">
        <v>0.47199999999999998</v>
      </c>
      <c r="U204">
        <v>147.6</v>
      </c>
      <c r="V204">
        <v>0.64400000000000002</v>
      </c>
      <c r="W204">
        <v>2.036</v>
      </c>
      <c r="X204">
        <v>102.8</v>
      </c>
      <c r="Y204">
        <v>22.03</v>
      </c>
      <c r="Z204" s="1"/>
      <c r="AA204" s="1"/>
    </row>
    <row r="205" spans="3:27" x14ac:dyDescent="0.25">
      <c r="C205" s="28">
        <f t="shared" si="3"/>
        <v>43899.333333332848</v>
      </c>
      <c r="D205" s="1">
        <v>1641</v>
      </c>
      <c r="E205">
        <v>61.24</v>
      </c>
      <c r="F205">
        <v>25.5</v>
      </c>
      <c r="G205">
        <v>237.3</v>
      </c>
      <c r="H205">
        <v>7.1190989999999996E-2</v>
      </c>
      <c r="I205">
        <v>0</v>
      </c>
      <c r="J205">
        <v>1.1879999999999999</v>
      </c>
      <c r="K205">
        <v>131</v>
      </c>
      <c r="L205" t="s">
        <v>29</v>
      </c>
      <c r="M205">
        <v>0.90100000000000002</v>
      </c>
      <c r="N205" s="74">
        <v>13.15</v>
      </c>
      <c r="O205">
        <v>72.069999999999993</v>
      </c>
      <c r="P205">
        <v>24.13</v>
      </c>
      <c r="Q205">
        <v>222.3</v>
      </c>
      <c r="R205">
        <v>7999</v>
      </c>
      <c r="S205">
        <v>0</v>
      </c>
      <c r="T205">
        <v>0.93400000000000005</v>
      </c>
      <c r="U205">
        <v>154.69999999999999</v>
      </c>
      <c r="V205">
        <v>1.379</v>
      </c>
      <c r="W205">
        <v>2.1589999999999998</v>
      </c>
      <c r="X205">
        <v>102.9</v>
      </c>
      <c r="Y205">
        <v>24.41</v>
      </c>
      <c r="Z205" s="1"/>
      <c r="AA205" s="1"/>
    </row>
    <row r="206" spans="3:27" x14ac:dyDescent="0.25">
      <c r="C206" s="28">
        <f t="shared" si="3"/>
        <v>43899.374999999513</v>
      </c>
      <c r="D206" s="1">
        <v>1642</v>
      </c>
      <c r="E206">
        <v>56.07</v>
      </c>
      <c r="F206">
        <v>26.77</v>
      </c>
      <c r="G206">
        <v>491.1</v>
      </c>
      <c r="H206">
        <v>0.1473314</v>
      </c>
      <c r="I206">
        <v>0</v>
      </c>
      <c r="J206">
        <v>2.9769999999999999</v>
      </c>
      <c r="K206">
        <v>74.319999999999993</v>
      </c>
      <c r="L206" t="s">
        <v>29</v>
      </c>
      <c r="M206">
        <v>0.90100000000000002</v>
      </c>
      <c r="N206" s="74">
        <v>13.12</v>
      </c>
      <c r="O206">
        <v>63.71</v>
      </c>
      <c r="P206">
        <v>26.46</v>
      </c>
      <c r="Q206">
        <v>453.6</v>
      </c>
      <c r="R206">
        <v>7999</v>
      </c>
      <c r="S206">
        <v>0</v>
      </c>
      <c r="T206">
        <v>2.6949999999999998</v>
      </c>
      <c r="U206">
        <v>69.010000000000005</v>
      </c>
      <c r="V206">
        <v>4.008</v>
      </c>
      <c r="W206">
        <v>2.1989999999999998</v>
      </c>
      <c r="X206">
        <v>102.9</v>
      </c>
      <c r="Y206">
        <v>28.81</v>
      </c>
      <c r="Z206" s="1"/>
      <c r="AA206" s="1"/>
    </row>
    <row r="207" spans="3:27" x14ac:dyDescent="0.25">
      <c r="C207" s="28">
        <f t="shared" si="3"/>
        <v>43899.416666666177</v>
      </c>
      <c r="D207" s="1">
        <v>1643</v>
      </c>
      <c r="E207">
        <v>53.68</v>
      </c>
      <c r="F207">
        <v>27.66</v>
      </c>
      <c r="G207">
        <v>711.9</v>
      </c>
      <c r="H207">
        <v>0.21357719999999999</v>
      </c>
      <c r="I207">
        <v>0</v>
      </c>
      <c r="J207">
        <v>3.548</v>
      </c>
      <c r="K207">
        <v>65.34</v>
      </c>
      <c r="L207" t="s">
        <v>29</v>
      </c>
      <c r="M207">
        <v>0.9</v>
      </c>
      <c r="N207" s="74">
        <v>13.1</v>
      </c>
      <c r="O207">
        <v>59.32</v>
      </c>
      <c r="P207">
        <v>27.68</v>
      </c>
      <c r="Q207">
        <v>676.6</v>
      </c>
      <c r="R207">
        <v>7999</v>
      </c>
      <c r="S207">
        <v>0</v>
      </c>
      <c r="T207">
        <v>3.3650000000000002</v>
      </c>
      <c r="U207">
        <v>59.99</v>
      </c>
      <c r="V207">
        <v>4.7729999999999997</v>
      </c>
      <c r="W207">
        <v>2.2010000000000001</v>
      </c>
      <c r="X207">
        <v>102.8</v>
      </c>
      <c r="Y207">
        <v>30.67</v>
      </c>
      <c r="Z207" s="1"/>
      <c r="AA207" s="1"/>
    </row>
    <row r="208" spans="3:27" x14ac:dyDescent="0.25">
      <c r="C208" s="28">
        <f t="shared" si="3"/>
        <v>43899.458333332841</v>
      </c>
      <c r="D208" s="1">
        <v>1644</v>
      </c>
      <c r="E208">
        <v>51.08</v>
      </c>
      <c r="F208">
        <v>28.81</v>
      </c>
      <c r="G208">
        <v>845</v>
      </c>
      <c r="H208">
        <v>0.2535657</v>
      </c>
      <c r="I208">
        <v>0</v>
      </c>
      <c r="J208">
        <v>3.4620000000000002</v>
      </c>
      <c r="K208">
        <v>75.790000000000006</v>
      </c>
      <c r="L208" t="s">
        <v>29</v>
      </c>
      <c r="M208">
        <v>0.89800000000000002</v>
      </c>
      <c r="N208" s="74">
        <v>13.07</v>
      </c>
      <c r="O208">
        <v>56.27</v>
      </c>
      <c r="P208">
        <v>28.83</v>
      </c>
      <c r="Q208">
        <v>815</v>
      </c>
      <c r="R208">
        <v>7999</v>
      </c>
      <c r="S208">
        <v>0</v>
      </c>
      <c r="T208">
        <v>3.359</v>
      </c>
      <c r="U208">
        <v>47.99</v>
      </c>
      <c r="V208">
        <v>4.8460000000000001</v>
      </c>
      <c r="W208">
        <v>2.222</v>
      </c>
      <c r="X208">
        <v>102.7</v>
      </c>
      <c r="Y208">
        <v>31.84</v>
      </c>
      <c r="Z208" s="1"/>
      <c r="AA208" s="1"/>
    </row>
    <row r="209" spans="3:27" x14ac:dyDescent="0.25">
      <c r="C209" s="28">
        <f t="shared" si="3"/>
        <v>43899.499999999505</v>
      </c>
      <c r="D209" s="1">
        <v>1645</v>
      </c>
      <c r="E209">
        <v>49.96</v>
      </c>
      <c r="F209">
        <v>29.56</v>
      </c>
      <c r="G209">
        <v>924</v>
      </c>
      <c r="H209">
        <v>0.27714850000000002</v>
      </c>
      <c r="I209">
        <v>0</v>
      </c>
      <c r="J209">
        <v>3.6829999999999998</v>
      </c>
      <c r="K209">
        <v>69.23</v>
      </c>
      <c r="L209" t="s">
        <v>29</v>
      </c>
      <c r="M209">
        <v>0.89600000000000002</v>
      </c>
      <c r="N209" s="74">
        <v>13.05</v>
      </c>
      <c r="O209">
        <v>54.53</v>
      </c>
      <c r="P209">
        <v>29.56</v>
      </c>
      <c r="Q209">
        <v>904</v>
      </c>
      <c r="R209">
        <v>7999</v>
      </c>
      <c r="S209">
        <v>0</v>
      </c>
      <c r="T209">
        <v>3.6339999999999999</v>
      </c>
      <c r="U209">
        <v>48.39</v>
      </c>
      <c r="V209">
        <v>5.0810000000000004</v>
      </c>
      <c r="W209">
        <v>2.2480000000000002</v>
      </c>
      <c r="X209">
        <v>102.5</v>
      </c>
      <c r="Y209">
        <v>32.159999999999997</v>
      </c>
      <c r="Z209" s="1"/>
      <c r="AA209" s="1"/>
    </row>
    <row r="210" spans="3:27" x14ac:dyDescent="0.25">
      <c r="C210" s="28">
        <f t="shared" si="3"/>
        <v>43899.541666666169</v>
      </c>
      <c r="D210" s="1">
        <v>1646</v>
      </c>
      <c r="E210">
        <v>48.86</v>
      </c>
      <c r="F210">
        <v>29.81</v>
      </c>
      <c r="G210">
        <v>853</v>
      </c>
      <c r="H210">
        <v>0.25578440000000002</v>
      </c>
      <c r="I210">
        <v>0</v>
      </c>
      <c r="J210">
        <v>3.5840000000000001</v>
      </c>
      <c r="K210">
        <v>71.05</v>
      </c>
      <c r="L210" t="s">
        <v>29</v>
      </c>
      <c r="M210">
        <v>0.89400000000000002</v>
      </c>
      <c r="N210" s="74">
        <v>13.04</v>
      </c>
      <c r="O210">
        <v>53.3</v>
      </c>
      <c r="P210">
        <v>29.81</v>
      </c>
      <c r="Q210">
        <v>793</v>
      </c>
      <c r="R210">
        <v>7999</v>
      </c>
      <c r="S210">
        <v>0</v>
      </c>
      <c r="T210">
        <v>3.4609999999999999</v>
      </c>
      <c r="U210">
        <v>49.65</v>
      </c>
      <c r="V210">
        <v>4.8159999999999998</v>
      </c>
      <c r="W210">
        <v>2.2349999999999999</v>
      </c>
      <c r="X210">
        <v>102.4</v>
      </c>
      <c r="Y210">
        <v>32.549999999999997</v>
      </c>
      <c r="Z210" s="1"/>
      <c r="AA210" s="1"/>
    </row>
    <row r="211" spans="3:27" x14ac:dyDescent="0.25">
      <c r="C211" s="28">
        <f t="shared" si="3"/>
        <v>43899.583333332834</v>
      </c>
      <c r="D211" s="1">
        <v>1647</v>
      </c>
      <c r="E211">
        <v>49.68</v>
      </c>
      <c r="F211">
        <v>29.3</v>
      </c>
      <c r="G211">
        <v>396.8</v>
      </c>
      <c r="H211">
        <v>0.1190544</v>
      </c>
      <c r="I211">
        <v>0</v>
      </c>
      <c r="J211">
        <v>2.5190000000000001</v>
      </c>
      <c r="K211">
        <v>74.11</v>
      </c>
      <c r="L211" t="s">
        <v>29</v>
      </c>
      <c r="M211">
        <v>0.89300000000000002</v>
      </c>
      <c r="N211" s="74">
        <v>13.04</v>
      </c>
      <c r="O211">
        <v>53.8</v>
      </c>
      <c r="P211">
        <v>29.2</v>
      </c>
      <c r="Q211">
        <v>399.9</v>
      </c>
      <c r="R211">
        <v>7999</v>
      </c>
      <c r="S211">
        <v>0</v>
      </c>
      <c r="T211">
        <v>2.4849999999999999</v>
      </c>
      <c r="U211">
        <v>39.97</v>
      </c>
      <c r="V211">
        <v>3.45</v>
      </c>
      <c r="W211">
        <v>2.1749999999999998</v>
      </c>
      <c r="X211">
        <v>102.3</v>
      </c>
      <c r="Y211">
        <v>31.32</v>
      </c>
      <c r="Z211" s="1"/>
      <c r="AA211" s="1"/>
    </row>
    <row r="212" spans="3:27" x14ac:dyDescent="0.25">
      <c r="C212" s="28">
        <f t="shared" si="3"/>
        <v>43899.624999999498</v>
      </c>
      <c r="D212" s="1">
        <v>1648</v>
      </c>
      <c r="E212">
        <v>55.95</v>
      </c>
      <c r="F212">
        <v>28.47</v>
      </c>
      <c r="G212">
        <v>180.9</v>
      </c>
      <c r="H212">
        <v>5.4257159999999999E-2</v>
      </c>
      <c r="I212">
        <v>0</v>
      </c>
      <c r="J212">
        <v>2.524</v>
      </c>
      <c r="K212">
        <v>237.8</v>
      </c>
      <c r="L212" t="s">
        <v>29</v>
      </c>
      <c r="M212">
        <v>0.89400000000000002</v>
      </c>
      <c r="N212" s="74">
        <v>13.05</v>
      </c>
      <c r="O212">
        <v>59.12</v>
      </c>
      <c r="P212">
        <v>28.34</v>
      </c>
      <c r="Q212">
        <v>179.2</v>
      </c>
      <c r="R212">
        <v>7999</v>
      </c>
      <c r="S212">
        <v>0</v>
      </c>
      <c r="T212">
        <v>2.5190000000000001</v>
      </c>
      <c r="U212">
        <v>257.2</v>
      </c>
      <c r="V212">
        <v>3.387</v>
      </c>
      <c r="W212">
        <v>2.274</v>
      </c>
      <c r="X212">
        <v>102.2</v>
      </c>
      <c r="Y212">
        <v>29.86</v>
      </c>
      <c r="Z212" s="1"/>
      <c r="AA212" s="1"/>
    </row>
    <row r="213" spans="3:27" x14ac:dyDescent="0.25">
      <c r="C213" s="28">
        <f t="shared" si="3"/>
        <v>43899.666666666162</v>
      </c>
      <c r="D213" s="1">
        <v>1649</v>
      </c>
      <c r="E213">
        <v>62.17</v>
      </c>
      <c r="F213">
        <v>27.86</v>
      </c>
      <c r="G213">
        <v>250.3</v>
      </c>
      <c r="H213">
        <v>7.5089169999999997E-2</v>
      </c>
      <c r="I213">
        <v>0</v>
      </c>
      <c r="J213">
        <v>3.0350000000000001</v>
      </c>
      <c r="K213">
        <v>252.1</v>
      </c>
      <c r="L213" t="s">
        <v>29</v>
      </c>
      <c r="M213">
        <v>0.89500000000000002</v>
      </c>
      <c r="N213" s="74">
        <v>13.07</v>
      </c>
      <c r="O213">
        <v>65.78</v>
      </c>
      <c r="P213">
        <v>27.71</v>
      </c>
      <c r="Q213">
        <v>238.3</v>
      </c>
      <c r="R213">
        <v>7999</v>
      </c>
      <c r="S213">
        <v>0</v>
      </c>
      <c r="T213">
        <v>2.9460000000000002</v>
      </c>
      <c r="U213">
        <v>296.60000000000002</v>
      </c>
      <c r="V213">
        <v>3.7309999999999999</v>
      </c>
      <c r="W213">
        <v>2.4449999999999998</v>
      </c>
      <c r="X213">
        <v>102.2</v>
      </c>
      <c r="Y213">
        <v>28.88</v>
      </c>
      <c r="Z213" s="1"/>
      <c r="AA213" s="1"/>
    </row>
    <row r="214" spans="3:27" x14ac:dyDescent="0.25">
      <c r="C214" s="28">
        <f t="shared" si="3"/>
        <v>43899.708333332826</v>
      </c>
      <c r="D214" s="1">
        <v>1650</v>
      </c>
      <c r="E214">
        <v>65.099999999999994</v>
      </c>
      <c r="F214">
        <v>27.21</v>
      </c>
      <c r="G214">
        <v>74.17</v>
      </c>
      <c r="H214">
        <v>2.2249560000000002E-2</v>
      </c>
      <c r="I214">
        <v>0</v>
      </c>
      <c r="J214">
        <v>2.9289999999999998</v>
      </c>
      <c r="K214">
        <v>257.60000000000002</v>
      </c>
      <c r="L214" t="s">
        <v>29</v>
      </c>
      <c r="M214">
        <v>0.89600000000000002</v>
      </c>
      <c r="N214" s="74">
        <v>13.08</v>
      </c>
      <c r="O214">
        <v>68.03</v>
      </c>
      <c r="P214">
        <v>27.26</v>
      </c>
      <c r="Q214">
        <v>75.430000000000007</v>
      </c>
      <c r="R214">
        <v>4526</v>
      </c>
      <c r="S214">
        <v>0</v>
      </c>
      <c r="T214">
        <v>2.7690000000000001</v>
      </c>
      <c r="U214">
        <v>302.5</v>
      </c>
      <c r="V214">
        <v>3.593</v>
      </c>
      <c r="W214">
        <v>2.4609999999999999</v>
      </c>
      <c r="X214">
        <v>102.3</v>
      </c>
      <c r="Y214">
        <v>28.03</v>
      </c>
      <c r="Z214" s="1"/>
      <c r="AA214" s="1"/>
    </row>
    <row r="215" spans="3:27" x14ac:dyDescent="0.25">
      <c r="C215" s="28">
        <f t="shared" si="3"/>
        <v>43899.749999999491</v>
      </c>
      <c r="D215" s="1">
        <v>1651</v>
      </c>
      <c r="E215">
        <v>67.2</v>
      </c>
      <c r="F215">
        <v>26.8</v>
      </c>
      <c r="G215">
        <v>24.35</v>
      </c>
      <c r="H215">
        <v>7.3038820000000003E-3</v>
      </c>
      <c r="I215">
        <v>0</v>
      </c>
      <c r="J215">
        <v>2.601</v>
      </c>
      <c r="K215">
        <v>257.60000000000002</v>
      </c>
      <c r="L215" t="s">
        <v>29</v>
      </c>
      <c r="M215">
        <v>0.89600000000000002</v>
      </c>
      <c r="N215" s="74">
        <v>13.06</v>
      </c>
      <c r="O215">
        <v>70.06</v>
      </c>
      <c r="P215">
        <v>26.92</v>
      </c>
      <c r="Q215">
        <v>24.03</v>
      </c>
      <c r="R215">
        <v>1442</v>
      </c>
      <c r="S215">
        <v>0</v>
      </c>
      <c r="T215">
        <v>2.5</v>
      </c>
      <c r="U215">
        <v>301.7</v>
      </c>
      <c r="V215">
        <v>3.2890000000000001</v>
      </c>
      <c r="W215">
        <v>2.4860000000000002</v>
      </c>
      <c r="X215">
        <v>102.4</v>
      </c>
      <c r="Y215">
        <v>27.01</v>
      </c>
      <c r="Z215" s="1"/>
      <c r="AA215" s="1"/>
    </row>
    <row r="216" spans="3:27" x14ac:dyDescent="0.25">
      <c r="C216" s="28">
        <f t="shared" si="3"/>
        <v>43899.791666666155</v>
      </c>
      <c r="D216" s="1">
        <v>1652</v>
      </c>
      <c r="E216">
        <v>67.81</v>
      </c>
      <c r="F216">
        <v>26.53</v>
      </c>
      <c r="G216">
        <v>0.11899999999999999</v>
      </c>
      <c r="H216" s="25">
        <v>3.5596080000000002E-5</v>
      </c>
      <c r="I216">
        <v>0</v>
      </c>
      <c r="J216">
        <v>1.776</v>
      </c>
      <c r="K216">
        <v>191.1</v>
      </c>
      <c r="L216" t="s">
        <v>29</v>
      </c>
      <c r="M216">
        <v>0.89600000000000002</v>
      </c>
      <c r="N216" s="74">
        <v>12.82</v>
      </c>
      <c r="O216">
        <v>70.72</v>
      </c>
      <c r="P216">
        <v>26.65</v>
      </c>
      <c r="Q216">
        <v>3.3000000000000002E-2</v>
      </c>
      <c r="R216">
        <v>2</v>
      </c>
      <c r="S216">
        <v>0</v>
      </c>
      <c r="T216">
        <v>1.621</v>
      </c>
      <c r="U216">
        <v>210.4</v>
      </c>
      <c r="V216">
        <v>2.19</v>
      </c>
      <c r="W216">
        <v>2.4689999999999999</v>
      </c>
      <c r="X216">
        <v>102.4</v>
      </c>
      <c r="Y216">
        <v>26.56</v>
      </c>
      <c r="Z216" s="1"/>
      <c r="AA216" s="1"/>
    </row>
    <row r="217" spans="3:27" x14ac:dyDescent="0.25">
      <c r="C217" s="28">
        <f t="shared" si="3"/>
        <v>43899.833333332819</v>
      </c>
      <c r="D217" s="1">
        <v>1653</v>
      </c>
      <c r="E217">
        <v>67.61</v>
      </c>
      <c r="F217">
        <v>25.56</v>
      </c>
      <c r="G217">
        <v>0</v>
      </c>
      <c r="H217">
        <v>0</v>
      </c>
      <c r="I217">
        <v>0</v>
      </c>
      <c r="J217">
        <v>1.075</v>
      </c>
      <c r="K217">
        <v>95.1</v>
      </c>
      <c r="L217" t="s">
        <v>29</v>
      </c>
      <c r="M217">
        <v>0.89600000000000002</v>
      </c>
      <c r="N217" s="74">
        <v>12.68</v>
      </c>
      <c r="O217">
        <v>71.430000000000007</v>
      </c>
      <c r="P217">
        <v>25.64</v>
      </c>
      <c r="Q217">
        <v>0</v>
      </c>
      <c r="R217">
        <v>0</v>
      </c>
      <c r="S217">
        <v>0</v>
      </c>
      <c r="T217">
        <v>0.95</v>
      </c>
      <c r="U217">
        <v>69.87</v>
      </c>
      <c r="V217">
        <v>1.282</v>
      </c>
      <c r="W217">
        <v>2.351</v>
      </c>
      <c r="X217">
        <v>102.5</v>
      </c>
      <c r="Y217">
        <v>25.59</v>
      </c>
      <c r="Z217" s="1"/>
      <c r="AA217" s="1"/>
    </row>
    <row r="218" spans="3:27" x14ac:dyDescent="0.25">
      <c r="C218" s="28">
        <f t="shared" si="3"/>
        <v>43899.874999999483</v>
      </c>
      <c r="D218" s="1">
        <v>1654</v>
      </c>
      <c r="E218">
        <v>58.65</v>
      </c>
      <c r="F218">
        <v>25.85</v>
      </c>
      <c r="G218">
        <v>0</v>
      </c>
      <c r="H218">
        <v>0</v>
      </c>
      <c r="I218">
        <v>0</v>
      </c>
      <c r="J218">
        <v>2.1280000000000001</v>
      </c>
      <c r="K218">
        <v>60.89</v>
      </c>
      <c r="L218" t="s">
        <v>29</v>
      </c>
      <c r="M218">
        <v>0.89600000000000002</v>
      </c>
      <c r="N218" s="74">
        <v>12.64</v>
      </c>
      <c r="O218">
        <v>62.82</v>
      </c>
      <c r="P218">
        <v>25.92</v>
      </c>
      <c r="Q218">
        <v>0</v>
      </c>
      <c r="R218">
        <v>0</v>
      </c>
      <c r="S218">
        <v>0</v>
      </c>
      <c r="T218">
        <v>1.996</v>
      </c>
      <c r="U218">
        <v>43.8</v>
      </c>
      <c r="V218">
        <v>2.8140000000000001</v>
      </c>
      <c r="W218">
        <v>2.101</v>
      </c>
      <c r="X218">
        <v>102.6</v>
      </c>
      <c r="Y218">
        <v>25.48</v>
      </c>
      <c r="Z218" s="1"/>
      <c r="AA218" s="1"/>
    </row>
    <row r="219" spans="3:27" x14ac:dyDescent="0.25">
      <c r="C219" s="28">
        <f t="shared" si="3"/>
        <v>43899.916666666148</v>
      </c>
      <c r="D219" s="1">
        <v>1655</v>
      </c>
      <c r="E219">
        <v>60.07</v>
      </c>
      <c r="F219">
        <v>25.6</v>
      </c>
      <c r="G219">
        <v>0</v>
      </c>
      <c r="H219">
        <v>0</v>
      </c>
      <c r="I219">
        <v>0</v>
      </c>
      <c r="J219">
        <v>2.7669999999999999</v>
      </c>
      <c r="K219">
        <v>77.11</v>
      </c>
      <c r="L219" t="s">
        <v>29</v>
      </c>
      <c r="M219">
        <v>0.89600000000000002</v>
      </c>
      <c r="N219" s="74">
        <v>12.62</v>
      </c>
      <c r="O219">
        <v>63.25</v>
      </c>
      <c r="P219">
        <v>25.71</v>
      </c>
      <c r="Q219">
        <v>0</v>
      </c>
      <c r="R219">
        <v>0</v>
      </c>
      <c r="S219">
        <v>0</v>
      </c>
      <c r="T219">
        <v>2.6030000000000002</v>
      </c>
      <c r="U219">
        <v>62.09</v>
      </c>
      <c r="V219">
        <v>3.8</v>
      </c>
      <c r="W219">
        <v>2.09</v>
      </c>
      <c r="X219">
        <v>102.7</v>
      </c>
      <c r="Y219">
        <v>25.62</v>
      </c>
      <c r="Z219" s="1"/>
      <c r="AA219" s="1"/>
    </row>
    <row r="220" spans="3:27" x14ac:dyDescent="0.25">
      <c r="C220" s="28">
        <f t="shared" si="3"/>
        <v>43899.958333332812</v>
      </c>
      <c r="D220" s="1">
        <v>1656</v>
      </c>
      <c r="E220">
        <v>63.83</v>
      </c>
      <c r="F220">
        <v>24.77</v>
      </c>
      <c r="G220">
        <v>0</v>
      </c>
      <c r="H220">
        <v>0</v>
      </c>
      <c r="I220">
        <v>0</v>
      </c>
      <c r="J220">
        <v>1.9930000000000001</v>
      </c>
      <c r="K220">
        <v>63.73</v>
      </c>
      <c r="L220" t="s">
        <v>29</v>
      </c>
      <c r="M220">
        <v>0.89600000000000002</v>
      </c>
      <c r="N220" s="74">
        <v>12.62</v>
      </c>
      <c r="O220">
        <v>66.75</v>
      </c>
      <c r="P220">
        <v>24.89</v>
      </c>
      <c r="Q220">
        <v>0</v>
      </c>
      <c r="R220">
        <v>0</v>
      </c>
      <c r="S220">
        <v>0</v>
      </c>
      <c r="T220">
        <v>1.8280000000000001</v>
      </c>
      <c r="U220">
        <v>63.23</v>
      </c>
      <c r="V220">
        <v>2.67</v>
      </c>
      <c r="W220">
        <v>2.1030000000000002</v>
      </c>
      <c r="X220">
        <v>102.7</v>
      </c>
      <c r="Y220">
        <v>24.83</v>
      </c>
      <c r="Z220" s="89">
        <f>SUM(G197:G220)/1025</f>
        <v>4.9176234146341464</v>
      </c>
      <c r="AA220" s="89">
        <f>SUM(Q197:Q220)/1025</f>
        <v>4.6894595121951221</v>
      </c>
    </row>
    <row r="221" spans="3:27" x14ac:dyDescent="0.25">
      <c r="C221" s="28">
        <f t="shared" si="3"/>
        <v>43899.999999999476</v>
      </c>
      <c r="D221" s="1">
        <v>1657</v>
      </c>
      <c r="E221">
        <v>65.680000000000007</v>
      </c>
      <c r="F221">
        <v>24.2</v>
      </c>
      <c r="G221">
        <v>0</v>
      </c>
      <c r="H221">
        <v>0</v>
      </c>
      <c r="I221">
        <v>0</v>
      </c>
      <c r="J221">
        <v>1.1200000000000001</v>
      </c>
      <c r="K221">
        <v>121.3</v>
      </c>
      <c r="L221" t="s">
        <v>29</v>
      </c>
      <c r="M221">
        <v>0.89600000000000002</v>
      </c>
      <c r="N221" s="74">
        <v>12.61</v>
      </c>
      <c r="O221">
        <v>69.09</v>
      </c>
      <c r="P221">
        <v>24.19</v>
      </c>
      <c r="Q221">
        <v>0</v>
      </c>
      <c r="R221">
        <v>0</v>
      </c>
      <c r="S221">
        <v>0</v>
      </c>
      <c r="T221">
        <v>1.034</v>
      </c>
      <c r="U221">
        <v>113.2</v>
      </c>
      <c r="V221">
        <v>1.5840000000000001</v>
      </c>
      <c r="W221">
        <v>2.085</v>
      </c>
      <c r="X221">
        <v>102.7</v>
      </c>
      <c r="Y221">
        <v>24.06</v>
      </c>
      <c r="Z221" s="1"/>
      <c r="AA221" s="1"/>
    </row>
    <row r="222" spans="3:27" x14ac:dyDescent="0.25">
      <c r="C222" s="28">
        <f t="shared" si="3"/>
        <v>43900.04166666614</v>
      </c>
      <c r="D222" s="1">
        <v>1658</v>
      </c>
      <c r="E222">
        <v>77.56</v>
      </c>
      <c r="F222">
        <v>21.95</v>
      </c>
      <c r="G222">
        <v>0</v>
      </c>
      <c r="H222">
        <v>0</v>
      </c>
      <c r="I222">
        <v>0</v>
      </c>
      <c r="J222">
        <v>0.23799999999999999</v>
      </c>
      <c r="K222">
        <v>152.9</v>
      </c>
      <c r="L222" t="s">
        <v>29</v>
      </c>
      <c r="M222">
        <v>0.89500000000000002</v>
      </c>
      <c r="N222" s="74">
        <v>12.6</v>
      </c>
      <c r="O222">
        <v>79.650000000000006</v>
      </c>
      <c r="P222">
        <v>21.92</v>
      </c>
      <c r="Q222">
        <v>0</v>
      </c>
      <c r="R222">
        <v>0</v>
      </c>
      <c r="S222">
        <v>0</v>
      </c>
      <c r="T222">
        <v>0.33</v>
      </c>
      <c r="U222">
        <v>177.3</v>
      </c>
      <c r="V222">
        <v>0.41099999999999998</v>
      </c>
      <c r="W222">
        <v>2.0950000000000002</v>
      </c>
      <c r="X222">
        <v>102.6</v>
      </c>
      <c r="Y222">
        <v>22.17</v>
      </c>
      <c r="Z222" s="1"/>
      <c r="AA222" s="1"/>
    </row>
    <row r="223" spans="3:27" x14ac:dyDescent="0.25">
      <c r="C223" s="28">
        <f t="shared" si="3"/>
        <v>43900.083333332805</v>
      </c>
      <c r="D223" s="1">
        <v>1659</v>
      </c>
      <c r="E223">
        <v>81.900000000000006</v>
      </c>
      <c r="F223">
        <v>20.99</v>
      </c>
      <c r="G223">
        <v>0</v>
      </c>
      <c r="H223">
        <v>0</v>
      </c>
      <c r="I223">
        <v>0</v>
      </c>
      <c r="J223">
        <v>0.52800000000000002</v>
      </c>
      <c r="K223">
        <v>141.5</v>
      </c>
      <c r="L223" t="s">
        <v>29</v>
      </c>
      <c r="M223">
        <v>0.89400000000000002</v>
      </c>
      <c r="N223" s="74">
        <v>12.59</v>
      </c>
      <c r="O223">
        <v>85</v>
      </c>
      <c r="P223">
        <v>20.89</v>
      </c>
      <c r="Q223">
        <v>0</v>
      </c>
      <c r="R223">
        <v>0</v>
      </c>
      <c r="S223">
        <v>0</v>
      </c>
      <c r="T223">
        <v>0.55900000000000005</v>
      </c>
      <c r="U223">
        <v>146.19999999999999</v>
      </c>
      <c r="V223">
        <v>0.751</v>
      </c>
      <c r="W223">
        <v>2.0960000000000001</v>
      </c>
      <c r="X223">
        <v>102.6</v>
      </c>
      <c r="Y223">
        <v>20.59</v>
      </c>
      <c r="Z223" s="1"/>
      <c r="AA223" s="1"/>
    </row>
    <row r="224" spans="3:27" x14ac:dyDescent="0.25">
      <c r="C224" s="28">
        <f t="shared" si="3"/>
        <v>43900.124999999469</v>
      </c>
      <c r="D224" s="1">
        <v>1660</v>
      </c>
      <c r="E224">
        <v>82.4</v>
      </c>
      <c r="F224">
        <v>20.88</v>
      </c>
      <c r="G224">
        <v>0</v>
      </c>
      <c r="H224">
        <v>0</v>
      </c>
      <c r="I224">
        <v>0</v>
      </c>
      <c r="J224">
        <v>0.45200000000000001</v>
      </c>
      <c r="K224">
        <v>144.5</v>
      </c>
      <c r="L224" t="s">
        <v>29</v>
      </c>
      <c r="M224">
        <v>0.89400000000000002</v>
      </c>
      <c r="N224" s="74">
        <v>12.57</v>
      </c>
      <c r="O224">
        <v>86.4</v>
      </c>
      <c r="P224">
        <v>20.67</v>
      </c>
      <c r="Q224">
        <v>0</v>
      </c>
      <c r="R224">
        <v>0</v>
      </c>
      <c r="S224">
        <v>0</v>
      </c>
      <c r="T224">
        <v>0.48399999999999999</v>
      </c>
      <c r="U224">
        <v>150.4</v>
      </c>
      <c r="V224">
        <v>0.64800000000000002</v>
      </c>
      <c r="W224">
        <v>2.1059999999999999</v>
      </c>
      <c r="X224">
        <v>102.5</v>
      </c>
      <c r="Y224">
        <v>20.51</v>
      </c>
      <c r="Z224" s="1"/>
      <c r="AA224" s="1"/>
    </row>
    <row r="225" spans="3:27" x14ac:dyDescent="0.25">
      <c r="C225" s="28">
        <f t="shared" si="3"/>
        <v>43900.166666666133</v>
      </c>
      <c r="D225" s="1">
        <v>1661</v>
      </c>
      <c r="E225">
        <v>85.4</v>
      </c>
      <c r="F225">
        <v>20.21</v>
      </c>
      <c r="G225">
        <v>0</v>
      </c>
      <c r="H225">
        <v>0</v>
      </c>
      <c r="I225">
        <v>0</v>
      </c>
      <c r="J225">
        <v>0.63400000000000001</v>
      </c>
      <c r="K225">
        <v>156.6</v>
      </c>
      <c r="L225" t="s">
        <v>29</v>
      </c>
      <c r="M225">
        <v>0.89300000000000002</v>
      </c>
      <c r="N225" s="74">
        <v>12.56</v>
      </c>
      <c r="O225">
        <v>88.8</v>
      </c>
      <c r="P225">
        <v>20.18</v>
      </c>
      <c r="Q225">
        <v>0</v>
      </c>
      <c r="R225">
        <v>0</v>
      </c>
      <c r="S225">
        <v>0</v>
      </c>
      <c r="T225">
        <v>0.55300000000000005</v>
      </c>
      <c r="U225">
        <v>159.30000000000001</v>
      </c>
      <c r="V225">
        <v>0.79500000000000004</v>
      </c>
      <c r="W225">
        <v>2.097</v>
      </c>
      <c r="X225">
        <v>102.5</v>
      </c>
      <c r="Y225">
        <v>19.690000000000001</v>
      </c>
      <c r="Z225" s="1"/>
      <c r="AA225" s="1"/>
    </row>
    <row r="226" spans="3:27" x14ac:dyDescent="0.25">
      <c r="C226" s="28">
        <f t="shared" si="3"/>
        <v>43900.208333332797</v>
      </c>
      <c r="D226" s="1">
        <v>1662</v>
      </c>
      <c r="E226">
        <v>71.569999999999993</v>
      </c>
      <c r="F226">
        <v>22.46</v>
      </c>
      <c r="G226">
        <v>0</v>
      </c>
      <c r="H226">
        <v>0</v>
      </c>
      <c r="I226">
        <v>0</v>
      </c>
      <c r="J226">
        <v>0.90500000000000003</v>
      </c>
      <c r="K226">
        <v>113.6</v>
      </c>
      <c r="L226" t="s">
        <v>29</v>
      </c>
      <c r="M226">
        <v>0.89300000000000002</v>
      </c>
      <c r="N226" s="74">
        <v>12.54</v>
      </c>
      <c r="O226">
        <v>77.81</v>
      </c>
      <c r="P226">
        <v>22.32</v>
      </c>
      <c r="Q226">
        <v>0</v>
      </c>
      <c r="R226">
        <v>0</v>
      </c>
      <c r="S226">
        <v>0</v>
      </c>
      <c r="T226">
        <v>0.74399999999999999</v>
      </c>
      <c r="U226">
        <v>105.3</v>
      </c>
      <c r="V226">
        <v>1.111</v>
      </c>
      <c r="W226">
        <v>2.0910000000000002</v>
      </c>
      <c r="X226">
        <v>102.6</v>
      </c>
      <c r="Y226">
        <v>21.28</v>
      </c>
      <c r="Z226" s="1"/>
      <c r="AA226" s="1"/>
    </row>
    <row r="227" spans="3:27" x14ac:dyDescent="0.25">
      <c r="C227" s="28">
        <f t="shared" si="3"/>
        <v>43900.249999999462</v>
      </c>
      <c r="D227" s="1">
        <v>1663</v>
      </c>
      <c r="E227">
        <v>72.19</v>
      </c>
      <c r="F227">
        <v>22.4</v>
      </c>
      <c r="G227">
        <v>0.28299999999999997</v>
      </c>
      <c r="H227" s="25">
        <v>8.4802330000000002E-5</v>
      </c>
      <c r="I227">
        <v>0</v>
      </c>
      <c r="J227">
        <v>0.97599999999999998</v>
      </c>
      <c r="K227">
        <v>157.4</v>
      </c>
      <c r="L227" t="s">
        <v>29</v>
      </c>
      <c r="M227">
        <v>0.89200000000000002</v>
      </c>
      <c r="N227" s="74">
        <v>12.54</v>
      </c>
      <c r="O227">
        <v>77.16</v>
      </c>
      <c r="P227">
        <v>22.28</v>
      </c>
      <c r="Q227">
        <v>8.3000000000000004E-2</v>
      </c>
      <c r="R227">
        <v>5</v>
      </c>
      <c r="S227">
        <v>0</v>
      </c>
      <c r="T227">
        <v>0.77100000000000002</v>
      </c>
      <c r="U227">
        <v>154.80000000000001</v>
      </c>
      <c r="V227">
        <v>1.073</v>
      </c>
      <c r="W227">
        <v>2.0710000000000002</v>
      </c>
      <c r="X227">
        <v>102.6</v>
      </c>
      <c r="Y227">
        <v>22.23</v>
      </c>
      <c r="Z227" s="1"/>
      <c r="AA227" s="1"/>
    </row>
    <row r="228" spans="3:27" x14ac:dyDescent="0.25">
      <c r="C228" s="28">
        <f t="shared" si="3"/>
        <v>43900.291666666126</v>
      </c>
      <c r="D228" s="1">
        <v>1664</v>
      </c>
      <c r="E228">
        <v>71.260000000000005</v>
      </c>
      <c r="F228">
        <v>22.64</v>
      </c>
      <c r="G228">
        <v>46.97</v>
      </c>
      <c r="H228">
        <v>1.4089569999999999E-2</v>
      </c>
      <c r="I228">
        <v>0</v>
      </c>
      <c r="J228">
        <v>0.95499999999999996</v>
      </c>
      <c r="K228">
        <v>113.3</v>
      </c>
      <c r="L228" t="s">
        <v>29</v>
      </c>
      <c r="M228">
        <v>0.89100000000000001</v>
      </c>
      <c r="N228" s="74">
        <v>12.76</v>
      </c>
      <c r="O228">
        <v>76.569999999999993</v>
      </c>
      <c r="P228">
        <v>22.5</v>
      </c>
      <c r="Q228">
        <v>43.18</v>
      </c>
      <c r="R228">
        <v>2591</v>
      </c>
      <c r="S228">
        <v>0</v>
      </c>
      <c r="T228">
        <v>0.81399999999999995</v>
      </c>
      <c r="U228">
        <v>97.8</v>
      </c>
      <c r="V228">
        <v>1.2230000000000001</v>
      </c>
      <c r="W228">
        <v>2.081</v>
      </c>
      <c r="X228">
        <v>102.7</v>
      </c>
      <c r="Y228">
        <v>21.72</v>
      </c>
      <c r="Z228" s="1"/>
      <c r="AA228" s="1"/>
    </row>
    <row r="229" spans="3:27" x14ac:dyDescent="0.25">
      <c r="C229" s="28">
        <f t="shared" si="3"/>
        <v>43900.33333333279</v>
      </c>
      <c r="D229" s="1">
        <v>1665</v>
      </c>
      <c r="E229">
        <v>58.99</v>
      </c>
      <c r="F229">
        <v>25.83</v>
      </c>
      <c r="G229">
        <v>280.39999999999998</v>
      </c>
      <c r="H229">
        <v>8.4124309999999994E-2</v>
      </c>
      <c r="I229">
        <v>0</v>
      </c>
      <c r="J229">
        <v>2.7250000000000001</v>
      </c>
      <c r="K229">
        <v>83.1</v>
      </c>
      <c r="L229" t="s">
        <v>29</v>
      </c>
      <c r="M229">
        <v>0.89100000000000001</v>
      </c>
      <c r="N229" s="74">
        <v>13.17</v>
      </c>
      <c r="O229">
        <v>66.42</v>
      </c>
      <c r="P229">
        <v>25.48</v>
      </c>
      <c r="Q229">
        <v>253.5</v>
      </c>
      <c r="R229">
        <v>7999</v>
      </c>
      <c r="S229">
        <v>0</v>
      </c>
      <c r="T229">
        <v>2.5579999999999998</v>
      </c>
      <c r="U229">
        <v>58.22</v>
      </c>
      <c r="V229">
        <v>3.6019999999999999</v>
      </c>
      <c r="W229">
        <v>2.1619999999999999</v>
      </c>
      <c r="X229">
        <v>102.7</v>
      </c>
      <c r="Y229">
        <v>25.49</v>
      </c>
      <c r="Z229" s="1"/>
      <c r="AA229" s="1"/>
    </row>
    <row r="230" spans="3:27" x14ac:dyDescent="0.25">
      <c r="C230" s="28">
        <f t="shared" si="3"/>
        <v>43900.374999999454</v>
      </c>
      <c r="D230" s="1">
        <v>1666</v>
      </c>
      <c r="E230">
        <v>50.96</v>
      </c>
      <c r="F230">
        <v>27.78</v>
      </c>
      <c r="G230">
        <v>467</v>
      </c>
      <c r="H230">
        <v>0.14009350000000001</v>
      </c>
      <c r="I230">
        <v>0</v>
      </c>
      <c r="J230">
        <v>2.9260000000000002</v>
      </c>
      <c r="K230">
        <v>72.98</v>
      </c>
      <c r="L230" t="s">
        <v>29</v>
      </c>
      <c r="M230">
        <v>0.89</v>
      </c>
      <c r="N230" s="74">
        <v>13.13</v>
      </c>
      <c r="O230">
        <v>57.99</v>
      </c>
      <c r="P230">
        <v>27.57</v>
      </c>
      <c r="Q230">
        <v>444.8</v>
      </c>
      <c r="R230">
        <v>7999</v>
      </c>
      <c r="S230">
        <v>0</v>
      </c>
      <c r="T230">
        <v>2.6739999999999999</v>
      </c>
      <c r="U230">
        <v>71.59</v>
      </c>
      <c r="V230">
        <v>3.8479999999999999</v>
      </c>
      <c r="W230">
        <v>2.133</v>
      </c>
      <c r="X230">
        <v>102.7</v>
      </c>
      <c r="Y230">
        <v>29.45</v>
      </c>
      <c r="Z230" s="1"/>
      <c r="AA230" s="1"/>
    </row>
    <row r="231" spans="3:27" x14ac:dyDescent="0.25">
      <c r="C231" s="28">
        <f t="shared" si="3"/>
        <v>43900.416666666119</v>
      </c>
      <c r="D231" s="1">
        <v>1667</v>
      </c>
      <c r="E231">
        <v>41.66</v>
      </c>
      <c r="F231">
        <v>30.27</v>
      </c>
      <c r="G231">
        <v>730.8</v>
      </c>
      <c r="H231">
        <v>0.2192462</v>
      </c>
      <c r="I231">
        <v>0</v>
      </c>
      <c r="J231">
        <v>2.6469999999999998</v>
      </c>
      <c r="K231">
        <v>106.2</v>
      </c>
      <c r="L231" t="s">
        <v>29</v>
      </c>
      <c r="M231">
        <v>0.88800000000000001</v>
      </c>
      <c r="N231" s="74">
        <v>13.08</v>
      </c>
      <c r="O231">
        <v>48.08</v>
      </c>
      <c r="P231">
        <v>30.18</v>
      </c>
      <c r="Q231">
        <v>688.1</v>
      </c>
      <c r="R231">
        <v>7999</v>
      </c>
      <c r="S231">
        <v>0</v>
      </c>
      <c r="T231">
        <v>2.3290000000000002</v>
      </c>
      <c r="U231">
        <v>79.84</v>
      </c>
      <c r="V231">
        <v>3.431</v>
      </c>
      <c r="W231">
        <v>2.0489999999999999</v>
      </c>
      <c r="X231">
        <v>102.6</v>
      </c>
      <c r="Y231">
        <v>33.020000000000003</v>
      </c>
      <c r="Z231" s="1"/>
      <c r="AA231" s="1"/>
    </row>
    <row r="232" spans="3:27" x14ac:dyDescent="0.25">
      <c r="C232" s="28">
        <f t="shared" si="3"/>
        <v>43900.458333332783</v>
      </c>
      <c r="D232" s="1">
        <v>1668</v>
      </c>
      <c r="E232">
        <v>36.82</v>
      </c>
      <c r="F232">
        <v>31.4</v>
      </c>
      <c r="G232">
        <v>856</v>
      </c>
      <c r="H232">
        <v>0.25690420000000003</v>
      </c>
      <c r="I232">
        <v>0</v>
      </c>
      <c r="J232">
        <v>3.65</v>
      </c>
      <c r="K232">
        <v>66.900000000000006</v>
      </c>
      <c r="L232" t="s">
        <v>29</v>
      </c>
      <c r="M232">
        <v>0.88700000000000001</v>
      </c>
      <c r="N232" s="74">
        <v>13.05</v>
      </c>
      <c r="O232">
        <v>41.87</v>
      </c>
      <c r="P232">
        <v>31.44</v>
      </c>
      <c r="Q232">
        <v>825</v>
      </c>
      <c r="R232">
        <v>7999</v>
      </c>
      <c r="S232">
        <v>0</v>
      </c>
      <c r="T232">
        <v>3.681</v>
      </c>
      <c r="U232">
        <v>40.950000000000003</v>
      </c>
      <c r="V232">
        <v>4.9809999999999999</v>
      </c>
      <c r="W232">
        <v>1.9259999999999999</v>
      </c>
      <c r="X232">
        <v>102.4</v>
      </c>
      <c r="Y232">
        <v>34.549999999999997</v>
      </c>
      <c r="Z232" s="1"/>
      <c r="AA232" s="1"/>
    </row>
    <row r="233" spans="3:27" x14ac:dyDescent="0.25">
      <c r="C233" s="28">
        <f t="shared" si="3"/>
        <v>43900.499999999447</v>
      </c>
      <c r="D233" s="1">
        <v>1669</v>
      </c>
      <c r="E233">
        <v>41.56</v>
      </c>
      <c r="F233">
        <v>31.11</v>
      </c>
      <c r="G233">
        <v>923</v>
      </c>
      <c r="H233">
        <v>0.27681709999999998</v>
      </c>
      <c r="I233">
        <v>0</v>
      </c>
      <c r="J233">
        <v>3.952</v>
      </c>
      <c r="K233">
        <v>236.9</v>
      </c>
      <c r="L233" t="s">
        <v>29</v>
      </c>
      <c r="M233">
        <v>0.88500000000000001</v>
      </c>
      <c r="N233" s="74">
        <v>13.03</v>
      </c>
      <c r="O233">
        <v>45.14</v>
      </c>
      <c r="P233">
        <v>30.96</v>
      </c>
      <c r="Q233">
        <v>901</v>
      </c>
      <c r="R233">
        <v>7999</v>
      </c>
      <c r="S233">
        <v>0</v>
      </c>
      <c r="T233">
        <v>4.0519999999999996</v>
      </c>
      <c r="U233">
        <v>225.2</v>
      </c>
      <c r="V233">
        <v>5.3849999999999998</v>
      </c>
      <c r="W233">
        <v>2.016</v>
      </c>
      <c r="X233">
        <v>102.2</v>
      </c>
      <c r="Y233">
        <v>33.92</v>
      </c>
      <c r="Z233" s="1"/>
      <c r="AA233" s="1"/>
    </row>
    <row r="234" spans="3:27" x14ac:dyDescent="0.25">
      <c r="C234" s="28">
        <f t="shared" si="3"/>
        <v>43900.541666666111</v>
      </c>
      <c r="D234" s="1">
        <v>1670</v>
      </c>
      <c r="E234">
        <v>50.77</v>
      </c>
      <c r="F234">
        <v>29.74</v>
      </c>
      <c r="G234">
        <v>925</v>
      </c>
      <c r="H234">
        <v>0.27744839999999998</v>
      </c>
      <c r="I234">
        <v>0</v>
      </c>
      <c r="J234">
        <v>4.4000000000000004</v>
      </c>
      <c r="K234">
        <v>272.2</v>
      </c>
      <c r="L234" t="s">
        <v>29</v>
      </c>
      <c r="M234">
        <v>0.88300000000000001</v>
      </c>
      <c r="N234" s="74">
        <v>13.03</v>
      </c>
      <c r="O234">
        <v>54.57</v>
      </c>
      <c r="P234">
        <v>29.45</v>
      </c>
      <c r="Q234">
        <v>907</v>
      </c>
      <c r="R234">
        <v>7999</v>
      </c>
      <c r="S234">
        <v>0</v>
      </c>
      <c r="T234">
        <v>4.5750000000000002</v>
      </c>
      <c r="U234">
        <v>330.6</v>
      </c>
      <c r="V234">
        <v>5.9180000000000001</v>
      </c>
      <c r="W234">
        <v>2.2410000000000001</v>
      </c>
      <c r="X234">
        <v>102.1</v>
      </c>
      <c r="Y234">
        <v>31.81</v>
      </c>
      <c r="Z234" s="1"/>
      <c r="AA234" s="1"/>
    </row>
    <row r="235" spans="3:27" x14ac:dyDescent="0.25">
      <c r="C235" s="28">
        <f t="shared" si="3"/>
        <v>43900.583333332776</v>
      </c>
      <c r="D235" s="1">
        <v>1671</v>
      </c>
      <c r="E235">
        <v>54.42</v>
      </c>
      <c r="F235">
        <v>29.36</v>
      </c>
      <c r="G235">
        <v>844</v>
      </c>
      <c r="H235">
        <v>0.25317990000000001</v>
      </c>
      <c r="I235">
        <v>0</v>
      </c>
      <c r="J235">
        <v>4.2140000000000004</v>
      </c>
      <c r="K235">
        <v>247.4</v>
      </c>
      <c r="L235" t="s">
        <v>29</v>
      </c>
      <c r="M235">
        <v>0.88300000000000001</v>
      </c>
      <c r="N235" s="74">
        <v>13.04</v>
      </c>
      <c r="O235">
        <v>58.64</v>
      </c>
      <c r="P235">
        <v>29.13</v>
      </c>
      <c r="Q235">
        <v>829</v>
      </c>
      <c r="R235">
        <v>7999</v>
      </c>
      <c r="S235">
        <v>0</v>
      </c>
      <c r="T235">
        <v>4.0979999999999999</v>
      </c>
      <c r="U235">
        <v>296.2</v>
      </c>
      <c r="V235">
        <v>5.3559999999999999</v>
      </c>
      <c r="W235">
        <v>2.3580000000000001</v>
      </c>
      <c r="X235">
        <v>102.1</v>
      </c>
      <c r="Y235">
        <v>31.44</v>
      </c>
      <c r="Z235" s="1"/>
      <c r="AA235" s="1"/>
    </row>
    <row r="236" spans="3:27" x14ac:dyDescent="0.25">
      <c r="C236" s="28">
        <f t="shared" si="3"/>
        <v>43900.62499999944</v>
      </c>
      <c r="D236" s="1">
        <v>1672</v>
      </c>
      <c r="E236">
        <v>62.31</v>
      </c>
      <c r="F236">
        <v>28.65</v>
      </c>
      <c r="G236">
        <v>725.5</v>
      </c>
      <c r="H236">
        <v>0.2176527</v>
      </c>
      <c r="I236">
        <v>0</v>
      </c>
      <c r="J236">
        <v>4.6470000000000002</v>
      </c>
      <c r="K236">
        <v>243.6</v>
      </c>
      <c r="L236" t="s">
        <v>29</v>
      </c>
      <c r="M236">
        <v>0.88300000000000001</v>
      </c>
      <c r="N236" s="74">
        <v>13.04</v>
      </c>
      <c r="O236">
        <v>65.739999999999995</v>
      </c>
      <c r="P236">
        <v>28.66</v>
      </c>
      <c r="Q236">
        <v>691.7</v>
      </c>
      <c r="R236">
        <v>7999</v>
      </c>
      <c r="S236">
        <v>0</v>
      </c>
      <c r="T236">
        <v>4.55</v>
      </c>
      <c r="U236">
        <v>286.8</v>
      </c>
      <c r="V236">
        <v>5.835</v>
      </c>
      <c r="W236">
        <v>2.5779999999999998</v>
      </c>
      <c r="X236">
        <v>102</v>
      </c>
      <c r="Y236">
        <v>30.97</v>
      </c>
      <c r="Z236" s="1"/>
      <c r="AA236" s="1"/>
    </row>
    <row r="237" spans="3:27" x14ac:dyDescent="0.25">
      <c r="C237" s="28">
        <f t="shared" si="3"/>
        <v>43900.666666666104</v>
      </c>
      <c r="D237" s="1">
        <v>1673</v>
      </c>
      <c r="E237">
        <v>62.07</v>
      </c>
      <c r="F237">
        <v>28.78</v>
      </c>
      <c r="G237">
        <v>525.79999999999995</v>
      </c>
      <c r="H237">
        <v>0.15774779999999999</v>
      </c>
      <c r="I237">
        <v>0</v>
      </c>
      <c r="J237">
        <v>4.12</v>
      </c>
      <c r="K237">
        <v>247.4</v>
      </c>
      <c r="L237" t="s">
        <v>29</v>
      </c>
      <c r="M237">
        <v>0.88400000000000001</v>
      </c>
      <c r="N237" s="74">
        <v>13.04</v>
      </c>
      <c r="O237">
        <v>66.09</v>
      </c>
      <c r="P237">
        <v>28.73</v>
      </c>
      <c r="Q237">
        <v>493.9</v>
      </c>
      <c r="R237">
        <v>7999</v>
      </c>
      <c r="S237">
        <v>0</v>
      </c>
      <c r="T237">
        <v>4.0730000000000004</v>
      </c>
      <c r="U237">
        <v>289.5</v>
      </c>
      <c r="V237">
        <v>5.3029999999999999</v>
      </c>
      <c r="W237">
        <v>2.6110000000000002</v>
      </c>
      <c r="X237">
        <v>102</v>
      </c>
      <c r="Y237">
        <v>31.01</v>
      </c>
      <c r="Z237" s="1"/>
      <c r="AA237" s="1"/>
    </row>
    <row r="238" spans="3:27" x14ac:dyDescent="0.25">
      <c r="C238" s="28">
        <f t="shared" si="3"/>
        <v>43900.708333332768</v>
      </c>
      <c r="D238" s="1">
        <v>1674</v>
      </c>
      <c r="E238">
        <v>64.2</v>
      </c>
      <c r="F238">
        <v>28.17</v>
      </c>
      <c r="G238">
        <v>298</v>
      </c>
      <c r="H238">
        <v>8.9409489999999994E-2</v>
      </c>
      <c r="I238">
        <v>0</v>
      </c>
      <c r="J238">
        <v>4.0570000000000004</v>
      </c>
      <c r="K238">
        <v>248.9</v>
      </c>
      <c r="L238" t="s">
        <v>29</v>
      </c>
      <c r="M238">
        <v>0.88400000000000001</v>
      </c>
      <c r="N238" s="74">
        <v>13.05</v>
      </c>
      <c r="O238">
        <v>67.88</v>
      </c>
      <c r="P238">
        <v>28.17</v>
      </c>
      <c r="Q238">
        <v>270.5</v>
      </c>
      <c r="R238">
        <v>7999</v>
      </c>
      <c r="S238">
        <v>0</v>
      </c>
      <c r="T238">
        <v>3.907</v>
      </c>
      <c r="U238">
        <v>290.5</v>
      </c>
      <c r="V238">
        <v>5.1029999999999998</v>
      </c>
      <c r="W238">
        <v>2.589</v>
      </c>
      <c r="X238">
        <v>102</v>
      </c>
      <c r="Y238">
        <v>30.23</v>
      </c>
      <c r="Z238" s="1"/>
      <c r="AA238" s="1"/>
    </row>
    <row r="239" spans="3:27" x14ac:dyDescent="0.25">
      <c r="C239" s="28">
        <f t="shared" si="3"/>
        <v>43900.749999999432</v>
      </c>
      <c r="D239" s="1">
        <v>1675</v>
      </c>
      <c r="E239">
        <v>65.709999999999994</v>
      </c>
      <c r="F239">
        <v>27.24</v>
      </c>
      <c r="G239">
        <v>62.08</v>
      </c>
      <c r="H239">
        <v>1.8623669999999998E-2</v>
      </c>
      <c r="I239">
        <v>0</v>
      </c>
      <c r="J239">
        <v>2.984</v>
      </c>
      <c r="K239">
        <v>249.2</v>
      </c>
      <c r="L239" t="s">
        <v>29</v>
      </c>
      <c r="M239">
        <v>0.88500000000000001</v>
      </c>
      <c r="N239" s="74">
        <v>13.04</v>
      </c>
      <c r="O239">
        <v>68.209999999999994</v>
      </c>
      <c r="P239">
        <v>27.37</v>
      </c>
      <c r="Q239">
        <v>59.52</v>
      </c>
      <c r="R239">
        <v>3571</v>
      </c>
      <c r="S239">
        <v>0</v>
      </c>
      <c r="T239">
        <v>2.8620000000000001</v>
      </c>
      <c r="U239">
        <v>292.2</v>
      </c>
      <c r="V239">
        <v>3.9119999999999999</v>
      </c>
      <c r="W239">
        <v>2.4849999999999999</v>
      </c>
      <c r="X239">
        <v>102.1</v>
      </c>
      <c r="Y239">
        <v>28.23</v>
      </c>
      <c r="Z239" s="1"/>
      <c r="AA239" s="1"/>
    </row>
    <row r="240" spans="3:27" x14ac:dyDescent="0.25">
      <c r="C240" s="28">
        <f t="shared" si="3"/>
        <v>43900.791666666097</v>
      </c>
      <c r="D240" s="1">
        <v>1676</v>
      </c>
      <c r="E240">
        <v>66.739999999999995</v>
      </c>
      <c r="F240">
        <v>26.72</v>
      </c>
      <c r="G240">
        <v>0.29399999999999998</v>
      </c>
      <c r="H240" s="25">
        <v>8.814146E-5</v>
      </c>
      <c r="I240">
        <v>0</v>
      </c>
      <c r="J240">
        <v>2.8210000000000002</v>
      </c>
      <c r="K240">
        <v>256</v>
      </c>
      <c r="L240" t="s">
        <v>29</v>
      </c>
      <c r="M240">
        <v>0.88600000000000001</v>
      </c>
      <c r="N240" s="74">
        <v>12.81</v>
      </c>
      <c r="O240">
        <v>69.05</v>
      </c>
      <c r="P240">
        <v>26.89</v>
      </c>
      <c r="Q240">
        <v>0.16700000000000001</v>
      </c>
      <c r="R240">
        <v>10</v>
      </c>
      <c r="S240">
        <v>0</v>
      </c>
      <c r="T240">
        <v>2.6819999999999999</v>
      </c>
      <c r="U240">
        <v>300.7</v>
      </c>
      <c r="V240">
        <v>3.6429999999999998</v>
      </c>
      <c r="W240">
        <v>2.4430000000000001</v>
      </c>
      <c r="X240">
        <v>102.2</v>
      </c>
      <c r="Y240">
        <v>26.74</v>
      </c>
      <c r="Z240" s="1"/>
      <c r="AA240" s="1"/>
    </row>
    <row r="241" spans="3:27" x14ac:dyDescent="0.25">
      <c r="C241" s="28">
        <f t="shared" si="3"/>
        <v>43900.833333332761</v>
      </c>
      <c r="D241" s="1">
        <v>1677</v>
      </c>
      <c r="E241">
        <v>67.62</v>
      </c>
      <c r="F241">
        <v>26.69</v>
      </c>
      <c r="G241">
        <v>0</v>
      </c>
      <c r="H241">
        <v>0</v>
      </c>
      <c r="I241">
        <v>0</v>
      </c>
      <c r="J241">
        <v>2.63</v>
      </c>
      <c r="K241">
        <v>258</v>
      </c>
      <c r="L241" t="s">
        <v>29</v>
      </c>
      <c r="M241">
        <v>0.88600000000000001</v>
      </c>
      <c r="N241" s="74">
        <v>12.68</v>
      </c>
      <c r="O241">
        <v>70.239999999999995</v>
      </c>
      <c r="P241">
        <v>26.84</v>
      </c>
      <c r="Q241">
        <v>0</v>
      </c>
      <c r="R241">
        <v>0</v>
      </c>
      <c r="S241">
        <v>0</v>
      </c>
      <c r="T241">
        <v>2.4900000000000002</v>
      </c>
      <c r="U241">
        <v>300.39999999999998</v>
      </c>
      <c r="V241">
        <v>3.3980000000000001</v>
      </c>
      <c r="W241">
        <v>2.48</v>
      </c>
      <c r="X241">
        <v>102.2</v>
      </c>
      <c r="Y241">
        <v>26.64</v>
      </c>
      <c r="Z241" s="1"/>
      <c r="AA241" s="1"/>
    </row>
    <row r="242" spans="3:27" x14ac:dyDescent="0.25">
      <c r="C242" s="28">
        <f t="shared" si="3"/>
        <v>43900.874999999425</v>
      </c>
      <c r="D242" s="1">
        <v>1678</v>
      </c>
      <c r="E242">
        <v>70.599999999999994</v>
      </c>
      <c r="F242">
        <v>26.34</v>
      </c>
      <c r="G242">
        <v>0</v>
      </c>
      <c r="H242">
        <v>0</v>
      </c>
      <c r="I242">
        <v>0</v>
      </c>
      <c r="J242">
        <v>2.6150000000000002</v>
      </c>
      <c r="K242">
        <v>256.2</v>
      </c>
      <c r="L242" t="s">
        <v>29</v>
      </c>
      <c r="M242">
        <v>0.88600000000000001</v>
      </c>
      <c r="N242" s="74">
        <v>12.64</v>
      </c>
      <c r="O242">
        <v>73.040000000000006</v>
      </c>
      <c r="P242">
        <v>26.48</v>
      </c>
      <c r="Q242">
        <v>0</v>
      </c>
      <c r="R242">
        <v>0</v>
      </c>
      <c r="S242">
        <v>0</v>
      </c>
      <c r="T242">
        <v>2.444</v>
      </c>
      <c r="U242">
        <v>299.8</v>
      </c>
      <c r="V242">
        <v>3.2989999999999999</v>
      </c>
      <c r="W242">
        <v>2.5259999999999998</v>
      </c>
      <c r="X242">
        <v>102.3</v>
      </c>
      <c r="Y242">
        <v>26.27</v>
      </c>
      <c r="Z242" s="1"/>
      <c r="AA242" s="1"/>
    </row>
    <row r="243" spans="3:27" x14ac:dyDescent="0.25">
      <c r="C243" s="28">
        <f t="shared" si="3"/>
        <v>43900.916666666089</v>
      </c>
      <c r="D243" s="1">
        <v>1679</v>
      </c>
      <c r="E243">
        <v>73.36</v>
      </c>
      <c r="F243">
        <v>25.88</v>
      </c>
      <c r="G243">
        <v>0</v>
      </c>
      <c r="H243">
        <v>0</v>
      </c>
      <c r="I243">
        <v>0</v>
      </c>
      <c r="J243">
        <v>2.073</v>
      </c>
      <c r="K243">
        <v>209</v>
      </c>
      <c r="L243" t="s">
        <v>29</v>
      </c>
      <c r="M243">
        <v>0.88700000000000001</v>
      </c>
      <c r="N243" s="74">
        <v>12.62</v>
      </c>
      <c r="O243">
        <v>76.209999999999994</v>
      </c>
      <c r="P243">
        <v>25.95</v>
      </c>
      <c r="Q243">
        <v>0</v>
      </c>
      <c r="R243">
        <v>0</v>
      </c>
      <c r="S243">
        <v>0</v>
      </c>
      <c r="T243">
        <v>1.8149999999999999</v>
      </c>
      <c r="U243">
        <v>246.1</v>
      </c>
      <c r="V243">
        <v>2.5030000000000001</v>
      </c>
      <c r="W243">
        <v>2.5529999999999999</v>
      </c>
      <c r="X243">
        <v>102.4</v>
      </c>
      <c r="Y243">
        <v>25.83</v>
      </c>
      <c r="Z243" s="1"/>
      <c r="AA243" s="1"/>
    </row>
    <row r="244" spans="3:27" x14ac:dyDescent="0.25">
      <c r="C244" s="28">
        <f t="shared" si="3"/>
        <v>43900.958333332754</v>
      </c>
      <c r="D244" s="1">
        <v>1680</v>
      </c>
      <c r="E244">
        <v>82.1</v>
      </c>
      <c r="F244">
        <v>23.78</v>
      </c>
      <c r="G244">
        <v>0</v>
      </c>
      <c r="H244">
        <v>0</v>
      </c>
      <c r="I244">
        <v>0</v>
      </c>
      <c r="J244">
        <v>0.92200000000000004</v>
      </c>
      <c r="K244">
        <v>95.8</v>
      </c>
      <c r="L244" t="s">
        <v>29</v>
      </c>
      <c r="M244">
        <v>0.89</v>
      </c>
      <c r="N244" s="74">
        <v>12.62</v>
      </c>
      <c r="O244">
        <v>84.2</v>
      </c>
      <c r="P244">
        <v>23.84</v>
      </c>
      <c r="Q244">
        <v>0</v>
      </c>
      <c r="R244">
        <v>0</v>
      </c>
      <c r="S244">
        <v>0</v>
      </c>
      <c r="T244">
        <v>0.69899999999999995</v>
      </c>
      <c r="U244">
        <v>77.09</v>
      </c>
      <c r="V244">
        <v>0.88700000000000001</v>
      </c>
      <c r="W244">
        <v>2.488</v>
      </c>
      <c r="X244">
        <v>102.4</v>
      </c>
      <c r="Y244">
        <v>23.97</v>
      </c>
      <c r="Z244" s="89">
        <f>SUM(G221:G244)/1025</f>
        <v>6.522075121951219</v>
      </c>
      <c r="AA244" s="89">
        <f>SUM(Q221:Q244)/1025</f>
        <v>6.251170731707318</v>
      </c>
    </row>
    <row r="245" spans="3:27" x14ac:dyDescent="0.25">
      <c r="C245" s="28">
        <f t="shared" si="3"/>
        <v>43900.999999999418</v>
      </c>
      <c r="D245" s="1">
        <v>1681</v>
      </c>
      <c r="E245">
        <v>85.5</v>
      </c>
      <c r="F245">
        <v>22.92</v>
      </c>
      <c r="G245">
        <v>0</v>
      </c>
      <c r="H245">
        <v>0</v>
      </c>
      <c r="I245">
        <v>0</v>
      </c>
      <c r="J245">
        <v>0.89600000000000002</v>
      </c>
      <c r="K245">
        <v>84</v>
      </c>
      <c r="L245" t="s">
        <v>29</v>
      </c>
      <c r="M245">
        <v>0.88900000000000001</v>
      </c>
      <c r="N245" s="74">
        <v>12.61</v>
      </c>
      <c r="O245">
        <v>88.3</v>
      </c>
      <c r="P245">
        <v>22.9</v>
      </c>
      <c r="Q245">
        <v>0</v>
      </c>
      <c r="R245">
        <v>0</v>
      </c>
      <c r="S245">
        <v>0</v>
      </c>
      <c r="T245">
        <v>0.79100000000000004</v>
      </c>
      <c r="U245">
        <v>79.25</v>
      </c>
      <c r="V245">
        <v>0.93200000000000005</v>
      </c>
      <c r="W245">
        <v>2.4660000000000002</v>
      </c>
      <c r="X245">
        <v>102.4</v>
      </c>
      <c r="Y245">
        <v>22.72</v>
      </c>
      <c r="Z245" s="1"/>
      <c r="AA245" s="1"/>
    </row>
    <row r="246" spans="3:27" x14ac:dyDescent="0.25">
      <c r="C246" s="28">
        <f t="shared" si="3"/>
        <v>43901.041666666082</v>
      </c>
      <c r="D246" s="1">
        <v>1682</v>
      </c>
      <c r="E246">
        <v>85.5</v>
      </c>
      <c r="F246">
        <v>22.83</v>
      </c>
      <c r="G246">
        <v>0</v>
      </c>
      <c r="H246">
        <v>0</v>
      </c>
      <c r="I246">
        <v>0</v>
      </c>
      <c r="J246">
        <v>0.91</v>
      </c>
      <c r="K246">
        <v>61.2</v>
      </c>
      <c r="L246" t="s">
        <v>29</v>
      </c>
      <c r="M246">
        <v>0.88800000000000001</v>
      </c>
      <c r="N246" s="74">
        <v>12.59</v>
      </c>
      <c r="O246">
        <v>89.1</v>
      </c>
      <c r="P246">
        <v>22.78</v>
      </c>
      <c r="Q246">
        <v>0</v>
      </c>
      <c r="R246">
        <v>0</v>
      </c>
      <c r="S246">
        <v>0</v>
      </c>
      <c r="T246">
        <v>0.91200000000000003</v>
      </c>
      <c r="U246">
        <v>52.6</v>
      </c>
      <c r="V246">
        <v>1.079</v>
      </c>
      <c r="W246">
        <v>2.4710000000000001</v>
      </c>
      <c r="X246">
        <v>102.3</v>
      </c>
      <c r="Y246">
        <v>22.55</v>
      </c>
      <c r="Z246" s="1"/>
      <c r="AA246" s="1"/>
    </row>
    <row r="247" spans="3:27" x14ac:dyDescent="0.25">
      <c r="C247" s="28">
        <f t="shared" si="3"/>
        <v>43901.083333332746</v>
      </c>
      <c r="D247" s="1">
        <v>1683</v>
      </c>
      <c r="E247">
        <v>84.4</v>
      </c>
      <c r="F247">
        <v>22.1</v>
      </c>
      <c r="G247">
        <v>0</v>
      </c>
      <c r="H247">
        <v>0</v>
      </c>
      <c r="I247">
        <v>0</v>
      </c>
      <c r="J247">
        <v>0.69599999999999995</v>
      </c>
      <c r="K247">
        <v>107.9</v>
      </c>
      <c r="L247" t="s">
        <v>29</v>
      </c>
      <c r="M247">
        <v>0.88600000000000001</v>
      </c>
      <c r="N247" s="74">
        <v>12.58</v>
      </c>
      <c r="O247">
        <v>89.2</v>
      </c>
      <c r="P247">
        <v>22.08</v>
      </c>
      <c r="Q247">
        <v>0</v>
      </c>
      <c r="R247">
        <v>0</v>
      </c>
      <c r="S247">
        <v>0</v>
      </c>
      <c r="T247">
        <v>0.65</v>
      </c>
      <c r="U247">
        <v>105.7</v>
      </c>
      <c r="V247">
        <v>0.84299999999999997</v>
      </c>
      <c r="W247">
        <v>2.3639999999999999</v>
      </c>
      <c r="X247">
        <v>102.3</v>
      </c>
      <c r="Y247">
        <v>21.8</v>
      </c>
      <c r="Z247" s="1"/>
      <c r="AA247" s="1"/>
    </row>
    <row r="248" spans="3:27" x14ac:dyDescent="0.25">
      <c r="C248" s="28">
        <f t="shared" si="3"/>
        <v>43901.124999999411</v>
      </c>
      <c r="D248" s="1">
        <v>1684</v>
      </c>
      <c r="E248">
        <v>74.56</v>
      </c>
      <c r="F248">
        <v>22.73</v>
      </c>
      <c r="G248">
        <v>0</v>
      </c>
      <c r="H248">
        <v>0</v>
      </c>
      <c r="I248">
        <v>0</v>
      </c>
      <c r="J248">
        <v>0.89</v>
      </c>
      <c r="K248">
        <v>104.6</v>
      </c>
      <c r="L248" t="s">
        <v>29</v>
      </c>
      <c r="M248">
        <v>0.88500000000000001</v>
      </c>
      <c r="N248" s="74">
        <v>12.57</v>
      </c>
      <c r="O248">
        <v>80.400000000000006</v>
      </c>
      <c r="P248">
        <v>22.6</v>
      </c>
      <c r="Q248">
        <v>0</v>
      </c>
      <c r="R248">
        <v>0</v>
      </c>
      <c r="S248">
        <v>0</v>
      </c>
      <c r="T248">
        <v>0.622</v>
      </c>
      <c r="U248">
        <v>93.5</v>
      </c>
      <c r="V248">
        <v>0.871</v>
      </c>
      <c r="W248">
        <v>2.202</v>
      </c>
      <c r="X248">
        <v>102.2</v>
      </c>
      <c r="Y248">
        <v>22.15</v>
      </c>
      <c r="Z248" s="1"/>
      <c r="AA248" s="1"/>
    </row>
    <row r="249" spans="3:27" x14ac:dyDescent="0.25">
      <c r="C249" s="28">
        <f t="shared" si="3"/>
        <v>43901.166666666075</v>
      </c>
      <c r="D249" s="1">
        <v>1685</v>
      </c>
      <c r="E249">
        <v>86.6</v>
      </c>
      <c r="F249">
        <v>20.63</v>
      </c>
      <c r="G249">
        <v>0</v>
      </c>
      <c r="H249">
        <v>0</v>
      </c>
      <c r="I249">
        <v>0</v>
      </c>
      <c r="J249">
        <v>0.33700000000000002</v>
      </c>
      <c r="K249">
        <v>75.83</v>
      </c>
      <c r="L249" t="s">
        <v>29</v>
      </c>
      <c r="M249">
        <v>0.88500000000000001</v>
      </c>
      <c r="N249" s="74">
        <v>12.56</v>
      </c>
      <c r="O249">
        <v>90</v>
      </c>
      <c r="P249">
        <v>20.51</v>
      </c>
      <c r="Q249">
        <v>0</v>
      </c>
      <c r="R249">
        <v>0</v>
      </c>
      <c r="S249">
        <v>0</v>
      </c>
      <c r="T249">
        <v>0.42699999999999999</v>
      </c>
      <c r="U249">
        <v>60.19</v>
      </c>
      <c r="V249">
        <v>0.52800000000000002</v>
      </c>
      <c r="W249">
        <v>2.1720000000000002</v>
      </c>
      <c r="X249">
        <v>102.2</v>
      </c>
      <c r="Y249">
        <v>20.65</v>
      </c>
      <c r="Z249" s="1"/>
      <c r="AA249" s="1"/>
    </row>
    <row r="250" spans="3:27" x14ac:dyDescent="0.25">
      <c r="C250" s="28">
        <f t="shared" si="3"/>
        <v>43901.208333332739</v>
      </c>
      <c r="D250" s="1">
        <v>1686</v>
      </c>
      <c r="E250">
        <v>89.7</v>
      </c>
      <c r="F250">
        <v>20.07</v>
      </c>
      <c r="G250">
        <v>0</v>
      </c>
      <c r="H250">
        <v>0</v>
      </c>
      <c r="I250">
        <v>0</v>
      </c>
      <c r="J250">
        <v>0.53600000000000003</v>
      </c>
      <c r="K250">
        <v>70.44</v>
      </c>
      <c r="L250" t="s">
        <v>29</v>
      </c>
      <c r="M250">
        <v>0.88400000000000001</v>
      </c>
      <c r="N250" s="74">
        <v>12.54</v>
      </c>
      <c r="O250">
        <v>92.9</v>
      </c>
      <c r="P250">
        <v>19.95</v>
      </c>
      <c r="Q250">
        <v>0</v>
      </c>
      <c r="R250">
        <v>0</v>
      </c>
      <c r="S250">
        <v>0</v>
      </c>
      <c r="T250">
        <v>0.63500000000000001</v>
      </c>
      <c r="U250">
        <v>66.069999999999993</v>
      </c>
      <c r="V250">
        <v>0.74299999999999999</v>
      </c>
      <c r="W250">
        <v>2.1659999999999999</v>
      </c>
      <c r="X250">
        <v>102.2</v>
      </c>
      <c r="Y250">
        <v>19.649999999999999</v>
      </c>
      <c r="Z250" s="1"/>
      <c r="AA250" s="1"/>
    </row>
    <row r="251" spans="3:27" x14ac:dyDescent="0.25">
      <c r="C251" s="28">
        <f t="shared" si="3"/>
        <v>43901.249999999403</v>
      </c>
      <c r="D251" s="1">
        <v>1687</v>
      </c>
      <c r="E251">
        <v>88.4</v>
      </c>
      <c r="F251">
        <v>20.190000000000001</v>
      </c>
      <c r="G251">
        <v>0.52600000000000002</v>
      </c>
      <c r="H251">
        <v>1.5774459999999999E-4</v>
      </c>
      <c r="I251">
        <v>0</v>
      </c>
      <c r="J251">
        <v>0.91400000000000003</v>
      </c>
      <c r="K251">
        <v>89.4</v>
      </c>
      <c r="L251" t="s">
        <v>29</v>
      </c>
      <c r="M251">
        <v>0.88200000000000001</v>
      </c>
      <c r="N251" s="74">
        <v>12.52</v>
      </c>
      <c r="O251">
        <v>92.7</v>
      </c>
      <c r="P251">
        <v>20.16</v>
      </c>
      <c r="Q251">
        <v>0.23300000000000001</v>
      </c>
      <c r="R251">
        <v>14</v>
      </c>
      <c r="S251">
        <v>0</v>
      </c>
      <c r="T251">
        <v>0.86599999999999999</v>
      </c>
      <c r="U251">
        <v>73.91</v>
      </c>
      <c r="V251">
        <v>1.0860000000000001</v>
      </c>
      <c r="W251">
        <v>2.1869999999999998</v>
      </c>
      <c r="X251">
        <v>102.2</v>
      </c>
      <c r="Y251">
        <v>19.71</v>
      </c>
      <c r="Z251" s="1"/>
      <c r="AA251" s="1"/>
    </row>
    <row r="252" spans="3:27" x14ac:dyDescent="0.25">
      <c r="C252" s="28">
        <f t="shared" si="3"/>
        <v>43901.291666666068</v>
      </c>
      <c r="D252" s="1">
        <v>1688</v>
      </c>
      <c r="E252">
        <v>79.430000000000007</v>
      </c>
      <c r="F252">
        <v>22.2</v>
      </c>
      <c r="G252">
        <v>88.8</v>
      </c>
      <c r="H252">
        <v>2.6634080000000001E-2</v>
      </c>
      <c r="I252">
        <v>0</v>
      </c>
      <c r="J252">
        <v>0.64100000000000001</v>
      </c>
      <c r="K252">
        <v>90.2</v>
      </c>
      <c r="L252" t="s">
        <v>29</v>
      </c>
      <c r="M252">
        <v>0.88100000000000001</v>
      </c>
      <c r="N252" s="74">
        <v>12.83</v>
      </c>
      <c r="O252">
        <v>87.1</v>
      </c>
      <c r="P252">
        <v>21.8</v>
      </c>
      <c r="Q252">
        <v>53.13</v>
      </c>
      <c r="R252">
        <v>3188</v>
      </c>
      <c r="S252">
        <v>0</v>
      </c>
      <c r="T252">
        <v>0.79400000000000004</v>
      </c>
      <c r="U252">
        <v>70.400000000000006</v>
      </c>
      <c r="V252">
        <v>1.002</v>
      </c>
      <c r="W252">
        <v>2.27</v>
      </c>
      <c r="X252">
        <v>102.2</v>
      </c>
      <c r="Y252">
        <v>21.33</v>
      </c>
      <c r="Z252" s="1"/>
      <c r="AA252" s="1"/>
    </row>
    <row r="253" spans="3:27" x14ac:dyDescent="0.25">
      <c r="C253" s="28">
        <f t="shared" si="3"/>
        <v>43901.333333332732</v>
      </c>
      <c r="D253" s="1">
        <v>1689</v>
      </c>
      <c r="E253">
        <v>68.569999999999993</v>
      </c>
      <c r="F253">
        <v>25.89</v>
      </c>
      <c r="G253">
        <v>205.5</v>
      </c>
      <c r="H253">
        <v>6.164973E-2</v>
      </c>
      <c r="I253">
        <v>0</v>
      </c>
      <c r="J253">
        <v>0.27700000000000002</v>
      </c>
      <c r="K253">
        <v>100.5</v>
      </c>
      <c r="L253" t="s">
        <v>29</v>
      </c>
      <c r="M253">
        <v>0.88</v>
      </c>
      <c r="N253" s="74">
        <v>13.17</v>
      </c>
      <c r="O253">
        <v>80.8</v>
      </c>
      <c r="P253">
        <v>24.64</v>
      </c>
      <c r="Q253">
        <v>199.6</v>
      </c>
      <c r="R253">
        <v>7999</v>
      </c>
      <c r="S253">
        <v>0</v>
      </c>
      <c r="T253">
        <v>0.61299999999999999</v>
      </c>
      <c r="U253">
        <v>63.74</v>
      </c>
      <c r="V253">
        <v>0.83799999999999997</v>
      </c>
      <c r="W253">
        <v>2.4990000000000001</v>
      </c>
      <c r="X253">
        <v>102.3</v>
      </c>
      <c r="Y253">
        <v>25.39</v>
      </c>
      <c r="Z253" s="1"/>
      <c r="AA253" s="1"/>
    </row>
    <row r="254" spans="3:27" x14ac:dyDescent="0.25">
      <c r="C254" s="28">
        <f t="shared" si="3"/>
        <v>43901.374999999396</v>
      </c>
      <c r="D254" s="1">
        <v>1690</v>
      </c>
      <c r="E254">
        <v>64.430000000000007</v>
      </c>
      <c r="F254">
        <v>27.06</v>
      </c>
      <c r="G254">
        <v>410.4</v>
      </c>
      <c r="H254">
        <v>0.1231278</v>
      </c>
      <c r="I254">
        <v>0</v>
      </c>
      <c r="J254">
        <v>1.089</v>
      </c>
      <c r="K254">
        <v>160</v>
      </c>
      <c r="L254" t="s">
        <v>29</v>
      </c>
      <c r="M254">
        <v>0.88100000000000001</v>
      </c>
      <c r="N254" s="74">
        <v>13.13</v>
      </c>
      <c r="O254">
        <v>74.680000000000007</v>
      </c>
      <c r="P254">
        <v>26.31</v>
      </c>
      <c r="Q254">
        <v>393.6</v>
      </c>
      <c r="R254">
        <v>7999</v>
      </c>
      <c r="S254">
        <v>0</v>
      </c>
      <c r="T254">
        <v>0.81</v>
      </c>
      <c r="U254">
        <v>179.2</v>
      </c>
      <c r="V254">
        <v>1.1910000000000001</v>
      </c>
      <c r="W254">
        <v>2.5539999999999998</v>
      </c>
      <c r="X254">
        <v>102.3</v>
      </c>
      <c r="Y254">
        <v>28.85</v>
      </c>
      <c r="Z254" s="1"/>
      <c r="AA254" s="1"/>
    </row>
    <row r="255" spans="3:27" x14ac:dyDescent="0.25">
      <c r="C255" s="28">
        <f t="shared" si="3"/>
        <v>43901.41666666606</v>
      </c>
      <c r="D255" s="1">
        <v>1691</v>
      </c>
      <c r="E255">
        <v>63.18</v>
      </c>
      <c r="F255">
        <v>28.11</v>
      </c>
      <c r="G255">
        <v>726.1</v>
      </c>
      <c r="H255">
        <v>0.2178368</v>
      </c>
      <c r="I255">
        <v>0</v>
      </c>
      <c r="J255">
        <v>1.9830000000000001</v>
      </c>
      <c r="K255">
        <v>248</v>
      </c>
      <c r="L255" t="s">
        <v>29</v>
      </c>
      <c r="M255">
        <v>0.88200000000000001</v>
      </c>
      <c r="N255" s="74">
        <v>13.08</v>
      </c>
      <c r="O255">
        <v>71.48</v>
      </c>
      <c r="P255">
        <v>27.74</v>
      </c>
      <c r="Q255">
        <v>685.6</v>
      </c>
      <c r="R255">
        <v>7999</v>
      </c>
      <c r="S255">
        <v>0</v>
      </c>
      <c r="T255">
        <v>1.9730000000000001</v>
      </c>
      <c r="U255">
        <v>303</v>
      </c>
      <c r="V255">
        <v>2.714</v>
      </c>
      <c r="W255">
        <v>2.6509999999999998</v>
      </c>
      <c r="X255">
        <v>102.3</v>
      </c>
      <c r="Y255">
        <v>32.28</v>
      </c>
      <c r="Z255" s="1"/>
      <c r="AA255" s="1"/>
    </row>
    <row r="256" spans="3:27" x14ac:dyDescent="0.25">
      <c r="C256" s="28">
        <f t="shared" si="3"/>
        <v>43901.458333332725</v>
      </c>
      <c r="D256" s="1">
        <v>1692</v>
      </c>
      <c r="E256">
        <v>62.18</v>
      </c>
      <c r="F256">
        <v>28.35</v>
      </c>
      <c r="G256">
        <v>868</v>
      </c>
      <c r="H256">
        <v>0.2604243</v>
      </c>
      <c r="I256">
        <v>0</v>
      </c>
      <c r="J256">
        <v>2.7309999999999999</v>
      </c>
      <c r="K256">
        <v>261.39999999999998</v>
      </c>
      <c r="L256" t="s">
        <v>29</v>
      </c>
      <c r="M256">
        <v>0.88</v>
      </c>
      <c r="N256" s="74">
        <v>13.06</v>
      </c>
      <c r="O256">
        <v>68.86</v>
      </c>
      <c r="P256">
        <v>27.97</v>
      </c>
      <c r="Q256">
        <v>836</v>
      </c>
      <c r="R256">
        <v>7999</v>
      </c>
      <c r="S256">
        <v>0</v>
      </c>
      <c r="T256">
        <v>2.742</v>
      </c>
      <c r="U256">
        <v>307.2</v>
      </c>
      <c r="V256">
        <v>3.532</v>
      </c>
      <c r="W256">
        <v>2.6019999999999999</v>
      </c>
      <c r="X256">
        <v>102.2</v>
      </c>
      <c r="Y256">
        <v>31.75</v>
      </c>
      <c r="Z256" s="1"/>
      <c r="AA256" s="1"/>
    </row>
    <row r="257" spans="3:27" x14ac:dyDescent="0.25">
      <c r="C257" s="28">
        <f t="shared" si="3"/>
        <v>43901.499999999389</v>
      </c>
      <c r="D257" s="1">
        <v>1693</v>
      </c>
      <c r="E257">
        <v>61.23</v>
      </c>
      <c r="F257">
        <v>28.71</v>
      </c>
      <c r="G257">
        <v>939</v>
      </c>
      <c r="H257">
        <v>0.28162720000000002</v>
      </c>
      <c r="I257">
        <v>0</v>
      </c>
      <c r="J257">
        <v>2.8029999999999999</v>
      </c>
      <c r="K257">
        <v>271.39999999999998</v>
      </c>
      <c r="L257" t="s">
        <v>29</v>
      </c>
      <c r="M257">
        <v>0.88</v>
      </c>
      <c r="N257" s="74">
        <v>13.05</v>
      </c>
      <c r="O257">
        <v>68.12</v>
      </c>
      <c r="P257">
        <v>28.19</v>
      </c>
      <c r="Q257">
        <v>915</v>
      </c>
      <c r="R257">
        <v>7999</v>
      </c>
      <c r="S257">
        <v>0</v>
      </c>
      <c r="T257">
        <v>2.8330000000000002</v>
      </c>
      <c r="U257">
        <v>324.2</v>
      </c>
      <c r="V257">
        <v>3.73</v>
      </c>
      <c r="W257">
        <v>2.59</v>
      </c>
      <c r="X257">
        <v>102.1</v>
      </c>
      <c r="Y257">
        <v>31.25</v>
      </c>
      <c r="Z257" s="1"/>
      <c r="AA257" s="1"/>
    </row>
    <row r="258" spans="3:27" x14ac:dyDescent="0.25">
      <c r="C258" s="28">
        <f t="shared" si="3"/>
        <v>43901.541666666053</v>
      </c>
      <c r="D258" s="1">
        <v>1694</v>
      </c>
      <c r="E258">
        <v>58.94</v>
      </c>
      <c r="F258">
        <v>29.07</v>
      </c>
      <c r="G258">
        <v>947</v>
      </c>
      <c r="H258">
        <v>0.28403129999999999</v>
      </c>
      <c r="I258">
        <v>0</v>
      </c>
      <c r="J258">
        <v>2.996</v>
      </c>
      <c r="K258">
        <v>260.39999999999998</v>
      </c>
      <c r="L258" t="s">
        <v>29</v>
      </c>
      <c r="M258">
        <v>0.88300000000000001</v>
      </c>
      <c r="N258" s="74">
        <v>13.05</v>
      </c>
      <c r="O258">
        <v>65.17</v>
      </c>
      <c r="P258">
        <v>28.55</v>
      </c>
      <c r="Q258">
        <v>926</v>
      </c>
      <c r="R258">
        <v>7999</v>
      </c>
      <c r="S258">
        <v>0</v>
      </c>
      <c r="T258">
        <v>3.0179999999999998</v>
      </c>
      <c r="U258">
        <v>317.89999999999998</v>
      </c>
      <c r="V258">
        <v>3.9319999999999999</v>
      </c>
      <c r="W258">
        <v>2.5419999999999998</v>
      </c>
      <c r="X258">
        <v>102</v>
      </c>
      <c r="Y258">
        <v>31.24</v>
      </c>
      <c r="Z258" s="1"/>
      <c r="AA258" s="1"/>
    </row>
    <row r="259" spans="3:27" x14ac:dyDescent="0.25">
      <c r="C259" s="28">
        <f t="shared" si="3"/>
        <v>43901.583333332717</v>
      </c>
      <c r="D259" s="1">
        <v>1695</v>
      </c>
      <c r="E259">
        <v>60.99</v>
      </c>
      <c r="F259">
        <v>28.78</v>
      </c>
      <c r="G259">
        <v>650.29999999999995</v>
      </c>
      <c r="H259">
        <v>0.19510430000000001</v>
      </c>
      <c r="I259">
        <v>0</v>
      </c>
      <c r="J259">
        <v>3.04</v>
      </c>
      <c r="K259">
        <v>256.5</v>
      </c>
      <c r="L259" t="s">
        <v>29</v>
      </c>
      <c r="M259">
        <v>0.88400000000000001</v>
      </c>
      <c r="N259" s="74">
        <v>13.04</v>
      </c>
      <c r="O259">
        <v>66.73</v>
      </c>
      <c r="P259">
        <v>28.42</v>
      </c>
      <c r="Q259">
        <v>639</v>
      </c>
      <c r="R259">
        <v>7999</v>
      </c>
      <c r="S259">
        <v>0</v>
      </c>
      <c r="T259">
        <v>3.0339999999999998</v>
      </c>
      <c r="U259">
        <v>302.60000000000002</v>
      </c>
      <c r="V259">
        <v>3.9649999999999999</v>
      </c>
      <c r="W259">
        <v>2.5760000000000001</v>
      </c>
      <c r="X259">
        <v>101.9</v>
      </c>
      <c r="Y259">
        <v>31.21</v>
      </c>
      <c r="Z259" s="1"/>
      <c r="AA259" s="1"/>
    </row>
    <row r="260" spans="3:27" x14ac:dyDescent="0.25">
      <c r="C260" s="28">
        <f t="shared" si="3"/>
        <v>43901.624999999382</v>
      </c>
      <c r="D260" s="1">
        <v>1696</v>
      </c>
      <c r="E260">
        <v>66.819999999999993</v>
      </c>
      <c r="F260">
        <v>27.47</v>
      </c>
      <c r="G260">
        <v>227.6</v>
      </c>
      <c r="H260">
        <v>6.8279450000000005E-2</v>
      </c>
      <c r="I260">
        <v>0</v>
      </c>
      <c r="J260">
        <v>2.593</v>
      </c>
      <c r="K260">
        <v>243.9</v>
      </c>
      <c r="L260" t="s">
        <v>29</v>
      </c>
      <c r="M260">
        <v>0.88500000000000001</v>
      </c>
      <c r="N260">
        <v>13.06</v>
      </c>
      <c r="O260">
        <v>70.8</v>
      </c>
      <c r="P260">
        <v>27.39</v>
      </c>
      <c r="Q260">
        <v>224</v>
      </c>
      <c r="R260">
        <v>7999</v>
      </c>
      <c r="S260">
        <v>0</v>
      </c>
      <c r="T260">
        <v>2.4510000000000001</v>
      </c>
      <c r="U260">
        <v>288.5</v>
      </c>
      <c r="V260">
        <v>3.1890000000000001</v>
      </c>
      <c r="W260">
        <v>2.5779999999999998</v>
      </c>
      <c r="X260">
        <v>101.9</v>
      </c>
      <c r="Y260">
        <v>28.9</v>
      </c>
      <c r="Z260" s="1"/>
      <c r="AA260" s="1"/>
    </row>
    <row r="261" spans="3:27" x14ac:dyDescent="0.25">
      <c r="C261" s="28">
        <f t="shared" si="3"/>
        <v>43901.666666666046</v>
      </c>
      <c r="D261" s="1">
        <v>1697</v>
      </c>
      <c r="E261">
        <v>62.13</v>
      </c>
      <c r="F261">
        <v>28.12</v>
      </c>
      <c r="G261">
        <v>299.60000000000002</v>
      </c>
      <c r="H261">
        <v>8.9894180000000004E-2</v>
      </c>
      <c r="I261">
        <v>0</v>
      </c>
      <c r="J261">
        <v>1.5429999999999999</v>
      </c>
      <c r="K261">
        <v>234.2</v>
      </c>
      <c r="L261" t="s">
        <v>29</v>
      </c>
      <c r="M261">
        <v>0.88600000000000001</v>
      </c>
      <c r="N261">
        <v>13.07</v>
      </c>
      <c r="O261">
        <v>68.19</v>
      </c>
      <c r="P261">
        <v>27.77</v>
      </c>
      <c r="Q261">
        <v>290.2</v>
      </c>
      <c r="R261">
        <v>7999</v>
      </c>
      <c r="S261">
        <v>0</v>
      </c>
      <c r="T261">
        <v>1.407</v>
      </c>
      <c r="U261">
        <v>288.5</v>
      </c>
      <c r="V261">
        <v>1.821</v>
      </c>
      <c r="W261">
        <v>2.5379999999999998</v>
      </c>
      <c r="X261">
        <v>101.9</v>
      </c>
      <c r="Y261">
        <v>29.36</v>
      </c>
      <c r="Z261" s="1"/>
      <c r="AA261" s="1"/>
    </row>
    <row r="262" spans="3:27" x14ac:dyDescent="0.25">
      <c r="C262" s="28">
        <f t="shared" ref="C262:C325" si="4">C261+TIME(1,0,0)</f>
        <v>43901.70833333271</v>
      </c>
      <c r="D262" s="1">
        <v>1698</v>
      </c>
      <c r="E262">
        <v>63.73</v>
      </c>
      <c r="F262">
        <v>28.04</v>
      </c>
      <c r="G262">
        <v>232.5</v>
      </c>
      <c r="H262">
        <v>6.9757260000000001E-2</v>
      </c>
      <c r="I262">
        <v>0</v>
      </c>
      <c r="J262">
        <v>2.028</v>
      </c>
      <c r="K262">
        <v>241.4</v>
      </c>
      <c r="L262" t="s">
        <v>29</v>
      </c>
      <c r="M262">
        <v>0.88700000000000001</v>
      </c>
      <c r="N262">
        <v>13.07</v>
      </c>
      <c r="O262">
        <v>67.87</v>
      </c>
      <c r="P262">
        <v>27.91</v>
      </c>
      <c r="Q262">
        <v>216.1</v>
      </c>
      <c r="R262">
        <v>7999</v>
      </c>
      <c r="S262">
        <v>0</v>
      </c>
      <c r="T262">
        <v>1.9159999999999999</v>
      </c>
      <c r="U262">
        <v>293.39999999999998</v>
      </c>
      <c r="V262">
        <v>2.4020000000000001</v>
      </c>
      <c r="W262">
        <v>2.5529999999999999</v>
      </c>
      <c r="X262">
        <v>101.9</v>
      </c>
      <c r="Y262">
        <v>29.84</v>
      </c>
      <c r="Z262" s="1"/>
      <c r="AA262" s="1"/>
    </row>
    <row r="263" spans="3:27" x14ac:dyDescent="0.25">
      <c r="C263" s="28">
        <f t="shared" si="4"/>
        <v>43901.749999999374</v>
      </c>
      <c r="D263" s="1">
        <v>1699</v>
      </c>
      <c r="E263">
        <v>72.81</v>
      </c>
      <c r="F263">
        <v>26.73</v>
      </c>
      <c r="G263">
        <v>27.57</v>
      </c>
      <c r="H263">
        <v>8.2706120000000001E-3</v>
      </c>
      <c r="I263">
        <v>0</v>
      </c>
      <c r="J263">
        <v>2.1469999999999998</v>
      </c>
      <c r="K263">
        <v>254.3</v>
      </c>
      <c r="L263" t="s">
        <v>29</v>
      </c>
      <c r="M263">
        <v>0.88700000000000001</v>
      </c>
      <c r="N263">
        <v>13.02</v>
      </c>
      <c r="O263">
        <v>74.83</v>
      </c>
      <c r="P263">
        <v>26.89</v>
      </c>
      <c r="Q263">
        <v>28.15</v>
      </c>
      <c r="R263">
        <v>1689</v>
      </c>
      <c r="S263">
        <v>0</v>
      </c>
      <c r="T263">
        <v>2.0790000000000002</v>
      </c>
      <c r="U263">
        <v>301.10000000000002</v>
      </c>
      <c r="V263">
        <v>2.7250000000000001</v>
      </c>
      <c r="W263">
        <v>2.6509999999999998</v>
      </c>
      <c r="X263">
        <v>101.9</v>
      </c>
      <c r="Y263">
        <v>27.52</v>
      </c>
      <c r="Z263" s="1"/>
      <c r="AA263" s="1"/>
    </row>
    <row r="264" spans="3:27" x14ac:dyDescent="0.25">
      <c r="C264" s="28">
        <f t="shared" si="4"/>
        <v>43901.791666666039</v>
      </c>
      <c r="D264" s="1">
        <v>1700</v>
      </c>
      <c r="E264">
        <v>72.989999999999995</v>
      </c>
      <c r="F264">
        <v>26.42</v>
      </c>
      <c r="G264">
        <v>0.186</v>
      </c>
      <c r="H264" s="25">
        <v>5.5935949999999998E-5</v>
      </c>
      <c r="I264">
        <v>0</v>
      </c>
      <c r="J264">
        <v>2.569</v>
      </c>
      <c r="K264">
        <v>249</v>
      </c>
      <c r="L264" t="s">
        <v>29</v>
      </c>
      <c r="M264">
        <v>0.88700000000000001</v>
      </c>
      <c r="N264">
        <v>12.79</v>
      </c>
      <c r="O264">
        <v>75.69</v>
      </c>
      <c r="P264">
        <v>26.58</v>
      </c>
      <c r="Q264">
        <v>6.7000000000000004E-2</v>
      </c>
      <c r="R264">
        <v>4</v>
      </c>
      <c r="S264">
        <v>0</v>
      </c>
      <c r="T264">
        <v>2.415</v>
      </c>
      <c r="U264">
        <v>295.39999999999998</v>
      </c>
      <c r="V264">
        <v>3.1779999999999999</v>
      </c>
      <c r="W264">
        <v>2.6309999999999998</v>
      </c>
      <c r="X264">
        <v>102</v>
      </c>
      <c r="Y264">
        <v>26.35</v>
      </c>
      <c r="Z264" s="1"/>
      <c r="AA264" s="1"/>
    </row>
    <row r="265" spans="3:27" x14ac:dyDescent="0.25">
      <c r="C265" s="28">
        <f t="shared" si="4"/>
        <v>43901.833333332703</v>
      </c>
      <c r="D265" s="1">
        <v>1701</v>
      </c>
      <c r="E265">
        <v>71.930000000000007</v>
      </c>
      <c r="F265">
        <v>26.43</v>
      </c>
      <c r="G265">
        <v>0</v>
      </c>
      <c r="H265">
        <v>0</v>
      </c>
      <c r="I265">
        <v>0</v>
      </c>
      <c r="J265">
        <v>2.681</v>
      </c>
      <c r="K265">
        <v>248.4</v>
      </c>
      <c r="L265" t="s">
        <v>29</v>
      </c>
      <c r="M265">
        <v>0.88700000000000001</v>
      </c>
      <c r="N265">
        <v>12.67</v>
      </c>
      <c r="O265">
        <v>75.02</v>
      </c>
      <c r="P265">
        <v>26.57</v>
      </c>
      <c r="Q265">
        <v>0</v>
      </c>
      <c r="R265">
        <v>0</v>
      </c>
      <c r="S265">
        <v>0</v>
      </c>
      <c r="T265">
        <v>2.5110000000000001</v>
      </c>
      <c r="U265">
        <v>292.89999999999998</v>
      </c>
      <c r="V265">
        <v>3.3039999999999998</v>
      </c>
      <c r="W265">
        <v>2.6070000000000002</v>
      </c>
      <c r="X265">
        <v>102.1</v>
      </c>
      <c r="Y265">
        <v>26.42</v>
      </c>
      <c r="Z265" s="1"/>
      <c r="AA265" s="1"/>
    </row>
    <row r="266" spans="3:27" x14ac:dyDescent="0.25">
      <c r="C266" s="28">
        <f t="shared" si="4"/>
        <v>43901.874999999367</v>
      </c>
      <c r="D266" s="1">
        <v>1702</v>
      </c>
      <c r="E266">
        <v>73.53</v>
      </c>
      <c r="F266">
        <v>26.04</v>
      </c>
      <c r="G266">
        <v>0</v>
      </c>
      <c r="H266">
        <v>0</v>
      </c>
      <c r="I266">
        <v>0</v>
      </c>
      <c r="J266">
        <v>2.4169999999999998</v>
      </c>
      <c r="K266">
        <v>238.2</v>
      </c>
      <c r="L266" t="s">
        <v>29</v>
      </c>
      <c r="M266">
        <v>0.88700000000000001</v>
      </c>
      <c r="N266">
        <v>12.64</v>
      </c>
      <c r="O266">
        <v>76.47</v>
      </c>
      <c r="P266">
        <v>26.18</v>
      </c>
      <c r="Q266">
        <v>0</v>
      </c>
      <c r="R266">
        <v>0</v>
      </c>
      <c r="S266">
        <v>0</v>
      </c>
      <c r="T266">
        <v>2.165</v>
      </c>
      <c r="U266">
        <v>281.10000000000002</v>
      </c>
      <c r="V266">
        <v>2.8580000000000001</v>
      </c>
      <c r="W266">
        <v>2.5950000000000002</v>
      </c>
      <c r="X266">
        <v>102.1</v>
      </c>
      <c r="Y266">
        <v>25.95</v>
      </c>
      <c r="Z266" s="1"/>
      <c r="AA266" s="1"/>
    </row>
    <row r="267" spans="3:27" x14ac:dyDescent="0.25">
      <c r="C267" s="28">
        <f t="shared" si="4"/>
        <v>43901.916666666031</v>
      </c>
      <c r="D267" s="1">
        <v>1703</v>
      </c>
      <c r="E267">
        <v>75.599999999999994</v>
      </c>
      <c r="F267">
        <v>25.39</v>
      </c>
      <c r="G267">
        <v>0</v>
      </c>
      <c r="H267">
        <v>0</v>
      </c>
      <c r="I267">
        <v>0</v>
      </c>
      <c r="J267">
        <v>1.367</v>
      </c>
      <c r="K267">
        <v>199.8</v>
      </c>
      <c r="L267" t="s">
        <v>29</v>
      </c>
      <c r="M267">
        <v>0.88600000000000001</v>
      </c>
      <c r="N267">
        <v>12.63</v>
      </c>
      <c r="O267">
        <v>78.91</v>
      </c>
      <c r="P267">
        <v>25.45</v>
      </c>
      <c r="Q267">
        <v>0</v>
      </c>
      <c r="R267">
        <v>0</v>
      </c>
      <c r="S267">
        <v>0</v>
      </c>
      <c r="T267">
        <v>1.149</v>
      </c>
      <c r="U267">
        <v>226.8</v>
      </c>
      <c r="V267">
        <v>1.5349999999999999</v>
      </c>
      <c r="W267">
        <v>2.5659999999999998</v>
      </c>
      <c r="X267">
        <v>102.2</v>
      </c>
      <c r="Y267">
        <v>25.43</v>
      </c>
      <c r="Z267" s="1"/>
      <c r="AA267" s="1"/>
    </row>
    <row r="268" spans="3:27" x14ac:dyDescent="0.25">
      <c r="C268" s="28">
        <f t="shared" si="4"/>
        <v>43901.958333332695</v>
      </c>
      <c r="D268" s="1">
        <v>1704</v>
      </c>
      <c r="E268">
        <v>84.1</v>
      </c>
      <c r="F268">
        <v>23.54</v>
      </c>
      <c r="G268">
        <v>0</v>
      </c>
      <c r="H268">
        <v>0</v>
      </c>
      <c r="I268">
        <v>0</v>
      </c>
      <c r="J268">
        <v>0.56699999999999995</v>
      </c>
      <c r="K268">
        <v>115</v>
      </c>
      <c r="L268" t="s">
        <v>29</v>
      </c>
      <c r="M268">
        <v>0.88500000000000001</v>
      </c>
      <c r="N268">
        <v>12.62</v>
      </c>
      <c r="O268">
        <v>86.6</v>
      </c>
      <c r="P268">
        <v>23.55</v>
      </c>
      <c r="Q268">
        <v>0</v>
      </c>
      <c r="R268">
        <v>0</v>
      </c>
      <c r="S268">
        <v>0</v>
      </c>
      <c r="T268">
        <v>0.52100000000000002</v>
      </c>
      <c r="U268">
        <v>100.4</v>
      </c>
      <c r="V268">
        <v>0.67400000000000004</v>
      </c>
      <c r="W268">
        <v>2.5150000000000001</v>
      </c>
      <c r="X268">
        <v>102.2</v>
      </c>
      <c r="Y268">
        <v>23.7</v>
      </c>
      <c r="Z268" s="89">
        <f>SUM(G245:G268)/1025</f>
        <v>5.4859336585365854</v>
      </c>
      <c r="AA268" s="89">
        <f>SUM(Q245:Q268)/1025</f>
        <v>5.2748097560975609</v>
      </c>
    </row>
    <row r="269" spans="3:27" x14ac:dyDescent="0.25">
      <c r="C269" s="28">
        <f t="shared" si="4"/>
        <v>43901.99999999936</v>
      </c>
      <c r="D269" s="1">
        <v>1705</v>
      </c>
      <c r="E269">
        <v>85.3</v>
      </c>
      <c r="F269">
        <v>23.34</v>
      </c>
      <c r="G269">
        <v>0</v>
      </c>
      <c r="H269">
        <v>0</v>
      </c>
      <c r="I269">
        <v>0</v>
      </c>
      <c r="J269">
        <v>1.145</v>
      </c>
      <c r="K269">
        <v>72.25</v>
      </c>
      <c r="L269" t="s">
        <v>29</v>
      </c>
      <c r="M269">
        <v>0.88500000000000001</v>
      </c>
      <c r="N269">
        <v>12.61</v>
      </c>
      <c r="O269">
        <v>88.2</v>
      </c>
      <c r="P269">
        <v>23.38</v>
      </c>
      <c r="Q269">
        <v>0</v>
      </c>
      <c r="R269">
        <v>0</v>
      </c>
      <c r="S269">
        <v>0</v>
      </c>
      <c r="T269">
        <v>1.1519999999999999</v>
      </c>
      <c r="U269">
        <v>62.82</v>
      </c>
      <c r="V269">
        <v>1.4650000000000001</v>
      </c>
      <c r="W269">
        <v>2.532</v>
      </c>
      <c r="X269">
        <v>102.2</v>
      </c>
      <c r="Y269">
        <v>23.1</v>
      </c>
      <c r="Z269" s="1"/>
      <c r="AA269" s="1"/>
    </row>
    <row r="270" spans="3:27" x14ac:dyDescent="0.25">
      <c r="C270" s="28">
        <f t="shared" si="4"/>
        <v>43902.041666666024</v>
      </c>
      <c r="D270" s="1">
        <v>1706</v>
      </c>
      <c r="E270">
        <v>85.4</v>
      </c>
      <c r="F270">
        <v>23.22</v>
      </c>
      <c r="G270">
        <v>0</v>
      </c>
      <c r="H270">
        <v>0</v>
      </c>
      <c r="I270">
        <v>0</v>
      </c>
      <c r="J270">
        <v>0.88200000000000001</v>
      </c>
      <c r="K270">
        <v>103.7</v>
      </c>
      <c r="L270" t="s">
        <v>29</v>
      </c>
      <c r="M270">
        <v>0.88400000000000001</v>
      </c>
      <c r="N270">
        <v>12.6</v>
      </c>
      <c r="O270">
        <v>88.9</v>
      </c>
      <c r="P270">
        <v>23.27</v>
      </c>
      <c r="Q270">
        <v>0</v>
      </c>
      <c r="R270">
        <v>0</v>
      </c>
      <c r="S270">
        <v>0</v>
      </c>
      <c r="T270">
        <v>0.86299999999999999</v>
      </c>
      <c r="U270">
        <v>94.7</v>
      </c>
      <c r="V270">
        <v>1.1910000000000001</v>
      </c>
      <c r="W270">
        <v>2.5390000000000001</v>
      </c>
      <c r="X270">
        <v>102.1</v>
      </c>
      <c r="Y270">
        <v>23.2</v>
      </c>
      <c r="Z270" s="1"/>
      <c r="AA270" s="1"/>
    </row>
    <row r="271" spans="3:27" x14ac:dyDescent="0.25">
      <c r="C271" s="28">
        <f t="shared" si="4"/>
        <v>43902.083333332688</v>
      </c>
      <c r="D271" s="1">
        <v>1707</v>
      </c>
      <c r="E271">
        <v>87.7</v>
      </c>
      <c r="F271">
        <v>22.62</v>
      </c>
      <c r="G271">
        <v>0</v>
      </c>
      <c r="H271">
        <v>0</v>
      </c>
      <c r="I271">
        <v>0</v>
      </c>
      <c r="J271">
        <v>7.0000000000000001E-3</v>
      </c>
      <c r="K271">
        <v>116.8</v>
      </c>
      <c r="L271" t="s">
        <v>29</v>
      </c>
      <c r="M271">
        <v>0.88300000000000001</v>
      </c>
      <c r="N271">
        <v>12.59</v>
      </c>
      <c r="O271">
        <v>91.5</v>
      </c>
      <c r="P271">
        <v>22.57</v>
      </c>
      <c r="Q271">
        <v>0</v>
      </c>
      <c r="R271">
        <v>0</v>
      </c>
      <c r="S271">
        <v>0</v>
      </c>
      <c r="T271">
        <v>0.501</v>
      </c>
      <c r="U271">
        <v>139</v>
      </c>
      <c r="V271">
        <v>0.63300000000000001</v>
      </c>
      <c r="W271">
        <v>2.5019999999999998</v>
      </c>
      <c r="X271">
        <v>102.1</v>
      </c>
      <c r="Y271">
        <v>22.51</v>
      </c>
      <c r="Z271" s="1"/>
      <c r="AA271" s="1"/>
    </row>
    <row r="272" spans="3:27" x14ac:dyDescent="0.25">
      <c r="C272" s="28">
        <f t="shared" si="4"/>
        <v>43902.124999999352</v>
      </c>
      <c r="D272" s="1">
        <v>1708</v>
      </c>
      <c r="E272">
        <v>92.2</v>
      </c>
      <c r="F272">
        <v>21.65</v>
      </c>
      <c r="G272">
        <v>0</v>
      </c>
      <c r="H272">
        <v>0</v>
      </c>
      <c r="I272">
        <v>0</v>
      </c>
      <c r="J272">
        <v>2.5000000000000001E-2</v>
      </c>
      <c r="K272">
        <v>164.6</v>
      </c>
      <c r="L272" t="s">
        <v>29</v>
      </c>
      <c r="M272">
        <v>0.88300000000000001</v>
      </c>
      <c r="N272">
        <v>12.57</v>
      </c>
      <c r="O272">
        <v>95.3</v>
      </c>
      <c r="P272">
        <v>21.59</v>
      </c>
      <c r="Q272">
        <v>0</v>
      </c>
      <c r="R272">
        <v>0</v>
      </c>
      <c r="S272">
        <v>0</v>
      </c>
      <c r="T272">
        <v>0.45200000000000001</v>
      </c>
      <c r="U272">
        <v>143.5</v>
      </c>
      <c r="V272">
        <v>0.54500000000000004</v>
      </c>
      <c r="W272">
        <v>2.4529999999999998</v>
      </c>
      <c r="X272">
        <v>102</v>
      </c>
      <c r="Y272">
        <v>21.56</v>
      </c>
      <c r="Z272" s="1"/>
      <c r="AA272" s="1"/>
    </row>
    <row r="273" spans="3:27" x14ac:dyDescent="0.25">
      <c r="C273" s="28">
        <f t="shared" si="4"/>
        <v>43902.166666666017</v>
      </c>
      <c r="D273" s="1">
        <v>1709</v>
      </c>
      <c r="E273">
        <v>94.3</v>
      </c>
      <c r="F273">
        <v>21.09</v>
      </c>
      <c r="G273">
        <v>0</v>
      </c>
      <c r="H273">
        <v>0</v>
      </c>
      <c r="I273">
        <v>0</v>
      </c>
      <c r="J273">
        <v>0.36299999999999999</v>
      </c>
      <c r="K273">
        <v>79.569999999999993</v>
      </c>
      <c r="L273" t="s">
        <v>29</v>
      </c>
      <c r="M273">
        <v>0.88200000000000001</v>
      </c>
      <c r="N273">
        <v>12.56</v>
      </c>
      <c r="O273">
        <v>97.4</v>
      </c>
      <c r="P273">
        <v>21.04</v>
      </c>
      <c r="Q273">
        <v>0</v>
      </c>
      <c r="R273">
        <v>0</v>
      </c>
      <c r="S273">
        <v>0</v>
      </c>
      <c r="T273">
        <v>0.59799999999999998</v>
      </c>
      <c r="U273">
        <v>62.61</v>
      </c>
      <c r="V273">
        <v>0.71099999999999997</v>
      </c>
      <c r="W273">
        <v>2.4249999999999998</v>
      </c>
      <c r="X273">
        <v>102</v>
      </c>
      <c r="Y273">
        <v>20.94</v>
      </c>
      <c r="Z273" s="1"/>
      <c r="AA273" s="1"/>
    </row>
    <row r="274" spans="3:27" x14ac:dyDescent="0.25">
      <c r="C274" s="28">
        <f t="shared" si="4"/>
        <v>43902.208333332681</v>
      </c>
      <c r="D274" s="1">
        <v>1710</v>
      </c>
      <c r="E274">
        <v>95.9</v>
      </c>
      <c r="F274">
        <v>20.41</v>
      </c>
      <c r="G274">
        <v>0</v>
      </c>
      <c r="H274">
        <v>0</v>
      </c>
      <c r="I274">
        <v>0</v>
      </c>
      <c r="J274">
        <v>2.5999999999999999E-2</v>
      </c>
      <c r="K274">
        <v>59.74</v>
      </c>
      <c r="L274" t="s">
        <v>29</v>
      </c>
      <c r="M274">
        <v>0.88100000000000001</v>
      </c>
      <c r="N274">
        <v>12.54</v>
      </c>
      <c r="O274">
        <v>99.1</v>
      </c>
      <c r="P274">
        <v>20.32</v>
      </c>
      <c r="Q274">
        <v>0</v>
      </c>
      <c r="R274">
        <v>0</v>
      </c>
      <c r="S274">
        <v>0</v>
      </c>
      <c r="T274">
        <v>0.66200000000000003</v>
      </c>
      <c r="U274">
        <v>29.3</v>
      </c>
      <c r="V274">
        <v>0.73399999999999999</v>
      </c>
      <c r="W274">
        <v>2.3610000000000002</v>
      </c>
      <c r="X274">
        <v>102</v>
      </c>
      <c r="Y274">
        <v>20.18</v>
      </c>
      <c r="Z274" s="1"/>
      <c r="AA274" s="1"/>
    </row>
    <row r="275" spans="3:27" x14ac:dyDescent="0.25">
      <c r="C275" s="28">
        <f t="shared" si="4"/>
        <v>43902.249999999345</v>
      </c>
      <c r="D275" s="1">
        <v>1711</v>
      </c>
      <c r="E275">
        <v>96.6</v>
      </c>
      <c r="F275">
        <v>20.25</v>
      </c>
      <c r="G275">
        <v>0.54300000000000004</v>
      </c>
      <c r="H275">
        <v>1.6283319999999999E-4</v>
      </c>
      <c r="I275">
        <v>0</v>
      </c>
      <c r="J275">
        <v>2.1000000000000001E-2</v>
      </c>
      <c r="K275">
        <v>67.06</v>
      </c>
      <c r="L275" t="s">
        <v>29</v>
      </c>
      <c r="M275">
        <v>0.88100000000000001</v>
      </c>
      <c r="N275">
        <v>12.53</v>
      </c>
      <c r="O275">
        <v>99.1</v>
      </c>
      <c r="P275">
        <v>20.2</v>
      </c>
      <c r="Q275">
        <v>0.23300000000000001</v>
      </c>
      <c r="R275">
        <v>14</v>
      </c>
      <c r="S275">
        <v>0</v>
      </c>
      <c r="T275">
        <v>0.91800000000000004</v>
      </c>
      <c r="U275">
        <v>35.47</v>
      </c>
      <c r="V275">
        <v>1.0669999999999999</v>
      </c>
      <c r="W275">
        <v>2.3479999999999999</v>
      </c>
      <c r="X275">
        <v>102</v>
      </c>
      <c r="Y275">
        <v>19.86</v>
      </c>
      <c r="Z275" s="1"/>
      <c r="AA275" s="1"/>
    </row>
    <row r="276" spans="3:27" x14ac:dyDescent="0.25">
      <c r="C276" s="28">
        <f t="shared" si="4"/>
        <v>43902.291666666009</v>
      </c>
      <c r="D276" s="1">
        <v>1712</v>
      </c>
      <c r="E276">
        <v>93.6</v>
      </c>
      <c r="F276">
        <v>21.05</v>
      </c>
      <c r="G276">
        <v>62.16</v>
      </c>
      <c r="H276">
        <v>1.8647790000000001E-2</v>
      </c>
      <c r="I276">
        <v>0</v>
      </c>
      <c r="J276">
        <v>1.4E-2</v>
      </c>
      <c r="K276">
        <v>79.66</v>
      </c>
      <c r="L276" t="s">
        <v>29</v>
      </c>
      <c r="M276">
        <v>0.88</v>
      </c>
      <c r="N276">
        <v>12.76</v>
      </c>
      <c r="O276">
        <v>99.5</v>
      </c>
      <c r="P276">
        <v>20.61</v>
      </c>
      <c r="Q276">
        <v>29.25</v>
      </c>
      <c r="R276">
        <v>1755</v>
      </c>
      <c r="S276">
        <v>0</v>
      </c>
      <c r="T276">
        <v>1.0289999999999999</v>
      </c>
      <c r="U276">
        <v>71.87</v>
      </c>
      <c r="V276">
        <v>1.123</v>
      </c>
      <c r="W276">
        <v>2.4119999999999999</v>
      </c>
      <c r="X276">
        <v>102.1</v>
      </c>
      <c r="Y276">
        <v>20.260000000000002</v>
      </c>
      <c r="Z276" s="1"/>
      <c r="AA276" s="1"/>
    </row>
    <row r="277" spans="3:27" x14ac:dyDescent="0.25">
      <c r="C277" s="28">
        <f t="shared" si="4"/>
        <v>43902.333333332674</v>
      </c>
      <c r="D277" s="1">
        <v>1713</v>
      </c>
      <c r="E277">
        <v>75.12</v>
      </c>
      <c r="F277">
        <v>25.84</v>
      </c>
      <c r="G277">
        <v>250.2</v>
      </c>
      <c r="H277">
        <v>7.5059029999999999E-2</v>
      </c>
      <c r="I277">
        <v>0</v>
      </c>
      <c r="J277">
        <v>0.11</v>
      </c>
      <c r="K277">
        <v>107.7</v>
      </c>
      <c r="L277" t="s">
        <v>29</v>
      </c>
      <c r="M277">
        <v>0.879</v>
      </c>
      <c r="N277">
        <v>13.17</v>
      </c>
      <c r="O277">
        <v>93</v>
      </c>
      <c r="P277">
        <v>23.8</v>
      </c>
      <c r="Q277">
        <v>237.3</v>
      </c>
      <c r="R277">
        <v>7999</v>
      </c>
      <c r="S277">
        <v>0</v>
      </c>
      <c r="T277">
        <v>1.218</v>
      </c>
      <c r="U277">
        <v>132.30000000000001</v>
      </c>
      <c r="V277">
        <v>1.397</v>
      </c>
      <c r="W277">
        <v>2.7360000000000002</v>
      </c>
      <c r="X277">
        <v>102.1</v>
      </c>
      <c r="Y277">
        <v>23.81</v>
      </c>
      <c r="Z277" s="1"/>
      <c r="AA277" s="1"/>
    </row>
    <row r="278" spans="3:27" x14ac:dyDescent="0.25">
      <c r="C278" s="28">
        <f t="shared" si="4"/>
        <v>43902.374999999338</v>
      </c>
      <c r="D278" s="1">
        <v>1714</v>
      </c>
      <c r="E278">
        <v>67.930000000000007</v>
      </c>
      <c r="F278">
        <v>27.19</v>
      </c>
      <c r="G278">
        <v>509.4</v>
      </c>
      <c r="H278">
        <v>0.15283359999999999</v>
      </c>
      <c r="I278">
        <v>0</v>
      </c>
      <c r="J278">
        <v>1.6359999999999999</v>
      </c>
      <c r="K278">
        <v>234.1</v>
      </c>
      <c r="L278" t="s">
        <v>29</v>
      </c>
      <c r="M278">
        <v>0.878</v>
      </c>
      <c r="N278">
        <v>13.12</v>
      </c>
      <c r="O278">
        <v>81.099999999999994</v>
      </c>
      <c r="P278">
        <v>26.17</v>
      </c>
      <c r="Q278">
        <v>469.5</v>
      </c>
      <c r="R278">
        <v>7999</v>
      </c>
      <c r="S278">
        <v>0</v>
      </c>
      <c r="T278">
        <v>1.76</v>
      </c>
      <c r="U278">
        <v>293.60000000000002</v>
      </c>
      <c r="V278">
        <v>2.2389999999999999</v>
      </c>
      <c r="W278">
        <v>2.75</v>
      </c>
      <c r="X278">
        <v>102.1</v>
      </c>
      <c r="Y278">
        <v>29.01</v>
      </c>
      <c r="Z278" s="1"/>
      <c r="AA278" s="1"/>
    </row>
    <row r="279" spans="3:27" x14ac:dyDescent="0.25">
      <c r="C279" s="28">
        <f t="shared" si="4"/>
        <v>43902.416666666002</v>
      </c>
      <c r="D279" s="1">
        <v>1715</v>
      </c>
      <c r="E279">
        <v>64.58</v>
      </c>
      <c r="F279">
        <v>27.88</v>
      </c>
      <c r="G279">
        <v>712.6</v>
      </c>
      <c r="H279">
        <v>0.2137664</v>
      </c>
      <c r="I279">
        <v>0</v>
      </c>
      <c r="J279">
        <v>2.0209999999999999</v>
      </c>
      <c r="K279">
        <v>252.8</v>
      </c>
      <c r="L279" t="s">
        <v>29</v>
      </c>
      <c r="M279">
        <v>0.877</v>
      </c>
      <c r="N279">
        <v>13.08</v>
      </c>
      <c r="O279">
        <v>73.900000000000006</v>
      </c>
      <c r="P279">
        <v>27.32</v>
      </c>
      <c r="Q279">
        <v>672.3</v>
      </c>
      <c r="R279">
        <v>7999</v>
      </c>
      <c r="S279">
        <v>0</v>
      </c>
      <c r="T279">
        <v>1.9550000000000001</v>
      </c>
      <c r="U279">
        <v>311.60000000000002</v>
      </c>
      <c r="V279">
        <v>2.6269999999999998</v>
      </c>
      <c r="W279">
        <v>2.6850000000000001</v>
      </c>
      <c r="X279">
        <v>102.1</v>
      </c>
      <c r="Y279">
        <v>31.56</v>
      </c>
      <c r="Z279" s="1"/>
      <c r="AA279" s="1"/>
    </row>
    <row r="280" spans="3:27" x14ac:dyDescent="0.25">
      <c r="C280" s="28">
        <f t="shared" si="4"/>
        <v>43902.458333332666</v>
      </c>
      <c r="D280" s="1">
        <v>1716</v>
      </c>
      <c r="E280">
        <v>60.47</v>
      </c>
      <c r="F280">
        <v>28.41</v>
      </c>
      <c r="G280">
        <v>858</v>
      </c>
      <c r="H280">
        <v>0.25733080000000003</v>
      </c>
      <c r="I280">
        <v>0</v>
      </c>
      <c r="J280">
        <v>2.1880000000000002</v>
      </c>
      <c r="K280">
        <v>234.6</v>
      </c>
      <c r="L280" t="s">
        <v>29</v>
      </c>
      <c r="M280">
        <v>0.876</v>
      </c>
      <c r="N280">
        <v>13.06</v>
      </c>
      <c r="O280">
        <v>67.45</v>
      </c>
      <c r="P280">
        <v>28.16</v>
      </c>
      <c r="Q280">
        <v>825</v>
      </c>
      <c r="R280">
        <v>7999</v>
      </c>
      <c r="S280">
        <v>0</v>
      </c>
      <c r="T280">
        <v>2.0680000000000001</v>
      </c>
      <c r="U280">
        <v>294.2</v>
      </c>
      <c r="V280">
        <v>2.7160000000000002</v>
      </c>
      <c r="W280">
        <v>2.5760000000000001</v>
      </c>
      <c r="X280">
        <v>102</v>
      </c>
      <c r="Y280">
        <v>32.25</v>
      </c>
      <c r="Z280" s="1"/>
      <c r="AA280" s="1"/>
    </row>
    <row r="281" spans="3:27" x14ac:dyDescent="0.25">
      <c r="C281" s="28">
        <f t="shared" si="4"/>
        <v>43902.499999999331</v>
      </c>
      <c r="D281" s="1">
        <v>1717</v>
      </c>
      <c r="E281">
        <v>63.17</v>
      </c>
      <c r="F281">
        <v>28.71</v>
      </c>
      <c r="G281">
        <v>931</v>
      </c>
      <c r="H281">
        <v>0.27944049999999998</v>
      </c>
      <c r="I281">
        <v>0</v>
      </c>
      <c r="J281">
        <v>2.9990000000000001</v>
      </c>
      <c r="K281">
        <v>250</v>
      </c>
      <c r="L281" t="s">
        <v>29</v>
      </c>
      <c r="M281">
        <v>0.874</v>
      </c>
      <c r="N281">
        <v>13.04</v>
      </c>
      <c r="O281">
        <v>69.38</v>
      </c>
      <c r="P281">
        <v>28.38</v>
      </c>
      <c r="Q281">
        <v>907</v>
      </c>
      <c r="R281">
        <v>7999</v>
      </c>
      <c r="S281">
        <v>0</v>
      </c>
      <c r="T281">
        <v>2.8860000000000001</v>
      </c>
      <c r="U281">
        <v>298.89999999999998</v>
      </c>
      <c r="V281">
        <v>3.762</v>
      </c>
      <c r="W281">
        <v>2.6779999999999999</v>
      </c>
      <c r="X281">
        <v>101.9</v>
      </c>
      <c r="Y281">
        <v>31.76</v>
      </c>
      <c r="Z281" s="1"/>
      <c r="AA281" s="1"/>
    </row>
    <row r="282" spans="3:27" x14ac:dyDescent="0.25">
      <c r="C282" s="28">
        <f t="shared" si="4"/>
        <v>43902.541666665995</v>
      </c>
      <c r="D282" s="1">
        <v>1718</v>
      </c>
      <c r="E282">
        <v>60.49</v>
      </c>
      <c r="F282">
        <v>29.4</v>
      </c>
      <c r="G282">
        <v>935</v>
      </c>
      <c r="H282">
        <v>0.28047090000000002</v>
      </c>
      <c r="I282">
        <v>0</v>
      </c>
      <c r="J282">
        <v>3.0609999999999999</v>
      </c>
      <c r="K282">
        <v>268.8</v>
      </c>
      <c r="L282" t="s">
        <v>29</v>
      </c>
      <c r="M282">
        <v>0.873</v>
      </c>
      <c r="N282">
        <v>13.04</v>
      </c>
      <c r="O282">
        <v>67.239999999999995</v>
      </c>
      <c r="P282">
        <v>28.91</v>
      </c>
      <c r="Q282">
        <v>914</v>
      </c>
      <c r="R282">
        <v>7999</v>
      </c>
      <c r="S282">
        <v>0</v>
      </c>
      <c r="T282">
        <v>3.0960000000000001</v>
      </c>
      <c r="U282">
        <v>324.2</v>
      </c>
      <c r="V282">
        <v>4.0659999999999998</v>
      </c>
      <c r="W282">
        <v>2.68</v>
      </c>
      <c r="X282">
        <v>101.8</v>
      </c>
      <c r="Y282">
        <v>31.68</v>
      </c>
      <c r="Z282" s="1"/>
      <c r="AA282" s="1"/>
    </row>
    <row r="283" spans="3:27" x14ac:dyDescent="0.25">
      <c r="C283" s="28">
        <f t="shared" si="4"/>
        <v>43902.583333332659</v>
      </c>
      <c r="D283" s="1">
        <v>1719</v>
      </c>
      <c r="E283">
        <v>60.27</v>
      </c>
      <c r="F283">
        <v>29.42</v>
      </c>
      <c r="G283">
        <v>864</v>
      </c>
      <c r="H283">
        <v>0.2590981</v>
      </c>
      <c r="I283">
        <v>0</v>
      </c>
      <c r="J283">
        <v>2.7589999999999999</v>
      </c>
      <c r="K283">
        <v>262.2</v>
      </c>
      <c r="L283" t="s">
        <v>29</v>
      </c>
      <c r="M283">
        <v>0.873</v>
      </c>
      <c r="N283">
        <v>13.03</v>
      </c>
      <c r="O283">
        <v>66.84</v>
      </c>
      <c r="P283">
        <v>29.01</v>
      </c>
      <c r="Q283">
        <v>841</v>
      </c>
      <c r="R283">
        <v>7999</v>
      </c>
      <c r="S283">
        <v>0</v>
      </c>
      <c r="T283">
        <v>2.7480000000000002</v>
      </c>
      <c r="U283">
        <v>314.10000000000002</v>
      </c>
      <c r="V283">
        <v>3.66</v>
      </c>
      <c r="W283">
        <v>2.6680000000000001</v>
      </c>
      <c r="X283">
        <v>101.7</v>
      </c>
      <c r="Y283">
        <v>31.97</v>
      </c>
      <c r="Z283" s="1"/>
      <c r="AA283" s="1"/>
    </row>
    <row r="284" spans="3:27" x14ac:dyDescent="0.25">
      <c r="C284" s="28">
        <f t="shared" si="4"/>
        <v>43902.624999999323</v>
      </c>
      <c r="D284" s="1">
        <v>1720</v>
      </c>
      <c r="E284">
        <v>59.36</v>
      </c>
      <c r="F284">
        <v>29.53</v>
      </c>
      <c r="G284">
        <v>754.5</v>
      </c>
      <c r="H284">
        <v>0.2263413</v>
      </c>
      <c r="I284">
        <v>0</v>
      </c>
      <c r="J284">
        <v>2.8570000000000002</v>
      </c>
      <c r="K284">
        <v>264.3</v>
      </c>
      <c r="L284" t="s">
        <v>29</v>
      </c>
      <c r="M284">
        <v>0.873</v>
      </c>
      <c r="N284">
        <v>13.03</v>
      </c>
      <c r="O284">
        <v>65.63</v>
      </c>
      <c r="P284">
        <v>29.09</v>
      </c>
      <c r="Q284">
        <v>724.4</v>
      </c>
      <c r="R284">
        <v>7999</v>
      </c>
      <c r="S284">
        <v>0</v>
      </c>
      <c r="T284">
        <v>2.863</v>
      </c>
      <c r="U284">
        <v>315.8</v>
      </c>
      <c r="V284">
        <v>3.7360000000000002</v>
      </c>
      <c r="W284">
        <v>2.6469999999999998</v>
      </c>
      <c r="X284">
        <v>101.7</v>
      </c>
      <c r="Y284">
        <v>31.96</v>
      </c>
      <c r="Z284" s="1"/>
      <c r="AA284" s="1"/>
    </row>
    <row r="285" spans="3:27" x14ac:dyDescent="0.25">
      <c r="C285" s="28">
        <f t="shared" si="4"/>
        <v>43902.666666665988</v>
      </c>
      <c r="D285" s="1">
        <v>1721</v>
      </c>
      <c r="E285">
        <v>61.2</v>
      </c>
      <c r="F285">
        <v>28.94</v>
      </c>
      <c r="G285">
        <v>413.5</v>
      </c>
      <c r="H285">
        <v>0.12404759999999999</v>
      </c>
      <c r="I285">
        <v>0</v>
      </c>
      <c r="J285">
        <v>2.024</v>
      </c>
      <c r="K285">
        <v>242</v>
      </c>
      <c r="L285" t="s">
        <v>29</v>
      </c>
      <c r="M285">
        <v>0.874</v>
      </c>
      <c r="N285">
        <v>13.03</v>
      </c>
      <c r="O285">
        <v>66.78</v>
      </c>
      <c r="P285">
        <v>28.67</v>
      </c>
      <c r="Q285">
        <v>401.9</v>
      </c>
      <c r="R285">
        <v>7999</v>
      </c>
      <c r="S285">
        <v>0</v>
      </c>
      <c r="T285">
        <v>1.909</v>
      </c>
      <c r="U285">
        <v>290.2</v>
      </c>
      <c r="V285">
        <v>2.4340000000000002</v>
      </c>
      <c r="W285">
        <v>2.6219999999999999</v>
      </c>
      <c r="X285">
        <v>101.7</v>
      </c>
      <c r="Y285">
        <v>31.63</v>
      </c>
      <c r="Z285" s="1"/>
      <c r="AA285" s="1"/>
    </row>
    <row r="286" spans="3:27" x14ac:dyDescent="0.25">
      <c r="C286" s="28">
        <f t="shared" si="4"/>
        <v>43902.708333332652</v>
      </c>
      <c r="D286" s="1">
        <v>1722</v>
      </c>
      <c r="E286">
        <v>62.59</v>
      </c>
      <c r="F286">
        <v>28.66</v>
      </c>
      <c r="G286">
        <v>225.8</v>
      </c>
      <c r="H286">
        <v>6.7752060000000003E-2</v>
      </c>
      <c r="I286">
        <v>0</v>
      </c>
      <c r="J286">
        <v>1.7490000000000001</v>
      </c>
      <c r="K286">
        <v>255.3</v>
      </c>
      <c r="L286" t="s">
        <v>29</v>
      </c>
      <c r="M286">
        <v>0.875</v>
      </c>
      <c r="N286">
        <v>13.04</v>
      </c>
      <c r="O286">
        <v>67.61</v>
      </c>
      <c r="P286">
        <v>28.33</v>
      </c>
      <c r="Q286">
        <v>210.8</v>
      </c>
      <c r="R286">
        <v>7999</v>
      </c>
      <c r="S286">
        <v>0</v>
      </c>
      <c r="T286">
        <v>1.7010000000000001</v>
      </c>
      <c r="U286">
        <v>311.10000000000002</v>
      </c>
      <c r="V286">
        <v>2.1589999999999998</v>
      </c>
      <c r="W286">
        <v>2.6019999999999999</v>
      </c>
      <c r="X286">
        <v>101.7</v>
      </c>
      <c r="Y286">
        <v>30.25</v>
      </c>
      <c r="Z286" s="1"/>
      <c r="AA286" s="1"/>
    </row>
    <row r="287" spans="3:27" x14ac:dyDescent="0.25">
      <c r="C287" s="28">
        <f t="shared" si="4"/>
        <v>43902.749999999316</v>
      </c>
      <c r="D287" s="1">
        <v>1723</v>
      </c>
      <c r="E287">
        <v>67.040000000000006</v>
      </c>
      <c r="F287">
        <v>27.33</v>
      </c>
      <c r="G287">
        <v>24.7</v>
      </c>
      <c r="H287">
        <v>7.4111330000000003E-3</v>
      </c>
      <c r="I287">
        <v>0</v>
      </c>
      <c r="J287">
        <v>1.5409999999999999</v>
      </c>
      <c r="K287">
        <v>269.8</v>
      </c>
      <c r="L287" t="s">
        <v>29</v>
      </c>
      <c r="M287">
        <v>0.876</v>
      </c>
      <c r="N287">
        <v>13</v>
      </c>
      <c r="O287">
        <v>69.69</v>
      </c>
      <c r="P287">
        <v>27.44</v>
      </c>
      <c r="Q287">
        <v>25.47</v>
      </c>
      <c r="R287">
        <v>1528</v>
      </c>
      <c r="S287">
        <v>0</v>
      </c>
      <c r="T287">
        <v>1.502</v>
      </c>
      <c r="U287">
        <v>319.7</v>
      </c>
      <c r="V287">
        <v>1.84</v>
      </c>
      <c r="W287">
        <v>2.5499999999999998</v>
      </c>
      <c r="X287">
        <v>101.8</v>
      </c>
      <c r="Y287">
        <v>28.23</v>
      </c>
      <c r="Z287" s="1"/>
      <c r="AA287" s="1"/>
    </row>
    <row r="288" spans="3:27" x14ac:dyDescent="0.25">
      <c r="C288" s="28">
        <f t="shared" si="4"/>
        <v>43902.79166666598</v>
      </c>
      <c r="D288" s="1">
        <v>1724</v>
      </c>
      <c r="E288">
        <v>69.45</v>
      </c>
      <c r="F288">
        <v>26.63</v>
      </c>
      <c r="G288">
        <v>0.17</v>
      </c>
      <c r="H288" s="25">
        <v>5.085074E-5</v>
      </c>
      <c r="I288">
        <v>0</v>
      </c>
      <c r="J288">
        <v>0.84</v>
      </c>
      <c r="K288">
        <v>239.1</v>
      </c>
      <c r="L288" t="s">
        <v>29</v>
      </c>
      <c r="M288">
        <v>0.877</v>
      </c>
      <c r="N288">
        <v>12.77</v>
      </c>
      <c r="O288">
        <v>72.08</v>
      </c>
      <c r="P288">
        <v>26.67</v>
      </c>
      <c r="Q288">
        <v>6.7000000000000004E-2</v>
      </c>
      <c r="R288">
        <v>4</v>
      </c>
      <c r="S288">
        <v>0</v>
      </c>
      <c r="T288">
        <v>0.86699999999999999</v>
      </c>
      <c r="U288">
        <v>282.3</v>
      </c>
      <c r="V288">
        <v>1.117</v>
      </c>
      <c r="W288">
        <v>2.5209999999999999</v>
      </c>
      <c r="X288">
        <v>101.9</v>
      </c>
      <c r="Y288">
        <v>26.68</v>
      </c>
      <c r="Z288" s="1"/>
      <c r="AA288" s="1"/>
    </row>
    <row r="289" spans="3:27" x14ac:dyDescent="0.25">
      <c r="C289" s="28">
        <f t="shared" si="4"/>
        <v>43902.833333332645</v>
      </c>
      <c r="D289" s="1">
        <v>1725</v>
      </c>
      <c r="E289">
        <v>79.47</v>
      </c>
      <c r="F289">
        <v>24.74</v>
      </c>
      <c r="G289">
        <v>0</v>
      </c>
      <c r="H289">
        <v>0</v>
      </c>
      <c r="I289">
        <v>0</v>
      </c>
      <c r="J289">
        <v>0.628</v>
      </c>
      <c r="K289">
        <v>99.3</v>
      </c>
      <c r="L289" t="s">
        <v>29</v>
      </c>
      <c r="M289">
        <v>0.877</v>
      </c>
      <c r="N289">
        <v>12.66</v>
      </c>
      <c r="O289">
        <v>81.7</v>
      </c>
      <c r="P289">
        <v>24.75</v>
      </c>
      <c r="Q289">
        <v>0</v>
      </c>
      <c r="R289">
        <v>0</v>
      </c>
      <c r="S289">
        <v>0</v>
      </c>
      <c r="T289">
        <v>0.47799999999999998</v>
      </c>
      <c r="U289">
        <v>77.38</v>
      </c>
      <c r="V289">
        <v>0.59699999999999998</v>
      </c>
      <c r="W289">
        <v>2.548</v>
      </c>
      <c r="X289">
        <v>102</v>
      </c>
      <c r="Y289">
        <v>24.91</v>
      </c>
      <c r="Z289" s="1"/>
      <c r="AA289" s="1"/>
    </row>
    <row r="290" spans="3:27" x14ac:dyDescent="0.25">
      <c r="C290" s="28">
        <f t="shared" si="4"/>
        <v>43902.874999999309</v>
      </c>
      <c r="D290" s="1">
        <v>1726</v>
      </c>
      <c r="E290">
        <v>79.3</v>
      </c>
      <c r="F290">
        <v>24.79</v>
      </c>
      <c r="G290">
        <v>0</v>
      </c>
      <c r="H290">
        <v>0</v>
      </c>
      <c r="I290">
        <v>0</v>
      </c>
      <c r="J290">
        <v>0.81100000000000005</v>
      </c>
      <c r="K290">
        <v>102.1</v>
      </c>
      <c r="L290" t="s">
        <v>29</v>
      </c>
      <c r="M290">
        <v>0.876</v>
      </c>
      <c r="N290">
        <v>12.63</v>
      </c>
      <c r="O290">
        <v>82.7</v>
      </c>
      <c r="P290">
        <v>24.78</v>
      </c>
      <c r="Q290">
        <v>0</v>
      </c>
      <c r="R290">
        <v>0</v>
      </c>
      <c r="S290">
        <v>0</v>
      </c>
      <c r="T290">
        <v>0.52200000000000002</v>
      </c>
      <c r="U290">
        <v>84.9</v>
      </c>
      <c r="V290">
        <v>0.67900000000000005</v>
      </c>
      <c r="W290">
        <v>2.5870000000000002</v>
      </c>
      <c r="X290">
        <v>102.1</v>
      </c>
      <c r="Y290">
        <v>24.52</v>
      </c>
      <c r="Z290" s="1"/>
      <c r="AA290" s="1"/>
    </row>
    <row r="291" spans="3:27" x14ac:dyDescent="0.25">
      <c r="C291" s="28">
        <f t="shared" si="4"/>
        <v>43902.916666665973</v>
      </c>
      <c r="D291" s="1">
        <v>1727</v>
      </c>
      <c r="E291">
        <v>78.72</v>
      </c>
      <c r="F291">
        <v>24.67</v>
      </c>
      <c r="G291">
        <v>0</v>
      </c>
      <c r="H291">
        <v>0</v>
      </c>
      <c r="I291">
        <v>0</v>
      </c>
      <c r="J291">
        <v>1.177</v>
      </c>
      <c r="K291">
        <v>89.9</v>
      </c>
      <c r="L291" t="s">
        <v>29</v>
      </c>
      <c r="M291">
        <v>0.876</v>
      </c>
      <c r="N291">
        <v>12.62</v>
      </c>
      <c r="O291">
        <v>82.5</v>
      </c>
      <c r="P291">
        <v>24.7</v>
      </c>
      <c r="Q291">
        <v>0</v>
      </c>
      <c r="R291">
        <v>0</v>
      </c>
      <c r="S291">
        <v>0</v>
      </c>
      <c r="T291">
        <v>0.92300000000000004</v>
      </c>
      <c r="U291">
        <v>81.5</v>
      </c>
      <c r="V291">
        <v>1.1910000000000001</v>
      </c>
      <c r="W291">
        <v>2.5649999999999999</v>
      </c>
      <c r="X291">
        <v>102.2</v>
      </c>
      <c r="Y291">
        <v>24.47</v>
      </c>
      <c r="Z291" s="1"/>
      <c r="AA291" s="1"/>
    </row>
    <row r="292" spans="3:27" x14ac:dyDescent="0.25">
      <c r="C292" s="28">
        <f t="shared" si="4"/>
        <v>43902.958333332637</v>
      </c>
      <c r="D292" s="1">
        <v>1728</v>
      </c>
      <c r="E292">
        <v>78.400000000000006</v>
      </c>
      <c r="F292">
        <v>24.28</v>
      </c>
      <c r="G292">
        <v>0</v>
      </c>
      <c r="H292">
        <v>0</v>
      </c>
      <c r="I292">
        <v>0</v>
      </c>
      <c r="J292">
        <v>1.387</v>
      </c>
      <c r="K292">
        <v>84.5</v>
      </c>
      <c r="L292" t="s">
        <v>29</v>
      </c>
      <c r="M292">
        <v>0.875</v>
      </c>
      <c r="N292">
        <v>12.61</v>
      </c>
      <c r="O292">
        <v>82</v>
      </c>
      <c r="P292">
        <v>24.33</v>
      </c>
      <c r="Q292">
        <v>0</v>
      </c>
      <c r="R292">
        <v>0</v>
      </c>
      <c r="S292">
        <v>0</v>
      </c>
      <c r="T292">
        <v>1.1499999999999999</v>
      </c>
      <c r="U292">
        <v>76.040000000000006</v>
      </c>
      <c r="V292">
        <v>1.5509999999999999</v>
      </c>
      <c r="W292">
        <v>2.496</v>
      </c>
      <c r="X292">
        <v>102.2</v>
      </c>
      <c r="Y292">
        <v>24.27</v>
      </c>
      <c r="Z292" s="89">
        <f>SUM(G269:G292)/1025</f>
        <v>6.3820224390243903</v>
      </c>
      <c r="AA292" s="89">
        <f>SUM(Q269:Q292)/1025</f>
        <v>6.1055804878048781</v>
      </c>
    </row>
    <row r="293" spans="3:27" x14ac:dyDescent="0.25">
      <c r="C293" s="28">
        <f t="shared" si="4"/>
        <v>43902.999999999302</v>
      </c>
      <c r="D293" s="1">
        <v>1729</v>
      </c>
      <c r="E293">
        <v>83.9</v>
      </c>
      <c r="F293">
        <v>22.94</v>
      </c>
      <c r="G293">
        <v>0</v>
      </c>
      <c r="H293">
        <v>0</v>
      </c>
      <c r="I293">
        <v>0</v>
      </c>
      <c r="J293">
        <v>0.42199999999999999</v>
      </c>
      <c r="K293">
        <v>194</v>
      </c>
      <c r="L293" t="s">
        <v>29</v>
      </c>
      <c r="M293">
        <v>0.874</v>
      </c>
      <c r="N293">
        <v>12.6</v>
      </c>
      <c r="O293">
        <v>87.6</v>
      </c>
      <c r="P293">
        <v>22.84</v>
      </c>
      <c r="Q293">
        <v>0</v>
      </c>
      <c r="R293">
        <v>0</v>
      </c>
      <c r="S293">
        <v>0</v>
      </c>
      <c r="T293">
        <v>0.40400000000000003</v>
      </c>
      <c r="U293">
        <v>185.4</v>
      </c>
      <c r="V293">
        <v>0.51300000000000001</v>
      </c>
      <c r="W293">
        <v>2.4359999999999999</v>
      </c>
      <c r="X293">
        <v>102.2</v>
      </c>
      <c r="Y293">
        <v>22.94</v>
      </c>
      <c r="Z293" s="1"/>
      <c r="AA293" s="1"/>
    </row>
    <row r="294" spans="3:27" x14ac:dyDescent="0.25">
      <c r="C294" s="28">
        <f t="shared" si="4"/>
        <v>43903.041666665966</v>
      </c>
      <c r="D294" s="1">
        <v>1730</v>
      </c>
      <c r="E294">
        <v>88</v>
      </c>
      <c r="F294">
        <v>22.14</v>
      </c>
      <c r="G294">
        <v>0</v>
      </c>
      <c r="H294">
        <v>0</v>
      </c>
      <c r="I294">
        <v>0</v>
      </c>
      <c r="J294">
        <v>0.873</v>
      </c>
      <c r="K294">
        <v>97.5</v>
      </c>
      <c r="L294" t="s">
        <v>29</v>
      </c>
      <c r="M294">
        <v>0.873</v>
      </c>
      <c r="N294">
        <v>12.59</v>
      </c>
      <c r="O294">
        <v>90.8</v>
      </c>
      <c r="P294">
        <v>22.16</v>
      </c>
      <c r="Q294">
        <v>0</v>
      </c>
      <c r="R294">
        <v>0</v>
      </c>
      <c r="S294">
        <v>0</v>
      </c>
      <c r="T294">
        <v>0.88100000000000001</v>
      </c>
      <c r="U294">
        <v>96.2</v>
      </c>
      <c r="V294">
        <v>1.0920000000000001</v>
      </c>
      <c r="W294">
        <v>2.42</v>
      </c>
      <c r="X294">
        <v>102.2</v>
      </c>
      <c r="Y294">
        <v>21.84</v>
      </c>
      <c r="Z294" s="1"/>
      <c r="AA294" s="1"/>
    </row>
    <row r="295" spans="3:27" x14ac:dyDescent="0.25">
      <c r="C295" s="28">
        <f t="shared" si="4"/>
        <v>43903.08333333263</v>
      </c>
      <c r="D295" s="1">
        <v>1731</v>
      </c>
      <c r="E295">
        <v>86.9</v>
      </c>
      <c r="F295">
        <v>22.37</v>
      </c>
      <c r="G295">
        <v>0</v>
      </c>
      <c r="H295">
        <v>0</v>
      </c>
      <c r="I295">
        <v>0</v>
      </c>
      <c r="J295">
        <v>1.0389999999999999</v>
      </c>
      <c r="K295">
        <v>77.17</v>
      </c>
      <c r="L295" t="s">
        <v>29</v>
      </c>
      <c r="M295">
        <v>0.872</v>
      </c>
      <c r="N295">
        <v>12.58</v>
      </c>
      <c r="O295">
        <v>90.7</v>
      </c>
      <c r="P295">
        <v>22.3</v>
      </c>
      <c r="Q295">
        <v>0</v>
      </c>
      <c r="R295">
        <v>0</v>
      </c>
      <c r="S295">
        <v>0</v>
      </c>
      <c r="T295">
        <v>0.95599999999999996</v>
      </c>
      <c r="U295">
        <v>68.930000000000007</v>
      </c>
      <c r="V295">
        <v>1.1359999999999999</v>
      </c>
      <c r="W295">
        <v>2.4430000000000001</v>
      </c>
      <c r="X295">
        <v>102.1</v>
      </c>
      <c r="Y295">
        <v>22.03</v>
      </c>
      <c r="Z295" s="1"/>
      <c r="AA295" s="1"/>
    </row>
    <row r="296" spans="3:27" x14ac:dyDescent="0.25">
      <c r="C296" s="28">
        <f t="shared" si="4"/>
        <v>43903.124999999294</v>
      </c>
      <c r="D296" s="1">
        <v>1732</v>
      </c>
      <c r="E296">
        <v>86.4</v>
      </c>
      <c r="F296">
        <v>22.35</v>
      </c>
      <c r="G296">
        <v>0</v>
      </c>
      <c r="H296">
        <v>0</v>
      </c>
      <c r="I296">
        <v>0</v>
      </c>
      <c r="J296">
        <v>1.1890000000000001</v>
      </c>
      <c r="K296">
        <v>88.2</v>
      </c>
      <c r="L296" t="s">
        <v>29</v>
      </c>
      <c r="M296">
        <v>0.871</v>
      </c>
      <c r="N296">
        <v>12.57</v>
      </c>
      <c r="O296">
        <v>90.4</v>
      </c>
      <c r="P296">
        <v>22.36</v>
      </c>
      <c r="Q296">
        <v>0</v>
      </c>
      <c r="R296">
        <v>0</v>
      </c>
      <c r="S296">
        <v>0</v>
      </c>
      <c r="T296">
        <v>0.96299999999999997</v>
      </c>
      <c r="U296">
        <v>75.91</v>
      </c>
      <c r="V296">
        <v>1.3029999999999999</v>
      </c>
      <c r="W296">
        <v>2.4409999999999998</v>
      </c>
      <c r="X296">
        <v>102.1</v>
      </c>
      <c r="Y296">
        <v>21.99</v>
      </c>
      <c r="Z296" s="1"/>
      <c r="AA296" s="1"/>
    </row>
    <row r="297" spans="3:27" x14ac:dyDescent="0.25">
      <c r="C297" s="28">
        <f t="shared" si="4"/>
        <v>43903.166666665958</v>
      </c>
      <c r="D297" s="1">
        <v>1733</v>
      </c>
      <c r="E297">
        <v>88</v>
      </c>
      <c r="F297">
        <v>21.95</v>
      </c>
      <c r="G297">
        <v>0</v>
      </c>
      <c r="H297">
        <v>0</v>
      </c>
      <c r="I297">
        <v>0</v>
      </c>
      <c r="J297">
        <v>0.878</v>
      </c>
      <c r="K297">
        <v>124.8</v>
      </c>
      <c r="L297" t="s">
        <v>29</v>
      </c>
      <c r="M297">
        <v>0.87</v>
      </c>
      <c r="N297">
        <v>12.55</v>
      </c>
      <c r="O297">
        <v>92.3</v>
      </c>
      <c r="P297">
        <v>21.86</v>
      </c>
      <c r="Q297">
        <v>0</v>
      </c>
      <c r="R297">
        <v>0</v>
      </c>
      <c r="S297">
        <v>0</v>
      </c>
      <c r="T297">
        <v>0.84499999999999997</v>
      </c>
      <c r="U297">
        <v>126.9</v>
      </c>
      <c r="V297">
        <v>1.0189999999999999</v>
      </c>
      <c r="W297">
        <v>2.42</v>
      </c>
      <c r="X297">
        <v>102.1</v>
      </c>
      <c r="Y297">
        <v>21.72</v>
      </c>
      <c r="Z297" s="1"/>
      <c r="AA297" s="1"/>
    </row>
    <row r="298" spans="3:27" x14ac:dyDescent="0.25">
      <c r="C298" s="28">
        <f t="shared" si="4"/>
        <v>43903.208333332623</v>
      </c>
      <c r="D298" s="1">
        <v>1734</v>
      </c>
      <c r="E298">
        <v>93.2</v>
      </c>
      <c r="F298">
        <v>20.81</v>
      </c>
      <c r="G298">
        <v>0</v>
      </c>
      <c r="H298">
        <v>0</v>
      </c>
      <c r="I298">
        <v>0</v>
      </c>
      <c r="J298">
        <v>0.69299999999999995</v>
      </c>
      <c r="K298">
        <v>86.6</v>
      </c>
      <c r="L298" t="s">
        <v>29</v>
      </c>
      <c r="M298">
        <v>0.87</v>
      </c>
      <c r="N298">
        <v>12.54</v>
      </c>
      <c r="O298">
        <v>96</v>
      </c>
      <c r="P298">
        <v>20.77</v>
      </c>
      <c r="Q298">
        <v>0</v>
      </c>
      <c r="R298">
        <v>0</v>
      </c>
      <c r="S298">
        <v>0</v>
      </c>
      <c r="T298">
        <v>0.745</v>
      </c>
      <c r="U298">
        <v>77.900000000000006</v>
      </c>
      <c r="V298">
        <v>0.90800000000000003</v>
      </c>
      <c r="W298">
        <v>2.3530000000000002</v>
      </c>
      <c r="X298">
        <v>102.1</v>
      </c>
      <c r="Y298">
        <v>20.65</v>
      </c>
      <c r="Z298" s="1"/>
      <c r="AA298" s="1"/>
    </row>
    <row r="299" spans="3:27" x14ac:dyDescent="0.25">
      <c r="C299" s="28">
        <f t="shared" si="4"/>
        <v>43903.249999999287</v>
      </c>
      <c r="D299" s="1">
        <v>1735</v>
      </c>
      <c r="E299">
        <v>93.7</v>
      </c>
      <c r="F299">
        <v>20.51</v>
      </c>
      <c r="G299">
        <v>0.70699999999999996</v>
      </c>
      <c r="H299">
        <v>2.120224E-4</v>
      </c>
      <c r="I299">
        <v>0</v>
      </c>
      <c r="J299">
        <v>0.33500000000000002</v>
      </c>
      <c r="K299">
        <v>131.30000000000001</v>
      </c>
      <c r="L299" t="s">
        <v>29</v>
      </c>
      <c r="M299">
        <v>0.86899999999999999</v>
      </c>
      <c r="N299">
        <v>12.53</v>
      </c>
      <c r="O299">
        <v>97.4</v>
      </c>
      <c r="P299">
        <v>20.399999999999999</v>
      </c>
      <c r="Q299">
        <v>0.35</v>
      </c>
      <c r="R299">
        <v>21</v>
      </c>
      <c r="S299">
        <v>0</v>
      </c>
      <c r="T299">
        <v>0.69299999999999995</v>
      </c>
      <c r="U299">
        <v>119.9</v>
      </c>
      <c r="V299">
        <v>0.81499999999999995</v>
      </c>
      <c r="W299">
        <v>2.3340000000000001</v>
      </c>
      <c r="X299">
        <v>102.2</v>
      </c>
      <c r="Y299">
        <v>20.14</v>
      </c>
      <c r="Z299" s="1"/>
      <c r="AA299" s="1"/>
    </row>
    <row r="300" spans="3:27" x14ac:dyDescent="0.25">
      <c r="C300" s="28">
        <f t="shared" si="4"/>
        <v>43903.291666665951</v>
      </c>
      <c r="D300" s="1">
        <v>1736</v>
      </c>
      <c r="E300">
        <v>90.3</v>
      </c>
      <c r="F300">
        <v>21.4</v>
      </c>
      <c r="G300">
        <v>73.28</v>
      </c>
      <c r="H300">
        <v>2.1984170000000001E-2</v>
      </c>
      <c r="I300">
        <v>0</v>
      </c>
      <c r="J300">
        <v>0.47499999999999998</v>
      </c>
      <c r="K300">
        <v>103.1</v>
      </c>
      <c r="L300" t="s">
        <v>29</v>
      </c>
      <c r="M300">
        <v>0.86799999999999999</v>
      </c>
      <c r="N300">
        <v>12.76</v>
      </c>
      <c r="O300">
        <v>96.3</v>
      </c>
      <c r="P300">
        <v>21.07</v>
      </c>
      <c r="Q300">
        <v>24.47</v>
      </c>
      <c r="R300">
        <v>1468</v>
      </c>
      <c r="S300">
        <v>0</v>
      </c>
      <c r="T300">
        <v>0.749</v>
      </c>
      <c r="U300">
        <v>87.7</v>
      </c>
      <c r="V300">
        <v>0.90900000000000003</v>
      </c>
      <c r="W300">
        <v>2.4</v>
      </c>
      <c r="X300">
        <v>102.3</v>
      </c>
      <c r="Y300">
        <v>20.56</v>
      </c>
      <c r="Z300" s="1"/>
      <c r="AA300" s="1"/>
    </row>
    <row r="301" spans="3:27" x14ac:dyDescent="0.25">
      <c r="C301" s="28">
        <f t="shared" si="4"/>
        <v>43903.333333332615</v>
      </c>
      <c r="D301" s="1">
        <v>1737</v>
      </c>
      <c r="E301">
        <v>73.069999999999993</v>
      </c>
      <c r="F301">
        <v>25.97</v>
      </c>
      <c r="G301">
        <v>228.2</v>
      </c>
      <c r="H301">
        <v>6.8454849999999998E-2</v>
      </c>
      <c r="I301">
        <v>0</v>
      </c>
      <c r="J301">
        <v>0.85299999999999998</v>
      </c>
      <c r="K301">
        <v>114.3</v>
      </c>
      <c r="L301" t="s">
        <v>29</v>
      </c>
      <c r="M301">
        <v>0.86699999999999999</v>
      </c>
      <c r="N301">
        <v>13.16</v>
      </c>
      <c r="O301">
        <v>87.9</v>
      </c>
      <c r="P301">
        <v>24.3</v>
      </c>
      <c r="Q301">
        <v>238.9</v>
      </c>
      <c r="R301">
        <v>7999</v>
      </c>
      <c r="S301">
        <v>0</v>
      </c>
      <c r="T301">
        <v>1</v>
      </c>
      <c r="U301">
        <v>58.4</v>
      </c>
      <c r="V301">
        <v>1.264</v>
      </c>
      <c r="W301">
        <v>2.665</v>
      </c>
      <c r="X301">
        <v>102.4</v>
      </c>
      <c r="Y301">
        <v>24.47</v>
      </c>
      <c r="Z301" s="1"/>
      <c r="AA301" s="1"/>
    </row>
    <row r="302" spans="3:27" x14ac:dyDescent="0.25">
      <c r="C302" s="28">
        <f t="shared" si="4"/>
        <v>43903.37499999928</v>
      </c>
      <c r="D302" s="1">
        <v>1738</v>
      </c>
      <c r="E302">
        <v>64.81</v>
      </c>
      <c r="F302">
        <v>28</v>
      </c>
      <c r="G302">
        <v>518.4</v>
      </c>
      <c r="H302">
        <v>0.1555329</v>
      </c>
      <c r="I302">
        <v>0</v>
      </c>
      <c r="J302">
        <v>1.2470000000000001</v>
      </c>
      <c r="K302">
        <v>204.6</v>
      </c>
      <c r="L302" t="s">
        <v>29</v>
      </c>
      <c r="M302">
        <v>0.86599999999999999</v>
      </c>
      <c r="N302">
        <v>13.11</v>
      </c>
      <c r="O302">
        <v>78.739999999999995</v>
      </c>
      <c r="P302">
        <v>26.67</v>
      </c>
      <c r="Q302">
        <v>476.9</v>
      </c>
      <c r="R302">
        <v>7999</v>
      </c>
      <c r="S302">
        <v>0</v>
      </c>
      <c r="T302">
        <v>1.2050000000000001</v>
      </c>
      <c r="U302">
        <v>244.9</v>
      </c>
      <c r="V302">
        <v>1.64</v>
      </c>
      <c r="W302">
        <v>2.7480000000000002</v>
      </c>
      <c r="X302">
        <v>102.4</v>
      </c>
      <c r="Y302">
        <v>29.74</v>
      </c>
      <c r="Z302" s="1"/>
      <c r="AA302" s="1"/>
    </row>
    <row r="303" spans="3:27" x14ac:dyDescent="0.25">
      <c r="C303" s="28">
        <f t="shared" si="4"/>
        <v>43903.416666665944</v>
      </c>
      <c r="D303" s="1">
        <v>1739</v>
      </c>
      <c r="E303">
        <v>62.16</v>
      </c>
      <c r="F303">
        <v>28.41</v>
      </c>
      <c r="G303">
        <v>725</v>
      </c>
      <c r="H303">
        <v>0.21748600000000001</v>
      </c>
      <c r="I303">
        <v>0</v>
      </c>
      <c r="J303">
        <v>2.1680000000000001</v>
      </c>
      <c r="K303">
        <v>258.2</v>
      </c>
      <c r="L303" t="s">
        <v>29</v>
      </c>
      <c r="M303">
        <v>0.86499999999999999</v>
      </c>
      <c r="N303">
        <v>13.07</v>
      </c>
      <c r="O303">
        <v>70.930000000000007</v>
      </c>
      <c r="P303">
        <v>27.97</v>
      </c>
      <c r="Q303">
        <v>684.1</v>
      </c>
      <c r="R303">
        <v>7999</v>
      </c>
      <c r="S303">
        <v>0</v>
      </c>
      <c r="T303">
        <v>2.101</v>
      </c>
      <c r="U303">
        <v>310</v>
      </c>
      <c r="V303">
        <v>2.7149999999999999</v>
      </c>
      <c r="W303">
        <v>2.673</v>
      </c>
      <c r="X303">
        <v>102.4</v>
      </c>
      <c r="Y303">
        <v>32.409999999999997</v>
      </c>
      <c r="Z303" s="1"/>
      <c r="AA303" s="1"/>
    </row>
    <row r="304" spans="3:27" x14ac:dyDescent="0.25">
      <c r="C304" s="28">
        <f t="shared" si="4"/>
        <v>43903.458333332608</v>
      </c>
      <c r="D304" s="1">
        <v>1740</v>
      </c>
      <c r="E304">
        <v>61.83</v>
      </c>
      <c r="F304">
        <v>28.78</v>
      </c>
      <c r="G304">
        <v>862</v>
      </c>
      <c r="H304">
        <v>0.25846400000000003</v>
      </c>
      <c r="I304">
        <v>0</v>
      </c>
      <c r="J304">
        <v>2.8359999999999999</v>
      </c>
      <c r="K304">
        <v>269.3</v>
      </c>
      <c r="L304" t="s">
        <v>29</v>
      </c>
      <c r="M304">
        <v>0.86399999999999999</v>
      </c>
      <c r="N304">
        <v>13.05</v>
      </c>
      <c r="O304">
        <v>69.45</v>
      </c>
      <c r="P304">
        <v>28.26</v>
      </c>
      <c r="Q304">
        <v>829</v>
      </c>
      <c r="R304">
        <v>7999</v>
      </c>
      <c r="S304">
        <v>0</v>
      </c>
      <c r="T304">
        <v>2.8109999999999999</v>
      </c>
      <c r="U304">
        <v>320</v>
      </c>
      <c r="V304">
        <v>3.5329999999999999</v>
      </c>
      <c r="W304">
        <v>2.6509999999999998</v>
      </c>
      <c r="X304">
        <v>102.3</v>
      </c>
      <c r="Y304">
        <v>31.97</v>
      </c>
      <c r="Z304" s="1"/>
      <c r="AA304" s="1"/>
    </row>
    <row r="305" spans="3:27" x14ac:dyDescent="0.25">
      <c r="C305" s="28">
        <f t="shared" si="4"/>
        <v>43903.499999999272</v>
      </c>
      <c r="D305" s="1">
        <v>1741</v>
      </c>
      <c r="E305">
        <v>60.86</v>
      </c>
      <c r="F305">
        <v>28.95</v>
      </c>
      <c r="G305">
        <v>923</v>
      </c>
      <c r="H305">
        <v>0.2769741</v>
      </c>
      <c r="I305">
        <v>0</v>
      </c>
      <c r="J305">
        <v>3.117</v>
      </c>
      <c r="K305">
        <v>256.10000000000002</v>
      </c>
      <c r="L305" t="s">
        <v>29</v>
      </c>
      <c r="M305">
        <v>0.86299999999999999</v>
      </c>
      <c r="N305">
        <v>13.05</v>
      </c>
      <c r="O305">
        <v>67.150000000000006</v>
      </c>
      <c r="P305">
        <v>28.57</v>
      </c>
      <c r="Q305">
        <v>901</v>
      </c>
      <c r="R305">
        <v>7999</v>
      </c>
      <c r="S305">
        <v>0</v>
      </c>
      <c r="T305">
        <v>3.004</v>
      </c>
      <c r="U305">
        <v>304.5</v>
      </c>
      <c r="V305">
        <v>3.8570000000000002</v>
      </c>
      <c r="W305">
        <v>2.6269999999999998</v>
      </c>
      <c r="X305">
        <v>102.2</v>
      </c>
      <c r="Y305">
        <v>31.55</v>
      </c>
      <c r="Z305" s="1"/>
      <c r="AA305" s="1"/>
    </row>
    <row r="306" spans="3:27" x14ac:dyDescent="0.25">
      <c r="C306" s="28">
        <f t="shared" si="4"/>
        <v>43903.541666665937</v>
      </c>
      <c r="D306" s="1">
        <v>1742</v>
      </c>
      <c r="E306">
        <v>57.15</v>
      </c>
      <c r="F306">
        <v>29.48</v>
      </c>
      <c r="G306">
        <v>924</v>
      </c>
      <c r="H306">
        <v>0.27706969999999997</v>
      </c>
      <c r="I306">
        <v>0</v>
      </c>
      <c r="J306">
        <v>3.4729999999999999</v>
      </c>
      <c r="K306">
        <v>258.60000000000002</v>
      </c>
      <c r="L306" t="s">
        <v>29</v>
      </c>
      <c r="M306">
        <v>0.86199999999999999</v>
      </c>
      <c r="N306">
        <v>13.04</v>
      </c>
      <c r="O306">
        <v>63.5</v>
      </c>
      <c r="P306">
        <v>29.03</v>
      </c>
      <c r="Q306">
        <v>904</v>
      </c>
      <c r="R306">
        <v>7999</v>
      </c>
      <c r="S306">
        <v>0</v>
      </c>
      <c r="T306">
        <v>3.419</v>
      </c>
      <c r="U306">
        <v>305.3</v>
      </c>
      <c r="V306">
        <v>4.282</v>
      </c>
      <c r="W306">
        <v>2.548</v>
      </c>
      <c r="X306">
        <v>102.1</v>
      </c>
      <c r="Y306">
        <v>31.43</v>
      </c>
      <c r="Z306" s="1"/>
      <c r="AA306" s="1"/>
    </row>
    <row r="307" spans="3:27" x14ac:dyDescent="0.25">
      <c r="C307" s="28">
        <f t="shared" si="4"/>
        <v>43903.583333332601</v>
      </c>
      <c r="D307" s="1">
        <v>1743</v>
      </c>
      <c r="E307">
        <v>55.46</v>
      </c>
      <c r="F307">
        <v>29.81</v>
      </c>
      <c r="G307">
        <v>847</v>
      </c>
      <c r="H307">
        <v>0.2541408</v>
      </c>
      <c r="I307">
        <v>0</v>
      </c>
      <c r="J307">
        <v>2.859</v>
      </c>
      <c r="K307">
        <v>268.8</v>
      </c>
      <c r="L307" t="s">
        <v>29</v>
      </c>
      <c r="M307">
        <v>0.86199999999999999</v>
      </c>
      <c r="N307">
        <v>13.03</v>
      </c>
      <c r="O307">
        <v>62.23</v>
      </c>
      <c r="P307">
        <v>29.3</v>
      </c>
      <c r="Q307">
        <v>826</v>
      </c>
      <c r="R307">
        <v>7999</v>
      </c>
      <c r="S307">
        <v>0</v>
      </c>
      <c r="T307">
        <v>2.8849999999999998</v>
      </c>
      <c r="U307">
        <v>319.8</v>
      </c>
      <c r="V307">
        <v>3.7029999999999998</v>
      </c>
      <c r="W307">
        <v>2.5339999999999998</v>
      </c>
      <c r="X307">
        <v>102.1</v>
      </c>
      <c r="Y307">
        <v>31.92</v>
      </c>
      <c r="Z307" s="1"/>
      <c r="AA307" s="1"/>
    </row>
    <row r="308" spans="3:27" x14ac:dyDescent="0.25">
      <c r="C308" s="28">
        <f t="shared" si="4"/>
        <v>43903.624999999265</v>
      </c>
      <c r="D308" s="1">
        <v>1744</v>
      </c>
      <c r="E308">
        <v>56.98</v>
      </c>
      <c r="F308">
        <v>29.66</v>
      </c>
      <c r="G308">
        <v>695.2</v>
      </c>
      <c r="H308">
        <v>0.20857220000000001</v>
      </c>
      <c r="I308">
        <v>0</v>
      </c>
      <c r="J308">
        <v>2.7970000000000002</v>
      </c>
      <c r="K308">
        <v>251.3</v>
      </c>
      <c r="L308" t="s">
        <v>29</v>
      </c>
      <c r="M308">
        <v>0.86199999999999999</v>
      </c>
      <c r="N308">
        <v>13.03</v>
      </c>
      <c r="O308">
        <v>63.03</v>
      </c>
      <c r="P308">
        <v>29.31</v>
      </c>
      <c r="Q308">
        <v>670.2</v>
      </c>
      <c r="R308">
        <v>7999</v>
      </c>
      <c r="S308">
        <v>0</v>
      </c>
      <c r="T308">
        <v>2.7629999999999999</v>
      </c>
      <c r="U308">
        <v>299.3</v>
      </c>
      <c r="V308">
        <v>3.5529999999999999</v>
      </c>
      <c r="W308">
        <v>2.5630000000000002</v>
      </c>
      <c r="X308">
        <v>102</v>
      </c>
      <c r="Y308">
        <v>32.11</v>
      </c>
      <c r="Z308" s="1"/>
      <c r="AA308" s="1"/>
    </row>
    <row r="309" spans="3:27" x14ac:dyDescent="0.25">
      <c r="C309" s="28">
        <f t="shared" si="4"/>
        <v>43903.666666665929</v>
      </c>
      <c r="D309" s="1">
        <v>1745</v>
      </c>
      <c r="E309">
        <v>57.85</v>
      </c>
      <c r="F309">
        <v>29.63</v>
      </c>
      <c r="G309">
        <v>511.9</v>
      </c>
      <c r="H309">
        <v>0.15355779999999999</v>
      </c>
      <c r="I309">
        <v>0</v>
      </c>
      <c r="J309">
        <v>2.5710000000000002</v>
      </c>
      <c r="K309">
        <v>247.3</v>
      </c>
      <c r="L309" t="s">
        <v>29</v>
      </c>
      <c r="M309">
        <v>0.86299999999999999</v>
      </c>
      <c r="N309">
        <v>13.03</v>
      </c>
      <c r="O309">
        <v>63.45</v>
      </c>
      <c r="P309">
        <v>29.36</v>
      </c>
      <c r="Q309">
        <v>477.8</v>
      </c>
      <c r="R309">
        <v>7999</v>
      </c>
      <c r="S309">
        <v>0</v>
      </c>
      <c r="T309">
        <v>2.5150000000000001</v>
      </c>
      <c r="U309">
        <v>294.2</v>
      </c>
      <c r="V309">
        <v>3.1709999999999998</v>
      </c>
      <c r="W309">
        <v>2.5920000000000001</v>
      </c>
      <c r="X309">
        <v>101.9</v>
      </c>
      <c r="Y309">
        <v>32.11</v>
      </c>
      <c r="Z309" s="1"/>
      <c r="AA309" s="1"/>
    </row>
    <row r="310" spans="3:27" x14ac:dyDescent="0.25">
      <c r="C310" s="28">
        <f t="shared" si="4"/>
        <v>43903.708333332594</v>
      </c>
      <c r="D310" s="1">
        <v>1746</v>
      </c>
      <c r="E310">
        <v>59.97</v>
      </c>
      <c r="F310">
        <v>29.19</v>
      </c>
      <c r="G310">
        <v>295.5</v>
      </c>
      <c r="H310">
        <v>8.8655319999999996E-2</v>
      </c>
      <c r="I310">
        <v>0</v>
      </c>
      <c r="J310">
        <v>2.8730000000000002</v>
      </c>
      <c r="K310">
        <v>249.3</v>
      </c>
      <c r="L310" t="s">
        <v>29</v>
      </c>
      <c r="M310">
        <v>0.86299999999999999</v>
      </c>
      <c r="N310">
        <v>13.03</v>
      </c>
      <c r="O310">
        <v>64.400000000000006</v>
      </c>
      <c r="P310">
        <v>29.08</v>
      </c>
      <c r="Q310">
        <v>268.7</v>
      </c>
      <c r="R310">
        <v>7999</v>
      </c>
      <c r="S310">
        <v>0</v>
      </c>
      <c r="T310">
        <v>2.7789999999999999</v>
      </c>
      <c r="U310">
        <v>293.60000000000002</v>
      </c>
      <c r="V310">
        <v>3.504</v>
      </c>
      <c r="W310">
        <v>2.5920000000000001</v>
      </c>
      <c r="X310">
        <v>102</v>
      </c>
      <c r="Y310">
        <v>31.42</v>
      </c>
      <c r="Z310" s="1"/>
      <c r="AA310" s="1"/>
    </row>
    <row r="311" spans="3:27" x14ac:dyDescent="0.25">
      <c r="C311" s="28">
        <f t="shared" si="4"/>
        <v>43903.749999999258</v>
      </c>
      <c r="D311" s="1">
        <v>1747</v>
      </c>
      <c r="E311">
        <v>65.37</v>
      </c>
      <c r="F311">
        <v>28.32</v>
      </c>
      <c r="G311">
        <v>76.98</v>
      </c>
      <c r="H311">
        <v>2.309423E-2</v>
      </c>
      <c r="I311">
        <v>0</v>
      </c>
      <c r="J311">
        <v>2.4319999999999999</v>
      </c>
      <c r="K311">
        <v>262.89999999999998</v>
      </c>
      <c r="L311" t="s">
        <v>29</v>
      </c>
      <c r="M311">
        <v>0.86499999999999999</v>
      </c>
      <c r="N311">
        <v>13.02</v>
      </c>
      <c r="O311">
        <v>68.56</v>
      </c>
      <c r="P311">
        <v>28.19</v>
      </c>
      <c r="Q311">
        <v>70.78</v>
      </c>
      <c r="R311">
        <v>4247</v>
      </c>
      <c r="S311">
        <v>0</v>
      </c>
      <c r="T311">
        <v>2.3220000000000001</v>
      </c>
      <c r="U311">
        <v>306.3</v>
      </c>
      <c r="V311">
        <v>2.9889999999999999</v>
      </c>
      <c r="W311">
        <v>2.62</v>
      </c>
      <c r="X311">
        <v>102</v>
      </c>
      <c r="Y311">
        <v>29.35</v>
      </c>
      <c r="Z311" s="1"/>
      <c r="AA311" s="1"/>
    </row>
    <row r="312" spans="3:27" x14ac:dyDescent="0.25">
      <c r="C312" s="28">
        <f t="shared" si="4"/>
        <v>43903.791666665922</v>
      </c>
      <c r="D312" s="1">
        <v>1748</v>
      </c>
      <c r="E312">
        <v>75.78</v>
      </c>
      <c r="F312">
        <v>26.92</v>
      </c>
      <c r="G312">
        <v>0.378</v>
      </c>
      <c r="H312">
        <v>1.135489E-4</v>
      </c>
      <c r="I312">
        <v>0</v>
      </c>
      <c r="J312">
        <v>1.8839999999999999</v>
      </c>
      <c r="K312">
        <v>242.2</v>
      </c>
      <c r="L312" t="s">
        <v>29</v>
      </c>
      <c r="M312">
        <v>0.86499999999999999</v>
      </c>
      <c r="N312">
        <v>12.79</v>
      </c>
      <c r="O312">
        <v>77.23</v>
      </c>
      <c r="P312">
        <v>27.07</v>
      </c>
      <c r="Q312">
        <v>0.26700000000000002</v>
      </c>
      <c r="R312">
        <v>16</v>
      </c>
      <c r="S312">
        <v>0</v>
      </c>
      <c r="T312">
        <v>1.724</v>
      </c>
      <c r="U312">
        <v>289.10000000000002</v>
      </c>
      <c r="V312">
        <v>2.2480000000000002</v>
      </c>
      <c r="W312">
        <v>2.7650000000000001</v>
      </c>
      <c r="X312">
        <v>102.1</v>
      </c>
      <c r="Y312">
        <v>27.05</v>
      </c>
      <c r="Z312" s="1"/>
      <c r="AA312" s="1"/>
    </row>
    <row r="313" spans="3:27" x14ac:dyDescent="0.25">
      <c r="C313" s="28">
        <f t="shared" si="4"/>
        <v>43903.833333332586</v>
      </c>
      <c r="D313" s="1">
        <v>1749</v>
      </c>
      <c r="E313">
        <v>76.13</v>
      </c>
      <c r="F313">
        <v>26.63</v>
      </c>
      <c r="G313">
        <v>0</v>
      </c>
      <c r="H313">
        <v>0</v>
      </c>
      <c r="I313">
        <v>0</v>
      </c>
      <c r="J313">
        <v>1.504</v>
      </c>
      <c r="K313">
        <v>226.2</v>
      </c>
      <c r="L313" t="s">
        <v>29</v>
      </c>
      <c r="M313">
        <v>0.86499999999999999</v>
      </c>
      <c r="N313">
        <v>12.67</v>
      </c>
      <c r="O313">
        <v>79.08</v>
      </c>
      <c r="P313">
        <v>26.71</v>
      </c>
      <c r="Q313">
        <v>0</v>
      </c>
      <c r="R313">
        <v>0</v>
      </c>
      <c r="S313">
        <v>0</v>
      </c>
      <c r="T313">
        <v>1.2669999999999999</v>
      </c>
      <c r="U313">
        <v>274.7</v>
      </c>
      <c r="V313">
        <v>1.702</v>
      </c>
      <c r="W313">
        <v>2.7719999999999998</v>
      </c>
      <c r="X313">
        <v>102.2</v>
      </c>
      <c r="Y313">
        <v>26.59</v>
      </c>
      <c r="Z313" s="1"/>
      <c r="AA313" s="1"/>
    </row>
    <row r="314" spans="3:27" x14ac:dyDescent="0.25">
      <c r="C314" s="28">
        <f t="shared" si="4"/>
        <v>43903.874999999251</v>
      </c>
      <c r="D314" s="1">
        <v>1750</v>
      </c>
      <c r="E314">
        <v>81.2</v>
      </c>
      <c r="F314">
        <v>25.45</v>
      </c>
      <c r="G314">
        <v>0</v>
      </c>
      <c r="H314">
        <v>0</v>
      </c>
      <c r="I314">
        <v>0</v>
      </c>
      <c r="J314">
        <v>0.46700000000000003</v>
      </c>
      <c r="K314">
        <v>147.30000000000001</v>
      </c>
      <c r="L314" t="s">
        <v>29</v>
      </c>
      <c r="M314">
        <v>0.86399999999999999</v>
      </c>
      <c r="N314">
        <v>12.63</v>
      </c>
      <c r="O314">
        <v>84</v>
      </c>
      <c r="P314">
        <v>25.44</v>
      </c>
      <c r="Q314">
        <v>0</v>
      </c>
      <c r="R314">
        <v>0</v>
      </c>
      <c r="S314">
        <v>0</v>
      </c>
      <c r="T314">
        <v>0.54700000000000004</v>
      </c>
      <c r="U314">
        <v>184.1</v>
      </c>
      <c r="V314">
        <v>0.73099999999999998</v>
      </c>
      <c r="W314">
        <v>2.7309999999999999</v>
      </c>
      <c r="X314">
        <v>102.3</v>
      </c>
      <c r="Y314">
        <v>25.46</v>
      </c>
      <c r="Z314" s="1"/>
      <c r="AA314" s="1"/>
    </row>
    <row r="315" spans="3:27" x14ac:dyDescent="0.25">
      <c r="C315" s="28">
        <f t="shared" si="4"/>
        <v>43903.916666665915</v>
      </c>
      <c r="D315" s="1">
        <v>1751</v>
      </c>
      <c r="E315">
        <v>82.3</v>
      </c>
      <c r="F315">
        <v>24.71</v>
      </c>
      <c r="G315">
        <v>0</v>
      </c>
      <c r="H315">
        <v>0</v>
      </c>
      <c r="I315">
        <v>0</v>
      </c>
      <c r="J315">
        <v>0.435</v>
      </c>
      <c r="K315">
        <v>89.9</v>
      </c>
      <c r="L315" t="s">
        <v>29</v>
      </c>
      <c r="M315">
        <v>0.86399999999999999</v>
      </c>
      <c r="N315">
        <v>12.62</v>
      </c>
      <c r="O315">
        <v>85.9</v>
      </c>
      <c r="P315">
        <v>24.73</v>
      </c>
      <c r="Q315">
        <v>0</v>
      </c>
      <c r="R315">
        <v>0</v>
      </c>
      <c r="S315">
        <v>0</v>
      </c>
      <c r="T315">
        <v>0.66200000000000003</v>
      </c>
      <c r="U315">
        <v>78.16</v>
      </c>
      <c r="V315">
        <v>0.82099999999999995</v>
      </c>
      <c r="W315">
        <v>2.6749999999999998</v>
      </c>
      <c r="X315">
        <v>102.4</v>
      </c>
      <c r="Y315">
        <v>24.57</v>
      </c>
      <c r="Z315" s="1"/>
      <c r="AA315" s="1"/>
    </row>
    <row r="316" spans="3:27" x14ac:dyDescent="0.25">
      <c r="C316" s="28">
        <f t="shared" si="4"/>
        <v>43903.958333332579</v>
      </c>
      <c r="D316" s="1">
        <v>1752</v>
      </c>
      <c r="E316">
        <v>80.900000000000006</v>
      </c>
      <c r="F316">
        <v>24.11</v>
      </c>
      <c r="G316">
        <v>0</v>
      </c>
      <c r="H316">
        <v>0</v>
      </c>
      <c r="I316">
        <v>0</v>
      </c>
      <c r="J316">
        <v>0.63600000000000001</v>
      </c>
      <c r="K316">
        <v>70.760000000000005</v>
      </c>
      <c r="L316" t="s">
        <v>29</v>
      </c>
      <c r="M316">
        <v>0.86299999999999999</v>
      </c>
      <c r="N316">
        <v>12.61</v>
      </c>
      <c r="O316">
        <v>84.9</v>
      </c>
      <c r="P316">
        <v>24.13</v>
      </c>
      <c r="Q316">
        <v>0</v>
      </c>
      <c r="R316">
        <v>0</v>
      </c>
      <c r="S316">
        <v>0</v>
      </c>
      <c r="T316">
        <v>0.90600000000000003</v>
      </c>
      <c r="U316">
        <v>53.96</v>
      </c>
      <c r="V316">
        <v>1.119</v>
      </c>
      <c r="W316">
        <v>2.5499999999999998</v>
      </c>
      <c r="X316">
        <v>102.4</v>
      </c>
      <c r="Y316">
        <v>24.05</v>
      </c>
      <c r="Z316" s="89">
        <f>SUM(G293:G316)/1025</f>
        <v>6.5185804878048765</v>
      </c>
      <c r="AA316" s="89">
        <f>SUM(Q293:Q316)/1025</f>
        <v>6.2170409756097555</v>
      </c>
    </row>
    <row r="317" spans="3:27" x14ac:dyDescent="0.25">
      <c r="C317" s="28">
        <f t="shared" si="4"/>
        <v>43903.999999999243</v>
      </c>
      <c r="D317" s="1">
        <v>1753</v>
      </c>
      <c r="E317">
        <v>83.8</v>
      </c>
      <c r="F317">
        <v>23.28</v>
      </c>
      <c r="G317">
        <v>0</v>
      </c>
      <c r="H317">
        <v>0</v>
      </c>
      <c r="I317">
        <v>0</v>
      </c>
      <c r="J317">
        <v>0.69399999999999995</v>
      </c>
      <c r="K317">
        <v>94</v>
      </c>
      <c r="L317" t="s">
        <v>29</v>
      </c>
      <c r="M317">
        <v>0.86199999999999999</v>
      </c>
      <c r="N317">
        <v>12.6</v>
      </c>
      <c r="O317">
        <v>87.4</v>
      </c>
      <c r="P317">
        <v>23.25</v>
      </c>
      <c r="Q317">
        <v>0</v>
      </c>
      <c r="R317">
        <v>0</v>
      </c>
      <c r="S317">
        <v>0</v>
      </c>
      <c r="T317">
        <v>0.63600000000000001</v>
      </c>
      <c r="U317">
        <v>82.9</v>
      </c>
      <c r="V317">
        <v>0.78</v>
      </c>
      <c r="W317">
        <v>2.4910000000000001</v>
      </c>
      <c r="X317">
        <v>102.4</v>
      </c>
      <c r="Y317">
        <v>23.14</v>
      </c>
      <c r="Z317" s="1"/>
      <c r="AA317" s="1"/>
    </row>
    <row r="318" spans="3:27" x14ac:dyDescent="0.25">
      <c r="C318" s="28">
        <f t="shared" si="4"/>
        <v>43904.041666665908</v>
      </c>
      <c r="D318" s="1">
        <v>1754</v>
      </c>
      <c r="E318">
        <v>88.1</v>
      </c>
      <c r="F318">
        <v>22.4</v>
      </c>
      <c r="G318">
        <v>0</v>
      </c>
      <c r="H318">
        <v>0</v>
      </c>
      <c r="I318">
        <v>0</v>
      </c>
      <c r="J318">
        <v>0.157</v>
      </c>
      <c r="K318">
        <v>88.4</v>
      </c>
      <c r="L318" t="s">
        <v>29</v>
      </c>
      <c r="M318">
        <v>0.86099999999999999</v>
      </c>
      <c r="N318">
        <v>12.59</v>
      </c>
      <c r="O318">
        <v>91.7</v>
      </c>
      <c r="P318">
        <v>22.27</v>
      </c>
      <c r="Q318">
        <v>0</v>
      </c>
      <c r="R318">
        <v>0</v>
      </c>
      <c r="S318">
        <v>0</v>
      </c>
      <c r="T318">
        <v>0.46</v>
      </c>
      <c r="U318">
        <v>106.1</v>
      </c>
      <c r="V318">
        <v>0.54700000000000004</v>
      </c>
      <c r="W318">
        <v>2.4609999999999999</v>
      </c>
      <c r="X318">
        <v>102.4</v>
      </c>
      <c r="Y318">
        <v>22.29</v>
      </c>
      <c r="Z318" s="1"/>
      <c r="AA318" s="1"/>
    </row>
    <row r="319" spans="3:27" x14ac:dyDescent="0.25">
      <c r="C319" s="28">
        <f t="shared" si="4"/>
        <v>43904.083333332572</v>
      </c>
      <c r="D319" s="1">
        <v>1755</v>
      </c>
      <c r="E319">
        <v>90.5</v>
      </c>
      <c r="F319">
        <v>21.89</v>
      </c>
      <c r="G319">
        <v>0</v>
      </c>
      <c r="H319">
        <v>0</v>
      </c>
      <c r="I319">
        <v>0</v>
      </c>
      <c r="J319">
        <v>0.13100000000000001</v>
      </c>
      <c r="K319">
        <v>86.3</v>
      </c>
      <c r="L319" t="s">
        <v>29</v>
      </c>
      <c r="M319">
        <v>0.86</v>
      </c>
      <c r="N319">
        <v>12.58</v>
      </c>
      <c r="O319">
        <v>93.8</v>
      </c>
      <c r="P319">
        <v>21.76</v>
      </c>
      <c r="Q319">
        <v>0</v>
      </c>
      <c r="R319">
        <v>0</v>
      </c>
      <c r="S319">
        <v>0</v>
      </c>
      <c r="T319">
        <v>0.46500000000000002</v>
      </c>
      <c r="U319">
        <v>74.12</v>
      </c>
      <c r="V319">
        <v>0.55200000000000005</v>
      </c>
      <c r="W319">
        <v>2.4430000000000001</v>
      </c>
      <c r="X319">
        <v>102.4</v>
      </c>
      <c r="Y319">
        <v>21.51</v>
      </c>
      <c r="Z319" s="1"/>
      <c r="AA319" s="1"/>
    </row>
    <row r="320" spans="3:27" x14ac:dyDescent="0.25">
      <c r="C320" s="28">
        <f t="shared" si="4"/>
        <v>43904.124999999236</v>
      </c>
      <c r="D320" s="1">
        <v>1756</v>
      </c>
      <c r="E320">
        <v>91</v>
      </c>
      <c r="F320">
        <v>21.97</v>
      </c>
      <c r="G320">
        <v>0</v>
      </c>
      <c r="H320">
        <v>0</v>
      </c>
      <c r="I320">
        <v>0</v>
      </c>
      <c r="J320">
        <v>0.4</v>
      </c>
      <c r="K320">
        <v>68.709999999999994</v>
      </c>
      <c r="L320" t="s">
        <v>29</v>
      </c>
      <c r="M320">
        <v>0.85899999999999999</v>
      </c>
      <c r="N320">
        <v>12.57</v>
      </c>
      <c r="O320">
        <v>94.2</v>
      </c>
      <c r="P320">
        <v>21.97</v>
      </c>
      <c r="Q320">
        <v>0</v>
      </c>
      <c r="R320">
        <v>0</v>
      </c>
      <c r="S320">
        <v>0</v>
      </c>
      <c r="T320">
        <v>0.66200000000000003</v>
      </c>
      <c r="U320">
        <v>48.48</v>
      </c>
      <c r="V320">
        <v>0.83699999999999997</v>
      </c>
      <c r="W320">
        <v>2.484</v>
      </c>
      <c r="X320">
        <v>102.4</v>
      </c>
      <c r="Y320">
        <v>21.56</v>
      </c>
      <c r="Z320" s="1"/>
      <c r="AA320" s="1"/>
    </row>
    <row r="321" spans="3:27" x14ac:dyDescent="0.25">
      <c r="C321" s="28">
        <f t="shared" si="4"/>
        <v>43904.1666666659</v>
      </c>
      <c r="D321" s="1">
        <v>1757</v>
      </c>
      <c r="E321">
        <v>89.9</v>
      </c>
      <c r="F321">
        <v>22.82</v>
      </c>
      <c r="G321">
        <v>0</v>
      </c>
      <c r="H321">
        <v>0</v>
      </c>
      <c r="I321">
        <v>0</v>
      </c>
      <c r="J321">
        <v>0.39700000000000002</v>
      </c>
      <c r="K321">
        <v>100.9</v>
      </c>
      <c r="L321" t="s">
        <v>29</v>
      </c>
      <c r="M321">
        <v>0.85799999999999998</v>
      </c>
      <c r="N321">
        <v>12.56</v>
      </c>
      <c r="O321">
        <v>94.1</v>
      </c>
      <c r="P321">
        <v>22.77</v>
      </c>
      <c r="Q321">
        <v>0</v>
      </c>
      <c r="R321">
        <v>0</v>
      </c>
      <c r="S321">
        <v>0</v>
      </c>
      <c r="T321">
        <v>0.70799999999999996</v>
      </c>
      <c r="U321">
        <v>78.56</v>
      </c>
      <c r="V321">
        <v>0.871</v>
      </c>
      <c r="W321">
        <v>2.605</v>
      </c>
      <c r="X321">
        <v>102.4</v>
      </c>
      <c r="Y321">
        <v>22.53</v>
      </c>
      <c r="Z321" s="1"/>
      <c r="AA321" s="1"/>
    </row>
    <row r="322" spans="3:27" x14ac:dyDescent="0.25">
      <c r="C322" s="28">
        <f t="shared" si="4"/>
        <v>43904.208333332565</v>
      </c>
      <c r="D322" s="1">
        <v>1758</v>
      </c>
      <c r="E322">
        <v>93.1</v>
      </c>
      <c r="F322">
        <v>22.07</v>
      </c>
      <c r="G322">
        <v>0</v>
      </c>
      <c r="H322">
        <v>0</v>
      </c>
      <c r="I322">
        <v>0</v>
      </c>
      <c r="J322">
        <v>0.316</v>
      </c>
      <c r="K322">
        <v>140.1</v>
      </c>
      <c r="L322" t="s">
        <v>29</v>
      </c>
      <c r="M322">
        <v>0.85699999999999998</v>
      </c>
      <c r="N322">
        <v>12.54</v>
      </c>
      <c r="O322">
        <v>96.4</v>
      </c>
      <c r="P322">
        <v>22.04</v>
      </c>
      <c r="Q322">
        <v>0</v>
      </c>
      <c r="R322">
        <v>0</v>
      </c>
      <c r="S322">
        <v>0</v>
      </c>
      <c r="T322">
        <v>0.66300000000000003</v>
      </c>
      <c r="U322">
        <v>152.1</v>
      </c>
      <c r="V322">
        <v>0.82399999999999995</v>
      </c>
      <c r="W322">
        <v>2.5550000000000002</v>
      </c>
      <c r="X322">
        <v>102.4</v>
      </c>
      <c r="Y322">
        <v>21.97</v>
      </c>
      <c r="Z322" s="1"/>
      <c r="AA322" s="1"/>
    </row>
    <row r="323" spans="3:27" x14ac:dyDescent="0.25">
      <c r="C323" s="28">
        <f t="shared" si="4"/>
        <v>43904.249999999229</v>
      </c>
      <c r="D323" s="1">
        <v>1759</v>
      </c>
      <c r="E323">
        <v>95.1</v>
      </c>
      <c r="F323">
        <v>21.47</v>
      </c>
      <c r="G323">
        <v>0.85399999999999998</v>
      </c>
      <c r="H323">
        <v>2.5609169999999998E-4</v>
      </c>
      <c r="I323">
        <v>0</v>
      </c>
      <c r="J323">
        <v>0.10100000000000001</v>
      </c>
      <c r="K323">
        <v>117</v>
      </c>
      <c r="L323" t="s">
        <v>29</v>
      </c>
      <c r="M323">
        <v>0.85599999999999998</v>
      </c>
      <c r="N323">
        <v>12.53</v>
      </c>
      <c r="O323">
        <v>98.5</v>
      </c>
      <c r="P323">
        <v>21.41</v>
      </c>
      <c r="Q323">
        <v>0.45</v>
      </c>
      <c r="R323">
        <v>27</v>
      </c>
      <c r="S323">
        <v>0</v>
      </c>
      <c r="T323">
        <v>0.53</v>
      </c>
      <c r="U323">
        <v>122.2</v>
      </c>
      <c r="V323">
        <v>0.64700000000000002</v>
      </c>
      <c r="W323">
        <v>2.5089999999999999</v>
      </c>
      <c r="X323">
        <v>102.5</v>
      </c>
      <c r="Y323">
        <v>21.3</v>
      </c>
      <c r="Z323" s="1"/>
      <c r="AA323" s="1"/>
    </row>
    <row r="324" spans="3:27" x14ac:dyDescent="0.25">
      <c r="C324" s="28">
        <f t="shared" si="4"/>
        <v>43904.291666665893</v>
      </c>
      <c r="D324" s="1">
        <v>1760</v>
      </c>
      <c r="E324">
        <v>92.9</v>
      </c>
      <c r="F324">
        <v>22.33</v>
      </c>
      <c r="G324">
        <v>81</v>
      </c>
      <c r="H324">
        <v>2.4311070000000001E-2</v>
      </c>
      <c r="I324">
        <v>0</v>
      </c>
      <c r="J324">
        <v>9.4E-2</v>
      </c>
      <c r="K324">
        <v>109.9</v>
      </c>
      <c r="L324" t="s">
        <v>29</v>
      </c>
      <c r="M324">
        <v>0.85599999999999998</v>
      </c>
      <c r="N324">
        <v>12.79</v>
      </c>
      <c r="O324">
        <v>98.2</v>
      </c>
      <c r="P324">
        <v>21.9</v>
      </c>
      <c r="Q324">
        <v>27.23</v>
      </c>
      <c r="R324">
        <v>1634</v>
      </c>
      <c r="S324">
        <v>0</v>
      </c>
      <c r="T324">
        <v>0.83699999999999997</v>
      </c>
      <c r="U324">
        <v>126.8</v>
      </c>
      <c r="V324">
        <v>0.94899999999999995</v>
      </c>
      <c r="W324">
        <v>2.577</v>
      </c>
      <c r="X324">
        <v>102.6</v>
      </c>
      <c r="Y324">
        <v>21.53</v>
      </c>
      <c r="Z324" s="1"/>
      <c r="AA324" s="1"/>
    </row>
    <row r="325" spans="3:27" x14ac:dyDescent="0.25">
      <c r="C325" s="28">
        <f t="shared" si="4"/>
        <v>43904.333333332557</v>
      </c>
      <c r="D325" s="1">
        <v>1761</v>
      </c>
      <c r="E325">
        <v>71.41</v>
      </c>
      <c r="F325">
        <v>27.16</v>
      </c>
      <c r="G325">
        <v>191.4</v>
      </c>
      <c r="H325">
        <v>5.7408880000000002E-2</v>
      </c>
      <c r="I325">
        <v>0</v>
      </c>
      <c r="J325">
        <v>0.46200000000000002</v>
      </c>
      <c r="K325">
        <v>158.19999999999999</v>
      </c>
      <c r="L325" t="s">
        <v>29</v>
      </c>
      <c r="M325">
        <v>0.85499999999999998</v>
      </c>
      <c r="N325">
        <v>13.14</v>
      </c>
      <c r="O325">
        <v>87.9</v>
      </c>
      <c r="P325">
        <v>25.34</v>
      </c>
      <c r="Q325">
        <v>237.7</v>
      </c>
      <c r="R325">
        <v>7999</v>
      </c>
      <c r="S325">
        <v>0</v>
      </c>
      <c r="T325">
        <v>0.94799999999999995</v>
      </c>
      <c r="U325">
        <v>244.7</v>
      </c>
      <c r="V325">
        <v>1.2010000000000001</v>
      </c>
      <c r="W325">
        <v>2.8279999999999998</v>
      </c>
      <c r="X325">
        <v>102.6</v>
      </c>
      <c r="Y325">
        <v>25.34</v>
      </c>
      <c r="Z325" s="1"/>
      <c r="AA325" s="1"/>
    </row>
    <row r="326" spans="3:27" x14ac:dyDescent="0.25">
      <c r="C326" s="28">
        <f t="shared" ref="C326:C389" si="5">C325+TIME(1,0,0)</f>
        <v>43904.374999999221</v>
      </c>
      <c r="D326" s="1">
        <v>1762</v>
      </c>
      <c r="E326">
        <v>54.18</v>
      </c>
      <c r="F326">
        <v>28.59</v>
      </c>
      <c r="G326">
        <v>539.5</v>
      </c>
      <c r="H326">
        <v>0.16184670000000001</v>
      </c>
      <c r="I326">
        <v>0</v>
      </c>
      <c r="J326">
        <v>2.7130000000000001</v>
      </c>
      <c r="K326">
        <v>94.9</v>
      </c>
      <c r="L326" t="s">
        <v>29</v>
      </c>
      <c r="M326">
        <v>0.85399999999999998</v>
      </c>
      <c r="N326">
        <v>13.1</v>
      </c>
      <c r="O326">
        <v>65.31</v>
      </c>
      <c r="P326">
        <v>27.98</v>
      </c>
      <c r="Q326">
        <v>496.2</v>
      </c>
      <c r="R326">
        <v>7999</v>
      </c>
      <c r="S326">
        <v>0</v>
      </c>
      <c r="T326">
        <v>2.306</v>
      </c>
      <c r="U326">
        <v>75.53</v>
      </c>
      <c r="V326">
        <v>3.254</v>
      </c>
      <c r="W326">
        <v>2.4510000000000001</v>
      </c>
      <c r="X326">
        <v>102.6</v>
      </c>
      <c r="Y326">
        <v>30.37</v>
      </c>
      <c r="Z326" s="1"/>
      <c r="AA326" s="1"/>
    </row>
    <row r="327" spans="3:27" x14ac:dyDescent="0.25">
      <c r="C327" s="28">
        <f t="shared" si="5"/>
        <v>43904.416666665886</v>
      </c>
      <c r="D327" s="1">
        <v>1763</v>
      </c>
      <c r="E327">
        <v>48.22</v>
      </c>
      <c r="F327">
        <v>29.45</v>
      </c>
      <c r="G327">
        <v>735.6</v>
      </c>
      <c r="H327">
        <v>0.22068479999999999</v>
      </c>
      <c r="I327">
        <v>0</v>
      </c>
      <c r="J327">
        <v>3.0649999999999999</v>
      </c>
      <c r="K327">
        <v>75.81</v>
      </c>
      <c r="L327" t="s">
        <v>29</v>
      </c>
      <c r="M327">
        <v>0.85299999999999998</v>
      </c>
      <c r="N327">
        <v>13.07</v>
      </c>
      <c r="O327">
        <v>54.31</v>
      </c>
      <c r="P327">
        <v>29.45</v>
      </c>
      <c r="Q327">
        <v>695</v>
      </c>
      <c r="R327">
        <v>7999</v>
      </c>
      <c r="S327">
        <v>0</v>
      </c>
      <c r="T327">
        <v>2.8010000000000002</v>
      </c>
      <c r="U327">
        <v>71.94</v>
      </c>
      <c r="V327">
        <v>3.8980000000000001</v>
      </c>
      <c r="W327">
        <v>2.2250000000000001</v>
      </c>
      <c r="X327">
        <v>102.5</v>
      </c>
      <c r="Y327">
        <v>32.770000000000003</v>
      </c>
      <c r="Z327" s="1"/>
      <c r="AA327" s="1"/>
    </row>
    <row r="328" spans="3:27" x14ac:dyDescent="0.25">
      <c r="C328" s="28">
        <f t="shared" si="5"/>
        <v>43904.45833333255</v>
      </c>
      <c r="D328" s="1">
        <v>1764</v>
      </c>
      <c r="E328">
        <v>46.59</v>
      </c>
      <c r="F328">
        <v>30.22</v>
      </c>
      <c r="G328">
        <v>866</v>
      </c>
      <c r="H328">
        <v>0.25990859999999999</v>
      </c>
      <c r="I328">
        <v>0</v>
      </c>
      <c r="J328">
        <v>2.7679999999999998</v>
      </c>
      <c r="K328">
        <v>82.4</v>
      </c>
      <c r="L328" t="s">
        <v>29</v>
      </c>
      <c r="M328">
        <v>0.85199999999999998</v>
      </c>
      <c r="N328">
        <v>13.05</v>
      </c>
      <c r="O328">
        <v>51.53</v>
      </c>
      <c r="P328">
        <v>30.18</v>
      </c>
      <c r="Q328">
        <v>834</v>
      </c>
      <c r="R328">
        <v>7999</v>
      </c>
      <c r="S328">
        <v>0</v>
      </c>
      <c r="T328">
        <v>2.6</v>
      </c>
      <c r="U328">
        <v>63.66</v>
      </c>
      <c r="V328">
        <v>3.7010000000000001</v>
      </c>
      <c r="W328">
        <v>2.2130000000000001</v>
      </c>
      <c r="X328">
        <v>102.4</v>
      </c>
      <c r="Y328">
        <v>33.409999999999997</v>
      </c>
      <c r="Z328" s="1"/>
      <c r="AA328" s="1"/>
    </row>
    <row r="329" spans="3:27" x14ac:dyDescent="0.25">
      <c r="C329" s="28">
        <f t="shared" si="5"/>
        <v>43904.499999999214</v>
      </c>
      <c r="D329" s="1">
        <v>1765</v>
      </c>
      <c r="E329">
        <v>46.51</v>
      </c>
      <c r="F329">
        <v>30.73</v>
      </c>
      <c r="G329">
        <v>891</v>
      </c>
      <c r="H329">
        <v>0.26741710000000002</v>
      </c>
      <c r="I329">
        <v>0</v>
      </c>
      <c r="J329">
        <v>3.222</v>
      </c>
      <c r="K329">
        <v>183.1</v>
      </c>
      <c r="L329" t="s">
        <v>29</v>
      </c>
      <c r="M329">
        <v>0.85</v>
      </c>
      <c r="N329">
        <v>13.03</v>
      </c>
      <c r="O329">
        <v>51.41</v>
      </c>
      <c r="P329">
        <v>30.5</v>
      </c>
      <c r="Q329">
        <v>880</v>
      </c>
      <c r="R329">
        <v>7999</v>
      </c>
      <c r="S329">
        <v>0</v>
      </c>
      <c r="T329">
        <v>3.1379999999999999</v>
      </c>
      <c r="U329">
        <v>241</v>
      </c>
      <c r="V329">
        <v>4.0999999999999996</v>
      </c>
      <c r="W329">
        <v>2.2429999999999999</v>
      </c>
      <c r="X329">
        <v>102.3</v>
      </c>
      <c r="Y329">
        <v>33.380000000000003</v>
      </c>
      <c r="Z329" s="1"/>
      <c r="AA329" s="1"/>
    </row>
    <row r="330" spans="3:27" x14ac:dyDescent="0.25">
      <c r="C330" s="28">
        <f t="shared" si="5"/>
        <v>43904.541666665878</v>
      </c>
      <c r="D330" s="1">
        <v>1766</v>
      </c>
      <c r="E330">
        <v>47.75</v>
      </c>
      <c r="F330">
        <v>30.5</v>
      </c>
      <c r="G330">
        <v>935</v>
      </c>
      <c r="H330">
        <v>0.28036119999999998</v>
      </c>
      <c r="I330">
        <v>0</v>
      </c>
      <c r="J330">
        <v>3.7959999999999998</v>
      </c>
      <c r="K330">
        <v>277.8</v>
      </c>
      <c r="L330" t="s">
        <v>29</v>
      </c>
      <c r="M330">
        <v>0.84799999999999998</v>
      </c>
      <c r="N330">
        <v>13.03</v>
      </c>
      <c r="O330">
        <v>52.92</v>
      </c>
      <c r="P330">
        <v>30.12</v>
      </c>
      <c r="Q330">
        <v>915</v>
      </c>
      <c r="R330">
        <v>7999</v>
      </c>
      <c r="S330">
        <v>0</v>
      </c>
      <c r="T330">
        <v>3.859</v>
      </c>
      <c r="U330">
        <v>331.4</v>
      </c>
      <c r="V330">
        <v>4.8630000000000004</v>
      </c>
      <c r="W330">
        <v>2.2530000000000001</v>
      </c>
      <c r="X330">
        <v>102.2</v>
      </c>
      <c r="Y330">
        <v>32.53</v>
      </c>
      <c r="Z330" s="1"/>
      <c r="AA330" s="1"/>
    </row>
    <row r="331" spans="3:27" x14ac:dyDescent="0.25">
      <c r="C331" s="28">
        <f t="shared" si="5"/>
        <v>43904.583333332543</v>
      </c>
      <c r="D331" s="1">
        <v>1767</v>
      </c>
      <c r="E331">
        <v>51.64</v>
      </c>
      <c r="F331">
        <v>30.13</v>
      </c>
      <c r="G331">
        <v>860</v>
      </c>
      <c r="H331">
        <v>0.25799159999999999</v>
      </c>
      <c r="I331">
        <v>0</v>
      </c>
      <c r="J331">
        <v>3.605</v>
      </c>
      <c r="K331">
        <v>247.9</v>
      </c>
      <c r="L331" t="s">
        <v>29</v>
      </c>
      <c r="M331">
        <v>0.84799999999999998</v>
      </c>
      <c r="N331">
        <v>13.03</v>
      </c>
      <c r="O331">
        <v>56.17</v>
      </c>
      <c r="P331">
        <v>29.86</v>
      </c>
      <c r="Q331">
        <v>839</v>
      </c>
      <c r="R331">
        <v>7999</v>
      </c>
      <c r="S331">
        <v>0</v>
      </c>
      <c r="T331">
        <v>3.645</v>
      </c>
      <c r="U331">
        <v>297.8</v>
      </c>
      <c r="V331">
        <v>4.6539999999999999</v>
      </c>
      <c r="W331">
        <v>2.3639999999999999</v>
      </c>
      <c r="X331">
        <v>102.1</v>
      </c>
      <c r="Y331">
        <v>32.229999999999997</v>
      </c>
      <c r="Z331" s="1"/>
      <c r="AA331" s="1"/>
    </row>
    <row r="332" spans="3:27" x14ac:dyDescent="0.25">
      <c r="C332" s="28">
        <f t="shared" si="5"/>
        <v>43904.624999999207</v>
      </c>
      <c r="D332" s="1">
        <v>1768</v>
      </c>
      <c r="E332">
        <v>56.97</v>
      </c>
      <c r="F332">
        <v>29.83</v>
      </c>
      <c r="G332">
        <v>711.3</v>
      </c>
      <c r="H332">
        <v>0.2134007</v>
      </c>
      <c r="I332">
        <v>0</v>
      </c>
      <c r="J332">
        <v>3.7509999999999999</v>
      </c>
      <c r="K332">
        <v>250.1</v>
      </c>
      <c r="L332" t="s">
        <v>29</v>
      </c>
      <c r="M332">
        <v>0.84899999999999998</v>
      </c>
      <c r="N332">
        <v>13.02</v>
      </c>
      <c r="O332">
        <v>61.2</v>
      </c>
      <c r="P332">
        <v>29.66</v>
      </c>
      <c r="Q332">
        <v>686.2</v>
      </c>
      <c r="R332">
        <v>7999</v>
      </c>
      <c r="S332">
        <v>0</v>
      </c>
      <c r="T332">
        <v>3.6739999999999999</v>
      </c>
      <c r="U332">
        <v>293.89999999999998</v>
      </c>
      <c r="V332">
        <v>4.7889999999999997</v>
      </c>
      <c r="W332">
        <v>2.552</v>
      </c>
      <c r="X332">
        <v>102</v>
      </c>
      <c r="Y332">
        <v>32.08</v>
      </c>
      <c r="Z332" s="1"/>
      <c r="AA332" s="1"/>
    </row>
    <row r="333" spans="3:27" x14ac:dyDescent="0.25">
      <c r="C333" s="28">
        <f t="shared" si="5"/>
        <v>43904.666666665871</v>
      </c>
      <c r="D333" s="1">
        <v>1769</v>
      </c>
      <c r="E333">
        <v>60.94</v>
      </c>
      <c r="F333">
        <v>29.58</v>
      </c>
      <c r="G333">
        <v>527.1</v>
      </c>
      <c r="H333">
        <v>0.15813849999999999</v>
      </c>
      <c r="I333">
        <v>0</v>
      </c>
      <c r="J333">
        <v>3.33</v>
      </c>
      <c r="K333">
        <v>252.2</v>
      </c>
      <c r="L333" t="s">
        <v>29</v>
      </c>
      <c r="M333">
        <v>0.84899999999999998</v>
      </c>
      <c r="N333">
        <v>13.03</v>
      </c>
      <c r="O333">
        <v>65.34</v>
      </c>
      <c r="P333">
        <v>29.41</v>
      </c>
      <c r="Q333">
        <v>494.7</v>
      </c>
      <c r="R333">
        <v>7999</v>
      </c>
      <c r="S333">
        <v>0</v>
      </c>
      <c r="T333">
        <v>3.2890000000000001</v>
      </c>
      <c r="U333">
        <v>295.39999999999998</v>
      </c>
      <c r="V333">
        <v>4.1459999999999999</v>
      </c>
      <c r="W333">
        <v>2.681</v>
      </c>
      <c r="X333">
        <v>102</v>
      </c>
      <c r="Y333">
        <v>31.83</v>
      </c>
      <c r="Z333" s="1"/>
      <c r="AA333" s="1"/>
    </row>
    <row r="334" spans="3:27" x14ac:dyDescent="0.25">
      <c r="C334" s="28">
        <f t="shared" si="5"/>
        <v>43904.708333332535</v>
      </c>
      <c r="D334" s="1">
        <v>1770</v>
      </c>
      <c r="E334">
        <v>62.95</v>
      </c>
      <c r="F334">
        <v>29.42</v>
      </c>
      <c r="G334">
        <v>298.3</v>
      </c>
      <c r="H334">
        <v>8.9501430000000007E-2</v>
      </c>
      <c r="I334">
        <v>0</v>
      </c>
      <c r="J334">
        <v>3.278</v>
      </c>
      <c r="K334">
        <v>257.8</v>
      </c>
      <c r="L334" t="s">
        <v>29</v>
      </c>
      <c r="M334">
        <v>0.85</v>
      </c>
      <c r="N334">
        <v>13.04</v>
      </c>
      <c r="O334">
        <v>67.38</v>
      </c>
      <c r="P334">
        <v>29.19</v>
      </c>
      <c r="Q334">
        <v>271</v>
      </c>
      <c r="R334">
        <v>7999</v>
      </c>
      <c r="S334">
        <v>0</v>
      </c>
      <c r="T334">
        <v>3.226</v>
      </c>
      <c r="U334">
        <v>300.60000000000002</v>
      </c>
      <c r="V334">
        <v>4.3179999999999996</v>
      </c>
      <c r="W334">
        <v>2.726</v>
      </c>
      <c r="X334">
        <v>102</v>
      </c>
      <c r="Y334">
        <v>31.39</v>
      </c>
      <c r="Z334" s="1"/>
      <c r="AA334" s="1"/>
    </row>
    <row r="335" spans="3:27" x14ac:dyDescent="0.25">
      <c r="C335" s="28">
        <f t="shared" si="5"/>
        <v>43904.7499999992</v>
      </c>
      <c r="D335" s="1">
        <v>1771</v>
      </c>
      <c r="E335">
        <v>68.3</v>
      </c>
      <c r="F335">
        <v>28.16</v>
      </c>
      <c r="G335">
        <v>71.83</v>
      </c>
      <c r="H335">
        <v>2.154855E-2</v>
      </c>
      <c r="I335">
        <v>0</v>
      </c>
      <c r="J335">
        <v>3.351</v>
      </c>
      <c r="K335">
        <v>249.1</v>
      </c>
      <c r="L335" t="s">
        <v>29</v>
      </c>
      <c r="M335">
        <v>0.85099999999999998</v>
      </c>
      <c r="N335">
        <v>13.01</v>
      </c>
      <c r="O335">
        <v>70.89</v>
      </c>
      <c r="P335">
        <v>28.24</v>
      </c>
      <c r="Q335">
        <v>66.72</v>
      </c>
      <c r="R335">
        <v>4003</v>
      </c>
      <c r="S335">
        <v>0</v>
      </c>
      <c r="T335">
        <v>3.2130000000000001</v>
      </c>
      <c r="U335">
        <v>291.10000000000002</v>
      </c>
      <c r="V335">
        <v>4.2240000000000002</v>
      </c>
      <c r="W335">
        <v>2.718</v>
      </c>
      <c r="X335">
        <v>102.1</v>
      </c>
      <c r="Y335">
        <v>29.26</v>
      </c>
      <c r="Z335" s="1"/>
      <c r="AA335" s="1"/>
    </row>
    <row r="336" spans="3:27" x14ac:dyDescent="0.25">
      <c r="C336" s="28">
        <f t="shared" si="5"/>
        <v>43904.791666665864</v>
      </c>
      <c r="D336" s="1">
        <v>1772</v>
      </c>
      <c r="E336">
        <v>72.91</v>
      </c>
      <c r="F336">
        <v>27.42</v>
      </c>
      <c r="G336">
        <v>0.28199999999999997</v>
      </c>
      <c r="H336" s="25">
        <v>8.4737339999999995E-5</v>
      </c>
      <c r="I336">
        <v>0</v>
      </c>
      <c r="J336">
        <v>4.5380000000000003</v>
      </c>
      <c r="K336">
        <v>246.8</v>
      </c>
      <c r="L336" t="s">
        <v>29</v>
      </c>
      <c r="M336">
        <v>0.85099999999999998</v>
      </c>
      <c r="N336">
        <v>12.78</v>
      </c>
      <c r="O336">
        <v>74.739999999999995</v>
      </c>
      <c r="P336">
        <v>27.6</v>
      </c>
      <c r="Q336">
        <v>0.16700000000000001</v>
      </c>
      <c r="R336">
        <v>10</v>
      </c>
      <c r="S336">
        <v>0</v>
      </c>
      <c r="T336">
        <v>4.2859999999999996</v>
      </c>
      <c r="U336">
        <v>285.8</v>
      </c>
      <c r="V336">
        <v>5.5940000000000003</v>
      </c>
      <c r="W336">
        <v>2.7559999999999998</v>
      </c>
      <c r="X336">
        <v>102.2</v>
      </c>
      <c r="Y336">
        <v>27.6</v>
      </c>
      <c r="Z336" s="1"/>
      <c r="AA336" s="1"/>
    </row>
    <row r="337" spans="3:27" x14ac:dyDescent="0.25">
      <c r="C337" s="28">
        <f t="shared" si="5"/>
        <v>43904.833333332528</v>
      </c>
      <c r="D337" s="1">
        <v>1773</v>
      </c>
      <c r="E337">
        <v>74.17</v>
      </c>
      <c r="F337">
        <v>27.02</v>
      </c>
      <c r="G337">
        <v>0</v>
      </c>
      <c r="H337">
        <v>0</v>
      </c>
      <c r="I337">
        <v>0</v>
      </c>
      <c r="J337">
        <v>4.6920000000000002</v>
      </c>
      <c r="K337">
        <v>240.1</v>
      </c>
      <c r="L337" t="s">
        <v>29</v>
      </c>
      <c r="M337">
        <v>0.85</v>
      </c>
      <c r="N337">
        <v>12.67</v>
      </c>
      <c r="O337">
        <v>77</v>
      </c>
      <c r="P337">
        <v>27.2</v>
      </c>
      <c r="Q337">
        <v>0</v>
      </c>
      <c r="R337">
        <v>0</v>
      </c>
      <c r="S337">
        <v>0</v>
      </c>
      <c r="T337">
        <v>4.46</v>
      </c>
      <c r="U337">
        <v>278</v>
      </c>
      <c r="V337">
        <v>5.98</v>
      </c>
      <c r="W337">
        <v>2.7759999999999998</v>
      </c>
      <c r="X337">
        <v>102.3</v>
      </c>
      <c r="Y337">
        <v>27.09</v>
      </c>
      <c r="Z337" s="1"/>
      <c r="AA337" s="1"/>
    </row>
    <row r="338" spans="3:27" x14ac:dyDescent="0.25">
      <c r="C338" s="28">
        <f t="shared" si="5"/>
        <v>43904.874999999192</v>
      </c>
      <c r="D338" s="1">
        <v>1774</v>
      </c>
      <c r="E338">
        <v>71.47</v>
      </c>
      <c r="F338">
        <v>26.64</v>
      </c>
      <c r="G338">
        <v>0</v>
      </c>
      <c r="H338">
        <v>0</v>
      </c>
      <c r="I338">
        <v>0</v>
      </c>
      <c r="J338">
        <v>2.8090000000000002</v>
      </c>
      <c r="K338">
        <v>215.5</v>
      </c>
      <c r="L338" t="s">
        <v>29</v>
      </c>
      <c r="M338">
        <v>0.84899999999999998</v>
      </c>
      <c r="N338">
        <v>12.63</v>
      </c>
      <c r="O338">
        <v>74.819999999999993</v>
      </c>
      <c r="P338">
        <v>26.78</v>
      </c>
      <c r="Q338">
        <v>0</v>
      </c>
      <c r="R338">
        <v>0</v>
      </c>
      <c r="S338">
        <v>0</v>
      </c>
      <c r="T338">
        <v>2.4830000000000001</v>
      </c>
      <c r="U338">
        <v>258.3</v>
      </c>
      <c r="V338">
        <v>3.36</v>
      </c>
      <c r="W338">
        <v>2.633</v>
      </c>
      <c r="X338">
        <v>102.3</v>
      </c>
      <c r="Y338">
        <v>26.7</v>
      </c>
      <c r="Z338" s="1"/>
      <c r="AA338" s="1"/>
    </row>
    <row r="339" spans="3:27" x14ac:dyDescent="0.25">
      <c r="C339" s="28">
        <f t="shared" si="5"/>
        <v>43904.916666665857</v>
      </c>
      <c r="D339" s="1">
        <v>1775</v>
      </c>
      <c r="E339">
        <v>74.37</v>
      </c>
      <c r="F339">
        <v>25.63</v>
      </c>
      <c r="G339">
        <v>0</v>
      </c>
      <c r="H339">
        <v>0</v>
      </c>
      <c r="I339">
        <v>0</v>
      </c>
      <c r="J339">
        <v>1.175</v>
      </c>
      <c r="K339">
        <v>120.4</v>
      </c>
      <c r="L339" t="s">
        <v>29</v>
      </c>
      <c r="M339">
        <v>0.84899999999999998</v>
      </c>
      <c r="N339">
        <v>12.62</v>
      </c>
      <c r="O339">
        <v>77.61</v>
      </c>
      <c r="P339">
        <v>25.63</v>
      </c>
      <c r="Q339">
        <v>0</v>
      </c>
      <c r="R339">
        <v>0</v>
      </c>
      <c r="S339">
        <v>0</v>
      </c>
      <c r="T339">
        <v>0.875</v>
      </c>
      <c r="U339">
        <v>121.2</v>
      </c>
      <c r="V339">
        <v>1.17</v>
      </c>
      <c r="W339">
        <v>2.5529999999999999</v>
      </c>
      <c r="X339">
        <v>102.4</v>
      </c>
      <c r="Y339">
        <v>25.58</v>
      </c>
      <c r="Z339" s="1"/>
      <c r="AA339" s="1"/>
    </row>
    <row r="340" spans="3:27" x14ac:dyDescent="0.25">
      <c r="C340" s="28">
        <f t="shared" si="5"/>
        <v>43904.958333332521</v>
      </c>
      <c r="D340" s="1">
        <v>1776</v>
      </c>
      <c r="E340">
        <v>73.569999999999993</v>
      </c>
      <c r="F340">
        <v>25.44</v>
      </c>
      <c r="G340">
        <v>0</v>
      </c>
      <c r="H340">
        <v>0</v>
      </c>
      <c r="I340">
        <v>0</v>
      </c>
      <c r="J340">
        <v>1.7030000000000001</v>
      </c>
      <c r="K340">
        <v>79.78</v>
      </c>
      <c r="L340" t="s">
        <v>29</v>
      </c>
      <c r="M340">
        <v>0.84699999999999998</v>
      </c>
      <c r="N340">
        <v>12.62</v>
      </c>
      <c r="O340">
        <v>77.12</v>
      </c>
      <c r="P340">
        <v>25.54</v>
      </c>
      <c r="Q340">
        <v>0</v>
      </c>
      <c r="R340">
        <v>0</v>
      </c>
      <c r="S340">
        <v>0</v>
      </c>
      <c r="T340">
        <v>1.5369999999999999</v>
      </c>
      <c r="U340">
        <v>68.06</v>
      </c>
      <c r="V340">
        <v>2.0840000000000001</v>
      </c>
      <c r="W340">
        <v>2.5219999999999998</v>
      </c>
      <c r="X340">
        <v>102.5</v>
      </c>
      <c r="Y340">
        <v>25.3</v>
      </c>
      <c r="Z340" s="89">
        <f>SUM(G317:G340)/1025</f>
        <v>6.5455278048780494</v>
      </c>
      <c r="AA340" s="89">
        <f>SUM(Q317:Q340)/1025</f>
        <v>6.2862117073170731</v>
      </c>
    </row>
    <row r="341" spans="3:27" x14ac:dyDescent="0.25">
      <c r="C341" s="28">
        <f t="shared" si="5"/>
        <v>43904.999999999185</v>
      </c>
      <c r="D341" s="1">
        <v>1777</v>
      </c>
      <c r="E341">
        <v>73.489999999999995</v>
      </c>
      <c r="F341">
        <v>25.39</v>
      </c>
      <c r="G341">
        <v>0</v>
      </c>
      <c r="H341">
        <v>0</v>
      </c>
      <c r="I341">
        <v>0</v>
      </c>
      <c r="J341">
        <v>1.0609999999999999</v>
      </c>
      <c r="K341">
        <v>109.2</v>
      </c>
      <c r="L341" t="s">
        <v>29</v>
      </c>
      <c r="M341">
        <v>0.84599999999999997</v>
      </c>
      <c r="N341">
        <v>12.61</v>
      </c>
      <c r="O341">
        <v>77.290000000000006</v>
      </c>
      <c r="P341">
        <v>25.45</v>
      </c>
      <c r="Q341">
        <v>0</v>
      </c>
      <c r="R341">
        <v>0</v>
      </c>
      <c r="S341">
        <v>0</v>
      </c>
      <c r="T341">
        <v>0.67900000000000005</v>
      </c>
      <c r="U341">
        <v>92.6</v>
      </c>
      <c r="V341">
        <v>0.96799999999999997</v>
      </c>
      <c r="W341">
        <v>2.5129999999999999</v>
      </c>
      <c r="X341">
        <v>102.4</v>
      </c>
      <c r="Y341">
        <v>25.3</v>
      </c>
      <c r="Z341" s="1"/>
      <c r="AA341" s="1"/>
    </row>
    <row r="342" spans="3:27" x14ac:dyDescent="0.25">
      <c r="C342" s="28">
        <f t="shared" si="5"/>
        <v>43905.041666665849</v>
      </c>
      <c r="D342" s="1">
        <v>1778</v>
      </c>
      <c r="E342">
        <v>77.739999999999995</v>
      </c>
      <c r="F342">
        <v>24.27</v>
      </c>
      <c r="G342">
        <v>0</v>
      </c>
      <c r="H342">
        <v>0</v>
      </c>
      <c r="I342">
        <v>0</v>
      </c>
      <c r="J342">
        <v>0.70499999999999996</v>
      </c>
      <c r="K342">
        <v>72.510000000000005</v>
      </c>
      <c r="L342" t="s">
        <v>29</v>
      </c>
      <c r="M342">
        <v>0.84599999999999997</v>
      </c>
      <c r="N342">
        <v>12.6</v>
      </c>
      <c r="O342">
        <v>81.2</v>
      </c>
      <c r="P342">
        <v>24.25</v>
      </c>
      <c r="Q342">
        <v>0</v>
      </c>
      <c r="R342">
        <v>0</v>
      </c>
      <c r="S342">
        <v>0</v>
      </c>
      <c r="T342">
        <v>0.622</v>
      </c>
      <c r="U342">
        <v>55.08</v>
      </c>
      <c r="V342">
        <v>0.74199999999999999</v>
      </c>
      <c r="W342">
        <v>2.4580000000000002</v>
      </c>
      <c r="X342">
        <v>102.4</v>
      </c>
      <c r="Y342">
        <v>24.34</v>
      </c>
      <c r="Z342" s="1"/>
      <c r="AA342" s="1"/>
    </row>
    <row r="343" spans="3:27" x14ac:dyDescent="0.25">
      <c r="C343" s="28">
        <f t="shared" si="5"/>
        <v>43905.083333332514</v>
      </c>
      <c r="D343" s="1">
        <v>1779</v>
      </c>
      <c r="E343">
        <v>76.02</v>
      </c>
      <c r="F343">
        <v>23.59</v>
      </c>
      <c r="G343">
        <v>0</v>
      </c>
      <c r="H343">
        <v>0</v>
      </c>
      <c r="I343">
        <v>0</v>
      </c>
      <c r="J343">
        <v>0.80400000000000005</v>
      </c>
      <c r="K343">
        <v>93.6</v>
      </c>
      <c r="L343" t="s">
        <v>29</v>
      </c>
      <c r="M343">
        <v>0.84399999999999997</v>
      </c>
      <c r="N343">
        <v>12.58</v>
      </c>
      <c r="O343">
        <v>80.3</v>
      </c>
      <c r="P343">
        <v>23.47</v>
      </c>
      <c r="Q343">
        <v>0</v>
      </c>
      <c r="R343">
        <v>0</v>
      </c>
      <c r="S343">
        <v>0</v>
      </c>
      <c r="T343">
        <v>0.61599999999999999</v>
      </c>
      <c r="U343">
        <v>79.11</v>
      </c>
      <c r="V343">
        <v>0.77700000000000002</v>
      </c>
      <c r="W343">
        <v>2.3210000000000002</v>
      </c>
      <c r="X343">
        <v>102.4</v>
      </c>
      <c r="Y343">
        <v>23.19</v>
      </c>
      <c r="Z343" s="1"/>
      <c r="AA343" s="1"/>
    </row>
    <row r="344" spans="3:27" x14ac:dyDescent="0.25">
      <c r="C344" s="28">
        <f t="shared" si="5"/>
        <v>43905.124999999178</v>
      </c>
      <c r="D344" s="1">
        <v>1780</v>
      </c>
      <c r="E344">
        <v>72.23</v>
      </c>
      <c r="F344">
        <v>23.35</v>
      </c>
      <c r="G344">
        <v>0</v>
      </c>
      <c r="H344">
        <v>0</v>
      </c>
      <c r="I344">
        <v>0</v>
      </c>
      <c r="J344">
        <v>1.2509999999999999</v>
      </c>
      <c r="K344">
        <v>85</v>
      </c>
      <c r="L344" t="s">
        <v>29</v>
      </c>
      <c r="M344">
        <v>0.84399999999999997</v>
      </c>
      <c r="N344">
        <v>12.57</v>
      </c>
      <c r="O344">
        <v>76.98</v>
      </c>
      <c r="P344">
        <v>23.34</v>
      </c>
      <c r="Q344">
        <v>0</v>
      </c>
      <c r="R344">
        <v>0</v>
      </c>
      <c r="S344">
        <v>0</v>
      </c>
      <c r="T344">
        <v>0.96599999999999997</v>
      </c>
      <c r="U344">
        <v>83.5</v>
      </c>
      <c r="V344">
        <v>1.3220000000000001</v>
      </c>
      <c r="W344">
        <v>2.2029999999999998</v>
      </c>
      <c r="X344">
        <v>102.3</v>
      </c>
      <c r="Y344">
        <v>22.61</v>
      </c>
      <c r="Z344" s="1"/>
      <c r="AA344" s="1"/>
    </row>
    <row r="345" spans="3:27" x14ac:dyDescent="0.25">
      <c r="C345" s="28">
        <f t="shared" si="5"/>
        <v>43905.166666665842</v>
      </c>
      <c r="D345" s="1">
        <v>1781</v>
      </c>
      <c r="E345">
        <v>67.010000000000005</v>
      </c>
      <c r="F345">
        <v>24.08</v>
      </c>
      <c r="G345">
        <v>0</v>
      </c>
      <c r="H345">
        <v>0</v>
      </c>
      <c r="I345">
        <v>0</v>
      </c>
      <c r="J345">
        <v>1.2050000000000001</v>
      </c>
      <c r="K345">
        <v>99.4</v>
      </c>
      <c r="L345" t="s">
        <v>29</v>
      </c>
      <c r="M345">
        <v>0.84299999999999997</v>
      </c>
      <c r="N345">
        <v>12.56</v>
      </c>
      <c r="O345">
        <v>72.17</v>
      </c>
      <c r="P345">
        <v>23.94</v>
      </c>
      <c r="Q345">
        <v>0</v>
      </c>
      <c r="R345">
        <v>0</v>
      </c>
      <c r="S345">
        <v>0</v>
      </c>
      <c r="T345">
        <v>0.96699999999999997</v>
      </c>
      <c r="U345">
        <v>90.7</v>
      </c>
      <c r="V345">
        <v>1.4</v>
      </c>
      <c r="W345">
        <v>2.141</v>
      </c>
      <c r="X345">
        <v>102.3</v>
      </c>
      <c r="Y345">
        <v>23.54</v>
      </c>
      <c r="Z345" s="1"/>
      <c r="AA345" s="1"/>
    </row>
    <row r="346" spans="3:27" x14ac:dyDescent="0.25">
      <c r="C346" s="28">
        <f t="shared" si="5"/>
        <v>43905.208333332506</v>
      </c>
      <c r="D346" s="1">
        <v>1782</v>
      </c>
      <c r="E346">
        <v>74.14</v>
      </c>
      <c r="F346">
        <v>22.54</v>
      </c>
      <c r="G346">
        <v>0</v>
      </c>
      <c r="H346">
        <v>0</v>
      </c>
      <c r="I346">
        <v>0</v>
      </c>
      <c r="J346">
        <v>1.0429999999999999</v>
      </c>
      <c r="K346">
        <v>101.7</v>
      </c>
      <c r="L346" t="s">
        <v>29</v>
      </c>
      <c r="M346">
        <v>0.84099999999999997</v>
      </c>
      <c r="N346">
        <v>12.54</v>
      </c>
      <c r="O346">
        <v>77.489999999999995</v>
      </c>
      <c r="P346">
        <v>22.58</v>
      </c>
      <c r="Q346">
        <v>0</v>
      </c>
      <c r="R346">
        <v>0</v>
      </c>
      <c r="S346">
        <v>0</v>
      </c>
      <c r="T346">
        <v>0.875</v>
      </c>
      <c r="U346">
        <v>63.45</v>
      </c>
      <c r="V346">
        <v>1.2250000000000001</v>
      </c>
      <c r="W346">
        <v>2.12</v>
      </c>
      <c r="X346">
        <v>102.4</v>
      </c>
      <c r="Y346">
        <v>22.09</v>
      </c>
      <c r="Z346" s="1"/>
      <c r="AA346" s="1"/>
    </row>
    <row r="347" spans="3:27" x14ac:dyDescent="0.25">
      <c r="C347" s="28">
        <f t="shared" si="5"/>
        <v>43905.249999999171</v>
      </c>
      <c r="D347" s="1">
        <v>1783</v>
      </c>
      <c r="E347">
        <v>73</v>
      </c>
      <c r="F347">
        <v>22.76</v>
      </c>
      <c r="G347">
        <v>0.95499999999999996</v>
      </c>
      <c r="H347">
        <v>2.8656979999999997E-4</v>
      </c>
      <c r="I347">
        <v>0</v>
      </c>
      <c r="J347">
        <v>0.92800000000000005</v>
      </c>
      <c r="K347">
        <v>78.260000000000005</v>
      </c>
      <c r="L347" t="s">
        <v>29</v>
      </c>
      <c r="M347">
        <v>0.84</v>
      </c>
      <c r="N347">
        <v>12.53</v>
      </c>
      <c r="O347">
        <v>77.77</v>
      </c>
      <c r="P347">
        <v>22.6</v>
      </c>
      <c r="Q347">
        <v>0.55000000000000004</v>
      </c>
      <c r="R347">
        <v>33</v>
      </c>
      <c r="S347">
        <v>0</v>
      </c>
      <c r="T347">
        <v>0.79300000000000004</v>
      </c>
      <c r="U347">
        <v>71.38</v>
      </c>
      <c r="V347">
        <v>1.069</v>
      </c>
      <c r="W347">
        <v>2.1269999999999998</v>
      </c>
      <c r="X347">
        <v>102.5</v>
      </c>
      <c r="Y347">
        <v>22.36</v>
      </c>
      <c r="Z347" s="1"/>
      <c r="AA347" s="1"/>
    </row>
    <row r="348" spans="3:27" x14ac:dyDescent="0.25">
      <c r="C348" s="28">
        <f t="shared" si="5"/>
        <v>43905.291666665835</v>
      </c>
      <c r="D348" s="1">
        <v>1784</v>
      </c>
      <c r="E348">
        <v>69.25</v>
      </c>
      <c r="F348">
        <v>23.5</v>
      </c>
      <c r="G348">
        <v>80.8</v>
      </c>
      <c r="H348">
        <v>2.422767E-2</v>
      </c>
      <c r="I348">
        <v>0</v>
      </c>
      <c r="J348">
        <v>1.036</v>
      </c>
      <c r="K348">
        <v>80.900000000000006</v>
      </c>
      <c r="L348" t="s">
        <v>29</v>
      </c>
      <c r="M348">
        <v>0.83899999999999997</v>
      </c>
      <c r="N348">
        <v>12.78</v>
      </c>
      <c r="O348">
        <v>75.06</v>
      </c>
      <c r="P348">
        <v>23.16</v>
      </c>
      <c r="Q348">
        <v>24</v>
      </c>
      <c r="R348">
        <v>1440</v>
      </c>
      <c r="S348">
        <v>0</v>
      </c>
      <c r="T348">
        <v>0.82</v>
      </c>
      <c r="U348">
        <v>69.11</v>
      </c>
      <c r="V348">
        <v>1.103</v>
      </c>
      <c r="W348">
        <v>2.1219999999999999</v>
      </c>
      <c r="X348">
        <v>102.5</v>
      </c>
      <c r="Y348">
        <v>22.33</v>
      </c>
      <c r="Z348" s="1"/>
      <c r="AA348" s="1"/>
    </row>
    <row r="349" spans="3:27" x14ac:dyDescent="0.25">
      <c r="C349" s="28">
        <f t="shared" si="5"/>
        <v>43905.333333332499</v>
      </c>
      <c r="D349" s="1">
        <v>1785</v>
      </c>
      <c r="E349">
        <v>56.25</v>
      </c>
      <c r="F349">
        <v>26.86</v>
      </c>
      <c r="G349">
        <v>176.7</v>
      </c>
      <c r="H349">
        <v>5.2998759999999999E-2</v>
      </c>
      <c r="I349">
        <v>0</v>
      </c>
      <c r="J349">
        <v>1.3819999999999999</v>
      </c>
      <c r="K349">
        <v>98.9</v>
      </c>
      <c r="L349" t="s">
        <v>29</v>
      </c>
      <c r="M349">
        <v>0.83799999999999997</v>
      </c>
      <c r="N349">
        <v>13.14</v>
      </c>
      <c r="O349">
        <v>66.8</v>
      </c>
      <c r="P349">
        <v>25.55</v>
      </c>
      <c r="Q349">
        <v>221.1</v>
      </c>
      <c r="R349">
        <v>7999</v>
      </c>
      <c r="S349">
        <v>0</v>
      </c>
      <c r="T349">
        <v>1.1220000000000001</v>
      </c>
      <c r="U349">
        <v>80.599999999999994</v>
      </c>
      <c r="V349">
        <v>1.63</v>
      </c>
      <c r="W349">
        <v>2.1829999999999998</v>
      </c>
      <c r="X349">
        <v>102.6</v>
      </c>
      <c r="Y349">
        <v>25.75</v>
      </c>
      <c r="Z349" s="1"/>
      <c r="AA349" s="1"/>
    </row>
    <row r="350" spans="3:27" x14ac:dyDescent="0.25">
      <c r="C350" s="28">
        <f t="shared" si="5"/>
        <v>43905.374999999163</v>
      </c>
      <c r="D350" s="1">
        <v>1786</v>
      </c>
      <c r="E350">
        <v>46.72</v>
      </c>
      <c r="F350">
        <v>28.04</v>
      </c>
      <c r="G350">
        <v>544.20000000000005</v>
      </c>
      <c r="H350">
        <v>0.1632479</v>
      </c>
      <c r="I350">
        <v>0</v>
      </c>
      <c r="J350">
        <v>2.4580000000000002</v>
      </c>
      <c r="K350">
        <v>62.79</v>
      </c>
      <c r="L350" t="s">
        <v>29</v>
      </c>
      <c r="M350">
        <v>0.83699999999999997</v>
      </c>
      <c r="N350">
        <v>13.1</v>
      </c>
      <c r="O350">
        <v>54.5</v>
      </c>
      <c r="P350">
        <v>27.73</v>
      </c>
      <c r="Q350">
        <v>502.3</v>
      </c>
      <c r="R350">
        <v>7999</v>
      </c>
      <c r="S350">
        <v>0</v>
      </c>
      <c r="T350">
        <v>2.3370000000000002</v>
      </c>
      <c r="U350">
        <v>47</v>
      </c>
      <c r="V350">
        <v>3.25</v>
      </c>
      <c r="W350">
        <v>2.0219999999999998</v>
      </c>
      <c r="X350">
        <v>102.6</v>
      </c>
      <c r="Y350">
        <v>29.98</v>
      </c>
      <c r="Z350" s="1"/>
      <c r="AA350" s="1"/>
    </row>
    <row r="351" spans="3:27" x14ac:dyDescent="0.25">
      <c r="C351" s="28">
        <f t="shared" si="5"/>
        <v>43905.416666665828</v>
      </c>
      <c r="D351" s="1">
        <v>1787</v>
      </c>
      <c r="E351">
        <v>40.43</v>
      </c>
      <c r="F351">
        <v>29.34</v>
      </c>
      <c r="G351">
        <v>745.6</v>
      </c>
      <c r="H351">
        <v>0.22368209999999999</v>
      </c>
      <c r="I351">
        <v>0</v>
      </c>
      <c r="J351">
        <v>2.7709999999999999</v>
      </c>
      <c r="K351">
        <v>63.91</v>
      </c>
      <c r="L351" t="s">
        <v>29</v>
      </c>
      <c r="M351">
        <v>0.83599999999999997</v>
      </c>
      <c r="N351">
        <v>13.07</v>
      </c>
      <c r="O351">
        <v>46.3</v>
      </c>
      <c r="P351">
        <v>29.35</v>
      </c>
      <c r="Q351">
        <v>705.1</v>
      </c>
      <c r="R351">
        <v>7999</v>
      </c>
      <c r="S351">
        <v>0</v>
      </c>
      <c r="T351">
        <v>2.6259999999999999</v>
      </c>
      <c r="U351">
        <v>57.8</v>
      </c>
      <c r="V351">
        <v>3.7040000000000002</v>
      </c>
      <c r="W351">
        <v>1.8919999999999999</v>
      </c>
      <c r="X351">
        <v>102.5</v>
      </c>
      <c r="Y351">
        <v>32.86</v>
      </c>
      <c r="Z351" s="1"/>
      <c r="AA351" s="1"/>
    </row>
    <row r="352" spans="3:27" x14ac:dyDescent="0.25">
      <c r="C352" s="28">
        <f t="shared" si="5"/>
        <v>43905.458333332492</v>
      </c>
      <c r="D352" s="1">
        <v>1788</v>
      </c>
      <c r="E352">
        <v>38.14</v>
      </c>
      <c r="F352">
        <v>30.27</v>
      </c>
      <c r="G352">
        <v>882</v>
      </c>
      <c r="H352">
        <v>0.2644995</v>
      </c>
      <c r="I352">
        <v>0</v>
      </c>
      <c r="J352">
        <v>3.0470000000000002</v>
      </c>
      <c r="K352">
        <v>185.6</v>
      </c>
      <c r="L352" t="s">
        <v>29</v>
      </c>
      <c r="M352">
        <v>0.83399999999999996</v>
      </c>
      <c r="N352">
        <v>13.05</v>
      </c>
      <c r="O352">
        <v>43.15</v>
      </c>
      <c r="P352">
        <v>30.19</v>
      </c>
      <c r="Q352">
        <v>849</v>
      </c>
      <c r="R352">
        <v>7999</v>
      </c>
      <c r="S352">
        <v>0</v>
      </c>
      <c r="T352">
        <v>3.0139999999999998</v>
      </c>
      <c r="U352">
        <v>138.69999999999999</v>
      </c>
      <c r="V352">
        <v>4.2190000000000003</v>
      </c>
      <c r="W352">
        <v>1.8520000000000001</v>
      </c>
      <c r="X352">
        <v>102.4</v>
      </c>
      <c r="Y352">
        <v>33.51</v>
      </c>
      <c r="Z352" s="1"/>
      <c r="AA352" s="1"/>
    </row>
    <row r="353" spans="3:27" x14ac:dyDescent="0.25">
      <c r="C353" s="28">
        <f t="shared" si="5"/>
        <v>43905.499999999156</v>
      </c>
      <c r="D353" s="1">
        <v>1789</v>
      </c>
      <c r="E353">
        <v>43.49</v>
      </c>
      <c r="F353">
        <v>29.91</v>
      </c>
      <c r="G353">
        <v>959</v>
      </c>
      <c r="H353">
        <v>0.28760360000000001</v>
      </c>
      <c r="I353">
        <v>0</v>
      </c>
      <c r="J353">
        <v>3.9449999999999998</v>
      </c>
      <c r="K353">
        <v>272.5</v>
      </c>
      <c r="L353" t="s">
        <v>29</v>
      </c>
      <c r="M353">
        <v>0.83199999999999996</v>
      </c>
      <c r="N353">
        <v>13.04</v>
      </c>
      <c r="O353">
        <v>47.55</v>
      </c>
      <c r="P353">
        <v>29.6</v>
      </c>
      <c r="Q353">
        <v>935</v>
      </c>
      <c r="R353">
        <v>7999</v>
      </c>
      <c r="S353">
        <v>0</v>
      </c>
      <c r="T353">
        <v>4.024</v>
      </c>
      <c r="U353">
        <v>329.9</v>
      </c>
      <c r="V353">
        <v>5.1509999999999998</v>
      </c>
      <c r="W353">
        <v>1.9730000000000001</v>
      </c>
      <c r="X353">
        <v>102.3</v>
      </c>
      <c r="Y353">
        <v>32.299999999999997</v>
      </c>
      <c r="Z353" s="1"/>
      <c r="AA353" s="1"/>
    </row>
    <row r="354" spans="3:27" x14ac:dyDescent="0.25">
      <c r="C354" s="28">
        <f t="shared" si="5"/>
        <v>43905.54166666582</v>
      </c>
      <c r="D354" s="1">
        <v>1790</v>
      </c>
      <c r="E354">
        <v>50.43</v>
      </c>
      <c r="F354">
        <v>29.54</v>
      </c>
      <c r="G354">
        <v>954</v>
      </c>
      <c r="H354">
        <v>0.28623999999999999</v>
      </c>
      <c r="I354">
        <v>0</v>
      </c>
      <c r="J354">
        <v>3.9870000000000001</v>
      </c>
      <c r="K354">
        <v>256.89999999999998</v>
      </c>
      <c r="L354" t="s">
        <v>29</v>
      </c>
      <c r="M354">
        <v>0.83099999999999996</v>
      </c>
      <c r="N354">
        <v>13.04</v>
      </c>
      <c r="O354">
        <v>54.47</v>
      </c>
      <c r="P354">
        <v>29.23</v>
      </c>
      <c r="Q354">
        <v>935</v>
      </c>
      <c r="R354">
        <v>7999</v>
      </c>
      <c r="S354">
        <v>0</v>
      </c>
      <c r="T354">
        <v>3.9809999999999999</v>
      </c>
      <c r="U354">
        <v>300.8</v>
      </c>
      <c r="V354">
        <v>5.0910000000000002</v>
      </c>
      <c r="W354">
        <v>2.214</v>
      </c>
      <c r="X354">
        <v>102.1</v>
      </c>
      <c r="Y354">
        <v>31.63</v>
      </c>
      <c r="Z354" s="1"/>
      <c r="AA354" s="1"/>
    </row>
    <row r="355" spans="3:27" x14ac:dyDescent="0.25">
      <c r="C355" s="28">
        <f t="shared" si="5"/>
        <v>43905.583333332484</v>
      </c>
      <c r="D355" s="1">
        <v>1791</v>
      </c>
      <c r="E355">
        <v>53.77</v>
      </c>
      <c r="F355">
        <v>29.38</v>
      </c>
      <c r="G355">
        <v>878</v>
      </c>
      <c r="H355">
        <v>0.26331670000000001</v>
      </c>
      <c r="I355">
        <v>0</v>
      </c>
      <c r="J355">
        <v>4.2080000000000002</v>
      </c>
      <c r="K355">
        <v>247.9</v>
      </c>
      <c r="L355" t="s">
        <v>29</v>
      </c>
      <c r="M355">
        <v>0.83</v>
      </c>
      <c r="N355">
        <v>13.04</v>
      </c>
      <c r="O355">
        <v>57.53</v>
      </c>
      <c r="P355">
        <v>29.29</v>
      </c>
      <c r="Q355">
        <v>856</v>
      </c>
      <c r="R355">
        <v>7999</v>
      </c>
      <c r="S355">
        <v>0</v>
      </c>
      <c r="T355">
        <v>4.165</v>
      </c>
      <c r="U355">
        <v>292.39999999999998</v>
      </c>
      <c r="V355">
        <v>5.4080000000000004</v>
      </c>
      <c r="W355">
        <v>2.3279999999999998</v>
      </c>
      <c r="X355">
        <v>102.1</v>
      </c>
      <c r="Y355">
        <v>31.39</v>
      </c>
      <c r="Z355" s="1"/>
      <c r="AA355" s="1"/>
    </row>
    <row r="356" spans="3:27" x14ac:dyDescent="0.25">
      <c r="C356" s="28">
        <f t="shared" si="5"/>
        <v>43905.624999999149</v>
      </c>
      <c r="D356" s="1">
        <v>1792</v>
      </c>
      <c r="E356">
        <v>58.76</v>
      </c>
      <c r="F356">
        <v>29.25</v>
      </c>
      <c r="G356">
        <v>734.4</v>
      </c>
      <c r="H356">
        <v>0.2203194</v>
      </c>
      <c r="I356">
        <v>0</v>
      </c>
      <c r="J356">
        <v>4.4249999999999998</v>
      </c>
      <c r="K356">
        <v>249.2</v>
      </c>
      <c r="L356" t="s">
        <v>29</v>
      </c>
      <c r="M356">
        <v>0.83</v>
      </c>
      <c r="N356">
        <v>13.04</v>
      </c>
      <c r="O356">
        <v>62.7</v>
      </c>
      <c r="P356">
        <v>29.17</v>
      </c>
      <c r="Q356">
        <v>706.5</v>
      </c>
      <c r="R356">
        <v>7999</v>
      </c>
      <c r="S356">
        <v>0</v>
      </c>
      <c r="T356">
        <v>4.4340000000000002</v>
      </c>
      <c r="U356">
        <v>292.7</v>
      </c>
      <c r="V356">
        <v>5.83</v>
      </c>
      <c r="W356">
        <v>2.5329999999999999</v>
      </c>
      <c r="X356">
        <v>102</v>
      </c>
      <c r="Y356">
        <v>31.32</v>
      </c>
      <c r="Z356" s="1"/>
      <c r="AA356" s="1"/>
    </row>
    <row r="357" spans="3:27" x14ac:dyDescent="0.25">
      <c r="C357" s="28">
        <f t="shared" si="5"/>
        <v>43905.666666665813</v>
      </c>
      <c r="D357" s="1">
        <v>1793</v>
      </c>
      <c r="E357">
        <v>56.67</v>
      </c>
      <c r="F357">
        <v>29.35</v>
      </c>
      <c r="G357">
        <v>535.79999999999995</v>
      </c>
      <c r="H357">
        <v>0.16073570000000001</v>
      </c>
      <c r="I357">
        <v>0</v>
      </c>
      <c r="J357">
        <v>4.3520000000000003</v>
      </c>
      <c r="K357">
        <v>253.3</v>
      </c>
      <c r="L357" t="s">
        <v>29</v>
      </c>
      <c r="M357">
        <v>0.83</v>
      </c>
      <c r="N357">
        <v>13.04</v>
      </c>
      <c r="O357">
        <v>60.72</v>
      </c>
      <c r="P357">
        <v>29.29</v>
      </c>
      <c r="Q357">
        <v>503.4</v>
      </c>
      <c r="R357">
        <v>7999</v>
      </c>
      <c r="S357">
        <v>0</v>
      </c>
      <c r="T357">
        <v>4.3860000000000001</v>
      </c>
      <c r="U357">
        <v>292.2</v>
      </c>
      <c r="V357">
        <v>5.8090000000000002</v>
      </c>
      <c r="W357">
        <v>2.4750000000000001</v>
      </c>
      <c r="X357">
        <v>102</v>
      </c>
      <c r="Y357">
        <v>31.39</v>
      </c>
      <c r="Z357" s="1"/>
      <c r="AA357" s="1"/>
    </row>
    <row r="358" spans="3:27" x14ac:dyDescent="0.25">
      <c r="C358" s="28">
        <f t="shared" si="5"/>
        <v>43905.708333332477</v>
      </c>
      <c r="D358" s="1">
        <v>1794</v>
      </c>
      <c r="E358">
        <v>61.69</v>
      </c>
      <c r="F358">
        <v>28.57</v>
      </c>
      <c r="G358">
        <v>301.2</v>
      </c>
      <c r="H358">
        <v>9.0352459999999996E-2</v>
      </c>
      <c r="I358">
        <v>0</v>
      </c>
      <c r="J358">
        <v>4.2480000000000002</v>
      </c>
      <c r="K358">
        <v>254.6</v>
      </c>
      <c r="L358" t="s">
        <v>29</v>
      </c>
      <c r="M358">
        <v>0.83099999999999996</v>
      </c>
      <c r="N358">
        <v>13.05</v>
      </c>
      <c r="O358">
        <v>65.22</v>
      </c>
      <c r="P358">
        <v>28.54</v>
      </c>
      <c r="Q358">
        <v>274.2</v>
      </c>
      <c r="R358">
        <v>7999</v>
      </c>
      <c r="S358">
        <v>0</v>
      </c>
      <c r="T358">
        <v>4.1719999999999997</v>
      </c>
      <c r="U358">
        <v>292</v>
      </c>
      <c r="V358">
        <v>5.4489999999999998</v>
      </c>
      <c r="W358">
        <v>2.5470000000000002</v>
      </c>
      <c r="X358">
        <v>102</v>
      </c>
      <c r="Y358">
        <v>30.59</v>
      </c>
      <c r="Z358" s="1"/>
      <c r="AA358" s="1"/>
    </row>
    <row r="359" spans="3:27" x14ac:dyDescent="0.25">
      <c r="C359" s="28">
        <f t="shared" si="5"/>
        <v>43905.749999999141</v>
      </c>
      <c r="D359" s="1">
        <v>1795</v>
      </c>
      <c r="E359">
        <v>64.66</v>
      </c>
      <c r="F359">
        <v>27.57</v>
      </c>
      <c r="G359">
        <v>79.19</v>
      </c>
      <c r="H359">
        <v>2.3756900000000001E-2</v>
      </c>
      <c r="I359">
        <v>0</v>
      </c>
      <c r="J359">
        <v>3.3140000000000001</v>
      </c>
      <c r="K359">
        <v>253.4</v>
      </c>
      <c r="L359" t="s">
        <v>29</v>
      </c>
      <c r="M359">
        <v>0.83199999999999996</v>
      </c>
      <c r="N359">
        <v>13.04</v>
      </c>
      <c r="O359">
        <v>67.03</v>
      </c>
      <c r="P359">
        <v>27.63</v>
      </c>
      <c r="Q359">
        <v>72.87</v>
      </c>
      <c r="R359">
        <v>4372</v>
      </c>
      <c r="S359">
        <v>0</v>
      </c>
      <c r="T359">
        <v>3.2069999999999999</v>
      </c>
      <c r="U359">
        <v>293.5</v>
      </c>
      <c r="V359">
        <v>4.2169999999999996</v>
      </c>
      <c r="W359">
        <v>2.4790000000000001</v>
      </c>
      <c r="X359">
        <v>102.1</v>
      </c>
      <c r="Y359">
        <v>28.61</v>
      </c>
      <c r="Z359" s="1"/>
      <c r="AA359" s="1"/>
    </row>
    <row r="360" spans="3:27" x14ac:dyDescent="0.25">
      <c r="C360" s="28">
        <f t="shared" si="5"/>
        <v>43905.791666665806</v>
      </c>
      <c r="D360" s="1">
        <v>1796</v>
      </c>
      <c r="E360">
        <v>64.44</v>
      </c>
      <c r="F360">
        <v>26.71</v>
      </c>
      <c r="G360">
        <v>0.42399999999999999</v>
      </c>
      <c r="H360">
        <v>1.271237E-4</v>
      </c>
      <c r="I360">
        <v>0</v>
      </c>
      <c r="J360">
        <v>3.2069999999999999</v>
      </c>
      <c r="K360">
        <v>247.2</v>
      </c>
      <c r="L360" t="s">
        <v>29</v>
      </c>
      <c r="M360">
        <v>0.83199999999999996</v>
      </c>
      <c r="N360">
        <v>12.81</v>
      </c>
      <c r="O360">
        <v>67.16</v>
      </c>
      <c r="P360">
        <v>26.87</v>
      </c>
      <c r="Q360">
        <v>0.33300000000000002</v>
      </c>
      <c r="R360">
        <v>20</v>
      </c>
      <c r="S360">
        <v>0</v>
      </c>
      <c r="T360">
        <v>3</v>
      </c>
      <c r="U360">
        <v>286.7</v>
      </c>
      <c r="V360">
        <v>4.1079999999999997</v>
      </c>
      <c r="W360">
        <v>2.3780000000000001</v>
      </c>
      <c r="X360">
        <v>102.2</v>
      </c>
      <c r="Y360">
        <v>26.74</v>
      </c>
      <c r="Z360" s="1"/>
      <c r="AA360" s="1"/>
    </row>
    <row r="361" spans="3:27" x14ac:dyDescent="0.25">
      <c r="C361" s="28">
        <f t="shared" si="5"/>
        <v>43905.83333333247</v>
      </c>
      <c r="D361" s="1">
        <v>1797</v>
      </c>
      <c r="E361">
        <v>67.14</v>
      </c>
      <c r="F361">
        <v>26.48</v>
      </c>
      <c r="G361">
        <v>0</v>
      </c>
      <c r="H361">
        <v>0</v>
      </c>
      <c r="I361">
        <v>0</v>
      </c>
      <c r="J361">
        <v>3.234</v>
      </c>
      <c r="K361">
        <v>249.7</v>
      </c>
      <c r="L361" t="s">
        <v>29</v>
      </c>
      <c r="M361">
        <v>0.83099999999999996</v>
      </c>
      <c r="N361">
        <v>12.68</v>
      </c>
      <c r="O361">
        <v>69.16</v>
      </c>
      <c r="P361">
        <v>26.61</v>
      </c>
      <c r="Q361">
        <v>0</v>
      </c>
      <c r="R361">
        <v>0</v>
      </c>
      <c r="S361">
        <v>0</v>
      </c>
      <c r="T361">
        <v>2.9950000000000001</v>
      </c>
      <c r="U361">
        <v>288.5</v>
      </c>
      <c r="V361">
        <v>4.069</v>
      </c>
      <c r="W361">
        <v>2.4089999999999998</v>
      </c>
      <c r="X361">
        <v>102.2</v>
      </c>
      <c r="Y361">
        <v>26.36</v>
      </c>
      <c r="Z361" s="1"/>
      <c r="AA361" s="1"/>
    </row>
    <row r="362" spans="3:27" x14ac:dyDescent="0.25">
      <c r="C362" s="28">
        <f t="shared" si="5"/>
        <v>43905.874999999134</v>
      </c>
      <c r="D362" s="1">
        <v>1798</v>
      </c>
      <c r="E362">
        <v>68.42</v>
      </c>
      <c r="F362">
        <v>25.97</v>
      </c>
      <c r="G362">
        <v>0</v>
      </c>
      <c r="H362">
        <v>0</v>
      </c>
      <c r="I362">
        <v>0</v>
      </c>
      <c r="J362">
        <v>2.4350000000000001</v>
      </c>
      <c r="K362">
        <v>214.4</v>
      </c>
      <c r="L362" t="s">
        <v>29</v>
      </c>
      <c r="M362">
        <v>0.83</v>
      </c>
      <c r="N362">
        <v>12.63</v>
      </c>
      <c r="O362">
        <v>71.62</v>
      </c>
      <c r="P362">
        <v>26.06</v>
      </c>
      <c r="Q362">
        <v>0</v>
      </c>
      <c r="R362">
        <v>0</v>
      </c>
      <c r="S362">
        <v>0</v>
      </c>
      <c r="T362">
        <v>2.105</v>
      </c>
      <c r="U362">
        <v>253.1</v>
      </c>
      <c r="V362">
        <v>2.8420000000000001</v>
      </c>
      <c r="W362">
        <v>2.415</v>
      </c>
      <c r="X362">
        <v>102.3</v>
      </c>
      <c r="Y362">
        <v>25.94</v>
      </c>
      <c r="Z362" s="1"/>
      <c r="AA362" s="1"/>
    </row>
    <row r="363" spans="3:27" x14ac:dyDescent="0.25">
      <c r="C363" s="28">
        <f t="shared" si="5"/>
        <v>43905.916666665798</v>
      </c>
      <c r="D363" s="1">
        <v>1799</v>
      </c>
      <c r="E363">
        <v>75.94</v>
      </c>
      <c r="F363">
        <v>23.78</v>
      </c>
      <c r="G363">
        <v>0</v>
      </c>
      <c r="H363">
        <v>0</v>
      </c>
      <c r="I363">
        <v>0</v>
      </c>
      <c r="J363">
        <v>0.77100000000000002</v>
      </c>
      <c r="K363">
        <v>131.69999999999999</v>
      </c>
      <c r="L363" t="s">
        <v>29</v>
      </c>
      <c r="M363">
        <v>0.82899999999999996</v>
      </c>
      <c r="N363">
        <v>12.62</v>
      </c>
      <c r="O363">
        <v>78.36</v>
      </c>
      <c r="P363">
        <v>23.75</v>
      </c>
      <c r="Q363">
        <v>0</v>
      </c>
      <c r="R363">
        <v>0</v>
      </c>
      <c r="S363">
        <v>0</v>
      </c>
      <c r="T363">
        <v>0.47499999999999998</v>
      </c>
      <c r="U363">
        <v>135.80000000000001</v>
      </c>
      <c r="V363">
        <v>0.64100000000000001</v>
      </c>
      <c r="W363">
        <v>2.3010000000000002</v>
      </c>
      <c r="X363">
        <v>102.4</v>
      </c>
      <c r="Y363">
        <v>23.92</v>
      </c>
      <c r="Z363" s="1"/>
      <c r="AA363" s="1"/>
    </row>
    <row r="364" spans="3:27" x14ac:dyDescent="0.25">
      <c r="C364" s="28">
        <f t="shared" si="5"/>
        <v>43905.958333332463</v>
      </c>
      <c r="D364" s="1">
        <v>1800</v>
      </c>
      <c r="E364">
        <v>78.92</v>
      </c>
      <c r="F364">
        <v>22.83</v>
      </c>
      <c r="G364">
        <v>0</v>
      </c>
      <c r="H364">
        <v>0</v>
      </c>
      <c r="I364">
        <v>0</v>
      </c>
      <c r="J364">
        <v>0.90400000000000003</v>
      </c>
      <c r="K364">
        <v>134.9</v>
      </c>
      <c r="L364" t="s">
        <v>29</v>
      </c>
      <c r="M364">
        <v>0.82799999999999996</v>
      </c>
      <c r="N364">
        <v>12.61</v>
      </c>
      <c r="O364">
        <v>81.900000000000006</v>
      </c>
      <c r="P364">
        <v>22.77</v>
      </c>
      <c r="Q364">
        <v>0</v>
      </c>
      <c r="R364">
        <v>0</v>
      </c>
      <c r="S364">
        <v>0</v>
      </c>
      <c r="T364">
        <v>0.66500000000000004</v>
      </c>
      <c r="U364">
        <v>132.30000000000001</v>
      </c>
      <c r="V364">
        <v>0.84299999999999997</v>
      </c>
      <c r="W364">
        <v>2.2679999999999998</v>
      </c>
      <c r="X364">
        <v>102.4</v>
      </c>
      <c r="Y364">
        <v>22.67</v>
      </c>
      <c r="Z364" s="89">
        <f>SUM(G341:G364)/1025</f>
        <v>6.7046526829268283</v>
      </c>
      <c r="AA364" s="89">
        <f>SUM(Q341:Q364)/1025</f>
        <v>6.4247346341463407</v>
      </c>
    </row>
    <row r="365" spans="3:27" x14ac:dyDescent="0.25">
      <c r="C365" s="28">
        <f t="shared" si="5"/>
        <v>43905.999999999127</v>
      </c>
      <c r="D365" s="1">
        <v>1801</v>
      </c>
      <c r="E365">
        <v>85.6</v>
      </c>
      <c r="F365">
        <v>21.64</v>
      </c>
      <c r="G365">
        <v>0</v>
      </c>
      <c r="H365">
        <v>0</v>
      </c>
      <c r="I365">
        <v>0</v>
      </c>
      <c r="J365">
        <v>0.56899999999999995</v>
      </c>
      <c r="K365">
        <v>103.3</v>
      </c>
      <c r="L365" t="s">
        <v>29</v>
      </c>
      <c r="M365">
        <v>0.82699999999999996</v>
      </c>
      <c r="N365">
        <v>12.6</v>
      </c>
      <c r="O365">
        <v>88</v>
      </c>
      <c r="P365">
        <v>21.55</v>
      </c>
      <c r="Q365">
        <v>0</v>
      </c>
      <c r="R365">
        <v>0</v>
      </c>
      <c r="S365">
        <v>0</v>
      </c>
      <c r="T365">
        <v>0.69299999999999995</v>
      </c>
      <c r="U365">
        <v>101.2</v>
      </c>
      <c r="V365">
        <v>0.81499999999999995</v>
      </c>
      <c r="W365">
        <v>2.2639999999999998</v>
      </c>
      <c r="X365">
        <v>102.4</v>
      </c>
      <c r="Y365">
        <v>21.38</v>
      </c>
      <c r="Z365" s="1"/>
      <c r="AA365" s="1"/>
    </row>
    <row r="366" spans="3:27" x14ac:dyDescent="0.25">
      <c r="C366" s="28">
        <f t="shared" si="5"/>
        <v>43906.041666665791</v>
      </c>
      <c r="D366" s="1">
        <v>1802</v>
      </c>
      <c r="E366">
        <v>79.27</v>
      </c>
      <c r="F366">
        <v>22.85</v>
      </c>
      <c r="G366">
        <v>0</v>
      </c>
      <c r="H366">
        <v>0</v>
      </c>
      <c r="I366">
        <v>0</v>
      </c>
      <c r="J366">
        <v>0.96499999999999997</v>
      </c>
      <c r="K366">
        <v>80.099999999999994</v>
      </c>
      <c r="L366" t="s">
        <v>29</v>
      </c>
      <c r="M366">
        <v>0.82599999999999996</v>
      </c>
      <c r="N366">
        <v>12.59</v>
      </c>
      <c r="O366">
        <v>83.4</v>
      </c>
      <c r="P366">
        <v>22.87</v>
      </c>
      <c r="Q366">
        <v>0</v>
      </c>
      <c r="R366">
        <v>0</v>
      </c>
      <c r="S366">
        <v>0</v>
      </c>
      <c r="T366">
        <v>1.004</v>
      </c>
      <c r="U366">
        <v>71.31</v>
      </c>
      <c r="V366">
        <v>1.2769999999999999</v>
      </c>
      <c r="W366">
        <v>2.3220000000000001</v>
      </c>
      <c r="X366">
        <v>102.4</v>
      </c>
      <c r="Y366">
        <v>22.11</v>
      </c>
      <c r="Z366" s="1"/>
      <c r="AA366" s="1"/>
    </row>
    <row r="367" spans="3:27" x14ac:dyDescent="0.25">
      <c r="C367" s="28">
        <f t="shared" si="5"/>
        <v>43906.083333332455</v>
      </c>
      <c r="D367" s="1">
        <v>1803</v>
      </c>
      <c r="E367">
        <v>76.92</v>
      </c>
      <c r="F367">
        <v>23.3</v>
      </c>
      <c r="G367">
        <v>0</v>
      </c>
      <c r="H367">
        <v>0</v>
      </c>
      <c r="I367">
        <v>0</v>
      </c>
      <c r="J367">
        <v>0.41199999999999998</v>
      </c>
      <c r="K367">
        <v>65.87</v>
      </c>
      <c r="L367" t="s">
        <v>29</v>
      </c>
      <c r="M367">
        <v>0.82399999999999995</v>
      </c>
      <c r="N367">
        <v>12.58</v>
      </c>
      <c r="O367">
        <v>81.3</v>
      </c>
      <c r="P367">
        <v>23.29</v>
      </c>
      <c r="Q367">
        <v>0</v>
      </c>
      <c r="R367">
        <v>0</v>
      </c>
      <c r="S367">
        <v>0</v>
      </c>
      <c r="T367">
        <v>0.83599999999999997</v>
      </c>
      <c r="U367">
        <v>55.83</v>
      </c>
      <c r="V367">
        <v>1.028</v>
      </c>
      <c r="W367">
        <v>2.3260000000000001</v>
      </c>
      <c r="X367">
        <v>102.4</v>
      </c>
      <c r="Y367">
        <v>23.06</v>
      </c>
      <c r="Z367" s="1"/>
      <c r="AA367" s="1"/>
    </row>
    <row r="368" spans="3:27" x14ac:dyDescent="0.25">
      <c r="C368" s="28">
        <f t="shared" si="5"/>
        <v>43906.12499999912</v>
      </c>
      <c r="D368" s="1">
        <v>1804</v>
      </c>
      <c r="E368">
        <v>84.9</v>
      </c>
      <c r="F368">
        <v>21.63</v>
      </c>
      <c r="G368">
        <v>0</v>
      </c>
      <c r="H368">
        <v>0</v>
      </c>
      <c r="I368">
        <v>0</v>
      </c>
      <c r="J368">
        <v>3.2000000000000001E-2</v>
      </c>
      <c r="K368">
        <v>99.6</v>
      </c>
      <c r="L368" t="s">
        <v>29</v>
      </c>
      <c r="M368">
        <v>0.82299999999999995</v>
      </c>
      <c r="N368">
        <v>12.57</v>
      </c>
      <c r="O368">
        <v>88.3</v>
      </c>
      <c r="P368">
        <v>21.52</v>
      </c>
      <c r="Q368">
        <v>0</v>
      </c>
      <c r="R368">
        <v>0</v>
      </c>
      <c r="S368">
        <v>0</v>
      </c>
      <c r="T368">
        <v>0.28799999999999998</v>
      </c>
      <c r="U368">
        <v>111.3</v>
      </c>
      <c r="V368">
        <v>0.39100000000000001</v>
      </c>
      <c r="W368">
        <v>2.266</v>
      </c>
      <c r="X368">
        <v>102.3</v>
      </c>
      <c r="Y368">
        <v>21.71</v>
      </c>
      <c r="Z368" s="1"/>
      <c r="AA368" s="1"/>
    </row>
    <row r="369" spans="3:27" x14ac:dyDescent="0.25">
      <c r="C369" s="28">
        <f t="shared" si="5"/>
        <v>43906.166666665784</v>
      </c>
      <c r="D369" s="1">
        <v>1805</v>
      </c>
      <c r="E369">
        <v>91</v>
      </c>
      <c r="F369">
        <v>19.989999999999998</v>
      </c>
      <c r="G369">
        <v>0</v>
      </c>
      <c r="H369">
        <v>0</v>
      </c>
      <c r="I369">
        <v>0</v>
      </c>
      <c r="J369">
        <v>0.11600000000000001</v>
      </c>
      <c r="K369">
        <v>87.2</v>
      </c>
      <c r="L369" t="s">
        <v>29</v>
      </c>
      <c r="M369">
        <v>0.82199999999999995</v>
      </c>
      <c r="N369">
        <v>12.56</v>
      </c>
      <c r="O369">
        <v>93.6</v>
      </c>
      <c r="P369">
        <v>19.87</v>
      </c>
      <c r="Q369">
        <v>0</v>
      </c>
      <c r="R369">
        <v>0</v>
      </c>
      <c r="S369">
        <v>0</v>
      </c>
      <c r="T369">
        <v>0.315</v>
      </c>
      <c r="U369">
        <v>115.9</v>
      </c>
      <c r="V369">
        <v>0.42199999999999999</v>
      </c>
      <c r="W369">
        <v>2.1669999999999998</v>
      </c>
      <c r="X369">
        <v>102.3</v>
      </c>
      <c r="Y369">
        <v>19.829999999999998</v>
      </c>
      <c r="Z369" s="1"/>
      <c r="AA369" s="1"/>
    </row>
    <row r="370" spans="3:27" x14ac:dyDescent="0.25">
      <c r="C370" s="28">
        <f t="shared" si="5"/>
        <v>43906.208333332448</v>
      </c>
      <c r="D370" s="1">
        <v>1806</v>
      </c>
      <c r="E370">
        <v>87.9</v>
      </c>
      <c r="F370">
        <v>20</v>
      </c>
      <c r="G370">
        <v>0</v>
      </c>
      <c r="H370">
        <v>0</v>
      </c>
      <c r="I370">
        <v>0</v>
      </c>
      <c r="J370">
        <v>0.245</v>
      </c>
      <c r="K370">
        <v>100.4</v>
      </c>
      <c r="L370" t="s">
        <v>29</v>
      </c>
      <c r="M370">
        <v>0.82099999999999995</v>
      </c>
      <c r="N370">
        <v>12.54</v>
      </c>
      <c r="O370">
        <v>92.5</v>
      </c>
      <c r="P370">
        <v>19.72</v>
      </c>
      <c r="Q370">
        <v>0</v>
      </c>
      <c r="R370">
        <v>0</v>
      </c>
      <c r="S370">
        <v>0</v>
      </c>
      <c r="T370">
        <v>0.38300000000000001</v>
      </c>
      <c r="U370">
        <v>117.4</v>
      </c>
      <c r="V370">
        <v>0.57299999999999995</v>
      </c>
      <c r="W370">
        <v>2.1280000000000001</v>
      </c>
      <c r="X370">
        <v>102.3</v>
      </c>
      <c r="Y370">
        <v>19.34</v>
      </c>
      <c r="Z370" s="1"/>
      <c r="AA370" s="1"/>
    </row>
    <row r="371" spans="3:27" x14ac:dyDescent="0.25">
      <c r="C371" s="28">
        <f t="shared" si="5"/>
        <v>43906.249999999112</v>
      </c>
      <c r="D371" s="1">
        <v>1807</v>
      </c>
      <c r="E371">
        <v>91.6</v>
      </c>
      <c r="F371">
        <v>19.21</v>
      </c>
      <c r="G371">
        <v>0.98899999999999999</v>
      </c>
      <c r="H371">
        <v>2.9684680000000003E-4</v>
      </c>
      <c r="I371">
        <v>0</v>
      </c>
      <c r="J371">
        <v>0.151</v>
      </c>
      <c r="K371">
        <v>113</v>
      </c>
      <c r="L371" t="s">
        <v>29</v>
      </c>
      <c r="M371">
        <v>0.82</v>
      </c>
      <c r="N371">
        <v>12.52</v>
      </c>
      <c r="O371">
        <v>95.7</v>
      </c>
      <c r="P371">
        <v>19</v>
      </c>
      <c r="Q371">
        <v>0.56699999999999995</v>
      </c>
      <c r="R371">
        <v>34</v>
      </c>
      <c r="S371">
        <v>0</v>
      </c>
      <c r="T371">
        <v>0.374</v>
      </c>
      <c r="U371">
        <v>84.5</v>
      </c>
      <c r="V371">
        <v>0.48499999999999999</v>
      </c>
      <c r="W371">
        <v>2.101</v>
      </c>
      <c r="X371">
        <v>102.4</v>
      </c>
      <c r="Y371">
        <v>18.809999999999999</v>
      </c>
      <c r="Z371" s="1"/>
      <c r="AA371" s="1"/>
    </row>
    <row r="372" spans="3:27" x14ac:dyDescent="0.25">
      <c r="C372" s="28">
        <f t="shared" si="5"/>
        <v>43906.291666665777</v>
      </c>
      <c r="D372" s="1">
        <v>1808</v>
      </c>
      <c r="E372">
        <v>85.6</v>
      </c>
      <c r="F372">
        <v>20.59</v>
      </c>
      <c r="G372">
        <v>81.099999999999994</v>
      </c>
      <c r="H372">
        <v>2.4324149999999999E-2</v>
      </c>
      <c r="I372">
        <v>0</v>
      </c>
      <c r="J372">
        <v>0.151</v>
      </c>
      <c r="K372">
        <v>134</v>
      </c>
      <c r="L372" t="s">
        <v>29</v>
      </c>
      <c r="M372">
        <v>0.81899999999999995</v>
      </c>
      <c r="N372">
        <v>12.81</v>
      </c>
      <c r="O372">
        <v>93.1</v>
      </c>
      <c r="P372">
        <v>19.850000000000001</v>
      </c>
      <c r="Q372">
        <v>30.42</v>
      </c>
      <c r="R372">
        <v>1825</v>
      </c>
      <c r="S372">
        <v>0</v>
      </c>
      <c r="T372">
        <v>0.499</v>
      </c>
      <c r="U372">
        <v>123.8</v>
      </c>
      <c r="V372">
        <v>0.67800000000000005</v>
      </c>
      <c r="W372">
        <v>2.153</v>
      </c>
      <c r="X372">
        <v>102.4</v>
      </c>
      <c r="Y372">
        <v>19.399999999999999</v>
      </c>
      <c r="Z372" s="1"/>
      <c r="AA372" s="1"/>
    </row>
    <row r="373" spans="3:27" x14ac:dyDescent="0.25">
      <c r="C373" s="28">
        <f t="shared" si="5"/>
        <v>43906.333333332441</v>
      </c>
      <c r="D373" s="1">
        <v>1809</v>
      </c>
      <c r="E373">
        <v>60.99</v>
      </c>
      <c r="F373">
        <v>25.9</v>
      </c>
      <c r="G373">
        <v>167.4</v>
      </c>
      <c r="H373">
        <v>5.0227239999999999E-2</v>
      </c>
      <c r="I373">
        <v>0</v>
      </c>
      <c r="J373">
        <v>1.4039999999999999</v>
      </c>
      <c r="K373">
        <v>161.69999999999999</v>
      </c>
      <c r="L373" t="s">
        <v>29</v>
      </c>
      <c r="M373">
        <v>0.81799999999999995</v>
      </c>
      <c r="N373">
        <v>13.18</v>
      </c>
      <c r="O373">
        <v>76.69</v>
      </c>
      <c r="P373">
        <v>23.97</v>
      </c>
      <c r="Q373">
        <v>200.5</v>
      </c>
      <c r="R373">
        <v>7999</v>
      </c>
      <c r="S373">
        <v>0</v>
      </c>
      <c r="T373">
        <v>1.5289999999999999</v>
      </c>
      <c r="U373">
        <v>202.3</v>
      </c>
      <c r="V373">
        <v>2.0819999999999999</v>
      </c>
      <c r="W373">
        <v>2.2629999999999999</v>
      </c>
      <c r="X373">
        <v>102.5</v>
      </c>
      <c r="Y373">
        <v>23.51</v>
      </c>
      <c r="Z373" s="1"/>
      <c r="AA373" s="1"/>
    </row>
    <row r="374" spans="3:27" x14ac:dyDescent="0.25">
      <c r="C374" s="28">
        <f t="shared" si="5"/>
        <v>43906.374999999105</v>
      </c>
      <c r="D374" s="1">
        <v>1810</v>
      </c>
      <c r="E374">
        <v>49.8</v>
      </c>
      <c r="F374">
        <v>26.92</v>
      </c>
      <c r="G374">
        <v>544.9</v>
      </c>
      <c r="H374">
        <v>0.16347349999999999</v>
      </c>
      <c r="I374">
        <v>0</v>
      </c>
      <c r="J374">
        <v>3.4489999999999998</v>
      </c>
      <c r="K374">
        <v>75.78</v>
      </c>
      <c r="L374" t="s">
        <v>29</v>
      </c>
      <c r="M374">
        <v>0.81699999999999995</v>
      </c>
      <c r="N374">
        <v>13.14</v>
      </c>
      <c r="O374">
        <v>57.96</v>
      </c>
      <c r="P374">
        <v>26.7</v>
      </c>
      <c r="Q374">
        <v>502.8</v>
      </c>
      <c r="R374">
        <v>7999</v>
      </c>
      <c r="S374">
        <v>0</v>
      </c>
      <c r="T374">
        <v>3.26</v>
      </c>
      <c r="U374">
        <v>71</v>
      </c>
      <c r="V374">
        <v>4.7050000000000001</v>
      </c>
      <c r="W374">
        <v>2.024</v>
      </c>
      <c r="X374">
        <v>102.5</v>
      </c>
      <c r="Y374">
        <v>28.73</v>
      </c>
      <c r="Z374" s="1"/>
      <c r="AA374" s="1"/>
    </row>
    <row r="375" spans="3:27" x14ac:dyDescent="0.25">
      <c r="C375" s="28">
        <f t="shared" si="5"/>
        <v>43906.416666665769</v>
      </c>
      <c r="D375" s="1">
        <v>1811</v>
      </c>
      <c r="E375">
        <v>46.36</v>
      </c>
      <c r="F375">
        <v>27.79</v>
      </c>
      <c r="G375">
        <v>746.4</v>
      </c>
      <c r="H375">
        <v>0.2239284</v>
      </c>
      <c r="I375">
        <v>0</v>
      </c>
      <c r="J375">
        <v>3.36</v>
      </c>
      <c r="K375">
        <v>64.510000000000005</v>
      </c>
      <c r="L375" t="s">
        <v>29</v>
      </c>
      <c r="M375">
        <v>0.81599999999999995</v>
      </c>
      <c r="N375">
        <v>13.11</v>
      </c>
      <c r="O375">
        <v>51.95</v>
      </c>
      <c r="P375">
        <v>27.81</v>
      </c>
      <c r="Q375">
        <v>706</v>
      </c>
      <c r="R375">
        <v>7999</v>
      </c>
      <c r="S375">
        <v>0</v>
      </c>
      <c r="T375">
        <v>3.2130000000000001</v>
      </c>
      <c r="U375">
        <v>68.12</v>
      </c>
      <c r="V375">
        <v>4.5659999999999998</v>
      </c>
      <c r="W375">
        <v>1.9450000000000001</v>
      </c>
      <c r="X375">
        <v>102.4</v>
      </c>
      <c r="Y375">
        <v>31.05</v>
      </c>
      <c r="Z375" s="1"/>
      <c r="AA375" s="1"/>
    </row>
    <row r="376" spans="3:27" x14ac:dyDescent="0.25">
      <c r="C376" s="28">
        <f t="shared" si="5"/>
        <v>43906.458333332434</v>
      </c>
      <c r="D376" s="1">
        <v>1812</v>
      </c>
      <c r="E376">
        <v>39.11</v>
      </c>
      <c r="F376">
        <v>29.35</v>
      </c>
      <c r="G376">
        <v>889</v>
      </c>
      <c r="H376">
        <v>0.26656029999999997</v>
      </c>
      <c r="I376">
        <v>0</v>
      </c>
      <c r="J376">
        <v>2.3439999999999999</v>
      </c>
      <c r="K376">
        <v>108.5</v>
      </c>
      <c r="L376" t="s">
        <v>29</v>
      </c>
      <c r="M376">
        <v>0.81399999999999995</v>
      </c>
      <c r="N376">
        <v>13.07</v>
      </c>
      <c r="O376">
        <v>45.05</v>
      </c>
      <c r="P376">
        <v>29.3</v>
      </c>
      <c r="Q376">
        <v>855</v>
      </c>
      <c r="R376">
        <v>7999</v>
      </c>
      <c r="S376">
        <v>0</v>
      </c>
      <c r="T376">
        <v>2.2530000000000001</v>
      </c>
      <c r="U376">
        <v>73.69</v>
      </c>
      <c r="V376">
        <v>3.1640000000000001</v>
      </c>
      <c r="W376">
        <v>1.8320000000000001</v>
      </c>
      <c r="X376">
        <v>102.3</v>
      </c>
      <c r="Y376">
        <v>32.47</v>
      </c>
      <c r="Z376" s="1"/>
      <c r="AA376" s="1"/>
    </row>
    <row r="377" spans="3:27" x14ac:dyDescent="0.25">
      <c r="C377" s="28">
        <f t="shared" si="5"/>
        <v>43906.499999999098</v>
      </c>
      <c r="D377" s="1">
        <v>1813</v>
      </c>
      <c r="E377">
        <v>36.03</v>
      </c>
      <c r="F377">
        <v>29.93</v>
      </c>
      <c r="G377">
        <v>966</v>
      </c>
      <c r="H377">
        <v>0.28991539999999999</v>
      </c>
      <c r="I377">
        <v>0</v>
      </c>
      <c r="J377">
        <v>3.1509999999999998</v>
      </c>
      <c r="K377">
        <v>260.89999999999998</v>
      </c>
      <c r="L377" t="s">
        <v>29</v>
      </c>
      <c r="M377">
        <v>0.81200000000000006</v>
      </c>
      <c r="N377">
        <v>13.05</v>
      </c>
      <c r="O377">
        <v>41.03</v>
      </c>
      <c r="P377">
        <v>29.58</v>
      </c>
      <c r="Q377">
        <v>942</v>
      </c>
      <c r="R377">
        <v>7999</v>
      </c>
      <c r="S377">
        <v>0</v>
      </c>
      <c r="T377">
        <v>3.1440000000000001</v>
      </c>
      <c r="U377">
        <v>279.2</v>
      </c>
      <c r="V377">
        <v>4.2140000000000004</v>
      </c>
      <c r="W377">
        <v>1.7010000000000001</v>
      </c>
      <c r="X377">
        <v>102.2</v>
      </c>
      <c r="Y377">
        <v>32.659999999999997</v>
      </c>
      <c r="Z377" s="1"/>
      <c r="AA377" s="1"/>
    </row>
    <row r="378" spans="3:27" x14ac:dyDescent="0.25">
      <c r="C378" s="28">
        <f t="shared" si="5"/>
        <v>43906.541666665762</v>
      </c>
      <c r="D378" s="1">
        <v>1814</v>
      </c>
      <c r="E378">
        <v>45.08</v>
      </c>
      <c r="F378">
        <v>29.28</v>
      </c>
      <c r="G378">
        <v>958</v>
      </c>
      <c r="H378">
        <v>0.28737659999999998</v>
      </c>
      <c r="I378">
        <v>0</v>
      </c>
      <c r="J378">
        <v>3.4849999999999999</v>
      </c>
      <c r="K378">
        <v>271.5</v>
      </c>
      <c r="L378" t="s">
        <v>29</v>
      </c>
      <c r="M378">
        <v>0.81200000000000006</v>
      </c>
      <c r="N378">
        <v>13.04</v>
      </c>
      <c r="O378">
        <v>49.34</v>
      </c>
      <c r="P378">
        <v>28.85</v>
      </c>
      <c r="Q378">
        <v>938</v>
      </c>
      <c r="R378">
        <v>7999</v>
      </c>
      <c r="S378">
        <v>0</v>
      </c>
      <c r="T378">
        <v>3.5070000000000001</v>
      </c>
      <c r="U378">
        <v>316.10000000000002</v>
      </c>
      <c r="V378">
        <v>4.4889999999999999</v>
      </c>
      <c r="W378">
        <v>1.9570000000000001</v>
      </c>
      <c r="X378">
        <v>102.1</v>
      </c>
      <c r="Y378">
        <v>31.32</v>
      </c>
      <c r="Z378" s="1"/>
      <c r="AA378" s="1"/>
    </row>
    <row r="379" spans="3:27" x14ac:dyDescent="0.25">
      <c r="C379" s="28">
        <f t="shared" si="5"/>
        <v>43906.583333332426</v>
      </c>
      <c r="D379" s="1">
        <v>1815</v>
      </c>
      <c r="E379">
        <v>52.1</v>
      </c>
      <c r="F379">
        <v>29.1</v>
      </c>
      <c r="G379">
        <v>871</v>
      </c>
      <c r="H379">
        <v>0.2614242</v>
      </c>
      <c r="I379">
        <v>0</v>
      </c>
      <c r="J379">
        <v>3.4780000000000002</v>
      </c>
      <c r="K379">
        <v>259.2</v>
      </c>
      <c r="L379" t="s">
        <v>29</v>
      </c>
      <c r="M379">
        <v>0.81200000000000006</v>
      </c>
      <c r="N379">
        <v>13.05</v>
      </c>
      <c r="O379">
        <v>56.07</v>
      </c>
      <c r="P379">
        <v>28.69</v>
      </c>
      <c r="Q379">
        <v>850</v>
      </c>
      <c r="R379">
        <v>7999</v>
      </c>
      <c r="S379">
        <v>0</v>
      </c>
      <c r="T379">
        <v>3.399</v>
      </c>
      <c r="U379">
        <v>302.2</v>
      </c>
      <c r="V379">
        <v>4.3380000000000001</v>
      </c>
      <c r="W379">
        <v>2.2069999999999999</v>
      </c>
      <c r="X379">
        <v>102</v>
      </c>
      <c r="Y379">
        <v>31.02</v>
      </c>
      <c r="Z379" s="1"/>
      <c r="AA379" s="1"/>
    </row>
    <row r="380" spans="3:27" x14ac:dyDescent="0.25">
      <c r="C380" s="28">
        <f t="shared" si="5"/>
        <v>43906.624999999091</v>
      </c>
      <c r="D380" s="1">
        <v>1816</v>
      </c>
      <c r="E380">
        <v>57.96</v>
      </c>
      <c r="F380">
        <v>28.6</v>
      </c>
      <c r="G380">
        <v>726.6</v>
      </c>
      <c r="H380">
        <v>0.21799189999999999</v>
      </c>
      <c r="I380">
        <v>0</v>
      </c>
      <c r="J380">
        <v>4.0179999999999998</v>
      </c>
      <c r="K380">
        <v>247.4</v>
      </c>
      <c r="L380" t="s">
        <v>29</v>
      </c>
      <c r="M380">
        <v>0.81299999999999994</v>
      </c>
      <c r="N380">
        <v>13.04</v>
      </c>
      <c r="O380">
        <v>61.9</v>
      </c>
      <c r="P380">
        <v>28.51</v>
      </c>
      <c r="Q380">
        <v>698.8</v>
      </c>
      <c r="R380">
        <v>7999</v>
      </c>
      <c r="S380">
        <v>0</v>
      </c>
      <c r="T380">
        <v>3.8639999999999999</v>
      </c>
      <c r="U380">
        <v>288</v>
      </c>
      <c r="V380">
        <v>4.9489999999999998</v>
      </c>
      <c r="W380">
        <v>2.4049999999999998</v>
      </c>
      <c r="X380">
        <v>101.9</v>
      </c>
      <c r="Y380">
        <v>30.87</v>
      </c>
      <c r="Z380" s="1"/>
      <c r="AA380" s="1"/>
    </row>
    <row r="381" spans="3:27" x14ac:dyDescent="0.25">
      <c r="C381" s="28">
        <f t="shared" si="5"/>
        <v>43906.666666665755</v>
      </c>
      <c r="D381" s="1">
        <v>1817</v>
      </c>
      <c r="E381">
        <v>58.5</v>
      </c>
      <c r="F381">
        <v>28.47</v>
      </c>
      <c r="G381">
        <v>531.5</v>
      </c>
      <c r="H381">
        <v>0.15945039999999999</v>
      </c>
      <c r="I381">
        <v>0</v>
      </c>
      <c r="J381">
        <v>3.968</v>
      </c>
      <c r="K381">
        <v>246.4</v>
      </c>
      <c r="L381" t="s">
        <v>29</v>
      </c>
      <c r="M381">
        <v>0.81399999999999995</v>
      </c>
      <c r="N381">
        <v>13.05</v>
      </c>
      <c r="O381">
        <v>62.49</v>
      </c>
      <c r="P381">
        <v>28.48</v>
      </c>
      <c r="Q381">
        <v>499</v>
      </c>
      <c r="R381">
        <v>7999</v>
      </c>
      <c r="S381">
        <v>0</v>
      </c>
      <c r="T381">
        <v>3.7989999999999999</v>
      </c>
      <c r="U381">
        <v>287.3</v>
      </c>
      <c r="V381">
        <v>4.9359999999999999</v>
      </c>
      <c r="W381">
        <v>2.431</v>
      </c>
      <c r="X381">
        <v>101.9</v>
      </c>
      <c r="Y381">
        <v>30.67</v>
      </c>
      <c r="Z381" s="1"/>
      <c r="AA381" s="1"/>
    </row>
    <row r="382" spans="3:27" x14ac:dyDescent="0.25">
      <c r="C382" s="28">
        <f t="shared" si="5"/>
        <v>43906.708333332419</v>
      </c>
      <c r="D382" s="1">
        <v>1818</v>
      </c>
      <c r="E382">
        <v>55.54</v>
      </c>
      <c r="F382">
        <v>28.34</v>
      </c>
      <c r="G382">
        <v>300.5</v>
      </c>
      <c r="H382">
        <v>9.0140830000000005E-2</v>
      </c>
      <c r="I382">
        <v>0</v>
      </c>
      <c r="J382">
        <v>3.879</v>
      </c>
      <c r="K382">
        <v>255.8</v>
      </c>
      <c r="L382" t="s">
        <v>29</v>
      </c>
      <c r="M382">
        <v>0.81399999999999995</v>
      </c>
      <c r="N382">
        <v>13.06</v>
      </c>
      <c r="O382">
        <v>59.79</v>
      </c>
      <c r="P382">
        <v>28.24</v>
      </c>
      <c r="Q382">
        <v>273.3</v>
      </c>
      <c r="R382">
        <v>7999</v>
      </c>
      <c r="S382">
        <v>0</v>
      </c>
      <c r="T382">
        <v>3.7989999999999999</v>
      </c>
      <c r="U382">
        <v>294</v>
      </c>
      <c r="V382">
        <v>4.88</v>
      </c>
      <c r="W382">
        <v>2.2919999999999998</v>
      </c>
      <c r="X382">
        <v>102</v>
      </c>
      <c r="Y382">
        <v>30.27</v>
      </c>
      <c r="Z382" s="1"/>
      <c r="AA382" s="1"/>
    </row>
    <row r="383" spans="3:27" x14ac:dyDescent="0.25">
      <c r="C383" s="28">
        <f t="shared" si="5"/>
        <v>43906.749999999083</v>
      </c>
      <c r="D383" s="1">
        <v>1819</v>
      </c>
      <c r="E383">
        <v>57.76</v>
      </c>
      <c r="F383">
        <v>27.17</v>
      </c>
      <c r="G383">
        <v>78.05</v>
      </c>
      <c r="H383">
        <v>2.3414569999999999E-2</v>
      </c>
      <c r="I383">
        <v>0</v>
      </c>
      <c r="J383">
        <v>3.4180000000000001</v>
      </c>
      <c r="K383">
        <v>249.3</v>
      </c>
      <c r="L383" t="s">
        <v>29</v>
      </c>
      <c r="M383">
        <v>0.81499999999999995</v>
      </c>
      <c r="N383">
        <v>13.04</v>
      </c>
      <c r="O383">
        <v>60.34</v>
      </c>
      <c r="P383">
        <v>27.27</v>
      </c>
      <c r="Q383">
        <v>71.67</v>
      </c>
      <c r="R383">
        <v>4300</v>
      </c>
      <c r="S383">
        <v>0</v>
      </c>
      <c r="T383">
        <v>3.254</v>
      </c>
      <c r="U383">
        <v>288.2</v>
      </c>
      <c r="V383">
        <v>4.4240000000000004</v>
      </c>
      <c r="W383">
        <v>2.1869999999999998</v>
      </c>
      <c r="X383">
        <v>102</v>
      </c>
      <c r="Y383">
        <v>28.25</v>
      </c>
      <c r="Z383" s="1"/>
      <c r="AA383" s="1"/>
    </row>
    <row r="384" spans="3:27" x14ac:dyDescent="0.25">
      <c r="C384" s="28">
        <f t="shared" si="5"/>
        <v>43906.791666665747</v>
      </c>
      <c r="D384" s="1">
        <v>1820</v>
      </c>
      <c r="E384">
        <v>58.2</v>
      </c>
      <c r="F384">
        <v>26.41</v>
      </c>
      <c r="G384">
        <v>0.42399999999999999</v>
      </c>
      <c r="H384">
        <v>1.2712549999999999E-4</v>
      </c>
      <c r="I384">
        <v>0</v>
      </c>
      <c r="J384">
        <v>4.0069999999999997</v>
      </c>
      <c r="K384">
        <v>249</v>
      </c>
      <c r="L384" t="s">
        <v>29</v>
      </c>
      <c r="M384">
        <v>0.81499999999999995</v>
      </c>
      <c r="N384">
        <v>12.81</v>
      </c>
      <c r="O384">
        <v>60.37</v>
      </c>
      <c r="P384">
        <v>26.57</v>
      </c>
      <c r="Q384">
        <v>0.33300000000000002</v>
      </c>
      <c r="R384">
        <v>20</v>
      </c>
      <c r="S384">
        <v>0</v>
      </c>
      <c r="T384">
        <v>3.7869999999999999</v>
      </c>
      <c r="U384">
        <v>284.8</v>
      </c>
      <c r="V384">
        <v>5.0860000000000003</v>
      </c>
      <c r="W384">
        <v>2.0979999999999999</v>
      </c>
      <c r="X384">
        <v>102.1</v>
      </c>
      <c r="Y384">
        <v>26.45</v>
      </c>
      <c r="Z384" s="1"/>
      <c r="AA384" s="1"/>
    </row>
    <row r="385" spans="3:27" x14ac:dyDescent="0.25">
      <c r="C385" s="28">
        <f t="shared" si="5"/>
        <v>43906.833333332412</v>
      </c>
      <c r="D385" s="1">
        <v>1821</v>
      </c>
      <c r="E385">
        <v>59.16</v>
      </c>
      <c r="F385">
        <v>26.08</v>
      </c>
      <c r="G385">
        <v>0</v>
      </c>
      <c r="H385">
        <v>0</v>
      </c>
      <c r="I385">
        <v>0</v>
      </c>
      <c r="J385">
        <v>3.2370000000000001</v>
      </c>
      <c r="K385">
        <v>233.8</v>
      </c>
      <c r="L385" t="s">
        <v>29</v>
      </c>
      <c r="M385">
        <v>0.81499999999999995</v>
      </c>
      <c r="N385">
        <v>12.68</v>
      </c>
      <c r="O385">
        <v>61.71</v>
      </c>
      <c r="P385">
        <v>26.22</v>
      </c>
      <c r="Q385">
        <v>0</v>
      </c>
      <c r="R385">
        <v>0</v>
      </c>
      <c r="S385">
        <v>0</v>
      </c>
      <c r="T385">
        <v>2.992</v>
      </c>
      <c r="U385">
        <v>271.10000000000002</v>
      </c>
      <c r="V385">
        <v>3.9380000000000002</v>
      </c>
      <c r="W385">
        <v>2.1</v>
      </c>
      <c r="X385">
        <v>102.2</v>
      </c>
      <c r="Y385">
        <v>25.91</v>
      </c>
      <c r="Z385" s="1"/>
      <c r="AA385" s="1"/>
    </row>
    <row r="386" spans="3:27" x14ac:dyDescent="0.25">
      <c r="C386" s="28">
        <f t="shared" si="5"/>
        <v>43906.874999999076</v>
      </c>
      <c r="D386" s="1">
        <v>1822</v>
      </c>
      <c r="E386">
        <v>59.95</v>
      </c>
      <c r="F386">
        <v>24.66</v>
      </c>
      <c r="G386">
        <v>0</v>
      </c>
      <c r="H386">
        <v>0</v>
      </c>
      <c r="I386">
        <v>0</v>
      </c>
      <c r="J386">
        <v>1.137</v>
      </c>
      <c r="K386">
        <v>153.4</v>
      </c>
      <c r="L386" t="s">
        <v>29</v>
      </c>
      <c r="M386">
        <v>0.81399999999999995</v>
      </c>
      <c r="N386">
        <v>12.64</v>
      </c>
      <c r="O386">
        <v>62.92</v>
      </c>
      <c r="P386">
        <v>24.64</v>
      </c>
      <c r="Q386">
        <v>0</v>
      </c>
      <c r="R386">
        <v>0</v>
      </c>
      <c r="S386">
        <v>0</v>
      </c>
      <c r="T386">
        <v>0.90200000000000002</v>
      </c>
      <c r="U386">
        <v>172.1</v>
      </c>
      <c r="V386">
        <v>1.206</v>
      </c>
      <c r="W386">
        <v>1.948</v>
      </c>
      <c r="X386">
        <v>102.3</v>
      </c>
      <c r="Y386">
        <v>24.86</v>
      </c>
      <c r="Z386" s="1"/>
      <c r="AA386" s="1"/>
    </row>
    <row r="387" spans="3:27" x14ac:dyDescent="0.25">
      <c r="C387" s="28">
        <f t="shared" si="5"/>
        <v>43906.91666666574</v>
      </c>
      <c r="D387" s="1">
        <v>1823</v>
      </c>
      <c r="E387">
        <v>73.650000000000006</v>
      </c>
      <c r="F387">
        <v>21.87</v>
      </c>
      <c r="G387">
        <v>0</v>
      </c>
      <c r="H387">
        <v>0</v>
      </c>
      <c r="I387">
        <v>0</v>
      </c>
      <c r="J387">
        <v>0.71399999999999997</v>
      </c>
      <c r="K387">
        <v>83</v>
      </c>
      <c r="L387" t="s">
        <v>29</v>
      </c>
      <c r="M387">
        <v>0.81200000000000006</v>
      </c>
      <c r="N387">
        <v>12.62</v>
      </c>
      <c r="O387">
        <v>75.260000000000005</v>
      </c>
      <c r="P387">
        <v>21.81</v>
      </c>
      <c r="Q387">
        <v>0</v>
      </c>
      <c r="R387">
        <v>0</v>
      </c>
      <c r="S387">
        <v>0</v>
      </c>
      <c r="T387">
        <v>0.65400000000000003</v>
      </c>
      <c r="U387">
        <v>81.599999999999994</v>
      </c>
      <c r="V387">
        <v>0.81100000000000005</v>
      </c>
      <c r="W387">
        <v>1.966</v>
      </c>
      <c r="X387">
        <v>102.4</v>
      </c>
      <c r="Y387">
        <v>22.04</v>
      </c>
      <c r="Z387" s="1"/>
      <c r="AA387" s="1"/>
    </row>
    <row r="388" spans="3:27" x14ac:dyDescent="0.25">
      <c r="C388" s="28">
        <f t="shared" si="5"/>
        <v>43906.958333332404</v>
      </c>
      <c r="D388" s="1">
        <v>1824</v>
      </c>
      <c r="E388">
        <v>73.89</v>
      </c>
      <c r="F388">
        <v>21.63</v>
      </c>
      <c r="G388">
        <v>0</v>
      </c>
      <c r="H388">
        <v>0</v>
      </c>
      <c r="I388">
        <v>0</v>
      </c>
      <c r="J388">
        <v>0.63300000000000001</v>
      </c>
      <c r="K388">
        <v>116.4</v>
      </c>
      <c r="L388" t="s">
        <v>29</v>
      </c>
      <c r="M388">
        <v>0.81100000000000005</v>
      </c>
      <c r="N388">
        <v>12.6</v>
      </c>
      <c r="O388">
        <v>77.040000000000006</v>
      </c>
      <c r="P388">
        <v>21.55</v>
      </c>
      <c r="Q388">
        <v>0</v>
      </c>
      <c r="R388">
        <v>0</v>
      </c>
      <c r="S388">
        <v>0</v>
      </c>
      <c r="T388">
        <v>0.69799999999999995</v>
      </c>
      <c r="U388">
        <v>103.8</v>
      </c>
      <c r="V388">
        <v>0.89600000000000002</v>
      </c>
      <c r="W388">
        <v>1.978</v>
      </c>
      <c r="X388">
        <v>102.4</v>
      </c>
      <c r="Y388">
        <v>21.09</v>
      </c>
      <c r="Z388" s="89">
        <f>SUM(G365:G388)/1025</f>
        <v>6.6945004878048779</v>
      </c>
      <c r="AA388" s="89">
        <f>SUM(Q365:Q388)/1025</f>
        <v>6.4081853658536589</v>
      </c>
    </row>
    <row r="389" spans="3:27" x14ac:dyDescent="0.25">
      <c r="C389" s="28">
        <f t="shared" si="5"/>
        <v>43906.999999999069</v>
      </c>
      <c r="D389" s="1">
        <v>1825</v>
      </c>
      <c r="E389">
        <v>75.98</v>
      </c>
      <c r="F389">
        <v>21.18</v>
      </c>
      <c r="G389">
        <v>0</v>
      </c>
      <c r="H389">
        <v>0</v>
      </c>
      <c r="I389">
        <v>0</v>
      </c>
      <c r="J389">
        <v>1.266</v>
      </c>
      <c r="K389">
        <v>77.12</v>
      </c>
      <c r="L389" t="s">
        <v>29</v>
      </c>
      <c r="M389">
        <v>0.81</v>
      </c>
      <c r="N389">
        <v>12.59</v>
      </c>
      <c r="O389">
        <v>78.86</v>
      </c>
      <c r="P389">
        <v>21.18</v>
      </c>
      <c r="Q389">
        <v>0</v>
      </c>
      <c r="R389">
        <v>0</v>
      </c>
      <c r="S389">
        <v>0</v>
      </c>
      <c r="T389">
        <v>1.091</v>
      </c>
      <c r="U389">
        <v>77.150000000000006</v>
      </c>
      <c r="V389">
        <v>1.278</v>
      </c>
      <c r="W389">
        <v>1.9810000000000001</v>
      </c>
      <c r="X389">
        <v>102.4</v>
      </c>
      <c r="Y389">
        <v>20.9</v>
      </c>
      <c r="Z389" s="1"/>
      <c r="AA389" s="1"/>
    </row>
    <row r="390" spans="3:27" x14ac:dyDescent="0.25">
      <c r="C390" s="28">
        <f t="shared" ref="C390:C453" si="6">C389+TIME(1,0,0)</f>
        <v>43907.041666665733</v>
      </c>
      <c r="D390" s="1">
        <v>1826</v>
      </c>
      <c r="E390">
        <v>76.069999999999993</v>
      </c>
      <c r="F390">
        <v>21.23</v>
      </c>
      <c r="G390">
        <v>0</v>
      </c>
      <c r="H390">
        <v>0</v>
      </c>
      <c r="I390">
        <v>0</v>
      </c>
      <c r="J390">
        <v>1.282</v>
      </c>
      <c r="K390">
        <v>81.099999999999994</v>
      </c>
      <c r="L390" t="s">
        <v>29</v>
      </c>
      <c r="M390">
        <v>0.80900000000000005</v>
      </c>
      <c r="N390">
        <v>12.58</v>
      </c>
      <c r="O390">
        <v>79.319999999999993</v>
      </c>
      <c r="P390">
        <v>21.2</v>
      </c>
      <c r="Q390">
        <v>0</v>
      </c>
      <c r="R390">
        <v>0</v>
      </c>
      <c r="S390">
        <v>0</v>
      </c>
      <c r="T390">
        <v>1.107</v>
      </c>
      <c r="U390">
        <v>81.099999999999994</v>
      </c>
      <c r="V390">
        <v>1.3129999999999999</v>
      </c>
      <c r="W390">
        <v>1.992</v>
      </c>
      <c r="X390">
        <v>102.3</v>
      </c>
      <c r="Y390">
        <v>20.88</v>
      </c>
      <c r="Z390" s="1"/>
      <c r="AA390" s="1"/>
    </row>
    <row r="391" spans="3:27" x14ac:dyDescent="0.25">
      <c r="C391" s="28">
        <f t="shared" si="6"/>
        <v>43907.083333332397</v>
      </c>
      <c r="D391" s="1">
        <v>1827</v>
      </c>
      <c r="E391">
        <v>79.7</v>
      </c>
      <c r="F391">
        <v>20.89</v>
      </c>
      <c r="G391">
        <v>0</v>
      </c>
      <c r="H391">
        <v>0</v>
      </c>
      <c r="I391">
        <v>0</v>
      </c>
      <c r="J391">
        <v>0.86599999999999999</v>
      </c>
      <c r="K391">
        <v>76.92</v>
      </c>
      <c r="L391" t="s">
        <v>29</v>
      </c>
      <c r="M391">
        <v>0.80700000000000005</v>
      </c>
      <c r="N391">
        <v>12.57</v>
      </c>
      <c r="O391">
        <v>83.1</v>
      </c>
      <c r="P391">
        <v>20.77</v>
      </c>
      <c r="Q391">
        <v>0</v>
      </c>
      <c r="R391">
        <v>0</v>
      </c>
      <c r="S391">
        <v>0</v>
      </c>
      <c r="T391">
        <v>0.81</v>
      </c>
      <c r="U391">
        <v>76.86</v>
      </c>
      <c r="V391">
        <v>0.96799999999999997</v>
      </c>
      <c r="W391">
        <v>2.036</v>
      </c>
      <c r="X391">
        <v>102.3</v>
      </c>
      <c r="Y391">
        <v>20.6</v>
      </c>
      <c r="Z391" s="1"/>
      <c r="AA391" s="1"/>
    </row>
    <row r="392" spans="3:27" x14ac:dyDescent="0.25">
      <c r="C392" s="28">
        <f t="shared" si="6"/>
        <v>43907.124999999061</v>
      </c>
      <c r="D392" s="1">
        <v>1828</v>
      </c>
      <c r="E392">
        <v>88.2</v>
      </c>
      <c r="F392">
        <v>19.45</v>
      </c>
      <c r="G392">
        <v>0</v>
      </c>
      <c r="H392">
        <v>0</v>
      </c>
      <c r="I392">
        <v>0</v>
      </c>
      <c r="J392">
        <v>0.157</v>
      </c>
      <c r="K392">
        <v>68.97</v>
      </c>
      <c r="L392" t="s">
        <v>29</v>
      </c>
      <c r="M392">
        <v>0.80600000000000005</v>
      </c>
      <c r="N392">
        <v>12.56</v>
      </c>
      <c r="O392">
        <v>90.4</v>
      </c>
      <c r="P392">
        <v>19.329999999999998</v>
      </c>
      <c r="Q392">
        <v>0</v>
      </c>
      <c r="R392">
        <v>0</v>
      </c>
      <c r="S392">
        <v>0</v>
      </c>
      <c r="T392">
        <v>0.495</v>
      </c>
      <c r="U392">
        <v>64.14</v>
      </c>
      <c r="V392">
        <v>0.58599999999999997</v>
      </c>
      <c r="W392">
        <v>2.0249999999999999</v>
      </c>
      <c r="X392">
        <v>102.3</v>
      </c>
      <c r="Y392">
        <v>19.329999999999998</v>
      </c>
      <c r="Z392" s="1"/>
      <c r="AA392" s="1"/>
    </row>
    <row r="393" spans="3:27" x14ac:dyDescent="0.25">
      <c r="C393" s="28">
        <f t="shared" si="6"/>
        <v>43907.166666665726</v>
      </c>
      <c r="D393" s="1">
        <v>1829</v>
      </c>
      <c r="E393">
        <v>91.4</v>
      </c>
      <c r="F393">
        <v>18.690000000000001</v>
      </c>
      <c r="G393">
        <v>0</v>
      </c>
      <c r="H393">
        <v>0</v>
      </c>
      <c r="I393">
        <v>0</v>
      </c>
      <c r="J393">
        <v>0.246</v>
      </c>
      <c r="K393">
        <v>74.83</v>
      </c>
      <c r="L393" t="s">
        <v>29</v>
      </c>
      <c r="M393">
        <v>0.80500000000000005</v>
      </c>
      <c r="N393">
        <v>12.54</v>
      </c>
      <c r="O393">
        <v>93.6</v>
      </c>
      <c r="P393">
        <v>18.54</v>
      </c>
      <c r="Q393">
        <v>0</v>
      </c>
      <c r="R393">
        <v>0</v>
      </c>
      <c r="S393">
        <v>0</v>
      </c>
      <c r="T393">
        <v>0.45</v>
      </c>
      <c r="U393">
        <v>67.069999999999993</v>
      </c>
      <c r="V393">
        <v>0.56999999999999995</v>
      </c>
      <c r="W393">
        <v>1.998</v>
      </c>
      <c r="X393">
        <v>102.3</v>
      </c>
      <c r="Y393">
        <v>18.309999999999999</v>
      </c>
      <c r="Z393" s="1"/>
      <c r="AA393" s="1"/>
    </row>
    <row r="394" spans="3:27" x14ac:dyDescent="0.25">
      <c r="C394" s="28">
        <f t="shared" si="6"/>
        <v>43907.20833333239</v>
      </c>
      <c r="D394" s="1">
        <v>1830</v>
      </c>
      <c r="E394">
        <v>89.9</v>
      </c>
      <c r="F394">
        <v>18.91</v>
      </c>
      <c r="G394">
        <v>0</v>
      </c>
      <c r="H394">
        <v>0</v>
      </c>
      <c r="I394">
        <v>0</v>
      </c>
      <c r="J394">
        <v>0.78900000000000003</v>
      </c>
      <c r="K394">
        <v>89.2</v>
      </c>
      <c r="L394" t="s">
        <v>29</v>
      </c>
      <c r="M394">
        <v>0.80400000000000005</v>
      </c>
      <c r="N394">
        <v>12.53</v>
      </c>
      <c r="O394">
        <v>93.2</v>
      </c>
      <c r="P394">
        <v>18.84</v>
      </c>
      <c r="Q394">
        <v>0</v>
      </c>
      <c r="R394">
        <v>0</v>
      </c>
      <c r="S394">
        <v>0</v>
      </c>
      <c r="T394">
        <v>0.77300000000000002</v>
      </c>
      <c r="U394">
        <v>92.8</v>
      </c>
      <c r="V394">
        <v>0.95699999999999996</v>
      </c>
      <c r="W394">
        <v>2.0270000000000001</v>
      </c>
      <c r="X394">
        <v>102.3</v>
      </c>
      <c r="Y394">
        <v>18.37</v>
      </c>
      <c r="Z394" s="1"/>
      <c r="AA394" s="1"/>
    </row>
    <row r="395" spans="3:27" x14ac:dyDescent="0.25">
      <c r="C395" s="28">
        <f t="shared" si="6"/>
        <v>43907.249999999054</v>
      </c>
      <c r="D395" s="1">
        <v>1831</v>
      </c>
      <c r="E395">
        <v>91.5</v>
      </c>
      <c r="F395">
        <v>18.420000000000002</v>
      </c>
      <c r="G395">
        <v>1.0580000000000001</v>
      </c>
      <c r="H395">
        <v>3.1725679999999997E-4</v>
      </c>
      <c r="I395">
        <v>0</v>
      </c>
      <c r="J395">
        <v>0.26500000000000001</v>
      </c>
      <c r="K395">
        <v>76.930000000000007</v>
      </c>
      <c r="L395" t="s">
        <v>29</v>
      </c>
      <c r="M395">
        <v>0.80200000000000005</v>
      </c>
      <c r="N395">
        <v>12.52</v>
      </c>
      <c r="O395">
        <v>94.7</v>
      </c>
      <c r="P395">
        <v>18.28</v>
      </c>
      <c r="Q395">
        <v>0.65</v>
      </c>
      <c r="R395">
        <v>39</v>
      </c>
      <c r="S395">
        <v>0</v>
      </c>
      <c r="T395">
        <v>0.59399999999999997</v>
      </c>
      <c r="U395">
        <v>66.819999999999993</v>
      </c>
      <c r="V395">
        <v>0.73399999999999999</v>
      </c>
      <c r="W395">
        <v>1.99</v>
      </c>
      <c r="X395">
        <v>102.4</v>
      </c>
      <c r="Y395">
        <v>18.05</v>
      </c>
      <c r="Z395" s="1"/>
      <c r="AA395" s="1"/>
    </row>
    <row r="396" spans="3:27" x14ac:dyDescent="0.25">
      <c r="C396" s="28">
        <f t="shared" si="6"/>
        <v>43907.291666665718</v>
      </c>
      <c r="D396" s="1">
        <v>1832</v>
      </c>
      <c r="E396">
        <v>90.3</v>
      </c>
      <c r="F396">
        <v>18.899999999999999</v>
      </c>
      <c r="G396">
        <v>37.49</v>
      </c>
      <c r="H396">
        <v>1.124789E-2</v>
      </c>
      <c r="I396">
        <v>0</v>
      </c>
      <c r="J396">
        <v>0.36899999999999999</v>
      </c>
      <c r="K396">
        <v>91.1</v>
      </c>
      <c r="L396" t="s">
        <v>29</v>
      </c>
      <c r="M396">
        <v>0.80100000000000005</v>
      </c>
      <c r="N396">
        <v>12.72</v>
      </c>
      <c r="O396">
        <v>95.3</v>
      </c>
      <c r="P396">
        <v>18.64</v>
      </c>
      <c r="Q396">
        <v>31.67</v>
      </c>
      <c r="R396">
        <v>1900</v>
      </c>
      <c r="S396">
        <v>0</v>
      </c>
      <c r="T396">
        <v>0.58499999999999996</v>
      </c>
      <c r="U396">
        <v>79.67</v>
      </c>
      <c r="V396">
        <v>0.753</v>
      </c>
      <c r="W396">
        <v>2.044</v>
      </c>
      <c r="X396">
        <v>102.5</v>
      </c>
      <c r="Y396">
        <v>18.3</v>
      </c>
      <c r="Z396" s="1"/>
      <c r="AA396" s="1"/>
    </row>
    <row r="397" spans="3:27" x14ac:dyDescent="0.25">
      <c r="C397" s="28">
        <f t="shared" si="6"/>
        <v>43907.333333332383</v>
      </c>
      <c r="D397" s="1">
        <v>1833</v>
      </c>
      <c r="E397">
        <v>71.510000000000005</v>
      </c>
      <c r="F397">
        <v>24.09</v>
      </c>
      <c r="G397">
        <v>150.6</v>
      </c>
      <c r="H397">
        <v>4.5189350000000003E-2</v>
      </c>
      <c r="I397">
        <v>0</v>
      </c>
      <c r="J397">
        <v>0.30499999999999999</v>
      </c>
      <c r="K397">
        <v>143.19999999999999</v>
      </c>
      <c r="L397" t="s">
        <v>29</v>
      </c>
      <c r="M397">
        <v>0.8</v>
      </c>
      <c r="N397">
        <v>13.21</v>
      </c>
      <c r="O397">
        <v>85.7</v>
      </c>
      <c r="P397">
        <v>22.29</v>
      </c>
      <c r="Q397">
        <v>175.9</v>
      </c>
      <c r="R397">
        <v>7999</v>
      </c>
      <c r="S397">
        <v>0</v>
      </c>
      <c r="T397">
        <v>0.51800000000000002</v>
      </c>
      <c r="U397">
        <v>184.3</v>
      </c>
      <c r="V397">
        <v>0.70399999999999996</v>
      </c>
      <c r="W397">
        <v>2.2949999999999999</v>
      </c>
      <c r="X397">
        <v>102.6</v>
      </c>
      <c r="Y397">
        <v>21.82</v>
      </c>
      <c r="Z397" s="1"/>
      <c r="AA397" s="1"/>
    </row>
    <row r="398" spans="3:27" x14ac:dyDescent="0.25">
      <c r="C398" s="28">
        <f t="shared" si="6"/>
        <v>43907.374999999047</v>
      </c>
      <c r="D398" s="1">
        <v>1834</v>
      </c>
      <c r="E398">
        <v>48.45</v>
      </c>
      <c r="F398">
        <v>27.31</v>
      </c>
      <c r="G398">
        <v>534.29999999999995</v>
      </c>
      <c r="H398">
        <v>0.1602973</v>
      </c>
      <c r="I398">
        <v>0</v>
      </c>
      <c r="J398">
        <v>2.032</v>
      </c>
      <c r="K398">
        <v>74.94</v>
      </c>
      <c r="L398" t="s">
        <v>29</v>
      </c>
      <c r="M398">
        <v>0.79900000000000004</v>
      </c>
      <c r="N398">
        <v>13.14</v>
      </c>
      <c r="O398">
        <v>59.77</v>
      </c>
      <c r="P398">
        <v>26.4</v>
      </c>
      <c r="Q398">
        <v>493.9</v>
      </c>
      <c r="R398">
        <v>7999</v>
      </c>
      <c r="S398">
        <v>0</v>
      </c>
      <c r="T398">
        <v>1.9219999999999999</v>
      </c>
      <c r="U398">
        <v>65.989999999999995</v>
      </c>
      <c r="V398">
        <v>2.64</v>
      </c>
      <c r="W398">
        <v>2.044</v>
      </c>
      <c r="X398">
        <v>102.5</v>
      </c>
      <c r="Y398">
        <v>28.6</v>
      </c>
      <c r="Z398" s="1"/>
      <c r="AA398" s="1"/>
    </row>
    <row r="399" spans="3:27" x14ac:dyDescent="0.25">
      <c r="C399" s="28">
        <f t="shared" si="6"/>
        <v>43907.416666665711</v>
      </c>
      <c r="D399" s="1">
        <v>1835</v>
      </c>
      <c r="E399">
        <v>41.01</v>
      </c>
      <c r="F399">
        <v>28.36</v>
      </c>
      <c r="G399">
        <v>733</v>
      </c>
      <c r="H399">
        <v>0.21989900000000001</v>
      </c>
      <c r="I399">
        <v>0</v>
      </c>
      <c r="J399">
        <v>2.657</v>
      </c>
      <c r="K399">
        <v>105.7</v>
      </c>
      <c r="L399" t="s">
        <v>29</v>
      </c>
      <c r="M399">
        <v>0.79800000000000004</v>
      </c>
      <c r="N399">
        <v>13.1</v>
      </c>
      <c r="O399">
        <v>47.15</v>
      </c>
      <c r="P399">
        <v>28.37</v>
      </c>
      <c r="Q399">
        <v>693.6</v>
      </c>
      <c r="R399">
        <v>7999</v>
      </c>
      <c r="S399">
        <v>0</v>
      </c>
      <c r="T399">
        <v>2.5430000000000001</v>
      </c>
      <c r="U399">
        <v>76.349999999999994</v>
      </c>
      <c r="V399">
        <v>3.589</v>
      </c>
      <c r="W399">
        <v>1.8180000000000001</v>
      </c>
      <c r="X399">
        <v>102.5</v>
      </c>
      <c r="Y399">
        <v>31.71</v>
      </c>
      <c r="Z399" s="1"/>
      <c r="AA399" s="1"/>
    </row>
    <row r="400" spans="3:27" x14ac:dyDescent="0.25">
      <c r="C400" s="28">
        <f t="shared" si="6"/>
        <v>43907.458333332375</v>
      </c>
      <c r="D400" s="1">
        <v>1836</v>
      </c>
      <c r="E400">
        <v>46.05</v>
      </c>
      <c r="F400">
        <v>29.18</v>
      </c>
      <c r="G400">
        <v>870</v>
      </c>
      <c r="H400">
        <v>0.2609416</v>
      </c>
      <c r="I400">
        <v>0</v>
      </c>
      <c r="J400">
        <v>2.278</v>
      </c>
      <c r="K400">
        <v>235.8</v>
      </c>
      <c r="L400" t="s">
        <v>29</v>
      </c>
      <c r="M400">
        <v>0.79700000000000004</v>
      </c>
      <c r="N400">
        <v>13.07</v>
      </c>
      <c r="O400">
        <v>51.2</v>
      </c>
      <c r="P400">
        <v>28.79</v>
      </c>
      <c r="Q400">
        <v>838</v>
      </c>
      <c r="R400">
        <v>7999</v>
      </c>
      <c r="S400">
        <v>0</v>
      </c>
      <c r="T400">
        <v>2.238</v>
      </c>
      <c r="U400">
        <v>224.9</v>
      </c>
      <c r="V400">
        <v>3.0579999999999998</v>
      </c>
      <c r="W400">
        <v>2.028</v>
      </c>
      <c r="X400">
        <v>102.4</v>
      </c>
      <c r="Y400">
        <v>32.6</v>
      </c>
      <c r="Z400" s="1"/>
      <c r="AA400" s="1"/>
    </row>
    <row r="401" spans="3:27" x14ac:dyDescent="0.25">
      <c r="C401" s="28">
        <f t="shared" si="6"/>
        <v>43907.49999999904</v>
      </c>
      <c r="D401" s="1">
        <v>1837</v>
      </c>
      <c r="E401">
        <v>50.06</v>
      </c>
      <c r="F401">
        <v>29.08</v>
      </c>
      <c r="G401">
        <v>939</v>
      </c>
      <c r="H401">
        <v>0.28183419999999998</v>
      </c>
      <c r="I401">
        <v>0</v>
      </c>
      <c r="J401">
        <v>2.5539999999999998</v>
      </c>
      <c r="K401">
        <v>272.39999999999998</v>
      </c>
      <c r="L401" t="s">
        <v>29</v>
      </c>
      <c r="M401">
        <v>0.79600000000000004</v>
      </c>
      <c r="N401">
        <v>13.05</v>
      </c>
      <c r="O401">
        <v>55.44</v>
      </c>
      <c r="P401">
        <v>28.59</v>
      </c>
      <c r="Q401">
        <v>916</v>
      </c>
      <c r="R401">
        <v>7999</v>
      </c>
      <c r="S401">
        <v>0</v>
      </c>
      <c r="T401">
        <v>2.5649999999999999</v>
      </c>
      <c r="U401">
        <v>329.3</v>
      </c>
      <c r="V401">
        <v>3.46</v>
      </c>
      <c r="W401">
        <v>2.1669999999999998</v>
      </c>
      <c r="X401">
        <v>102.3</v>
      </c>
      <c r="Y401">
        <v>31.84</v>
      </c>
      <c r="Z401" s="1"/>
      <c r="AA401" s="1"/>
    </row>
    <row r="402" spans="3:27" x14ac:dyDescent="0.25">
      <c r="C402" s="28">
        <f t="shared" si="6"/>
        <v>43907.541666665704</v>
      </c>
      <c r="D402" s="1">
        <v>1838</v>
      </c>
      <c r="E402">
        <v>51.71</v>
      </c>
      <c r="F402">
        <v>28.87</v>
      </c>
      <c r="G402">
        <v>935</v>
      </c>
      <c r="H402">
        <v>0.28051100000000001</v>
      </c>
      <c r="I402">
        <v>0</v>
      </c>
      <c r="J402">
        <v>2.774</v>
      </c>
      <c r="K402">
        <v>266.5</v>
      </c>
      <c r="L402" t="s">
        <v>29</v>
      </c>
      <c r="M402">
        <v>0.79600000000000004</v>
      </c>
      <c r="N402">
        <v>13.04</v>
      </c>
      <c r="O402">
        <v>56.96</v>
      </c>
      <c r="P402">
        <v>28.38</v>
      </c>
      <c r="Q402">
        <v>916</v>
      </c>
      <c r="R402">
        <v>7999</v>
      </c>
      <c r="S402">
        <v>0</v>
      </c>
      <c r="T402">
        <v>2.7069999999999999</v>
      </c>
      <c r="U402">
        <v>310.2</v>
      </c>
      <c r="V402">
        <v>3.5859999999999999</v>
      </c>
      <c r="W402">
        <v>2.2000000000000002</v>
      </c>
      <c r="X402">
        <v>102.2</v>
      </c>
      <c r="Y402">
        <v>31.2</v>
      </c>
      <c r="Z402" s="1"/>
      <c r="AA402" s="1"/>
    </row>
    <row r="403" spans="3:27" x14ac:dyDescent="0.25">
      <c r="C403" s="28">
        <f t="shared" si="6"/>
        <v>43907.583333332368</v>
      </c>
      <c r="D403" s="1">
        <v>1839</v>
      </c>
      <c r="E403">
        <v>53.76</v>
      </c>
      <c r="F403">
        <v>28.64</v>
      </c>
      <c r="G403">
        <v>856</v>
      </c>
      <c r="H403">
        <v>0.2567585</v>
      </c>
      <c r="I403">
        <v>0</v>
      </c>
      <c r="J403">
        <v>2.8879999999999999</v>
      </c>
      <c r="K403">
        <v>257.3</v>
      </c>
      <c r="L403" t="s">
        <v>29</v>
      </c>
      <c r="M403">
        <v>0.79700000000000004</v>
      </c>
      <c r="N403">
        <v>13.04</v>
      </c>
      <c r="O403">
        <v>58.65</v>
      </c>
      <c r="P403">
        <v>28.2</v>
      </c>
      <c r="Q403">
        <v>835</v>
      </c>
      <c r="R403">
        <v>7999</v>
      </c>
      <c r="S403">
        <v>0</v>
      </c>
      <c r="T403">
        <v>2.7869999999999999</v>
      </c>
      <c r="U403">
        <v>300.2</v>
      </c>
      <c r="V403">
        <v>3.6560000000000001</v>
      </c>
      <c r="W403">
        <v>2.2519999999999998</v>
      </c>
      <c r="X403">
        <v>102.1</v>
      </c>
      <c r="Y403">
        <v>30.92</v>
      </c>
      <c r="Z403" s="1"/>
      <c r="AA403" s="1"/>
    </row>
    <row r="404" spans="3:27" x14ac:dyDescent="0.25">
      <c r="C404" s="28">
        <f t="shared" si="6"/>
        <v>43907.624999999032</v>
      </c>
      <c r="D404" s="1">
        <v>1840</v>
      </c>
      <c r="E404">
        <v>56.28</v>
      </c>
      <c r="F404">
        <v>28.59</v>
      </c>
      <c r="G404">
        <v>712</v>
      </c>
      <c r="H404">
        <v>0.21358630000000001</v>
      </c>
      <c r="I404">
        <v>0</v>
      </c>
      <c r="J404">
        <v>2.988</v>
      </c>
      <c r="K404">
        <v>250.3</v>
      </c>
      <c r="L404" t="s">
        <v>29</v>
      </c>
      <c r="M404">
        <v>0.79800000000000004</v>
      </c>
      <c r="N404">
        <v>13.04</v>
      </c>
      <c r="O404">
        <v>61.05</v>
      </c>
      <c r="P404">
        <v>28.38</v>
      </c>
      <c r="Q404">
        <v>685</v>
      </c>
      <c r="R404">
        <v>7999</v>
      </c>
      <c r="S404">
        <v>0</v>
      </c>
      <c r="T404">
        <v>2.8490000000000002</v>
      </c>
      <c r="U404">
        <v>291.7</v>
      </c>
      <c r="V404">
        <v>3.6739999999999999</v>
      </c>
      <c r="W404">
        <v>2.3580000000000001</v>
      </c>
      <c r="X404">
        <v>102.1</v>
      </c>
      <c r="Y404">
        <v>31.04</v>
      </c>
      <c r="Z404" s="1"/>
      <c r="AA404" s="1"/>
    </row>
    <row r="405" spans="3:27" x14ac:dyDescent="0.25">
      <c r="C405" s="28">
        <f t="shared" si="6"/>
        <v>43907.666666665697</v>
      </c>
      <c r="D405" s="1">
        <v>1841</v>
      </c>
      <c r="E405">
        <v>55.7</v>
      </c>
      <c r="F405">
        <v>28.38</v>
      </c>
      <c r="G405">
        <v>523.1</v>
      </c>
      <c r="H405">
        <v>0.1569449</v>
      </c>
      <c r="I405">
        <v>0</v>
      </c>
      <c r="J405">
        <v>3.51</v>
      </c>
      <c r="K405">
        <v>241.7</v>
      </c>
      <c r="L405" t="s">
        <v>29</v>
      </c>
      <c r="M405">
        <v>0.8</v>
      </c>
      <c r="N405">
        <v>13.04</v>
      </c>
      <c r="O405">
        <v>59.77</v>
      </c>
      <c r="P405">
        <v>28.44</v>
      </c>
      <c r="Q405">
        <v>491.2</v>
      </c>
      <c r="R405">
        <v>7999</v>
      </c>
      <c r="S405">
        <v>0</v>
      </c>
      <c r="T405">
        <v>3.3090000000000002</v>
      </c>
      <c r="U405">
        <v>278.89999999999998</v>
      </c>
      <c r="V405">
        <v>4.28</v>
      </c>
      <c r="W405">
        <v>2.3149999999999999</v>
      </c>
      <c r="X405">
        <v>102</v>
      </c>
      <c r="Y405">
        <v>30.85</v>
      </c>
      <c r="Z405" s="1"/>
      <c r="AA405" s="1"/>
    </row>
    <row r="406" spans="3:27" x14ac:dyDescent="0.25">
      <c r="C406" s="28">
        <f t="shared" si="6"/>
        <v>43907.708333332361</v>
      </c>
      <c r="D406" s="1">
        <v>1842</v>
      </c>
      <c r="E406">
        <v>55.68</v>
      </c>
      <c r="F406">
        <v>28.64</v>
      </c>
      <c r="G406">
        <v>301.39999999999998</v>
      </c>
      <c r="H406">
        <v>9.0423119999999996E-2</v>
      </c>
      <c r="I406">
        <v>0</v>
      </c>
      <c r="J406">
        <v>3.43</v>
      </c>
      <c r="K406">
        <v>263.7</v>
      </c>
      <c r="L406" t="s">
        <v>29</v>
      </c>
      <c r="M406">
        <v>0.80100000000000005</v>
      </c>
      <c r="N406">
        <v>13.05</v>
      </c>
      <c r="O406">
        <v>60.09</v>
      </c>
      <c r="P406">
        <v>28.4</v>
      </c>
      <c r="Q406">
        <v>274.10000000000002</v>
      </c>
      <c r="R406">
        <v>7999</v>
      </c>
      <c r="S406">
        <v>0</v>
      </c>
      <c r="T406">
        <v>3.3170000000000002</v>
      </c>
      <c r="U406">
        <v>301.5</v>
      </c>
      <c r="V406">
        <v>4.2370000000000001</v>
      </c>
      <c r="W406">
        <v>2.3220000000000001</v>
      </c>
      <c r="X406">
        <v>102.1</v>
      </c>
      <c r="Y406">
        <v>30.48</v>
      </c>
      <c r="Z406" s="1"/>
      <c r="AA406" s="1"/>
    </row>
    <row r="407" spans="3:27" x14ac:dyDescent="0.25">
      <c r="C407" s="28">
        <f t="shared" si="6"/>
        <v>43907.749999999025</v>
      </c>
      <c r="D407" s="1">
        <v>1843</v>
      </c>
      <c r="E407">
        <v>60.77</v>
      </c>
      <c r="F407">
        <v>27.43</v>
      </c>
      <c r="G407">
        <v>77.3</v>
      </c>
      <c r="H407">
        <v>2.318916E-2</v>
      </c>
      <c r="I407">
        <v>0</v>
      </c>
      <c r="J407">
        <v>2.9409999999999998</v>
      </c>
      <c r="K407">
        <v>264.8</v>
      </c>
      <c r="L407" t="s">
        <v>29</v>
      </c>
      <c r="M407">
        <v>0.80200000000000005</v>
      </c>
      <c r="N407">
        <v>13.04</v>
      </c>
      <c r="O407">
        <v>63.38</v>
      </c>
      <c r="P407">
        <v>27.38</v>
      </c>
      <c r="Q407">
        <v>71.13</v>
      </c>
      <c r="R407">
        <v>4268</v>
      </c>
      <c r="S407">
        <v>0</v>
      </c>
      <c r="T407">
        <v>2.8079999999999998</v>
      </c>
      <c r="U407">
        <v>303.8</v>
      </c>
      <c r="V407">
        <v>3.68</v>
      </c>
      <c r="W407">
        <v>2.31</v>
      </c>
      <c r="X407">
        <v>102.2</v>
      </c>
      <c r="Y407">
        <v>28.43</v>
      </c>
      <c r="Z407" s="1"/>
      <c r="AA407" s="1"/>
    </row>
    <row r="408" spans="3:27" x14ac:dyDescent="0.25">
      <c r="C408" s="28">
        <f t="shared" si="6"/>
        <v>43907.791666665689</v>
      </c>
      <c r="D408" s="1">
        <v>1844</v>
      </c>
      <c r="E408">
        <v>65.569999999999993</v>
      </c>
      <c r="F408">
        <v>26.38</v>
      </c>
      <c r="G408">
        <v>0.42899999999999999</v>
      </c>
      <c r="H408">
        <v>1.288165E-4</v>
      </c>
      <c r="I408">
        <v>0</v>
      </c>
      <c r="J408">
        <v>2.9529999999999998</v>
      </c>
      <c r="K408">
        <v>255.6</v>
      </c>
      <c r="L408" t="s">
        <v>29</v>
      </c>
      <c r="M408">
        <v>0.80200000000000005</v>
      </c>
      <c r="N408">
        <v>12.81</v>
      </c>
      <c r="O408">
        <v>67.56</v>
      </c>
      <c r="P408">
        <v>26.55</v>
      </c>
      <c r="Q408">
        <v>0.33300000000000002</v>
      </c>
      <c r="R408">
        <v>20</v>
      </c>
      <c r="S408">
        <v>0</v>
      </c>
      <c r="T408">
        <v>2.7450000000000001</v>
      </c>
      <c r="U408">
        <v>291.39999999999998</v>
      </c>
      <c r="V408">
        <v>3.6890000000000001</v>
      </c>
      <c r="W408">
        <v>2.3439999999999999</v>
      </c>
      <c r="X408">
        <v>102.2</v>
      </c>
      <c r="Y408">
        <v>26.39</v>
      </c>
      <c r="Z408" s="1"/>
      <c r="AA408" s="1"/>
    </row>
    <row r="409" spans="3:27" x14ac:dyDescent="0.25">
      <c r="C409" s="28">
        <f t="shared" si="6"/>
        <v>43907.833333332354</v>
      </c>
      <c r="D409" s="1">
        <v>1845</v>
      </c>
      <c r="E409">
        <v>66.63</v>
      </c>
      <c r="F409">
        <v>26.26</v>
      </c>
      <c r="G409">
        <v>0</v>
      </c>
      <c r="H409">
        <v>0</v>
      </c>
      <c r="I409">
        <v>0</v>
      </c>
      <c r="J409">
        <v>3.0310000000000001</v>
      </c>
      <c r="K409">
        <v>248</v>
      </c>
      <c r="L409" t="s">
        <v>29</v>
      </c>
      <c r="M409">
        <v>0.80200000000000005</v>
      </c>
      <c r="N409">
        <v>12.68</v>
      </c>
      <c r="O409">
        <v>68.959999999999994</v>
      </c>
      <c r="P409">
        <v>26.39</v>
      </c>
      <c r="Q409">
        <v>0</v>
      </c>
      <c r="R409">
        <v>0</v>
      </c>
      <c r="S409">
        <v>0</v>
      </c>
      <c r="T409">
        <v>2.8340000000000001</v>
      </c>
      <c r="U409">
        <v>283.39999999999998</v>
      </c>
      <c r="V409">
        <v>3.72</v>
      </c>
      <c r="W409">
        <v>2.371</v>
      </c>
      <c r="X409">
        <v>102.3</v>
      </c>
      <c r="Y409">
        <v>26.09</v>
      </c>
      <c r="Z409" s="1"/>
      <c r="AA409" s="1"/>
    </row>
    <row r="410" spans="3:27" x14ac:dyDescent="0.25">
      <c r="C410" s="28">
        <f t="shared" si="6"/>
        <v>43907.874999999018</v>
      </c>
      <c r="D410" s="1">
        <v>1846</v>
      </c>
      <c r="E410">
        <v>68.61</v>
      </c>
      <c r="F410">
        <v>25.95</v>
      </c>
      <c r="G410">
        <v>0</v>
      </c>
      <c r="H410">
        <v>0</v>
      </c>
      <c r="I410">
        <v>0</v>
      </c>
      <c r="J410">
        <v>2.681</v>
      </c>
      <c r="K410">
        <v>233.5</v>
      </c>
      <c r="L410" t="s">
        <v>29</v>
      </c>
      <c r="M410">
        <v>0.80100000000000005</v>
      </c>
      <c r="N410">
        <v>12.64</v>
      </c>
      <c r="O410">
        <v>70.98</v>
      </c>
      <c r="P410">
        <v>26.07</v>
      </c>
      <c r="Q410">
        <v>0</v>
      </c>
      <c r="R410">
        <v>0</v>
      </c>
      <c r="S410">
        <v>0</v>
      </c>
      <c r="T410">
        <v>2.3769999999999998</v>
      </c>
      <c r="U410">
        <v>270.7</v>
      </c>
      <c r="V410">
        <v>3.25</v>
      </c>
      <c r="W410">
        <v>2.395</v>
      </c>
      <c r="X410">
        <v>102.4</v>
      </c>
      <c r="Y410">
        <v>25.78</v>
      </c>
      <c r="Z410" s="1"/>
      <c r="AA410" s="1"/>
    </row>
    <row r="411" spans="3:27" x14ac:dyDescent="0.25">
      <c r="C411" s="28">
        <f t="shared" si="6"/>
        <v>43907.916666665682</v>
      </c>
      <c r="D411" s="1">
        <v>1847</v>
      </c>
      <c r="E411">
        <v>69.62</v>
      </c>
      <c r="F411">
        <v>24.36</v>
      </c>
      <c r="G411">
        <v>0</v>
      </c>
      <c r="H411">
        <v>0</v>
      </c>
      <c r="I411">
        <v>0</v>
      </c>
      <c r="J411">
        <v>0.94</v>
      </c>
      <c r="K411">
        <v>156.6</v>
      </c>
      <c r="L411" t="s">
        <v>29</v>
      </c>
      <c r="M411">
        <v>0.8</v>
      </c>
      <c r="N411">
        <v>12.62</v>
      </c>
      <c r="O411">
        <v>73.02</v>
      </c>
      <c r="P411">
        <v>24.35</v>
      </c>
      <c r="Q411">
        <v>0</v>
      </c>
      <c r="R411">
        <v>0</v>
      </c>
      <c r="S411">
        <v>0</v>
      </c>
      <c r="T411">
        <v>0.61299999999999999</v>
      </c>
      <c r="U411">
        <v>166.2</v>
      </c>
      <c r="V411">
        <v>0.86199999999999999</v>
      </c>
      <c r="W411">
        <v>2.226</v>
      </c>
      <c r="X411">
        <v>102.5</v>
      </c>
      <c r="Y411">
        <v>24.55</v>
      </c>
      <c r="Z411" s="1"/>
      <c r="AA411" s="1"/>
    </row>
    <row r="412" spans="3:27" x14ac:dyDescent="0.25">
      <c r="C412" s="28">
        <f t="shared" si="6"/>
        <v>43907.958333332346</v>
      </c>
      <c r="D412" s="1">
        <v>1848</v>
      </c>
      <c r="E412">
        <v>79.540000000000006</v>
      </c>
      <c r="F412">
        <v>22.15</v>
      </c>
      <c r="G412">
        <v>0</v>
      </c>
      <c r="H412">
        <v>0</v>
      </c>
      <c r="I412">
        <v>0</v>
      </c>
      <c r="J412">
        <v>0.78400000000000003</v>
      </c>
      <c r="K412">
        <v>70.81</v>
      </c>
      <c r="L412" t="s">
        <v>29</v>
      </c>
      <c r="M412">
        <v>0.79800000000000004</v>
      </c>
      <c r="N412">
        <v>12.61</v>
      </c>
      <c r="O412">
        <v>81.5</v>
      </c>
      <c r="P412">
        <v>22.12</v>
      </c>
      <c r="Q412">
        <v>0</v>
      </c>
      <c r="R412">
        <v>0</v>
      </c>
      <c r="S412">
        <v>0</v>
      </c>
      <c r="T412">
        <v>0.73599999999999999</v>
      </c>
      <c r="U412">
        <v>77.180000000000007</v>
      </c>
      <c r="V412">
        <v>0.86099999999999999</v>
      </c>
      <c r="W412">
        <v>2.1680000000000001</v>
      </c>
      <c r="X412">
        <v>102.5</v>
      </c>
      <c r="Y412">
        <v>22.18</v>
      </c>
      <c r="Z412" s="89">
        <f>SUM(G389:G412)/1025</f>
        <v>6.5079775609756103</v>
      </c>
      <c r="AA412" s="89">
        <f>SUM(Q389:Q412)/1025</f>
        <v>6.265837073170732</v>
      </c>
    </row>
    <row r="413" spans="3:27" x14ac:dyDescent="0.25">
      <c r="C413" s="28">
        <f t="shared" si="6"/>
        <v>43907.99999999901</v>
      </c>
      <c r="D413" s="1">
        <v>1849</v>
      </c>
      <c r="E413">
        <v>78.790000000000006</v>
      </c>
      <c r="F413">
        <v>22.17</v>
      </c>
      <c r="G413">
        <v>0</v>
      </c>
      <c r="H413">
        <v>0</v>
      </c>
      <c r="I413">
        <v>0</v>
      </c>
      <c r="J413">
        <v>1.1970000000000001</v>
      </c>
      <c r="K413">
        <v>88.7</v>
      </c>
      <c r="L413" t="s">
        <v>29</v>
      </c>
      <c r="M413">
        <v>0.79700000000000004</v>
      </c>
      <c r="N413">
        <v>12.6</v>
      </c>
      <c r="O413">
        <v>82.1</v>
      </c>
      <c r="P413">
        <v>22.09</v>
      </c>
      <c r="Q413">
        <v>0</v>
      </c>
      <c r="R413">
        <v>0</v>
      </c>
      <c r="S413">
        <v>0</v>
      </c>
      <c r="T413">
        <v>0.89500000000000002</v>
      </c>
      <c r="U413">
        <v>83.7</v>
      </c>
      <c r="V413">
        <v>1.097</v>
      </c>
      <c r="W413">
        <v>2.181</v>
      </c>
      <c r="X413">
        <v>102.5</v>
      </c>
      <c r="Y413">
        <v>21.64</v>
      </c>
      <c r="Z413" s="1"/>
      <c r="AA413" s="1"/>
    </row>
    <row r="414" spans="3:27" x14ac:dyDescent="0.25">
      <c r="C414" s="28">
        <f t="shared" si="6"/>
        <v>43908.041666665675</v>
      </c>
      <c r="D414" s="1">
        <v>1850</v>
      </c>
      <c r="E414">
        <v>84.9</v>
      </c>
      <c r="F414">
        <v>20.95</v>
      </c>
      <c r="G414">
        <v>0</v>
      </c>
      <c r="H414">
        <v>0</v>
      </c>
      <c r="I414">
        <v>0</v>
      </c>
      <c r="J414">
        <v>0.66800000000000004</v>
      </c>
      <c r="K414">
        <v>73.69</v>
      </c>
      <c r="L414" t="s">
        <v>29</v>
      </c>
      <c r="M414">
        <v>0.79600000000000004</v>
      </c>
      <c r="N414">
        <v>12.58</v>
      </c>
      <c r="O414">
        <v>87.3</v>
      </c>
      <c r="P414">
        <v>20.89</v>
      </c>
      <c r="Q414">
        <v>0</v>
      </c>
      <c r="R414">
        <v>0</v>
      </c>
      <c r="S414">
        <v>0</v>
      </c>
      <c r="T414">
        <v>0.71199999999999997</v>
      </c>
      <c r="U414">
        <v>66.489999999999995</v>
      </c>
      <c r="V414">
        <v>0.82799999999999996</v>
      </c>
      <c r="W414">
        <v>2.1560000000000001</v>
      </c>
      <c r="X414">
        <v>102.5</v>
      </c>
      <c r="Y414">
        <v>20.92</v>
      </c>
      <c r="Z414" s="1"/>
      <c r="AA414" s="1"/>
    </row>
    <row r="415" spans="3:27" x14ac:dyDescent="0.25">
      <c r="C415" s="28">
        <f t="shared" si="6"/>
        <v>43908.083333332339</v>
      </c>
      <c r="D415" s="1">
        <v>1851</v>
      </c>
      <c r="E415">
        <v>86.4</v>
      </c>
      <c r="F415">
        <v>20.55</v>
      </c>
      <c r="G415">
        <v>0</v>
      </c>
      <c r="H415">
        <v>0</v>
      </c>
      <c r="I415">
        <v>0</v>
      </c>
      <c r="J415">
        <v>0.57399999999999995</v>
      </c>
      <c r="K415">
        <v>93.7</v>
      </c>
      <c r="L415" t="s">
        <v>29</v>
      </c>
      <c r="M415">
        <v>0.79500000000000004</v>
      </c>
      <c r="N415">
        <v>12.57</v>
      </c>
      <c r="O415">
        <v>89.4</v>
      </c>
      <c r="P415">
        <v>20.440000000000001</v>
      </c>
      <c r="Q415">
        <v>0</v>
      </c>
      <c r="R415">
        <v>0</v>
      </c>
      <c r="S415">
        <v>0</v>
      </c>
      <c r="T415">
        <v>0.64800000000000002</v>
      </c>
      <c r="U415">
        <v>96.3</v>
      </c>
      <c r="V415">
        <v>0.79300000000000004</v>
      </c>
      <c r="W415">
        <v>2.1469999999999998</v>
      </c>
      <c r="X415">
        <v>102.4</v>
      </c>
      <c r="Y415">
        <v>20.18</v>
      </c>
      <c r="Z415" s="1"/>
      <c r="AA415" s="1"/>
    </row>
    <row r="416" spans="3:27" x14ac:dyDescent="0.25">
      <c r="C416" s="28">
        <f t="shared" si="6"/>
        <v>43908.124999999003</v>
      </c>
      <c r="D416" s="1">
        <v>1852</v>
      </c>
      <c r="E416">
        <v>91.3</v>
      </c>
      <c r="F416">
        <v>19.5</v>
      </c>
      <c r="G416">
        <v>0</v>
      </c>
      <c r="H416">
        <v>0</v>
      </c>
      <c r="I416">
        <v>0</v>
      </c>
      <c r="J416">
        <v>0.11</v>
      </c>
      <c r="K416">
        <v>81.7</v>
      </c>
      <c r="L416" t="s">
        <v>29</v>
      </c>
      <c r="M416">
        <v>0.79400000000000004</v>
      </c>
      <c r="N416">
        <v>12.55</v>
      </c>
      <c r="O416">
        <v>93.7</v>
      </c>
      <c r="P416">
        <v>19.39</v>
      </c>
      <c r="Q416">
        <v>0</v>
      </c>
      <c r="R416">
        <v>0</v>
      </c>
      <c r="S416">
        <v>0</v>
      </c>
      <c r="T416">
        <v>0.36099999999999999</v>
      </c>
      <c r="U416">
        <v>62.68</v>
      </c>
      <c r="V416">
        <v>0.46200000000000002</v>
      </c>
      <c r="W416">
        <v>2.1070000000000002</v>
      </c>
      <c r="X416">
        <v>102.4</v>
      </c>
      <c r="Y416">
        <v>19.25</v>
      </c>
      <c r="Z416" s="1"/>
      <c r="AA416" s="1"/>
    </row>
    <row r="417" spans="3:27" x14ac:dyDescent="0.25">
      <c r="C417" s="28">
        <f t="shared" si="6"/>
        <v>43908.166666665667</v>
      </c>
      <c r="D417" s="1">
        <v>1853</v>
      </c>
      <c r="E417">
        <v>93.4</v>
      </c>
      <c r="F417">
        <v>18.940000000000001</v>
      </c>
      <c r="G417">
        <v>0</v>
      </c>
      <c r="H417">
        <v>0</v>
      </c>
      <c r="I417">
        <v>0</v>
      </c>
      <c r="J417">
        <v>0.16800000000000001</v>
      </c>
      <c r="K417">
        <v>79.89</v>
      </c>
      <c r="L417" t="s">
        <v>29</v>
      </c>
      <c r="M417">
        <v>0.79200000000000004</v>
      </c>
      <c r="N417">
        <v>12.54</v>
      </c>
      <c r="O417">
        <v>95.9</v>
      </c>
      <c r="P417">
        <v>18.8</v>
      </c>
      <c r="Q417">
        <v>0</v>
      </c>
      <c r="R417">
        <v>0</v>
      </c>
      <c r="S417">
        <v>0</v>
      </c>
      <c r="T417">
        <v>0.42299999999999999</v>
      </c>
      <c r="U417">
        <v>54.08</v>
      </c>
      <c r="V417">
        <v>0.52100000000000002</v>
      </c>
      <c r="W417">
        <v>2.08</v>
      </c>
      <c r="X417">
        <v>102.4</v>
      </c>
      <c r="Y417">
        <v>18.559999999999999</v>
      </c>
      <c r="Z417" s="1"/>
      <c r="AA417" s="1"/>
    </row>
    <row r="418" spans="3:27" x14ac:dyDescent="0.25">
      <c r="C418" s="28">
        <f t="shared" si="6"/>
        <v>43908.208333332332</v>
      </c>
      <c r="D418" s="1">
        <v>1854</v>
      </c>
      <c r="E418">
        <v>94.1</v>
      </c>
      <c r="F418">
        <v>18.690000000000001</v>
      </c>
      <c r="G418">
        <v>0</v>
      </c>
      <c r="H418">
        <v>0</v>
      </c>
      <c r="I418">
        <v>0</v>
      </c>
      <c r="J418">
        <v>0.29499999999999998</v>
      </c>
      <c r="K418">
        <v>82.2</v>
      </c>
      <c r="L418" t="s">
        <v>29</v>
      </c>
      <c r="M418">
        <v>0.79100000000000004</v>
      </c>
      <c r="N418">
        <v>12.52</v>
      </c>
      <c r="O418">
        <v>97</v>
      </c>
      <c r="P418">
        <v>18.55</v>
      </c>
      <c r="Q418">
        <v>0</v>
      </c>
      <c r="R418">
        <v>0</v>
      </c>
      <c r="S418">
        <v>0</v>
      </c>
      <c r="T418">
        <v>0.53800000000000003</v>
      </c>
      <c r="U418">
        <v>60.21</v>
      </c>
      <c r="V418">
        <v>0.66300000000000003</v>
      </c>
      <c r="W418">
        <v>2.0710000000000002</v>
      </c>
      <c r="X418">
        <v>102.4</v>
      </c>
      <c r="Y418">
        <v>18.22</v>
      </c>
      <c r="Z418" s="1"/>
      <c r="AA418" s="1"/>
    </row>
    <row r="419" spans="3:27" x14ac:dyDescent="0.25">
      <c r="C419" s="28">
        <f t="shared" si="6"/>
        <v>43908.249999998996</v>
      </c>
      <c r="D419" s="1">
        <v>1855</v>
      </c>
      <c r="E419">
        <v>94.7</v>
      </c>
      <c r="F419">
        <v>18.350000000000001</v>
      </c>
      <c r="G419">
        <v>1.244</v>
      </c>
      <c r="H419">
        <v>3.732354E-4</v>
      </c>
      <c r="I419">
        <v>0</v>
      </c>
      <c r="J419">
        <v>6.3E-2</v>
      </c>
      <c r="K419">
        <v>76.87</v>
      </c>
      <c r="L419" t="s">
        <v>29</v>
      </c>
      <c r="M419">
        <v>0.79</v>
      </c>
      <c r="N419">
        <v>12.51</v>
      </c>
      <c r="O419">
        <v>98.3</v>
      </c>
      <c r="P419">
        <v>18.21</v>
      </c>
      <c r="Q419">
        <v>0.76700000000000002</v>
      </c>
      <c r="R419">
        <v>46</v>
      </c>
      <c r="S419">
        <v>0</v>
      </c>
      <c r="T419">
        <v>0.52700000000000002</v>
      </c>
      <c r="U419">
        <v>65.22</v>
      </c>
      <c r="V419">
        <v>0.64100000000000001</v>
      </c>
      <c r="W419">
        <v>2.0510000000000002</v>
      </c>
      <c r="X419">
        <v>102.5</v>
      </c>
      <c r="Y419">
        <v>17.95</v>
      </c>
      <c r="Z419" s="1"/>
      <c r="AA419" s="1"/>
    </row>
    <row r="420" spans="3:27" x14ac:dyDescent="0.25">
      <c r="C420" s="28">
        <f t="shared" si="6"/>
        <v>43908.29166666566</v>
      </c>
      <c r="D420" s="1">
        <v>1856</v>
      </c>
      <c r="E420">
        <v>93.7</v>
      </c>
      <c r="F420">
        <v>19.260000000000002</v>
      </c>
      <c r="G420">
        <v>51</v>
      </c>
      <c r="H420">
        <v>1.5299989999999999E-2</v>
      </c>
      <c r="I420">
        <v>0</v>
      </c>
      <c r="J420">
        <v>0.28799999999999998</v>
      </c>
      <c r="K420">
        <v>74.16</v>
      </c>
      <c r="L420" t="s">
        <v>29</v>
      </c>
      <c r="M420">
        <v>0.78900000000000003</v>
      </c>
      <c r="N420">
        <v>12.8</v>
      </c>
      <c r="O420">
        <v>98.3</v>
      </c>
      <c r="P420">
        <v>18.95</v>
      </c>
      <c r="Q420">
        <v>46.68</v>
      </c>
      <c r="R420">
        <v>2801</v>
      </c>
      <c r="S420">
        <v>0</v>
      </c>
      <c r="T420">
        <v>0.628</v>
      </c>
      <c r="U420">
        <v>73.760000000000005</v>
      </c>
      <c r="V420">
        <v>0.79900000000000004</v>
      </c>
      <c r="W420">
        <v>2.15</v>
      </c>
      <c r="X420">
        <v>102.6</v>
      </c>
      <c r="Y420">
        <v>18.59</v>
      </c>
      <c r="Z420" s="1"/>
      <c r="AA420" s="1"/>
    </row>
    <row r="421" spans="3:27" x14ac:dyDescent="0.25">
      <c r="C421" s="28">
        <f t="shared" si="6"/>
        <v>43908.333333332324</v>
      </c>
      <c r="D421" s="1">
        <v>1857</v>
      </c>
      <c r="E421">
        <v>77.59</v>
      </c>
      <c r="F421">
        <v>24.08</v>
      </c>
      <c r="G421">
        <v>150.19999999999999</v>
      </c>
      <c r="H421">
        <v>4.5061469999999999E-2</v>
      </c>
      <c r="I421">
        <v>0</v>
      </c>
      <c r="J421">
        <v>0.154</v>
      </c>
      <c r="K421">
        <v>146.69999999999999</v>
      </c>
      <c r="L421" t="s">
        <v>29</v>
      </c>
      <c r="M421">
        <v>0.78800000000000003</v>
      </c>
      <c r="N421">
        <v>13.23</v>
      </c>
      <c r="O421">
        <v>91.4</v>
      </c>
      <c r="P421">
        <v>22.61</v>
      </c>
      <c r="Q421">
        <v>168.4</v>
      </c>
      <c r="R421">
        <v>7999</v>
      </c>
      <c r="S421">
        <v>0</v>
      </c>
      <c r="T421">
        <v>0.88</v>
      </c>
      <c r="U421">
        <v>194.6</v>
      </c>
      <c r="V421">
        <v>1.0089999999999999</v>
      </c>
      <c r="W421">
        <v>2.4969999999999999</v>
      </c>
      <c r="X421">
        <v>102.7</v>
      </c>
      <c r="Y421">
        <v>22.33</v>
      </c>
      <c r="Z421" s="1"/>
      <c r="AA421" s="1"/>
    </row>
    <row r="422" spans="3:27" x14ac:dyDescent="0.25">
      <c r="C422" s="28">
        <f t="shared" si="6"/>
        <v>43908.374999998989</v>
      </c>
      <c r="D422" s="1">
        <v>1858</v>
      </c>
      <c r="E422">
        <v>56.07</v>
      </c>
      <c r="F422">
        <v>27.93</v>
      </c>
      <c r="G422">
        <v>525.9</v>
      </c>
      <c r="H422">
        <v>0.1577826</v>
      </c>
      <c r="I422">
        <v>0</v>
      </c>
      <c r="J422">
        <v>1.704</v>
      </c>
      <c r="K422">
        <v>90.7</v>
      </c>
      <c r="L422" t="s">
        <v>29</v>
      </c>
      <c r="M422">
        <v>0.78700000000000003</v>
      </c>
      <c r="N422">
        <v>13.15</v>
      </c>
      <c r="O422">
        <v>68.84</v>
      </c>
      <c r="P422">
        <v>26.84</v>
      </c>
      <c r="Q422">
        <v>488.2</v>
      </c>
      <c r="R422">
        <v>7999</v>
      </c>
      <c r="S422">
        <v>0</v>
      </c>
      <c r="T422">
        <v>1.611</v>
      </c>
      <c r="U422">
        <v>80.7</v>
      </c>
      <c r="V422">
        <v>2.2709999999999999</v>
      </c>
      <c r="W422">
        <v>2.419</v>
      </c>
      <c r="X422">
        <v>102.7</v>
      </c>
      <c r="Y422">
        <v>28.97</v>
      </c>
      <c r="Z422" s="1"/>
      <c r="AA422" s="1"/>
    </row>
    <row r="423" spans="3:27" x14ac:dyDescent="0.25">
      <c r="C423" s="28">
        <f t="shared" si="6"/>
        <v>43908.416666665653</v>
      </c>
      <c r="D423" s="1">
        <v>1859</v>
      </c>
      <c r="E423">
        <v>51.45</v>
      </c>
      <c r="F423">
        <v>28.74</v>
      </c>
      <c r="G423">
        <v>715.5</v>
      </c>
      <c r="H423">
        <v>0.21465419999999999</v>
      </c>
      <c r="I423">
        <v>0</v>
      </c>
      <c r="J423">
        <v>2.0550000000000002</v>
      </c>
      <c r="K423">
        <v>140.30000000000001</v>
      </c>
      <c r="L423" t="s">
        <v>29</v>
      </c>
      <c r="M423">
        <v>0.78600000000000003</v>
      </c>
      <c r="N423">
        <v>13.09</v>
      </c>
      <c r="O423">
        <v>58.11</v>
      </c>
      <c r="P423">
        <v>28.64</v>
      </c>
      <c r="Q423">
        <v>677.6</v>
      </c>
      <c r="R423">
        <v>7999</v>
      </c>
      <c r="S423">
        <v>0</v>
      </c>
      <c r="T423">
        <v>1.958</v>
      </c>
      <c r="U423">
        <v>94.1</v>
      </c>
      <c r="V423">
        <v>2.802</v>
      </c>
      <c r="W423">
        <v>2.27</v>
      </c>
      <c r="X423">
        <v>102.6</v>
      </c>
      <c r="Y423">
        <v>32.47</v>
      </c>
      <c r="Z423" s="1"/>
      <c r="AA423" s="1"/>
    </row>
    <row r="424" spans="3:27" x14ac:dyDescent="0.25">
      <c r="C424" s="28">
        <f t="shared" si="6"/>
        <v>43908.458333332317</v>
      </c>
      <c r="D424" s="1">
        <v>1860</v>
      </c>
      <c r="E424">
        <v>51.73</v>
      </c>
      <c r="F424">
        <v>29.58</v>
      </c>
      <c r="G424">
        <v>851</v>
      </c>
      <c r="H424">
        <v>0.2552545</v>
      </c>
      <c r="I424">
        <v>0</v>
      </c>
      <c r="J424">
        <v>2.9180000000000001</v>
      </c>
      <c r="K424">
        <v>220.8</v>
      </c>
      <c r="L424" t="s">
        <v>29</v>
      </c>
      <c r="M424">
        <v>0.78500000000000003</v>
      </c>
      <c r="N424">
        <v>13.06</v>
      </c>
      <c r="O424">
        <v>57.4</v>
      </c>
      <c r="P424">
        <v>29.34</v>
      </c>
      <c r="Q424">
        <v>819</v>
      </c>
      <c r="R424">
        <v>7999</v>
      </c>
      <c r="S424">
        <v>0</v>
      </c>
      <c r="T424">
        <v>2.8490000000000002</v>
      </c>
      <c r="U424">
        <v>253.7</v>
      </c>
      <c r="V424">
        <v>3.7280000000000002</v>
      </c>
      <c r="W424">
        <v>2.3410000000000002</v>
      </c>
      <c r="X424">
        <v>102.5</v>
      </c>
      <c r="Y424">
        <v>32.950000000000003</v>
      </c>
      <c r="Z424" s="1"/>
      <c r="AA424" s="1"/>
    </row>
    <row r="425" spans="3:27" x14ac:dyDescent="0.25">
      <c r="C425" s="28">
        <f t="shared" si="6"/>
        <v>43908.499999998981</v>
      </c>
      <c r="D425" s="1">
        <v>1861</v>
      </c>
      <c r="E425">
        <v>53.78</v>
      </c>
      <c r="F425">
        <v>29.29</v>
      </c>
      <c r="G425">
        <v>922</v>
      </c>
      <c r="H425">
        <v>0.27649240000000003</v>
      </c>
      <c r="I425">
        <v>0</v>
      </c>
      <c r="J425">
        <v>3.7309999999999999</v>
      </c>
      <c r="K425">
        <v>279.3</v>
      </c>
      <c r="L425" t="s">
        <v>29</v>
      </c>
      <c r="M425">
        <v>0.78500000000000003</v>
      </c>
      <c r="N425">
        <v>13.05</v>
      </c>
      <c r="O425">
        <v>59.05</v>
      </c>
      <c r="P425">
        <v>28.88</v>
      </c>
      <c r="Q425">
        <v>898</v>
      </c>
      <c r="R425">
        <v>7999</v>
      </c>
      <c r="S425">
        <v>0</v>
      </c>
      <c r="T425">
        <v>3.76</v>
      </c>
      <c r="U425">
        <v>323.3</v>
      </c>
      <c r="V425">
        <v>4.7060000000000004</v>
      </c>
      <c r="W425">
        <v>2.3530000000000002</v>
      </c>
      <c r="X425">
        <v>102.4</v>
      </c>
      <c r="Y425">
        <v>31.6</v>
      </c>
      <c r="Z425" s="1"/>
      <c r="AA425" s="1"/>
    </row>
    <row r="426" spans="3:27" x14ac:dyDescent="0.25">
      <c r="C426" s="28">
        <f t="shared" si="6"/>
        <v>43908.541666665646</v>
      </c>
      <c r="D426" s="1">
        <v>1862</v>
      </c>
      <c r="E426">
        <v>55.02</v>
      </c>
      <c r="F426">
        <v>29.69</v>
      </c>
      <c r="G426">
        <v>930</v>
      </c>
      <c r="H426">
        <v>0.27893970000000001</v>
      </c>
      <c r="I426">
        <v>0</v>
      </c>
      <c r="J426">
        <v>3.407</v>
      </c>
      <c r="K426">
        <v>270.60000000000002</v>
      </c>
      <c r="L426" t="s">
        <v>29</v>
      </c>
      <c r="M426">
        <v>0.78500000000000003</v>
      </c>
      <c r="N426">
        <v>13.04</v>
      </c>
      <c r="O426">
        <v>60.46</v>
      </c>
      <c r="P426">
        <v>29.24</v>
      </c>
      <c r="Q426">
        <v>909</v>
      </c>
      <c r="R426">
        <v>7999</v>
      </c>
      <c r="S426">
        <v>0</v>
      </c>
      <c r="T426">
        <v>3.4119999999999999</v>
      </c>
      <c r="U426">
        <v>310.89999999999998</v>
      </c>
      <c r="V426">
        <v>4.335</v>
      </c>
      <c r="W426">
        <v>2.4590000000000001</v>
      </c>
      <c r="X426">
        <v>102.3</v>
      </c>
      <c r="Y426">
        <v>31.58</v>
      </c>
      <c r="Z426" s="1"/>
      <c r="AA426" s="1"/>
    </row>
    <row r="427" spans="3:27" x14ac:dyDescent="0.25">
      <c r="C427" s="28">
        <f t="shared" si="6"/>
        <v>43908.58333333231</v>
      </c>
      <c r="D427" s="1">
        <v>1863</v>
      </c>
      <c r="E427">
        <v>55.77</v>
      </c>
      <c r="F427">
        <v>29.41</v>
      </c>
      <c r="G427">
        <v>861</v>
      </c>
      <c r="H427">
        <v>0.25833450000000002</v>
      </c>
      <c r="I427">
        <v>0</v>
      </c>
      <c r="J427">
        <v>3.2330000000000001</v>
      </c>
      <c r="K427">
        <v>256.7</v>
      </c>
      <c r="L427" t="s">
        <v>29</v>
      </c>
      <c r="M427">
        <v>0.78500000000000003</v>
      </c>
      <c r="N427">
        <v>13.04</v>
      </c>
      <c r="O427">
        <v>61.52</v>
      </c>
      <c r="P427">
        <v>29.08</v>
      </c>
      <c r="Q427">
        <v>839</v>
      </c>
      <c r="R427">
        <v>7999</v>
      </c>
      <c r="S427">
        <v>0</v>
      </c>
      <c r="T427">
        <v>3.1859999999999999</v>
      </c>
      <c r="U427">
        <v>298.5</v>
      </c>
      <c r="V427">
        <v>4.1130000000000004</v>
      </c>
      <c r="W427">
        <v>2.4700000000000002</v>
      </c>
      <c r="X427">
        <v>102.2</v>
      </c>
      <c r="Y427">
        <v>31.61</v>
      </c>
      <c r="Z427" s="1"/>
      <c r="AA427" s="1"/>
    </row>
    <row r="428" spans="3:27" x14ac:dyDescent="0.25">
      <c r="C428" s="28">
        <f t="shared" si="6"/>
        <v>43908.624999998974</v>
      </c>
      <c r="D428" s="1">
        <v>1864</v>
      </c>
      <c r="E428">
        <v>55.05</v>
      </c>
      <c r="F428">
        <v>29.28</v>
      </c>
      <c r="G428">
        <v>694.5</v>
      </c>
      <c r="H428">
        <v>0.20835210000000001</v>
      </c>
      <c r="I428">
        <v>0</v>
      </c>
      <c r="J428">
        <v>3.3359999999999999</v>
      </c>
      <c r="K428">
        <v>258.2</v>
      </c>
      <c r="L428" t="s">
        <v>29</v>
      </c>
      <c r="M428">
        <v>0.78700000000000003</v>
      </c>
      <c r="N428">
        <v>13.03</v>
      </c>
      <c r="O428">
        <v>60.34</v>
      </c>
      <c r="P428">
        <v>29</v>
      </c>
      <c r="Q428">
        <v>679.7</v>
      </c>
      <c r="R428">
        <v>7999</v>
      </c>
      <c r="S428">
        <v>0</v>
      </c>
      <c r="T428">
        <v>3.31</v>
      </c>
      <c r="U428">
        <v>297.5</v>
      </c>
      <c r="V428">
        <v>4.1390000000000002</v>
      </c>
      <c r="W428">
        <v>2.4089999999999998</v>
      </c>
      <c r="X428">
        <v>102.2</v>
      </c>
      <c r="Y428">
        <v>31.56</v>
      </c>
      <c r="Z428" s="1"/>
      <c r="AA428" s="1"/>
    </row>
    <row r="429" spans="3:27" x14ac:dyDescent="0.25">
      <c r="C429" s="28">
        <f t="shared" si="6"/>
        <v>43908.666666665638</v>
      </c>
      <c r="D429" s="1">
        <v>1865</v>
      </c>
      <c r="E429">
        <v>57.47</v>
      </c>
      <c r="F429">
        <v>29.15</v>
      </c>
      <c r="G429">
        <v>497.6</v>
      </c>
      <c r="H429">
        <v>0.14928330000000001</v>
      </c>
      <c r="I429">
        <v>0</v>
      </c>
      <c r="J429">
        <v>3.3660000000000001</v>
      </c>
      <c r="K429">
        <v>257.39999999999998</v>
      </c>
      <c r="L429" t="s">
        <v>29</v>
      </c>
      <c r="M429">
        <v>0.78900000000000003</v>
      </c>
      <c r="N429">
        <v>13.04</v>
      </c>
      <c r="O429">
        <v>62.25</v>
      </c>
      <c r="P429">
        <v>28.87</v>
      </c>
      <c r="Q429">
        <v>458</v>
      </c>
      <c r="R429">
        <v>7999</v>
      </c>
      <c r="S429">
        <v>0</v>
      </c>
      <c r="T429">
        <v>3.2919999999999998</v>
      </c>
      <c r="U429">
        <v>301.8</v>
      </c>
      <c r="V429">
        <v>4.1740000000000004</v>
      </c>
      <c r="W429">
        <v>2.4790000000000001</v>
      </c>
      <c r="X429">
        <v>102.2</v>
      </c>
      <c r="Y429">
        <v>31.09</v>
      </c>
      <c r="Z429" s="1"/>
      <c r="AA429" s="1"/>
    </row>
    <row r="430" spans="3:27" x14ac:dyDescent="0.25">
      <c r="C430" s="28">
        <f t="shared" si="6"/>
        <v>43908.708333332303</v>
      </c>
      <c r="D430" s="1">
        <v>1866</v>
      </c>
      <c r="E430">
        <v>61.6</v>
      </c>
      <c r="F430">
        <v>28.96</v>
      </c>
      <c r="G430">
        <v>286.3</v>
      </c>
      <c r="H430">
        <v>8.5890889999999998E-2</v>
      </c>
      <c r="I430">
        <v>0</v>
      </c>
      <c r="J430">
        <v>2.8479999999999999</v>
      </c>
      <c r="K430">
        <v>260.3</v>
      </c>
      <c r="L430" t="s">
        <v>29</v>
      </c>
      <c r="M430">
        <v>0.79</v>
      </c>
      <c r="N430">
        <v>13.05</v>
      </c>
      <c r="O430">
        <v>65.88</v>
      </c>
      <c r="P430">
        <v>28.59</v>
      </c>
      <c r="Q430">
        <v>260.89999999999998</v>
      </c>
      <c r="R430">
        <v>7999</v>
      </c>
      <c r="S430">
        <v>0</v>
      </c>
      <c r="T430">
        <v>2.7570000000000001</v>
      </c>
      <c r="U430">
        <v>302.2</v>
      </c>
      <c r="V430">
        <v>3.4820000000000002</v>
      </c>
      <c r="W430">
        <v>2.5790000000000002</v>
      </c>
      <c r="X430">
        <v>102.2</v>
      </c>
      <c r="Y430">
        <v>30.68</v>
      </c>
      <c r="Z430" s="1"/>
      <c r="AA430" s="1"/>
    </row>
    <row r="431" spans="3:27" x14ac:dyDescent="0.25">
      <c r="C431" s="28">
        <f t="shared" si="6"/>
        <v>43908.749999998967</v>
      </c>
      <c r="D431" s="1">
        <v>1867</v>
      </c>
      <c r="E431">
        <v>70.48</v>
      </c>
      <c r="F431">
        <v>27.56</v>
      </c>
      <c r="G431">
        <v>78.08</v>
      </c>
      <c r="H431">
        <v>2.3422620000000002E-2</v>
      </c>
      <c r="I431">
        <v>0</v>
      </c>
      <c r="J431">
        <v>2.2799999999999998</v>
      </c>
      <c r="K431">
        <v>253.4</v>
      </c>
      <c r="L431" t="s">
        <v>29</v>
      </c>
      <c r="M431">
        <v>0.79100000000000004</v>
      </c>
      <c r="N431">
        <v>13.04</v>
      </c>
      <c r="O431">
        <v>73.05</v>
      </c>
      <c r="P431">
        <v>27.59</v>
      </c>
      <c r="Q431">
        <v>72.17</v>
      </c>
      <c r="R431">
        <v>4330</v>
      </c>
      <c r="S431">
        <v>0</v>
      </c>
      <c r="T431">
        <v>2.173</v>
      </c>
      <c r="U431">
        <v>294</v>
      </c>
      <c r="V431">
        <v>2.843</v>
      </c>
      <c r="W431">
        <v>2.694</v>
      </c>
      <c r="X431">
        <v>102.3</v>
      </c>
      <c r="Y431">
        <v>28.74</v>
      </c>
      <c r="Z431" s="1"/>
      <c r="AA431" s="1"/>
    </row>
    <row r="432" spans="3:27" x14ac:dyDescent="0.25">
      <c r="C432" s="28">
        <f t="shared" si="6"/>
        <v>43908.791666665631</v>
      </c>
      <c r="D432" s="1">
        <v>1868</v>
      </c>
      <c r="E432">
        <v>71</v>
      </c>
      <c r="F432">
        <v>26.6</v>
      </c>
      <c r="G432">
        <v>0.441</v>
      </c>
      <c r="H432">
        <v>1.3219619999999999E-4</v>
      </c>
      <c r="I432">
        <v>0</v>
      </c>
      <c r="J432">
        <v>1.778</v>
      </c>
      <c r="K432">
        <v>227.1</v>
      </c>
      <c r="L432" t="s">
        <v>29</v>
      </c>
      <c r="M432">
        <v>0.79200000000000004</v>
      </c>
      <c r="N432">
        <v>12.81</v>
      </c>
      <c r="O432">
        <v>73.28</v>
      </c>
      <c r="P432">
        <v>26.72</v>
      </c>
      <c r="Q432">
        <v>0.33300000000000002</v>
      </c>
      <c r="R432">
        <v>20</v>
      </c>
      <c r="S432">
        <v>0</v>
      </c>
      <c r="T432">
        <v>1.4410000000000001</v>
      </c>
      <c r="U432">
        <v>269.7</v>
      </c>
      <c r="V432">
        <v>1.9490000000000001</v>
      </c>
      <c r="W432">
        <v>2.5659999999999998</v>
      </c>
      <c r="X432">
        <v>102.3</v>
      </c>
      <c r="Y432">
        <v>26.61</v>
      </c>
      <c r="Z432" s="1"/>
      <c r="AA432" s="1"/>
    </row>
    <row r="433" spans="3:27" x14ac:dyDescent="0.25">
      <c r="C433" s="28">
        <f t="shared" si="6"/>
        <v>43908.833333332295</v>
      </c>
      <c r="D433" s="1">
        <v>1869</v>
      </c>
      <c r="E433">
        <v>74.05</v>
      </c>
      <c r="F433">
        <v>25.74</v>
      </c>
      <c r="G433">
        <v>0</v>
      </c>
      <c r="H433">
        <v>0</v>
      </c>
      <c r="I433">
        <v>0</v>
      </c>
      <c r="J433">
        <v>1.2809999999999999</v>
      </c>
      <c r="K433">
        <v>171.9</v>
      </c>
      <c r="L433" t="s">
        <v>29</v>
      </c>
      <c r="M433">
        <v>0.79200000000000004</v>
      </c>
      <c r="N433">
        <v>12.68</v>
      </c>
      <c r="O433">
        <v>76.77</v>
      </c>
      <c r="P433">
        <v>25.75</v>
      </c>
      <c r="Q433">
        <v>0</v>
      </c>
      <c r="R433">
        <v>0</v>
      </c>
      <c r="S433">
        <v>0</v>
      </c>
      <c r="T433">
        <v>0.98099999999999998</v>
      </c>
      <c r="U433">
        <v>195.9</v>
      </c>
      <c r="V433">
        <v>1.353</v>
      </c>
      <c r="W433">
        <v>2.5419999999999998</v>
      </c>
      <c r="X433">
        <v>102.4</v>
      </c>
      <c r="Y433">
        <v>25.73</v>
      </c>
      <c r="Z433" s="1"/>
      <c r="AA433" s="1"/>
    </row>
    <row r="434" spans="3:27" x14ac:dyDescent="0.25">
      <c r="C434" s="28">
        <f t="shared" si="6"/>
        <v>43908.87499999896</v>
      </c>
      <c r="D434" s="1">
        <v>1870</v>
      </c>
      <c r="E434">
        <v>82.6</v>
      </c>
      <c r="F434">
        <v>23.77</v>
      </c>
      <c r="G434">
        <v>0</v>
      </c>
      <c r="H434">
        <v>0</v>
      </c>
      <c r="I434">
        <v>0</v>
      </c>
      <c r="J434">
        <v>0.76</v>
      </c>
      <c r="K434">
        <v>119.5</v>
      </c>
      <c r="L434" t="s">
        <v>29</v>
      </c>
      <c r="M434">
        <v>0.79100000000000004</v>
      </c>
      <c r="N434">
        <v>12.64</v>
      </c>
      <c r="O434">
        <v>84.6</v>
      </c>
      <c r="P434">
        <v>23.76</v>
      </c>
      <c r="Q434">
        <v>0</v>
      </c>
      <c r="R434">
        <v>0</v>
      </c>
      <c r="S434">
        <v>0</v>
      </c>
      <c r="T434">
        <v>0.58399999999999996</v>
      </c>
      <c r="U434">
        <v>108</v>
      </c>
      <c r="V434">
        <v>0.75</v>
      </c>
      <c r="W434">
        <v>2.488</v>
      </c>
      <c r="X434">
        <v>102.5</v>
      </c>
      <c r="Y434">
        <v>23.86</v>
      </c>
      <c r="Z434" s="1"/>
      <c r="AA434" s="1"/>
    </row>
    <row r="435" spans="3:27" x14ac:dyDescent="0.25">
      <c r="C435" s="28">
        <f t="shared" si="6"/>
        <v>43908.916666665624</v>
      </c>
      <c r="D435" s="1">
        <v>1871</v>
      </c>
      <c r="E435">
        <v>86.6</v>
      </c>
      <c r="F435">
        <v>22.93</v>
      </c>
      <c r="G435">
        <v>0</v>
      </c>
      <c r="H435">
        <v>0</v>
      </c>
      <c r="I435">
        <v>0</v>
      </c>
      <c r="J435">
        <v>0.41399999999999998</v>
      </c>
      <c r="K435">
        <v>154.19999999999999</v>
      </c>
      <c r="L435" t="s">
        <v>29</v>
      </c>
      <c r="M435">
        <v>0.79</v>
      </c>
      <c r="N435">
        <v>12.62</v>
      </c>
      <c r="O435">
        <v>89</v>
      </c>
      <c r="P435">
        <v>22.86</v>
      </c>
      <c r="Q435">
        <v>0</v>
      </c>
      <c r="R435">
        <v>0</v>
      </c>
      <c r="S435">
        <v>0</v>
      </c>
      <c r="T435">
        <v>0.48299999999999998</v>
      </c>
      <c r="U435">
        <v>137.9</v>
      </c>
      <c r="V435">
        <v>0.621</v>
      </c>
      <c r="W435">
        <v>2.4769999999999999</v>
      </c>
      <c r="X435">
        <v>102.6</v>
      </c>
      <c r="Y435">
        <v>22.74</v>
      </c>
      <c r="Z435" s="1"/>
      <c r="AA435" s="1"/>
    </row>
    <row r="436" spans="3:27" x14ac:dyDescent="0.25">
      <c r="C436" s="28">
        <f t="shared" si="6"/>
        <v>43908.958333332288</v>
      </c>
      <c r="D436" s="1">
        <v>1872</v>
      </c>
      <c r="E436">
        <v>86.6</v>
      </c>
      <c r="F436">
        <v>22.84</v>
      </c>
      <c r="G436">
        <v>0</v>
      </c>
      <c r="H436">
        <v>0</v>
      </c>
      <c r="I436">
        <v>0</v>
      </c>
      <c r="J436">
        <v>0.57399999999999995</v>
      </c>
      <c r="K436">
        <v>89.6</v>
      </c>
      <c r="L436" t="s">
        <v>29</v>
      </c>
      <c r="M436">
        <v>0.78900000000000003</v>
      </c>
      <c r="N436">
        <v>12.61</v>
      </c>
      <c r="O436">
        <v>89.9</v>
      </c>
      <c r="P436">
        <v>22.75</v>
      </c>
      <c r="Q436">
        <v>0</v>
      </c>
      <c r="R436">
        <v>0</v>
      </c>
      <c r="S436">
        <v>0</v>
      </c>
      <c r="T436">
        <v>0.57699999999999996</v>
      </c>
      <c r="U436">
        <v>91.4</v>
      </c>
      <c r="V436">
        <v>0.70199999999999996</v>
      </c>
      <c r="W436">
        <v>2.4870000000000001</v>
      </c>
      <c r="X436">
        <v>102.6</v>
      </c>
      <c r="Y436">
        <v>22.46</v>
      </c>
      <c r="Z436" s="89">
        <f>SUM(G413:G436)/1025</f>
        <v>6.4046487804878049</v>
      </c>
      <c r="AA436" s="89">
        <f>SUM(Q413:Q436)/1025</f>
        <v>6.1636585365853653</v>
      </c>
    </row>
    <row r="437" spans="3:27" x14ac:dyDescent="0.25">
      <c r="C437" s="28">
        <f t="shared" si="6"/>
        <v>43908.999999998952</v>
      </c>
      <c r="D437" s="1">
        <v>1873</v>
      </c>
      <c r="E437">
        <v>87.5</v>
      </c>
      <c r="F437">
        <v>22.31</v>
      </c>
      <c r="G437">
        <v>0</v>
      </c>
      <c r="H437">
        <v>0</v>
      </c>
      <c r="I437">
        <v>0</v>
      </c>
      <c r="J437">
        <v>0.91900000000000004</v>
      </c>
      <c r="K437">
        <v>74.05</v>
      </c>
      <c r="L437" t="s">
        <v>29</v>
      </c>
      <c r="M437">
        <v>0.78800000000000003</v>
      </c>
      <c r="N437">
        <v>12.6</v>
      </c>
      <c r="O437">
        <v>90.8</v>
      </c>
      <c r="P437">
        <v>22.26</v>
      </c>
      <c r="Q437">
        <v>0</v>
      </c>
      <c r="R437">
        <v>0</v>
      </c>
      <c r="S437">
        <v>0</v>
      </c>
      <c r="T437">
        <v>0.87</v>
      </c>
      <c r="U437">
        <v>62.53</v>
      </c>
      <c r="V437">
        <v>1.012</v>
      </c>
      <c r="W437">
        <v>2.4369999999999998</v>
      </c>
      <c r="X437">
        <v>102.6</v>
      </c>
      <c r="Y437">
        <v>22.12</v>
      </c>
      <c r="Z437" s="1"/>
      <c r="AA437" s="1"/>
    </row>
    <row r="438" spans="3:27" x14ac:dyDescent="0.25">
      <c r="C438" s="28">
        <f t="shared" si="6"/>
        <v>43909.041666665617</v>
      </c>
      <c r="D438" s="1">
        <v>1874</v>
      </c>
      <c r="E438">
        <v>87.7</v>
      </c>
      <c r="F438">
        <v>21.83</v>
      </c>
      <c r="G438">
        <v>0</v>
      </c>
      <c r="H438">
        <v>0</v>
      </c>
      <c r="I438">
        <v>0</v>
      </c>
      <c r="J438">
        <v>0.75800000000000001</v>
      </c>
      <c r="K438">
        <v>72.41</v>
      </c>
      <c r="L438" t="s">
        <v>29</v>
      </c>
      <c r="M438">
        <v>0.78700000000000003</v>
      </c>
      <c r="N438">
        <v>12.59</v>
      </c>
      <c r="O438">
        <v>91.4</v>
      </c>
      <c r="P438">
        <v>21.77</v>
      </c>
      <c r="Q438">
        <v>0</v>
      </c>
      <c r="R438">
        <v>0</v>
      </c>
      <c r="S438">
        <v>0</v>
      </c>
      <c r="T438">
        <v>0.76600000000000001</v>
      </c>
      <c r="U438">
        <v>72.239999999999995</v>
      </c>
      <c r="V438">
        <v>0.92</v>
      </c>
      <c r="W438">
        <v>2.379</v>
      </c>
      <c r="X438">
        <v>102.6</v>
      </c>
      <c r="Y438">
        <v>21.63</v>
      </c>
      <c r="Z438" s="1"/>
      <c r="AA438" s="1"/>
    </row>
    <row r="439" spans="3:27" x14ac:dyDescent="0.25">
      <c r="C439" s="28">
        <f t="shared" si="6"/>
        <v>43909.083333332281</v>
      </c>
      <c r="D439" s="1">
        <v>1875</v>
      </c>
      <c r="E439">
        <v>92</v>
      </c>
      <c r="F439">
        <v>20.68</v>
      </c>
      <c r="G439">
        <v>0</v>
      </c>
      <c r="H439">
        <v>0</v>
      </c>
      <c r="I439">
        <v>0</v>
      </c>
      <c r="J439">
        <v>0.23599999999999999</v>
      </c>
      <c r="K439">
        <v>80.900000000000006</v>
      </c>
      <c r="L439" t="s">
        <v>29</v>
      </c>
      <c r="M439">
        <v>0.78600000000000003</v>
      </c>
      <c r="N439">
        <v>12.57</v>
      </c>
      <c r="O439">
        <v>94.3</v>
      </c>
      <c r="P439">
        <v>20.61</v>
      </c>
      <c r="Q439">
        <v>0</v>
      </c>
      <c r="R439">
        <v>0</v>
      </c>
      <c r="S439">
        <v>0</v>
      </c>
      <c r="T439">
        <v>0.51500000000000001</v>
      </c>
      <c r="U439">
        <v>51.56</v>
      </c>
      <c r="V439">
        <v>0.64400000000000002</v>
      </c>
      <c r="W439">
        <v>2.29</v>
      </c>
      <c r="X439">
        <v>102.5</v>
      </c>
      <c r="Y439">
        <v>20.48</v>
      </c>
      <c r="Z439" s="1"/>
      <c r="AA439" s="1"/>
    </row>
    <row r="440" spans="3:27" x14ac:dyDescent="0.25">
      <c r="C440" s="28">
        <f t="shared" si="6"/>
        <v>43909.124999998945</v>
      </c>
      <c r="D440" s="1">
        <v>1876</v>
      </c>
      <c r="E440">
        <v>92.6</v>
      </c>
      <c r="F440">
        <v>20.21</v>
      </c>
      <c r="G440">
        <v>0</v>
      </c>
      <c r="H440">
        <v>0</v>
      </c>
      <c r="I440">
        <v>0</v>
      </c>
      <c r="J440">
        <v>0.109</v>
      </c>
      <c r="K440">
        <v>88.5</v>
      </c>
      <c r="L440" t="s">
        <v>29</v>
      </c>
      <c r="M440">
        <v>0.78500000000000003</v>
      </c>
      <c r="N440">
        <v>12.56</v>
      </c>
      <c r="O440">
        <v>95.9</v>
      </c>
      <c r="P440">
        <v>20.079999999999998</v>
      </c>
      <c r="Q440">
        <v>0</v>
      </c>
      <c r="R440">
        <v>0</v>
      </c>
      <c r="S440">
        <v>0</v>
      </c>
      <c r="T440">
        <v>0.51400000000000001</v>
      </c>
      <c r="U440">
        <v>81.599999999999994</v>
      </c>
      <c r="V440">
        <v>0.63700000000000001</v>
      </c>
      <c r="W440">
        <v>2.25</v>
      </c>
      <c r="X440">
        <v>102.5</v>
      </c>
      <c r="Y440">
        <v>19.89</v>
      </c>
      <c r="Z440" s="1"/>
      <c r="AA440" s="1"/>
    </row>
    <row r="441" spans="3:27" x14ac:dyDescent="0.25">
      <c r="C441" s="28">
        <f t="shared" si="6"/>
        <v>43909.166666665609</v>
      </c>
      <c r="D441" s="1">
        <v>1877</v>
      </c>
      <c r="E441">
        <v>94.2</v>
      </c>
      <c r="F441">
        <v>19.559999999999999</v>
      </c>
      <c r="G441">
        <v>0</v>
      </c>
      <c r="H441">
        <v>0</v>
      </c>
      <c r="I441">
        <v>0</v>
      </c>
      <c r="J441">
        <v>0</v>
      </c>
      <c r="K441">
        <v>88.7</v>
      </c>
      <c r="L441" t="s">
        <v>29</v>
      </c>
      <c r="M441">
        <v>0.78300000000000003</v>
      </c>
      <c r="N441">
        <v>12.54</v>
      </c>
      <c r="O441">
        <v>97.4</v>
      </c>
      <c r="P441">
        <v>19.38</v>
      </c>
      <c r="Q441">
        <v>0</v>
      </c>
      <c r="R441">
        <v>0</v>
      </c>
      <c r="S441">
        <v>0</v>
      </c>
      <c r="T441">
        <v>0.31900000000000001</v>
      </c>
      <c r="U441">
        <v>104.7</v>
      </c>
      <c r="V441">
        <v>0.39700000000000002</v>
      </c>
      <c r="W441">
        <v>2.1920000000000002</v>
      </c>
      <c r="X441">
        <v>102.5</v>
      </c>
      <c r="Y441">
        <v>19.2</v>
      </c>
      <c r="Z441" s="1"/>
      <c r="AA441" s="1"/>
    </row>
    <row r="442" spans="3:27" x14ac:dyDescent="0.25">
      <c r="C442" s="28">
        <f t="shared" si="6"/>
        <v>43909.208333332273</v>
      </c>
      <c r="D442" s="1">
        <v>1878</v>
      </c>
      <c r="E442">
        <v>95.1</v>
      </c>
      <c r="F442">
        <v>19.28</v>
      </c>
      <c r="G442">
        <v>0</v>
      </c>
      <c r="H442">
        <v>0</v>
      </c>
      <c r="I442">
        <v>0</v>
      </c>
      <c r="J442">
        <v>6.0999999999999999E-2</v>
      </c>
      <c r="K442">
        <v>87</v>
      </c>
      <c r="L442" t="s">
        <v>29</v>
      </c>
      <c r="M442">
        <v>0.78200000000000003</v>
      </c>
      <c r="N442">
        <v>12.53</v>
      </c>
      <c r="O442">
        <v>98.3</v>
      </c>
      <c r="P442">
        <v>19.13</v>
      </c>
      <c r="Q442">
        <v>0</v>
      </c>
      <c r="R442">
        <v>0</v>
      </c>
      <c r="S442">
        <v>0</v>
      </c>
      <c r="T442">
        <v>0.59</v>
      </c>
      <c r="U442">
        <v>118.5</v>
      </c>
      <c r="V442">
        <v>0.748</v>
      </c>
      <c r="W442">
        <v>2.1749999999999998</v>
      </c>
      <c r="X442">
        <v>102.5</v>
      </c>
      <c r="Y442">
        <v>18.84</v>
      </c>
      <c r="Z442" s="1"/>
      <c r="AA442" s="1"/>
    </row>
    <row r="443" spans="3:27" x14ac:dyDescent="0.25">
      <c r="C443" s="28">
        <f t="shared" si="6"/>
        <v>43909.249999998938</v>
      </c>
      <c r="D443" s="1">
        <v>1879</v>
      </c>
      <c r="E443">
        <v>95.3</v>
      </c>
      <c r="F443">
        <v>18.98</v>
      </c>
      <c r="G443">
        <v>1.4079999999999999</v>
      </c>
      <c r="H443">
        <v>4.2237269999999998E-4</v>
      </c>
      <c r="I443">
        <v>0</v>
      </c>
      <c r="J443">
        <v>0.2</v>
      </c>
      <c r="K443">
        <v>108.6</v>
      </c>
      <c r="L443" t="s">
        <v>29</v>
      </c>
      <c r="M443">
        <v>0.78100000000000003</v>
      </c>
      <c r="N443">
        <v>12.51</v>
      </c>
      <c r="O443">
        <v>98.6</v>
      </c>
      <c r="P443">
        <v>18.850000000000001</v>
      </c>
      <c r="Q443">
        <v>0.91700000000000004</v>
      </c>
      <c r="R443">
        <v>55</v>
      </c>
      <c r="S443">
        <v>0</v>
      </c>
      <c r="T443">
        <v>0.72299999999999998</v>
      </c>
      <c r="U443">
        <v>138.5</v>
      </c>
      <c r="V443">
        <v>0.874</v>
      </c>
      <c r="W443">
        <v>2.145</v>
      </c>
      <c r="X443">
        <v>102.6</v>
      </c>
      <c r="Y443">
        <v>18.55</v>
      </c>
      <c r="Z443" s="1"/>
      <c r="AA443" s="1"/>
    </row>
    <row r="444" spans="3:27" x14ac:dyDescent="0.25">
      <c r="C444" s="28">
        <f t="shared" si="6"/>
        <v>43909.291666665602</v>
      </c>
      <c r="D444" s="1">
        <v>1880</v>
      </c>
      <c r="E444">
        <v>90.1</v>
      </c>
      <c r="F444">
        <v>20.420000000000002</v>
      </c>
      <c r="G444">
        <v>92.6</v>
      </c>
      <c r="H444">
        <v>2.7775370000000001E-2</v>
      </c>
      <c r="I444">
        <v>0</v>
      </c>
      <c r="J444">
        <v>0.21299999999999999</v>
      </c>
      <c r="K444">
        <v>88.7</v>
      </c>
      <c r="L444" t="s">
        <v>29</v>
      </c>
      <c r="M444">
        <v>0.78</v>
      </c>
      <c r="N444">
        <v>12.83</v>
      </c>
      <c r="O444">
        <v>97.3</v>
      </c>
      <c r="P444">
        <v>19.97</v>
      </c>
      <c r="Q444">
        <v>46.1</v>
      </c>
      <c r="R444">
        <v>2766</v>
      </c>
      <c r="S444">
        <v>0</v>
      </c>
      <c r="T444">
        <v>1.0720000000000001</v>
      </c>
      <c r="U444">
        <v>61.88</v>
      </c>
      <c r="V444">
        <v>1.2909999999999999</v>
      </c>
      <c r="W444">
        <v>2.266</v>
      </c>
      <c r="X444">
        <v>102.6</v>
      </c>
      <c r="Y444">
        <v>19.579999999999998</v>
      </c>
      <c r="Z444" s="1"/>
      <c r="AA444" s="1"/>
    </row>
    <row r="445" spans="3:27" x14ac:dyDescent="0.25">
      <c r="C445" s="28">
        <f t="shared" si="6"/>
        <v>43909.333333332266</v>
      </c>
      <c r="D445" s="1">
        <v>1881</v>
      </c>
      <c r="E445">
        <v>67.56</v>
      </c>
      <c r="F445">
        <v>26.25</v>
      </c>
      <c r="G445">
        <v>157.4</v>
      </c>
      <c r="H445">
        <v>4.721185E-2</v>
      </c>
      <c r="I445">
        <v>0</v>
      </c>
      <c r="J445">
        <v>0.124</v>
      </c>
      <c r="K445">
        <v>127.1</v>
      </c>
      <c r="L445" t="s">
        <v>29</v>
      </c>
      <c r="M445">
        <v>0.77900000000000003</v>
      </c>
      <c r="N445">
        <v>13.18</v>
      </c>
      <c r="O445">
        <v>82.8</v>
      </c>
      <c r="P445">
        <v>24.37</v>
      </c>
      <c r="Q445">
        <v>135.9</v>
      </c>
      <c r="R445">
        <v>7999</v>
      </c>
      <c r="S445">
        <v>0</v>
      </c>
      <c r="T445">
        <v>1.149</v>
      </c>
      <c r="U445">
        <v>152.30000000000001</v>
      </c>
      <c r="V445">
        <v>1.325</v>
      </c>
      <c r="W445">
        <v>2.5139999999999998</v>
      </c>
      <c r="X445">
        <v>102.7</v>
      </c>
      <c r="Y445">
        <v>23.9</v>
      </c>
      <c r="Z445" s="1"/>
      <c r="AA445" s="1"/>
    </row>
    <row r="446" spans="3:27" x14ac:dyDescent="0.25">
      <c r="C446" s="28">
        <f t="shared" si="6"/>
        <v>43909.37499999893</v>
      </c>
      <c r="D446" s="1">
        <v>1882</v>
      </c>
      <c r="E446">
        <v>57.71</v>
      </c>
      <c r="F446">
        <v>28.36</v>
      </c>
      <c r="G446">
        <v>531.70000000000005</v>
      </c>
      <c r="H446">
        <v>0.159499</v>
      </c>
      <c r="I446">
        <v>0</v>
      </c>
      <c r="J446">
        <v>1.988</v>
      </c>
      <c r="K446">
        <v>94.4</v>
      </c>
      <c r="L446" t="s">
        <v>29</v>
      </c>
      <c r="M446">
        <v>0.77800000000000002</v>
      </c>
      <c r="N446">
        <v>13.12</v>
      </c>
      <c r="O446">
        <v>69.19</v>
      </c>
      <c r="P446">
        <v>27.41</v>
      </c>
      <c r="Q446">
        <v>491.3</v>
      </c>
      <c r="R446">
        <v>7999</v>
      </c>
      <c r="S446">
        <v>0</v>
      </c>
      <c r="T446">
        <v>1.8919999999999999</v>
      </c>
      <c r="U446">
        <v>95.9</v>
      </c>
      <c r="V446">
        <v>2.6539999999999999</v>
      </c>
      <c r="W446">
        <v>2.5169999999999999</v>
      </c>
      <c r="X446">
        <v>102.7</v>
      </c>
      <c r="Y446">
        <v>29.53</v>
      </c>
      <c r="Z446" s="1"/>
      <c r="AA446" s="1"/>
    </row>
    <row r="447" spans="3:27" x14ac:dyDescent="0.25">
      <c r="C447" s="28">
        <f t="shared" si="6"/>
        <v>43909.416666665595</v>
      </c>
      <c r="D447" s="1">
        <v>1883</v>
      </c>
      <c r="E447">
        <v>54.48</v>
      </c>
      <c r="F447">
        <v>29.31</v>
      </c>
      <c r="G447">
        <v>716.6</v>
      </c>
      <c r="H447">
        <v>0.21499409999999999</v>
      </c>
      <c r="I447">
        <v>0</v>
      </c>
      <c r="J447">
        <v>2.1190000000000002</v>
      </c>
      <c r="K447">
        <v>100.1</v>
      </c>
      <c r="L447" t="s">
        <v>29</v>
      </c>
      <c r="M447">
        <v>0.77700000000000002</v>
      </c>
      <c r="N447">
        <v>13.08</v>
      </c>
      <c r="O447">
        <v>61.04</v>
      </c>
      <c r="P447">
        <v>29.24</v>
      </c>
      <c r="Q447">
        <v>678.1</v>
      </c>
      <c r="R447">
        <v>7999</v>
      </c>
      <c r="S447">
        <v>0</v>
      </c>
      <c r="T447">
        <v>1.9339999999999999</v>
      </c>
      <c r="U447">
        <v>84.6</v>
      </c>
      <c r="V447">
        <v>2.6819999999999999</v>
      </c>
      <c r="W447">
        <v>2.4750000000000001</v>
      </c>
      <c r="X447">
        <v>102.6</v>
      </c>
      <c r="Y447">
        <v>32.840000000000003</v>
      </c>
      <c r="Z447" s="1"/>
      <c r="AA447" s="1"/>
    </row>
    <row r="448" spans="3:27" x14ac:dyDescent="0.25">
      <c r="C448" s="28">
        <f t="shared" si="6"/>
        <v>43909.458333332259</v>
      </c>
      <c r="D448" s="1">
        <v>1884</v>
      </c>
      <c r="E448">
        <v>51.93</v>
      </c>
      <c r="F448">
        <v>30.37</v>
      </c>
      <c r="G448">
        <v>849</v>
      </c>
      <c r="H448">
        <v>0.25460729999999998</v>
      </c>
      <c r="I448">
        <v>0</v>
      </c>
      <c r="J448">
        <v>3.0419999999999998</v>
      </c>
      <c r="K448">
        <v>238.5</v>
      </c>
      <c r="L448" t="s">
        <v>29</v>
      </c>
      <c r="M448">
        <v>0.77600000000000002</v>
      </c>
      <c r="N448">
        <v>13.04</v>
      </c>
      <c r="O448">
        <v>57.54</v>
      </c>
      <c r="P448">
        <v>30.17</v>
      </c>
      <c r="Q448">
        <v>817</v>
      </c>
      <c r="R448">
        <v>7999</v>
      </c>
      <c r="S448">
        <v>0</v>
      </c>
      <c r="T448">
        <v>3.0590000000000002</v>
      </c>
      <c r="U448">
        <v>270.39999999999998</v>
      </c>
      <c r="V448">
        <v>4.0640000000000001</v>
      </c>
      <c r="W448">
        <v>2.4649999999999999</v>
      </c>
      <c r="X448">
        <v>102.6</v>
      </c>
      <c r="Y448">
        <v>33.659999999999997</v>
      </c>
      <c r="Z448" s="1"/>
      <c r="AA448" s="1"/>
    </row>
    <row r="449" spans="3:27" x14ac:dyDescent="0.25">
      <c r="C449" s="28">
        <f t="shared" si="6"/>
        <v>43909.499999998923</v>
      </c>
      <c r="D449" s="1">
        <v>1885</v>
      </c>
      <c r="E449">
        <v>53.12</v>
      </c>
      <c r="F449">
        <v>30.12</v>
      </c>
      <c r="G449">
        <v>911</v>
      </c>
      <c r="H449">
        <v>0.2734202</v>
      </c>
      <c r="I449">
        <v>0</v>
      </c>
      <c r="J449">
        <v>3.859</v>
      </c>
      <c r="K449">
        <v>275.60000000000002</v>
      </c>
      <c r="L449" t="s">
        <v>29</v>
      </c>
      <c r="M449">
        <v>0.77600000000000002</v>
      </c>
      <c r="N449">
        <v>13.03</v>
      </c>
      <c r="O449">
        <v>58.49</v>
      </c>
      <c r="P449">
        <v>29.84</v>
      </c>
      <c r="Q449">
        <v>887</v>
      </c>
      <c r="R449">
        <v>7999</v>
      </c>
      <c r="S449">
        <v>0</v>
      </c>
      <c r="T449">
        <v>3.9660000000000002</v>
      </c>
      <c r="U449">
        <v>329.6</v>
      </c>
      <c r="V449">
        <v>5.0759999999999996</v>
      </c>
      <c r="W449">
        <v>2.456</v>
      </c>
      <c r="X449">
        <v>102.5</v>
      </c>
      <c r="Y449">
        <v>32.6</v>
      </c>
      <c r="Z449" s="1"/>
      <c r="AA449" s="1"/>
    </row>
    <row r="450" spans="3:27" x14ac:dyDescent="0.25">
      <c r="C450" s="28">
        <f t="shared" si="6"/>
        <v>43909.541666665587</v>
      </c>
      <c r="D450" s="1">
        <v>1886</v>
      </c>
      <c r="E450">
        <v>55.35</v>
      </c>
      <c r="F450">
        <v>29.63</v>
      </c>
      <c r="G450">
        <v>872</v>
      </c>
      <c r="H450">
        <v>0.26173049999999998</v>
      </c>
      <c r="I450">
        <v>0</v>
      </c>
      <c r="J450">
        <v>3.4279999999999999</v>
      </c>
      <c r="K450">
        <v>267.2</v>
      </c>
      <c r="L450" t="s">
        <v>29</v>
      </c>
      <c r="M450">
        <v>0.77600000000000002</v>
      </c>
      <c r="N450">
        <v>13.03</v>
      </c>
      <c r="O450">
        <v>60.91</v>
      </c>
      <c r="P450">
        <v>29.28</v>
      </c>
      <c r="Q450">
        <v>841</v>
      </c>
      <c r="R450">
        <v>7999</v>
      </c>
      <c r="S450">
        <v>0</v>
      </c>
      <c r="T450">
        <v>3.3849999999999998</v>
      </c>
      <c r="U450">
        <v>307.89999999999998</v>
      </c>
      <c r="V450">
        <v>4.2919999999999998</v>
      </c>
      <c r="W450">
        <v>2.476</v>
      </c>
      <c r="X450">
        <v>102.4</v>
      </c>
      <c r="Y450">
        <v>32</v>
      </c>
      <c r="Z450" s="1"/>
      <c r="AA450" s="1"/>
    </row>
    <row r="451" spans="3:27" x14ac:dyDescent="0.25">
      <c r="C451" s="28">
        <f t="shared" si="6"/>
        <v>43909.583333332252</v>
      </c>
      <c r="D451" s="1">
        <v>1887</v>
      </c>
      <c r="E451">
        <v>57.83</v>
      </c>
      <c r="F451">
        <v>29.2</v>
      </c>
      <c r="G451">
        <v>752.2</v>
      </c>
      <c r="H451">
        <v>0.22567490000000001</v>
      </c>
      <c r="I451">
        <v>0</v>
      </c>
      <c r="J451">
        <v>3.597</v>
      </c>
      <c r="K451">
        <v>251.8</v>
      </c>
      <c r="L451" t="s">
        <v>29</v>
      </c>
      <c r="M451">
        <v>0.77700000000000002</v>
      </c>
      <c r="N451">
        <v>13.03</v>
      </c>
      <c r="O451">
        <v>62.29</v>
      </c>
      <c r="P451">
        <v>29.08</v>
      </c>
      <c r="Q451">
        <v>734.5</v>
      </c>
      <c r="R451">
        <v>7999</v>
      </c>
      <c r="S451">
        <v>0</v>
      </c>
      <c r="T451">
        <v>3.5470000000000002</v>
      </c>
      <c r="U451">
        <v>290.39999999999998</v>
      </c>
      <c r="V451">
        <v>4.4939999999999998</v>
      </c>
      <c r="W451">
        <v>2.5070000000000001</v>
      </c>
      <c r="X451">
        <v>102.3</v>
      </c>
      <c r="Y451">
        <v>31.36</v>
      </c>
      <c r="Z451" s="1"/>
      <c r="AA451" s="1"/>
    </row>
    <row r="452" spans="3:27" x14ac:dyDescent="0.25">
      <c r="C452" s="28">
        <f t="shared" si="6"/>
        <v>43909.624999998916</v>
      </c>
      <c r="D452" s="1">
        <v>1888</v>
      </c>
      <c r="E452">
        <v>59.83</v>
      </c>
      <c r="F452">
        <v>29.33</v>
      </c>
      <c r="G452">
        <v>686.6</v>
      </c>
      <c r="H452">
        <v>0.20597979999999999</v>
      </c>
      <c r="I452">
        <v>0</v>
      </c>
      <c r="J452">
        <v>3.6440000000000001</v>
      </c>
      <c r="K452">
        <v>249</v>
      </c>
      <c r="L452" t="s">
        <v>29</v>
      </c>
      <c r="M452">
        <v>0.77800000000000002</v>
      </c>
      <c r="N452">
        <v>13.03</v>
      </c>
      <c r="O452">
        <v>64.14</v>
      </c>
      <c r="P452">
        <v>29.28</v>
      </c>
      <c r="Q452">
        <v>660.8</v>
      </c>
      <c r="R452">
        <v>7999</v>
      </c>
      <c r="S452">
        <v>0</v>
      </c>
      <c r="T452">
        <v>3.5870000000000002</v>
      </c>
      <c r="U452">
        <v>289.39999999999998</v>
      </c>
      <c r="V452">
        <v>4.6050000000000004</v>
      </c>
      <c r="W452">
        <v>2.617</v>
      </c>
      <c r="X452">
        <v>102.2</v>
      </c>
      <c r="Y452">
        <v>31.82</v>
      </c>
      <c r="Z452" s="1"/>
      <c r="AA452" s="1"/>
    </row>
    <row r="453" spans="3:27" x14ac:dyDescent="0.25">
      <c r="C453" s="28">
        <f t="shared" si="6"/>
        <v>43909.66666666558</v>
      </c>
      <c r="D453" s="1">
        <v>1889</v>
      </c>
      <c r="E453">
        <v>60.68</v>
      </c>
      <c r="F453">
        <v>29.44</v>
      </c>
      <c r="G453">
        <v>508.9</v>
      </c>
      <c r="H453">
        <v>0.15266689999999999</v>
      </c>
      <c r="I453">
        <v>0</v>
      </c>
      <c r="J453">
        <v>3.7130000000000001</v>
      </c>
      <c r="K453">
        <v>263.3</v>
      </c>
      <c r="L453" t="s">
        <v>29</v>
      </c>
      <c r="M453">
        <v>0.77900000000000003</v>
      </c>
      <c r="N453">
        <v>13.03</v>
      </c>
      <c r="O453">
        <v>65.27</v>
      </c>
      <c r="P453">
        <v>29.2</v>
      </c>
      <c r="Q453">
        <v>478.6</v>
      </c>
      <c r="R453">
        <v>7999</v>
      </c>
      <c r="S453">
        <v>0</v>
      </c>
      <c r="T453">
        <v>3.6589999999999998</v>
      </c>
      <c r="U453">
        <v>300.60000000000002</v>
      </c>
      <c r="V453">
        <v>4.734</v>
      </c>
      <c r="W453">
        <v>2.65</v>
      </c>
      <c r="X453">
        <v>102.2</v>
      </c>
      <c r="Y453">
        <v>31.55</v>
      </c>
      <c r="Z453" s="1"/>
      <c r="AA453" s="1"/>
    </row>
    <row r="454" spans="3:27" x14ac:dyDescent="0.25">
      <c r="C454" s="28">
        <f t="shared" ref="C454:C517" si="7">C453+TIME(1,0,0)</f>
        <v>43909.708333332244</v>
      </c>
      <c r="D454" s="1">
        <v>1890</v>
      </c>
      <c r="E454">
        <v>65.36</v>
      </c>
      <c r="F454">
        <v>28.76</v>
      </c>
      <c r="G454">
        <v>282.60000000000002</v>
      </c>
      <c r="H454">
        <v>8.478028E-2</v>
      </c>
      <c r="I454">
        <v>0</v>
      </c>
      <c r="J454">
        <v>2.7829999999999999</v>
      </c>
      <c r="K454">
        <v>243.5</v>
      </c>
      <c r="L454" t="s">
        <v>29</v>
      </c>
      <c r="M454">
        <v>0.78</v>
      </c>
      <c r="N454">
        <v>13.04</v>
      </c>
      <c r="O454">
        <v>69.09</v>
      </c>
      <c r="P454">
        <v>28.74</v>
      </c>
      <c r="Q454">
        <v>262.7</v>
      </c>
      <c r="R454">
        <v>7999</v>
      </c>
      <c r="S454">
        <v>0</v>
      </c>
      <c r="T454">
        <v>2.6120000000000001</v>
      </c>
      <c r="U454">
        <v>284.89999999999998</v>
      </c>
      <c r="V454">
        <v>3.3610000000000002</v>
      </c>
      <c r="W454">
        <v>2.726</v>
      </c>
      <c r="X454">
        <v>102.2</v>
      </c>
      <c r="Y454">
        <v>30.95</v>
      </c>
      <c r="Z454" s="1"/>
      <c r="AA454" s="1"/>
    </row>
    <row r="455" spans="3:27" x14ac:dyDescent="0.25">
      <c r="C455" s="28">
        <f t="shared" si="7"/>
        <v>43909.749999998909</v>
      </c>
      <c r="D455" s="1">
        <v>1891</v>
      </c>
      <c r="E455">
        <v>69.08</v>
      </c>
      <c r="F455">
        <v>27.82</v>
      </c>
      <c r="G455">
        <v>61.81</v>
      </c>
      <c r="H455">
        <v>1.854447E-2</v>
      </c>
      <c r="I455">
        <v>0</v>
      </c>
      <c r="J455">
        <v>1.577</v>
      </c>
      <c r="K455">
        <v>204.9</v>
      </c>
      <c r="L455" t="s">
        <v>29</v>
      </c>
      <c r="M455">
        <v>0.78200000000000003</v>
      </c>
      <c r="N455">
        <v>13.02</v>
      </c>
      <c r="O455">
        <v>71.52</v>
      </c>
      <c r="P455">
        <v>27.97</v>
      </c>
      <c r="Q455">
        <v>57.58</v>
      </c>
      <c r="R455">
        <v>3455</v>
      </c>
      <c r="S455">
        <v>0</v>
      </c>
      <c r="T455">
        <v>1.2430000000000001</v>
      </c>
      <c r="U455">
        <v>246.6</v>
      </c>
      <c r="V455">
        <v>1.645</v>
      </c>
      <c r="W455">
        <v>2.698</v>
      </c>
      <c r="X455">
        <v>102.3</v>
      </c>
      <c r="Y455">
        <v>28.93</v>
      </c>
      <c r="Z455" s="1"/>
      <c r="AA455" s="1"/>
    </row>
    <row r="456" spans="3:27" x14ac:dyDescent="0.25">
      <c r="C456" s="28">
        <f t="shared" si="7"/>
        <v>43909.791666665573</v>
      </c>
      <c r="D456" s="1">
        <v>1892</v>
      </c>
      <c r="E456">
        <v>71.38</v>
      </c>
      <c r="F456">
        <v>27.09</v>
      </c>
      <c r="G456">
        <v>0.254</v>
      </c>
      <c r="H456" s="25">
        <v>7.6263379999999998E-5</v>
      </c>
      <c r="I456">
        <v>0</v>
      </c>
      <c r="J456">
        <v>0.81200000000000006</v>
      </c>
      <c r="K456">
        <v>142.4</v>
      </c>
      <c r="L456" t="s">
        <v>29</v>
      </c>
      <c r="M456">
        <v>0.78200000000000003</v>
      </c>
      <c r="N456">
        <v>12.79</v>
      </c>
      <c r="O456">
        <v>73.81</v>
      </c>
      <c r="P456">
        <v>27.2</v>
      </c>
      <c r="Q456">
        <v>0.13300000000000001</v>
      </c>
      <c r="R456">
        <v>8</v>
      </c>
      <c r="S456">
        <v>0</v>
      </c>
      <c r="T456">
        <v>0.53800000000000003</v>
      </c>
      <c r="U456">
        <v>159.4</v>
      </c>
      <c r="V456">
        <v>0.72199999999999998</v>
      </c>
      <c r="W456">
        <v>2.66</v>
      </c>
      <c r="X456">
        <v>102.3</v>
      </c>
      <c r="Y456">
        <v>27.25</v>
      </c>
      <c r="Z456" s="1"/>
      <c r="AA456" s="1"/>
    </row>
    <row r="457" spans="3:27" x14ac:dyDescent="0.25">
      <c r="C457" s="28">
        <f t="shared" si="7"/>
        <v>43909.833333332237</v>
      </c>
      <c r="D457" s="1">
        <v>1893</v>
      </c>
      <c r="E457">
        <v>68.760000000000005</v>
      </c>
      <c r="F457">
        <v>27.06</v>
      </c>
      <c r="G457">
        <v>0</v>
      </c>
      <c r="H457">
        <v>0</v>
      </c>
      <c r="I457">
        <v>0</v>
      </c>
      <c r="J457">
        <v>0.79800000000000004</v>
      </c>
      <c r="K457">
        <v>131.5</v>
      </c>
      <c r="L457" t="s">
        <v>29</v>
      </c>
      <c r="M457">
        <v>0.78200000000000003</v>
      </c>
      <c r="N457">
        <v>12.67</v>
      </c>
      <c r="O457">
        <v>72.36</v>
      </c>
      <c r="P457">
        <v>27.1</v>
      </c>
      <c r="Q457">
        <v>0</v>
      </c>
      <c r="R457">
        <v>0</v>
      </c>
      <c r="S457">
        <v>0</v>
      </c>
      <c r="T457">
        <v>0.58399999999999996</v>
      </c>
      <c r="U457">
        <v>133.6</v>
      </c>
      <c r="V457">
        <v>0.79700000000000004</v>
      </c>
      <c r="W457">
        <v>2.593</v>
      </c>
      <c r="X457">
        <v>102.5</v>
      </c>
      <c r="Y457">
        <v>26.92</v>
      </c>
      <c r="Z457" s="1"/>
      <c r="AA457" s="1"/>
    </row>
    <row r="458" spans="3:27" x14ac:dyDescent="0.25">
      <c r="C458" s="28">
        <f t="shared" si="7"/>
        <v>43909.874999998901</v>
      </c>
      <c r="D458" s="1">
        <v>1894</v>
      </c>
      <c r="E458">
        <v>73.94</v>
      </c>
      <c r="F458">
        <v>26.05</v>
      </c>
      <c r="G458">
        <v>0</v>
      </c>
      <c r="H458">
        <v>0</v>
      </c>
      <c r="I458">
        <v>0.2</v>
      </c>
      <c r="J458">
        <v>1.3069999999999999</v>
      </c>
      <c r="K458">
        <v>113.4</v>
      </c>
      <c r="L458" t="s">
        <v>29</v>
      </c>
      <c r="M458">
        <v>0.78700000000000003</v>
      </c>
      <c r="N458">
        <v>12.64</v>
      </c>
      <c r="O458">
        <v>80.8</v>
      </c>
      <c r="P458">
        <v>25.41</v>
      </c>
      <c r="Q458">
        <v>0</v>
      </c>
      <c r="R458">
        <v>0</v>
      </c>
      <c r="S458">
        <v>4.42</v>
      </c>
      <c r="T458">
        <v>1.208</v>
      </c>
      <c r="U458">
        <v>118.6</v>
      </c>
      <c r="V458">
        <v>1.603</v>
      </c>
      <c r="W458">
        <v>2.5979999999999999</v>
      </c>
      <c r="X458">
        <v>102.6</v>
      </c>
      <c r="Y458">
        <v>26.01</v>
      </c>
      <c r="Z458" s="1"/>
      <c r="AA458" s="1"/>
    </row>
    <row r="459" spans="3:27" x14ac:dyDescent="0.25">
      <c r="C459" s="28">
        <f t="shared" si="7"/>
        <v>43909.916666665566</v>
      </c>
      <c r="D459" s="1">
        <v>1895</v>
      </c>
      <c r="E459">
        <v>90.5</v>
      </c>
      <c r="F459">
        <v>23.99</v>
      </c>
      <c r="G459">
        <v>0</v>
      </c>
      <c r="H459">
        <v>0</v>
      </c>
      <c r="I459">
        <v>0</v>
      </c>
      <c r="J459">
        <v>1.0349999999999999</v>
      </c>
      <c r="K459">
        <v>74.569999999999993</v>
      </c>
      <c r="L459" t="s">
        <v>29</v>
      </c>
      <c r="M459">
        <v>0.79600000000000004</v>
      </c>
      <c r="N459">
        <v>12.62</v>
      </c>
      <c r="O459">
        <v>96.1</v>
      </c>
      <c r="P459">
        <v>23.35</v>
      </c>
      <c r="Q459">
        <v>0</v>
      </c>
      <c r="R459">
        <v>0</v>
      </c>
      <c r="S459">
        <v>1.7000000000000001E-2</v>
      </c>
      <c r="T459">
        <v>0.99099999999999999</v>
      </c>
      <c r="U459">
        <v>74.2</v>
      </c>
      <c r="V459">
        <v>1.218</v>
      </c>
      <c r="W459">
        <v>2.7559999999999998</v>
      </c>
      <c r="X459">
        <v>102.7</v>
      </c>
      <c r="Y459">
        <v>23.3</v>
      </c>
      <c r="Z459" s="1"/>
      <c r="AA459" s="1"/>
    </row>
    <row r="460" spans="3:27" x14ac:dyDescent="0.25">
      <c r="C460" s="28">
        <f t="shared" si="7"/>
        <v>43909.95833333223</v>
      </c>
      <c r="D460" s="1">
        <v>1896</v>
      </c>
      <c r="E460">
        <v>88.4</v>
      </c>
      <c r="F460">
        <v>23.97</v>
      </c>
      <c r="G460">
        <v>0</v>
      </c>
      <c r="H460">
        <v>0</v>
      </c>
      <c r="I460">
        <v>0</v>
      </c>
      <c r="J460">
        <v>0.60099999999999998</v>
      </c>
      <c r="K460">
        <v>115.3</v>
      </c>
      <c r="L460" t="s">
        <v>29</v>
      </c>
      <c r="M460">
        <v>0.79400000000000004</v>
      </c>
      <c r="N460">
        <v>12.61</v>
      </c>
      <c r="O460">
        <v>95.5</v>
      </c>
      <c r="P460">
        <v>23.7</v>
      </c>
      <c r="Q460">
        <v>0</v>
      </c>
      <c r="R460">
        <v>0</v>
      </c>
      <c r="S460">
        <v>0</v>
      </c>
      <c r="T460">
        <v>1.196</v>
      </c>
      <c r="U460">
        <v>22.25</v>
      </c>
      <c r="V460">
        <v>1.498</v>
      </c>
      <c r="W460">
        <v>2.794</v>
      </c>
      <c r="X460">
        <v>102.7</v>
      </c>
      <c r="Y460">
        <v>23.16</v>
      </c>
      <c r="Z460" s="89">
        <f>SUM(G437:G460)/1025</f>
        <v>6.2673873170731715</v>
      </c>
      <c r="AA460" s="89">
        <f>SUM(Q437:Q460)/1025</f>
        <v>5.9430536585365852</v>
      </c>
    </row>
    <row r="461" spans="3:27" x14ac:dyDescent="0.25">
      <c r="C461" s="28">
        <f t="shared" si="7"/>
        <v>43909.999999998894</v>
      </c>
      <c r="D461" s="1">
        <v>1897</v>
      </c>
      <c r="E461">
        <v>90</v>
      </c>
      <c r="F461">
        <v>23.12</v>
      </c>
      <c r="G461">
        <v>0</v>
      </c>
      <c r="H461">
        <v>0</v>
      </c>
      <c r="I461">
        <v>0</v>
      </c>
      <c r="J461">
        <v>1.2E-2</v>
      </c>
      <c r="K461">
        <v>153.6</v>
      </c>
      <c r="L461" t="s">
        <v>29</v>
      </c>
      <c r="M461">
        <v>0.79300000000000004</v>
      </c>
      <c r="N461">
        <v>12.6</v>
      </c>
      <c r="O461">
        <v>96.9</v>
      </c>
      <c r="P461">
        <v>22.86</v>
      </c>
      <c r="Q461">
        <v>0</v>
      </c>
      <c r="R461">
        <v>0</v>
      </c>
      <c r="S461">
        <v>0</v>
      </c>
      <c r="T461">
        <v>0.66700000000000004</v>
      </c>
      <c r="U461">
        <v>111.8</v>
      </c>
      <c r="V461">
        <v>0.84</v>
      </c>
      <c r="W461">
        <v>2.6960000000000002</v>
      </c>
      <c r="X461">
        <v>102.7</v>
      </c>
      <c r="Y461">
        <v>22.52</v>
      </c>
      <c r="Z461" s="1"/>
      <c r="AA461" s="1"/>
    </row>
    <row r="462" spans="3:27" x14ac:dyDescent="0.25">
      <c r="C462" s="28">
        <f t="shared" si="7"/>
        <v>43910.041666665558</v>
      </c>
      <c r="D462" s="1">
        <v>1898</v>
      </c>
      <c r="E462">
        <v>85.3</v>
      </c>
      <c r="F462">
        <v>23.33</v>
      </c>
      <c r="G462">
        <v>0</v>
      </c>
      <c r="H462">
        <v>0</v>
      </c>
      <c r="I462">
        <v>0</v>
      </c>
      <c r="J462">
        <v>0.39200000000000002</v>
      </c>
      <c r="K462">
        <v>134.80000000000001</v>
      </c>
      <c r="L462" t="s">
        <v>29</v>
      </c>
      <c r="M462">
        <v>0.79100000000000004</v>
      </c>
      <c r="N462">
        <v>12.59</v>
      </c>
      <c r="O462">
        <v>93.9</v>
      </c>
      <c r="P462">
        <v>23.14</v>
      </c>
      <c r="Q462">
        <v>0</v>
      </c>
      <c r="R462">
        <v>0</v>
      </c>
      <c r="S462">
        <v>0</v>
      </c>
      <c r="T462">
        <v>0.81599999999999995</v>
      </c>
      <c r="U462">
        <v>115.8</v>
      </c>
      <c r="V462">
        <v>1.1759999999999999</v>
      </c>
      <c r="W462">
        <v>2.6539999999999999</v>
      </c>
      <c r="X462">
        <v>102.6</v>
      </c>
      <c r="Y462">
        <v>22.36</v>
      </c>
      <c r="Z462" s="1"/>
      <c r="AA462" s="1"/>
    </row>
    <row r="463" spans="3:27" x14ac:dyDescent="0.25">
      <c r="C463" s="28">
        <f t="shared" si="7"/>
        <v>43910.083333332223</v>
      </c>
      <c r="D463" s="1">
        <v>1899</v>
      </c>
      <c r="E463">
        <v>74.41</v>
      </c>
      <c r="F463">
        <v>24.72</v>
      </c>
      <c r="G463">
        <v>0</v>
      </c>
      <c r="H463">
        <v>0</v>
      </c>
      <c r="I463">
        <v>0</v>
      </c>
      <c r="J463">
        <v>1.2070000000000001</v>
      </c>
      <c r="K463">
        <v>61.95</v>
      </c>
      <c r="L463" t="s">
        <v>29</v>
      </c>
      <c r="M463">
        <v>0.79</v>
      </c>
      <c r="N463">
        <v>12.58</v>
      </c>
      <c r="O463">
        <v>84.7</v>
      </c>
      <c r="P463">
        <v>24.47</v>
      </c>
      <c r="Q463">
        <v>0</v>
      </c>
      <c r="R463">
        <v>0</v>
      </c>
      <c r="S463">
        <v>0</v>
      </c>
      <c r="T463">
        <v>1.411</v>
      </c>
      <c r="U463">
        <v>48.05</v>
      </c>
      <c r="V463">
        <v>1.881</v>
      </c>
      <c r="W463">
        <v>2.5920000000000001</v>
      </c>
      <c r="X463">
        <v>102.6</v>
      </c>
      <c r="Y463">
        <v>23.52</v>
      </c>
      <c r="Z463" s="1"/>
      <c r="AA463" s="1"/>
    </row>
    <row r="464" spans="3:27" x14ac:dyDescent="0.25">
      <c r="C464" s="28">
        <f t="shared" si="7"/>
        <v>43910.124999998887</v>
      </c>
      <c r="D464" s="1">
        <v>1900</v>
      </c>
      <c r="E464">
        <v>83.2</v>
      </c>
      <c r="F464">
        <v>23.4</v>
      </c>
      <c r="G464">
        <v>0</v>
      </c>
      <c r="H464">
        <v>0</v>
      </c>
      <c r="I464">
        <v>0</v>
      </c>
      <c r="J464">
        <v>0.81</v>
      </c>
      <c r="K464">
        <v>98.1</v>
      </c>
      <c r="L464" t="s">
        <v>29</v>
      </c>
      <c r="M464">
        <v>0.78900000000000003</v>
      </c>
      <c r="N464">
        <v>12.57</v>
      </c>
      <c r="O464">
        <v>89.2</v>
      </c>
      <c r="P464">
        <v>23.28</v>
      </c>
      <c r="Q464">
        <v>0</v>
      </c>
      <c r="R464">
        <v>0</v>
      </c>
      <c r="S464">
        <v>0</v>
      </c>
      <c r="T464">
        <v>0.71199999999999997</v>
      </c>
      <c r="U464">
        <v>85</v>
      </c>
      <c r="V464">
        <v>0.88900000000000001</v>
      </c>
      <c r="W464">
        <v>2.5489999999999999</v>
      </c>
      <c r="X464">
        <v>102.5</v>
      </c>
      <c r="Y464">
        <v>23.12</v>
      </c>
      <c r="Z464" s="1"/>
      <c r="AA464" s="1"/>
    </row>
    <row r="465" spans="3:27" x14ac:dyDescent="0.25">
      <c r="C465" s="28">
        <f t="shared" si="7"/>
        <v>43910.166666665551</v>
      </c>
      <c r="D465" s="1">
        <v>1901</v>
      </c>
      <c r="E465">
        <v>91</v>
      </c>
      <c r="F465">
        <v>21.83</v>
      </c>
      <c r="G465">
        <v>0</v>
      </c>
      <c r="H465">
        <v>0</v>
      </c>
      <c r="I465">
        <v>0</v>
      </c>
      <c r="J465">
        <v>0.23400000000000001</v>
      </c>
      <c r="K465">
        <v>94.6</v>
      </c>
      <c r="L465" t="s">
        <v>29</v>
      </c>
      <c r="M465">
        <v>0.78700000000000003</v>
      </c>
      <c r="N465">
        <v>12.55</v>
      </c>
      <c r="O465">
        <v>94.7</v>
      </c>
      <c r="P465">
        <v>21.67</v>
      </c>
      <c r="Q465">
        <v>0</v>
      </c>
      <c r="R465">
        <v>0</v>
      </c>
      <c r="S465">
        <v>0</v>
      </c>
      <c r="T465">
        <v>0.56200000000000006</v>
      </c>
      <c r="U465">
        <v>96.1</v>
      </c>
      <c r="V465">
        <v>0.70499999999999996</v>
      </c>
      <c r="W465">
        <v>2.4540000000000002</v>
      </c>
      <c r="X465">
        <v>102.6</v>
      </c>
      <c r="Y465">
        <v>21.72</v>
      </c>
      <c r="Z465" s="1"/>
      <c r="AA465" s="1"/>
    </row>
    <row r="466" spans="3:27" x14ac:dyDescent="0.25">
      <c r="C466" s="28">
        <f t="shared" si="7"/>
        <v>43910.208333332215</v>
      </c>
      <c r="D466" s="1">
        <v>1902</v>
      </c>
      <c r="E466">
        <v>94.7</v>
      </c>
      <c r="F466">
        <v>20.71</v>
      </c>
      <c r="G466">
        <v>0</v>
      </c>
      <c r="H466">
        <v>0</v>
      </c>
      <c r="I466">
        <v>0</v>
      </c>
      <c r="J466">
        <v>0.28899999999999998</v>
      </c>
      <c r="K466">
        <v>105.8</v>
      </c>
      <c r="L466" t="s">
        <v>29</v>
      </c>
      <c r="M466">
        <v>0.78600000000000003</v>
      </c>
      <c r="N466">
        <v>12.54</v>
      </c>
      <c r="O466">
        <v>96.9</v>
      </c>
      <c r="P466">
        <v>20.58</v>
      </c>
      <c r="Q466">
        <v>0</v>
      </c>
      <c r="R466">
        <v>0</v>
      </c>
      <c r="S466">
        <v>0</v>
      </c>
      <c r="T466">
        <v>0.61499999999999999</v>
      </c>
      <c r="U466">
        <v>122.1</v>
      </c>
      <c r="V466">
        <v>0.755</v>
      </c>
      <c r="W466">
        <v>2.3490000000000002</v>
      </c>
      <c r="X466">
        <v>102.6</v>
      </c>
      <c r="Y466">
        <v>20.350000000000001</v>
      </c>
      <c r="Z466" s="1"/>
      <c r="AA466" s="1"/>
    </row>
    <row r="467" spans="3:27" x14ac:dyDescent="0.25">
      <c r="C467" s="28">
        <f t="shared" si="7"/>
        <v>43910.24999999888</v>
      </c>
      <c r="D467" s="1">
        <v>1903</v>
      </c>
      <c r="E467">
        <v>92.6</v>
      </c>
      <c r="F467">
        <v>20.3</v>
      </c>
      <c r="G467">
        <v>1.7190000000000001</v>
      </c>
      <c r="H467">
        <v>5.1563840000000004E-4</v>
      </c>
      <c r="I467">
        <v>0</v>
      </c>
      <c r="J467">
        <v>0.14699999999999999</v>
      </c>
      <c r="K467">
        <v>131.80000000000001</v>
      </c>
      <c r="L467" t="s">
        <v>29</v>
      </c>
      <c r="M467">
        <v>0.78400000000000003</v>
      </c>
      <c r="N467">
        <v>12.52</v>
      </c>
      <c r="O467">
        <v>97.5</v>
      </c>
      <c r="P467">
        <v>20.100000000000001</v>
      </c>
      <c r="Q467">
        <v>1.1830000000000001</v>
      </c>
      <c r="R467">
        <v>71</v>
      </c>
      <c r="S467">
        <v>0</v>
      </c>
      <c r="T467">
        <v>0.59499999999999997</v>
      </c>
      <c r="U467">
        <v>108.9</v>
      </c>
      <c r="V467">
        <v>0.72799999999999998</v>
      </c>
      <c r="W467">
        <v>2.2949999999999999</v>
      </c>
      <c r="X467">
        <v>102.7</v>
      </c>
      <c r="Y467">
        <v>19.91</v>
      </c>
      <c r="Z467" s="1"/>
      <c r="AA467" s="1"/>
    </row>
    <row r="468" spans="3:27" x14ac:dyDescent="0.25">
      <c r="C468" s="28">
        <f t="shared" si="7"/>
        <v>43910.291666665544</v>
      </c>
      <c r="D468" s="1">
        <v>1904</v>
      </c>
      <c r="E468">
        <v>87.5</v>
      </c>
      <c r="F468">
        <v>21.52</v>
      </c>
      <c r="G468">
        <v>89.9</v>
      </c>
      <c r="H468">
        <v>2.6970460000000002E-2</v>
      </c>
      <c r="I468">
        <v>0</v>
      </c>
      <c r="J468">
        <v>0</v>
      </c>
      <c r="K468">
        <v>158.69999999999999</v>
      </c>
      <c r="L468" t="s">
        <v>29</v>
      </c>
      <c r="M468">
        <v>0.78300000000000003</v>
      </c>
      <c r="N468">
        <v>12.86</v>
      </c>
      <c r="O468">
        <v>95.8</v>
      </c>
      <c r="P468">
        <v>20.81</v>
      </c>
      <c r="Q468">
        <v>52.73</v>
      </c>
      <c r="R468">
        <v>3164</v>
      </c>
      <c r="S468">
        <v>0</v>
      </c>
      <c r="T468">
        <v>0.76500000000000001</v>
      </c>
      <c r="U468">
        <v>177.7</v>
      </c>
      <c r="V468">
        <v>0.877</v>
      </c>
      <c r="W468">
        <v>2.3519999999999999</v>
      </c>
      <c r="X468">
        <v>102.7</v>
      </c>
      <c r="Y468">
        <v>20.54</v>
      </c>
      <c r="Z468" s="1"/>
      <c r="AA468" s="1"/>
    </row>
    <row r="469" spans="3:27" x14ac:dyDescent="0.25">
      <c r="C469" s="28">
        <f t="shared" si="7"/>
        <v>43910.333333332208</v>
      </c>
      <c r="D469" s="1">
        <v>1905</v>
      </c>
      <c r="E469">
        <v>70.42</v>
      </c>
      <c r="F469">
        <v>25.27</v>
      </c>
      <c r="G469">
        <v>180.9</v>
      </c>
      <c r="H469">
        <v>5.4278519999999997E-2</v>
      </c>
      <c r="I469">
        <v>0</v>
      </c>
      <c r="J469">
        <v>0.28000000000000003</v>
      </c>
      <c r="K469">
        <v>193.4</v>
      </c>
      <c r="L469" t="s">
        <v>29</v>
      </c>
      <c r="M469">
        <v>0.78100000000000003</v>
      </c>
      <c r="N469">
        <v>13.17</v>
      </c>
      <c r="O469">
        <v>82.8</v>
      </c>
      <c r="P469">
        <v>24.33</v>
      </c>
      <c r="Q469">
        <v>163</v>
      </c>
      <c r="R469">
        <v>7999</v>
      </c>
      <c r="S469">
        <v>0</v>
      </c>
      <c r="T469">
        <v>1.046</v>
      </c>
      <c r="U469">
        <v>287.8</v>
      </c>
      <c r="V469">
        <v>1.2809999999999999</v>
      </c>
      <c r="W469">
        <v>2.5059999999999998</v>
      </c>
      <c r="X469">
        <v>102.8</v>
      </c>
      <c r="Y469">
        <v>24.11</v>
      </c>
      <c r="Z469" s="1"/>
      <c r="AA469" s="1"/>
    </row>
    <row r="470" spans="3:27" x14ac:dyDescent="0.25">
      <c r="C470" s="28">
        <f t="shared" si="7"/>
        <v>43910.374999998872</v>
      </c>
      <c r="D470" s="1">
        <v>1906</v>
      </c>
      <c r="E470">
        <v>57.85</v>
      </c>
      <c r="F470">
        <v>27</v>
      </c>
      <c r="G470">
        <v>498.8</v>
      </c>
      <c r="H470">
        <v>0.1496371</v>
      </c>
      <c r="I470">
        <v>0</v>
      </c>
      <c r="J470">
        <v>3.3010000000000002</v>
      </c>
      <c r="K470">
        <v>59.53</v>
      </c>
      <c r="L470" t="s">
        <v>29</v>
      </c>
      <c r="M470">
        <v>0.78</v>
      </c>
      <c r="N470">
        <v>13.12</v>
      </c>
      <c r="O470">
        <v>67.11</v>
      </c>
      <c r="P470">
        <v>26.58</v>
      </c>
      <c r="Q470">
        <v>467.7</v>
      </c>
      <c r="R470">
        <v>7999</v>
      </c>
      <c r="S470">
        <v>0</v>
      </c>
      <c r="T470">
        <v>3.0870000000000002</v>
      </c>
      <c r="U470">
        <v>55.65</v>
      </c>
      <c r="V470">
        <v>4.452</v>
      </c>
      <c r="W470">
        <v>2.3319999999999999</v>
      </c>
      <c r="X470">
        <v>102.8</v>
      </c>
      <c r="Y470">
        <v>28.44</v>
      </c>
      <c r="Z470" s="1"/>
      <c r="AA470" s="1"/>
    </row>
    <row r="471" spans="3:27" x14ac:dyDescent="0.25">
      <c r="C471" s="28">
        <f t="shared" si="7"/>
        <v>43910.416666665536</v>
      </c>
      <c r="D471" s="1">
        <v>1907</v>
      </c>
      <c r="E471">
        <v>53.08</v>
      </c>
      <c r="F471">
        <v>28.66</v>
      </c>
      <c r="G471">
        <v>695</v>
      </c>
      <c r="H471">
        <v>0.20849529999999999</v>
      </c>
      <c r="I471">
        <v>0</v>
      </c>
      <c r="J471">
        <v>2.0259999999999998</v>
      </c>
      <c r="K471">
        <v>93.2</v>
      </c>
      <c r="L471" t="s">
        <v>29</v>
      </c>
      <c r="M471">
        <v>0.77900000000000003</v>
      </c>
      <c r="N471">
        <v>13.09</v>
      </c>
      <c r="O471">
        <v>60.29</v>
      </c>
      <c r="P471">
        <v>28.43</v>
      </c>
      <c r="Q471">
        <v>663.1</v>
      </c>
      <c r="R471">
        <v>7999</v>
      </c>
      <c r="S471">
        <v>0</v>
      </c>
      <c r="T471">
        <v>1.8120000000000001</v>
      </c>
      <c r="U471">
        <v>87.4</v>
      </c>
      <c r="V471">
        <v>2.5350000000000001</v>
      </c>
      <c r="W471">
        <v>2.3380000000000001</v>
      </c>
      <c r="X471">
        <v>102.7</v>
      </c>
      <c r="Y471">
        <v>31.69</v>
      </c>
      <c r="Z471" s="1"/>
      <c r="AA471" s="1"/>
    </row>
    <row r="472" spans="3:27" x14ac:dyDescent="0.25">
      <c r="C472" s="28">
        <f t="shared" si="7"/>
        <v>43910.458333332201</v>
      </c>
      <c r="D472" s="1">
        <v>1908</v>
      </c>
      <c r="E472">
        <v>51.2</v>
      </c>
      <c r="F472">
        <v>29.95</v>
      </c>
      <c r="G472">
        <v>862</v>
      </c>
      <c r="H472">
        <v>0.25869500000000001</v>
      </c>
      <c r="I472">
        <v>0</v>
      </c>
      <c r="J472">
        <v>2.137</v>
      </c>
      <c r="K472">
        <v>113.7</v>
      </c>
      <c r="L472" t="s">
        <v>29</v>
      </c>
      <c r="M472">
        <v>0.77700000000000002</v>
      </c>
      <c r="N472">
        <v>13.05</v>
      </c>
      <c r="O472">
        <v>57.29</v>
      </c>
      <c r="P472">
        <v>29.68</v>
      </c>
      <c r="Q472">
        <v>830</v>
      </c>
      <c r="R472">
        <v>7999</v>
      </c>
      <c r="S472">
        <v>0</v>
      </c>
      <c r="T472">
        <v>1.946</v>
      </c>
      <c r="U472">
        <v>114.7</v>
      </c>
      <c r="V472">
        <v>2.79</v>
      </c>
      <c r="W472">
        <v>2.383</v>
      </c>
      <c r="X472">
        <v>102.6</v>
      </c>
      <c r="Y472">
        <v>33.43</v>
      </c>
      <c r="Z472" s="1"/>
      <c r="AA472" s="1"/>
    </row>
    <row r="473" spans="3:27" x14ac:dyDescent="0.25">
      <c r="C473" s="28">
        <f t="shared" si="7"/>
        <v>43910.499999998865</v>
      </c>
      <c r="D473" s="1">
        <v>1909</v>
      </c>
      <c r="E473">
        <v>53.6</v>
      </c>
      <c r="F473">
        <v>29.44</v>
      </c>
      <c r="G473">
        <v>300.7</v>
      </c>
      <c r="H473">
        <v>9.0204350000000003E-2</v>
      </c>
      <c r="I473">
        <v>0</v>
      </c>
      <c r="J473">
        <v>2.181</v>
      </c>
      <c r="K473">
        <v>94.1</v>
      </c>
      <c r="L473" t="s">
        <v>29</v>
      </c>
      <c r="M473">
        <v>0.77700000000000002</v>
      </c>
      <c r="N473">
        <v>13.04</v>
      </c>
      <c r="O473">
        <v>57.98</v>
      </c>
      <c r="P473">
        <v>29.34</v>
      </c>
      <c r="Q473">
        <v>296.10000000000002</v>
      </c>
      <c r="R473">
        <v>7999</v>
      </c>
      <c r="S473">
        <v>0</v>
      </c>
      <c r="T473">
        <v>2.1389999999999998</v>
      </c>
      <c r="U473">
        <v>45.15</v>
      </c>
      <c r="V473">
        <v>2.907</v>
      </c>
      <c r="W473">
        <v>2.3719999999999999</v>
      </c>
      <c r="X473">
        <v>102.5</v>
      </c>
      <c r="Y473">
        <v>31.4</v>
      </c>
      <c r="Z473" s="1"/>
      <c r="AA473" s="1"/>
    </row>
    <row r="474" spans="3:27" x14ac:dyDescent="0.25">
      <c r="C474" s="28">
        <f t="shared" si="7"/>
        <v>43910.541666665529</v>
      </c>
      <c r="D474" s="1">
        <v>1910</v>
      </c>
      <c r="E474">
        <v>50.41</v>
      </c>
      <c r="F474">
        <v>30.75</v>
      </c>
      <c r="G474">
        <v>544.29999999999995</v>
      </c>
      <c r="H474">
        <v>0.16330410000000001</v>
      </c>
      <c r="I474">
        <v>0</v>
      </c>
      <c r="J474">
        <v>1.62</v>
      </c>
      <c r="K474">
        <v>205.3</v>
      </c>
      <c r="L474" t="s">
        <v>29</v>
      </c>
      <c r="M474">
        <v>0.77800000000000002</v>
      </c>
      <c r="N474">
        <v>13.04</v>
      </c>
      <c r="O474">
        <v>56.6</v>
      </c>
      <c r="P474">
        <v>30.17</v>
      </c>
      <c r="Q474">
        <v>521.6</v>
      </c>
      <c r="R474">
        <v>7999</v>
      </c>
      <c r="S474">
        <v>0</v>
      </c>
      <c r="T474">
        <v>1.4610000000000001</v>
      </c>
      <c r="U474">
        <v>263.5</v>
      </c>
      <c r="V474">
        <v>1.897</v>
      </c>
      <c r="W474">
        <v>2.423</v>
      </c>
      <c r="X474">
        <v>102.4</v>
      </c>
      <c r="Y474">
        <v>32.25</v>
      </c>
      <c r="Z474" s="1"/>
      <c r="AA474" s="1"/>
    </row>
    <row r="475" spans="3:27" x14ac:dyDescent="0.25">
      <c r="C475" s="28">
        <f t="shared" si="7"/>
        <v>43910.583333332193</v>
      </c>
      <c r="D475" s="1">
        <v>1911</v>
      </c>
      <c r="E475">
        <v>51.33</v>
      </c>
      <c r="F475">
        <v>31</v>
      </c>
      <c r="G475">
        <v>391.3</v>
      </c>
      <c r="H475">
        <v>0.1173805</v>
      </c>
      <c r="I475">
        <v>0</v>
      </c>
      <c r="J475">
        <v>2.41</v>
      </c>
      <c r="K475">
        <v>199.5</v>
      </c>
      <c r="L475" t="s">
        <v>29</v>
      </c>
      <c r="M475">
        <v>0.77900000000000003</v>
      </c>
      <c r="N475">
        <v>13.02</v>
      </c>
      <c r="O475">
        <v>56.27</v>
      </c>
      <c r="P475">
        <v>30.66</v>
      </c>
      <c r="Q475">
        <v>394.6</v>
      </c>
      <c r="R475">
        <v>7999</v>
      </c>
      <c r="S475">
        <v>0</v>
      </c>
      <c r="T475">
        <v>2.37</v>
      </c>
      <c r="U475">
        <v>200</v>
      </c>
      <c r="V475">
        <v>3.0840000000000001</v>
      </c>
      <c r="W475">
        <v>2.4780000000000002</v>
      </c>
      <c r="X475">
        <v>102.3</v>
      </c>
      <c r="Y475">
        <v>32.97</v>
      </c>
      <c r="Z475" s="1"/>
      <c r="AA475" s="1"/>
    </row>
    <row r="476" spans="3:27" x14ac:dyDescent="0.25">
      <c r="C476" s="28">
        <f t="shared" si="7"/>
        <v>43910.624999998858</v>
      </c>
      <c r="D476" s="1">
        <v>1912</v>
      </c>
      <c r="E476">
        <v>58.16</v>
      </c>
      <c r="F476">
        <v>29.82</v>
      </c>
      <c r="G476">
        <v>558.6</v>
      </c>
      <c r="H476">
        <v>0.16758919999999999</v>
      </c>
      <c r="I476">
        <v>0</v>
      </c>
      <c r="J476">
        <v>3.54</v>
      </c>
      <c r="K476">
        <v>233.6</v>
      </c>
      <c r="L476" t="s">
        <v>29</v>
      </c>
      <c r="M476">
        <v>0.78</v>
      </c>
      <c r="N476">
        <v>13.03</v>
      </c>
      <c r="O476">
        <v>62.44</v>
      </c>
      <c r="P476">
        <v>29.73</v>
      </c>
      <c r="Q476">
        <v>538</v>
      </c>
      <c r="R476">
        <v>7999</v>
      </c>
      <c r="S476">
        <v>0</v>
      </c>
      <c r="T476">
        <v>3.3570000000000002</v>
      </c>
      <c r="U476">
        <v>279.5</v>
      </c>
      <c r="V476">
        <v>4.2530000000000001</v>
      </c>
      <c r="W476">
        <v>2.6030000000000002</v>
      </c>
      <c r="X476">
        <v>102.3</v>
      </c>
      <c r="Y476">
        <v>31.68</v>
      </c>
      <c r="Z476" s="1"/>
      <c r="AA476" s="1"/>
    </row>
    <row r="477" spans="3:27" x14ac:dyDescent="0.25">
      <c r="C477" s="28">
        <f t="shared" si="7"/>
        <v>43910.666666665522</v>
      </c>
      <c r="D477" s="1">
        <v>1913</v>
      </c>
      <c r="E477">
        <v>61.06</v>
      </c>
      <c r="F477">
        <v>29.59</v>
      </c>
      <c r="G477">
        <v>580.79999999999995</v>
      </c>
      <c r="H477">
        <v>0.17424609999999999</v>
      </c>
      <c r="I477">
        <v>0</v>
      </c>
      <c r="J477">
        <v>3.645</v>
      </c>
      <c r="K477">
        <v>249</v>
      </c>
      <c r="L477" t="s">
        <v>29</v>
      </c>
      <c r="M477">
        <v>0.78</v>
      </c>
      <c r="N477">
        <v>13.03</v>
      </c>
      <c r="O477">
        <v>66.61</v>
      </c>
      <c r="P477">
        <v>29.39</v>
      </c>
      <c r="Q477">
        <v>548</v>
      </c>
      <c r="R477">
        <v>7999</v>
      </c>
      <c r="S477">
        <v>0</v>
      </c>
      <c r="T477">
        <v>3.5760000000000001</v>
      </c>
      <c r="U477">
        <v>296.39999999999998</v>
      </c>
      <c r="V477">
        <v>4.5650000000000004</v>
      </c>
      <c r="W477">
        <v>2.722</v>
      </c>
      <c r="X477">
        <v>102.2</v>
      </c>
      <c r="Y477">
        <v>32.03</v>
      </c>
      <c r="Z477" s="1"/>
      <c r="AA477" s="1"/>
    </row>
    <row r="478" spans="3:27" x14ac:dyDescent="0.25">
      <c r="C478" s="28">
        <f t="shared" si="7"/>
        <v>43910.708333332186</v>
      </c>
      <c r="D478" s="1">
        <v>1914</v>
      </c>
      <c r="E478">
        <v>55.83</v>
      </c>
      <c r="F478">
        <v>29.08</v>
      </c>
      <c r="G478">
        <v>315.2</v>
      </c>
      <c r="H478">
        <v>9.4564209999999996E-2</v>
      </c>
      <c r="I478">
        <v>0</v>
      </c>
      <c r="J478">
        <v>3.286</v>
      </c>
      <c r="K478">
        <v>238.9</v>
      </c>
      <c r="L478" t="s">
        <v>29</v>
      </c>
      <c r="M478">
        <v>0.78</v>
      </c>
      <c r="N478">
        <v>13.04</v>
      </c>
      <c r="O478">
        <v>59.92</v>
      </c>
      <c r="P478">
        <v>29.08</v>
      </c>
      <c r="Q478">
        <v>291</v>
      </c>
      <c r="R478">
        <v>7999</v>
      </c>
      <c r="S478">
        <v>0</v>
      </c>
      <c r="T478">
        <v>3.101</v>
      </c>
      <c r="U478">
        <v>283.2</v>
      </c>
      <c r="V478">
        <v>3.9460000000000002</v>
      </c>
      <c r="W478">
        <v>2.415</v>
      </c>
      <c r="X478">
        <v>102.3</v>
      </c>
      <c r="Y478">
        <v>31.4</v>
      </c>
      <c r="Z478" s="1"/>
      <c r="AA478" s="1"/>
    </row>
    <row r="479" spans="3:27" x14ac:dyDescent="0.25">
      <c r="C479" s="28">
        <f t="shared" si="7"/>
        <v>43910.74999999885</v>
      </c>
      <c r="D479" s="1">
        <v>1915</v>
      </c>
      <c r="E479">
        <v>63.68</v>
      </c>
      <c r="F479">
        <v>28.22</v>
      </c>
      <c r="G479">
        <v>72.64</v>
      </c>
      <c r="H479">
        <v>2.179149E-2</v>
      </c>
      <c r="I479">
        <v>0</v>
      </c>
      <c r="J479">
        <v>1.6879999999999999</v>
      </c>
      <c r="K479">
        <v>209.4</v>
      </c>
      <c r="L479" t="s">
        <v>29</v>
      </c>
      <c r="M479">
        <v>0.78100000000000003</v>
      </c>
      <c r="N479">
        <v>13.04</v>
      </c>
      <c r="O479">
        <v>65.930000000000007</v>
      </c>
      <c r="P479">
        <v>28.36</v>
      </c>
      <c r="Q479">
        <v>68.73</v>
      </c>
      <c r="R479">
        <v>4124</v>
      </c>
      <c r="S479">
        <v>0</v>
      </c>
      <c r="T479">
        <v>1.3440000000000001</v>
      </c>
      <c r="U479">
        <v>257.60000000000002</v>
      </c>
      <c r="V479">
        <v>1.833</v>
      </c>
      <c r="W479">
        <v>2.5419999999999998</v>
      </c>
      <c r="X479">
        <v>102.3</v>
      </c>
      <c r="Y479">
        <v>29.44</v>
      </c>
      <c r="Z479" s="1"/>
      <c r="AA479" s="1"/>
    </row>
    <row r="480" spans="3:27" x14ac:dyDescent="0.25">
      <c r="C480" s="28">
        <f t="shared" si="7"/>
        <v>43910.791666665515</v>
      </c>
      <c r="D480" s="1">
        <v>1916</v>
      </c>
      <c r="E480">
        <v>68.760000000000005</v>
      </c>
      <c r="F480">
        <v>27</v>
      </c>
      <c r="G480">
        <v>0.38400000000000001</v>
      </c>
      <c r="H480">
        <v>1.1524240000000001E-4</v>
      </c>
      <c r="I480">
        <v>0</v>
      </c>
      <c r="J480">
        <v>0.746</v>
      </c>
      <c r="K480">
        <v>143</v>
      </c>
      <c r="L480" t="s">
        <v>29</v>
      </c>
      <c r="M480">
        <v>0.78100000000000003</v>
      </c>
      <c r="N480">
        <v>12.82</v>
      </c>
      <c r="O480">
        <v>71.17</v>
      </c>
      <c r="P480">
        <v>27.07</v>
      </c>
      <c r="Q480">
        <v>0.26700000000000002</v>
      </c>
      <c r="R480">
        <v>16</v>
      </c>
      <c r="S480">
        <v>0</v>
      </c>
      <c r="T480">
        <v>0.69799999999999995</v>
      </c>
      <c r="U480">
        <v>158.80000000000001</v>
      </c>
      <c r="V480">
        <v>0.93600000000000005</v>
      </c>
      <c r="W480">
        <v>2.5489999999999999</v>
      </c>
      <c r="X480">
        <v>102.4</v>
      </c>
      <c r="Y480">
        <v>27.27</v>
      </c>
      <c r="Z480" s="1"/>
      <c r="AA480" s="1"/>
    </row>
    <row r="481" spans="3:27" x14ac:dyDescent="0.25">
      <c r="C481" s="28">
        <f t="shared" si="7"/>
        <v>43910.833333332179</v>
      </c>
      <c r="D481" s="1">
        <v>1917</v>
      </c>
      <c r="E481">
        <v>75.47</v>
      </c>
      <c r="F481">
        <v>25.52</v>
      </c>
      <c r="G481">
        <v>0</v>
      </c>
      <c r="H481">
        <v>0</v>
      </c>
      <c r="I481">
        <v>0</v>
      </c>
      <c r="J481">
        <v>0.40200000000000002</v>
      </c>
      <c r="K481">
        <v>138.30000000000001</v>
      </c>
      <c r="L481" t="s">
        <v>29</v>
      </c>
      <c r="M481">
        <v>0.78100000000000003</v>
      </c>
      <c r="N481">
        <v>12.68</v>
      </c>
      <c r="O481">
        <v>78</v>
      </c>
      <c r="P481">
        <v>25.48</v>
      </c>
      <c r="Q481">
        <v>0</v>
      </c>
      <c r="R481">
        <v>0</v>
      </c>
      <c r="S481">
        <v>0</v>
      </c>
      <c r="T481">
        <v>0.50600000000000001</v>
      </c>
      <c r="U481">
        <v>139.9</v>
      </c>
      <c r="V481">
        <v>0.61699999999999999</v>
      </c>
      <c r="W481">
        <v>2.5409999999999999</v>
      </c>
      <c r="X481">
        <v>102.4</v>
      </c>
      <c r="Y481">
        <v>25.63</v>
      </c>
      <c r="Z481" s="1"/>
      <c r="AA481" s="1"/>
    </row>
    <row r="482" spans="3:27" x14ac:dyDescent="0.25">
      <c r="C482" s="28">
        <f t="shared" si="7"/>
        <v>43910.874999998843</v>
      </c>
      <c r="D482" s="1">
        <v>1918</v>
      </c>
      <c r="E482">
        <v>81.900000000000006</v>
      </c>
      <c r="F482">
        <v>24.68</v>
      </c>
      <c r="G482">
        <v>0</v>
      </c>
      <c r="H482">
        <v>0</v>
      </c>
      <c r="I482">
        <v>0</v>
      </c>
      <c r="J482">
        <v>0.33300000000000002</v>
      </c>
      <c r="K482">
        <v>94</v>
      </c>
      <c r="L482" t="s">
        <v>29</v>
      </c>
      <c r="M482">
        <v>0.78</v>
      </c>
      <c r="N482">
        <v>12.63</v>
      </c>
      <c r="O482">
        <v>84.4</v>
      </c>
      <c r="P482">
        <v>24.62</v>
      </c>
      <c r="Q482">
        <v>0</v>
      </c>
      <c r="R482">
        <v>0</v>
      </c>
      <c r="S482">
        <v>0</v>
      </c>
      <c r="T482">
        <v>0.52600000000000002</v>
      </c>
      <c r="U482">
        <v>112.4</v>
      </c>
      <c r="V482">
        <v>0.63400000000000001</v>
      </c>
      <c r="W482">
        <v>2.6120000000000001</v>
      </c>
      <c r="X482">
        <v>102.5</v>
      </c>
      <c r="Y482">
        <v>24.61</v>
      </c>
      <c r="Z482" s="1"/>
      <c r="AA482" s="1"/>
    </row>
    <row r="483" spans="3:27" x14ac:dyDescent="0.25">
      <c r="C483" s="28">
        <f t="shared" si="7"/>
        <v>43910.916666665507</v>
      </c>
      <c r="D483" s="1">
        <v>1919</v>
      </c>
      <c r="E483">
        <v>80.5</v>
      </c>
      <c r="F483">
        <v>24.89</v>
      </c>
      <c r="G483">
        <v>0</v>
      </c>
      <c r="H483">
        <v>0</v>
      </c>
      <c r="I483">
        <v>0</v>
      </c>
      <c r="J483">
        <v>0.94299999999999995</v>
      </c>
      <c r="K483">
        <v>63.69</v>
      </c>
      <c r="L483" t="s">
        <v>29</v>
      </c>
      <c r="M483">
        <v>0.78</v>
      </c>
      <c r="N483">
        <v>12.62</v>
      </c>
      <c r="O483">
        <v>83.3</v>
      </c>
      <c r="P483">
        <v>24.94</v>
      </c>
      <c r="Q483">
        <v>0</v>
      </c>
      <c r="R483">
        <v>0</v>
      </c>
      <c r="S483">
        <v>0</v>
      </c>
      <c r="T483">
        <v>0.96499999999999997</v>
      </c>
      <c r="U483">
        <v>52.29</v>
      </c>
      <c r="V483">
        <v>1.1399999999999999</v>
      </c>
      <c r="W483">
        <v>2.6269999999999998</v>
      </c>
      <c r="X483">
        <v>102.6</v>
      </c>
      <c r="Y483">
        <v>24.48</v>
      </c>
      <c r="Z483" s="1"/>
      <c r="AA483" s="1"/>
    </row>
    <row r="484" spans="3:27" x14ac:dyDescent="0.25">
      <c r="C484" s="28">
        <f t="shared" si="7"/>
        <v>43910.958333332172</v>
      </c>
      <c r="D484" s="1">
        <v>1920</v>
      </c>
      <c r="E484">
        <v>78.760000000000005</v>
      </c>
      <c r="F484">
        <v>25.48</v>
      </c>
      <c r="G484">
        <v>0</v>
      </c>
      <c r="H484">
        <v>0</v>
      </c>
      <c r="I484">
        <v>0</v>
      </c>
      <c r="J484">
        <v>0.41299999999999998</v>
      </c>
      <c r="K484">
        <v>110.5</v>
      </c>
      <c r="L484" t="s">
        <v>29</v>
      </c>
      <c r="M484">
        <v>0.77900000000000003</v>
      </c>
      <c r="N484">
        <v>12.61</v>
      </c>
      <c r="O484">
        <v>82.6</v>
      </c>
      <c r="P484">
        <v>25.41</v>
      </c>
      <c r="Q484">
        <v>0</v>
      </c>
      <c r="R484">
        <v>0</v>
      </c>
      <c r="S484">
        <v>0</v>
      </c>
      <c r="T484">
        <v>0.68899999999999995</v>
      </c>
      <c r="U484">
        <v>103.6</v>
      </c>
      <c r="V484">
        <v>0.82199999999999995</v>
      </c>
      <c r="W484">
        <v>2.6850000000000001</v>
      </c>
      <c r="X484">
        <v>102.6</v>
      </c>
      <c r="Y484">
        <v>25.12</v>
      </c>
      <c r="Z484" s="89">
        <f>SUM(G461:G484)/1025</f>
        <v>4.9680419512195124</v>
      </c>
      <c r="AA484" s="89">
        <f>SUM(Q461:Q484)/1025</f>
        <v>4.7180585365853656</v>
      </c>
    </row>
    <row r="485" spans="3:27" x14ac:dyDescent="0.25">
      <c r="C485" s="28">
        <f t="shared" si="7"/>
        <v>43910.999999998836</v>
      </c>
      <c r="D485" s="1">
        <v>1921</v>
      </c>
      <c r="E485">
        <v>76.83</v>
      </c>
      <c r="F485">
        <v>25.6</v>
      </c>
      <c r="G485">
        <v>0</v>
      </c>
      <c r="H485">
        <v>0</v>
      </c>
      <c r="I485">
        <v>0</v>
      </c>
      <c r="J485">
        <v>0.90200000000000002</v>
      </c>
      <c r="K485">
        <v>144.80000000000001</v>
      </c>
      <c r="L485" t="s">
        <v>29</v>
      </c>
      <c r="M485">
        <v>0.77800000000000002</v>
      </c>
      <c r="N485">
        <v>12.61</v>
      </c>
      <c r="O485">
        <v>80.7</v>
      </c>
      <c r="P485">
        <v>25.63</v>
      </c>
      <c r="Q485">
        <v>0</v>
      </c>
      <c r="R485">
        <v>0</v>
      </c>
      <c r="S485">
        <v>0</v>
      </c>
      <c r="T485">
        <v>1.083</v>
      </c>
      <c r="U485">
        <v>106.7</v>
      </c>
      <c r="V485">
        <v>1.3240000000000001</v>
      </c>
      <c r="W485">
        <v>2.653</v>
      </c>
      <c r="X485">
        <v>102.6</v>
      </c>
      <c r="Y485">
        <v>25.36</v>
      </c>
      <c r="Z485" s="1"/>
      <c r="AA485" s="1"/>
    </row>
    <row r="486" spans="3:27" x14ac:dyDescent="0.25">
      <c r="C486" s="28">
        <f t="shared" si="7"/>
        <v>43911.0416666655</v>
      </c>
      <c r="D486" s="1">
        <v>1922</v>
      </c>
      <c r="E486">
        <v>79.03</v>
      </c>
      <c r="F486">
        <v>24.95</v>
      </c>
      <c r="G486">
        <v>0</v>
      </c>
      <c r="H486">
        <v>0</v>
      </c>
      <c r="I486">
        <v>0</v>
      </c>
      <c r="J486">
        <v>0.64100000000000001</v>
      </c>
      <c r="K486">
        <v>158.1</v>
      </c>
      <c r="L486" t="s">
        <v>29</v>
      </c>
      <c r="M486">
        <v>0.77700000000000002</v>
      </c>
      <c r="N486">
        <v>12.6</v>
      </c>
      <c r="O486">
        <v>82.7</v>
      </c>
      <c r="P486">
        <v>24.92</v>
      </c>
      <c r="Q486">
        <v>0</v>
      </c>
      <c r="R486">
        <v>0</v>
      </c>
      <c r="S486">
        <v>0</v>
      </c>
      <c r="T486">
        <v>0.94899999999999995</v>
      </c>
      <c r="U486">
        <v>153.1</v>
      </c>
      <c r="V486">
        <v>1.1830000000000001</v>
      </c>
      <c r="W486">
        <v>2.6080000000000001</v>
      </c>
      <c r="X486">
        <v>102.6</v>
      </c>
      <c r="Y486">
        <v>24.91</v>
      </c>
      <c r="Z486" s="1"/>
      <c r="AA486" s="1"/>
    </row>
    <row r="487" spans="3:27" x14ac:dyDescent="0.25">
      <c r="C487" s="28">
        <f t="shared" si="7"/>
        <v>43911.083333332164</v>
      </c>
      <c r="D487" s="1">
        <v>1923</v>
      </c>
      <c r="E487">
        <v>83.5</v>
      </c>
      <c r="F487">
        <v>23.5</v>
      </c>
      <c r="G487">
        <v>0</v>
      </c>
      <c r="H487">
        <v>0</v>
      </c>
      <c r="I487">
        <v>0</v>
      </c>
      <c r="J487">
        <v>0.318</v>
      </c>
      <c r="K487">
        <v>116.8</v>
      </c>
      <c r="L487" t="s">
        <v>29</v>
      </c>
      <c r="M487">
        <v>0.77600000000000002</v>
      </c>
      <c r="N487">
        <v>12.59</v>
      </c>
      <c r="O487">
        <v>86.8</v>
      </c>
      <c r="P487">
        <v>23.54</v>
      </c>
      <c r="Q487">
        <v>0</v>
      </c>
      <c r="R487">
        <v>0</v>
      </c>
      <c r="S487">
        <v>0</v>
      </c>
      <c r="T487">
        <v>0.54500000000000004</v>
      </c>
      <c r="U487">
        <v>150.4</v>
      </c>
      <c r="V487">
        <v>0.68300000000000005</v>
      </c>
      <c r="W487">
        <v>2.5190000000000001</v>
      </c>
      <c r="X487">
        <v>102.5</v>
      </c>
      <c r="Y487">
        <v>23.54</v>
      </c>
      <c r="Z487" s="1"/>
      <c r="AA487" s="1"/>
    </row>
    <row r="488" spans="3:27" x14ac:dyDescent="0.25">
      <c r="C488" s="28">
        <f t="shared" si="7"/>
        <v>43911.124999998829</v>
      </c>
      <c r="D488" s="1">
        <v>1924</v>
      </c>
      <c r="E488">
        <v>85</v>
      </c>
      <c r="F488">
        <v>22.49</v>
      </c>
      <c r="G488">
        <v>0</v>
      </c>
      <c r="H488">
        <v>0</v>
      </c>
      <c r="I488">
        <v>0</v>
      </c>
      <c r="J488">
        <v>0.26900000000000002</v>
      </c>
      <c r="K488">
        <v>119.5</v>
      </c>
      <c r="L488" t="s">
        <v>29</v>
      </c>
      <c r="M488">
        <v>0.77600000000000002</v>
      </c>
      <c r="N488">
        <v>12.57</v>
      </c>
      <c r="O488">
        <v>88.3</v>
      </c>
      <c r="P488">
        <v>22.39</v>
      </c>
      <c r="Q488">
        <v>0</v>
      </c>
      <c r="R488">
        <v>0</v>
      </c>
      <c r="S488">
        <v>0</v>
      </c>
      <c r="T488">
        <v>0.497</v>
      </c>
      <c r="U488">
        <v>123.4</v>
      </c>
      <c r="V488">
        <v>0.67100000000000004</v>
      </c>
      <c r="W488">
        <v>2.391</v>
      </c>
      <c r="X488">
        <v>102.5</v>
      </c>
      <c r="Y488">
        <v>22.27</v>
      </c>
      <c r="Z488" s="1"/>
      <c r="AA488" s="1"/>
    </row>
    <row r="489" spans="3:27" x14ac:dyDescent="0.25">
      <c r="C489" s="28">
        <f t="shared" si="7"/>
        <v>43911.166666665493</v>
      </c>
      <c r="D489" s="1">
        <v>1925</v>
      </c>
      <c r="E489">
        <v>82.8</v>
      </c>
      <c r="F489">
        <v>22.91</v>
      </c>
      <c r="G489">
        <v>0</v>
      </c>
      <c r="H489">
        <v>0</v>
      </c>
      <c r="I489">
        <v>0</v>
      </c>
      <c r="J489">
        <v>0.32600000000000001</v>
      </c>
      <c r="K489">
        <v>122.3</v>
      </c>
      <c r="L489" t="s">
        <v>29</v>
      </c>
      <c r="M489">
        <v>0.77500000000000002</v>
      </c>
      <c r="N489">
        <v>12.56</v>
      </c>
      <c r="O489">
        <v>87.4</v>
      </c>
      <c r="P489">
        <v>22.7</v>
      </c>
      <c r="Q489">
        <v>0</v>
      </c>
      <c r="R489">
        <v>0</v>
      </c>
      <c r="S489">
        <v>0</v>
      </c>
      <c r="T489">
        <v>0.63200000000000001</v>
      </c>
      <c r="U489">
        <v>133.1</v>
      </c>
      <c r="V489">
        <v>0.81699999999999995</v>
      </c>
      <c r="W489">
        <v>2.4089999999999998</v>
      </c>
      <c r="X489">
        <v>102.5</v>
      </c>
      <c r="Y489">
        <v>22.23</v>
      </c>
      <c r="Z489" s="1"/>
      <c r="AA489" s="1"/>
    </row>
    <row r="490" spans="3:27" x14ac:dyDescent="0.25">
      <c r="C490" s="28">
        <f t="shared" si="7"/>
        <v>43911.208333332157</v>
      </c>
      <c r="D490" s="1">
        <v>1926</v>
      </c>
      <c r="E490">
        <v>84.7</v>
      </c>
      <c r="F490">
        <v>21.65</v>
      </c>
      <c r="G490">
        <v>0</v>
      </c>
      <c r="H490">
        <v>0</v>
      </c>
      <c r="I490">
        <v>0</v>
      </c>
      <c r="J490">
        <v>0.248</v>
      </c>
      <c r="K490">
        <v>85.6</v>
      </c>
      <c r="L490" t="s">
        <v>29</v>
      </c>
      <c r="M490">
        <v>0.77400000000000002</v>
      </c>
      <c r="N490">
        <v>12.54</v>
      </c>
      <c r="O490">
        <v>88.7</v>
      </c>
      <c r="P490">
        <v>21.49</v>
      </c>
      <c r="Q490">
        <v>0</v>
      </c>
      <c r="R490">
        <v>0</v>
      </c>
      <c r="S490">
        <v>0</v>
      </c>
      <c r="T490">
        <v>0.626</v>
      </c>
      <c r="U490">
        <v>60.89</v>
      </c>
      <c r="V490">
        <v>0.80500000000000005</v>
      </c>
      <c r="W490">
        <v>2.2709999999999999</v>
      </c>
      <c r="X490">
        <v>102.5</v>
      </c>
      <c r="Y490">
        <v>21.26</v>
      </c>
      <c r="Z490" s="1"/>
      <c r="AA490" s="1"/>
    </row>
    <row r="491" spans="3:27" x14ac:dyDescent="0.25">
      <c r="C491" s="28">
        <f t="shared" si="7"/>
        <v>43911.249999998821</v>
      </c>
      <c r="D491" s="1">
        <v>1927</v>
      </c>
      <c r="E491">
        <v>82.2</v>
      </c>
      <c r="F491">
        <v>21.6</v>
      </c>
      <c r="G491">
        <v>1.6679999999999999</v>
      </c>
      <c r="H491">
        <v>5.0037270000000003E-4</v>
      </c>
      <c r="I491">
        <v>0</v>
      </c>
      <c r="J491">
        <v>1.073</v>
      </c>
      <c r="K491">
        <v>100.2</v>
      </c>
      <c r="L491" t="s">
        <v>29</v>
      </c>
      <c r="M491">
        <v>0.77300000000000002</v>
      </c>
      <c r="N491">
        <v>12.53</v>
      </c>
      <c r="O491">
        <v>86.8</v>
      </c>
      <c r="P491">
        <v>21.58</v>
      </c>
      <c r="Q491">
        <v>1.133</v>
      </c>
      <c r="R491">
        <v>68</v>
      </c>
      <c r="S491">
        <v>0</v>
      </c>
      <c r="T491">
        <v>0.879</v>
      </c>
      <c r="U491">
        <v>91.1</v>
      </c>
      <c r="V491">
        <v>1.1910000000000001</v>
      </c>
      <c r="W491">
        <v>2.2320000000000002</v>
      </c>
      <c r="X491">
        <v>102.6</v>
      </c>
      <c r="Y491">
        <v>20.91</v>
      </c>
      <c r="Z491" s="1"/>
      <c r="AA491" s="1"/>
    </row>
    <row r="492" spans="3:27" x14ac:dyDescent="0.25">
      <c r="C492" s="28">
        <f t="shared" si="7"/>
        <v>43911.291666665486</v>
      </c>
      <c r="D492" s="1">
        <v>1928</v>
      </c>
      <c r="E492">
        <v>71.900000000000006</v>
      </c>
      <c r="F492">
        <v>23.21</v>
      </c>
      <c r="G492">
        <v>85.3</v>
      </c>
      <c r="H492">
        <v>2.5599589999999998E-2</v>
      </c>
      <c r="I492">
        <v>0</v>
      </c>
      <c r="J492">
        <v>1.1419999999999999</v>
      </c>
      <c r="K492">
        <v>91.9</v>
      </c>
      <c r="L492" t="s">
        <v>29</v>
      </c>
      <c r="M492">
        <v>0.77200000000000002</v>
      </c>
      <c r="N492">
        <v>12.84</v>
      </c>
      <c r="O492">
        <v>79.23</v>
      </c>
      <c r="P492">
        <v>22.83</v>
      </c>
      <c r="Q492">
        <v>50.02</v>
      </c>
      <c r="R492">
        <v>3001</v>
      </c>
      <c r="S492">
        <v>0</v>
      </c>
      <c r="T492">
        <v>0.89500000000000002</v>
      </c>
      <c r="U492">
        <v>78.05</v>
      </c>
      <c r="V492">
        <v>1.248</v>
      </c>
      <c r="W492">
        <v>2.2000000000000002</v>
      </c>
      <c r="X492">
        <v>102.6</v>
      </c>
      <c r="Y492">
        <v>22.47</v>
      </c>
      <c r="Z492" s="1"/>
      <c r="AA492" s="1"/>
    </row>
    <row r="493" spans="3:27" x14ac:dyDescent="0.25">
      <c r="C493" s="28">
        <f t="shared" si="7"/>
        <v>43911.33333333215</v>
      </c>
      <c r="D493" s="1">
        <v>1929</v>
      </c>
      <c r="E493">
        <v>64.47</v>
      </c>
      <c r="F493">
        <v>25.82</v>
      </c>
      <c r="G493">
        <v>159.30000000000001</v>
      </c>
      <c r="H493">
        <v>4.778723E-2</v>
      </c>
      <c r="I493">
        <v>0</v>
      </c>
      <c r="J493">
        <v>1.6759999999999999</v>
      </c>
      <c r="K493">
        <v>96.7</v>
      </c>
      <c r="L493" t="s">
        <v>29</v>
      </c>
      <c r="M493">
        <v>0.77100000000000002</v>
      </c>
      <c r="N493">
        <v>13.15</v>
      </c>
      <c r="O493">
        <v>73.510000000000005</v>
      </c>
      <c r="P493">
        <v>25.11</v>
      </c>
      <c r="Q493">
        <v>146</v>
      </c>
      <c r="R493">
        <v>7999</v>
      </c>
      <c r="S493">
        <v>0</v>
      </c>
      <c r="T493">
        <v>1.2450000000000001</v>
      </c>
      <c r="U493">
        <v>94.7</v>
      </c>
      <c r="V493">
        <v>1.8380000000000001</v>
      </c>
      <c r="W493">
        <v>2.3380000000000001</v>
      </c>
      <c r="X493">
        <v>102.7</v>
      </c>
      <c r="Y493">
        <v>25.19</v>
      </c>
      <c r="Z493" s="1"/>
      <c r="AA493" s="1"/>
    </row>
    <row r="494" spans="3:27" x14ac:dyDescent="0.25">
      <c r="C494" s="28">
        <f t="shared" si="7"/>
        <v>43911.374999998814</v>
      </c>
      <c r="D494" s="1">
        <v>1930</v>
      </c>
      <c r="E494">
        <v>55.64</v>
      </c>
      <c r="F494">
        <v>27.9</v>
      </c>
      <c r="G494">
        <v>552.20000000000005</v>
      </c>
      <c r="H494">
        <v>0.16567080000000001</v>
      </c>
      <c r="I494">
        <v>0</v>
      </c>
      <c r="J494">
        <v>1.651</v>
      </c>
      <c r="K494">
        <v>89.8</v>
      </c>
      <c r="L494" t="s">
        <v>29</v>
      </c>
      <c r="M494">
        <v>0.76900000000000002</v>
      </c>
      <c r="N494">
        <v>13.11</v>
      </c>
      <c r="O494">
        <v>65.45</v>
      </c>
      <c r="P494">
        <v>27.14</v>
      </c>
      <c r="Q494">
        <v>511</v>
      </c>
      <c r="R494">
        <v>7999</v>
      </c>
      <c r="S494">
        <v>0</v>
      </c>
      <c r="T494">
        <v>1.3149999999999999</v>
      </c>
      <c r="U494">
        <v>78.069999999999993</v>
      </c>
      <c r="V494">
        <v>1.9319999999999999</v>
      </c>
      <c r="W494">
        <v>2.351</v>
      </c>
      <c r="X494">
        <v>102.7</v>
      </c>
      <c r="Y494">
        <v>29.6</v>
      </c>
      <c r="Z494" s="1"/>
      <c r="AA494" s="1"/>
    </row>
    <row r="495" spans="3:27" x14ac:dyDescent="0.25">
      <c r="C495" s="28">
        <f t="shared" si="7"/>
        <v>43911.416666665478</v>
      </c>
      <c r="D495" s="1">
        <v>1931</v>
      </c>
      <c r="E495">
        <v>53.88</v>
      </c>
      <c r="F495">
        <v>28.83</v>
      </c>
      <c r="G495">
        <v>735</v>
      </c>
      <c r="H495">
        <v>0.2204911</v>
      </c>
      <c r="I495">
        <v>0</v>
      </c>
      <c r="J495">
        <v>2.0710000000000002</v>
      </c>
      <c r="K495">
        <v>88.9</v>
      </c>
      <c r="L495" t="s">
        <v>29</v>
      </c>
      <c r="M495">
        <v>0.76900000000000002</v>
      </c>
      <c r="N495">
        <v>13.07</v>
      </c>
      <c r="O495">
        <v>60.28</v>
      </c>
      <c r="P495">
        <v>28.73</v>
      </c>
      <c r="Q495">
        <v>696.5</v>
      </c>
      <c r="R495">
        <v>7999</v>
      </c>
      <c r="S495">
        <v>0</v>
      </c>
      <c r="T495">
        <v>1.9890000000000001</v>
      </c>
      <c r="U495">
        <v>82.1</v>
      </c>
      <c r="V495">
        <v>2.83</v>
      </c>
      <c r="W495">
        <v>2.3740000000000001</v>
      </c>
      <c r="X495">
        <v>102.6</v>
      </c>
      <c r="Y495">
        <v>32.630000000000003</v>
      </c>
      <c r="Z495" s="1"/>
      <c r="AA495" s="1"/>
    </row>
    <row r="496" spans="3:27" x14ac:dyDescent="0.25">
      <c r="C496" s="28">
        <f t="shared" si="7"/>
        <v>43911.458333332143</v>
      </c>
      <c r="D496" s="1">
        <v>1932</v>
      </c>
      <c r="E496">
        <v>50.72</v>
      </c>
      <c r="F496">
        <v>30.02</v>
      </c>
      <c r="G496">
        <v>866</v>
      </c>
      <c r="H496">
        <v>0.25966689999999998</v>
      </c>
      <c r="I496">
        <v>0</v>
      </c>
      <c r="J496">
        <v>2.2170000000000001</v>
      </c>
      <c r="K496">
        <v>128.30000000000001</v>
      </c>
      <c r="L496" t="s">
        <v>29</v>
      </c>
      <c r="M496">
        <v>0.76800000000000002</v>
      </c>
      <c r="N496">
        <v>13.04</v>
      </c>
      <c r="O496">
        <v>56.32</v>
      </c>
      <c r="P496">
        <v>29.88</v>
      </c>
      <c r="Q496">
        <v>833</v>
      </c>
      <c r="R496">
        <v>7999</v>
      </c>
      <c r="S496">
        <v>0</v>
      </c>
      <c r="T496">
        <v>2.1339999999999999</v>
      </c>
      <c r="U496">
        <v>105.5</v>
      </c>
      <c r="V496">
        <v>3.0539999999999998</v>
      </c>
      <c r="W496">
        <v>2.3719999999999999</v>
      </c>
      <c r="X496">
        <v>102.6</v>
      </c>
      <c r="Y496">
        <v>33.36</v>
      </c>
      <c r="Z496" s="1"/>
      <c r="AA496" s="1"/>
    </row>
    <row r="497" spans="3:27" x14ac:dyDescent="0.25">
      <c r="C497" s="28">
        <f t="shared" si="7"/>
        <v>43911.499999998807</v>
      </c>
      <c r="D497" s="1">
        <v>1933</v>
      </c>
      <c r="E497">
        <v>51.51</v>
      </c>
      <c r="F497">
        <v>30.22</v>
      </c>
      <c r="G497">
        <v>928</v>
      </c>
      <c r="H497">
        <v>0.2783659</v>
      </c>
      <c r="I497">
        <v>0</v>
      </c>
      <c r="J497">
        <v>3.5350000000000001</v>
      </c>
      <c r="K497">
        <v>273.10000000000002</v>
      </c>
      <c r="L497" t="s">
        <v>29</v>
      </c>
      <c r="M497">
        <v>0.76800000000000002</v>
      </c>
      <c r="N497">
        <v>13.03</v>
      </c>
      <c r="O497">
        <v>57.27</v>
      </c>
      <c r="P497">
        <v>29.89</v>
      </c>
      <c r="Q497">
        <v>899</v>
      </c>
      <c r="R497">
        <v>7999</v>
      </c>
      <c r="S497">
        <v>0</v>
      </c>
      <c r="T497">
        <v>3.6070000000000002</v>
      </c>
      <c r="U497">
        <v>324.60000000000002</v>
      </c>
      <c r="V497">
        <v>4.6029999999999998</v>
      </c>
      <c r="W497">
        <v>2.399</v>
      </c>
      <c r="X497">
        <v>102.5</v>
      </c>
      <c r="Y497">
        <v>32.86</v>
      </c>
      <c r="Z497" s="1"/>
      <c r="AA497" s="1"/>
    </row>
    <row r="498" spans="3:27" x14ac:dyDescent="0.25">
      <c r="C498" s="28">
        <f t="shared" si="7"/>
        <v>43911.541666665471</v>
      </c>
      <c r="D498" s="1">
        <v>1934</v>
      </c>
      <c r="E498">
        <v>50.8</v>
      </c>
      <c r="F498">
        <v>30.31</v>
      </c>
      <c r="G498">
        <v>898</v>
      </c>
      <c r="H498">
        <v>0.26943430000000002</v>
      </c>
      <c r="I498">
        <v>0</v>
      </c>
      <c r="J498">
        <v>3.1480000000000001</v>
      </c>
      <c r="K498">
        <v>273.8</v>
      </c>
      <c r="L498" t="s">
        <v>29</v>
      </c>
      <c r="M498">
        <v>0.76900000000000002</v>
      </c>
      <c r="N498">
        <v>13.02</v>
      </c>
      <c r="O498">
        <v>56.63</v>
      </c>
      <c r="P498">
        <v>29.8</v>
      </c>
      <c r="Q498">
        <v>887</v>
      </c>
      <c r="R498">
        <v>7999</v>
      </c>
      <c r="S498">
        <v>0</v>
      </c>
      <c r="T498">
        <v>3.2559999999999998</v>
      </c>
      <c r="U498">
        <v>328.2</v>
      </c>
      <c r="V498">
        <v>4.1319999999999997</v>
      </c>
      <c r="W498">
        <v>2.3759999999999999</v>
      </c>
      <c r="X498">
        <v>102.4</v>
      </c>
      <c r="Y498">
        <v>32.590000000000003</v>
      </c>
      <c r="Z498" s="1"/>
      <c r="AA498" s="1"/>
    </row>
    <row r="499" spans="3:27" x14ac:dyDescent="0.25">
      <c r="C499" s="28">
        <f t="shared" si="7"/>
        <v>43911.583333332135</v>
      </c>
      <c r="D499" s="1">
        <v>1935</v>
      </c>
      <c r="E499">
        <v>53.4</v>
      </c>
      <c r="F499">
        <v>29.67</v>
      </c>
      <c r="G499">
        <v>770.1</v>
      </c>
      <c r="H499">
        <v>0.23102529999999999</v>
      </c>
      <c r="I499">
        <v>0</v>
      </c>
      <c r="J499">
        <v>2.855</v>
      </c>
      <c r="K499">
        <v>261.3</v>
      </c>
      <c r="L499" t="s">
        <v>29</v>
      </c>
      <c r="M499">
        <v>0.77</v>
      </c>
      <c r="N499">
        <v>13.02</v>
      </c>
      <c r="O499">
        <v>58.64</v>
      </c>
      <c r="P499">
        <v>29.3</v>
      </c>
      <c r="Q499">
        <v>731.6</v>
      </c>
      <c r="R499">
        <v>7999</v>
      </c>
      <c r="S499">
        <v>0</v>
      </c>
      <c r="T499">
        <v>2.8740000000000001</v>
      </c>
      <c r="U499">
        <v>309.3</v>
      </c>
      <c r="V499">
        <v>3.7370000000000001</v>
      </c>
      <c r="W499">
        <v>2.391</v>
      </c>
      <c r="X499">
        <v>102.3</v>
      </c>
      <c r="Y499">
        <v>32.08</v>
      </c>
      <c r="Z499" s="1"/>
      <c r="AA499" s="1"/>
    </row>
    <row r="500" spans="3:27" x14ac:dyDescent="0.25">
      <c r="C500" s="28">
        <f t="shared" si="7"/>
        <v>43911.624999998799</v>
      </c>
      <c r="D500" s="1">
        <v>1936</v>
      </c>
      <c r="E500">
        <v>56.46</v>
      </c>
      <c r="F500">
        <v>29.36</v>
      </c>
      <c r="G500">
        <v>692.2</v>
      </c>
      <c r="H500">
        <v>0.20765990000000001</v>
      </c>
      <c r="I500">
        <v>0</v>
      </c>
      <c r="J500">
        <v>3.105</v>
      </c>
      <c r="K500">
        <v>239.6</v>
      </c>
      <c r="L500" t="s">
        <v>29</v>
      </c>
      <c r="M500">
        <v>0.77200000000000002</v>
      </c>
      <c r="N500">
        <v>13.02</v>
      </c>
      <c r="O500">
        <v>61.35</v>
      </c>
      <c r="P500">
        <v>29.17</v>
      </c>
      <c r="Q500">
        <v>666.5</v>
      </c>
      <c r="R500">
        <v>7999</v>
      </c>
      <c r="S500">
        <v>0</v>
      </c>
      <c r="T500">
        <v>2.9830000000000001</v>
      </c>
      <c r="U500">
        <v>289.10000000000002</v>
      </c>
      <c r="V500">
        <v>3.8450000000000002</v>
      </c>
      <c r="W500">
        <v>2.476</v>
      </c>
      <c r="X500">
        <v>102.2</v>
      </c>
      <c r="Y500">
        <v>31.89</v>
      </c>
      <c r="Z500" s="1"/>
      <c r="AA500" s="1"/>
    </row>
    <row r="501" spans="3:27" x14ac:dyDescent="0.25">
      <c r="C501" s="28">
        <f t="shared" si="7"/>
        <v>43911.666666665464</v>
      </c>
      <c r="D501" s="1">
        <v>1937</v>
      </c>
      <c r="E501">
        <v>56.78</v>
      </c>
      <c r="F501">
        <v>29.33</v>
      </c>
      <c r="G501">
        <v>525.4</v>
      </c>
      <c r="H501">
        <v>0.1576158</v>
      </c>
      <c r="I501">
        <v>0</v>
      </c>
      <c r="J501">
        <v>3.35</v>
      </c>
      <c r="K501">
        <v>250.3</v>
      </c>
      <c r="L501" t="s">
        <v>29</v>
      </c>
      <c r="M501">
        <v>0.77300000000000002</v>
      </c>
      <c r="N501">
        <v>13.03</v>
      </c>
      <c r="O501">
        <v>61.93</v>
      </c>
      <c r="P501">
        <v>29.12</v>
      </c>
      <c r="Q501">
        <v>492.8</v>
      </c>
      <c r="R501">
        <v>7999</v>
      </c>
      <c r="S501">
        <v>0</v>
      </c>
      <c r="T501">
        <v>3.2959999999999998</v>
      </c>
      <c r="U501">
        <v>296.3</v>
      </c>
      <c r="V501">
        <v>4.2060000000000004</v>
      </c>
      <c r="W501">
        <v>2.4910000000000001</v>
      </c>
      <c r="X501">
        <v>102.1</v>
      </c>
      <c r="Y501">
        <v>31.62</v>
      </c>
      <c r="Z501" s="1"/>
      <c r="AA501" s="1"/>
    </row>
    <row r="502" spans="3:27" x14ac:dyDescent="0.25">
      <c r="C502" s="28">
        <f t="shared" si="7"/>
        <v>43911.708333332128</v>
      </c>
      <c r="D502" s="1">
        <v>1938</v>
      </c>
      <c r="E502">
        <v>58.43</v>
      </c>
      <c r="F502">
        <v>29.05</v>
      </c>
      <c r="G502">
        <v>306.60000000000002</v>
      </c>
      <c r="H502">
        <v>9.197495E-2</v>
      </c>
      <c r="I502">
        <v>0</v>
      </c>
      <c r="J502">
        <v>2.8530000000000002</v>
      </c>
      <c r="K502">
        <v>247.6</v>
      </c>
      <c r="L502" t="s">
        <v>29</v>
      </c>
      <c r="M502">
        <v>0.77500000000000002</v>
      </c>
      <c r="N502">
        <v>13.04</v>
      </c>
      <c r="O502">
        <v>62.92</v>
      </c>
      <c r="P502">
        <v>28.86</v>
      </c>
      <c r="Q502">
        <v>279.10000000000002</v>
      </c>
      <c r="R502">
        <v>7999</v>
      </c>
      <c r="S502">
        <v>0</v>
      </c>
      <c r="T502">
        <v>2.8279999999999998</v>
      </c>
      <c r="U502">
        <v>294.2</v>
      </c>
      <c r="V502">
        <v>3.706</v>
      </c>
      <c r="W502">
        <v>2.4980000000000002</v>
      </c>
      <c r="X502">
        <v>102.1</v>
      </c>
      <c r="Y502">
        <v>31.12</v>
      </c>
      <c r="Z502" s="1"/>
      <c r="AA502" s="1"/>
    </row>
    <row r="503" spans="3:27" x14ac:dyDescent="0.25">
      <c r="C503" s="28">
        <f t="shared" si="7"/>
        <v>43911.749999998792</v>
      </c>
      <c r="D503" s="1">
        <v>1939</v>
      </c>
      <c r="E503">
        <v>64.489999999999995</v>
      </c>
      <c r="F503">
        <v>27.81</v>
      </c>
      <c r="G503">
        <v>78.290000000000006</v>
      </c>
      <c r="H503">
        <v>2.3486219999999999E-2</v>
      </c>
      <c r="I503">
        <v>0</v>
      </c>
      <c r="J503">
        <v>2.032</v>
      </c>
      <c r="K503">
        <v>244.4</v>
      </c>
      <c r="L503" t="s">
        <v>29</v>
      </c>
      <c r="M503">
        <v>0.77600000000000002</v>
      </c>
      <c r="N503">
        <v>13.03</v>
      </c>
      <c r="O503">
        <v>66.94</v>
      </c>
      <c r="P503">
        <v>27.92</v>
      </c>
      <c r="Q503">
        <v>72.430000000000007</v>
      </c>
      <c r="R503">
        <v>4346</v>
      </c>
      <c r="S503">
        <v>0</v>
      </c>
      <c r="T503">
        <v>1.927</v>
      </c>
      <c r="U503">
        <v>290.89999999999998</v>
      </c>
      <c r="V503">
        <v>2.46</v>
      </c>
      <c r="W503">
        <v>2.5179999999999998</v>
      </c>
      <c r="X503">
        <v>102.2</v>
      </c>
      <c r="Y503">
        <v>29.21</v>
      </c>
      <c r="Z503" s="1"/>
      <c r="AA503" s="1"/>
    </row>
    <row r="504" spans="3:27" x14ac:dyDescent="0.25">
      <c r="C504" s="28">
        <f t="shared" si="7"/>
        <v>43911.791666665456</v>
      </c>
      <c r="D504" s="1">
        <v>1940</v>
      </c>
      <c r="E504">
        <v>72.13</v>
      </c>
      <c r="F504">
        <v>26.04</v>
      </c>
      <c r="G504">
        <v>0.42899999999999999</v>
      </c>
      <c r="H504">
        <v>1.2880119999999999E-4</v>
      </c>
      <c r="I504">
        <v>0</v>
      </c>
      <c r="J504">
        <v>1.099</v>
      </c>
      <c r="K504">
        <v>146.80000000000001</v>
      </c>
      <c r="L504" t="s">
        <v>29</v>
      </c>
      <c r="M504">
        <v>0.77700000000000002</v>
      </c>
      <c r="N504">
        <v>12.81</v>
      </c>
      <c r="O504">
        <v>73.81</v>
      </c>
      <c r="P504">
        <v>26.19</v>
      </c>
      <c r="Q504">
        <v>0.33300000000000002</v>
      </c>
      <c r="R504">
        <v>20</v>
      </c>
      <c r="S504">
        <v>0</v>
      </c>
      <c r="T504">
        <v>0.81100000000000005</v>
      </c>
      <c r="U504">
        <v>151.9</v>
      </c>
      <c r="V504">
        <v>1.0229999999999999</v>
      </c>
      <c r="W504">
        <v>2.508</v>
      </c>
      <c r="X504">
        <v>102.3</v>
      </c>
      <c r="Y504">
        <v>26.42</v>
      </c>
      <c r="Z504" s="1"/>
      <c r="AA504" s="1"/>
    </row>
    <row r="505" spans="3:27" x14ac:dyDescent="0.25">
      <c r="C505" s="28">
        <f t="shared" si="7"/>
        <v>43911.833333332121</v>
      </c>
      <c r="D505" s="1">
        <v>1941</v>
      </c>
      <c r="E505">
        <v>70.81</v>
      </c>
      <c r="F505">
        <v>26.05</v>
      </c>
      <c r="G505">
        <v>0</v>
      </c>
      <c r="H505">
        <v>0</v>
      </c>
      <c r="I505">
        <v>0</v>
      </c>
      <c r="J505">
        <v>1.028</v>
      </c>
      <c r="K505">
        <v>94.7</v>
      </c>
      <c r="L505" t="s">
        <v>29</v>
      </c>
      <c r="M505">
        <v>0.77600000000000002</v>
      </c>
      <c r="N505">
        <v>12.67</v>
      </c>
      <c r="O505">
        <v>73.69</v>
      </c>
      <c r="P505">
        <v>26.05</v>
      </c>
      <c r="Q505">
        <v>0</v>
      </c>
      <c r="R505">
        <v>0</v>
      </c>
      <c r="S505">
        <v>0</v>
      </c>
      <c r="T505">
        <v>0.71299999999999997</v>
      </c>
      <c r="U505">
        <v>77.14</v>
      </c>
      <c r="V505">
        <v>0.95199999999999996</v>
      </c>
      <c r="W505">
        <v>2.4809999999999999</v>
      </c>
      <c r="X505">
        <v>102.3</v>
      </c>
      <c r="Y505">
        <v>25.74</v>
      </c>
      <c r="Z505" s="1"/>
      <c r="AA505" s="1"/>
    </row>
    <row r="506" spans="3:27" x14ac:dyDescent="0.25">
      <c r="C506" s="28">
        <f t="shared" si="7"/>
        <v>43911.874999998785</v>
      </c>
      <c r="D506" s="1">
        <v>1942</v>
      </c>
      <c r="E506">
        <v>72.39</v>
      </c>
      <c r="F506">
        <v>25.8</v>
      </c>
      <c r="G506">
        <v>0</v>
      </c>
      <c r="H506">
        <v>0</v>
      </c>
      <c r="I506">
        <v>0</v>
      </c>
      <c r="J506">
        <v>1.2370000000000001</v>
      </c>
      <c r="K506">
        <v>163.6</v>
      </c>
      <c r="L506" t="s">
        <v>29</v>
      </c>
      <c r="M506">
        <v>0.77600000000000002</v>
      </c>
      <c r="N506">
        <v>12.63</v>
      </c>
      <c r="O506">
        <v>75.44</v>
      </c>
      <c r="P506">
        <v>25.83</v>
      </c>
      <c r="Q506">
        <v>0</v>
      </c>
      <c r="R506">
        <v>0</v>
      </c>
      <c r="S506">
        <v>0</v>
      </c>
      <c r="T506">
        <v>0.83199999999999996</v>
      </c>
      <c r="U506">
        <v>171.9</v>
      </c>
      <c r="V506">
        <v>1.1040000000000001</v>
      </c>
      <c r="W506">
        <v>2.508</v>
      </c>
      <c r="X506">
        <v>102.4</v>
      </c>
      <c r="Y506">
        <v>25.73</v>
      </c>
      <c r="Z506" s="1"/>
      <c r="AA506" s="1"/>
    </row>
    <row r="507" spans="3:27" x14ac:dyDescent="0.25">
      <c r="C507" s="28">
        <f t="shared" si="7"/>
        <v>43911.916666665449</v>
      </c>
      <c r="D507" s="1">
        <v>1943</v>
      </c>
      <c r="E507">
        <v>76.38</v>
      </c>
      <c r="F507">
        <v>24.91</v>
      </c>
      <c r="G507">
        <v>0</v>
      </c>
      <c r="H507">
        <v>0</v>
      </c>
      <c r="I507">
        <v>0</v>
      </c>
      <c r="J507">
        <v>0.40699999999999997</v>
      </c>
      <c r="K507">
        <v>140.1</v>
      </c>
      <c r="L507" t="s">
        <v>29</v>
      </c>
      <c r="M507">
        <v>0.77500000000000002</v>
      </c>
      <c r="N507">
        <v>12.62</v>
      </c>
      <c r="O507">
        <v>80.099999999999994</v>
      </c>
      <c r="P507">
        <v>24.78</v>
      </c>
      <c r="Q507">
        <v>0</v>
      </c>
      <c r="R507">
        <v>0</v>
      </c>
      <c r="S507">
        <v>0</v>
      </c>
      <c r="T507">
        <v>0.42899999999999999</v>
      </c>
      <c r="U507">
        <v>132.30000000000001</v>
      </c>
      <c r="V507">
        <v>0.53100000000000003</v>
      </c>
      <c r="W507">
        <v>2.5009999999999999</v>
      </c>
      <c r="X507">
        <v>102.5</v>
      </c>
      <c r="Y507">
        <v>24.83</v>
      </c>
      <c r="Z507" s="1"/>
      <c r="AA507" s="1"/>
    </row>
    <row r="508" spans="3:27" x14ac:dyDescent="0.25">
      <c r="C508" s="28">
        <f t="shared" si="7"/>
        <v>43911.958333332113</v>
      </c>
      <c r="D508" s="1">
        <v>1944</v>
      </c>
      <c r="E508">
        <v>83</v>
      </c>
      <c r="F508">
        <v>23.62</v>
      </c>
      <c r="G508">
        <v>0</v>
      </c>
      <c r="H508">
        <v>0</v>
      </c>
      <c r="I508">
        <v>0</v>
      </c>
      <c r="J508">
        <v>0.68300000000000005</v>
      </c>
      <c r="K508">
        <v>103.8</v>
      </c>
      <c r="L508" t="s">
        <v>29</v>
      </c>
      <c r="M508">
        <v>0.77400000000000002</v>
      </c>
      <c r="N508">
        <v>12.61</v>
      </c>
      <c r="O508">
        <v>85.4</v>
      </c>
      <c r="P508">
        <v>23.62</v>
      </c>
      <c r="Q508">
        <v>0</v>
      </c>
      <c r="R508">
        <v>0</v>
      </c>
      <c r="S508">
        <v>0</v>
      </c>
      <c r="T508">
        <v>0.69299999999999995</v>
      </c>
      <c r="U508">
        <v>107.6</v>
      </c>
      <c r="V508">
        <v>0.83299999999999996</v>
      </c>
      <c r="W508">
        <v>2.4889999999999999</v>
      </c>
      <c r="X508">
        <v>102.5</v>
      </c>
      <c r="Y508">
        <v>23.47</v>
      </c>
      <c r="Z508" s="89">
        <f>SUM(G485:G508)/1025</f>
        <v>6.4375482926829273</v>
      </c>
      <c r="AA508" s="89">
        <f>SUM(Q485:Q508)/1025</f>
        <v>6.1135765853658546</v>
      </c>
    </row>
    <row r="509" spans="3:27" x14ac:dyDescent="0.25">
      <c r="C509" s="28">
        <f t="shared" si="7"/>
        <v>43911.999999998778</v>
      </c>
      <c r="D509" s="1">
        <v>1945</v>
      </c>
      <c r="E509">
        <v>82.4</v>
      </c>
      <c r="F509">
        <v>23.39</v>
      </c>
      <c r="G509">
        <v>0</v>
      </c>
      <c r="H509">
        <v>0</v>
      </c>
      <c r="I509">
        <v>0</v>
      </c>
      <c r="J509">
        <v>0.69199999999999995</v>
      </c>
      <c r="K509">
        <v>115.5</v>
      </c>
      <c r="L509" t="s">
        <v>29</v>
      </c>
      <c r="M509">
        <v>0.77300000000000002</v>
      </c>
      <c r="N509">
        <v>12.6</v>
      </c>
      <c r="O509">
        <v>85.9</v>
      </c>
      <c r="P509">
        <v>23.27</v>
      </c>
      <c r="Q509">
        <v>0</v>
      </c>
      <c r="R509">
        <v>0</v>
      </c>
      <c r="S509">
        <v>0</v>
      </c>
      <c r="T509">
        <v>0.69699999999999995</v>
      </c>
      <c r="U509">
        <v>89</v>
      </c>
      <c r="V509">
        <v>0.83899999999999997</v>
      </c>
      <c r="W509">
        <v>2.4529999999999998</v>
      </c>
      <c r="X509">
        <v>102.5</v>
      </c>
      <c r="Y509">
        <v>23.07</v>
      </c>
      <c r="Z509" s="1"/>
      <c r="AA509" s="1"/>
    </row>
    <row r="510" spans="3:27" x14ac:dyDescent="0.25">
      <c r="C510" s="28">
        <f t="shared" si="7"/>
        <v>43912.041666665442</v>
      </c>
      <c r="D510" s="1">
        <v>1946</v>
      </c>
      <c r="E510">
        <v>82.6</v>
      </c>
      <c r="F510">
        <v>23.14</v>
      </c>
      <c r="G510">
        <v>0</v>
      </c>
      <c r="H510">
        <v>0</v>
      </c>
      <c r="I510">
        <v>0</v>
      </c>
      <c r="J510">
        <v>0.80600000000000005</v>
      </c>
      <c r="K510">
        <v>84.2</v>
      </c>
      <c r="L510" t="s">
        <v>29</v>
      </c>
      <c r="M510">
        <v>0.77200000000000002</v>
      </c>
      <c r="N510">
        <v>12.59</v>
      </c>
      <c r="O510">
        <v>86</v>
      </c>
      <c r="P510">
        <v>23.12</v>
      </c>
      <c r="Q510">
        <v>0</v>
      </c>
      <c r="R510">
        <v>0</v>
      </c>
      <c r="S510">
        <v>0</v>
      </c>
      <c r="T510">
        <v>0.69</v>
      </c>
      <c r="U510">
        <v>69.489999999999995</v>
      </c>
      <c r="V510">
        <v>0.92500000000000004</v>
      </c>
      <c r="W510">
        <v>2.431</v>
      </c>
      <c r="X510">
        <v>102.5</v>
      </c>
      <c r="Y510">
        <v>22.76</v>
      </c>
      <c r="Z510" s="1"/>
      <c r="AA510" s="1"/>
    </row>
    <row r="511" spans="3:27" x14ac:dyDescent="0.25">
      <c r="C511" s="28">
        <f t="shared" si="7"/>
        <v>43912.083333332106</v>
      </c>
      <c r="D511" s="1">
        <v>1947</v>
      </c>
      <c r="E511">
        <v>86.9</v>
      </c>
      <c r="F511">
        <v>22.28</v>
      </c>
      <c r="G511">
        <v>0</v>
      </c>
      <c r="H511">
        <v>0</v>
      </c>
      <c r="I511">
        <v>0</v>
      </c>
      <c r="J511">
        <v>0.40699999999999997</v>
      </c>
      <c r="K511">
        <v>101.1</v>
      </c>
      <c r="L511" t="s">
        <v>29</v>
      </c>
      <c r="M511">
        <v>0.77100000000000002</v>
      </c>
      <c r="N511">
        <v>12.57</v>
      </c>
      <c r="O511">
        <v>90</v>
      </c>
      <c r="P511">
        <v>22.17</v>
      </c>
      <c r="Q511">
        <v>0</v>
      </c>
      <c r="R511">
        <v>0</v>
      </c>
      <c r="S511">
        <v>0</v>
      </c>
      <c r="T511">
        <v>0.55000000000000004</v>
      </c>
      <c r="U511">
        <v>87.8</v>
      </c>
      <c r="V511">
        <v>0.65100000000000002</v>
      </c>
      <c r="W511">
        <v>2.403</v>
      </c>
      <c r="X511">
        <v>102.4</v>
      </c>
      <c r="Y511">
        <v>22.18</v>
      </c>
      <c r="Z511" s="1"/>
      <c r="AA511" s="1"/>
    </row>
    <row r="512" spans="3:27" x14ac:dyDescent="0.25">
      <c r="C512" s="28">
        <f t="shared" si="7"/>
        <v>43912.12499999877</v>
      </c>
      <c r="D512" s="1">
        <v>1948</v>
      </c>
      <c r="E512">
        <v>90.1</v>
      </c>
      <c r="F512">
        <v>21.49</v>
      </c>
      <c r="G512">
        <v>0</v>
      </c>
      <c r="H512">
        <v>0</v>
      </c>
      <c r="I512">
        <v>0</v>
      </c>
      <c r="J512">
        <v>0.77500000000000002</v>
      </c>
      <c r="K512">
        <v>71.459999999999994</v>
      </c>
      <c r="L512" t="s">
        <v>29</v>
      </c>
      <c r="M512">
        <v>0.76900000000000002</v>
      </c>
      <c r="N512">
        <v>12.56</v>
      </c>
      <c r="O512">
        <v>92.3</v>
      </c>
      <c r="P512">
        <v>21.45</v>
      </c>
      <c r="Q512">
        <v>0</v>
      </c>
      <c r="R512">
        <v>0</v>
      </c>
      <c r="S512">
        <v>0</v>
      </c>
      <c r="T512">
        <v>0.82199999999999995</v>
      </c>
      <c r="U512">
        <v>83</v>
      </c>
      <c r="V512">
        <v>0.96199999999999997</v>
      </c>
      <c r="W512">
        <v>2.3580000000000001</v>
      </c>
      <c r="X512">
        <v>102.4</v>
      </c>
      <c r="Y512">
        <v>21.23</v>
      </c>
      <c r="Z512" s="1"/>
      <c r="AA512" s="1"/>
    </row>
    <row r="513" spans="3:27" x14ac:dyDescent="0.25">
      <c r="C513" s="28">
        <f t="shared" si="7"/>
        <v>43912.166666665435</v>
      </c>
      <c r="D513" s="1">
        <v>1949</v>
      </c>
      <c r="E513">
        <v>89.9</v>
      </c>
      <c r="F513">
        <v>21.47</v>
      </c>
      <c r="G513">
        <v>0</v>
      </c>
      <c r="H513">
        <v>0</v>
      </c>
      <c r="I513">
        <v>0</v>
      </c>
      <c r="J513">
        <v>0.41899999999999998</v>
      </c>
      <c r="K513">
        <v>76.63</v>
      </c>
      <c r="L513" t="s">
        <v>29</v>
      </c>
      <c r="M513">
        <v>0.76800000000000002</v>
      </c>
      <c r="N513">
        <v>12.55</v>
      </c>
      <c r="O513">
        <v>92.8</v>
      </c>
      <c r="P513">
        <v>21.41</v>
      </c>
      <c r="Q513">
        <v>0</v>
      </c>
      <c r="R513">
        <v>0</v>
      </c>
      <c r="S513">
        <v>0</v>
      </c>
      <c r="T513">
        <v>0.68500000000000005</v>
      </c>
      <c r="U513">
        <v>53.41</v>
      </c>
      <c r="V513">
        <v>0.85099999999999998</v>
      </c>
      <c r="W513">
        <v>2.367</v>
      </c>
      <c r="X513">
        <v>102.4</v>
      </c>
      <c r="Y513">
        <v>21.12</v>
      </c>
      <c r="Z513" s="1"/>
      <c r="AA513" s="1"/>
    </row>
    <row r="514" spans="3:27" x14ac:dyDescent="0.25">
      <c r="C514" s="28">
        <f t="shared" si="7"/>
        <v>43912.208333332099</v>
      </c>
      <c r="D514" s="1">
        <v>1950</v>
      </c>
      <c r="E514">
        <v>91.3</v>
      </c>
      <c r="F514">
        <v>20.75</v>
      </c>
      <c r="G514">
        <v>0</v>
      </c>
      <c r="H514">
        <v>0</v>
      </c>
      <c r="I514">
        <v>0</v>
      </c>
      <c r="J514">
        <v>8.2000000000000003E-2</v>
      </c>
      <c r="K514">
        <v>114.5</v>
      </c>
      <c r="L514" t="s">
        <v>29</v>
      </c>
      <c r="M514">
        <v>0.76700000000000002</v>
      </c>
      <c r="N514">
        <v>12.54</v>
      </c>
      <c r="O514">
        <v>94.7</v>
      </c>
      <c r="P514">
        <v>20.59</v>
      </c>
      <c r="Q514">
        <v>0</v>
      </c>
      <c r="R514">
        <v>0</v>
      </c>
      <c r="S514">
        <v>0</v>
      </c>
      <c r="T514">
        <v>0.435</v>
      </c>
      <c r="U514">
        <v>124.5</v>
      </c>
      <c r="V514">
        <v>0.52800000000000002</v>
      </c>
      <c r="W514">
        <v>2.298</v>
      </c>
      <c r="X514">
        <v>102.4</v>
      </c>
      <c r="Y514">
        <v>20.59</v>
      </c>
      <c r="Z514" s="1"/>
      <c r="AA514" s="1"/>
    </row>
    <row r="515" spans="3:27" x14ac:dyDescent="0.25">
      <c r="C515" s="28">
        <f t="shared" si="7"/>
        <v>43912.249999998763</v>
      </c>
      <c r="D515" s="1">
        <v>1951</v>
      </c>
      <c r="E515">
        <v>91.1</v>
      </c>
      <c r="F515">
        <v>20.03</v>
      </c>
      <c r="G515">
        <v>1.843</v>
      </c>
      <c r="H515">
        <v>5.5295430000000003E-4</v>
      </c>
      <c r="I515">
        <v>0</v>
      </c>
      <c r="J515">
        <v>0.16800000000000001</v>
      </c>
      <c r="K515">
        <v>143.1</v>
      </c>
      <c r="L515" t="s">
        <v>29</v>
      </c>
      <c r="M515">
        <v>0.76600000000000001</v>
      </c>
      <c r="N515">
        <v>12.52</v>
      </c>
      <c r="O515">
        <v>94.3</v>
      </c>
      <c r="P515">
        <v>19.89</v>
      </c>
      <c r="Q515">
        <v>1.2669999999999999</v>
      </c>
      <c r="R515">
        <v>76</v>
      </c>
      <c r="S515">
        <v>0</v>
      </c>
      <c r="T515">
        <v>0.53100000000000003</v>
      </c>
      <c r="U515">
        <v>109.6</v>
      </c>
      <c r="V515">
        <v>0.67600000000000005</v>
      </c>
      <c r="W515">
        <v>2.19</v>
      </c>
      <c r="X515">
        <v>102.5</v>
      </c>
      <c r="Y515">
        <v>19.57</v>
      </c>
      <c r="Z515" s="1"/>
      <c r="AA515" s="1"/>
    </row>
    <row r="516" spans="3:27" x14ac:dyDescent="0.25">
      <c r="C516" s="28">
        <f t="shared" si="7"/>
        <v>43912.291666665427</v>
      </c>
      <c r="D516" s="1">
        <v>1952</v>
      </c>
      <c r="E516">
        <v>89.4</v>
      </c>
      <c r="F516">
        <v>20.87</v>
      </c>
      <c r="G516">
        <v>80.099999999999994</v>
      </c>
      <c r="H516">
        <v>2.4039939999999999E-2</v>
      </c>
      <c r="I516">
        <v>0</v>
      </c>
      <c r="J516">
        <v>0.39900000000000002</v>
      </c>
      <c r="K516">
        <v>133</v>
      </c>
      <c r="L516" t="s">
        <v>29</v>
      </c>
      <c r="M516">
        <v>0.76500000000000001</v>
      </c>
      <c r="N516">
        <v>12.86</v>
      </c>
      <c r="O516">
        <v>95.2</v>
      </c>
      <c r="P516">
        <v>20.32</v>
      </c>
      <c r="Q516">
        <v>57.23</v>
      </c>
      <c r="R516">
        <v>3434</v>
      </c>
      <c r="S516">
        <v>0</v>
      </c>
      <c r="T516">
        <v>0.67900000000000005</v>
      </c>
      <c r="U516">
        <v>128.6</v>
      </c>
      <c r="V516">
        <v>0.90600000000000003</v>
      </c>
      <c r="W516">
        <v>2.27</v>
      </c>
      <c r="X516">
        <v>102.5</v>
      </c>
      <c r="Y516">
        <v>20.12</v>
      </c>
      <c r="Z516" s="1"/>
      <c r="AA516" s="1"/>
    </row>
    <row r="517" spans="3:27" x14ac:dyDescent="0.25">
      <c r="C517" s="28">
        <f t="shared" si="7"/>
        <v>43912.333333332092</v>
      </c>
      <c r="D517" s="1">
        <v>1953</v>
      </c>
      <c r="E517">
        <v>68.75</v>
      </c>
      <c r="F517">
        <v>25.26</v>
      </c>
      <c r="G517">
        <v>161</v>
      </c>
      <c r="H517">
        <v>4.8311590000000001E-2</v>
      </c>
      <c r="I517">
        <v>0</v>
      </c>
      <c r="J517">
        <v>0.999</v>
      </c>
      <c r="K517">
        <v>108.7</v>
      </c>
      <c r="L517" t="s">
        <v>29</v>
      </c>
      <c r="M517">
        <v>0.76400000000000001</v>
      </c>
      <c r="N517">
        <v>13.17</v>
      </c>
      <c r="O517">
        <v>81.400000000000006</v>
      </c>
      <c r="P517">
        <v>24.18</v>
      </c>
      <c r="Q517">
        <v>161.1</v>
      </c>
      <c r="R517">
        <v>7999</v>
      </c>
      <c r="S517">
        <v>0</v>
      </c>
      <c r="T517">
        <v>0.75700000000000001</v>
      </c>
      <c r="U517">
        <v>99.6</v>
      </c>
      <c r="V517">
        <v>1.101</v>
      </c>
      <c r="W517">
        <v>2.4409999999999998</v>
      </c>
      <c r="X517">
        <v>102.6</v>
      </c>
      <c r="Y517">
        <v>24.15</v>
      </c>
      <c r="Z517" s="1"/>
      <c r="AA517" s="1"/>
    </row>
    <row r="518" spans="3:27" x14ac:dyDescent="0.25">
      <c r="C518" s="28">
        <f t="shared" ref="C518:C581" si="8">C517+TIME(1,0,0)</f>
        <v>43912.374999998756</v>
      </c>
      <c r="D518" s="1">
        <v>1954</v>
      </c>
      <c r="E518">
        <v>52.99</v>
      </c>
      <c r="F518">
        <v>27.18</v>
      </c>
      <c r="G518">
        <v>546.1</v>
      </c>
      <c r="H518">
        <v>0.16382179999999999</v>
      </c>
      <c r="I518">
        <v>0</v>
      </c>
      <c r="J518">
        <v>2.7370000000000001</v>
      </c>
      <c r="K518">
        <v>65.930000000000007</v>
      </c>
      <c r="L518" t="s">
        <v>29</v>
      </c>
      <c r="M518">
        <v>0.76300000000000001</v>
      </c>
      <c r="N518">
        <v>13.13</v>
      </c>
      <c r="O518">
        <v>62.04</v>
      </c>
      <c r="P518">
        <v>26.76</v>
      </c>
      <c r="Q518">
        <v>506.6</v>
      </c>
      <c r="R518">
        <v>7999</v>
      </c>
      <c r="S518">
        <v>0</v>
      </c>
      <c r="T518">
        <v>2.6429999999999998</v>
      </c>
      <c r="U518">
        <v>54.84</v>
      </c>
      <c r="V518">
        <v>3.6920000000000002</v>
      </c>
      <c r="W518">
        <v>2.1789999999999998</v>
      </c>
      <c r="X518">
        <v>102.6</v>
      </c>
      <c r="Y518">
        <v>28.8</v>
      </c>
      <c r="Z518" s="1"/>
      <c r="AA518" s="1"/>
    </row>
    <row r="519" spans="3:27" x14ac:dyDescent="0.25">
      <c r="C519" s="28">
        <f t="shared" si="8"/>
        <v>43912.41666666542</v>
      </c>
      <c r="D519" s="1">
        <v>1955</v>
      </c>
      <c r="E519">
        <v>50.97</v>
      </c>
      <c r="F519">
        <v>28.51</v>
      </c>
      <c r="G519">
        <v>736.4</v>
      </c>
      <c r="H519">
        <v>0.2209151</v>
      </c>
      <c r="I519">
        <v>0</v>
      </c>
      <c r="J519">
        <v>2.923</v>
      </c>
      <c r="K519">
        <v>60.51</v>
      </c>
      <c r="L519" t="s">
        <v>29</v>
      </c>
      <c r="M519">
        <v>0.76200000000000001</v>
      </c>
      <c r="N519">
        <v>13.09</v>
      </c>
      <c r="O519">
        <v>56.84</v>
      </c>
      <c r="P519">
        <v>28.51</v>
      </c>
      <c r="Q519">
        <v>697.7</v>
      </c>
      <c r="R519">
        <v>7999</v>
      </c>
      <c r="S519">
        <v>0</v>
      </c>
      <c r="T519">
        <v>2.831</v>
      </c>
      <c r="U519">
        <v>41.94</v>
      </c>
      <c r="V519">
        <v>3.964</v>
      </c>
      <c r="W519">
        <v>2.2090000000000001</v>
      </c>
      <c r="X519">
        <v>102.6</v>
      </c>
      <c r="Y519">
        <v>31.66</v>
      </c>
      <c r="Z519" s="1"/>
      <c r="AA519" s="1"/>
    </row>
    <row r="520" spans="3:27" x14ac:dyDescent="0.25">
      <c r="C520" s="28">
        <f t="shared" si="8"/>
        <v>43912.458333332084</v>
      </c>
      <c r="D520" s="1">
        <v>1956</v>
      </c>
      <c r="E520">
        <v>46.6</v>
      </c>
      <c r="F520">
        <v>29.81</v>
      </c>
      <c r="G520">
        <v>873</v>
      </c>
      <c r="H520">
        <v>0.2618568</v>
      </c>
      <c r="I520">
        <v>0</v>
      </c>
      <c r="J520">
        <v>2.7930000000000001</v>
      </c>
      <c r="K520">
        <v>88.3</v>
      </c>
      <c r="L520" t="s">
        <v>29</v>
      </c>
      <c r="M520">
        <v>0.76100000000000001</v>
      </c>
      <c r="N520">
        <v>13.06</v>
      </c>
      <c r="O520">
        <v>52.21</v>
      </c>
      <c r="P520">
        <v>29.76</v>
      </c>
      <c r="Q520">
        <v>839</v>
      </c>
      <c r="R520">
        <v>7999</v>
      </c>
      <c r="S520">
        <v>0</v>
      </c>
      <c r="T520">
        <v>2.7</v>
      </c>
      <c r="U520">
        <v>55.05</v>
      </c>
      <c r="V520">
        <v>3.8530000000000002</v>
      </c>
      <c r="W520">
        <v>2.1840000000000002</v>
      </c>
      <c r="X520">
        <v>102.5</v>
      </c>
      <c r="Y520">
        <v>32.89</v>
      </c>
      <c r="Z520" s="1"/>
      <c r="AA520" s="1"/>
    </row>
    <row r="521" spans="3:27" x14ac:dyDescent="0.25">
      <c r="C521" s="28">
        <f t="shared" si="8"/>
        <v>43912.499999998749</v>
      </c>
      <c r="D521" s="1">
        <v>1957</v>
      </c>
      <c r="E521">
        <v>41.83</v>
      </c>
      <c r="F521">
        <v>30.66</v>
      </c>
      <c r="G521">
        <v>936</v>
      </c>
      <c r="H521">
        <v>0.28074929999999998</v>
      </c>
      <c r="I521">
        <v>0</v>
      </c>
      <c r="J521">
        <v>2.657</v>
      </c>
      <c r="K521">
        <v>174.8</v>
      </c>
      <c r="L521" t="s">
        <v>29</v>
      </c>
      <c r="M521">
        <v>0.76100000000000001</v>
      </c>
      <c r="N521">
        <v>13.03</v>
      </c>
      <c r="O521">
        <v>47.48</v>
      </c>
      <c r="P521">
        <v>30.49</v>
      </c>
      <c r="Q521">
        <v>910</v>
      </c>
      <c r="R521">
        <v>7999</v>
      </c>
      <c r="S521">
        <v>0</v>
      </c>
      <c r="T521">
        <v>2.6280000000000001</v>
      </c>
      <c r="U521">
        <v>104.4</v>
      </c>
      <c r="V521">
        <v>3.726</v>
      </c>
      <c r="W521">
        <v>2.0659999999999998</v>
      </c>
      <c r="X521">
        <v>102.4</v>
      </c>
      <c r="Y521">
        <v>33.36</v>
      </c>
    </row>
    <row r="522" spans="3:27" x14ac:dyDescent="0.25">
      <c r="C522" s="28">
        <f t="shared" si="8"/>
        <v>43912.541666665413</v>
      </c>
      <c r="D522" s="1">
        <v>1958</v>
      </c>
      <c r="E522">
        <v>32.79</v>
      </c>
      <c r="F522">
        <v>31.31</v>
      </c>
      <c r="G522">
        <v>947</v>
      </c>
      <c r="H522">
        <v>0.28400530000000002</v>
      </c>
      <c r="I522">
        <v>0</v>
      </c>
      <c r="J522">
        <v>3.39</v>
      </c>
      <c r="K522">
        <v>252.4</v>
      </c>
      <c r="L522" t="s">
        <v>29</v>
      </c>
      <c r="M522">
        <v>0.76100000000000001</v>
      </c>
      <c r="N522">
        <v>13.02</v>
      </c>
      <c r="O522">
        <v>38.36</v>
      </c>
      <c r="P522">
        <v>31</v>
      </c>
      <c r="Q522">
        <v>925</v>
      </c>
      <c r="R522">
        <v>7999</v>
      </c>
      <c r="S522">
        <v>0</v>
      </c>
      <c r="T522">
        <v>3.48</v>
      </c>
      <c r="U522">
        <v>263.3</v>
      </c>
      <c r="V522">
        <v>4.532</v>
      </c>
      <c r="W522">
        <v>1.722</v>
      </c>
      <c r="X522">
        <v>102.2</v>
      </c>
      <c r="Y522">
        <v>33.47</v>
      </c>
    </row>
    <row r="523" spans="3:27" x14ac:dyDescent="0.25">
      <c r="C523" s="28">
        <f t="shared" si="8"/>
        <v>43912.583333332077</v>
      </c>
      <c r="D523" s="1">
        <v>1959</v>
      </c>
      <c r="E523">
        <v>36.85</v>
      </c>
      <c r="F523">
        <v>30.57</v>
      </c>
      <c r="G523">
        <v>863</v>
      </c>
      <c r="H523">
        <v>0.25889099999999998</v>
      </c>
      <c r="I523">
        <v>0</v>
      </c>
      <c r="J523">
        <v>3.2629999999999999</v>
      </c>
      <c r="K523">
        <v>269.8</v>
      </c>
      <c r="L523" t="s">
        <v>29</v>
      </c>
      <c r="M523">
        <v>0.76200000000000001</v>
      </c>
      <c r="N523">
        <v>13.02</v>
      </c>
      <c r="O523">
        <v>41.93</v>
      </c>
      <c r="P523">
        <v>30.01</v>
      </c>
      <c r="Q523">
        <v>840</v>
      </c>
      <c r="R523">
        <v>7999</v>
      </c>
      <c r="S523">
        <v>0</v>
      </c>
      <c r="T523">
        <v>3.2890000000000001</v>
      </c>
      <c r="U523">
        <v>325.60000000000002</v>
      </c>
      <c r="V523">
        <v>4.1669999999999998</v>
      </c>
      <c r="W523">
        <v>1.7789999999999999</v>
      </c>
      <c r="X523">
        <v>102.1</v>
      </c>
      <c r="Y523">
        <v>32.590000000000003</v>
      </c>
    </row>
    <row r="524" spans="3:27" x14ac:dyDescent="0.25">
      <c r="C524" s="28">
        <f t="shared" si="8"/>
        <v>43912.624999998741</v>
      </c>
      <c r="D524" s="1">
        <v>1960</v>
      </c>
      <c r="E524">
        <v>40.94</v>
      </c>
      <c r="F524">
        <v>30.07</v>
      </c>
      <c r="G524">
        <v>686.6</v>
      </c>
      <c r="H524">
        <v>0.20596510000000001</v>
      </c>
      <c r="I524">
        <v>0</v>
      </c>
      <c r="J524">
        <v>2.7959999999999998</v>
      </c>
      <c r="K524">
        <v>266.8</v>
      </c>
      <c r="L524" t="s">
        <v>29</v>
      </c>
      <c r="M524">
        <v>0.76400000000000001</v>
      </c>
      <c r="N524">
        <v>13.02</v>
      </c>
      <c r="O524">
        <v>45.46</v>
      </c>
      <c r="P524">
        <v>29.56</v>
      </c>
      <c r="Q524">
        <v>663.7</v>
      </c>
      <c r="R524">
        <v>7999</v>
      </c>
      <c r="S524">
        <v>0</v>
      </c>
      <c r="T524">
        <v>2.8140000000000001</v>
      </c>
      <c r="U524">
        <v>319</v>
      </c>
      <c r="V524">
        <v>3.6150000000000002</v>
      </c>
      <c r="W524">
        <v>1.883</v>
      </c>
      <c r="X524">
        <v>102</v>
      </c>
      <c r="Y524">
        <v>32.22</v>
      </c>
    </row>
    <row r="525" spans="3:27" x14ac:dyDescent="0.25">
      <c r="C525" s="28">
        <f t="shared" si="8"/>
        <v>43912.666666665406</v>
      </c>
      <c r="D525" s="1">
        <v>1961</v>
      </c>
      <c r="E525">
        <v>40.98</v>
      </c>
      <c r="F525">
        <v>29.6</v>
      </c>
      <c r="G525">
        <v>494.8</v>
      </c>
      <c r="H525">
        <v>0.14844299999999999</v>
      </c>
      <c r="I525">
        <v>0</v>
      </c>
      <c r="J525">
        <v>2.2749999999999999</v>
      </c>
      <c r="K525">
        <v>239.2</v>
      </c>
      <c r="L525" t="s">
        <v>29</v>
      </c>
      <c r="M525">
        <v>0.76600000000000001</v>
      </c>
      <c r="N525">
        <v>13.03</v>
      </c>
      <c r="O525">
        <v>45.72</v>
      </c>
      <c r="P525">
        <v>29.39</v>
      </c>
      <c r="Q525">
        <v>465.4</v>
      </c>
      <c r="R525">
        <v>7999</v>
      </c>
      <c r="S525">
        <v>0</v>
      </c>
      <c r="T525">
        <v>2.145</v>
      </c>
      <c r="U525">
        <v>288</v>
      </c>
      <c r="V525">
        <v>2.706</v>
      </c>
      <c r="W525">
        <v>1.873</v>
      </c>
      <c r="X525">
        <v>102</v>
      </c>
      <c r="Y525">
        <v>31.92</v>
      </c>
    </row>
    <row r="526" spans="3:27" x14ac:dyDescent="0.25">
      <c r="C526" s="28">
        <f t="shared" si="8"/>
        <v>43912.70833333207</v>
      </c>
      <c r="D526" s="1">
        <v>1962</v>
      </c>
      <c r="E526">
        <v>41.41</v>
      </c>
      <c r="F526">
        <v>29.52</v>
      </c>
      <c r="G526">
        <v>299.89999999999998</v>
      </c>
      <c r="H526">
        <v>8.9960940000000003E-2</v>
      </c>
      <c r="I526">
        <v>0</v>
      </c>
      <c r="J526">
        <v>2.3439999999999999</v>
      </c>
      <c r="K526">
        <v>222.5</v>
      </c>
      <c r="L526" t="s">
        <v>29</v>
      </c>
      <c r="M526">
        <v>0.76800000000000002</v>
      </c>
      <c r="N526">
        <v>13.03</v>
      </c>
      <c r="O526">
        <v>44.82</v>
      </c>
      <c r="P526">
        <v>29.58</v>
      </c>
      <c r="Q526">
        <v>273.39999999999998</v>
      </c>
      <c r="R526">
        <v>7999</v>
      </c>
      <c r="S526">
        <v>0</v>
      </c>
      <c r="T526">
        <v>2.089</v>
      </c>
      <c r="U526">
        <v>270.3</v>
      </c>
      <c r="V526">
        <v>2.6970000000000001</v>
      </c>
      <c r="W526">
        <v>1.8560000000000001</v>
      </c>
      <c r="X526">
        <v>102</v>
      </c>
      <c r="Y526">
        <v>31.92</v>
      </c>
    </row>
    <row r="527" spans="3:27" x14ac:dyDescent="0.25">
      <c r="C527" s="28">
        <f t="shared" si="8"/>
        <v>43912.749999998734</v>
      </c>
      <c r="D527" s="1">
        <v>1963</v>
      </c>
      <c r="E527">
        <v>55.17</v>
      </c>
      <c r="F527">
        <v>28.38</v>
      </c>
      <c r="G527">
        <v>81.8</v>
      </c>
      <c r="H527">
        <v>2.454398E-2</v>
      </c>
      <c r="I527">
        <v>0</v>
      </c>
      <c r="J527">
        <v>1.4179999999999999</v>
      </c>
      <c r="K527">
        <v>210.5</v>
      </c>
      <c r="L527" t="s">
        <v>29</v>
      </c>
      <c r="M527">
        <v>0.76900000000000002</v>
      </c>
      <c r="N527">
        <v>13.02</v>
      </c>
      <c r="O527">
        <v>56.31</v>
      </c>
      <c r="P527">
        <v>28.5</v>
      </c>
      <c r="Q527">
        <v>76.37</v>
      </c>
      <c r="R527">
        <v>4582</v>
      </c>
      <c r="S527">
        <v>0</v>
      </c>
      <c r="T527">
        <v>1.2450000000000001</v>
      </c>
      <c r="U527">
        <v>253.2</v>
      </c>
      <c r="V527">
        <v>1.6759999999999999</v>
      </c>
      <c r="W527">
        <v>2.19</v>
      </c>
      <c r="X527">
        <v>102</v>
      </c>
      <c r="Y527">
        <v>29.87</v>
      </c>
    </row>
    <row r="528" spans="3:27" x14ac:dyDescent="0.25">
      <c r="C528" s="28">
        <f t="shared" si="8"/>
        <v>43912.791666665398</v>
      </c>
      <c r="D528" s="1">
        <v>1964</v>
      </c>
      <c r="E528">
        <v>63.99</v>
      </c>
      <c r="F528">
        <v>26.36</v>
      </c>
      <c r="G528">
        <v>0.46300000000000002</v>
      </c>
      <c r="H528">
        <v>1.389688E-4</v>
      </c>
      <c r="I528">
        <v>0</v>
      </c>
      <c r="J528">
        <v>1.1599999999999999</v>
      </c>
      <c r="K528">
        <v>62.31</v>
      </c>
      <c r="L528" t="s">
        <v>29</v>
      </c>
      <c r="M528">
        <v>0.76900000000000002</v>
      </c>
      <c r="N528">
        <v>12.79</v>
      </c>
      <c r="O528">
        <v>65.28</v>
      </c>
      <c r="P528">
        <v>26.44</v>
      </c>
      <c r="Q528">
        <v>0.35</v>
      </c>
      <c r="R528">
        <v>21</v>
      </c>
      <c r="S528">
        <v>0</v>
      </c>
      <c r="T528">
        <v>1.093</v>
      </c>
      <c r="U528">
        <v>63.4</v>
      </c>
      <c r="V528">
        <v>1.3160000000000001</v>
      </c>
      <c r="W528">
        <v>2.25</v>
      </c>
      <c r="X528">
        <v>102.2</v>
      </c>
      <c r="Y528">
        <v>26.7</v>
      </c>
    </row>
    <row r="529" spans="3:27" x14ac:dyDescent="0.25">
      <c r="C529" s="28">
        <f t="shared" si="8"/>
        <v>43912.833333332062</v>
      </c>
      <c r="D529" s="1">
        <v>1965</v>
      </c>
      <c r="E529">
        <v>72.37</v>
      </c>
      <c r="F529">
        <v>25.09</v>
      </c>
      <c r="G529">
        <v>0</v>
      </c>
      <c r="H529">
        <v>0</v>
      </c>
      <c r="I529">
        <v>0</v>
      </c>
      <c r="J529">
        <v>1.0189999999999999</v>
      </c>
      <c r="K529">
        <v>207.9</v>
      </c>
      <c r="L529" t="s">
        <v>29</v>
      </c>
      <c r="M529">
        <v>0.76900000000000002</v>
      </c>
      <c r="N529">
        <v>12.67</v>
      </c>
      <c r="O529">
        <v>73.53</v>
      </c>
      <c r="P529">
        <v>25.18</v>
      </c>
      <c r="Q529">
        <v>0</v>
      </c>
      <c r="R529">
        <v>0</v>
      </c>
      <c r="S529">
        <v>0</v>
      </c>
      <c r="T529">
        <v>0.86499999999999999</v>
      </c>
      <c r="U529">
        <v>245.8</v>
      </c>
      <c r="V529">
        <v>1.1539999999999999</v>
      </c>
      <c r="W529">
        <v>2.3540000000000001</v>
      </c>
      <c r="X529">
        <v>102.3</v>
      </c>
      <c r="Y529">
        <v>24.78</v>
      </c>
    </row>
    <row r="530" spans="3:27" x14ac:dyDescent="0.25">
      <c r="C530" s="28">
        <f t="shared" si="8"/>
        <v>43912.874999998727</v>
      </c>
      <c r="D530" s="1">
        <v>1966</v>
      </c>
      <c r="E530">
        <v>74.260000000000005</v>
      </c>
      <c r="F530">
        <v>25.03</v>
      </c>
      <c r="G530">
        <v>0</v>
      </c>
      <c r="H530">
        <v>0</v>
      </c>
      <c r="I530">
        <v>0</v>
      </c>
      <c r="J530">
        <v>1.103</v>
      </c>
      <c r="K530">
        <v>202.6</v>
      </c>
      <c r="L530" t="s">
        <v>29</v>
      </c>
      <c r="M530">
        <v>0.76800000000000002</v>
      </c>
      <c r="N530">
        <v>12.63</v>
      </c>
      <c r="O530">
        <v>76.28</v>
      </c>
      <c r="P530">
        <v>25.07</v>
      </c>
      <c r="Q530">
        <v>0</v>
      </c>
      <c r="R530">
        <v>0</v>
      </c>
      <c r="S530">
        <v>0</v>
      </c>
      <c r="T530">
        <v>0.98099999999999998</v>
      </c>
      <c r="U530">
        <v>223.3</v>
      </c>
      <c r="V530">
        <v>1.327</v>
      </c>
      <c r="W530">
        <v>2.423</v>
      </c>
      <c r="X530">
        <v>102.4</v>
      </c>
      <c r="Y530">
        <v>24.67</v>
      </c>
    </row>
    <row r="531" spans="3:27" x14ac:dyDescent="0.25">
      <c r="C531" s="28">
        <f t="shared" si="8"/>
        <v>43912.916666665391</v>
      </c>
      <c r="D531" s="1">
        <v>1967</v>
      </c>
      <c r="E531">
        <v>71.260000000000005</v>
      </c>
      <c r="F531">
        <v>25.7</v>
      </c>
      <c r="G531">
        <v>0</v>
      </c>
      <c r="H531">
        <v>0</v>
      </c>
      <c r="I531">
        <v>0</v>
      </c>
      <c r="J531">
        <v>1.639</v>
      </c>
      <c r="K531">
        <v>232.1</v>
      </c>
      <c r="L531" t="s">
        <v>29</v>
      </c>
      <c r="M531">
        <v>0.76700000000000002</v>
      </c>
      <c r="N531">
        <v>12.62</v>
      </c>
      <c r="O531">
        <v>75.03</v>
      </c>
      <c r="P531">
        <v>25.7</v>
      </c>
      <c r="Q531">
        <v>0</v>
      </c>
      <c r="R531">
        <v>0</v>
      </c>
      <c r="S531">
        <v>0</v>
      </c>
      <c r="T531">
        <v>1.5489999999999999</v>
      </c>
      <c r="U531">
        <v>265.5</v>
      </c>
      <c r="V531">
        <v>2.0390000000000001</v>
      </c>
      <c r="W531">
        <v>2.4729999999999999</v>
      </c>
      <c r="X531">
        <v>102.5</v>
      </c>
      <c r="Y531">
        <v>25.45</v>
      </c>
    </row>
    <row r="532" spans="3:27" x14ac:dyDescent="0.25">
      <c r="C532" s="28">
        <f t="shared" si="8"/>
        <v>43912.958333332055</v>
      </c>
      <c r="D532" s="1">
        <v>1968</v>
      </c>
      <c r="E532">
        <v>79.89</v>
      </c>
      <c r="F532">
        <v>22.92</v>
      </c>
      <c r="G532">
        <v>0</v>
      </c>
      <c r="H532">
        <v>0</v>
      </c>
      <c r="I532">
        <v>0</v>
      </c>
      <c r="J532">
        <v>1.034</v>
      </c>
      <c r="K532">
        <v>123</v>
      </c>
      <c r="L532" t="s">
        <v>29</v>
      </c>
      <c r="M532">
        <v>0.76600000000000001</v>
      </c>
      <c r="N532">
        <v>12.61</v>
      </c>
      <c r="O532">
        <v>82</v>
      </c>
      <c r="P532">
        <v>22.98</v>
      </c>
      <c r="Q532">
        <v>0</v>
      </c>
      <c r="R532">
        <v>0</v>
      </c>
      <c r="S532">
        <v>0</v>
      </c>
      <c r="T532">
        <v>0.75900000000000001</v>
      </c>
      <c r="U532">
        <v>131.69999999999999</v>
      </c>
      <c r="V532">
        <v>0.97199999999999998</v>
      </c>
      <c r="W532">
        <v>2.2999999999999998</v>
      </c>
      <c r="X532">
        <v>102.5</v>
      </c>
      <c r="Y532">
        <v>23.26</v>
      </c>
      <c r="Z532" s="89">
        <f>SUM(G509:G532)/1025</f>
        <v>6.5443960975609761</v>
      </c>
      <c r="AA532" s="89">
        <f>SUM(Q509:Q532)/1025</f>
        <v>6.2606019512195115</v>
      </c>
    </row>
    <row r="533" spans="3:27" x14ac:dyDescent="0.25">
      <c r="C533" s="28">
        <f t="shared" si="8"/>
        <v>43912.999999998719</v>
      </c>
      <c r="D533" s="1">
        <v>1969</v>
      </c>
      <c r="E533">
        <v>85.5</v>
      </c>
      <c r="F533">
        <v>21.6</v>
      </c>
      <c r="G533">
        <v>0</v>
      </c>
      <c r="H533">
        <v>0</v>
      </c>
      <c r="I533">
        <v>0</v>
      </c>
      <c r="J533">
        <v>0.21</v>
      </c>
      <c r="K533">
        <v>80.599999999999994</v>
      </c>
      <c r="L533" t="s">
        <v>29</v>
      </c>
      <c r="M533">
        <v>0.76500000000000001</v>
      </c>
      <c r="N533">
        <v>12.59</v>
      </c>
      <c r="O533">
        <v>87.8</v>
      </c>
      <c r="P533">
        <v>21.46</v>
      </c>
      <c r="Q533">
        <v>0</v>
      </c>
      <c r="R533">
        <v>0</v>
      </c>
      <c r="S533">
        <v>0</v>
      </c>
      <c r="T533">
        <v>0.374</v>
      </c>
      <c r="U533">
        <v>106.6</v>
      </c>
      <c r="V533">
        <v>0.46500000000000002</v>
      </c>
      <c r="W533">
        <v>2.246</v>
      </c>
      <c r="X533">
        <v>102.6</v>
      </c>
      <c r="Y533">
        <v>21.57</v>
      </c>
    </row>
    <row r="534" spans="3:27" x14ac:dyDescent="0.25">
      <c r="C534" s="28">
        <f t="shared" si="8"/>
        <v>43913.041666665384</v>
      </c>
      <c r="D534" s="1">
        <v>1970</v>
      </c>
      <c r="E534">
        <v>89.5</v>
      </c>
      <c r="F534">
        <v>20.78</v>
      </c>
      <c r="G534">
        <v>0</v>
      </c>
      <c r="H534">
        <v>0</v>
      </c>
      <c r="I534">
        <v>0</v>
      </c>
      <c r="J534">
        <v>0.5</v>
      </c>
      <c r="K534">
        <v>90.2</v>
      </c>
      <c r="L534" t="s">
        <v>29</v>
      </c>
      <c r="M534">
        <v>0.76400000000000001</v>
      </c>
      <c r="N534">
        <v>12.58</v>
      </c>
      <c r="O534">
        <v>91.2</v>
      </c>
      <c r="P534">
        <v>20.7</v>
      </c>
      <c r="Q534">
        <v>0</v>
      </c>
      <c r="R534">
        <v>0</v>
      </c>
      <c r="S534">
        <v>0</v>
      </c>
      <c r="T534">
        <v>0.60199999999999998</v>
      </c>
      <c r="U534">
        <v>80.400000000000006</v>
      </c>
      <c r="V534">
        <v>0.73</v>
      </c>
      <c r="W534">
        <v>2.2240000000000002</v>
      </c>
      <c r="X534">
        <v>102.5</v>
      </c>
      <c r="Y534">
        <v>20.47</v>
      </c>
    </row>
    <row r="535" spans="3:27" x14ac:dyDescent="0.25">
      <c r="C535" s="28">
        <f t="shared" si="8"/>
        <v>43913.083333332048</v>
      </c>
      <c r="D535" s="1">
        <v>1971</v>
      </c>
      <c r="E535">
        <v>91.6</v>
      </c>
      <c r="F535">
        <v>20.329999999999998</v>
      </c>
      <c r="G535">
        <v>0</v>
      </c>
      <c r="H535">
        <v>0</v>
      </c>
      <c r="I535">
        <v>0</v>
      </c>
      <c r="J535">
        <v>4.9000000000000002E-2</v>
      </c>
      <c r="K535">
        <v>77.83</v>
      </c>
      <c r="L535" t="s">
        <v>29</v>
      </c>
      <c r="M535">
        <v>0.76200000000000001</v>
      </c>
      <c r="N535">
        <v>12.56</v>
      </c>
      <c r="O535">
        <v>94</v>
      </c>
      <c r="P535">
        <v>20.14</v>
      </c>
      <c r="Q535">
        <v>0</v>
      </c>
      <c r="R535">
        <v>0</v>
      </c>
      <c r="S535">
        <v>0</v>
      </c>
      <c r="T535">
        <v>0.45100000000000001</v>
      </c>
      <c r="U535">
        <v>61.75</v>
      </c>
      <c r="V535">
        <v>0.55700000000000005</v>
      </c>
      <c r="W535">
        <v>2.2160000000000002</v>
      </c>
      <c r="X535">
        <v>102.5</v>
      </c>
      <c r="Y535">
        <v>20.02</v>
      </c>
    </row>
    <row r="536" spans="3:27" x14ac:dyDescent="0.25">
      <c r="C536" s="28">
        <f t="shared" si="8"/>
        <v>43913.124999998712</v>
      </c>
      <c r="D536" s="1">
        <v>1972</v>
      </c>
      <c r="E536">
        <v>93.3</v>
      </c>
      <c r="F536">
        <v>19.93</v>
      </c>
      <c r="G536">
        <v>0</v>
      </c>
      <c r="H536">
        <v>0</v>
      </c>
      <c r="I536">
        <v>0</v>
      </c>
      <c r="J536">
        <v>0.253</v>
      </c>
      <c r="K536">
        <v>75.709999999999994</v>
      </c>
      <c r="L536" t="s">
        <v>29</v>
      </c>
      <c r="M536">
        <v>0.76100000000000001</v>
      </c>
      <c r="N536">
        <v>12.55</v>
      </c>
      <c r="O536">
        <v>95.3</v>
      </c>
      <c r="P536">
        <v>19.8</v>
      </c>
      <c r="Q536">
        <v>0</v>
      </c>
      <c r="R536">
        <v>0</v>
      </c>
      <c r="S536">
        <v>0</v>
      </c>
      <c r="T536">
        <v>0.58899999999999997</v>
      </c>
      <c r="U536">
        <v>67.63</v>
      </c>
      <c r="V536">
        <v>0.68</v>
      </c>
      <c r="W536">
        <v>2.1989999999999998</v>
      </c>
      <c r="X536">
        <v>102.4</v>
      </c>
      <c r="Y536">
        <v>19.5</v>
      </c>
    </row>
    <row r="537" spans="3:27" x14ac:dyDescent="0.25">
      <c r="C537" s="28">
        <f t="shared" si="8"/>
        <v>43913.166666665376</v>
      </c>
      <c r="D537" s="1">
        <v>1973</v>
      </c>
      <c r="E537">
        <v>92.6</v>
      </c>
      <c r="F537">
        <v>19.899999999999999</v>
      </c>
      <c r="G537">
        <v>0</v>
      </c>
      <c r="H537">
        <v>0</v>
      </c>
      <c r="I537">
        <v>0</v>
      </c>
      <c r="J537">
        <v>0.65400000000000003</v>
      </c>
      <c r="K537">
        <v>70.349999999999994</v>
      </c>
      <c r="L537" t="s">
        <v>29</v>
      </c>
      <c r="M537">
        <v>0.76</v>
      </c>
      <c r="N537">
        <v>12.54</v>
      </c>
      <c r="O537">
        <v>95.7</v>
      </c>
      <c r="P537">
        <v>19.79</v>
      </c>
      <c r="Q537">
        <v>0</v>
      </c>
      <c r="R537">
        <v>0</v>
      </c>
      <c r="S537">
        <v>0</v>
      </c>
      <c r="T537">
        <v>0.81699999999999995</v>
      </c>
      <c r="U537">
        <v>51.53</v>
      </c>
      <c r="V537">
        <v>0.93400000000000005</v>
      </c>
      <c r="W537">
        <v>2.2069999999999999</v>
      </c>
      <c r="X537">
        <v>102.4</v>
      </c>
      <c r="Y537">
        <v>19.45</v>
      </c>
    </row>
    <row r="538" spans="3:27" x14ac:dyDescent="0.25">
      <c r="C538" s="28">
        <f t="shared" si="8"/>
        <v>43913.208333332041</v>
      </c>
      <c r="D538" s="1">
        <v>1974</v>
      </c>
      <c r="E538">
        <v>93.7</v>
      </c>
      <c r="F538">
        <v>19.600000000000001</v>
      </c>
      <c r="G538">
        <v>0</v>
      </c>
      <c r="H538">
        <v>0</v>
      </c>
      <c r="I538">
        <v>0</v>
      </c>
      <c r="J538">
        <v>8.5000000000000006E-2</v>
      </c>
      <c r="K538">
        <v>72.489999999999995</v>
      </c>
      <c r="L538" t="s">
        <v>29</v>
      </c>
      <c r="M538">
        <v>0.75800000000000001</v>
      </c>
      <c r="N538">
        <v>12.52</v>
      </c>
      <c r="O538">
        <v>96.4</v>
      </c>
      <c r="P538">
        <v>19.47</v>
      </c>
      <c r="Q538">
        <v>0</v>
      </c>
      <c r="R538">
        <v>0</v>
      </c>
      <c r="S538">
        <v>0</v>
      </c>
      <c r="T538">
        <v>0.52900000000000003</v>
      </c>
      <c r="U538">
        <v>33.79</v>
      </c>
      <c r="V538">
        <v>0.61699999999999999</v>
      </c>
      <c r="W538">
        <v>2.1789999999999998</v>
      </c>
      <c r="X538">
        <v>102.5</v>
      </c>
      <c r="Y538">
        <v>19.170000000000002</v>
      </c>
    </row>
    <row r="539" spans="3:27" x14ac:dyDescent="0.25">
      <c r="C539" s="28">
        <f t="shared" si="8"/>
        <v>43913.249999998705</v>
      </c>
      <c r="D539" s="1">
        <v>1975</v>
      </c>
      <c r="E539">
        <v>94.7</v>
      </c>
      <c r="F539">
        <v>19.149999999999999</v>
      </c>
      <c r="G539">
        <v>1.956</v>
      </c>
      <c r="H539">
        <v>5.8689319999999997E-4</v>
      </c>
      <c r="I539">
        <v>0</v>
      </c>
      <c r="J539">
        <v>0</v>
      </c>
      <c r="K539">
        <v>74.94</v>
      </c>
      <c r="L539" t="s">
        <v>29</v>
      </c>
      <c r="M539">
        <v>0.75700000000000001</v>
      </c>
      <c r="N539">
        <v>12.51</v>
      </c>
      <c r="O539">
        <v>97.9</v>
      </c>
      <c r="P539">
        <v>18.98</v>
      </c>
      <c r="Q539">
        <v>1.35</v>
      </c>
      <c r="R539">
        <v>81</v>
      </c>
      <c r="S539">
        <v>0</v>
      </c>
      <c r="T539">
        <v>0.57399999999999995</v>
      </c>
      <c r="U539">
        <v>35.65</v>
      </c>
      <c r="V539">
        <v>0.65700000000000003</v>
      </c>
      <c r="W539">
        <v>2.1469999999999998</v>
      </c>
      <c r="X539">
        <v>102.6</v>
      </c>
      <c r="Y539">
        <v>18.75</v>
      </c>
    </row>
    <row r="540" spans="3:27" x14ac:dyDescent="0.25">
      <c r="C540" s="28">
        <f t="shared" si="8"/>
        <v>43913.291666665369</v>
      </c>
      <c r="D540" s="1">
        <v>1976</v>
      </c>
      <c r="E540">
        <v>90</v>
      </c>
      <c r="F540">
        <v>20.57</v>
      </c>
      <c r="G540">
        <v>76.849999999999994</v>
      </c>
      <c r="H540">
        <v>2.305625E-2</v>
      </c>
      <c r="I540">
        <v>0</v>
      </c>
      <c r="J540">
        <v>5.8000000000000003E-2</v>
      </c>
      <c r="K540">
        <v>69.459999999999994</v>
      </c>
      <c r="L540" t="s">
        <v>29</v>
      </c>
      <c r="M540">
        <v>0.75600000000000001</v>
      </c>
      <c r="N540">
        <v>12.87</v>
      </c>
      <c r="O540">
        <v>96.6</v>
      </c>
      <c r="P540">
        <v>20.13</v>
      </c>
      <c r="Q540">
        <v>61.32</v>
      </c>
      <c r="R540">
        <v>3679</v>
      </c>
      <c r="S540">
        <v>0</v>
      </c>
      <c r="T540">
        <v>0.91700000000000004</v>
      </c>
      <c r="U540">
        <v>28.94</v>
      </c>
      <c r="V540">
        <v>1.0580000000000001</v>
      </c>
      <c r="W540">
        <v>2.2749999999999999</v>
      </c>
      <c r="X540">
        <v>102.6</v>
      </c>
      <c r="Y540">
        <v>19.87</v>
      </c>
    </row>
    <row r="541" spans="3:27" x14ac:dyDescent="0.25">
      <c r="C541" s="28">
        <f t="shared" si="8"/>
        <v>43913.333333332033</v>
      </c>
      <c r="D541" s="1">
        <v>1977</v>
      </c>
      <c r="E541">
        <v>70.67</v>
      </c>
      <c r="F541">
        <v>26.06</v>
      </c>
      <c r="G541">
        <v>151.6</v>
      </c>
      <c r="H541">
        <v>4.547528E-2</v>
      </c>
      <c r="I541">
        <v>0</v>
      </c>
      <c r="J541">
        <v>0.23599999999999999</v>
      </c>
      <c r="K541">
        <v>144.4</v>
      </c>
      <c r="L541" t="s">
        <v>29</v>
      </c>
      <c r="M541">
        <v>0.755</v>
      </c>
      <c r="N541">
        <v>13.18</v>
      </c>
      <c r="O541">
        <v>83.9</v>
      </c>
      <c r="P541">
        <v>24.56</v>
      </c>
      <c r="Q541">
        <v>162.19999999999999</v>
      </c>
      <c r="R541">
        <v>7999</v>
      </c>
      <c r="S541">
        <v>0</v>
      </c>
      <c r="T541">
        <v>1.1020000000000001</v>
      </c>
      <c r="U541">
        <v>139</v>
      </c>
      <c r="V541">
        <v>1.341</v>
      </c>
      <c r="W541">
        <v>2.5779999999999998</v>
      </c>
      <c r="X541">
        <v>102.7</v>
      </c>
      <c r="Y541">
        <v>24.48</v>
      </c>
    </row>
    <row r="542" spans="3:27" x14ac:dyDescent="0.25">
      <c r="C542" s="28">
        <f t="shared" si="8"/>
        <v>43913.374999998698</v>
      </c>
      <c r="D542" s="1">
        <v>1978</v>
      </c>
      <c r="E542">
        <v>65.55</v>
      </c>
      <c r="F542">
        <v>27.79</v>
      </c>
      <c r="G542">
        <v>536.79999999999995</v>
      </c>
      <c r="H542">
        <v>0.16105340000000001</v>
      </c>
      <c r="I542">
        <v>0</v>
      </c>
      <c r="J542">
        <v>1.8129999999999999</v>
      </c>
      <c r="K542">
        <v>269</v>
      </c>
      <c r="L542" t="s">
        <v>29</v>
      </c>
      <c r="M542">
        <v>0.754</v>
      </c>
      <c r="N542">
        <v>13.12</v>
      </c>
      <c r="O542">
        <v>77.56</v>
      </c>
      <c r="P542">
        <v>26.67</v>
      </c>
      <c r="Q542">
        <v>497.9</v>
      </c>
      <c r="R542">
        <v>7999</v>
      </c>
      <c r="S542">
        <v>0</v>
      </c>
      <c r="T542">
        <v>1.891</v>
      </c>
      <c r="U542">
        <v>303</v>
      </c>
      <c r="V542">
        <v>2.403</v>
      </c>
      <c r="W542">
        <v>2.7090000000000001</v>
      </c>
      <c r="X542">
        <v>102.7</v>
      </c>
      <c r="Y542">
        <v>29.19</v>
      </c>
    </row>
    <row r="543" spans="3:27" x14ac:dyDescent="0.25">
      <c r="C543" s="28">
        <f t="shared" si="8"/>
        <v>43913.416666665362</v>
      </c>
      <c r="D543" s="1">
        <v>1979</v>
      </c>
      <c r="E543">
        <v>67.34</v>
      </c>
      <c r="F543">
        <v>27.76</v>
      </c>
      <c r="G543">
        <v>730.3</v>
      </c>
      <c r="H543">
        <v>0.21910070000000001</v>
      </c>
      <c r="I543">
        <v>0</v>
      </c>
      <c r="J543">
        <v>2.7090000000000001</v>
      </c>
      <c r="K543">
        <v>250.7</v>
      </c>
      <c r="L543" t="s">
        <v>29</v>
      </c>
      <c r="M543">
        <v>0.753</v>
      </c>
      <c r="N543">
        <v>13.08</v>
      </c>
      <c r="O543">
        <v>74.680000000000007</v>
      </c>
      <c r="P543">
        <v>27.5</v>
      </c>
      <c r="Q543">
        <v>692</v>
      </c>
      <c r="R543">
        <v>7999</v>
      </c>
      <c r="S543">
        <v>0</v>
      </c>
      <c r="T543">
        <v>2.605</v>
      </c>
      <c r="U543">
        <v>298.7</v>
      </c>
      <c r="V543">
        <v>3.347</v>
      </c>
      <c r="W543">
        <v>2.7389999999999999</v>
      </c>
      <c r="X543">
        <v>102.6</v>
      </c>
      <c r="Y543">
        <v>31.27</v>
      </c>
    </row>
    <row r="544" spans="3:27" x14ac:dyDescent="0.25">
      <c r="C544" s="28">
        <f t="shared" si="8"/>
        <v>43913.458333332026</v>
      </c>
      <c r="D544" s="1">
        <v>1980</v>
      </c>
      <c r="E544">
        <v>66.58</v>
      </c>
      <c r="F544">
        <v>28.34</v>
      </c>
      <c r="G544">
        <v>823</v>
      </c>
      <c r="H544">
        <v>0.24703600000000001</v>
      </c>
      <c r="I544">
        <v>0</v>
      </c>
      <c r="J544">
        <v>3.2810000000000001</v>
      </c>
      <c r="K544">
        <v>258.39999999999998</v>
      </c>
      <c r="L544" t="s">
        <v>29</v>
      </c>
      <c r="M544">
        <v>0.752</v>
      </c>
      <c r="N544">
        <v>13.06</v>
      </c>
      <c r="O544">
        <v>73.150000000000006</v>
      </c>
      <c r="P544">
        <v>27.99</v>
      </c>
      <c r="Q544">
        <v>811</v>
      </c>
      <c r="R544">
        <v>7999</v>
      </c>
      <c r="S544">
        <v>0</v>
      </c>
      <c r="T544">
        <v>3.1760000000000002</v>
      </c>
      <c r="U544">
        <v>301.2</v>
      </c>
      <c r="V544">
        <v>4.0060000000000002</v>
      </c>
      <c r="W544">
        <v>2.762</v>
      </c>
      <c r="X544">
        <v>102.6</v>
      </c>
      <c r="Y544">
        <v>31.2</v>
      </c>
    </row>
    <row r="545" spans="3:27" x14ac:dyDescent="0.25">
      <c r="C545" s="28">
        <f t="shared" si="8"/>
        <v>43913.49999999869</v>
      </c>
      <c r="D545" s="1">
        <v>1981</v>
      </c>
      <c r="E545">
        <v>63.64</v>
      </c>
      <c r="F545">
        <v>28.75</v>
      </c>
      <c r="G545">
        <v>938</v>
      </c>
      <c r="H545">
        <v>0.28151540000000003</v>
      </c>
      <c r="I545">
        <v>0</v>
      </c>
      <c r="J545">
        <v>3.226</v>
      </c>
      <c r="K545">
        <v>271.2</v>
      </c>
      <c r="L545" t="s">
        <v>29</v>
      </c>
      <c r="M545">
        <v>0.752</v>
      </c>
      <c r="N545">
        <v>13.05</v>
      </c>
      <c r="O545">
        <v>70.150000000000006</v>
      </c>
      <c r="P545">
        <v>28.33</v>
      </c>
      <c r="Q545">
        <v>912</v>
      </c>
      <c r="R545">
        <v>7999</v>
      </c>
      <c r="S545">
        <v>0</v>
      </c>
      <c r="T545">
        <v>3.1560000000000001</v>
      </c>
      <c r="U545">
        <v>313.39999999999998</v>
      </c>
      <c r="V545">
        <v>4.22</v>
      </c>
      <c r="W545">
        <v>2.7040000000000002</v>
      </c>
      <c r="X545">
        <v>102.5</v>
      </c>
      <c r="Y545">
        <v>31.15</v>
      </c>
    </row>
    <row r="546" spans="3:27" x14ac:dyDescent="0.25">
      <c r="C546" s="28">
        <f t="shared" si="8"/>
        <v>43913.541666665355</v>
      </c>
      <c r="D546" s="1">
        <v>1982</v>
      </c>
      <c r="E546">
        <v>61.58</v>
      </c>
      <c r="F546">
        <v>28.97</v>
      </c>
      <c r="G546">
        <v>922</v>
      </c>
      <c r="H546">
        <v>0.27669389999999999</v>
      </c>
      <c r="I546">
        <v>0</v>
      </c>
      <c r="J546">
        <v>3.2029999999999998</v>
      </c>
      <c r="K546">
        <v>255</v>
      </c>
      <c r="L546" t="s">
        <v>29</v>
      </c>
      <c r="M546">
        <v>0.752</v>
      </c>
      <c r="N546">
        <v>13.04</v>
      </c>
      <c r="O546">
        <v>67.67</v>
      </c>
      <c r="P546">
        <v>28.58</v>
      </c>
      <c r="Q546">
        <v>901</v>
      </c>
      <c r="R546">
        <v>7999</v>
      </c>
      <c r="S546">
        <v>0</v>
      </c>
      <c r="T546">
        <v>3.1419999999999999</v>
      </c>
      <c r="U546">
        <v>300.10000000000002</v>
      </c>
      <c r="V546">
        <v>4.0460000000000003</v>
      </c>
      <c r="W546">
        <v>2.6469999999999998</v>
      </c>
      <c r="X546">
        <v>102.4</v>
      </c>
      <c r="Y546">
        <v>31.2</v>
      </c>
    </row>
    <row r="547" spans="3:27" x14ac:dyDescent="0.25">
      <c r="C547" s="28">
        <f t="shared" si="8"/>
        <v>43913.583333332019</v>
      </c>
      <c r="D547" s="1">
        <v>1983</v>
      </c>
      <c r="E547">
        <v>63.67</v>
      </c>
      <c r="F547">
        <v>28.89</v>
      </c>
      <c r="G547">
        <v>837</v>
      </c>
      <c r="H547">
        <v>0.25106499999999998</v>
      </c>
      <c r="I547">
        <v>0</v>
      </c>
      <c r="J547">
        <v>3.2250000000000001</v>
      </c>
      <c r="K547">
        <v>256.5</v>
      </c>
      <c r="L547" t="s">
        <v>29</v>
      </c>
      <c r="M547">
        <v>0.754</v>
      </c>
      <c r="N547">
        <v>13.04</v>
      </c>
      <c r="O547">
        <v>69.680000000000007</v>
      </c>
      <c r="P547">
        <v>28.62</v>
      </c>
      <c r="Q547">
        <v>816</v>
      </c>
      <c r="R547">
        <v>7999</v>
      </c>
      <c r="S547">
        <v>0</v>
      </c>
      <c r="T547">
        <v>3.1629999999999998</v>
      </c>
      <c r="U547">
        <v>298.7</v>
      </c>
      <c r="V547">
        <v>4.0780000000000003</v>
      </c>
      <c r="W547">
        <v>2.7269999999999999</v>
      </c>
      <c r="X547">
        <v>102.3</v>
      </c>
      <c r="Y547">
        <v>31.3</v>
      </c>
    </row>
    <row r="548" spans="3:27" x14ac:dyDescent="0.25">
      <c r="C548" s="28">
        <f t="shared" si="8"/>
        <v>43913.624999998683</v>
      </c>
      <c r="D548" s="1">
        <v>1984</v>
      </c>
      <c r="E548">
        <v>63.46</v>
      </c>
      <c r="F548">
        <v>28.43</v>
      </c>
      <c r="G548">
        <v>443.6</v>
      </c>
      <c r="H548">
        <v>0.13308010000000001</v>
      </c>
      <c r="I548">
        <v>0</v>
      </c>
      <c r="J548">
        <v>2.76</v>
      </c>
      <c r="K548">
        <v>241.9</v>
      </c>
      <c r="L548" t="s">
        <v>29</v>
      </c>
      <c r="M548">
        <v>0.75600000000000001</v>
      </c>
      <c r="N548">
        <v>13.03</v>
      </c>
      <c r="O548">
        <v>68.099999999999994</v>
      </c>
      <c r="P548">
        <v>28.38</v>
      </c>
      <c r="Q548">
        <v>431</v>
      </c>
      <c r="R548">
        <v>7999</v>
      </c>
      <c r="S548">
        <v>0</v>
      </c>
      <c r="T548">
        <v>2.5760000000000001</v>
      </c>
      <c r="U548">
        <v>282.5</v>
      </c>
      <c r="V548">
        <v>3.2650000000000001</v>
      </c>
      <c r="W548">
        <v>2.6309999999999998</v>
      </c>
      <c r="X548">
        <v>102.3</v>
      </c>
      <c r="Y548">
        <v>30.87</v>
      </c>
    </row>
    <row r="549" spans="3:27" x14ac:dyDescent="0.25">
      <c r="C549" s="28">
        <f t="shared" si="8"/>
        <v>43913.666666665347</v>
      </c>
      <c r="D549" s="1">
        <v>1985</v>
      </c>
      <c r="E549">
        <v>61.2</v>
      </c>
      <c r="F549">
        <v>29.22</v>
      </c>
      <c r="G549">
        <v>446</v>
      </c>
      <c r="H549">
        <v>0.1337873</v>
      </c>
      <c r="I549">
        <v>0</v>
      </c>
      <c r="J549">
        <v>3.33</v>
      </c>
      <c r="K549">
        <v>256.2</v>
      </c>
      <c r="L549" t="s">
        <v>29</v>
      </c>
      <c r="M549">
        <v>0.75800000000000001</v>
      </c>
      <c r="N549">
        <v>13.05</v>
      </c>
      <c r="O549">
        <v>66.67</v>
      </c>
      <c r="P549">
        <v>28.92</v>
      </c>
      <c r="Q549">
        <v>420.5</v>
      </c>
      <c r="R549">
        <v>7999</v>
      </c>
      <c r="S549">
        <v>0</v>
      </c>
      <c r="T549">
        <v>3.2839999999999998</v>
      </c>
      <c r="U549">
        <v>297.60000000000002</v>
      </c>
      <c r="V549">
        <v>4.2370000000000001</v>
      </c>
      <c r="W549">
        <v>2.6539999999999999</v>
      </c>
      <c r="X549">
        <v>102.3</v>
      </c>
      <c r="Y549">
        <v>30.67</v>
      </c>
    </row>
    <row r="550" spans="3:27" x14ac:dyDescent="0.25">
      <c r="C550" s="28">
        <f t="shared" si="8"/>
        <v>43913.708333332012</v>
      </c>
      <c r="D550" s="1">
        <v>1986</v>
      </c>
      <c r="E550">
        <v>64.680000000000007</v>
      </c>
      <c r="F550">
        <v>29.01</v>
      </c>
      <c r="G550">
        <v>268.2</v>
      </c>
      <c r="H550">
        <v>8.04623E-2</v>
      </c>
      <c r="I550">
        <v>0</v>
      </c>
      <c r="J550">
        <v>3.3109999999999999</v>
      </c>
      <c r="K550">
        <v>261.8</v>
      </c>
      <c r="L550" t="s">
        <v>29</v>
      </c>
      <c r="M550">
        <v>0.76</v>
      </c>
      <c r="N550">
        <v>13.05</v>
      </c>
      <c r="O550">
        <v>69.47</v>
      </c>
      <c r="P550">
        <v>28.72</v>
      </c>
      <c r="Q550">
        <v>248</v>
      </c>
      <c r="R550">
        <v>7999</v>
      </c>
      <c r="S550">
        <v>0</v>
      </c>
      <c r="T550">
        <v>3.214</v>
      </c>
      <c r="U550">
        <v>305.3</v>
      </c>
      <c r="V550">
        <v>4.1589999999999998</v>
      </c>
      <c r="W550">
        <v>2.7349999999999999</v>
      </c>
      <c r="X550">
        <v>102.3</v>
      </c>
      <c r="Y550">
        <v>30.71</v>
      </c>
    </row>
    <row r="551" spans="3:27" x14ac:dyDescent="0.25">
      <c r="C551" s="28">
        <f t="shared" si="8"/>
        <v>43913.749999998676</v>
      </c>
      <c r="D551" s="1">
        <v>1987</v>
      </c>
      <c r="E551">
        <v>69.17</v>
      </c>
      <c r="F551">
        <v>27.9</v>
      </c>
      <c r="G551">
        <v>70.84</v>
      </c>
      <c r="H551">
        <v>2.1252489999999999E-2</v>
      </c>
      <c r="I551">
        <v>0</v>
      </c>
      <c r="J551">
        <v>2.67</v>
      </c>
      <c r="K551">
        <v>270.60000000000002</v>
      </c>
      <c r="L551" t="s">
        <v>29</v>
      </c>
      <c r="M551">
        <v>0.76100000000000001</v>
      </c>
      <c r="N551">
        <v>13.04</v>
      </c>
      <c r="O551">
        <v>72.680000000000007</v>
      </c>
      <c r="P551">
        <v>27.87</v>
      </c>
      <c r="Q551">
        <v>66.77</v>
      </c>
      <c r="R551">
        <v>4006</v>
      </c>
      <c r="S551">
        <v>0</v>
      </c>
      <c r="T551">
        <v>2.6160000000000001</v>
      </c>
      <c r="U551">
        <v>316.3</v>
      </c>
      <c r="V551">
        <v>3.496</v>
      </c>
      <c r="W551">
        <v>2.726</v>
      </c>
      <c r="X551">
        <v>102.4</v>
      </c>
      <c r="Y551">
        <v>28.69</v>
      </c>
    </row>
    <row r="552" spans="3:27" x14ac:dyDescent="0.25">
      <c r="C552" s="28">
        <f t="shared" si="8"/>
        <v>43913.79166666534</v>
      </c>
      <c r="D552" s="1">
        <v>1988</v>
      </c>
      <c r="E552">
        <v>70.03</v>
      </c>
      <c r="F552">
        <v>27.3</v>
      </c>
      <c r="G552">
        <v>0.33300000000000002</v>
      </c>
      <c r="H552" s="25">
        <v>9.9989769999999994E-5</v>
      </c>
      <c r="I552">
        <v>0</v>
      </c>
      <c r="J552">
        <v>2.2000000000000002</v>
      </c>
      <c r="K552">
        <v>251.3</v>
      </c>
      <c r="L552" t="s">
        <v>29</v>
      </c>
      <c r="M552">
        <v>0.76100000000000001</v>
      </c>
      <c r="N552">
        <v>12.81</v>
      </c>
      <c r="O552">
        <v>72.81</v>
      </c>
      <c r="P552">
        <v>27.45</v>
      </c>
      <c r="Q552">
        <v>0.23300000000000001</v>
      </c>
      <c r="R552">
        <v>14</v>
      </c>
      <c r="S552">
        <v>0</v>
      </c>
      <c r="T552">
        <v>2.0640000000000001</v>
      </c>
      <c r="U552">
        <v>292.10000000000002</v>
      </c>
      <c r="V552">
        <v>2.73</v>
      </c>
      <c r="W552">
        <v>2.6640000000000001</v>
      </c>
      <c r="X552">
        <v>102.5</v>
      </c>
      <c r="Y552">
        <v>27.34</v>
      </c>
    </row>
    <row r="553" spans="3:27" x14ac:dyDescent="0.25">
      <c r="C553" s="28">
        <f t="shared" si="8"/>
        <v>43913.833333332004</v>
      </c>
      <c r="D553" s="1">
        <v>1989</v>
      </c>
      <c r="E553">
        <v>83.1</v>
      </c>
      <c r="F553">
        <v>23.72</v>
      </c>
      <c r="G553">
        <v>0</v>
      </c>
      <c r="H553">
        <v>0</v>
      </c>
      <c r="I553">
        <v>1.25</v>
      </c>
      <c r="J553">
        <v>2.4710000000000001</v>
      </c>
      <c r="K553">
        <v>156.5</v>
      </c>
      <c r="L553" t="s">
        <v>29</v>
      </c>
      <c r="M553">
        <v>0.81599999999999995</v>
      </c>
      <c r="N553">
        <v>12.68</v>
      </c>
      <c r="O553">
        <v>86.8</v>
      </c>
      <c r="P553">
        <v>23.47</v>
      </c>
      <c r="Q553">
        <v>0</v>
      </c>
      <c r="R553">
        <v>0</v>
      </c>
      <c r="S553">
        <v>27</v>
      </c>
      <c r="T553">
        <v>2.3199999999999998</v>
      </c>
      <c r="U553">
        <v>160.6</v>
      </c>
      <c r="V553">
        <v>3.1110000000000002</v>
      </c>
      <c r="W553">
        <v>2.4830000000000001</v>
      </c>
      <c r="X553">
        <v>102.6</v>
      </c>
      <c r="Y553">
        <v>24.68</v>
      </c>
    </row>
    <row r="554" spans="3:27" x14ac:dyDescent="0.25">
      <c r="C554" s="28">
        <f t="shared" si="8"/>
        <v>43913.874999998668</v>
      </c>
      <c r="D554" s="1">
        <v>1990</v>
      </c>
      <c r="E554">
        <v>96.5</v>
      </c>
      <c r="F554">
        <v>21.48</v>
      </c>
      <c r="G554">
        <v>0</v>
      </c>
      <c r="H554">
        <v>0</v>
      </c>
      <c r="I554">
        <v>0.03</v>
      </c>
      <c r="J554">
        <v>1.4890000000000001</v>
      </c>
      <c r="K554">
        <v>117.5</v>
      </c>
      <c r="L554" t="s">
        <v>29</v>
      </c>
      <c r="M554">
        <v>0.87</v>
      </c>
      <c r="N554">
        <v>12.63</v>
      </c>
      <c r="O554">
        <v>97.4</v>
      </c>
      <c r="P554">
        <v>21.22</v>
      </c>
      <c r="Q554">
        <v>0</v>
      </c>
      <c r="R554">
        <v>0</v>
      </c>
      <c r="S554">
        <v>0.629</v>
      </c>
      <c r="T554">
        <v>1.151</v>
      </c>
      <c r="U554">
        <v>124.7</v>
      </c>
      <c r="V554">
        <v>1.575</v>
      </c>
      <c r="W554">
        <v>2.4550000000000001</v>
      </c>
      <c r="X554">
        <v>102.7</v>
      </c>
      <c r="Y554">
        <v>21.21</v>
      </c>
    </row>
    <row r="555" spans="3:27" x14ac:dyDescent="0.25">
      <c r="C555" s="28">
        <f t="shared" si="8"/>
        <v>43913.916666665333</v>
      </c>
      <c r="D555" s="1">
        <v>1991</v>
      </c>
      <c r="E555">
        <v>97</v>
      </c>
      <c r="F555">
        <v>21.72</v>
      </c>
      <c r="G555">
        <v>0</v>
      </c>
      <c r="H555">
        <v>0</v>
      </c>
      <c r="I555">
        <v>0</v>
      </c>
      <c r="J555">
        <v>0.215</v>
      </c>
      <c r="K555">
        <v>138.5</v>
      </c>
      <c r="L555" t="s">
        <v>29</v>
      </c>
      <c r="M555">
        <v>0.86199999999999999</v>
      </c>
      <c r="N555">
        <v>12.61</v>
      </c>
      <c r="O555">
        <v>99.2</v>
      </c>
      <c r="P555">
        <v>21.54</v>
      </c>
      <c r="Q555">
        <v>0</v>
      </c>
      <c r="R555">
        <v>0</v>
      </c>
      <c r="S555">
        <v>1.7000000000000001E-2</v>
      </c>
      <c r="T555">
        <v>0.81</v>
      </c>
      <c r="U555">
        <v>121.2</v>
      </c>
      <c r="V555">
        <v>0.94299999999999995</v>
      </c>
      <c r="W555">
        <v>2.5470000000000002</v>
      </c>
      <c r="X555">
        <v>102.7</v>
      </c>
      <c r="Y555">
        <v>21.49</v>
      </c>
    </row>
    <row r="556" spans="3:27" x14ac:dyDescent="0.25">
      <c r="C556" s="28">
        <f t="shared" si="8"/>
        <v>43913.958333331997</v>
      </c>
      <c r="D556" s="1">
        <v>1992</v>
      </c>
      <c r="E556">
        <v>97.7</v>
      </c>
      <c r="F556">
        <v>21.85</v>
      </c>
      <c r="G556">
        <v>0</v>
      </c>
      <c r="H556">
        <v>0</v>
      </c>
      <c r="I556">
        <v>0</v>
      </c>
      <c r="J556">
        <v>5.0000000000000001E-3</v>
      </c>
      <c r="K556">
        <v>156.1</v>
      </c>
      <c r="L556" t="s">
        <v>29</v>
      </c>
      <c r="M556">
        <v>0.86</v>
      </c>
      <c r="N556">
        <v>12.6</v>
      </c>
      <c r="O556">
        <v>99.9</v>
      </c>
      <c r="P556">
        <v>21.74</v>
      </c>
      <c r="Q556">
        <v>0</v>
      </c>
      <c r="R556">
        <v>0</v>
      </c>
      <c r="S556">
        <v>0</v>
      </c>
      <c r="T556">
        <v>0.65400000000000003</v>
      </c>
      <c r="U556">
        <v>166.7</v>
      </c>
      <c r="V556">
        <v>0.79600000000000004</v>
      </c>
      <c r="W556">
        <v>2.597</v>
      </c>
      <c r="X556">
        <v>102.7</v>
      </c>
      <c r="Y556">
        <v>21.7</v>
      </c>
      <c r="Z556" s="89">
        <f>SUM(G533:G556)/1025</f>
        <v>6.0941258536585359</v>
      </c>
      <c r="AA556" s="89">
        <f>SUM(Q533:Q556)/1025</f>
        <v>5.8744126829268302</v>
      </c>
    </row>
    <row r="557" spans="3:27" x14ac:dyDescent="0.25">
      <c r="C557" s="28">
        <f t="shared" si="8"/>
        <v>43913.999999998661</v>
      </c>
      <c r="D557" s="1">
        <v>1993</v>
      </c>
      <c r="E557">
        <v>97.9</v>
      </c>
      <c r="F557">
        <v>21.92</v>
      </c>
      <c r="G557">
        <v>0</v>
      </c>
      <c r="H557">
        <v>0</v>
      </c>
      <c r="I557">
        <v>0</v>
      </c>
      <c r="J557">
        <v>5.0000000000000001E-3</v>
      </c>
      <c r="K557">
        <v>105.7</v>
      </c>
      <c r="L557" t="s">
        <v>29</v>
      </c>
      <c r="M557">
        <v>0.85799999999999998</v>
      </c>
      <c r="N557">
        <v>12.59</v>
      </c>
      <c r="O557">
        <v>100</v>
      </c>
      <c r="P557">
        <v>21.8</v>
      </c>
      <c r="Q557">
        <v>0</v>
      </c>
      <c r="R557">
        <v>0</v>
      </c>
      <c r="S557">
        <v>1.7000000000000001E-2</v>
      </c>
      <c r="T557">
        <v>1.159</v>
      </c>
      <c r="U557">
        <v>103.1</v>
      </c>
      <c r="V557">
        <v>1.2849999999999999</v>
      </c>
      <c r="W557">
        <v>2.609</v>
      </c>
      <c r="X557">
        <v>102.7</v>
      </c>
      <c r="Y557">
        <v>21.76</v>
      </c>
    </row>
    <row r="558" spans="3:27" x14ac:dyDescent="0.25">
      <c r="C558" s="28">
        <f t="shared" si="8"/>
        <v>43914.041666665325</v>
      </c>
      <c r="D558" s="1">
        <v>1994</v>
      </c>
      <c r="E558">
        <v>97.6</v>
      </c>
      <c r="F558">
        <v>21.8</v>
      </c>
      <c r="G558">
        <v>0</v>
      </c>
      <c r="H558">
        <v>0</v>
      </c>
      <c r="I558">
        <v>0</v>
      </c>
      <c r="J558">
        <v>0.4</v>
      </c>
      <c r="K558">
        <v>80.5</v>
      </c>
      <c r="L558" t="s">
        <v>29</v>
      </c>
      <c r="M558">
        <v>0.85699999999999998</v>
      </c>
      <c r="N558">
        <v>12.58</v>
      </c>
      <c r="O558">
        <v>100</v>
      </c>
      <c r="P558">
        <v>21.63</v>
      </c>
      <c r="Q558">
        <v>0</v>
      </c>
      <c r="R558">
        <v>0</v>
      </c>
      <c r="S558">
        <v>1.7000000000000001E-2</v>
      </c>
      <c r="T558">
        <v>1.7170000000000001</v>
      </c>
      <c r="U558">
        <v>44.5</v>
      </c>
      <c r="V558">
        <v>1.948</v>
      </c>
      <c r="W558">
        <v>2.581</v>
      </c>
      <c r="X558">
        <v>102.6</v>
      </c>
      <c r="Y558">
        <v>21.56</v>
      </c>
    </row>
    <row r="559" spans="3:27" x14ac:dyDescent="0.25">
      <c r="C559" s="28">
        <f t="shared" si="8"/>
        <v>43914.08333333199</v>
      </c>
      <c r="D559" s="1">
        <v>1995</v>
      </c>
      <c r="E559">
        <v>93.8</v>
      </c>
      <c r="F559">
        <v>21.99</v>
      </c>
      <c r="G559">
        <v>0</v>
      </c>
      <c r="H559">
        <v>0</v>
      </c>
      <c r="I559">
        <v>0</v>
      </c>
      <c r="J559">
        <v>0.81100000000000005</v>
      </c>
      <c r="K559">
        <v>113.9</v>
      </c>
      <c r="L559" t="s">
        <v>29</v>
      </c>
      <c r="M559">
        <v>0.85699999999999998</v>
      </c>
      <c r="N559">
        <v>12.57</v>
      </c>
      <c r="O559">
        <v>100</v>
      </c>
      <c r="P559">
        <v>21.45</v>
      </c>
      <c r="Q559">
        <v>0</v>
      </c>
      <c r="R559">
        <v>0</v>
      </c>
      <c r="S559">
        <v>1.7000000000000001E-2</v>
      </c>
      <c r="T559">
        <v>1.24</v>
      </c>
      <c r="U559">
        <v>42.4</v>
      </c>
      <c r="V559">
        <v>1.4830000000000001</v>
      </c>
      <c r="W559">
        <v>2.5550000000000002</v>
      </c>
      <c r="X559">
        <v>102.6</v>
      </c>
      <c r="Y559">
        <v>21.52</v>
      </c>
    </row>
    <row r="560" spans="3:27" x14ac:dyDescent="0.25">
      <c r="C560" s="28">
        <f t="shared" si="8"/>
        <v>43914.124999998654</v>
      </c>
      <c r="D560" s="1">
        <v>1996</v>
      </c>
      <c r="E560">
        <v>95.4</v>
      </c>
      <c r="F560">
        <v>21.3</v>
      </c>
      <c r="G560">
        <v>0</v>
      </c>
      <c r="H560">
        <v>0</v>
      </c>
      <c r="I560">
        <v>0</v>
      </c>
      <c r="J560">
        <v>0.12</v>
      </c>
      <c r="K560">
        <v>70.88</v>
      </c>
      <c r="L560" t="s">
        <v>29</v>
      </c>
      <c r="M560">
        <v>0.85599999999999998</v>
      </c>
      <c r="N560">
        <v>12.56</v>
      </c>
      <c r="O560">
        <v>100</v>
      </c>
      <c r="P560">
        <v>20.92</v>
      </c>
      <c r="Q560">
        <v>0</v>
      </c>
      <c r="R560">
        <v>0</v>
      </c>
      <c r="S560">
        <v>1.7000000000000001E-2</v>
      </c>
      <c r="T560">
        <v>1.732</v>
      </c>
      <c r="U560">
        <v>62.76</v>
      </c>
      <c r="V560">
        <v>1.901</v>
      </c>
      <c r="W560">
        <v>2.4729999999999999</v>
      </c>
      <c r="X560">
        <v>102.5</v>
      </c>
      <c r="Y560">
        <v>20.93</v>
      </c>
    </row>
    <row r="561" spans="3:25" x14ac:dyDescent="0.25">
      <c r="C561" s="28">
        <f t="shared" si="8"/>
        <v>43914.166666665318</v>
      </c>
      <c r="D561" s="1">
        <v>1997</v>
      </c>
      <c r="E561">
        <v>96.5</v>
      </c>
      <c r="F561">
        <v>21.01</v>
      </c>
      <c r="G561">
        <v>0</v>
      </c>
      <c r="H561">
        <v>0</v>
      </c>
      <c r="I561">
        <v>0</v>
      </c>
      <c r="J561">
        <v>0.10299999999999999</v>
      </c>
      <c r="K561">
        <v>75.58</v>
      </c>
      <c r="L561" t="s">
        <v>29</v>
      </c>
      <c r="M561">
        <v>0.85599999999999998</v>
      </c>
      <c r="N561">
        <v>12.55</v>
      </c>
      <c r="O561">
        <v>100</v>
      </c>
      <c r="P561">
        <v>20.7</v>
      </c>
      <c r="Q561">
        <v>0</v>
      </c>
      <c r="R561">
        <v>0</v>
      </c>
      <c r="S561">
        <v>1.7000000000000001E-2</v>
      </c>
      <c r="T561">
        <v>1.704</v>
      </c>
      <c r="U561">
        <v>11.13</v>
      </c>
      <c r="V561">
        <v>1.85</v>
      </c>
      <c r="W561">
        <v>2.44</v>
      </c>
      <c r="X561">
        <v>102.5</v>
      </c>
      <c r="Y561">
        <v>20.63</v>
      </c>
    </row>
    <row r="562" spans="3:25" x14ac:dyDescent="0.25">
      <c r="C562" s="28">
        <f t="shared" si="8"/>
        <v>43914.208333331982</v>
      </c>
      <c r="D562" s="1">
        <v>1998</v>
      </c>
      <c r="E562">
        <v>96.9</v>
      </c>
      <c r="F562">
        <v>20.73</v>
      </c>
      <c r="G562">
        <v>0</v>
      </c>
      <c r="H562">
        <v>0</v>
      </c>
      <c r="I562">
        <v>0.01</v>
      </c>
      <c r="J562">
        <v>0</v>
      </c>
      <c r="K562">
        <v>92.1</v>
      </c>
      <c r="L562" t="s">
        <v>29</v>
      </c>
      <c r="M562">
        <v>0.85599999999999998</v>
      </c>
      <c r="N562">
        <v>12.54</v>
      </c>
      <c r="O562">
        <v>100</v>
      </c>
      <c r="P562">
        <v>20.46</v>
      </c>
      <c r="Q562">
        <v>0</v>
      </c>
      <c r="R562">
        <v>0</v>
      </c>
      <c r="S562">
        <v>1.7000000000000001E-2</v>
      </c>
      <c r="T562">
        <v>1.6459999999999999</v>
      </c>
      <c r="U562">
        <v>88.3</v>
      </c>
      <c r="V562">
        <v>1.784</v>
      </c>
      <c r="W562">
        <v>2.4049999999999998</v>
      </c>
      <c r="X562">
        <v>102.5</v>
      </c>
      <c r="Y562">
        <v>20.38</v>
      </c>
    </row>
    <row r="563" spans="3:25" x14ac:dyDescent="0.25">
      <c r="C563" s="28">
        <f t="shared" si="8"/>
        <v>43914.249999998647</v>
      </c>
      <c r="D563" s="1">
        <v>1999</v>
      </c>
      <c r="E563">
        <v>97.7</v>
      </c>
      <c r="F563">
        <v>20.13</v>
      </c>
      <c r="G563">
        <v>2.16</v>
      </c>
      <c r="H563">
        <v>6.4794029999999995E-4</v>
      </c>
      <c r="I563">
        <v>0</v>
      </c>
      <c r="J563">
        <v>0</v>
      </c>
      <c r="K563">
        <v>107</v>
      </c>
      <c r="L563" t="s">
        <v>29</v>
      </c>
      <c r="M563">
        <v>0.85499999999999998</v>
      </c>
      <c r="N563">
        <v>12.52</v>
      </c>
      <c r="O563">
        <v>100</v>
      </c>
      <c r="P563">
        <v>19.920000000000002</v>
      </c>
      <c r="Q563">
        <v>1.5329999999999999</v>
      </c>
      <c r="R563">
        <v>92</v>
      </c>
      <c r="S563">
        <v>1.7000000000000001E-2</v>
      </c>
      <c r="T563">
        <v>1.6819999999999999</v>
      </c>
      <c r="U563">
        <v>118.9</v>
      </c>
      <c r="V563">
        <v>1.768</v>
      </c>
      <c r="W563">
        <v>2.327</v>
      </c>
      <c r="X563">
        <v>102.6</v>
      </c>
      <c r="Y563">
        <v>19.87</v>
      </c>
    </row>
    <row r="564" spans="3:25" x14ac:dyDescent="0.25">
      <c r="C564" s="28">
        <f t="shared" si="8"/>
        <v>43914.291666665311</v>
      </c>
      <c r="D564" s="1">
        <v>2000</v>
      </c>
      <c r="E564">
        <v>95.4</v>
      </c>
      <c r="F564">
        <v>21.52</v>
      </c>
      <c r="G564">
        <v>70.150000000000006</v>
      </c>
      <c r="H564">
        <v>2.1043650000000001E-2</v>
      </c>
      <c r="I564">
        <v>0</v>
      </c>
      <c r="J564">
        <v>0</v>
      </c>
      <c r="K564">
        <v>99.4</v>
      </c>
      <c r="L564" t="s">
        <v>29</v>
      </c>
      <c r="M564">
        <v>0.85499999999999998</v>
      </c>
      <c r="N564">
        <v>12.87</v>
      </c>
      <c r="O564">
        <v>100</v>
      </c>
      <c r="P564">
        <v>20.71</v>
      </c>
      <c r="Q564">
        <v>64.53</v>
      </c>
      <c r="R564">
        <v>3872</v>
      </c>
      <c r="S564">
        <v>1.7000000000000001E-2</v>
      </c>
      <c r="T564">
        <v>1.756</v>
      </c>
      <c r="U564">
        <v>124.8</v>
      </c>
      <c r="V564">
        <v>1.8480000000000001</v>
      </c>
      <c r="W564">
        <v>2.4420000000000002</v>
      </c>
      <c r="X564">
        <v>102.6</v>
      </c>
      <c r="Y564">
        <v>20.93</v>
      </c>
    </row>
    <row r="565" spans="3:25" x14ac:dyDescent="0.25">
      <c r="C565" s="28">
        <f t="shared" si="8"/>
        <v>43914.333333331975</v>
      </c>
      <c r="D565" s="1">
        <v>2001</v>
      </c>
      <c r="E565">
        <v>79.760000000000005</v>
      </c>
      <c r="F565">
        <v>25.83</v>
      </c>
      <c r="G565">
        <v>139.6</v>
      </c>
      <c r="H565">
        <v>4.1894899999999999E-2</v>
      </c>
      <c r="I565">
        <v>0</v>
      </c>
      <c r="J565">
        <v>0.214</v>
      </c>
      <c r="K565">
        <v>113.3</v>
      </c>
      <c r="L565" t="s">
        <v>29</v>
      </c>
      <c r="M565">
        <v>0.85399999999999998</v>
      </c>
      <c r="N565">
        <v>13.16</v>
      </c>
      <c r="O565">
        <v>100</v>
      </c>
      <c r="P565">
        <v>23.12</v>
      </c>
      <c r="Q565">
        <v>158.1</v>
      </c>
      <c r="R565">
        <v>7999</v>
      </c>
      <c r="S565">
        <v>0</v>
      </c>
      <c r="T565">
        <v>2.0089999999999999</v>
      </c>
      <c r="U565">
        <v>192.7</v>
      </c>
      <c r="V565">
        <v>2.2269999999999999</v>
      </c>
      <c r="W565">
        <v>2.8279999999999998</v>
      </c>
      <c r="X565">
        <v>102.7</v>
      </c>
      <c r="Y565">
        <v>23.71</v>
      </c>
    </row>
    <row r="566" spans="3:25" x14ac:dyDescent="0.25">
      <c r="C566" s="28">
        <f t="shared" si="8"/>
        <v>43914.374999998639</v>
      </c>
      <c r="D566" s="1">
        <v>2002</v>
      </c>
      <c r="E566">
        <v>65.98</v>
      </c>
      <c r="F566">
        <v>28.17</v>
      </c>
      <c r="G566">
        <v>541.4</v>
      </c>
      <c r="H566">
        <v>0.1624295</v>
      </c>
      <c r="I566">
        <v>0</v>
      </c>
      <c r="J566">
        <v>0.69699999999999995</v>
      </c>
      <c r="K566">
        <v>223.2</v>
      </c>
      <c r="L566" t="s">
        <v>29</v>
      </c>
      <c r="M566">
        <v>0.85399999999999998</v>
      </c>
      <c r="N566">
        <v>13.1</v>
      </c>
      <c r="O566">
        <v>99.7</v>
      </c>
      <c r="P566">
        <v>24.22</v>
      </c>
      <c r="Q566">
        <v>498.5</v>
      </c>
      <c r="R566">
        <v>7999</v>
      </c>
      <c r="S566">
        <v>0</v>
      </c>
      <c r="T566">
        <v>3.0270000000000001</v>
      </c>
      <c r="U566">
        <v>332.5</v>
      </c>
      <c r="V566">
        <v>3.38</v>
      </c>
      <c r="W566">
        <v>3.0049999999999999</v>
      </c>
      <c r="X566">
        <v>102.7</v>
      </c>
      <c r="Y566">
        <v>27.11</v>
      </c>
    </row>
    <row r="567" spans="3:25" x14ac:dyDescent="0.25">
      <c r="C567" s="28">
        <f t="shared" si="8"/>
        <v>43914.416666665304</v>
      </c>
      <c r="D567" s="1">
        <v>2003</v>
      </c>
      <c r="E567">
        <v>64.89</v>
      </c>
      <c r="F567">
        <v>28.01</v>
      </c>
      <c r="G567">
        <v>747.6</v>
      </c>
      <c r="H567">
        <v>0.22428909999999999</v>
      </c>
      <c r="I567">
        <v>0</v>
      </c>
      <c r="J567">
        <v>1.9590000000000001</v>
      </c>
      <c r="K567">
        <v>238.1</v>
      </c>
      <c r="L567" t="s">
        <v>29</v>
      </c>
      <c r="M567">
        <v>0.85399999999999998</v>
      </c>
      <c r="N567">
        <v>13.07</v>
      </c>
      <c r="O567">
        <v>83.7</v>
      </c>
      <c r="P567">
        <v>26.67</v>
      </c>
      <c r="Q567">
        <v>708.4</v>
      </c>
      <c r="R567">
        <v>7999</v>
      </c>
      <c r="S567">
        <v>0</v>
      </c>
      <c r="T567">
        <v>3.17</v>
      </c>
      <c r="U567">
        <v>320.5</v>
      </c>
      <c r="V567">
        <v>3.6960000000000002</v>
      </c>
      <c r="W567">
        <v>2.911</v>
      </c>
      <c r="X567">
        <v>102.6</v>
      </c>
      <c r="Y567">
        <v>30.15</v>
      </c>
    </row>
    <row r="568" spans="3:25" x14ac:dyDescent="0.25">
      <c r="C568" s="28">
        <f t="shared" si="8"/>
        <v>43914.458333331968</v>
      </c>
      <c r="D568" s="1">
        <v>2004</v>
      </c>
      <c r="E568">
        <v>64.56</v>
      </c>
      <c r="F568">
        <v>28.49</v>
      </c>
      <c r="G568">
        <v>887</v>
      </c>
      <c r="H568">
        <v>0.26621030000000001</v>
      </c>
      <c r="I568">
        <v>0</v>
      </c>
      <c r="J568">
        <v>2.4830000000000001</v>
      </c>
      <c r="K568">
        <v>251.6</v>
      </c>
      <c r="L568" t="s">
        <v>29</v>
      </c>
      <c r="M568">
        <v>0.85399999999999998</v>
      </c>
      <c r="N568">
        <v>13.05</v>
      </c>
      <c r="O568">
        <v>73.63</v>
      </c>
      <c r="P568">
        <v>27.88</v>
      </c>
      <c r="Q568">
        <v>856</v>
      </c>
      <c r="R568">
        <v>7999</v>
      </c>
      <c r="S568">
        <v>0</v>
      </c>
      <c r="T568">
        <v>3.133</v>
      </c>
      <c r="U568">
        <v>316.2</v>
      </c>
      <c r="V568">
        <v>3.823</v>
      </c>
      <c r="W568">
        <v>2.7629999999999999</v>
      </c>
      <c r="X568">
        <v>102.5</v>
      </c>
      <c r="Y568">
        <v>31.15</v>
      </c>
    </row>
    <row r="569" spans="3:25" x14ac:dyDescent="0.25">
      <c r="C569" s="28">
        <f t="shared" si="8"/>
        <v>43914.499999998632</v>
      </c>
      <c r="D569" s="1">
        <v>2005</v>
      </c>
      <c r="E569">
        <v>62.84</v>
      </c>
      <c r="F569">
        <v>29.11</v>
      </c>
      <c r="G569">
        <v>947</v>
      </c>
      <c r="H569">
        <v>0.28421659999999999</v>
      </c>
      <c r="I569">
        <v>0</v>
      </c>
      <c r="J569">
        <v>2.532</v>
      </c>
      <c r="K569">
        <v>260.2</v>
      </c>
      <c r="L569" t="s">
        <v>29</v>
      </c>
      <c r="M569">
        <v>0.85399999999999998</v>
      </c>
      <c r="N569">
        <v>13.04</v>
      </c>
      <c r="O569">
        <v>70.92</v>
      </c>
      <c r="P569">
        <v>28.42</v>
      </c>
      <c r="Q569">
        <v>923</v>
      </c>
      <c r="R569">
        <v>7999</v>
      </c>
      <c r="S569">
        <v>0</v>
      </c>
      <c r="T569">
        <v>2.9430000000000001</v>
      </c>
      <c r="U569">
        <v>322.2</v>
      </c>
      <c r="V569">
        <v>3.7519999999999998</v>
      </c>
      <c r="W569">
        <v>2.7410000000000001</v>
      </c>
      <c r="X569">
        <v>102.4</v>
      </c>
      <c r="Y569">
        <v>31.3</v>
      </c>
    </row>
    <row r="570" spans="3:25" x14ac:dyDescent="0.25">
      <c r="C570" s="28">
        <f t="shared" si="8"/>
        <v>43914.541666665296</v>
      </c>
      <c r="D570" s="1">
        <v>2006</v>
      </c>
      <c r="E570">
        <v>61.72</v>
      </c>
      <c r="F570">
        <v>29.33</v>
      </c>
      <c r="G570">
        <v>938</v>
      </c>
      <c r="H570">
        <v>0.28148269999999997</v>
      </c>
      <c r="I570">
        <v>0</v>
      </c>
      <c r="J570">
        <v>2.9780000000000002</v>
      </c>
      <c r="K570">
        <v>257.89999999999998</v>
      </c>
      <c r="L570" t="s">
        <v>29</v>
      </c>
      <c r="M570">
        <v>0.85399999999999998</v>
      </c>
      <c r="N570">
        <v>13.03</v>
      </c>
      <c r="O570">
        <v>69.36</v>
      </c>
      <c r="P570">
        <v>28.67</v>
      </c>
      <c r="Q570">
        <v>918</v>
      </c>
      <c r="R570">
        <v>7999</v>
      </c>
      <c r="S570">
        <v>0</v>
      </c>
      <c r="T570">
        <v>3.2469999999999999</v>
      </c>
      <c r="U570">
        <v>315.3</v>
      </c>
      <c r="V570">
        <v>4.0380000000000003</v>
      </c>
      <c r="W570">
        <v>2.7160000000000002</v>
      </c>
      <c r="X570">
        <v>102.3</v>
      </c>
      <c r="Y570">
        <v>31.21</v>
      </c>
    </row>
    <row r="571" spans="3:25" x14ac:dyDescent="0.25">
      <c r="C571" s="28">
        <f t="shared" si="8"/>
        <v>43914.583333331961</v>
      </c>
      <c r="D571" s="1">
        <v>2007</v>
      </c>
      <c r="E571">
        <v>59.59</v>
      </c>
      <c r="F571">
        <v>29.58</v>
      </c>
      <c r="G571">
        <v>865</v>
      </c>
      <c r="H571">
        <v>0.25949070000000002</v>
      </c>
      <c r="I571">
        <v>0</v>
      </c>
      <c r="J571">
        <v>2.9550000000000001</v>
      </c>
      <c r="K571">
        <v>253.1</v>
      </c>
      <c r="L571" t="s">
        <v>29</v>
      </c>
      <c r="M571">
        <v>0.85599999999999998</v>
      </c>
      <c r="N571">
        <v>13.03</v>
      </c>
      <c r="O571">
        <v>66.930000000000007</v>
      </c>
      <c r="P571">
        <v>29.13</v>
      </c>
      <c r="Q571">
        <v>835</v>
      </c>
      <c r="R571">
        <v>7999</v>
      </c>
      <c r="S571">
        <v>0</v>
      </c>
      <c r="T571">
        <v>3.121</v>
      </c>
      <c r="U571">
        <v>309.7</v>
      </c>
      <c r="V571">
        <v>3.9420000000000002</v>
      </c>
      <c r="W571">
        <v>2.698</v>
      </c>
      <c r="X571">
        <v>102.2</v>
      </c>
      <c r="Y571">
        <v>31.6</v>
      </c>
    </row>
    <row r="572" spans="3:25" x14ac:dyDescent="0.25">
      <c r="C572" s="28">
        <f t="shared" si="8"/>
        <v>43914.624999998625</v>
      </c>
      <c r="D572" s="1">
        <v>2008</v>
      </c>
      <c r="E572">
        <v>60.15</v>
      </c>
      <c r="F572">
        <v>29.34</v>
      </c>
      <c r="G572">
        <v>701.7</v>
      </c>
      <c r="H572">
        <v>0.21050720000000001</v>
      </c>
      <c r="I572">
        <v>0</v>
      </c>
      <c r="J572">
        <v>2.8319999999999999</v>
      </c>
      <c r="K572">
        <v>238</v>
      </c>
      <c r="L572" t="s">
        <v>29</v>
      </c>
      <c r="M572">
        <v>0.85699999999999998</v>
      </c>
      <c r="N572">
        <v>13.03</v>
      </c>
      <c r="O572">
        <v>66.31</v>
      </c>
      <c r="P572">
        <v>29.11</v>
      </c>
      <c r="Q572">
        <v>689.1</v>
      </c>
      <c r="R572">
        <v>7999</v>
      </c>
      <c r="S572">
        <v>0</v>
      </c>
      <c r="T572">
        <v>2.8180000000000001</v>
      </c>
      <c r="U572">
        <v>291.2</v>
      </c>
      <c r="V572">
        <v>3.5720000000000001</v>
      </c>
      <c r="W572">
        <v>2.6739999999999999</v>
      </c>
      <c r="X572">
        <v>102.1</v>
      </c>
      <c r="Y572">
        <v>32.020000000000003</v>
      </c>
    </row>
    <row r="573" spans="3:25" x14ac:dyDescent="0.25">
      <c r="C573" s="28">
        <f t="shared" si="8"/>
        <v>43914.666666665289</v>
      </c>
      <c r="D573" s="1">
        <v>2009</v>
      </c>
      <c r="E573">
        <v>59.27</v>
      </c>
      <c r="F573">
        <v>29.62</v>
      </c>
      <c r="G573">
        <v>470.4</v>
      </c>
      <c r="H573">
        <v>0.14113439999999999</v>
      </c>
      <c r="I573">
        <v>0</v>
      </c>
      <c r="J573">
        <v>2.1949999999999998</v>
      </c>
      <c r="K573">
        <v>250</v>
      </c>
      <c r="L573" t="s">
        <v>29</v>
      </c>
      <c r="M573">
        <v>0.85799999999999998</v>
      </c>
      <c r="N573">
        <v>13.03</v>
      </c>
      <c r="O573">
        <v>65.41</v>
      </c>
      <c r="P573">
        <v>29.17</v>
      </c>
      <c r="Q573">
        <v>443.3</v>
      </c>
      <c r="R573">
        <v>7999</v>
      </c>
      <c r="S573">
        <v>0</v>
      </c>
      <c r="T573">
        <v>2.3090000000000002</v>
      </c>
      <c r="U573">
        <v>307.10000000000002</v>
      </c>
      <c r="V573">
        <v>2.97</v>
      </c>
      <c r="W573">
        <v>2.649</v>
      </c>
      <c r="X573">
        <v>102.1</v>
      </c>
      <c r="Y573">
        <v>31.91</v>
      </c>
    </row>
    <row r="574" spans="3:25" x14ac:dyDescent="0.25">
      <c r="C574" s="28">
        <f t="shared" si="8"/>
        <v>43914.708333331953</v>
      </c>
      <c r="D574" s="1">
        <v>2010</v>
      </c>
      <c r="E574">
        <v>59.02</v>
      </c>
      <c r="F574">
        <v>29.71</v>
      </c>
      <c r="G574">
        <v>329.2</v>
      </c>
      <c r="H574">
        <v>9.877002E-2</v>
      </c>
      <c r="I574">
        <v>0</v>
      </c>
      <c r="J574">
        <v>2.222</v>
      </c>
      <c r="K574">
        <v>257.2</v>
      </c>
      <c r="L574" t="s">
        <v>29</v>
      </c>
      <c r="M574">
        <v>0.85899999999999999</v>
      </c>
      <c r="N574">
        <v>13.03</v>
      </c>
      <c r="O574">
        <v>65.63</v>
      </c>
      <c r="P574">
        <v>29.12</v>
      </c>
      <c r="Q574">
        <v>301.8</v>
      </c>
      <c r="R574">
        <v>7999</v>
      </c>
      <c r="S574">
        <v>0</v>
      </c>
      <c r="T574">
        <v>2.3660000000000001</v>
      </c>
      <c r="U574">
        <v>313.3</v>
      </c>
      <c r="V574">
        <v>2.9420000000000002</v>
      </c>
      <c r="W574">
        <v>2.6480000000000001</v>
      </c>
      <c r="X574">
        <v>102.1</v>
      </c>
      <c r="Y574">
        <v>31.55</v>
      </c>
    </row>
    <row r="575" spans="3:25" x14ac:dyDescent="0.25">
      <c r="C575" s="28">
        <f t="shared" si="8"/>
        <v>43914.749999998618</v>
      </c>
      <c r="D575" s="1">
        <v>2011</v>
      </c>
      <c r="E575">
        <v>67.7</v>
      </c>
      <c r="F575">
        <v>28.49</v>
      </c>
      <c r="G575">
        <v>76.650000000000006</v>
      </c>
      <c r="H575">
        <v>2.2995060000000001E-2</v>
      </c>
      <c r="I575">
        <v>0</v>
      </c>
      <c r="J575">
        <v>2.11</v>
      </c>
      <c r="K575">
        <v>256</v>
      </c>
      <c r="L575" t="s">
        <v>29</v>
      </c>
      <c r="M575">
        <v>0.86099999999999999</v>
      </c>
      <c r="N575">
        <v>13.01</v>
      </c>
      <c r="O575">
        <v>70.849999999999994</v>
      </c>
      <c r="P575">
        <v>28.4</v>
      </c>
      <c r="Q575">
        <v>74.77</v>
      </c>
      <c r="R575">
        <v>4486</v>
      </c>
      <c r="S575">
        <v>0</v>
      </c>
      <c r="T575">
        <v>2.206</v>
      </c>
      <c r="U575">
        <v>308.60000000000002</v>
      </c>
      <c r="V575">
        <v>2.7890000000000001</v>
      </c>
      <c r="W575">
        <v>2.7389999999999999</v>
      </c>
      <c r="X575">
        <v>102.2</v>
      </c>
      <c r="Y575">
        <v>29.79</v>
      </c>
    </row>
    <row r="576" spans="3:25" x14ac:dyDescent="0.25">
      <c r="C576" s="28">
        <f t="shared" si="8"/>
        <v>43914.791666665282</v>
      </c>
      <c r="D576" s="1">
        <v>2012</v>
      </c>
      <c r="E576">
        <v>73.39</v>
      </c>
      <c r="F576">
        <v>27.2</v>
      </c>
      <c r="G576">
        <v>0.39</v>
      </c>
      <c r="H576">
        <v>1.1693639999999999E-4</v>
      </c>
      <c r="I576">
        <v>0</v>
      </c>
      <c r="J576">
        <v>1.86</v>
      </c>
      <c r="K576">
        <v>256.39999999999998</v>
      </c>
      <c r="L576" t="s">
        <v>29</v>
      </c>
      <c r="M576">
        <v>0.86199999999999999</v>
      </c>
      <c r="N576">
        <v>12.78</v>
      </c>
      <c r="O576">
        <v>75.7</v>
      </c>
      <c r="P576">
        <v>27.37</v>
      </c>
      <c r="Q576">
        <v>0.28299999999999997</v>
      </c>
      <c r="R576">
        <v>17</v>
      </c>
      <c r="S576">
        <v>0</v>
      </c>
      <c r="T576">
        <v>1.9710000000000001</v>
      </c>
      <c r="U576">
        <v>308.5</v>
      </c>
      <c r="V576">
        <v>2.496</v>
      </c>
      <c r="W576">
        <v>2.7570000000000001</v>
      </c>
      <c r="X576">
        <v>102.2</v>
      </c>
      <c r="Y576">
        <v>27.42</v>
      </c>
    </row>
    <row r="577" spans="3:27" x14ac:dyDescent="0.25">
      <c r="C577" s="28">
        <f t="shared" si="8"/>
        <v>43914.833333331946</v>
      </c>
      <c r="D577" s="1">
        <v>2013</v>
      </c>
      <c r="E577">
        <v>74.06</v>
      </c>
      <c r="F577">
        <v>27.05</v>
      </c>
      <c r="G577">
        <v>0</v>
      </c>
      <c r="H577">
        <v>0</v>
      </c>
      <c r="I577">
        <v>0</v>
      </c>
      <c r="J577">
        <v>1.5640000000000001</v>
      </c>
      <c r="K577">
        <v>251.7</v>
      </c>
      <c r="L577" t="s">
        <v>29</v>
      </c>
      <c r="M577">
        <v>0.86199999999999999</v>
      </c>
      <c r="N577">
        <v>12.67</v>
      </c>
      <c r="O577">
        <v>76.989999999999995</v>
      </c>
      <c r="P577">
        <v>27.17</v>
      </c>
      <c r="Q577">
        <v>0</v>
      </c>
      <c r="R577">
        <v>0</v>
      </c>
      <c r="S577">
        <v>0</v>
      </c>
      <c r="T577">
        <v>1.6419999999999999</v>
      </c>
      <c r="U577">
        <v>310.10000000000002</v>
      </c>
      <c r="V577">
        <v>2.0819999999999999</v>
      </c>
      <c r="W577">
        <v>2.7719999999999998</v>
      </c>
      <c r="X577">
        <v>102.3</v>
      </c>
      <c r="Y577">
        <v>27.02</v>
      </c>
    </row>
    <row r="578" spans="3:27" x14ac:dyDescent="0.25">
      <c r="C578" s="28">
        <f t="shared" si="8"/>
        <v>43914.87499999861</v>
      </c>
      <c r="D578" s="1">
        <v>2014</v>
      </c>
      <c r="E578">
        <v>76.13</v>
      </c>
      <c r="F578">
        <v>26.88</v>
      </c>
      <c r="G578">
        <v>0</v>
      </c>
      <c r="H578">
        <v>0</v>
      </c>
      <c r="I578">
        <v>0</v>
      </c>
      <c r="J578">
        <v>2.5419999999999998</v>
      </c>
      <c r="K578">
        <v>254.6</v>
      </c>
      <c r="L578" t="s">
        <v>29</v>
      </c>
      <c r="M578">
        <v>0.86299999999999999</v>
      </c>
      <c r="N578">
        <v>12.64</v>
      </c>
      <c r="O578">
        <v>78.84</v>
      </c>
      <c r="P578">
        <v>27.04</v>
      </c>
      <c r="Q578">
        <v>0</v>
      </c>
      <c r="R578">
        <v>0</v>
      </c>
      <c r="S578">
        <v>0</v>
      </c>
      <c r="T578">
        <v>2.5259999999999998</v>
      </c>
      <c r="U578">
        <v>302.5</v>
      </c>
      <c r="V578">
        <v>3.3090000000000002</v>
      </c>
      <c r="W578">
        <v>2.8149999999999999</v>
      </c>
      <c r="X578">
        <v>102.4</v>
      </c>
      <c r="Y578">
        <v>26.88</v>
      </c>
    </row>
    <row r="579" spans="3:27" x14ac:dyDescent="0.25">
      <c r="C579" s="28">
        <f t="shared" si="8"/>
        <v>43914.916666665275</v>
      </c>
      <c r="D579" s="1">
        <v>2015</v>
      </c>
      <c r="E579">
        <v>76.47</v>
      </c>
      <c r="F579">
        <v>26.77</v>
      </c>
      <c r="G579">
        <v>0</v>
      </c>
      <c r="H579">
        <v>0</v>
      </c>
      <c r="I579">
        <v>0</v>
      </c>
      <c r="J579">
        <v>3.1379999999999999</v>
      </c>
      <c r="K579">
        <v>248</v>
      </c>
      <c r="L579" t="s">
        <v>29</v>
      </c>
      <c r="M579">
        <v>0.86299999999999999</v>
      </c>
      <c r="N579">
        <v>12.62</v>
      </c>
      <c r="O579">
        <v>79.540000000000006</v>
      </c>
      <c r="P579">
        <v>26.92</v>
      </c>
      <c r="Q579">
        <v>0</v>
      </c>
      <c r="R579">
        <v>0</v>
      </c>
      <c r="S579">
        <v>0</v>
      </c>
      <c r="T579">
        <v>3.1459999999999999</v>
      </c>
      <c r="U579">
        <v>297.2</v>
      </c>
      <c r="V579">
        <v>4.1890000000000001</v>
      </c>
      <c r="W579">
        <v>2.8210000000000002</v>
      </c>
      <c r="X579">
        <v>102.4</v>
      </c>
      <c r="Y579">
        <v>26.78</v>
      </c>
    </row>
    <row r="580" spans="3:27" x14ac:dyDescent="0.25">
      <c r="C580" s="28">
        <f t="shared" si="8"/>
        <v>43914.958333331939</v>
      </c>
      <c r="D580" s="1">
        <v>2016</v>
      </c>
      <c r="E580">
        <v>77.58</v>
      </c>
      <c r="F580">
        <v>26.51</v>
      </c>
      <c r="G580">
        <v>0</v>
      </c>
      <c r="H580">
        <v>0</v>
      </c>
      <c r="I580">
        <v>0</v>
      </c>
      <c r="J580">
        <v>2.4740000000000002</v>
      </c>
      <c r="K580">
        <v>236.9</v>
      </c>
      <c r="L580" t="s">
        <v>29</v>
      </c>
      <c r="M580">
        <v>0.86199999999999999</v>
      </c>
      <c r="N580">
        <v>12.61</v>
      </c>
      <c r="O580">
        <v>80.7</v>
      </c>
      <c r="P580">
        <v>26.67</v>
      </c>
      <c r="Q580">
        <v>0</v>
      </c>
      <c r="R580">
        <v>0</v>
      </c>
      <c r="S580">
        <v>0</v>
      </c>
      <c r="T580">
        <v>2.335</v>
      </c>
      <c r="U580">
        <v>287</v>
      </c>
      <c r="V580">
        <v>2.9769999999999999</v>
      </c>
      <c r="W580">
        <v>2.82</v>
      </c>
      <c r="X580">
        <v>102.4</v>
      </c>
      <c r="Y580">
        <v>26.57</v>
      </c>
      <c r="Z580" s="89">
        <f>SUM(G557:G580)/1025</f>
        <v>6.5524390243902433</v>
      </c>
      <c r="AA580" s="89">
        <f>SUM(Q557:Q580)/1025</f>
        <v>6.314454634146343</v>
      </c>
    </row>
    <row r="581" spans="3:27" x14ac:dyDescent="0.25">
      <c r="C581" s="28">
        <f t="shared" si="8"/>
        <v>43914.999999998603</v>
      </c>
      <c r="D581" s="1">
        <v>2017</v>
      </c>
      <c r="E581">
        <v>77.260000000000005</v>
      </c>
      <c r="F581">
        <v>26.28</v>
      </c>
      <c r="G581">
        <v>0</v>
      </c>
      <c r="H581">
        <v>0</v>
      </c>
      <c r="I581">
        <v>0</v>
      </c>
      <c r="J581">
        <v>1.9410000000000001</v>
      </c>
      <c r="K581">
        <v>228.5</v>
      </c>
      <c r="L581" t="s">
        <v>29</v>
      </c>
      <c r="M581">
        <v>0.86199999999999999</v>
      </c>
      <c r="N581">
        <v>12.6</v>
      </c>
      <c r="O581">
        <v>80.599999999999994</v>
      </c>
      <c r="P581">
        <v>26.43</v>
      </c>
      <c r="Q581">
        <v>0</v>
      </c>
      <c r="R581">
        <v>0</v>
      </c>
      <c r="S581">
        <v>0</v>
      </c>
      <c r="T581">
        <v>1.7330000000000001</v>
      </c>
      <c r="U581">
        <v>283.2</v>
      </c>
      <c r="V581">
        <v>2.2349999999999999</v>
      </c>
      <c r="W581">
        <v>2.7759999999999998</v>
      </c>
      <c r="X581">
        <v>102.4</v>
      </c>
      <c r="Y581">
        <v>26.28</v>
      </c>
    </row>
    <row r="582" spans="3:27" x14ac:dyDescent="0.25">
      <c r="C582" s="28">
        <f t="shared" ref="C582:C645" si="9">C581+TIME(1,0,0)</f>
        <v>43915.041666665267</v>
      </c>
      <c r="D582" s="1">
        <v>2018</v>
      </c>
      <c r="E582">
        <v>77.75</v>
      </c>
      <c r="F582">
        <v>26.13</v>
      </c>
      <c r="G582">
        <v>0</v>
      </c>
      <c r="H582">
        <v>0</v>
      </c>
      <c r="I582">
        <v>0</v>
      </c>
      <c r="J582">
        <v>1.454</v>
      </c>
      <c r="K582">
        <v>191.3</v>
      </c>
      <c r="L582" t="s">
        <v>29</v>
      </c>
      <c r="M582">
        <v>0.86199999999999999</v>
      </c>
      <c r="N582">
        <v>12.6</v>
      </c>
      <c r="O582">
        <v>81.099999999999994</v>
      </c>
      <c r="P582">
        <v>26.21</v>
      </c>
      <c r="Q582">
        <v>0</v>
      </c>
      <c r="R582">
        <v>0</v>
      </c>
      <c r="S582">
        <v>0</v>
      </c>
      <c r="T582">
        <v>1.2370000000000001</v>
      </c>
      <c r="U582">
        <v>234.1</v>
      </c>
      <c r="V582">
        <v>1.6479999999999999</v>
      </c>
      <c r="W582">
        <v>2.7589999999999999</v>
      </c>
      <c r="X582">
        <v>102.4</v>
      </c>
      <c r="Y582">
        <v>26.12</v>
      </c>
    </row>
    <row r="583" spans="3:27" x14ac:dyDescent="0.25">
      <c r="C583" s="28">
        <f t="shared" si="9"/>
        <v>43915.083333331931</v>
      </c>
      <c r="D583" s="1">
        <v>2019</v>
      </c>
      <c r="E583">
        <v>86.2</v>
      </c>
      <c r="F583">
        <v>24.47</v>
      </c>
      <c r="G583">
        <v>0</v>
      </c>
      <c r="H583">
        <v>0</v>
      </c>
      <c r="I583">
        <v>0</v>
      </c>
      <c r="J583">
        <v>1.2889999999999999</v>
      </c>
      <c r="K583">
        <v>88.7</v>
      </c>
      <c r="L583" t="s">
        <v>29</v>
      </c>
      <c r="M583">
        <v>0.86099999999999999</v>
      </c>
      <c r="N583">
        <v>12.58</v>
      </c>
      <c r="O583">
        <v>88.4</v>
      </c>
      <c r="P583">
        <v>24.56</v>
      </c>
      <c r="Q583">
        <v>0</v>
      </c>
      <c r="R583">
        <v>0</v>
      </c>
      <c r="S583">
        <v>0</v>
      </c>
      <c r="T583">
        <v>1.2769999999999999</v>
      </c>
      <c r="U583">
        <v>56.72</v>
      </c>
      <c r="V583">
        <v>1.6739999999999999</v>
      </c>
      <c r="W583">
        <v>2.7290000000000001</v>
      </c>
      <c r="X583">
        <v>102.3</v>
      </c>
      <c r="Y583">
        <v>24.86</v>
      </c>
    </row>
    <row r="584" spans="3:27" x14ac:dyDescent="0.25">
      <c r="C584" s="28">
        <f t="shared" si="9"/>
        <v>43915.124999998596</v>
      </c>
      <c r="D584" s="1">
        <v>2020</v>
      </c>
      <c r="E584">
        <v>89.8</v>
      </c>
      <c r="F584">
        <v>23.39</v>
      </c>
      <c r="G584">
        <v>0</v>
      </c>
      <c r="H584">
        <v>0</v>
      </c>
      <c r="I584">
        <v>0</v>
      </c>
      <c r="J584">
        <v>0.64100000000000001</v>
      </c>
      <c r="K584">
        <v>81.900000000000006</v>
      </c>
      <c r="L584" t="s">
        <v>29</v>
      </c>
      <c r="M584">
        <v>0.86099999999999999</v>
      </c>
      <c r="N584">
        <v>12.57</v>
      </c>
      <c r="O584">
        <v>91.6</v>
      </c>
      <c r="P584">
        <v>23.41</v>
      </c>
      <c r="Q584">
        <v>0</v>
      </c>
      <c r="R584">
        <v>0</v>
      </c>
      <c r="S584">
        <v>0</v>
      </c>
      <c r="T584">
        <v>0.92500000000000004</v>
      </c>
      <c r="U584">
        <v>44.92</v>
      </c>
      <c r="V584">
        <v>1.111</v>
      </c>
      <c r="W584">
        <v>2.6379999999999999</v>
      </c>
      <c r="X584">
        <v>102.3</v>
      </c>
      <c r="Y584">
        <v>23.41</v>
      </c>
    </row>
    <row r="585" spans="3:27" x14ac:dyDescent="0.25">
      <c r="C585" s="28">
        <f t="shared" si="9"/>
        <v>43915.16666666526</v>
      </c>
      <c r="D585" s="1">
        <v>2021</v>
      </c>
      <c r="E585">
        <v>92.8</v>
      </c>
      <c r="F585">
        <v>22.74</v>
      </c>
      <c r="G585">
        <v>0</v>
      </c>
      <c r="H585">
        <v>0</v>
      </c>
      <c r="I585">
        <v>0</v>
      </c>
      <c r="J585">
        <v>0</v>
      </c>
      <c r="K585">
        <v>90.5</v>
      </c>
      <c r="L585" t="s">
        <v>29</v>
      </c>
      <c r="M585">
        <v>0.86099999999999999</v>
      </c>
      <c r="N585">
        <v>12.55</v>
      </c>
      <c r="O585">
        <v>94.3</v>
      </c>
      <c r="P585">
        <v>22.68</v>
      </c>
      <c r="Q585">
        <v>0</v>
      </c>
      <c r="R585">
        <v>0</v>
      </c>
      <c r="S585">
        <v>0</v>
      </c>
      <c r="T585">
        <v>0.85699999999999998</v>
      </c>
      <c r="U585">
        <v>55.89</v>
      </c>
      <c r="V585">
        <v>0.99199999999999999</v>
      </c>
      <c r="W585">
        <v>2.5960000000000001</v>
      </c>
      <c r="X585">
        <v>102.3</v>
      </c>
      <c r="Y585">
        <v>22.57</v>
      </c>
    </row>
    <row r="586" spans="3:27" x14ac:dyDescent="0.25">
      <c r="C586" s="28">
        <f t="shared" si="9"/>
        <v>43915.208333331924</v>
      </c>
      <c r="D586" s="1">
        <v>2022</v>
      </c>
      <c r="E586">
        <v>94.6</v>
      </c>
      <c r="F586">
        <v>22.53</v>
      </c>
      <c r="G586">
        <v>0</v>
      </c>
      <c r="H586">
        <v>0</v>
      </c>
      <c r="I586">
        <v>0</v>
      </c>
      <c r="J586">
        <v>0</v>
      </c>
      <c r="K586">
        <v>71.77</v>
      </c>
      <c r="L586" t="s">
        <v>29</v>
      </c>
      <c r="M586">
        <v>0.86099999999999999</v>
      </c>
      <c r="N586">
        <v>12.54</v>
      </c>
      <c r="O586">
        <v>96.1</v>
      </c>
      <c r="P586">
        <v>22.51</v>
      </c>
      <c r="Q586">
        <v>0</v>
      </c>
      <c r="R586">
        <v>0</v>
      </c>
      <c r="S586">
        <v>0</v>
      </c>
      <c r="T586">
        <v>1.1140000000000001</v>
      </c>
      <c r="U586">
        <v>36.19</v>
      </c>
      <c r="V586">
        <v>1.2450000000000001</v>
      </c>
      <c r="W586">
        <v>2.6190000000000002</v>
      </c>
      <c r="X586">
        <v>102.3</v>
      </c>
      <c r="Y586">
        <v>22.26</v>
      </c>
    </row>
    <row r="587" spans="3:27" x14ac:dyDescent="0.25">
      <c r="C587" s="28">
        <f t="shared" si="9"/>
        <v>43915.249999998588</v>
      </c>
      <c r="D587" s="1">
        <v>2023</v>
      </c>
      <c r="E587">
        <v>94.2</v>
      </c>
      <c r="F587">
        <v>22.69</v>
      </c>
      <c r="G587">
        <v>2.1480000000000001</v>
      </c>
      <c r="H587">
        <v>6.4432949999999997E-4</v>
      </c>
      <c r="I587">
        <v>0</v>
      </c>
      <c r="J587">
        <v>0</v>
      </c>
      <c r="K587">
        <v>80.2</v>
      </c>
      <c r="L587" t="s">
        <v>29</v>
      </c>
      <c r="M587">
        <v>0.86</v>
      </c>
      <c r="N587">
        <v>12.53</v>
      </c>
      <c r="O587">
        <v>96.8</v>
      </c>
      <c r="P587">
        <v>22.64</v>
      </c>
      <c r="Q587">
        <v>1.6</v>
      </c>
      <c r="R587">
        <v>96</v>
      </c>
      <c r="S587">
        <v>0</v>
      </c>
      <c r="T587">
        <v>0.995</v>
      </c>
      <c r="U587">
        <v>59.83</v>
      </c>
      <c r="V587">
        <v>1.1379999999999999</v>
      </c>
      <c r="W587">
        <v>2.6589999999999998</v>
      </c>
      <c r="X587">
        <v>102.3</v>
      </c>
      <c r="Y587">
        <v>22.48</v>
      </c>
    </row>
    <row r="588" spans="3:27" x14ac:dyDescent="0.25">
      <c r="C588" s="28">
        <f t="shared" si="9"/>
        <v>43915.291666665253</v>
      </c>
      <c r="D588" s="1">
        <v>2024</v>
      </c>
      <c r="E588">
        <v>91.8</v>
      </c>
      <c r="F588">
        <v>23.28</v>
      </c>
      <c r="G588">
        <v>48.99</v>
      </c>
      <c r="H588">
        <v>1.46958E-2</v>
      </c>
      <c r="I588">
        <v>0</v>
      </c>
      <c r="J588">
        <v>0.29099999999999998</v>
      </c>
      <c r="K588">
        <v>81.900000000000006</v>
      </c>
      <c r="L588" t="s">
        <v>29</v>
      </c>
      <c r="M588">
        <v>0.85899999999999999</v>
      </c>
      <c r="N588">
        <v>12.81</v>
      </c>
      <c r="O588">
        <v>95.5</v>
      </c>
      <c r="P588">
        <v>23.21</v>
      </c>
      <c r="Q588">
        <v>55.15</v>
      </c>
      <c r="R588">
        <v>3309</v>
      </c>
      <c r="S588">
        <v>0</v>
      </c>
      <c r="T588">
        <v>1.417</v>
      </c>
      <c r="U588">
        <v>27.68</v>
      </c>
      <c r="V588">
        <v>1.621</v>
      </c>
      <c r="W588">
        <v>2.7130000000000001</v>
      </c>
      <c r="X588">
        <v>102.3</v>
      </c>
      <c r="Y588">
        <v>22.91</v>
      </c>
    </row>
    <row r="589" spans="3:27" x14ac:dyDescent="0.25">
      <c r="C589" s="28">
        <f t="shared" si="9"/>
        <v>43915.333333331917</v>
      </c>
      <c r="D589" s="1">
        <v>2025</v>
      </c>
      <c r="E589">
        <v>74.67</v>
      </c>
      <c r="F589">
        <v>26.82</v>
      </c>
      <c r="G589">
        <v>147.5</v>
      </c>
      <c r="H589">
        <v>4.4263799999999999E-2</v>
      </c>
      <c r="I589">
        <v>0</v>
      </c>
      <c r="J589">
        <v>0.32700000000000001</v>
      </c>
      <c r="K589">
        <v>122.5</v>
      </c>
      <c r="L589" t="s">
        <v>29</v>
      </c>
      <c r="M589">
        <v>0.85799999999999998</v>
      </c>
      <c r="N589">
        <v>13.14</v>
      </c>
      <c r="O589">
        <v>86</v>
      </c>
      <c r="P589">
        <v>25.91</v>
      </c>
      <c r="Q589">
        <v>179.9</v>
      </c>
      <c r="R589">
        <v>7999</v>
      </c>
      <c r="S589">
        <v>0</v>
      </c>
      <c r="T589">
        <v>1.042</v>
      </c>
      <c r="U589">
        <v>75.87</v>
      </c>
      <c r="V589">
        <v>1.294</v>
      </c>
      <c r="W589">
        <v>2.867</v>
      </c>
      <c r="X589">
        <v>102.4</v>
      </c>
      <c r="Y589">
        <v>26.37</v>
      </c>
    </row>
    <row r="590" spans="3:27" x14ac:dyDescent="0.25">
      <c r="C590" s="28">
        <f t="shared" si="9"/>
        <v>43915.374999998581</v>
      </c>
      <c r="D590" s="1">
        <v>2026</v>
      </c>
      <c r="E590">
        <v>72.12</v>
      </c>
      <c r="F590">
        <v>27.38</v>
      </c>
      <c r="G590">
        <v>301.7</v>
      </c>
      <c r="H590">
        <v>9.0518210000000002E-2</v>
      </c>
      <c r="I590">
        <v>0</v>
      </c>
      <c r="J590">
        <v>0.93300000000000005</v>
      </c>
      <c r="K590">
        <v>171.7</v>
      </c>
      <c r="L590" t="s">
        <v>29</v>
      </c>
      <c r="M590">
        <v>0.85699999999999998</v>
      </c>
      <c r="N590">
        <v>13.11</v>
      </c>
      <c r="O590">
        <v>81.400000000000006</v>
      </c>
      <c r="P590">
        <v>26.82</v>
      </c>
      <c r="Q590">
        <v>291.7</v>
      </c>
      <c r="R590">
        <v>7999</v>
      </c>
      <c r="S590">
        <v>0</v>
      </c>
      <c r="T590">
        <v>1.3029999999999999</v>
      </c>
      <c r="U590">
        <v>154.4</v>
      </c>
      <c r="V590">
        <v>1.571</v>
      </c>
      <c r="W590">
        <v>2.875</v>
      </c>
      <c r="X590">
        <v>102.4</v>
      </c>
      <c r="Y590">
        <v>28.59</v>
      </c>
    </row>
    <row r="591" spans="3:27" x14ac:dyDescent="0.25">
      <c r="C591" s="28">
        <f t="shared" si="9"/>
        <v>43915.416666665245</v>
      </c>
      <c r="D591" s="1">
        <v>2027</v>
      </c>
      <c r="E591">
        <v>73.78</v>
      </c>
      <c r="F591">
        <v>27.2</v>
      </c>
      <c r="G591">
        <v>293.60000000000002</v>
      </c>
      <c r="H591">
        <v>8.8090779999999994E-2</v>
      </c>
      <c r="I591">
        <v>0</v>
      </c>
      <c r="J591">
        <v>1.998</v>
      </c>
      <c r="K591">
        <v>276.5</v>
      </c>
      <c r="L591" t="s">
        <v>29</v>
      </c>
      <c r="M591">
        <v>0.85599999999999998</v>
      </c>
      <c r="N591">
        <v>13.1</v>
      </c>
      <c r="O591">
        <v>80.7</v>
      </c>
      <c r="P591">
        <v>26.87</v>
      </c>
      <c r="Q591">
        <v>264.5</v>
      </c>
      <c r="R591">
        <v>7999</v>
      </c>
      <c r="S591">
        <v>0</v>
      </c>
      <c r="T591">
        <v>2.0670000000000002</v>
      </c>
      <c r="U591">
        <v>335.3</v>
      </c>
      <c r="V591">
        <v>2.5350000000000001</v>
      </c>
      <c r="W591">
        <v>2.859</v>
      </c>
      <c r="X591">
        <v>102.4</v>
      </c>
      <c r="Y591">
        <v>28.6</v>
      </c>
    </row>
    <row r="592" spans="3:27" x14ac:dyDescent="0.25">
      <c r="C592" s="28">
        <f t="shared" si="9"/>
        <v>43915.45833333191</v>
      </c>
      <c r="D592" s="1">
        <v>2028</v>
      </c>
      <c r="E592">
        <v>67.19</v>
      </c>
      <c r="F592">
        <v>28.62</v>
      </c>
      <c r="G592">
        <v>887</v>
      </c>
      <c r="H592">
        <v>0.26597270000000001</v>
      </c>
      <c r="I592">
        <v>0</v>
      </c>
      <c r="J592">
        <v>2.7160000000000002</v>
      </c>
      <c r="K592">
        <v>246.8</v>
      </c>
      <c r="L592" t="s">
        <v>29</v>
      </c>
      <c r="M592">
        <v>0.85499999999999998</v>
      </c>
      <c r="N592">
        <v>13.07</v>
      </c>
      <c r="O592">
        <v>76.56</v>
      </c>
      <c r="P592">
        <v>28.1</v>
      </c>
      <c r="Q592">
        <v>854</v>
      </c>
      <c r="R592">
        <v>7999</v>
      </c>
      <c r="S592">
        <v>0</v>
      </c>
      <c r="T592">
        <v>2.6720000000000002</v>
      </c>
      <c r="U592">
        <v>301.8</v>
      </c>
      <c r="V592">
        <v>3.4870000000000001</v>
      </c>
      <c r="W592">
        <v>2.9089999999999998</v>
      </c>
      <c r="X592">
        <v>102.3</v>
      </c>
      <c r="Y592">
        <v>31.37</v>
      </c>
    </row>
    <row r="593" spans="3:27" x14ac:dyDescent="0.25">
      <c r="C593" s="28">
        <f t="shared" si="9"/>
        <v>43915.499999998574</v>
      </c>
      <c r="D593" s="1">
        <v>2029</v>
      </c>
      <c r="E593">
        <v>64.31</v>
      </c>
      <c r="F593">
        <v>29.13</v>
      </c>
      <c r="G593">
        <v>953</v>
      </c>
      <c r="H593">
        <v>0.28592820000000002</v>
      </c>
      <c r="I593">
        <v>0</v>
      </c>
      <c r="J593">
        <v>3.1579999999999999</v>
      </c>
      <c r="K593">
        <v>258.8</v>
      </c>
      <c r="L593" t="s">
        <v>29</v>
      </c>
      <c r="M593">
        <v>0.85299999999999998</v>
      </c>
      <c r="N593">
        <v>13.05</v>
      </c>
      <c r="O593">
        <v>72.45</v>
      </c>
      <c r="P593">
        <v>28.55</v>
      </c>
      <c r="Q593">
        <v>928</v>
      </c>
      <c r="R593">
        <v>7999</v>
      </c>
      <c r="S593">
        <v>0</v>
      </c>
      <c r="T593">
        <v>3.222</v>
      </c>
      <c r="U593">
        <v>316.10000000000002</v>
      </c>
      <c r="V593">
        <v>4.1070000000000002</v>
      </c>
      <c r="W593">
        <v>2.8279999999999998</v>
      </c>
      <c r="X593">
        <v>102.2</v>
      </c>
      <c r="Y593">
        <v>31.42</v>
      </c>
    </row>
    <row r="594" spans="3:27" x14ac:dyDescent="0.25">
      <c r="C594" s="28">
        <f t="shared" si="9"/>
        <v>43915.541666665238</v>
      </c>
      <c r="D594" s="1">
        <v>2030</v>
      </c>
      <c r="E594">
        <v>61.3</v>
      </c>
      <c r="F594">
        <v>29.48</v>
      </c>
      <c r="G594">
        <v>943</v>
      </c>
      <c r="H594">
        <v>0.28286699999999998</v>
      </c>
      <c r="I594">
        <v>0</v>
      </c>
      <c r="J594">
        <v>3.214</v>
      </c>
      <c r="K594">
        <v>257</v>
      </c>
      <c r="L594" t="s">
        <v>29</v>
      </c>
      <c r="M594">
        <v>0.85</v>
      </c>
      <c r="N594">
        <v>13.04</v>
      </c>
      <c r="O594">
        <v>68.87</v>
      </c>
      <c r="P594">
        <v>28.97</v>
      </c>
      <c r="Q594">
        <v>922</v>
      </c>
      <c r="R594">
        <v>7999</v>
      </c>
      <c r="S594">
        <v>0</v>
      </c>
      <c r="T594">
        <v>3.2650000000000001</v>
      </c>
      <c r="U594">
        <v>311</v>
      </c>
      <c r="V594">
        <v>4.1369999999999996</v>
      </c>
      <c r="W594">
        <v>2.7480000000000002</v>
      </c>
      <c r="X594">
        <v>102.1</v>
      </c>
      <c r="Y594">
        <v>31.51</v>
      </c>
    </row>
    <row r="595" spans="3:27" x14ac:dyDescent="0.25">
      <c r="C595" s="28">
        <f t="shared" si="9"/>
        <v>43915.583333331902</v>
      </c>
      <c r="D595" s="1">
        <v>2031</v>
      </c>
      <c r="E595">
        <v>61.56</v>
      </c>
      <c r="F595">
        <v>29.48</v>
      </c>
      <c r="G595">
        <v>819</v>
      </c>
      <c r="H595">
        <v>0.245751</v>
      </c>
      <c r="I595">
        <v>0</v>
      </c>
      <c r="J595">
        <v>2.9540000000000002</v>
      </c>
      <c r="K595">
        <v>251.5</v>
      </c>
      <c r="L595" t="s">
        <v>29</v>
      </c>
      <c r="M595">
        <v>0.84899999999999998</v>
      </c>
      <c r="N595">
        <v>13.04</v>
      </c>
      <c r="O595">
        <v>68.39</v>
      </c>
      <c r="P595">
        <v>28.99</v>
      </c>
      <c r="Q595">
        <v>792.3</v>
      </c>
      <c r="R595">
        <v>7999</v>
      </c>
      <c r="S595">
        <v>0</v>
      </c>
      <c r="T595">
        <v>2.956</v>
      </c>
      <c r="U595">
        <v>303.60000000000002</v>
      </c>
      <c r="V595">
        <v>3.7629999999999999</v>
      </c>
      <c r="W595">
        <v>2.7370000000000001</v>
      </c>
      <c r="X595">
        <v>102</v>
      </c>
      <c r="Y595">
        <v>31.65</v>
      </c>
    </row>
    <row r="596" spans="3:27" x14ac:dyDescent="0.25">
      <c r="C596" s="28">
        <f t="shared" si="9"/>
        <v>43915.624999998567</v>
      </c>
      <c r="D596" s="1">
        <v>2032</v>
      </c>
      <c r="E596">
        <v>61.9</v>
      </c>
      <c r="F596">
        <v>29.47</v>
      </c>
      <c r="G596">
        <v>704</v>
      </c>
      <c r="H596">
        <v>0.2111883</v>
      </c>
      <c r="I596">
        <v>0</v>
      </c>
      <c r="J596">
        <v>3.02</v>
      </c>
      <c r="K596">
        <v>244.9</v>
      </c>
      <c r="L596" t="s">
        <v>29</v>
      </c>
      <c r="M596">
        <v>0.84799999999999998</v>
      </c>
      <c r="N596">
        <v>13.03</v>
      </c>
      <c r="O596">
        <v>68.5</v>
      </c>
      <c r="P596">
        <v>29.16</v>
      </c>
      <c r="Q596">
        <v>679.8</v>
      </c>
      <c r="R596">
        <v>7999</v>
      </c>
      <c r="S596">
        <v>0</v>
      </c>
      <c r="T596">
        <v>3.0329999999999999</v>
      </c>
      <c r="U596">
        <v>297.8</v>
      </c>
      <c r="V596">
        <v>3.8290000000000002</v>
      </c>
      <c r="W596">
        <v>2.7589999999999999</v>
      </c>
      <c r="X596">
        <v>101.9</v>
      </c>
      <c r="Y596">
        <v>31.9</v>
      </c>
    </row>
    <row r="597" spans="3:27" x14ac:dyDescent="0.25">
      <c r="C597" s="28">
        <f t="shared" si="9"/>
        <v>43915.666666665231</v>
      </c>
      <c r="D597" s="1">
        <v>2033</v>
      </c>
      <c r="E597">
        <v>66.91</v>
      </c>
      <c r="F597">
        <v>29.08</v>
      </c>
      <c r="G597">
        <v>483.1</v>
      </c>
      <c r="H597">
        <v>0.14494489999999999</v>
      </c>
      <c r="I597">
        <v>0</v>
      </c>
      <c r="J597">
        <v>3.0569999999999999</v>
      </c>
      <c r="K597">
        <v>244.7</v>
      </c>
      <c r="L597" t="s">
        <v>29</v>
      </c>
      <c r="M597">
        <v>0.84799999999999998</v>
      </c>
      <c r="N597">
        <v>13.03</v>
      </c>
      <c r="O597">
        <v>72.06</v>
      </c>
      <c r="P597">
        <v>28.86</v>
      </c>
      <c r="Q597">
        <v>455.3</v>
      </c>
      <c r="R597">
        <v>7999</v>
      </c>
      <c r="S597">
        <v>0</v>
      </c>
      <c r="T597">
        <v>2.9980000000000002</v>
      </c>
      <c r="U597">
        <v>294.39999999999998</v>
      </c>
      <c r="V597">
        <v>3.726</v>
      </c>
      <c r="W597">
        <v>2.8660000000000001</v>
      </c>
      <c r="X597">
        <v>101.9</v>
      </c>
      <c r="Y597">
        <v>31.53</v>
      </c>
    </row>
    <row r="598" spans="3:27" x14ac:dyDescent="0.25">
      <c r="C598" s="28">
        <f t="shared" si="9"/>
        <v>43915.708333331895</v>
      </c>
      <c r="D598" s="1">
        <v>2034</v>
      </c>
      <c r="E598">
        <v>68.180000000000007</v>
      </c>
      <c r="F598">
        <v>28.78</v>
      </c>
      <c r="G598">
        <v>303</v>
      </c>
      <c r="H598">
        <v>9.0885640000000004E-2</v>
      </c>
      <c r="I598">
        <v>0</v>
      </c>
      <c r="J598">
        <v>2.5920000000000001</v>
      </c>
      <c r="K598">
        <v>241.3</v>
      </c>
      <c r="L598" t="s">
        <v>29</v>
      </c>
      <c r="M598">
        <v>0.84899999999999998</v>
      </c>
      <c r="N598">
        <v>13.04</v>
      </c>
      <c r="O598">
        <v>73.650000000000006</v>
      </c>
      <c r="P598">
        <v>28.62</v>
      </c>
      <c r="Q598">
        <v>276.10000000000002</v>
      </c>
      <c r="R598">
        <v>7999</v>
      </c>
      <c r="S598">
        <v>0</v>
      </c>
      <c r="T598">
        <v>2.5569999999999999</v>
      </c>
      <c r="U598">
        <v>292.89999999999998</v>
      </c>
      <c r="V598">
        <v>3.157</v>
      </c>
      <c r="W598">
        <v>2.8820000000000001</v>
      </c>
      <c r="X598">
        <v>101.9</v>
      </c>
      <c r="Y598">
        <v>30.93</v>
      </c>
    </row>
    <row r="599" spans="3:27" x14ac:dyDescent="0.25">
      <c r="C599" s="28">
        <f t="shared" si="9"/>
        <v>43915.749999998559</v>
      </c>
      <c r="D599" s="1">
        <v>2035</v>
      </c>
      <c r="E599">
        <v>70.92</v>
      </c>
      <c r="F599">
        <v>28.21</v>
      </c>
      <c r="G599">
        <v>77.42</v>
      </c>
      <c r="H599">
        <v>2.322602E-2</v>
      </c>
      <c r="I599">
        <v>0</v>
      </c>
      <c r="J599">
        <v>1.619</v>
      </c>
      <c r="K599">
        <v>247.7</v>
      </c>
      <c r="L599" t="s">
        <v>29</v>
      </c>
      <c r="M599">
        <v>0.85</v>
      </c>
      <c r="N599">
        <v>13.04</v>
      </c>
      <c r="O599">
        <v>75.03</v>
      </c>
      <c r="P599">
        <v>28.13</v>
      </c>
      <c r="Q599">
        <v>72.72</v>
      </c>
      <c r="R599">
        <v>4363</v>
      </c>
      <c r="S599">
        <v>0</v>
      </c>
      <c r="T599">
        <v>1.6279999999999999</v>
      </c>
      <c r="U599">
        <v>305.3</v>
      </c>
      <c r="V599">
        <v>2.0190000000000001</v>
      </c>
      <c r="W599">
        <v>2.86</v>
      </c>
      <c r="X599">
        <v>102</v>
      </c>
      <c r="Y599">
        <v>29.45</v>
      </c>
    </row>
    <row r="600" spans="3:27" x14ac:dyDescent="0.25">
      <c r="C600" s="28">
        <f t="shared" si="9"/>
        <v>43915.791666665224</v>
      </c>
      <c r="D600" s="1">
        <v>2036</v>
      </c>
      <c r="E600">
        <v>75.11</v>
      </c>
      <c r="F600">
        <v>27.18</v>
      </c>
      <c r="G600">
        <v>0.42899999999999999</v>
      </c>
      <c r="H600">
        <v>1.2879999999999999E-4</v>
      </c>
      <c r="I600">
        <v>0</v>
      </c>
      <c r="J600">
        <v>1.8109999999999999</v>
      </c>
      <c r="K600">
        <v>262.2</v>
      </c>
      <c r="L600" t="s">
        <v>29</v>
      </c>
      <c r="M600">
        <v>0.85099999999999998</v>
      </c>
      <c r="N600">
        <v>12.82</v>
      </c>
      <c r="O600">
        <v>77.319999999999993</v>
      </c>
      <c r="P600">
        <v>27.36</v>
      </c>
      <c r="Q600">
        <v>0.33300000000000002</v>
      </c>
      <c r="R600">
        <v>20</v>
      </c>
      <c r="S600">
        <v>0</v>
      </c>
      <c r="T600">
        <v>1.79</v>
      </c>
      <c r="U600">
        <v>315.8</v>
      </c>
      <c r="V600">
        <v>2.1859999999999999</v>
      </c>
      <c r="W600">
        <v>2.8140000000000001</v>
      </c>
      <c r="X600">
        <v>102</v>
      </c>
      <c r="Y600">
        <v>27.41</v>
      </c>
    </row>
    <row r="601" spans="3:27" x14ac:dyDescent="0.25">
      <c r="C601" s="28">
        <f t="shared" si="9"/>
        <v>43915.833333331888</v>
      </c>
      <c r="D601" s="1">
        <v>2037</v>
      </c>
      <c r="E601">
        <v>76.58</v>
      </c>
      <c r="F601">
        <v>27.01</v>
      </c>
      <c r="G601">
        <v>0</v>
      </c>
      <c r="H601">
        <v>0</v>
      </c>
      <c r="I601">
        <v>0</v>
      </c>
      <c r="J601">
        <v>2.109</v>
      </c>
      <c r="K601">
        <v>259.89999999999998</v>
      </c>
      <c r="L601" t="s">
        <v>29</v>
      </c>
      <c r="M601">
        <v>0.85099999999999998</v>
      </c>
      <c r="N601">
        <v>12.68</v>
      </c>
      <c r="O601">
        <v>79.349999999999994</v>
      </c>
      <c r="P601">
        <v>27.14</v>
      </c>
      <c r="Q601">
        <v>0</v>
      </c>
      <c r="R601">
        <v>0</v>
      </c>
      <c r="S601">
        <v>0</v>
      </c>
      <c r="T601">
        <v>2.0880000000000001</v>
      </c>
      <c r="U601">
        <v>314.3</v>
      </c>
      <c r="V601">
        <v>2.6509999999999998</v>
      </c>
      <c r="W601">
        <v>2.8530000000000002</v>
      </c>
      <c r="X601">
        <v>102.1</v>
      </c>
      <c r="Y601">
        <v>27.08</v>
      </c>
    </row>
    <row r="602" spans="3:27" x14ac:dyDescent="0.25">
      <c r="C602" s="28">
        <f t="shared" si="9"/>
        <v>43915.874999998552</v>
      </c>
      <c r="D602" s="1">
        <v>2038</v>
      </c>
      <c r="E602">
        <v>75.95</v>
      </c>
      <c r="F602">
        <v>26.72</v>
      </c>
      <c r="G602">
        <v>0</v>
      </c>
      <c r="H602">
        <v>0</v>
      </c>
      <c r="I602">
        <v>0</v>
      </c>
      <c r="J602">
        <v>2.008</v>
      </c>
      <c r="K602">
        <v>263.89999999999998</v>
      </c>
      <c r="L602" t="s">
        <v>29</v>
      </c>
      <c r="M602">
        <v>0.85099999999999998</v>
      </c>
      <c r="N602">
        <v>12.64</v>
      </c>
      <c r="O602">
        <v>79.08</v>
      </c>
      <c r="P602">
        <v>26.88</v>
      </c>
      <c r="Q602">
        <v>0</v>
      </c>
      <c r="R602">
        <v>0</v>
      </c>
      <c r="S602">
        <v>0</v>
      </c>
      <c r="T602">
        <v>1.9790000000000001</v>
      </c>
      <c r="U602">
        <v>318.2</v>
      </c>
      <c r="V602">
        <v>2.5819999999999999</v>
      </c>
      <c r="W602">
        <v>2.798</v>
      </c>
      <c r="X602">
        <v>102.2</v>
      </c>
      <c r="Y602">
        <v>26.66</v>
      </c>
    </row>
    <row r="603" spans="3:27" x14ac:dyDescent="0.25">
      <c r="C603" s="28">
        <f t="shared" si="9"/>
        <v>43915.916666665216</v>
      </c>
      <c r="D603" s="1">
        <v>2039</v>
      </c>
      <c r="E603">
        <v>77.540000000000006</v>
      </c>
      <c r="F603">
        <v>26.52</v>
      </c>
      <c r="G603">
        <v>0</v>
      </c>
      <c r="H603">
        <v>0</v>
      </c>
      <c r="I603">
        <v>0</v>
      </c>
      <c r="J603">
        <v>2.0739999999999998</v>
      </c>
      <c r="K603">
        <v>256.8</v>
      </c>
      <c r="L603" t="s">
        <v>29</v>
      </c>
      <c r="M603">
        <v>0.85</v>
      </c>
      <c r="N603">
        <v>12.63</v>
      </c>
      <c r="O603">
        <v>80.400000000000006</v>
      </c>
      <c r="P603">
        <v>26.66</v>
      </c>
      <c r="Q603">
        <v>0</v>
      </c>
      <c r="R603">
        <v>0</v>
      </c>
      <c r="S603">
        <v>0</v>
      </c>
      <c r="T603">
        <v>2.0299999999999998</v>
      </c>
      <c r="U603">
        <v>309.89999999999998</v>
      </c>
      <c r="V603">
        <v>2.6040000000000001</v>
      </c>
      <c r="W603">
        <v>2.8119999999999998</v>
      </c>
      <c r="X603">
        <v>102.2</v>
      </c>
      <c r="Y603">
        <v>26.5</v>
      </c>
    </row>
    <row r="604" spans="3:27" x14ac:dyDescent="0.25">
      <c r="C604" s="28">
        <f t="shared" si="9"/>
        <v>43915.958333331881</v>
      </c>
      <c r="D604" s="1">
        <v>2040</v>
      </c>
      <c r="E604">
        <v>79.39</v>
      </c>
      <c r="F604">
        <v>26.18</v>
      </c>
      <c r="G604">
        <v>0</v>
      </c>
      <c r="H604">
        <v>0</v>
      </c>
      <c r="I604">
        <v>0</v>
      </c>
      <c r="J604">
        <v>1.55</v>
      </c>
      <c r="K604">
        <v>261.89999999999998</v>
      </c>
      <c r="L604" t="s">
        <v>29</v>
      </c>
      <c r="M604">
        <v>0.84899999999999998</v>
      </c>
      <c r="N604">
        <v>12.62</v>
      </c>
      <c r="O604">
        <v>82.3</v>
      </c>
      <c r="P604">
        <v>26.3</v>
      </c>
      <c r="Q604">
        <v>0</v>
      </c>
      <c r="R604">
        <v>0</v>
      </c>
      <c r="S604">
        <v>0</v>
      </c>
      <c r="T604">
        <v>1.58</v>
      </c>
      <c r="U604">
        <v>314.8</v>
      </c>
      <c r="V604">
        <v>2.0209999999999999</v>
      </c>
      <c r="W604">
        <v>2.8140000000000001</v>
      </c>
      <c r="X604">
        <v>102.3</v>
      </c>
      <c r="Y604">
        <v>26.08</v>
      </c>
      <c r="Z604" s="89">
        <f>SUM(G581:G604)/1025</f>
        <v>5.8184263414634154</v>
      </c>
      <c r="AA604" s="89">
        <f>SUM(Q581:Q604)/1025</f>
        <v>5.6325882926829269</v>
      </c>
    </row>
    <row r="605" spans="3:27" x14ac:dyDescent="0.25">
      <c r="C605" s="28">
        <f t="shared" si="9"/>
        <v>43915.999999998545</v>
      </c>
      <c r="D605" s="1">
        <v>2041</v>
      </c>
      <c r="E605">
        <v>82.1</v>
      </c>
      <c r="F605">
        <v>25.71</v>
      </c>
      <c r="G605">
        <v>0</v>
      </c>
      <c r="H605">
        <v>0</v>
      </c>
      <c r="I605">
        <v>0</v>
      </c>
      <c r="J605">
        <v>0.88300000000000001</v>
      </c>
      <c r="K605">
        <v>243.2</v>
      </c>
      <c r="L605" t="s">
        <v>29</v>
      </c>
      <c r="M605">
        <v>0.84899999999999998</v>
      </c>
      <c r="N605">
        <v>12.61</v>
      </c>
      <c r="O605">
        <v>85.1</v>
      </c>
      <c r="P605">
        <v>25.74</v>
      </c>
      <c r="Q605">
        <v>0</v>
      </c>
      <c r="R605">
        <v>0</v>
      </c>
      <c r="S605">
        <v>0</v>
      </c>
      <c r="T605">
        <v>1.014</v>
      </c>
      <c r="U605">
        <v>290.7</v>
      </c>
      <c r="V605">
        <v>1.2849999999999999</v>
      </c>
      <c r="W605">
        <v>2.8149999999999999</v>
      </c>
      <c r="X605">
        <v>102.2</v>
      </c>
      <c r="Y605">
        <v>25.67</v>
      </c>
    </row>
    <row r="606" spans="3:27" x14ac:dyDescent="0.25">
      <c r="C606" s="28">
        <f t="shared" si="9"/>
        <v>43916.041666665209</v>
      </c>
      <c r="D606" s="1">
        <v>2042</v>
      </c>
      <c r="E606">
        <v>88.2</v>
      </c>
      <c r="F606">
        <v>24.71</v>
      </c>
      <c r="G606">
        <v>0</v>
      </c>
      <c r="H606">
        <v>0</v>
      </c>
      <c r="I606">
        <v>0</v>
      </c>
      <c r="J606">
        <v>0.28899999999999998</v>
      </c>
      <c r="K606">
        <v>124.1</v>
      </c>
      <c r="L606" t="s">
        <v>29</v>
      </c>
      <c r="M606">
        <v>0.84799999999999998</v>
      </c>
      <c r="N606">
        <v>12.6</v>
      </c>
      <c r="O606">
        <v>90.4</v>
      </c>
      <c r="P606">
        <v>24.72</v>
      </c>
      <c r="Q606">
        <v>0</v>
      </c>
      <c r="R606">
        <v>0</v>
      </c>
      <c r="S606">
        <v>0</v>
      </c>
      <c r="T606">
        <v>0.51300000000000001</v>
      </c>
      <c r="U606">
        <v>137.1</v>
      </c>
      <c r="V606">
        <v>0.66100000000000003</v>
      </c>
      <c r="W606">
        <v>2.8170000000000002</v>
      </c>
      <c r="X606">
        <v>102.2</v>
      </c>
      <c r="Y606">
        <v>24.8</v>
      </c>
    </row>
    <row r="607" spans="3:27" x14ac:dyDescent="0.25">
      <c r="C607" s="28">
        <f t="shared" si="9"/>
        <v>43916.083333331873</v>
      </c>
      <c r="D607" s="1">
        <v>2043</v>
      </c>
      <c r="E607">
        <v>89.2</v>
      </c>
      <c r="F607">
        <v>24.35</v>
      </c>
      <c r="G607">
        <v>0</v>
      </c>
      <c r="H607">
        <v>0</v>
      </c>
      <c r="I607">
        <v>0</v>
      </c>
      <c r="J607">
        <v>0.39700000000000002</v>
      </c>
      <c r="K607">
        <v>153.80000000000001</v>
      </c>
      <c r="L607" t="s">
        <v>29</v>
      </c>
      <c r="M607">
        <v>0.84799999999999998</v>
      </c>
      <c r="N607">
        <v>12.59</v>
      </c>
      <c r="O607">
        <v>91.4</v>
      </c>
      <c r="P607">
        <v>24.42</v>
      </c>
      <c r="Q607">
        <v>0</v>
      </c>
      <c r="R607">
        <v>0</v>
      </c>
      <c r="S607">
        <v>0</v>
      </c>
      <c r="T607">
        <v>0.48</v>
      </c>
      <c r="U607">
        <v>162.80000000000001</v>
      </c>
      <c r="V607">
        <v>0.62</v>
      </c>
      <c r="W607">
        <v>2.7959999999999998</v>
      </c>
      <c r="X607">
        <v>102.1</v>
      </c>
      <c r="Y607">
        <v>24.19</v>
      </c>
    </row>
    <row r="608" spans="3:27" x14ac:dyDescent="0.25">
      <c r="C608" s="28">
        <f t="shared" si="9"/>
        <v>43916.124999998538</v>
      </c>
      <c r="D608" s="1">
        <v>2044</v>
      </c>
      <c r="E608">
        <v>91.4</v>
      </c>
      <c r="F608">
        <v>23.57</v>
      </c>
      <c r="G608">
        <v>0</v>
      </c>
      <c r="H608">
        <v>0</v>
      </c>
      <c r="I608">
        <v>0</v>
      </c>
      <c r="J608">
        <v>2.1999999999999999E-2</v>
      </c>
      <c r="K608">
        <v>110.6</v>
      </c>
      <c r="L608" t="s">
        <v>29</v>
      </c>
      <c r="M608">
        <v>0.84699999999999998</v>
      </c>
      <c r="N608">
        <v>12.57</v>
      </c>
      <c r="O608">
        <v>94.2</v>
      </c>
      <c r="P608">
        <v>23.43</v>
      </c>
      <c r="Q608">
        <v>0</v>
      </c>
      <c r="R608">
        <v>0</v>
      </c>
      <c r="S608">
        <v>0</v>
      </c>
      <c r="T608">
        <v>0.48899999999999999</v>
      </c>
      <c r="U608">
        <v>64.95</v>
      </c>
      <c r="V608">
        <v>0.57199999999999995</v>
      </c>
      <c r="W608">
        <v>2.7170000000000001</v>
      </c>
      <c r="X608">
        <v>102.1</v>
      </c>
      <c r="Y608">
        <v>23.57</v>
      </c>
    </row>
    <row r="609" spans="3:25" x14ac:dyDescent="0.25">
      <c r="C609" s="28">
        <f t="shared" si="9"/>
        <v>43916.166666665202</v>
      </c>
      <c r="D609" s="1">
        <v>2045</v>
      </c>
      <c r="E609">
        <v>94.9</v>
      </c>
      <c r="F609">
        <v>22.46</v>
      </c>
      <c r="G609">
        <v>0</v>
      </c>
      <c r="H609">
        <v>0</v>
      </c>
      <c r="I609">
        <v>0</v>
      </c>
      <c r="J609">
        <v>0</v>
      </c>
      <c r="K609">
        <v>94.6</v>
      </c>
      <c r="L609" t="s">
        <v>29</v>
      </c>
      <c r="M609">
        <v>0.84599999999999997</v>
      </c>
      <c r="N609">
        <v>12.56</v>
      </c>
      <c r="O609">
        <v>96.8</v>
      </c>
      <c r="P609">
        <v>22.32</v>
      </c>
      <c r="Q609">
        <v>0</v>
      </c>
      <c r="R609">
        <v>0</v>
      </c>
      <c r="S609">
        <v>0</v>
      </c>
      <c r="T609">
        <v>0.57799999999999996</v>
      </c>
      <c r="U609">
        <v>101.6</v>
      </c>
      <c r="V609">
        <v>0.64900000000000002</v>
      </c>
      <c r="W609">
        <v>2.6070000000000002</v>
      </c>
      <c r="X609">
        <v>102.1</v>
      </c>
      <c r="Y609">
        <v>22.24</v>
      </c>
    </row>
    <row r="610" spans="3:25" x14ac:dyDescent="0.25">
      <c r="C610" s="28">
        <f t="shared" si="9"/>
        <v>43916.208333331866</v>
      </c>
      <c r="D610" s="1">
        <v>2046</v>
      </c>
      <c r="E610">
        <v>96</v>
      </c>
      <c r="F610">
        <v>21.98</v>
      </c>
      <c r="G610">
        <v>0</v>
      </c>
      <c r="H610">
        <v>0</v>
      </c>
      <c r="I610">
        <v>0</v>
      </c>
      <c r="J610">
        <v>0.109</v>
      </c>
      <c r="K610">
        <v>76.239999999999995</v>
      </c>
      <c r="L610" t="s">
        <v>29</v>
      </c>
      <c r="M610">
        <v>0.84599999999999997</v>
      </c>
      <c r="N610">
        <v>12.54</v>
      </c>
      <c r="O610">
        <v>97.8</v>
      </c>
      <c r="P610">
        <v>21.88</v>
      </c>
      <c r="Q610">
        <v>0</v>
      </c>
      <c r="R610">
        <v>0</v>
      </c>
      <c r="S610">
        <v>0</v>
      </c>
      <c r="T610">
        <v>0.85899999999999999</v>
      </c>
      <c r="U610">
        <v>47.16</v>
      </c>
      <c r="V610">
        <v>0.94499999999999995</v>
      </c>
      <c r="W610">
        <v>2.5659999999999998</v>
      </c>
      <c r="X610">
        <v>102.1</v>
      </c>
      <c r="Y610">
        <v>21.69</v>
      </c>
    </row>
    <row r="611" spans="3:25" x14ac:dyDescent="0.25">
      <c r="C611" s="28">
        <f t="shared" si="9"/>
        <v>43916.24999999853</v>
      </c>
      <c r="D611" s="1">
        <v>2047</v>
      </c>
      <c r="E611">
        <v>96.9</v>
      </c>
      <c r="F611">
        <v>21.63</v>
      </c>
      <c r="G611">
        <v>2.4420000000000002</v>
      </c>
      <c r="H611">
        <v>7.3251670000000003E-4</v>
      </c>
      <c r="I611">
        <v>0</v>
      </c>
      <c r="J611">
        <v>5.3999999999999999E-2</v>
      </c>
      <c r="K611">
        <v>90.5</v>
      </c>
      <c r="L611" t="s">
        <v>29</v>
      </c>
      <c r="M611">
        <v>0.84499999999999997</v>
      </c>
      <c r="N611">
        <v>12.53</v>
      </c>
      <c r="O611">
        <v>98.6</v>
      </c>
      <c r="P611">
        <v>21.51</v>
      </c>
      <c r="Q611">
        <v>1.7669999999999999</v>
      </c>
      <c r="R611">
        <v>106</v>
      </c>
      <c r="S611">
        <v>0</v>
      </c>
      <c r="T611">
        <v>0.97299999999999998</v>
      </c>
      <c r="U611">
        <v>17.75</v>
      </c>
      <c r="V611">
        <v>1.04</v>
      </c>
      <c r="W611">
        <v>2.5310000000000001</v>
      </c>
      <c r="X611">
        <v>102.1</v>
      </c>
      <c r="Y611">
        <v>21.3</v>
      </c>
    </row>
    <row r="612" spans="3:25" x14ac:dyDescent="0.25">
      <c r="C612" s="28">
        <f t="shared" si="9"/>
        <v>43916.291666665194</v>
      </c>
      <c r="D612" s="1">
        <v>2048</v>
      </c>
      <c r="E612">
        <v>92.7</v>
      </c>
      <c r="F612">
        <v>22.88</v>
      </c>
      <c r="G612">
        <v>53.69</v>
      </c>
      <c r="H612">
        <v>1.610659E-2</v>
      </c>
      <c r="I612">
        <v>0</v>
      </c>
      <c r="J612">
        <v>0.32</v>
      </c>
      <c r="K612">
        <v>77.91</v>
      </c>
      <c r="L612" t="s">
        <v>29</v>
      </c>
      <c r="M612">
        <v>0.84399999999999997</v>
      </c>
      <c r="N612">
        <v>12.88</v>
      </c>
      <c r="O612">
        <v>98.8</v>
      </c>
      <c r="P612">
        <v>22.57</v>
      </c>
      <c r="Q612">
        <v>80.5</v>
      </c>
      <c r="R612">
        <v>4829</v>
      </c>
      <c r="S612">
        <v>0</v>
      </c>
      <c r="T612">
        <v>1.3380000000000001</v>
      </c>
      <c r="U612">
        <v>26.43</v>
      </c>
      <c r="V612">
        <v>1.4430000000000001</v>
      </c>
      <c r="W612">
        <v>2.702</v>
      </c>
      <c r="X612">
        <v>102.2</v>
      </c>
      <c r="Y612">
        <v>22.5</v>
      </c>
    </row>
    <row r="613" spans="3:25" x14ac:dyDescent="0.25">
      <c r="C613" s="28">
        <f t="shared" si="9"/>
        <v>43916.333333331859</v>
      </c>
      <c r="D613" s="1">
        <v>2049</v>
      </c>
      <c r="E613">
        <v>73.7</v>
      </c>
      <c r="F613">
        <v>27.08</v>
      </c>
      <c r="G613">
        <v>150.4</v>
      </c>
      <c r="H613">
        <v>4.512306E-2</v>
      </c>
      <c r="I613">
        <v>0</v>
      </c>
      <c r="J613">
        <v>0.99299999999999999</v>
      </c>
      <c r="K613">
        <v>112.3</v>
      </c>
      <c r="L613" t="s">
        <v>29</v>
      </c>
      <c r="M613">
        <v>0.84299999999999997</v>
      </c>
      <c r="N613">
        <v>13.14</v>
      </c>
      <c r="O613">
        <v>86.4</v>
      </c>
      <c r="P613">
        <v>25.96</v>
      </c>
      <c r="Q613">
        <v>183.7</v>
      </c>
      <c r="R613">
        <v>7999</v>
      </c>
      <c r="S613">
        <v>0</v>
      </c>
      <c r="T613">
        <v>1.105</v>
      </c>
      <c r="U613">
        <v>49.11</v>
      </c>
      <c r="V613">
        <v>1.409</v>
      </c>
      <c r="W613">
        <v>2.8929999999999998</v>
      </c>
      <c r="X613">
        <v>102.2</v>
      </c>
      <c r="Y613">
        <v>26.43</v>
      </c>
    </row>
    <row r="614" spans="3:25" x14ac:dyDescent="0.25">
      <c r="C614" s="28">
        <f t="shared" si="9"/>
        <v>43916.374999998523</v>
      </c>
      <c r="D614" s="1">
        <v>2050</v>
      </c>
      <c r="E614">
        <v>70.84</v>
      </c>
      <c r="F614">
        <v>27.62</v>
      </c>
      <c r="G614">
        <v>331.6</v>
      </c>
      <c r="H614">
        <v>9.9479070000000003E-2</v>
      </c>
      <c r="I614">
        <v>0</v>
      </c>
      <c r="J614">
        <v>1.804</v>
      </c>
      <c r="K614">
        <v>229.3</v>
      </c>
      <c r="L614" t="s">
        <v>29</v>
      </c>
      <c r="M614">
        <v>0.84199999999999997</v>
      </c>
      <c r="N614">
        <v>13.09</v>
      </c>
      <c r="O614">
        <v>81.7</v>
      </c>
      <c r="P614">
        <v>26.7</v>
      </c>
      <c r="Q614">
        <v>305.39999999999998</v>
      </c>
      <c r="R614">
        <v>7999</v>
      </c>
      <c r="S614">
        <v>0</v>
      </c>
      <c r="T614">
        <v>1.611</v>
      </c>
      <c r="U614">
        <v>267.7</v>
      </c>
      <c r="V614">
        <v>2.0249999999999999</v>
      </c>
      <c r="W614">
        <v>2.8610000000000002</v>
      </c>
      <c r="X614">
        <v>102.3</v>
      </c>
      <c r="Y614">
        <v>28.84</v>
      </c>
    </row>
    <row r="615" spans="3:25" x14ac:dyDescent="0.25">
      <c r="C615" s="28">
        <f t="shared" si="9"/>
        <v>43916.416666665187</v>
      </c>
      <c r="D615" s="1">
        <v>2051</v>
      </c>
      <c r="E615">
        <v>70.62</v>
      </c>
      <c r="F615">
        <v>28.13</v>
      </c>
      <c r="G615">
        <v>756.2</v>
      </c>
      <c r="H615">
        <v>0.2268589</v>
      </c>
      <c r="I615">
        <v>0</v>
      </c>
      <c r="J615">
        <v>2.7320000000000002</v>
      </c>
      <c r="K615">
        <v>249</v>
      </c>
      <c r="L615" t="s">
        <v>29</v>
      </c>
      <c r="M615">
        <v>0.84099999999999997</v>
      </c>
      <c r="N615">
        <v>13.08</v>
      </c>
      <c r="O615">
        <v>80.099999999999994</v>
      </c>
      <c r="P615">
        <v>27.62</v>
      </c>
      <c r="Q615">
        <v>718</v>
      </c>
      <c r="R615">
        <v>7999</v>
      </c>
      <c r="S615">
        <v>0</v>
      </c>
      <c r="T615">
        <v>2.6459999999999999</v>
      </c>
      <c r="U615">
        <v>300.39999999999998</v>
      </c>
      <c r="V615">
        <v>3.375</v>
      </c>
      <c r="W615">
        <v>2.9660000000000002</v>
      </c>
      <c r="X615">
        <v>102.2</v>
      </c>
      <c r="Y615">
        <v>31.06</v>
      </c>
    </row>
    <row r="616" spans="3:25" x14ac:dyDescent="0.25">
      <c r="C616" s="28">
        <f t="shared" si="9"/>
        <v>43916.458333331851</v>
      </c>
      <c r="D616" s="1">
        <v>2052</v>
      </c>
      <c r="E616">
        <v>70.69</v>
      </c>
      <c r="F616">
        <v>28.63</v>
      </c>
      <c r="G616">
        <v>888</v>
      </c>
      <c r="H616">
        <v>0.26634639999999998</v>
      </c>
      <c r="I616">
        <v>0</v>
      </c>
      <c r="J616">
        <v>3.298</v>
      </c>
      <c r="K616">
        <v>256.89999999999998</v>
      </c>
      <c r="L616" t="s">
        <v>29</v>
      </c>
      <c r="M616">
        <v>0.83899999999999997</v>
      </c>
      <c r="N616">
        <v>13.06</v>
      </c>
      <c r="O616">
        <v>78.98</v>
      </c>
      <c r="P616">
        <v>28.12</v>
      </c>
      <c r="Q616">
        <v>855</v>
      </c>
      <c r="R616">
        <v>7999</v>
      </c>
      <c r="S616">
        <v>0</v>
      </c>
      <c r="T616">
        <v>3.282</v>
      </c>
      <c r="U616">
        <v>310.60000000000002</v>
      </c>
      <c r="V616">
        <v>4.2229999999999999</v>
      </c>
      <c r="W616">
        <v>3.0030000000000001</v>
      </c>
      <c r="X616">
        <v>102.2</v>
      </c>
      <c r="Y616">
        <v>31.36</v>
      </c>
    </row>
    <row r="617" spans="3:25" x14ac:dyDescent="0.25">
      <c r="C617" s="28">
        <f t="shared" si="9"/>
        <v>43916.499999998516</v>
      </c>
      <c r="D617" s="1">
        <v>2053</v>
      </c>
      <c r="E617">
        <v>70.28</v>
      </c>
      <c r="F617">
        <v>28.57</v>
      </c>
      <c r="G617">
        <v>956</v>
      </c>
      <c r="H617">
        <v>0.28692319999999999</v>
      </c>
      <c r="I617">
        <v>0</v>
      </c>
      <c r="J617">
        <v>3.258</v>
      </c>
      <c r="K617">
        <v>251.8</v>
      </c>
      <c r="L617" t="s">
        <v>29</v>
      </c>
      <c r="M617">
        <v>0.83699999999999997</v>
      </c>
      <c r="N617">
        <v>13.05</v>
      </c>
      <c r="O617">
        <v>78.31</v>
      </c>
      <c r="P617">
        <v>28.09</v>
      </c>
      <c r="Q617">
        <v>931</v>
      </c>
      <c r="R617">
        <v>7999</v>
      </c>
      <c r="S617">
        <v>0</v>
      </c>
      <c r="T617">
        <v>3.1859999999999999</v>
      </c>
      <c r="U617">
        <v>302.7</v>
      </c>
      <c r="V617">
        <v>4.0839999999999996</v>
      </c>
      <c r="W617">
        <v>2.968</v>
      </c>
      <c r="X617">
        <v>102.1</v>
      </c>
      <c r="Y617">
        <v>30.96</v>
      </c>
    </row>
    <row r="618" spans="3:25" x14ac:dyDescent="0.25">
      <c r="C618" s="28">
        <f t="shared" si="9"/>
        <v>43916.54166666518</v>
      </c>
      <c r="D618" s="1">
        <v>2054</v>
      </c>
      <c r="E618">
        <v>69.73</v>
      </c>
      <c r="F618">
        <v>28.93</v>
      </c>
      <c r="G618">
        <v>950</v>
      </c>
      <c r="H618">
        <v>0.285053</v>
      </c>
      <c r="I618">
        <v>0</v>
      </c>
      <c r="J618">
        <v>3.5249999999999999</v>
      </c>
      <c r="K618">
        <v>249.1</v>
      </c>
      <c r="L618" t="s">
        <v>29</v>
      </c>
      <c r="M618">
        <v>0.83499999999999996</v>
      </c>
      <c r="N618">
        <v>13.04</v>
      </c>
      <c r="O618">
        <v>76.489999999999995</v>
      </c>
      <c r="P618">
        <v>28.52</v>
      </c>
      <c r="Q618">
        <v>929</v>
      </c>
      <c r="R618">
        <v>7999</v>
      </c>
      <c r="S618">
        <v>0</v>
      </c>
      <c r="T618">
        <v>3.452</v>
      </c>
      <c r="U618">
        <v>299</v>
      </c>
      <c r="V618">
        <v>4.4059999999999997</v>
      </c>
      <c r="W618">
        <v>2.99</v>
      </c>
      <c r="X618">
        <v>102</v>
      </c>
      <c r="Y618">
        <v>30.89</v>
      </c>
    </row>
    <row r="619" spans="3:25" x14ac:dyDescent="0.25">
      <c r="C619" s="28">
        <f t="shared" si="9"/>
        <v>43916.583333331844</v>
      </c>
      <c r="D619" s="1">
        <v>2055</v>
      </c>
      <c r="E619">
        <v>70.239999999999995</v>
      </c>
      <c r="F619">
        <v>28.87</v>
      </c>
      <c r="G619">
        <v>868</v>
      </c>
      <c r="H619">
        <v>0.26038889999999998</v>
      </c>
      <c r="I619">
        <v>0</v>
      </c>
      <c r="J619">
        <v>3.6190000000000002</v>
      </c>
      <c r="K619">
        <v>239.6</v>
      </c>
      <c r="L619" t="s">
        <v>29</v>
      </c>
      <c r="M619">
        <v>0.83399999999999996</v>
      </c>
      <c r="N619">
        <v>13.04</v>
      </c>
      <c r="O619">
        <v>77.05</v>
      </c>
      <c r="P619">
        <v>28.61</v>
      </c>
      <c r="Q619">
        <v>845</v>
      </c>
      <c r="R619">
        <v>7999</v>
      </c>
      <c r="S619">
        <v>0</v>
      </c>
      <c r="T619">
        <v>3.5720000000000001</v>
      </c>
      <c r="U619">
        <v>290.3</v>
      </c>
      <c r="V619">
        <v>4.38</v>
      </c>
      <c r="W619">
        <v>3.0139999999999998</v>
      </c>
      <c r="X619">
        <v>101.9</v>
      </c>
      <c r="Y619">
        <v>30.97</v>
      </c>
    </row>
    <row r="620" spans="3:25" x14ac:dyDescent="0.25">
      <c r="C620" s="28">
        <f t="shared" si="9"/>
        <v>43916.624999998508</v>
      </c>
      <c r="D620" s="1">
        <v>2056</v>
      </c>
      <c r="E620">
        <v>67.75</v>
      </c>
      <c r="F620">
        <v>29.04</v>
      </c>
      <c r="G620">
        <v>729.1</v>
      </c>
      <c r="H620">
        <v>0.21873409999999999</v>
      </c>
      <c r="I620">
        <v>0</v>
      </c>
      <c r="J620">
        <v>3.5059999999999998</v>
      </c>
      <c r="K620">
        <v>243.3</v>
      </c>
      <c r="L620" t="s">
        <v>29</v>
      </c>
      <c r="M620">
        <v>0.83399999999999996</v>
      </c>
      <c r="N620">
        <v>13.04</v>
      </c>
      <c r="O620">
        <v>74.02</v>
      </c>
      <c r="P620">
        <v>28.86</v>
      </c>
      <c r="Q620">
        <v>700</v>
      </c>
      <c r="R620">
        <v>7999</v>
      </c>
      <c r="S620">
        <v>0</v>
      </c>
      <c r="T620">
        <v>3.4</v>
      </c>
      <c r="U620">
        <v>290.7</v>
      </c>
      <c r="V620">
        <v>4.1870000000000003</v>
      </c>
      <c r="W620">
        <v>2.94</v>
      </c>
      <c r="X620">
        <v>101.9</v>
      </c>
      <c r="Y620">
        <v>31.22</v>
      </c>
    </row>
    <row r="621" spans="3:25" x14ac:dyDescent="0.25">
      <c r="C621" s="28">
        <f t="shared" si="9"/>
        <v>43916.666666665173</v>
      </c>
      <c r="D621" s="1">
        <v>2057</v>
      </c>
      <c r="E621">
        <v>64.08</v>
      </c>
      <c r="F621">
        <v>29.44</v>
      </c>
      <c r="G621">
        <v>537.4</v>
      </c>
      <c r="H621">
        <v>0.1612188</v>
      </c>
      <c r="I621">
        <v>0</v>
      </c>
      <c r="J621">
        <v>3.504</v>
      </c>
      <c r="K621">
        <v>248.6</v>
      </c>
      <c r="L621" t="s">
        <v>29</v>
      </c>
      <c r="M621">
        <v>0.83399999999999996</v>
      </c>
      <c r="N621">
        <v>13.04</v>
      </c>
      <c r="O621">
        <v>70.569999999999993</v>
      </c>
      <c r="P621">
        <v>29.19</v>
      </c>
      <c r="Q621">
        <v>503.9</v>
      </c>
      <c r="R621">
        <v>7999</v>
      </c>
      <c r="S621">
        <v>0</v>
      </c>
      <c r="T621">
        <v>3.4239999999999999</v>
      </c>
      <c r="U621">
        <v>297.2</v>
      </c>
      <c r="V621">
        <v>4.2919999999999998</v>
      </c>
      <c r="W621">
        <v>2.8610000000000002</v>
      </c>
      <c r="X621">
        <v>101.8</v>
      </c>
      <c r="Y621">
        <v>31.46</v>
      </c>
    </row>
    <row r="622" spans="3:25" x14ac:dyDescent="0.25">
      <c r="C622" s="28">
        <f t="shared" si="9"/>
        <v>43916.708333331837</v>
      </c>
      <c r="D622" s="1">
        <v>2058</v>
      </c>
      <c r="E622">
        <v>60.37</v>
      </c>
      <c r="F622">
        <v>29.56</v>
      </c>
      <c r="G622">
        <v>300.7</v>
      </c>
      <c r="H622">
        <v>9.0221679999999999E-2</v>
      </c>
      <c r="I622">
        <v>0</v>
      </c>
      <c r="J622">
        <v>3.0609999999999999</v>
      </c>
      <c r="K622">
        <v>255.3</v>
      </c>
      <c r="L622" t="s">
        <v>29</v>
      </c>
      <c r="M622">
        <v>0.83499999999999996</v>
      </c>
      <c r="N622">
        <v>13.04</v>
      </c>
      <c r="O622">
        <v>67.22</v>
      </c>
      <c r="P622">
        <v>29.12</v>
      </c>
      <c r="Q622">
        <v>274.10000000000002</v>
      </c>
      <c r="R622">
        <v>7999</v>
      </c>
      <c r="S622">
        <v>0</v>
      </c>
      <c r="T622">
        <v>3.01</v>
      </c>
      <c r="U622">
        <v>308.2</v>
      </c>
      <c r="V622">
        <v>3.8119999999999998</v>
      </c>
      <c r="W622">
        <v>2.71</v>
      </c>
      <c r="X622">
        <v>101.8</v>
      </c>
      <c r="Y622">
        <v>31.18</v>
      </c>
    </row>
    <row r="623" spans="3:25" x14ac:dyDescent="0.25">
      <c r="C623" s="28">
        <f t="shared" si="9"/>
        <v>43916.749999998501</v>
      </c>
      <c r="D623" s="1">
        <v>2059</v>
      </c>
      <c r="E623">
        <v>63.65</v>
      </c>
      <c r="F623">
        <v>28.6</v>
      </c>
      <c r="G623">
        <v>80.400000000000006</v>
      </c>
      <c r="H623">
        <v>2.4122330000000001E-2</v>
      </c>
      <c r="I623">
        <v>0</v>
      </c>
      <c r="J623">
        <v>2.161</v>
      </c>
      <c r="K623">
        <v>267.39999999999998</v>
      </c>
      <c r="L623" t="s">
        <v>29</v>
      </c>
      <c r="M623">
        <v>0.83599999999999997</v>
      </c>
      <c r="N623">
        <v>13.04</v>
      </c>
      <c r="O623">
        <v>68.36</v>
      </c>
      <c r="P623">
        <v>28.31</v>
      </c>
      <c r="Q623">
        <v>74.150000000000006</v>
      </c>
      <c r="R623">
        <v>4449</v>
      </c>
      <c r="S623">
        <v>0</v>
      </c>
      <c r="T623">
        <v>2.0990000000000002</v>
      </c>
      <c r="U623">
        <v>314.5</v>
      </c>
      <c r="V623">
        <v>2.6419999999999999</v>
      </c>
      <c r="W623">
        <v>2.63</v>
      </c>
      <c r="X623">
        <v>101.9</v>
      </c>
      <c r="Y623">
        <v>29.5</v>
      </c>
    </row>
    <row r="624" spans="3:25" x14ac:dyDescent="0.25">
      <c r="C624" s="28">
        <f t="shared" si="9"/>
        <v>43916.791666665165</v>
      </c>
      <c r="D624" s="1">
        <v>2060</v>
      </c>
      <c r="E624">
        <v>71.89</v>
      </c>
      <c r="F624">
        <v>26.84</v>
      </c>
      <c r="G624">
        <v>0.57099999999999995</v>
      </c>
      <c r="H624">
        <v>1.7116869999999999E-4</v>
      </c>
      <c r="I624">
        <v>0</v>
      </c>
      <c r="J624">
        <v>1.8919999999999999</v>
      </c>
      <c r="K624">
        <v>263.10000000000002</v>
      </c>
      <c r="L624" t="s">
        <v>29</v>
      </c>
      <c r="M624">
        <v>0.83699999999999997</v>
      </c>
      <c r="N624">
        <v>12.81</v>
      </c>
      <c r="O624">
        <v>74.3</v>
      </c>
      <c r="P624">
        <v>27.01</v>
      </c>
      <c r="Q624">
        <v>0.48299999999999998</v>
      </c>
      <c r="R624">
        <v>29</v>
      </c>
      <c r="S624">
        <v>0</v>
      </c>
      <c r="T624">
        <v>1.776</v>
      </c>
      <c r="U624">
        <v>303.89999999999998</v>
      </c>
      <c r="V624">
        <v>2.2330000000000001</v>
      </c>
      <c r="W624">
        <v>2.6520000000000001</v>
      </c>
      <c r="X624">
        <v>101.9</v>
      </c>
      <c r="Y624">
        <v>26.95</v>
      </c>
    </row>
    <row r="625" spans="3:27" x14ac:dyDescent="0.25">
      <c r="C625" s="28">
        <f t="shared" si="9"/>
        <v>43916.83333333183</v>
      </c>
      <c r="D625" s="1">
        <v>2061</v>
      </c>
      <c r="E625">
        <v>73.959999999999994</v>
      </c>
      <c r="F625">
        <v>26.75</v>
      </c>
      <c r="G625">
        <v>0</v>
      </c>
      <c r="H625">
        <v>0</v>
      </c>
      <c r="I625">
        <v>0</v>
      </c>
      <c r="J625">
        <v>3.145</v>
      </c>
      <c r="K625">
        <v>257.7</v>
      </c>
      <c r="L625" t="s">
        <v>29</v>
      </c>
      <c r="M625">
        <v>0.83699999999999997</v>
      </c>
      <c r="N625">
        <v>12.67</v>
      </c>
      <c r="O625">
        <v>76.56</v>
      </c>
      <c r="P625">
        <v>26.89</v>
      </c>
      <c r="Q625">
        <v>0</v>
      </c>
      <c r="R625">
        <v>0</v>
      </c>
      <c r="S625">
        <v>0</v>
      </c>
      <c r="T625">
        <v>3.0329999999999999</v>
      </c>
      <c r="U625">
        <v>296.3</v>
      </c>
      <c r="V625">
        <v>4.03</v>
      </c>
      <c r="W625">
        <v>2.7109999999999999</v>
      </c>
      <c r="X625">
        <v>102</v>
      </c>
      <c r="Y625">
        <v>26.57</v>
      </c>
    </row>
    <row r="626" spans="3:27" x14ac:dyDescent="0.25">
      <c r="C626" s="28">
        <f t="shared" si="9"/>
        <v>43916.874999998494</v>
      </c>
      <c r="D626" s="1">
        <v>2062</v>
      </c>
      <c r="E626">
        <v>73.959999999999994</v>
      </c>
      <c r="F626">
        <v>26.53</v>
      </c>
      <c r="G626">
        <v>0</v>
      </c>
      <c r="H626">
        <v>0</v>
      </c>
      <c r="I626">
        <v>0</v>
      </c>
      <c r="J626">
        <v>2.8460000000000001</v>
      </c>
      <c r="K626">
        <v>247.2</v>
      </c>
      <c r="L626" t="s">
        <v>29</v>
      </c>
      <c r="M626">
        <v>0.83599999999999997</v>
      </c>
      <c r="N626">
        <v>12.64</v>
      </c>
      <c r="O626">
        <v>77.44</v>
      </c>
      <c r="P626">
        <v>26.68</v>
      </c>
      <c r="Q626">
        <v>0</v>
      </c>
      <c r="R626">
        <v>0</v>
      </c>
      <c r="S626">
        <v>0</v>
      </c>
      <c r="T626">
        <v>2.6280000000000001</v>
      </c>
      <c r="U626">
        <v>282.5</v>
      </c>
      <c r="V626">
        <v>3.524</v>
      </c>
      <c r="W626">
        <v>2.7069999999999999</v>
      </c>
      <c r="X626">
        <v>102.1</v>
      </c>
      <c r="Y626">
        <v>26.44</v>
      </c>
    </row>
    <row r="627" spans="3:27" x14ac:dyDescent="0.25">
      <c r="C627" s="28">
        <f t="shared" si="9"/>
        <v>43916.916666665158</v>
      </c>
      <c r="D627" s="1">
        <v>2063</v>
      </c>
      <c r="E627">
        <v>73.53</v>
      </c>
      <c r="F627">
        <v>26.22</v>
      </c>
      <c r="G627">
        <v>0</v>
      </c>
      <c r="H627">
        <v>0</v>
      </c>
      <c r="I627">
        <v>0</v>
      </c>
      <c r="J627">
        <v>2.4420000000000002</v>
      </c>
      <c r="K627">
        <v>242</v>
      </c>
      <c r="L627" t="s">
        <v>29</v>
      </c>
      <c r="M627">
        <v>0.83499999999999996</v>
      </c>
      <c r="N627">
        <v>12.62</v>
      </c>
      <c r="O627">
        <v>76.92</v>
      </c>
      <c r="P627">
        <v>26.34</v>
      </c>
      <c r="Q627">
        <v>0</v>
      </c>
      <c r="R627">
        <v>0</v>
      </c>
      <c r="S627">
        <v>0</v>
      </c>
      <c r="T627">
        <v>2.1720000000000002</v>
      </c>
      <c r="U627">
        <v>279.39999999999998</v>
      </c>
      <c r="V627">
        <v>2.86</v>
      </c>
      <c r="W627">
        <v>2.637</v>
      </c>
      <c r="X627">
        <v>102.2</v>
      </c>
      <c r="Y627">
        <v>26.08</v>
      </c>
    </row>
    <row r="628" spans="3:27" x14ac:dyDescent="0.25">
      <c r="C628" s="28">
        <f t="shared" si="9"/>
        <v>43916.958333331822</v>
      </c>
      <c r="D628" s="1">
        <v>2064</v>
      </c>
      <c r="E628">
        <v>74.08</v>
      </c>
      <c r="F628">
        <v>25.83</v>
      </c>
      <c r="G628">
        <v>0</v>
      </c>
      <c r="H628">
        <v>0</v>
      </c>
      <c r="I628">
        <v>0</v>
      </c>
      <c r="J628">
        <v>2.2429999999999999</v>
      </c>
      <c r="K628">
        <v>230.3</v>
      </c>
      <c r="L628" t="s">
        <v>29</v>
      </c>
      <c r="M628">
        <v>0.83399999999999996</v>
      </c>
      <c r="N628">
        <v>12.61</v>
      </c>
      <c r="O628">
        <v>77.69</v>
      </c>
      <c r="P628">
        <v>25.92</v>
      </c>
      <c r="Q628">
        <v>0</v>
      </c>
      <c r="R628">
        <v>0</v>
      </c>
      <c r="S628">
        <v>0</v>
      </c>
      <c r="T628">
        <v>1.93</v>
      </c>
      <c r="U628">
        <v>267.3</v>
      </c>
      <c r="V628">
        <v>2.6019999999999999</v>
      </c>
      <c r="W628">
        <v>2.6019999999999999</v>
      </c>
      <c r="X628">
        <v>102.2</v>
      </c>
      <c r="Y628">
        <v>25.68</v>
      </c>
      <c r="Z628" s="89">
        <f>SUM(G605:G628)/1025</f>
        <v>6.4434175609756092</v>
      </c>
      <c r="AA628" s="89">
        <f>SUM(Q605:Q628)/1025</f>
        <v>6.2458536585365856</v>
      </c>
    </row>
    <row r="629" spans="3:27" x14ac:dyDescent="0.25">
      <c r="C629" s="28">
        <f t="shared" si="9"/>
        <v>43916.999999998487</v>
      </c>
      <c r="D629" s="1">
        <v>2065</v>
      </c>
      <c r="E629">
        <v>79.040000000000006</v>
      </c>
      <c r="F629">
        <v>24.36</v>
      </c>
      <c r="G629">
        <v>0</v>
      </c>
      <c r="H629">
        <v>0</v>
      </c>
      <c r="I629">
        <v>0</v>
      </c>
      <c r="J629">
        <v>0.873</v>
      </c>
      <c r="K629">
        <v>159.6</v>
      </c>
      <c r="L629" t="s">
        <v>29</v>
      </c>
      <c r="M629">
        <v>0.83299999999999996</v>
      </c>
      <c r="N629">
        <v>12.6</v>
      </c>
      <c r="O629">
        <v>82.5</v>
      </c>
      <c r="P629">
        <v>24.36</v>
      </c>
      <c r="Q629">
        <v>0</v>
      </c>
      <c r="R629">
        <v>0</v>
      </c>
      <c r="S629">
        <v>0</v>
      </c>
      <c r="T629">
        <v>0.51100000000000001</v>
      </c>
      <c r="U629">
        <v>175.5</v>
      </c>
      <c r="V629">
        <v>0.73599999999999999</v>
      </c>
      <c r="W629">
        <v>2.512</v>
      </c>
      <c r="X629">
        <v>102.1</v>
      </c>
      <c r="Y629">
        <v>24.37</v>
      </c>
    </row>
    <row r="630" spans="3:27" x14ac:dyDescent="0.25">
      <c r="C630" s="28">
        <f t="shared" si="9"/>
        <v>43917.041666665151</v>
      </c>
      <c r="D630" s="1">
        <v>2066</v>
      </c>
      <c r="E630">
        <v>89.1</v>
      </c>
      <c r="F630">
        <v>22.29</v>
      </c>
      <c r="G630">
        <v>0</v>
      </c>
      <c r="H630">
        <v>0</v>
      </c>
      <c r="I630">
        <v>0</v>
      </c>
      <c r="J630">
        <v>0.41299999999999998</v>
      </c>
      <c r="K630">
        <v>91.3</v>
      </c>
      <c r="L630" t="s">
        <v>29</v>
      </c>
      <c r="M630">
        <v>0.83199999999999996</v>
      </c>
      <c r="N630">
        <v>12.59</v>
      </c>
      <c r="O630">
        <v>90.9</v>
      </c>
      <c r="P630">
        <v>22.22</v>
      </c>
      <c r="Q630">
        <v>0</v>
      </c>
      <c r="R630">
        <v>0</v>
      </c>
      <c r="S630">
        <v>0</v>
      </c>
      <c r="T630">
        <v>0.627</v>
      </c>
      <c r="U630">
        <v>65.67</v>
      </c>
      <c r="V630">
        <v>0.79200000000000004</v>
      </c>
      <c r="W630">
        <v>2.4329999999999998</v>
      </c>
      <c r="X630">
        <v>102.1</v>
      </c>
      <c r="Y630">
        <v>22.43</v>
      </c>
    </row>
    <row r="631" spans="3:27" x14ac:dyDescent="0.25">
      <c r="C631" s="28">
        <f t="shared" si="9"/>
        <v>43917.083333331815</v>
      </c>
      <c r="D631" s="1">
        <v>2067</v>
      </c>
      <c r="E631">
        <v>93.4</v>
      </c>
      <c r="F631">
        <v>21.25</v>
      </c>
      <c r="G631">
        <v>0</v>
      </c>
      <c r="H631">
        <v>0</v>
      </c>
      <c r="I631">
        <v>0</v>
      </c>
      <c r="J631">
        <v>2.8000000000000001E-2</v>
      </c>
      <c r="K631">
        <v>90.8</v>
      </c>
      <c r="L631" t="s">
        <v>29</v>
      </c>
      <c r="M631">
        <v>0.83099999999999996</v>
      </c>
      <c r="N631">
        <v>12.57</v>
      </c>
      <c r="O631">
        <v>94.6</v>
      </c>
      <c r="P631">
        <v>21.19</v>
      </c>
      <c r="Q631">
        <v>0</v>
      </c>
      <c r="R631">
        <v>0</v>
      </c>
      <c r="S631">
        <v>0</v>
      </c>
      <c r="T631">
        <v>0.61399999999999999</v>
      </c>
      <c r="U631">
        <v>64.819999999999993</v>
      </c>
      <c r="V631">
        <v>0.745</v>
      </c>
      <c r="W631">
        <v>2.379</v>
      </c>
      <c r="X631">
        <v>102.1</v>
      </c>
      <c r="Y631">
        <v>21.09</v>
      </c>
    </row>
    <row r="632" spans="3:27" x14ac:dyDescent="0.25">
      <c r="C632" s="28">
        <f t="shared" si="9"/>
        <v>43917.124999998479</v>
      </c>
      <c r="D632" s="1">
        <v>2068</v>
      </c>
      <c r="E632">
        <v>94.8</v>
      </c>
      <c r="F632">
        <v>20.71</v>
      </c>
      <c r="G632">
        <v>0</v>
      </c>
      <c r="H632">
        <v>0</v>
      </c>
      <c r="I632">
        <v>0</v>
      </c>
      <c r="J632">
        <v>0.41</v>
      </c>
      <c r="K632">
        <v>90</v>
      </c>
      <c r="L632" t="s">
        <v>29</v>
      </c>
      <c r="M632">
        <v>0.83</v>
      </c>
      <c r="N632">
        <v>12.56</v>
      </c>
      <c r="O632">
        <v>96.2</v>
      </c>
      <c r="P632">
        <v>20.67</v>
      </c>
      <c r="Q632">
        <v>0</v>
      </c>
      <c r="R632">
        <v>0</v>
      </c>
      <c r="S632">
        <v>0</v>
      </c>
      <c r="T632">
        <v>0.69399999999999995</v>
      </c>
      <c r="U632">
        <v>61.27</v>
      </c>
      <c r="V632">
        <v>0.84199999999999997</v>
      </c>
      <c r="W632">
        <v>2.34</v>
      </c>
      <c r="X632">
        <v>102</v>
      </c>
      <c r="Y632">
        <v>20.440000000000001</v>
      </c>
    </row>
    <row r="633" spans="3:27" x14ac:dyDescent="0.25">
      <c r="C633" s="28">
        <f t="shared" si="9"/>
        <v>43917.166666665144</v>
      </c>
      <c r="D633" s="1">
        <v>2069</v>
      </c>
      <c r="E633">
        <v>93</v>
      </c>
      <c r="F633">
        <v>21.11</v>
      </c>
      <c r="G633">
        <v>0</v>
      </c>
      <c r="H633">
        <v>0</v>
      </c>
      <c r="I633">
        <v>0</v>
      </c>
      <c r="J633">
        <v>0.23699999999999999</v>
      </c>
      <c r="K633">
        <v>124.1</v>
      </c>
      <c r="L633" t="s">
        <v>29</v>
      </c>
      <c r="M633">
        <v>0.82899999999999996</v>
      </c>
      <c r="N633">
        <v>12.55</v>
      </c>
      <c r="O633">
        <v>94.7</v>
      </c>
      <c r="P633">
        <v>21.21</v>
      </c>
      <c r="Q633">
        <v>0</v>
      </c>
      <c r="R633">
        <v>0</v>
      </c>
      <c r="S633">
        <v>0</v>
      </c>
      <c r="T633">
        <v>0.59499999999999997</v>
      </c>
      <c r="U633">
        <v>113.6</v>
      </c>
      <c r="V633">
        <v>0.77300000000000002</v>
      </c>
      <c r="W633">
        <v>2.3780000000000001</v>
      </c>
      <c r="X633">
        <v>102</v>
      </c>
      <c r="Y633">
        <v>20.6</v>
      </c>
    </row>
    <row r="634" spans="3:27" x14ac:dyDescent="0.25">
      <c r="C634" s="28">
        <f t="shared" si="9"/>
        <v>43917.208333331808</v>
      </c>
      <c r="D634" s="1">
        <v>2070</v>
      </c>
      <c r="E634">
        <v>79.89</v>
      </c>
      <c r="F634">
        <v>23.4</v>
      </c>
      <c r="G634">
        <v>0</v>
      </c>
      <c r="H634">
        <v>0</v>
      </c>
      <c r="I634">
        <v>0</v>
      </c>
      <c r="J634">
        <v>1.49</v>
      </c>
      <c r="K634">
        <v>207.4</v>
      </c>
      <c r="L634" t="s">
        <v>29</v>
      </c>
      <c r="M634">
        <v>0.82799999999999996</v>
      </c>
      <c r="N634">
        <v>12.54</v>
      </c>
      <c r="O634">
        <v>85.7</v>
      </c>
      <c r="P634">
        <v>23.38</v>
      </c>
      <c r="Q634">
        <v>0</v>
      </c>
      <c r="R634">
        <v>0</v>
      </c>
      <c r="S634">
        <v>0</v>
      </c>
      <c r="T634">
        <v>1.0429999999999999</v>
      </c>
      <c r="U634">
        <v>259.5</v>
      </c>
      <c r="V634">
        <v>1.448</v>
      </c>
      <c r="W634">
        <v>2.464</v>
      </c>
      <c r="X634">
        <v>102</v>
      </c>
      <c r="Y634">
        <v>22.67</v>
      </c>
    </row>
    <row r="635" spans="3:27" x14ac:dyDescent="0.25">
      <c r="C635" s="28">
        <f t="shared" si="9"/>
        <v>43917.249999998472</v>
      </c>
      <c r="D635" s="1">
        <v>2071</v>
      </c>
      <c r="E635">
        <v>77.7</v>
      </c>
      <c r="F635">
        <v>23.71</v>
      </c>
      <c r="G635">
        <v>1.5089999999999999</v>
      </c>
      <c r="H635">
        <v>4.5272649999999998E-4</v>
      </c>
      <c r="I635">
        <v>0</v>
      </c>
      <c r="J635">
        <v>1.339</v>
      </c>
      <c r="K635">
        <v>180.4</v>
      </c>
      <c r="L635" t="s">
        <v>29</v>
      </c>
      <c r="M635">
        <v>0.82599999999999996</v>
      </c>
      <c r="N635">
        <v>12.53</v>
      </c>
      <c r="O635">
        <v>82.6</v>
      </c>
      <c r="P635">
        <v>23.74</v>
      </c>
      <c r="Q635">
        <v>1</v>
      </c>
      <c r="R635">
        <v>60</v>
      </c>
      <c r="S635">
        <v>0</v>
      </c>
      <c r="T635">
        <v>0.85799999999999998</v>
      </c>
      <c r="U635">
        <v>211.8</v>
      </c>
      <c r="V635">
        <v>1.232</v>
      </c>
      <c r="W635">
        <v>2.4239999999999999</v>
      </c>
      <c r="X635">
        <v>102</v>
      </c>
      <c r="Y635">
        <v>23.29</v>
      </c>
    </row>
    <row r="636" spans="3:27" x14ac:dyDescent="0.25">
      <c r="C636" s="28">
        <f t="shared" si="9"/>
        <v>43917.291666665136</v>
      </c>
      <c r="D636" s="1">
        <v>2072</v>
      </c>
      <c r="E636">
        <v>78.510000000000005</v>
      </c>
      <c r="F636">
        <v>24.33</v>
      </c>
      <c r="G636">
        <v>50.54</v>
      </c>
      <c r="H636">
        <v>1.516198E-2</v>
      </c>
      <c r="I636">
        <v>0</v>
      </c>
      <c r="J636">
        <v>1.444</v>
      </c>
      <c r="K636">
        <v>137.9</v>
      </c>
      <c r="L636" t="s">
        <v>29</v>
      </c>
      <c r="M636">
        <v>0.82499999999999996</v>
      </c>
      <c r="N636">
        <v>12.83</v>
      </c>
      <c r="O636">
        <v>84.1</v>
      </c>
      <c r="P636">
        <v>24.21</v>
      </c>
      <c r="Q636">
        <v>71.7</v>
      </c>
      <c r="R636">
        <v>4302</v>
      </c>
      <c r="S636">
        <v>0</v>
      </c>
      <c r="T636">
        <v>0.94299999999999995</v>
      </c>
      <c r="U636">
        <v>140.6</v>
      </c>
      <c r="V636">
        <v>1.272</v>
      </c>
      <c r="W636">
        <v>2.5369999999999999</v>
      </c>
      <c r="X636">
        <v>102.1</v>
      </c>
      <c r="Y636">
        <v>24.14</v>
      </c>
    </row>
    <row r="637" spans="3:27" x14ac:dyDescent="0.25">
      <c r="C637" s="28">
        <f t="shared" si="9"/>
        <v>43917.333333331801</v>
      </c>
      <c r="D637" s="1">
        <v>2073</v>
      </c>
      <c r="E637">
        <v>68.95</v>
      </c>
      <c r="F637">
        <v>27.11</v>
      </c>
      <c r="G637">
        <v>258.2</v>
      </c>
      <c r="H637">
        <v>7.7474489999999993E-2</v>
      </c>
      <c r="I637">
        <v>0</v>
      </c>
      <c r="J637">
        <v>1.696</v>
      </c>
      <c r="K637">
        <v>198</v>
      </c>
      <c r="L637" t="s">
        <v>29</v>
      </c>
      <c r="M637">
        <v>0.82499999999999996</v>
      </c>
      <c r="N637">
        <v>13.12</v>
      </c>
      <c r="O637">
        <v>79.61</v>
      </c>
      <c r="P637">
        <v>26.26</v>
      </c>
      <c r="Q637">
        <v>280.8</v>
      </c>
      <c r="R637">
        <v>7999</v>
      </c>
      <c r="S637">
        <v>0</v>
      </c>
      <c r="T637">
        <v>1.3660000000000001</v>
      </c>
      <c r="U637">
        <v>234.9</v>
      </c>
      <c r="V637">
        <v>1.895</v>
      </c>
      <c r="W637">
        <v>2.71</v>
      </c>
      <c r="X637">
        <v>102.1</v>
      </c>
      <c r="Y637">
        <v>27.76</v>
      </c>
    </row>
    <row r="638" spans="3:27" x14ac:dyDescent="0.25">
      <c r="C638" s="28">
        <f t="shared" si="9"/>
        <v>43917.374999998465</v>
      </c>
      <c r="D638" s="1">
        <v>2074</v>
      </c>
      <c r="E638">
        <v>69.56</v>
      </c>
      <c r="F638">
        <v>27.59</v>
      </c>
      <c r="G638">
        <v>586.9</v>
      </c>
      <c r="H638">
        <v>0.1760844</v>
      </c>
      <c r="I638">
        <v>0</v>
      </c>
      <c r="J638">
        <v>3.081</v>
      </c>
      <c r="K638">
        <v>241.7</v>
      </c>
      <c r="L638" t="s">
        <v>29</v>
      </c>
      <c r="M638">
        <v>0.82399999999999995</v>
      </c>
      <c r="N638">
        <v>13.08</v>
      </c>
      <c r="O638">
        <v>78.33</v>
      </c>
      <c r="P638">
        <v>27.21</v>
      </c>
      <c r="Q638">
        <v>528.70000000000005</v>
      </c>
      <c r="R638">
        <v>7999</v>
      </c>
      <c r="S638">
        <v>0</v>
      </c>
      <c r="T638">
        <v>2.8839999999999999</v>
      </c>
      <c r="U638">
        <v>287.60000000000002</v>
      </c>
      <c r="V638">
        <v>3.7149999999999999</v>
      </c>
      <c r="W638">
        <v>2.8220000000000001</v>
      </c>
      <c r="X638">
        <v>102.2</v>
      </c>
      <c r="Y638">
        <v>29.95</v>
      </c>
    </row>
    <row r="639" spans="3:27" x14ac:dyDescent="0.25">
      <c r="C639" s="28">
        <f t="shared" si="9"/>
        <v>43917.416666665129</v>
      </c>
      <c r="D639" s="1">
        <v>2075</v>
      </c>
      <c r="E639">
        <v>69.2</v>
      </c>
      <c r="F639">
        <v>27.58</v>
      </c>
      <c r="G639">
        <v>411.2</v>
      </c>
      <c r="H639">
        <v>0.12336179999999999</v>
      </c>
      <c r="I639">
        <v>0</v>
      </c>
      <c r="J639">
        <v>2.855</v>
      </c>
      <c r="K639">
        <v>250.3</v>
      </c>
      <c r="L639" t="s">
        <v>29</v>
      </c>
      <c r="M639">
        <v>0.82299999999999995</v>
      </c>
      <c r="N639">
        <v>13.08</v>
      </c>
      <c r="O639">
        <v>76.2</v>
      </c>
      <c r="P639">
        <v>27.32</v>
      </c>
      <c r="Q639">
        <v>393.7</v>
      </c>
      <c r="R639">
        <v>7999</v>
      </c>
      <c r="S639">
        <v>0</v>
      </c>
      <c r="T639">
        <v>2.7290000000000001</v>
      </c>
      <c r="U639">
        <v>297.8</v>
      </c>
      <c r="V639">
        <v>3.4089999999999998</v>
      </c>
      <c r="W639">
        <v>2.7639999999999998</v>
      </c>
      <c r="X639">
        <v>102.2</v>
      </c>
      <c r="Y639">
        <v>29.8</v>
      </c>
    </row>
    <row r="640" spans="3:27" x14ac:dyDescent="0.25">
      <c r="C640" s="28">
        <f t="shared" si="9"/>
        <v>43917.458333331793</v>
      </c>
      <c r="D640" s="1">
        <v>2076</v>
      </c>
      <c r="E640">
        <v>67.010000000000005</v>
      </c>
      <c r="F640">
        <v>28.31</v>
      </c>
      <c r="G640">
        <v>894</v>
      </c>
      <c r="H640">
        <v>0.26805790000000002</v>
      </c>
      <c r="I640">
        <v>0</v>
      </c>
      <c r="J640">
        <v>3.3340000000000001</v>
      </c>
      <c r="K640">
        <v>243.7</v>
      </c>
      <c r="L640" t="s">
        <v>29</v>
      </c>
      <c r="M640">
        <v>0.82099999999999995</v>
      </c>
      <c r="N640">
        <v>13.06</v>
      </c>
      <c r="O640">
        <v>74.900000000000006</v>
      </c>
      <c r="P640">
        <v>28.03</v>
      </c>
      <c r="Q640">
        <v>862</v>
      </c>
      <c r="R640">
        <v>7999</v>
      </c>
      <c r="S640">
        <v>0</v>
      </c>
      <c r="T640">
        <v>3.2</v>
      </c>
      <c r="U640">
        <v>289.7</v>
      </c>
      <c r="V640">
        <v>4.0549999999999997</v>
      </c>
      <c r="W640">
        <v>2.819</v>
      </c>
      <c r="X640">
        <v>102.1</v>
      </c>
      <c r="Y640">
        <v>31.1</v>
      </c>
    </row>
    <row r="641" spans="3:27" x14ac:dyDescent="0.25">
      <c r="C641" s="28">
        <f t="shared" si="9"/>
        <v>43917.499999998457</v>
      </c>
      <c r="D641" s="1">
        <v>2077</v>
      </c>
      <c r="E641">
        <v>66.290000000000006</v>
      </c>
      <c r="F641">
        <v>28.54</v>
      </c>
      <c r="G641">
        <v>938</v>
      </c>
      <c r="H641">
        <v>0.28128330000000001</v>
      </c>
      <c r="I641">
        <v>0</v>
      </c>
      <c r="J641">
        <v>3.379</v>
      </c>
      <c r="K641">
        <v>244.2</v>
      </c>
      <c r="L641" t="s">
        <v>29</v>
      </c>
      <c r="M641">
        <v>0.81799999999999995</v>
      </c>
      <c r="N641">
        <v>13.05</v>
      </c>
      <c r="O641">
        <v>73.44</v>
      </c>
      <c r="P641">
        <v>28.26</v>
      </c>
      <c r="Q641">
        <v>912</v>
      </c>
      <c r="R641">
        <v>7999</v>
      </c>
      <c r="S641">
        <v>0</v>
      </c>
      <c r="T641">
        <v>3.34</v>
      </c>
      <c r="U641">
        <v>293.60000000000002</v>
      </c>
      <c r="V641">
        <v>4.2830000000000004</v>
      </c>
      <c r="W641">
        <v>2.8029999999999999</v>
      </c>
      <c r="X641">
        <v>102</v>
      </c>
      <c r="Y641">
        <v>31.1</v>
      </c>
    </row>
    <row r="642" spans="3:27" x14ac:dyDescent="0.25">
      <c r="C642" s="28">
        <f t="shared" si="9"/>
        <v>43917.541666665122</v>
      </c>
      <c r="D642" s="1">
        <v>2078</v>
      </c>
      <c r="E642">
        <v>64.400000000000006</v>
      </c>
      <c r="F642">
        <v>28.91</v>
      </c>
      <c r="G642">
        <v>940</v>
      </c>
      <c r="H642">
        <v>0.2820899</v>
      </c>
      <c r="I642">
        <v>0</v>
      </c>
      <c r="J642">
        <v>3.6819999999999999</v>
      </c>
      <c r="K642">
        <v>250.5</v>
      </c>
      <c r="L642" t="s">
        <v>29</v>
      </c>
      <c r="M642">
        <v>0.81599999999999995</v>
      </c>
      <c r="N642">
        <v>13.04</v>
      </c>
      <c r="O642">
        <v>71.81</v>
      </c>
      <c r="P642">
        <v>28.49</v>
      </c>
      <c r="Q642">
        <v>917</v>
      </c>
      <c r="R642">
        <v>7999</v>
      </c>
      <c r="S642">
        <v>0</v>
      </c>
      <c r="T642">
        <v>3.5840000000000001</v>
      </c>
      <c r="U642">
        <v>298.10000000000002</v>
      </c>
      <c r="V642">
        <v>4.4809999999999999</v>
      </c>
      <c r="W642">
        <v>2.7789999999999999</v>
      </c>
      <c r="X642">
        <v>101.9</v>
      </c>
      <c r="Y642">
        <v>31</v>
      </c>
    </row>
    <row r="643" spans="3:27" x14ac:dyDescent="0.25">
      <c r="C643" s="28">
        <f t="shared" si="9"/>
        <v>43917.583333331786</v>
      </c>
      <c r="D643" s="1">
        <v>2079</v>
      </c>
      <c r="E643">
        <v>63.08</v>
      </c>
      <c r="F643">
        <v>29.11</v>
      </c>
      <c r="G643">
        <v>861</v>
      </c>
      <c r="H643">
        <v>0.25828790000000001</v>
      </c>
      <c r="I643">
        <v>0</v>
      </c>
      <c r="J643">
        <v>3.6930000000000001</v>
      </c>
      <c r="K643">
        <v>246.7</v>
      </c>
      <c r="L643" t="s">
        <v>29</v>
      </c>
      <c r="M643">
        <v>0.81499999999999995</v>
      </c>
      <c r="N643">
        <v>13.04</v>
      </c>
      <c r="O643">
        <v>69.790000000000006</v>
      </c>
      <c r="P643">
        <v>28.8</v>
      </c>
      <c r="Q643">
        <v>836</v>
      </c>
      <c r="R643">
        <v>7999</v>
      </c>
      <c r="S643">
        <v>0</v>
      </c>
      <c r="T643">
        <v>3.5750000000000002</v>
      </c>
      <c r="U643">
        <v>296.3</v>
      </c>
      <c r="V643">
        <v>4.5220000000000002</v>
      </c>
      <c r="W643">
        <v>2.7610000000000001</v>
      </c>
      <c r="X643">
        <v>101.8</v>
      </c>
      <c r="Y643">
        <v>31.14</v>
      </c>
    </row>
    <row r="644" spans="3:27" x14ac:dyDescent="0.25">
      <c r="C644" s="28">
        <f t="shared" si="9"/>
        <v>43917.62499999845</v>
      </c>
      <c r="D644" s="1">
        <v>2080</v>
      </c>
      <c r="E644">
        <v>61.54</v>
      </c>
      <c r="F644">
        <v>29.37</v>
      </c>
      <c r="G644">
        <v>720</v>
      </c>
      <c r="H644">
        <v>0.2160031</v>
      </c>
      <c r="I644">
        <v>0</v>
      </c>
      <c r="J644">
        <v>3.6339999999999999</v>
      </c>
      <c r="K644">
        <v>251.1</v>
      </c>
      <c r="L644" t="s">
        <v>29</v>
      </c>
      <c r="M644">
        <v>0.81499999999999995</v>
      </c>
      <c r="N644">
        <v>13.04</v>
      </c>
      <c r="O644">
        <v>67.64</v>
      </c>
      <c r="P644">
        <v>29.08</v>
      </c>
      <c r="Q644">
        <v>690.2</v>
      </c>
      <c r="R644">
        <v>7999</v>
      </c>
      <c r="S644">
        <v>0</v>
      </c>
      <c r="T644">
        <v>3.6349999999999998</v>
      </c>
      <c r="U644">
        <v>294.5</v>
      </c>
      <c r="V644">
        <v>4.5910000000000002</v>
      </c>
      <c r="W644">
        <v>2.7349999999999999</v>
      </c>
      <c r="X644">
        <v>101.7</v>
      </c>
      <c r="Y644">
        <v>31.49</v>
      </c>
    </row>
    <row r="645" spans="3:27" x14ac:dyDescent="0.25">
      <c r="C645" s="28">
        <f t="shared" si="9"/>
        <v>43917.666666665114</v>
      </c>
      <c r="D645" s="1">
        <v>2081</v>
      </c>
      <c r="E645">
        <v>61.66</v>
      </c>
      <c r="F645">
        <v>29.3</v>
      </c>
      <c r="G645">
        <v>524.79999999999995</v>
      </c>
      <c r="H645">
        <v>0.15745120000000001</v>
      </c>
      <c r="I645">
        <v>0</v>
      </c>
      <c r="J645">
        <v>3.5489999999999999</v>
      </c>
      <c r="K645">
        <v>249.4</v>
      </c>
      <c r="L645" t="s">
        <v>29</v>
      </c>
      <c r="M645">
        <v>0.81599999999999995</v>
      </c>
      <c r="N645">
        <v>13.04</v>
      </c>
      <c r="O645">
        <v>67.739999999999995</v>
      </c>
      <c r="P645">
        <v>29.06</v>
      </c>
      <c r="Q645">
        <v>492.4</v>
      </c>
      <c r="R645">
        <v>7999</v>
      </c>
      <c r="S645">
        <v>0</v>
      </c>
      <c r="T645">
        <v>3.5019999999999998</v>
      </c>
      <c r="U645">
        <v>294.8</v>
      </c>
      <c r="V645">
        <v>4.4800000000000004</v>
      </c>
      <c r="W645">
        <v>2.72</v>
      </c>
      <c r="X645">
        <v>101.7</v>
      </c>
      <c r="Y645">
        <v>31.5</v>
      </c>
    </row>
    <row r="646" spans="3:27" x14ac:dyDescent="0.25">
      <c r="C646" s="28">
        <f t="shared" ref="C646:C709" si="10">C645+TIME(1,0,0)</f>
        <v>43917.708333331779</v>
      </c>
      <c r="D646" s="1">
        <v>2082</v>
      </c>
      <c r="E646">
        <v>65.16</v>
      </c>
      <c r="F646">
        <v>28.84</v>
      </c>
      <c r="G646">
        <v>295.3</v>
      </c>
      <c r="H646">
        <v>8.8581439999999997E-2</v>
      </c>
      <c r="I646">
        <v>0</v>
      </c>
      <c r="J646">
        <v>3.5550000000000002</v>
      </c>
      <c r="K646">
        <v>250</v>
      </c>
      <c r="L646" t="s">
        <v>29</v>
      </c>
      <c r="M646">
        <v>0.81699999999999995</v>
      </c>
      <c r="N646">
        <v>13.05</v>
      </c>
      <c r="O646">
        <v>70.28</v>
      </c>
      <c r="P646">
        <v>28.65</v>
      </c>
      <c r="Q646">
        <v>270.8</v>
      </c>
      <c r="R646">
        <v>7999</v>
      </c>
      <c r="S646">
        <v>0</v>
      </c>
      <c r="T646">
        <v>3.47</v>
      </c>
      <c r="U646">
        <v>294.8</v>
      </c>
      <c r="V646">
        <v>4.4710000000000001</v>
      </c>
      <c r="W646">
        <v>2.7570000000000001</v>
      </c>
      <c r="X646">
        <v>101.7</v>
      </c>
      <c r="Y646">
        <v>30.86</v>
      </c>
    </row>
    <row r="647" spans="3:27" x14ac:dyDescent="0.25">
      <c r="C647" s="28">
        <f t="shared" si="10"/>
        <v>43917.749999998443</v>
      </c>
      <c r="D647" s="1">
        <v>2083</v>
      </c>
      <c r="E647">
        <v>68.28</v>
      </c>
      <c r="F647">
        <v>27.7</v>
      </c>
      <c r="G647">
        <v>75.88</v>
      </c>
      <c r="H647">
        <v>2.2763019999999998E-2</v>
      </c>
      <c r="I647">
        <v>0</v>
      </c>
      <c r="J647">
        <v>3.46</v>
      </c>
      <c r="K647">
        <v>255.1</v>
      </c>
      <c r="L647" t="s">
        <v>29</v>
      </c>
      <c r="M647">
        <v>0.81799999999999995</v>
      </c>
      <c r="N647">
        <v>13.05</v>
      </c>
      <c r="O647">
        <v>71.959999999999994</v>
      </c>
      <c r="P647">
        <v>27.75</v>
      </c>
      <c r="Q647">
        <v>70.7</v>
      </c>
      <c r="R647">
        <v>4242</v>
      </c>
      <c r="S647">
        <v>0</v>
      </c>
      <c r="T647">
        <v>3.298</v>
      </c>
      <c r="U647">
        <v>296.5</v>
      </c>
      <c r="V647">
        <v>4.3630000000000004</v>
      </c>
      <c r="W647">
        <v>2.6789999999999998</v>
      </c>
      <c r="X647">
        <v>101.8</v>
      </c>
      <c r="Y647">
        <v>28.74</v>
      </c>
    </row>
    <row r="648" spans="3:27" x14ac:dyDescent="0.25">
      <c r="C648" s="28">
        <f t="shared" si="10"/>
        <v>43917.791666665107</v>
      </c>
      <c r="D648" s="1">
        <v>2084</v>
      </c>
      <c r="E648">
        <v>73.430000000000007</v>
      </c>
      <c r="F648">
        <v>26.72</v>
      </c>
      <c r="G648">
        <v>0.55900000000000005</v>
      </c>
      <c r="H648">
        <v>1.6777989999999999E-4</v>
      </c>
      <c r="I648">
        <v>0</v>
      </c>
      <c r="J648">
        <v>3.5419999999999998</v>
      </c>
      <c r="K648">
        <v>250.4</v>
      </c>
      <c r="L648" t="s">
        <v>29</v>
      </c>
      <c r="M648">
        <v>0.81899999999999995</v>
      </c>
      <c r="N648">
        <v>12.82</v>
      </c>
      <c r="O648">
        <v>75.91</v>
      </c>
      <c r="P648">
        <v>26.9</v>
      </c>
      <c r="Q648">
        <v>0.46700000000000003</v>
      </c>
      <c r="R648">
        <v>28</v>
      </c>
      <c r="S648">
        <v>0</v>
      </c>
      <c r="T648">
        <v>3.3839999999999999</v>
      </c>
      <c r="U648">
        <v>290.10000000000002</v>
      </c>
      <c r="V648">
        <v>4.3890000000000002</v>
      </c>
      <c r="W648">
        <v>2.6890000000000001</v>
      </c>
      <c r="X648">
        <v>101.9</v>
      </c>
      <c r="Y648">
        <v>26.85</v>
      </c>
    </row>
    <row r="649" spans="3:27" x14ac:dyDescent="0.25">
      <c r="C649" s="28">
        <f t="shared" si="10"/>
        <v>43917.833333331771</v>
      </c>
      <c r="D649" s="1">
        <v>2085</v>
      </c>
      <c r="E649">
        <v>72.53</v>
      </c>
      <c r="F649">
        <v>26.7</v>
      </c>
      <c r="G649">
        <v>0</v>
      </c>
      <c r="H649">
        <v>0</v>
      </c>
      <c r="I649">
        <v>0</v>
      </c>
      <c r="J649">
        <v>3.528</v>
      </c>
      <c r="K649">
        <v>235.8</v>
      </c>
      <c r="L649" t="s">
        <v>29</v>
      </c>
      <c r="M649">
        <v>0.81799999999999995</v>
      </c>
      <c r="N649">
        <v>12.68</v>
      </c>
      <c r="O649">
        <v>75.63</v>
      </c>
      <c r="P649">
        <v>26.86</v>
      </c>
      <c r="Q649">
        <v>0</v>
      </c>
      <c r="R649">
        <v>0</v>
      </c>
      <c r="S649">
        <v>0</v>
      </c>
      <c r="T649">
        <v>3.2120000000000002</v>
      </c>
      <c r="U649">
        <v>277.5</v>
      </c>
      <c r="V649">
        <v>4.258</v>
      </c>
      <c r="W649">
        <v>2.673</v>
      </c>
      <c r="X649">
        <v>102</v>
      </c>
      <c r="Y649">
        <v>26.61</v>
      </c>
    </row>
    <row r="650" spans="3:27" x14ac:dyDescent="0.25">
      <c r="C650" s="28">
        <f t="shared" si="10"/>
        <v>43917.874999998436</v>
      </c>
      <c r="D650" s="1">
        <v>2086</v>
      </c>
      <c r="E650">
        <v>73.819999999999993</v>
      </c>
      <c r="F650">
        <v>26.4</v>
      </c>
      <c r="G650">
        <v>0</v>
      </c>
      <c r="H650">
        <v>0</v>
      </c>
      <c r="I650">
        <v>0</v>
      </c>
      <c r="J650">
        <v>2.714</v>
      </c>
      <c r="K650">
        <v>231.5</v>
      </c>
      <c r="L650" t="s">
        <v>29</v>
      </c>
      <c r="M650">
        <v>0.81799999999999995</v>
      </c>
      <c r="N650">
        <v>12.63</v>
      </c>
      <c r="O650">
        <v>76.94</v>
      </c>
      <c r="P650">
        <v>26.54</v>
      </c>
      <c r="Q650">
        <v>0</v>
      </c>
      <c r="R650">
        <v>0</v>
      </c>
      <c r="S650">
        <v>0</v>
      </c>
      <c r="T650">
        <v>2.3969999999999998</v>
      </c>
      <c r="U650">
        <v>271.7</v>
      </c>
      <c r="V650">
        <v>3.2320000000000002</v>
      </c>
      <c r="W650">
        <v>2.6720000000000002</v>
      </c>
      <c r="X650">
        <v>102.1</v>
      </c>
      <c r="Y650">
        <v>26.36</v>
      </c>
    </row>
    <row r="651" spans="3:27" x14ac:dyDescent="0.25">
      <c r="C651" s="28">
        <f t="shared" si="10"/>
        <v>43917.9166666651</v>
      </c>
      <c r="D651" s="1">
        <v>2087</v>
      </c>
      <c r="E651">
        <v>76.62</v>
      </c>
      <c r="F651">
        <v>25.45</v>
      </c>
      <c r="G651">
        <v>0</v>
      </c>
      <c r="H651">
        <v>0</v>
      </c>
      <c r="I651">
        <v>0</v>
      </c>
      <c r="J651">
        <v>1.46</v>
      </c>
      <c r="K651">
        <v>181</v>
      </c>
      <c r="L651" t="s">
        <v>29</v>
      </c>
      <c r="M651">
        <v>0.81699999999999995</v>
      </c>
      <c r="N651">
        <v>12.62</v>
      </c>
      <c r="O651">
        <v>79.83</v>
      </c>
      <c r="P651">
        <v>25.55</v>
      </c>
      <c r="Q651">
        <v>0</v>
      </c>
      <c r="R651">
        <v>0</v>
      </c>
      <c r="S651">
        <v>0</v>
      </c>
      <c r="T651">
        <v>1.0149999999999999</v>
      </c>
      <c r="U651">
        <v>207</v>
      </c>
      <c r="V651">
        <v>1.4319999999999999</v>
      </c>
      <c r="W651">
        <v>2.6120000000000001</v>
      </c>
      <c r="X651">
        <v>102.1</v>
      </c>
      <c r="Y651">
        <v>25.54</v>
      </c>
    </row>
    <row r="652" spans="3:27" x14ac:dyDescent="0.25">
      <c r="C652" s="28">
        <f t="shared" si="10"/>
        <v>43917.958333331764</v>
      </c>
      <c r="D652" s="1">
        <v>2088</v>
      </c>
      <c r="E652">
        <v>81.099999999999994</v>
      </c>
      <c r="F652">
        <v>24.46</v>
      </c>
      <c r="G652">
        <v>0</v>
      </c>
      <c r="H652">
        <v>0</v>
      </c>
      <c r="I652">
        <v>0</v>
      </c>
      <c r="J652">
        <v>1.26</v>
      </c>
      <c r="K652">
        <v>126.4</v>
      </c>
      <c r="L652" t="s">
        <v>29</v>
      </c>
      <c r="M652">
        <v>0.81599999999999995</v>
      </c>
      <c r="N652">
        <v>12.61</v>
      </c>
      <c r="O652">
        <v>83.7</v>
      </c>
      <c r="P652">
        <v>24.5</v>
      </c>
      <c r="Q652">
        <v>0</v>
      </c>
      <c r="R652">
        <v>0</v>
      </c>
      <c r="S652">
        <v>0</v>
      </c>
      <c r="T652">
        <v>0.76900000000000002</v>
      </c>
      <c r="U652">
        <v>127</v>
      </c>
      <c r="V652">
        <v>0.99</v>
      </c>
      <c r="W652">
        <v>2.573</v>
      </c>
      <c r="X652">
        <v>102.1</v>
      </c>
      <c r="Y652">
        <v>24.34</v>
      </c>
      <c r="Z652" s="89">
        <f>SUM(G629:G652)/1025</f>
        <v>6.3979395121951228</v>
      </c>
      <c r="AA652" s="89">
        <f>SUM(Q629:Q652)/1025</f>
        <v>6.1731385365853644</v>
      </c>
    </row>
    <row r="653" spans="3:27" x14ac:dyDescent="0.25">
      <c r="C653" s="28">
        <f t="shared" si="10"/>
        <v>43917.999999998428</v>
      </c>
      <c r="D653" s="1">
        <v>2089</v>
      </c>
      <c r="E653">
        <v>79.41</v>
      </c>
      <c r="F653">
        <v>25</v>
      </c>
      <c r="G653">
        <v>0</v>
      </c>
      <c r="H653">
        <v>0</v>
      </c>
      <c r="I653">
        <v>0</v>
      </c>
      <c r="J653">
        <v>1.7869999999999999</v>
      </c>
      <c r="K653">
        <v>95.5</v>
      </c>
      <c r="L653" t="s">
        <v>29</v>
      </c>
      <c r="M653">
        <v>0.81399999999999995</v>
      </c>
      <c r="N653">
        <v>12.6</v>
      </c>
      <c r="O653">
        <v>82.8</v>
      </c>
      <c r="P653">
        <v>25.09</v>
      </c>
      <c r="Q653">
        <v>0</v>
      </c>
      <c r="R653">
        <v>0</v>
      </c>
      <c r="S653">
        <v>0</v>
      </c>
      <c r="T653">
        <v>1.3440000000000001</v>
      </c>
      <c r="U653">
        <v>93.3</v>
      </c>
      <c r="V653">
        <v>1.675</v>
      </c>
      <c r="W653">
        <v>2.6360000000000001</v>
      </c>
      <c r="X653">
        <v>102.1</v>
      </c>
      <c r="Y653">
        <v>24.74</v>
      </c>
    </row>
    <row r="654" spans="3:27" x14ac:dyDescent="0.25">
      <c r="C654" s="28">
        <f t="shared" si="10"/>
        <v>43918.041666665093</v>
      </c>
      <c r="D654" s="1">
        <v>2090</v>
      </c>
      <c r="E654">
        <v>78.81</v>
      </c>
      <c r="F654">
        <v>24.82</v>
      </c>
      <c r="G654">
        <v>0</v>
      </c>
      <c r="H654">
        <v>0</v>
      </c>
      <c r="I654">
        <v>0</v>
      </c>
      <c r="J654">
        <v>1.548</v>
      </c>
      <c r="K654">
        <v>85.9</v>
      </c>
      <c r="L654" t="s">
        <v>29</v>
      </c>
      <c r="M654">
        <v>0.81399999999999995</v>
      </c>
      <c r="N654">
        <v>12.59</v>
      </c>
      <c r="O654">
        <v>82.4</v>
      </c>
      <c r="P654">
        <v>24.93</v>
      </c>
      <c r="Q654">
        <v>0</v>
      </c>
      <c r="R654">
        <v>0</v>
      </c>
      <c r="S654">
        <v>0</v>
      </c>
      <c r="T654">
        <v>1.353</v>
      </c>
      <c r="U654">
        <v>76.16</v>
      </c>
      <c r="V654">
        <v>1.7230000000000001</v>
      </c>
      <c r="W654">
        <v>2.6</v>
      </c>
      <c r="X654">
        <v>102.1</v>
      </c>
      <c r="Y654">
        <v>24.82</v>
      </c>
    </row>
    <row r="655" spans="3:27" x14ac:dyDescent="0.25">
      <c r="C655" s="28">
        <f t="shared" si="10"/>
        <v>43918.083333331757</v>
      </c>
      <c r="D655" s="1">
        <v>2091</v>
      </c>
      <c r="E655">
        <v>79.16</v>
      </c>
      <c r="F655">
        <v>24.74</v>
      </c>
      <c r="G655">
        <v>0</v>
      </c>
      <c r="H655">
        <v>0</v>
      </c>
      <c r="I655">
        <v>0</v>
      </c>
      <c r="J655">
        <v>0.91</v>
      </c>
      <c r="K655">
        <v>80.400000000000006</v>
      </c>
      <c r="L655" t="s">
        <v>29</v>
      </c>
      <c r="M655">
        <v>0.81299999999999994</v>
      </c>
      <c r="N655">
        <v>12.59</v>
      </c>
      <c r="O655">
        <v>82.7</v>
      </c>
      <c r="P655">
        <v>24.83</v>
      </c>
      <c r="Q655">
        <v>0</v>
      </c>
      <c r="R655">
        <v>0</v>
      </c>
      <c r="S655">
        <v>0</v>
      </c>
      <c r="T655">
        <v>0.95699999999999996</v>
      </c>
      <c r="U655">
        <v>66.16</v>
      </c>
      <c r="V655">
        <v>1.204</v>
      </c>
      <c r="W655">
        <v>2.5910000000000002</v>
      </c>
      <c r="X655">
        <v>102.1</v>
      </c>
      <c r="Y655">
        <v>24.66</v>
      </c>
    </row>
    <row r="656" spans="3:27" x14ac:dyDescent="0.25">
      <c r="C656" s="28">
        <f t="shared" si="10"/>
        <v>43918.124999998421</v>
      </c>
      <c r="D656" s="1">
        <v>2092</v>
      </c>
      <c r="E656">
        <v>82.8</v>
      </c>
      <c r="F656">
        <v>24.34</v>
      </c>
      <c r="G656">
        <v>0</v>
      </c>
      <c r="H656">
        <v>0</v>
      </c>
      <c r="I656">
        <v>0</v>
      </c>
      <c r="J656">
        <v>1.3</v>
      </c>
      <c r="K656">
        <v>96.4</v>
      </c>
      <c r="L656" t="s">
        <v>29</v>
      </c>
      <c r="M656">
        <v>0.81200000000000006</v>
      </c>
      <c r="N656">
        <v>12.58</v>
      </c>
      <c r="O656">
        <v>85.8</v>
      </c>
      <c r="P656">
        <v>24.42</v>
      </c>
      <c r="Q656">
        <v>0</v>
      </c>
      <c r="R656">
        <v>0</v>
      </c>
      <c r="S656">
        <v>0</v>
      </c>
      <c r="T656">
        <v>1.0189999999999999</v>
      </c>
      <c r="U656">
        <v>84.6</v>
      </c>
      <c r="V656">
        <v>1.2629999999999999</v>
      </c>
      <c r="W656">
        <v>2.625</v>
      </c>
      <c r="X656">
        <v>102</v>
      </c>
      <c r="Y656">
        <v>24.4</v>
      </c>
    </row>
    <row r="657" spans="3:25" x14ac:dyDescent="0.25">
      <c r="C657" s="28">
        <f t="shared" si="10"/>
        <v>43918.166666665085</v>
      </c>
      <c r="D657" s="1">
        <v>2093</v>
      </c>
      <c r="E657">
        <v>87.5</v>
      </c>
      <c r="F657">
        <v>23.38</v>
      </c>
      <c r="G657">
        <v>0</v>
      </c>
      <c r="H657">
        <v>0</v>
      </c>
      <c r="I657">
        <v>0</v>
      </c>
      <c r="J657">
        <v>0.437</v>
      </c>
      <c r="K657">
        <v>92.8</v>
      </c>
      <c r="L657" t="s">
        <v>29</v>
      </c>
      <c r="M657">
        <v>0.81100000000000005</v>
      </c>
      <c r="N657">
        <v>12.56</v>
      </c>
      <c r="O657">
        <v>90.2</v>
      </c>
      <c r="P657">
        <v>23.36</v>
      </c>
      <c r="Q657">
        <v>0</v>
      </c>
      <c r="R657">
        <v>0</v>
      </c>
      <c r="S657">
        <v>0</v>
      </c>
      <c r="T657">
        <v>0.50900000000000001</v>
      </c>
      <c r="U657">
        <v>70.2</v>
      </c>
      <c r="V657">
        <v>0.6</v>
      </c>
      <c r="W657">
        <v>2.5880000000000001</v>
      </c>
      <c r="X657">
        <v>102</v>
      </c>
      <c r="Y657">
        <v>23.41</v>
      </c>
    </row>
    <row r="658" spans="3:25" x14ac:dyDescent="0.25">
      <c r="C658" s="28">
        <f t="shared" si="10"/>
        <v>43918.20833333175</v>
      </c>
      <c r="D658" s="1">
        <v>2094</v>
      </c>
      <c r="E658">
        <v>87.6</v>
      </c>
      <c r="F658">
        <v>23.04</v>
      </c>
      <c r="G658">
        <v>0</v>
      </c>
      <c r="H658">
        <v>0</v>
      </c>
      <c r="I658">
        <v>0</v>
      </c>
      <c r="J658">
        <v>1.25</v>
      </c>
      <c r="K658">
        <v>75.28</v>
      </c>
      <c r="L658" t="s">
        <v>29</v>
      </c>
      <c r="M658">
        <v>0.81</v>
      </c>
      <c r="N658">
        <v>12.55</v>
      </c>
      <c r="O658">
        <v>90.3</v>
      </c>
      <c r="P658">
        <v>23.15</v>
      </c>
      <c r="Q658">
        <v>0</v>
      </c>
      <c r="R658">
        <v>0</v>
      </c>
      <c r="S658">
        <v>0</v>
      </c>
      <c r="T658">
        <v>1.155</v>
      </c>
      <c r="U658">
        <v>62.45</v>
      </c>
      <c r="V658">
        <v>1.329</v>
      </c>
      <c r="W658">
        <v>2.5579999999999998</v>
      </c>
      <c r="X658">
        <v>102.1</v>
      </c>
      <c r="Y658">
        <v>22.93</v>
      </c>
    </row>
    <row r="659" spans="3:25" x14ac:dyDescent="0.25">
      <c r="C659" s="28">
        <f t="shared" si="10"/>
        <v>43918.249999998414</v>
      </c>
      <c r="D659" s="1">
        <v>2095</v>
      </c>
      <c r="E659">
        <v>88.7</v>
      </c>
      <c r="F659">
        <v>22.39</v>
      </c>
      <c r="G659">
        <v>3.0070000000000001</v>
      </c>
      <c r="H659">
        <v>9.020613E-4</v>
      </c>
      <c r="I659">
        <v>0</v>
      </c>
      <c r="J659">
        <v>0.89400000000000002</v>
      </c>
      <c r="K659">
        <v>69.290000000000006</v>
      </c>
      <c r="L659" t="s">
        <v>29</v>
      </c>
      <c r="M659">
        <v>0.80900000000000005</v>
      </c>
      <c r="N659">
        <v>12.54</v>
      </c>
      <c r="O659">
        <v>91.6</v>
      </c>
      <c r="P659">
        <v>22.38</v>
      </c>
      <c r="Q659">
        <v>2.25</v>
      </c>
      <c r="R659">
        <v>135</v>
      </c>
      <c r="S659">
        <v>0</v>
      </c>
      <c r="T659">
        <v>0.92</v>
      </c>
      <c r="U659">
        <v>51.84</v>
      </c>
      <c r="V659">
        <v>1.0620000000000001</v>
      </c>
      <c r="W659">
        <v>2.4769999999999999</v>
      </c>
      <c r="X659">
        <v>102.2</v>
      </c>
      <c r="Y659">
        <v>22.35</v>
      </c>
    </row>
    <row r="660" spans="3:25" x14ac:dyDescent="0.25">
      <c r="C660" s="28">
        <f t="shared" si="10"/>
        <v>43918.291666665078</v>
      </c>
      <c r="D660" s="1">
        <v>2096</v>
      </c>
      <c r="E660">
        <v>84.3</v>
      </c>
      <c r="F660">
        <v>23.42</v>
      </c>
      <c r="G660">
        <v>46.15</v>
      </c>
      <c r="H660">
        <v>1.384461E-2</v>
      </c>
      <c r="I660">
        <v>0</v>
      </c>
      <c r="J660">
        <v>1.022</v>
      </c>
      <c r="K660">
        <v>93.3</v>
      </c>
      <c r="L660" t="s">
        <v>29</v>
      </c>
      <c r="M660">
        <v>0.80800000000000005</v>
      </c>
      <c r="N660">
        <v>12.9</v>
      </c>
      <c r="O660">
        <v>91</v>
      </c>
      <c r="P660">
        <v>23.04</v>
      </c>
      <c r="Q660">
        <v>89.4</v>
      </c>
      <c r="R660">
        <v>5363</v>
      </c>
      <c r="S660">
        <v>0</v>
      </c>
      <c r="T660">
        <v>0.89500000000000002</v>
      </c>
      <c r="U660">
        <v>70.37</v>
      </c>
      <c r="V660">
        <v>1.1020000000000001</v>
      </c>
      <c r="W660">
        <v>2.5609999999999999</v>
      </c>
      <c r="X660">
        <v>102.2</v>
      </c>
      <c r="Y660">
        <v>23.22</v>
      </c>
    </row>
    <row r="661" spans="3:25" x14ac:dyDescent="0.25">
      <c r="C661" s="28">
        <f t="shared" si="10"/>
        <v>43918.333333331742</v>
      </c>
      <c r="D661" s="1">
        <v>2097</v>
      </c>
      <c r="E661">
        <v>67.349999999999994</v>
      </c>
      <c r="F661">
        <v>27.27</v>
      </c>
      <c r="G661">
        <v>158.1</v>
      </c>
      <c r="H661">
        <v>4.7436579999999999E-2</v>
      </c>
      <c r="I661">
        <v>0</v>
      </c>
      <c r="J661">
        <v>0.748</v>
      </c>
      <c r="K661">
        <v>137.6</v>
      </c>
      <c r="L661" t="s">
        <v>29</v>
      </c>
      <c r="M661">
        <v>0.80800000000000005</v>
      </c>
      <c r="N661">
        <v>13.12</v>
      </c>
      <c r="O661">
        <v>80.5</v>
      </c>
      <c r="P661">
        <v>25.81</v>
      </c>
      <c r="Q661">
        <v>222.7</v>
      </c>
      <c r="R661">
        <v>7999</v>
      </c>
      <c r="S661">
        <v>0</v>
      </c>
      <c r="T661">
        <v>0.71799999999999997</v>
      </c>
      <c r="U661">
        <v>122.6</v>
      </c>
      <c r="V661">
        <v>0.98799999999999999</v>
      </c>
      <c r="W661">
        <v>2.669</v>
      </c>
      <c r="X661">
        <v>102.3</v>
      </c>
      <c r="Y661">
        <v>26.88</v>
      </c>
    </row>
    <row r="662" spans="3:25" x14ac:dyDescent="0.25">
      <c r="C662" s="28">
        <f t="shared" si="10"/>
        <v>43918.374999998407</v>
      </c>
      <c r="D662" s="1">
        <v>2098</v>
      </c>
      <c r="E662">
        <v>60.64</v>
      </c>
      <c r="F662">
        <v>28.3</v>
      </c>
      <c r="G662">
        <v>563.1</v>
      </c>
      <c r="H662">
        <v>0.1689367</v>
      </c>
      <c r="I662">
        <v>0</v>
      </c>
      <c r="J662">
        <v>1.2310000000000001</v>
      </c>
      <c r="K662">
        <v>204.4</v>
      </c>
      <c r="L662" t="s">
        <v>29</v>
      </c>
      <c r="M662">
        <v>0.80700000000000005</v>
      </c>
      <c r="N662">
        <v>13.08</v>
      </c>
      <c r="O662">
        <v>71.739999999999995</v>
      </c>
      <c r="P662">
        <v>27.42</v>
      </c>
      <c r="Q662">
        <v>478</v>
      </c>
      <c r="R662">
        <v>7999</v>
      </c>
      <c r="S662">
        <v>0</v>
      </c>
      <c r="T662">
        <v>1.119</v>
      </c>
      <c r="U662">
        <v>215.3</v>
      </c>
      <c r="V662">
        <v>1.5940000000000001</v>
      </c>
      <c r="W662">
        <v>2.6139999999999999</v>
      </c>
      <c r="X662">
        <v>102.3</v>
      </c>
      <c r="Y662">
        <v>30.31</v>
      </c>
    </row>
    <row r="663" spans="3:25" x14ac:dyDescent="0.25">
      <c r="C663" s="28">
        <f t="shared" si="10"/>
        <v>43918.416666665071</v>
      </c>
      <c r="D663" s="1">
        <v>2099</v>
      </c>
      <c r="E663">
        <v>54.92</v>
      </c>
      <c r="F663">
        <v>29.52</v>
      </c>
      <c r="G663">
        <v>732.8</v>
      </c>
      <c r="H663">
        <v>0.21983230000000001</v>
      </c>
      <c r="I663">
        <v>0</v>
      </c>
      <c r="J663">
        <v>1.589</v>
      </c>
      <c r="K663">
        <v>155.69999999999999</v>
      </c>
      <c r="L663" t="s">
        <v>29</v>
      </c>
      <c r="M663">
        <v>0.80500000000000005</v>
      </c>
      <c r="N663">
        <v>13.05</v>
      </c>
      <c r="O663">
        <v>63.59</v>
      </c>
      <c r="P663">
        <v>29.08</v>
      </c>
      <c r="Q663">
        <v>708.2</v>
      </c>
      <c r="R663">
        <v>7999</v>
      </c>
      <c r="S663">
        <v>0</v>
      </c>
      <c r="T663">
        <v>1.3520000000000001</v>
      </c>
      <c r="U663">
        <v>164.1</v>
      </c>
      <c r="V663">
        <v>2.0449999999999999</v>
      </c>
      <c r="W663">
        <v>2.5539999999999998</v>
      </c>
      <c r="X663">
        <v>102.3</v>
      </c>
      <c r="Y663">
        <v>33.36</v>
      </c>
    </row>
    <row r="664" spans="3:25" x14ac:dyDescent="0.25">
      <c r="C664" s="28">
        <f t="shared" si="10"/>
        <v>43918.458333331735</v>
      </c>
      <c r="D664" s="1">
        <v>2100</v>
      </c>
      <c r="E664">
        <v>55.69</v>
      </c>
      <c r="F664">
        <v>29.83</v>
      </c>
      <c r="G664">
        <v>893</v>
      </c>
      <c r="H664">
        <v>0.26776840000000002</v>
      </c>
      <c r="I664">
        <v>0</v>
      </c>
      <c r="J664">
        <v>2.9359999999999999</v>
      </c>
      <c r="K664">
        <v>224.7</v>
      </c>
      <c r="L664" t="s">
        <v>29</v>
      </c>
      <c r="M664">
        <v>0.80300000000000005</v>
      </c>
      <c r="N664">
        <v>13.03</v>
      </c>
      <c r="O664">
        <v>61.3</v>
      </c>
      <c r="P664">
        <v>29.59</v>
      </c>
      <c r="Q664">
        <v>856</v>
      </c>
      <c r="R664">
        <v>7999</v>
      </c>
      <c r="S664">
        <v>0</v>
      </c>
      <c r="T664">
        <v>2.7669999999999999</v>
      </c>
      <c r="U664">
        <v>262</v>
      </c>
      <c r="V664">
        <v>3.8540000000000001</v>
      </c>
      <c r="W664">
        <v>2.548</v>
      </c>
      <c r="X664">
        <v>102.2</v>
      </c>
      <c r="Y664">
        <v>33.299999999999997</v>
      </c>
    </row>
    <row r="665" spans="3:25" x14ac:dyDescent="0.25">
      <c r="C665" s="28">
        <f t="shared" si="10"/>
        <v>43918.499999998399</v>
      </c>
      <c r="D665" s="1">
        <v>2101</v>
      </c>
      <c r="E665">
        <v>56.09</v>
      </c>
      <c r="F665">
        <v>29.63</v>
      </c>
      <c r="G665">
        <v>916</v>
      </c>
      <c r="H665">
        <v>0.27491169999999998</v>
      </c>
      <c r="I665">
        <v>0</v>
      </c>
      <c r="J665">
        <v>3.597</v>
      </c>
      <c r="K665">
        <v>251.8</v>
      </c>
      <c r="L665" t="s">
        <v>29</v>
      </c>
      <c r="M665">
        <v>0.80100000000000005</v>
      </c>
      <c r="N665">
        <v>13.03</v>
      </c>
      <c r="O665">
        <v>62.6</v>
      </c>
      <c r="P665">
        <v>29.2</v>
      </c>
      <c r="Q665">
        <v>889</v>
      </c>
      <c r="R665">
        <v>7999</v>
      </c>
      <c r="S665">
        <v>0</v>
      </c>
      <c r="T665">
        <v>3.5960000000000001</v>
      </c>
      <c r="U665">
        <v>305.5</v>
      </c>
      <c r="V665">
        <v>4.6130000000000004</v>
      </c>
      <c r="W665">
        <v>2.54</v>
      </c>
      <c r="X665">
        <v>102.1</v>
      </c>
      <c r="Y665">
        <v>31.92</v>
      </c>
    </row>
    <row r="666" spans="3:25" x14ac:dyDescent="0.25">
      <c r="C666" s="28">
        <f t="shared" si="10"/>
        <v>43918.541666665064</v>
      </c>
      <c r="D666" s="1">
        <v>2102</v>
      </c>
      <c r="E666">
        <v>55.22</v>
      </c>
      <c r="F666">
        <v>29.61</v>
      </c>
      <c r="G666">
        <v>956</v>
      </c>
      <c r="H666">
        <v>0.28689680000000001</v>
      </c>
      <c r="I666">
        <v>0</v>
      </c>
      <c r="J666">
        <v>3.2149999999999999</v>
      </c>
      <c r="K666">
        <v>258.10000000000002</v>
      </c>
      <c r="L666" t="s">
        <v>29</v>
      </c>
      <c r="M666">
        <v>0.8</v>
      </c>
      <c r="N666">
        <v>13.03</v>
      </c>
      <c r="O666">
        <v>61.82</v>
      </c>
      <c r="P666">
        <v>29.1</v>
      </c>
      <c r="Q666">
        <v>933</v>
      </c>
      <c r="R666">
        <v>7999</v>
      </c>
      <c r="S666">
        <v>0</v>
      </c>
      <c r="T666">
        <v>3.1850000000000001</v>
      </c>
      <c r="U666">
        <v>311.10000000000002</v>
      </c>
      <c r="V666">
        <v>4.1239999999999997</v>
      </c>
      <c r="W666">
        <v>2.4889999999999999</v>
      </c>
      <c r="X666">
        <v>102</v>
      </c>
      <c r="Y666">
        <v>31.63</v>
      </c>
    </row>
    <row r="667" spans="3:25" x14ac:dyDescent="0.25">
      <c r="C667" s="28">
        <f t="shared" si="10"/>
        <v>43918.583333331728</v>
      </c>
      <c r="D667" s="1">
        <v>2103</v>
      </c>
      <c r="E667">
        <v>53.58</v>
      </c>
      <c r="F667">
        <v>29.81</v>
      </c>
      <c r="G667">
        <v>791.1</v>
      </c>
      <c r="H667">
        <v>0.23732590000000001</v>
      </c>
      <c r="I667">
        <v>0</v>
      </c>
      <c r="J667">
        <v>2.8570000000000002</v>
      </c>
      <c r="K667">
        <v>256.3</v>
      </c>
      <c r="L667" t="s">
        <v>29</v>
      </c>
      <c r="M667">
        <v>0.8</v>
      </c>
      <c r="N667">
        <v>13.03</v>
      </c>
      <c r="O667">
        <v>60.8</v>
      </c>
      <c r="P667">
        <v>29.2</v>
      </c>
      <c r="Q667">
        <v>782.6</v>
      </c>
      <c r="R667">
        <v>7999</v>
      </c>
      <c r="S667">
        <v>0</v>
      </c>
      <c r="T667">
        <v>2.839</v>
      </c>
      <c r="U667">
        <v>305.39999999999998</v>
      </c>
      <c r="V667">
        <v>3.605</v>
      </c>
      <c r="W667">
        <v>2.4510000000000001</v>
      </c>
      <c r="X667">
        <v>101.9</v>
      </c>
      <c r="Y667">
        <v>31.98</v>
      </c>
    </row>
    <row r="668" spans="3:25" x14ac:dyDescent="0.25">
      <c r="C668" s="28">
        <f t="shared" si="10"/>
        <v>43918.624999998392</v>
      </c>
      <c r="D668" s="1">
        <v>2104</v>
      </c>
      <c r="E668">
        <v>59.67</v>
      </c>
      <c r="F668">
        <v>28.82</v>
      </c>
      <c r="G668">
        <v>337.2</v>
      </c>
      <c r="H668">
        <v>0.1011513</v>
      </c>
      <c r="I668">
        <v>0</v>
      </c>
      <c r="J668">
        <v>2.6720000000000002</v>
      </c>
      <c r="K668">
        <v>246.4</v>
      </c>
      <c r="L668" t="s">
        <v>29</v>
      </c>
      <c r="M668">
        <v>0.80200000000000005</v>
      </c>
      <c r="N668">
        <v>13.04</v>
      </c>
      <c r="O668">
        <v>63.9</v>
      </c>
      <c r="P668">
        <v>28.62</v>
      </c>
      <c r="Q668">
        <v>329.1</v>
      </c>
      <c r="R668">
        <v>7999</v>
      </c>
      <c r="S668">
        <v>0</v>
      </c>
      <c r="T668">
        <v>2.5880000000000001</v>
      </c>
      <c r="U668">
        <v>294</v>
      </c>
      <c r="V668">
        <v>3.2759999999999998</v>
      </c>
      <c r="W668">
        <v>2.508</v>
      </c>
      <c r="X668">
        <v>101.9</v>
      </c>
      <c r="Y668">
        <v>30.83</v>
      </c>
    </row>
    <row r="669" spans="3:25" x14ac:dyDescent="0.25">
      <c r="C669" s="28">
        <f t="shared" si="10"/>
        <v>43918.666666665056</v>
      </c>
      <c r="D669" s="1">
        <v>2105</v>
      </c>
      <c r="E669">
        <v>60.65</v>
      </c>
      <c r="F669">
        <v>28.51</v>
      </c>
      <c r="G669">
        <v>240.2</v>
      </c>
      <c r="H669">
        <v>7.2072860000000002E-2</v>
      </c>
      <c r="I669">
        <v>0</v>
      </c>
      <c r="J669">
        <v>2.125</v>
      </c>
      <c r="K669">
        <v>238.3</v>
      </c>
      <c r="L669" t="s">
        <v>29</v>
      </c>
      <c r="M669">
        <v>0.80400000000000005</v>
      </c>
      <c r="N669">
        <v>13.06</v>
      </c>
      <c r="O669">
        <v>65.099999999999994</v>
      </c>
      <c r="P669">
        <v>28.38</v>
      </c>
      <c r="Q669">
        <v>221.5</v>
      </c>
      <c r="R669">
        <v>7999</v>
      </c>
      <c r="S669">
        <v>0</v>
      </c>
      <c r="T669">
        <v>2.0230000000000001</v>
      </c>
      <c r="U669">
        <v>287.8</v>
      </c>
      <c r="V669">
        <v>2.5219999999999998</v>
      </c>
      <c r="W669">
        <v>2.5139999999999998</v>
      </c>
      <c r="X669">
        <v>101.9</v>
      </c>
      <c r="Y669">
        <v>29.58</v>
      </c>
    </row>
    <row r="670" spans="3:25" x14ac:dyDescent="0.25">
      <c r="C670" s="28">
        <f t="shared" si="10"/>
        <v>43918.70833333172</v>
      </c>
      <c r="D670" s="1">
        <v>2106</v>
      </c>
      <c r="E670">
        <v>57</v>
      </c>
      <c r="F670">
        <v>30.12</v>
      </c>
      <c r="G670">
        <v>316.60000000000002</v>
      </c>
      <c r="H670">
        <v>9.4977590000000001E-2</v>
      </c>
      <c r="I670">
        <v>0</v>
      </c>
      <c r="J670">
        <v>1.96</v>
      </c>
      <c r="K670">
        <v>251.7</v>
      </c>
      <c r="L670" t="s">
        <v>29</v>
      </c>
      <c r="M670">
        <v>0.80500000000000005</v>
      </c>
      <c r="N670">
        <v>13.05</v>
      </c>
      <c r="O670">
        <v>64.28</v>
      </c>
      <c r="P670">
        <v>29.36</v>
      </c>
      <c r="Q670">
        <v>289.8</v>
      </c>
      <c r="R670">
        <v>7999</v>
      </c>
      <c r="S670">
        <v>0</v>
      </c>
      <c r="T670">
        <v>1.9850000000000001</v>
      </c>
      <c r="U670">
        <v>302.8</v>
      </c>
      <c r="V670">
        <v>2.4590000000000001</v>
      </c>
      <c r="W670">
        <v>2.6230000000000002</v>
      </c>
      <c r="X670">
        <v>101.9</v>
      </c>
      <c r="Y670">
        <v>31.54</v>
      </c>
    </row>
    <row r="671" spans="3:25" x14ac:dyDescent="0.25">
      <c r="C671" s="28">
        <f t="shared" si="10"/>
        <v>43918.749999998385</v>
      </c>
      <c r="D671" s="1">
        <v>2107</v>
      </c>
      <c r="E671">
        <v>60.49</v>
      </c>
      <c r="F671">
        <v>28.89</v>
      </c>
      <c r="G671">
        <v>78.97</v>
      </c>
      <c r="H671">
        <v>2.3691440000000001E-2</v>
      </c>
      <c r="I671">
        <v>0</v>
      </c>
      <c r="J671">
        <v>1.6439999999999999</v>
      </c>
      <c r="K671">
        <v>205.2</v>
      </c>
      <c r="L671" t="s">
        <v>29</v>
      </c>
      <c r="M671">
        <v>0.80500000000000005</v>
      </c>
      <c r="N671">
        <v>13.03</v>
      </c>
      <c r="O671">
        <v>64.58</v>
      </c>
      <c r="P671">
        <v>28.8</v>
      </c>
      <c r="Q671">
        <v>72.680000000000007</v>
      </c>
      <c r="R671">
        <v>4361</v>
      </c>
      <c r="S671">
        <v>0</v>
      </c>
      <c r="T671">
        <v>1.3080000000000001</v>
      </c>
      <c r="U671">
        <v>244.8</v>
      </c>
      <c r="V671">
        <v>1.7150000000000001</v>
      </c>
      <c r="W671">
        <v>2.56</v>
      </c>
      <c r="X671">
        <v>101.9</v>
      </c>
      <c r="Y671">
        <v>30.12</v>
      </c>
    </row>
    <row r="672" spans="3:25" x14ac:dyDescent="0.25">
      <c r="C672" s="28">
        <f t="shared" si="10"/>
        <v>43918.791666665049</v>
      </c>
      <c r="D672" s="1">
        <v>2108</v>
      </c>
      <c r="E672">
        <v>68.83</v>
      </c>
      <c r="F672">
        <v>26.3</v>
      </c>
      <c r="G672">
        <v>0.58199999999999996</v>
      </c>
      <c r="H672">
        <v>1.7455659999999999E-4</v>
      </c>
      <c r="I672">
        <v>0</v>
      </c>
      <c r="J672">
        <v>0.55200000000000005</v>
      </c>
      <c r="K672">
        <v>170.2</v>
      </c>
      <c r="L672" t="s">
        <v>29</v>
      </c>
      <c r="M672">
        <v>0.80600000000000005</v>
      </c>
      <c r="N672">
        <v>12.8</v>
      </c>
      <c r="O672">
        <v>70.95</v>
      </c>
      <c r="P672">
        <v>26.38</v>
      </c>
      <c r="Q672">
        <v>0.48299999999999998</v>
      </c>
      <c r="R672">
        <v>29</v>
      </c>
      <c r="S672">
        <v>0</v>
      </c>
      <c r="T672">
        <v>0.55100000000000005</v>
      </c>
      <c r="U672">
        <v>161.30000000000001</v>
      </c>
      <c r="V672">
        <v>0.70799999999999996</v>
      </c>
      <c r="W672">
        <v>2.4359999999999999</v>
      </c>
      <c r="X672">
        <v>102</v>
      </c>
      <c r="Y672">
        <v>26.86</v>
      </c>
    </row>
    <row r="673" spans="3:27" x14ac:dyDescent="0.25">
      <c r="C673" s="28">
        <f t="shared" si="10"/>
        <v>43918.833333331713</v>
      </c>
      <c r="D673" s="1">
        <v>2109</v>
      </c>
      <c r="E673">
        <v>80.400000000000006</v>
      </c>
      <c r="F673">
        <v>24.02</v>
      </c>
      <c r="G673">
        <v>0</v>
      </c>
      <c r="H673">
        <v>0</v>
      </c>
      <c r="I673">
        <v>0</v>
      </c>
      <c r="J673">
        <v>0.27300000000000002</v>
      </c>
      <c r="K673">
        <v>94.2</v>
      </c>
      <c r="L673" t="s">
        <v>29</v>
      </c>
      <c r="M673">
        <v>0.80600000000000005</v>
      </c>
      <c r="N673">
        <v>12.67</v>
      </c>
      <c r="O673">
        <v>82.1</v>
      </c>
      <c r="P673">
        <v>24.02</v>
      </c>
      <c r="Q673">
        <v>0</v>
      </c>
      <c r="R673">
        <v>0</v>
      </c>
      <c r="S673">
        <v>0</v>
      </c>
      <c r="T673">
        <v>0.432</v>
      </c>
      <c r="U673">
        <v>73.69</v>
      </c>
      <c r="V673">
        <v>0.51800000000000002</v>
      </c>
      <c r="W673">
        <v>2.4500000000000002</v>
      </c>
      <c r="X673">
        <v>102.1</v>
      </c>
      <c r="Y673">
        <v>24.09</v>
      </c>
    </row>
    <row r="674" spans="3:27" x14ac:dyDescent="0.25">
      <c r="C674" s="28">
        <f t="shared" si="10"/>
        <v>43918.874999998377</v>
      </c>
      <c r="D674" s="1">
        <v>2110</v>
      </c>
      <c r="E674">
        <v>81.5</v>
      </c>
      <c r="F674">
        <v>23.47</v>
      </c>
      <c r="G674">
        <v>0</v>
      </c>
      <c r="H674">
        <v>0</v>
      </c>
      <c r="I674">
        <v>0</v>
      </c>
      <c r="J674">
        <v>0.86099999999999999</v>
      </c>
      <c r="K674">
        <v>108.8</v>
      </c>
      <c r="L674" t="s">
        <v>29</v>
      </c>
      <c r="M674">
        <v>0.80500000000000005</v>
      </c>
      <c r="N674">
        <v>12.62</v>
      </c>
      <c r="O674">
        <v>84.6</v>
      </c>
      <c r="P674">
        <v>23.41</v>
      </c>
      <c r="Q674">
        <v>0</v>
      </c>
      <c r="R674">
        <v>0</v>
      </c>
      <c r="S674">
        <v>0</v>
      </c>
      <c r="T674">
        <v>0.57799999999999996</v>
      </c>
      <c r="U674">
        <v>88.1</v>
      </c>
      <c r="V674">
        <v>0.72599999999999998</v>
      </c>
      <c r="W674">
        <v>2.431</v>
      </c>
      <c r="X674">
        <v>102.2</v>
      </c>
      <c r="Y674">
        <v>23</v>
      </c>
    </row>
    <row r="675" spans="3:27" x14ac:dyDescent="0.25">
      <c r="C675" s="28">
        <f t="shared" si="10"/>
        <v>43918.916666665042</v>
      </c>
      <c r="D675" s="1">
        <v>2111</v>
      </c>
      <c r="E675">
        <v>77.23</v>
      </c>
      <c r="F675">
        <v>24.13</v>
      </c>
      <c r="G675">
        <v>0</v>
      </c>
      <c r="H675">
        <v>0</v>
      </c>
      <c r="I675">
        <v>0</v>
      </c>
      <c r="J675">
        <v>1.498</v>
      </c>
      <c r="K675">
        <v>96.1</v>
      </c>
      <c r="L675" t="s">
        <v>29</v>
      </c>
      <c r="M675">
        <v>0.80400000000000005</v>
      </c>
      <c r="N675">
        <v>12.61</v>
      </c>
      <c r="O675">
        <v>81.2</v>
      </c>
      <c r="P675">
        <v>24.11</v>
      </c>
      <c r="Q675">
        <v>0</v>
      </c>
      <c r="R675">
        <v>0</v>
      </c>
      <c r="S675">
        <v>0</v>
      </c>
      <c r="T675">
        <v>1.125</v>
      </c>
      <c r="U675">
        <v>89.7</v>
      </c>
      <c r="V675">
        <v>1.335</v>
      </c>
      <c r="W675">
        <v>2.4380000000000002</v>
      </c>
      <c r="X675">
        <v>102.3</v>
      </c>
      <c r="Y675">
        <v>23.69</v>
      </c>
    </row>
    <row r="676" spans="3:27" x14ac:dyDescent="0.25">
      <c r="C676" s="28">
        <f t="shared" si="10"/>
        <v>43918.958333331706</v>
      </c>
      <c r="D676" s="1">
        <v>2112</v>
      </c>
      <c r="E676">
        <v>77.02</v>
      </c>
      <c r="F676">
        <v>23.8</v>
      </c>
      <c r="G676">
        <v>0</v>
      </c>
      <c r="H676">
        <v>0</v>
      </c>
      <c r="I676">
        <v>0</v>
      </c>
      <c r="J676">
        <v>1.228</v>
      </c>
      <c r="K676">
        <v>79.36</v>
      </c>
      <c r="L676" t="s">
        <v>29</v>
      </c>
      <c r="M676">
        <v>0.80300000000000005</v>
      </c>
      <c r="N676">
        <v>12.6</v>
      </c>
      <c r="O676">
        <v>80.900000000000006</v>
      </c>
      <c r="P676">
        <v>23.75</v>
      </c>
      <c r="Q676">
        <v>0</v>
      </c>
      <c r="R676">
        <v>0</v>
      </c>
      <c r="S676">
        <v>0</v>
      </c>
      <c r="T676">
        <v>1.0309999999999999</v>
      </c>
      <c r="U676">
        <v>69.95</v>
      </c>
      <c r="V676">
        <v>1.1739999999999999</v>
      </c>
      <c r="W676">
        <v>2.3780000000000001</v>
      </c>
      <c r="X676">
        <v>102.3</v>
      </c>
      <c r="Y676">
        <v>23.55</v>
      </c>
      <c r="Z676" s="89">
        <f>SUM(G653:G676)/1025</f>
        <v>5.8856673170731719</v>
      </c>
      <c r="AA676" s="89">
        <f>SUM(Q653:Q676)/1025</f>
        <v>5.7314273170731722</v>
      </c>
    </row>
    <row r="677" spans="3:27" x14ac:dyDescent="0.25">
      <c r="C677" s="28">
        <f t="shared" si="10"/>
        <v>43918.99999999837</v>
      </c>
      <c r="D677" s="1">
        <v>2113</v>
      </c>
      <c r="E677">
        <v>86.2</v>
      </c>
      <c r="F677">
        <v>22.23</v>
      </c>
      <c r="G677">
        <v>0</v>
      </c>
      <c r="H677">
        <v>0</v>
      </c>
      <c r="I677">
        <v>0</v>
      </c>
      <c r="J677">
        <v>0.318</v>
      </c>
      <c r="K677">
        <v>79.39</v>
      </c>
      <c r="L677" t="s">
        <v>29</v>
      </c>
      <c r="M677">
        <v>0.80200000000000005</v>
      </c>
      <c r="N677">
        <v>12.59</v>
      </c>
      <c r="O677">
        <v>88.6</v>
      </c>
      <c r="P677">
        <v>22.22</v>
      </c>
      <c r="Q677">
        <v>0</v>
      </c>
      <c r="R677">
        <v>0</v>
      </c>
      <c r="S677">
        <v>0</v>
      </c>
      <c r="T677">
        <v>0.44700000000000001</v>
      </c>
      <c r="U677">
        <v>73.22</v>
      </c>
      <c r="V677">
        <v>0.52400000000000002</v>
      </c>
      <c r="W677">
        <v>2.3719999999999999</v>
      </c>
      <c r="X677">
        <v>102.3</v>
      </c>
      <c r="Y677">
        <v>22.22</v>
      </c>
    </row>
    <row r="678" spans="3:27" x14ac:dyDescent="0.25">
      <c r="C678" s="28">
        <f t="shared" si="10"/>
        <v>43919.041666665034</v>
      </c>
      <c r="D678" s="1">
        <v>2114</v>
      </c>
      <c r="E678">
        <v>90.7</v>
      </c>
      <c r="F678">
        <v>21.5</v>
      </c>
      <c r="G678">
        <v>0</v>
      </c>
      <c r="H678">
        <v>0</v>
      </c>
      <c r="I678">
        <v>0</v>
      </c>
      <c r="J678">
        <v>0.29099999999999998</v>
      </c>
      <c r="K678">
        <v>134</v>
      </c>
      <c r="L678" t="s">
        <v>29</v>
      </c>
      <c r="M678">
        <v>0.80100000000000005</v>
      </c>
      <c r="N678">
        <v>12.58</v>
      </c>
      <c r="O678">
        <v>92.9</v>
      </c>
      <c r="P678">
        <v>21.38</v>
      </c>
      <c r="Q678">
        <v>0</v>
      </c>
      <c r="R678">
        <v>0</v>
      </c>
      <c r="S678">
        <v>0</v>
      </c>
      <c r="T678">
        <v>0.504</v>
      </c>
      <c r="U678">
        <v>136.6</v>
      </c>
      <c r="V678">
        <v>0.60199999999999998</v>
      </c>
      <c r="W678">
        <v>2.3639999999999999</v>
      </c>
      <c r="X678">
        <v>102.3</v>
      </c>
      <c r="Y678">
        <v>21.31</v>
      </c>
    </row>
    <row r="679" spans="3:27" x14ac:dyDescent="0.25">
      <c r="C679" s="28">
        <f t="shared" si="10"/>
        <v>43919.083333331699</v>
      </c>
      <c r="D679" s="1">
        <v>2115</v>
      </c>
      <c r="E679">
        <v>92.9</v>
      </c>
      <c r="F679">
        <v>21.35</v>
      </c>
      <c r="G679">
        <v>0</v>
      </c>
      <c r="H679">
        <v>0</v>
      </c>
      <c r="I679">
        <v>0</v>
      </c>
      <c r="J679">
        <v>0.34899999999999998</v>
      </c>
      <c r="K679">
        <v>73.510000000000005</v>
      </c>
      <c r="L679" t="s">
        <v>29</v>
      </c>
      <c r="M679">
        <v>0.8</v>
      </c>
      <c r="N679">
        <v>12.57</v>
      </c>
      <c r="O679">
        <v>94.2</v>
      </c>
      <c r="P679">
        <v>21.34</v>
      </c>
      <c r="Q679">
        <v>0</v>
      </c>
      <c r="R679">
        <v>0</v>
      </c>
      <c r="S679">
        <v>0</v>
      </c>
      <c r="T679">
        <v>0.72</v>
      </c>
      <c r="U679">
        <v>51.31</v>
      </c>
      <c r="V679">
        <v>0.83299999999999996</v>
      </c>
      <c r="W679">
        <v>2.3879999999999999</v>
      </c>
      <c r="X679">
        <v>102.2</v>
      </c>
      <c r="Y679">
        <v>20.95</v>
      </c>
    </row>
    <row r="680" spans="3:27" x14ac:dyDescent="0.25">
      <c r="C680" s="28">
        <f t="shared" si="10"/>
        <v>43919.124999998363</v>
      </c>
      <c r="D680" s="1">
        <v>2116</v>
      </c>
      <c r="E680">
        <v>94.1</v>
      </c>
      <c r="F680">
        <v>21.2</v>
      </c>
      <c r="G680">
        <v>0</v>
      </c>
      <c r="H680">
        <v>0</v>
      </c>
      <c r="I680">
        <v>0</v>
      </c>
      <c r="J680">
        <v>0</v>
      </c>
      <c r="K680">
        <v>82.5</v>
      </c>
      <c r="L680" t="s">
        <v>29</v>
      </c>
      <c r="M680">
        <v>0.79800000000000004</v>
      </c>
      <c r="N680">
        <v>12.56</v>
      </c>
      <c r="O680">
        <v>96.3</v>
      </c>
      <c r="P680">
        <v>21.08</v>
      </c>
      <c r="Q680">
        <v>0</v>
      </c>
      <c r="R680">
        <v>0</v>
      </c>
      <c r="S680">
        <v>0</v>
      </c>
      <c r="T680">
        <v>0.61799999999999999</v>
      </c>
      <c r="U680">
        <v>45.61</v>
      </c>
      <c r="V680">
        <v>0.69899999999999995</v>
      </c>
      <c r="W680">
        <v>2.4060000000000001</v>
      </c>
      <c r="X680">
        <v>102.2</v>
      </c>
      <c r="Y680">
        <v>20.88</v>
      </c>
    </row>
    <row r="681" spans="3:27" x14ac:dyDescent="0.25">
      <c r="C681" s="28">
        <f t="shared" si="10"/>
        <v>43919.166666665027</v>
      </c>
      <c r="D681" s="1">
        <v>2117</v>
      </c>
      <c r="E681">
        <v>95.2</v>
      </c>
      <c r="F681">
        <v>21.23</v>
      </c>
      <c r="G681">
        <v>0</v>
      </c>
      <c r="H681">
        <v>0</v>
      </c>
      <c r="I681">
        <v>0</v>
      </c>
      <c r="J681">
        <v>0.18099999999999999</v>
      </c>
      <c r="K681">
        <v>85.3</v>
      </c>
      <c r="L681" t="s">
        <v>29</v>
      </c>
      <c r="M681">
        <v>0.79700000000000004</v>
      </c>
      <c r="N681">
        <v>12.55</v>
      </c>
      <c r="O681">
        <v>96.5</v>
      </c>
      <c r="P681">
        <v>21.21</v>
      </c>
      <c r="Q681">
        <v>0</v>
      </c>
      <c r="R681">
        <v>0</v>
      </c>
      <c r="S681">
        <v>0</v>
      </c>
      <c r="T681">
        <v>0.80700000000000005</v>
      </c>
      <c r="U681">
        <v>57.62</v>
      </c>
      <c r="V681">
        <v>0.94399999999999995</v>
      </c>
      <c r="W681">
        <v>2.4260000000000002</v>
      </c>
      <c r="X681">
        <v>102.2</v>
      </c>
      <c r="Y681">
        <v>20.78</v>
      </c>
    </row>
    <row r="682" spans="3:27" x14ac:dyDescent="0.25">
      <c r="C682" s="28">
        <f t="shared" si="10"/>
        <v>43919.208333331691</v>
      </c>
      <c r="D682" s="1">
        <v>2118</v>
      </c>
      <c r="E682">
        <v>94.7</v>
      </c>
      <c r="F682">
        <v>21.31</v>
      </c>
      <c r="G682">
        <v>0</v>
      </c>
      <c r="H682">
        <v>0</v>
      </c>
      <c r="I682">
        <v>0</v>
      </c>
      <c r="J682">
        <v>4.1000000000000002E-2</v>
      </c>
      <c r="K682">
        <v>117.2</v>
      </c>
      <c r="L682" t="s">
        <v>29</v>
      </c>
      <c r="M682">
        <v>0.79600000000000004</v>
      </c>
      <c r="N682">
        <v>12.54</v>
      </c>
      <c r="O682">
        <v>98.2</v>
      </c>
      <c r="P682">
        <v>21.17</v>
      </c>
      <c r="Q682">
        <v>0</v>
      </c>
      <c r="R682">
        <v>0</v>
      </c>
      <c r="S682">
        <v>0</v>
      </c>
      <c r="T682">
        <v>0.68100000000000005</v>
      </c>
      <c r="U682">
        <v>139.6</v>
      </c>
      <c r="V682">
        <v>0.83</v>
      </c>
      <c r="W682">
        <v>2.464</v>
      </c>
      <c r="X682">
        <v>102.3</v>
      </c>
      <c r="Y682">
        <v>21.01</v>
      </c>
    </row>
    <row r="683" spans="3:27" x14ac:dyDescent="0.25">
      <c r="C683" s="28">
        <f t="shared" si="10"/>
        <v>43919.249999998356</v>
      </c>
      <c r="D683" s="1">
        <v>2119</v>
      </c>
      <c r="E683">
        <v>96.4</v>
      </c>
      <c r="F683">
        <v>20.91</v>
      </c>
      <c r="G683">
        <v>3.262</v>
      </c>
      <c r="H683">
        <v>9.7864060000000001E-4</v>
      </c>
      <c r="I683">
        <v>0</v>
      </c>
      <c r="J683">
        <v>5.2999999999999999E-2</v>
      </c>
      <c r="K683">
        <v>76.48</v>
      </c>
      <c r="L683" t="s">
        <v>29</v>
      </c>
      <c r="M683">
        <v>0.79500000000000004</v>
      </c>
      <c r="N683">
        <v>12.53</v>
      </c>
      <c r="O683">
        <v>98.2</v>
      </c>
      <c r="P683">
        <v>20.87</v>
      </c>
      <c r="Q683">
        <v>2.4169999999999998</v>
      </c>
      <c r="R683">
        <v>145</v>
      </c>
      <c r="S683">
        <v>0</v>
      </c>
      <c r="T683">
        <v>1.2829999999999999</v>
      </c>
      <c r="U683">
        <v>30.71</v>
      </c>
      <c r="V683">
        <v>1.3979999999999999</v>
      </c>
      <c r="W683">
        <v>2.42</v>
      </c>
      <c r="X683">
        <v>102.4</v>
      </c>
      <c r="Y683">
        <v>20.62</v>
      </c>
    </row>
    <row r="684" spans="3:27" x14ac:dyDescent="0.25">
      <c r="C684" s="28">
        <f t="shared" si="10"/>
        <v>43919.29166666502</v>
      </c>
      <c r="D684" s="1">
        <v>2120</v>
      </c>
      <c r="E684">
        <v>90.7</v>
      </c>
      <c r="F684">
        <v>22.96</v>
      </c>
      <c r="G684">
        <v>53.06</v>
      </c>
      <c r="H684">
        <v>1.5917359999999998E-2</v>
      </c>
      <c r="I684">
        <v>0</v>
      </c>
      <c r="J684">
        <v>0</v>
      </c>
      <c r="K684">
        <v>76.510000000000005</v>
      </c>
      <c r="L684" t="s">
        <v>29</v>
      </c>
      <c r="M684">
        <v>0.79400000000000004</v>
      </c>
      <c r="N684">
        <v>12.91</v>
      </c>
      <c r="O684">
        <v>97.5</v>
      </c>
      <c r="P684">
        <v>22.63</v>
      </c>
      <c r="Q684">
        <v>101.1</v>
      </c>
      <c r="R684">
        <v>6065</v>
      </c>
      <c r="S684">
        <v>0</v>
      </c>
      <c r="T684">
        <v>1.43</v>
      </c>
      <c r="U684">
        <v>24.89</v>
      </c>
      <c r="V684">
        <v>1.5980000000000001</v>
      </c>
      <c r="W684">
        <v>2.6760000000000002</v>
      </c>
      <c r="X684">
        <v>102.4</v>
      </c>
      <c r="Y684">
        <v>22.64</v>
      </c>
    </row>
    <row r="685" spans="3:27" x14ac:dyDescent="0.25">
      <c r="C685" s="28">
        <f t="shared" si="10"/>
        <v>43919.333333331684</v>
      </c>
      <c r="D685" s="1">
        <v>2121</v>
      </c>
      <c r="E685">
        <v>75.75</v>
      </c>
      <c r="F685">
        <v>26.85</v>
      </c>
      <c r="G685">
        <v>175.6</v>
      </c>
      <c r="H685">
        <v>5.266991E-2</v>
      </c>
      <c r="I685">
        <v>0</v>
      </c>
      <c r="J685">
        <v>1.1619999999999999</v>
      </c>
      <c r="K685">
        <v>104</v>
      </c>
      <c r="L685" t="s">
        <v>29</v>
      </c>
      <c r="M685">
        <v>0.79300000000000004</v>
      </c>
      <c r="N685">
        <v>13.14</v>
      </c>
      <c r="O685">
        <v>86.8</v>
      </c>
      <c r="P685">
        <v>26.05</v>
      </c>
      <c r="Q685">
        <v>245.7</v>
      </c>
      <c r="R685">
        <v>7999</v>
      </c>
      <c r="S685">
        <v>0</v>
      </c>
      <c r="T685">
        <v>1.8320000000000001</v>
      </c>
      <c r="U685">
        <v>68.64</v>
      </c>
      <c r="V685">
        <v>2.0950000000000002</v>
      </c>
      <c r="W685">
        <v>2.9169999999999998</v>
      </c>
      <c r="X685">
        <v>102.5</v>
      </c>
      <c r="Y685">
        <v>26.75</v>
      </c>
    </row>
    <row r="686" spans="3:27" x14ac:dyDescent="0.25">
      <c r="C686" s="28">
        <f t="shared" si="10"/>
        <v>43919.374999998348</v>
      </c>
      <c r="D686" s="1">
        <v>2122</v>
      </c>
      <c r="E686">
        <v>68.22</v>
      </c>
      <c r="F686">
        <v>28.34</v>
      </c>
      <c r="G686">
        <v>453</v>
      </c>
      <c r="H686">
        <v>0.1359052</v>
      </c>
      <c r="I686">
        <v>0</v>
      </c>
      <c r="J686">
        <v>1.599</v>
      </c>
      <c r="K686">
        <v>241.7</v>
      </c>
      <c r="L686" t="s">
        <v>29</v>
      </c>
      <c r="M686">
        <v>0.79200000000000004</v>
      </c>
      <c r="N686">
        <v>13.09</v>
      </c>
      <c r="O686">
        <v>79.510000000000005</v>
      </c>
      <c r="P686">
        <v>27.46</v>
      </c>
      <c r="Q686">
        <v>375.1</v>
      </c>
      <c r="R686">
        <v>7999</v>
      </c>
      <c r="S686">
        <v>0</v>
      </c>
      <c r="T686">
        <v>1.657</v>
      </c>
      <c r="U686">
        <v>280.10000000000002</v>
      </c>
      <c r="V686">
        <v>2.089</v>
      </c>
      <c r="W686">
        <v>2.9089999999999998</v>
      </c>
      <c r="X686">
        <v>102.5</v>
      </c>
      <c r="Y686">
        <v>30.07</v>
      </c>
    </row>
    <row r="687" spans="3:27" x14ac:dyDescent="0.25">
      <c r="C687" s="28">
        <f t="shared" si="10"/>
        <v>43919.416666665013</v>
      </c>
      <c r="D687" s="1">
        <v>2123</v>
      </c>
      <c r="E687">
        <v>64.930000000000007</v>
      </c>
      <c r="F687">
        <v>29.03</v>
      </c>
      <c r="G687">
        <v>761.3</v>
      </c>
      <c r="H687">
        <v>0.22838410000000001</v>
      </c>
      <c r="I687">
        <v>0</v>
      </c>
      <c r="J687">
        <v>2.5710000000000002</v>
      </c>
      <c r="K687">
        <v>256.2</v>
      </c>
      <c r="L687" t="s">
        <v>29</v>
      </c>
      <c r="M687">
        <v>0.79100000000000004</v>
      </c>
      <c r="N687">
        <v>13.06</v>
      </c>
      <c r="O687">
        <v>74.28</v>
      </c>
      <c r="P687">
        <v>28.49</v>
      </c>
      <c r="Q687">
        <v>720.6</v>
      </c>
      <c r="R687">
        <v>7999</v>
      </c>
      <c r="S687">
        <v>0</v>
      </c>
      <c r="T687">
        <v>2.4940000000000002</v>
      </c>
      <c r="U687">
        <v>305</v>
      </c>
      <c r="V687">
        <v>3.0960000000000001</v>
      </c>
      <c r="W687">
        <v>2.8849999999999998</v>
      </c>
      <c r="X687">
        <v>102.5</v>
      </c>
      <c r="Y687">
        <v>32.03</v>
      </c>
    </row>
    <row r="688" spans="3:27" x14ac:dyDescent="0.25">
      <c r="C688" s="28">
        <f t="shared" si="10"/>
        <v>43919.458333331677</v>
      </c>
      <c r="D688" s="1">
        <v>2124</v>
      </c>
      <c r="E688">
        <v>58.74</v>
      </c>
      <c r="F688">
        <v>29.97</v>
      </c>
      <c r="G688">
        <v>894</v>
      </c>
      <c r="H688">
        <v>0.26827319999999999</v>
      </c>
      <c r="I688">
        <v>0</v>
      </c>
      <c r="J688">
        <v>3.0659999999999998</v>
      </c>
      <c r="K688">
        <v>270.89999999999998</v>
      </c>
      <c r="L688" t="s">
        <v>29</v>
      </c>
      <c r="M688">
        <v>0.78900000000000003</v>
      </c>
      <c r="N688">
        <v>13.04</v>
      </c>
      <c r="O688">
        <v>67.44</v>
      </c>
      <c r="P688">
        <v>29.35</v>
      </c>
      <c r="Q688">
        <v>859</v>
      </c>
      <c r="R688">
        <v>7999</v>
      </c>
      <c r="S688">
        <v>0</v>
      </c>
      <c r="T688">
        <v>3.101</v>
      </c>
      <c r="U688">
        <v>322.2</v>
      </c>
      <c r="V688">
        <v>3.9209999999999998</v>
      </c>
      <c r="W688">
        <v>2.7440000000000002</v>
      </c>
      <c r="X688">
        <v>102.4</v>
      </c>
      <c r="Y688">
        <v>32.54</v>
      </c>
    </row>
    <row r="689" spans="3:27" x14ac:dyDescent="0.25">
      <c r="C689" s="28">
        <f t="shared" si="10"/>
        <v>43919.499999998341</v>
      </c>
      <c r="D689" s="1">
        <v>2125</v>
      </c>
      <c r="E689">
        <v>58.92</v>
      </c>
      <c r="F689">
        <v>29.86</v>
      </c>
      <c r="G689">
        <v>900</v>
      </c>
      <c r="H689">
        <v>0.26992480000000002</v>
      </c>
      <c r="I689">
        <v>0</v>
      </c>
      <c r="J689">
        <v>3.5979999999999999</v>
      </c>
      <c r="K689">
        <v>245.7</v>
      </c>
      <c r="L689" t="s">
        <v>29</v>
      </c>
      <c r="M689">
        <v>0.78700000000000003</v>
      </c>
      <c r="N689">
        <v>13.03</v>
      </c>
      <c r="O689">
        <v>65.63</v>
      </c>
      <c r="P689">
        <v>29.5</v>
      </c>
      <c r="Q689">
        <v>887</v>
      </c>
      <c r="R689">
        <v>7999</v>
      </c>
      <c r="S689">
        <v>0</v>
      </c>
      <c r="T689">
        <v>3.5630000000000002</v>
      </c>
      <c r="U689">
        <v>294.7</v>
      </c>
      <c r="V689">
        <v>4.4009999999999998</v>
      </c>
      <c r="W689">
        <v>2.71</v>
      </c>
      <c r="X689">
        <v>102.3</v>
      </c>
      <c r="Y689">
        <v>32.43</v>
      </c>
    </row>
    <row r="690" spans="3:27" x14ac:dyDescent="0.25">
      <c r="C690" s="28">
        <f t="shared" si="10"/>
        <v>43919.541666665005</v>
      </c>
      <c r="D690" s="1">
        <v>2126</v>
      </c>
      <c r="E690">
        <v>58.21</v>
      </c>
      <c r="F690">
        <v>29.66</v>
      </c>
      <c r="G690">
        <v>705.4</v>
      </c>
      <c r="H690">
        <v>0.21162400000000001</v>
      </c>
      <c r="I690">
        <v>0</v>
      </c>
      <c r="J690">
        <v>3.1040000000000001</v>
      </c>
      <c r="K690">
        <v>244.7</v>
      </c>
      <c r="L690" t="s">
        <v>29</v>
      </c>
      <c r="M690">
        <v>0.78700000000000003</v>
      </c>
      <c r="N690">
        <v>13.03</v>
      </c>
      <c r="O690">
        <v>64.47</v>
      </c>
      <c r="P690">
        <v>29.42</v>
      </c>
      <c r="Q690">
        <v>659.6</v>
      </c>
      <c r="R690">
        <v>7999</v>
      </c>
      <c r="S690">
        <v>0</v>
      </c>
      <c r="T690">
        <v>3.0289999999999999</v>
      </c>
      <c r="U690">
        <v>291.39999999999998</v>
      </c>
      <c r="V690">
        <v>3.742</v>
      </c>
      <c r="W690">
        <v>2.64</v>
      </c>
      <c r="X690">
        <v>102.2</v>
      </c>
      <c r="Y690">
        <v>31.87</v>
      </c>
    </row>
    <row r="691" spans="3:27" x14ac:dyDescent="0.25">
      <c r="C691" s="28">
        <f t="shared" si="10"/>
        <v>43919.58333333167</v>
      </c>
      <c r="D691" s="1">
        <v>2127</v>
      </c>
      <c r="E691">
        <v>56.69</v>
      </c>
      <c r="F691">
        <v>30.31</v>
      </c>
      <c r="G691">
        <v>766.3</v>
      </c>
      <c r="H691">
        <v>0.22989090000000001</v>
      </c>
      <c r="I691">
        <v>0</v>
      </c>
      <c r="J691">
        <v>2.6269999999999998</v>
      </c>
      <c r="K691">
        <v>244.6</v>
      </c>
      <c r="L691" t="s">
        <v>29</v>
      </c>
      <c r="M691">
        <v>0.78800000000000003</v>
      </c>
      <c r="N691">
        <v>13.03</v>
      </c>
      <c r="O691">
        <v>63.15</v>
      </c>
      <c r="P691">
        <v>29.89</v>
      </c>
      <c r="Q691">
        <v>724.9</v>
      </c>
      <c r="R691">
        <v>7999</v>
      </c>
      <c r="S691">
        <v>0</v>
      </c>
      <c r="T691">
        <v>2.6269999999999998</v>
      </c>
      <c r="U691">
        <v>295.60000000000002</v>
      </c>
      <c r="V691">
        <v>3.306</v>
      </c>
      <c r="W691">
        <v>2.6669999999999998</v>
      </c>
      <c r="X691">
        <v>102.2</v>
      </c>
      <c r="Y691">
        <v>32.31</v>
      </c>
    </row>
    <row r="692" spans="3:27" x14ac:dyDescent="0.25">
      <c r="C692" s="28">
        <f t="shared" si="10"/>
        <v>43919.624999998334</v>
      </c>
      <c r="D692" s="1">
        <v>2128</v>
      </c>
      <c r="E692">
        <v>55.35</v>
      </c>
      <c r="F692">
        <v>30.66</v>
      </c>
      <c r="G692">
        <v>705.1</v>
      </c>
      <c r="H692">
        <v>0.2115339</v>
      </c>
      <c r="I692">
        <v>0</v>
      </c>
      <c r="J692">
        <v>3.0470000000000002</v>
      </c>
      <c r="K692">
        <v>247.5</v>
      </c>
      <c r="L692" t="s">
        <v>29</v>
      </c>
      <c r="M692">
        <v>0.78900000000000003</v>
      </c>
      <c r="N692">
        <v>13.02</v>
      </c>
      <c r="O692">
        <v>61.71</v>
      </c>
      <c r="P692">
        <v>30.33</v>
      </c>
      <c r="Q692">
        <v>677.8</v>
      </c>
      <c r="R692">
        <v>7999</v>
      </c>
      <c r="S692">
        <v>0</v>
      </c>
      <c r="T692">
        <v>3.0259999999999998</v>
      </c>
      <c r="U692">
        <v>295.10000000000002</v>
      </c>
      <c r="V692">
        <v>3.7749999999999999</v>
      </c>
      <c r="W692">
        <v>2.6720000000000002</v>
      </c>
      <c r="X692">
        <v>102.1</v>
      </c>
      <c r="Y692">
        <v>32.909999999999997</v>
      </c>
    </row>
    <row r="693" spans="3:27" x14ac:dyDescent="0.25">
      <c r="C693" s="28">
        <f t="shared" si="10"/>
        <v>43919.666666664998</v>
      </c>
      <c r="D693" s="1">
        <v>2129</v>
      </c>
      <c r="E693">
        <v>55.52</v>
      </c>
      <c r="F693">
        <v>31.14</v>
      </c>
      <c r="G693">
        <v>519</v>
      </c>
      <c r="H693">
        <v>0.15569069999999999</v>
      </c>
      <c r="I693">
        <v>0</v>
      </c>
      <c r="J693">
        <v>3.04</v>
      </c>
      <c r="K693">
        <v>244</v>
      </c>
      <c r="L693" t="s">
        <v>29</v>
      </c>
      <c r="M693">
        <v>0.78900000000000003</v>
      </c>
      <c r="N693">
        <v>13.02</v>
      </c>
      <c r="O693">
        <v>60.93</v>
      </c>
      <c r="P693">
        <v>30.84</v>
      </c>
      <c r="Q693">
        <v>484.5</v>
      </c>
      <c r="R693">
        <v>7999</v>
      </c>
      <c r="S693">
        <v>0</v>
      </c>
      <c r="T693">
        <v>3.0379999999999998</v>
      </c>
      <c r="U693">
        <v>289.3</v>
      </c>
      <c r="V693">
        <v>3.871</v>
      </c>
      <c r="W693">
        <v>2.7069999999999999</v>
      </c>
      <c r="X693">
        <v>102</v>
      </c>
      <c r="Y693">
        <v>33.19</v>
      </c>
    </row>
    <row r="694" spans="3:27" x14ac:dyDescent="0.25">
      <c r="C694" s="28">
        <f t="shared" si="10"/>
        <v>43919.708333331662</v>
      </c>
      <c r="D694" s="1">
        <v>2130</v>
      </c>
      <c r="E694">
        <v>58.66</v>
      </c>
      <c r="F694">
        <v>30.81</v>
      </c>
      <c r="G694">
        <v>352.5</v>
      </c>
      <c r="H694">
        <v>0.10575</v>
      </c>
      <c r="I694">
        <v>0</v>
      </c>
      <c r="J694">
        <v>3.452</v>
      </c>
      <c r="K694">
        <v>254.5</v>
      </c>
      <c r="L694" t="s">
        <v>29</v>
      </c>
      <c r="M694">
        <v>0.79</v>
      </c>
      <c r="N694">
        <v>13.02</v>
      </c>
      <c r="O694">
        <v>64.849999999999994</v>
      </c>
      <c r="P694">
        <v>30.37</v>
      </c>
      <c r="Q694">
        <v>323.60000000000002</v>
      </c>
      <c r="R694">
        <v>7999</v>
      </c>
      <c r="S694">
        <v>0</v>
      </c>
      <c r="T694">
        <v>3.484</v>
      </c>
      <c r="U694">
        <v>303.39999999999998</v>
      </c>
      <c r="V694">
        <v>4.4489999999999998</v>
      </c>
      <c r="W694">
        <v>2.8079999999999998</v>
      </c>
      <c r="X694">
        <v>102</v>
      </c>
      <c r="Y694">
        <v>32.9</v>
      </c>
    </row>
    <row r="695" spans="3:27" x14ac:dyDescent="0.25">
      <c r="C695" s="28">
        <f t="shared" si="10"/>
        <v>43919.749999998327</v>
      </c>
      <c r="D695" s="1">
        <v>2131</v>
      </c>
      <c r="E695">
        <v>67.86</v>
      </c>
      <c r="F695">
        <v>28.95</v>
      </c>
      <c r="G695">
        <v>98.1</v>
      </c>
      <c r="H695">
        <v>2.94174E-2</v>
      </c>
      <c r="I695">
        <v>0</v>
      </c>
      <c r="J695">
        <v>2.6960000000000002</v>
      </c>
      <c r="K695">
        <v>246.9</v>
      </c>
      <c r="L695" t="s">
        <v>29</v>
      </c>
      <c r="M695">
        <v>0.79100000000000004</v>
      </c>
      <c r="N695">
        <v>13.02</v>
      </c>
      <c r="O695">
        <v>70.87</v>
      </c>
      <c r="P695">
        <v>28.88</v>
      </c>
      <c r="Q695">
        <v>94.9</v>
      </c>
      <c r="R695">
        <v>5691</v>
      </c>
      <c r="S695">
        <v>0</v>
      </c>
      <c r="T695">
        <v>2.6349999999999998</v>
      </c>
      <c r="U695">
        <v>291.7</v>
      </c>
      <c r="V695">
        <v>3.4689999999999999</v>
      </c>
      <c r="W695">
        <v>2.819</v>
      </c>
      <c r="X695">
        <v>102.1</v>
      </c>
      <c r="Y695">
        <v>30.41</v>
      </c>
    </row>
    <row r="696" spans="3:27" x14ac:dyDescent="0.25">
      <c r="C696" s="28">
        <f t="shared" si="10"/>
        <v>43919.791666664991</v>
      </c>
      <c r="D696" s="1">
        <v>2132</v>
      </c>
      <c r="E696">
        <v>71.33</v>
      </c>
      <c r="F696">
        <v>27.83</v>
      </c>
      <c r="G696">
        <v>0.33900000000000002</v>
      </c>
      <c r="H696">
        <v>1.016842E-4</v>
      </c>
      <c r="I696">
        <v>0</v>
      </c>
      <c r="J696">
        <v>1.869</v>
      </c>
      <c r="K696">
        <v>233.5</v>
      </c>
      <c r="L696" t="s">
        <v>29</v>
      </c>
      <c r="M696">
        <v>0.79200000000000004</v>
      </c>
      <c r="N696">
        <v>12.8</v>
      </c>
      <c r="O696">
        <v>73.930000000000007</v>
      </c>
      <c r="P696">
        <v>27.99</v>
      </c>
      <c r="Q696">
        <v>0.25</v>
      </c>
      <c r="R696">
        <v>15</v>
      </c>
      <c r="S696">
        <v>0</v>
      </c>
      <c r="T696">
        <v>1.6679999999999999</v>
      </c>
      <c r="U696">
        <v>280.2</v>
      </c>
      <c r="V696">
        <v>2.1829999999999998</v>
      </c>
      <c r="W696">
        <v>2.7909999999999999</v>
      </c>
      <c r="X696">
        <v>102.3</v>
      </c>
      <c r="Y696">
        <v>28</v>
      </c>
    </row>
    <row r="697" spans="3:27" x14ac:dyDescent="0.25">
      <c r="C697" s="28">
        <f t="shared" si="10"/>
        <v>43919.833333331655</v>
      </c>
      <c r="D697" s="1">
        <v>2133</v>
      </c>
      <c r="E697">
        <v>72.59</v>
      </c>
      <c r="F697">
        <v>27.65</v>
      </c>
      <c r="G697">
        <v>0</v>
      </c>
      <c r="H697">
        <v>0</v>
      </c>
      <c r="I697">
        <v>0</v>
      </c>
      <c r="J697">
        <v>1.7629999999999999</v>
      </c>
      <c r="K697">
        <v>234.2</v>
      </c>
      <c r="L697" t="s">
        <v>29</v>
      </c>
      <c r="M697">
        <v>0.79100000000000004</v>
      </c>
      <c r="N697">
        <v>12.67</v>
      </c>
      <c r="O697">
        <v>75.34</v>
      </c>
      <c r="P697">
        <v>27.79</v>
      </c>
      <c r="Q697">
        <v>0</v>
      </c>
      <c r="R697">
        <v>0</v>
      </c>
      <c r="S697">
        <v>0</v>
      </c>
      <c r="T697">
        <v>1.5980000000000001</v>
      </c>
      <c r="U697">
        <v>282.89999999999998</v>
      </c>
      <c r="V697">
        <v>2.0670000000000002</v>
      </c>
      <c r="W697">
        <v>2.8119999999999998</v>
      </c>
      <c r="X697">
        <v>102.3</v>
      </c>
      <c r="Y697">
        <v>27.64</v>
      </c>
    </row>
    <row r="698" spans="3:27" x14ac:dyDescent="0.25">
      <c r="C698" s="28">
        <f t="shared" si="10"/>
        <v>43919.874999998319</v>
      </c>
      <c r="D698" s="1">
        <v>2134</v>
      </c>
      <c r="E698">
        <v>75.84</v>
      </c>
      <c r="F698">
        <v>27.53</v>
      </c>
      <c r="G698">
        <v>0</v>
      </c>
      <c r="H698">
        <v>0</v>
      </c>
      <c r="I698">
        <v>0</v>
      </c>
      <c r="J698">
        <v>1.8779999999999999</v>
      </c>
      <c r="K698">
        <v>253.8</v>
      </c>
      <c r="L698" t="s">
        <v>29</v>
      </c>
      <c r="M698">
        <v>0.79100000000000004</v>
      </c>
      <c r="N698">
        <v>12.64</v>
      </c>
      <c r="O698">
        <v>78.569999999999993</v>
      </c>
      <c r="P698">
        <v>27.65</v>
      </c>
      <c r="Q698">
        <v>0</v>
      </c>
      <c r="R698">
        <v>0</v>
      </c>
      <c r="S698">
        <v>0</v>
      </c>
      <c r="T698">
        <v>1.835</v>
      </c>
      <c r="U698">
        <v>300.8</v>
      </c>
      <c r="V698">
        <v>2.331</v>
      </c>
      <c r="W698">
        <v>2.9089999999999998</v>
      </c>
      <c r="X698">
        <v>102.4</v>
      </c>
      <c r="Y698">
        <v>27.52</v>
      </c>
    </row>
    <row r="699" spans="3:27" x14ac:dyDescent="0.25">
      <c r="C699" s="28">
        <f t="shared" si="10"/>
        <v>43919.916666664983</v>
      </c>
      <c r="D699" s="1">
        <v>2135</v>
      </c>
      <c r="E699">
        <v>76.59</v>
      </c>
      <c r="F699">
        <v>27.41</v>
      </c>
      <c r="G699">
        <v>0</v>
      </c>
      <c r="H699">
        <v>0</v>
      </c>
      <c r="I699">
        <v>0</v>
      </c>
      <c r="J699">
        <v>2.319</v>
      </c>
      <c r="K699">
        <v>256.89999999999998</v>
      </c>
      <c r="L699" t="s">
        <v>29</v>
      </c>
      <c r="M699">
        <v>0.79</v>
      </c>
      <c r="N699">
        <v>12.62</v>
      </c>
      <c r="O699">
        <v>79.63</v>
      </c>
      <c r="P699">
        <v>27.57</v>
      </c>
      <c r="Q699">
        <v>0</v>
      </c>
      <c r="R699">
        <v>0</v>
      </c>
      <c r="S699">
        <v>0</v>
      </c>
      <c r="T699">
        <v>2.2709999999999999</v>
      </c>
      <c r="U699">
        <v>302.39999999999998</v>
      </c>
      <c r="V699">
        <v>2.88</v>
      </c>
      <c r="W699">
        <v>2.9359999999999999</v>
      </c>
      <c r="X699">
        <v>102.5</v>
      </c>
      <c r="Y699">
        <v>27.42</v>
      </c>
    </row>
    <row r="700" spans="3:27" x14ac:dyDescent="0.25">
      <c r="C700" s="28">
        <f t="shared" si="10"/>
        <v>43919.958333331648</v>
      </c>
      <c r="D700" s="1">
        <v>2136</v>
      </c>
      <c r="E700">
        <v>86.7</v>
      </c>
      <c r="F700">
        <v>24.93</v>
      </c>
      <c r="G700">
        <v>0</v>
      </c>
      <c r="H700">
        <v>0</v>
      </c>
      <c r="I700">
        <v>0</v>
      </c>
      <c r="J700">
        <v>2.3050000000000002</v>
      </c>
      <c r="K700">
        <v>151</v>
      </c>
      <c r="L700" t="s">
        <v>29</v>
      </c>
      <c r="M700">
        <v>0.78900000000000003</v>
      </c>
      <c r="N700">
        <v>12.61</v>
      </c>
      <c r="O700">
        <v>88</v>
      </c>
      <c r="P700">
        <v>25.08</v>
      </c>
      <c r="Q700">
        <v>0</v>
      </c>
      <c r="R700">
        <v>0</v>
      </c>
      <c r="S700">
        <v>0.10199999999999999</v>
      </c>
      <c r="T700">
        <v>1.86</v>
      </c>
      <c r="U700">
        <v>164.4</v>
      </c>
      <c r="V700">
        <v>2.5030000000000001</v>
      </c>
      <c r="W700">
        <v>2.798</v>
      </c>
      <c r="X700">
        <v>102.5</v>
      </c>
      <c r="Y700">
        <v>25.53</v>
      </c>
      <c r="Z700" s="89">
        <f>SUM(G677:G700)/1025</f>
        <v>6.2311814634146341</v>
      </c>
      <c r="AA700" s="89">
        <f>SUM(Q677:Q700)/1025</f>
        <v>6.0063092682926822</v>
      </c>
    </row>
    <row r="701" spans="3:27" x14ac:dyDescent="0.25">
      <c r="C701" s="28">
        <f t="shared" si="10"/>
        <v>43919.999999998312</v>
      </c>
      <c r="D701" s="1">
        <v>2137</v>
      </c>
      <c r="E701">
        <v>92.6</v>
      </c>
      <c r="F701">
        <v>23.96</v>
      </c>
      <c r="G701">
        <v>0</v>
      </c>
      <c r="H701">
        <v>0</v>
      </c>
      <c r="I701">
        <v>0</v>
      </c>
      <c r="J701">
        <v>0.19700000000000001</v>
      </c>
      <c r="K701">
        <v>150.30000000000001</v>
      </c>
      <c r="L701" t="s">
        <v>29</v>
      </c>
      <c r="M701">
        <v>0.78800000000000003</v>
      </c>
      <c r="N701">
        <v>12.6</v>
      </c>
      <c r="O701">
        <v>93.8</v>
      </c>
      <c r="P701">
        <v>23.94</v>
      </c>
      <c r="Q701">
        <v>0</v>
      </c>
      <c r="R701">
        <v>0</v>
      </c>
      <c r="S701">
        <v>3.4000000000000002E-2</v>
      </c>
      <c r="T701">
        <v>0.64300000000000002</v>
      </c>
      <c r="U701">
        <v>152.1</v>
      </c>
      <c r="V701">
        <v>0.78700000000000003</v>
      </c>
      <c r="W701">
        <v>2.786</v>
      </c>
      <c r="X701">
        <v>102.5</v>
      </c>
      <c r="Y701">
        <v>23.78</v>
      </c>
    </row>
    <row r="702" spans="3:27" x14ac:dyDescent="0.25">
      <c r="C702" s="28">
        <f t="shared" si="10"/>
        <v>43920.041666664976</v>
      </c>
      <c r="D702" s="1">
        <v>2138</v>
      </c>
      <c r="E702">
        <v>94.8</v>
      </c>
      <c r="F702">
        <v>23.23</v>
      </c>
      <c r="G702">
        <v>0</v>
      </c>
      <c r="H702">
        <v>0</v>
      </c>
      <c r="I702">
        <v>0</v>
      </c>
      <c r="J702">
        <v>0.33800000000000002</v>
      </c>
      <c r="K702">
        <v>80.099999999999994</v>
      </c>
      <c r="L702" t="s">
        <v>29</v>
      </c>
      <c r="M702">
        <v>0.78700000000000003</v>
      </c>
      <c r="N702">
        <v>12.58</v>
      </c>
      <c r="O702">
        <v>96</v>
      </c>
      <c r="P702">
        <v>23.25</v>
      </c>
      <c r="Q702">
        <v>0</v>
      </c>
      <c r="R702">
        <v>0</v>
      </c>
      <c r="S702">
        <v>1.7000000000000001E-2</v>
      </c>
      <c r="T702">
        <v>1.054</v>
      </c>
      <c r="U702">
        <v>62.7</v>
      </c>
      <c r="V702">
        <v>1.1850000000000001</v>
      </c>
      <c r="W702">
        <v>2.7349999999999999</v>
      </c>
      <c r="X702">
        <v>102.4</v>
      </c>
      <c r="Y702">
        <v>23.08</v>
      </c>
    </row>
    <row r="703" spans="3:27" x14ac:dyDescent="0.25">
      <c r="C703" s="28">
        <f t="shared" si="10"/>
        <v>43920.08333333164</v>
      </c>
      <c r="D703" s="1">
        <v>2139</v>
      </c>
      <c r="E703">
        <v>93.6</v>
      </c>
      <c r="F703">
        <v>23.27</v>
      </c>
      <c r="G703">
        <v>0</v>
      </c>
      <c r="H703">
        <v>0</v>
      </c>
      <c r="I703">
        <v>0</v>
      </c>
      <c r="J703">
        <v>0.54400000000000004</v>
      </c>
      <c r="K703">
        <v>84</v>
      </c>
      <c r="L703" t="s">
        <v>29</v>
      </c>
      <c r="M703">
        <v>0.78600000000000003</v>
      </c>
      <c r="N703">
        <v>12.57</v>
      </c>
      <c r="O703">
        <v>95.3</v>
      </c>
      <c r="P703">
        <v>23.31</v>
      </c>
      <c r="Q703">
        <v>0</v>
      </c>
      <c r="R703">
        <v>0</v>
      </c>
      <c r="S703">
        <v>0</v>
      </c>
      <c r="T703">
        <v>1.1120000000000001</v>
      </c>
      <c r="U703">
        <v>59.11</v>
      </c>
      <c r="V703">
        <v>1.3140000000000001</v>
      </c>
      <c r="W703">
        <v>2.7280000000000002</v>
      </c>
      <c r="X703">
        <v>102.3</v>
      </c>
      <c r="Y703">
        <v>22.9</v>
      </c>
    </row>
    <row r="704" spans="3:27" x14ac:dyDescent="0.25">
      <c r="C704" s="28">
        <f t="shared" si="10"/>
        <v>43920.124999998305</v>
      </c>
      <c r="D704" s="1">
        <v>2140</v>
      </c>
      <c r="E704">
        <v>94.2</v>
      </c>
      <c r="F704">
        <v>23.28</v>
      </c>
      <c r="G704">
        <v>0</v>
      </c>
      <c r="H704">
        <v>0</v>
      </c>
      <c r="I704">
        <v>0</v>
      </c>
      <c r="J704">
        <v>0.44</v>
      </c>
      <c r="K704">
        <v>77.62</v>
      </c>
      <c r="L704" t="s">
        <v>29</v>
      </c>
      <c r="M704">
        <v>0.78500000000000003</v>
      </c>
      <c r="N704">
        <v>12.56</v>
      </c>
      <c r="O704">
        <v>96.5</v>
      </c>
      <c r="P704">
        <v>23.27</v>
      </c>
      <c r="Q704">
        <v>0</v>
      </c>
      <c r="R704">
        <v>0</v>
      </c>
      <c r="S704">
        <v>1.7000000000000001E-2</v>
      </c>
      <c r="T704">
        <v>1.052</v>
      </c>
      <c r="U704">
        <v>38.53</v>
      </c>
      <c r="V704">
        <v>1.224</v>
      </c>
      <c r="W704">
        <v>2.754</v>
      </c>
      <c r="X704">
        <v>102.3</v>
      </c>
      <c r="Y704">
        <v>23.06</v>
      </c>
    </row>
    <row r="705" spans="3:25" x14ac:dyDescent="0.25">
      <c r="C705" s="28">
        <f t="shared" si="10"/>
        <v>43920.166666664969</v>
      </c>
      <c r="D705" s="1">
        <v>2141</v>
      </c>
      <c r="E705">
        <v>95.3</v>
      </c>
      <c r="F705">
        <v>22.73</v>
      </c>
      <c r="G705">
        <v>0</v>
      </c>
      <c r="H705">
        <v>0</v>
      </c>
      <c r="I705">
        <v>0</v>
      </c>
      <c r="J705">
        <v>0.08</v>
      </c>
      <c r="K705">
        <v>132.5</v>
      </c>
      <c r="L705" t="s">
        <v>29</v>
      </c>
      <c r="M705">
        <v>0.78400000000000003</v>
      </c>
      <c r="N705">
        <v>12.55</v>
      </c>
      <c r="O705">
        <v>98</v>
      </c>
      <c r="P705">
        <v>22.62</v>
      </c>
      <c r="Q705">
        <v>0</v>
      </c>
      <c r="R705">
        <v>0</v>
      </c>
      <c r="S705">
        <v>0</v>
      </c>
      <c r="T705">
        <v>0.77700000000000002</v>
      </c>
      <c r="U705">
        <v>164.9</v>
      </c>
      <c r="V705">
        <v>0.86</v>
      </c>
      <c r="W705">
        <v>2.69</v>
      </c>
      <c r="X705">
        <v>102.3</v>
      </c>
      <c r="Y705">
        <v>22.61</v>
      </c>
    </row>
    <row r="706" spans="3:25" x14ac:dyDescent="0.25">
      <c r="C706" s="28">
        <f t="shared" si="10"/>
        <v>43920.208333331633</v>
      </c>
      <c r="D706" s="1">
        <v>2142</v>
      </c>
      <c r="E706">
        <v>97</v>
      </c>
      <c r="F706">
        <v>22.14</v>
      </c>
      <c r="G706">
        <v>0</v>
      </c>
      <c r="H706">
        <v>0</v>
      </c>
      <c r="I706">
        <v>0</v>
      </c>
      <c r="J706">
        <v>0.20300000000000001</v>
      </c>
      <c r="K706">
        <v>81.900000000000006</v>
      </c>
      <c r="L706" t="s">
        <v>29</v>
      </c>
      <c r="M706">
        <v>0.78300000000000003</v>
      </c>
      <c r="N706">
        <v>12.54</v>
      </c>
      <c r="O706">
        <v>98.2</v>
      </c>
      <c r="P706">
        <v>22.05</v>
      </c>
      <c r="Q706">
        <v>0</v>
      </c>
      <c r="R706">
        <v>0</v>
      </c>
      <c r="S706">
        <v>1.7000000000000001E-2</v>
      </c>
      <c r="T706">
        <v>1.1599999999999999</v>
      </c>
      <c r="U706">
        <v>15.69</v>
      </c>
      <c r="V706">
        <v>1.248</v>
      </c>
      <c r="W706">
        <v>2.6019999999999999</v>
      </c>
      <c r="X706">
        <v>102.3</v>
      </c>
      <c r="Y706">
        <v>21.82</v>
      </c>
    </row>
    <row r="707" spans="3:25" x14ac:dyDescent="0.25">
      <c r="C707" s="28">
        <f t="shared" si="10"/>
        <v>43920.249999998297</v>
      </c>
      <c r="D707" s="1">
        <v>2143</v>
      </c>
      <c r="E707">
        <v>96.9</v>
      </c>
      <c r="F707">
        <v>21.93</v>
      </c>
      <c r="G707">
        <v>4.2</v>
      </c>
      <c r="H707">
        <v>1.2598570000000001E-3</v>
      </c>
      <c r="I707">
        <v>0</v>
      </c>
      <c r="J707">
        <v>3.6999999999999998E-2</v>
      </c>
      <c r="K707">
        <v>107.8</v>
      </c>
      <c r="L707" t="s">
        <v>29</v>
      </c>
      <c r="M707">
        <v>0.78200000000000003</v>
      </c>
      <c r="N707">
        <v>12.53</v>
      </c>
      <c r="O707">
        <v>99.1</v>
      </c>
      <c r="P707">
        <v>21.8</v>
      </c>
      <c r="Q707">
        <v>2.7330000000000001</v>
      </c>
      <c r="R707">
        <v>164</v>
      </c>
      <c r="S707">
        <v>1.7000000000000001E-2</v>
      </c>
      <c r="T707">
        <v>1.19</v>
      </c>
      <c r="U707">
        <v>158.80000000000001</v>
      </c>
      <c r="V707">
        <v>1.2450000000000001</v>
      </c>
      <c r="W707">
        <v>2.589</v>
      </c>
      <c r="X707">
        <v>102.4</v>
      </c>
      <c r="Y707">
        <v>21.61</v>
      </c>
    </row>
    <row r="708" spans="3:25" x14ac:dyDescent="0.25">
      <c r="C708" s="28">
        <f t="shared" si="10"/>
        <v>43920.291666664962</v>
      </c>
      <c r="D708" s="1">
        <v>2144</v>
      </c>
      <c r="E708">
        <v>92.7</v>
      </c>
      <c r="F708">
        <v>23.52</v>
      </c>
      <c r="G708">
        <v>69.63</v>
      </c>
      <c r="H708">
        <v>2.0888400000000001E-2</v>
      </c>
      <c r="I708">
        <v>0</v>
      </c>
      <c r="J708">
        <v>0</v>
      </c>
      <c r="K708">
        <v>72.88</v>
      </c>
      <c r="L708" t="s">
        <v>29</v>
      </c>
      <c r="M708">
        <v>0.78100000000000003</v>
      </c>
      <c r="N708">
        <v>12.92</v>
      </c>
      <c r="O708">
        <v>99.8</v>
      </c>
      <c r="P708">
        <v>22.85</v>
      </c>
      <c r="Q708">
        <v>101.1</v>
      </c>
      <c r="R708">
        <v>6068</v>
      </c>
      <c r="S708">
        <v>1.7000000000000001E-2</v>
      </c>
      <c r="T708">
        <v>1.34</v>
      </c>
      <c r="U708">
        <v>139.80000000000001</v>
      </c>
      <c r="V708">
        <v>1.42</v>
      </c>
      <c r="W708">
        <v>2.7759999999999998</v>
      </c>
      <c r="X708">
        <v>102.5</v>
      </c>
      <c r="Y708">
        <v>22.98</v>
      </c>
    </row>
    <row r="709" spans="3:25" x14ac:dyDescent="0.25">
      <c r="C709" s="28">
        <f t="shared" si="10"/>
        <v>43920.333333331626</v>
      </c>
      <c r="D709" s="1">
        <v>2145</v>
      </c>
      <c r="E709">
        <v>77.959999999999994</v>
      </c>
      <c r="F709">
        <v>27.05</v>
      </c>
      <c r="G709">
        <v>190.1</v>
      </c>
      <c r="H709">
        <v>5.7033359999999998E-2</v>
      </c>
      <c r="I709">
        <v>0</v>
      </c>
      <c r="J709">
        <v>0.65200000000000002</v>
      </c>
      <c r="K709">
        <v>87.6</v>
      </c>
      <c r="L709" t="s">
        <v>29</v>
      </c>
      <c r="M709">
        <v>0.78</v>
      </c>
      <c r="N709">
        <v>13.13</v>
      </c>
      <c r="O709">
        <v>90.5</v>
      </c>
      <c r="P709">
        <v>26.07</v>
      </c>
      <c r="Q709">
        <v>263.2</v>
      </c>
      <c r="R709">
        <v>7999</v>
      </c>
      <c r="S709">
        <v>0</v>
      </c>
      <c r="T709">
        <v>1.7310000000000001</v>
      </c>
      <c r="U709">
        <v>69.27</v>
      </c>
      <c r="V709">
        <v>1.99</v>
      </c>
      <c r="W709">
        <v>3.0510000000000002</v>
      </c>
      <c r="X709">
        <v>102.5</v>
      </c>
      <c r="Y709">
        <v>26.92</v>
      </c>
    </row>
    <row r="710" spans="3:25" x14ac:dyDescent="0.25">
      <c r="C710" s="28">
        <f t="shared" ref="C710:C748" si="11">C709+TIME(1,0,0)</f>
        <v>43920.37499999829</v>
      </c>
      <c r="D710" s="1">
        <v>2146</v>
      </c>
      <c r="E710">
        <v>69</v>
      </c>
      <c r="F710">
        <v>28.54</v>
      </c>
      <c r="G710">
        <v>598.29999999999995</v>
      </c>
      <c r="H710">
        <v>0.1794963</v>
      </c>
      <c r="I710">
        <v>0</v>
      </c>
      <c r="J710">
        <v>1.339</v>
      </c>
      <c r="K710">
        <v>159.4</v>
      </c>
      <c r="L710" t="s">
        <v>29</v>
      </c>
      <c r="M710">
        <v>0.77900000000000003</v>
      </c>
      <c r="N710">
        <v>13.08</v>
      </c>
      <c r="O710">
        <v>81.599999999999994</v>
      </c>
      <c r="P710">
        <v>27.72</v>
      </c>
      <c r="Q710">
        <v>489.8</v>
      </c>
      <c r="R710">
        <v>7999</v>
      </c>
      <c r="S710">
        <v>0</v>
      </c>
      <c r="T710">
        <v>1.292</v>
      </c>
      <c r="U710">
        <v>155.30000000000001</v>
      </c>
      <c r="V710">
        <v>1.675</v>
      </c>
      <c r="W710">
        <v>3.0209999999999999</v>
      </c>
      <c r="X710">
        <v>102.5</v>
      </c>
      <c r="Y710">
        <v>30.62</v>
      </c>
    </row>
    <row r="711" spans="3:25" x14ac:dyDescent="0.25">
      <c r="C711" s="28">
        <f t="shared" si="11"/>
        <v>43920.416666664954</v>
      </c>
      <c r="D711" s="1">
        <v>2147</v>
      </c>
      <c r="E711">
        <v>67.75</v>
      </c>
      <c r="F711">
        <v>29.09</v>
      </c>
      <c r="G711">
        <v>723.8</v>
      </c>
      <c r="H711">
        <v>0.217141</v>
      </c>
      <c r="I711">
        <v>0</v>
      </c>
      <c r="J711">
        <v>2.5760000000000001</v>
      </c>
      <c r="K711">
        <v>256</v>
      </c>
      <c r="L711" t="s">
        <v>29</v>
      </c>
      <c r="M711">
        <v>0.77800000000000002</v>
      </c>
      <c r="N711">
        <v>13.05</v>
      </c>
      <c r="O711">
        <v>77.260000000000005</v>
      </c>
      <c r="P711">
        <v>28.52</v>
      </c>
      <c r="Q711">
        <v>682.2</v>
      </c>
      <c r="R711">
        <v>7999</v>
      </c>
      <c r="S711">
        <v>0</v>
      </c>
      <c r="T711">
        <v>2.5920000000000001</v>
      </c>
      <c r="U711">
        <v>309.89999999999998</v>
      </c>
      <c r="V711">
        <v>3.2229999999999999</v>
      </c>
      <c r="W711">
        <v>3.0059999999999998</v>
      </c>
      <c r="X711">
        <v>102.4</v>
      </c>
      <c r="Y711">
        <v>32.39</v>
      </c>
    </row>
    <row r="712" spans="3:25" x14ac:dyDescent="0.25">
      <c r="C712" s="28">
        <f t="shared" si="11"/>
        <v>43920.458333331619</v>
      </c>
      <c r="D712" s="1">
        <v>2148</v>
      </c>
      <c r="E712">
        <v>53.95</v>
      </c>
      <c r="F712">
        <v>30.46</v>
      </c>
      <c r="G712">
        <v>787.6</v>
      </c>
      <c r="H712">
        <v>0.23626559999999999</v>
      </c>
      <c r="I712">
        <v>0</v>
      </c>
      <c r="J712">
        <v>1.843</v>
      </c>
      <c r="K712">
        <v>177.3</v>
      </c>
      <c r="L712" t="s">
        <v>29</v>
      </c>
      <c r="M712">
        <v>0.77700000000000002</v>
      </c>
      <c r="N712">
        <v>13.04</v>
      </c>
      <c r="O712">
        <v>62.83</v>
      </c>
      <c r="P712">
        <v>29.96</v>
      </c>
      <c r="Q712">
        <v>749.5</v>
      </c>
      <c r="R712">
        <v>7999</v>
      </c>
      <c r="S712">
        <v>0</v>
      </c>
      <c r="T712">
        <v>1.7250000000000001</v>
      </c>
      <c r="U712">
        <v>178.9</v>
      </c>
      <c r="V712">
        <v>2.4249999999999998</v>
      </c>
      <c r="W712">
        <v>2.649</v>
      </c>
      <c r="X712">
        <v>102.3</v>
      </c>
      <c r="Y712">
        <v>33.07</v>
      </c>
    </row>
    <row r="713" spans="3:25" x14ac:dyDescent="0.25">
      <c r="C713" s="28">
        <f t="shared" si="11"/>
        <v>43920.499999998283</v>
      </c>
      <c r="D713" s="1">
        <v>2149</v>
      </c>
      <c r="E713">
        <v>48.41</v>
      </c>
      <c r="F713">
        <v>31.52</v>
      </c>
      <c r="G713">
        <v>958</v>
      </c>
      <c r="H713">
        <v>0.2872615</v>
      </c>
      <c r="I713">
        <v>0</v>
      </c>
      <c r="J713">
        <v>2.9740000000000002</v>
      </c>
      <c r="K713">
        <v>242.6</v>
      </c>
      <c r="L713" t="s">
        <v>29</v>
      </c>
      <c r="M713">
        <v>0.77600000000000002</v>
      </c>
      <c r="N713">
        <v>13.02</v>
      </c>
      <c r="O713">
        <v>54.66</v>
      </c>
      <c r="P713">
        <v>31.14</v>
      </c>
      <c r="Q713">
        <v>923</v>
      </c>
      <c r="R713">
        <v>7999</v>
      </c>
      <c r="S713">
        <v>0</v>
      </c>
      <c r="T713">
        <v>3.0670000000000002</v>
      </c>
      <c r="U713">
        <v>276.7</v>
      </c>
      <c r="V713">
        <v>4.1500000000000004</v>
      </c>
      <c r="W713">
        <v>2.4790000000000001</v>
      </c>
      <c r="X713">
        <v>102.2</v>
      </c>
      <c r="Y713">
        <v>33.950000000000003</v>
      </c>
    </row>
    <row r="714" spans="3:25" x14ac:dyDescent="0.25">
      <c r="C714" s="28">
        <f t="shared" si="11"/>
        <v>43920.541666664947</v>
      </c>
      <c r="D714" s="1">
        <v>2150</v>
      </c>
      <c r="E714">
        <v>47.71</v>
      </c>
      <c r="F714">
        <v>31.43</v>
      </c>
      <c r="G714">
        <v>942</v>
      </c>
      <c r="H714">
        <v>0.28274149999999998</v>
      </c>
      <c r="I714">
        <v>0</v>
      </c>
      <c r="J714">
        <v>3.665</v>
      </c>
      <c r="K714">
        <v>269.89999999999998</v>
      </c>
      <c r="L714" t="s">
        <v>29</v>
      </c>
      <c r="M714">
        <v>0.77500000000000002</v>
      </c>
      <c r="N714">
        <v>13.02</v>
      </c>
      <c r="O714">
        <v>53.62</v>
      </c>
      <c r="P714">
        <v>30.89</v>
      </c>
      <c r="Q714">
        <v>917</v>
      </c>
      <c r="R714">
        <v>7999</v>
      </c>
      <c r="S714">
        <v>0</v>
      </c>
      <c r="T714">
        <v>3.863</v>
      </c>
      <c r="U714">
        <v>325.5</v>
      </c>
      <c r="V714">
        <v>4.9880000000000004</v>
      </c>
      <c r="W714">
        <v>2.411</v>
      </c>
      <c r="X714">
        <v>102.1</v>
      </c>
      <c r="Y714">
        <v>33.229999999999997</v>
      </c>
    </row>
    <row r="715" spans="3:25" x14ac:dyDescent="0.25">
      <c r="C715" s="28">
        <f t="shared" si="11"/>
        <v>43920.583333331611</v>
      </c>
      <c r="D715" s="1">
        <v>2151</v>
      </c>
      <c r="E715">
        <v>48.36</v>
      </c>
      <c r="F715">
        <v>31.22</v>
      </c>
      <c r="G715">
        <v>860</v>
      </c>
      <c r="H715">
        <v>0.25789820000000002</v>
      </c>
      <c r="I715">
        <v>0</v>
      </c>
      <c r="J715">
        <v>3.0150000000000001</v>
      </c>
      <c r="K715">
        <v>257.2</v>
      </c>
      <c r="L715" t="s">
        <v>29</v>
      </c>
      <c r="M715">
        <v>0.77500000000000002</v>
      </c>
      <c r="N715">
        <v>13.01</v>
      </c>
      <c r="O715">
        <v>54.07</v>
      </c>
      <c r="P715">
        <v>30.63</v>
      </c>
      <c r="Q715">
        <v>834</v>
      </c>
      <c r="R715">
        <v>7999</v>
      </c>
      <c r="S715">
        <v>0</v>
      </c>
      <c r="T715">
        <v>3.0419999999999998</v>
      </c>
      <c r="U715">
        <v>308.60000000000002</v>
      </c>
      <c r="V715">
        <v>3.88</v>
      </c>
      <c r="W715">
        <v>2.3839999999999999</v>
      </c>
      <c r="X715">
        <v>102</v>
      </c>
      <c r="Y715">
        <v>33.130000000000003</v>
      </c>
    </row>
    <row r="716" spans="3:25" x14ac:dyDescent="0.25">
      <c r="C716" s="28">
        <f t="shared" si="11"/>
        <v>43920.624999998276</v>
      </c>
      <c r="D716" s="1">
        <v>2152</v>
      </c>
      <c r="E716">
        <v>48.14</v>
      </c>
      <c r="F716">
        <v>31.16</v>
      </c>
      <c r="G716">
        <v>725.2</v>
      </c>
      <c r="H716">
        <v>0.2175532</v>
      </c>
      <c r="I716">
        <v>0</v>
      </c>
      <c r="J716">
        <v>2.7</v>
      </c>
      <c r="K716">
        <v>248.8</v>
      </c>
      <c r="L716" t="s">
        <v>29</v>
      </c>
      <c r="M716">
        <v>0.77600000000000002</v>
      </c>
      <c r="N716">
        <v>13.01</v>
      </c>
      <c r="O716">
        <v>54.29</v>
      </c>
      <c r="P716">
        <v>30.67</v>
      </c>
      <c r="Q716">
        <v>693.8</v>
      </c>
      <c r="R716">
        <v>7999</v>
      </c>
      <c r="S716">
        <v>0</v>
      </c>
      <c r="T716">
        <v>2.7250000000000001</v>
      </c>
      <c r="U716">
        <v>301</v>
      </c>
      <c r="V716">
        <v>3.3959999999999999</v>
      </c>
      <c r="W716">
        <v>2.391</v>
      </c>
      <c r="X716">
        <v>101.9</v>
      </c>
      <c r="Y716">
        <v>33.29</v>
      </c>
    </row>
    <row r="717" spans="3:25" x14ac:dyDescent="0.25">
      <c r="C717" s="28">
        <f t="shared" si="11"/>
        <v>43920.66666666494</v>
      </c>
      <c r="D717" s="1">
        <v>2153</v>
      </c>
      <c r="E717">
        <v>48.96</v>
      </c>
      <c r="F717">
        <v>31.1</v>
      </c>
      <c r="G717">
        <v>540.79999999999995</v>
      </c>
      <c r="H717">
        <v>0.1622353</v>
      </c>
      <c r="I717">
        <v>0</v>
      </c>
      <c r="J717">
        <v>2.6619999999999999</v>
      </c>
      <c r="K717">
        <v>249</v>
      </c>
      <c r="L717" t="s">
        <v>29</v>
      </c>
      <c r="M717">
        <v>0.77700000000000002</v>
      </c>
      <c r="N717">
        <v>13.01</v>
      </c>
      <c r="O717">
        <v>54.4</v>
      </c>
      <c r="P717">
        <v>30.61</v>
      </c>
      <c r="Q717">
        <v>505.4</v>
      </c>
      <c r="R717">
        <v>7999</v>
      </c>
      <c r="S717">
        <v>0</v>
      </c>
      <c r="T717">
        <v>2.68</v>
      </c>
      <c r="U717">
        <v>299.7</v>
      </c>
      <c r="V717">
        <v>3.3069999999999999</v>
      </c>
      <c r="W717">
        <v>2.3860000000000001</v>
      </c>
      <c r="X717">
        <v>101.8</v>
      </c>
      <c r="Y717">
        <v>33.36</v>
      </c>
    </row>
    <row r="718" spans="3:25" x14ac:dyDescent="0.25">
      <c r="C718" s="28">
        <f t="shared" si="11"/>
        <v>43920.708333331604</v>
      </c>
      <c r="D718" s="1">
        <v>2154</v>
      </c>
      <c r="E718">
        <v>52.12</v>
      </c>
      <c r="F718">
        <v>30.69</v>
      </c>
      <c r="G718">
        <v>308.8</v>
      </c>
      <c r="H718">
        <v>9.2637129999999998E-2</v>
      </c>
      <c r="I718">
        <v>0</v>
      </c>
      <c r="J718">
        <v>2.54</v>
      </c>
      <c r="K718">
        <v>265</v>
      </c>
      <c r="L718" t="s">
        <v>29</v>
      </c>
      <c r="M718">
        <v>0.77800000000000002</v>
      </c>
      <c r="N718">
        <v>13.02</v>
      </c>
      <c r="O718">
        <v>57.86</v>
      </c>
      <c r="P718">
        <v>30.1</v>
      </c>
      <c r="Q718">
        <v>280.8</v>
      </c>
      <c r="R718">
        <v>7999</v>
      </c>
      <c r="S718">
        <v>0</v>
      </c>
      <c r="T718">
        <v>2.609</v>
      </c>
      <c r="U718">
        <v>322.2</v>
      </c>
      <c r="V718">
        <v>3.2189999999999999</v>
      </c>
      <c r="W718">
        <v>2.4670000000000001</v>
      </c>
      <c r="X718">
        <v>101.8</v>
      </c>
      <c r="Y718">
        <v>32.47</v>
      </c>
    </row>
    <row r="719" spans="3:25" x14ac:dyDescent="0.25">
      <c r="C719" s="28">
        <f t="shared" si="11"/>
        <v>43920.749999998268</v>
      </c>
      <c r="D719" s="1">
        <v>2155</v>
      </c>
      <c r="E719">
        <v>61.75</v>
      </c>
      <c r="F719">
        <v>28.93</v>
      </c>
      <c r="G719">
        <v>81.5</v>
      </c>
      <c r="H719">
        <v>2.4446200000000001E-2</v>
      </c>
      <c r="I719">
        <v>0</v>
      </c>
      <c r="J719">
        <v>1.9670000000000001</v>
      </c>
      <c r="K719">
        <v>239.7</v>
      </c>
      <c r="L719" t="s">
        <v>29</v>
      </c>
      <c r="M719">
        <v>0.78</v>
      </c>
      <c r="N719">
        <v>13.01</v>
      </c>
      <c r="O719">
        <v>64.41</v>
      </c>
      <c r="P719">
        <v>28.84</v>
      </c>
      <c r="Q719">
        <v>74.77</v>
      </c>
      <c r="R719">
        <v>4486</v>
      </c>
      <c r="S719">
        <v>0</v>
      </c>
      <c r="T719">
        <v>1.867</v>
      </c>
      <c r="U719">
        <v>294.39999999999998</v>
      </c>
      <c r="V719">
        <v>2.3740000000000001</v>
      </c>
      <c r="W719">
        <v>2.5550000000000002</v>
      </c>
      <c r="X719">
        <v>101.9</v>
      </c>
      <c r="Y719">
        <v>30.28</v>
      </c>
    </row>
    <row r="720" spans="3:25" x14ac:dyDescent="0.25">
      <c r="C720" s="28">
        <f t="shared" si="11"/>
        <v>43920.791666664933</v>
      </c>
      <c r="D720" s="1">
        <v>2156</v>
      </c>
      <c r="E720">
        <v>74.37</v>
      </c>
      <c r="F720">
        <v>27.2</v>
      </c>
      <c r="G720">
        <v>0.67800000000000005</v>
      </c>
      <c r="H720">
        <v>2.0336820000000001E-4</v>
      </c>
      <c r="I720">
        <v>0</v>
      </c>
      <c r="J720">
        <v>2.012</v>
      </c>
      <c r="K720">
        <v>234.2</v>
      </c>
      <c r="L720" t="s">
        <v>29</v>
      </c>
      <c r="M720">
        <v>0.78</v>
      </c>
      <c r="N720">
        <v>12.79</v>
      </c>
      <c r="O720">
        <v>75.709999999999994</v>
      </c>
      <c r="P720">
        <v>27.36</v>
      </c>
      <c r="Q720">
        <v>0.58299999999999996</v>
      </c>
      <c r="R720">
        <v>35</v>
      </c>
      <c r="S720">
        <v>0</v>
      </c>
      <c r="T720">
        <v>1.806</v>
      </c>
      <c r="U720">
        <v>283</v>
      </c>
      <c r="V720">
        <v>2.3559999999999999</v>
      </c>
      <c r="W720">
        <v>2.7570000000000001</v>
      </c>
      <c r="X720">
        <v>102</v>
      </c>
      <c r="Y720">
        <v>27.46</v>
      </c>
    </row>
    <row r="721" spans="3:27" x14ac:dyDescent="0.25">
      <c r="C721" s="28">
        <f t="shared" si="11"/>
        <v>43920.833333331597</v>
      </c>
      <c r="D721" s="1">
        <v>2157</v>
      </c>
      <c r="E721">
        <v>72.22</v>
      </c>
      <c r="F721">
        <v>26.94</v>
      </c>
      <c r="G721">
        <v>0</v>
      </c>
      <c r="H721">
        <v>0</v>
      </c>
      <c r="I721">
        <v>0</v>
      </c>
      <c r="J721">
        <v>1.7989999999999999</v>
      </c>
      <c r="K721">
        <v>176.6</v>
      </c>
      <c r="L721" t="s">
        <v>29</v>
      </c>
      <c r="M721">
        <v>0.77900000000000003</v>
      </c>
      <c r="N721">
        <v>12.66</v>
      </c>
      <c r="O721">
        <v>75.81</v>
      </c>
      <c r="P721">
        <v>27.04</v>
      </c>
      <c r="Q721">
        <v>0</v>
      </c>
      <c r="R721">
        <v>0</v>
      </c>
      <c r="S721">
        <v>0</v>
      </c>
      <c r="T721">
        <v>1.548</v>
      </c>
      <c r="U721">
        <v>200.9</v>
      </c>
      <c r="V721">
        <v>2.11</v>
      </c>
      <c r="W721">
        <v>2.7069999999999999</v>
      </c>
      <c r="X721">
        <v>102.1</v>
      </c>
      <c r="Y721">
        <v>26.79</v>
      </c>
    </row>
    <row r="722" spans="3:27" x14ac:dyDescent="0.25">
      <c r="C722" s="28">
        <f t="shared" si="11"/>
        <v>43920.874999998261</v>
      </c>
      <c r="D722" s="1">
        <v>2158</v>
      </c>
      <c r="E722">
        <v>69.28</v>
      </c>
      <c r="F722">
        <v>26.33</v>
      </c>
      <c r="G722">
        <v>0</v>
      </c>
      <c r="H722">
        <v>0</v>
      </c>
      <c r="I722">
        <v>0</v>
      </c>
      <c r="J722">
        <v>1.5149999999999999</v>
      </c>
      <c r="K722">
        <v>126.3</v>
      </c>
      <c r="L722" t="s">
        <v>29</v>
      </c>
      <c r="M722">
        <v>0.77900000000000003</v>
      </c>
      <c r="N722">
        <v>12.63</v>
      </c>
      <c r="O722">
        <v>72.8</v>
      </c>
      <c r="P722">
        <v>26.41</v>
      </c>
      <c r="Q722">
        <v>0</v>
      </c>
      <c r="R722">
        <v>0</v>
      </c>
      <c r="S722">
        <v>0</v>
      </c>
      <c r="T722">
        <v>1.08</v>
      </c>
      <c r="U722">
        <v>128.1</v>
      </c>
      <c r="V722">
        <v>1.4330000000000001</v>
      </c>
      <c r="W722">
        <v>2.5049999999999999</v>
      </c>
      <c r="X722">
        <v>102.1</v>
      </c>
      <c r="Y722">
        <v>26.27</v>
      </c>
    </row>
    <row r="723" spans="3:27" x14ac:dyDescent="0.25">
      <c r="C723" s="28">
        <f t="shared" si="11"/>
        <v>43920.916666664925</v>
      </c>
      <c r="D723" s="1">
        <v>2159</v>
      </c>
      <c r="E723">
        <v>74.02</v>
      </c>
      <c r="F723">
        <v>25.5</v>
      </c>
      <c r="G723">
        <v>0</v>
      </c>
      <c r="H723">
        <v>0</v>
      </c>
      <c r="I723">
        <v>0</v>
      </c>
      <c r="J723">
        <v>0.48499999999999999</v>
      </c>
      <c r="K723">
        <v>148.4</v>
      </c>
      <c r="L723" t="s">
        <v>29</v>
      </c>
      <c r="M723">
        <v>0.77700000000000002</v>
      </c>
      <c r="N723">
        <v>12.62</v>
      </c>
      <c r="O723">
        <v>77.2</v>
      </c>
      <c r="P723">
        <v>25.48</v>
      </c>
      <c r="Q723">
        <v>0</v>
      </c>
      <c r="R723">
        <v>0</v>
      </c>
      <c r="S723">
        <v>0</v>
      </c>
      <c r="T723">
        <v>0.66400000000000003</v>
      </c>
      <c r="U723">
        <v>119</v>
      </c>
      <c r="V723">
        <v>0.86</v>
      </c>
      <c r="W723">
        <v>2.5139999999999998</v>
      </c>
      <c r="X723">
        <v>102.2</v>
      </c>
      <c r="Y723">
        <v>25.41</v>
      </c>
    </row>
    <row r="724" spans="3:27" x14ac:dyDescent="0.25">
      <c r="C724" s="28">
        <f t="shared" si="11"/>
        <v>43920.95833333159</v>
      </c>
      <c r="D724" s="1">
        <v>2160</v>
      </c>
      <c r="E724">
        <v>81</v>
      </c>
      <c r="F724">
        <v>24.25</v>
      </c>
      <c r="G724">
        <v>0</v>
      </c>
      <c r="H724">
        <v>0</v>
      </c>
      <c r="I724">
        <v>0</v>
      </c>
      <c r="J724">
        <v>0.58499999999999996</v>
      </c>
      <c r="K724">
        <v>98.9</v>
      </c>
      <c r="L724" t="s">
        <v>29</v>
      </c>
      <c r="M724">
        <v>0.77600000000000002</v>
      </c>
      <c r="N724">
        <v>12.61</v>
      </c>
      <c r="O724">
        <v>84</v>
      </c>
      <c r="P724">
        <v>24.18</v>
      </c>
      <c r="Q724">
        <v>0</v>
      </c>
      <c r="R724">
        <v>0</v>
      </c>
      <c r="S724">
        <v>0</v>
      </c>
      <c r="T724">
        <v>0.77300000000000002</v>
      </c>
      <c r="U724">
        <v>96.9</v>
      </c>
      <c r="V724">
        <v>0.91400000000000003</v>
      </c>
      <c r="W724">
        <v>2.5310000000000001</v>
      </c>
      <c r="X724">
        <v>102.2</v>
      </c>
      <c r="Y724">
        <v>24.12</v>
      </c>
      <c r="Z724" s="89">
        <f>SUM(G701:G724)/1025</f>
        <v>6.6249834146341469</v>
      </c>
      <c r="AA724" s="89">
        <f>SUM(Q701:Q724)/1025</f>
        <v>6.3589131707317081</v>
      </c>
    </row>
    <row r="725" spans="3:27" x14ac:dyDescent="0.25">
      <c r="C725" s="28">
        <f t="shared" si="11"/>
        <v>43920.999999998254</v>
      </c>
      <c r="D725" s="1">
        <v>2161</v>
      </c>
      <c r="E725">
        <v>85</v>
      </c>
      <c r="F725">
        <v>23.42</v>
      </c>
      <c r="G725">
        <v>0</v>
      </c>
      <c r="H725">
        <v>0</v>
      </c>
      <c r="I725">
        <v>0</v>
      </c>
      <c r="J725">
        <v>0.44400000000000001</v>
      </c>
      <c r="K725">
        <v>84.3</v>
      </c>
      <c r="L725" t="s">
        <v>29</v>
      </c>
      <c r="M725">
        <v>0.77500000000000002</v>
      </c>
      <c r="N725">
        <v>12.59</v>
      </c>
      <c r="O725">
        <v>87.9</v>
      </c>
      <c r="P725">
        <v>23.32</v>
      </c>
      <c r="Q725">
        <v>0</v>
      </c>
      <c r="R725">
        <v>0</v>
      </c>
      <c r="S725">
        <v>0</v>
      </c>
      <c r="T725">
        <v>0.58799999999999997</v>
      </c>
      <c r="U725">
        <v>83.8</v>
      </c>
      <c r="V725">
        <v>0.70599999999999996</v>
      </c>
      <c r="W725">
        <v>2.5150000000000001</v>
      </c>
      <c r="X725">
        <v>102.1</v>
      </c>
      <c r="Y725">
        <v>23.21</v>
      </c>
    </row>
    <row r="726" spans="3:27" x14ac:dyDescent="0.25">
      <c r="C726" s="28">
        <f t="shared" si="11"/>
        <v>43921.041666664918</v>
      </c>
      <c r="D726" s="1">
        <v>2162</v>
      </c>
      <c r="E726">
        <v>84.3</v>
      </c>
      <c r="F726">
        <v>23.76</v>
      </c>
      <c r="G726">
        <v>0</v>
      </c>
      <c r="H726">
        <v>0</v>
      </c>
      <c r="I726">
        <v>0</v>
      </c>
      <c r="J726">
        <v>0.99299999999999999</v>
      </c>
      <c r="K726">
        <v>99.4</v>
      </c>
      <c r="L726" t="s">
        <v>29</v>
      </c>
      <c r="M726">
        <v>0.77400000000000002</v>
      </c>
      <c r="N726">
        <v>12.58</v>
      </c>
      <c r="O726">
        <v>87.4</v>
      </c>
      <c r="P726">
        <v>23.75</v>
      </c>
      <c r="Q726">
        <v>0</v>
      </c>
      <c r="R726">
        <v>0</v>
      </c>
      <c r="S726">
        <v>0</v>
      </c>
      <c r="T726">
        <v>0.71799999999999997</v>
      </c>
      <c r="U726">
        <v>86.5</v>
      </c>
      <c r="V726">
        <v>0.91700000000000004</v>
      </c>
      <c r="W726">
        <v>2.5670000000000002</v>
      </c>
      <c r="X726">
        <v>102.1</v>
      </c>
      <c r="Y726">
        <v>23.18</v>
      </c>
    </row>
    <row r="727" spans="3:27" x14ac:dyDescent="0.25">
      <c r="C727" s="28">
        <f t="shared" si="11"/>
        <v>43921.083333331582</v>
      </c>
      <c r="D727" s="1">
        <v>2163</v>
      </c>
      <c r="E727">
        <v>81.7</v>
      </c>
      <c r="F727">
        <v>24.54</v>
      </c>
      <c r="G727">
        <v>0</v>
      </c>
      <c r="H727">
        <v>0</v>
      </c>
      <c r="I727">
        <v>0</v>
      </c>
      <c r="J727">
        <v>1.6140000000000001</v>
      </c>
      <c r="K727">
        <v>84.6</v>
      </c>
      <c r="L727" t="s">
        <v>29</v>
      </c>
      <c r="M727">
        <v>0.77200000000000002</v>
      </c>
      <c r="N727">
        <v>12.57</v>
      </c>
      <c r="O727">
        <v>85.5</v>
      </c>
      <c r="P727">
        <v>24.61</v>
      </c>
      <c r="Q727">
        <v>0</v>
      </c>
      <c r="R727">
        <v>0</v>
      </c>
      <c r="S727">
        <v>0</v>
      </c>
      <c r="T727">
        <v>1.415</v>
      </c>
      <c r="U727">
        <v>75.52</v>
      </c>
      <c r="V727">
        <v>1.702</v>
      </c>
      <c r="W727">
        <v>2.6440000000000001</v>
      </c>
      <c r="X727">
        <v>102.1</v>
      </c>
      <c r="Y727">
        <v>24.36</v>
      </c>
    </row>
    <row r="728" spans="3:27" x14ac:dyDescent="0.25">
      <c r="C728" s="28">
        <f t="shared" si="11"/>
        <v>43921.124999998246</v>
      </c>
      <c r="D728" s="1">
        <v>2164</v>
      </c>
      <c r="E728">
        <v>84.7</v>
      </c>
      <c r="F728">
        <v>23.95</v>
      </c>
      <c r="G728">
        <v>0</v>
      </c>
      <c r="H728">
        <v>0</v>
      </c>
      <c r="I728">
        <v>0</v>
      </c>
      <c r="J728">
        <v>1.1359999999999999</v>
      </c>
      <c r="K728">
        <v>103.3</v>
      </c>
      <c r="L728" t="s">
        <v>29</v>
      </c>
      <c r="M728">
        <v>0.77100000000000002</v>
      </c>
      <c r="N728">
        <v>12.57</v>
      </c>
      <c r="O728">
        <v>88.1</v>
      </c>
      <c r="P728">
        <v>23.98</v>
      </c>
      <c r="Q728">
        <v>0</v>
      </c>
      <c r="R728">
        <v>0</v>
      </c>
      <c r="S728">
        <v>0</v>
      </c>
      <c r="T728">
        <v>0.79600000000000004</v>
      </c>
      <c r="U728">
        <v>88.7</v>
      </c>
      <c r="V728">
        <v>0.97699999999999998</v>
      </c>
      <c r="W728">
        <v>2.62</v>
      </c>
      <c r="X728">
        <v>102</v>
      </c>
      <c r="Y728">
        <v>23.82</v>
      </c>
    </row>
    <row r="729" spans="3:27" x14ac:dyDescent="0.25">
      <c r="C729" s="28">
        <f t="shared" si="11"/>
        <v>43921.166666664911</v>
      </c>
      <c r="D729" s="1">
        <v>2165</v>
      </c>
      <c r="E729">
        <v>82</v>
      </c>
      <c r="F729">
        <v>24.24</v>
      </c>
      <c r="G729">
        <v>0</v>
      </c>
      <c r="H729">
        <v>0</v>
      </c>
      <c r="I729">
        <v>0</v>
      </c>
      <c r="J729">
        <v>0.71899999999999997</v>
      </c>
      <c r="K729">
        <v>120.7</v>
      </c>
      <c r="L729" t="s">
        <v>29</v>
      </c>
      <c r="M729">
        <v>0.77</v>
      </c>
      <c r="N729">
        <v>12.56</v>
      </c>
      <c r="O729">
        <v>86.5</v>
      </c>
      <c r="P729">
        <v>24.2</v>
      </c>
      <c r="Q729">
        <v>0</v>
      </c>
      <c r="R729">
        <v>0</v>
      </c>
      <c r="S729">
        <v>0</v>
      </c>
      <c r="T729">
        <v>0.55500000000000005</v>
      </c>
      <c r="U729">
        <v>98.5</v>
      </c>
      <c r="V729">
        <v>0.75</v>
      </c>
      <c r="W729">
        <v>2.6110000000000002</v>
      </c>
      <c r="X729">
        <v>102</v>
      </c>
      <c r="Y729">
        <v>23.85</v>
      </c>
    </row>
    <row r="730" spans="3:27" x14ac:dyDescent="0.25">
      <c r="C730" s="28">
        <f t="shared" si="11"/>
        <v>43921.208333331575</v>
      </c>
      <c r="D730" s="1">
        <v>2166</v>
      </c>
      <c r="E730">
        <v>76.7</v>
      </c>
      <c r="F730">
        <v>24.57</v>
      </c>
      <c r="G730">
        <v>0</v>
      </c>
      <c r="H730">
        <v>0</v>
      </c>
      <c r="I730">
        <v>0</v>
      </c>
      <c r="J730">
        <v>1.3320000000000001</v>
      </c>
      <c r="K730">
        <v>80.5</v>
      </c>
      <c r="L730" t="s">
        <v>29</v>
      </c>
      <c r="M730">
        <v>0.76900000000000002</v>
      </c>
      <c r="N730">
        <v>12.55</v>
      </c>
      <c r="O730">
        <v>81.599999999999994</v>
      </c>
      <c r="P730">
        <v>24.59</v>
      </c>
      <c r="Q730">
        <v>0</v>
      </c>
      <c r="R730">
        <v>0</v>
      </c>
      <c r="S730">
        <v>0</v>
      </c>
      <c r="T730">
        <v>1.2430000000000001</v>
      </c>
      <c r="U730">
        <v>69.14</v>
      </c>
      <c r="V730">
        <v>1.5349999999999999</v>
      </c>
      <c r="W730">
        <v>2.52</v>
      </c>
      <c r="X730">
        <v>102.1</v>
      </c>
      <c r="Y730">
        <v>24.2</v>
      </c>
    </row>
    <row r="731" spans="3:27" x14ac:dyDescent="0.25">
      <c r="C731" s="28">
        <f t="shared" si="11"/>
        <v>43921.249999998239</v>
      </c>
      <c r="D731" s="1">
        <v>2167</v>
      </c>
      <c r="E731">
        <v>77.95</v>
      </c>
      <c r="F731">
        <v>24.25</v>
      </c>
      <c r="G731">
        <v>3.1539999999999999</v>
      </c>
      <c r="H731">
        <v>9.4614700000000005E-4</v>
      </c>
      <c r="I731">
        <v>0</v>
      </c>
      <c r="J731">
        <v>1.2929999999999999</v>
      </c>
      <c r="K731">
        <v>83.1</v>
      </c>
      <c r="L731" t="s">
        <v>29</v>
      </c>
      <c r="M731">
        <v>0.76800000000000002</v>
      </c>
      <c r="N731">
        <v>12.54</v>
      </c>
      <c r="O731">
        <v>82.2</v>
      </c>
      <c r="P731">
        <v>24.27</v>
      </c>
      <c r="Q731">
        <v>2.3170000000000002</v>
      </c>
      <c r="R731">
        <v>139</v>
      </c>
      <c r="S731">
        <v>0</v>
      </c>
      <c r="T731">
        <v>1.131</v>
      </c>
      <c r="U731">
        <v>74.400000000000006</v>
      </c>
      <c r="V731">
        <v>1.3919999999999999</v>
      </c>
      <c r="W731">
        <v>2.4940000000000002</v>
      </c>
      <c r="X731">
        <v>102.1</v>
      </c>
      <c r="Y731">
        <v>24.07</v>
      </c>
    </row>
    <row r="732" spans="3:27" x14ac:dyDescent="0.25">
      <c r="C732" s="28">
        <f t="shared" si="11"/>
        <v>43921.291666664903</v>
      </c>
      <c r="D732" s="1">
        <v>2168</v>
      </c>
      <c r="E732">
        <v>76.33</v>
      </c>
      <c r="F732">
        <v>25.01</v>
      </c>
      <c r="G732">
        <v>57</v>
      </c>
      <c r="H732">
        <v>1.7099880000000001E-2</v>
      </c>
      <c r="I732">
        <v>0</v>
      </c>
      <c r="J732">
        <v>1.6910000000000001</v>
      </c>
      <c r="K732">
        <v>88.7</v>
      </c>
      <c r="L732" t="s">
        <v>29</v>
      </c>
      <c r="M732">
        <v>0.76700000000000002</v>
      </c>
      <c r="N732">
        <v>12.89</v>
      </c>
      <c r="O732">
        <v>82.5</v>
      </c>
      <c r="P732">
        <v>24.84</v>
      </c>
      <c r="Q732">
        <v>89.6</v>
      </c>
      <c r="R732">
        <v>5378</v>
      </c>
      <c r="S732">
        <v>0</v>
      </c>
      <c r="T732">
        <v>1.41</v>
      </c>
      <c r="U732">
        <v>77.48</v>
      </c>
      <c r="V732">
        <v>1.768</v>
      </c>
      <c r="W732">
        <v>2.5870000000000002</v>
      </c>
      <c r="X732">
        <v>102.2</v>
      </c>
      <c r="Y732">
        <v>24.94</v>
      </c>
    </row>
    <row r="733" spans="3:27" x14ac:dyDescent="0.25">
      <c r="C733" s="28">
        <f t="shared" si="11"/>
        <v>43921.333333331568</v>
      </c>
      <c r="D733" s="1">
        <v>2169</v>
      </c>
      <c r="E733">
        <v>66.69</v>
      </c>
      <c r="F733">
        <v>27.36</v>
      </c>
      <c r="G733">
        <v>173.8</v>
      </c>
      <c r="H733">
        <v>5.2131080000000003E-2</v>
      </c>
      <c r="I733">
        <v>0</v>
      </c>
      <c r="J733">
        <v>2.0489999999999999</v>
      </c>
      <c r="K733">
        <v>99.6</v>
      </c>
      <c r="L733" t="s">
        <v>29</v>
      </c>
      <c r="M733">
        <v>0.76600000000000001</v>
      </c>
      <c r="N733">
        <v>13.11</v>
      </c>
      <c r="O733">
        <v>75.900000000000006</v>
      </c>
      <c r="P733">
        <v>26.77</v>
      </c>
      <c r="Q733">
        <v>268.10000000000002</v>
      </c>
      <c r="R733">
        <v>7999</v>
      </c>
      <c r="S733">
        <v>0</v>
      </c>
      <c r="T733">
        <v>1.605</v>
      </c>
      <c r="U733">
        <v>87.7</v>
      </c>
      <c r="V733">
        <v>2.2170000000000001</v>
      </c>
      <c r="W733">
        <v>2.6640000000000001</v>
      </c>
      <c r="X733">
        <v>102.2</v>
      </c>
      <c r="Y733">
        <v>27.84</v>
      </c>
    </row>
    <row r="734" spans="3:27" x14ac:dyDescent="0.25">
      <c r="C734" s="28">
        <f t="shared" si="11"/>
        <v>43921.374999998232</v>
      </c>
      <c r="D734" s="1">
        <v>2170</v>
      </c>
      <c r="E734">
        <v>57.18</v>
      </c>
      <c r="F734">
        <v>29.38</v>
      </c>
      <c r="G734">
        <v>556.4</v>
      </c>
      <c r="H734">
        <v>0.16690820000000001</v>
      </c>
      <c r="I734">
        <v>0</v>
      </c>
      <c r="J734">
        <v>1.333</v>
      </c>
      <c r="K734">
        <v>155.19999999999999</v>
      </c>
      <c r="L734" t="s">
        <v>29</v>
      </c>
      <c r="M734">
        <v>0.76500000000000001</v>
      </c>
      <c r="N734">
        <v>13.07</v>
      </c>
      <c r="O734">
        <v>67.83</v>
      </c>
      <c r="P734">
        <v>28.37</v>
      </c>
      <c r="Q734">
        <v>452.5</v>
      </c>
      <c r="R734">
        <v>7999</v>
      </c>
      <c r="S734">
        <v>0</v>
      </c>
      <c r="T734">
        <v>1.01</v>
      </c>
      <c r="U734">
        <v>174.4</v>
      </c>
      <c r="V734">
        <v>1.431</v>
      </c>
      <c r="W734">
        <v>2.61</v>
      </c>
      <c r="X734">
        <v>102.2</v>
      </c>
      <c r="Y734">
        <v>31.15</v>
      </c>
    </row>
    <row r="735" spans="3:27" x14ac:dyDescent="0.25">
      <c r="C735" s="28">
        <f t="shared" si="11"/>
        <v>43921.416666664896</v>
      </c>
      <c r="D735" s="1">
        <v>2171</v>
      </c>
      <c r="E735">
        <v>61.38</v>
      </c>
      <c r="F735">
        <v>29.43</v>
      </c>
      <c r="G735">
        <v>757.2</v>
      </c>
      <c r="H735">
        <v>0.2271455</v>
      </c>
      <c r="I735">
        <v>0</v>
      </c>
      <c r="J735">
        <v>3.016</v>
      </c>
      <c r="K735">
        <v>269.5</v>
      </c>
      <c r="L735" t="s">
        <v>29</v>
      </c>
      <c r="M735">
        <v>0.76400000000000001</v>
      </c>
      <c r="N735">
        <v>13.04</v>
      </c>
      <c r="O735">
        <v>69.27</v>
      </c>
      <c r="P735">
        <v>28.8</v>
      </c>
      <c r="Q735">
        <v>717</v>
      </c>
      <c r="R735">
        <v>7999</v>
      </c>
      <c r="S735">
        <v>0</v>
      </c>
      <c r="T735">
        <v>3.085</v>
      </c>
      <c r="U735">
        <v>330.3</v>
      </c>
      <c r="V735">
        <v>3.855</v>
      </c>
      <c r="W735">
        <v>2.754</v>
      </c>
      <c r="X735">
        <v>102.2</v>
      </c>
      <c r="Y735">
        <v>32.71</v>
      </c>
    </row>
    <row r="736" spans="3:27" x14ac:dyDescent="0.25">
      <c r="C736" s="28">
        <f t="shared" si="11"/>
        <v>43921.45833333156</v>
      </c>
      <c r="D736" s="1">
        <v>2172</v>
      </c>
      <c r="E736">
        <v>60.79</v>
      </c>
      <c r="F736">
        <v>29.68</v>
      </c>
      <c r="G736">
        <v>888</v>
      </c>
      <c r="H736">
        <v>0.2663104</v>
      </c>
      <c r="I736">
        <v>0</v>
      </c>
      <c r="J736">
        <v>3.1040000000000001</v>
      </c>
      <c r="K736">
        <v>275.10000000000002</v>
      </c>
      <c r="L736" t="s">
        <v>29</v>
      </c>
      <c r="M736">
        <v>0.76200000000000001</v>
      </c>
      <c r="N736">
        <v>13.04</v>
      </c>
      <c r="O736">
        <v>68.17</v>
      </c>
      <c r="P736">
        <v>29.08</v>
      </c>
      <c r="Q736">
        <v>853</v>
      </c>
      <c r="R736">
        <v>7999</v>
      </c>
      <c r="S736">
        <v>0</v>
      </c>
      <c r="T736">
        <v>3.1920000000000002</v>
      </c>
      <c r="U736">
        <v>329.4</v>
      </c>
      <c r="V736">
        <v>4.0049999999999999</v>
      </c>
      <c r="W736">
        <v>2.75</v>
      </c>
      <c r="X736">
        <v>102.1</v>
      </c>
      <c r="Y736">
        <v>32.369999999999997</v>
      </c>
    </row>
    <row r="737" spans="3:27" x14ac:dyDescent="0.25">
      <c r="C737" s="28">
        <f t="shared" si="11"/>
        <v>43921.499999998225</v>
      </c>
      <c r="D737" s="1">
        <v>2173</v>
      </c>
      <c r="E737">
        <v>60.56</v>
      </c>
      <c r="F737">
        <v>29.67</v>
      </c>
      <c r="G737">
        <v>860</v>
      </c>
      <c r="H737">
        <v>0.2579901</v>
      </c>
      <c r="I737">
        <v>0</v>
      </c>
      <c r="J737">
        <v>3.2759999999999998</v>
      </c>
      <c r="K737">
        <v>261.7</v>
      </c>
      <c r="L737" t="s">
        <v>29</v>
      </c>
      <c r="M737">
        <v>0.76100000000000001</v>
      </c>
      <c r="N737">
        <v>13.03</v>
      </c>
      <c r="O737">
        <v>67.3</v>
      </c>
      <c r="P737">
        <v>29.19</v>
      </c>
      <c r="Q737">
        <v>830</v>
      </c>
      <c r="R737">
        <v>7999</v>
      </c>
      <c r="S737">
        <v>0</v>
      </c>
      <c r="T737">
        <v>3.3359999999999999</v>
      </c>
      <c r="U737">
        <v>312</v>
      </c>
      <c r="V737">
        <v>4.2160000000000002</v>
      </c>
      <c r="W737">
        <v>2.72</v>
      </c>
      <c r="X737">
        <v>101.9</v>
      </c>
      <c r="Y737">
        <v>32.01</v>
      </c>
    </row>
    <row r="738" spans="3:27" x14ac:dyDescent="0.25">
      <c r="C738" s="28">
        <f t="shared" si="11"/>
        <v>43921.541666664889</v>
      </c>
      <c r="D738" s="1">
        <v>2174</v>
      </c>
      <c r="E738">
        <v>59.44</v>
      </c>
      <c r="F738">
        <v>29.5</v>
      </c>
      <c r="G738">
        <v>677.9</v>
      </c>
      <c r="H738">
        <v>0.2033817</v>
      </c>
      <c r="I738">
        <v>0</v>
      </c>
      <c r="J738">
        <v>2.6269999999999998</v>
      </c>
      <c r="K738">
        <v>252.5</v>
      </c>
      <c r="L738" t="s">
        <v>29</v>
      </c>
      <c r="M738">
        <v>0.76200000000000001</v>
      </c>
      <c r="N738">
        <v>13.03</v>
      </c>
      <c r="O738">
        <v>66.37</v>
      </c>
      <c r="P738">
        <v>28.94</v>
      </c>
      <c r="Q738">
        <v>655.6</v>
      </c>
      <c r="R738">
        <v>7999</v>
      </c>
      <c r="S738">
        <v>0</v>
      </c>
      <c r="T738">
        <v>2.64</v>
      </c>
      <c r="U738">
        <v>312.8</v>
      </c>
      <c r="V738">
        <v>3.3279999999999998</v>
      </c>
      <c r="W738">
        <v>2.6509999999999998</v>
      </c>
      <c r="X738">
        <v>101.9</v>
      </c>
      <c r="Y738">
        <v>31.36</v>
      </c>
    </row>
    <row r="739" spans="3:27" x14ac:dyDescent="0.25">
      <c r="C739" s="28">
        <f t="shared" si="11"/>
        <v>43921.583333331553</v>
      </c>
      <c r="D739" s="1">
        <v>2175</v>
      </c>
      <c r="E739">
        <v>57.49</v>
      </c>
      <c r="F739">
        <v>30.29</v>
      </c>
      <c r="G739">
        <v>852</v>
      </c>
      <c r="H739">
        <v>0.2554941</v>
      </c>
      <c r="I739">
        <v>0</v>
      </c>
      <c r="J739">
        <v>2.887</v>
      </c>
      <c r="K739">
        <v>254.2</v>
      </c>
      <c r="L739" t="s">
        <v>29</v>
      </c>
      <c r="M739">
        <v>0.76300000000000001</v>
      </c>
      <c r="N739">
        <v>13.03</v>
      </c>
      <c r="O739">
        <v>63.84</v>
      </c>
      <c r="P739">
        <v>29.77</v>
      </c>
      <c r="Q739">
        <v>820</v>
      </c>
      <c r="R739">
        <v>7999</v>
      </c>
      <c r="S739">
        <v>0</v>
      </c>
      <c r="T739">
        <v>2.8719999999999999</v>
      </c>
      <c r="U739">
        <v>304.10000000000002</v>
      </c>
      <c r="V739">
        <v>3.6949999999999998</v>
      </c>
      <c r="W739">
        <v>2.6840000000000002</v>
      </c>
      <c r="X739">
        <v>101.8</v>
      </c>
      <c r="Y739">
        <v>32.43</v>
      </c>
    </row>
    <row r="740" spans="3:27" x14ac:dyDescent="0.25">
      <c r="C740" s="28">
        <f t="shared" si="11"/>
        <v>43921.624999998217</v>
      </c>
      <c r="D740" s="1">
        <v>2176</v>
      </c>
      <c r="E740">
        <v>57.55</v>
      </c>
      <c r="F740">
        <v>30.29</v>
      </c>
      <c r="G740">
        <v>716.5</v>
      </c>
      <c r="H740">
        <v>0.2149595</v>
      </c>
      <c r="I740">
        <v>0</v>
      </c>
      <c r="J740">
        <v>3.1539999999999999</v>
      </c>
      <c r="K740">
        <v>246.5</v>
      </c>
      <c r="L740" t="s">
        <v>29</v>
      </c>
      <c r="M740">
        <v>0.76300000000000001</v>
      </c>
      <c r="N740">
        <v>13.02</v>
      </c>
      <c r="O740">
        <v>63.69</v>
      </c>
      <c r="P740">
        <v>29.95</v>
      </c>
      <c r="Q740">
        <v>679.4</v>
      </c>
      <c r="R740">
        <v>7999</v>
      </c>
      <c r="S740">
        <v>0</v>
      </c>
      <c r="T740">
        <v>3.1859999999999999</v>
      </c>
      <c r="U740">
        <v>296.8</v>
      </c>
      <c r="V740">
        <v>4.0190000000000001</v>
      </c>
      <c r="W740">
        <v>2.698</v>
      </c>
      <c r="X740">
        <v>101.7</v>
      </c>
      <c r="Y740">
        <v>32.64</v>
      </c>
    </row>
    <row r="741" spans="3:27" x14ac:dyDescent="0.25">
      <c r="C741" s="28">
        <f t="shared" si="11"/>
        <v>43921.666666664882</v>
      </c>
      <c r="D741" s="1">
        <v>2177</v>
      </c>
      <c r="E741">
        <v>63.13</v>
      </c>
      <c r="F741">
        <v>30.13</v>
      </c>
      <c r="G741">
        <v>535.5</v>
      </c>
      <c r="H741">
        <v>0.16063939999999999</v>
      </c>
      <c r="I741">
        <v>0</v>
      </c>
      <c r="J741">
        <v>2.9009999999999998</v>
      </c>
      <c r="K741">
        <v>252</v>
      </c>
      <c r="L741" t="s">
        <v>29</v>
      </c>
      <c r="M741">
        <v>0.76400000000000001</v>
      </c>
      <c r="N741">
        <v>13.02</v>
      </c>
      <c r="O741">
        <v>69.17</v>
      </c>
      <c r="P741">
        <v>29.65</v>
      </c>
      <c r="Q741">
        <v>503.4</v>
      </c>
      <c r="R741">
        <v>7999</v>
      </c>
      <c r="S741">
        <v>0</v>
      </c>
      <c r="T741">
        <v>2.9710000000000001</v>
      </c>
      <c r="U741">
        <v>304</v>
      </c>
      <c r="V741">
        <v>3.6539999999999999</v>
      </c>
      <c r="W741">
        <v>2.8820000000000001</v>
      </c>
      <c r="X741">
        <v>101.7</v>
      </c>
      <c r="Y741">
        <v>32.520000000000003</v>
      </c>
    </row>
    <row r="742" spans="3:27" x14ac:dyDescent="0.25">
      <c r="C742" s="28">
        <f t="shared" si="11"/>
        <v>43921.708333331546</v>
      </c>
      <c r="D742" s="1">
        <v>2178</v>
      </c>
      <c r="E742">
        <v>64.2</v>
      </c>
      <c r="F742">
        <v>29.74</v>
      </c>
      <c r="G742">
        <v>288.2</v>
      </c>
      <c r="H742">
        <v>8.6455829999999997E-2</v>
      </c>
      <c r="I742">
        <v>0</v>
      </c>
      <c r="J742">
        <v>2.1520000000000001</v>
      </c>
      <c r="K742">
        <v>273.89999999999998</v>
      </c>
      <c r="L742" t="s">
        <v>29</v>
      </c>
      <c r="M742">
        <v>0.76500000000000001</v>
      </c>
      <c r="N742">
        <v>13.03</v>
      </c>
      <c r="O742">
        <v>70.400000000000006</v>
      </c>
      <c r="P742">
        <v>29.21</v>
      </c>
      <c r="Q742">
        <v>263.8</v>
      </c>
      <c r="R742">
        <v>7999</v>
      </c>
      <c r="S742">
        <v>0</v>
      </c>
      <c r="T742">
        <v>2.29</v>
      </c>
      <c r="U742">
        <v>316.7</v>
      </c>
      <c r="V742">
        <v>2.87</v>
      </c>
      <c r="W742">
        <v>2.8559999999999999</v>
      </c>
      <c r="X742">
        <v>101.7</v>
      </c>
      <c r="Y742">
        <v>31.59</v>
      </c>
    </row>
    <row r="743" spans="3:27" x14ac:dyDescent="0.25">
      <c r="C743" s="28">
        <f t="shared" si="11"/>
        <v>43921.74999999821</v>
      </c>
      <c r="D743" s="1">
        <v>2179</v>
      </c>
      <c r="E743">
        <v>66.709999999999994</v>
      </c>
      <c r="F743">
        <v>28.96</v>
      </c>
      <c r="G743">
        <v>69.81</v>
      </c>
      <c r="H743">
        <v>2.0941950000000001E-2</v>
      </c>
      <c r="I743">
        <v>0</v>
      </c>
      <c r="J743">
        <v>0.79700000000000004</v>
      </c>
      <c r="K743">
        <v>266.39999999999998</v>
      </c>
      <c r="L743" t="s">
        <v>29</v>
      </c>
      <c r="M743">
        <v>0.76600000000000001</v>
      </c>
      <c r="N743">
        <v>13.03</v>
      </c>
      <c r="O743">
        <v>71.02</v>
      </c>
      <c r="P743">
        <v>28.7</v>
      </c>
      <c r="Q743">
        <v>65.87</v>
      </c>
      <c r="R743">
        <v>3952</v>
      </c>
      <c r="S743">
        <v>0</v>
      </c>
      <c r="T743">
        <v>1.0389999999999999</v>
      </c>
      <c r="U743">
        <v>316.7</v>
      </c>
      <c r="V743">
        <v>1.246</v>
      </c>
      <c r="W743">
        <v>2.798</v>
      </c>
      <c r="X743">
        <v>101.7</v>
      </c>
      <c r="Y743">
        <v>30.03</v>
      </c>
    </row>
    <row r="744" spans="3:27" x14ac:dyDescent="0.25">
      <c r="C744" s="28">
        <f t="shared" si="11"/>
        <v>43921.791666664874</v>
      </c>
      <c r="D744" s="1">
        <v>2180</v>
      </c>
      <c r="E744">
        <v>72.28</v>
      </c>
      <c r="F744">
        <v>26.79</v>
      </c>
      <c r="G744">
        <v>0.63800000000000001</v>
      </c>
      <c r="H744">
        <v>1.9150579999999999E-4</v>
      </c>
      <c r="I744">
        <v>0</v>
      </c>
      <c r="J744">
        <v>1.0289999999999999</v>
      </c>
      <c r="K744">
        <v>137.30000000000001</v>
      </c>
      <c r="L744" t="s">
        <v>29</v>
      </c>
      <c r="M744">
        <v>0.76700000000000002</v>
      </c>
      <c r="N744">
        <v>12.8</v>
      </c>
      <c r="O744">
        <v>75.61</v>
      </c>
      <c r="P744">
        <v>26.91</v>
      </c>
      <c r="Q744">
        <v>0.56699999999999995</v>
      </c>
      <c r="R744">
        <v>34</v>
      </c>
      <c r="S744">
        <v>0</v>
      </c>
      <c r="T744">
        <v>0.64900000000000002</v>
      </c>
      <c r="U744">
        <v>149.1</v>
      </c>
      <c r="V744">
        <v>0.80900000000000005</v>
      </c>
      <c r="W744">
        <v>2.681</v>
      </c>
      <c r="X744">
        <v>101.8</v>
      </c>
      <c r="Y744">
        <v>27.18</v>
      </c>
    </row>
    <row r="745" spans="3:27" x14ac:dyDescent="0.25">
      <c r="C745" s="28">
        <f t="shared" si="11"/>
        <v>43921.833333331539</v>
      </c>
      <c r="D745" s="1">
        <v>2181</v>
      </c>
      <c r="E745">
        <v>66.180000000000007</v>
      </c>
      <c r="F745">
        <v>26.28</v>
      </c>
      <c r="G745">
        <v>0</v>
      </c>
      <c r="H745">
        <v>0</v>
      </c>
      <c r="I745">
        <v>0</v>
      </c>
      <c r="J745">
        <v>1.546</v>
      </c>
      <c r="K745">
        <v>118.6</v>
      </c>
      <c r="L745" t="s">
        <v>29</v>
      </c>
      <c r="M745">
        <v>0.76700000000000002</v>
      </c>
      <c r="N745">
        <v>12.67</v>
      </c>
      <c r="O745">
        <v>69.790000000000006</v>
      </c>
      <c r="P745">
        <v>26.35</v>
      </c>
      <c r="Q745">
        <v>0</v>
      </c>
      <c r="R745">
        <v>0</v>
      </c>
      <c r="S745">
        <v>0</v>
      </c>
      <c r="T745">
        <v>1.0069999999999999</v>
      </c>
      <c r="U745">
        <v>116.7</v>
      </c>
      <c r="V745">
        <v>1.3240000000000001</v>
      </c>
      <c r="W745">
        <v>2.395</v>
      </c>
      <c r="X745">
        <v>101.9</v>
      </c>
      <c r="Y745">
        <v>26.11</v>
      </c>
    </row>
    <row r="746" spans="3:27" x14ac:dyDescent="0.25">
      <c r="C746" s="28">
        <f t="shared" si="11"/>
        <v>43921.874999998203</v>
      </c>
      <c r="D746" s="1">
        <v>2182</v>
      </c>
      <c r="E746">
        <v>66.72</v>
      </c>
      <c r="F746">
        <v>26.31</v>
      </c>
      <c r="G746">
        <v>0</v>
      </c>
      <c r="H746">
        <v>0</v>
      </c>
      <c r="I746">
        <v>0</v>
      </c>
      <c r="J746">
        <v>1.1020000000000001</v>
      </c>
      <c r="K746">
        <v>131.6</v>
      </c>
      <c r="L746" t="s">
        <v>29</v>
      </c>
      <c r="M746">
        <v>0.76600000000000001</v>
      </c>
      <c r="N746">
        <v>12.63</v>
      </c>
      <c r="O746">
        <v>70.349999999999994</v>
      </c>
      <c r="P746">
        <v>26.33</v>
      </c>
      <c r="Q746">
        <v>0</v>
      </c>
      <c r="R746">
        <v>0</v>
      </c>
      <c r="S746">
        <v>0</v>
      </c>
      <c r="T746">
        <v>0.70699999999999996</v>
      </c>
      <c r="U746">
        <v>123.3</v>
      </c>
      <c r="V746">
        <v>1.1000000000000001</v>
      </c>
      <c r="W746">
        <v>2.411</v>
      </c>
      <c r="X746">
        <v>102</v>
      </c>
      <c r="Y746">
        <v>25.91</v>
      </c>
    </row>
    <row r="747" spans="3:27" x14ac:dyDescent="0.25">
      <c r="C747" s="28">
        <f t="shared" si="11"/>
        <v>43921.916666664867</v>
      </c>
      <c r="D747" s="1">
        <v>2183</v>
      </c>
      <c r="E747">
        <v>71.94</v>
      </c>
      <c r="F747">
        <v>25.63</v>
      </c>
      <c r="G747">
        <v>0</v>
      </c>
      <c r="H747">
        <v>0</v>
      </c>
      <c r="I747">
        <v>0</v>
      </c>
      <c r="J747">
        <v>0.78700000000000003</v>
      </c>
      <c r="K747">
        <v>192.5</v>
      </c>
      <c r="L747" t="s">
        <v>29</v>
      </c>
      <c r="M747">
        <v>0.76500000000000001</v>
      </c>
      <c r="N747">
        <v>12.62</v>
      </c>
      <c r="O747">
        <v>75.22</v>
      </c>
      <c r="P747">
        <v>25.61</v>
      </c>
      <c r="Q747">
        <v>0</v>
      </c>
      <c r="R747">
        <v>0</v>
      </c>
      <c r="S747">
        <v>0</v>
      </c>
      <c r="T747">
        <v>0.79800000000000004</v>
      </c>
      <c r="U747">
        <v>183.3</v>
      </c>
      <c r="V747">
        <v>0.998</v>
      </c>
      <c r="W747">
        <v>2.4700000000000002</v>
      </c>
      <c r="X747">
        <v>102</v>
      </c>
      <c r="Y747">
        <v>25.53</v>
      </c>
    </row>
    <row r="748" spans="3:27" x14ac:dyDescent="0.25">
      <c r="C748" s="28">
        <f t="shared" si="11"/>
        <v>43921.958333331531</v>
      </c>
      <c r="D748" s="1">
        <v>2184</v>
      </c>
      <c r="E748">
        <v>76.489999999999995</v>
      </c>
      <c r="F748">
        <v>25.09</v>
      </c>
      <c r="G748">
        <v>0</v>
      </c>
      <c r="H748">
        <v>0</v>
      </c>
      <c r="I748">
        <v>0</v>
      </c>
      <c r="J748">
        <v>0.93200000000000005</v>
      </c>
      <c r="K748">
        <v>131.19999999999999</v>
      </c>
      <c r="L748" t="s">
        <v>29</v>
      </c>
      <c r="M748">
        <v>0.76400000000000001</v>
      </c>
      <c r="N748">
        <v>12.61</v>
      </c>
      <c r="O748">
        <v>80</v>
      </c>
      <c r="P748">
        <v>25.06</v>
      </c>
      <c r="Q748">
        <v>0</v>
      </c>
      <c r="R748">
        <v>0</v>
      </c>
      <c r="S748">
        <v>0</v>
      </c>
      <c r="T748">
        <v>0.94599999999999995</v>
      </c>
      <c r="U748">
        <v>119.3</v>
      </c>
      <c r="V748">
        <v>1.165</v>
      </c>
      <c r="W748">
        <v>2.536</v>
      </c>
      <c r="X748">
        <v>102</v>
      </c>
      <c r="Y748">
        <v>24.92</v>
      </c>
      <c r="Z748" s="89">
        <f>SUM(G725:G748)/1025</f>
        <v>6.2791239024390242</v>
      </c>
      <c r="AA748" s="89">
        <f>SUM(Q725:Q748)/1025</f>
        <v>6.049906341463414</v>
      </c>
    </row>
    <row r="749" spans="3:27" ht="15.75" thickBot="1" x14ac:dyDescent="0.3"/>
    <row r="750" spans="3:27" ht="15.75" thickBot="1" x14ac:dyDescent="0.3">
      <c r="F750" s="48">
        <f>SUM(F5:F748)/744</f>
        <v>25.873172043010751</v>
      </c>
      <c r="G750" s="48"/>
      <c r="I750" s="48">
        <f>SUM(I5:I748)*25.4</f>
        <v>40.386000000000003</v>
      </c>
      <c r="P750" s="48">
        <f>SUMIF(P5:P748,"&gt;0")/COUNTIF(P5:P748,"&gt;0")</f>
        <v>25.669892473118303</v>
      </c>
      <c r="S750" s="48">
        <f>SUM(S5:S748)</f>
        <v>34.854000000000035</v>
      </c>
      <c r="Z750" s="90">
        <f>AVERAGEIF(Z5:Z748,"&lt;&gt;0")</f>
        <v>5.7865453343823754</v>
      </c>
      <c r="AA750" s="90">
        <f>AVERAGEIF(AA5:AA748,"&lt;&gt;0")</f>
        <v>5.5490090007867812</v>
      </c>
    </row>
    <row r="751" spans="3:27" x14ac:dyDescent="0.25">
      <c r="F751" s="26" t="s">
        <v>49</v>
      </c>
      <c r="G751" s="48"/>
      <c r="I751" s="9" t="s">
        <v>32</v>
      </c>
      <c r="P751" s="26" t="s">
        <v>49</v>
      </c>
      <c r="S751" s="47" t="s">
        <v>72</v>
      </c>
      <c r="Z751" s="48" t="s">
        <v>71</v>
      </c>
      <c r="AA751" s="48" t="s">
        <v>71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A728"/>
  <sheetViews>
    <sheetView topLeftCell="P1" zoomScale="85" zoomScaleNormal="85" workbookViewId="0">
      <pane ySplit="4" topLeftCell="A5" activePane="bottomLeft" state="frozen"/>
      <selection pane="bottomLeft" activeCell="T724" sqref="T5:U724"/>
    </sheetView>
  </sheetViews>
  <sheetFormatPr defaultRowHeight="15" x14ac:dyDescent="0.25"/>
  <cols>
    <col min="1" max="1" width="2.42578125" customWidth="1"/>
    <col min="2" max="2" width="12.28515625" customWidth="1"/>
    <col min="3" max="3" width="16.42578125" style="28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4.28515625" customWidth="1"/>
    <col min="10" max="11" width="14" customWidth="1"/>
    <col min="12" max="12" width="16" customWidth="1"/>
    <col min="13" max="13" width="14.85546875" customWidth="1"/>
    <col min="14" max="14" width="14" style="97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76"/>
    </row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94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91" t="s">
        <v>65</v>
      </c>
      <c r="Z2" s="86" t="s">
        <v>69</v>
      </c>
      <c r="AA2" s="86" t="s">
        <v>69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95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92" t="s">
        <v>51</v>
      </c>
      <c r="Z3" s="87" t="s">
        <v>70</v>
      </c>
      <c r="AA3" s="87" t="s">
        <v>70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96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93" t="s">
        <v>16</v>
      </c>
      <c r="Z4" s="88" t="s">
        <v>16</v>
      </c>
      <c r="AA4" s="88" t="s">
        <v>16</v>
      </c>
    </row>
    <row r="5" spans="2:27" ht="15.75" thickTop="1" x14ac:dyDescent="0.25">
      <c r="B5" s="21">
        <v>43922</v>
      </c>
      <c r="C5" s="28">
        <v>43922</v>
      </c>
      <c r="D5">
        <v>2185</v>
      </c>
      <c r="E5">
        <v>78.790000000000006</v>
      </c>
      <c r="F5">
        <v>25.11</v>
      </c>
      <c r="G5">
        <v>0</v>
      </c>
      <c r="H5">
        <v>0</v>
      </c>
      <c r="I5">
        <v>0</v>
      </c>
      <c r="J5">
        <v>1.218</v>
      </c>
      <c r="K5">
        <v>53.06</v>
      </c>
      <c r="L5" t="s">
        <v>29</v>
      </c>
      <c r="M5">
        <v>0.76300000000000001</v>
      </c>
      <c r="N5">
        <v>12.6</v>
      </c>
      <c r="O5">
        <v>81.900000000000006</v>
      </c>
      <c r="P5">
        <v>25.15</v>
      </c>
      <c r="Q5">
        <v>0</v>
      </c>
      <c r="R5">
        <v>0</v>
      </c>
      <c r="S5">
        <v>0</v>
      </c>
      <c r="T5">
        <v>1.1910000000000001</v>
      </c>
      <c r="U5">
        <v>47.93</v>
      </c>
      <c r="V5">
        <v>1.4710000000000001</v>
      </c>
      <c r="W5">
        <v>2.6160000000000001</v>
      </c>
      <c r="X5">
        <v>102</v>
      </c>
      <c r="Y5">
        <v>24.92</v>
      </c>
      <c r="Z5" s="1"/>
      <c r="AA5" s="1"/>
    </row>
    <row r="6" spans="2:27" x14ac:dyDescent="0.25">
      <c r="B6" s="17">
        <v>43951.958333333336</v>
      </c>
      <c r="C6" s="28">
        <f t="shared" ref="C6:C69" si="0">C5+TIME(1,0,0)</f>
        <v>43922.041666666664</v>
      </c>
      <c r="D6">
        <v>2186</v>
      </c>
      <c r="E6">
        <v>86</v>
      </c>
      <c r="F6">
        <v>23.99</v>
      </c>
      <c r="G6">
        <v>0</v>
      </c>
      <c r="H6">
        <v>0</v>
      </c>
      <c r="I6">
        <v>0</v>
      </c>
      <c r="J6">
        <v>1.18</v>
      </c>
      <c r="K6">
        <v>94.5</v>
      </c>
      <c r="L6" t="s">
        <v>29</v>
      </c>
      <c r="M6">
        <v>0.76100000000000001</v>
      </c>
      <c r="N6">
        <v>12.59</v>
      </c>
      <c r="O6">
        <v>88.2</v>
      </c>
      <c r="P6">
        <v>24</v>
      </c>
      <c r="Q6">
        <v>0</v>
      </c>
      <c r="R6">
        <v>0</v>
      </c>
      <c r="S6">
        <v>0</v>
      </c>
      <c r="T6">
        <v>0.89900000000000002</v>
      </c>
      <c r="U6">
        <v>82.1</v>
      </c>
      <c r="V6">
        <v>1.0669999999999999</v>
      </c>
      <c r="W6">
        <v>2.6309999999999998</v>
      </c>
      <c r="X6">
        <v>102</v>
      </c>
      <c r="Y6">
        <v>24.02</v>
      </c>
      <c r="Z6" s="1"/>
      <c r="AA6" s="1"/>
    </row>
    <row r="7" spans="2:27" x14ac:dyDescent="0.25">
      <c r="C7" s="28">
        <f t="shared" si="0"/>
        <v>43922.083333333328</v>
      </c>
      <c r="D7">
        <v>2187</v>
      </c>
      <c r="E7">
        <v>89.8</v>
      </c>
      <c r="F7">
        <v>23.16</v>
      </c>
      <c r="G7">
        <v>0</v>
      </c>
      <c r="H7">
        <v>0</v>
      </c>
      <c r="I7">
        <v>0</v>
      </c>
      <c r="J7">
        <v>0.90700000000000003</v>
      </c>
      <c r="K7">
        <v>90.9</v>
      </c>
      <c r="L7" t="s">
        <v>29</v>
      </c>
      <c r="M7">
        <v>0.76</v>
      </c>
      <c r="N7">
        <v>12.58</v>
      </c>
      <c r="O7">
        <v>92.2</v>
      </c>
      <c r="P7">
        <v>23.11</v>
      </c>
      <c r="Q7">
        <v>0</v>
      </c>
      <c r="R7">
        <v>0</v>
      </c>
      <c r="S7">
        <v>0</v>
      </c>
      <c r="T7">
        <v>0.79</v>
      </c>
      <c r="U7">
        <v>71.430000000000007</v>
      </c>
      <c r="V7">
        <v>0.90300000000000002</v>
      </c>
      <c r="W7">
        <v>2.605</v>
      </c>
      <c r="X7">
        <v>101.9</v>
      </c>
      <c r="Y7">
        <v>23.1</v>
      </c>
      <c r="Z7" s="1"/>
      <c r="AA7" s="1"/>
    </row>
    <row r="8" spans="2:27" x14ac:dyDescent="0.25">
      <c r="C8" s="28">
        <f t="shared" si="0"/>
        <v>43922.124999999993</v>
      </c>
      <c r="D8">
        <v>2188</v>
      </c>
      <c r="E8">
        <v>89.2</v>
      </c>
      <c r="F8">
        <v>22.9</v>
      </c>
      <c r="G8">
        <v>0</v>
      </c>
      <c r="H8">
        <v>0</v>
      </c>
      <c r="I8">
        <v>0</v>
      </c>
      <c r="J8">
        <v>1.2789999999999999</v>
      </c>
      <c r="K8">
        <v>91.6</v>
      </c>
      <c r="L8" t="s">
        <v>29</v>
      </c>
      <c r="M8">
        <v>0.75900000000000001</v>
      </c>
      <c r="N8">
        <v>12.56</v>
      </c>
      <c r="O8">
        <v>91.4</v>
      </c>
      <c r="P8">
        <v>22.98</v>
      </c>
      <c r="Q8">
        <v>0</v>
      </c>
      <c r="R8">
        <v>0</v>
      </c>
      <c r="S8">
        <v>0</v>
      </c>
      <c r="T8">
        <v>1.0920000000000001</v>
      </c>
      <c r="U8">
        <v>74.08</v>
      </c>
      <c r="V8">
        <v>1.2669999999999999</v>
      </c>
      <c r="W8">
        <v>2.5609999999999999</v>
      </c>
      <c r="X8">
        <v>101.9</v>
      </c>
      <c r="Y8">
        <v>22.49</v>
      </c>
      <c r="Z8" s="1"/>
      <c r="AA8" s="1"/>
    </row>
    <row r="9" spans="2:27" x14ac:dyDescent="0.25">
      <c r="C9" s="28">
        <f t="shared" si="0"/>
        <v>43922.166666666657</v>
      </c>
      <c r="D9">
        <v>2189</v>
      </c>
      <c r="E9">
        <v>87.8</v>
      </c>
      <c r="F9">
        <v>22.93</v>
      </c>
      <c r="G9">
        <v>0</v>
      </c>
      <c r="H9">
        <v>0</v>
      </c>
      <c r="I9">
        <v>0</v>
      </c>
      <c r="J9">
        <v>1.129</v>
      </c>
      <c r="K9">
        <v>75</v>
      </c>
      <c r="L9" t="s">
        <v>29</v>
      </c>
      <c r="M9">
        <v>0.75800000000000001</v>
      </c>
      <c r="N9">
        <v>12.55</v>
      </c>
      <c r="O9">
        <v>91.3</v>
      </c>
      <c r="P9">
        <v>22.92</v>
      </c>
      <c r="Q9">
        <v>0</v>
      </c>
      <c r="R9">
        <v>0</v>
      </c>
      <c r="S9">
        <v>0</v>
      </c>
      <c r="T9">
        <v>1.093</v>
      </c>
      <c r="U9">
        <v>59.42</v>
      </c>
      <c r="V9">
        <v>1.2649999999999999</v>
      </c>
      <c r="W9">
        <v>2.5489999999999999</v>
      </c>
      <c r="X9">
        <v>101.9</v>
      </c>
      <c r="Y9">
        <v>22.81</v>
      </c>
      <c r="Z9" s="1"/>
      <c r="AA9" s="1"/>
    </row>
    <row r="10" spans="2:27" x14ac:dyDescent="0.25">
      <c r="C10" s="28">
        <f t="shared" si="0"/>
        <v>43922.208333333321</v>
      </c>
      <c r="D10">
        <v>2190</v>
      </c>
      <c r="E10">
        <v>91.7</v>
      </c>
      <c r="F10">
        <v>22.28</v>
      </c>
      <c r="G10">
        <v>0</v>
      </c>
      <c r="H10">
        <v>0</v>
      </c>
      <c r="I10">
        <v>0</v>
      </c>
      <c r="J10">
        <v>0.438</v>
      </c>
      <c r="K10">
        <v>92.4</v>
      </c>
      <c r="L10" t="s">
        <v>29</v>
      </c>
      <c r="M10">
        <v>0.75700000000000001</v>
      </c>
      <c r="N10">
        <v>12.54</v>
      </c>
      <c r="O10">
        <v>94</v>
      </c>
      <c r="P10">
        <v>22.29</v>
      </c>
      <c r="Q10">
        <v>0</v>
      </c>
      <c r="R10">
        <v>0</v>
      </c>
      <c r="S10">
        <v>0</v>
      </c>
      <c r="T10">
        <v>0.77100000000000002</v>
      </c>
      <c r="U10">
        <v>70.56</v>
      </c>
      <c r="V10">
        <v>0.90800000000000003</v>
      </c>
      <c r="W10">
        <v>2.5270000000000001</v>
      </c>
      <c r="X10">
        <v>101.9</v>
      </c>
      <c r="Y10">
        <v>22.17</v>
      </c>
      <c r="Z10" s="1"/>
      <c r="AA10" s="1"/>
    </row>
    <row r="11" spans="2:27" x14ac:dyDescent="0.25">
      <c r="C11" s="28">
        <f t="shared" si="0"/>
        <v>43922.249999999985</v>
      </c>
      <c r="D11">
        <v>2191</v>
      </c>
      <c r="E11">
        <v>90.9</v>
      </c>
      <c r="F11">
        <v>22.28</v>
      </c>
      <c r="G11">
        <v>3.6</v>
      </c>
      <c r="H11">
        <v>1.080112E-3</v>
      </c>
      <c r="I11">
        <v>0</v>
      </c>
      <c r="J11">
        <v>0.107</v>
      </c>
      <c r="K11">
        <v>110.8</v>
      </c>
      <c r="L11" t="s">
        <v>29</v>
      </c>
      <c r="M11">
        <v>0.755</v>
      </c>
      <c r="N11">
        <v>12.53</v>
      </c>
      <c r="O11">
        <v>93.6</v>
      </c>
      <c r="P11">
        <v>22.28</v>
      </c>
      <c r="Q11">
        <v>2.75</v>
      </c>
      <c r="R11">
        <v>165</v>
      </c>
      <c r="S11">
        <v>0</v>
      </c>
      <c r="T11">
        <v>0.67400000000000004</v>
      </c>
      <c r="U11">
        <v>98.5</v>
      </c>
      <c r="V11">
        <v>0.77500000000000002</v>
      </c>
      <c r="W11">
        <v>2.5150000000000001</v>
      </c>
      <c r="X11">
        <v>102</v>
      </c>
      <c r="Y11">
        <v>21.96</v>
      </c>
      <c r="Z11" s="1"/>
      <c r="AA11" s="1"/>
    </row>
    <row r="12" spans="2:27" x14ac:dyDescent="0.25">
      <c r="C12" s="28">
        <f t="shared" si="0"/>
        <v>43922.29166666665</v>
      </c>
      <c r="D12">
        <v>2192</v>
      </c>
      <c r="E12">
        <v>84.7</v>
      </c>
      <c r="F12">
        <v>23.72</v>
      </c>
      <c r="G12">
        <v>72.25</v>
      </c>
      <c r="H12">
        <v>2.167494E-2</v>
      </c>
      <c r="I12">
        <v>0</v>
      </c>
      <c r="J12">
        <v>1.7</v>
      </c>
      <c r="K12">
        <v>70.400000000000006</v>
      </c>
      <c r="L12" t="s">
        <v>29</v>
      </c>
      <c r="M12">
        <v>0.755</v>
      </c>
      <c r="N12">
        <v>12.95</v>
      </c>
      <c r="O12">
        <v>91.4</v>
      </c>
      <c r="P12">
        <v>23.57</v>
      </c>
      <c r="Q12">
        <v>102.5</v>
      </c>
      <c r="R12">
        <v>6147</v>
      </c>
      <c r="S12">
        <v>0</v>
      </c>
      <c r="T12">
        <v>1.772</v>
      </c>
      <c r="U12">
        <v>59.24</v>
      </c>
      <c r="V12">
        <v>2.1269999999999998</v>
      </c>
      <c r="W12">
        <v>2.653</v>
      </c>
      <c r="X12">
        <v>102</v>
      </c>
      <c r="Y12">
        <v>23.81</v>
      </c>
      <c r="Z12" s="1"/>
      <c r="AA12" s="1"/>
    </row>
    <row r="13" spans="2:27" x14ac:dyDescent="0.25">
      <c r="C13" s="28">
        <f t="shared" si="0"/>
        <v>43922.333333333314</v>
      </c>
      <c r="D13">
        <v>2193</v>
      </c>
      <c r="E13">
        <v>71.150000000000006</v>
      </c>
      <c r="F13">
        <v>26.9</v>
      </c>
      <c r="G13">
        <v>165.2</v>
      </c>
      <c r="H13">
        <v>4.9554620000000001E-2</v>
      </c>
      <c r="I13">
        <v>0</v>
      </c>
      <c r="J13">
        <v>1.752</v>
      </c>
      <c r="K13">
        <v>81.5</v>
      </c>
      <c r="L13" t="s">
        <v>29</v>
      </c>
      <c r="M13">
        <v>0.753</v>
      </c>
      <c r="N13">
        <v>13.13</v>
      </c>
      <c r="O13">
        <v>81.599999999999994</v>
      </c>
      <c r="P13">
        <v>26.2</v>
      </c>
      <c r="Q13">
        <v>292</v>
      </c>
      <c r="R13">
        <v>7999</v>
      </c>
      <c r="S13">
        <v>0</v>
      </c>
      <c r="T13">
        <v>1.56</v>
      </c>
      <c r="U13">
        <v>70.489999999999995</v>
      </c>
      <c r="V13">
        <v>2.09</v>
      </c>
      <c r="W13">
        <v>2.7709999999999999</v>
      </c>
      <c r="X13">
        <v>102.1</v>
      </c>
      <c r="Y13">
        <v>27.21</v>
      </c>
      <c r="Z13" s="1"/>
      <c r="AA13" s="1"/>
    </row>
    <row r="14" spans="2:27" x14ac:dyDescent="0.25">
      <c r="C14" s="28">
        <f t="shared" si="0"/>
        <v>43922.374999999978</v>
      </c>
      <c r="D14">
        <v>2194</v>
      </c>
      <c r="E14">
        <v>60.25</v>
      </c>
      <c r="F14">
        <v>28.92</v>
      </c>
      <c r="G14">
        <v>566.4</v>
      </c>
      <c r="H14">
        <v>0.16993279999999999</v>
      </c>
      <c r="I14">
        <v>0</v>
      </c>
      <c r="J14">
        <v>2.5430000000000001</v>
      </c>
      <c r="K14">
        <v>116.3</v>
      </c>
      <c r="L14" t="s">
        <v>29</v>
      </c>
      <c r="M14">
        <v>0.752</v>
      </c>
      <c r="N14">
        <v>13.09</v>
      </c>
      <c r="O14">
        <v>69.319999999999993</v>
      </c>
      <c r="P14">
        <v>28.46</v>
      </c>
      <c r="Q14">
        <v>485.3</v>
      </c>
      <c r="R14">
        <v>7999</v>
      </c>
      <c r="S14">
        <v>0</v>
      </c>
      <c r="T14">
        <v>1.863</v>
      </c>
      <c r="U14">
        <v>120</v>
      </c>
      <c r="V14">
        <v>2.7250000000000001</v>
      </c>
      <c r="W14">
        <v>2.6880000000000002</v>
      </c>
      <c r="X14">
        <v>102</v>
      </c>
      <c r="Y14">
        <v>30.54</v>
      </c>
      <c r="Z14" s="1"/>
      <c r="AA14" s="1"/>
    </row>
    <row r="15" spans="2:27" x14ac:dyDescent="0.25">
      <c r="C15" s="28">
        <f t="shared" si="0"/>
        <v>43922.416666666642</v>
      </c>
      <c r="D15">
        <v>2195</v>
      </c>
      <c r="E15">
        <v>54.82</v>
      </c>
      <c r="F15">
        <v>29.77</v>
      </c>
      <c r="G15">
        <v>815</v>
      </c>
      <c r="H15">
        <v>0.244619</v>
      </c>
      <c r="I15">
        <v>0</v>
      </c>
      <c r="J15">
        <v>2.93</v>
      </c>
      <c r="K15">
        <v>133.4</v>
      </c>
      <c r="L15" t="s">
        <v>29</v>
      </c>
      <c r="M15">
        <v>0.749</v>
      </c>
      <c r="N15">
        <v>13.05</v>
      </c>
      <c r="O15">
        <v>62.09</v>
      </c>
      <c r="P15">
        <v>29.65</v>
      </c>
      <c r="Q15">
        <v>772.1</v>
      </c>
      <c r="R15">
        <v>7999</v>
      </c>
      <c r="S15">
        <v>0</v>
      </c>
      <c r="T15">
        <v>2.262</v>
      </c>
      <c r="U15">
        <v>146.9</v>
      </c>
      <c r="V15">
        <v>3.331</v>
      </c>
      <c r="W15">
        <v>2.5779999999999998</v>
      </c>
      <c r="X15">
        <v>102</v>
      </c>
      <c r="Y15">
        <v>33.159999999999997</v>
      </c>
      <c r="Z15" s="1"/>
      <c r="AA15" s="1"/>
    </row>
    <row r="16" spans="2:27" x14ac:dyDescent="0.25">
      <c r="C16" s="28">
        <f t="shared" si="0"/>
        <v>43922.458333333307</v>
      </c>
      <c r="D16">
        <v>2196</v>
      </c>
      <c r="E16">
        <v>51.5</v>
      </c>
      <c r="F16">
        <v>30.82</v>
      </c>
      <c r="G16">
        <v>981</v>
      </c>
      <c r="H16">
        <v>0.29426160000000001</v>
      </c>
      <c r="I16">
        <v>0</v>
      </c>
      <c r="J16">
        <v>2.6509999999999998</v>
      </c>
      <c r="K16">
        <v>158.19999999999999</v>
      </c>
      <c r="L16" t="s">
        <v>29</v>
      </c>
      <c r="M16">
        <v>0.748</v>
      </c>
      <c r="N16">
        <v>13.03</v>
      </c>
      <c r="O16">
        <v>57.32</v>
      </c>
      <c r="P16">
        <v>30.54</v>
      </c>
      <c r="Q16">
        <v>942</v>
      </c>
      <c r="R16">
        <v>7999</v>
      </c>
      <c r="S16">
        <v>0</v>
      </c>
      <c r="T16">
        <v>2.2050000000000001</v>
      </c>
      <c r="U16">
        <v>177.1</v>
      </c>
      <c r="V16">
        <v>3.0579999999999998</v>
      </c>
      <c r="W16">
        <v>2.5129999999999999</v>
      </c>
      <c r="X16">
        <v>101.9</v>
      </c>
      <c r="Y16">
        <v>34.07</v>
      </c>
      <c r="Z16" s="1"/>
      <c r="AA16" s="1"/>
    </row>
    <row r="17" spans="3:27" x14ac:dyDescent="0.25">
      <c r="C17" s="28">
        <f t="shared" si="0"/>
        <v>43922.499999999971</v>
      </c>
      <c r="D17">
        <v>2197</v>
      </c>
      <c r="E17">
        <v>62.61</v>
      </c>
      <c r="F17">
        <v>29.54</v>
      </c>
      <c r="G17">
        <v>693.3</v>
      </c>
      <c r="H17">
        <v>0.20798920000000001</v>
      </c>
      <c r="I17">
        <v>0</v>
      </c>
      <c r="J17">
        <v>3.2709999999999999</v>
      </c>
      <c r="K17">
        <v>284.8</v>
      </c>
      <c r="L17" t="s">
        <v>29</v>
      </c>
      <c r="M17">
        <v>0.748</v>
      </c>
      <c r="N17">
        <v>13.02</v>
      </c>
      <c r="O17">
        <v>68.02</v>
      </c>
      <c r="P17">
        <v>29.17</v>
      </c>
      <c r="Q17">
        <v>675.8</v>
      </c>
      <c r="R17">
        <v>7999</v>
      </c>
      <c r="S17">
        <v>0</v>
      </c>
      <c r="T17">
        <v>3.3919999999999999</v>
      </c>
      <c r="U17">
        <v>315.5</v>
      </c>
      <c r="V17">
        <v>4.2779999999999996</v>
      </c>
      <c r="W17">
        <v>2.746</v>
      </c>
      <c r="X17">
        <v>101.8</v>
      </c>
      <c r="Y17">
        <v>32.17</v>
      </c>
      <c r="Z17" s="1"/>
      <c r="AA17" s="1"/>
    </row>
    <row r="18" spans="3:27" x14ac:dyDescent="0.25">
      <c r="C18" s="28">
        <f t="shared" si="0"/>
        <v>43922.541666666635</v>
      </c>
      <c r="D18">
        <v>2198</v>
      </c>
      <c r="E18">
        <v>62.68</v>
      </c>
      <c r="F18">
        <v>29.46</v>
      </c>
      <c r="G18">
        <v>804</v>
      </c>
      <c r="H18">
        <v>0.241317</v>
      </c>
      <c r="I18">
        <v>0</v>
      </c>
      <c r="J18">
        <v>3.3</v>
      </c>
      <c r="K18">
        <v>264.60000000000002</v>
      </c>
      <c r="L18" t="s">
        <v>29</v>
      </c>
      <c r="M18">
        <v>0.749</v>
      </c>
      <c r="N18">
        <v>13.03</v>
      </c>
      <c r="O18">
        <v>68.91</v>
      </c>
      <c r="P18">
        <v>29.08</v>
      </c>
      <c r="Q18">
        <v>813</v>
      </c>
      <c r="R18">
        <v>7999</v>
      </c>
      <c r="S18">
        <v>0</v>
      </c>
      <c r="T18">
        <v>3.448</v>
      </c>
      <c r="U18">
        <v>315.8</v>
      </c>
      <c r="V18">
        <v>4.4329999999999998</v>
      </c>
      <c r="W18">
        <v>2.7679999999999998</v>
      </c>
      <c r="X18">
        <v>101.7</v>
      </c>
      <c r="Y18">
        <v>31.31</v>
      </c>
      <c r="Z18" s="1"/>
      <c r="AA18" s="1"/>
    </row>
    <row r="19" spans="3:27" x14ac:dyDescent="0.25">
      <c r="C19" s="28">
        <f t="shared" si="0"/>
        <v>43922.583333333299</v>
      </c>
      <c r="D19">
        <v>2199</v>
      </c>
      <c r="E19">
        <v>61.42</v>
      </c>
      <c r="F19">
        <v>29.87</v>
      </c>
      <c r="G19">
        <v>591</v>
      </c>
      <c r="H19">
        <v>0.1773055</v>
      </c>
      <c r="I19">
        <v>0</v>
      </c>
      <c r="J19">
        <v>2.3919999999999999</v>
      </c>
      <c r="K19">
        <v>265.8</v>
      </c>
      <c r="L19" t="s">
        <v>29</v>
      </c>
      <c r="M19">
        <v>0.751</v>
      </c>
      <c r="N19">
        <v>13.03</v>
      </c>
      <c r="O19">
        <v>68.41</v>
      </c>
      <c r="P19">
        <v>29.24</v>
      </c>
      <c r="Q19">
        <v>576.70000000000005</v>
      </c>
      <c r="R19">
        <v>7999</v>
      </c>
      <c r="S19">
        <v>0</v>
      </c>
      <c r="T19">
        <v>2.46</v>
      </c>
      <c r="U19">
        <v>319.7</v>
      </c>
      <c r="V19">
        <v>3.177</v>
      </c>
      <c r="W19">
        <v>2.7669999999999999</v>
      </c>
      <c r="X19">
        <v>101.7</v>
      </c>
      <c r="Y19">
        <v>31.37</v>
      </c>
      <c r="Z19" s="1"/>
      <c r="AA19" s="1"/>
    </row>
    <row r="20" spans="3:27" x14ac:dyDescent="0.25">
      <c r="C20" s="28">
        <f t="shared" si="0"/>
        <v>43922.624999999964</v>
      </c>
      <c r="D20">
        <v>2200</v>
      </c>
      <c r="E20">
        <v>58</v>
      </c>
      <c r="F20">
        <v>31.01</v>
      </c>
      <c r="G20">
        <v>756</v>
      </c>
      <c r="H20">
        <v>0.22679550000000001</v>
      </c>
      <c r="I20">
        <v>0</v>
      </c>
      <c r="J20">
        <v>2.6040000000000001</v>
      </c>
      <c r="K20">
        <v>256.10000000000002</v>
      </c>
      <c r="L20" t="s">
        <v>29</v>
      </c>
      <c r="M20">
        <v>0.752</v>
      </c>
      <c r="N20">
        <v>13.02</v>
      </c>
      <c r="O20">
        <v>65.8</v>
      </c>
      <c r="P20">
        <v>30.25</v>
      </c>
      <c r="Q20">
        <v>726.3</v>
      </c>
      <c r="R20">
        <v>7999</v>
      </c>
      <c r="S20">
        <v>0</v>
      </c>
      <c r="T20">
        <v>2.6789999999999998</v>
      </c>
      <c r="U20">
        <v>308.5</v>
      </c>
      <c r="V20">
        <v>3.2829999999999999</v>
      </c>
      <c r="W20">
        <v>2.8290000000000002</v>
      </c>
      <c r="X20">
        <v>101.6</v>
      </c>
      <c r="Y20">
        <v>32.880000000000003</v>
      </c>
      <c r="Z20" s="1"/>
      <c r="AA20" s="1"/>
    </row>
    <row r="21" spans="3:27" x14ac:dyDescent="0.25">
      <c r="C21" s="28">
        <f t="shared" si="0"/>
        <v>43922.666666666628</v>
      </c>
      <c r="D21">
        <v>2201</v>
      </c>
      <c r="E21">
        <v>59.39</v>
      </c>
      <c r="F21">
        <v>30.66</v>
      </c>
      <c r="G21">
        <v>549.79999999999995</v>
      </c>
      <c r="H21">
        <v>0.16493749999999999</v>
      </c>
      <c r="I21">
        <v>0</v>
      </c>
      <c r="J21">
        <v>3.1850000000000001</v>
      </c>
      <c r="K21">
        <v>269.3</v>
      </c>
      <c r="L21" t="s">
        <v>29</v>
      </c>
      <c r="M21">
        <v>0.753</v>
      </c>
      <c r="N21">
        <v>13.02</v>
      </c>
      <c r="O21">
        <v>66.069999999999993</v>
      </c>
      <c r="P21">
        <v>30.12</v>
      </c>
      <c r="Q21">
        <v>515.9</v>
      </c>
      <c r="R21">
        <v>7999</v>
      </c>
      <c r="S21">
        <v>0</v>
      </c>
      <c r="T21">
        <v>3.3069999999999999</v>
      </c>
      <c r="U21">
        <v>316</v>
      </c>
      <c r="V21">
        <v>4.2160000000000002</v>
      </c>
      <c r="W21">
        <v>2.823</v>
      </c>
      <c r="X21">
        <v>101.6</v>
      </c>
      <c r="Y21">
        <v>32.61</v>
      </c>
      <c r="Z21" s="1"/>
      <c r="AA21" s="1"/>
    </row>
    <row r="22" spans="3:27" x14ac:dyDescent="0.25">
      <c r="C22" s="28">
        <f t="shared" si="0"/>
        <v>43922.708333333292</v>
      </c>
      <c r="D22">
        <v>2202</v>
      </c>
      <c r="E22">
        <v>63.75</v>
      </c>
      <c r="F22">
        <v>29.81</v>
      </c>
      <c r="G22">
        <v>287.2</v>
      </c>
      <c r="H22">
        <v>8.6154620000000001E-2</v>
      </c>
      <c r="I22">
        <v>0</v>
      </c>
      <c r="J22">
        <v>2.6469999999999998</v>
      </c>
      <c r="K22">
        <v>260.8</v>
      </c>
      <c r="L22" t="s">
        <v>29</v>
      </c>
      <c r="M22">
        <v>0.754</v>
      </c>
      <c r="N22">
        <v>13.03</v>
      </c>
      <c r="O22">
        <v>68.72</v>
      </c>
      <c r="P22">
        <v>29.51</v>
      </c>
      <c r="Q22">
        <v>271</v>
      </c>
      <c r="R22">
        <v>7999</v>
      </c>
      <c r="S22">
        <v>0</v>
      </c>
      <c r="T22">
        <v>2.7650000000000001</v>
      </c>
      <c r="U22">
        <v>324</v>
      </c>
      <c r="V22">
        <v>3.5219999999999998</v>
      </c>
      <c r="W22">
        <v>2.8370000000000002</v>
      </c>
      <c r="X22">
        <v>101.6</v>
      </c>
      <c r="Y22">
        <v>31.95</v>
      </c>
      <c r="Z22" s="1"/>
      <c r="AA22" s="1"/>
    </row>
    <row r="23" spans="3:27" x14ac:dyDescent="0.25">
      <c r="C23" s="28">
        <f t="shared" si="0"/>
        <v>43922.749999999956</v>
      </c>
      <c r="D23">
        <v>2203</v>
      </c>
      <c r="E23">
        <v>69.62</v>
      </c>
      <c r="F23">
        <v>28.77</v>
      </c>
      <c r="G23">
        <v>85.4</v>
      </c>
      <c r="H23">
        <v>2.5622849999999999E-2</v>
      </c>
      <c r="I23">
        <v>0</v>
      </c>
      <c r="J23">
        <v>1.2190000000000001</v>
      </c>
      <c r="K23">
        <v>184.5</v>
      </c>
      <c r="L23" t="s">
        <v>29</v>
      </c>
      <c r="M23">
        <v>0.755</v>
      </c>
      <c r="N23">
        <v>13.03</v>
      </c>
      <c r="O23">
        <v>72.849999999999994</v>
      </c>
      <c r="P23">
        <v>28.75</v>
      </c>
      <c r="Q23">
        <v>77.72</v>
      </c>
      <c r="R23">
        <v>4663</v>
      </c>
      <c r="S23">
        <v>0</v>
      </c>
      <c r="T23">
        <v>1.417</v>
      </c>
      <c r="U23">
        <v>196.8</v>
      </c>
      <c r="V23">
        <v>1.7649999999999999</v>
      </c>
      <c r="W23">
        <v>2.875</v>
      </c>
      <c r="X23">
        <v>101.7</v>
      </c>
      <c r="Y23">
        <v>29.72</v>
      </c>
      <c r="Z23" s="1"/>
      <c r="AA23" s="1"/>
    </row>
    <row r="24" spans="3:27" x14ac:dyDescent="0.25">
      <c r="C24" s="28">
        <f t="shared" si="0"/>
        <v>43922.791666666621</v>
      </c>
      <c r="D24">
        <v>2204</v>
      </c>
      <c r="E24">
        <v>76.78</v>
      </c>
      <c r="F24">
        <v>27.3</v>
      </c>
      <c r="G24">
        <v>0.627</v>
      </c>
      <c r="H24">
        <v>1.8811629999999999E-4</v>
      </c>
      <c r="I24">
        <v>0</v>
      </c>
      <c r="J24">
        <v>1.4379999999999999</v>
      </c>
      <c r="K24">
        <v>161.9</v>
      </c>
      <c r="L24" t="s">
        <v>29</v>
      </c>
      <c r="M24">
        <v>0.75600000000000001</v>
      </c>
      <c r="N24">
        <v>12.81</v>
      </c>
      <c r="O24">
        <v>78.680000000000007</v>
      </c>
      <c r="P24">
        <v>27.49</v>
      </c>
      <c r="Q24">
        <v>0.53300000000000003</v>
      </c>
      <c r="R24">
        <v>32</v>
      </c>
      <c r="S24">
        <v>0</v>
      </c>
      <c r="T24">
        <v>1.018</v>
      </c>
      <c r="U24">
        <v>169.8</v>
      </c>
      <c r="V24">
        <v>1.4419999999999999</v>
      </c>
      <c r="W24">
        <v>2.883</v>
      </c>
      <c r="X24">
        <v>101.8</v>
      </c>
      <c r="Y24">
        <v>27.62</v>
      </c>
      <c r="Z24" s="1"/>
      <c r="AA24" s="1"/>
    </row>
    <row r="25" spans="3:27" x14ac:dyDescent="0.25">
      <c r="C25" s="28">
        <f t="shared" si="0"/>
        <v>43922.833333333285</v>
      </c>
      <c r="D25">
        <v>2205</v>
      </c>
      <c r="E25">
        <v>77.95</v>
      </c>
      <c r="F25">
        <v>27.26</v>
      </c>
      <c r="G25">
        <v>0</v>
      </c>
      <c r="H25">
        <v>0</v>
      </c>
      <c r="I25">
        <v>0</v>
      </c>
      <c r="J25">
        <v>3.8359999999999999</v>
      </c>
      <c r="K25">
        <v>269.5</v>
      </c>
      <c r="L25" t="s">
        <v>29</v>
      </c>
      <c r="M25">
        <v>0.755</v>
      </c>
      <c r="N25">
        <v>12.67</v>
      </c>
      <c r="O25">
        <v>80.7</v>
      </c>
      <c r="P25">
        <v>27.42</v>
      </c>
      <c r="Q25">
        <v>0</v>
      </c>
      <c r="R25">
        <v>0</v>
      </c>
      <c r="S25">
        <v>0</v>
      </c>
      <c r="T25">
        <v>3.19</v>
      </c>
      <c r="U25">
        <v>314</v>
      </c>
      <c r="V25">
        <v>4.2329999999999997</v>
      </c>
      <c r="W25">
        <v>2.948</v>
      </c>
      <c r="X25">
        <v>101.9</v>
      </c>
      <c r="Y25">
        <v>27.36</v>
      </c>
      <c r="Z25" s="1"/>
      <c r="AA25" s="1"/>
    </row>
    <row r="26" spans="3:27" x14ac:dyDescent="0.25">
      <c r="C26" s="28">
        <f t="shared" si="0"/>
        <v>43922.874999999949</v>
      </c>
      <c r="D26">
        <v>2206</v>
      </c>
      <c r="E26">
        <v>76.540000000000006</v>
      </c>
      <c r="F26">
        <v>25.35</v>
      </c>
      <c r="G26">
        <v>0</v>
      </c>
      <c r="H26">
        <v>0</v>
      </c>
      <c r="I26">
        <v>7.0000000000000007E-2</v>
      </c>
      <c r="J26">
        <v>2.1469999999999998</v>
      </c>
      <c r="K26">
        <v>164.1</v>
      </c>
      <c r="L26" t="s">
        <v>29</v>
      </c>
      <c r="M26">
        <v>0.754</v>
      </c>
      <c r="N26">
        <v>12.63</v>
      </c>
      <c r="O26">
        <v>82.5</v>
      </c>
      <c r="P26">
        <v>25.2</v>
      </c>
      <c r="Q26">
        <v>0</v>
      </c>
      <c r="R26">
        <v>0</v>
      </c>
      <c r="S26">
        <v>1.649</v>
      </c>
      <c r="T26">
        <v>2.0720000000000001</v>
      </c>
      <c r="U26">
        <v>182.7</v>
      </c>
      <c r="V26">
        <v>3.3540000000000001</v>
      </c>
      <c r="W26">
        <v>2.641</v>
      </c>
      <c r="X26">
        <v>102</v>
      </c>
      <c r="Y26">
        <v>26.04</v>
      </c>
      <c r="Z26" s="1"/>
      <c r="AA26" s="1"/>
    </row>
    <row r="27" spans="3:27" x14ac:dyDescent="0.25">
      <c r="C27" s="28">
        <f t="shared" si="0"/>
        <v>43922.916666666613</v>
      </c>
      <c r="D27">
        <v>2207</v>
      </c>
      <c r="E27">
        <v>89.4</v>
      </c>
      <c r="F27">
        <v>23.18</v>
      </c>
      <c r="G27">
        <v>0</v>
      </c>
      <c r="H27">
        <v>0</v>
      </c>
      <c r="I27">
        <v>0</v>
      </c>
      <c r="J27">
        <v>1.593</v>
      </c>
      <c r="K27">
        <v>158.5</v>
      </c>
      <c r="L27" t="s">
        <v>29</v>
      </c>
      <c r="M27">
        <v>0.754</v>
      </c>
      <c r="N27">
        <v>12.62</v>
      </c>
      <c r="O27">
        <v>90.9</v>
      </c>
      <c r="P27">
        <v>23.27</v>
      </c>
      <c r="Q27">
        <v>0</v>
      </c>
      <c r="R27">
        <v>0</v>
      </c>
      <c r="S27">
        <v>3.4000000000000002E-2</v>
      </c>
      <c r="T27">
        <v>4.2850000000000001</v>
      </c>
      <c r="U27">
        <v>90.9</v>
      </c>
      <c r="V27">
        <v>8.6199999999999992</v>
      </c>
      <c r="W27">
        <v>2.593</v>
      </c>
      <c r="X27">
        <v>102.1</v>
      </c>
      <c r="Y27">
        <v>22.76</v>
      </c>
      <c r="Z27" s="1"/>
      <c r="AA27" s="1"/>
    </row>
    <row r="28" spans="3:27" x14ac:dyDescent="0.25">
      <c r="C28" s="28">
        <f t="shared" si="0"/>
        <v>43922.958333333278</v>
      </c>
      <c r="D28">
        <v>2208</v>
      </c>
      <c r="E28">
        <v>91.1</v>
      </c>
      <c r="F28">
        <v>23.6</v>
      </c>
      <c r="G28">
        <v>0</v>
      </c>
      <c r="H28">
        <v>0</v>
      </c>
      <c r="I28">
        <v>0.01</v>
      </c>
      <c r="J28">
        <v>0.94699999999999995</v>
      </c>
      <c r="K28">
        <v>131.80000000000001</v>
      </c>
      <c r="L28" t="s">
        <v>29</v>
      </c>
      <c r="M28">
        <v>0.753</v>
      </c>
      <c r="N28">
        <v>12.6</v>
      </c>
      <c r="O28">
        <v>94</v>
      </c>
      <c r="P28">
        <v>23.65</v>
      </c>
      <c r="Q28">
        <v>0</v>
      </c>
      <c r="R28">
        <v>0</v>
      </c>
      <c r="S28">
        <v>0.11899999999999999</v>
      </c>
      <c r="T28">
        <v>6.2690000000000001</v>
      </c>
      <c r="U28">
        <v>65.099999999999994</v>
      </c>
      <c r="V28">
        <v>12.58</v>
      </c>
      <c r="W28">
        <v>2.7429999999999999</v>
      </c>
      <c r="X28">
        <v>102.1</v>
      </c>
      <c r="Y28">
        <v>23.31</v>
      </c>
      <c r="Z28" s="89">
        <f>SUM(G5:G28)/1025</f>
        <v>6.2153921951219511</v>
      </c>
      <c r="AA28" s="89">
        <f>SUM(Q5:Q28)/1025</f>
        <v>6.1010760975609752</v>
      </c>
    </row>
    <row r="29" spans="3:27" x14ac:dyDescent="0.25">
      <c r="C29" s="28">
        <f t="shared" si="0"/>
        <v>43922.999999999942</v>
      </c>
      <c r="D29">
        <v>2209</v>
      </c>
      <c r="E29">
        <v>93.2</v>
      </c>
      <c r="F29">
        <v>23.15</v>
      </c>
      <c r="G29">
        <v>0</v>
      </c>
      <c r="H29">
        <v>0</v>
      </c>
      <c r="I29">
        <v>0.11</v>
      </c>
      <c r="J29">
        <v>1.41</v>
      </c>
      <c r="K29">
        <v>179.8</v>
      </c>
      <c r="L29" t="s">
        <v>29</v>
      </c>
      <c r="M29">
        <v>0.752</v>
      </c>
      <c r="N29">
        <v>12.59</v>
      </c>
      <c r="O29">
        <v>95.1</v>
      </c>
      <c r="P29">
        <v>23.24</v>
      </c>
      <c r="Q29">
        <v>0</v>
      </c>
      <c r="R29">
        <v>0</v>
      </c>
      <c r="S29">
        <v>2.3969999999999998</v>
      </c>
      <c r="T29">
        <v>4.0259999999999998</v>
      </c>
      <c r="U29">
        <v>109.8</v>
      </c>
      <c r="V29">
        <v>7.9359999999999999</v>
      </c>
      <c r="W29">
        <v>2.71</v>
      </c>
      <c r="X29">
        <v>102.1</v>
      </c>
      <c r="Y29">
        <v>22.97</v>
      </c>
      <c r="Z29" s="1"/>
      <c r="AA29" s="1"/>
    </row>
    <row r="30" spans="3:27" x14ac:dyDescent="0.25">
      <c r="C30" s="28">
        <f t="shared" si="0"/>
        <v>43923.041666666606</v>
      </c>
      <c r="D30">
        <v>2210</v>
      </c>
      <c r="E30">
        <v>88.8</v>
      </c>
      <c r="F30">
        <v>23.42</v>
      </c>
      <c r="G30">
        <v>0</v>
      </c>
      <c r="H30">
        <v>0</v>
      </c>
      <c r="I30">
        <v>0</v>
      </c>
      <c r="J30">
        <v>0.77900000000000003</v>
      </c>
      <c r="K30">
        <v>119.2</v>
      </c>
      <c r="L30" t="s">
        <v>29</v>
      </c>
      <c r="M30">
        <v>0.751</v>
      </c>
      <c r="N30">
        <v>12.58</v>
      </c>
      <c r="O30">
        <v>93.8</v>
      </c>
      <c r="P30">
        <v>23.44</v>
      </c>
      <c r="Q30">
        <v>0</v>
      </c>
      <c r="R30">
        <v>0</v>
      </c>
      <c r="S30">
        <v>0</v>
      </c>
      <c r="T30">
        <v>1.208</v>
      </c>
      <c r="U30">
        <v>62.26</v>
      </c>
      <c r="V30">
        <v>1.5580000000000001</v>
      </c>
      <c r="W30">
        <v>2.702</v>
      </c>
      <c r="X30">
        <v>102.1</v>
      </c>
      <c r="Y30">
        <v>22.82</v>
      </c>
      <c r="Z30" s="1"/>
      <c r="AA30" s="1"/>
    </row>
    <row r="31" spans="3:27" x14ac:dyDescent="0.25">
      <c r="C31" s="28">
        <f t="shared" si="0"/>
        <v>43923.08333333327</v>
      </c>
      <c r="D31">
        <v>2211</v>
      </c>
      <c r="E31">
        <v>81.900000000000006</v>
      </c>
      <c r="F31">
        <v>23.41</v>
      </c>
      <c r="G31">
        <v>0</v>
      </c>
      <c r="H31">
        <v>0</v>
      </c>
      <c r="I31">
        <v>0</v>
      </c>
      <c r="J31">
        <v>2.266</v>
      </c>
      <c r="K31">
        <v>118.6</v>
      </c>
      <c r="L31" t="s">
        <v>29</v>
      </c>
      <c r="M31">
        <v>0.75</v>
      </c>
      <c r="N31">
        <v>12.58</v>
      </c>
      <c r="O31">
        <v>88.8</v>
      </c>
      <c r="P31">
        <v>23.37</v>
      </c>
      <c r="Q31">
        <v>0</v>
      </c>
      <c r="R31">
        <v>0</v>
      </c>
      <c r="S31">
        <v>0</v>
      </c>
      <c r="T31">
        <v>1.8680000000000001</v>
      </c>
      <c r="U31">
        <v>86.5</v>
      </c>
      <c r="V31">
        <v>2.4929999999999999</v>
      </c>
      <c r="W31">
        <v>2.5489999999999999</v>
      </c>
      <c r="X31">
        <v>102</v>
      </c>
      <c r="Y31">
        <v>22.86</v>
      </c>
      <c r="Z31" s="1"/>
      <c r="AA31" s="1"/>
    </row>
    <row r="32" spans="3:27" x14ac:dyDescent="0.25">
      <c r="C32" s="28">
        <f t="shared" si="0"/>
        <v>43923.124999999935</v>
      </c>
      <c r="D32">
        <v>2212</v>
      </c>
      <c r="E32">
        <v>79.34</v>
      </c>
      <c r="F32">
        <v>23.73</v>
      </c>
      <c r="G32">
        <v>0</v>
      </c>
      <c r="H32">
        <v>0</v>
      </c>
      <c r="I32">
        <v>0</v>
      </c>
      <c r="J32">
        <v>1.53</v>
      </c>
      <c r="K32">
        <v>84.5</v>
      </c>
      <c r="L32" t="s">
        <v>29</v>
      </c>
      <c r="M32">
        <v>0.748</v>
      </c>
      <c r="N32">
        <v>12.57</v>
      </c>
      <c r="O32">
        <v>85</v>
      </c>
      <c r="P32">
        <v>23.72</v>
      </c>
      <c r="Q32">
        <v>0</v>
      </c>
      <c r="R32">
        <v>0</v>
      </c>
      <c r="S32">
        <v>0</v>
      </c>
      <c r="T32">
        <v>1.0169999999999999</v>
      </c>
      <c r="U32">
        <v>84.1</v>
      </c>
      <c r="V32">
        <v>1.2649999999999999</v>
      </c>
      <c r="W32">
        <v>2.492</v>
      </c>
      <c r="X32">
        <v>102</v>
      </c>
      <c r="Y32">
        <v>23.26</v>
      </c>
      <c r="Z32" s="1"/>
      <c r="AA32" s="1"/>
    </row>
    <row r="33" spans="2:27" x14ac:dyDescent="0.25">
      <c r="C33" s="28">
        <f t="shared" si="0"/>
        <v>43923.166666666599</v>
      </c>
      <c r="D33">
        <v>2213</v>
      </c>
      <c r="E33">
        <v>88.4</v>
      </c>
      <c r="F33">
        <v>23.35</v>
      </c>
      <c r="G33">
        <v>0</v>
      </c>
      <c r="H33">
        <v>0</v>
      </c>
      <c r="I33">
        <v>0.01</v>
      </c>
      <c r="J33">
        <v>1.76</v>
      </c>
      <c r="K33">
        <v>91.3</v>
      </c>
      <c r="L33" t="s">
        <v>29</v>
      </c>
      <c r="M33">
        <v>0.747</v>
      </c>
      <c r="N33">
        <v>12.56</v>
      </c>
      <c r="O33">
        <v>91.2</v>
      </c>
      <c r="P33">
        <v>23.43</v>
      </c>
      <c r="Q33">
        <v>0</v>
      </c>
      <c r="R33">
        <v>0</v>
      </c>
      <c r="S33">
        <v>3.4000000000000002E-2</v>
      </c>
      <c r="T33">
        <v>1.282</v>
      </c>
      <c r="U33">
        <v>101.6</v>
      </c>
      <c r="V33">
        <v>1.619</v>
      </c>
      <c r="W33">
        <v>2.6259999999999999</v>
      </c>
      <c r="X33">
        <v>102</v>
      </c>
      <c r="Y33">
        <v>23.2</v>
      </c>
      <c r="Z33" s="1"/>
      <c r="AA33" s="1"/>
    </row>
    <row r="34" spans="2:27" x14ac:dyDescent="0.25">
      <c r="C34" s="28">
        <f t="shared" si="0"/>
        <v>43923.208333333263</v>
      </c>
      <c r="D34">
        <v>2214</v>
      </c>
      <c r="E34">
        <v>90.1</v>
      </c>
      <c r="F34">
        <v>23.2</v>
      </c>
      <c r="G34">
        <v>0</v>
      </c>
      <c r="H34">
        <v>0</v>
      </c>
      <c r="I34">
        <v>0</v>
      </c>
      <c r="J34">
        <v>1.238</v>
      </c>
      <c r="K34">
        <v>100.3</v>
      </c>
      <c r="L34" t="s">
        <v>29</v>
      </c>
      <c r="M34">
        <v>0.746</v>
      </c>
      <c r="N34">
        <v>12.55</v>
      </c>
      <c r="O34">
        <v>93.2</v>
      </c>
      <c r="P34">
        <v>23.24</v>
      </c>
      <c r="Q34">
        <v>0</v>
      </c>
      <c r="R34">
        <v>0</v>
      </c>
      <c r="S34">
        <v>0</v>
      </c>
      <c r="T34">
        <v>0.99</v>
      </c>
      <c r="U34">
        <v>103.9</v>
      </c>
      <c r="V34">
        <v>1.1719999999999999</v>
      </c>
      <c r="W34">
        <v>2.6539999999999999</v>
      </c>
      <c r="X34">
        <v>102</v>
      </c>
      <c r="Y34">
        <v>23.08</v>
      </c>
      <c r="Z34" s="1"/>
      <c r="AA34" s="1"/>
    </row>
    <row r="35" spans="2:27" x14ac:dyDescent="0.25">
      <c r="C35" s="28">
        <f t="shared" si="0"/>
        <v>43923.249999999927</v>
      </c>
      <c r="D35">
        <v>2215</v>
      </c>
      <c r="E35">
        <v>92.8</v>
      </c>
      <c r="F35">
        <v>22.79</v>
      </c>
      <c r="G35">
        <v>3.052</v>
      </c>
      <c r="H35">
        <v>9.1562610000000004E-4</v>
      </c>
      <c r="I35">
        <v>0</v>
      </c>
      <c r="J35">
        <v>4.7E-2</v>
      </c>
      <c r="K35">
        <v>84.9</v>
      </c>
      <c r="L35" t="s">
        <v>29</v>
      </c>
      <c r="M35">
        <v>0.745</v>
      </c>
      <c r="N35">
        <v>12.54</v>
      </c>
      <c r="O35">
        <v>96</v>
      </c>
      <c r="P35">
        <v>22.66</v>
      </c>
      <c r="Q35">
        <v>2.2330000000000001</v>
      </c>
      <c r="R35">
        <v>134</v>
      </c>
      <c r="S35">
        <v>0</v>
      </c>
      <c r="T35">
        <v>0.66300000000000003</v>
      </c>
      <c r="U35">
        <v>40.130000000000003</v>
      </c>
      <c r="V35">
        <v>0.74099999999999999</v>
      </c>
      <c r="W35">
        <v>2.641</v>
      </c>
      <c r="X35">
        <v>102.1</v>
      </c>
      <c r="Y35">
        <v>22.65</v>
      </c>
      <c r="Z35" s="1"/>
      <c r="AA35" s="1"/>
    </row>
    <row r="36" spans="2:27" x14ac:dyDescent="0.25">
      <c r="C36" s="28">
        <f t="shared" si="0"/>
        <v>43923.291666666591</v>
      </c>
      <c r="D36">
        <v>2216</v>
      </c>
      <c r="E36">
        <v>87.1</v>
      </c>
      <c r="F36">
        <v>23.7</v>
      </c>
      <c r="G36">
        <v>57.03</v>
      </c>
      <c r="H36">
        <v>1.7110340000000002E-2</v>
      </c>
      <c r="I36">
        <v>0</v>
      </c>
      <c r="J36">
        <v>0.16</v>
      </c>
      <c r="K36">
        <v>82.7</v>
      </c>
      <c r="L36" t="s">
        <v>29</v>
      </c>
      <c r="M36">
        <v>0.74399999999999999</v>
      </c>
      <c r="N36">
        <v>12.81</v>
      </c>
      <c r="O36">
        <v>93.2</v>
      </c>
      <c r="P36">
        <v>23.58</v>
      </c>
      <c r="Q36">
        <v>78.8</v>
      </c>
      <c r="R36">
        <v>4728</v>
      </c>
      <c r="S36">
        <v>0</v>
      </c>
      <c r="T36">
        <v>1.0609999999999999</v>
      </c>
      <c r="U36">
        <v>40.25</v>
      </c>
      <c r="V36">
        <v>1.2190000000000001</v>
      </c>
      <c r="W36">
        <v>2.7029999999999998</v>
      </c>
      <c r="X36">
        <v>102.1</v>
      </c>
      <c r="Y36">
        <v>23.31</v>
      </c>
      <c r="Z36" s="1"/>
      <c r="AA36" s="1"/>
    </row>
    <row r="37" spans="2:27" x14ac:dyDescent="0.25">
      <c r="C37" s="28">
        <f t="shared" si="0"/>
        <v>43923.333333333256</v>
      </c>
      <c r="D37">
        <v>2217</v>
      </c>
      <c r="E37">
        <v>70.41</v>
      </c>
      <c r="F37">
        <v>27.13</v>
      </c>
      <c r="G37">
        <v>159.5</v>
      </c>
      <c r="H37">
        <v>4.7839670000000001E-2</v>
      </c>
      <c r="I37">
        <v>0</v>
      </c>
      <c r="J37">
        <v>1.4930000000000001</v>
      </c>
      <c r="K37">
        <v>168.8</v>
      </c>
      <c r="L37" t="s">
        <v>29</v>
      </c>
      <c r="M37">
        <v>0.74299999999999999</v>
      </c>
      <c r="N37">
        <v>13.12</v>
      </c>
      <c r="O37">
        <v>83.1</v>
      </c>
      <c r="P37">
        <v>26.14</v>
      </c>
      <c r="Q37">
        <v>303.5</v>
      </c>
      <c r="R37">
        <v>7999</v>
      </c>
      <c r="S37">
        <v>0</v>
      </c>
      <c r="T37">
        <v>0.92700000000000005</v>
      </c>
      <c r="U37">
        <v>202.9</v>
      </c>
      <c r="V37">
        <v>1.4139999999999999</v>
      </c>
      <c r="W37">
        <v>2.8140000000000001</v>
      </c>
      <c r="X37">
        <v>102.2</v>
      </c>
      <c r="Y37">
        <v>27.5</v>
      </c>
      <c r="Z37" s="1"/>
      <c r="AA37" s="1"/>
    </row>
    <row r="38" spans="2:27" x14ac:dyDescent="0.25">
      <c r="C38" s="28">
        <f t="shared" si="0"/>
        <v>43923.37499999992</v>
      </c>
      <c r="D38">
        <v>2218</v>
      </c>
      <c r="E38">
        <v>67.930000000000007</v>
      </c>
      <c r="F38">
        <v>27.67</v>
      </c>
      <c r="G38">
        <v>494.5</v>
      </c>
      <c r="H38">
        <v>0.1483468</v>
      </c>
      <c r="I38">
        <v>0</v>
      </c>
      <c r="J38">
        <v>2.5419999999999998</v>
      </c>
      <c r="K38">
        <v>158.5</v>
      </c>
      <c r="L38" t="s">
        <v>29</v>
      </c>
      <c r="M38">
        <v>0.74199999999999999</v>
      </c>
      <c r="N38">
        <v>13.09</v>
      </c>
      <c r="O38">
        <v>77.14</v>
      </c>
      <c r="P38">
        <v>27.29</v>
      </c>
      <c r="Q38">
        <v>450.4</v>
      </c>
      <c r="R38">
        <v>7999</v>
      </c>
      <c r="S38">
        <v>0</v>
      </c>
      <c r="T38">
        <v>2.0110000000000001</v>
      </c>
      <c r="U38">
        <v>184.6</v>
      </c>
      <c r="V38">
        <v>2.7890000000000001</v>
      </c>
      <c r="W38">
        <v>2.7909999999999999</v>
      </c>
      <c r="X38">
        <v>102.2</v>
      </c>
      <c r="Y38">
        <v>29.56</v>
      </c>
      <c r="Z38" s="1"/>
      <c r="AA38" s="1"/>
    </row>
    <row r="39" spans="2:27" x14ac:dyDescent="0.25">
      <c r="B39" s="21">
        <v>43922</v>
      </c>
      <c r="C39" s="28">
        <f t="shared" si="0"/>
        <v>43923.416666666584</v>
      </c>
      <c r="D39">
        <v>2219</v>
      </c>
      <c r="E39">
        <v>63.9</v>
      </c>
      <c r="F39">
        <v>28.43</v>
      </c>
      <c r="G39">
        <v>769.8</v>
      </c>
      <c r="H39">
        <v>0.2309358</v>
      </c>
      <c r="I39">
        <v>0</v>
      </c>
      <c r="J39">
        <v>3.2170000000000001</v>
      </c>
      <c r="K39">
        <v>138.30000000000001</v>
      </c>
      <c r="L39" t="s">
        <v>29</v>
      </c>
      <c r="M39">
        <v>0.74099999999999999</v>
      </c>
      <c r="N39">
        <v>13.07</v>
      </c>
      <c r="O39">
        <v>71.510000000000005</v>
      </c>
      <c r="P39">
        <v>28.32</v>
      </c>
      <c r="Q39">
        <v>728.8</v>
      </c>
      <c r="R39">
        <v>7999</v>
      </c>
      <c r="S39">
        <v>0</v>
      </c>
      <c r="T39">
        <v>2.6880000000000002</v>
      </c>
      <c r="U39">
        <v>156.19999999999999</v>
      </c>
      <c r="V39">
        <v>3.7160000000000002</v>
      </c>
      <c r="W39">
        <v>2.7480000000000002</v>
      </c>
      <c r="X39">
        <v>102.2</v>
      </c>
      <c r="Y39">
        <v>31.42</v>
      </c>
      <c r="Z39" s="1"/>
      <c r="AA39" s="1"/>
    </row>
    <row r="40" spans="2:27" x14ac:dyDescent="0.25">
      <c r="B40" s="17">
        <v>43951.958333333336</v>
      </c>
      <c r="C40" s="28">
        <f t="shared" si="0"/>
        <v>43923.458333333248</v>
      </c>
      <c r="D40">
        <v>2220</v>
      </c>
      <c r="E40">
        <v>57.83</v>
      </c>
      <c r="F40">
        <v>29.68</v>
      </c>
      <c r="G40">
        <v>898</v>
      </c>
      <c r="H40">
        <v>0.26936589999999999</v>
      </c>
      <c r="I40">
        <v>0</v>
      </c>
      <c r="J40">
        <v>2.327</v>
      </c>
      <c r="K40">
        <v>160.6</v>
      </c>
      <c r="L40" t="s">
        <v>29</v>
      </c>
      <c r="M40">
        <v>0.74099999999999999</v>
      </c>
      <c r="N40">
        <v>13.05</v>
      </c>
      <c r="O40">
        <v>65.78</v>
      </c>
      <c r="P40">
        <v>29.39</v>
      </c>
      <c r="Q40">
        <v>863</v>
      </c>
      <c r="R40">
        <v>7999</v>
      </c>
      <c r="S40">
        <v>0</v>
      </c>
      <c r="T40">
        <v>1.8129999999999999</v>
      </c>
      <c r="U40">
        <v>185.4</v>
      </c>
      <c r="V40">
        <v>2.6920000000000002</v>
      </c>
      <c r="W40">
        <v>2.6880000000000002</v>
      </c>
      <c r="X40">
        <v>102.1</v>
      </c>
      <c r="Y40">
        <v>32.729999999999997</v>
      </c>
      <c r="Z40" s="1"/>
      <c r="AA40" s="1"/>
    </row>
    <row r="41" spans="2:27" x14ac:dyDescent="0.25">
      <c r="C41" s="28">
        <f t="shared" si="0"/>
        <v>43923.499999999913</v>
      </c>
      <c r="D41">
        <v>2221</v>
      </c>
      <c r="E41">
        <v>55.75</v>
      </c>
      <c r="F41">
        <v>30.3</v>
      </c>
      <c r="G41">
        <v>673.6</v>
      </c>
      <c r="H41">
        <v>0.20207359999999999</v>
      </c>
      <c r="I41">
        <v>0</v>
      </c>
      <c r="J41">
        <v>2.4300000000000002</v>
      </c>
      <c r="K41">
        <v>203.5</v>
      </c>
      <c r="L41" t="s">
        <v>29</v>
      </c>
      <c r="M41">
        <v>0.74099999999999999</v>
      </c>
      <c r="N41">
        <v>13.03</v>
      </c>
      <c r="O41">
        <v>61.84</v>
      </c>
      <c r="P41">
        <v>29.91</v>
      </c>
      <c r="Q41">
        <v>653.9</v>
      </c>
      <c r="R41">
        <v>7999</v>
      </c>
      <c r="S41">
        <v>0</v>
      </c>
      <c r="T41">
        <v>2.121</v>
      </c>
      <c r="U41">
        <v>236.4</v>
      </c>
      <c r="V41">
        <v>2.887</v>
      </c>
      <c r="W41">
        <v>2.61</v>
      </c>
      <c r="X41">
        <v>102</v>
      </c>
      <c r="Y41">
        <v>32.9</v>
      </c>
      <c r="Z41" s="1"/>
      <c r="AA41" s="1"/>
    </row>
    <row r="42" spans="2:27" x14ac:dyDescent="0.25">
      <c r="C42" s="28">
        <f t="shared" si="0"/>
        <v>43923.541666666577</v>
      </c>
      <c r="D42">
        <v>2222</v>
      </c>
      <c r="E42">
        <v>63.5</v>
      </c>
      <c r="F42">
        <v>29.72</v>
      </c>
      <c r="G42">
        <v>990</v>
      </c>
      <c r="H42">
        <v>0.29698020000000003</v>
      </c>
      <c r="I42">
        <v>0</v>
      </c>
      <c r="J42">
        <v>3.9220000000000002</v>
      </c>
      <c r="K42">
        <v>262</v>
      </c>
      <c r="L42" t="s">
        <v>29</v>
      </c>
      <c r="M42">
        <v>0.74299999999999999</v>
      </c>
      <c r="N42">
        <v>13.03</v>
      </c>
      <c r="O42">
        <v>70.16</v>
      </c>
      <c r="P42">
        <v>29.19</v>
      </c>
      <c r="Q42">
        <v>945</v>
      </c>
      <c r="R42">
        <v>7999</v>
      </c>
      <c r="S42">
        <v>0</v>
      </c>
      <c r="T42">
        <v>3.891</v>
      </c>
      <c r="U42">
        <v>312.10000000000002</v>
      </c>
      <c r="V42">
        <v>4.819</v>
      </c>
      <c r="W42">
        <v>2.847</v>
      </c>
      <c r="X42">
        <v>101.9</v>
      </c>
      <c r="Y42">
        <v>31.72</v>
      </c>
      <c r="Z42" s="1"/>
      <c r="AA42" s="1"/>
    </row>
    <row r="43" spans="2:27" x14ac:dyDescent="0.25">
      <c r="C43" s="28">
        <f t="shared" si="0"/>
        <v>43923.583333333241</v>
      </c>
      <c r="D43">
        <v>2223</v>
      </c>
      <c r="E43">
        <v>62.48</v>
      </c>
      <c r="F43">
        <v>29.55</v>
      </c>
      <c r="G43">
        <v>803</v>
      </c>
      <c r="H43">
        <v>0.2410293</v>
      </c>
      <c r="I43">
        <v>0</v>
      </c>
      <c r="J43">
        <v>3.86</v>
      </c>
      <c r="K43">
        <v>260.39999999999998</v>
      </c>
      <c r="L43" t="s">
        <v>29</v>
      </c>
      <c r="M43">
        <v>0.74399999999999999</v>
      </c>
      <c r="N43">
        <v>13.03</v>
      </c>
      <c r="O43">
        <v>69.22</v>
      </c>
      <c r="P43">
        <v>29.04</v>
      </c>
      <c r="Q43">
        <v>788.5</v>
      </c>
      <c r="R43">
        <v>7999</v>
      </c>
      <c r="S43">
        <v>0</v>
      </c>
      <c r="T43">
        <v>3.7970000000000002</v>
      </c>
      <c r="U43">
        <v>308.89999999999998</v>
      </c>
      <c r="V43">
        <v>4.8170000000000002</v>
      </c>
      <c r="W43">
        <v>2.7759999999999998</v>
      </c>
      <c r="X43">
        <v>101.8</v>
      </c>
      <c r="Y43">
        <v>31.39</v>
      </c>
      <c r="Z43" s="1"/>
      <c r="AA43" s="1"/>
    </row>
    <row r="44" spans="2:27" x14ac:dyDescent="0.25">
      <c r="C44" s="28">
        <f t="shared" si="0"/>
        <v>43923.624999999905</v>
      </c>
      <c r="D44">
        <v>2224</v>
      </c>
      <c r="E44">
        <v>62.87</v>
      </c>
      <c r="F44">
        <v>29.36</v>
      </c>
      <c r="G44">
        <v>730.5</v>
      </c>
      <c r="H44">
        <v>0.21915789999999999</v>
      </c>
      <c r="I44">
        <v>0</v>
      </c>
      <c r="J44">
        <v>3.1920000000000002</v>
      </c>
      <c r="K44">
        <v>247.3</v>
      </c>
      <c r="L44" t="s">
        <v>29</v>
      </c>
      <c r="M44">
        <v>0.746</v>
      </c>
      <c r="N44">
        <v>13.03</v>
      </c>
      <c r="O44">
        <v>69.61</v>
      </c>
      <c r="P44">
        <v>28.97</v>
      </c>
      <c r="Q44">
        <v>699.5</v>
      </c>
      <c r="R44">
        <v>7999</v>
      </c>
      <c r="S44">
        <v>0</v>
      </c>
      <c r="T44">
        <v>3.1320000000000001</v>
      </c>
      <c r="U44">
        <v>294.89999999999998</v>
      </c>
      <c r="V44">
        <v>3.964</v>
      </c>
      <c r="W44">
        <v>2.782</v>
      </c>
      <c r="X44">
        <v>101.8</v>
      </c>
      <c r="Y44">
        <v>31.61</v>
      </c>
      <c r="Z44" s="1"/>
      <c r="AA44" s="1"/>
    </row>
    <row r="45" spans="2:27" x14ac:dyDescent="0.25">
      <c r="C45" s="28">
        <f t="shared" si="0"/>
        <v>43923.66666666657</v>
      </c>
      <c r="D45">
        <v>2225</v>
      </c>
      <c r="E45">
        <v>59.03</v>
      </c>
      <c r="F45">
        <v>29.73</v>
      </c>
      <c r="G45">
        <v>533.79999999999995</v>
      </c>
      <c r="H45">
        <v>0.1601351</v>
      </c>
      <c r="I45">
        <v>0</v>
      </c>
      <c r="J45">
        <v>3.0430000000000001</v>
      </c>
      <c r="K45">
        <v>266.2</v>
      </c>
      <c r="L45" t="s">
        <v>29</v>
      </c>
      <c r="M45">
        <v>0.747</v>
      </c>
      <c r="N45">
        <v>13.03</v>
      </c>
      <c r="O45">
        <v>66.400000000000006</v>
      </c>
      <c r="P45">
        <v>29.08</v>
      </c>
      <c r="Q45">
        <v>499.6</v>
      </c>
      <c r="R45">
        <v>7999</v>
      </c>
      <c r="S45">
        <v>0</v>
      </c>
      <c r="T45">
        <v>3.073</v>
      </c>
      <c r="U45">
        <v>317.3</v>
      </c>
      <c r="V45">
        <v>3.835</v>
      </c>
      <c r="W45">
        <v>2.673</v>
      </c>
      <c r="X45">
        <v>101.7</v>
      </c>
      <c r="Y45">
        <v>31.58</v>
      </c>
      <c r="Z45" s="1"/>
      <c r="AA45" s="1"/>
    </row>
    <row r="46" spans="2:27" x14ac:dyDescent="0.25">
      <c r="C46" s="28">
        <f t="shared" si="0"/>
        <v>43923.708333333234</v>
      </c>
      <c r="D46">
        <v>2226</v>
      </c>
      <c r="E46">
        <v>58.41</v>
      </c>
      <c r="F46">
        <v>29.61</v>
      </c>
      <c r="G46">
        <v>281.89999999999998</v>
      </c>
      <c r="H46">
        <v>8.4579130000000002E-2</v>
      </c>
      <c r="I46">
        <v>0</v>
      </c>
      <c r="J46">
        <v>2.202</v>
      </c>
      <c r="K46">
        <v>256.39999999999998</v>
      </c>
      <c r="L46" t="s">
        <v>29</v>
      </c>
      <c r="M46">
        <v>0.749</v>
      </c>
      <c r="N46">
        <v>13.04</v>
      </c>
      <c r="O46">
        <v>65.239999999999995</v>
      </c>
      <c r="P46">
        <v>28.99</v>
      </c>
      <c r="Q46">
        <v>260.8</v>
      </c>
      <c r="R46">
        <v>7999</v>
      </c>
      <c r="S46">
        <v>0</v>
      </c>
      <c r="T46">
        <v>2.2160000000000002</v>
      </c>
      <c r="U46">
        <v>308.7</v>
      </c>
      <c r="V46">
        <v>2.714</v>
      </c>
      <c r="W46">
        <v>2.613</v>
      </c>
      <c r="X46">
        <v>101.7</v>
      </c>
      <c r="Y46">
        <v>31.4</v>
      </c>
      <c r="Z46" s="1"/>
      <c r="AA46" s="1"/>
    </row>
    <row r="47" spans="2:27" x14ac:dyDescent="0.25">
      <c r="C47" s="28">
        <f t="shared" si="0"/>
        <v>43923.749999999898</v>
      </c>
      <c r="D47">
        <v>2227</v>
      </c>
      <c r="E47">
        <v>66.3</v>
      </c>
      <c r="F47">
        <v>27.77</v>
      </c>
      <c r="G47">
        <v>34.26</v>
      </c>
      <c r="H47">
        <v>1.0277720000000001E-2</v>
      </c>
      <c r="I47">
        <v>0</v>
      </c>
      <c r="J47">
        <v>1.8149999999999999</v>
      </c>
      <c r="K47">
        <v>243.6</v>
      </c>
      <c r="L47" t="s">
        <v>29</v>
      </c>
      <c r="M47">
        <v>0.75</v>
      </c>
      <c r="N47">
        <v>13.01</v>
      </c>
      <c r="O47">
        <v>68.83</v>
      </c>
      <c r="P47">
        <v>27.91</v>
      </c>
      <c r="Q47">
        <v>33.68</v>
      </c>
      <c r="R47">
        <v>2021</v>
      </c>
      <c r="S47">
        <v>0</v>
      </c>
      <c r="T47">
        <v>1.7270000000000001</v>
      </c>
      <c r="U47">
        <v>290.89999999999998</v>
      </c>
      <c r="V47">
        <v>2.165</v>
      </c>
      <c r="W47">
        <v>2.5880000000000001</v>
      </c>
      <c r="X47">
        <v>101.8</v>
      </c>
      <c r="Y47">
        <v>28.72</v>
      </c>
      <c r="Z47" s="1"/>
      <c r="AA47" s="1"/>
    </row>
    <row r="48" spans="2:27" x14ac:dyDescent="0.25">
      <c r="C48" s="28">
        <f t="shared" si="0"/>
        <v>43923.791666666562</v>
      </c>
      <c r="D48">
        <v>2228</v>
      </c>
      <c r="E48">
        <v>74.12</v>
      </c>
      <c r="F48">
        <v>27.03</v>
      </c>
      <c r="G48">
        <v>0.46899999999999997</v>
      </c>
      <c r="H48">
        <v>1.4066400000000001E-4</v>
      </c>
      <c r="I48">
        <v>0</v>
      </c>
      <c r="J48">
        <v>2.0379999999999998</v>
      </c>
      <c r="K48">
        <v>247.1</v>
      </c>
      <c r="L48" t="s">
        <v>29</v>
      </c>
      <c r="M48">
        <v>0.751</v>
      </c>
      <c r="N48">
        <v>12.78</v>
      </c>
      <c r="O48">
        <v>76.08</v>
      </c>
      <c r="P48">
        <v>27.17</v>
      </c>
      <c r="Q48">
        <v>0.38300000000000001</v>
      </c>
      <c r="R48">
        <v>23</v>
      </c>
      <c r="S48">
        <v>0</v>
      </c>
      <c r="T48">
        <v>1.9159999999999999</v>
      </c>
      <c r="U48">
        <v>296.60000000000002</v>
      </c>
      <c r="V48">
        <v>2.391</v>
      </c>
      <c r="W48">
        <v>2.74</v>
      </c>
      <c r="X48">
        <v>101.9</v>
      </c>
      <c r="Y48">
        <v>27.16</v>
      </c>
      <c r="Z48" s="1"/>
      <c r="AA48" s="1"/>
    </row>
    <row r="49" spans="3:27" x14ac:dyDescent="0.25">
      <c r="C49" s="28">
        <f t="shared" si="0"/>
        <v>43923.833333333227</v>
      </c>
      <c r="D49">
        <v>2229</v>
      </c>
      <c r="E49">
        <v>77.63</v>
      </c>
      <c r="F49">
        <v>26.82</v>
      </c>
      <c r="G49">
        <v>0</v>
      </c>
      <c r="H49">
        <v>0</v>
      </c>
      <c r="I49">
        <v>0</v>
      </c>
      <c r="J49">
        <v>2.786</v>
      </c>
      <c r="K49">
        <v>259.60000000000002</v>
      </c>
      <c r="L49" t="s">
        <v>29</v>
      </c>
      <c r="M49">
        <v>0.75</v>
      </c>
      <c r="N49">
        <v>12.66</v>
      </c>
      <c r="O49">
        <v>80</v>
      </c>
      <c r="P49">
        <v>26.97</v>
      </c>
      <c r="Q49">
        <v>0</v>
      </c>
      <c r="R49">
        <v>0</v>
      </c>
      <c r="S49">
        <v>0</v>
      </c>
      <c r="T49">
        <v>2.738</v>
      </c>
      <c r="U49">
        <v>310.89999999999998</v>
      </c>
      <c r="V49">
        <v>3.3940000000000001</v>
      </c>
      <c r="W49">
        <v>2.8519999999999999</v>
      </c>
      <c r="X49">
        <v>102</v>
      </c>
      <c r="Y49">
        <v>26.75</v>
      </c>
      <c r="Z49" s="1"/>
      <c r="AA49" s="1"/>
    </row>
    <row r="50" spans="3:27" x14ac:dyDescent="0.25">
      <c r="C50" s="28">
        <f t="shared" si="0"/>
        <v>43923.874999999891</v>
      </c>
      <c r="D50">
        <v>2230</v>
      </c>
      <c r="E50">
        <v>76.73</v>
      </c>
      <c r="F50">
        <v>26.89</v>
      </c>
      <c r="G50">
        <v>0</v>
      </c>
      <c r="H50">
        <v>0</v>
      </c>
      <c r="I50">
        <v>0</v>
      </c>
      <c r="J50">
        <v>3.0150000000000001</v>
      </c>
      <c r="K50">
        <v>258.7</v>
      </c>
      <c r="L50" t="s">
        <v>29</v>
      </c>
      <c r="M50">
        <v>0.749</v>
      </c>
      <c r="N50">
        <v>12.63</v>
      </c>
      <c r="O50">
        <v>79.87</v>
      </c>
      <c r="P50">
        <v>27.06</v>
      </c>
      <c r="Q50">
        <v>0</v>
      </c>
      <c r="R50">
        <v>0</v>
      </c>
      <c r="S50">
        <v>0</v>
      </c>
      <c r="T50">
        <v>2.9620000000000002</v>
      </c>
      <c r="U50">
        <v>308.10000000000002</v>
      </c>
      <c r="V50">
        <v>3.67</v>
      </c>
      <c r="W50">
        <v>2.8570000000000002</v>
      </c>
      <c r="X50">
        <v>102.1</v>
      </c>
      <c r="Y50">
        <v>26.86</v>
      </c>
      <c r="Z50" s="1"/>
      <c r="AA50" s="1"/>
    </row>
    <row r="51" spans="3:27" x14ac:dyDescent="0.25">
      <c r="C51" s="28">
        <f t="shared" si="0"/>
        <v>43923.916666666555</v>
      </c>
      <c r="D51">
        <v>2231</v>
      </c>
      <c r="E51">
        <v>78.78</v>
      </c>
      <c r="F51">
        <v>26.41</v>
      </c>
      <c r="G51">
        <v>0</v>
      </c>
      <c r="H51">
        <v>0</v>
      </c>
      <c r="I51">
        <v>0</v>
      </c>
      <c r="J51">
        <v>2.0009999999999999</v>
      </c>
      <c r="K51">
        <v>218.1</v>
      </c>
      <c r="L51" t="s">
        <v>29</v>
      </c>
      <c r="M51">
        <v>0.747</v>
      </c>
      <c r="N51">
        <v>12.62</v>
      </c>
      <c r="O51">
        <v>82.1</v>
      </c>
      <c r="P51">
        <v>26.55</v>
      </c>
      <c r="Q51">
        <v>0</v>
      </c>
      <c r="R51">
        <v>0</v>
      </c>
      <c r="S51">
        <v>0</v>
      </c>
      <c r="T51">
        <v>1.5589999999999999</v>
      </c>
      <c r="U51">
        <v>282.39999999999998</v>
      </c>
      <c r="V51">
        <v>1.986</v>
      </c>
      <c r="W51">
        <v>2.85</v>
      </c>
      <c r="X51">
        <v>102.1</v>
      </c>
      <c r="Y51">
        <v>26.62</v>
      </c>
      <c r="Z51" s="1"/>
      <c r="AA51" s="1"/>
    </row>
    <row r="52" spans="3:27" x14ac:dyDescent="0.25">
      <c r="C52" s="28">
        <f t="shared" si="0"/>
        <v>43923.958333333219</v>
      </c>
      <c r="D52">
        <v>2232</v>
      </c>
      <c r="E52">
        <v>80.099999999999994</v>
      </c>
      <c r="F52">
        <v>25.72</v>
      </c>
      <c r="G52">
        <v>0</v>
      </c>
      <c r="H52">
        <v>0</v>
      </c>
      <c r="I52">
        <v>0</v>
      </c>
      <c r="J52">
        <v>0.61499999999999999</v>
      </c>
      <c r="K52">
        <v>175.6</v>
      </c>
      <c r="L52" t="s">
        <v>29</v>
      </c>
      <c r="M52">
        <v>0.746</v>
      </c>
      <c r="N52">
        <v>12.61</v>
      </c>
      <c r="O52">
        <v>83.4</v>
      </c>
      <c r="P52">
        <v>25.81</v>
      </c>
      <c r="Q52">
        <v>0</v>
      </c>
      <c r="R52">
        <v>0</v>
      </c>
      <c r="S52">
        <v>0</v>
      </c>
      <c r="T52">
        <v>0.373</v>
      </c>
      <c r="U52">
        <v>261.2</v>
      </c>
      <c r="V52">
        <v>0.51800000000000002</v>
      </c>
      <c r="W52">
        <v>2.7730000000000001</v>
      </c>
      <c r="X52">
        <v>102.1</v>
      </c>
      <c r="Y52">
        <v>25.81</v>
      </c>
      <c r="Z52" s="89">
        <f>SUM(G29:G52)/1025</f>
        <v>6.2725960975609754</v>
      </c>
      <c r="AA52" s="89">
        <f>SUM(Q29:Q52)/1025</f>
        <v>6.1542400000000006</v>
      </c>
    </row>
    <row r="53" spans="3:27" x14ac:dyDescent="0.25">
      <c r="C53" s="28">
        <f t="shared" si="0"/>
        <v>43923.999999999884</v>
      </c>
      <c r="D53">
        <v>2233</v>
      </c>
      <c r="E53">
        <v>83.8</v>
      </c>
      <c r="F53">
        <v>25.06</v>
      </c>
      <c r="G53">
        <v>0</v>
      </c>
      <c r="H53">
        <v>0</v>
      </c>
      <c r="I53">
        <v>0</v>
      </c>
      <c r="J53">
        <v>0.35899999999999999</v>
      </c>
      <c r="K53">
        <v>146.19999999999999</v>
      </c>
      <c r="L53" t="s">
        <v>29</v>
      </c>
      <c r="M53">
        <v>0.745</v>
      </c>
      <c r="N53">
        <v>12.6</v>
      </c>
      <c r="O53">
        <v>86.8</v>
      </c>
      <c r="P53">
        <v>25.13</v>
      </c>
      <c r="Q53">
        <v>0</v>
      </c>
      <c r="R53">
        <v>0</v>
      </c>
      <c r="S53">
        <v>0</v>
      </c>
      <c r="T53">
        <v>0.46100000000000002</v>
      </c>
      <c r="U53">
        <v>193.1</v>
      </c>
      <c r="V53">
        <v>0.57699999999999996</v>
      </c>
      <c r="W53">
        <v>2.7690000000000001</v>
      </c>
      <c r="X53">
        <v>102.1</v>
      </c>
      <c r="Y53">
        <v>25.17</v>
      </c>
      <c r="Z53" s="1"/>
      <c r="AA53" s="1"/>
    </row>
    <row r="54" spans="3:27" x14ac:dyDescent="0.25">
      <c r="C54" s="28">
        <f t="shared" si="0"/>
        <v>43924.041666666548</v>
      </c>
      <c r="D54">
        <v>2234</v>
      </c>
      <c r="E54">
        <v>86.6</v>
      </c>
      <c r="F54">
        <v>24.47</v>
      </c>
      <c r="G54">
        <v>0</v>
      </c>
      <c r="H54">
        <v>0</v>
      </c>
      <c r="I54">
        <v>0</v>
      </c>
      <c r="J54">
        <v>0.13900000000000001</v>
      </c>
      <c r="K54">
        <v>129.69999999999999</v>
      </c>
      <c r="L54" t="s">
        <v>29</v>
      </c>
      <c r="M54">
        <v>0.74399999999999999</v>
      </c>
      <c r="N54">
        <v>12.59</v>
      </c>
      <c r="O54">
        <v>89.6</v>
      </c>
      <c r="P54">
        <v>24.45</v>
      </c>
      <c r="Q54">
        <v>0</v>
      </c>
      <c r="R54">
        <v>0</v>
      </c>
      <c r="S54">
        <v>0</v>
      </c>
      <c r="T54">
        <v>0.38300000000000001</v>
      </c>
      <c r="U54">
        <v>156.5</v>
      </c>
      <c r="V54">
        <v>0.47699999999999998</v>
      </c>
      <c r="W54">
        <v>2.7490000000000001</v>
      </c>
      <c r="X54">
        <v>102</v>
      </c>
      <c r="Y54">
        <v>24.44</v>
      </c>
      <c r="Z54" s="1"/>
      <c r="AA54" s="1"/>
    </row>
    <row r="55" spans="3:27" x14ac:dyDescent="0.25">
      <c r="C55" s="28">
        <f t="shared" si="0"/>
        <v>43924.083333333212</v>
      </c>
      <c r="D55">
        <v>2235</v>
      </c>
      <c r="E55">
        <v>88.5</v>
      </c>
      <c r="F55">
        <v>24.21</v>
      </c>
      <c r="G55">
        <v>0</v>
      </c>
      <c r="H55">
        <v>0</v>
      </c>
      <c r="I55">
        <v>0.33</v>
      </c>
      <c r="J55">
        <v>1.744</v>
      </c>
      <c r="K55">
        <v>141.6</v>
      </c>
      <c r="L55" t="s">
        <v>29</v>
      </c>
      <c r="M55">
        <v>0.75600000000000001</v>
      </c>
      <c r="N55">
        <v>12.58</v>
      </c>
      <c r="O55">
        <v>93.6</v>
      </c>
      <c r="P55">
        <v>23.85</v>
      </c>
      <c r="Q55">
        <v>0</v>
      </c>
      <c r="R55">
        <v>0</v>
      </c>
      <c r="S55">
        <v>6.9189999999999996</v>
      </c>
      <c r="T55">
        <v>1.355</v>
      </c>
      <c r="U55">
        <v>158.30000000000001</v>
      </c>
      <c r="V55">
        <v>1.8120000000000001</v>
      </c>
      <c r="W55">
        <v>2.7639999999999998</v>
      </c>
      <c r="X55">
        <v>102</v>
      </c>
      <c r="Y55">
        <v>23.94</v>
      </c>
      <c r="Z55" s="1"/>
      <c r="AA55" s="1"/>
    </row>
    <row r="56" spans="3:27" x14ac:dyDescent="0.25">
      <c r="C56" s="28">
        <f t="shared" si="0"/>
        <v>43924.124999999876</v>
      </c>
      <c r="D56">
        <v>2236</v>
      </c>
      <c r="E56">
        <v>92.6</v>
      </c>
      <c r="F56">
        <v>23.48</v>
      </c>
      <c r="G56">
        <v>0</v>
      </c>
      <c r="H56">
        <v>0</v>
      </c>
      <c r="I56">
        <v>0.37</v>
      </c>
      <c r="J56">
        <v>1.8939999999999999</v>
      </c>
      <c r="K56">
        <v>120.1</v>
      </c>
      <c r="L56" t="s">
        <v>29</v>
      </c>
      <c r="M56">
        <v>0.77600000000000002</v>
      </c>
      <c r="N56">
        <v>12.57</v>
      </c>
      <c r="O56">
        <v>97.8</v>
      </c>
      <c r="P56">
        <v>23.06</v>
      </c>
      <c r="Q56">
        <v>0</v>
      </c>
      <c r="R56">
        <v>0</v>
      </c>
      <c r="S56">
        <v>8.08</v>
      </c>
      <c r="T56">
        <v>1.028</v>
      </c>
      <c r="U56">
        <v>123.2</v>
      </c>
      <c r="V56">
        <v>1.472</v>
      </c>
      <c r="W56">
        <v>2.7549999999999999</v>
      </c>
      <c r="X56">
        <v>102</v>
      </c>
      <c r="Y56">
        <v>23</v>
      </c>
      <c r="Z56" s="1"/>
      <c r="AA56" s="1"/>
    </row>
    <row r="57" spans="3:27" x14ac:dyDescent="0.25">
      <c r="C57" s="28">
        <f t="shared" si="0"/>
        <v>43924.166666666541</v>
      </c>
      <c r="D57">
        <v>2237</v>
      </c>
      <c r="E57">
        <v>93.8</v>
      </c>
      <c r="F57">
        <v>22.94</v>
      </c>
      <c r="G57">
        <v>0</v>
      </c>
      <c r="H57">
        <v>0</v>
      </c>
      <c r="I57">
        <v>0</v>
      </c>
      <c r="J57">
        <v>2.0179999999999998</v>
      </c>
      <c r="K57">
        <v>94.7</v>
      </c>
      <c r="L57" t="s">
        <v>29</v>
      </c>
      <c r="M57">
        <v>0.82399999999999995</v>
      </c>
      <c r="N57">
        <v>12.56</v>
      </c>
      <c r="O57">
        <v>99.9</v>
      </c>
      <c r="P57">
        <v>22.33</v>
      </c>
      <c r="Q57">
        <v>0</v>
      </c>
      <c r="R57">
        <v>0</v>
      </c>
      <c r="S57">
        <v>1.7000000000000001E-2</v>
      </c>
      <c r="T57">
        <v>1.351</v>
      </c>
      <c r="U57">
        <v>86.1</v>
      </c>
      <c r="V57">
        <v>1.7450000000000001</v>
      </c>
      <c r="W57">
        <v>2.6960000000000002</v>
      </c>
      <c r="X57">
        <v>101.9</v>
      </c>
      <c r="Y57">
        <v>22.51</v>
      </c>
      <c r="Z57" s="1"/>
      <c r="AA57" s="1"/>
    </row>
    <row r="58" spans="3:27" x14ac:dyDescent="0.25">
      <c r="C58" s="28">
        <f t="shared" si="0"/>
        <v>43924.208333333205</v>
      </c>
      <c r="D58">
        <v>2238</v>
      </c>
      <c r="E58">
        <v>92.3</v>
      </c>
      <c r="F58">
        <v>23.05</v>
      </c>
      <c r="G58">
        <v>0</v>
      </c>
      <c r="H58">
        <v>0</v>
      </c>
      <c r="I58">
        <v>0.02</v>
      </c>
      <c r="J58">
        <v>1.401</v>
      </c>
      <c r="K58">
        <v>130.5</v>
      </c>
      <c r="L58" t="s">
        <v>29</v>
      </c>
      <c r="M58">
        <v>0.80800000000000005</v>
      </c>
      <c r="N58">
        <v>12.54</v>
      </c>
      <c r="O58">
        <v>100</v>
      </c>
      <c r="P58">
        <v>22.37</v>
      </c>
      <c r="Q58">
        <v>0</v>
      </c>
      <c r="R58">
        <v>0</v>
      </c>
      <c r="S58">
        <v>0.442</v>
      </c>
      <c r="T58">
        <v>1.2390000000000001</v>
      </c>
      <c r="U58">
        <v>126</v>
      </c>
      <c r="V58">
        <v>1.498</v>
      </c>
      <c r="W58">
        <v>2.7029999999999998</v>
      </c>
      <c r="X58">
        <v>102</v>
      </c>
      <c r="Y58">
        <v>22.49</v>
      </c>
      <c r="Z58" s="1"/>
      <c r="AA58" s="1"/>
    </row>
    <row r="59" spans="3:27" x14ac:dyDescent="0.25">
      <c r="C59" s="28">
        <f t="shared" si="0"/>
        <v>43924.249999999869</v>
      </c>
      <c r="D59">
        <v>2239</v>
      </c>
      <c r="E59">
        <v>89.9</v>
      </c>
      <c r="F59">
        <v>23.04</v>
      </c>
      <c r="G59">
        <v>2.8149999999999999</v>
      </c>
      <c r="H59">
        <v>8.4441080000000003E-4</v>
      </c>
      <c r="I59">
        <v>0</v>
      </c>
      <c r="J59">
        <v>1.9970000000000001</v>
      </c>
      <c r="K59">
        <v>95.5</v>
      </c>
      <c r="L59" t="s">
        <v>29</v>
      </c>
      <c r="M59">
        <v>0.80300000000000005</v>
      </c>
      <c r="N59">
        <v>12.53</v>
      </c>
      <c r="O59">
        <v>99.9</v>
      </c>
      <c r="P59">
        <v>22.25</v>
      </c>
      <c r="Q59">
        <v>2.1669999999999998</v>
      </c>
      <c r="R59">
        <v>130</v>
      </c>
      <c r="S59">
        <v>0</v>
      </c>
      <c r="T59">
        <v>1.7809999999999999</v>
      </c>
      <c r="U59">
        <v>40.82</v>
      </c>
      <c r="V59">
        <v>2.3290000000000002</v>
      </c>
      <c r="W59">
        <v>2.681</v>
      </c>
      <c r="X59">
        <v>102.1</v>
      </c>
      <c r="Y59">
        <v>22.34</v>
      </c>
      <c r="Z59" s="1"/>
      <c r="AA59" s="1"/>
    </row>
    <row r="60" spans="3:27" x14ac:dyDescent="0.25">
      <c r="C60" s="28">
        <f t="shared" si="0"/>
        <v>43924.291666666533</v>
      </c>
      <c r="D60">
        <v>2240</v>
      </c>
      <c r="E60">
        <v>90.1</v>
      </c>
      <c r="F60">
        <v>23.07</v>
      </c>
      <c r="G60">
        <v>76.89</v>
      </c>
      <c r="H60">
        <v>2.3067000000000001E-2</v>
      </c>
      <c r="I60">
        <v>0</v>
      </c>
      <c r="J60">
        <v>0.247</v>
      </c>
      <c r="K60">
        <v>111.3</v>
      </c>
      <c r="L60" t="s">
        <v>29</v>
      </c>
      <c r="M60">
        <v>0.8</v>
      </c>
      <c r="N60">
        <v>12.78</v>
      </c>
      <c r="O60">
        <v>100</v>
      </c>
      <c r="P60">
        <v>22.14</v>
      </c>
      <c r="Q60">
        <v>74.2</v>
      </c>
      <c r="R60">
        <v>4452</v>
      </c>
      <c r="S60">
        <v>8.5000000000000006E-2</v>
      </c>
      <c r="T60">
        <v>2.1890000000000001</v>
      </c>
      <c r="U60">
        <v>226.3</v>
      </c>
      <c r="V60">
        <v>2.391</v>
      </c>
      <c r="W60">
        <v>2.6629999999999998</v>
      </c>
      <c r="X60">
        <v>102.2</v>
      </c>
      <c r="Y60">
        <v>22.41</v>
      </c>
      <c r="Z60" s="1"/>
      <c r="AA60" s="1"/>
    </row>
    <row r="61" spans="3:27" x14ac:dyDescent="0.25">
      <c r="C61" s="28">
        <f t="shared" si="0"/>
        <v>43924.333333333198</v>
      </c>
      <c r="D61">
        <v>2241</v>
      </c>
      <c r="E61">
        <v>74.63</v>
      </c>
      <c r="F61">
        <v>26.78</v>
      </c>
      <c r="G61">
        <v>248.1</v>
      </c>
      <c r="H61">
        <v>7.4442770000000005E-2</v>
      </c>
      <c r="I61">
        <v>0</v>
      </c>
      <c r="J61">
        <v>0.55500000000000005</v>
      </c>
      <c r="K61">
        <v>167.8</v>
      </c>
      <c r="L61" t="s">
        <v>29</v>
      </c>
      <c r="M61">
        <v>0.79800000000000004</v>
      </c>
      <c r="N61">
        <v>13.12</v>
      </c>
      <c r="O61">
        <v>99.7</v>
      </c>
      <c r="P61">
        <v>23.83</v>
      </c>
      <c r="Q61">
        <v>389.3</v>
      </c>
      <c r="R61">
        <v>7999</v>
      </c>
      <c r="S61">
        <v>0</v>
      </c>
      <c r="T61">
        <v>2.8279999999999998</v>
      </c>
      <c r="U61">
        <v>328.4</v>
      </c>
      <c r="V61">
        <v>3.17</v>
      </c>
      <c r="W61">
        <v>2.944</v>
      </c>
      <c r="X61">
        <v>102.2</v>
      </c>
      <c r="Y61">
        <v>25.84</v>
      </c>
      <c r="Z61" s="1"/>
      <c r="AA61" s="1"/>
    </row>
    <row r="62" spans="3:27" x14ac:dyDescent="0.25">
      <c r="C62" s="28">
        <f t="shared" si="0"/>
        <v>43924.374999999862</v>
      </c>
      <c r="D62">
        <v>2242</v>
      </c>
      <c r="E62">
        <v>71.510000000000005</v>
      </c>
      <c r="F62">
        <v>27.53</v>
      </c>
      <c r="G62">
        <v>598.6</v>
      </c>
      <c r="H62">
        <v>0.1795717</v>
      </c>
      <c r="I62">
        <v>0</v>
      </c>
      <c r="J62">
        <v>1.8320000000000001</v>
      </c>
      <c r="K62">
        <v>227.3</v>
      </c>
      <c r="L62" t="s">
        <v>29</v>
      </c>
      <c r="M62">
        <v>0.79600000000000004</v>
      </c>
      <c r="N62">
        <v>13.08</v>
      </c>
      <c r="O62">
        <v>94.9</v>
      </c>
      <c r="P62">
        <v>25.4</v>
      </c>
      <c r="Q62">
        <v>522.4</v>
      </c>
      <c r="R62">
        <v>7999</v>
      </c>
      <c r="S62">
        <v>0</v>
      </c>
      <c r="T62">
        <v>2.7869999999999999</v>
      </c>
      <c r="U62">
        <v>309.8</v>
      </c>
      <c r="V62">
        <v>3.3210000000000002</v>
      </c>
      <c r="W62">
        <v>3.0630000000000002</v>
      </c>
      <c r="X62">
        <v>102.2</v>
      </c>
      <c r="Y62">
        <v>28.91</v>
      </c>
      <c r="Z62" s="1"/>
      <c r="AA62" s="1"/>
    </row>
    <row r="63" spans="3:27" x14ac:dyDescent="0.25">
      <c r="C63" s="28">
        <f t="shared" si="0"/>
        <v>43924.416666666526</v>
      </c>
      <c r="D63">
        <v>2243</v>
      </c>
      <c r="E63">
        <v>66.19</v>
      </c>
      <c r="F63">
        <v>28.05</v>
      </c>
      <c r="G63">
        <v>618.5</v>
      </c>
      <c r="H63">
        <v>0.1855463</v>
      </c>
      <c r="I63">
        <v>0</v>
      </c>
      <c r="J63">
        <v>1.956</v>
      </c>
      <c r="K63">
        <v>233.1</v>
      </c>
      <c r="L63" t="s">
        <v>29</v>
      </c>
      <c r="M63">
        <v>0.79500000000000004</v>
      </c>
      <c r="N63">
        <v>13.05</v>
      </c>
      <c r="O63">
        <v>77.06</v>
      </c>
      <c r="P63">
        <v>27.39</v>
      </c>
      <c r="Q63">
        <v>612.79999999999995</v>
      </c>
      <c r="R63">
        <v>7999</v>
      </c>
      <c r="S63">
        <v>0</v>
      </c>
      <c r="T63">
        <v>2.198</v>
      </c>
      <c r="U63">
        <v>295.7</v>
      </c>
      <c r="V63">
        <v>2.7930000000000001</v>
      </c>
      <c r="W63">
        <v>2.8109999999999999</v>
      </c>
      <c r="X63">
        <v>102.1</v>
      </c>
      <c r="Y63">
        <v>30.46</v>
      </c>
      <c r="Z63" s="1"/>
      <c r="AA63" s="1"/>
    </row>
    <row r="64" spans="3:27" x14ac:dyDescent="0.25">
      <c r="C64" s="28">
        <f t="shared" si="0"/>
        <v>43924.45833333319</v>
      </c>
      <c r="D64">
        <v>2244</v>
      </c>
      <c r="E64">
        <v>65.930000000000007</v>
      </c>
      <c r="F64">
        <v>28.58</v>
      </c>
      <c r="G64">
        <v>850</v>
      </c>
      <c r="H64">
        <v>0.25500260000000002</v>
      </c>
      <c r="I64">
        <v>0</v>
      </c>
      <c r="J64">
        <v>2.343</v>
      </c>
      <c r="K64">
        <v>250</v>
      </c>
      <c r="L64" t="s">
        <v>29</v>
      </c>
      <c r="M64">
        <v>0.79300000000000004</v>
      </c>
      <c r="N64">
        <v>13.05</v>
      </c>
      <c r="O64">
        <v>75.39</v>
      </c>
      <c r="P64">
        <v>27.88</v>
      </c>
      <c r="Q64">
        <v>807</v>
      </c>
      <c r="R64">
        <v>7999</v>
      </c>
      <c r="S64">
        <v>0</v>
      </c>
      <c r="T64">
        <v>2.4849999999999999</v>
      </c>
      <c r="U64">
        <v>309.3</v>
      </c>
      <c r="V64">
        <v>3.1259999999999999</v>
      </c>
      <c r="W64">
        <v>2.8220000000000001</v>
      </c>
      <c r="X64">
        <v>102.1</v>
      </c>
      <c r="Y64">
        <v>30.91</v>
      </c>
      <c r="Z64" s="1"/>
      <c r="AA64" s="1"/>
    </row>
    <row r="65" spans="2:27" x14ac:dyDescent="0.25">
      <c r="C65" s="28">
        <f t="shared" si="0"/>
        <v>43924.499999999854</v>
      </c>
      <c r="D65">
        <v>2245</v>
      </c>
      <c r="E65">
        <v>65.22</v>
      </c>
      <c r="F65">
        <v>29.17</v>
      </c>
      <c r="G65">
        <v>967</v>
      </c>
      <c r="H65">
        <v>0.2900528</v>
      </c>
      <c r="I65">
        <v>0</v>
      </c>
      <c r="J65">
        <v>3.1419999999999999</v>
      </c>
      <c r="K65">
        <v>255.6</v>
      </c>
      <c r="L65" t="s">
        <v>29</v>
      </c>
      <c r="M65">
        <v>0.79</v>
      </c>
      <c r="N65">
        <v>13.04</v>
      </c>
      <c r="O65">
        <v>73.260000000000005</v>
      </c>
      <c r="P65">
        <v>28.47</v>
      </c>
      <c r="Q65">
        <v>939</v>
      </c>
      <c r="R65">
        <v>7999</v>
      </c>
      <c r="S65">
        <v>0</v>
      </c>
      <c r="T65">
        <v>3.1960000000000002</v>
      </c>
      <c r="U65">
        <v>310.5</v>
      </c>
      <c r="V65">
        <v>4.0659999999999998</v>
      </c>
      <c r="W65">
        <v>2.855</v>
      </c>
      <c r="X65">
        <v>102</v>
      </c>
      <c r="Y65">
        <v>30.98</v>
      </c>
      <c r="Z65" s="1"/>
      <c r="AA65" s="1"/>
    </row>
    <row r="66" spans="2:27" x14ac:dyDescent="0.25">
      <c r="C66" s="28">
        <f t="shared" si="0"/>
        <v>43924.541666666519</v>
      </c>
      <c r="D66">
        <v>2246</v>
      </c>
      <c r="E66">
        <v>65.16</v>
      </c>
      <c r="F66">
        <v>29.41</v>
      </c>
      <c r="G66">
        <v>960</v>
      </c>
      <c r="H66">
        <v>0.28792640000000003</v>
      </c>
      <c r="I66">
        <v>0</v>
      </c>
      <c r="J66">
        <v>3.1720000000000002</v>
      </c>
      <c r="K66">
        <v>247.6</v>
      </c>
      <c r="L66" t="s">
        <v>29</v>
      </c>
      <c r="M66">
        <v>0.78900000000000003</v>
      </c>
      <c r="N66">
        <v>13.04</v>
      </c>
      <c r="O66">
        <v>73.53</v>
      </c>
      <c r="P66">
        <v>28.78</v>
      </c>
      <c r="Q66">
        <v>935</v>
      </c>
      <c r="R66">
        <v>7999</v>
      </c>
      <c r="S66">
        <v>0</v>
      </c>
      <c r="T66">
        <v>3.18</v>
      </c>
      <c r="U66">
        <v>304.5</v>
      </c>
      <c r="V66">
        <v>4.032</v>
      </c>
      <c r="W66">
        <v>2.8959999999999999</v>
      </c>
      <c r="X66">
        <v>101.9</v>
      </c>
      <c r="Y66">
        <v>31.08</v>
      </c>
      <c r="Z66" s="1"/>
      <c r="AA66" s="1"/>
    </row>
    <row r="67" spans="2:27" x14ac:dyDescent="0.25">
      <c r="B67" s="21">
        <v>43922</v>
      </c>
      <c r="C67" s="28">
        <f t="shared" si="0"/>
        <v>43924.583333333183</v>
      </c>
      <c r="D67">
        <v>2247</v>
      </c>
      <c r="E67">
        <v>64.709999999999994</v>
      </c>
      <c r="F67">
        <v>29.51</v>
      </c>
      <c r="G67">
        <v>877</v>
      </c>
      <c r="H67">
        <v>0.2631733</v>
      </c>
      <c r="I67">
        <v>0</v>
      </c>
      <c r="J67">
        <v>3.26</v>
      </c>
      <c r="K67">
        <v>246.8</v>
      </c>
      <c r="L67" t="s">
        <v>29</v>
      </c>
      <c r="M67">
        <v>0.78900000000000003</v>
      </c>
      <c r="N67">
        <v>13.03</v>
      </c>
      <c r="O67">
        <v>72.25</v>
      </c>
      <c r="P67">
        <v>29.05</v>
      </c>
      <c r="Q67">
        <v>851</v>
      </c>
      <c r="R67">
        <v>7999</v>
      </c>
      <c r="S67">
        <v>0</v>
      </c>
      <c r="T67">
        <v>3.2130000000000001</v>
      </c>
      <c r="U67">
        <v>298.89999999999998</v>
      </c>
      <c r="V67">
        <v>4.0860000000000003</v>
      </c>
      <c r="W67">
        <v>2.9009999999999998</v>
      </c>
      <c r="X67">
        <v>101.8</v>
      </c>
      <c r="Y67">
        <v>31.45</v>
      </c>
      <c r="Z67" s="1"/>
      <c r="AA67" s="1"/>
    </row>
    <row r="68" spans="2:27" x14ac:dyDescent="0.25">
      <c r="B68" s="17">
        <v>43951.958333333336</v>
      </c>
      <c r="C68" s="28">
        <f t="shared" si="0"/>
        <v>43924.624999999847</v>
      </c>
      <c r="D68">
        <v>2248</v>
      </c>
      <c r="E68">
        <v>65.239999999999995</v>
      </c>
      <c r="F68">
        <v>29.59</v>
      </c>
      <c r="G68">
        <v>727.6</v>
      </c>
      <c r="H68">
        <v>0.2182915</v>
      </c>
      <c r="I68">
        <v>0</v>
      </c>
      <c r="J68">
        <v>3.5990000000000002</v>
      </c>
      <c r="K68">
        <v>248</v>
      </c>
      <c r="L68" t="s">
        <v>29</v>
      </c>
      <c r="M68">
        <v>0.79</v>
      </c>
      <c r="N68">
        <v>13.03</v>
      </c>
      <c r="O68">
        <v>71.98</v>
      </c>
      <c r="P68">
        <v>29.2</v>
      </c>
      <c r="Q68">
        <v>698.3</v>
      </c>
      <c r="R68">
        <v>7999</v>
      </c>
      <c r="S68">
        <v>0</v>
      </c>
      <c r="T68">
        <v>3.5579999999999998</v>
      </c>
      <c r="U68">
        <v>298.2</v>
      </c>
      <c r="V68">
        <v>4.37</v>
      </c>
      <c r="W68">
        <v>2.9239999999999999</v>
      </c>
      <c r="X68">
        <v>101.7</v>
      </c>
      <c r="Y68">
        <v>31.67</v>
      </c>
      <c r="Z68" s="1"/>
      <c r="AA68" s="1"/>
    </row>
    <row r="69" spans="2:27" x14ac:dyDescent="0.25">
      <c r="C69" s="28">
        <f t="shared" si="0"/>
        <v>43924.666666666511</v>
      </c>
      <c r="D69">
        <v>2249</v>
      </c>
      <c r="E69">
        <v>65.069999999999993</v>
      </c>
      <c r="F69">
        <v>29.63</v>
      </c>
      <c r="G69">
        <v>543.4</v>
      </c>
      <c r="H69">
        <v>0.16303429999999999</v>
      </c>
      <c r="I69">
        <v>0</v>
      </c>
      <c r="J69">
        <v>3.4390000000000001</v>
      </c>
      <c r="K69">
        <v>251.8</v>
      </c>
      <c r="L69" t="s">
        <v>29</v>
      </c>
      <c r="M69">
        <v>0.79100000000000004</v>
      </c>
      <c r="N69">
        <v>13.03</v>
      </c>
      <c r="O69">
        <v>72.489999999999995</v>
      </c>
      <c r="P69">
        <v>29.12</v>
      </c>
      <c r="Q69">
        <v>510.1</v>
      </c>
      <c r="R69">
        <v>7999</v>
      </c>
      <c r="S69">
        <v>0</v>
      </c>
      <c r="T69">
        <v>3.4</v>
      </c>
      <c r="U69">
        <v>304.2</v>
      </c>
      <c r="V69">
        <v>4.1660000000000004</v>
      </c>
      <c r="W69">
        <v>2.923</v>
      </c>
      <c r="X69">
        <v>101.7</v>
      </c>
      <c r="Y69">
        <v>31.57</v>
      </c>
      <c r="Z69" s="1"/>
      <c r="AA69" s="1"/>
    </row>
    <row r="70" spans="2:27" x14ac:dyDescent="0.25">
      <c r="C70" s="28">
        <f t="shared" ref="C70:C133" si="1">C69+TIME(1,0,0)</f>
        <v>43924.708333333176</v>
      </c>
      <c r="D70">
        <v>2250</v>
      </c>
      <c r="E70">
        <v>64.42</v>
      </c>
      <c r="F70">
        <v>29.32</v>
      </c>
      <c r="G70">
        <v>272.89999999999998</v>
      </c>
      <c r="H70">
        <v>8.1856330000000005E-2</v>
      </c>
      <c r="I70">
        <v>0</v>
      </c>
      <c r="J70">
        <v>2.7970000000000002</v>
      </c>
      <c r="K70">
        <v>254.3</v>
      </c>
      <c r="L70" t="s">
        <v>29</v>
      </c>
      <c r="M70">
        <v>0.79300000000000004</v>
      </c>
      <c r="N70">
        <v>13.04</v>
      </c>
      <c r="O70">
        <v>71.209999999999994</v>
      </c>
      <c r="P70">
        <v>28.9</v>
      </c>
      <c r="Q70">
        <v>252.3</v>
      </c>
      <c r="R70">
        <v>7999</v>
      </c>
      <c r="S70">
        <v>0</v>
      </c>
      <c r="T70">
        <v>2.782</v>
      </c>
      <c r="U70">
        <v>306.5</v>
      </c>
      <c r="V70">
        <v>3.3940000000000001</v>
      </c>
      <c r="W70">
        <v>2.8340000000000001</v>
      </c>
      <c r="X70">
        <v>101.7</v>
      </c>
      <c r="Y70">
        <v>31.07</v>
      </c>
      <c r="Z70" s="1"/>
      <c r="AA70" s="1"/>
    </row>
    <row r="71" spans="2:27" x14ac:dyDescent="0.25">
      <c r="C71" s="28">
        <f t="shared" si="1"/>
        <v>43924.74999999984</v>
      </c>
      <c r="D71">
        <v>2251</v>
      </c>
      <c r="E71">
        <v>67.760000000000005</v>
      </c>
      <c r="F71">
        <v>28.31</v>
      </c>
      <c r="G71">
        <v>68.540000000000006</v>
      </c>
      <c r="H71">
        <v>2.0562730000000001E-2</v>
      </c>
      <c r="I71">
        <v>0</v>
      </c>
      <c r="J71">
        <v>1.986</v>
      </c>
      <c r="K71">
        <v>275.7</v>
      </c>
      <c r="L71" t="s">
        <v>29</v>
      </c>
      <c r="M71">
        <v>0.79500000000000004</v>
      </c>
      <c r="N71">
        <v>13.03</v>
      </c>
      <c r="O71">
        <v>72.13</v>
      </c>
      <c r="P71">
        <v>28.11</v>
      </c>
      <c r="Q71">
        <v>60.57</v>
      </c>
      <c r="R71">
        <v>3634</v>
      </c>
      <c r="S71">
        <v>0</v>
      </c>
      <c r="T71">
        <v>1.99</v>
      </c>
      <c r="U71">
        <v>329.5</v>
      </c>
      <c r="V71">
        <v>2.5030000000000001</v>
      </c>
      <c r="W71">
        <v>2.7440000000000002</v>
      </c>
      <c r="X71">
        <v>101.7</v>
      </c>
      <c r="Y71">
        <v>28.99</v>
      </c>
      <c r="Z71" s="1"/>
      <c r="AA71" s="1"/>
    </row>
    <row r="72" spans="2:27" x14ac:dyDescent="0.25">
      <c r="C72" s="28">
        <f t="shared" si="1"/>
        <v>43924.791666666504</v>
      </c>
      <c r="D72">
        <v>2252</v>
      </c>
      <c r="E72">
        <v>74.709999999999994</v>
      </c>
      <c r="F72">
        <v>26.87</v>
      </c>
      <c r="G72">
        <v>0.71699999999999997</v>
      </c>
      <c r="H72">
        <v>2.152326E-4</v>
      </c>
      <c r="I72">
        <v>0</v>
      </c>
      <c r="J72">
        <v>1.583</v>
      </c>
      <c r="K72">
        <v>272</v>
      </c>
      <c r="L72" t="s">
        <v>29</v>
      </c>
      <c r="M72">
        <v>0.79600000000000004</v>
      </c>
      <c r="N72">
        <v>12.8</v>
      </c>
      <c r="O72">
        <v>77.59</v>
      </c>
      <c r="P72">
        <v>27</v>
      </c>
      <c r="Q72">
        <v>0.6</v>
      </c>
      <c r="R72">
        <v>36</v>
      </c>
      <c r="S72">
        <v>0</v>
      </c>
      <c r="T72">
        <v>1.5149999999999999</v>
      </c>
      <c r="U72">
        <v>283.10000000000002</v>
      </c>
      <c r="V72">
        <v>2.0089999999999999</v>
      </c>
      <c r="W72">
        <v>2.7629999999999999</v>
      </c>
      <c r="X72">
        <v>101.8</v>
      </c>
      <c r="Y72">
        <v>27.02</v>
      </c>
      <c r="Z72" s="1"/>
      <c r="AA72" s="1"/>
    </row>
    <row r="73" spans="2:27" x14ac:dyDescent="0.25">
      <c r="C73" s="28">
        <f t="shared" si="1"/>
        <v>43924.833333333168</v>
      </c>
      <c r="D73">
        <v>2253</v>
      </c>
      <c r="E73">
        <v>71.08</v>
      </c>
      <c r="F73">
        <v>26.77</v>
      </c>
      <c r="G73">
        <v>0</v>
      </c>
      <c r="H73">
        <v>0</v>
      </c>
      <c r="I73">
        <v>0</v>
      </c>
      <c r="J73">
        <v>1.845</v>
      </c>
      <c r="K73">
        <v>250.3</v>
      </c>
      <c r="L73" t="s">
        <v>29</v>
      </c>
      <c r="M73">
        <v>0.79600000000000004</v>
      </c>
      <c r="N73">
        <v>12.67</v>
      </c>
      <c r="O73">
        <v>74.81</v>
      </c>
      <c r="P73">
        <v>26.93</v>
      </c>
      <c r="Q73">
        <v>0</v>
      </c>
      <c r="R73">
        <v>0</v>
      </c>
      <c r="S73">
        <v>0</v>
      </c>
      <c r="T73">
        <v>1.7430000000000001</v>
      </c>
      <c r="U73">
        <v>306.89999999999998</v>
      </c>
      <c r="V73">
        <v>2.1989999999999998</v>
      </c>
      <c r="W73">
        <v>2.6539999999999999</v>
      </c>
      <c r="X73">
        <v>101.9</v>
      </c>
      <c r="Y73">
        <v>26.39</v>
      </c>
      <c r="Z73" s="1"/>
      <c r="AA73" s="1"/>
    </row>
    <row r="74" spans="2:27" x14ac:dyDescent="0.25">
      <c r="C74" s="28">
        <f t="shared" si="1"/>
        <v>43924.874999999833</v>
      </c>
      <c r="D74">
        <v>2254</v>
      </c>
      <c r="E74">
        <v>70.7</v>
      </c>
      <c r="F74">
        <v>27.08</v>
      </c>
      <c r="G74">
        <v>0</v>
      </c>
      <c r="H74">
        <v>0</v>
      </c>
      <c r="I74">
        <v>0</v>
      </c>
      <c r="J74">
        <v>2.4500000000000002</v>
      </c>
      <c r="K74">
        <v>246.5</v>
      </c>
      <c r="L74" t="s">
        <v>29</v>
      </c>
      <c r="M74">
        <v>0.79500000000000004</v>
      </c>
      <c r="N74">
        <v>12.63</v>
      </c>
      <c r="O74">
        <v>74.45</v>
      </c>
      <c r="P74">
        <v>27.23</v>
      </c>
      <c r="Q74">
        <v>0</v>
      </c>
      <c r="R74">
        <v>0</v>
      </c>
      <c r="S74">
        <v>0</v>
      </c>
      <c r="T74">
        <v>2.246</v>
      </c>
      <c r="U74">
        <v>300.7</v>
      </c>
      <c r="V74">
        <v>2.8559999999999999</v>
      </c>
      <c r="W74">
        <v>2.6880000000000002</v>
      </c>
      <c r="X74">
        <v>102</v>
      </c>
      <c r="Y74">
        <v>26.96</v>
      </c>
      <c r="Z74" s="1"/>
      <c r="AA74" s="1"/>
    </row>
    <row r="75" spans="2:27" x14ac:dyDescent="0.25">
      <c r="C75" s="28">
        <f t="shared" si="1"/>
        <v>43924.916666666497</v>
      </c>
      <c r="D75">
        <v>2255</v>
      </c>
      <c r="E75">
        <v>74.95</v>
      </c>
      <c r="F75">
        <v>26.75</v>
      </c>
      <c r="G75">
        <v>0</v>
      </c>
      <c r="H75">
        <v>0</v>
      </c>
      <c r="I75">
        <v>0</v>
      </c>
      <c r="J75">
        <v>0.92</v>
      </c>
      <c r="K75">
        <v>202</v>
      </c>
      <c r="L75" t="s">
        <v>29</v>
      </c>
      <c r="M75">
        <v>0.79500000000000004</v>
      </c>
      <c r="N75">
        <v>12.62</v>
      </c>
      <c r="O75">
        <v>78.38</v>
      </c>
      <c r="P75">
        <v>26.82</v>
      </c>
      <c r="Q75">
        <v>0</v>
      </c>
      <c r="R75">
        <v>0</v>
      </c>
      <c r="S75">
        <v>0</v>
      </c>
      <c r="T75">
        <v>1.121</v>
      </c>
      <c r="U75">
        <v>264.5</v>
      </c>
      <c r="V75">
        <v>1.383</v>
      </c>
      <c r="W75">
        <v>2.7650000000000001</v>
      </c>
      <c r="X75">
        <v>102</v>
      </c>
      <c r="Y75">
        <v>26.75</v>
      </c>
      <c r="Z75" s="1"/>
      <c r="AA75" s="1"/>
    </row>
    <row r="76" spans="2:27" x14ac:dyDescent="0.25">
      <c r="C76" s="28">
        <f t="shared" si="1"/>
        <v>43924.958333333161</v>
      </c>
      <c r="D76">
        <v>2256</v>
      </c>
      <c r="E76">
        <v>79.06</v>
      </c>
      <c r="F76">
        <v>26.15</v>
      </c>
      <c r="G76">
        <v>0</v>
      </c>
      <c r="H76">
        <v>0</v>
      </c>
      <c r="I76">
        <v>0.01</v>
      </c>
      <c r="J76">
        <v>1.415</v>
      </c>
      <c r="K76">
        <v>227.3</v>
      </c>
      <c r="L76" t="s">
        <v>29</v>
      </c>
      <c r="M76">
        <v>0.79400000000000004</v>
      </c>
      <c r="N76">
        <v>12.61</v>
      </c>
      <c r="O76">
        <v>82.3</v>
      </c>
      <c r="P76">
        <v>26.3</v>
      </c>
      <c r="Q76">
        <v>0</v>
      </c>
      <c r="R76">
        <v>0</v>
      </c>
      <c r="S76">
        <v>0.20399999999999999</v>
      </c>
      <c r="T76">
        <v>1.4450000000000001</v>
      </c>
      <c r="U76">
        <v>266</v>
      </c>
      <c r="V76">
        <v>1.786</v>
      </c>
      <c r="W76">
        <v>2.81</v>
      </c>
      <c r="X76">
        <v>102</v>
      </c>
      <c r="Y76">
        <v>26.11</v>
      </c>
      <c r="Z76" s="89">
        <f>SUM(G53:G76)/1025</f>
        <v>6.6459141463414628</v>
      </c>
      <c r="AA76" s="89">
        <f>SUM(Q53:Q76)/1025</f>
        <v>6.4924263414634158</v>
      </c>
    </row>
    <row r="77" spans="2:27" x14ac:dyDescent="0.25">
      <c r="C77" s="28">
        <f t="shared" si="1"/>
        <v>43924.999999999825</v>
      </c>
      <c r="D77">
        <v>2257</v>
      </c>
      <c r="E77">
        <v>80</v>
      </c>
      <c r="F77">
        <v>25.73</v>
      </c>
      <c r="G77">
        <v>0</v>
      </c>
      <c r="H77">
        <v>0</v>
      </c>
      <c r="I77">
        <v>0</v>
      </c>
      <c r="J77">
        <v>0.97299999999999998</v>
      </c>
      <c r="K77">
        <v>189.5</v>
      </c>
      <c r="L77" t="s">
        <v>29</v>
      </c>
      <c r="M77">
        <v>0.79300000000000004</v>
      </c>
      <c r="N77">
        <v>12.61</v>
      </c>
      <c r="O77">
        <v>83.5</v>
      </c>
      <c r="P77">
        <v>25.72</v>
      </c>
      <c r="Q77">
        <v>0</v>
      </c>
      <c r="R77">
        <v>0</v>
      </c>
      <c r="S77">
        <v>0</v>
      </c>
      <c r="T77">
        <v>1.0089999999999999</v>
      </c>
      <c r="U77">
        <v>238.4</v>
      </c>
      <c r="V77">
        <v>1.2849999999999999</v>
      </c>
      <c r="W77">
        <v>2.758</v>
      </c>
      <c r="X77">
        <v>102</v>
      </c>
      <c r="Y77">
        <v>25.87</v>
      </c>
      <c r="Z77" s="1"/>
      <c r="AA77" s="1"/>
    </row>
    <row r="78" spans="2:27" x14ac:dyDescent="0.25">
      <c r="C78" s="28">
        <f t="shared" si="1"/>
        <v>43925.04166666649</v>
      </c>
      <c r="D78">
        <v>2258</v>
      </c>
      <c r="E78">
        <v>91.6</v>
      </c>
      <c r="F78">
        <v>23.93</v>
      </c>
      <c r="G78">
        <v>0</v>
      </c>
      <c r="H78">
        <v>0</v>
      </c>
      <c r="I78">
        <v>0</v>
      </c>
      <c r="J78">
        <v>0.46200000000000002</v>
      </c>
      <c r="K78">
        <v>109.6</v>
      </c>
      <c r="L78" t="s">
        <v>29</v>
      </c>
      <c r="M78">
        <v>0.79300000000000004</v>
      </c>
      <c r="N78">
        <v>12.59</v>
      </c>
      <c r="O78">
        <v>93.2</v>
      </c>
      <c r="P78">
        <v>23.91</v>
      </c>
      <c r="Q78">
        <v>0</v>
      </c>
      <c r="R78">
        <v>0</v>
      </c>
      <c r="S78">
        <v>0</v>
      </c>
      <c r="T78">
        <v>0.53400000000000003</v>
      </c>
      <c r="U78">
        <v>80.900000000000006</v>
      </c>
      <c r="V78">
        <v>0.64400000000000002</v>
      </c>
      <c r="W78">
        <v>2.7679999999999998</v>
      </c>
      <c r="X78">
        <v>102</v>
      </c>
      <c r="Y78">
        <v>24.12</v>
      </c>
      <c r="Z78" s="1"/>
      <c r="AA78" s="1"/>
    </row>
    <row r="79" spans="2:27" x14ac:dyDescent="0.25">
      <c r="C79" s="28">
        <f t="shared" si="1"/>
        <v>43925.083333333154</v>
      </c>
      <c r="D79">
        <v>2259</v>
      </c>
      <c r="E79">
        <v>94.4</v>
      </c>
      <c r="F79">
        <v>22.95</v>
      </c>
      <c r="G79">
        <v>0</v>
      </c>
      <c r="H79">
        <v>0</v>
      </c>
      <c r="I79">
        <v>0</v>
      </c>
      <c r="J79">
        <v>0.22500000000000001</v>
      </c>
      <c r="K79">
        <v>87.4</v>
      </c>
      <c r="L79" t="s">
        <v>29</v>
      </c>
      <c r="M79">
        <v>0.79200000000000004</v>
      </c>
      <c r="N79">
        <v>12.58</v>
      </c>
      <c r="O79">
        <v>95.6</v>
      </c>
      <c r="P79">
        <v>22.88</v>
      </c>
      <c r="Q79">
        <v>0</v>
      </c>
      <c r="R79">
        <v>0</v>
      </c>
      <c r="S79">
        <v>0</v>
      </c>
      <c r="T79">
        <v>0.59</v>
      </c>
      <c r="U79">
        <v>53.24</v>
      </c>
      <c r="V79">
        <v>0.65800000000000003</v>
      </c>
      <c r="W79">
        <v>2.669</v>
      </c>
      <c r="X79">
        <v>101.9</v>
      </c>
      <c r="Y79">
        <v>22.8</v>
      </c>
      <c r="Z79" s="1"/>
      <c r="AA79" s="1"/>
    </row>
    <row r="80" spans="2:27" x14ac:dyDescent="0.25">
      <c r="C80" s="28">
        <f t="shared" si="1"/>
        <v>43925.124999999818</v>
      </c>
      <c r="D80">
        <v>2260</v>
      </c>
      <c r="E80">
        <v>95.8</v>
      </c>
      <c r="F80">
        <v>22.35</v>
      </c>
      <c r="G80">
        <v>0</v>
      </c>
      <c r="H80">
        <v>0</v>
      </c>
      <c r="I80">
        <v>0</v>
      </c>
      <c r="J80">
        <v>0.20599999999999999</v>
      </c>
      <c r="K80">
        <v>74.33</v>
      </c>
      <c r="L80" t="s">
        <v>29</v>
      </c>
      <c r="M80">
        <v>0.79100000000000004</v>
      </c>
      <c r="N80">
        <v>12.56</v>
      </c>
      <c r="O80">
        <v>96.9</v>
      </c>
      <c r="P80">
        <v>22.33</v>
      </c>
      <c r="Q80">
        <v>0</v>
      </c>
      <c r="R80">
        <v>0</v>
      </c>
      <c r="S80">
        <v>0</v>
      </c>
      <c r="T80">
        <v>0.83099999999999996</v>
      </c>
      <c r="U80">
        <v>20.61</v>
      </c>
      <c r="V80">
        <v>0.90100000000000002</v>
      </c>
      <c r="W80">
        <v>2.61</v>
      </c>
      <c r="X80">
        <v>101.9</v>
      </c>
      <c r="Y80">
        <v>22.09</v>
      </c>
      <c r="Z80" s="1"/>
      <c r="AA80" s="1"/>
    </row>
    <row r="81" spans="3:27" x14ac:dyDescent="0.25">
      <c r="C81" s="28">
        <f t="shared" si="1"/>
        <v>43925.166666666482</v>
      </c>
      <c r="D81">
        <v>2261</v>
      </c>
      <c r="E81">
        <v>96.2</v>
      </c>
      <c r="F81">
        <v>21.98</v>
      </c>
      <c r="G81">
        <v>0</v>
      </c>
      <c r="H81">
        <v>0</v>
      </c>
      <c r="I81">
        <v>0</v>
      </c>
      <c r="J81">
        <v>0</v>
      </c>
      <c r="K81">
        <v>74.19</v>
      </c>
      <c r="L81" t="s">
        <v>29</v>
      </c>
      <c r="M81">
        <v>0.79</v>
      </c>
      <c r="N81">
        <v>12.55</v>
      </c>
      <c r="O81">
        <v>97.9</v>
      </c>
      <c r="P81">
        <v>21.89</v>
      </c>
      <c r="Q81">
        <v>0</v>
      </c>
      <c r="R81">
        <v>0</v>
      </c>
      <c r="S81">
        <v>0</v>
      </c>
      <c r="T81">
        <v>0.93799999999999994</v>
      </c>
      <c r="U81">
        <v>57.27</v>
      </c>
      <c r="V81">
        <v>0.97799999999999998</v>
      </c>
      <c r="W81">
        <v>2.5720000000000001</v>
      </c>
      <c r="X81">
        <v>101.8</v>
      </c>
      <c r="Y81">
        <v>21.69</v>
      </c>
      <c r="Z81" s="1"/>
      <c r="AA81" s="1"/>
    </row>
    <row r="82" spans="3:27" x14ac:dyDescent="0.25">
      <c r="C82" s="28">
        <f t="shared" si="1"/>
        <v>43925.208333333147</v>
      </c>
      <c r="D82">
        <v>2262</v>
      </c>
      <c r="E82">
        <v>96.9</v>
      </c>
      <c r="F82">
        <v>21.66</v>
      </c>
      <c r="G82">
        <v>0</v>
      </c>
      <c r="H82">
        <v>0</v>
      </c>
      <c r="I82">
        <v>0</v>
      </c>
      <c r="J82">
        <v>0</v>
      </c>
      <c r="K82">
        <v>69.77</v>
      </c>
      <c r="L82" t="s">
        <v>29</v>
      </c>
      <c r="M82">
        <v>0.79</v>
      </c>
      <c r="N82">
        <v>12.54</v>
      </c>
      <c r="O82">
        <v>98.5</v>
      </c>
      <c r="P82">
        <v>21.6</v>
      </c>
      <c r="Q82">
        <v>0</v>
      </c>
      <c r="R82">
        <v>0</v>
      </c>
      <c r="S82">
        <v>0</v>
      </c>
      <c r="T82">
        <v>1.296</v>
      </c>
      <c r="U82">
        <v>31.81</v>
      </c>
      <c r="V82">
        <v>1.34</v>
      </c>
      <c r="W82">
        <v>2.5369999999999999</v>
      </c>
      <c r="X82">
        <v>101.9</v>
      </c>
      <c r="Y82">
        <v>21.35</v>
      </c>
      <c r="Z82" s="1"/>
      <c r="AA82" s="1"/>
    </row>
    <row r="83" spans="3:27" x14ac:dyDescent="0.25">
      <c r="C83" s="28">
        <f t="shared" si="1"/>
        <v>43925.249999999811</v>
      </c>
      <c r="D83">
        <v>2263</v>
      </c>
      <c r="E83">
        <v>97.1</v>
      </c>
      <c r="F83">
        <v>21.58</v>
      </c>
      <c r="G83">
        <v>5.0810000000000004</v>
      </c>
      <c r="H83">
        <v>1.5243889999999999E-3</v>
      </c>
      <c r="I83">
        <v>0</v>
      </c>
      <c r="J83">
        <v>0</v>
      </c>
      <c r="K83">
        <v>76.62</v>
      </c>
      <c r="L83" t="s">
        <v>29</v>
      </c>
      <c r="M83">
        <v>0.78900000000000003</v>
      </c>
      <c r="N83">
        <v>12.53</v>
      </c>
      <c r="O83">
        <v>98.2</v>
      </c>
      <c r="P83">
        <v>21.6</v>
      </c>
      <c r="Q83">
        <v>4.0330000000000004</v>
      </c>
      <c r="R83">
        <v>242</v>
      </c>
      <c r="S83">
        <v>3.4000000000000002E-2</v>
      </c>
      <c r="T83">
        <v>1.3959999999999999</v>
      </c>
      <c r="U83">
        <v>31.59</v>
      </c>
      <c r="V83">
        <v>1.5149999999999999</v>
      </c>
      <c r="W83">
        <v>2.5310000000000001</v>
      </c>
      <c r="X83">
        <v>102</v>
      </c>
      <c r="Y83">
        <v>21.25</v>
      </c>
      <c r="Z83" s="1"/>
      <c r="AA83" s="1"/>
    </row>
    <row r="84" spans="3:27" x14ac:dyDescent="0.25">
      <c r="C84" s="28">
        <f t="shared" si="1"/>
        <v>43925.291666666475</v>
      </c>
      <c r="D84">
        <v>2264</v>
      </c>
      <c r="E84">
        <v>89.3</v>
      </c>
      <c r="F84">
        <v>23.75</v>
      </c>
      <c r="G84">
        <v>102.3</v>
      </c>
      <c r="H84">
        <v>3.070254E-2</v>
      </c>
      <c r="I84">
        <v>0</v>
      </c>
      <c r="J84">
        <v>0.122</v>
      </c>
      <c r="K84">
        <v>100.7</v>
      </c>
      <c r="L84" t="s">
        <v>29</v>
      </c>
      <c r="M84">
        <v>0.78800000000000003</v>
      </c>
      <c r="N84">
        <v>12.95</v>
      </c>
      <c r="O84">
        <v>97.4</v>
      </c>
      <c r="P84">
        <v>23.37</v>
      </c>
      <c r="Q84">
        <v>110.2</v>
      </c>
      <c r="R84">
        <v>6614</v>
      </c>
      <c r="S84">
        <v>1.7000000000000001E-2</v>
      </c>
      <c r="T84">
        <v>1.276</v>
      </c>
      <c r="U84">
        <v>88.5</v>
      </c>
      <c r="V84">
        <v>1.4410000000000001</v>
      </c>
      <c r="W84">
        <v>2.7970000000000002</v>
      </c>
      <c r="X84">
        <v>102</v>
      </c>
      <c r="Y84">
        <v>23.33</v>
      </c>
      <c r="Z84" s="1"/>
      <c r="AA84" s="1"/>
    </row>
    <row r="85" spans="3:27" x14ac:dyDescent="0.25">
      <c r="C85" s="28">
        <f t="shared" si="1"/>
        <v>43925.333333333139</v>
      </c>
      <c r="D85">
        <v>2265</v>
      </c>
      <c r="E85">
        <v>71.88</v>
      </c>
      <c r="F85">
        <v>27.35</v>
      </c>
      <c r="G85">
        <v>142.1</v>
      </c>
      <c r="H85">
        <v>4.2624099999999998E-2</v>
      </c>
      <c r="I85">
        <v>0</v>
      </c>
      <c r="J85">
        <v>0.66600000000000004</v>
      </c>
      <c r="K85">
        <v>121.5</v>
      </c>
      <c r="L85" t="s">
        <v>29</v>
      </c>
      <c r="M85">
        <v>0.78700000000000003</v>
      </c>
      <c r="N85">
        <v>13.13</v>
      </c>
      <c r="O85">
        <v>86.2</v>
      </c>
      <c r="P85">
        <v>26.1</v>
      </c>
      <c r="Q85">
        <v>310.8</v>
      </c>
      <c r="R85">
        <v>7999</v>
      </c>
      <c r="S85">
        <v>1.7000000000000001E-2</v>
      </c>
      <c r="T85">
        <v>1.03</v>
      </c>
      <c r="U85">
        <v>73.400000000000006</v>
      </c>
      <c r="V85">
        <v>1.298</v>
      </c>
      <c r="W85">
        <v>2.9049999999999998</v>
      </c>
      <c r="X85">
        <v>102.1</v>
      </c>
      <c r="Y85">
        <v>27.38</v>
      </c>
      <c r="Z85" s="1"/>
      <c r="AA85" s="1"/>
    </row>
    <row r="86" spans="3:27" x14ac:dyDescent="0.25">
      <c r="C86" s="28">
        <f t="shared" si="1"/>
        <v>43925.374999999804</v>
      </c>
      <c r="D86">
        <v>2266</v>
      </c>
      <c r="E86">
        <v>67.290000000000006</v>
      </c>
      <c r="F86">
        <v>28.4</v>
      </c>
      <c r="G86">
        <v>533.79999999999995</v>
      </c>
      <c r="H86">
        <v>0.1601311</v>
      </c>
      <c r="I86">
        <v>0</v>
      </c>
      <c r="J86">
        <v>1.9</v>
      </c>
      <c r="K86">
        <v>227.9</v>
      </c>
      <c r="L86" t="s">
        <v>29</v>
      </c>
      <c r="M86">
        <v>0.78700000000000003</v>
      </c>
      <c r="N86">
        <v>13.08</v>
      </c>
      <c r="O86">
        <v>79.02</v>
      </c>
      <c r="P86">
        <v>27.48</v>
      </c>
      <c r="Q86">
        <v>434.9</v>
      </c>
      <c r="R86">
        <v>7999</v>
      </c>
      <c r="S86">
        <v>0</v>
      </c>
      <c r="T86">
        <v>1.8759999999999999</v>
      </c>
      <c r="U86">
        <v>284.5</v>
      </c>
      <c r="V86">
        <v>2.4329999999999998</v>
      </c>
      <c r="W86">
        <v>2.8929999999999998</v>
      </c>
      <c r="X86">
        <v>102.1</v>
      </c>
      <c r="Y86">
        <v>30.16</v>
      </c>
      <c r="Z86" s="1"/>
      <c r="AA86" s="1"/>
    </row>
    <row r="87" spans="3:27" x14ac:dyDescent="0.25">
      <c r="C87" s="28">
        <f t="shared" si="1"/>
        <v>43925.416666666468</v>
      </c>
      <c r="D87">
        <v>2267</v>
      </c>
      <c r="E87">
        <v>67.010000000000005</v>
      </c>
      <c r="F87">
        <v>28.66</v>
      </c>
      <c r="G87">
        <v>760.2</v>
      </c>
      <c r="H87">
        <v>0.22805929999999999</v>
      </c>
      <c r="I87">
        <v>0</v>
      </c>
      <c r="J87">
        <v>2.7160000000000002</v>
      </c>
      <c r="K87">
        <v>244</v>
      </c>
      <c r="L87" t="s">
        <v>29</v>
      </c>
      <c r="M87">
        <v>0.78600000000000003</v>
      </c>
      <c r="N87">
        <v>13.06</v>
      </c>
      <c r="O87">
        <v>75.84</v>
      </c>
      <c r="P87">
        <v>28.25</v>
      </c>
      <c r="Q87">
        <v>723.8</v>
      </c>
      <c r="R87">
        <v>7999</v>
      </c>
      <c r="S87">
        <v>0</v>
      </c>
      <c r="T87">
        <v>2.65</v>
      </c>
      <c r="U87">
        <v>297.5</v>
      </c>
      <c r="V87">
        <v>3.403</v>
      </c>
      <c r="W87">
        <v>2.9079999999999999</v>
      </c>
      <c r="X87">
        <v>102</v>
      </c>
      <c r="Y87">
        <v>31.85</v>
      </c>
      <c r="Z87" s="1"/>
      <c r="AA87" s="1"/>
    </row>
    <row r="88" spans="3:27" x14ac:dyDescent="0.25">
      <c r="C88" s="28">
        <f t="shared" si="1"/>
        <v>43925.458333333132</v>
      </c>
      <c r="D88">
        <v>2268</v>
      </c>
      <c r="E88">
        <v>64.06</v>
      </c>
      <c r="F88">
        <v>29.7</v>
      </c>
      <c r="G88">
        <v>895</v>
      </c>
      <c r="H88">
        <v>0.26835419999999999</v>
      </c>
      <c r="I88">
        <v>0</v>
      </c>
      <c r="J88">
        <v>3.0840000000000001</v>
      </c>
      <c r="K88">
        <v>264.60000000000002</v>
      </c>
      <c r="L88" t="s">
        <v>29</v>
      </c>
      <c r="M88">
        <v>0.78500000000000003</v>
      </c>
      <c r="N88">
        <v>13.05</v>
      </c>
      <c r="O88">
        <v>73.09</v>
      </c>
      <c r="P88">
        <v>29.03</v>
      </c>
      <c r="Q88">
        <v>859</v>
      </c>
      <c r="R88">
        <v>7999</v>
      </c>
      <c r="S88">
        <v>0</v>
      </c>
      <c r="T88">
        <v>3.0910000000000002</v>
      </c>
      <c r="U88">
        <v>325.3</v>
      </c>
      <c r="V88">
        <v>3.86</v>
      </c>
      <c r="W88">
        <v>2.92</v>
      </c>
      <c r="X88">
        <v>101.9</v>
      </c>
      <c r="Y88">
        <v>32.19</v>
      </c>
      <c r="Z88" s="1"/>
      <c r="AA88" s="1"/>
    </row>
    <row r="89" spans="3:27" x14ac:dyDescent="0.25">
      <c r="C89" s="28">
        <f t="shared" si="1"/>
        <v>43925.499999999796</v>
      </c>
      <c r="D89">
        <v>2269</v>
      </c>
      <c r="E89">
        <v>63.28</v>
      </c>
      <c r="F89">
        <v>30.22</v>
      </c>
      <c r="G89">
        <v>961</v>
      </c>
      <c r="H89">
        <v>0.28823169999999998</v>
      </c>
      <c r="I89">
        <v>0</v>
      </c>
      <c r="J89">
        <v>3.2010000000000001</v>
      </c>
      <c r="K89">
        <v>262.2</v>
      </c>
      <c r="L89" t="s">
        <v>29</v>
      </c>
      <c r="M89">
        <v>0.78400000000000003</v>
      </c>
      <c r="N89">
        <v>13.04</v>
      </c>
      <c r="O89">
        <v>71.73</v>
      </c>
      <c r="P89">
        <v>29.52</v>
      </c>
      <c r="Q89">
        <v>931</v>
      </c>
      <c r="R89">
        <v>7999</v>
      </c>
      <c r="S89">
        <v>0</v>
      </c>
      <c r="T89">
        <v>3.27</v>
      </c>
      <c r="U89">
        <v>322.5</v>
      </c>
      <c r="V89">
        <v>4.0570000000000004</v>
      </c>
      <c r="W89">
        <v>2.9470000000000001</v>
      </c>
      <c r="X89">
        <v>101.8</v>
      </c>
      <c r="Y89">
        <v>32.06</v>
      </c>
      <c r="Z89" s="1"/>
      <c r="AA89" s="1"/>
    </row>
    <row r="90" spans="3:27" x14ac:dyDescent="0.25">
      <c r="C90" s="28">
        <f t="shared" si="1"/>
        <v>43925.541666666461</v>
      </c>
      <c r="D90">
        <v>2270</v>
      </c>
      <c r="E90">
        <v>62.31</v>
      </c>
      <c r="F90">
        <v>30.55</v>
      </c>
      <c r="G90">
        <v>946</v>
      </c>
      <c r="H90">
        <v>0.2839412</v>
      </c>
      <c r="I90">
        <v>0</v>
      </c>
      <c r="J90">
        <v>3.2050000000000001</v>
      </c>
      <c r="K90">
        <v>263.2</v>
      </c>
      <c r="L90" t="s">
        <v>29</v>
      </c>
      <c r="M90">
        <v>0.78300000000000003</v>
      </c>
      <c r="N90">
        <v>13.03</v>
      </c>
      <c r="O90">
        <v>70.489999999999995</v>
      </c>
      <c r="P90">
        <v>29.88</v>
      </c>
      <c r="Q90">
        <v>921</v>
      </c>
      <c r="R90">
        <v>7999</v>
      </c>
      <c r="S90">
        <v>0</v>
      </c>
      <c r="T90">
        <v>3.2349999999999999</v>
      </c>
      <c r="U90">
        <v>320.3</v>
      </c>
      <c r="V90">
        <v>4.05</v>
      </c>
      <c r="W90">
        <v>2.9529999999999998</v>
      </c>
      <c r="X90">
        <v>101.7</v>
      </c>
      <c r="Y90">
        <v>32.33</v>
      </c>
      <c r="Z90" s="1"/>
      <c r="AA90" s="1"/>
    </row>
    <row r="91" spans="3:27" x14ac:dyDescent="0.25">
      <c r="C91" s="28">
        <f t="shared" si="1"/>
        <v>43925.583333333125</v>
      </c>
      <c r="D91">
        <v>2271</v>
      </c>
      <c r="E91">
        <v>64.02</v>
      </c>
      <c r="F91">
        <v>30.2</v>
      </c>
      <c r="G91">
        <v>867</v>
      </c>
      <c r="H91">
        <v>0.2601311</v>
      </c>
      <c r="I91">
        <v>0</v>
      </c>
      <c r="J91">
        <v>3.4950000000000001</v>
      </c>
      <c r="K91">
        <v>248.4</v>
      </c>
      <c r="L91" t="s">
        <v>29</v>
      </c>
      <c r="M91">
        <v>0.78400000000000003</v>
      </c>
      <c r="N91">
        <v>13.02</v>
      </c>
      <c r="O91">
        <v>70.790000000000006</v>
      </c>
      <c r="P91">
        <v>29.82</v>
      </c>
      <c r="Q91">
        <v>841</v>
      </c>
      <c r="R91">
        <v>7999</v>
      </c>
      <c r="S91">
        <v>0</v>
      </c>
      <c r="T91">
        <v>3.492</v>
      </c>
      <c r="U91">
        <v>298.39999999999998</v>
      </c>
      <c r="V91">
        <v>4.4560000000000004</v>
      </c>
      <c r="W91">
        <v>2.972</v>
      </c>
      <c r="X91">
        <v>101.7</v>
      </c>
      <c r="Y91">
        <v>32.270000000000003</v>
      </c>
      <c r="Z91" s="1"/>
      <c r="AA91" s="1"/>
    </row>
    <row r="92" spans="3:27" x14ac:dyDescent="0.25">
      <c r="C92" s="28">
        <f t="shared" si="1"/>
        <v>43925.624999999789</v>
      </c>
      <c r="D92">
        <v>2272</v>
      </c>
      <c r="E92">
        <v>65.11</v>
      </c>
      <c r="F92">
        <v>29.94</v>
      </c>
      <c r="G92">
        <v>715.2</v>
      </c>
      <c r="H92">
        <v>0.2145495</v>
      </c>
      <c r="I92">
        <v>0</v>
      </c>
      <c r="J92">
        <v>3.613</v>
      </c>
      <c r="K92">
        <v>247.6</v>
      </c>
      <c r="L92" t="s">
        <v>29</v>
      </c>
      <c r="M92">
        <v>0.78600000000000003</v>
      </c>
      <c r="N92">
        <v>13.02</v>
      </c>
      <c r="O92">
        <v>71.75</v>
      </c>
      <c r="P92">
        <v>29.6</v>
      </c>
      <c r="Q92">
        <v>684.1</v>
      </c>
      <c r="R92">
        <v>7999</v>
      </c>
      <c r="S92">
        <v>0</v>
      </c>
      <c r="T92">
        <v>3.5880000000000001</v>
      </c>
      <c r="U92">
        <v>297.2</v>
      </c>
      <c r="V92">
        <v>4.4790000000000001</v>
      </c>
      <c r="W92">
        <v>2.9729999999999999</v>
      </c>
      <c r="X92">
        <v>101.6</v>
      </c>
      <c r="Y92">
        <v>32.159999999999997</v>
      </c>
      <c r="Z92" s="1"/>
      <c r="AA92" s="1"/>
    </row>
    <row r="93" spans="3:27" x14ac:dyDescent="0.25">
      <c r="C93" s="28">
        <f t="shared" si="1"/>
        <v>43925.666666666453</v>
      </c>
      <c r="D93">
        <v>2273</v>
      </c>
      <c r="E93">
        <v>65.61</v>
      </c>
      <c r="F93">
        <v>29.89</v>
      </c>
      <c r="G93">
        <v>524.29999999999995</v>
      </c>
      <c r="H93">
        <v>0.15729190000000001</v>
      </c>
      <c r="I93">
        <v>0</v>
      </c>
      <c r="J93">
        <v>3.4809999999999999</v>
      </c>
      <c r="K93">
        <v>252.7</v>
      </c>
      <c r="L93" t="s">
        <v>29</v>
      </c>
      <c r="M93">
        <v>0.78800000000000003</v>
      </c>
      <c r="N93">
        <v>13.03</v>
      </c>
      <c r="O93">
        <v>72.47</v>
      </c>
      <c r="P93">
        <v>29.5</v>
      </c>
      <c r="Q93">
        <v>491</v>
      </c>
      <c r="R93">
        <v>7999</v>
      </c>
      <c r="S93">
        <v>0</v>
      </c>
      <c r="T93">
        <v>3.52</v>
      </c>
      <c r="U93">
        <v>299.3</v>
      </c>
      <c r="V93">
        <v>4.351</v>
      </c>
      <c r="W93">
        <v>2.9889999999999999</v>
      </c>
      <c r="X93">
        <v>101.6</v>
      </c>
      <c r="Y93">
        <v>31.92</v>
      </c>
      <c r="Z93" s="1"/>
      <c r="AA93" s="1"/>
    </row>
    <row r="94" spans="3:27" x14ac:dyDescent="0.25">
      <c r="C94" s="28">
        <f t="shared" si="1"/>
        <v>43925.708333333117</v>
      </c>
      <c r="D94">
        <v>2274</v>
      </c>
      <c r="E94">
        <v>66.39</v>
      </c>
      <c r="F94">
        <v>29.34</v>
      </c>
      <c r="G94">
        <v>301</v>
      </c>
      <c r="H94">
        <v>9.0308869999999999E-2</v>
      </c>
      <c r="I94">
        <v>0</v>
      </c>
      <c r="J94">
        <v>2.64</v>
      </c>
      <c r="K94">
        <v>239.4</v>
      </c>
      <c r="L94" t="s">
        <v>29</v>
      </c>
      <c r="M94">
        <v>0.79</v>
      </c>
      <c r="N94">
        <v>13.03</v>
      </c>
      <c r="O94">
        <v>71.95</v>
      </c>
      <c r="P94">
        <v>29.23</v>
      </c>
      <c r="Q94">
        <v>274.5</v>
      </c>
      <c r="R94">
        <v>7999</v>
      </c>
      <c r="S94">
        <v>0</v>
      </c>
      <c r="T94">
        <v>2.5840000000000001</v>
      </c>
      <c r="U94">
        <v>288.39999999999998</v>
      </c>
      <c r="V94">
        <v>3.24</v>
      </c>
      <c r="W94">
        <v>2.92</v>
      </c>
      <c r="X94">
        <v>101.6</v>
      </c>
      <c r="Y94">
        <v>31.54</v>
      </c>
      <c r="Z94" s="1"/>
      <c r="AA94" s="1"/>
    </row>
    <row r="95" spans="3:27" x14ac:dyDescent="0.25">
      <c r="C95" s="28">
        <f t="shared" si="1"/>
        <v>43925.749999999782</v>
      </c>
      <c r="D95">
        <v>2275</v>
      </c>
      <c r="E95">
        <v>70.47</v>
      </c>
      <c r="F95">
        <v>28.56</v>
      </c>
      <c r="G95">
        <v>79.989999999999995</v>
      </c>
      <c r="H95">
        <v>2.3997709999999998E-2</v>
      </c>
      <c r="I95">
        <v>0</v>
      </c>
      <c r="J95">
        <v>1.9470000000000001</v>
      </c>
      <c r="K95">
        <v>247.7</v>
      </c>
      <c r="L95" t="s">
        <v>29</v>
      </c>
      <c r="M95">
        <v>0.79100000000000004</v>
      </c>
      <c r="N95">
        <v>13.03</v>
      </c>
      <c r="O95">
        <v>74.38</v>
      </c>
      <c r="P95">
        <v>28.54</v>
      </c>
      <c r="Q95">
        <v>74.17</v>
      </c>
      <c r="R95">
        <v>4450</v>
      </c>
      <c r="S95">
        <v>0</v>
      </c>
      <c r="T95">
        <v>1.921</v>
      </c>
      <c r="U95">
        <v>300.8</v>
      </c>
      <c r="V95">
        <v>2.452</v>
      </c>
      <c r="W95">
        <v>2.9020000000000001</v>
      </c>
      <c r="X95">
        <v>101.7</v>
      </c>
      <c r="Y95">
        <v>29.84</v>
      </c>
      <c r="Z95" s="1"/>
      <c r="AA95" s="1"/>
    </row>
    <row r="96" spans="3:27" x14ac:dyDescent="0.25">
      <c r="C96" s="28">
        <f t="shared" si="1"/>
        <v>43925.791666666446</v>
      </c>
      <c r="D96">
        <v>2276</v>
      </c>
      <c r="E96">
        <v>78.069999999999993</v>
      </c>
      <c r="F96">
        <v>27.35</v>
      </c>
      <c r="G96">
        <v>0.64400000000000002</v>
      </c>
      <c r="H96">
        <v>1.9320059999999999E-4</v>
      </c>
      <c r="I96">
        <v>0</v>
      </c>
      <c r="J96">
        <v>2.262</v>
      </c>
      <c r="K96">
        <v>251</v>
      </c>
      <c r="L96" t="s">
        <v>29</v>
      </c>
      <c r="M96">
        <v>0.79200000000000004</v>
      </c>
      <c r="N96">
        <v>12.8</v>
      </c>
      <c r="O96">
        <v>80.3</v>
      </c>
      <c r="P96">
        <v>27.51</v>
      </c>
      <c r="Q96">
        <v>0.56699999999999995</v>
      </c>
      <c r="R96">
        <v>34</v>
      </c>
      <c r="S96">
        <v>0</v>
      </c>
      <c r="T96">
        <v>1.774</v>
      </c>
      <c r="U96">
        <v>300.2</v>
      </c>
      <c r="V96">
        <v>2.38</v>
      </c>
      <c r="W96">
        <v>2.948</v>
      </c>
      <c r="X96">
        <v>101.8</v>
      </c>
      <c r="Y96">
        <v>27.54</v>
      </c>
      <c r="Z96" s="1"/>
      <c r="AA96" s="1"/>
    </row>
    <row r="97" spans="3:27" x14ac:dyDescent="0.25">
      <c r="C97" s="28">
        <f t="shared" si="1"/>
        <v>43925.83333333311</v>
      </c>
      <c r="D97">
        <v>2277</v>
      </c>
      <c r="E97">
        <v>79.64</v>
      </c>
      <c r="F97">
        <v>27.09</v>
      </c>
      <c r="G97">
        <v>0</v>
      </c>
      <c r="H97">
        <v>0</v>
      </c>
      <c r="I97">
        <v>0</v>
      </c>
      <c r="J97">
        <v>2.9159999999999999</v>
      </c>
      <c r="K97">
        <v>244.6</v>
      </c>
      <c r="L97" t="s">
        <v>29</v>
      </c>
      <c r="M97">
        <v>0.79200000000000004</v>
      </c>
      <c r="N97">
        <v>12.67</v>
      </c>
      <c r="O97">
        <v>82.4</v>
      </c>
      <c r="P97">
        <v>27.23</v>
      </c>
      <c r="Q97">
        <v>0</v>
      </c>
      <c r="R97">
        <v>0</v>
      </c>
      <c r="S97">
        <v>0</v>
      </c>
      <c r="T97">
        <v>1.91</v>
      </c>
      <c r="U97">
        <v>295.39999999999998</v>
      </c>
      <c r="V97">
        <v>2.5209999999999999</v>
      </c>
      <c r="W97">
        <v>2.98</v>
      </c>
      <c r="X97">
        <v>101.9</v>
      </c>
      <c r="Y97">
        <v>27.05</v>
      </c>
      <c r="Z97" s="1"/>
      <c r="AA97" s="1"/>
    </row>
    <row r="98" spans="3:27" x14ac:dyDescent="0.25">
      <c r="C98" s="28">
        <f t="shared" si="1"/>
        <v>43925.874999999774</v>
      </c>
      <c r="D98">
        <v>2278</v>
      </c>
      <c r="E98">
        <v>78.36</v>
      </c>
      <c r="F98">
        <v>27.14</v>
      </c>
      <c r="G98">
        <v>0</v>
      </c>
      <c r="H98">
        <v>0</v>
      </c>
      <c r="I98">
        <v>0</v>
      </c>
      <c r="J98">
        <v>3.1110000000000002</v>
      </c>
      <c r="K98">
        <v>245.9</v>
      </c>
      <c r="L98" t="s">
        <v>29</v>
      </c>
      <c r="M98">
        <v>0.79100000000000004</v>
      </c>
      <c r="N98">
        <v>12.64</v>
      </c>
      <c r="O98">
        <v>81.900000000000006</v>
      </c>
      <c r="P98">
        <v>27.31</v>
      </c>
      <c r="Q98">
        <v>0</v>
      </c>
      <c r="R98">
        <v>0</v>
      </c>
      <c r="S98">
        <v>0</v>
      </c>
      <c r="T98">
        <v>1.929</v>
      </c>
      <c r="U98">
        <v>295.89999999999998</v>
      </c>
      <c r="V98">
        <v>2.492</v>
      </c>
      <c r="W98">
        <v>2.97</v>
      </c>
      <c r="X98">
        <v>102</v>
      </c>
      <c r="Y98">
        <v>27.05</v>
      </c>
      <c r="Z98" s="1"/>
      <c r="AA98" s="1"/>
    </row>
    <row r="99" spans="3:27" x14ac:dyDescent="0.25">
      <c r="C99" s="28">
        <f t="shared" si="1"/>
        <v>43925.916666666439</v>
      </c>
      <c r="D99">
        <v>2279</v>
      </c>
      <c r="E99">
        <v>78.739999999999995</v>
      </c>
      <c r="F99">
        <v>26.64</v>
      </c>
      <c r="G99">
        <v>0</v>
      </c>
      <c r="H99">
        <v>0</v>
      </c>
      <c r="I99">
        <v>0</v>
      </c>
      <c r="J99">
        <v>1.4930000000000001</v>
      </c>
      <c r="K99">
        <v>227</v>
      </c>
      <c r="L99" t="s">
        <v>29</v>
      </c>
      <c r="M99">
        <v>0.79100000000000004</v>
      </c>
      <c r="N99">
        <v>12.62</v>
      </c>
      <c r="O99">
        <v>82.6</v>
      </c>
      <c r="P99">
        <v>26.71</v>
      </c>
      <c r="Q99">
        <v>0</v>
      </c>
      <c r="R99">
        <v>0</v>
      </c>
      <c r="S99">
        <v>0</v>
      </c>
      <c r="T99">
        <v>0.90900000000000003</v>
      </c>
      <c r="U99">
        <v>274.10000000000002</v>
      </c>
      <c r="V99">
        <v>1.1819999999999999</v>
      </c>
      <c r="W99">
        <v>2.8940000000000001</v>
      </c>
      <c r="X99">
        <v>102</v>
      </c>
      <c r="Y99">
        <v>26.71</v>
      </c>
      <c r="Z99" s="1"/>
      <c r="AA99" s="1"/>
    </row>
    <row r="100" spans="3:27" x14ac:dyDescent="0.25">
      <c r="C100" s="28">
        <f t="shared" si="1"/>
        <v>43925.958333333103</v>
      </c>
      <c r="D100">
        <v>2280</v>
      </c>
      <c r="E100">
        <v>87.9</v>
      </c>
      <c r="F100">
        <v>24.75</v>
      </c>
      <c r="G100">
        <v>0</v>
      </c>
      <c r="H100">
        <v>0</v>
      </c>
      <c r="I100">
        <v>0</v>
      </c>
      <c r="J100">
        <v>0.42699999999999999</v>
      </c>
      <c r="K100">
        <v>120.5</v>
      </c>
      <c r="L100" t="s">
        <v>29</v>
      </c>
      <c r="M100">
        <v>0.79</v>
      </c>
      <c r="N100">
        <v>12.61</v>
      </c>
      <c r="O100">
        <v>90.3</v>
      </c>
      <c r="P100">
        <v>24.74</v>
      </c>
      <c r="Q100">
        <v>0</v>
      </c>
      <c r="R100">
        <v>0</v>
      </c>
      <c r="S100">
        <v>0</v>
      </c>
      <c r="T100">
        <v>0.39200000000000002</v>
      </c>
      <c r="U100">
        <v>189</v>
      </c>
      <c r="V100">
        <v>0.48499999999999999</v>
      </c>
      <c r="W100">
        <v>2.8140000000000001</v>
      </c>
      <c r="X100">
        <v>102</v>
      </c>
      <c r="Y100">
        <v>24.91</v>
      </c>
      <c r="Z100" s="89">
        <f>SUM(G77:G100)/1025</f>
        <v>6.6669414634146342</v>
      </c>
      <c r="AA100" s="89">
        <f>SUM(Q77:Q100)/1025</f>
        <v>6.4976292682926839</v>
      </c>
    </row>
    <row r="101" spans="3:27" x14ac:dyDescent="0.25">
      <c r="C101" s="28">
        <f t="shared" si="1"/>
        <v>43925.999999999767</v>
      </c>
      <c r="D101">
        <v>2281</v>
      </c>
      <c r="E101">
        <v>89.6</v>
      </c>
      <c r="F101">
        <v>24.13</v>
      </c>
      <c r="G101">
        <v>0</v>
      </c>
      <c r="H101">
        <v>0</v>
      </c>
      <c r="I101">
        <v>0</v>
      </c>
      <c r="J101">
        <v>0.48799999999999999</v>
      </c>
      <c r="K101">
        <v>126.5</v>
      </c>
      <c r="L101" t="s">
        <v>29</v>
      </c>
      <c r="M101">
        <v>0.78900000000000003</v>
      </c>
      <c r="N101">
        <v>12.6</v>
      </c>
      <c r="O101">
        <v>92</v>
      </c>
      <c r="P101">
        <v>24.14</v>
      </c>
      <c r="Q101">
        <v>0</v>
      </c>
      <c r="R101">
        <v>0</v>
      </c>
      <c r="S101">
        <v>0</v>
      </c>
      <c r="T101">
        <v>0.499</v>
      </c>
      <c r="U101">
        <v>149.4</v>
      </c>
      <c r="V101">
        <v>0.66700000000000004</v>
      </c>
      <c r="W101">
        <v>2.7679999999999998</v>
      </c>
      <c r="X101">
        <v>102</v>
      </c>
      <c r="Y101">
        <v>23.79</v>
      </c>
      <c r="Z101" s="1"/>
      <c r="AA101" s="1"/>
    </row>
    <row r="102" spans="3:27" x14ac:dyDescent="0.25">
      <c r="C102" s="28">
        <f t="shared" si="1"/>
        <v>43926.041666666431</v>
      </c>
      <c r="D102">
        <v>2282</v>
      </c>
      <c r="E102">
        <v>87.7</v>
      </c>
      <c r="F102">
        <v>24.18</v>
      </c>
      <c r="G102">
        <v>0</v>
      </c>
      <c r="H102">
        <v>0</v>
      </c>
      <c r="I102">
        <v>0</v>
      </c>
      <c r="J102">
        <v>0.5</v>
      </c>
      <c r="K102">
        <v>84.6</v>
      </c>
      <c r="L102" t="s">
        <v>29</v>
      </c>
      <c r="M102">
        <v>0.78800000000000003</v>
      </c>
      <c r="N102">
        <v>12.58</v>
      </c>
      <c r="O102">
        <v>91.4</v>
      </c>
      <c r="P102">
        <v>24.12</v>
      </c>
      <c r="Q102">
        <v>0</v>
      </c>
      <c r="R102">
        <v>0</v>
      </c>
      <c r="S102">
        <v>0</v>
      </c>
      <c r="T102">
        <v>0.36399999999999999</v>
      </c>
      <c r="U102">
        <v>110.7</v>
      </c>
      <c r="V102">
        <v>0.5</v>
      </c>
      <c r="W102">
        <v>2.7450000000000001</v>
      </c>
      <c r="X102">
        <v>102</v>
      </c>
      <c r="Y102">
        <v>23.85</v>
      </c>
      <c r="Z102" s="1"/>
      <c r="AA102" s="1"/>
    </row>
    <row r="103" spans="3:27" x14ac:dyDescent="0.25">
      <c r="C103" s="28">
        <f t="shared" si="1"/>
        <v>43926.083333333096</v>
      </c>
      <c r="D103">
        <v>2283</v>
      </c>
      <c r="E103">
        <v>88.1</v>
      </c>
      <c r="F103">
        <v>24.34</v>
      </c>
      <c r="G103">
        <v>0</v>
      </c>
      <c r="H103">
        <v>0</v>
      </c>
      <c r="I103">
        <v>0</v>
      </c>
      <c r="J103">
        <v>8.3000000000000004E-2</v>
      </c>
      <c r="K103">
        <v>48.86</v>
      </c>
      <c r="L103" t="s">
        <v>29</v>
      </c>
      <c r="M103">
        <v>0.78700000000000003</v>
      </c>
      <c r="N103">
        <v>12.57</v>
      </c>
      <c r="O103">
        <v>91.8</v>
      </c>
      <c r="P103">
        <v>24.31</v>
      </c>
      <c r="Q103">
        <v>0</v>
      </c>
      <c r="R103">
        <v>0</v>
      </c>
      <c r="S103">
        <v>0</v>
      </c>
      <c r="T103">
        <v>0.32500000000000001</v>
      </c>
      <c r="U103">
        <v>115.1</v>
      </c>
      <c r="V103">
        <v>0.40200000000000002</v>
      </c>
      <c r="W103">
        <v>2.7890000000000001</v>
      </c>
      <c r="X103">
        <v>102</v>
      </c>
      <c r="Y103">
        <v>23.99</v>
      </c>
      <c r="Z103" s="1"/>
      <c r="AA103" s="1"/>
    </row>
    <row r="104" spans="3:27" x14ac:dyDescent="0.25">
      <c r="C104" s="28">
        <f t="shared" si="1"/>
        <v>43926.12499999976</v>
      </c>
      <c r="D104">
        <v>2284</v>
      </c>
      <c r="E104">
        <v>90.1</v>
      </c>
      <c r="F104">
        <v>23.94</v>
      </c>
      <c r="G104">
        <v>0</v>
      </c>
      <c r="H104">
        <v>0</v>
      </c>
      <c r="I104">
        <v>0</v>
      </c>
      <c r="J104">
        <v>0.56200000000000006</v>
      </c>
      <c r="K104">
        <v>74</v>
      </c>
      <c r="L104" t="s">
        <v>29</v>
      </c>
      <c r="M104">
        <v>0.78600000000000003</v>
      </c>
      <c r="N104">
        <v>12.57</v>
      </c>
      <c r="O104">
        <v>93.5</v>
      </c>
      <c r="P104">
        <v>23.88</v>
      </c>
      <c r="Q104">
        <v>0</v>
      </c>
      <c r="R104">
        <v>0</v>
      </c>
      <c r="S104">
        <v>0</v>
      </c>
      <c r="T104">
        <v>0.47099999999999997</v>
      </c>
      <c r="U104">
        <v>66.42</v>
      </c>
      <c r="V104">
        <v>0.56399999999999995</v>
      </c>
      <c r="W104">
        <v>2.7709999999999999</v>
      </c>
      <c r="X104">
        <v>101.9</v>
      </c>
      <c r="Y104">
        <v>23.77</v>
      </c>
      <c r="Z104" s="1"/>
      <c r="AA104" s="1"/>
    </row>
    <row r="105" spans="3:27" x14ac:dyDescent="0.25">
      <c r="C105" s="28">
        <f t="shared" si="1"/>
        <v>43926.166666666424</v>
      </c>
      <c r="D105">
        <v>2285</v>
      </c>
      <c r="E105">
        <v>93.2</v>
      </c>
      <c r="F105">
        <v>22.99</v>
      </c>
      <c r="G105">
        <v>0</v>
      </c>
      <c r="H105">
        <v>0</v>
      </c>
      <c r="I105">
        <v>0</v>
      </c>
      <c r="J105">
        <v>0</v>
      </c>
      <c r="K105">
        <v>135.1</v>
      </c>
      <c r="L105" t="s">
        <v>29</v>
      </c>
      <c r="M105">
        <v>0.78500000000000003</v>
      </c>
      <c r="N105">
        <v>12.55</v>
      </c>
      <c r="O105">
        <v>96.2</v>
      </c>
      <c r="P105">
        <v>22.83</v>
      </c>
      <c r="Q105">
        <v>0</v>
      </c>
      <c r="R105">
        <v>0</v>
      </c>
      <c r="S105">
        <v>0</v>
      </c>
      <c r="T105">
        <v>0.25900000000000001</v>
      </c>
      <c r="U105">
        <v>170.1</v>
      </c>
      <c r="V105">
        <v>0.32500000000000001</v>
      </c>
      <c r="W105">
        <v>2.6739999999999999</v>
      </c>
      <c r="X105">
        <v>101.9</v>
      </c>
      <c r="Y105">
        <v>22.8</v>
      </c>
      <c r="Z105" s="1"/>
      <c r="AA105" s="1"/>
    </row>
    <row r="106" spans="3:27" x14ac:dyDescent="0.25">
      <c r="C106" s="28">
        <f t="shared" si="1"/>
        <v>43926.208333333088</v>
      </c>
      <c r="D106">
        <v>2286</v>
      </c>
      <c r="E106">
        <v>95.7</v>
      </c>
      <c r="F106">
        <v>22.35</v>
      </c>
      <c r="G106">
        <v>0</v>
      </c>
      <c r="H106">
        <v>0</v>
      </c>
      <c r="I106">
        <v>0</v>
      </c>
      <c r="J106">
        <v>0</v>
      </c>
      <c r="K106">
        <v>85.8</v>
      </c>
      <c r="L106" t="s">
        <v>29</v>
      </c>
      <c r="M106">
        <v>0.78400000000000003</v>
      </c>
      <c r="N106">
        <v>12.54</v>
      </c>
      <c r="O106">
        <v>97.7</v>
      </c>
      <c r="P106">
        <v>22.22</v>
      </c>
      <c r="Q106">
        <v>0</v>
      </c>
      <c r="R106">
        <v>0</v>
      </c>
      <c r="S106">
        <v>0</v>
      </c>
      <c r="T106">
        <v>0.53700000000000003</v>
      </c>
      <c r="U106">
        <v>90.2</v>
      </c>
      <c r="V106">
        <v>0.61799999999999999</v>
      </c>
      <c r="W106">
        <v>2.617</v>
      </c>
      <c r="X106">
        <v>101.9</v>
      </c>
      <c r="Y106">
        <v>22.05</v>
      </c>
      <c r="Z106" s="1"/>
      <c r="AA106" s="1"/>
    </row>
    <row r="107" spans="3:27" x14ac:dyDescent="0.25">
      <c r="C107" s="28">
        <f t="shared" si="1"/>
        <v>43926.249999999753</v>
      </c>
      <c r="D107">
        <v>2287</v>
      </c>
      <c r="E107">
        <v>95.6</v>
      </c>
      <c r="F107">
        <v>22.3</v>
      </c>
      <c r="G107">
        <v>5.0979999999999999</v>
      </c>
      <c r="H107">
        <v>1.52944E-3</v>
      </c>
      <c r="I107">
        <v>0</v>
      </c>
      <c r="J107">
        <v>0.122</v>
      </c>
      <c r="K107">
        <v>75.12</v>
      </c>
      <c r="L107" t="s">
        <v>29</v>
      </c>
      <c r="M107">
        <v>0.78300000000000003</v>
      </c>
      <c r="N107">
        <v>12.53</v>
      </c>
      <c r="O107">
        <v>97.9</v>
      </c>
      <c r="P107">
        <v>22.22</v>
      </c>
      <c r="Q107">
        <v>4.0999999999999996</v>
      </c>
      <c r="R107">
        <v>246</v>
      </c>
      <c r="S107">
        <v>0</v>
      </c>
      <c r="T107">
        <v>1.1499999999999999</v>
      </c>
      <c r="U107">
        <v>46.89</v>
      </c>
      <c r="V107">
        <v>1.232</v>
      </c>
      <c r="W107">
        <v>2.6219999999999999</v>
      </c>
      <c r="X107">
        <v>102</v>
      </c>
      <c r="Y107">
        <v>21.95</v>
      </c>
      <c r="Z107" s="1"/>
      <c r="AA107" s="1"/>
    </row>
    <row r="108" spans="3:27" x14ac:dyDescent="0.25">
      <c r="C108" s="28">
        <f t="shared" si="1"/>
        <v>43926.291666666417</v>
      </c>
      <c r="D108">
        <v>2288</v>
      </c>
      <c r="E108">
        <v>90.5</v>
      </c>
      <c r="F108">
        <v>23.81</v>
      </c>
      <c r="G108">
        <v>90.3</v>
      </c>
      <c r="H108">
        <v>2.7094070000000001E-2</v>
      </c>
      <c r="I108">
        <v>0</v>
      </c>
      <c r="J108">
        <v>6.2E-2</v>
      </c>
      <c r="K108">
        <v>88.2</v>
      </c>
      <c r="L108" t="s">
        <v>29</v>
      </c>
      <c r="M108">
        <v>0.78200000000000003</v>
      </c>
      <c r="N108">
        <v>12.95</v>
      </c>
      <c r="O108">
        <v>96.4</v>
      </c>
      <c r="P108">
        <v>23.63</v>
      </c>
      <c r="Q108">
        <v>95.2</v>
      </c>
      <c r="R108">
        <v>5714</v>
      </c>
      <c r="S108">
        <v>0</v>
      </c>
      <c r="T108">
        <v>1.2450000000000001</v>
      </c>
      <c r="U108">
        <v>29.37</v>
      </c>
      <c r="V108">
        <v>1.427</v>
      </c>
      <c r="W108">
        <v>2.81</v>
      </c>
      <c r="X108">
        <v>102.1</v>
      </c>
      <c r="Y108">
        <v>23.49</v>
      </c>
      <c r="Z108" s="1"/>
      <c r="AA108" s="1"/>
    </row>
    <row r="109" spans="3:27" x14ac:dyDescent="0.25">
      <c r="C109" s="28">
        <f t="shared" si="1"/>
        <v>43926.333333333081</v>
      </c>
      <c r="D109">
        <v>2289</v>
      </c>
      <c r="E109">
        <v>72.86</v>
      </c>
      <c r="F109">
        <v>27.77</v>
      </c>
      <c r="G109">
        <v>156.5</v>
      </c>
      <c r="H109">
        <v>4.6949270000000001E-2</v>
      </c>
      <c r="I109">
        <v>0</v>
      </c>
      <c r="J109">
        <v>0.59699999999999998</v>
      </c>
      <c r="K109">
        <v>150.69999999999999</v>
      </c>
      <c r="L109" t="s">
        <v>29</v>
      </c>
      <c r="M109">
        <v>0.78200000000000003</v>
      </c>
      <c r="N109">
        <v>13.13</v>
      </c>
      <c r="O109">
        <v>86.7</v>
      </c>
      <c r="P109">
        <v>26.58</v>
      </c>
      <c r="Q109">
        <v>292.5</v>
      </c>
      <c r="R109">
        <v>7999</v>
      </c>
      <c r="S109">
        <v>0</v>
      </c>
      <c r="T109">
        <v>0.91500000000000004</v>
      </c>
      <c r="U109">
        <v>169.9</v>
      </c>
      <c r="V109">
        <v>1.218</v>
      </c>
      <c r="W109">
        <v>3.008</v>
      </c>
      <c r="X109">
        <v>102.1</v>
      </c>
      <c r="Y109">
        <v>27.83</v>
      </c>
      <c r="Z109" s="1"/>
      <c r="AA109" s="1"/>
    </row>
    <row r="110" spans="3:27" x14ac:dyDescent="0.25">
      <c r="C110" s="28">
        <f t="shared" si="1"/>
        <v>43926.374999999745</v>
      </c>
      <c r="D110">
        <v>2290</v>
      </c>
      <c r="E110">
        <v>68.84</v>
      </c>
      <c r="F110">
        <v>28.7</v>
      </c>
      <c r="G110">
        <v>478.7</v>
      </c>
      <c r="H110">
        <v>0.14361879999999999</v>
      </c>
      <c r="I110">
        <v>0</v>
      </c>
      <c r="J110">
        <v>1.887</v>
      </c>
      <c r="K110">
        <v>255.8</v>
      </c>
      <c r="L110" t="s">
        <v>29</v>
      </c>
      <c r="M110">
        <v>0.78100000000000003</v>
      </c>
      <c r="N110">
        <v>13.08</v>
      </c>
      <c r="O110">
        <v>81</v>
      </c>
      <c r="P110">
        <v>27.64</v>
      </c>
      <c r="Q110">
        <v>440.3</v>
      </c>
      <c r="R110">
        <v>7999</v>
      </c>
      <c r="S110">
        <v>0</v>
      </c>
      <c r="T110">
        <v>1.9119999999999999</v>
      </c>
      <c r="U110">
        <v>302</v>
      </c>
      <c r="V110">
        <v>2.3660000000000001</v>
      </c>
      <c r="W110">
        <v>2.992</v>
      </c>
      <c r="X110">
        <v>102.2</v>
      </c>
      <c r="Y110">
        <v>30.15</v>
      </c>
      <c r="Z110" s="1"/>
      <c r="AA110" s="1"/>
    </row>
    <row r="111" spans="3:27" x14ac:dyDescent="0.25">
      <c r="C111" s="28">
        <f t="shared" si="1"/>
        <v>43926.41666666641</v>
      </c>
      <c r="D111">
        <v>2291</v>
      </c>
      <c r="E111">
        <v>67.099999999999994</v>
      </c>
      <c r="F111">
        <v>29.46</v>
      </c>
      <c r="G111">
        <v>684</v>
      </c>
      <c r="H111">
        <v>0.20520569999999999</v>
      </c>
      <c r="I111">
        <v>0</v>
      </c>
      <c r="J111">
        <v>2.706</v>
      </c>
      <c r="K111">
        <v>267</v>
      </c>
      <c r="L111" t="s">
        <v>29</v>
      </c>
      <c r="M111">
        <v>0.78</v>
      </c>
      <c r="N111">
        <v>13.06</v>
      </c>
      <c r="O111">
        <v>77.260000000000005</v>
      </c>
      <c r="P111">
        <v>28.66</v>
      </c>
      <c r="Q111">
        <v>663.5</v>
      </c>
      <c r="R111">
        <v>7999</v>
      </c>
      <c r="S111">
        <v>0</v>
      </c>
      <c r="T111">
        <v>2.7189999999999999</v>
      </c>
      <c r="U111">
        <v>320.39999999999998</v>
      </c>
      <c r="V111">
        <v>3.3959999999999999</v>
      </c>
      <c r="W111">
        <v>3.0350000000000001</v>
      </c>
      <c r="X111">
        <v>102.2</v>
      </c>
      <c r="Y111">
        <v>32.01</v>
      </c>
      <c r="Z111" s="1"/>
      <c r="AA111" s="1"/>
    </row>
    <row r="112" spans="3:27" x14ac:dyDescent="0.25">
      <c r="C112" s="28">
        <f t="shared" si="1"/>
        <v>43926.458333333074</v>
      </c>
      <c r="D112">
        <v>2292</v>
      </c>
      <c r="E112">
        <v>68.19</v>
      </c>
      <c r="F112">
        <v>29.51</v>
      </c>
      <c r="G112">
        <v>887</v>
      </c>
      <c r="H112">
        <v>0.26617180000000001</v>
      </c>
      <c r="I112">
        <v>0</v>
      </c>
      <c r="J112">
        <v>3.355</v>
      </c>
      <c r="K112">
        <v>264.89999999999998</v>
      </c>
      <c r="L112" t="s">
        <v>29</v>
      </c>
      <c r="M112">
        <v>0.77900000000000003</v>
      </c>
      <c r="N112">
        <v>13.04</v>
      </c>
      <c r="O112">
        <v>76.7</v>
      </c>
      <c r="P112">
        <v>28.95</v>
      </c>
      <c r="Q112">
        <v>862</v>
      </c>
      <c r="R112">
        <v>7999</v>
      </c>
      <c r="S112">
        <v>0</v>
      </c>
      <c r="T112">
        <v>3.3540000000000001</v>
      </c>
      <c r="U112">
        <v>319.89999999999998</v>
      </c>
      <c r="V112">
        <v>4.1900000000000004</v>
      </c>
      <c r="W112">
        <v>3.0579999999999998</v>
      </c>
      <c r="X112">
        <v>102.1</v>
      </c>
      <c r="Y112">
        <v>32.159999999999997</v>
      </c>
      <c r="Z112" s="1"/>
      <c r="AA112" s="1"/>
    </row>
    <row r="113" spans="3:27" x14ac:dyDescent="0.25">
      <c r="C113" s="28">
        <f t="shared" si="1"/>
        <v>43926.499999999738</v>
      </c>
      <c r="D113">
        <v>2293</v>
      </c>
      <c r="E113">
        <v>67.88</v>
      </c>
      <c r="F113">
        <v>29.76</v>
      </c>
      <c r="G113">
        <v>963</v>
      </c>
      <c r="H113">
        <v>0.28889910000000002</v>
      </c>
      <c r="I113">
        <v>0</v>
      </c>
      <c r="J113">
        <v>3.2589999999999999</v>
      </c>
      <c r="K113">
        <v>271</v>
      </c>
      <c r="L113" t="s">
        <v>29</v>
      </c>
      <c r="M113">
        <v>0.77800000000000002</v>
      </c>
      <c r="N113">
        <v>13.04</v>
      </c>
      <c r="O113">
        <v>76.349999999999994</v>
      </c>
      <c r="P113">
        <v>29.18</v>
      </c>
      <c r="Q113">
        <v>934</v>
      </c>
      <c r="R113">
        <v>7999</v>
      </c>
      <c r="S113">
        <v>0</v>
      </c>
      <c r="T113">
        <v>3.282</v>
      </c>
      <c r="U113">
        <v>324.3</v>
      </c>
      <c r="V113">
        <v>4.0960000000000001</v>
      </c>
      <c r="W113">
        <v>3.0830000000000002</v>
      </c>
      <c r="X113">
        <v>102</v>
      </c>
      <c r="Y113">
        <v>31.87</v>
      </c>
      <c r="Z113" s="1"/>
      <c r="AA113" s="1"/>
    </row>
    <row r="114" spans="3:27" x14ac:dyDescent="0.25">
      <c r="C114" s="28">
        <f t="shared" si="1"/>
        <v>43926.541666666402</v>
      </c>
      <c r="D114">
        <v>2294</v>
      </c>
      <c r="E114">
        <v>66.5</v>
      </c>
      <c r="F114">
        <v>30.18</v>
      </c>
      <c r="G114">
        <v>945</v>
      </c>
      <c r="H114">
        <v>0.28347529999999999</v>
      </c>
      <c r="I114">
        <v>0</v>
      </c>
      <c r="J114">
        <v>3.1349999999999998</v>
      </c>
      <c r="K114">
        <v>266.2</v>
      </c>
      <c r="L114" t="s">
        <v>29</v>
      </c>
      <c r="M114">
        <v>0.77800000000000002</v>
      </c>
      <c r="N114">
        <v>13.03</v>
      </c>
      <c r="O114">
        <v>74.95</v>
      </c>
      <c r="P114">
        <v>29.46</v>
      </c>
      <c r="Q114">
        <v>921</v>
      </c>
      <c r="R114">
        <v>7999</v>
      </c>
      <c r="S114">
        <v>0</v>
      </c>
      <c r="T114">
        <v>3.22</v>
      </c>
      <c r="U114">
        <v>314.8</v>
      </c>
      <c r="V114">
        <v>4.109</v>
      </c>
      <c r="W114">
        <v>3.0840000000000001</v>
      </c>
      <c r="X114">
        <v>101.9</v>
      </c>
      <c r="Y114">
        <v>31.81</v>
      </c>
      <c r="Z114" s="1"/>
      <c r="AA114" s="1"/>
    </row>
    <row r="115" spans="3:27" x14ac:dyDescent="0.25">
      <c r="C115" s="28">
        <f t="shared" si="1"/>
        <v>43926.583333333067</v>
      </c>
      <c r="D115">
        <v>2295</v>
      </c>
      <c r="E115">
        <v>66.819999999999993</v>
      </c>
      <c r="F115">
        <v>30.18</v>
      </c>
      <c r="G115">
        <v>864</v>
      </c>
      <c r="H115">
        <v>0.25921359999999999</v>
      </c>
      <c r="I115">
        <v>0</v>
      </c>
      <c r="J115">
        <v>3.0190000000000001</v>
      </c>
      <c r="K115">
        <v>253.5</v>
      </c>
      <c r="L115" t="s">
        <v>29</v>
      </c>
      <c r="M115">
        <v>0.77900000000000003</v>
      </c>
      <c r="N115">
        <v>13.03</v>
      </c>
      <c r="O115">
        <v>74.86</v>
      </c>
      <c r="P115">
        <v>29.66</v>
      </c>
      <c r="Q115">
        <v>838</v>
      </c>
      <c r="R115">
        <v>7999</v>
      </c>
      <c r="S115">
        <v>0</v>
      </c>
      <c r="T115">
        <v>3.0310000000000001</v>
      </c>
      <c r="U115">
        <v>303.89999999999998</v>
      </c>
      <c r="V115">
        <v>3.915</v>
      </c>
      <c r="W115">
        <v>3.105</v>
      </c>
      <c r="X115">
        <v>101.9</v>
      </c>
      <c r="Y115">
        <v>32.130000000000003</v>
      </c>
      <c r="Z115" s="1"/>
      <c r="AA115" s="1"/>
    </row>
    <row r="116" spans="3:27" x14ac:dyDescent="0.25">
      <c r="C116" s="28">
        <f t="shared" si="1"/>
        <v>43926.624999999731</v>
      </c>
      <c r="D116">
        <v>2296</v>
      </c>
      <c r="E116">
        <v>66.31</v>
      </c>
      <c r="F116">
        <v>30.12</v>
      </c>
      <c r="G116">
        <v>720</v>
      </c>
      <c r="H116">
        <v>0.2159895</v>
      </c>
      <c r="I116">
        <v>0</v>
      </c>
      <c r="J116">
        <v>2.8849999999999998</v>
      </c>
      <c r="K116">
        <v>236.9</v>
      </c>
      <c r="L116" t="s">
        <v>29</v>
      </c>
      <c r="M116">
        <v>0.78</v>
      </c>
      <c r="N116">
        <v>13.02</v>
      </c>
      <c r="O116">
        <v>73.06</v>
      </c>
      <c r="P116">
        <v>29.87</v>
      </c>
      <c r="Q116">
        <v>688.7</v>
      </c>
      <c r="R116">
        <v>7999</v>
      </c>
      <c r="S116">
        <v>0</v>
      </c>
      <c r="T116">
        <v>2.778</v>
      </c>
      <c r="U116">
        <v>286.60000000000002</v>
      </c>
      <c r="V116">
        <v>3.5609999999999999</v>
      </c>
      <c r="W116">
        <v>3.07</v>
      </c>
      <c r="X116">
        <v>101.8</v>
      </c>
      <c r="Y116">
        <v>32.5</v>
      </c>
      <c r="Z116" s="1"/>
      <c r="AA116" s="1"/>
    </row>
    <row r="117" spans="3:27" x14ac:dyDescent="0.25">
      <c r="C117" s="28">
        <f t="shared" si="1"/>
        <v>43926.666666666395</v>
      </c>
      <c r="D117">
        <v>2297</v>
      </c>
      <c r="E117">
        <v>67.94</v>
      </c>
      <c r="F117">
        <v>29.97</v>
      </c>
      <c r="G117">
        <v>526.9</v>
      </c>
      <c r="H117">
        <v>0.1580608</v>
      </c>
      <c r="I117">
        <v>0</v>
      </c>
      <c r="J117">
        <v>2.851</v>
      </c>
      <c r="K117">
        <v>242.4</v>
      </c>
      <c r="L117" t="s">
        <v>29</v>
      </c>
      <c r="M117">
        <v>0.78200000000000003</v>
      </c>
      <c r="N117">
        <v>13.02</v>
      </c>
      <c r="O117">
        <v>74.81</v>
      </c>
      <c r="P117">
        <v>29.71</v>
      </c>
      <c r="Q117">
        <v>493.2</v>
      </c>
      <c r="R117">
        <v>7999</v>
      </c>
      <c r="S117">
        <v>0</v>
      </c>
      <c r="T117">
        <v>2.8130000000000002</v>
      </c>
      <c r="U117">
        <v>290.60000000000002</v>
      </c>
      <c r="V117">
        <v>3.5649999999999999</v>
      </c>
      <c r="W117">
        <v>3.113</v>
      </c>
      <c r="X117">
        <v>101.8</v>
      </c>
      <c r="Y117">
        <v>32.35</v>
      </c>
      <c r="Z117" s="1"/>
      <c r="AA117" s="1"/>
    </row>
    <row r="118" spans="3:27" x14ac:dyDescent="0.25">
      <c r="C118" s="28">
        <f t="shared" si="1"/>
        <v>43926.708333333059</v>
      </c>
      <c r="D118">
        <v>2298</v>
      </c>
      <c r="E118">
        <v>67.77</v>
      </c>
      <c r="F118">
        <v>29.87</v>
      </c>
      <c r="G118">
        <v>299.2</v>
      </c>
      <c r="H118">
        <v>8.9760989999999999E-2</v>
      </c>
      <c r="I118">
        <v>0</v>
      </c>
      <c r="J118">
        <v>2.3180000000000001</v>
      </c>
      <c r="K118">
        <v>249.7</v>
      </c>
      <c r="L118" t="s">
        <v>29</v>
      </c>
      <c r="M118">
        <v>0.78400000000000003</v>
      </c>
      <c r="N118">
        <v>13.03</v>
      </c>
      <c r="O118">
        <v>74.44</v>
      </c>
      <c r="P118">
        <v>29.5</v>
      </c>
      <c r="Q118">
        <v>273</v>
      </c>
      <c r="R118">
        <v>7999</v>
      </c>
      <c r="S118">
        <v>0</v>
      </c>
      <c r="T118">
        <v>2.323</v>
      </c>
      <c r="U118">
        <v>297.60000000000002</v>
      </c>
      <c r="V118">
        <v>2.88</v>
      </c>
      <c r="W118">
        <v>3.0710000000000002</v>
      </c>
      <c r="X118">
        <v>101.8</v>
      </c>
      <c r="Y118">
        <v>31.89</v>
      </c>
      <c r="Z118" s="1"/>
      <c r="AA118" s="1"/>
    </row>
    <row r="119" spans="3:27" x14ac:dyDescent="0.25">
      <c r="C119" s="28">
        <f t="shared" si="1"/>
        <v>43926.749999999724</v>
      </c>
      <c r="D119">
        <v>2299</v>
      </c>
      <c r="E119">
        <v>71.31</v>
      </c>
      <c r="F119">
        <v>28.86</v>
      </c>
      <c r="G119">
        <v>79.81</v>
      </c>
      <c r="H119">
        <v>2.394164E-2</v>
      </c>
      <c r="I119">
        <v>0</v>
      </c>
      <c r="J119">
        <v>2.1659999999999999</v>
      </c>
      <c r="K119">
        <v>251.2</v>
      </c>
      <c r="L119" t="s">
        <v>29</v>
      </c>
      <c r="M119">
        <v>0.78500000000000003</v>
      </c>
      <c r="N119">
        <v>13.02</v>
      </c>
      <c r="O119">
        <v>75.8</v>
      </c>
      <c r="P119">
        <v>28.72</v>
      </c>
      <c r="Q119">
        <v>73.599999999999994</v>
      </c>
      <c r="R119">
        <v>4416</v>
      </c>
      <c r="S119">
        <v>0</v>
      </c>
      <c r="T119">
        <v>2.1419999999999999</v>
      </c>
      <c r="U119">
        <v>298.3</v>
      </c>
      <c r="V119">
        <v>2.645</v>
      </c>
      <c r="W119">
        <v>2.99</v>
      </c>
      <c r="X119">
        <v>101.9</v>
      </c>
      <c r="Y119">
        <v>30.02</v>
      </c>
      <c r="Z119" s="1"/>
      <c r="AA119" s="1"/>
    </row>
    <row r="120" spans="3:27" x14ac:dyDescent="0.25">
      <c r="C120" s="28">
        <f t="shared" si="1"/>
        <v>43926.791666666388</v>
      </c>
      <c r="D120">
        <v>2300</v>
      </c>
      <c r="E120">
        <v>76.42</v>
      </c>
      <c r="F120">
        <v>27.5</v>
      </c>
      <c r="G120">
        <v>0.74</v>
      </c>
      <c r="H120">
        <v>2.220112E-4</v>
      </c>
      <c r="I120">
        <v>0</v>
      </c>
      <c r="J120">
        <v>2.2949999999999999</v>
      </c>
      <c r="K120">
        <v>238.5</v>
      </c>
      <c r="L120" t="s">
        <v>29</v>
      </c>
      <c r="M120">
        <v>0.78600000000000003</v>
      </c>
      <c r="N120">
        <v>12.8</v>
      </c>
      <c r="O120">
        <v>79.239999999999995</v>
      </c>
      <c r="P120">
        <v>27.68</v>
      </c>
      <c r="Q120">
        <v>0.66700000000000004</v>
      </c>
      <c r="R120">
        <v>40</v>
      </c>
      <c r="S120">
        <v>0</v>
      </c>
      <c r="T120">
        <v>2.198</v>
      </c>
      <c r="U120">
        <v>271.60000000000002</v>
      </c>
      <c r="V120">
        <v>2.9350000000000001</v>
      </c>
      <c r="W120">
        <v>2.9390000000000001</v>
      </c>
      <c r="X120">
        <v>102</v>
      </c>
      <c r="Y120">
        <v>27.68</v>
      </c>
      <c r="Z120" s="1"/>
      <c r="AA120" s="1"/>
    </row>
    <row r="121" spans="3:27" x14ac:dyDescent="0.25">
      <c r="C121" s="28">
        <f t="shared" si="1"/>
        <v>43926.833333333052</v>
      </c>
      <c r="D121">
        <v>2301</v>
      </c>
      <c r="E121">
        <v>77.319999999999993</v>
      </c>
      <c r="F121">
        <v>27.27</v>
      </c>
      <c r="G121">
        <v>0</v>
      </c>
      <c r="H121">
        <v>0</v>
      </c>
      <c r="I121">
        <v>0</v>
      </c>
      <c r="J121">
        <v>2.6859999999999999</v>
      </c>
      <c r="K121">
        <v>255.8</v>
      </c>
      <c r="L121" t="s">
        <v>29</v>
      </c>
      <c r="M121">
        <v>0.78600000000000003</v>
      </c>
      <c r="N121">
        <v>12.67</v>
      </c>
      <c r="O121">
        <v>80.5</v>
      </c>
      <c r="P121">
        <v>27.42</v>
      </c>
      <c r="Q121">
        <v>0</v>
      </c>
      <c r="R121">
        <v>0</v>
      </c>
      <c r="S121">
        <v>0</v>
      </c>
      <c r="T121">
        <v>2.4289999999999998</v>
      </c>
      <c r="U121">
        <v>269.10000000000002</v>
      </c>
      <c r="V121">
        <v>3.3210000000000002</v>
      </c>
      <c r="W121">
        <v>2.9409999999999998</v>
      </c>
      <c r="X121">
        <v>102.1</v>
      </c>
      <c r="Y121">
        <v>27.18</v>
      </c>
      <c r="Z121" s="1"/>
      <c r="AA121" s="1"/>
    </row>
    <row r="122" spans="3:27" x14ac:dyDescent="0.25">
      <c r="C122" s="28">
        <f t="shared" si="1"/>
        <v>43926.874999999716</v>
      </c>
      <c r="D122">
        <v>2302</v>
      </c>
      <c r="E122">
        <v>76.650000000000006</v>
      </c>
      <c r="F122">
        <v>27.31</v>
      </c>
      <c r="G122">
        <v>0</v>
      </c>
      <c r="H122">
        <v>0</v>
      </c>
      <c r="I122">
        <v>0</v>
      </c>
      <c r="J122">
        <v>3.1360000000000001</v>
      </c>
      <c r="K122">
        <v>255</v>
      </c>
      <c r="L122" t="s">
        <v>29</v>
      </c>
      <c r="M122">
        <v>0.78500000000000003</v>
      </c>
      <c r="N122">
        <v>12.64</v>
      </c>
      <c r="O122">
        <v>80.400000000000006</v>
      </c>
      <c r="P122">
        <v>27.47</v>
      </c>
      <c r="Q122">
        <v>0</v>
      </c>
      <c r="R122">
        <v>0</v>
      </c>
      <c r="S122">
        <v>0</v>
      </c>
      <c r="T122">
        <v>2.9390000000000001</v>
      </c>
      <c r="U122">
        <v>264</v>
      </c>
      <c r="V122">
        <v>4.04</v>
      </c>
      <c r="W122">
        <v>2.9449999999999998</v>
      </c>
      <c r="X122">
        <v>102.2</v>
      </c>
      <c r="Y122">
        <v>27.3</v>
      </c>
      <c r="Z122" s="1"/>
      <c r="AA122" s="1"/>
    </row>
    <row r="123" spans="3:27" x14ac:dyDescent="0.25">
      <c r="C123" s="28">
        <f t="shared" si="1"/>
        <v>43926.91666666638</v>
      </c>
      <c r="D123">
        <v>2303</v>
      </c>
      <c r="E123">
        <v>75.790000000000006</v>
      </c>
      <c r="F123">
        <v>27.15</v>
      </c>
      <c r="G123">
        <v>0</v>
      </c>
      <c r="H123">
        <v>0</v>
      </c>
      <c r="I123">
        <v>0</v>
      </c>
      <c r="J123">
        <v>2.2559999999999998</v>
      </c>
      <c r="K123">
        <v>234.9</v>
      </c>
      <c r="L123" t="s">
        <v>29</v>
      </c>
      <c r="M123">
        <v>0.78400000000000003</v>
      </c>
      <c r="N123">
        <v>12.62</v>
      </c>
      <c r="O123">
        <v>79.69</v>
      </c>
      <c r="P123">
        <v>27.3</v>
      </c>
      <c r="Q123">
        <v>0</v>
      </c>
      <c r="R123">
        <v>0</v>
      </c>
      <c r="S123">
        <v>0</v>
      </c>
      <c r="T123">
        <v>3.2679999999999998</v>
      </c>
      <c r="U123">
        <v>229.7</v>
      </c>
      <c r="V123">
        <v>4.0860000000000003</v>
      </c>
      <c r="W123">
        <v>2.89</v>
      </c>
      <c r="X123">
        <v>102.3</v>
      </c>
      <c r="Y123">
        <v>27.15</v>
      </c>
      <c r="Z123" s="1"/>
      <c r="AA123" s="1"/>
    </row>
    <row r="124" spans="3:27" x14ac:dyDescent="0.25">
      <c r="C124" s="28">
        <f t="shared" si="1"/>
        <v>43926.958333333045</v>
      </c>
      <c r="D124">
        <v>2304</v>
      </c>
      <c r="E124">
        <v>80.900000000000006</v>
      </c>
      <c r="F124">
        <v>26.12</v>
      </c>
      <c r="G124">
        <v>0</v>
      </c>
      <c r="H124">
        <v>0</v>
      </c>
      <c r="I124">
        <v>0</v>
      </c>
      <c r="J124">
        <v>1.004</v>
      </c>
      <c r="K124">
        <v>159.19999999999999</v>
      </c>
      <c r="L124" t="s">
        <v>29</v>
      </c>
      <c r="M124">
        <v>0.78300000000000003</v>
      </c>
      <c r="N124">
        <v>12.61</v>
      </c>
      <c r="O124">
        <v>84.4</v>
      </c>
      <c r="P124">
        <v>26.14</v>
      </c>
      <c r="Q124">
        <v>0</v>
      </c>
      <c r="R124">
        <v>0</v>
      </c>
      <c r="S124">
        <v>0</v>
      </c>
      <c r="T124">
        <v>2.3570000000000002</v>
      </c>
      <c r="U124">
        <v>181.5</v>
      </c>
      <c r="V124">
        <v>2.7440000000000002</v>
      </c>
      <c r="W124">
        <v>2.86</v>
      </c>
      <c r="X124">
        <v>102.3</v>
      </c>
      <c r="Y124">
        <v>26.23</v>
      </c>
      <c r="Z124" s="89">
        <f>SUM(G101:G124)/1025</f>
        <v>6.5368273170731701</v>
      </c>
      <c r="AA124" s="89">
        <f>SUM(Q101:Q124)/1025</f>
        <v>6.4192848780487815</v>
      </c>
    </row>
    <row r="125" spans="3:27" x14ac:dyDescent="0.25">
      <c r="C125" s="28">
        <f t="shared" si="1"/>
        <v>43926.999999999709</v>
      </c>
      <c r="D125">
        <v>2305</v>
      </c>
      <c r="E125">
        <v>87.8</v>
      </c>
      <c r="F125">
        <v>24.73</v>
      </c>
      <c r="G125">
        <v>0</v>
      </c>
      <c r="H125">
        <v>0</v>
      </c>
      <c r="I125">
        <v>0</v>
      </c>
      <c r="J125">
        <v>0.57899999999999996</v>
      </c>
      <c r="K125">
        <v>87.9</v>
      </c>
      <c r="L125" t="s">
        <v>29</v>
      </c>
      <c r="M125">
        <v>0.78200000000000003</v>
      </c>
      <c r="N125">
        <v>12.6</v>
      </c>
      <c r="O125">
        <v>90.6</v>
      </c>
      <c r="P125">
        <v>24.69</v>
      </c>
      <c r="Q125">
        <v>0</v>
      </c>
      <c r="R125">
        <v>0</v>
      </c>
      <c r="S125">
        <v>0</v>
      </c>
      <c r="T125">
        <v>2.4359999999999999</v>
      </c>
      <c r="U125">
        <v>146.69999999999999</v>
      </c>
      <c r="V125">
        <v>3.0059999999999998</v>
      </c>
      <c r="W125">
        <v>2.819</v>
      </c>
      <c r="X125">
        <v>102.2</v>
      </c>
      <c r="Y125">
        <v>24.73</v>
      </c>
      <c r="Z125" s="1"/>
      <c r="AA125" s="1"/>
    </row>
    <row r="126" spans="3:27" x14ac:dyDescent="0.25">
      <c r="C126" s="28">
        <f t="shared" si="1"/>
        <v>43927.041666666373</v>
      </c>
      <c r="D126">
        <v>2306</v>
      </c>
      <c r="E126">
        <v>90.2</v>
      </c>
      <c r="F126">
        <v>24.34</v>
      </c>
      <c r="G126">
        <v>0</v>
      </c>
      <c r="H126">
        <v>0</v>
      </c>
      <c r="I126">
        <v>0</v>
      </c>
      <c r="J126">
        <v>1.069</v>
      </c>
      <c r="K126">
        <v>79.040000000000006</v>
      </c>
      <c r="L126" t="s">
        <v>29</v>
      </c>
      <c r="M126">
        <v>0.78100000000000003</v>
      </c>
      <c r="N126">
        <v>12.59</v>
      </c>
      <c r="O126">
        <v>92.6</v>
      </c>
      <c r="P126">
        <v>24.34</v>
      </c>
      <c r="Q126">
        <v>0</v>
      </c>
      <c r="R126">
        <v>0</v>
      </c>
      <c r="S126">
        <v>0</v>
      </c>
      <c r="T126">
        <v>1.6639999999999999</v>
      </c>
      <c r="U126">
        <v>73.010000000000005</v>
      </c>
      <c r="V126">
        <v>2.105</v>
      </c>
      <c r="W126">
        <v>2.8180000000000001</v>
      </c>
      <c r="X126">
        <v>102.2</v>
      </c>
      <c r="Y126">
        <v>24.11</v>
      </c>
      <c r="Z126" s="1"/>
      <c r="AA126" s="1"/>
    </row>
    <row r="127" spans="3:27" x14ac:dyDescent="0.25">
      <c r="C127" s="28">
        <f t="shared" si="1"/>
        <v>43927.083333333037</v>
      </c>
      <c r="D127">
        <v>2307</v>
      </c>
      <c r="E127">
        <v>91.3</v>
      </c>
      <c r="F127">
        <v>24.08</v>
      </c>
      <c r="G127">
        <v>0</v>
      </c>
      <c r="H127">
        <v>0</v>
      </c>
      <c r="I127">
        <v>0</v>
      </c>
      <c r="J127">
        <v>1.262</v>
      </c>
      <c r="K127">
        <v>84.2</v>
      </c>
      <c r="L127" t="s">
        <v>29</v>
      </c>
      <c r="M127">
        <v>0.78</v>
      </c>
      <c r="N127">
        <v>12.57</v>
      </c>
      <c r="O127">
        <v>93.5</v>
      </c>
      <c r="P127">
        <v>24.14</v>
      </c>
      <c r="Q127">
        <v>0</v>
      </c>
      <c r="R127">
        <v>0</v>
      </c>
      <c r="S127">
        <v>0</v>
      </c>
      <c r="T127">
        <v>0.63900000000000001</v>
      </c>
      <c r="U127">
        <v>64.5</v>
      </c>
      <c r="V127">
        <v>0.81100000000000005</v>
      </c>
      <c r="W127">
        <v>2.8149999999999999</v>
      </c>
      <c r="X127">
        <v>102.1</v>
      </c>
      <c r="Y127">
        <v>23.82</v>
      </c>
      <c r="Z127" s="1"/>
      <c r="AA127" s="1"/>
    </row>
    <row r="128" spans="3:27" x14ac:dyDescent="0.25">
      <c r="C128" s="28">
        <f t="shared" si="1"/>
        <v>43927.124999999702</v>
      </c>
      <c r="D128">
        <v>2308</v>
      </c>
      <c r="E128">
        <v>91.3</v>
      </c>
      <c r="F128">
        <v>23.93</v>
      </c>
      <c r="G128">
        <v>0</v>
      </c>
      <c r="H128">
        <v>0</v>
      </c>
      <c r="I128">
        <v>0</v>
      </c>
      <c r="J128">
        <v>0.94699999999999995</v>
      </c>
      <c r="K128">
        <v>83.4</v>
      </c>
      <c r="L128" t="s">
        <v>29</v>
      </c>
      <c r="M128">
        <v>0.77900000000000003</v>
      </c>
      <c r="N128">
        <v>12.56</v>
      </c>
      <c r="O128">
        <v>94.2</v>
      </c>
      <c r="P128">
        <v>23.95</v>
      </c>
      <c r="Q128">
        <v>0</v>
      </c>
      <c r="R128">
        <v>0</v>
      </c>
      <c r="S128">
        <v>0</v>
      </c>
      <c r="T128">
        <v>0.6</v>
      </c>
      <c r="U128">
        <v>67.400000000000006</v>
      </c>
      <c r="V128">
        <v>0.73599999999999999</v>
      </c>
      <c r="W128">
        <v>2.7989999999999999</v>
      </c>
      <c r="X128">
        <v>102.1</v>
      </c>
      <c r="Y128">
        <v>23.72</v>
      </c>
      <c r="Z128" s="1"/>
      <c r="AA128" s="1"/>
    </row>
    <row r="129" spans="3:27" x14ac:dyDescent="0.25">
      <c r="C129" s="28">
        <f t="shared" si="1"/>
        <v>43927.166666666366</v>
      </c>
      <c r="D129">
        <v>2309</v>
      </c>
      <c r="E129">
        <v>94</v>
      </c>
      <c r="F129">
        <v>23.27</v>
      </c>
      <c r="G129">
        <v>0</v>
      </c>
      <c r="H129">
        <v>0</v>
      </c>
      <c r="I129">
        <v>0</v>
      </c>
      <c r="J129">
        <v>0.28100000000000003</v>
      </c>
      <c r="K129">
        <v>82.7</v>
      </c>
      <c r="L129" t="s">
        <v>29</v>
      </c>
      <c r="M129">
        <v>0.77800000000000002</v>
      </c>
      <c r="N129">
        <v>12.55</v>
      </c>
      <c r="O129">
        <v>96.2</v>
      </c>
      <c r="P129">
        <v>23.25</v>
      </c>
      <c r="Q129">
        <v>0</v>
      </c>
      <c r="R129">
        <v>0</v>
      </c>
      <c r="S129">
        <v>0</v>
      </c>
      <c r="T129">
        <v>0.60699999999999998</v>
      </c>
      <c r="U129">
        <v>73.06</v>
      </c>
      <c r="V129">
        <v>0.69399999999999995</v>
      </c>
      <c r="W129">
        <v>2.74</v>
      </c>
      <c r="X129">
        <v>102.1</v>
      </c>
      <c r="Y129">
        <v>23.14</v>
      </c>
      <c r="Z129" s="1"/>
      <c r="AA129" s="1"/>
    </row>
    <row r="130" spans="3:27" x14ac:dyDescent="0.25">
      <c r="C130" s="28">
        <f t="shared" si="1"/>
        <v>43927.20833333303</v>
      </c>
      <c r="D130">
        <v>2310</v>
      </c>
      <c r="E130">
        <v>92.9</v>
      </c>
      <c r="F130">
        <v>23.47</v>
      </c>
      <c r="G130">
        <v>0</v>
      </c>
      <c r="H130">
        <v>0</v>
      </c>
      <c r="I130">
        <v>0</v>
      </c>
      <c r="J130">
        <v>1.264</v>
      </c>
      <c r="K130">
        <v>94.9</v>
      </c>
      <c r="L130" t="s">
        <v>29</v>
      </c>
      <c r="M130">
        <v>0.77700000000000002</v>
      </c>
      <c r="N130">
        <v>12.54</v>
      </c>
      <c r="O130">
        <v>95.2</v>
      </c>
      <c r="P130">
        <v>23.54</v>
      </c>
      <c r="Q130">
        <v>0</v>
      </c>
      <c r="R130">
        <v>0</v>
      </c>
      <c r="S130">
        <v>0</v>
      </c>
      <c r="T130">
        <v>1.1970000000000001</v>
      </c>
      <c r="U130">
        <v>42.77</v>
      </c>
      <c r="V130">
        <v>1.361</v>
      </c>
      <c r="W130">
        <v>2.762</v>
      </c>
      <c r="X130">
        <v>102.2</v>
      </c>
      <c r="Y130">
        <v>23.13</v>
      </c>
      <c r="Z130" s="1"/>
      <c r="AA130" s="1"/>
    </row>
    <row r="131" spans="3:27" x14ac:dyDescent="0.25">
      <c r="C131" s="28">
        <f t="shared" si="1"/>
        <v>43927.249999999694</v>
      </c>
      <c r="D131">
        <v>2311</v>
      </c>
      <c r="E131">
        <v>94.7</v>
      </c>
      <c r="F131">
        <v>22.59</v>
      </c>
      <c r="G131">
        <v>5.4939999999999998</v>
      </c>
      <c r="H131">
        <v>1.6481270000000001E-3</v>
      </c>
      <c r="I131">
        <v>0</v>
      </c>
      <c r="J131">
        <v>0.35799999999999998</v>
      </c>
      <c r="K131">
        <v>119.7</v>
      </c>
      <c r="L131" t="s">
        <v>29</v>
      </c>
      <c r="M131">
        <v>0.77600000000000002</v>
      </c>
      <c r="N131">
        <v>12.54</v>
      </c>
      <c r="O131">
        <v>98.1</v>
      </c>
      <c r="P131">
        <v>22.46</v>
      </c>
      <c r="Q131">
        <v>4.4829999999999997</v>
      </c>
      <c r="R131">
        <v>269</v>
      </c>
      <c r="S131">
        <v>0</v>
      </c>
      <c r="T131">
        <v>1.0900000000000001</v>
      </c>
      <c r="U131">
        <v>89.7</v>
      </c>
      <c r="V131">
        <v>1.18</v>
      </c>
      <c r="W131">
        <v>2.6669999999999998</v>
      </c>
      <c r="X131">
        <v>102.3</v>
      </c>
      <c r="Y131">
        <v>22.55</v>
      </c>
      <c r="Z131" s="1"/>
      <c r="AA131" s="1"/>
    </row>
    <row r="132" spans="3:27" x14ac:dyDescent="0.25">
      <c r="C132" s="28">
        <f t="shared" si="1"/>
        <v>43927.291666666359</v>
      </c>
      <c r="D132">
        <v>2312</v>
      </c>
      <c r="E132">
        <v>89.5</v>
      </c>
      <c r="F132">
        <v>24.43</v>
      </c>
      <c r="G132">
        <v>104.8</v>
      </c>
      <c r="H132">
        <v>3.1448360000000002E-2</v>
      </c>
      <c r="I132">
        <v>0</v>
      </c>
      <c r="J132">
        <v>5.0000000000000001E-3</v>
      </c>
      <c r="K132">
        <v>107.9</v>
      </c>
      <c r="L132" t="s">
        <v>29</v>
      </c>
      <c r="M132">
        <v>0.77500000000000002</v>
      </c>
      <c r="N132">
        <v>12.95</v>
      </c>
      <c r="O132">
        <v>96.4</v>
      </c>
      <c r="P132">
        <v>23.86</v>
      </c>
      <c r="Q132">
        <v>104</v>
      </c>
      <c r="R132">
        <v>6238</v>
      </c>
      <c r="S132">
        <v>0</v>
      </c>
      <c r="T132">
        <v>1.02</v>
      </c>
      <c r="U132">
        <v>141.30000000000001</v>
      </c>
      <c r="V132">
        <v>1.109</v>
      </c>
      <c r="W132">
        <v>2.8479999999999999</v>
      </c>
      <c r="X132">
        <v>102.3</v>
      </c>
      <c r="Y132">
        <v>23.81</v>
      </c>
      <c r="Z132" s="1"/>
      <c r="AA132" s="1"/>
    </row>
    <row r="133" spans="3:27" x14ac:dyDescent="0.25">
      <c r="C133" s="28">
        <f t="shared" si="1"/>
        <v>43927.333333333023</v>
      </c>
      <c r="D133">
        <v>2313</v>
      </c>
      <c r="E133">
        <v>71.94</v>
      </c>
      <c r="F133">
        <v>28.44</v>
      </c>
      <c r="G133">
        <v>153</v>
      </c>
      <c r="H133">
        <v>4.590934E-2</v>
      </c>
      <c r="I133">
        <v>0</v>
      </c>
      <c r="J133">
        <v>0.61799999999999999</v>
      </c>
      <c r="K133">
        <v>164.3</v>
      </c>
      <c r="L133" t="s">
        <v>29</v>
      </c>
      <c r="M133">
        <v>0.77400000000000002</v>
      </c>
      <c r="N133">
        <v>13.11</v>
      </c>
      <c r="O133">
        <v>87.4</v>
      </c>
      <c r="P133">
        <v>26.87</v>
      </c>
      <c r="Q133">
        <v>292.8</v>
      </c>
      <c r="R133">
        <v>7999</v>
      </c>
      <c r="S133">
        <v>0</v>
      </c>
      <c r="T133">
        <v>0.77600000000000002</v>
      </c>
      <c r="U133">
        <v>281.2</v>
      </c>
      <c r="V133">
        <v>0.99299999999999999</v>
      </c>
      <c r="W133">
        <v>3.093</v>
      </c>
      <c r="X133">
        <v>102.4</v>
      </c>
      <c r="Y133">
        <v>28.58</v>
      </c>
      <c r="Z133" s="1"/>
      <c r="AA133" s="1"/>
    </row>
    <row r="134" spans="3:27" x14ac:dyDescent="0.25">
      <c r="C134" s="28">
        <f t="shared" ref="C134:C197" si="2">C133+TIME(1,0,0)</f>
        <v>43927.374999999687</v>
      </c>
      <c r="D134">
        <v>2314</v>
      </c>
      <c r="E134">
        <v>65.319999999999993</v>
      </c>
      <c r="F134">
        <v>29.7</v>
      </c>
      <c r="G134">
        <v>543</v>
      </c>
      <c r="H134">
        <v>0.16291050000000001</v>
      </c>
      <c r="I134">
        <v>0</v>
      </c>
      <c r="J134">
        <v>1.1519999999999999</v>
      </c>
      <c r="K134">
        <v>173.2</v>
      </c>
      <c r="L134" t="s">
        <v>29</v>
      </c>
      <c r="M134">
        <v>0.77300000000000002</v>
      </c>
      <c r="N134">
        <v>13.06</v>
      </c>
      <c r="O134">
        <v>77.69</v>
      </c>
      <c r="P134">
        <v>28.63</v>
      </c>
      <c r="Q134">
        <v>438.2</v>
      </c>
      <c r="R134">
        <v>7999</v>
      </c>
      <c r="S134">
        <v>0</v>
      </c>
      <c r="T134">
        <v>1.1080000000000001</v>
      </c>
      <c r="U134">
        <v>225.2</v>
      </c>
      <c r="V134">
        <v>1.4970000000000001</v>
      </c>
      <c r="W134">
        <v>3.04</v>
      </c>
      <c r="X134">
        <v>102.3</v>
      </c>
      <c r="Y134">
        <v>31.54</v>
      </c>
      <c r="Z134" s="1"/>
      <c r="AA134" s="1"/>
    </row>
    <row r="135" spans="3:27" x14ac:dyDescent="0.25">
      <c r="C135" s="28">
        <f t="shared" si="2"/>
        <v>43927.416666666351</v>
      </c>
      <c r="D135">
        <v>2315</v>
      </c>
      <c r="E135">
        <v>66.069999999999993</v>
      </c>
      <c r="F135">
        <v>29.74</v>
      </c>
      <c r="G135">
        <v>745.1</v>
      </c>
      <c r="H135">
        <v>0.2235289</v>
      </c>
      <c r="I135">
        <v>0</v>
      </c>
      <c r="J135">
        <v>3.2229999999999999</v>
      </c>
      <c r="K135">
        <v>258.7</v>
      </c>
      <c r="L135" t="s">
        <v>29</v>
      </c>
      <c r="M135">
        <v>0.77200000000000002</v>
      </c>
      <c r="N135">
        <v>13.04</v>
      </c>
      <c r="O135">
        <v>74.69</v>
      </c>
      <c r="P135">
        <v>29.18</v>
      </c>
      <c r="Q135">
        <v>694.4</v>
      </c>
      <c r="R135">
        <v>7999</v>
      </c>
      <c r="S135">
        <v>0</v>
      </c>
      <c r="T135">
        <v>3.2410000000000001</v>
      </c>
      <c r="U135">
        <v>329.3</v>
      </c>
      <c r="V135">
        <v>4.1180000000000003</v>
      </c>
      <c r="W135">
        <v>3.0329999999999999</v>
      </c>
      <c r="X135">
        <v>102.3</v>
      </c>
      <c r="Y135">
        <v>32.700000000000003</v>
      </c>
      <c r="Z135" s="1"/>
      <c r="AA135" s="1"/>
    </row>
    <row r="136" spans="3:27" x14ac:dyDescent="0.25">
      <c r="C136" s="28">
        <f t="shared" si="2"/>
        <v>43927.458333333016</v>
      </c>
      <c r="D136">
        <v>2316</v>
      </c>
      <c r="E136">
        <v>68.98</v>
      </c>
      <c r="F136">
        <v>29.38</v>
      </c>
      <c r="G136">
        <v>885</v>
      </c>
      <c r="H136">
        <v>0.26545370000000001</v>
      </c>
      <c r="I136">
        <v>0</v>
      </c>
      <c r="J136">
        <v>2.8879999999999999</v>
      </c>
      <c r="K136">
        <v>253.7</v>
      </c>
      <c r="L136" t="s">
        <v>29</v>
      </c>
      <c r="M136">
        <v>0.77100000000000002</v>
      </c>
      <c r="N136">
        <v>13.03</v>
      </c>
      <c r="O136">
        <v>77.25</v>
      </c>
      <c r="P136">
        <v>28.91</v>
      </c>
      <c r="Q136">
        <v>850</v>
      </c>
      <c r="R136">
        <v>7999</v>
      </c>
      <c r="S136">
        <v>0</v>
      </c>
      <c r="T136">
        <v>2.87</v>
      </c>
      <c r="U136">
        <v>303.89999999999998</v>
      </c>
      <c r="V136">
        <v>3.6589999999999998</v>
      </c>
      <c r="W136">
        <v>3.069</v>
      </c>
      <c r="X136">
        <v>102.3</v>
      </c>
      <c r="Y136">
        <v>32.32</v>
      </c>
      <c r="Z136" s="1"/>
      <c r="AA136" s="1"/>
    </row>
    <row r="137" spans="3:27" x14ac:dyDescent="0.25">
      <c r="C137" s="28">
        <f t="shared" si="2"/>
        <v>43927.49999999968</v>
      </c>
      <c r="D137">
        <v>2317</v>
      </c>
      <c r="E137">
        <v>68.44</v>
      </c>
      <c r="F137">
        <v>29.71</v>
      </c>
      <c r="G137">
        <v>939</v>
      </c>
      <c r="H137">
        <v>0.2817945</v>
      </c>
      <c r="I137">
        <v>0</v>
      </c>
      <c r="J137">
        <v>3.0840000000000001</v>
      </c>
      <c r="K137">
        <v>266.7</v>
      </c>
      <c r="L137" t="s">
        <v>29</v>
      </c>
      <c r="M137">
        <v>0.77</v>
      </c>
      <c r="N137">
        <v>13.03</v>
      </c>
      <c r="O137">
        <v>76.13</v>
      </c>
      <c r="P137">
        <v>29.27</v>
      </c>
      <c r="Q137">
        <v>911</v>
      </c>
      <c r="R137">
        <v>7999</v>
      </c>
      <c r="S137">
        <v>0</v>
      </c>
      <c r="T137">
        <v>3.1</v>
      </c>
      <c r="U137">
        <v>311.8</v>
      </c>
      <c r="V137">
        <v>4.0090000000000003</v>
      </c>
      <c r="W137">
        <v>3.0920000000000001</v>
      </c>
      <c r="X137">
        <v>102.2</v>
      </c>
      <c r="Y137">
        <v>31.98</v>
      </c>
      <c r="Z137" s="1"/>
      <c r="AA137" s="1"/>
    </row>
    <row r="138" spans="3:27" x14ac:dyDescent="0.25">
      <c r="C138" s="28">
        <f t="shared" si="2"/>
        <v>43927.541666666344</v>
      </c>
      <c r="D138">
        <v>2318</v>
      </c>
      <c r="E138">
        <v>65.41</v>
      </c>
      <c r="F138">
        <v>30.22</v>
      </c>
      <c r="G138">
        <v>931</v>
      </c>
      <c r="H138">
        <v>0.27939019999999998</v>
      </c>
      <c r="I138">
        <v>0</v>
      </c>
      <c r="J138">
        <v>3.0379999999999998</v>
      </c>
      <c r="K138">
        <v>247.5</v>
      </c>
      <c r="L138" t="s">
        <v>29</v>
      </c>
      <c r="M138">
        <v>0.77</v>
      </c>
      <c r="N138">
        <v>13.02</v>
      </c>
      <c r="O138">
        <v>73.23</v>
      </c>
      <c r="P138">
        <v>29.71</v>
      </c>
      <c r="Q138">
        <v>906</v>
      </c>
      <c r="R138">
        <v>7999</v>
      </c>
      <c r="S138">
        <v>0</v>
      </c>
      <c r="T138">
        <v>3.0329999999999999</v>
      </c>
      <c r="U138">
        <v>298.89999999999998</v>
      </c>
      <c r="V138">
        <v>3.8330000000000002</v>
      </c>
      <c r="W138">
        <v>3.0489999999999999</v>
      </c>
      <c r="X138">
        <v>102.1</v>
      </c>
      <c r="Y138">
        <v>32.130000000000003</v>
      </c>
      <c r="Z138" s="1"/>
      <c r="AA138" s="1"/>
    </row>
    <row r="139" spans="3:27" x14ac:dyDescent="0.25">
      <c r="C139" s="28">
        <f t="shared" si="2"/>
        <v>43927.583333333008</v>
      </c>
      <c r="D139">
        <v>2319</v>
      </c>
      <c r="E139">
        <v>66.64</v>
      </c>
      <c r="F139">
        <v>30.03</v>
      </c>
      <c r="G139">
        <v>860</v>
      </c>
      <c r="H139">
        <v>0.25803710000000002</v>
      </c>
      <c r="I139">
        <v>0</v>
      </c>
      <c r="J139">
        <v>3.1850000000000001</v>
      </c>
      <c r="K139">
        <v>242.2</v>
      </c>
      <c r="L139" t="s">
        <v>29</v>
      </c>
      <c r="M139">
        <v>0.77</v>
      </c>
      <c r="N139">
        <v>13.02</v>
      </c>
      <c r="O139">
        <v>73.62</v>
      </c>
      <c r="P139">
        <v>29.78</v>
      </c>
      <c r="Q139">
        <v>833</v>
      </c>
      <c r="R139">
        <v>7999</v>
      </c>
      <c r="S139">
        <v>0</v>
      </c>
      <c r="T139">
        <v>3.1360000000000001</v>
      </c>
      <c r="U139">
        <v>289.39999999999998</v>
      </c>
      <c r="V139">
        <v>3.964</v>
      </c>
      <c r="W139">
        <v>3.0760000000000001</v>
      </c>
      <c r="X139">
        <v>102</v>
      </c>
      <c r="Y139">
        <v>32.19</v>
      </c>
      <c r="Z139" s="1"/>
      <c r="AA139" s="1"/>
    </row>
    <row r="140" spans="3:27" x14ac:dyDescent="0.25">
      <c r="C140" s="28">
        <f t="shared" si="2"/>
        <v>43927.624999999673</v>
      </c>
      <c r="D140">
        <v>2320</v>
      </c>
      <c r="E140">
        <v>63.36</v>
      </c>
      <c r="F140">
        <v>30.61</v>
      </c>
      <c r="G140">
        <v>731.4</v>
      </c>
      <c r="H140">
        <v>0.21942700000000001</v>
      </c>
      <c r="I140">
        <v>0</v>
      </c>
      <c r="J140">
        <v>2.9809999999999999</v>
      </c>
      <c r="K140">
        <v>250.1</v>
      </c>
      <c r="L140" t="s">
        <v>29</v>
      </c>
      <c r="M140">
        <v>0.77200000000000002</v>
      </c>
      <c r="N140">
        <v>13.02</v>
      </c>
      <c r="O140">
        <v>70.67</v>
      </c>
      <c r="P140">
        <v>30.19</v>
      </c>
      <c r="Q140">
        <v>698.5</v>
      </c>
      <c r="R140">
        <v>7999</v>
      </c>
      <c r="S140">
        <v>0</v>
      </c>
      <c r="T140">
        <v>3.0419999999999998</v>
      </c>
      <c r="U140">
        <v>297.3</v>
      </c>
      <c r="V140">
        <v>3.8479999999999999</v>
      </c>
      <c r="W140">
        <v>3.0329999999999999</v>
      </c>
      <c r="X140">
        <v>101.9</v>
      </c>
      <c r="Y140">
        <v>32.72</v>
      </c>
      <c r="Z140" s="1"/>
      <c r="AA140" s="1"/>
    </row>
    <row r="141" spans="3:27" x14ac:dyDescent="0.25">
      <c r="C141" s="28">
        <f t="shared" si="2"/>
        <v>43927.666666666337</v>
      </c>
      <c r="D141">
        <v>2321</v>
      </c>
      <c r="E141">
        <v>64.47</v>
      </c>
      <c r="F141">
        <v>30.81</v>
      </c>
      <c r="G141">
        <v>523.70000000000005</v>
      </c>
      <c r="H141">
        <v>0.15712400000000001</v>
      </c>
      <c r="I141">
        <v>0</v>
      </c>
      <c r="J141">
        <v>2.8220000000000001</v>
      </c>
      <c r="K141">
        <v>259</v>
      </c>
      <c r="L141" t="s">
        <v>29</v>
      </c>
      <c r="M141">
        <v>0.77300000000000002</v>
      </c>
      <c r="N141">
        <v>13.02</v>
      </c>
      <c r="O141">
        <v>71.7</v>
      </c>
      <c r="P141">
        <v>30.23</v>
      </c>
      <c r="Q141">
        <v>494.4</v>
      </c>
      <c r="R141">
        <v>7999</v>
      </c>
      <c r="S141">
        <v>0</v>
      </c>
      <c r="T141">
        <v>2.9009999999999998</v>
      </c>
      <c r="U141">
        <v>311.7</v>
      </c>
      <c r="V141">
        <v>3.5670000000000002</v>
      </c>
      <c r="W141">
        <v>3.0790000000000002</v>
      </c>
      <c r="X141">
        <v>101.9</v>
      </c>
      <c r="Y141">
        <v>32.78</v>
      </c>
      <c r="Z141" s="1"/>
      <c r="AA141" s="1"/>
    </row>
    <row r="142" spans="3:27" x14ac:dyDescent="0.25">
      <c r="C142" s="28">
        <f t="shared" si="2"/>
        <v>43927.708333333001</v>
      </c>
      <c r="D142">
        <v>2322</v>
      </c>
      <c r="E142">
        <v>67.86</v>
      </c>
      <c r="F142">
        <v>30.22</v>
      </c>
      <c r="G142">
        <v>293.3</v>
      </c>
      <c r="H142">
        <v>8.7993080000000001E-2</v>
      </c>
      <c r="I142">
        <v>0</v>
      </c>
      <c r="J142">
        <v>2.218</v>
      </c>
      <c r="K142">
        <v>253</v>
      </c>
      <c r="L142" t="s">
        <v>29</v>
      </c>
      <c r="M142">
        <v>0.77500000000000002</v>
      </c>
      <c r="N142">
        <v>13.02</v>
      </c>
      <c r="O142">
        <v>74.489999999999995</v>
      </c>
      <c r="P142">
        <v>29.86</v>
      </c>
      <c r="Q142">
        <v>266.2</v>
      </c>
      <c r="R142">
        <v>7999</v>
      </c>
      <c r="S142">
        <v>0</v>
      </c>
      <c r="T142">
        <v>2.262</v>
      </c>
      <c r="U142">
        <v>302</v>
      </c>
      <c r="V142">
        <v>2.7789999999999999</v>
      </c>
      <c r="W142">
        <v>3.1280000000000001</v>
      </c>
      <c r="X142">
        <v>101.9</v>
      </c>
      <c r="Y142">
        <v>32.22</v>
      </c>
      <c r="Z142" s="1"/>
      <c r="AA142" s="1"/>
    </row>
    <row r="143" spans="3:27" x14ac:dyDescent="0.25">
      <c r="C143" s="28">
        <f t="shared" si="2"/>
        <v>43927.749999999665</v>
      </c>
      <c r="D143">
        <v>2323</v>
      </c>
      <c r="E143">
        <v>73.260000000000005</v>
      </c>
      <c r="F143">
        <v>29.12</v>
      </c>
      <c r="G143">
        <v>79.260000000000005</v>
      </c>
      <c r="H143">
        <v>2.377721E-2</v>
      </c>
      <c r="I143">
        <v>0</v>
      </c>
      <c r="J143">
        <v>1.55</v>
      </c>
      <c r="K143">
        <v>248.6</v>
      </c>
      <c r="L143" t="s">
        <v>29</v>
      </c>
      <c r="M143">
        <v>0.77600000000000002</v>
      </c>
      <c r="N143">
        <v>13.02</v>
      </c>
      <c r="O143">
        <v>77.41</v>
      </c>
      <c r="P143">
        <v>29.05</v>
      </c>
      <c r="Q143">
        <v>73.53</v>
      </c>
      <c r="R143">
        <v>4412</v>
      </c>
      <c r="S143">
        <v>0</v>
      </c>
      <c r="T143">
        <v>1.571</v>
      </c>
      <c r="U143">
        <v>299.7</v>
      </c>
      <c r="V143">
        <v>1.895</v>
      </c>
      <c r="W143">
        <v>3.1120000000000001</v>
      </c>
      <c r="X143">
        <v>102</v>
      </c>
      <c r="Y143">
        <v>30.41</v>
      </c>
      <c r="Z143" s="1"/>
      <c r="AA143" s="1"/>
    </row>
    <row r="144" spans="3:27" x14ac:dyDescent="0.25">
      <c r="C144" s="28">
        <f t="shared" si="2"/>
        <v>43927.79166666633</v>
      </c>
      <c r="D144">
        <v>2324</v>
      </c>
      <c r="E144">
        <v>82.7</v>
      </c>
      <c r="F144">
        <v>27.33</v>
      </c>
      <c r="G144">
        <v>0.77400000000000002</v>
      </c>
      <c r="H144">
        <v>2.3217959999999999E-4</v>
      </c>
      <c r="I144">
        <v>0</v>
      </c>
      <c r="J144">
        <v>0.66700000000000004</v>
      </c>
      <c r="K144">
        <v>261.60000000000002</v>
      </c>
      <c r="L144" t="s">
        <v>29</v>
      </c>
      <c r="M144">
        <v>0.77700000000000002</v>
      </c>
      <c r="N144">
        <v>12.8</v>
      </c>
      <c r="O144">
        <v>84.8</v>
      </c>
      <c r="P144">
        <v>27.43</v>
      </c>
      <c r="Q144">
        <v>0.7</v>
      </c>
      <c r="R144">
        <v>42</v>
      </c>
      <c r="S144">
        <v>0</v>
      </c>
      <c r="T144">
        <v>0.93799999999999994</v>
      </c>
      <c r="U144">
        <v>324.2</v>
      </c>
      <c r="V144">
        <v>1.0940000000000001</v>
      </c>
      <c r="W144">
        <v>3.101</v>
      </c>
      <c r="X144">
        <v>102</v>
      </c>
      <c r="Y144">
        <v>27.74</v>
      </c>
      <c r="Z144" s="1"/>
      <c r="AA144" s="1"/>
    </row>
    <row r="145" spans="3:27" x14ac:dyDescent="0.25">
      <c r="C145" s="28">
        <f t="shared" si="2"/>
        <v>43927.833333332994</v>
      </c>
      <c r="D145">
        <v>2325</v>
      </c>
      <c r="E145">
        <v>87.8</v>
      </c>
      <c r="F145">
        <v>26.14</v>
      </c>
      <c r="G145">
        <v>0</v>
      </c>
      <c r="H145">
        <v>0</v>
      </c>
      <c r="I145">
        <v>0</v>
      </c>
      <c r="J145">
        <v>9.0999999999999998E-2</v>
      </c>
      <c r="K145">
        <v>172.9</v>
      </c>
      <c r="L145" t="s">
        <v>29</v>
      </c>
      <c r="M145">
        <v>0.77700000000000002</v>
      </c>
      <c r="N145">
        <v>12.67</v>
      </c>
      <c r="O145">
        <v>90.1</v>
      </c>
      <c r="P145">
        <v>26.14</v>
      </c>
      <c r="Q145">
        <v>0</v>
      </c>
      <c r="R145">
        <v>0</v>
      </c>
      <c r="S145">
        <v>0</v>
      </c>
      <c r="T145">
        <v>0.25600000000000001</v>
      </c>
      <c r="U145">
        <v>297.10000000000002</v>
      </c>
      <c r="V145">
        <v>0.36499999999999999</v>
      </c>
      <c r="W145">
        <v>3.0529999999999999</v>
      </c>
      <c r="X145">
        <v>102.1</v>
      </c>
      <c r="Y145">
        <v>26.09</v>
      </c>
      <c r="Z145" s="1"/>
      <c r="AA145" s="1"/>
    </row>
    <row r="146" spans="3:27" x14ac:dyDescent="0.25">
      <c r="C146" s="28">
        <f t="shared" si="2"/>
        <v>43927.874999999658</v>
      </c>
      <c r="D146">
        <v>2326</v>
      </c>
      <c r="E146">
        <v>82.5</v>
      </c>
      <c r="F146">
        <v>26.83</v>
      </c>
      <c r="G146">
        <v>0</v>
      </c>
      <c r="H146">
        <v>0</v>
      </c>
      <c r="I146">
        <v>0</v>
      </c>
      <c r="J146">
        <v>1.2470000000000001</v>
      </c>
      <c r="K146">
        <v>225.1</v>
      </c>
      <c r="L146" t="s">
        <v>29</v>
      </c>
      <c r="M146">
        <v>0.77700000000000002</v>
      </c>
      <c r="N146">
        <v>12.63</v>
      </c>
      <c r="O146">
        <v>86.2</v>
      </c>
      <c r="P146">
        <v>26.9</v>
      </c>
      <c r="Q146">
        <v>0</v>
      </c>
      <c r="R146">
        <v>0</v>
      </c>
      <c r="S146">
        <v>0</v>
      </c>
      <c r="T146">
        <v>1.089</v>
      </c>
      <c r="U146">
        <v>293.5</v>
      </c>
      <c r="V146">
        <v>1.4410000000000001</v>
      </c>
      <c r="W146">
        <v>3.0489999999999999</v>
      </c>
      <c r="X146">
        <v>102.2</v>
      </c>
      <c r="Y146">
        <v>26.14</v>
      </c>
      <c r="Z146" s="1"/>
      <c r="AA146" s="1"/>
    </row>
    <row r="147" spans="3:27" x14ac:dyDescent="0.25">
      <c r="C147" s="28">
        <f t="shared" si="2"/>
        <v>43927.916666666322</v>
      </c>
      <c r="D147">
        <v>2327</v>
      </c>
      <c r="E147">
        <v>85.2</v>
      </c>
      <c r="F147">
        <v>26.28</v>
      </c>
      <c r="G147">
        <v>0</v>
      </c>
      <c r="H147">
        <v>0</v>
      </c>
      <c r="I147">
        <v>0</v>
      </c>
      <c r="J147">
        <v>0.38300000000000001</v>
      </c>
      <c r="K147">
        <v>161.19999999999999</v>
      </c>
      <c r="L147" t="s">
        <v>29</v>
      </c>
      <c r="M147">
        <v>0.77600000000000002</v>
      </c>
      <c r="N147">
        <v>12.62</v>
      </c>
      <c r="O147">
        <v>89.2</v>
      </c>
      <c r="P147">
        <v>26.23</v>
      </c>
      <c r="Q147">
        <v>0</v>
      </c>
      <c r="R147">
        <v>0</v>
      </c>
      <c r="S147">
        <v>0</v>
      </c>
      <c r="T147">
        <v>0.70599999999999996</v>
      </c>
      <c r="U147">
        <v>202.1</v>
      </c>
      <c r="V147">
        <v>0.89</v>
      </c>
      <c r="W147">
        <v>3.04</v>
      </c>
      <c r="X147">
        <v>102.3</v>
      </c>
      <c r="Y147">
        <v>26.3</v>
      </c>
      <c r="Z147" s="1"/>
      <c r="AA147" s="1"/>
    </row>
    <row r="148" spans="3:27" x14ac:dyDescent="0.25">
      <c r="C148" s="28">
        <f t="shared" si="2"/>
        <v>43927.958333332987</v>
      </c>
      <c r="D148">
        <v>2328</v>
      </c>
      <c r="E148">
        <v>87.2</v>
      </c>
      <c r="F148">
        <v>25.98</v>
      </c>
      <c r="G148">
        <v>0</v>
      </c>
      <c r="H148">
        <v>0</v>
      </c>
      <c r="I148">
        <v>0</v>
      </c>
      <c r="J148">
        <v>0.26500000000000001</v>
      </c>
      <c r="K148">
        <v>155.80000000000001</v>
      </c>
      <c r="L148" t="s">
        <v>29</v>
      </c>
      <c r="M148">
        <v>0.77500000000000002</v>
      </c>
      <c r="N148">
        <v>12.61</v>
      </c>
      <c r="O148">
        <v>90.3</v>
      </c>
      <c r="P148">
        <v>26.05</v>
      </c>
      <c r="Q148">
        <v>0</v>
      </c>
      <c r="R148">
        <v>0</v>
      </c>
      <c r="S148">
        <v>0</v>
      </c>
      <c r="T148">
        <v>0.46200000000000002</v>
      </c>
      <c r="U148">
        <v>164.7</v>
      </c>
      <c r="V148">
        <v>0.64400000000000002</v>
      </c>
      <c r="W148">
        <v>3.0409999999999999</v>
      </c>
      <c r="X148">
        <v>102.3</v>
      </c>
      <c r="Y148">
        <v>25.71</v>
      </c>
      <c r="Z148" s="89">
        <f>SUM(G125:G148)/1025</f>
        <v>6.6291004878048785</v>
      </c>
      <c r="AA148" s="89">
        <f>SUM(Q125:Q148)/1025</f>
        <v>6.4070370731707307</v>
      </c>
    </row>
    <row r="149" spans="3:27" x14ac:dyDescent="0.25">
      <c r="C149" s="28">
        <f t="shared" si="2"/>
        <v>43927.999999999651</v>
      </c>
      <c r="D149">
        <v>2329</v>
      </c>
      <c r="E149">
        <v>87</v>
      </c>
      <c r="F149">
        <v>25.83</v>
      </c>
      <c r="G149">
        <v>0</v>
      </c>
      <c r="H149">
        <v>0</v>
      </c>
      <c r="I149">
        <v>0</v>
      </c>
      <c r="J149">
        <v>0.317</v>
      </c>
      <c r="K149">
        <v>141.69999999999999</v>
      </c>
      <c r="L149" t="s">
        <v>29</v>
      </c>
      <c r="M149">
        <v>0.77400000000000002</v>
      </c>
      <c r="N149">
        <v>12.6</v>
      </c>
      <c r="O149">
        <v>91</v>
      </c>
      <c r="P149">
        <v>25.8</v>
      </c>
      <c r="Q149">
        <v>0</v>
      </c>
      <c r="R149">
        <v>0</v>
      </c>
      <c r="S149">
        <v>0</v>
      </c>
      <c r="T149">
        <v>0.31900000000000001</v>
      </c>
      <c r="U149">
        <v>163.1</v>
      </c>
      <c r="V149">
        <v>0.41899999999999998</v>
      </c>
      <c r="W149">
        <v>3.0219999999999998</v>
      </c>
      <c r="X149">
        <v>102.3</v>
      </c>
      <c r="Y149">
        <v>25.66</v>
      </c>
      <c r="Z149" s="1"/>
      <c r="AA149" s="1"/>
    </row>
    <row r="150" spans="3:27" x14ac:dyDescent="0.25">
      <c r="C150" s="28">
        <f t="shared" si="2"/>
        <v>43928.041666666315</v>
      </c>
      <c r="D150">
        <v>2330</v>
      </c>
      <c r="E150">
        <v>92.3</v>
      </c>
      <c r="F150">
        <v>24.51</v>
      </c>
      <c r="G150">
        <v>0</v>
      </c>
      <c r="H150">
        <v>0</v>
      </c>
      <c r="I150">
        <v>0</v>
      </c>
      <c r="J150">
        <v>0</v>
      </c>
      <c r="K150">
        <v>96.4</v>
      </c>
      <c r="L150" t="s">
        <v>29</v>
      </c>
      <c r="M150">
        <v>0.77300000000000002</v>
      </c>
      <c r="N150">
        <v>12.59</v>
      </c>
      <c r="O150">
        <v>95.2</v>
      </c>
      <c r="P150">
        <v>24.44</v>
      </c>
      <c r="Q150">
        <v>0</v>
      </c>
      <c r="R150">
        <v>0</v>
      </c>
      <c r="S150">
        <v>0</v>
      </c>
      <c r="T150">
        <v>0.55900000000000005</v>
      </c>
      <c r="U150">
        <v>94.6</v>
      </c>
      <c r="V150">
        <v>0.61399999999999999</v>
      </c>
      <c r="W150">
        <v>2.915</v>
      </c>
      <c r="X150">
        <v>102.3</v>
      </c>
      <c r="Y150">
        <v>24.48</v>
      </c>
      <c r="Z150" s="1"/>
      <c r="AA150" s="1"/>
    </row>
    <row r="151" spans="3:27" x14ac:dyDescent="0.25">
      <c r="C151" s="28">
        <f t="shared" si="2"/>
        <v>43928.083333332979</v>
      </c>
      <c r="D151">
        <v>2331</v>
      </c>
      <c r="E151">
        <v>93.5</v>
      </c>
      <c r="F151">
        <v>24.07</v>
      </c>
      <c r="G151">
        <v>0</v>
      </c>
      <c r="H151">
        <v>0</v>
      </c>
      <c r="I151">
        <v>0</v>
      </c>
      <c r="J151">
        <v>0</v>
      </c>
      <c r="K151">
        <v>113.9</v>
      </c>
      <c r="L151" t="s">
        <v>29</v>
      </c>
      <c r="M151">
        <v>0.77200000000000002</v>
      </c>
      <c r="N151">
        <v>12.58</v>
      </c>
      <c r="O151">
        <v>96.4</v>
      </c>
      <c r="P151">
        <v>24.01</v>
      </c>
      <c r="Q151">
        <v>0</v>
      </c>
      <c r="R151">
        <v>0</v>
      </c>
      <c r="S151">
        <v>0</v>
      </c>
      <c r="T151">
        <v>0.78900000000000003</v>
      </c>
      <c r="U151">
        <v>84.8</v>
      </c>
      <c r="V151">
        <v>0.83899999999999997</v>
      </c>
      <c r="W151">
        <v>2.8740000000000001</v>
      </c>
      <c r="X151">
        <v>102.2</v>
      </c>
      <c r="Y151">
        <v>23.88</v>
      </c>
      <c r="Z151" s="1"/>
      <c r="AA151" s="1"/>
    </row>
    <row r="152" spans="3:27" x14ac:dyDescent="0.25">
      <c r="C152" s="28">
        <f t="shared" si="2"/>
        <v>43928.124999999643</v>
      </c>
      <c r="D152">
        <v>2332</v>
      </c>
      <c r="E152">
        <v>93.5</v>
      </c>
      <c r="F152">
        <v>23.67</v>
      </c>
      <c r="G152">
        <v>0</v>
      </c>
      <c r="H152">
        <v>0</v>
      </c>
      <c r="I152">
        <v>0</v>
      </c>
      <c r="J152">
        <v>0.33100000000000002</v>
      </c>
      <c r="K152">
        <v>71.48</v>
      </c>
      <c r="L152" t="s">
        <v>29</v>
      </c>
      <c r="M152">
        <v>0.77100000000000002</v>
      </c>
      <c r="N152">
        <v>12.57</v>
      </c>
      <c r="O152">
        <v>95.8</v>
      </c>
      <c r="P152">
        <v>23.74</v>
      </c>
      <c r="Q152">
        <v>0</v>
      </c>
      <c r="R152">
        <v>0</v>
      </c>
      <c r="S152">
        <v>0</v>
      </c>
      <c r="T152">
        <v>1.1479999999999999</v>
      </c>
      <c r="U152">
        <v>30.92</v>
      </c>
      <c r="V152">
        <v>1.2150000000000001</v>
      </c>
      <c r="W152">
        <v>2.8109999999999999</v>
      </c>
      <c r="X152">
        <v>102.2</v>
      </c>
      <c r="Y152">
        <v>23.41</v>
      </c>
      <c r="Z152" s="1"/>
      <c r="AA152" s="1"/>
    </row>
    <row r="153" spans="3:27" x14ac:dyDescent="0.25">
      <c r="C153" s="28">
        <f t="shared" si="2"/>
        <v>43928.166666666308</v>
      </c>
      <c r="D153">
        <v>2333</v>
      </c>
      <c r="E153">
        <v>92.1</v>
      </c>
      <c r="F153">
        <v>23.55</v>
      </c>
      <c r="G153">
        <v>0</v>
      </c>
      <c r="H153">
        <v>0</v>
      </c>
      <c r="I153">
        <v>0</v>
      </c>
      <c r="J153">
        <v>0.21199999999999999</v>
      </c>
      <c r="K153">
        <v>107.6</v>
      </c>
      <c r="L153" t="s">
        <v>29</v>
      </c>
      <c r="M153">
        <v>0.76900000000000002</v>
      </c>
      <c r="N153">
        <v>12.55</v>
      </c>
      <c r="O153">
        <v>96.1</v>
      </c>
      <c r="P153">
        <v>23.41</v>
      </c>
      <c r="Q153">
        <v>0</v>
      </c>
      <c r="R153">
        <v>0</v>
      </c>
      <c r="S153">
        <v>0</v>
      </c>
      <c r="T153">
        <v>1.204</v>
      </c>
      <c r="U153">
        <v>96.8</v>
      </c>
      <c r="V153">
        <v>1.2529999999999999</v>
      </c>
      <c r="W153">
        <v>2.7669999999999999</v>
      </c>
      <c r="X153">
        <v>102.2</v>
      </c>
      <c r="Y153">
        <v>23.27</v>
      </c>
      <c r="Z153" s="1"/>
      <c r="AA153" s="1"/>
    </row>
    <row r="154" spans="3:27" x14ac:dyDescent="0.25">
      <c r="C154" s="28">
        <f t="shared" si="2"/>
        <v>43928.208333332972</v>
      </c>
      <c r="D154">
        <v>2334</v>
      </c>
      <c r="E154">
        <v>94.6</v>
      </c>
      <c r="F154">
        <v>22.94</v>
      </c>
      <c r="G154">
        <v>0</v>
      </c>
      <c r="H154">
        <v>0</v>
      </c>
      <c r="I154">
        <v>0</v>
      </c>
      <c r="J154">
        <v>0</v>
      </c>
      <c r="K154">
        <v>93.7</v>
      </c>
      <c r="L154" t="s">
        <v>29</v>
      </c>
      <c r="M154">
        <v>0.76800000000000002</v>
      </c>
      <c r="N154">
        <v>12.54</v>
      </c>
      <c r="O154">
        <v>97.6</v>
      </c>
      <c r="P154">
        <v>22.83</v>
      </c>
      <c r="Q154">
        <v>0</v>
      </c>
      <c r="R154">
        <v>0</v>
      </c>
      <c r="S154">
        <v>0</v>
      </c>
      <c r="T154">
        <v>1.0069999999999999</v>
      </c>
      <c r="U154">
        <v>87.9</v>
      </c>
      <c r="V154">
        <v>1.0649999999999999</v>
      </c>
      <c r="W154">
        <v>2.7130000000000001</v>
      </c>
      <c r="X154">
        <v>102.2</v>
      </c>
      <c r="Y154">
        <v>22.65</v>
      </c>
      <c r="Z154" s="1"/>
      <c r="AA154" s="1"/>
    </row>
    <row r="155" spans="3:27" x14ac:dyDescent="0.25">
      <c r="C155" s="28">
        <f t="shared" si="2"/>
        <v>43928.249999999636</v>
      </c>
      <c r="D155">
        <v>2335</v>
      </c>
      <c r="E155">
        <v>91.9</v>
      </c>
      <c r="F155">
        <v>23.33</v>
      </c>
      <c r="G155">
        <v>5.81</v>
      </c>
      <c r="H155">
        <v>1.7430810000000001E-3</v>
      </c>
      <c r="I155">
        <v>0</v>
      </c>
      <c r="J155">
        <v>7.8E-2</v>
      </c>
      <c r="K155">
        <v>65.569999999999993</v>
      </c>
      <c r="L155" t="s">
        <v>29</v>
      </c>
      <c r="M155">
        <v>0.76700000000000002</v>
      </c>
      <c r="N155">
        <v>12.54</v>
      </c>
      <c r="O155">
        <v>95.4</v>
      </c>
      <c r="P155">
        <v>23.22</v>
      </c>
      <c r="Q155">
        <v>4.75</v>
      </c>
      <c r="R155">
        <v>285</v>
      </c>
      <c r="S155">
        <v>0</v>
      </c>
      <c r="T155">
        <v>1.294</v>
      </c>
      <c r="U155">
        <v>82.3</v>
      </c>
      <c r="V155">
        <v>1.4119999999999999</v>
      </c>
      <c r="W155">
        <v>2.7149999999999999</v>
      </c>
      <c r="X155">
        <v>102.3</v>
      </c>
      <c r="Y155">
        <v>22.65</v>
      </c>
      <c r="Z155" s="1"/>
      <c r="AA155" s="1"/>
    </row>
    <row r="156" spans="3:27" x14ac:dyDescent="0.25">
      <c r="C156" s="28">
        <f t="shared" si="2"/>
        <v>43928.2916666663</v>
      </c>
      <c r="D156">
        <v>2336</v>
      </c>
      <c r="E156">
        <v>86.1</v>
      </c>
      <c r="F156">
        <v>25.25</v>
      </c>
      <c r="G156">
        <v>102.9</v>
      </c>
      <c r="H156">
        <v>3.0869890000000001E-2</v>
      </c>
      <c r="I156">
        <v>0</v>
      </c>
      <c r="J156">
        <v>0.32300000000000001</v>
      </c>
      <c r="K156">
        <v>106.3</v>
      </c>
      <c r="L156" t="s">
        <v>29</v>
      </c>
      <c r="M156">
        <v>0.76600000000000001</v>
      </c>
      <c r="N156">
        <v>12.97</v>
      </c>
      <c r="O156">
        <v>94.8</v>
      </c>
      <c r="P156">
        <v>24.8</v>
      </c>
      <c r="Q156">
        <v>104.2</v>
      </c>
      <c r="R156">
        <v>6252</v>
      </c>
      <c r="S156">
        <v>0</v>
      </c>
      <c r="T156">
        <v>1.298</v>
      </c>
      <c r="U156">
        <v>123.2</v>
      </c>
      <c r="V156">
        <v>1.4750000000000001</v>
      </c>
      <c r="W156">
        <v>2.9609999999999999</v>
      </c>
      <c r="X156">
        <v>102.3</v>
      </c>
      <c r="Y156">
        <v>24.95</v>
      </c>
      <c r="Z156" s="1"/>
      <c r="AA156" s="1"/>
    </row>
    <row r="157" spans="3:27" x14ac:dyDescent="0.25">
      <c r="C157" s="28">
        <f t="shared" si="2"/>
        <v>43928.333333332965</v>
      </c>
      <c r="D157">
        <v>2337</v>
      </c>
      <c r="E157">
        <v>73.569999999999993</v>
      </c>
      <c r="F157">
        <v>28.06</v>
      </c>
      <c r="G157">
        <v>163.69999999999999</v>
      </c>
      <c r="H157">
        <v>4.9124849999999998E-2</v>
      </c>
      <c r="I157">
        <v>0</v>
      </c>
      <c r="J157">
        <v>1.2569999999999999</v>
      </c>
      <c r="K157">
        <v>91.6</v>
      </c>
      <c r="L157" t="s">
        <v>29</v>
      </c>
      <c r="M157">
        <v>0.76500000000000001</v>
      </c>
      <c r="N157">
        <v>13.11</v>
      </c>
      <c r="O157">
        <v>85.7</v>
      </c>
      <c r="P157">
        <v>27.25</v>
      </c>
      <c r="Q157">
        <v>302.8</v>
      </c>
      <c r="R157">
        <v>7999</v>
      </c>
      <c r="S157">
        <v>0</v>
      </c>
      <c r="T157">
        <v>1.419</v>
      </c>
      <c r="U157">
        <v>67.150000000000006</v>
      </c>
      <c r="V157">
        <v>1.782</v>
      </c>
      <c r="W157">
        <v>3.097</v>
      </c>
      <c r="X157">
        <v>102.4</v>
      </c>
      <c r="Y157">
        <v>28.74</v>
      </c>
      <c r="Z157" s="1"/>
      <c r="AA157" s="1"/>
    </row>
    <row r="158" spans="3:27" x14ac:dyDescent="0.25">
      <c r="C158" s="28">
        <f t="shared" si="2"/>
        <v>43928.374999999629</v>
      </c>
      <c r="D158">
        <v>2338</v>
      </c>
      <c r="E158">
        <v>67.510000000000005</v>
      </c>
      <c r="F158">
        <v>29.15</v>
      </c>
      <c r="G158">
        <v>389.8</v>
      </c>
      <c r="H158">
        <v>0.1169526</v>
      </c>
      <c r="I158">
        <v>0</v>
      </c>
      <c r="J158">
        <v>1.7949999999999999</v>
      </c>
      <c r="K158">
        <v>234.8</v>
      </c>
      <c r="L158" t="s">
        <v>29</v>
      </c>
      <c r="M158">
        <v>0.76400000000000001</v>
      </c>
      <c r="N158">
        <v>13.07</v>
      </c>
      <c r="O158">
        <v>78.48</v>
      </c>
      <c r="P158">
        <v>28.29</v>
      </c>
      <c r="Q158">
        <v>356.3</v>
      </c>
      <c r="R158">
        <v>7999</v>
      </c>
      <c r="S158">
        <v>0</v>
      </c>
      <c r="T158">
        <v>1.708</v>
      </c>
      <c r="U158">
        <v>275.39999999999998</v>
      </c>
      <c r="V158">
        <v>2.1739999999999999</v>
      </c>
      <c r="W158">
        <v>3.0139999999999998</v>
      </c>
      <c r="X158">
        <v>102.5</v>
      </c>
      <c r="Y158">
        <v>30.75</v>
      </c>
      <c r="Z158" s="1"/>
      <c r="AA158" s="1"/>
    </row>
    <row r="159" spans="3:27" x14ac:dyDescent="0.25">
      <c r="C159" s="28">
        <f t="shared" si="2"/>
        <v>43928.416666666293</v>
      </c>
      <c r="D159">
        <v>2339</v>
      </c>
      <c r="E159">
        <v>68.040000000000006</v>
      </c>
      <c r="F159">
        <v>29.55</v>
      </c>
      <c r="G159">
        <v>736.7</v>
      </c>
      <c r="H159">
        <v>0.22101699999999999</v>
      </c>
      <c r="I159">
        <v>0</v>
      </c>
      <c r="J159">
        <v>2.5230000000000001</v>
      </c>
      <c r="K159">
        <v>256.2</v>
      </c>
      <c r="L159" t="s">
        <v>29</v>
      </c>
      <c r="M159">
        <v>0.76300000000000001</v>
      </c>
      <c r="N159">
        <v>13.05</v>
      </c>
      <c r="O159">
        <v>77.81</v>
      </c>
      <c r="P159">
        <v>28.99</v>
      </c>
      <c r="Q159">
        <v>701.2</v>
      </c>
      <c r="R159">
        <v>7999</v>
      </c>
      <c r="S159">
        <v>0</v>
      </c>
      <c r="T159">
        <v>2.54</v>
      </c>
      <c r="U159">
        <v>305.39999999999998</v>
      </c>
      <c r="V159">
        <v>3.2309999999999999</v>
      </c>
      <c r="W159">
        <v>3.097</v>
      </c>
      <c r="X159">
        <v>102.5</v>
      </c>
      <c r="Y159">
        <v>32.270000000000003</v>
      </c>
      <c r="Z159" s="1"/>
      <c r="AA159" s="1"/>
    </row>
    <row r="160" spans="3:27" x14ac:dyDescent="0.25">
      <c r="C160" s="28">
        <f t="shared" si="2"/>
        <v>43928.458333332957</v>
      </c>
      <c r="D160">
        <v>2340</v>
      </c>
      <c r="E160">
        <v>69.48</v>
      </c>
      <c r="F160">
        <v>29.83</v>
      </c>
      <c r="G160">
        <v>896</v>
      </c>
      <c r="H160">
        <v>0.26884789999999997</v>
      </c>
      <c r="I160">
        <v>0</v>
      </c>
      <c r="J160">
        <v>2.88</v>
      </c>
      <c r="K160">
        <v>259.3</v>
      </c>
      <c r="L160" t="s">
        <v>29</v>
      </c>
      <c r="M160">
        <v>0.76100000000000001</v>
      </c>
      <c r="N160">
        <v>13.03</v>
      </c>
      <c r="O160">
        <v>78.78</v>
      </c>
      <c r="P160">
        <v>29.25</v>
      </c>
      <c r="Q160">
        <v>860</v>
      </c>
      <c r="R160">
        <v>7999</v>
      </c>
      <c r="S160">
        <v>0</v>
      </c>
      <c r="T160">
        <v>2.8940000000000001</v>
      </c>
      <c r="U160">
        <v>307.39999999999998</v>
      </c>
      <c r="V160">
        <v>3.742</v>
      </c>
      <c r="W160">
        <v>3.1840000000000002</v>
      </c>
      <c r="X160">
        <v>102.4</v>
      </c>
      <c r="Y160">
        <v>32.72</v>
      </c>
      <c r="Z160" s="1"/>
      <c r="AA160" s="1"/>
    </row>
    <row r="161" spans="3:27" x14ac:dyDescent="0.25">
      <c r="C161" s="28">
        <f t="shared" si="2"/>
        <v>43928.499999999622</v>
      </c>
      <c r="D161">
        <v>2341</v>
      </c>
      <c r="E161">
        <v>69.45</v>
      </c>
      <c r="F161">
        <v>29.76</v>
      </c>
      <c r="G161">
        <v>950</v>
      </c>
      <c r="H161">
        <v>0.28497739999999999</v>
      </c>
      <c r="I161">
        <v>0</v>
      </c>
      <c r="J161">
        <v>3.3730000000000002</v>
      </c>
      <c r="K161">
        <v>254.9</v>
      </c>
      <c r="L161" t="s">
        <v>29</v>
      </c>
      <c r="M161">
        <v>0.76</v>
      </c>
      <c r="N161">
        <v>13.03</v>
      </c>
      <c r="O161">
        <v>77.08</v>
      </c>
      <c r="P161">
        <v>29.31</v>
      </c>
      <c r="Q161">
        <v>921</v>
      </c>
      <c r="R161">
        <v>7999</v>
      </c>
      <c r="S161">
        <v>0</v>
      </c>
      <c r="T161">
        <v>3.3839999999999999</v>
      </c>
      <c r="U161">
        <v>302.7</v>
      </c>
      <c r="V161">
        <v>4.1929999999999996</v>
      </c>
      <c r="W161">
        <v>3.153</v>
      </c>
      <c r="X161">
        <v>102.3</v>
      </c>
      <c r="Y161">
        <v>31.96</v>
      </c>
      <c r="Z161" s="1"/>
      <c r="AA161" s="1"/>
    </row>
    <row r="162" spans="3:27" x14ac:dyDescent="0.25">
      <c r="C162" s="28">
        <f t="shared" si="2"/>
        <v>43928.541666666286</v>
      </c>
      <c r="D162">
        <v>2342</v>
      </c>
      <c r="E162">
        <v>68.709999999999994</v>
      </c>
      <c r="F162">
        <v>30.08</v>
      </c>
      <c r="G162">
        <v>942</v>
      </c>
      <c r="H162">
        <v>0.28259050000000002</v>
      </c>
      <c r="I162">
        <v>0</v>
      </c>
      <c r="J162">
        <v>3.464</v>
      </c>
      <c r="K162">
        <v>265.7</v>
      </c>
      <c r="L162" t="s">
        <v>29</v>
      </c>
      <c r="M162">
        <v>0.76100000000000001</v>
      </c>
      <c r="N162">
        <v>13.03</v>
      </c>
      <c r="O162">
        <v>77.3</v>
      </c>
      <c r="P162">
        <v>29.54</v>
      </c>
      <c r="Q162">
        <v>915</v>
      </c>
      <c r="R162">
        <v>7999</v>
      </c>
      <c r="S162">
        <v>0</v>
      </c>
      <c r="T162">
        <v>3.4980000000000002</v>
      </c>
      <c r="U162">
        <v>312.60000000000002</v>
      </c>
      <c r="V162">
        <v>4.4260000000000002</v>
      </c>
      <c r="W162">
        <v>3.1680000000000001</v>
      </c>
      <c r="X162">
        <v>102.2</v>
      </c>
      <c r="Y162">
        <v>31.71</v>
      </c>
      <c r="Z162" s="1"/>
      <c r="AA162" s="1"/>
    </row>
    <row r="163" spans="3:27" x14ac:dyDescent="0.25">
      <c r="C163" s="28">
        <f t="shared" si="2"/>
        <v>43928.58333333295</v>
      </c>
      <c r="D163">
        <v>2343</v>
      </c>
      <c r="E163">
        <v>67.95</v>
      </c>
      <c r="F163">
        <v>30.22</v>
      </c>
      <c r="G163">
        <v>861</v>
      </c>
      <c r="H163">
        <v>0.25839580000000001</v>
      </c>
      <c r="I163">
        <v>0</v>
      </c>
      <c r="J163">
        <v>3.0659999999999998</v>
      </c>
      <c r="K163">
        <v>256.7</v>
      </c>
      <c r="L163" t="s">
        <v>29</v>
      </c>
      <c r="M163">
        <v>0.76200000000000001</v>
      </c>
      <c r="N163">
        <v>13.02</v>
      </c>
      <c r="O163">
        <v>75.69</v>
      </c>
      <c r="P163">
        <v>29.72</v>
      </c>
      <c r="Q163">
        <v>833</v>
      </c>
      <c r="R163">
        <v>7999</v>
      </c>
      <c r="S163">
        <v>0</v>
      </c>
      <c r="T163">
        <v>3.1030000000000002</v>
      </c>
      <c r="U163">
        <v>303.8</v>
      </c>
      <c r="V163">
        <v>3.984</v>
      </c>
      <c r="W163">
        <v>3.165</v>
      </c>
      <c r="X163">
        <v>102.1</v>
      </c>
      <c r="Y163">
        <v>32.17</v>
      </c>
      <c r="Z163" s="1"/>
      <c r="AA163" s="1"/>
    </row>
    <row r="164" spans="3:27" x14ac:dyDescent="0.25">
      <c r="C164" s="28">
        <f t="shared" si="2"/>
        <v>43928.624999999614</v>
      </c>
      <c r="D164">
        <v>2344</v>
      </c>
      <c r="E164">
        <v>69.650000000000006</v>
      </c>
      <c r="F164">
        <v>29.98</v>
      </c>
      <c r="G164">
        <v>713.8</v>
      </c>
      <c r="H164">
        <v>0.2141276</v>
      </c>
      <c r="I164">
        <v>0</v>
      </c>
      <c r="J164">
        <v>2.698</v>
      </c>
      <c r="K164">
        <v>247.1</v>
      </c>
      <c r="L164" t="s">
        <v>29</v>
      </c>
      <c r="M164">
        <v>0.76300000000000001</v>
      </c>
      <c r="N164">
        <v>13.02</v>
      </c>
      <c r="O164">
        <v>76.760000000000005</v>
      </c>
      <c r="P164">
        <v>29.66</v>
      </c>
      <c r="Q164">
        <v>681.3</v>
      </c>
      <c r="R164">
        <v>7999</v>
      </c>
      <c r="S164">
        <v>0</v>
      </c>
      <c r="T164">
        <v>2.6419999999999999</v>
      </c>
      <c r="U164">
        <v>292.8</v>
      </c>
      <c r="V164">
        <v>3.4740000000000002</v>
      </c>
      <c r="W164">
        <v>3.198</v>
      </c>
      <c r="X164">
        <v>102</v>
      </c>
      <c r="Y164">
        <v>32.31</v>
      </c>
      <c r="Z164" s="1"/>
      <c r="AA164" s="1"/>
    </row>
    <row r="165" spans="3:27" x14ac:dyDescent="0.25">
      <c r="C165" s="28">
        <f t="shared" si="2"/>
        <v>43928.666666666279</v>
      </c>
      <c r="D165">
        <v>2345</v>
      </c>
      <c r="E165">
        <v>67.78</v>
      </c>
      <c r="F165">
        <v>30.09</v>
      </c>
      <c r="G165">
        <v>519.5</v>
      </c>
      <c r="H165">
        <v>0.15586349999999999</v>
      </c>
      <c r="I165">
        <v>0</v>
      </c>
      <c r="J165">
        <v>2.2509999999999999</v>
      </c>
      <c r="K165">
        <v>245.7</v>
      </c>
      <c r="L165" t="s">
        <v>29</v>
      </c>
      <c r="M165">
        <v>0.76500000000000001</v>
      </c>
      <c r="N165">
        <v>13.02</v>
      </c>
      <c r="O165">
        <v>75.430000000000007</v>
      </c>
      <c r="P165">
        <v>29.71</v>
      </c>
      <c r="Q165">
        <v>485.5</v>
      </c>
      <c r="R165">
        <v>7999</v>
      </c>
      <c r="S165">
        <v>0</v>
      </c>
      <c r="T165">
        <v>2.278</v>
      </c>
      <c r="U165">
        <v>293.8</v>
      </c>
      <c r="V165">
        <v>3.004</v>
      </c>
      <c r="W165">
        <v>3.1469999999999998</v>
      </c>
      <c r="X165">
        <v>102</v>
      </c>
      <c r="Y165">
        <v>32.51</v>
      </c>
      <c r="Z165" s="1"/>
      <c r="AA165" s="1"/>
    </row>
    <row r="166" spans="3:27" x14ac:dyDescent="0.25">
      <c r="C166" s="28">
        <f t="shared" si="2"/>
        <v>43928.708333332943</v>
      </c>
      <c r="D166">
        <v>2346</v>
      </c>
      <c r="E166">
        <v>69.11</v>
      </c>
      <c r="F166">
        <v>30.01</v>
      </c>
      <c r="G166">
        <v>290.60000000000002</v>
      </c>
      <c r="H166">
        <v>8.7191190000000002E-2</v>
      </c>
      <c r="I166">
        <v>0</v>
      </c>
      <c r="J166">
        <v>2.1</v>
      </c>
      <c r="K166">
        <v>257</v>
      </c>
      <c r="L166" t="s">
        <v>29</v>
      </c>
      <c r="M166">
        <v>0.76600000000000001</v>
      </c>
      <c r="N166">
        <v>13.03</v>
      </c>
      <c r="O166">
        <v>76.069999999999993</v>
      </c>
      <c r="P166">
        <v>29.6</v>
      </c>
      <c r="Q166">
        <v>265.39999999999998</v>
      </c>
      <c r="R166">
        <v>7999</v>
      </c>
      <c r="S166">
        <v>0</v>
      </c>
      <c r="T166">
        <v>2.13</v>
      </c>
      <c r="U166">
        <v>305.60000000000002</v>
      </c>
      <c r="V166">
        <v>2.6389999999999998</v>
      </c>
      <c r="W166">
        <v>3.1509999999999998</v>
      </c>
      <c r="X166">
        <v>102</v>
      </c>
      <c r="Y166">
        <v>32.1</v>
      </c>
      <c r="Z166" s="1"/>
      <c r="AA166" s="1"/>
    </row>
    <row r="167" spans="3:27" x14ac:dyDescent="0.25">
      <c r="C167" s="28">
        <f t="shared" si="2"/>
        <v>43928.749999999607</v>
      </c>
      <c r="D167">
        <v>2347</v>
      </c>
      <c r="E167">
        <v>73.61</v>
      </c>
      <c r="F167">
        <v>28.86</v>
      </c>
      <c r="G167">
        <v>77.17</v>
      </c>
      <c r="H167">
        <v>2.315074E-2</v>
      </c>
      <c r="I167">
        <v>0</v>
      </c>
      <c r="J167">
        <v>1.5589999999999999</v>
      </c>
      <c r="K167">
        <v>248.2</v>
      </c>
      <c r="L167" t="s">
        <v>29</v>
      </c>
      <c r="M167">
        <v>0.76700000000000002</v>
      </c>
      <c r="N167">
        <v>13.02</v>
      </c>
      <c r="O167">
        <v>77.91</v>
      </c>
      <c r="P167">
        <v>28.86</v>
      </c>
      <c r="Q167">
        <v>71.599999999999994</v>
      </c>
      <c r="R167">
        <v>4296</v>
      </c>
      <c r="S167">
        <v>0</v>
      </c>
      <c r="T167">
        <v>1.67</v>
      </c>
      <c r="U167">
        <v>298.8</v>
      </c>
      <c r="V167">
        <v>2.0059999999999998</v>
      </c>
      <c r="W167">
        <v>3.0979999999999999</v>
      </c>
      <c r="X167">
        <v>102</v>
      </c>
      <c r="Y167">
        <v>30.14</v>
      </c>
      <c r="Z167" s="1"/>
      <c r="AA167" s="1"/>
    </row>
    <row r="168" spans="3:27" x14ac:dyDescent="0.25">
      <c r="C168" s="28">
        <f t="shared" si="2"/>
        <v>43928.791666666271</v>
      </c>
      <c r="D168">
        <v>2348</v>
      </c>
      <c r="E168">
        <v>79.12</v>
      </c>
      <c r="F168">
        <v>27.46</v>
      </c>
      <c r="G168">
        <v>0.67200000000000004</v>
      </c>
      <c r="H168">
        <v>2.0167429999999999E-4</v>
      </c>
      <c r="I168">
        <v>0</v>
      </c>
      <c r="J168">
        <v>0.82699999999999996</v>
      </c>
      <c r="K168">
        <v>232.5</v>
      </c>
      <c r="L168" t="s">
        <v>29</v>
      </c>
      <c r="M168">
        <v>0.76700000000000002</v>
      </c>
      <c r="N168">
        <v>12.8</v>
      </c>
      <c r="O168">
        <v>81.900000000000006</v>
      </c>
      <c r="P168">
        <v>27.56</v>
      </c>
      <c r="Q168">
        <v>0.58299999999999996</v>
      </c>
      <c r="R168">
        <v>35</v>
      </c>
      <c r="S168">
        <v>0</v>
      </c>
      <c r="T168">
        <v>0.83</v>
      </c>
      <c r="U168">
        <v>301.3</v>
      </c>
      <c r="V168">
        <v>1.024</v>
      </c>
      <c r="W168">
        <v>3.0179999999999998</v>
      </c>
      <c r="X168">
        <v>102.1</v>
      </c>
      <c r="Y168">
        <v>27.75</v>
      </c>
      <c r="Z168" s="1"/>
      <c r="AA168" s="1"/>
    </row>
    <row r="169" spans="3:27" x14ac:dyDescent="0.25">
      <c r="C169" s="28">
        <f t="shared" si="2"/>
        <v>43928.833333332936</v>
      </c>
      <c r="D169">
        <v>2349</v>
      </c>
      <c r="E169">
        <v>82.1</v>
      </c>
      <c r="F169">
        <v>27.08</v>
      </c>
      <c r="G169">
        <v>0</v>
      </c>
      <c r="H169">
        <v>0</v>
      </c>
      <c r="I169">
        <v>0</v>
      </c>
      <c r="J169">
        <v>1.04</v>
      </c>
      <c r="K169">
        <v>246.2</v>
      </c>
      <c r="L169" t="s">
        <v>29</v>
      </c>
      <c r="M169">
        <v>0.76700000000000002</v>
      </c>
      <c r="N169">
        <v>12.67</v>
      </c>
      <c r="O169">
        <v>85.1</v>
      </c>
      <c r="P169">
        <v>27.14</v>
      </c>
      <c r="Q169">
        <v>0</v>
      </c>
      <c r="R169">
        <v>0</v>
      </c>
      <c r="S169">
        <v>0</v>
      </c>
      <c r="T169">
        <v>1.2470000000000001</v>
      </c>
      <c r="U169">
        <v>318.3</v>
      </c>
      <c r="V169">
        <v>1.4650000000000001</v>
      </c>
      <c r="W169">
        <v>3.0550000000000002</v>
      </c>
      <c r="X169">
        <v>102.1</v>
      </c>
      <c r="Y169">
        <v>26.72</v>
      </c>
      <c r="Z169" s="1"/>
      <c r="AA169" s="1"/>
    </row>
    <row r="170" spans="3:27" x14ac:dyDescent="0.25">
      <c r="C170" s="28">
        <f t="shared" si="2"/>
        <v>43928.8749999996</v>
      </c>
      <c r="D170">
        <v>2350</v>
      </c>
      <c r="E170">
        <v>83.3</v>
      </c>
      <c r="F170">
        <v>27.28</v>
      </c>
      <c r="G170">
        <v>0</v>
      </c>
      <c r="H170">
        <v>0</v>
      </c>
      <c r="I170">
        <v>0</v>
      </c>
      <c r="J170">
        <v>2.1680000000000001</v>
      </c>
      <c r="K170">
        <v>257.10000000000002</v>
      </c>
      <c r="L170" t="s">
        <v>29</v>
      </c>
      <c r="M170">
        <v>0.76600000000000001</v>
      </c>
      <c r="N170">
        <v>12.63</v>
      </c>
      <c r="O170">
        <v>86.5</v>
      </c>
      <c r="P170">
        <v>27.4</v>
      </c>
      <c r="Q170">
        <v>0</v>
      </c>
      <c r="R170">
        <v>0</v>
      </c>
      <c r="S170">
        <v>0</v>
      </c>
      <c r="T170">
        <v>2.0950000000000002</v>
      </c>
      <c r="U170">
        <v>310.5</v>
      </c>
      <c r="V170">
        <v>2.5289999999999999</v>
      </c>
      <c r="W170">
        <v>3.1560000000000001</v>
      </c>
      <c r="X170">
        <v>102.2</v>
      </c>
      <c r="Y170">
        <v>27.01</v>
      </c>
      <c r="Z170" s="1"/>
      <c r="AA170" s="1"/>
    </row>
    <row r="171" spans="3:27" x14ac:dyDescent="0.25">
      <c r="C171" s="28">
        <f t="shared" si="2"/>
        <v>43928.916666666264</v>
      </c>
      <c r="D171">
        <v>2351</v>
      </c>
      <c r="E171">
        <v>83.8</v>
      </c>
      <c r="F171">
        <v>27.15</v>
      </c>
      <c r="G171">
        <v>0</v>
      </c>
      <c r="H171">
        <v>0</v>
      </c>
      <c r="I171">
        <v>0</v>
      </c>
      <c r="J171">
        <v>2.2970000000000002</v>
      </c>
      <c r="K171">
        <v>257.2</v>
      </c>
      <c r="L171" t="s">
        <v>29</v>
      </c>
      <c r="M171">
        <v>0.76500000000000001</v>
      </c>
      <c r="N171">
        <v>12.62</v>
      </c>
      <c r="O171">
        <v>87.3</v>
      </c>
      <c r="P171">
        <v>27.3</v>
      </c>
      <c r="Q171">
        <v>0</v>
      </c>
      <c r="R171">
        <v>0</v>
      </c>
      <c r="S171">
        <v>0</v>
      </c>
      <c r="T171">
        <v>2.2869999999999999</v>
      </c>
      <c r="U171">
        <v>308.2</v>
      </c>
      <c r="V171">
        <v>2.758</v>
      </c>
      <c r="W171">
        <v>3.1669999999999998</v>
      </c>
      <c r="X171">
        <v>102.3</v>
      </c>
      <c r="Y171">
        <v>27.06</v>
      </c>
      <c r="Z171" s="1"/>
      <c r="AA171" s="1"/>
    </row>
    <row r="172" spans="3:27" x14ac:dyDescent="0.25">
      <c r="C172" s="28">
        <f t="shared" si="2"/>
        <v>43928.958333332928</v>
      </c>
      <c r="D172">
        <v>2352</v>
      </c>
      <c r="E172">
        <v>82.8</v>
      </c>
      <c r="F172">
        <v>27.03</v>
      </c>
      <c r="G172">
        <v>0</v>
      </c>
      <c r="H172">
        <v>0</v>
      </c>
      <c r="I172">
        <v>0</v>
      </c>
      <c r="J172">
        <v>1.921</v>
      </c>
      <c r="K172">
        <v>236.7</v>
      </c>
      <c r="L172" t="s">
        <v>29</v>
      </c>
      <c r="M172">
        <v>0.76400000000000001</v>
      </c>
      <c r="N172">
        <v>12.61</v>
      </c>
      <c r="O172">
        <v>86.8</v>
      </c>
      <c r="P172">
        <v>27.16</v>
      </c>
      <c r="Q172">
        <v>0</v>
      </c>
      <c r="R172">
        <v>0</v>
      </c>
      <c r="S172">
        <v>0</v>
      </c>
      <c r="T172">
        <v>1.7829999999999999</v>
      </c>
      <c r="U172">
        <v>298.3</v>
      </c>
      <c r="V172">
        <v>2.2040000000000002</v>
      </c>
      <c r="W172">
        <v>3.121</v>
      </c>
      <c r="X172">
        <v>102.3</v>
      </c>
      <c r="Y172">
        <v>26.91</v>
      </c>
      <c r="Z172" s="89">
        <f>SUM(G149:G172)/1025</f>
        <v>6.4874653658536587</v>
      </c>
      <c r="AA172" s="89">
        <f>SUM(Q149:Q172)/1025</f>
        <v>6.3440321951219509</v>
      </c>
    </row>
    <row r="173" spans="3:27" x14ac:dyDescent="0.25">
      <c r="C173" s="28">
        <f t="shared" si="2"/>
        <v>43928.999999999593</v>
      </c>
      <c r="D173">
        <v>2353</v>
      </c>
      <c r="E173">
        <v>86.9</v>
      </c>
      <c r="F173">
        <v>26.02</v>
      </c>
      <c r="G173">
        <v>0</v>
      </c>
      <c r="H173">
        <v>0</v>
      </c>
      <c r="I173">
        <v>0</v>
      </c>
      <c r="J173">
        <v>0.32100000000000001</v>
      </c>
      <c r="K173">
        <v>139</v>
      </c>
      <c r="L173" t="s">
        <v>29</v>
      </c>
      <c r="M173">
        <v>0.76200000000000001</v>
      </c>
      <c r="N173">
        <v>12.6</v>
      </c>
      <c r="O173">
        <v>90.7</v>
      </c>
      <c r="P173">
        <v>26</v>
      </c>
      <c r="Q173">
        <v>0</v>
      </c>
      <c r="R173">
        <v>0</v>
      </c>
      <c r="S173">
        <v>0</v>
      </c>
      <c r="T173">
        <v>0.78900000000000003</v>
      </c>
      <c r="U173">
        <v>227.4</v>
      </c>
      <c r="V173">
        <v>0.91900000000000004</v>
      </c>
      <c r="W173">
        <v>3.048</v>
      </c>
      <c r="X173">
        <v>102.3</v>
      </c>
      <c r="Y173">
        <v>26.13</v>
      </c>
      <c r="Z173" s="1"/>
      <c r="AA173" s="1"/>
    </row>
    <row r="174" spans="3:27" x14ac:dyDescent="0.25">
      <c r="C174" s="28">
        <f t="shared" si="2"/>
        <v>43929.041666666257</v>
      </c>
      <c r="D174">
        <v>2354</v>
      </c>
      <c r="E174">
        <v>91.7</v>
      </c>
      <c r="F174">
        <v>25.03</v>
      </c>
      <c r="G174">
        <v>0</v>
      </c>
      <c r="H174">
        <v>0</v>
      </c>
      <c r="I174">
        <v>0</v>
      </c>
      <c r="J174">
        <v>0.43099999999999999</v>
      </c>
      <c r="K174">
        <v>104.2</v>
      </c>
      <c r="L174" t="s">
        <v>29</v>
      </c>
      <c r="M174">
        <v>0.76100000000000001</v>
      </c>
      <c r="N174">
        <v>12.59</v>
      </c>
      <c r="O174">
        <v>94.5</v>
      </c>
      <c r="P174">
        <v>24.97</v>
      </c>
      <c r="Q174">
        <v>0</v>
      </c>
      <c r="R174">
        <v>0</v>
      </c>
      <c r="S174">
        <v>0</v>
      </c>
      <c r="T174">
        <v>0.54900000000000004</v>
      </c>
      <c r="U174">
        <v>151.80000000000001</v>
      </c>
      <c r="V174">
        <v>0.64800000000000002</v>
      </c>
      <c r="W174">
        <v>2.988</v>
      </c>
      <c r="X174">
        <v>102.2</v>
      </c>
      <c r="Y174">
        <v>24.95</v>
      </c>
      <c r="Z174" s="1"/>
      <c r="AA174" s="1"/>
    </row>
    <row r="175" spans="3:27" x14ac:dyDescent="0.25">
      <c r="C175" s="28">
        <f t="shared" si="2"/>
        <v>43929.083333332921</v>
      </c>
      <c r="D175">
        <v>2355</v>
      </c>
      <c r="E175">
        <v>95</v>
      </c>
      <c r="F175">
        <v>24.1</v>
      </c>
      <c r="G175">
        <v>0</v>
      </c>
      <c r="H175">
        <v>0</v>
      </c>
      <c r="I175">
        <v>0</v>
      </c>
      <c r="J175">
        <v>0.32300000000000001</v>
      </c>
      <c r="K175">
        <v>81.099999999999994</v>
      </c>
      <c r="L175" t="s">
        <v>29</v>
      </c>
      <c r="M175">
        <v>0.76</v>
      </c>
      <c r="N175">
        <v>12.58</v>
      </c>
      <c r="O175">
        <v>97.2</v>
      </c>
      <c r="P175">
        <v>24.01</v>
      </c>
      <c r="Q175">
        <v>0</v>
      </c>
      <c r="R175">
        <v>0</v>
      </c>
      <c r="S175">
        <v>0</v>
      </c>
      <c r="T175">
        <v>0.82699999999999996</v>
      </c>
      <c r="U175">
        <v>94.2</v>
      </c>
      <c r="V175">
        <v>0.90800000000000003</v>
      </c>
      <c r="W175">
        <v>2.9</v>
      </c>
      <c r="X175">
        <v>102.1</v>
      </c>
      <c r="Y175">
        <v>23.92</v>
      </c>
      <c r="Z175" s="1"/>
      <c r="AA175" s="1"/>
    </row>
    <row r="176" spans="3:27" x14ac:dyDescent="0.25">
      <c r="C176" s="28">
        <f t="shared" si="2"/>
        <v>43929.124999999585</v>
      </c>
      <c r="D176">
        <v>2356</v>
      </c>
      <c r="E176">
        <v>94.2</v>
      </c>
      <c r="F176">
        <v>23.81</v>
      </c>
      <c r="G176">
        <v>0</v>
      </c>
      <c r="H176">
        <v>0</v>
      </c>
      <c r="I176">
        <v>0</v>
      </c>
      <c r="J176">
        <v>0.218</v>
      </c>
      <c r="K176">
        <v>102.3</v>
      </c>
      <c r="L176" t="s">
        <v>29</v>
      </c>
      <c r="M176">
        <v>0.75900000000000001</v>
      </c>
      <c r="N176">
        <v>12.56</v>
      </c>
      <c r="O176">
        <v>97</v>
      </c>
      <c r="P176">
        <v>23.81</v>
      </c>
      <c r="Q176">
        <v>0</v>
      </c>
      <c r="R176">
        <v>0</v>
      </c>
      <c r="S176">
        <v>0</v>
      </c>
      <c r="T176">
        <v>0.82299999999999995</v>
      </c>
      <c r="U176">
        <v>39.53</v>
      </c>
      <c r="V176">
        <v>0.96499999999999997</v>
      </c>
      <c r="W176">
        <v>2.8580000000000001</v>
      </c>
      <c r="X176">
        <v>102.1</v>
      </c>
      <c r="Y176">
        <v>23.57</v>
      </c>
      <c r="Z176" s="1"/>
      <c r="AA176" s="1"/>
    </row>
    <row r="177" spans="3:27" x14ac:dyDescent="0.25">
      <c r="C177" s="28">
        <f t="shared" si="2"/>
        <v>43929.16666666625</v>
      </c>
      <c r="D177">
        <v>2357</v>
      </c>
      <c r="E177">
        <v>95</v>
      </c>
      <c r="F177">
        <v>22.97</v>
      </c>
      <c r="G177">
        <v>0</v>
      </c>
      <c r="H177">
        <v>0</v>
      </c>
      <c r="I177">
        <v>0</v>
      </c>
      <c r="J177">
        <v>0</v>
      </c>
      <c r="K177">
        <v>86.8</v>
      </c>
      <c r="L177" t="s">
        <v>29</v>
      </c>
      <c r="M177">
        <v>0.75700000000000001</v>
      </c>
      <c r="N177">
        <v>12.55</v>
      </c>
      <c r="O177">
        <v>97.6</v>
      </c>
      <c r="P177">
        <v>22.91</v>
      </c>
      <c r="Q177">
        <v>0</v>
      </c>
      <c r="R177">
        <v>0</v>
      </c>
      <c r="S177">
        <v>0</v>
      </c>
      <c r="T177">
        <v>1.089</v>
      </c>
      <c r="U177">
        <v>86.1</v>
      </c>
      <c r="V177">
        <v>1.1890000000000001</v>
      </c>
      <c r="W177">
        <v>2.7290000000000001</v>
      </c>
      <c r="X177">
        <v>102</v>
      </c>
      <c r="Y177">
        <v>22.76</v>
      </c>
      <c r="Z177" s="1"/>
      <c r="AA177" s="1"/>
    </row>
    <row r="178" spans="3:27" x14ac:dyDescent="0.25">
      <c r="C178" s="28">
        <f t="shared" si="2"/>
        <v>43929.208333332914</v>
      </c>
      <c r="D178">
        <v>2358</v>
      </c>
      <c r="E178">
        <v>92.3</v>
      </c>
      <c r="F178">
        <v>22.65</v>
      </c>
      <c r="G178">
        <v>0</v>
      </c>
      <c r="H178">
        <v>0</v>
      </c>
      <c r="I178">
        <v>0</v>
      </c>
      <c r="J178">
        <v>0</v>
      </c>
      <c r="K178">
        <v>69.8</v>
      </c>
      <c r="L178" t="s">
        <v>29</v>
      </c>
      <c r="M178">
        <v>0.75600000000000001</v>
      </c>
      <c r="N178">
        <v>12.54</v>
      </c>
      <c r="O178">
        <v>96</v>
      </c>
      <c r="P178">
        <v>22.65</v>
      </c>
      <c r="Q178">
        <v>0</v>
      </c>
      <c r="R178">
        <v>0</v>
      </c>
      <c r="S178">
        <v>0</v>
      </c>
      <c r="T178">
        <v>1.091</v>
      </c>
      <c r="U178">
        <v>43.85</v>
      </c>
      <c r="V178">
        <v>1.216</v>
      </c>
      <c r="W178">
        <v>2.6389999999999998</v>
      </c>
      <c r="X178">
        <v>102.1</v>
      </c>
      <c r="Y178">
        <v>22.33</v>
      </c>
      <c r="Z178" s="1"/>
      <c r="AA178" s="1"/>
    </row>
    <row r="179" spans="3:27" x14ac:dyDescent="0.25">
      <c r="C179" s="28">
        <f t="shared" si="2"/>
        <v>43929.249999999578</v>
      </c>
      <c r="D179">
        <v>2359</v>
      </c>
      <c r="E179">
        <v>92.8</v>
      </c>
      <c r="F179">
        <v>22.56</v>
      </c>
      <c r="G179">
        <v>4.0640000000000001</v>
      </c>
      <c r="H179">
        <v>1.219141E-3</v>
      </c>
      <c r="I179">
        <v>0</v>
      </c>
      <c r="J179">
        <v>0</v>
      </c>
      <c r="K179">
        <v>121.7</v>
      </c>
      <c r="L179" t="s">
        <v>29</v>
      </c>
      <c r="M179">
        <v>0.755</v>
      </c>
      <c r="N179">
        <v>12.53</v>
      </c>
      <c r="O179">
        <v>96.2</v>
      </c>
      <c r="P179">
        <v>22.52</v>
      </c>
      <c r="Q179">
        <v>3.0670000000000002</v>
      </c>
      <c r="R179">
        <v>184</v>
      </c>
      <c r="S179">
        <v>0</v>
      </c>
      <c r="T179">
        <v>1.1539999999999999</v>
      </c>
      <c r="U179">
        <v>105.9</v>
      </c>
      <c r="V179">
        <v>1.246</v>
      </c>
      <c r="W179">
        <v>2.6230000000000002</v>
      </c>
      <c r="X179">
        <v>102.2</v>
      </c>
      <c r="Y179">
        <v>22.19</v>
      </c>
      <c r="Z179" s="1"/>
      <c r="AA179" s="1"/>
    </row>
    <row r="180" spans="3:27" x14ac:dyDescent="0.25">
      <c r="C180" s="28">
        <f t="shared" si="2"/>
        <v>43929.291666666242</v>
      </c>
      <c r="D180">
        <v>2360</v>
      </c>
      <c r="E180">
        <v>85.4</v>
      </c>
      <c r="F180">
        <v>25.04</v>
      </c>
      <c r="G180">
        <v>98</v>
      </c>
      <c r="H180">
        <v>2.9410229999999999E-2</v>
      </c>
      <c r="I180">
        <v>0</v>
      </c>
      <c r="J180">
        <v>0.28699999999999998</v>
      </c>
      <c r="K180">
        <v>104.5</v>
      </c>
      <c r="L180" t="s">
        <v>29</v>
      </c>
      <c r="M180">
        <v>0.754</v>
      </c>
      <c r="N180">
        <v>12.95</v>
      </c>
      <c r="O180">
        <v>94.7</v>
      </c>
      <c r="P180">
        <v>24.41</v>
      </c>
      <c r="Q180">
        <v>110.6</v>
      </c>
      <c r="R180">
        <v>6638</v>
      </c>
      <c r="S180">
        <v>0</v>
      </c>
      <c r="T180">
        <v>1.37</v>
      </c>
      <c r="U180">
        <v>171.3</v>
      </c>
      <c r="V180">
        <v>1.5</v>
      </c>
      <c r="W180">
        <v>2.89</v>
      </c>
      <c r="X180">
        <v>102.2</v>
      </c>
      <c r="Y180">
        <v>24.6</v>
      </c>
      <c r="Z180" s="1"/>
      <c r="AA180" s="1"/>
    </row>
    <row r="181" spans="3:27" x14ac:dyDescent="0.25">
      <c r="C181" s="28">
        <f t="shared" si="2"/>
        <v>43929.333333332906</v>
      </c>
      <c r="D181">
        <v>2361</v>
      </c>
      <c r="E181">
        <v>69.400000000000006</v>
      </c>
      <c r="F181">
        <v>28.66</v>
      </c>
      <c r="G181">
        <v>166.3</v>
      </c>
      <c r="H181">
        <v>4.9893300000000002E-2</v>
      </c>
      <c r="I181">
        <v>0</v>
      </c>
      <c r="J181">
        <v>0.59399999999999997</v>
      </c>
      <c r="K181">
        <v>161.4</v>
      </c>
      <c r="L181" t="s">
        <v>29</v>
      </c>
      <c r="M181">
        <v>0.752</v>
      </c>
      <c r="N181">
        <v>13.11</v>
      </c>
      <c r="O181">
        <v>83.7</v>
      </c>
      <c r="P181">
        <v>27.26</v>
      </c>
      <c r="Q181">
        <v>308.60000000000002</v>
      </c>
      <c r="R181">
        <v>7999</v>
      </c>
      <c r="S181">
        <v>0</v>
      </c>
      <c r="T181">
        <v>1.3049999999999999</v>
      </c>
      <c r="U181">
        <v>175.5</v>
      </c>
      <c r="V181">
        <v>1.5860000000000001</v>
      </c>
      <c r="W181">
        <v>3.0270000000000001</v>
      </c>
      <c r="X181">
        <v>102.2</v>
      </c>
      <c r="Y181">
        <v>28.89</v>
      </c>
      <c r="Z181" s="1"/>
      <c r="AA181" s="1"/>
    </row>
    <row r="182" spans="3:27" x14ac:dyDescent="0.25">
      <c r="C182" s="28">
        <f t="shared" si="2"/>
        <v>43929.374999999571</v>
      </c>
      <c r="D182">
        <v>2362</v>
      </c>
      <c r="E182">
        <v>67.63</v>
      </c>
      <c r="F182">
        <v>29.17</v>
      </c>
      <c r="G182">
        <v>462.6</v>
      </c>
      <c r="H182">
        <v>0.13879430000000001</v>
      </c>
      <c r="I182">
        <v>0</v>
      </c>
      <c r="J182">
        <v>2.2589999999999999</v>
      </c>
      <c r="K182">
        <v>272.8</v>
      </c>
      <c r="L182" t="s">
        <v>29</v>
      </c>
      <c r="M182">
        <v>0.751</v>
      </c>
      <c r="N182">
        <v>13.07</v>
      </c>
      <c r="O182">
        <v>79.16</v>
      </c>
      <c r="P182">
        <v>28.19</v>
      </c>
      <c r="Q182">
        <v>394.3</v>
      </c>
      <c r="R182">
        <v>7999</v>
      </c>
      <c r="S182">
        <v>0</v>
      </c>
      <c r="T182">
        <v>2.3319999999999999</v>
      </c>
      <c r="U182">
        <v>322.89999999999998</v>
      </c>
      <c r="V182">
        <v>2.9260000000000002</v>
      </c>
      <c r="W182">
        <v>3.0219999999999998</v>
      </c>
      <c r="X182">
        <v>102.3</v>
      </c>
      <c r="Y182">
        <v>30.8</v>
      </c>
      <c r="Z182" s="1"/>
      <c r="AA182" s="1"/>
    </row>
    <row r="183" spans="3:27" x14ac:dyDescent="0.25">
      <c r="C183" s="28">
        <f t="shared" si="2"/>
        <v>43929.416666666235</v>
      </c>
      <c r="D183">
        <v>2363</v>
      </c>
      <c r="E183">
        <v>70.400000000000006</v>
      </c>
      <c r="F183">
        <v>28.99</v>
      </c>
      <c r="G183">
        <v>690.5</v>
      </c>
      <c r="H183">
        <v>0.20715700000000001</v>
      </c>
      <c r="I183">
        <v>0</v>
      </c>
      <c r="J183">
        <v>2.7109999999999999</v>
      </c>
      <c r="K183">
        <v>265.39999999999998</v>
      </c>
      <c r="L183" t="s">
        <v>29</v>
      </c>
      <c r="M183">
        <v>0.75</v>
      </c>
      <c r="N183">
        <v>13.06</v>
      </c>
      <c r="O183">
        <v>79.78</v>
      </c>
      <c r="P183">
        <v>28.46</v>
      </c>
      <c r="Q183">
        <v>653.29999999999995</v>
      </c>
      <c r="R183">
        <v>7999</v>
      </c>
      <c r="S183">
        <v>0</v>
      </c>
      <c r="T183">
        <v>2.6789999999999998</v>
      </c>
      <c r="U183">
        <v>311.39999999999998</v>
      </c>
      <c r="V183">
        <v>3.4159999999999999</v>
      </c>
      <c r="W183">
        <v>3.093</v>
      </c>
      <c r="X183">
        <v>102.2</v>
      </c>
      <c r="Y183">
        <v>31.41</v>
      </c>
      <c r="Z183" s="1"/>
      <c r="AA183" s="1"/>
    </row>
    <row r="184" spans="3:27" x14ac:dyDescent="0.25">
      <c r="C184" s="28">
        <f t="shared" si="2"/>
        <v>43929.458333332899</v>
      </c>
      <c r="D184">
        <v>2364</v>
      </c>
      <c r="E184">
        <v>68.760000000000005</v>
      </c>
      <c r="F184">
        <v>29.54</v>
      </c>
      <c r="G184">
        <v>899</v>
      </c>
      <c r="H184">
        <v>0.26975169999999998</v>
      </c>
      <c r="I184">
        <v>0</v>
      </c>
      <c r="J184">
        <v>3.0539999999999998</v>
      </c>
      <c r="K184">
        <v>261.10000000000002</v>
      </c>
      <c r="L184" t="s">
        <v>29</v>
      </c>
      <c r="M184">
        <v>0.749</v>
      </c>
      <c r="N184">
        <v>13.04</v>
      </c>
      <c r="O184">
        <v>77.239999999999995</v>
      </c>
      <c r="P184">
        <v>29.01</v>
      </c>
      <c r="Q184">
        <v>862</v>
      </c>
      <c r="R184">
        <v>7999</v>
      </c>
      <c r="S184">
        <v>0</v>
      </c>
      <c r="T184">
        <v>3.0750000000000002</v>
      </c>
      <c r="U184">
        <v>316.60000000000002</v>
      </c>
      <c r="V184">
        <v>4.0209999999999999</v>
      </c>
      <c r="W184">
        <v>3.1120000000000001</v>
      </c>
      <c r="X184">
        <v>102.2</v>
      </c>
      <c r="Y184">
        <v>32.380000000000003</v>
      </c>
      <c r="Z184" s="1"/>
      <c r="AA184" s="1"/>
    </row>
    <row r="185" spans="3:27" x14ac:dyDescent="0.25">
      <c r="C185" s="28">
        <f t="shared" si="2"/>
        <v>43929.499999999563</v>
      </c>
      <c r="D185">
        <v>2365</v>
      </c>
      <c r="E185">
        <v>68.19</v>
      </c>
      <c r="F185">
        <v>29.82</v>
      </c>
      <c r="G185">
        <v>953</v>
      </c>
      <c r="H185">
        <v>0.28591680000000003</v>
      </c>
      <c r="I185">
        <v>0</v>
      </c>
      <c r="J185">
        <v>3.165</v>
      </c>
      <c r="K185">
        <v>265.7</v>
      </c>
      <c r="L185" t="s">
        <v>29</v>
      </c>
      <c r="M185">
        <v>0.749</v>
      </c>
      <c r="N185">
        <v>13.03</v>
      </c>
      <c r="O185">
        <v>76.569999999999993</v>
      </c>
      <c r="P185">
        <v>29.23</v>
      </c>
      <c r="Q185">
        <v>921</v>
      </c>
      <c r="R185">
        <v>7999</v>
      </c>
      <c r="S185">
        <v>0</v>
      </c>
      <c r="T185">
        <v>3.206</v>
      </c>
      <c r="U185">
        <v>317.39999999999998</v>
      </c>
      <c r="V185">
        <v>4.0419999999999998</v>
      </c>
      <c r="W185">
        <v>3.1070000000000002</v>
      </c>
      <c r="X185">
        <v>102.1</v>
      </c>
      <c r="Y185">
        <v>31.98</v>
      </c>
      <c r="Z185" s="1"/>
      <c r="AA185" s="1"/>
    </row>
    <row r="186" spans="3:27" x14ac:dyDescent="0.25">
      <c r="C186" s="28">
        <f t="shared" si="2"/>
        <v>43929.541666666228</v>
      </c>
      <c r="D186">
        <v>2366</v>
      </c>
      <c r="E186">
        <v>66.62</v>
      </c>
      <c r="F186">
        <v>30.25</v>
      </c>
      <c r="G186">
        <v>941</v>
      </c>
      <c r="H186">
        <v>0.2823039</v>
      </c>
      <c r="I186">
        <v>0</v>
      </c>
      <c r="J186">
        <v>3.0070000000000001</v>
      </c>
      <c r="K186">
        <v>272.2</v>
      </c>
      <c r="L186" t="s">
        <v>29</v>
      </c>
      <c r="M186">
        <v>0.749</v>
      </c>
      <c r="N186">
        <v>13.03</v>
      </c>
      <c r="O186">
        <v>75.69</v>
      </c>
      <c r="P186">
        <v>29.5</v>
      </c>
      <c r="Q186">
        <v>913</v>
      </c>
      <c r="R186">
        <v>7999</v>
      </c>
      <c r="S186">
        <v>0</v>
      </c>
      <c r="T186">
        <v>3.0289999999999999</v>
      </c>
      <c r="U186">
        <v>314.60000000000002</v>
      </c>
      <c r="V186">
        <v>3.8260000000000001</v>
      </c>
      <c r="W186">
        <v>3.113</v>
      </c>
      <c r="X186">
        <v>102</v>
      </c>
      <c r="Y186">
        <v>31.87</v>
      </c>
      <c r="Z186" s="1"/>
      <c r="AA186" s="1"/>
    </row>
    <row r="187" spans="3:27" x14ac:dyDescent="0.25">
      <c r="C187" s="28">
        <f t="shared" si="2"/>
        <v>43929.583333332892</v>
      </c>
      <c r="D187">
        <v>2367</v>
      </c>
      <c r="E187">
        <v>68.27</v>
      </c>
      <c r="F187">
        <v>29.91</v>
      </c>
      <c r="G187">
        <v>862</v>
      </c>
      <c r="H187">
        <v>0.25855929999999999</v>
      </c>
      <c r="I187">
        <v>0</v>
      </c>
      <c r="J187">
        <v>3.1190000000000002</v>
      </c>
      <c r="K187">
        <v>252</v>
      </c>
      <c r="L187" t="s">
        <v>29</v>
      </c>
      <c r="M187">
        <v>0.75</v>
      </c>
      <c r="N187">
        <v>13.02</v>
      </c>
      <c r="O187">
        <v>75.8</v>
      </c>
      <c r="P187">
        <v>29.53</v>
      </c>
      <c r="Q187">
        <v>833</v>
      </c>
      <c r="R187">
        <v>7999</v>
      </c>
      <c r="S187">
        <v>0</v>
      </c>
      <c r="T187">
        <v>3.137</v>
      </c>
      <c r="U187">
        <v>295.10000000000002</v>
      </c>
      <c r="V187">
        <v>3.9870000000000001</v>
      </c>
      <c r="W187">
        <v>3.1259999999999999</v>
      </c>
      <c r="X187">
        <v>101.9</v>
      </c>
      <c r="Y187">
        <v>32.06</v>
      </c>
      <c r="Z187" s="1"/>
      <c r="AA187" s="1"/>
    </row>
    <row r="188" spans="3:27" x14ac:dyDescent="0.25">
      <c r="C188" s="28">
        <f t="shared" si="2"/>
        <v>43929.624999999556</v>
      </c>
      <c r="D188">
        <v>2368</v>
      </c>
      <c r="E188">
        <v>67.81</v>
      </c>
      <c r="F188">
        <v>29.9</v>
      </c>
      <c r="G188">
        <v>714.7</v>
      </c>
      <c r="H188">
        <v>0.21442320000000001</v>
      </c>
      <c r="I188">
        <v>0</v>
      </c>
      <c r="J188">
        <v>3.1469999999999998</v>
      </c>
      <c r="K188">
        <v>248.5</v>
      </c>
      <c r="L188" t="s">
        <v>29</v>
      </c>
      <c r="M188">
        <v>0.751</v>
      </c>
      <c r="N188">
        <v>13.02</v>
      </c>
      <c r="O188">
        <v>74.3</v>
      </c>
      <c r="P188">
        <v>29.75</v>
      </c>
      <c r="Q188">
        <v>682</v>
      </c>
      <c r="R188">
        <v>7999</v>
      </c>
      <c r="S188">
        <v>0</v>
      </c>
      <c r="T188">
        <v>3.105</v>
      </c>
      <c r="U188">
        <v>288.3</v>
      </c>
      <c r="V188">
        <v>3.9929999999999999</v>
      </c>
      <c r="W188">
        <v>3.11</v>
      </c>
      <c r="X188">
        <v>101.8</v>
      </c>
      <c r="Y188">
        <v>32.28</v>
      </c>
      <c r="Z188" s="1"/>
      <c r="AA188" s="1"/>
    </row>
    <row r="189" spans="3:27" x14ac:dyDescent="0.25">
      <c r="C189" s="28">
        <f t="shared" si="2"/>
        <v>43929.66666666622</v>
      </c>
      <c r="D189">
        <v>2369</v>
      </c>
      <c r="E189">
        <v>66.11</v>
      </c>
      <c r="F189">
        <v>30.16</v>
      </c>
      <c r="G189">
        <v>523.29999999999995</v>
      </c>
      <c r="H189">
        <v>0.15698500000000001</v>
      </c>
      <c r="I189">
        <v>0</v>
      </c>
      <c r="J189">
        <v>2.681</v>
      </c>
      <c r="K189">
        <v>249.5</v>
      </c>
      <c r="L189" t="s">
        <v>29</v>
      </c>
      <c r="M189">
        <v>0.753</v>
      </c>
      <c r="N189">
        <v>13.02</v>
      </c>
      <c r="O189">
        <v>73.56</v>
      </c>
      <c r="P189">
        <v>29.81</v>
      </c>
      <c r="Q189">
        <v>487.9</v>
      </c>
      <c r="R189">
        <v>7999</v>
      </c>
      <c r="S189">
        <v>0</v>
      </c>
      <c r="T189">
        <v>2.6859999999999999</v>
      </c>
      <c r="U189">
        <v>295.60000000000002</v>
      </c>
      <c r="V189">
        <v>3.36</v>
      </c>
      <c r="W189">
        <v>3.0859999999999999</v>
      </c>
      <c r="X189">
        <v>101.8</v>
      </c>
      <c r="Y189">
        <v>32.479999999999997</v>
      </c>
      <c r="Z189" s="1"/>
      <c r="AA189" s="1"/>
    </row>
    <row r="190" spans="3:27" x14ac:dyDescent="0.25">
      <c r="C190" s="28">
        <f t="shared" si="2"/>
        <v>43929.708333332885</v>
      </c>
      <c r="D190">
        <v>2370</v>
      </c>
      <c r="E190">
        <v>67.97</v>
      </c>
      <c r="F190">
        <v>29.71</v>
      </c>
      <c r="G190">
        <v>277.8</v>
      </c>
      <c r="H190">
        <v>8.3326780000000003E-2</v>
      </c>
      <c r="I190">
        <v>0</v>
      </c>
      <c r="J190">
        <v>2.3639999999999999</v>
      </c>
      <c r="K190">
        <v>246.4</v>
      </c>
      <c r="L190" t="s">
        <v>29</v>
      </c>
      <c r="M190">
        <v>0.754</v>
      </c>
      <c r="N190">
        <v>13.03</v>
      </c>
      <c r="O190">
        <v>74.08</v>
      </c>
      <c r="P190">
        <v>29.54</v>
      </c>
      <c r="Q190">
        <v>256.5</v>
      </c>
      <c r="R190">
        <v>7999</v>
      </c>
      <c r="S190">
        <v>0</v>
      </c>
      <c r="T190">
        <v>2.33</v>
      </c>
      <c r="U190">
        <v>291.5</v>
      </c>
      <c r="V190">
        <v>2.9889999999999999</v>
      </c>
      <c r="W190">
        <v>3.0609999999999999</v>
      </c>
      <c r="X190">
        <v>101.8</v>
      </c>
      <c r="Y190">
        <v>31.9</v>
      </c>
      <c r="Z190" s="1"/>
      <c r="AA190" s="1"/>
    </row>
    <row r="191" spans="3:27" x14ac:dyDescent="0.25">
      <c r="C191" s="28">
        <f t="shared" si="2"/>
        <v>43929.749999999549</v>
      </c>
      <c r="D191">
        <v>2371</v>
      </c>
      <c r="E191">
        <v>71.08</v>
      </c>
      <c r="F191">
        <v>28.7</v>
      </c>
      <c r="G191">
        <v>74.59</v>
      </c>
      <c r="H191">
        <v>2.2376750000000001E-2</v>
      </c>
      <c r="I191">
        <v>0</v>
      </c>
      <c r="J191">
        <v>2.181</v>
      </c>
      <c r="K191">
        <v>243</v>
      </c>
      <c r="L191" t="s">
        <v>29</v>
      </c>
      <c r="M191">
        <v>0.755</v>
      </c>
      <c r="N191">
        <v>13.03</v>
      </c>
      <c r="O191">
        <v>75.209999999999994</v>
      </c>
      <c r="P191">
        <v>28.82</v>
      </c>
      <c r="Q191">
        <v>70.03</v>
      </c>
      <c r="R191">
        <v>4202</v>
      </c>
      <c r="S191">
        <v>0</v>
      </c>
      <c r="T191">
        <v>2.1019999999999999</v>
      </c>
      <c r="U191">
        <v>286.39999999999998</v>
      </c>
      <c r="V191">
        <v>2.6680000000000001</v>
      </c>
      <c r="W191">
        <v>2.9820000000000002</v>
      </c>
      <c r="X191">
        <v>101.8</v>
      </c>
      <c r="Y191">
        <v>30.03</v>
      </c>
      <c r="Z191" s="1"/>
      <c r="AA191" s="1"/>
    </row>
    <row r="192" spans="3:27" x14ac:dyDescent="0.25">
      <c r="C192" s="28">
        <f t="shared" si="2"/>
        <v>43929.791666666213</v>
      </c>
      <c r="D192">
        <v>2372</v>
      </c>
      <c r="E192">
        <v>75.709999999999994</v>
      </c>
      <c r="F192">
        <v>27.74</v>
      </c>
      <c r="G192">
        <v>0.73399999999999999</v>
      </c>
      <c r="H192">
        <v>2.203164E-4</v>
      </c>
      <c r="I192">
        <v>0</v>
      </c>
      <c r="J192">
        <v>1.7709999999999999</v>
      </c>
      <c r="K192">
        <v>249.7</v>
      </c>
      <c r="L192" t="s">
        <v>29</v>
      </c>
      <c r="M192">
        <v>0.75600000000000001</v>
      </c>
      <c r="N192">
        <v>12.8</v>
      </c>
      <c r="O192">
        <v>78.52</v>
      </c>
      <c r="P192">
        <v>27.88</v>
      </c>
      <c r="Q192">
        <v>0.66700000000000004</v>
      </c>
      <c r="R192">
        <v>40</v>
      </c>
      <c r="S192">
        <v>0</v>
      </c>
      <c r="T192">
        <v>1.609</v>
      </c>
      <c r="U192">
        <v>292.7</v>
      </c>
      <c r="V192">
        <v>2.0459999999999998</v>
      </c>
      <c r="W192">
        <v>2.9470000000000001</v>
      </c>
      <c r="X192">
        <v>101.9</v>
      </c>
      <c r="Y192">
        <v>27.96</v>
      </c>
      <c r="Z192" s="1"/>
      <c r="AA192" s="1"/>
    </row>
    <row r="193" spans="3:27" x14ac:dyDescent="0.25">
      <c r="C193" s="28">
        <f t="shared" si="2"/>
        <v>43929.833333332877</v>
      </c>
      <c r="D193">
        <v>2373</v>
      </c>
      <c r="E193">
        <v>77.92</v>
      </c>
      <c r="F193">
        <v>27.36</v>
      </c>
      <c r="G193">
        <v>0</v>
      </c>
      <c r="H193">
        <v>0</v>
      </c>
      <c r="I193">
        <v>0</v>
      </c>
      <c r="J193">
        <v>2.0019999999999998</v>
      </c>
      <c r="K193">
        <v>271.39999999999998</v>
      </c>
      <c r="L193" t="s">
        <v>29</v>
      </c>
      <c r="M193">
        <v>0.755</v>
      </c>
      <c r="N193">
        <v>12.67</v>
      </c>
      <c r="O193">
        <v>81.2</v>
      </c>
      <c r="P193">
        <v>27.5</v>
      </c>
      <c r="Q193">
        <v>0</v>
      </c>
      <c r="R193">
        <v>0</v>
      </c>
      <c r="S193">
        <v>0</v>
      </c>
      <c r="T193">
        <v>1.8</v>
      </c>
      <c r="U193">
        <v>334.6</v>
      </c>
      <c r="V193">
        <v>2.234</v>
      </c>
      <c r="W193">
        <v>2.9809999999999999</v>
      </c>
      <c r="X193">
        <v>102</v>
      </c>
      <c r="Y193">
        <v>27.35</v>
      </c>
      <c r="Z193" s="1"/>
      <c r="AA193" s="1"/>
    </row>
    <row r="194" spans="3:27" x14ac:dyDescent="0.25">
      <c r="C194" s="28">
        <f t="shared" si="2"/>
        <v>43929.874999999542</v>
      </c>
      <c r="D194">
        <v>2374</v>
      </c>
      <c r="E194">
        <v>78.75</v>
      </c>
      <c r="F194">
        <v>27.29</v>
      </c>
      <c r="G194">
        <v>0</v>
      </c>
      <c r="H194">
        <v>0</v>
      </c>
      <c r="I194">
        <v>0</v>
      </c>
      <c r="J194">
        <v>2.0089999999999999</v>
      </c>
      <c r="K194">
        <v>267.89999999999998</v>
      </c>
      <c r="L194" t="s">
        <v>29</v>
      </c>
      <c r="M194">
        <v>0.754</v>
      </c>
      <c r="N194">
        <v>12.63</v>
      </c>
      <c r="O194">
        <v>82.2</v>
      </c>
      <c r="P194">
        <v>27.45</v>
      </c>
      <c r="Q194">
        <v>0</v>
      </c>
      <c r="R194">
        <v>0</v>
      </c>
      <c r="S194">
        <v>0</v>
      </c>
      <c r="T194">
        <v>1.9470000000000001</v>
      </c>
      <c r="U194">
        <v>332.1</v>
      </c>
      <c r="V194">
        <v>2.3410000000000002</v>
      </c>
      <c r="W194">
        <v>3.0070000000000001</v>
      </c>
      <c r="X194">
        <v>102.1</v>
      </c>
      <c r="Y194">
        <v>27.2</v>
      </c>
      <c r="Z194" s="1"/>
      <c r="AA194" s="1"/>
    </row>
    <row r="195" spans="3:27" x14ac:dyDescent="0.25">
      <c r="C195" s="28">
        <f t="shared" si="2"/>
        <v>43929.916666666206</v>
      </c>
      <c r="D195">
        <v>2375</v>
      </c>
      <c r="E195">
        <v>80.099999999999994</v>
      </c>
      <c r="F195">
        <v>27.05</v>
      </c>
      <c r="G195">
        <v>0</v>
      </c>
      <c r="H195">
        <v>0</v>
      </c>
      <c r="I195">
        <v>0</v>
      </c>
      <c r="J195">
        <v>1.7250000000000001</v>
      </c>
      <c r="K195">
        <v>268</v>
      </c>
      <c r="L195" t="s">
        <v>29</v>
      </c>
      <c r="M195">
        <v>0.753</v>
      </c>
      <c r="N195">
        <v>12.62</v>
      </c>
      <c r="O195">
        <v>83.7</v>
      </c>
      <c r="P195">
        <v>27.19</v>
      </c>
      <c r="Q195">
        <v>0</v>
      </c>
      <c r="R195">
        <v>0</v>
      </c>
      <c r="S195">
        <v>0</v>
      </c>
      <c r="T195">
        <v>1.8160000000000001</v>
      </c>
      <c r="U195">
        <v>334</v>
      </c>
      <c r="V195">
        <v>2.1840000000000002</v>
      </c>
      <c r="W195">
        <v>3.0190000000000001</v>
      </c>
      <c r="X195">
        <v>102.2</v>
      </c>
      <c r="Y195">
        <v>27.02</v>
      </c>
      <c r="Z195" s="1"/>
      <c r="AA195" s="1"/>
    </row>
    <row r="196" spans="3:27" x14ac:dyDescent="0.25">
      <c r="C196" s="28">
        <f t="shared" si="2"/>
        <v>43929.95833333287</v>
      </c>
      <c r="D196">
        <v>2376</v>
      </c>
      <c r="E196">
        <v>80.3</v>
      </c>
      <c r="F196">
        <v>26.77</v>
      </c>
      <c r="G196">
        <v>0</v>
      </c>
      <c r="H196">
        <v>0</v>
      </c>
      <c r="I196">
        <v>0</v>
      </c>
      <c r="J196">
        <v>1.2070000000000001</v>
      </c>
      <c r="K196">
        <v>267.10000000000002</v>
      </c>
      <c r="L196" t="s">
        <v>29</v>
      </c>
      <c r="M196">
        <v>0.752</v>
      </c>
      <c r="N196">
        <v>12.61</v>
      </c>
      <c r="O196">
        <v>84.1</v>
      </c>
      <c r="P196">
        <v>26.89</v>
      </c>
      <c r="Q196">
        <v>0</v>
      </c>
      <c r="R196">
        <v>0</v>
      </c>
      <c r="S196">
        <v>0</v>
      </c>
      <c r="T196">
        <v>1.2490000000000001</v>
      </c>
      <c r="U196">
        <v>333.4</v>
      </c>
      <c r="V196">
        <v>1.4830000000000001</v>
      </c>
      <c r="W196">
        <v>2.9769999999999999</v>
      </c>
      <c r="X196">
        <v>102.2</v>
      </c>
      <c r="Y196">
        <v>26.67</v>
      </c>
      <c r="Z196" s="89">
        <f>SUM(G173:G196)/1025</f>
        <v>6.5049639024390249</v>
      </c>
      <c r="AA196" s="89">
        <f>SUM(Q173:Q196)/1025</f>
        <v>6.3375258536585362</v>
      </c>
    </row>
    <row r="197" spans="3:27" x14ac:dyDescent="0.25">
      <c r="C197" s="28">
        <f t="shared" si="2"/>
        <v>43929.999999999534</v>
      </c>
      <c r="D197">
        <v>2377</v>
      </c>
      <c r="E197">
        <v>86.4</v>
      </c>
      <c r="F197">
        <v>25.55</v>
      </c>
      <c r="G197">
        <v>0</v>
      </c>
      <c r="H197">
        <v>0</v>
      </c>
      <c r="I197">
        <v>0</v>
      </c>
      <c r="J197">
        <v>0.5</v>
      </c>
      <c r="K197">
        <v>161.4</v>
      </c>
      <c r="L197" t="s">
        <v>29</v>
      </c>
      <c r="M197">
        <v>0.751</v>
      </c>
      <c r="N197">
        <v>12.6</v>
      </c>
      <c r="O197">
        <v>89.9</v>
      </c>
      <c r="P197">
        <v>25.53</v>
      </c>
      <c r="Q197">
        <v>0</v>
      </c>
      <c r="R197">
        <v>0</v>
      </c>
      <c r="S197">
        <v>0</v>
      </c>
      <c r="T197">
        <v>1.4950000000000001</v>
      </c>
      <c r="U197">
        <v>157.4</v>
      </c>
      <c r="V197">
        <v>1.9430000000000001</v>
      </c>
      <c r="W197">
        <v>2.9380000000000002</v>
      </c>
      <c r="X197">
        <v>102.1</v>
      </c>
      <c r="Y197">
        <v>25.73</v>
      </c>
      <c r="Z197" s="1"/>
      <c r="AA197" s="1"/>
    </row>
    <row r="198" spans="3:27" x14ac:dyDescent="0.25">
      <c r="C198" s="28">
        <f t="shared" ref="C198:C261" si="3">C197+TIME(1,0,0)</f>
        <v>43930.041666666199</v>
      </c>
      <c r="D198">
        <v>2378</v>
      </c>
      <c r="E198">
        <v>90.8</v>
      </c>
      <c r="F198">
        <v>24.78</v>
      </c>
      <c r="G198">
        <v>0</v>
      </c>
      <c r="H198">
        <v>0</v>
      </c>
      <c r="I198">
        <v>0</v>
      </c>
      <c r="J198">
        <v>9.2999999999999999E-2</v>
      </c>
      <c r="K198">
        <v>103.9</v>
      </c>
      <c r="L198" t="s">
        <v>29</v>
      </c>
      <c r="M198">
        <v>0.749</v>
      </c>
      <c r="N198">
        <v>12.59</v>
      </c>
      <c r="O198">
        <v>93.4</v>
      </c>
      <c r="P198">
        <v>24.79</v>
      </c>
      <c r="Q198">
        <v>0</v>
      </c>
      <c r="R198">
        <v>0</v>
      </c>
      <c r="S198">
        <v>0</v>
      </c>
      <c r="T198">
        <v>1.2689999999999999</v>
      </c>
      <c r="U198">
        <v>57.43</v>
      </c>
      <c r="V198">
        <v>1.542</v>
      </c>
      <c r="W198">
        <v>2.9209999999999998</v>
      </c>
      <c r="X198">
        <v>102.1</v>
      </c>
      <c r="Y198">
        <v>24.67</v>
      </c>
      <c r="Z198" s="1"/>
      <c r="AA198" s="1"/>
    </row>
    <row r="199" spans="3:27" x14ac:dyDescent="0.25">
      <c r="C199" s="28">
        <f t="shared" si="3"/>
        <v>43930.083333332863</v>
      </c>
      <c r="D199">
        <v>2379</v>
      </c>
      <c r="E199">
        <v>93.4</v>
      </c>
      <c r="F199">
        <v>24.21</v>
      </c>
      <c r="G199">
        <v>0</v>
      </c>
      <c r="H199">
        <v>0</v>
      </c>
      <c r="I199">
        <v>0</v>
      </c>
      <c r="J199">
        <v>0</v>
      </c>
      <c r="K199">
        <v>89.9</v>
      </c>
      <c r="L199" t="s">
        <v>29</v>
      </c>
      <c r="M199">
        <v>0.748</v>
      </c>
      <c r="N199">
        <v>12.58</v>
      </c>
      <c r="O199">
        <v>95.8</v>
      </c>
      <c r="P199">
        <v>24.17</v>
      </c>
      <c r="Q199">
        <v>0</v>
      </c>
      <c r="R199">
        <v>0</v>
      </c>
      <c r="S199">
        <v>0</v>
      </c>
      <c r="T199">
        <v>1.05</v>
      </c>
      <c r="U199">
        <v>63.26</v>
      </c>
      <c r="V199">
        <v>1.1679999999999999</v>
      </c>
      <c r="W199">
        <v>2.8879999999999999</v>
      </c>
      <c r="X199">
        <v>102</v>
      </c>
      <c r="Y199">
        <v>24.08</v>
      </c>
      <c r="Z199" s="1"/>
      <c r="AA199" s="1"/>
    </row>
    <row r="200" spans="3:27" x14ac:dyDescent="0.25">
      <c r="C200" s="28">
        <f t="shared" si="3"/>
        <v>43930.124999999527</v>
      </c>
      <c r="D200">
        <v>2380</v>
      </c>
      <c r="E200">
        <v>94.2</v>
      </c>
      <c r="F200">
        <v>23.84</v>
      </c>
      <c r="G200">
        <v>0</v>
      </c>
      <c r="H200">
        <v>0</v>
      </c>
      <c r="I200">
        <v>0</v>
      </c>
      <c r="J200">
        <v>0</v>
      </c>
      <c r="K200">
        <v>79.3</v>
      </c>
      <c r="L200" t="s">
        <v>29</v>
      </c>
      <c r="M200">
        <v>0.747</v>
      </c>
      <c r="N200">
        <v>12.57</v>
      </c>
      <c r="O200">
        <v>96.9</v>
      </c>
      <c r="P200">
        <v>23.74</v>
      </c>
      <c r="Q200">
        <v>0</v>
      </c>
      <c r="R200">
        <v>0</v>
      </c>
      <c r="S200">
        <v>0</v>
      </c>
      <c r="T200">
        <v>1.1160000000000001</v>
      </c>
      <c r="U200">
        <v>121.8</v>
      </c>
      <c r="V200">
        <v>1.1870000000000001</v>
      </c>
      <c r="W200">
        <v>2.8439999999999999</v>
      </c>
      <c r="X200">
        <v>102</v>
      </c>
      <c r="Y200">
        <v>23.57</v>
      </c>
      <c r="Z200" s="1"/>
      <c r="AA200" s="1"/>
    </row>
    <row r="201" spans="3:27" x14ac:dyDescent="0.25">
      <c r="C201" s="28">
        <f t="shared" si="3"/>
        <v>43930.166666666191</v>
      </c>
      <c r="D201">
        <v>2381</v>
      </c>
      <c r="E201">
        <v>93</v>
      </c>
      <c r="F201">
        <v>24.06</v>
      </c>
      <c r="G201">
        <v>0</v>
      </c>
      <c r="H201">
        <v>0</v>
      </c>
      <c r="I201">
        <v>0</v>
      </c>
      <c r="J201">
        <v>0</v>
      </c>
      <c r="K201">
        <v>78.11</v>
      </c>
      <c r="L201" t="s">
        <v>29</v>
      </c>
      <c r="M201">
        <v>0.746</v>
      </c>
      <c r="N201">
        <v>12.55</v>
      </c>
      <c r="O201">
        <v>95.7</v>
      </c>
      <c r="P201">
        <v>24.1</v>
      </c>
      <c r="Q201">
        <v>0</v>
      </c>
      <c r="R201">
        <v>0</v>
      </c>
      <c r="S201">
        <v>0</v>
      </c>
      <c r="T201">
        <v>1.466</v>
      </c>
      <c r="U201">
        <v>18.399999999999999</v>
      </c>
      <c r="V201">
        <v>1.5669999999999999</v>
      </c>
      <c r="W201">
        <v>2.87</v>
      </c>
      <c r="X201">
        <v>102</v>
      </c>
      <c r="Y201">
        <v>23.67</v>
      </c>
      <c r="Z201" s="1"/>
      <c r="AA201" s="1"/>
    </row>
    <row r="202" spans="3:27" x14ac:dyDescent="0.25">
      <c r="C202" s="28">
        <f t="shared" si="3"/>
        <v>43930.208333332856</v>
      </c>
      <c r="D202">
        <v>2382</v>
      </c>
      <c r="E202">
        <v>91.9</v>
      </c>
      <c r="F202">
        <v>24.03</v>
      </c>
      <c r="G202">
        <v>0</v>
      </c>
      <c r="H202">
        <v>0</v>
      </c>
      <c r="I202">
        <v>0</v>
      </c>
      <c r="J202">
        <v>0.122</v>
      </c>
      <c r="K202">
        <v>103.7</v>
      </c>
      <c r="L202" t="s">
        <v>29</v>
      </c>
      <c r="M202">
        <v>0.745</v>
      </c>
      <c r="N202">
        <v>12.54</v>
      </c>
      <c r="O202">
        <v>95.9</v>
      </c>
      <c r="P202">
        <v>23.97</v>
      </c>
      <c r="Q202">
        <v>0</v>
      </c>
      <c r="R202">
        <v>0</v>
      </c>
      <c r="S202">
        <v>0</v>
      </c>
      <c r="T202">
        <v>1.671</v>
      </c>
      <c r="U202">
        <v>64.47</v>
      </c>
      <c r="V202">
        <v>1.7929999999999999</v>
      </c>
      <c r="W202">
        <v>2.8570000000000002</v>
      </c>
      <c r="X202">
        <v>102</v>
      </c>
      <c r="Y202">
        <v>23.86</v>
      </c>
      <c r="Z202" s="1"/>
      <c r="AA202" s="1"/>
    </row>
    <row r="203" spans="3:27" x14ac:dyDescent="0.25">
      <c r="C203" s="28">
        <f t="shared" si="3"/>
        <v>43930.24999999952</v>
      </c>
      <c r="D203">
        <v>2383</v>
      </c>
      <c r="E203">
        <v>94.7</v>
      </c>
      <c r="F203">
        <v>23.23</v>
      </c>
      <c r="G203">
        <v>6.6689999999999996</v>
      </c>
      <c r="H203">
        <v>2.0008130000000002E-3</v>
      </c>
      <c r="I203">
        <v>0</v>
      </c>
      <c r="J203">
        <v>3.6999999999999998E-2</v>
      </c>
      <c r="K203">
        <v>96.5</v>
      </c>
      <c r="L203" t="s">
        <v>29</v>
      </c>
      <c r="M203">
        <v>0.74299999999999999</v>
      </c>
      <c r="N203">
        <v>12.54</v>
      </c>
      <c r="O203">
        <v>97.5</v>
      </c>
      <c r="P203">
        <v>23.18</v>
      </c>
      <c r="Q203">
        <v>5.5330000000000004</v>
      </c>
      <c r="R203">
        <v>332</v>
      </c>
      <c r="S203">
        <v>0</v>
      </c>
      <c r="T203">
        <v>1.0449999999999999</v>
      </c>
      <c r="U203">
        <v>58.16</v>
      </c>
      <c r="V203">
        <v>1.1619999999999999</v>
      </c>
      <c r="W203">
        <v>2.7650000000000001</v>
      </c>
      <c r="X203">
        <v>102.1</v>
      </c>
      <c r="Y203">
        <v>23.1</v>
      </c>
      <c r="Z203" s="1"/>
      <c r="AA203" s="1"/>
    </row>
    <row r="204" spans="3:27" x14ac:dyDescent="0.25">
      <c r="C204" s="28">
        <f t="shared" si="3"/>
        <v>43930.291666666184</v>
      </c>
      <c r="D204">
        <v>2384</v>
      </c>
      <c r="E204">
        <v>87.5</v>
      </c>
      <c r="F204">
        <v>24.68</v>
      </c>
      <c r="G204">
        <v>76.78</v>
      </c>
      <c r="H204">
        <v>2.3034559999999999E-2</v>
      </c>
      <c r="I204">
        <v>0</v>
      </c>
      <c r="J204">
        <v>0.75800000000000001</v>
      </c>
      <c r="K204">
        <v>77.14</v>
      </c>
      <c r="L204" t="s">
        <v>29</v>
      </c>
      <c r="M204">
        <v>0.74199999999999999</v>
      </c>
      <c r="N204">
        <v>12.98</v>
      </c>
      <c r="O204">
        <v>95.1</v>
      </c>
      <c r="P204">
        <v>24.54</v>
      </c>
      <c r="Q204">
        <v>112.1</v>
      </c>
      <c r="R204">
        <v>6728</v>
      </c>
      <c r="S204">
        <v>0</v>
      </c>
      <c r="T204">
        <v>1.7529999999999999</v>
      </c>
      <c r="U204">
        <v>34.450000000000003</v>
      </c>
      <c r="V204">
        <v>2.0139999999999998</v>
      </c>
      <c r="W204">
        <v>2.923</v>
      </c>
      <c r="X204">
        <v>102.1</v>
      </c>
      <c r="Y204">
        <v>24.86</v>
      </c>
      <c r="Z204" s="1"/>
      <c r="AA204" s="1"/>
    </row>
    <row r="205" spans="3:27" x14ac:dyDescent="0.25">
      <c r="C205" s="28">
        <f t="shared" si="3"/>
        <v>43930.333333332848</v>
      </c>
      <c r="D205">
        <v>2385</v>
      </c>
      <c r="E205">
        <v>71.05</v>
      </c>
      <c r="F205">
        <v>27.93</v>
      </c>
      <c r="G205">
        <v>183.1</v>
      </c>
      <c r="H205">
        <v>5.4924140000000003E-2</v>
      </c>
      <c r="I205">
        <v>0</v>
      </c>
      <c r="J205">
        <v>1.621</v>
      </c>
      <c r="K205">
        <v>89.8</v>
      </c>
      <c r="L205" t="s">
        <v>29</v>
      </c>
      <c r="M205">
        <v>0.74099999999999999</v>
      </c>
      <c r="N205">
        <v>13.11</v>
      </c>
      <c r="O205">
        <v>82.4</v>
      </c>
      <c r="P205">
        <v>27.27</v>
      </c>
      <c r="Q205">
        <v>315.60000000000002</v>
      </c>
      <c r="R205">
        <v>7999</v>
      </c>
      <c r="S205">
        <v>0</v>
      </c>
      <c r="T205">
        <v>1.5249999999999999</v>
      </c>
      <c r="U205">
        <v>59.62</v>
      </c>
      <c r="V205">
        <v>2.0369999999999999</v>
      </c>
      <c r="W205">
        <v>2.9849999999999999</v>
      </c>
      <c r="X205">
        <v>102.2</v>
      </c>
      <c r="Y205">
        <v>28.7</v>
      </c>
      <c r="Z205" s="1"/>
      <c r="AA205" s="1"/>
    </row>
    <row r="206" spans="3:27" x14ac:dyDescent="0.25">
      <c r="C206" s="28">
        <f t="shared" si="3"/>
        <v>43930.374999999513</v>
      </c>
      <c r="D206">
        <v>2386</v>
      </c>
      <c r="E206">
        <v>63.36</v>
      </c>
      <c r="F206">
        <v>29.48</v>
      </c>
      <c r="G206">
        <v>572.29999999999995</v>
      </c>
      <c r="H206">
        <v>0.17168340000000001</v>
      </c>
      <c r="I206">
        <v>0</v>
      </c>
      <c r="J206">
        <v>1.9570000000000001</v>
      </c>
      <c r="K206">
        <v>78.989999999999995</v>
      </c>
      <c r="L206" t="s">
        <v>29</v>
      </c>
      <c r="M206">
        <v>0.74</v>
      </c>
      <c r="N206">
        <v>13.07</v>
      </c>
      <c r="O206">
        <v>72.67</v>
      </c>
      <c r="P206">
        <v>29.04</v>
      </c>
      <c r="Q206">
        <v>455.6</v>
      </c>
      <c r="R206">
        <v>7999</v>
      </c>
      <c r="S206">
        <v>0</v>
      </c>
      <c r="T206">
        <v>1.754</v>
      </c>
      <c r="U206">
        <v>72.19</v>
      </c>
      <c r="V206">
        <v>2.4289999999999998</v>
      </c>
      <c r="W206">
        <v>2.9079999999999999</v>
      </c>
      <c r="X206">
        <v>102.2</v>
      </c>
      <c r="Y206">
        <v>31.39</v>
      </c>
      <c r="Z206" s="1"/>
      <c r="AA206" s="1"/>
    </row>
    <row r="207" spans="3:27" x14ac:dyDescent="0.25">
      <c r="C207" s="28">
        <f t="shared" si="3"/>
        <v>43930.416666666177</v>
      </c>
      <c r="D207">
        <v>2387</v>
      </c>
      <c r="E207">
        <v>66.2</v>
      </c>
      <c r="F207">
        <v>30.19</v>
      </c>
      <c r="G207">
        <v>711.6</v>
      </c>
      <c r="H207">
        <v>0.21348259999999999</v>
      </c>
      <c r="I207">
        <v>0</v>
      </c>
      <c r="J207">
        <v>2.3889999999999998</v>
      </c>
      <c r="K207">
        <v>150.19999999999999</v>
      </c>
      <c r="L207" t="s">
        <v>29</v>
      </c>
      <c r="M207">
        <v>0.73899999999999999</v>
      </c>
      <c r="N207">
        <v>13.04</v>
      </c>
      <c r="O207">
        <v>73.930000000000007</v>
      </c>
      <c r="P207">
        <v>29.94</v>
      </c>
      <c r="Q207">
        <v>684.5</v>
      </c>
      <c r="R207">
        <v>7999</v>
      </c>
      <c r="S207">
        <v>0</v>
      </c>
      <c r="T207">
        <v>2.3580000000000001</v>
      </c>
      <c r="U207">
        <v>179</v>
      </c>
      <c r="V207">
        <v>3.2930000000000001</v>
      </c>
      <c r="W207">
        <v>3.125</v>
      </c>
      <c r="X207">
        <v>102.1</v>
      </c>
      <c r="Y207">
        <v>33.4</v>
      </c>
      <c r="Z207" s="1"/>
      <c r="AA207" s="1"/>
    </row>
    <row r="208" spans="3:27" x14ac:dyDescent="0.25">
      <c r="C208" s="28">
        <f t="shared" si="3"/>
        <v>43930.458333332841</v>
      </c>
      <c r="D208">
        <v>2388</v>
      </c>
      <c r="E208">
        <v>63.99</v>
      </c>
      <c r="F208">
        <v>30.64</v>
      </c>
      <c r="G208">
        <v>906</v>
      </c>
      <c r="H208">
        <v>0.271949</v>
      </c>
      <c r="I208">
        <v>0</v>
      </c>
      <c r="J208">
        <v>3.6560000000000001</v>
      </c>
      <c r="K208">
        <v>267.10000000000002</v>
      </c>
      <c r="L208" t="s">
        <v>29</v>
      </c>
      <c r="M208">
        <v>0.73799999999999999</v>
      </c>
      <c r="N208">
        <v>13.03</v>
      </c>
      <c r="O208">
        <v>71.97</v>
      </c>
      <c r="P208">
        <v>30.31</v>
      </c>
      <c r="Q208">
        <v>867</v>
      </c>
      <c r="R208">
        <v>7999</v>
      </c>
      <c r="S208">
        <v>0</v>
      </c>
      <c r="T208">
        <v>3.7189999999999999</v>
      </c>
      <c r="U208">
        <v>272.89999999999998</v>
      </c>
      <c r="V208">
        <v>4.8780000000000001</v>
      </c>
      <c r="W208">
        <v>3.097</v>
      </c>
      <c r="X208">
        <v>102</v>
      </c>
      <c r="Y208">
        <v>33.409999999999997</v>
      </c>
      <c r="Z208" s="1"/>
      <c r="AA208" s="1"/>
    </row>
    <row r="209" spans="3:27" x14ac:dyDescent="0.25">
      <c r="C209" s="28">
        <f t="shared" si="3"/>
        <v>43930.499999999505</v>
      </c>
      <c r="D209">
        <v>2389</v>
      </c>
      <c r="E209">
        <v>64.45</v>
      </c>
      <c r="F209">
        <v>30.59</v>
      </c>
      <c r="G209">
        <v>952</v>
      </c>
      <c r="H209">
        <v>0.28565230000000003</v>
      </c>
      <c r="I209">
        <v>0</v>
      </c>
      <c r="J209">
        <v>3.8879999999999999</v>
      </c>
      <c r="K209">
        <v>277.10000000000002</v>
      </c>
      <c r="L209" t="s">
        <v>29</v>
      </c>
      <c r="M209">
        <v>0.73699999999999999</v>
      </c>
      <c r="N209">
        <v>13.02</v>
      </c>
      <c r="O209">
        <v>71.83</v>
      </c>
      <c r="P209">
        <v>30.05</v>
      </c>
      <c r="Q209">
        <v>921</v>
      </c>
      <c r="R209">
        <v>7999</v>
      </c>
      <c r="S209">
        <v>0</v>
      </c>
      <c r="T209">
        <v>3.9750000000000001</v>
      </c>
      <c r="U209">
        <v>323</v>
      </c>
      <c r="V209">
        <v>4.9470000000000001</v>
      </c>
      <c r="W209">
        <v>3.0579999999999998</v>
      </c>
      <c r="X209">
        <v>101.9</v>
      </c>
      <c r="Y209">
        <v>32.520000000000003</v>
      </c>
      <c r="Z209" s="1"/>
      <c r="AA209" s="1"/>
    </row>
    <row r="210" spans="3:27" x14ac:dyDescent="0.25">
      <c r="C210" s="28">
        <f t="shared" si="3"/>
        <v>43930.541666666169</v>
      </c>
      <c r="D210">
        <v>2390</v>
      </c>
      <c r="E210">
        <v>60.61</v>
      </c>
      <c r="F210">
        <v>31.1</v>
      </c>
      <c r="G210">
        <v>942</v>
      </c>
      <c r="H210">
        <v>0.2825336</v>
      </c>
      <c r="I210">
        <v>0</v>
      </c>
      <c r="J210">
        <v>3.1589999999999998</v>
      </c>
      <c r="K210">
        <v>275.89999999999998</v>
      </c>
      <c r="L210" t="s">
        <v>29</v>
      </c>
      <c r="M210">
        <v>0.73799999999999999</v>
      </c>
      <c r="N210">
        <v>13.02</v>
      </c>
      <c r="O210">
        <v>69.14</v>
      </c>
      <c r="P210">
        <v>30.38</v>
      </c>
      <c r="Q210">
        <v>914</v>
      </c>
      <c r="R210">
        <v>7999</v>
      </c>
      <c r="S210">
        <v>0</v>
      </c>
      <c r="T210">
        <v>3.234</v>
      </c>
      <c r="U210">
        <v>322.2</v>
      </c>
      <c r="V210">
        <v>4.0739999999999998</v>
      </c>
      <c r="W210">
        <v>2.9950000000000001</v>
      </c>
      <c r="X210">
        <v>101.8</v>
      </c>
      <c r="Y210">
        <v>32.49</v>
      </c>
      <c r="Z210" s="1"/>
      <c r="AA210" s="1"/>
    </row>
    <row r="211" spans="3:27" x14ac:dyDescent="0.25">
      <c r="C211" s="28">
        <f t="shared" si="3"/>
        <v>43930.583333332834</v>
      </c>
      <c r="D211">
        <v>2391</v>
      </c>
      <c r="E211">
        <v>56.13</v>
      </c>
      <c r="F211">
        <v>31.55</v>
      </c>
      <c r="G211">
        <v>864</v>
      </c>
      <c r="H211">
        <v>0.25923230000000003</v>
      </c>
      <c r="I211">
        <v>0</v>
      </c>
      <c r="J211">
        <v>2.944</v>
      </c>
      <c r="K211">
        <v>254.3</v>
      </c>
      <c r="L211" t="s">
        <v>29</v>
      </c>
      <c r="M211">
        <v>0.73799999999999999</v>
      </c>
      <c r="N211">
        <v>13.01</v>
      </c>
      <c r="O211">
        <v>63.73</v>
      </c>
      <c r="P211">
        <v>30.97</v>
      </c>
      <c r="Q211">
        <v>834</v>
      </c>
      <c r="R211">
        <v>7999</v>
      </c>
      <c r="S211">
        <v>0</v>
      </c>
      <c r="T211">
        <v>2.9820000000000002</v>
      </c>
      <c r="U211">
        <v>301.8</v>
      </c>
      <c r="V211">
        <v>3.71</v>
      </c>
      <c r="W211">
        <v>2.8540000000000001</v>
      </c>
      <c r="X211">
        <v>101.7</v>
      </c>
      <c r="Y211">
        <v>33.43</v>
      </c>
      <c r="Z211" s="1"/>
      <c r="AA211" s="1"/>
    </row>
    <row r="212" spans="3:27" x14ac:dyDescent="0.25">
      <c r="C212" s="28">
        <f t="shared" si="3"/>
        <v>43930.624999999498</v>
      </c>
      <c r="D212">
        <v>2392</v>
      </c>
      <c r="E212">
        <v>59.88</v>
      </c>
      <c r="F212">
        <v>31.32</v>
      </c>
      <c r="G212">
        <v>725</v>
      </c>
      <c r="H212">
        <v>0.21748890000000001</v>
      </c>
      <c r="I212">
        <v>0</v>
      </c>
      <c r="J212">
        <v>2.8279999999999998</v>
      </c>
      <c r="K212">
        <v>259.8</v>
      </c>
      <c r="L212" t="s">
        <v>29</v>
      </c>
      <c r="M212">
        <v>0.73899999999999999</v>
      </c>
      <c r="N212">
        <v>13.01</v>
      </c>
      <c r="O212">
        <v>66.97</v>
      </c>
      <c r="P212">
        <v>30.78</v>
      </c>
      <c r="Q212">
        <v>691.2</v>
      </c>
      <c r="R212">
        <v>7999</v>
      </c>
      <c r="S212">
        <v>0</v>
      </c>
      <c r="T212">
        <v>2.9079999999999999</v>
      </c>
      <c r="U212">
        <v>302.8</v>
      </c>
      <c r="V212">
        <v>3.6459999999999999</v>
      </c>
      <c r="W212">
        <v>2.9740000000000002</v>
      </c>
      <c r="X212">
        <v>101.7</v>
      </c>
      <c r="Y212">
        <v>33.46</v>
      </c>
      <c r="Z212" s="1"/>
      <c r="AA212" s="1"/>
    </row>
    <row r="213" spans="3:27" x14ac:dyDescent="0.25">
      <c r="C213" s="28">
        <f t="shared" si="3"/>
        <v>43930.666666666162</v>
      </c>
      <c r="D213">
        <v>2393</v>
      </c>
      <c r="E213">
        <v>63.83</v>
      </c>
      <c r="F213">
        <v>31.04</v>
      </c>
      <c r="G213">
        <v>533.20000000000005</v>
      </c>
      <c r="H213">
        <v>0.15996679999999999</v>
      </c>
      <c r="I213">
        <v>0</v>
      </c>
      <c r="J213">
        <v>3.0590000000000002</v>
      </c>
      <c r="K213">
        <v>256</v>
      </c>
      <c r="L213" t="s">
        <v>29</v>
      </c>
      <c r="M213">
        <v>0.74099999999999999</v>
      </c>
      <c r="N213">
        <v>13.01</v>
      </c>
      <c r="O213">
        <v>70.290000000000006</v>
      </c>
      <c r="P213">
        <v>30.62</v>
      </c>
      <c r="Q213">
        <v>498.1</v>
      </c>
      <c r="R213">
        <v>7999</v>
      </c>
      <c r="S213">
        <v>0</v>
      </c>
      <c r="T213">
        <v>3.1019999999999999</v>
      </c>
      <c r="U213">
        <v>299.3</v>
      </c>
      <c r="V213">
        <v>3.8149999999999999</v>
      </c>
      <c r="W213">
        <v>3.09</v>
      </c>
      <c r="X213">
        <v>101.6</v>
      </c>
      <c r="Y213">
        <v>33.35</v>
      </c>
      <c r="Z213" s="1"/>
      <c r="AA213" s="1"/>
    </row>
    <row r="214" spans="3:27" x14ac:dyDescent="0.25">
      <c r="C214" s="28">
        <f t="shared" si="3"/>
        <v>43930.708333332826</v>
      </c>
      <c r="D214">
        <v>2394</v>
      </c>
      <c r="E214">
        <v>68.05</v>
      </c>
      <c r="F214">
        <v>30.44</v>
      </c>
      <c r="G214">
        <v>298.60000000000002</v>
      </c>
      <c r="H214">
        <v>8.9585239999999997E-2</v>
      </c>
      <c r="I214">
        <v>0</v>
      </c>
      <c r="J214">
        <v>3.0739999999999998</v>
      </c>
      <c r="K214">
        <v>256.39999999999998</v>
      </c>
      <c r="L214" t="s">
        <v>29</v>
      </c>
      <c r="M214">
        <v>0.74199999999999999</v>
      </c>
      <c r="N214">
        <v>13.02</v>
      </c>
      <c r="O214">
        <v>73.88</v>
      </c>
      <c r="P214">
        <v>30.16</v>
      </c>
      <c r="Q214">
        <v>273.10000000000002</v>
      </c>
      <c r="R214">
        <v>7999</v>
      </c>
      <c r="S214">
        <v>0</v>
      </c>
      <c r="T214">
        <v>3.0939999999999999</v>
      </c>
      <c r="U214">
        <v>299.3</v>
      </c>
      <c r="V214">
        <v>3.762</v>
      </c>
      <c r="W214">
        <v>3.165</v>
      </c>
      <c r="X214">
        <v>101.7</v>
      </c>
      <c r="Y214">
        <v>32.479999999999997</v>
      </c>
      <c r="Z214" s="1"/>
      <c r="AA214" s="1"/>
    </row>
    <row r="215" spans="3:27" x14ac:dyDescent="0.25">
      <c r="C215" s="28">
        <f t="shared" si="3"/>
        <v>43930.749999999491</v>
      </c>
      <c r="D215">
        <v>2395</v>
      </c>
      <c r="E215">
        <v>76.03</v>
      </c>
      <c r="F215">
        <v>29.02</v>
      </c>
      <c r="G215">
        <v>74.61</v>
      </c>
      <c r="H215">
        <v>2.2381649999999999E-2</v>
      </c>
      <c r="I215">
        <v>0</v>
      </c>
      <c r="J215">
        <v>2.6339999999999999</v>
      </c>
      <c r="K215">
        <v>267.10000000000002</v>
      </c>
      <c r="L215" t="s">
        <v>29</v>
      </c>
      <c r="M215">
        <v>0.74299999999999999</v>
      </c>
      <c r="N215">
        <v>13.02</v>
      </c>
      <c r="O215">
        <v>80.099999999999994</v>
      </c>
      <c r="P215">
        <v>28.96</v>
      </c>
      <c r="Q215">
        <v>69.23</v>
      </c>
      <c r="R215">
        <v>4154</v>
      </c>
      <c r="S215">
        <v>0</v>
      </c>
      <c r="T215">
        <v>2.661</v>
      </c>
      <c r="U215">
        <v>309.3</v>
      </c>
      <c r="V215">
        <v>3.2570000000000001</v>
      </c>
      <c r="W215">
        <v>3.1989999999999998</v>
      </c>
      <c r="X215">
        <v>101.7</v>
      </c>
      <c r="Y215">
        <v>30.14</v>
      </c>
      <c r="Z215" s="1"/>
      <c r="AA215" s="1"/>
    </row>
    <row r="216" spans="3:27" x14ac:dyDescent="0.25">
      <c r="C216" s="28">
        <f t="shared" si="3"/>
        <v>43930.791666666155</v>
      </c>
      <c r="D216">
        <v>2396</v>
      </c>
      <c r="E216">
        <v>76.38</v>
      </c>
      <c r="F216">
        <v>27.98</v>
      </c>
      <c r="G216">
        <v>0.77400000000000002</v>
      </c>
      <c r="H216">
        <v>2.3217959999999999E-4</v>
      </c>
      <c r="I216">
        <v>0</v>
      </c>
      <c r="J216">
        <v>2.2850000000000001</v>
      </c>
      <c r="K216">
        <v>266.7</v>
      </c>
      <c r="L216" t="s">
        <v>29</v>
      </c>
      <c r="M216">
        <v>0.74299999999999999</v>
      </c>
      <c r="N216">
        <v>12.8</v>
      </c>
      <c r="O216">
        <v>79.61</v>
      </c>
      <c r="P216">
        <v>28.16</v>
      </c>
      <c r="Q216">
        <v>0.68300000000000005</v>
      </c>
      <c r="R216">
        <v>41</v>
      </c>
      <c r="S216">
        <v>0</v>
      </c>
      <c r="T216">
        <v>2.13</v>
      </c>
      <c r="U216">
        <v>307.10000000000002</v>
      </c>
      <c r="V216">
        <v>2.6419999999999999</v>
      </c>
      <c r="W216">
        <v>3.0369999999999999</v>
      </c>
      <c r="X216">
        <v>101.8</v>
      </c>
      <c r="Y216">
        <v>28.14</v>
      </c>
      <c r="Z216" s="1"/>
      <c r="AA216" s="1"/>
    </row>
    <row r="217" spans="3:27" x14ac:dyDescent="0.25">
      <c r="C217" s="28">
        <f t="shared" si="3"/>
        <v>43930.833333332819</v>
      </c>
      <c r="D217">
        <v>2397</v>
      </c>
      <c r="E217">
        <v>73.069999999999993</v>
      </c>
      <c r="F217">
        <v>27.94</v>
      </c>
      <c r="G217">
        <v>0</v>
      </c>
      <c r="H217">
        <v>0</v>
      </c>
      <c r="I217">
        <v>0</v>
      </c>
      <c r="J217">
        <v>2.669</v>
      </c>
      <c r="K217">
        <v>251.4</v>
      </c>
      <c r="L217" t="s">
        <v>29</v>
      </c>
      <c r="M217">
        <v>0.74299999999999999</v>
      </c>
      <c r="N217">
        <v>12.67</v>
      </c>
      <c r="O217">
        <v>77.22</v>
      </c>
      <c r="P217">
        <v>28.09</v>
      </c>
      <c r="Q217">
        <v>0</v>
      </c>
      <c r="R217">
        <v>0</v>
      </c>
      <c r="S217">
        <v>0</v>
      </c>
      <c r="T217">
        <v>2.1019999999999999</v>
      </c>
      <c r="U217">
        <v>294</v>
      </c>
      <c r="V217">
        <v>2.7589999999999999</v>
      </c>
      <c r="W217">
        <v>2.9329999999999998</v>
      </c>
      <c r="X217">
        <v>101.9</v>
      </c>
      <c r="Y217">
        <v>27.95</v>
      </c>
      <c r="Z217" s="1"/>
      <c r="AA217" s="1"/>
    </row>
    <row r="218" spans="3:27" x14ac:dyDescent="0.25">
      <c r="C218" s="28">
        <f t="shared" si="3"/>
        <v>43930.874999999483</v>
      </c>
      <c r="D218">
        <v>2398</v>
      </c>
      <c r="E218">
        <v>73.459999999999994</v>
      </c>
      <c r="F218">
        <v>28.01</v>
      </c>
      <c r="G218">
        <v>0</v>
      </c>
      <c r="H218">
        <v>0</v>
      </c>
      <c r="I218">
        <v>0</v>
      </c>
      <c r="J218">
        <v>2.9830000000000001</v>
      </c>
      <c r="K218">
        <v>260.5</v>
      </c>
      <c r="L218" t="s">
        <v>29</v>
      </c>
      <c r="M218">
        <v>0.74199999999999999</v>
      </c>
      <c r="N218">
        <v>12.63</v>
      </c>
      <c r="O218">
        <v>77.010000000000005</v>
      </c>
      <c r="P218">
        <v>28.16</v>
      </c>
      <c r="Q218">
        <v>0</v>
      </c>
      <c r="R218">
        <v>0</v>
      </c>
      <c r="S218">
        <v>0</v>
      </c>
      <c r="T218">
        <v>2.5019999999999998</v>
      </c>
      <c r="U218">
        <v>302.7</v>
      </c>
      <c r="V218">
        <v>3.1869999999999998</v>
      </c>
      <c r="W218">
        <v>2.9380000000000002</v>
      </c>
      <c r="X218">
        <v>102</v>
      </c>
      <c r="Y218">
        <v>27.96</v>
      </c>
      <c r="Z218" s="1"/>
      <c r="AA218" s="1"/>
    </row>
    <row r="219" spans="3:27" x14ac:dyDescent="0.25">
      <c r="C219" s="28">
        <f t="shared" si="3"/>
        <v>43930.916666666148</v>
      </c>
      <c r="D219">
        <v>2399</v>
      </c>
      <c r="E219">
        <v>78</v>
      </c>
      <c r="F219">
        <v>27.68</v>
      </c>
      <c r="G219">
        <v>0</v>
      </c>
      <c r="H219">
        <v>0</v>
      </c>
      <c r="I219">
        <v>0</v>
      </c>
      <c r="J219">
        <v>2.5710000000000002</v>
      </c>
      <c r="K219">
        <v>262.89999999999998</v>
      </c>
      <c r="L219" t="s">
        <v>29</v>
      </c>
      <c r="M219">
        <v>0.74</v>
      </c>
      <c r="N219">
        <v>12.62</v>
      </c>
      <c r="O219">
        <v>81.400000000000006</v>
      </c>
      <c r="P219">
        <v>27.84</v>
      </c>
      <c r="Q219">
        <v>0</v>
      </c>
      <c r="R219">
        <v>0</v>
      </c>
      <c r="S219">
        <v>0</v>
      </c>
      <c r="T219">
        <v>2.2839999999999998</v>
      </c>
      <c r="U219">
        <v>306.2</v>
      </c>
      <c r="V219">
        <v>2.8839999999999999</v>
      </c>
      <c r="W219">
        <v>3.0459999999999998</v>
      </c>
      <c r="X219">
        <v>102.1</v>
      </c>
      <c r="Y219">
        <v>27.79</v>
      </c>
      <c r="Z219" s="1"/>
      <c r="AA219" s="1"/>
    </row>
    <row r="220" spans="3:27" x14ac:dyDescent="0.25">
      <c r="C220" s="28">
        <f t="shared" si="3"/>
        <v>43930.958333332812</v>
      </c>
      <c r="D220">
        <v>2400</v>
      </c>
      <c r="E220">
        <v>78.23</v>
      </c>
      <c r="F220">
        <v>27.55</v>
      </c>
      <c r="G220">
        <v>0</v>
      </c>
      <c r="H220">
        <v>0</v>
      </c>
      <c r="I220">
        <v>0</v>
      </c>
      <c r="J220">
        <v>1.885</v>
      </c>
      <c r="K220">
        <v>262.10000000000002</v>
      </c>
      <c r="L220" t="s">
        <v>29</v>
      </c>
      <c r="M220">
        <v>0.73899999999999999</v>
      </c>
      <c r="N220">
        <v>12.61</v>
      </c>
      <c r="O220">
        <v>81.900000000000006</v>
      </c>
      <c r="P220">
        <v>27.7</v>
      </c>
      <c r="Q220">
        <v>0</v>
      </c>
      <c r="R220">
        <v>0</v>
      </c>
      <c r="S220">
        <v>0</v>
      </c>
      <c r="T220">
        <v>1.861</v>
      </c>
      <c r="U220">
        <v>309.7</v>
      </c>
      <c r="V220">
        <v>2.3090000000000002</v>
      </c>
      <c r="W220">
        <v>3.0419999999999998</v>
      </c>
      <c r="X220">
        <v>102.1</v>
      </c>
      <c r="Y220">
        <v>27.54</v>
      </c>
      <c r="Z220" s="89">
        <f>SUM(G197:G220)/1025</f>
        <v>6.6796419512195131</v>
      </c>
      <c r="AA220" s="89">
        <f>SUM(Q197:Q220)/1025</f>
        <v>6.4796546341463417</v>
      </c>
    </row>
    <row r="221" spans="3:27" x14ac:dyDescent="0.25">
      <c r="C221" s="28">
        <f t="shared" si="3"/>
        <v>43930.999999999476</v>
      </c>
      <c r="D221">
        <v>2401</v>
      </c>
      <c r="E221">
        <v>79.98</v>
      </c>
      <c r="F221">
        <v>27.45</v>
      </c>
      <c r="G221">
        <v>0</v>
      </c>
      <c r="H221">
        <v>0</v>
      </c>
      <c r="I221">
        <v>0</v>
      </c>
      <c r="J221">
        <v>1.9830000000000001</v>
      </c>
      <c r="K221">
        <v>264</v>
      </c>
      <c r="L221" t="s">
        <v>29</v>
      </c>
      <c r="M221">
        <v>0.73799999999999999</v>
      </c>
      <c r="N221">
        <v>12.6</v>
      </c>
      <c r="O221">
        <v>83.6</v>
      </c>
      <c r="P221">
        <v>27.59</v>
      </c>
      <c r="Q221">
        <v>0</v>
      </c>
      <c r="R221">
        <v>0</v>
      </c>
      <c r="S221">
        <v>0</v>
      </c>
      <c r="T221">
        <v>1.8979999999999999</v>
      </c>
      <c r="U221">
        <v>309.3</v>
      </c>
      <c r="V221">
        <v>2.3079999999999998</v>
      </c>
      <c r="W221">
        <v>3.085</v>
      </c>
      <c r="X221">
        <v>102.1</v>
      </c>
      <c r="Y221">
        <v>27.48</v>
      </c>
      <c r="Z221" s="1"/>
      <c r="AA221" s="1"/>
    </row>
    <row r="222" spans="3:27" x14ac:dyDescent="0.25">
      <c r="C222" s="28">
        <f t="shared" si="3"/>
        <v>43931.04166666614</v>
      </c>
      <c r="D222">
        <v>2402</v>
      </c>
      <c r="E222">
        <v>81.400000000000006</v>
      </c>
      <c r="F222">
        <v>27.06</v>
      </c>
      <c r="G222">
        <v>0</v>
      </c>
      <c r="H222">
        <v>0</v>
      </c>
      <c r="I222">
        <v>0</v>
      </c>
      <c r="J222">
        <v>1.5369999999999999</v>
      </c>
      <c r="K222">
        <v>260.5</v>
      </c>
      <c r="L222" t="s">
        <v>29</v>
      </c>
      <c r="M222">
        <v>0.73599999999999999</v>
      </c>
      <c r="N222">
        <v>12.59</v>
      </c>
      <c r="O222">
        <v>85.3</v>
      </c>
      <c r="P222">
        <v>27.18</v>
      </c>
      <c r="Q222">
        <v>0</v>
      </c>
      <c r="R222">
        <v>0</v>
      </c>
      <c r="S222">
        <v>0</v>
      </c>
      <c r="T222">
        <v>1.599</v>
      </c>
      <c r="U222">
        <v>312.39999999999998</v>
      </c>
      <c r="V222">
        <v>1.919</v>
      </c>
      <c r="W222">
        <v>3.0710000000000002</v>
      </c>
      <c r="X222">
        <v>102</v>
      </c>
      <c r="Y222">
        <v>27.12</v>
      </c>
      <c r="Z222" s="1"/>
      <c r="AA222" s="1"/>
    </row>
    <row r="223" spans="3:27" x14ac:dyDescent="0.25">
      <c r="C223" s="28">
        <f t="shared" si="3"/>
        <v>43931.083333332805</v>
      </c>
      <c r="D223">
        <v>2403</v>
      </c>
      <c r="E223">
        <v>82</v>
      </c>
      <c r="F223">
        <v>26.63</v>
      </c>
      <c r="G223">
        <v>0</v>
      </c>
      <c r="H223">
        <v>0</v>
      </c>
      <c r="I223">
        <v>0</v>
      </c>
      <c r="J223">
        <v>1.35</v>
      </c>
      <c r="K223">
        <v>260.5</v>
      </c>
      <c r="L223" t="s">
        <v>29</v>
      </c>
      <c r="M223">
        <v>0.73499999999999999</v>
      </c>
      <c r="N223">
        <v>12.58</v>
      </c>
      <c r="O223">
        <v>85.8</v>
      </c>
      <c r="P223">
        <v>26.77</v>
      </c>
      <c r="Q223">
        <v>0</v>
      </c>
      <c r="R223">
        <v>0</v>
      </c>
      <c r="S223">
        <v>0</v>
      </c>
      <c r="T223">
        <v>1.4670000000000001</v>
      </c>
      <c r="U223">
        <v>314</v>
      </c>
      <c r="V223">
        <v>1.756</v>
      </c>
      <c r="W223">
        <v>3.012</v>
      </c>
      <c r="X223">
        <v>102</v>
      </c>
      <c r="Y223">
        <v>26.45</v>
      </c>
      <c r="Z223" s="1"/>
      <c r="AA223" s="1"/>
    </row>
    <row r="224" spans="3:27" x14ac:dyDescent="0.25">
      <c r="C224" s="28">
        <f t="shared" si="3"/>
        <v>43931.124999999469</v>
      </c>
      <c r="D224">
        <v>2404</v>
      </c>
      <c r="E224">
        <v>81</v>
      </c>
      <c r="F224">
        <v>26.81</v>
      </c>
      <c r="G224">
        <v>0</v>
      </c>
      <c r="H224">
        <v>0</v>
      </c>
      <c r="I224">
        <v>0</v>
      </c>
      <c r="J224">
        <v>1.1659999999999999</v>
      </c>
      <c r="K224">
        <v>263.5</v>
      </c>
      <c r="L224" t="s">
        <v>29</v>
      </c>
      <c r="M224">
        <v>0.73399999999999999</v>
      </c>
      <c r="N224">
        <v>12.57</v>
      </c>
      <c r="O224">
        <v>85.3</v>
      </c>
      <c r="P224">
        <v>26.89</v>
      </c>
      <c r="Q224">
        <v>0</v>
      </c>
      <c r="R224">
        <v>0</v>
      </c>
      <c r="S224">
        <v>0</v>
      </c>
      <c r="T224">
        <v>1.3919999999999999</v>
      </c>
      <c r="U224">
        <v>318.2</v>
      </c>
      <c r="V224">
        <v>1.661</v>
      </c>
      <c r="W224">
        <v>3.0209999999999999</v>
      </c>
      <c r="X224">
        <v>102</v>
      </c>
      <c r="Y224">
        <v>26.65</v>
      </c>
      <c r="Z224" s="1"/>
      <c r="AA224" s="1"/>
    </row>
    <row r="225" spans="3:27" x14ac:dyDescent="0.25">
      <c r="C225" s="28">
        <f t="shared" si="3"/>
        <v>43931.166666666133</v>
      </c>
      <c r="D225">
        <v>2405</v>
      </c>
      <c r="E225">
        <v>84.8</v>
      </c>
      <c r="F225">
        <v>25.86</v>
      </c>
      <c r="G225">
        <v>0</v>
      </c>
      <c r="H225">
        <v>0</v>
      </c>
      <c r="I225">
        <v>0</v>
      </c>
      <c r="J225">
        <v>0.36499999999999999</v>
      </c>
      <c r="K225">
        <v>202</v>
      </c>
      <c r="L225" t="s">
        <v>29</v>
      </c>
      <c r="M225">
        <v>0.73299999999999998</v>
      </c>
      <c r="N225">
        <v>12.56</v>
      </c>
      <c r="O225">
        <v>88.9</v>
      </c>
      <c r="P225">
        <v>25.84</v>
      </c>
      <c r="Q225">
        <v>0</v>
      </c>
      <c r="R225">
        <v>0</v>
      </c>
      <c r="S225">
        <v>0</v>
      </c>
      <c r="T225">
        <v>0.95299999999999996</v>
      </c>
      <c r="U225">
        <v>242.7</v>
      </c>
      <c r="V225">
        <v>1.0940000000000001</v>
      </c>
      <c r="W225">
        <v>2.9590000000000001</v>
      </c>
      <c r="X225">
        <v>102</v>
      </c>
      <c r="Y225">
        <v>25.9</v>
      </c>
      <c r="Z225" s="1"/>
      <c r="AA225" s="1"/>
    </row>
    <row r="226" spans="3:27" x14ac:dyDescent="0.25">
      <c r="C226" s="28">
        <f t="shared" si="3"/>
        <v>43931.208333332797</v>
      </c>
      <c r="D226">
        <v>2406</v>
      </c>
      <c r="E226">
        <v>92.9</v>
      </c>
      <c r="F226">
        <v>24.18</v>
      </c>
      <c r="G226">
        <v>0</v>
      </c>
      <c r="H226">
        <v>0</v>
      </c>
      <c r="I226">
        <v>0</v>
      </c>
      <c r="J226">
        <v>0.19900000000000001</v>
      </c>
      <c r="K226">
        <v>89.8</v>
      </c>
      <c r="L226" t="s">
        <v>29</v>
      </c>
      <c r="M226">
        <v>0.73199999999999998</v>
      </c>
      <c r="N226">
        <v>12.55</v>
      </c>
      <c r="O226">
        <v>95.4</v>
      </c>
      <c r="P226">
        <v>24.07</v>
      </c>
      <c r="Q226">
        <v>0</v>
      </c>
      <c r="R226">
        <v>0</v>
      </c>
      <c r="S226">
        <v>0</v>
      </c>
      <c r="T226">
        <v>0.72199999999999998</v>
      </c>
      <c r="U226">
        <v>47.82</v>
      </c>
      <c r="V226">
        <v>0.80400000000000005</v>
      </c>
      <c r="W226">
        <v>2.8580000000000001</v>
      </c>
      <c r="X226">
        <v>102</v>
      </c>
      <c r="Y226">
        <v>24.14</v>
      </c>
      <c r="Z226" s="1"/>
      <c r="AA226" s="1"/>
    </row>
    <row r="227" spans="3:27" x14ac:dyDescent="0.25">
      <c r="C227" s="28">
        <f t="shared" si="3"/>
        <v>43931.249999999462</v>
      </c>
      <c r="D227">
        <v>2407</v>
      </c>
      <c r="E227">
        <v>95.5</v>
      </c>
      <c r="F227">
        <v>23.49</v>
      </c>
      <c r="G227">
        <v>6.7990000000000004</v>
      </c>
      <c r="H227">
        <v>2.0398119999999998E-3</v>
      </c>
      <c r="I227">
        <v>0</v>
      </c>
      <c r="J227">
        <v>5.0000000000000001E-3</v>
      </c>
      <c r="K227">
        <v>127.2</v>
      </c>
      <c r="L227" t="s">
        <v>29</v>
      </c>
      <c r="M227">
        <v>0.73099999999999998</v>
      </c>
      <c r="N227">
        <v>12.55</v>
      </c>
      <c r="O227">
        <v>97.5</v>
      </c>
      <c r="P227">
        <v>23.36</v>
      </c>
      <c r="Q227">
        <v>5.617</v>
      </c>
      <c r="R227">
        <v>337</v>
      </c>
      <c r="S227">
        <v>0</v>
      </c>
      <c r="T227">
        <v>0.503</v>
      </c>
      <c r="U227">
        <v>89.3</v>
      </c>
      <c r="V227">
        <v>0.57599999999999996</v>
      </c>
      <c r="W227">
        <v>2.7989999999999999</v>
      </c>
      <c r="X227">
        <v>102.1</v>
      </c>
      <c r="Y227">
        <v>23.23</v>
      </c>
      <c r="Z227" s="1"/>
      <c r="AA227" s="1"/>
    </row>
    <row r="228" spans="3:27" x14ac:dyDescent="0.25">
      <c r="C228" s="28">
        <f t="shared" si="3"/>
        <v>43931.291666666126</v>
      </c>
      <c r="D228">
        <v>2408</v>
      </c>
      <c r="E228">
        <v>89.3</v>
      </c>
      <c r="F228">
        <v>25.46</v>
      </c>
      <c r="G228">
        <v>65.47</v>
      </c>
      <c r="H228">
        <v>1.9641410000000002E-2</v>
      </c>
      <c r="I228">
        <v>0</v>
      </c>
      <c r="J228">
        <v>0.104</v>
      </c>
      <c r="K228">
        <v>76.5</v>
      </c>
      <c r="L228" t="s">
        <v>29</v>
      </c>
      <c r="M228">
        <v>0.73</v>
      </c>
      <c r="N228">
        <v>12.97</v>
      </c>
      <c r="O228">
        <v>96.1</v>
      </c>
      <c r="P228">
        <v>25.14</v>
      </c>
      <c r="Q228">
        <v>114.7</v>
      </c>
      <c r="R228">
        <v>6883</v>
      </c>
      <c r="S228">
        <v>0</v>
      </c>
      <c r="T228">
        <v>1.0509999999999999</v>
      </c>
      <c r="U228">
        <v>34.869999999999997</v>
      </c>
      <c r="V228">
        <v>1.1910000000000001</v>
      </c>
      <c r="W228">
        <v>3.0680000000000001</v>
      </c>
      <c r="X228">
        <v>102.1</v>
      </c>
      <c r="Y228">
        <v>25.3</v>
      </c>
      <c r="Z228" s="1"/>
      <c r="AA228" s="1"/>
    </row>
    <row r="229" spans="3:27" x14ac:dyDescent="0.25">
      <c r="C229" s="28">
        <f t="shared" si="3"/>
        <v>43931.33333333279</v>
      </c>
      <c r="D229">
        <v>2409</v>
      </c>
      <c r="E229">
        <v>73.3</v>
      </c>
      <c r="F229">
        <v>28.79</v>
      </c>
      <c r="G229">
        <v>169</v>
      </c>
      <c r="H229">
        <v>5.0693849999999999E-2</v>
      </c>
      <c r="I229">
        <v>0</v>
      </c>
      <c r="J229">
        <v>0.26600000000000001</v>
      </c>
      <c r="K229">
        <v>98.4</v>
      </c>
      <c r="L229" t="s">
        <v>29</v>
      </c>
      <c r="M229">
        <v>0.72899999999999998</v>
      </c>
      <c r="N229">
        <v>13.09</v>
      </c>
      <c r="O229">
        <v>86.3</v>
      </c>
      <c r="P229">
        <v>27.82</v>
      </c>
      <c r="Q229">
        <v>315.8</v>
      </c>
      <c r="R229">
        <v>7999</v>
      </c>
      <c r="S229">
        <v>0</v>
      </c>
      <c r="T229">
        <v>1.1719999999999999</v>
      </c>
      <c r="U229">
        <v>108.4</v>
      </c>
      <c r="V229">
        <v>1.47</v>
      </c>
      <c r="W229">
        <v>3.2170000000000001</v>
      </c>
      <c r="X229">
        <v>102.2</v>
      </c>
      <c r="Y229">
        <v>29.67</v>
      </c>
      <c r="Z229" s="1"/>
      <c r="AA229" s="1"/>
    </row>
    <row r="230" spans="3:27" x14ac:dyDescent="0.25">
      <c r="C230" s="28">
        <f t="shared" si="3"/>
        <v>43931.374999999454</v>
      </c>
      <c r="D230">
        <v>2410</v>
      </c>
      <c r="E230">
        <v>69.959999999999994</v>
      </c>
      <c r="F230">
        <v>29.58</v>
      </c>
      <c r="G230">
        <v>526.6</v>
      </c>
      <c r="H230">
        <v>0.1579894</v>
      </c>
      <c r="I230">
        <v>0</v>
      </c>
      <c r="J230">
        <v>2.0339999999999998</v>
      </c>
      <c r="K230">
        <v>242.1</v>
      </c>
      <c r="L230" t="s">
        <v>29</v>
      </c>
      <c r="M230">
        <v>0.72799999999999998</v>
      </c>
      <c r="N230">
        <v>13.06</v>
      </c>
      <c r="O230">
        <v>81.599999999999994</v>
      </c>
      <c r="P230">
        <v>28.57</v>
      </c>
      <c r="Q230">
        <v>423.6</v>
      </c>
      <c r="R230">
        <v>7999</v>
      </c>
      <c r="S230">
        <v>0</v>
      </c>
      <c r="T230">
        <v>2.012</v>
      </c>
      <c r="U230">
        <v>288.8</v>
      </c>
      <c r="V230">
        <v>2.5609999999999999</v>
      </c>
      <c r="W230">
        <v>3.1789999999999998</v>
      </c>
      <c r="X230">
        <v>102.2</v>
      </c>
      <c r="Y230">
        <v>31.5</v>
      </c>
      <c r="Z230" s="1"/>
      <c r="AA230" s="1"/>
    </row>
    <row r="231" spans="3:27" x14ac:dyDescent="0.25">
      <c r="C231" s="28">
        <f t="shared" si="3"/>
        <v>43931.416666666119</v>
      </c>
      <c r="D231">
        <v>2411</v>
      </c>
      <c r="E231">
        <v>70.3</v>
      </c>
      <c r="F231">
        <v>29.7</v>
      </c>
      <c r="G231">
        <v>762.3</v>
      </c>
      <c r="H231">
        <v>0.22869310000000001</v>
      </c>
      <c r="I231">
        <v>0</v>
      </c>
      <c r="J231">
        <v>2.9849999999999999</v>
      </c>
      <c r="K231">
        <v>277.3</v>
      </c>
      <c r="L231" t="s">
        <v>29</v>
      </c>
      <c r="M231">
        <v>0.72699999999999998</v>
      </c>
      <c r="N231">
        <v>13.04</v>
      </c>
      <c r="O231">
        <v>80.599999999999994</v>
      </c>
      <c r="P231">
        <v>29</v>
      </c>
      <c r="Q231">
        <v>711.6</v>
      </c>
      <c r="R231">
        <v>7999</v>
      </c>
      <c r="S231">
        <v>0</v>
      </c>
      <c r="T231">
        <v>2.9740000000000002</v>
      </c>
      <c r="U231">
        <v>323.89999999999998</v>
      </c>
      <c r="V231">
        <v>3.8159999999999998</v>
      </c>
      <c r="W231">
        <v>3.22</v>
      </c>
      <c r="X231">
        <v>102.2</v>
      </c>
      <c r="Y231">
        <v>32.409999999999997</v>
      </c>
      <c r="Z231" s="1"/>
      <c r="AA231" s="1"/>
    </row>
    <row r="232" spans="3:27" x14ac:dyDescent="0.25">
      <c r="C232" s="28">
        <f t="shared" si="3"/>
        <v>43931.458333332783</v>
      </c>
      <c r="D232">
        <v>2412</v>
      </c>
      <c r="E232">
        <v>67.790000000000006</v>
      </c>
      <c r="F232">
        <v>29.85</v>
      </c>
      <c r="G232">
        <v>887</v>
      </c>
      <c r="H232">
        <v>0.26615460000000002</v>
      </c>
      <c r="I232">
        <v>0</v>
      </c>
      <c r="J232">
        <v>3.0619999999999998</v>
      </c>
      <c r="K232">
        <v>276.7</v>
      </c>
      <c r="L232" t="s">
        <v>29</v>
      </c>
      <c r="M232">
        <v>0.72599999999999998</v>
      </c>
      <c r="N232">
        <v>13.03</v>
      </c>
      <c r="O232">
        <v>76.73</v>
      </c>
      <c r="P232">
        <v>29.24</v>
      </c>
      <c r="Q232">
        <v>849</v>
      </c>
      <c r="R232">
        <v>7999</v>
      </c>
      <c r="S232">
        <v>0</v>
      </c>
      <c r="T232">
        <v>3.1030000000000002</v>
      </c>
      <c r="U232">
        <v>323.89999999999998</v>
      </c>
      <c r="V232">
        <v>4.016</v>
      </c>
      <c r="W232">
        <v>3.12</v>
      </c>
      <c r="X232">
        <v>102.1</v>
      </c>
      <c r="Y232">
        <v>32.36</v>
      </c>
      <c r="Z232" s="1"/>
      <c r="AA232" s="1"/>
    </row>
    <row r="233" spans="3:27" x14ac:dyDescent="0.25">
      <c r="C233" s="28">
        <f t="shared" si="3"/>
        <v>43931.499999999447</v>
      </c>
      <c r="D233">
        <v>2413</v>
      </c>
      <c r="E233">
        <v>65.66</v>
      </c>
      <c r="F233">
        <v>30.09</v>
      </c>
      <c r="G233">
        <v>952</v>
      </c>
      <c r="H233">
        <v>0.28569689999999998</v>
      </c>
      <c r="I233">
        <v>0</v>
      </c>
      <c r="J233">
        <v>2.778</v>
      </c>
      <c r="K233">
        <v>273.5</v>
      </c>
      <c r="L233" t="s">
        <v>29</v>
      </c>
      <c r="M233">
        <v>0.72599999999999998</v>
      </c>
      <c r="N233">
        <v>13.03</v>
      </c>
      <c r="O233">
        <v>74.7</v>
      </c>
      <c r="P233">
        <v>29.46</v>
      </c>
      <c r="Q233">
        <v>921</v>
      </c>
      <c r="R233">
        <v>7999</v>
      </c>
      <c r="S233">
        <v>0</v>
      </c>
      <c r="T233">
        <v>2.8260000000000001</v>
      </c>
      <c r="U233">
        <v>313.5</v>
      </c>
      <c r="V233">
        <v>3.6760000000000002</v>
      </c>
      <c r="W233">
        <v>3.056</v>
      </c>
      <c r="X233">
        <v>102</v>
      </c>
      <c r="Y233">
        <v>32.119999999999997</v>
      </c>
      <c r="Z233" s="1"/>
      <c r="AA233" s="1"/>
    </row>
    <row r="234" spans="3:27" x14ac:dyDescent="0.25">
      <c r="C234" s="28">
        <f t="shared" si="3"/>
        <v>43931.541666666111</v>
      </c>
      <c r="D234">
        <v>2414</v>
      </c>
      <c r="E234">
        <v>61.36</v>
      </c>
      <c r="F234">
        <v>30.96</v>
      </c>
      <c r="G234">
        <v>942</v>
      </c>
      <c r="H234">
        <v>0.28273920000000002</v>
      </c>
      <c r="I234">
        <v>0</v>
      </c>
      <c r="J234">
        <v>2.871</v>
      </c>
      <c r="K234">
        <v>265.89999999999998</v>
      </c>
      <c r="L234" t="s">
        <v>29</v>
      </c>
      <c r="M234">
        <v>0.72599999999999998</v>
      </c>
      <c r="N234">
        <v>13.02</v>
      </c>
      <c r="O234">
        <v>69.900000000000006</v>
      </c>
      <c r="P234">
        <v>30.32</v>
      </c>
      <c r="Q234">
        <v>914</v>
      </c>
      <c r="R234">
        <v>7999</v>
      </c>
      <c r="S234">
        <v>0</v>
      </c>
      <c r="T234">
        <v>2.8959999999999999</v>
      </c>
      <c r="U234">
        <v>309</v>
      </c>
      <c r="V234">
        <v>3.657</v>
      </c>
      <c r="W234">
        <v>3.0049999999999999</v>
      </c>
      <c r="X234">
        <v>101.9</v>
      </c>
      <c r="Y234">
        <v>32.700000000000003</v>
      </c>
      <c r="Z234" s="1"/>
      <c r="AA234" s="1"/>
    </row>
    <row r="235" spans="3:27" x14ac:dyDescent="0.25">
      <c r="C235" s="28">
        <f t="shared" si="3"/>
        <v>43931.583333332776</v>
      </c>
      <c r="D235">
        <v>2415</v>
      </c>
      <c r="E235">
        <v>61.94</v>
      </c>
      <c r="F235">
        <v>30.67</v>
      </c>
      <c r="G235">
        <v>864</v>
      </c>
      <c r="H235">
        <v>0.25910569999999999</v>
      </c>
      <c r="I235">
        <v>0</v>
      </c>
      <c r="J235">
        <v>3.024</v>
      </c>
      <c r="K235">
        <v>256.10000000000002</v>
      </c>
      <c r="L235" t="s">
        <v>29</v>
      </c>
      <c r="M235">
        <v>0.72699999999999998</v>
      </c>
      <c r="N235">
        <v>13.01</v>
      </c>
      <c r="O235">
        <v>69.239999999999995</v>
      </c>
      <c r="P235">
        <v>30.24</v>
      </c>
      <c r="Q235">
        <v>834</v>
      </c>
      <c r="R235">
        <v>7999</v>
      </c>
      <c r="S235">
        <v>0</v>
      </c>
      <c r="T235">
        <v>3.044</v>
      </c>
      <c r="U235">
        <v>302.8</v>
      </c>
      <c r="V235">
        <v>3.827</v>
      </c>
      <c r="W235">
        <v>2.9849999999999999</v>
      </c>
      <c r="X235">
        <v>101.8</v>
      </c>
      <c r="Y235">
        <v>32.74</v>
      </c>
      <c r="Z235" s="1"/>
      <c r="AA235" s="1"/>
    </row>
    <row r="236" spans="3:27" x14ac:dyDescent="0.25">
      <c r="C236" s="28">
        <f t="shared" si="3"/>
        <v>43931.62499999944</v>
      </c>
      <c r="D236">
        <v>2416</v>
      </c>
      <c r="E236">
        <v>62.25</v>
      </c>
      <c r="F236">
        <v>31</v>
      </c>
      <c r="G236">
        <v>722.3</v>
      </c>
      <c r="H236">
        <v>0.21668780000000001</v>
      </c>
      <c r="I236">
        <v>0</v>
      </c>
      <c r="J236">
        <v>2.73</v>
      </c>
      <c r="K236">
        <v>277.3</v>
      </c>
      <c r="L236" t="s">
        <v>29</v>
      </c>
      <c r="M236">
        <v>0.72799999999999998</v>
      </c>
      <c r="N236">
        <v>13.01</v>
      </c>
      <c r="O236">
        <v>70.23</v>
      </c>
      <c r="P236">
        <v>30.33</v>
      </c>
      <c r="Q236">
        <v>688.6</v>
      </c>
      <c r="R236">
        <v>7999</v>
      </c>
      <c r="S236">
        <v>0</v>
      </c>
      <c r="T236">
        <v>2.8660000000000001</v>
      </c>
      <c r="U236">
        <v>325.89999999999998</v>
      </c>
      <c r="V236">
        <v>3.7330000000000001</v>
      </c>
      <c r="W236">
        <v>3.0289999999999999</v>
      </c>
      <c r="X236">
        <v>101.8</v>
      </c>
      <c r="Y236">
        <v>33.020000000000003</v>
      </c>
      <c r="Z236" s="1"/>
      <c r="AA236" s="1"/>
    </row>
    <row r="237" spans="3:27" x14ac:dyDescent="0.25">
      <c r="C237" s="28">
        <f t="shared" si="3"/>
        <v>43931.666666666104</v>
      </c>
      <c r="D237">
        <v>2417</v>
      </c>
      <c r="E237">
        <v>65.06</v>
      </c>
      <c r="F237">
        <v>30.7</v>
      </c>
      <c r="G237">
        <v>531</v>
      </c>
      <c r="H237">
        <v>0.1593128</v>
      </c>
      <c r="I237">
        <v>0</v>
      </c>
      <c r="J237">
        <v>2.121</v>
      </c>
      <c r="K237">
        <v>258.10000000000002</v>
      </c>
      <c r="L237" t="s">
        <v>29</v>
      </c>
      <c r="M237">
        <v>0.73</v>
      </c>
      <c r="N237">
        <v>13.01</v>
      </c>
      <c r="O237">
        <v>72.66</v>
      </c>
      <c r="P237">
        <v>30.17</v>
      </c>
      <c r="Q237">
        <v>495.7</v>
      </c>
      <c r="R237">
        <v>7999</v>
      </c>
      <c r="S237">
        <v>0</v>
      </c>
      <c r="T237">
        <v>2.222</v>
      </c>
      <c r="U237">
        <v>308.2</v>
      </c>
      <c r="V237">
        <v>2.839</v>
      </c>
      <c r="W237">
        <v>3.1150000000000002</v>
      </c>
      <c r="X237">
        <v>101.7</v>
      </c>
      <c r="Y237">
        <v>33</v>
      </c>
      <c r="Z237" s="1"/>
      <c r="AA237" s="1"/>
    </row>
    <row r="238" spans="3:27" x14ac:dyDescent="0.25">
      <c r="C238" s="28">
        <f t="shared" si="3"/>
        <v>43931.708333332768</v>
      </c>
      <c r="D238">
        <v>2418</v>
      </c>
      <c r="E238">
        <v>62.96</v>
      </c>
      <c r="F238">
        <v>30.78</v>
      </c>
      <c r="G238">
        <v>308.3</v>
      </c>
      <c r="H238">
        <v>9.2490459999999997E-2</v>
      </c>
      <c r="I238">
        <v>0</v>
      </c>
      <c r="J238">
        <v>1.746</v>
      </c>
      <c r="K238">
        <v>253.6</v>
      </c>
      <c r="L238" t="s">
        <v>29</v>
      </c>
      <c r="M238">
        <v>0.73099999999999998</v>
      </c>
      <c r="N238">
        <v>13.02</v>
      </c>
      <c r="O238">
        <v>70.67</v>
      </c>
      <c r="P238">
        <v>30.2</v>
      </c>
      <c r="Q238">
        <v>280.60000000000002</v>
      </c>
      <c r="R238">
        <v>7999</v>
      </c>
      <c r="S238">
        <v>0</v>
      </c>
      <c r="T238">
        <v>1.75</v>
      </c>
      <c r="U238">
        <v>301.7</v>
      </c>
      <c r="V238">
        <v>2.1970000000000001</v>
      </c>
      <c r="W238">
        <v>3.028</v>
      </c>
      <c r="X238">
        <v>101.7</v>
      </c>
      <c r="Y238">
        <v>32.86</v>
      </c>
      <c r="Z238" s="1"/>
      <c r="AA238" s="1"/>
    </row>
    <row r="239" spans="3:27" x14ac:dyDescent="0.25">
      <c r="C239" s="28">
        <f t="shared" si="3"/>
        <v>43931.749999999432</v>
      </c>
      <c r="D239">
        <v>2419</v>
      </c>
      <c r="E239">
        <v>67.709999999999994</v>
      </c>
      <c r="F239">
        <v>29.84</v>
      </c>
      <c r="G239">
        <v>89.9</v>
      </c>
      <c r="H239">
        <v>2.6974540000000002E-2</v>
      </c>
      <c r="I239">
        <v>0</v>
      </c>
      <c r="J239">
        <v>1.1379999999999999</v>
      </c>
      <c r="K239">
        <v>249.3</v>
      </c>
      <c r="L239" t="s">
        <v>29</v>
      </c>
      <c r="M239">
        <v>0.73199999999999998</v>
      </c>
      <c r="N239">
        <v>13.01</v>
      </c>
      <c r="O239">
        <v>72.42</v>
      </c>
      <c r="P239">
        <v>29.7</v>
      </c>
      <c r="Q239">
        <v>82.7</v>
      </c>
      <c r="R239">
        <v>4963</v>
      </c>
      <c r="S239">
        <v>0</v>
      </c>
      <c r="T239">
        <v>1.2030000000000001</v>
      </c>
      <c r="U239">
        <v>303.8</v>
      </c>
      <c r="V239">
        <v>1.4650000000000001</v>
      </c>
      <c r="W239">
        <v>3.016</v>
      </c>
      <c r="X239">
        <v>101.8</v>
      </c>
      <c r="Y239">
        <v>31.35</v>
      </c>
      <c r="Z239" s="1"/>
      <c r="AA239" s="1"/>
    </row>
    <row r="240" spans="3:27" x14ac:dyDescent="0.25">
      <c r="C240" s="28">
        <f t="shared" si="3"/>
        <v>43931.791666666097</v>
      </c>
      <c r="D240">
        <v>2420</v>
      </c>
      <c r="E240">
        <v>80</v>
      </c>
      <c r="F240">
        <v>27.87</v>
      </c>
      <c r="G240">
        <v>0.88700000000000001</v>
      </c>
      <c r="H240">
        <v>2.6607310000000001E-4</v>
      </c>
      <c r="I240">
        <v>0</v>
      </c>
      <c r="J240">
        <v>0.76700000000000002</v>
      </c>
      <c r="K240">
        <v>240</v>
      </c>
      <c r="L240" t="s">
        <v>29</v>
      </c>
      <c r="M240">
        <v>0.73399999999999999</v>
      </c>
      <c r="N240">
        <v>12.8</v>
      </c>
      <c r="O240">
        <v>81.900000000000006</v>
      </c>
      <c r="P240">
        <v>28.04</v>
      </c>
      <c r="Q240">
        <v>0.81699999999999995</v>
      </c>
      <c r="R240">
        <v>49</v>
      </c>
      <c r="S240">
        <v>0</v>
      </c>
      <c r="T240">
        <v>1.361</v>
      </c>
      <c r="U240">
        <v>312.3</v>
      </c>
      <c r="V240">
        <v>1.595</v>
      </c>
      <c r="W240">
        <v>3.1030000000000002</v>
      </c>
      <c r="X240">
        <v>101.9</v>
      </c>
      <c r="Y240">
        <v>28.36</v>
      </c>
      <c r="Z240" s="1"/>
      <c r="AA240" s="1"/>
    </row>
    <row r="241" spans="3:27" x14ac:dyDescent="0.25">
      <c r="C241" s="28">
        <f t="shared" si="3"/>
        <v>43931.833333332761</v>
      </c>
      <c r="D241">
        <v>2421</v>
      </c>
      <c r="E241">
        <v>80.7</v>
      </c>
      <c r="F241">
        <v>27.58</v>
      </c>
      <c r="G241">
        <v>0</v>
      </c>
      <c r="H241">
        <v>0</v>
      </c>
      <c r="I241">
        <v>0</v>
      </c>
      <c r="J241">
        <v>1.264</v>
      </c>
      <c r="K241">
        <v>261.2</v>
      </c>
      <c r="L241" t="s">
        <v>29</v>
      </c>
      <c r="M241">
        <v>0.73399999999999999</v>
      </c>
      <c r="N241">
        <v>12.66</v>
      </c>
      <c r="O241">
        <v>84</v>
      </c>
      <c r="P241">
        <v>27.69</v>
      </c>
      <c r="Q241">
        <v>0</v>
      </c>
      <c r="R241">
        <v>0</v>
      </c>
      <c r="S241">
        <v>0</v>
      </c>
      <c r="T241">
        <v>2.6739999999999999</v>
      </c>
      <c r="U241">
        <v>328.7</v>
      </c>
      <c r="V241">
        <v>3.0009999999999999</v>
      </c>
      <c r="W241">
        <v>3.1179999999999999</v>
      </c>
      <c r="X241">
        <v>102</v>
      </c>
      <c r="Y241">
        <v>27.36</v>
      </c>
      <c r="Z241" s="1"/>
      <c r="AA241" s="1"/>
    </row>
    <row r="242" spans="3:27" x14ac:dyDescent="0.25">
      <c r="C242" s="28">
        <f t="shared" si="3"/>
        <v>43931.874999999425</v>
      </c>
      <c r="D242">
        <v>2422</v>
      </c>
      <c r="E242">
        <v>78.25</v>
      </c>
      <c r="F242">
        <v>27.73</v>
      </c>
      <c r="G242">
        <v>0</v>
      </c>
      <c r="H242">
        <v>0</v>
      </c>
      <c r="I242">
        <v>0</v>
      </c>
      <c r="J242">
        <v>1.25</v>
      </c>
      <c r="K242">
        <v>269</v>
      </c>
      <c r="L242" t="s">
        <v>29</v>
      </c>
      <c r="M242">
        <v>0.73199999999999998</v>
      </c>
      <c r="N242">
        <v>12.63</v>
      </c>
      <c r="O242">
        <v>82.5</v>
      </c>
      <c r="P242">
        <v>27.82</v>
      </c>
      <c r="Q242">
        <v>0</v>
      </c>
      <c r="R242">
        <v>0</v>
      </c>
      <c r="S242">
        <v>0</v>
      </c>
      <c r="T242">
        <v>2.484</v>
      </c>
      <c r="U242">
        <v>330.9</v>
      </c>
      <c r="V242">
        <v>2.794</v>
      </c>
      <c r="W242">
        <v>3.0840000000000001</v>
      </c>
      <c r="X242">
        <v>102.1</v>
      </c>
      <c r="Y242">
        <v>27.56</v>
      </c>
      <c r="Z242" s="1"/>
      <c r="AA242" s="1"/>
    </row>
    <row r="243" spans="3:27" x14ac:dyDescent="0.25">
      <c r="C243" s="28">
        <f t="shared" si="3"/>
        <v>43931.916666666089</v>
      </c>
      <c r="D243">
        <v>2423</v>
      </c>
      <c r="E243">
        <v>86.3</v>
      </c>
      <c r="F243">
        <v>26.15</v>
      </c>
      <c r="G243">
        <v>0</v>
      </c>
      <c r="H243">
        <v>0</v>
      </c>
      <c r="I243">
        <v>0</v>
      </c>
      <c r="J243">
        <v>0.55000000000000004</v>
      </c>
      <c r="K243">
        <v>124</v>
      </c>
      <c r="L243" t="s">
        <v>29</v>
      </c>
      <c r="M243">
        <v>0.73099999999999998</v>
      </c>
      <c r="N243">
        <v>12.62</v>
      </c>
      <c r="O243">
        <v>89.3</v>
      </c>
      <c r="P243">
        <v>26.16</v>
      </c>
      <c r="Q243">
        <v>0</v>
      </c>
      <c r="R243">
        <v>0</v>
      </c>
      <c r="S243">
        <v>0</v>
      </c>
      <c r="T243">
        <v>1.496</v>
      </c>
      <c r="U243">
        <v>187.5</v>
      </c>
      <c r="V243">
        <v>1.68</v>
      </c>
      <c r="W243">
        <v>3.024</v>
      </c>
      <c r="X243">
        <v>102.1</v>
      </c>
      <c r="Y243">
        <v>26.39</v>
      </c>
      <c r="Z243" s="1"/>
      <c r="AA243" s="1"/>
    </row>
    <row r="244" spans="3:27" x14ac:dyDescent="0.25">
      <c r="C244" s="28">
        <f t="shared" si="3"/>
        <v>43931.958333332754</v>
      </c>
      <c r="D244">
        <v>2424</v>
      </c>
      <c r="E244">
        <v>88.6</v>
      </c>
      <c r="F244">
        <v>25.93</v>
      </c>
      <c r="G244">
        <v>0</v>
      </c>
      <c r="H244">
        <v>0</v>
      </c>
      <c r="I244">
        <v>0</v>
      </c>
      <c r="J244">
        <v>0</v>
      </c>
      <c r="K244">
        <v>128.80000000000001</v>
      </c>
      <c r="L244" t="s">
        <v>29</v>
      </c>
      <c r="M244">
        <v>0.73</v>
      </c>
      <c r="N244">
        <v>12.61</v>
      </c>
      <c r="O244">
        <v>92</v>
      </c>
      <c r="P244">
        <v>25.92</v>
      </c>
      <c r="Q244">
        <v>0</v>
      </c>
      <c r="R244">
        <v>0</v>
      </c>
      <c r="S244">
        <v>0</v>
      </c>
      <c r="T244">
        <v>1.4710000000000001</v>
      </c>
      <c r="U244">
        <v>292.8</v>
      </c>
      <c r="V244">
        <v>1.6259999999999999</v>
      </c>
      <c r="W244">
        <v>3.0750000000000002</v>
      </c>
      <c r="X244">
        <v>102.1</v>
      </c>
      <c r="Y244">
        <v>25.8</v>
      </c>
      <c r="Z244" s="89">
        <f>SUM(G221:G244)/1025</f>
        <v>6.6610302439024389</v>
      </c>
      <c r="AA244" s="89">
        <f>SUM(Q221:Q244)/1025</f>
        <v>6.4758380487804885</v>
      </c>
    </row>
    <row r="245" spans="3:27" x14ac:dyDescent="0.25">
      <c r="C245" s="28">
        <f t="shared" si="3"/>
        <v>43931.999999999418</v>
      </c>
      <c r="D245">
        <v>2425</v>
      </c>
      <c r="E245">
        <v>90.1</v>
      </c>
      <c r="F245">
        <v>25.76</v>
      </c>
      <c r="G245">
        <v>0</v>
      </c>
      <c r="H245">
        <v>0</v>
      </c>
      <c r="I245">
        <v>0</v>
      </c>
      <c r="J245">
        <v>0.124</v>
      </c>
      <c r="K245">
        <v>102.4</v>
      </c>
      <c r="L245" t="s">
        <v>29</v>
      </c>
      <c r="M245">
        <v>0.72899999999999998</v>
      </c>
      <c r="N245">
        <v>12.6</v>
      </c>
      <c r="O245">
        <v>93.3</v>
      </c>
      <c r="P245">
        <v>25.77</v>
      </c>
      <c r="Q245">
        <v>0</v>
      </c>
      <c r="R245">
        <v>0</v>
      </c>
      <c r="S245">
        <v>0</v>
      </c>
      <c r="T245">
        <v>1.1850000000000001</v>
      </c>
      <c r="U245">
        <v>212.4</v>
      </c>
      <c r="V245">
        <v>1.306</v>
      </c>
      <c r="W245">
        <v>3.093</v>
      </c>
      <c r="X245">
        <v>102.1</v>
      </c>
      <c r="Y245">
        <v>25.6</v>
      </c>
      <c r="Z245" s="1"/>
      <c r="AA245" s="1"/>
    </row>
    <row r="246" spans="3:27" x14ac:dyDescent="0.25">
      <c r="C246" s="28">
        <f t="shared" si="3"/>
        <v>43932.041666666082</v>
      </c>
      <c r="D246">
        <v>2426</v>
      </c>
      <c r="E246">
        <v>89.1</v>
      </c>
      <c r="F246">
        <v>26.12</v>
      </c>
      <c r="G246">
        <v>0</v>
      </c>
      <c r="H246">
        <v>0</v>
      </c>
      <c r="I246">
        <v>0</v>
      </c>
      <c r="J246">
        <v>0</v>
      </c>
      <c r="K246">
        <v>99.2</v>
      </c>
      <c r="L246" t="s">
        <v>29</v>
      </c>
      <c r="M246">
        <v>0.72799999999999998</v>
      </c>
      <c r="N246">
        <v>12.59</v>
      </c>
      <c r="O246">
        <v>92.9</v>
      </c>
      <c r="P246">
        <v>26.16</v>
      </c>
      <c r="Q246">
        <v>0</v>
      </c>
      <c r="R246">
        <v>0</v>
      </c>
      <c r="S246">
        <v>0</v>
      </c>
      <c r="T246">
        <v>1.52</v>
      </c>
      <c r="U246">
        <v>14.66</v>
      </c>
      <c r="V246">
        <v>1.7310000000000001</v>
      </c>
      <c r="W246">
        <v>3.1520000000000001</v>
      </c>
      <c r="X246">
        <v>102.1</v>
      </c>
      <c r="Y246">
        <v>25.96</v>
      </c>
      <c r="Z246" s="1"/>
      <c r="AA246" s="1"/>
    </row>
    <row r="247" spans="3:27" x14ac:dyDescent="0.25">
      <c r="C247" s="28">
        <f t="shared" si="3"/>
        <v>43932.083333332746</v>
      </c>
      <c r="D247">
        <v>2427</v>
      </c>
      <c r="E247">
        <v>88.7</v>
      </c>
      <c r="F247">
        <v>26.18</v>
      </c>
      <c r="G247">
        <v>0</v>
      </c>
      <c r="H247">
        <v>0</v>
      </c>
      <c r="I247">
        <v>0</v>
      </c>
      <c r="J247">
        <v>0</v>
      </c>
      <c r="K247">
        <v>73.3</v>
      </c>
      <c r="L247" t="s">
        <v>29</v>
      </c>
      <c r="M247">
        <v>0.72699999999999998</v>
      </c>
      <c r="N247">
        <v>12.58</v>
      </c>
      <c r="O247">
        <v>92.6</v>
      </c>
      <c r="P247">
        <v>26.26</v>
      </c>
      <c r="Q247">
        <v>0</v>
      </c>
      <c r="R247">
        <v>0</v>
      </c>
      <c r="S247">
        <v>0</v>
      </c>
      <c r="T247">
        <v>1.8069999999999999</v>
      </c>
      <c r="U247">
        <v>27.52</v>
      </c>
      <c r="V247">
        <v>1.9730000000000001</v>
      </c>
      <c r="W247">
        <v>3.1589999999999998</v>
      </c>
      <c r="X247">
        <v>102.1</v>
      </c>
      <c r="Y247">
        <v>26.11</v>
      </c>
      <c r="Z247" s="1"/>
      <c r="AA247" s="1"/>
    </row>
    <row r="248" spans="3:27" x14ac:dyDescent="0.25">
      <c r="C248" s="28">
        <f t="shared" si="3"/>
        <v>43932.124999999411</v>
      </c>
      <c r="D248">
        <v>2428</v>
      </c>
      <c r="E248">
        <v>89.8</v>
      </c>
      <c r="F248">
        <v>26.09</v>
      </c>
      <c r="G248">
        <v>0</v>
      </c>
      <c r="H248">
        <v>0</v>
      </c>
      <c r="I248">
        <v>0</v>
      </c>
      <c r="J248">
        <v>0</v>
      </c>
      <c r="K248">
        <v>113.4</v>
      </c>
      <c r="L248" t="s">
        <v>29</v>
      </c>
      <c r="M248">
        <v>0.72599999999999998</v>
      </c>
      <c r="N248">
        <v>12.57</v>
      </c>
      <c r="O248">
        <v>93.8</v>
      </c>
      <c r="P248">
        <v>26.08</v>
      </c>
      <c r="Q248">
        <v>0</v>
      </c>
      <c r="R248">
        <v>0</v>
      </c>
      <c r="S248">
        <v>0</v>
      </c>
      <c r="T248">
        <v>1.3080000000000001</v>
      </c>
      <c r="U248">
        <v>122.8</v>
      </c>
      <c r="V248">
        <v>1.3759999999999999</v>
      </c>
      <c r="W248">
        <v>3.1659999999999999</v>
      </c>
      <c r="X248">
        <v>102.1</v>
      </c>
      <c r="Y248">
        <v>26.03</v>
      </c>
      <c r="Z248" s="1"/>
      <c r="AA248" s="1"/>
    </row>
    <row r="249" spans="3:27" x14ac:dyDescent="0.25">
      <c r="C249" s="28">
        <f t="shared" si="3"/>
        <v>43932.166666666075</v>
      </c>
      <c r="D249">
        <v>2429</v>
      </c>
      <c r="E249">
        <v>90.3</v>
      </c>
      <c r="F249">
        <v>25.85</v>
      </c>
      <c r="G249">
        <v>0</v>
      </c>
      <c r="H249">
        <v>0</v>
      </c>
      <c r="I249">
        <v>0</v>
      </c>
      <c r="J249">
        <v>0</v>
      </c>
      <c r="K249">
        <v>111.6</v>
      </c>
      <c r="L249" t="s">
        <v>29</v>
      </c>
      <c r="M249">
        <v>0.72499999999999998</v>
      </c>
      <c r="N249">
        <v>12.56</v>
      </c>
      <c r="O249">
        <v>94.3</v>
      </c>
      <c r="P249">
        <v>25.86</v>
      </c>
      <c r="Q249">
        <v>0</v>
      </c>
      <c r="R249">
        <v>0</v>
      </c>
      <c r="S249">
        <v>0</v>
      </c>
      <c r="T249">
        <v>0.82799999999999996</v>
      </c>
      <c r="U249">
        <v>307.5</v>
      </c>
      <c r="V249">
        <v>0.91200000000000003</v>
      </c>
      <c r="W249">
        <v>3.141</v>
      </c>
      <c r="X249">
        <v>102.1</v>
      </c>
      <c r="Y249">
        <v>25.8</v>
      </c>
      <c r="Z249" s="1"/>
      <c r="AA249" s="1"/>
    </row>
    <row r="250" spans="3:27" x14ac:dyDescent="0.25">
      <c r="C250" s="28">
        <f t="shared" si="3"/>
        <v>43932.208333332739</v>
      </c>
      <c r="D250">
        <v>2430</v>
      </c>
      <c r="E250">
        <v>94</v>
      </c>
      <c r="F250">
        <v>24.66</v>
      </c>
      <c r="G250">
        <v>0</v>
      </c>
      <c r="H250">
        <v>0</v>
      </c>
      <c r="I250">
        <v>0</v>
      </c>
      <c r="J250">
        <v>0</v>
      </c>
      <c r="K250">
        <v>117.4</v>
      </c>
      <c r="L250" t="s">
        <v>29</v>
      </c>
      <c r="M250">
        <v>0.72399999999999998</v>
      </c>
      <c r="N250">
        <v>12.55</v>
      </c>
      <c r="O250">
        <v>97.8</v>
      </c>
      <c r="P250">
        <v>24.46</v>
      </c>
      <c r="Q250">
        <v>0</v>
      </c>
      <c r="R250">
        <v>0</v>
      </c>
      <c r="S250">
        <v>0</v>
      </c>
      <c r="T250">
        <v>0.99299999999999999</v>
      </c>
      <c r="U250">
        <v>243.1</v>
      </c>
      <c r="V250">
        <v>1.0509999999999999</v>
      </c>
      <c r="W250">
        <v>2.9980000000000002</v>
      </c>
      <c r="X250">
        <v>102.1</v>
      </c>
      <c r="Y250">
        <v>24.55</v>
      </c>
      <c r="Z250" s="1"/>
      <c r="AA250" s="1"/>
    </row>
    <row r="251" spans="3:27" x14ac:dyDescent="0.25">
      <c r="C251" s="28">
        <f t="shared" si="3"/>
        <v>43932.249999999403</v>
      </c>
      <c r="D251">
        <v>2431</v>
      </c>
      <c r="E251">
        <v>96.3</v>
      </c>
      <c r="F251">
        <v>24.01</v>
      </c>
      <c r="G251">
        <v>6.641</v>
      </c>
      <c r="H251">
        <v>1.992335E-3</v>
      </c>
      <c r="I251">
        <v>0</v>
      </c>
      <c r="J251">
        <v>0</v>
      </c>
      <c r="K251">
        <v>92.7</v>
      </c>
      <c r="L251" t="s">
        <v>29</v>
      </c>
      <c r="M251">
        <v>0.72299999999999998</v>
      </c>
      <c r="N251">
        <v>12.55</v>
      </c>
      <c r="O251">
        <v>98.4</v>
      </c>
      <c r="P251">
        <v>23.93</v>
      </c>
      <c r="Q251">
        <v>5.2329999999999997</v>
      </c>
      <c r="R251">
        <v>314</v>
      </c>
      <c r="S251">
        <v>0</v>
      </c>
      <c r="T251">
        <v>1.0780000000000001</v>
      </c>
      <c r="U251">
        <v>55.58</v>
      </c>
      <c r="V251">
        <v>1.1639999999999999</v>
      </c>
      <c r="W251">
        <v>2.919</v>
      </c>
      <c r="X251">
        <v>102.2</v>
      </c>
      <c r="Y251">
        <v>23.71</v>
      </c>
      <c r="Z251" s="1"/>
      <c r="AA251" s="1"/>
    </row>
    <row r="252" spans="3:27" x14ac:dyDescent="0.25">
      <c r="C252" s="28">
        <f t="shared" si="3"/>
        <v>43932.291666666068</v>
      </c>
      <c r="D252">
        <v>2432</v>
      </c>
      <c r="E252">
        <v>90.9</v>
      </c>
      <c r="F252">
        <v>25.55</v>
      </c>
      <c r="G252">
        <v>69.22</v>
      </c>
      <c r="H252">
        <v>2.076689E-2</v>
      </c>
      <c r="I252">
        <v>0</v>
      </c>
      <c r="J252">
        <v>1.4999999999999999E-2</v>
      </c>
      <c r="K252">
        <v>128.69999999999999</v>
      </c>
      <c r="L252" t="s">
        <v>29</v>
      </c>
      <c r="M252">
        <v>0.72199999999999998</v>
      </c>
      <c r="N252">
        <v>12.95</v>
      </c>
      <c r="O252">
        <v>97.2</v>
      </c>
      <c r="P252">
        <v>25.38</v>
      </c>
      <c r="Q252">
        <v>100.1</v>
      </c>
      <c r="R252">
        <v>6006</v>
      </c>
      <c r="S252">
        <v>0</v>
      </c>
      <c r="T252">
        <v>0.90100000000000002</v>
      </c>
      <c r="U252">
        <v>152.19999999999999</v>
      </c>
      <c r="V252">
        <v>1.042</v>
      </c>
      <c r="W252">
        <v>3.145</v>
      </c>
      <c r="X252">
        <v>102.3</v>
      </c>
      <c r="Y252">
        <v>25.33</v>
      </c>
      <c r="Z252" s="1"/>
      <c r="AA252" s="1"/>
    </row>
    <row r="253" spans="3:27" x14ac:dyDescent="0.25">
      <c r="C253" s="28">
        <f t="shared" si="3"/>
        <v>43932.333333332732</v>
      </c>
      <c r="D253">
        <v>2433</v>
      </c>
      <c r="E253">
        <v>72.87</v>
      </c>
      <c r="F253">
        <v>29.16</v>
      </c>
      <c r="G253">
        <v>149.69999999999999</v>
      </c>
      <c r="H253">
        <v>4.490628E-2</v>
      </c>
      <c r="I253">
        <v>0</v>
      </c>
      <c r="J253">
        <v>0.59599999999999997</v>
      </c>
      <c r="K253">
        <v>198.5</v>
      </c>
      <c r="L253" t="s">
        <v>29</v>
      </c>
      <c r="M253">
        <v>0.72099999999999997</v>
      </c>
      <c r="N253">
        <v>13.09</v>
      </c>
      <c r="O253">
        <v>86.5</v>
      </c>
      <c r="P253">
        <v>28.1</v>
      </c>
      <c r="Q253">
        <v>306.8</v>
      </c>
      <c r="R253">
        <v>7999</v>
      </c>
      <c r="S253">
        <v>0</v>
      </c>
      <c r="T253">
        <v>1.6639999999999999</v>
      </c>
      <c r="U253">
        <v>210.1</v>
      </c>
      <c r="V253">
        <v>1.954</v>
      </c>
      <c r="W253">
        <v>3.28</v>
      </c>
      <c r="X253">
        <v>102.3</v>
      </c>
      <c r="Y253">
        <v>29.69</v>
      </c>
      <c r="Z253" s="1"/>
      <c r="AA253" s="1"/>
    </row>
    <row r="254" spans="3:27" x14ac:dyDescent="0.25">
      <c r="C254" s="28">
        <f t="shared" si="3"/>
        <v>43932.374999999396</v>
      </c>
      <c r="D254">
        <v>2434</v>
      </c>
      <c r="E254">
        <v>68.25</v>
      </c>
      <c r="F254">
        <v>29.91</v>
      </c>
      <c r="G254">
        <v>545.6</v>
      </c>
      <c r="H254">
        <v>0.1636782</v>
      </c>
      <c r="I254">
        <v>0</v>
      </c>
      <c r="J254">
        <v>1.9079999999999999</v>
      </c>
      <c r="K254">
        <v>255.1</v>
      </c>
      <c r="L254" t="s">
        <v>29</v>
      </c>
      <c r="M254">
        <v>0.72</v>
      </c>
      <c r="N254">
        <v>13.06</v>
      </c>
      <c r="O254">
        <v>79.900000000000006</v>
      </c>
      <c r="P254">
        <v>29.06</v>
      </c>
      <c r="Q254">
        <v>473.2</v>
      </c>
      <c r="R254">
        <v>7999</v>
      </c>
      <c r="S254">
        <v>0</v>
      </c>
      <c r="T254">
        <v>1.9410000000000001</v>
      </c>
      <c r="U254">
        <v>306.7</v>
      </c>
      <c r="V254">
        <v>2.4769999999999999</v>
      </c>
      <c r="W254">
        <v>3.2090000000000001</v>
      </c>
      <c r="X254">
        <v>102.4</v>
      </c>
      <c r="Y254">
        <v>31.91</v>
      </c>
      <c r="Z254" s="1"/>
      <c r="AA254" s="1"/>
    </row>
    <row r="255" spans="3:27" x14ac:dyDescent="0.25">
      <c r="C255" s="28">
        <f t="shared" si="3"/>
        <v>43932.41666666606</v>
      </c>
      <c r="D255">
        <v>2435</v>
      </c>
      <c r="E255">
        <v>66.17</v>
      </c>
      <c r="F255">
        <v>30.09</v>
      </c>
      <c r="G255">
        <v>691.8</v>
      </c>
      <c r="H255">
        <v>0.20753730000000001</v>
      </c>
      <c r="I255">
        <v>0</v>
      </c>
      <c r="J255">
        <v>3.0179999999999998</v>
      </c>
      <c r="K255">
        <v>252.5</v>
      </c>
      <c r="L255" t="s">
        <v>29</v>
      </c>
      <c r="M255">
        <v>0.71899999999999997</v>
      </c>
      <c r="N255">
        <v>13.03</v>
      </c>
      <c r="O255">
        <v>74.510000000000005</v>
      </c>
      <c r="P255">
        <v>29.75</v>
      </c>
      <c r="Q255">
        <v>644.79999999999995</v>
      </c>
      <c r="R255">
        <v>7999</v>
      </c>
      <c r="S255">
        <v>0</v>
      </c>
      <c r="T255">
        <v>2.9329999999999998</v>
      </c>
      <c r="U255">
        <v>297.39999999999998</v>
      </c>
      <c r="V255">
        <v>3.681</v>
      </c>
      <c r="W255">
        <v>3.1219999999999999</v>
      </c>
      <c r="X255">
        <v>102.3</v>
      </c>
      <c r="Y255">
        <v>33.01</v>
      </c>
      <c r="Z255" s="1"/>
      <c r="AA255" s="1"/>
    </row>
    <row r="256" spans="3:27" x14ac:dyDescent="0.25">
      <c r="C256" s="28">
        <f t="shared" si="3"/>
        <v>43932.458333332725</v>
      </c>
      <c r="D256">
        <v>2436</v>
      </c>
      <c r="E256">
        <v>66.73</v>
      </c>
      <c r="F256">
        <v>30.56</v>
      </c>
      <c r="G256">
        <v>811</v>
      </c>
      <c r="H256">
        <v>0.2431671</v>
      </c>
      <c r="I256">
        <v>0</v>
      </c>
      <c r="J256">
        <v>3.4340000000000002</v>
      </c>
      <c r="K256">
        <v>238.4</v>
      </c>
      <c r="L256" t="s">
        <v>29</v>
      </c>
      <c r="M256">
        <v>0.71799999999999997</v>
      </c>
      <c r="N256">
        <v>13.02</v>
      </c>
      <c r="O256">
        <v>73.89</v>
      </c>
      <c r="P256">
        <v>30.3</v>
      </c>
      <c r="Q256">
        <v>766.2</v>
      </c>
      <c r="R256">
        <v>7999</v>
      </c>
      <c r="S256">
        <v>0</v>
      </c>
      <c r="T256">
        <v>3.5430000000000001</v>
      </c>
      <c r="U256">
        <v>277.60000000000002</v>
      </c>
      <c r="V256">
        <v>4.5069999999999997</v>
      </c>
      <c r="W256">
        <v>3.1869999999999998</v>
      </c>
      <c r="X256">
        <v>102.3</v>
      </c>
      <c r="Y256">
        <v>33.08</v>
      </c>
      <c r="Z256" s="1"/>
      <c r="AA256" s="1"/>
    </row>
    <row r="257" spans="3:27" x14ac:dyDescent="0.25">
      <c r="C257" s="28">
        <f t="shared" si="3"/>
        <v>43932.499999999389</v>
      </c>
      <c r="D257">
        <v>2437</v>
      </c>
      <c r="E257">
        <v>66.59</v>
      </c>
      <c r="F257">
        <v>30.81</v>
      </c>
      <c r="G257">
        <v>932</v>
      </c>
      <c r="H257">
        <v>0.27966390000000002</v>
      </c>
      <c r="I257">
        <v>0</v>
      </c>
      <c r="J257">
        <v>3.0489999999999999</v>
      </c>
      <c r="K257">
        <v>280.60000000000002</v>
      </c>
      <c r="L257" t="s">
        <v>29</v>
      </c>
      <c r="M257">
        <v>0.71699999999999997</v>
      </c>
      <c r="N257">
        <v>13.02</v>
      </c>
      <c r="O257">
        <v>74.55</v>
      </c>
      <c r="P257">
        <v>30.24</v>
      </c>
      <c r="Q257">
        <v>901</v>
      </c>
      <c r="R257">
        <v>7999</v>
      </c>
      <c r="S257">
        <v>0</v>
      </c>
      <c r="T257">
        <v>3.1320000000000001</v>
      </c>
      <c r="U257">
        <v>310.8</v>
      </c>
      <c r="V257">
        <v>4.016</v>
      </c>
      <c r="W257">
        <v>3.2080000000000002</v>
      </c>
      <c r="X257">
        <v>102.2</v>
      </c>
      <c r="Y257">
        <v>32.71</v>
      </c>
      <c r="Z257" s="1"/>
      <c r="AA257" s="1"/>
    </row>
    <row r="258" spans="3:27" x14ac:dyDescent="0.25">
      <c r="C258" s="28">
        <f t="shared" si="3"/>
        <v>43932.541666666053</v>
      </c>
      <c r="D258">
        <v>2438</v>
      </c>
      <c r="E258">
        <v>65.98</v>
      </c>
      <c r="F258">
        <v>31.05</v>
      </c>
      <c r="G258">
        <v>921</v>
      </c>
      <c r="H258">
        <v>0.27620620000000001</v>
      </c>
      <c r="I258">
        <v>0</v>
      </c>
      <c r="J258">
        <v>3.0030000000000001</v>
      </c>
      <c r="K258">
        <v>266.89999999999998</v>
      </c>
      <c r="L258" t="s">
        <v>29</v>
      </c>
      <c r="M258">
        <v>0.71699999999999997</v>
      </c>
      <c r="N258">
        <v>13.02</v>
      </c>
      <c r="O258">
        <v>73.89</v>
      </c>
      <c r="P258">
        <v>30.35</v>
      </c>
      <c r="Q258">
        <v>892</v>
      </c>
      <c r="R258">
        <v>7999</v>
      </c>
      <c r="S258">
        <v>0</v>
      </c>
      <c r="T258">
        <v>3.0710000000000002</v>
      </c>
      <c r="U258">
        <v>313.8</v>
      </c>
      <c r="V258">
        <v>3.895</v>
      </c>
      <c r="W258">
        <v>3.218</v>
      </c>
      <c r="X258">
        <v>102.1</v>
      </c>
      <c r="Y258">
        <v>32.799999999999997</v>
      </c>
      <c r="Z258" s="1"/>
      <c r="AA258" s="1"/>
    </row>
    <row r="259" spans="3:27" x14ac:dyDescent="0.25">
      <c r="C259" s="28">
        <f t="shared" si="3"/>
        <v>43932.583333332717</v>
      </c>
      <c r="D259">
        <v>2439</v>
      </c>
      <c r="E259">
        <v>62.84</v>
      </c>
      <c r="F259">
        <v>31.14</v>
      </c>
      <c r="G259">
        <v>842</v>
      </c>
      <c r="H259">
        <v>0.25251170000000001</v>
      </c>
      <c r="I259">
        <v>0</v>
      </c>
      <c r="J259">
        <v>2.823</v>
      </c>
      <c r="K259">
        <v>267.3</v>
      </c>
      <c r="L259" t="s">
        <v>29</v>
      </c>
      <c r="M259">
        <v>0.71799999999999997</v>
      </c>
      <c r="N259">
        <v>13.01</v>
      </c>
      <c r="O259">
        <v>71.400000000000006</v>
      </c>
      <c r="P259">
        <v>30.56</v>
      </c>
      <c r="Q259">
        <v>812</v>
      </c>
      <c r="R259">
        <v>7999</v>
      </c>
      <c r="S259">
        <v>0</v>
      </c>
      <c r="T259">
        <v>2.883</v>
      </c>
      <c r="U259">
        <v>310.5</v>
      </c>
      <c r="V259">
        <v>3.7669999999999999</v>
      </c>
      <c r="W259">
        <v>3.1259999999999999</v>
      </c>
      <c r="X259">
        <v>102</v>
      </c>
      <c r="Y259">
        <v>33.08</v>
      </c>
      <c r="Z259" s="1"/>
      <c r="AA259" s="1"/>
    </row>
    <row r="260" spans="3:27" x14ac:dyDescent="0.25">
      <c r="C260" s="28">
        <f t="shared" si="3"/>
        <v>43932.624999999382</v>
      </c>
      <c r="D260">
        <v>2440</v>
      </c>
      <c r="E260">
        <v>63.85</v>
      </c>
      <c r="F260">
        <v>31.29</v>
      </c>
      <c r="G260">
        <v>728.2</v>
      </c>
      <c r="H260">
        <v>0.2184596</v>
      </c>
      <c r="I260">
        <v>0</v>
      </c>
      <c r="J260">
        <v>2.5019999999999998</v>
      </c>
      <c r="K260">
        <v>252</v>
      </c>
      <c r="L260" t="s">
        <v>29</v>
      </c>
      <c r="M260">
        <v>0.71899999999999997</v>
      </c>
      <c r="N260">
        <v>13</v>
      </c>
      <c r="O260">
        <v>70.709999999999994</v>
      </c>
      <c r="P260">
        <v>30.94</v>
      </c>
      <c r="Q260">
        <v>697.3</v>
      </c>
      <c r="R260">
        <v>7999</v>
      </c>
      <c r="S260">
        <v>0</v>
      </c>
      <c r="T260">
        <v>2.5550000000000002</v>
      </c>
      <c r="U260">
        <v>295.7</v>
      </c>
      <c r="V260">
        <v>3.238</v>
      </c>
      <c r="W260">
        <v>3.161</v>
      </c>
      <c r="X260">
        <v>101.9</v>
      </c>
      <c r="Y260">
        <v>33.75</v>
      </c>
      <c r="Z260" s="1"/>
      <c r="AA260" s="1"/>
    </row>
    <row r="261" spans="3:27" x14ac:dyDescent="0.25">
      <c r="C261" s="28">
        <f t="shared" si="3"/>
        <v>43932.666666666046</v>
      </c>
      <c r="D261">
        <v>2441</v>
      </c>
      <c r="E261">
        <v>63.28</v>
      </c>
      <c r="F261">
        <v>31.5</v>
      </c>
      <c r="G261">
        <v>496.8</v>
      </c>
      <c r="H261">
        <v>0.1490377</v>
      </c>
      <c r="I261">
        <v>0</v>
      </c>
      <c r="J261">
        <v>2.8</v>
      </c>
      <c r="K261">
        <v>265.39999999999998</v>
      </c>
      <c r="L261" t="s">
        <v>29</v>
      </c>
      <c r="M261">
        <v>0.72099999999999997</v>
      </c>
      <c r="N261">
        <v>13</v>
      </c>
      <c r="O261">
        <v>71.12</v>
      </c>
      <c r="P261">
        <v>30.94</v>
      </c>
      <c r="Q261">
        <v>463.9</v>
      </c>
      <c r="R261">
        <v>7999</v>
      </c>
      <c r="S261">
        <v>0</v>
      </c>
      <c r="T261">
        <v>2.875</v>
      </c>
      <c r="U261">
        <v>310.10000000000002</v>
      </c>
      <c r="V261">
        <v>3.5209999999999999</v>
      </c>
      <c r="W261">
        <v>3.18</v>
      </c>
      <c r="X261">
        <v>101.8</v>
      </c>
      <c r="Y261">
        <v>33.72</v>
      </c>
      <c r="Z261" s="1"/>
      <c r="AA261" s="1"/>
    </row>
    <row r="262" spans="3:27" x14ac:dyDescent="0.25">
      <c r="C262" s="28">
        <f t="shared" ref="C262:C325" si="4">C261+TIME(1,0,0)</f>
        <v>43932.70833333271</v>
      </c>
      <c r="D262">
        <v>2442</v>
      </c>
      <c r="E262">
        <v>68.819999999999993</v>
      </c>
      <c r="F262">
        <v>30.38</v>
      </c>
      <c r="G262">
        <v>292.8</v>
      </c>
      <c r="H262">
        <v>8.7852899999999998E-2</v>
      </c>
      <c r="I262">
        <v>0</v>
      </c>
      <c r="J262">
        <v>3.0339999999999998</v>
      </c>
      <c r="K262">
        <v>218.5</v>
      </c>
      <c r="L262" t="s">
        <v>29</v>
      </c>
      <c r="M262">
        <v>0.72199999999999998</v>
      </c>
      <c r="N262">
        <v>13.02</v>
      </c>
      <c r="O262">
        <v>73.89</v>
      </c>
      <c r="P262">
        <v>30.3</v>
      </c>
      <c r="Q262">
        <v>268.3</v>
      </c>
      <c r="R262">
        <v>7999</v>
      </c>
      <c r="S262">
        <v>0</v>
      </c>
      <c r="T262">
        <v>3.1259999999999999</v>
      </c>
      <c r="U262">
        <v>220.8</v>
      </c>
      <c r="V262">
        <v>4.1289999999999996</v>
      </c>
      <c r="W262">
        <v>3.1829999999999998</v>
      </c>
      <c r="X262">
        <v>101.9</v>
      </c>
      <c r="Y262">
        <v>32.47</v>
      </c>
      <c r="Z262" s="1"/>
      <c r="AA262" s="1"/>
    </row>
    <row r="263" spans="3:27" x14ac:dyDescent="0.25">
      <c r="C263" s="28">
        <f t="shared" si="4"/>
        <v>43932.749999999374</v>
      </c>
      <c r="D263">
        <v>2443</v>
      </c>
      <c r="E263">
        <v>69.8</v>
      </c>
      <c r="F263">
        <v>29.77</v>
      </c>
      <c r="G263">
        <v>77.63</v>
      </c>
      <c r="H263">
        <v>2.3289959999999998E-2</v>
      </c>
      <c r="I263">
        <v>0</v>
      </c>
      <c r="J263">
        <v>0.98499999999999999</v>
      </c>
      <c r="K263">
        <v>119.1</v>
      </c>
      <c r="L263" t="s">
        <v>29</v>
      </c>
      <c r="M263">
        <v>0.72299999999999998</v>
      </c>
      <c r="N263">
        <v>13.01</v>
      </c>
      <c r="O263">
        <v>74.3</v>
      </c>
      <c r="P263">
        <v>29.82</v>
      </c>
      <c r="Q263">
        <v>72.05</v>
      </c>
      <c r="R263">
        <v>4323</v>
      </c>
      <c r="S263">
        <v>0</v>
      </c>
      <c r="T263">
        <v>0.64400000000000002</v>
      </c>
      <c r="U263">
        <v>120</v>
      </c>
      <c r="V263">
        <v>0.90800000000000003</v>
      </c>
      <c r="W263">
        <v>3.1240000000000001</v>
      </c>
      <c r="X263">
        <v>102</v>
      </c>
      <c r="Y263">
        <v>31</v>
      </c>
      <c r="Z263" s="1"/>
      <c r="AA263" s="1"/>
    </row>
    <row r="264" spans="3:27" x14ac:dyDescent="0.25">
      <c r="C264" s="28">
        <f t="shared" si="4"/>
        <v>43932.791666666039</v>
      </c>
      <c r="D264">
        <v>2444</v>
      </c>
      <c r="E264">
        <v>76.11</v>
      </c>
      <c r="F264">
        <v>28.3</v>
      </c>
      <c r="G264">
        <v>0.78</v>
      </c>
      <c r="H264">
        <v>2.3387430000000001E-4</v>
      </c>
      <c r="I264">
        <v>0</v>
      </c>
      <c r="J264">
        <v>0.91300000000000003</v>
      </c>
      <c r="K264">
        <v>91.6</v>
      </c>
      <c r="L264" t="s">
        <v>29</v>
      </c>
      <c r="M264">
        <v>0.72399999999999998</v>
      </c>
      <c r="N264">
        <v>12.78</v>
      </c>
      <c r="O264">
        <v>79.02</v>
      </c>
      <c r="P264">
        <v>28.4</v>
      </c>
      <c r="Q264">
        <v>0.7</v>
      </c>
      <c r="R264">
        <v>42</v>
      </c>
      <c r="S264">
        <v>0</v>
      </c>
      <c r="T264">
        <v>0.70799999999999996</v>
      </c>
      <c r="U264">
        <v>95.1</v>
      </c>
      <c r="V264">
        <v>0.84899999999999998</v>
      </c>
      <c r="W264">
        <v>3.0590000000000002</v>
      </c>
      <c r="X264">
        <v>102</v>
      </c>
      <c r="Y264">
        <v>28.7</v>
      </c>
      <c r="Z264" s="1"/>
      <c r="AA264" s="1"/>
    </row>
    <row r="265" spans="3:27" x14ac:dyDescent="0.25">
      <c r="C265" s="28">
        <f t="shared" si="4"/>
        <v>43932.833333332703</v>
      </c>
      <c r="D265">
        <v>2445</v>
      </c>
      <c r="E265">
        <v>82</v>
      </c>
      <c r="F265">
        <v>27.12</v>
      </c>
      <c r="G265">
        <v>0</v>
      </c>
      <c r="H265">
        <v>0</v>
      </c>
      <c r="I265">
        <v>0</v>
      </c>
      <c r="J265">
        <v>0.32800000000000001</v>
      </c>
      <c r="K265">
        <v>184.1</v>
      </c>
      <c r="L265" t="s">
        <v>29</v>
      </c>
      <c r="M265">
        <v>0.72399999999999998</v>
      </c>
      <c r="N265">
        <v>12.66</v>
      </c>
      <c r="O265">
        <v>85.1</v>
      </c>
      <c r="P265">
        <v>27.12</v>
      </c>
      <c r="Q265">
        <v>0</v>
      </c>
      <c r="R265">
        <v>0</v>
      </c>
      <c r="S265">
        <v>0</v>
      </c>
      <c r="T265">
        <v>0.60799999999999998</v>
      </c>
      <c r="U265">
        <v>221.6</v>
      </c>
      <c r="V265">
        <v>0.70199999999999996</v>
      </c>
      <c r="W265">
        <v>3.0579999999999998</v>
      </c>
      <c r="X265">
        <v>102.2</v>
      </c>
      <c r="Y265">
        <v>27.1</v>
      </c>
      <c r="Z265" s="1"/>
      <c r="AA265" s="1"/>
    </row>
    <row r="266" spans="3:27" x14ac:dyDescent="0.25">
      <c r="C266" s="28">
        <f t="shared" si="4"/>
        <v>43932.874999999367</v>
      </c>
      <c r="D266">
        <v>2446</v>
      </c>
      <c r="E266">
        <v>77.39</v>
      </c>
      <c r="F266">
        <v>27.57</v>
      </c>
      <c r="G266">
        <v>0</v>
      </c>
      <c r="H266">
        <v>0</v>
      </c>
      <c r="I266">
        <v>0</v>
      </c>
      <c r="J266">
        <v>2.2370000000000001</v>
      </c>
      <c r="K266">
        <v>63.28</v>
      </c>
      <c r="L266" t="s">
        <v>29</v>
      </c>
      <c r="M266">
        <v>0.72299999999999998</v>
      </c>
      <c r="N266">
        <v>12.63</v>
      </c>
      <c r="O266">
        <v>82</v>
      </c>
      <c r="P266">
        <v>27.69</v>
      </c>
      <c r="Q266">
        <v>0</v>
      </c>
      <c r="R266">
        <v>0</v>
      </c>
      <c r="S266">
        <v>0</v>
      </c>
      <c r="T266">
        <v>2.0910000000000002</v>
      </c>
      <c r="U266">
        <v>62.57</v>
      </c>
      <c r="V266">
        <v>2.8050000000000002</v>
      </c>
      <c r="W266">
        <v>3.0419999999999998</v>
      </c>
      <c r="X266">
        <v>102.3</v>
      </c>
      <c r="Y266">
        <v>27.45</v>
      </c>
      <c r="Z266" s="1"/>
      <c r="AA266" s="1"/>
    </row>
    <row r="267" spans="3:27" x14ac:dyDescent="0.25">
      <c r="C267" s="28">
        <f t="shared" si="4"/>
        <v>43932.916666666031</v>
      </c>
      <c r="D267">
        <v>2447</v>
      </c>
      <c r="E267">
        <v>82.4</v>
      </c>
      <c r="F267">
        <v>26.23</v>
      </c>
      <c r="G267">
        <v>0</v>
      </c>
      <c r="H267">
        <v>0</v>
      </c>
      <c r="I267">
        <v>0</v>
      </c>
      <c r="J267">
        <v>0.65400000000000003</v>
      </c>
      <c r="K267">
        <v>190.4</v>
      </c>
      <c r="L267" t="s">
        <v>29</v>
      </c>
      <c r="M267">
        <v>0.72199999999999998</v>
      </c>
      <c r="N267">
        <v>12.62</v>
      </c>
      <c r="O267">
        <v>85.9</v>
      </c>
      <c r="P267">
        <v>26.29</v>
      </c>
      <c r="Q267">
        <v>0</v>
      </c>
      <c r="R267">
        <v>0</v>
      </c>
      <c r="S267">
        <v>0</v>
      </c>
      <c r="T267">
        <v>0.82899999999999996</v>
      </c>
      <c r="U267">
        <v>190.5</v>
      </c>
      <c r="V267">
        <v>0.96899999999999997</v>
      </c>
      <c r="W267">
        <v>2.9350000000000001</v>
      </c>
      <c r="X267">
        <v>102.3</v>
      </c>
      <c r="Y267">
        <v>26.44</v>
      </c>
      <c r="Z267" s="1"/>
      <c r="AA267" s="1"/>
    </row>
    <row r="268" spans="3:27" x14ac:dyDescent="0.25">
      <c r="C268" s="28">
        <f t="shared" si="4"/>
        <v>43932.958333332695</v>
      </c>
      <c r="D268">
        <v>2448</v>
      </c>
      <c r="E268">
        <v>84</v>
      </c>
      <c r="F268">
        <v>25.7</v>
      </c>
      <c r="G268">
        <v>0</v>
      </c>
      <c r="H268">
        <v>0</v>
      </c>
      <c r="I268">
        <v>0</v>
      </c>
      <c r="J268">
        <v>0.47299999999999998</v>
      </c>
      <c r="K268">
        <v>64.459999999999994</v>
      </c>
      <c r="L268" t="s">
        <v>29</v>
      </c>
      <c r="M268">
        <v>0.72099999999999997</v>
      </c>
      <c r="N268">
        <v>12.61</v>
      </c>
      <c r="O268">
        <v>88.3</v>
      </c>
      <c r="P268">
        <v>25.68</v>
      </c>
      <c r="Q268">
        <v>0</v>
      </c>
      <c r="R268">
        <v>0</v>
      </c>
      <c r="S268">
        <v>0</v>
      </c>
      <c r="T268">
        <v>0.92500000000000004</v>
      </c>
      <c r="U268">
        <v>35.4</v>
      </c>
      <c r="V268">
        <v>1.05</v>
      </c>
      <c r="W268">
        <v>2.91</v>
      </c>
      <c r="X268">
        <v>102.3</v>
      </c>
      <c r="Y268">
        <v>25.48</v>
      </c>
      <c r="Z268" s="89">
        <f>SUM(G245:G268)/1025</f>
        <v>6.4050448780487805</v>
      </c>
      <c r="AA268" s="89">
        <f>SUM(Q245:Q268)/1025</f>
        <v>6.2473980487804885</v>
      </c>
    </row>
    <row r="269" spans="3:27" x14ac:dyDescent="0.25">
      <c r="C269" s="28">
        <f t="shared" si="4"/>
        <v>43932.99999999936</v>
      </c>
      <c r="D269">
        <v>2449</v>
      </c>
      <c r="E269">
        <v>87.1</v>
      </c>
      <c r="F269">
        <v>24.93</v>
      </c>
      <c r="G269">
        <v>0</v>
      </c>
      <c r="H269">
        <v>0</v>
      </c>
      <c r="I269">
        <v>0</v>
      </c>
      <c r="J269">
        <v>0.27</v>
      </c>
      <c r="K269">
        <v>119.6</v>
      </c>
      <c r="L269" t="s">
        <v>29</v>
      </c>
      <c r="M269">
        <v>0.72</v>
      </c>
      <c r="N269">
        <v>12.59</v>
      </c>
      <c r="O269">
        <v>90.9</v>
      </c>
      <c r="P269">
        <v>24.88</v>
      </c>
      <c r="Q269">
        <v>0</v>
      </c>
      <c r="R269">
        <v>0</v>
      </c>
      <c r="S269">
        <v>0</v>
      </c>
      <c r="T269">
        <v>0.60399999999999998</v>
      </c>
      <c r="U269">
        <v>117.3</v>
      </c>
      <c r="V269">
        <v>0.71</v>
      </c>
      <c r="W269">
        <v>2.86</v>
      </c>
      <c r="X269">
        <v>102.3</v>
      </c>
      <c r="Y269">
        <v>24.93</v>
      </c>
      <c r="Z269" s="1"/>
      <c r="AA269" s="1"/>
    </row>
    <row r="270" spans="3:27" x14ac:dyDescent="0.25">
      <c r="C270" s="28">
        <f t="shared" si="4"/>
        <v>43933.041666666024</v>
      </c>
      <c r="D270">
        <v>2450</v>
      </c>
      <c r="E270">
        <v>91.4</v>
      </c>
      <c r="F270">
        <v>23.99</v>
      </c>
      <c r="G270">
        <v>0</v>
      </c>
      <c r="H270">
        <v>0</v>
      </c>
      <c r="I270">
        <v>0</v>
      </c>
      <c r="J270">
        <v>0</v>
      </c>
      <c r="K270">
        <v>77.67</v>
      </c>
      <c r="L270" t="s">
        <v>29</v>
      </c>
      <c r="M270">
        <v>0.71799999999999997</v>
      </c>
      <c r="N270">
        <v>12.58</v>
      </c>
      <c r="O270">
        <v>94.4</v>
      </c>
      <c r="P270">
        <v>23.95</v>
      </c>
      <c r="Q270">
        <v>0</v>
      </c>
      <c r="R270">
        <v>0</v>
      </c>
      <c r="S270">
        <v>0</v>
      </c>
      <c r="T270">
        <v>0.66400000000000003</v>
      </c>
      <c r="U270">
        <v>63.39</v>
      </c>
      <c r="V270">
        <v>0.75800000000000001</v>
      </c>
      <c r="W270">
        <v>2.8069999999999999</v>
      </c>
      <c r="X270">
        <v>102.3</v>
      </c>
      <c r="Y270">
        <v>23.85</v>
      </c>
      <c r="Z270" s="1"/>
      <c r="AA270" s="1"/>
    </row>
    <row r="271" spans="3:27" x14ac:dyDescent="0.25">
      <c r="C271" s="28">
        <f t="shared" si="4"/>
        <v>43933.083333332688</v>
      </c>
      <c r="D271">
        <v>2451</v>
      </c>
      <c r="E271">
        <v>93</v>
      </c>
      <c r="F271">
        <v>23.54</v>
      </c>
      <c r="G271">
        <v>0</v>
      </c>
      <c r="H271">
        <v>0</v>
      </c>
      <c r="I271">
        <v>0</v>
      </c>
      <c r="J271">
        <v>0</v>
      </c>
      <c r="K271">
        <v>107</v>
      </c>
      <c r="L271" t="s">
        <v>29</v>
      </c>
      <c r="M271">
        <v>0.71699999999999997</v>
      </c>
      <c r="N271">
        <v>12.57</v>
      </c>
      <c r="O271">
        <v>95.9</v>
      </c>
      <c r="P271">
        <v>23.49</v>
      </c>
      <c r="Q271">
        <v>0</v>
      </c>
      <c r="R271">
        <v>0</v>
      </c>
      <c r="S271">
        <v>0</v>
      </c>
      <c r="T271">
        <v>0.46500000000000002</v>
      </c>
      <c r="U271">
        <v>85.3</v>
      </c>
      <c r="V271">
        <v>0.57399999999999995</v>
      </c>
      <c r="W271">
        <v>2.7759999999999998</v>
      </c>
      <c r="X271">
        <v>102.2</v>
      </c>
      <c r="Y271">
        <v>23.32</v>
      </c>
      <c r="Z271" s="1"/>
      <c r="AA271" s="1"/>
    </row>
    <row r="272" spans="3:27" x14ac:dyDescent="0.25">
      <c r="C272" s="28">
        <f t="shared" si="4"/>
        <v>43933.124999999352</v>
      </c>
      <c r="D272">
        <v>2452</v>
      </c>
      <c r="E272">
        <v>93.9</v>
      </c>
      <c r="F272">
        <v>23.21</v>
      </c>
      <c r="G272">
        <v>0</v>
      </c>
      <c r="H272">
        <v>0</v>
      </c>
      <c r="I272">
        <v>0</v>
      </c>
      <c r="J272">
        <v>5.0000000000000001E-3</v>
      </c>
      <c r="K272">
        <v>85.1</v>
      </c>
      <c r="L272" t="s">
        <v>29</v>
      </c>
      <c r="M272">
        <v>0.71499999999999997</v>
      </c>
      <c r="N272">
        <v>12.56</v>
      </c>
      <c r="O272">
        <v>96.7</v>
      </c>
      <c r="P272">
        <v>23.18</v>
      </c>
      <c r="Q272">
        <v>0</v>
      </c>
      <c r="R272">
        <v>0</v>
      </c>
      <c r="S272">
        <v>0</v>
      </c>
      <c r="T272">
        <v>0.65</v>
      </c>
      <c r="U272">
        <v>39.090000000000003</v>
      </c>
      <c r="V272">
        <v>0.72499999999999998</v>
      </c>
      <c r="W272">
        <v>2.7429999999999999</v>
      </c>
      <c r="X272">
        <v>102.2</v>
      </c>
      <c r="Y272">
        <v>22.98</v>
      </c>
      <c r="Z272" s="1"/>
      <c r="AA272" s="1"/>
    </row>
    <row r="273" spans="3:27" x14ac:dyDescent="0.25">
      <c r="C273" s="28">
        <f t="shared" si="4"/>
        <v>43933.166666666017</v>
      </c>
      <c r="D273">
        <v>2453</v>
      </c>
      <c r="E273">
        <v>92.6</v>
      </c>
      <c r="F273">
        <v>23.22</v>
      </c>
      <c r="G273">
        <v>0</v>
      </c>
      <c r="H273">
        <v>0</v>
      </c>
      <c r="I273">
        <v>0</v>
      </c>
      <c r="J273">
        <v>0</v>
      </c>
      <c r="K273">
        <v>60.67</v>
      </c>
      <c r="L273" t="s">
        <v>29</v>
      </c>
      <c r="M273">
        <v>0.71399999999999997</v>
      </c>
      <c r="N273">
        <v>12.55</v>
      </c>
      <c r="O273">
        <v>96</v>
      </c>
      <c r="P273">
        <v>23.24</v>
      </c>
      <c r="Q273">
        <v>0</v>
      </c>
      <c r="R273">
        <v>0</v>
      </c>
      <c r="S273">
        <v>0</v>
      </c>
      <c r="T273">
        <v>1.1599999999999999</v>
      </c>
      <c r="U273">
        <v>36.39</v>
      </c>
      <c r="V273">
        <v>1.2490000000000001</v>
      </c>
      <c r="W273">
        <v>2.7349999999999999</v>
      </c>
      <c r="X273">
        <v>102.3</v>
      </c>
      <c r="Y273">
        <v>22.95</v>
      </c>
      <c r="Z273" s="1"/>
      <c r="AA273" s="1"/>
    </row>
    <row r="274" spans="3:27" x14ac:dyDescent="0.25">
      <c r="C274" s="28">
        <f t="shared" si="4"/>
        <v>43933.208333332681</v>
      </c>
      <c r="D274">
        <v>2454</v>
      </c>
      <c r="E274">
        <v>91.5</v>
      </c>
      <c r="F274">
        <v>23.58</v>
      </c>
      <c r="G274">
        <v>0</v>
      </c>
      <c r="H274">
        <v>0</v>
      </c>
      <c r="I274">
        <v>0</v>
      </c>
      <c r="J274">
        <v>0.91600000000000004</v>
      </c>
      <c r="K274">
        <v>87</v>
      </c>
      <c r="L274" t="s">
        <v>29</v>
      </c>
      <c r="M274">
        <v>0.71299999999999997</v>
      </c>
      <c r="N274">
        <v>12.54</v>
      </c>
      <c r="O274">
        <v>95.1</v>
      </c>
      <c r="P274">
        <v>23.6</v>
      </c>
      <c r="Q274">
        <v>0</v>
      </c>
      <c r="R274">
        <v>0</v>
      </c>
      <c r="S274">
        <v>0</v>
      </c>
      <c r="T274">
        <v>1.357</v>
      </c>
      <c r="U274">
        <v>42.81</v>
      </c>
      <c r="V274">
        <v>1.546</v>
      </c>
      <c r="W274">
        <v>2.7669999999999999</v>
      </c>
      <c r="X274">
        <v>102.3</v>
      </c>
      <c r="Y274">
        <v>23.27</v>
      </c>
      <c r="Z274" s="1"/>
      <c r="AA274" s="1"/>
    </row>
    <row r="275" spans="3:27" x14ac:dyDescent="0.25">
      <c r="C275" s="28">
        <f t="shared" si="4"/>
        <v>43933.249999999345</v>
      </c>
      <c r="D275">
        <v>2455</v>
      </c>
      <c r="E275">
        <v>93.5</v>
      </c>
      <c r="F275">
        <v>23.09</v>
      </c>
      <c r="G275">
        <v>7.8049999999999997</v>
      </c>
      <c r="H275">
        <v>2.341629E-3</v>
      </c>
      <c r="I275">
        <v>0</v>
      </c>
      <c r="J275">
        <v>4.3999999999999997E-2</v>
      </c>
      <c r="K275">
        <v>109.3</v>
      </c>
      <c r="L275" t="s">
        <v>29</v>
      </c>
      <c r="M275">
        <v>0.71099999999999997</v>
      </c>
      <c r="N275">
        <v>12.54</v>
      </c>
      <c r="O275">
        <v>97</v>
      </c>
      <c r="P275">
        <v>23.02</v>
      </c>
      <c r="Q275">
        <v>6.65</v>
      </c>
      <c r="R275">
        <v>399</v>
      </c>
      <c r="S275">
        <v>0</v>
      </c>
      <c r="T275">
        <v>1.054</v>
      </c>
      <c r="U275">
        <v>49.76</v>
      </c>
      <c r="V275">
        <v>1.1639999999999999</v>
      </c>
      <c r="W275">
        <v>2.7290000000000001</v>
      </c>
      <c r="X275">
        <v>102.4</v>
      </c>
      <c r="Y275">
        <v>22.93</v>
      </c>
      <c r="Z275" s="1"/>
      <c r="AA275" s="1"/>
    </row>
    <row r="276" spans="3:27" x14ac:dyDescent="0.25">
      <c r="C276" s="28">
        <f t="shared" si="4"/>
        <v>43933.291666666009</v>
      </c>
      <c r="D276">
        <v>2456</v>
      </c>
      <c r="E276">
        <v>87.1</v>
      </c>
      <c r="F276">
        <v>24.85</v>
      </c>
      <c r="G276">
        <v>58.21</v>
      </c>
      <c r="H276">
        <v>1.7462999999999999E-2</v>
      </c>
      <c r="I276">
        <v>0</v>
      </c>
      <c r="J276">
        <v>0.86699999999999999</v>
      </c>
      <c r="K276">
        <v>69.47</v>
      </c>
      <c r="L276" t="s">
        <v>29</v>
      </c>
      <c r="M276">
        <v>0.71</v>
      </c>
      <c r="N276">
        <v>12.99</v>
      </c>
      <c r="O276">
        <v>94.6</v>
      </c>
      <c r="P276">
        <v>24.68</v>
      </c>
      <c r="Q276">
        <v>111.4</v>
      </c>
      <c r="R276">
        <v>6686</v>
      </c>
      <c r="S276">
        <v>0</v>
      </c>
      <c r="T276">
        <v>1.6870000000000001</v>
      </c>
      <c r="U276">
        <v>31.09</v>
      </c>
      <c r="V276">
        <v>1.863</v>
      </c>
      <c r="W276">
        <v>2.9359999999999999</v>
      </c>
      <c r="X276">
        <v>102.4</v>
      </c>
      <c r="Y276">
        <v>24.92</v>
      </c>
      <c r="Z276" s="1"/>
      <c r="AA276" s="1"/>
    </row>
    <row r="277" spans="3:27" x14ac:dyDescent="0.25">
      <c r="C277" s="28">
        <f t="shared" si="4"/>
        <v>43933.333333332674</v>
      </c>
      <c r="D277">
        <v>2457</v>
      </c>
      <c r="E277">
        <v>73.290000000000006</v>
      </c>
      <c r="F277">
        <v>28.86</v>
      </c>
      <c r="G277">
        <v>105.9</v>
      </c>
      <c r="H277">
        <v>3.1777449999999999E-2</v>
      </c>
      <c r="I277">
        <v>0</v>
      </c>
      <c r="J277">
        <v>0.81899999999999995</v>
      </c>
      <c r="K277">
        <v>140</v>
      </c>
      <c r="L277" t="s">
        <v>29</v>
      </c>
      <c r="M277">
        <v>0.70899999999999996</v>
      </c>
      <c r="N277">
        <v>13.1</v>
      </c>
      <c r="O277">
        <v>85.5</v>
      </c>
      <c r="P277">
        <v>28</v>
      </c>
      <c r="Q277">
        <v>311.2</v>
      </c>
      <c r="R277">
        <v>7999</v>
      </c>
      <c r="S277">
        <v>0</v>
      </c>
      <c r="T277">
        <v>1.3360000000000001</v>
      </c>
      <c r="U277">
        <v>151.5</v>
      </c>
      <c r="V277">
        <v>1.637</v>
      </c>
      <c r="W277">
        <v>3.2269999999999999</v>
      </c>
      <c r="X277">
        <v>102.5</v>
      </c>
      <c r="Y277">
        <v>29.56</v>
      </c>
      <c r="Z277" s="1"/>
      <c r="AA277" s="1"/>
    </row>
    <row r="278" spans="3:27" x14ac:dyDescent="0.25">
      <c r="C278" s="28">
        <f t="shared" si="4"/>
        <v>43933.374999999338</v>
      </c>
      <c r="D278">
        <v>2458</v>
      </c>
      <c r="E278">
        <v>66.930000000000007</v>
      </c>
      <c r="F278">
        <v>30.69</v>
      </c>
      <c r="G278">
        <v>522.70000000000005</v>
      </c>
      <c r="H278">
        <v>0.15679989999999999</v>
      </c>
      <c r="I278">
        <v>0</v>
      </c>
      <c r="J278">
        <v>1.857</v>
      </c>
      <c r="K278">
        <v>259.89999999999998</v>
      </c>
      <c r="L278" t="s">
        <v>29</v>
      </c>
      <c r="M278">
        <v>0.70799999999999996</v>
      </c>
      <c r="N278">
        <v>13.05</v>
      </c>
      <c r="O278">
        <v>78.430000000000007</v>
      </c>
      <c r="P278">
        <v>29.73</v>
      </c>
      <c r="Q278">
        <v>503.9</v>
      </c>
      <c r="R278">
        <v>7999</v>
      </c>
      <c r="S278">
        <v>0</v>
      </c>
      <c r="T278">
        <v>1.887</v>
      </c>
      <c r="U278">
        <v>306.2</v>
      </c>
      <c r="V278">
        <v>2.4260000000000002</v>
      </c>
      <c r="W278">
        <v>3.2749999999999999</v>
      </c>
      <c r="X278">
        <v>102.5</v>
      </c>
      <c r="Y278">
        <v>32.58</v>
      </c>
      <c r="Z278" s="1"/>
      <c r="AA278" s="1"/>
    </row>
    <row r="279" spans="3:27" x14ac:dyDescent="0.25">
      <c r="C279" s="28">
        <f t="shared" si="4"/>
        <v>43933.416666666002</v>
      </c>
      <c r="D279">
        <v>2459</v>
      </c>
      <c r="E279">
        <v>67.599999999999994</v>
      </c>
      <c r="F279">
        <v>30.46</v>
      </c>
      <c r="G279">
        <v>723.7</v>
      </c>
      <c r="H279">
        <v>0.21711539999999999</v>
      </c>
      <c r="I279">
        <v>0</v>
      </c>
      <c r="J279">
        <v>3.5449999999999999</v>
      </c>
      <c r="K279">
        <v>293.5</v>
      </c>
      <c r="L279" t="s">
        <v>29</v>
      </c>
      <c r="M279">
        <v>0.70699999999999996</v>
      </c>
      <c r="N279">
        <v>13.03</v>
      </c>
      <c r="O279">
        <v>76.33</v>
      </c>
      <c r="P279">
        <v>30.02</v>
      </c>
      <c r="Q279">
        <v>637.1</v>
      </c>
      <c r="R279">
        <v>7999</v>
      </c>
      <c r="S279">
        <v>0</v>
      </c>
      <c r="T279">
        <v>3.5830000000000002</v>
      </c>
      <c r="U279">
        <v>304.39999999999998</v>
      </c>
      <c r="V279">
        <v>4.54</v>
      </c>
      <c r="W279">
        <v>3.246</v>
      </c>
      <c r="X279">
        <v>102.5</v>
      </c>
      <c r="Y279">
        <v>33.130000000000003</v>
      </c>
      <c r="Z279" s="1"/>
      <c r="AA279" s="1"/>
    </row>
    <row r="280" spans="3:27" x14ac:dyDescent="0.25">
      <c r="C280" s="28">
        <f t="shared" si="4"/>
        <v>43933.458333332666</v>
      </c>
      <c r="D280">
        <v>2460</v>
      </c>
      <c r="E280">
        <v>61.66</v>
      </c>
      <c r="F280">
        <v>31.45</v>
      </c>
      <c r="G280">
        <v>886</v>
      </c>
      <c r="H280">
        <v>0.26575339999999997</v>
      </c>
      <c r="I280">
        <v>0</v>
      </c>
      <c r="J280">
        <v>3.1720000000000002</v>
      </c>
      <c r="K280">
        <v>275</v>
      </c>
      <c r="L280" t="s">
        <v>29</v>
      </c>
      <c r="M280">
        <v>0.70499999999999996</v>
      </c>
      <c r="N280">
        <v>13.02</v>
      </c>
      <c r="O280">
        <v>70.23</v>
      </c>
      <c r="P280">
        <v>30.88</v>
      </c>
      <c r="Q280">
        <v>844</v>
      </c>
      <c r="R280">
        <v>7999</v>
      </c>
      <c r="S280">
        <v>0</v>
      </c>
      <c r="T280">
        <v>3.2589999999999999</v>
      </c>
      <c r="U280">
        <v>314.2</v>
      </c>
      <c r="V280">
        <v>4.1070000000000002</v>
      </c>
      <c r="W280">
        <v>3.1259999999999999</v>
      </c>
      <c r="X280">
        <v>102.4</v>
      </c>
      <c r="Y280">
        <v>33.58</v>
      </c>
      <c r="Z280" s="1"/>
      <c r="AA280" s="1"/>
    </row>
    <row r="281" spans="3:27" x14ac:dyDescent="0.25">
      <c r="C281" s="28">
        <f t="shared" si="4"/>
        <v>43933.499999999331</v>
      </c>
      <c r="D281">
        <v>2461</v>
      </c>
      <c r="E281">
        <v>61.26</v>
      </c>
      <c r="F281">
        <v>31.8</v>
      </c>
      <c r="G281">
        <v>944</v>
      </c>
      <c r="H281">
        <v>0.28315790000000002</v>
      </c>
      <c r="I281">
        <v>0</v>
      </c>
      <c r="J281">
        <v>3.0150000000000001</v>
      </c>
      <c r="K281">
        <v>278</v>
      </c>
      <c r="L281" t="s">
        <v>29</v>
      </c>
      <c r="M281">
        <v>0.70499999999999996</v>
      </c>
      <c r="N281">
        <v>13.01</v>
      </c>
      <c r="O281">
        <v>69.52</v>
      </c>
      <c r="P281">
        <v>31.15</v>
      </c>
      <c r="Q281">
        <v>908</v>
      </c>
      <c r="R281">
        <v>7999</v>
      </c>
      <c r="S281">
        <v>0</v>
      </c>
      <c r="T281">
        <v>3.0950000000000002</v>
      </c>
      <c r="U281">
        <v>321.2</v>
      </c>
      <c r="V281">
        <v>3.9790000000000001</v>
      </c>
      <c r="W281">
        <v>3.1520000000000001</v>
      </c>
      <c r="X281">
        <v>102.3</v>
      </c>
      <c r="Y281">
        <v>33.700000000000003</v>
      </c>
      <c r="Z281" s="1"/>
      <c r="AA281" s="1"/>
    </row>
    <row r="282" spans="3:27" x14ac:dyDescent="0.25">
      <c r="C282" s="28">
        <f t="shared" si="4"/>
        <v>43933.541666665995</v>
      </c>
      <c r="D282">
        <v>2462</v>
      </c>
      <c r="E282">
        <v>58.92</v>
      </c>
      <c r="F282">
        <v>32.19</v>
      </c>
      <c r="G282">
        <v>930</v>
      </c>
      <c r="H282">
        <v>0.27911979999999997</v>
      </c>
      <c r="I282">
        <v>0</v>
      </c>
      <c r="J282">
        <v>2.8860000000000001</v>
      </c>
      <c r="K282">
        <v>270.2</v>
      </c>
      <c r="L282" t="s">
        <v>29</v>
      </c>
      <c r="M282">
        <v>0.70499999999999996</v>
      </c>
      <c r="N282">
        <v>13.01</v>
      </c>
      <c r="O282">
        <v>67</v>
      </c>
      <c r="P282">
        <v>31.62</v>
      </c>
      <c r="Q282">
        <v>897</v>
      </c>
      <c r="R282">
        <v>7999</v>
      </c>
      <c r="S282">
        <v>0</v>
      </c>
      <c r="T282">
        <v>3.06</v>
      </c>
      <c r="U282">
        <v>321.89999999999998</v>
      </c>
      <c r="V282">
        <v>3.9430000000000001</v>
      </c>
      <c r="W282">
        <v>3.1059999999999999</v>
      </c>
      <c r="X282">
        <v>102.2</v>
      </c>
      <c r="Y282">
        <v>34</v>
      </c>
      <c r="Z282" s="1"/>
      <c r="AA282" s="1"/>
    </row>
    <row r="283" spans="3:27" x14ac:dyDescent="0.25">
      <c r="C283" s="28">
        <f t="shared" si="4"/>
        <v>43933.583333332659</v>
      </c>
      <c r="D283">
        <v>2463</v>
      </c>
      <c r="E283">
        <v>55.91</v>
      </c>
      <c r="F283">
        <v>32.82</v>
      </c>
      <c r="G283">
        <v>869</v>
      </c>
      <c r="H283">
        <v>0.26084770000000002</v>
      </c>
      <c r="I283">
        <v>0</v>
      </c>
      <c r="J283">
        <v>2.5720000000000001</v>
      </c>
      <c r="K283">
        <v>268.7</v>
      </c>
      <c r="L283" t="s">
        <v>29</v>
      </c>
      <c r="M283">
        <v>0.70599999999999996</v>
      </c>
      <c r="N283">
        <v>13</v>
      </c>
      <c r="O283">
        <v>63.66</v>
      </c>
      <c r="P283">
        <v>32.200000000000003</v>
      </c>
      <c r="Q283">
        <v>838</v>
      </c>
      <c r="R283">
        <v>7999</v>
      </c>
      <c r="S283">
        <v>0</v>
      </c>
      <c r="T283">
        <v>2.7890000000000001</v>
      </c>
      <c r="U283">
        <v>312.60000000000002</v>
      </c>
      <c r="V283">
        <v>3.4449999999999998</v>
      </c>
      <c r="W283">
        <v>3.0739999999999998</v>
      </c>
      <c r="X283">
        <v>102.2</v>
      </c>
      <c r="Y283">
        <v>35.01</v>
      </c>
      <c r="Z283" s="1"/>
      <c r="AA283" s="1"/>
    </row>
    <row r="284" spans="3:27" x14ac:dyDescent="0.25">
      <c r="C284" s="28">
        <f t="shared" si="4"/>
        <v>43933.624999999323</v>
      </c>
      <c r="D284">
        <v>2464</v>
      </c>
      <c r="E284">
        <v>57.56</v>
      </c>
      <c r="F284">
        <v>32.58</v>
      </c>
      <c r="G284">
        <v>726.4</v>
      </c>
      <c r="H284">
        <v>0.21791749999999999</v>
      </c>
      <c r="I284">
        <v>0</v>
      </c>
      <c r="J284">
        <v>2.8849999999999998</v>
      </c>
      <c r="K284">
        <v>263.7</v>
      </c>
      <c r="L284" t="s">
        <v>29</v>
      </c>
      <c r="M284">
        <v>0.70699999999999996</v>
      </c>
      <c r="N284">
        <v>12.99</v>
      </c>
      <c r="O284">
        <v>64.97</v>
      </c>
      <c r="P284">
        <v>32.04</v>
      </c>
      <c r="Q284">
        <v>690.3</v>
      </c>
      <c r="R284">
        <v>7999</v>
      </c>
      <c r="S284">
        <v>0</v>
      </c>
      <c r="T284">
        <v>2.9689999999999999</v>
      </c>
      <c r="U284">
        <v>305</v>
      </c>
      <c r="V284">
        <v>3.7120000000000002</v>
      </c>
      <c r="W284">
        <v>3.089</v>
      </c>
      <c r="X284">
        <v>102.1</v>
      </c>
      <c r="Y284">
        <v>35.020000000000003</v>
      </c>
      <c r="Z284" s="1"/>
      <c r="AA284" s="1"/>
    </row>
    <row r="285" spans="3:27" x14ac:dyDescent="0.25">
      <c r="C285" s="28">
        <f t="shared" si="4"/>
        <v>43933.666666665988</v>
      </c>
      <c r="D285">
        <v>2465</v>
      </c>
      <c r="E285">
        <v>61.27</v>
      </c>
      <c r="F285">
        <v>32.119999999999997</v>
      </c>
      <c r="G285">
        <v>503.2</v>
      </c>
      <c r="H285">
        <v>0.1509741</v>
      </c>
      <c r="I285">
        <v>0</v>
      </c>
      <c r="J285">
        <v>2.7210000000000001</v>
      </c>
      <c r="K285">
        <v>259.3</v>
      </c>
      <c r="L285" t="s">
        <v>29</v>
      </c>
      <c r="M285">
        <v>0.70899999999999996</v>
      </c>
      <c r="N285">
        <v>12.99</v>
      </c>
      <c r="O285">
        <v>67.94</v>
      </c>
      <c r="P285">
        <v>31.7</v>
      </c>
      <c r="Q285">
        <v>467.8</v>
      </c>
      <c r="R285">
        <v>7999</v>
      </c>
      <c r="S285">
        <v>0</v>
      </c>
      <c r="T285">
        <v>2.8220000000000001</v>
      </c>
      <c r="U285">
        <v>300</v>
      </c>
      <c r="V285">
        <v>3.4420000000000002</v>
      </c>
      <c r="W285">
        <v>3.1739999999999999</v>
      </c>
      <c r="X285">
        <v>102.1</v>
      </c>
      <c r="Y285">
        <v>34.270000000000003</v>
      </c>
      <c r="Z285" s="1"/>
      <c r="AA285" s="1"/>
    </row>
    <row r="286" spans="3:27" x14ac:dyDescent="0.25">
      <c r="C286" s="28">
        <f t="shared" si="4"/>
        <v>43933.708333332652</v>
      </c>
      <c r="D286">
        <v>2466</v>
      </c>
      <c r="E286">
        <v>63.49</v>
      </c>
      <c r="F286">
        <v>31.78</v>
      </c>
      <c r="G286">
        <v>283.2</v>
      </c>
      <c r="H286">
        <v>8.4959309999999996E-2</v>
      </c>
      <c r="I286">
        <v>0</v>
      </c>
      <c r="J286">
        <v>2.67</v>
      </c>
      <c r="K286">
        <v>261.7</v>
      </c>
      <c r="L286" t="s">
        <v>29</v>
      </c>
      <c r="M286">
        <v>0.71</v>
      </c>
      <c r="N286">
        <v>13</v>
      </c>
      <c r="O286">
        <v>69.45</v>
      </c>
      <c r="P286">
        <v>31.42</v>
      </c>
      <c r="Q286">
        <v>258.10000000000002</v>
      </c>
      <c r="R286">
        <v>7999</v>
      </c>
      <c r="S286">
        <v>0</v>
      </c>
      <c r="T286">
        <v>2.7549999999999999</v>
      </c>
      <c r="U286">
        <v>301.2</v>
      </c>
      <c r="V286">
        <v>3.4140000000000001</v>
      </c>
      <c r="W286">
        <v>3.1949999999999998</v>
      </c>
      <c r="X286">
        <v>102.1</v>
      </c>
      <c r="Y286">
        <v>33.69</v>
      </c>
      <c r="Z286" s="1"/>
      <c r="AA286" s="1"/>
    </row>
    <row r="287" spans="3:27" x14ac:dyDescent="0.25">
      <c r="C287" s="28">
        <f t="shared" si="4"/>
        <v>43933.749999999316</v>
      </c>
      <c r="D287">
        <v>2467</v>
      </c>
      <c r="E287">
        <v>63.98</v>
      </c>
      <c r="F287">
        <v>30.55</v>
      </c>
      <c r="G287">
        <v>76.239999999999995</v>
      </c>
      <c r="H287">
        <v>2.2871989999999998E-2</v>
      </c>
      <c r="I287">
        <v>0</v>
      </c>
      <c r="J287">
        <v>1.859</v>
      </c>
      <c r="K287">
        <v>164.4</v>
      </c>
      <c r="L287" t="s">
        <v>29</v>
      </c>
      <c r="M287">
        <v>0.71199999999999997</v>
      </c>
      <c r="N287">
        <v>13</v>
      </c>
      <c r="O287">
        <v>68.53</v>
      </c>
      <c r="P287">
        <v>30.67</v>
      </c>
      <c r="Q287">
        <v>72.67</v>
      </c>
      <c r="R287">
        <v>4360</v>
      </c>
      <c r="S287">
        <v>0</v>
      </c>
      <c r="T287">
        <v>1.456</v>
      </c>
      <c r="U287">
        <v>199.2</v>
      </c>
      <c r="V287">
        <v>1.986</v>
      </c>
      <c r="W287">
        <v>3.0249999999999999</v>
      </c>
      <c r="X287">
        <v>102.2</v>
      </c>
      <c r="Y287">
        <v>31.87</v>
      </c>
      <c r="Z287" s="1"/>
      <c r="AA287" s="1"/>
    </row>
    <row r="288" spans="3:27" x14ac:dyDescent="0.25">
      <c r="C288" s="28">
        <f t="shared" si="4"/>
        <v>43933.79166666598</v>
      </c>
      <c r="D288">
        <v>2468</v>
      </c>
      <c r="E288">
        <v>63.23</v>
      </c>
      <c r="F288">
        <v>29.42</v>
      </c>
      <c r="G288">
        <v>0.75700000000000001</v>
      </c>
      <c r="H288">
        <v>2.2709499999999999E-4</v>
      </c>
      <c r="I288">
        <v>0</v>
      </c>
      <c r="J288">
        <v>1.2629999999999999</v>
      </c>
      <c r="K288">
        <v>123.5</v>
      </c>
      <c r="L288" t="s">
        <v>29</v>
      </c>
      <c r="M288">
        <v>0.71199999999999997</v>
      </c>
      <c r="N288">
        <v>12.78</v>
      </c>
      <c r="O288">
        <v>66.760000000000005</v>
      </c>
      <c r="P288">
        <v>29.56</v>
      </c>
      <c r="Q288">
        <v>0.66700000000000004</v>
      </c>
      <c r="R288">
        <v>40</v>
      </c>
      <c r="S288">
        <v>0</v>
      </c>
      <c r="T288">
        <v>1.502</v>
      </c>
      <c r="U288">
        <v>107.1</v>
      </c>
      <c r="V288">
        <v>1.9370000000000001</v>
      </c>
      <c r="W288">
        <v>2.7629999999999999</v>
      </c>
      <c r="X288">
        <v>102.3</v>
      </c>
      <c r="Y288">
        <v>29.69</v>
      </c>
      <c r="Z288" s="1"/>
      <c r="AA288" s="1"/>
    </row>
    <row r="289" spans="3:27" x14ac:dyDescent="0.25">
      <c r="C289" s="28">
        <f t="shared" si="4"/>
        <v>43933.833333332645</v>
      </c>
      <c r="D289">
        <v>2469</v>
      </c>
      <c r="E289">
        <v>79.81</v>
      </c>
      <c r="F289">
        <v>26.18</v>
      </c>
      <c r="G289">
        <v>0</v>
      </c>
      <c r="H289">
        <v>0</v>
      </c>
      <c r="I289">
        <v>0.1</v>
      </c>
      <c r="J289">
        <v>2.9940000000000002</v>
      </c>
      <c r="K289">
        <v>53.33</v>
      </c>
      <c r="L289" t="s">
        <v>29</v>
      </c>
      <c r="M289">
        <v>0.71199999999999997</v>
      </c>
      <c r="N289">
        <v>12.66</v>
      </c>
      <c r="O289">
        <v>84.6</v>
      </c>
      <c r="P289">
        <v>25.77</v>
      </c>
      <c r="Q289">
        <v>0</v>
      </c>
      <c r="R289">
        <v>0</v>
      </c>
      <c r="S289">
        <v>2.363</v>
      </c>
      <c r="T289">
        <v>2.9319999999999999</v>
      </c>
      <c r="U289">
        <v>52.26</v>
      </c>
      <c r="V289">
        <v>3.7810000000000001</v>
      </c>
      <c r="W289">
        <v>2.7719999999999998</v>
      </c>
      <c r="X289">
        <v>102.4</v>
      </c>
      <c r="Y289">
        <v>26.85</v>
      </c>
      <c r="Z289" s="1"/>
      <c r="AA289" s="1"/>
    </row>
    <row r="290" spans="3:27" x14ac:dyDescent="0.25">
      <c r="C290" s="28">
        <f t="shared" si="4"/>
        <v>43933.874999999309</v>
      </c>
      <c r="D290">
        <v>2470</v>
      </c>
      <c r="E290">
        <v>92.6</v>
      </c>
      <c r="F290">
        <v>23.86</v>
      </c>
      <c r="G290">
        <v>0</v>
      </c>
      <c r="H290">
        <v>0</v>
      </c>
      <c r="I290">
        <v>0.01</v>
      </c>
      <c r="J290">
        <v>1.228</v>
      </c>
      <c r="K290">
        <v>124</v>
      </c>
      <c r="L290" t="s">
        <v>29</v>
      </c>
      <c r="M290">
        <v>0.71199999999999997</v>
      </c>
      <c r="N290">
        <v>12.62</v>
      </c>
      <c r="O290">
        <v>98.4</v>
      </c>
      <c r="P290">
        <v>23.19</v>
      </c>
      <c r="Q290">
        <v>0</v>
      </c>
      <c r="R290">
        <v>0</v>
      </c>
      <c r="S290">
        <v>0.10199999999999999</v>
      </c>
      <c r="T290">
        <v>0.85799999999999998</v>
      </c>
      <c r="U290">
        <v>133.80000000000001</v>
      </c>
      <c r="V290">
        <v>1.1419999999999999</v>
      </c>
      <c r="W290">
        <v>2.7949999999999999</v>
      </c>
      <c r="X290">
        <v>102.5</v>
      </c>
      <c r="Y290">
        <v>23.34</v>
      </c>
      <c r="Z290" s="1"/>
      <c r="AA290" s="1"/>
    </row>
    <row r="291" spans="3:27" x14ac:dyDescent="0.25">
      <c r="C291" s="28">
        <f t="shared" si="4"/>
        <v>43933.916666665973</v>
      </c>
      <c r="D291">
        <v>2471</v>
      </c>
      <c r="E291">
        <v>93.4</v>
      </c>
      <c r="F291">
        <v>24.27</v>
      </c>
      <c r="G291">
        <v>0</v>
      </c>
      <c r="H291">
        <v>0</v>
      </c>
      <c r="I291">
        <v>0</v>
      </c>
      <c r="J291">
        <v>0.64900000000000002</v>
      </c>
      <c r="K291">
        <v>107</v>
      </c>
      <c r="L291" t="s">
        <v>29</v>
      </c>
      <c r="M291">
        <v>0.71099999999999997</v>
      </c>
      <c r="N291">
        <v>12.61</v>
      </c>
      <c r="O291">
        <v>99.3</v>
      </c>
      <c r="P291">
        <v>23.73</v>
      </c>
      <c r="Q291">
        <v>0</v>
      </c>
      <c r="R291">
        <v>0</v>
      </c>
      <c r="S291">
        <v>0</v>
      </c>
      <c r="T291">
        <v>0.69499999999999995</v>
      </c>
      <c r="U291">
        <v>250</v>
      </c>
      <c r="V291">
        <v>1.0549999999999999</v>
      </c>
      <c r="W291">
        <v>2.9129999999999998</v>
      </c>
      <c r="X291">
        <v>102.5</v>
      </c>
      <c r="Y291">
        <v>23.72</v>
      </c>
      <c r="Z291" s="1"/>
      <c r="AA291" s="1"/>
    </row>
    <row r="292" spans="3:27" x14ac:dyDescent="0.25">
      <c r="C292" s="28">
        <f t="shared" si="4"/>
        <v>43933.958333332637</v>
      </c>
      <c r="D292">
        <v>2472</v>
      </c>
      <c r="E292">
        <v>95.2</v>
      </c>
      <c r="F292">
        <v>23.97</v>
      </c>
      <c r="G292">
        <v>0</v>
      </c>
      <c r="H292">
        <v>0</v>
      </c>
      <c r="I292">
        <v>0</v>
      </c>
      <c r="J292">
        <v>1.9E-2</v>
      </c>
      <c r="K292">
        <v>87.6</v>
      </c>
      <c r="L292" t="s">
        <v>29</v>
      </c>
      <c r="M292">
        <v>0.70899999999999996</v>
      </c>
      <c r="N292">
        <v>12.6</v>
      </c>
      <c r="O292">
        <v>99.9</v>
      </c>
      <c r="P292">
        <v>23.66</v>
      </c>
      <c r="Q292">
        <v>0</v>
      </c>
      <c r="R292">
        <v>0</v>
      </c>
      <c r="S292">
        <v>0</v>
      </c>
      <c r="T292">
        <v>0.95899999999999996</v>
      </c>
      <c r="U292">
        <v>244</v>
      </c>
      <c r="V292">
        <v>1.3380000000000001</v>
      </c>
      <c r="W292">
        <v>2.9159999999999999</v>
      </c>
      <c r="X292">
        <v>102.5</v>
      </c>
      <c r="Y292">
        <v>23.69</v>
      </c>
      <c r="Z292" s="89">
        <f>SUM(G269:G292)/1025</f>
        <v>6.4752312195121942</v>
      </c>
      <c r="AA292" s="89">
        <f>SUM(Q269:Q292)/1025</f>
        <v>6.3871092682926838</v>
      </c>
    </row>
    <row r="293" spans="3:27" x14ac:dyDescent="0.25">
      <c r="C293" s="28">
        <f t="shared" si="4"/>
        <v>43933.999999999302</v>
      </c>
      <c r="D293">
        <v>2473</v>
      </c>
      <c r="E293">
        <v>95.8</v>
      </c>
      <c r="F293">
        <v>23.64</v>
      </c>
      <c r="G293">
        <v>0</v>
      </c>
      <c r="H293">
        <v>0</v>
      </c>
      <c r="I293">
        <v>0</v>
      </c>
      <c r="J293">
        <v>0</v>
      </c>
      <c r="K293">
        <v>137.5</v>
      </c>
      <c r="L293" t="s">
        <v>29</v>
      </c>
      <c r="M293">
        <v>0.70799999999999996</v>
      </c>
      <c r="N293">
        <v>12.58</v>
      </c>
      <c r="O293">
        <v>99.8</v>
      </c>
      <c r="P293">
        <v>23.37</v>
      </c>
      <c r="Q293">
        <v>0</v>
      </c>
      <c r="R293">
        <v>0</v>
      </c>
      <c r="S293">
        <v>0</v>
      </c>
      <c r="T293">
        <v>0.58299999999999996</v>
      </c>
      <c r="U293">
        <v>252.6</v>
      </c>
      <c r="V293">
        <v>0.751</v>
      </c>
      <c r="W293">
        <v>2.8660000000000001</v>
      </c>
      <c r="X293">
        <v>102.5</v>
      </c>
      <c r="Y293">
        <v>23.34</v>
      </c>
      <c r="Z293" s="1"/>
      <c r="AA293" s="1"/>
    </row>
    <row r="294" spans="3:27" x14ac:dyDescent="0.25">
      <c r="C294" s="28">
        <f t="shared" si="4"/>
        <v>43934.041666665966</v>
      </c>
      <c r="D294">
        <v>2474</v>
      </c>
      <c r="E294">
        <v>96.6</v>
      </c>
      <c r="F294">
        <v>23.27</v>
      </c>
      <c r="G294">
        <v>0</v>
      </c>
      <c r="H294">
        <v>0</v>
      </c>
      <c r="I294">
        <v>0</v>
      </c>
      <c r="J294">
        <v>2.5999999999999999E-2</v>
      </c>
      <c r="K294">
        <v>136.69999999999999</v>
      </c>
      <c r="L294" t="s">
        <v>29</v>
      </c>
      <c r="M294">
        <v>0.70599999999999996</v>
      </c>
      <c r="N294">
        <v>12.57</v>
      </c>
      <c r="O294">
        <v>99.6</v>
      </c>
      <c r="P294">
        <v>23.08</v>
      </c>
      <c r="Q294">
        <v>0</v>
      </c>
      <c r="R294">
        <v>0</v>
      </c>
      <c r="S294">
        <v>0</v>
      </c>
      <c r="T294">
        <v>1.03</v>
      </c>
      <c r="U294">
        <v>207</v>
      </c>
      <c r="V294">
        <v>1.33</v>
      </c>
      <c r="W294">
        <v>2.8109999999999999</v>
      </c>
      <c r="X294">
        <v>102.4</v>
      </c>
      <c r="Y294">
        <v>22.97</v>
      </c>
      <c r="Z294" s="1"/>
      <c r="AA294" s="1"/>
    </row>
    <row r="295" spans="3:27" x14ac:dyDescent="0.25">
      <c r="C295" s="28">
        <f t="shared" si="4"/>
        <v>43934.08333333263</v>
      </c>
      <c r="D295">
        <v>2475</v>
      </c>
      <c r="E295">
        <v>97</v>
      </c>
      <c r="F295">
        <v>23.16</v>
      </c>
      <c r="G295">
        <v>0</v>
      </c>
      <c r="H295">
        <v>0</v>
      </c>
      <c r="I295">
        <v>0</v>
      </c>
      <c r="J295">
        <v>0</v>
      </c>
      <c r="K295">
        <v>110.1</v>
      </c>
      <c r="L295" t="s">
        <v>29</v>
      </c>
      <c r="M295">
        <v>0.70499999999999996</v>
      </c>
      <c r="N295">
        <v>12.57</v>
      </c>
      <c r="O295">
        <v>99.8</v>
      </c>
      <c r="P295">
        <v>22.99</v>
      </c>
      <c r="Q295">
        <v>0</v>
      </c>
      <c r="R295">
        <v>0</v>
      </c>
      <c r="S295">
        <v>0</v>
      </c>
      <c r="T295">
        <v>0.98499999999999999</v>
      </c>
      <c r="U295">
        <v>323.5</v>
      </c>
      <c r="V295">
        <v>1.327</v>
      </c>
      <c r="W295">
        <v>2.802</v>
      </c>
      <c r="X295">
        <v>102.4</v>
      </c>
      <c r="Y295">
        <v>22.88</v>
      </c>
      <c r="Z295" s="1"/>
      <c r="AA295" s="1"/>
    </row>
    <row r="296" spans="3:27" x14ac:dyDescent="0.25">
      <c r="C296" s="28">
        <f t="shared" si="4"/>
        <v>43934.124999999294</v>
      </c>
      <c r="D296">
        <v>2476</v>
      </c>
      <c r="E296">
        <v>97.6</v>
      </c>
      <c r="F296">
        <v>22.88</v>
      </c>
      <c r="G296">
        <v>0</v>
      </c>
      <c r="H296">
        <v>0</v>
      </c>
      <c r="I296">
        <v>0</v>
      </c>
      <c r="J296">
        <v>0</v>
      </c>
      <c r="K296">
        <v>92</v>
      </c>
      <c r="L296" t="s">
        <v>29</v>
      </c>
      <c r="M296">
        <v>0.70399999999999996</v>
      </c>
      <c r="N296">
        <v>12.55</v>
      </c>
      <c r="O296">
        <v>99.9</v>
      </c>
      <c r="P296">
        <v>22.76</v>
      </c>
      <c r="Q296">
        <v>0</v>
      </c>
      <c r="R296">
        <v>0</v>
      </c>
      <c r="S296">
        <v>0</v>
      </c>
      <c r="T296">
        <v>1.7809999999999999</v>
      </c>
      <c r="U296">
        <v>235.6</v>
      </c>
      <c r="V296">
        <v>2.1379999999999999</v>
      </c>
      <c r="W296">
        <v>2.766</v>
      </c>
      <c r="X296">
        <v>102.3</v>
      </c>
      <c r="Y296">
        <v>22.63</v>
      </c>
      <c r="Z296" s="1"/>
      <c r="AA296" s="1"/>
    </row>
    <row r="297" spans="3:27" x14ac:dyDescent="0.25">
      <c r="C297" s="28">
        <f t="shared" si="4"/>
        <v>43934.166666665958</v>
      </c>
      <c r="D297">
        <v>2477</v>
      </c>
      <c r="E297">
        <v>97.7</v>
      </c>
      <c r="F297">
        <v>22.71</v>
      </c>
      <c r="G297">
        <v>0</v>
      </c>
      <c r="H297">
        <v>0</v>
      </c>
      <c r="I297">
        <v>0</v>
      </c>
      <c r="J297">
        <v>0</v>
      </c>
      <c r="K297">
        <v>82.3</v>
      </c>
      <c r="L297" t="s">
        <v>29</v>
      </c>
      <c r="M297">
        <v>0.70199999999999996</v>
      </c>
      <c r="N297">
        <v>12.54</v>
      </c>
      <c r="O297">
        <v>99.9</v>
      </c>
      <c r="P297">
        <v>22.62</v>
      </c>
      <c r="Q297">
        <v>0</v>
      </c>
      <c r="R297">
        <v>0</v>
      </c>
      <c r="S297">
        <v>3.4000000000000002E-2</v>
      </c>
      <c r="T297">
        <v>3.286</v>
      </c>
      <c r="U297">
        <v>133.5</v>
      </c>
      <c r="V297">
        <v>3.6850000000000001</v>
      </c>
      <c r="W297">
        <v>2.742</v>
      </c>
      <c r="X297">
        <v>102.4</v>
      </c>
      <c r="Y297">
        <v>22.48</v>
      </c>
      <c r="Z297" s="1"/>
      <c r="AA297" s="1"/>
    </row>
    <row r="298" spans="3:27" x14ac:dyDescent="0.25">
      <c r="C298" s="28">
        <f t="shared" si="4"/>
        <v>43934.208333332623</v>
      </c>
      <c r="D298">
        <v>2478</v>
      </c>
      <c r="E298">
        <v>97.8</v>
      </c>
      <c r="F298">
        <v>22.66</v>
      </c>
      <c r="G298">
        <v>0</v>
      </c>
      <c r="H298">
        <v>0</v>
      </c>
      <c r="I298">
        <v>0</v>
      </c>
      <c r="J298">
        <v>0</v>
      </c>
      <c r="K298">
        <v>107.4</v>
      </c>
      <c r="L298" t="s">
        <v>29</v>
      </c>
      <c r="M298">
        <v>0.70099999999999996</v>
      </c>
      <c r="N298">
        <v>12.53</v>
      </c>
      <c r="O298">
        <v>99.9</v>
      </c>
      <c r="P298">
        <v>22.56</v>
      </c>
      <c r="Q298">
        <v>0</v>
      </c>
      <c r="R298">
        <v>0</v>
      </c>
      <c r="S298">
        <v>3.4000000000000002E-2</v>
      </c>
      <c r="T298">
        <v>1.847</v>
      </c>
      <c r="U298">
        <v>130.4</v>
      </c>
      <c r="V298">
        <v>1.9490000000000001</v>
      </c>
      <c r="W298">
        <v>2.7290000000000001</v>
      </c>
      <c r="X298">
        <v>102.4</v>
      </c>
      <c r="Y298">
        <v>22.44</v>
      </c>
      <c r="Z298" s="1"/>
      <c r="AA298" s="1"/>
    </row>
    <row r="299" spans="3:27" x14ac:dyDescent="0.25">
      <c r="C299" s="28">
        <f t="shared" si="4"/>
        <v>43934.249999999287</v>
      </c>
      <c r="D299">
        <v>2479</v>
      </c>
      <c r="E299">
        <v>97.1</v>
      </c>
      <c r="F299">
        <v>23.24</v>
      </c>
      <c r="G299">
        <v>7.41</v>
      </c>
      <c r="H299">
        <v>2.2229379999999998E-3</v>
      </c>
      <c r="I299">
        <v>0</v>
      </c>
      <c r="J299">
        <v>5.0000000000000001E-3</v>
      </c>
      <c r="K299">
        <v>84.4</v>
      </c>
      <c r="L299" t="s">
        <v>29</v>
      </c>
      <c r="M299">
        <v>0.69899999999999995</v>
      </c>
      <c r="N299">
        <v>12.54</v>
      </c>
      <c r="O299">
        <v>99.7</v>
      </c>
      <c r="P299">
        <v>23.08</v>
      </c>
      <c r="Q299">
        <v>5.9329999999999998</v>
      </c>
      <c r="R299">
        <v>356</v>
      </c>
      <c r="S299">
        <v>1.7000000000000001E-2</v>
      </c>
      <c r="T299">
        <v>2.3780000000000001</v>
      </c>
      <c r="U299">
        <v>54.62</v>
      </c>
      <c r="V299">
        <v>2.56</v>
      </c>
      <c r="W299">
        <v>2.8130000000000002</v>
      </c>
      <c r="X299">
        <v>102.5</v>
      </c>
      <c r="Y299">
        <v>22.85</v>
      </c>
      <c r="Z299" s="1"/>
      <c r="AA299" s="1"/>
    </row>
    <row r="300" spans="3:27" x14ac:dyDescent="0.25">
      <c r="C300" s="28">
        <f t="shared" si="4"/>
        <v>43934.291666665951</v>
      </c>
      <c r="D300">
        <v>2480</v>
      </c>
      <c r="E300">
        <v>93.5</v>
      </c>
      <c r="F300">
        <v>24.55</v>
      </c>
      <c r="G300">
        <v>78.959999999999994</v>
      </c>
      <c r="H300">
        <v>2.3689290000000002E-2</v>
      </c>
      <c r="I300">
        <v>0</v>
      </c>
      <c r="J300">
        <v>0</v>
      </c>
      <c r="K300">
        <v>126.2</v>
      </c>
      <c r="L300" t="s">
        <v>29</v>
      </c>
      <c r="M300">
        <v>0.69799999999999995</v>
      </c>
      <c r="N300">
        <v>12.97</v>
      </c>
      <c r="O300">
        <v>100</v>
      </c>
      <c r="P300">
        <v>23.88</v>
      </c>
      <c r="Q300">
        <v>76.77</v>
      </c>
      <c r="R300">
        <v>4606</v>
      </c>
      <c r="S300">
        <v>0</v>
      </c>
      <c r="T300">
        <v>2.468</v>
      </c>
      <c r="U300">
        <v>230.6</v>
      </c>
      <c r="V300">
        <v>2.573</v>
      </c>
      <c r="W300">
        <v>2.96</v>
      </c>
      <c r="X300">
        <v>102.6</v>
      </c>
      <c r="Y300">
        <v>24.05</v>
      </c>
      <c r="Z300" s="1"/>
      <c r="AA300" s="1"/>
    </row>
    <row r="301" spans="3:27" x14ac:dyDescent="0.25">
      <c r="C301" s="28">
        <f t="shared" si="4"/>
        <v>43934.333333332615</v>
      </c>
      <c r="D301">
        <v>2481</v>
      </c>
      <c r="E301">
        <v>81.5</v>
      </c>
      <c r="F301">
        <v>27.76</v>
      </c>
      <c r="G301">
        <v>161.80000000000001</v>
      </c>
      <c r="H301">
        <v>4.854982E-2</v>
      </c>
      <c r="I301">
        <v>0</v>
      </c>
      <c r="J301">
        <v>0</v>
      </c>
      <c r="K301">
        <v>225.4</v>
      </c>
      <c r="L301" t="s">
        <v>29</v>
      </c>
      <c r="M301">
        <v>0.69699999999999995</v>
      </c>
      <c r="N301">
        <v>13.13</v>
      </c>
      <c r="O301">
        <v>99.6</v>
      </c>
      <c r="P301">
        <v>25.89</v>
      </c>
      <c r="Q301">
        <v>266.8</v>
      </c>
      <c r="R301">
        <v>7999</v>
      </c>
      <c r="S301">
        <v>0</v>
      </c>
      <c r="T301">
        <v>3.6230000000000002</v>
      </c>
      <c r="U301">
        <v>345</v>
      </c>
      <c r="V301">
        <v>3.859</v>
      </c>
      <c r="W301">
        <v>3.319</v>
      </c>
      <c r="X301">
        <v>102.7</v>
      </c>
      <c r="Y301">
        <v>26.83</v>
      </c>
      <c r="Z301" s="1"/>
      <c r="AA301" s="1"/>
    </row>
    <row r="302" spans="3:27" x14ac:dyDescent="0.25">
      <c r="C302" s="28">
        <f t="shared" si="4"/>
        <v>43934.37499999928</v>
      </c>
      <c r="D302">
        <v>2482</v>
      </c>
      <c r="E302">
        <v>71.569999999999993</v>
      </c>
      <c r="F302">
        <v>29.62</v>
      </c>
      <c r="G302">
        <v>518.5</v>
      </c>
      <c r="H302">
        <v>0.15554870000000001</v>
      </c>
      <c r="I302">
        <v>0</v>
      </c>
      <c r="J302">
        <v>0.99099999999999999</v>
      </c>
      <c r="K302">
        <v>232.5</v>
      </c>
      <c r="L302" t="s">
        <v>29</v>
      </c>
      <c r="M302">
        <v>0.69599999999999995</v>
      </c>
      <c r="N302">
        <v>13.07</v>
      </c>
      <c r="O302">
        <v>87.6</v>
      </c>
      <c r="P302">
        <v>28.63</v>
      </c>
      <c r="Q302">
        <v>525</v>
      </c>
      <c r="R302">
        <v>7999</v>
      </c>
      <c r="S302">
        <v>0</v>
      </c>
      <c r="T302">
        <v>2.6040000000000001</v>
      </c>
      <c r="U302">
        <v>328</v>
      </c>
      <c r="V302">
        <v>2.9750000000000001</v>
      </c>
      <c r="W302">
        <v>3.4420000000000002</v>
      </c>
      <c r="X302">
        <v>102.6</v>
      </c>
      <c r="Y302">
        <v>30.94</v>
      </c>
      <c r="Z302" s="1"/>
      <c r="AA302" s="1"/>
    </row>
    <row r="303" spans="3:27" x14ac:dyDescent="0.25">
      <c r="C303" s="28">
        <f t="shared" si="4"/>
        <v>43934.416666665944</v>
      </c>
      <c r="D303">
        <v>2483</v>
      </c>
      <c r="E303">
        <v>66.150000000000006</v>
      </c>
      <c r="F303">
        <v>30.18</v>
      </c>
      <c r="G303">
        <v>542.20000000000005</v>
      </c>
      <c r="H303">
        <v>0.16266610000000001</v>
      </c>
      <c r="I303">
        <v>0</v>
      </c>
      <c r="J303">
        <v>1.516</v>
      </c>
      <c r="K303">
        <v>242.4</v>
      </c>
      <c r="L303" t="s">
        <v>29</v>
      </c>
      <c r="M303">
        <v>0.69599999999999995</v>
      </c>
      <c r="N303">
        <v>13.04</v>
      </c>
      <c r="O303">
        <v>76.91</v>
      </c>
      <c r="P303">
        <v>29.57</v>
      </c>
      <c r="Q303">
        <v>506</v>
      </c>
      <c r="R303">
        <v>7999</v>
      </c>
      <c r="S303">
        <v>0</v>
      </c>
      <c r="T303">
        <v>2.1629999999999998</v>
      </c>
      <c r="U303">
        <v>311.2</v>
      </c>
      <c r="V303">
        <v>2.6139999999999999</v>
      </c>
      <c r="W303">
        <v>3.1760000000000002</v>
      </c>
      <c r="X303">
        <v>102.6</v>
      </c>
      <c r="Y303">
        <v>32.24</v>
      </c>
      <c r="Z303" s="1"/>
      <c r="AA303" s="1"/>
    </row>
    <row r="304" spans="3:27" x14ac:dyDescent="0.25">
      <c r="C304" s="28">
        <f t="shared" si="4"/>
        <v>43934.458333332608</v>
      </c>
      <c r="D304">
        <v>2484</v>
      </c>
      <c r="E304">
        <v>66.489999999999995</v>
      </c>
      <c r="F304">
        <v>30.21</v>
      </c>
      <c r="G304">
        <v>394.2</v>
      </c>
      <c r="H304">
        <v>0.11825339999999999</v>
      </c>
      <c r="I304">
        <v>0</v>
      </c>
      <c r="J304">
        <v>2.0910000000000002</v>
      </c>
      <c r="K304">
        <v>245.9</v>
      </c>
      <c r="L304" t="s">
        <v>29</v>
      </c>
      <c r="M304">
        <v>0.69499999999999995</v>
      </c>
      <c r="N304">
        <v>13.03</v>
      </c>
      <c r="O304">
        <v>74.69</v>
      </c>
      <c r="P304">
        <v>29.79</v>
      </c>
      <c r="Q304">
        <v>379.5</v>
      </c>
      <c r="R304">
        <v>7999</v>
      </c>
      <c r="S304">
        <v>0</v>
      </c>
      <c r="T304">
        <v>2.3639999999999999</v>
      </c>
      <c r="U304">
        <v>305</v>
      </c>
      <c r="V304">
        <v>2.8740000000000001</v>
      </c>
      <c r="W304">
        <v>3.1309999999999998</v>
      </c>
      <c r="X304">
        <v>102.6</v>
      </c>
      <c r="Y304">
        <v>32.32</v>
      </c>
      <c r="Z304" s="1"/>
      <c r="AA304" s="1"/>
    </row>
    <row r="305" spans="3:27" x14ac:dyDescent="0.25">
      <c r="C305" s="28">
        <f t="shared" si="4"/>
        <v>43934.499999999272</v>
      </c>
      <c r="D305">
        <v>2485</v>
      </c>
      <c r="E305">
        <v>50.78</v>
      </c>
      <c r="F305">
        <v>32</v>
      </c>
      <c r="G305">
        <v>815</v>
      </c>
      <c r="H305">
        <v>0.24462339999999999</v>
      </c>
      <c r="I305">
        <v>0</v>
      </c>
      <c r="J305">
        <v>1.75</v>
      </c>
      <c r="K305">
        <v>170.6</v>
      </c>
      <c r="L305" t="s">
        <v>29</v>
      </c>
      <c r="M305">
        <v>0.69599999999999995</v>
      </c>
      <c r="N305">
        <v>13.02</v>
      </c>
      <c r="O305">
        <v>60.03</v>
      </c>
      <c r="P305">
        <v>31.45</v>
      </c>
      <c r="Q305">
        <v>763.2</v>
      </c>
      <c r="R305">
        <v>7999</v>
      </c>
      <c r="S305">
        <v>0</v>
      </c>
      <c r="T305">
        <v>1.8979999999999999</v>
      </c>
      <c r="U305">
        <v>193.4</v>
      </c>
      <c r="V305">
        <v>2.5169999999999999</v>
      </c>
      <c r="W305">
        <v>2.75</v>
      </c>
      <c r="X305">
        <v>102.5</v>
      </c>
      <c r="Y305">
        <v>33.53</v>
      </c>
      <c r="Z305" s="1"/>
      <c r="AA305" s="1"/>
    </row>
    <row r="306" spans="3:27" x14ac:dyDescent="0.25">
      <c r="C306" s="28">
        <f t="shared" si="4"/>
        <v>43934.541666665937</v>
      </c>
      <c r="D306">
        <v>2486</v>
      </c>
      <c r="E306">
        <v>48.18</v>
      </c>
      <c r="F306">
        <v>32.71</v>
      </c>
      <c r="G306">
        <v>940</v>
      </c>
      <c r="H306">
        <v>0.28214</v>
      </c>
      <c r="I306">
        <v>0</v>
      </c>
      <c r="J306">
        <v>3.234</v>
      </c>
      <c r="K306">
        <v>277</v>
      </c>
      <c r="L306" t="s">
        <v>29</v>
      </c>
      <c r="M306">
        <v>0.69599999999999995</v>
      </c>
      <c r="N306">
        <v>13</v>
      </c>
      <c r="O306">
        <v>54.81</v>
      </c>
      <c r="P306">
        <v>32.32</v>
      </c>
      <c r="Q306">
        <v>906</v>
      </c>
      <c r="R306">
        <v>7999</v>
      </c>
      <c r="S306">
        <v>0</v>
      </c>
      <c r="T306">
        <v>3.5910000000000002</v>
      </c>
      <c r="U306">
        <v>326.8</v>
      </c>
      <c r="V306">
        <v>4.4829999999999997</v>
      </c>
      <c r="W306">
        <v>2.653</v>
      </c>
      <c r="X306">
        <v>102.4</v>
      </c>
      <c r="Y306">
        <v>34.65</v>
      </c>
      <c r="Z306" s="1"/>
      <c r="AA306" s="1"/>
    </row>
    <row r="307" spans="3:27" x14ac:dyDescent="0.25">
      <c r="C307" s="28">
        <f t="shared" si="4"/>
        <v>43934.583333332601</v>
      </c>
      <c r="D307">
        <v>2487</v>
      </c>
      <c r="E307">
        <v>48.71</v>
      </c>
      <c r="F307">
        <v>32.65</v>
      </c>
      <c r="G307">
        <v>843</v>
      </c>
      <c r="H307">
        <v>0.25294440000000001</v>
      </c>
      <c r="I307">
        <v>0</v>
      </c>
      <c r="J307">
        <v>2.8410000000000002</v>
      </c>
      <c r="K307">
        <v>277.39999999999998</v>
      </c>
      <c r="L307" t="s">
        <v>29</v>
      </c>
      <c r="M307">
        <v>0.69699999999999995</v>
      </c>
      <c r="N307">
        <v>13</v>
      </c>
      <c r="O307">
        <v>55.25</v>
      </c>
      <c r="P307">
        <v>32.119999999999997</v>
      </c>
      <c r="Q307">
        <v>808</v>
      </c>
      <c r="R307">
        <v>7999</v>
      </c>
      <c r="S307">
        <v>0</v>
      </c>
      <c r="T307">
        <v>3.1440000000000001</v>
      </c>
      <c r="U307">
        <v>331.8</v>
      </c>
      <c r="V307">
        <v>3.8610000000000002</v>
      </c>
      <c r="W307">
        <v>2.6509999999999998</v>
      </c>
      <c r="X307">
        <v>102.3</v>
      </c>
      <c r="Y307">
        <v>34.61</v>
      </c>
      <c r="Z307" s="1"/>
      <c r="AA307" s="1"/>
    </row>
    <row r="308" spans="3:27" x14ac:dyDescent="0.25">
      <c r="C308" s="28">
        <f t="shared" si="4"/>
        <v>43934.624999999265</v>
      </c>
      <c r="D308">
        <v>2488</v>
      </c>
      <c r="E308">
        <v>50.59</v>
      </c>
      <c r="F308">
        <v>32.69</v>
      </c>
      <c r="G308">
        <v>699.9</v>
      </c>
      <c r="H308">
        <v>0.2099685</v>
      </c>
      <c r="I308">
        <v>0</v>
      </c>
      <c r="J308">
        <v>2.3879999999999999</v>
      </c>
      <c r="K308">
        <v>243.1</v>
      </c>
      <c r="L308" t="s">
        <v>29</v>
      </c>
      <c r="M308">
        <v>0.69899999999999995</v>
      </c>
      <c r="N308">
        <v>12.99</v>
      </c>
      <c r="O308">
        <v>56.6</v>
      </c>
      <c r="P308">
        <v>32.32</v>
      </c>
      <c r="Q308">
        <v>663.1</v>
      </c>
      <c r="R308">
        <v>7999</v>
      </c>
      <c r="S308">
        <v>0</v>
      </c>
      <c r="T308">
        <v>2.5430000000000001</v>
      </c>
      <c r="U308">
        <v>299.5</v>
      </c>
      <c r="V308">
        <v>3.1389999999999998</v>
      </c>
      <c r="W308">
        <v>2.7389999999999999</v>
      </c>
      <c r="X308">
        <v>102.2</v>
      </c>
      <c r="Y308">
        <v>35.03</v>
      </c>
      <c r="Z308" s="1"/>
      <c r="AA308" s="1"/>
    </row>
    <row r="309" spans="3:27" x14ac:dyDescent="0.25">
      <c r="C309" s="28">
        <f t="shared" si="4"/>
        <v>43934.666666665929</v>
      </c>
      <c r="D309">
        <v>2489</v>
      </c>
      <c r="E309">
        <v>48.31</v>
      </c>
      <c r="F309">
        <v>32.46</v>
      </c>
      <c r="G309">
        <v>390.7</v>
      </c>
      <c r="H309">
        <v>0.1172077</v>
      </c>
      <c r="I309">
        <v>0</v>
      </c>
      <c r="J309">
        <v>2.6789999999999998</v>
      </c>
      <c r="K309">
        <v>190.7</v>
      </c>
      <c r="L309" t="s">
        <v>29</v>
      </c>
      <c r="M309">
        <v>0.70099999999999996</v>
      </c>
      <c r="N309">
        <v>12.99</v>
      </c>
      <c r="O309">
        <v>53.07</v>
      </c>
      <c r="P309">
        <v>32.479999999999997</v>
      </c>
      <c r="Q309">
        <v>366.6</v>
      </c>
      <c r="R309">
        <v>7999</v>
      </c>
      <c r="S309">
        <v>0</v>
      </c>
      <c r="T309">
        <v>2.14</v>
      </c>
      <c r="U309">
        <v>236.6</v>
      </c>
      <c r="V309">
        <v>3.0249999999999999</v>
      </c>
      <c r="W309">
        <v>2.5910000000000002</v>
      </c>
      <c r="X309">
        <v>102.2</v>
      </c>
      <c r="Y309">
        <v>34.869999999999997</v>
      </c>
      <c r="Z309" s="1"/>
      <c r="AA309" s="1"/>
    </row>
    <row r="310" spans="3:27" x14ac:dyDescent="0.25">
      <c r="C310" s="28">
        <f t="shared" si="4"/>
        <v>43934.708333332594</v>
      </c>
      <c r="D310">
        <v>2490</v>
      </c>
      <c r="E310">
        <v>55.75</v>
      </c>
      <c r="F310">
        <v>31.41</v>
      </c>
      <c r="G310">
        <v>285.89999999999998</v>
      </c>
      <c r="H310">
        <v>8.5779469999999997E-2</v>
      </c>
      <c r="I310">
        <v>0</v>
      </c>
      <c r="J310">
        <v>3.0790000000000002</v>
      </c>
      <c r="K310">
        <v>163.30000000000001</v>
      </c>
      <c r="L310" t="s">
        <v>29</v>
      </c>
      <c r="M310">
        <v>0.70299999999999996</v>
      </c>
      <c r="N310">
        <v>13.01</v>
      </c>
      <c r="O310">
        <v>60.1</v>
      </c>
      <c r="P310">
        <v>31.35</v>
      </c>
      <c r="Q310">
        <v>259.89999999999998</v>
      </c>
      <c r="R310">
        <v>7999</v>
      </c>
      <c r="S310">
        <v>0</v>
      </c>
      <c r="T310">
        <v>2.3460000000000001</v>
      </c>
      <c r="U310">
        <v>192.3</v>
      </c>
      <c r="V310">
        <v>3.32</v>
      </c>
      <c r="W310">
        <v>2.7519999999999998</v>
      </c>
      <c r="X310">
        <v>102.2</v>
      </c>
      <c r="Y310">
        <v>33.270000000000003</v>
      </c>
      <c r="Z310" s="1"/>
      <c r="AA310" s="1"/>
    </row>
    <row r="311" spans="3:27" x14ac:dyDescent="0.25">
      <c r="C311" s="28">
        <f t="shared" si="4"/>
        <v>43934.749999999258</v>
      </c>
      <c r="D311">
        <v>2491</v>
      </c>
      <c r="E311">
        <v>60.75</v>
      </c>
      <c r="F311">
        <v>30.07</v>
      </c>
      <c r="G311">
        <v>73.260000000000005</v>
      </c>
      <c r="H311">
        <v>2.1979479999999999E-2</v>
      </c>
      <c r="I311">
        <v>0</v>
      </c>
      <c r="J311">
        <v>1.9039999999999999</v>
      </c>
      <c r="K311">
        <v>157.1</v>
      </c>
      <c r="L311" t="s">
        <v>29</v>
      </c>
      <c r="M311">
        <v>0.70399999999999996</v>
      </c>
      <c r="N311">
        <v>13</v>
      </c>
      <c r="O311">
        <v>64.069999999999993</v>
      </c>
      <c r="P311">
        <v>30.16</v>
      </c>
      <c r="Q311">
        <v>68.17</v>
      </c>
      <c r="R311">
        <v>4090</v>
      </c>
      <c r="S311">
        <v>0</v>
      </c>
      <c r="T311">
        <v>1.1819999999999999</v>
      </c>
      <c r="U311">
        <v>183.5</v>
      </c>
      <c r="V311">
        <v>1.7549999999999999</v>
      </c>
      <c r="W311">
        <v>2.742</v>
      </c>
      <c r="X311">
        <v>102.3</v>
      </c>
      <c r="Y311">
        <v>31.34</v>
      </c>
      <c r="Z311" s="1"/>
      <c r="AA311" s="1"/>
    </row>
    <row r="312" spans="3:27" x14ac:dyDescent="0.25">
      <c r="C312" s="28">
        <f t="shared" si="4"/>
        <v>43934.791666665922</v>
      </c>
      <c r="D312">
        <v>2492</v>
      </c>
      <c r="E312">
        <v>64.73</v>
      </c>
      <c r="F312">
        <v>28.63</v>
      </c>
      <c r="G312">
        <v>0.71699999999999997</v>
      </c>
      <c r="H312">
        <v>2.152322E-4</v>
      </c>
      <c r="I312">
        <v>0</v>
      </c>
      <c r="J312">
        <v>1.5620000000000001</v>
      </c>
      <c r="K312">
        <v>141.80000000000001</v>
      </c>
      <c r="L312" t="s">
        <v>29</v>
      </c>
      <c r="M312">
        <v>0.70399999999999996</v>
      </c>
      <c r="N312">
        <v>12.78</v>
      </c>
      <c r="O312">
        <v>67.709999999999994</v>
      </c>
      <c r="P312">
        <v>28.77</v>
      </c>
      <c r="Q312">
        <v>0.61699999999999999</v>
      </c>
      <c r="R312">
        <v>37</v>
      </c>
      <c r="S312">
        <v>0</v>
      </c>
      <c r="T312">
        <v>0.82099999999999995</v>
      </c>
      <c r="U312">
        <v>156.69999999999999</v>
      </c>
      <c r="V312">
        <v>1.23</v>
      </c>
      <c r="W312">
        <v>2.677</v>
      </c>
      <c r="X312">
        <v>102.3</v>
      </c>
      <c r="Y312">
        <v>28.85</v>
      </c>
      <c r="Z312" s="1"/>
      <c r="AA312" s="1"/>
    </row>
    <row r="313" spans="3:27" x14ac:dyDescent="0.25">
      <c r="C313" s="28">
        <f t="shared" si="4"/>
        <v>43934.833333332586</v>
      </c>
      <c r="D313">
        <v>2493</v>
      </c>
      <c r="E313">
        <v>66.27</v>
      </c>
      <c r="F313">
        <v>28.39</v>
      </c>
      <c r="G313">
        <v>0</v>
      </c>
      <c r="H313">
        <v>0</v>
      </c>
      <c r="I313">
        <v>0</v>
      </c>
      <c r="J313">
        <v>1.1679999999999999</v>
      </c>
      <c r="K313">
        <v>94.9</v>
      </c>
      <c r="L313" t="s">
        <v>29</v>
      </c>
      <c r="M313">
        <v>0.70399999999999996</v>
      </c>
      <c r="N313">
        <v>12.66</v>
      </c>
      <c r="O313">
        <v>69.7</v>
      </c>
      <c r="P313">
        <v>28.48</v>
      </c>
      <c r="Q313">
        <v>0</v>
      </c>
      <c r="R313">
        <v>0</v>
      </c>
      <c r="S313">
        <v>0</v>
      </c>
      <c r="T313">
        <v>0.68400000000000005</v>
      </c>
      <c r="U313">
        <v>106.7</v>
      </c>
      <c r="V313">
        <v>0.89600000000000002</v>
      </c>
      <c r="W313">
        <v>2.706</v>
      </c>
      <c r="X313">
        <v>102.4</v>
      </c>
      <c r="Y313">
        <v>28.3</v>
      </c>
      <c r="Z313" s="1"/>
      <c r="AA313" s="1"/>
    </row>
    <row r="314" spans="3:27" x14ac:dyDescent="0.25">
      <c r="C314" s="28">
        <f t="shared" si="4"/>
        <v>43934.874999999251</v>
      </c>
      <c r="D314">
        <v>2494</v>
      </c>
      <c r="E314">
        <v>69.209999999999994</v>
      </c>
      <c r="F314">
        <v>28.03</v>
      </c>
      <c r="G314">
        <v>0</v>
      </c>
      <c r="H314">
        <v>0</v>
      </c>
      <c r="I314">
        <v>0</v>
      </c>
      <c r="J314">
        <v>1.298</v>
      </c>
      <c r="K314">
        <v>85.2</v>
      </c>
      <c r="L314" t="s">
        <v>29</v>
      </c>
      <c r="M314">
        <v>0.70299999999999996</v>
      </c>
      <c r="N314">
        <v>12.63</v>
      </c>
      <c r="O314">
        <v>72.83</v>
      </c>
      <c r="P314">
        <v>28.09</v>
      </c>
      <c r="Q314">
        <v>0</v>
      </c>
      <c r="R314">
        <v>0</v>
      </c>
      <c r="S314">
        <v>0</v>
      </c>
      <c r="T314">
        <v>0.875</v>
      </c>
      <c r="U314">
        <v>93.3</v>
      </c>
      <c r="V314">
        <v>1.1020000000000001</v>
      </c>
      <c r="W314">
        <v>2.7610000000000001</v>
      </c>
      <c r="X314">
        <v>102.5</v>
      </c>
      <c r="Y314">
        <v>27.94</v>
      </c>
      <c r="Z314" s="1"/>
      <c r="AA314" s="1"/>
    </row>
    <row r="315" spans="3:27" x14ac:dyDescent="0.25">
      <c r="C315" s="28">
        <f t="shared" si="4"/>
        <v>43934.916666665915</v>
      </c>
      <c r="D315">
        <v>2495</v>
      </c>
      <c r="E315">
        <v>73.52</v>
      </c>
      <c r="F315">
        <v>27.39</v>
      </c>
      <c r="G315">
        <v>0</v>
      </c>
      <c r="H315">
        <v>0</v>
      </c>
      <c r="I315">
        <v>0</v>
      </c>
      <c r="J315">
        <v>1.1859999999999999</v>
      </c>
      <c r="K315">
        <v>74.349999999999994</v>
      </c>
      <c r="L315" t="s">
        <v>29</v>
      </c>
      <c r="M315">
        <v>0.70199999999999996</v>
      </c>
      <c r="N315">
        <v>12.62</v>
      </c>
      <c r="O315">
        <v>76.89</v>
      </c>
      <c r="P315">
        <v>27.42</v>
      </c>
      <c r="Q315">
        <v>0</v>
      </c>
      <c r="R315">
        <v>0</v>
      </c>
      <c r="S315">
        <v>0</v>
      </c>
      <c r="T315">
        <v>0.84799999999999998</v>
      </c>
      <c r="U315">
        <v>80.599999999999994</v>
      </c>
      <c r="V315">
        <v>1.0780000000000001</v>
      </c>
      <c r="W315">
        <v>2.8079999999999998</v>
      </c>
      <c r="X315">
        <v>102.5</v>
      </c>
      <c r="Y315">
        <v>27.45</v>
      </c>
      <c r="Z315" s="1"/>
      <c r="AA315" s="1"/>
    </row>
    <row r="316" spans="3:27" x14ac:dyDescent="0.25">
      <c r="C316" s="28">
        <f t="shared" si="4"/>
        <v>43934.958333332579</v>
      </c>
      <c r="D316">
        <v>2496</v>
      </c>
      <c r="E316">
        <v>80.099999999999994</v>
      </c>
      <c r="F316">
        <v>26.32</v>
      </c>
      <c r="G316">
        <v>0</v>
      </c>
      <c r="H316">
        <v>0</v>
      </c>
      <c r="I316">
        <v>0</v>
      </c>
      <c r="J316">
        <v>0.95699999999999996</v>
      </c>
      <c r="K316">
        <v>76.989999999999995</v>
      </c>
      <c r="L316" t="s">
        <v>29</v>
      </c>
      <c r="M316">
        <v>0.70099999999999996</v>
      </c>
      <c r="N316">
        <v>12.61</v>
      </c>
      <c r="O316">
        <v>83.1</v>
      </c>
      <c r="P316">
        <v>26.39</v>
      </c>
      <c r="Q316">
        <v>0</v>
      </c>
      <c r="R316">
        <v>0</v>
      </c>
      <c r="S316">
        <v>0</v>
      </c>
      <c r="T316">
        <v>1.165</v>
      </c>
      <c r="U316">
        <v>64.58</v>
      </c>
      <c r="V316">
        <v>1.2969999999999999</v>
      </c>
      <c r="W316">
        <v>2.8540000000000001</v>
      </c>
      <c r="X316">
        <v>102.6</v>
      </c>
      <c r="Y316">
        <v>26.24</v>
      </c>
      <c r="Z316" s="89">
        <f>SUM(G293:G316)/1025</f>
        <v>5.6112653658536571</v>
      </c>
      <c r="AA316" s="89">
        <f>SUM(Q293:Q316)/1025</f>
        <v>5.4591121951219526</v>
      </c>
    </row>
    <row r="317" spans="3:27" x14ac:dyDescent="0.25">
      <c r="C317" s="28">
        <f t="shared" si="4"/>
        <v>43934.999999999243</v>
      </c>
      <c r="D317">
        <v>2497</v>
      </c>
      <c r="E317">
        <v>84.6</v>
      </c>
      <c r="F317">
        <v>25.5</v>
      </c>
      <c r="G317">
        <v>0</v>
      </c>
      <c r="H317">
        <v>0</v>
      </c>
      <c r="I317">
        <v>0</v>
      </c>
      <c r="J317">
        <v>0.56999999999999995</v>
      </c>
      <c r="K317">
        <v>111.8</v>
      </c>
      <c r="L317" t="s">
        <v>29</v>
      </c>
      <c r="M317">
        <v>0.7</v>
      </c>
      <c r="N317">
        <v>12.6</v>
      </c>
      <c r="O317">
        <v>88.4</v>
      </c>
      <c r="P317">
        <v>25.46</v>
      </c>
      <c r="Q317">
        <v>0</v>
      </c>
      <c r="R317">
        <v>0</v>
      </c>
      <c r="S317">
        <v>0</v>
      </c>
      <c r="T317">
        <v>0.58699999999999997</v>
      </c>
      <c r="U317">
        <v>217</v>
      </c>
      <c r="V317">
        <v>0.69299999999999995</v>
      </c>
      <c r="W317">
        <v>2.875</v>
      </c>
      <c r="X317">
        <v>102.5</v>
      </c>
      <c r="Y317">
        <v>25.57</v>
      </c>
      <c r="Z317" s="1"/>
      <c r="AA317" s="1"/>
    </row>
    <row r="318" spans="3:27" x14ac:dyDescent="0.25">
      <c r="C318" s="28">
        <f t="shared" si="4"/>
        <v>43935.041666665908</v>
      </c>
      <c r="D318">
        <v>2498</v>
      </c>
      <c r="E318">
        <v>88.1</v>
      </c>
      <c r="F318">
        <v>24.94</v>
      </c>
      <c r="G318">
        <v>0</v>
      </c>
      <c r="H318">
        <v>0</v>
      </c>
      <c r="I318">
        <v>0</v>
      </c>
      <c r="J318">
        <v>0.126</v>
      </c>
      <c r="K318">
        <v>119</v>
      </c>
      <c r="L318" t="s">
        <v>29</v>
      </c>
      <c r="M318">
        <v>0.69899999999999995</v>
      </c>
      <c r="N318">
        <v>12.58</v>
      </c>
      <c r="O318">
        <v>91.3</v>
      </c>
      <c r="P318">
        <v>24.95</v>
      </c>
      <c r="Q318">
        <v>0</v>
      </c>
      <c r="R318">
        <v>0</v>
      </c>
      <c r="S318">
        <v>0</v>
      </c>
      <c r="T318">
        <v>0.747</v>
      </c>
      <c r="U318">
        <v>129.4</v>
      </c>
      <c r="V318">
        <v>0.82099999999999995</v>
      </c>
      <c r="W318">
        <v>2.88</v>
      </c>
      <c r="X318">
        <v>102.5</v>
      </c>
      <c r="Y318">
        <v>24.82</v>
      </c>
      <c r="Z318" s="1"/>
      <c r="AA318" s="1"/>
    </row>
    <row r="319" spans="3:27" x14ac:dyDescent="0.25">
      <c r="C319" s="28">
        <f t="shared" si="4"/>
        <v>43935.083333332572</v>
      </c>
      <c r="D319">
        <v>2499</v>
      </c>
      <c r="E319">
        <v>90.5</v>
      </c>
      <c r="F319">
        <v>24.48</v>
      </c>
      <c r="G319">
        <v>0</v>
      </c>
      <c r="H319">
        <v>0</v>
      </c>
      <c r="I319">
        <v>0</v>
      </c>
      <c r="J319">
        <v>1.7000000000000001E-2</v>
      </c>
      <c r="K319">
        <v>70.290000000000006</v>
      </c>
      <c r="L319" t="s">
        <v>29</v>
      </c>
      <c r="M319">
        <v>0.69799999999999995</v>
      </c>
      <c r="N319">
        <v>12.57</v>
      </c>
      <c r="O319">
        <v>93.5</v>
      </c>
      <c r="P319">
        <v>24.48</v>
      </c>
      <c r="Q319">
        <v>0</v>
      </c>
      <c r="R319">
        <v>0</v>
      </c>
      <c r="S319">
        <v>0</v>
      </c>
      <c r="T319">
        <v>1.0009999999999999</v>
      </c>
      <c r="U319">
        <v>50.63</v>
      </c>
      <c r="V319">
        <v>1.077</v>
      </c>
      <c r="W319">
        <v>2.871</v>
      </c>
      <c r="X319">
        <v>102.4</v>
      </c>
      <c r="Y319">
        <v>24.4</v>
      </c>
      <c r="Z319" s="1"/>
      <c r="AA319" s="1"/>
    </row>
    <row r="320" spans="3:27" x14ac:dyDescent="0.25">
      <c r="C320" s="28">
        <f t="shared" si="4"/>
        <v>43935.124999999236</v>
      </c>
      <c r="D320">
        <v>2500</v>
      </c>
      <c r="E320">
        <v>89.5</v>
      </c>
      <c r="F320">
        <v>24.48</v>
      </c>
      <c r="G320">
        <v>0</v>
      </c>
      <c r="H320">
        <v>0</v>
      </c>
      <c r="I320">
        <v>0</v>
      </c>
      <c r="J320">
        <v>0.80900000000000005</v>
      </c>
      <c r="K320">
        <v>105</v>
      </c>
      <c r="L320" t="s">
        <v>29</v>
      </c>
      <c r="M320">
        <v>0.69699999999999995</v>
      </c>
      <c r="N320">
        <v>12.56</v>
      </c>
      <c r="O320">
        <v>93.2</v>
      </c>
      <c r="P320">
        <v>24.53</v>
      </c>
      <c r="Q320">
        <v>0</v>
      </c>
      <c r="R320">
        <v>0</v>
      </c>
      <c r="S320">
        <v>0</v>
      </c>
      <c r="T320">
        <v>1.1619999999999999</v>
      </c>
      <c r="U320">
        <v>95.4</v>
      </c>
      <c r="V320">
        <v>1.3089999999999999</v>
      </c>
      <c r="W320">
        <v>2.867</v>
      </c>
      <c r="X320">
        <v>102.3</v>
      </c>
      <c r="Y320">
        <v>24.3</v>
      </c>
      <c r="Z320" s="1"/>
      <c r="AA320" s="1"/>
    </row>
    <row r="321" spans="3:27" x14ac:dyDescent="0.25">
      <c r="C321" s="28">
        <f t="shared" si="4"/>
        <v>43935.1666666659</v>
      </c>
      <c r="D321">
        <v>2501</v>
      </c>
      <c r="E321">
        <v>92.1</v>
      </c>
      <c r="F321">
        <v>23.79</v>
      </c>
      <c r="G321">
        <v>0</v>
      </c>
      <c r="H321">
        <v>0</v>
      </c>
      <c r="I321">
        <v>0</v>
      </c>
      <c r="J321">
        <v>0</v>
      </c>
      <c r="K321">
        <v>77.98</v>
      </c>
      <c r="L321" t="s">
        <v>29</v>
      </c>
      <c r="M321">
        <v>0.69499999999999995</v>
      </c>
      <c r="N321">
        <v>12.55</v>
      </c>
      <c r="O321">
        <v>95.4</v>
      </c>
      <c r="P321">
        <v>23.74</v>
      </c>
      <c r="Q321">
        <v>0</v>
      </c>
      <c r="R321">
        <v>0</v>
      </c>
      <c r="S321">
        <v>0</v>
      </c>
      <c r="T321">
        <v>0.92900000000000005</v>
      </c>
      <c r="U321">
        <v>25.65</v>
      </c>
      <c r="V321">
        <v>1.0009999999999999</v>
      </c>
      <c r="W321">
        <v>2.802</v>
      </c>
      <c r="X321">
        <v>102.3</v>
      </c>
      <c r="Y321">
        <v>23.69</v>
      </c>
      <c r="Z321" s="1"/>
      <c r="AA321" s="1"/>
    </row>
    <row r="322" spans="3:27" x14ac:dyDescent="0.25">
      <c r="C322" s="28">
        <f t="shared" si="4"/>
        <v>43935.208333332565</v>
      </c>
      <c r="D322">
        <v>2502</v>
      </c>
      <c r="E322">
        <v>91</v>
      </c>
      <c r="F322">
        <v>23.81</v>
      </c>
      <c r="G322">
        <v>0</v>
      </c>
      <c r="H322">
        <v>0</v>
      </c>
      <c r="I322">
        <v>0</v>
      </c>
      <c r="J322">
        <v>0.42699999999999999</v>
      </c>
      <c r="K322">
        <v>67.14</v>
      </c>
      <c r="L322" t="s">
        <v>29</v>
      </c>
      <c r="M322">
        <v>0.69399999999999995</v>
      </c>
      <c r="N322">
        <v>12.54</v>
      </c>
      <c r="O322">
        <v>94.5</v>
      </c>
      <c r="P322">
        <v>23.83</v>
      </c>
      <c r="Q322">
        <v>0</v>
      </c>
      <c r="R322">
        <v>0</v>
      </c>
      <c r="S322">
        <v>0</v>
      </c>
      <c r="T322">
        <v>1.3740000000000001</v>
      </c>
      <c r="U322">
        <v>42.8</v>
      </c>
      <c r="V322">
        <v>1.4950000000000001</v>
      </c>
      <c r="W322">
        <v>2.7890000000000001</v>
      </c>
      <c r="X322">
        <v>102.3</v>
      </c>
      <c r="Y322">
        <v>23.5</v>
      </c>
      <c r="Z322" s="1"/>
      <c r="AA322" s="1"/>
    </row>
    <row r="323" spans="3:27" x14ac:dyDescent="0.25">
      <c r="C323" s="28">
        <f t="shared" si="4"/>
        <v>43935.249999999229</v>
      </c>
      <c r="D323">
        <v>2503</v>
      </c>
      <c r="E323">
        <v>91.5</v>
      </c>
      <c r="F323">
        <v>23.54</v>
      </c>
      <c r="G323">
        <v>6.4320000000000004</v>
      </c>
      <c r="H323">
        <v>1.9295969999999999E-3</v>
      </c>
      <c r="I323">
        <v>0</v>
      </c>
      <c r="J323">
        <v>0</v>
      </c>
      <c r="K323">
        <v>56.32</v>
      </c>
      <c r="L323" t="s">
        <v>29</v>
      </c>
      <c r="M323">
        <v>0.69299999999999995</v>
      </c>
      <c r="N323">
        <v>12.54</v>
      </c>
      <c r="O323">
        <v>95.3</v>
      </c>
      <c r="P323">
        <v>23.48</v>
      </c>
      <c r="Q323">
        <v>5.35</v>
      </c>
      <c r="R323">
        <v>321</v>
      </c>
      <c r="S323">
        <v>0</v>
      </c>
      <c r="T323">
        <v>1.22</v>
      </c>
      <c r="U323">
        <v>16.29</v>
      </c>
      <c r="V323">
        <v>1.292</v>
      </c>
      <c r="W323">
        <v>2.7519999999999998</v>
      </c>
      <c r="X323">
        <v>102.4</v>
      </c>
      <c r="Y323">
        <v>23.28</v>
      </c>
      <c r="Z323" s="1"/>
      <c r="AA323" s="1"/>
    </row>
    <row r="324" spans="3:27" x14ac:dyDescent="0.25">
      <c r="C324" s="28">
        <f t="shared" si="4"/>
        <v>43935.291666665893</v>
      </c>
      <c r="D324">
        <v>2504</v>
      </c>
      <c r="E324">
        <v>87.7</v>
      </c>
      <c r="F324">
        <v>24.76</v>
      </c>
      <c r="G324">
        <v>63.91</v>
      </c>
      <c r="H324">
        <v>1.9173889999999999E-2</v>
      </c>
      <c r="I324">
        <v>0</v>
      </c>
      <c r="J324">
        <v>0.27400000000000002</v>
      </c>
      <c r="K324">
        <v>58.79</v>
      </c>
      <c r="L324" t="s">
        <v>29</v>
      </c>
      <c r="M324">
        <v>0.69199999999999995</v>
      </c>
      <c r="N324">
        <v>12.94</v>
      </c>
      <c r="O324">
        <v>93.7</v>
      </c>
      <c r="P324">
        <v>24.6</v>
      </c>
      <c r="Q324">
        <v>79</v>
      </c>
      <c r="R324">
        <v>4740</v>
      </c>
      <c r="S324">
        <v>0</v>
      </c>
      <c r="T324">
        <v>1.385</v>
      </c>
      <c r="U324">
        <v>16.43</v>
      </c>
      <c r="V324">
        <v>1.508</v>
      </c>
      <c r="W324">
        <v>2.8929999999999998</v>
      </c>
      <c r="X324">
        <v>102.4</v>
      </c>
      <c r="Y324">
        <v>24.35</v>
      </c>
      <c r="Z324" s="1"/>
      <c r="AA324" s="1"/>
    </row>
    <row r="325" spans="3:27" x14ac:dyDescent="0.25">
      <c r="C325" s="28">
        <f t="shared" si="4"/>
        <v>43935.333333332557</v>
      </c>
      <c r="D325">
        <v>2505</v>
      </c>
      <c r="E325">
        <v>71.73</v>
      </c>
      <c r="F325">
        <v>28.63</v>
      </c>
      <c r="G325">
        <v>130.80000000000001</v>
      </c>
      <c r="H325">
        <v>3.9246679999999999E-2</v>
      </c>
      <c r="I325">
        <v>0</v>
      </c>
      <c r="J325">
        <v>1.2030000000000001</v>
      </c>
      <c r="K325">
        <v>107.8</v>
      </c>
      <c r="L325" t="s">
        <v>29</v>
      </c>
      <c r="M325">
        <v>0.69099999999999995</v>
      </c>
      <c r="N325">
        <v>13.11</v>
      </c>
      <c r="O325">
        <v>83.2</v>
      </c>
      <c r="P325">
        <v>27.94</v>
      </c>
      <c r="Q325">
        <v>311.89999999999998</v>
      </c>
      <c r="R325">
        <v>7999</v>
      </c>
      <c r="S325">
        <v>0</v>
      </c>
      <c r="T325">
        <v>1.716</v>
      </c>
      <c r="U325">
        <v>91.5</v>
      </c>
      <c r="V325">
        <v>2.0510000000000002</v>
      </c>
      <c r="W325">
        <v>3.1339999999999999</v>
      </c>
      <c r="X325">
        <v>102.5</v>
      </c>
      <c r="Y325">
        <v>29.16</v>
      </c>
      <c r="Z325" s="1"/>
      <c r="AA325" s="1"/>
    </row>
    <row r="326" spans="3:27" x14ac:dyDescent="0.25">
      <c r="C326" s="28">
        <f t="shared" ref="C326:C389" si="5">C325+TIME(1,0,0)</f>
        <v>43935.374999999221</v>
      </c>
      <c r="D326">
        <v>2506</v>
      </c>
      <c r="E326">
        <v>71.64</v>
      </c>
      <c r="F326">
        <v>29.08</v>
      </c>
      <c r="G326">
        <v>262.7</v>
      </c>
      <c r="H326">
        <v>7.8799729999999998E-2</v>
      </c>
      <c r="I326">
        <v>0</v>
      </c>
      <c r="J326">
        <v>1.9790000000000001</v>
      </c>
      <c r="K326">
        <v>258.3</v>
      </c>
      <c r="L326" t="s">
        <v>29</v>
      </c>
      <c r="M326">
        <v>0.69</v>
      </c>
      <c r="N326">
        <v>13.07</v>
      </c>
      <c r="O326">
        <v>80.599999999999994</v>
      </c>
      <c r="P326">
        <v>28.6</v>
      </c>
      <c r="Q326">
        <v>311.5</v>
      </c>
      <c r="R326">
        <v>7999</v>
      </c>
      <c r="S326">
        <v>0</v>
      </c>
      <c r="T326">
        <v>2.149</v>
      </c>
      <c r="U326">
        <v>305.3</v>
      </c>
      <c r="V326">
        <v>2.7149999999999999</v>
      </c>
      <c r="W326">
        <v>3.1539999999999999</v>
      </c>
      <c r="X326">
        <v>102.5</v>
      </c>
      <c r="Y326">
        <v>31.23</v>
      </c>
      <c r="Z326" s="1"/>
      <c r="AA326" s="1"/>
    </row>
    <row r="327" spans="3:27" x14ac:dyDescent="0.25">
      <c r="C327" s="28">
        <f t="shared" si="5"/>
        <v>43935.416666665886</v>
      </c>
      <c r="D327">
        <v>2507</v>
      </c>
      <c r="E327">
        <v>68.75</v>
      </c>
      <c r="F327">
        <v>29.54</v>
      </c>
      <c r="G327">
        <v>613.70000000000005</v>
      </c>
      <c r="H327">
        <v>0.1841197</v>
      </c>
      <c r="I327">
        <v>0</v>
      </c>
      <c r="J327">
        <v>2.6469999999999998</v>
      </c>
      <c r="K327">
        <v>258.2</v>
      </c>
      <c r="L327" t="s">
        <v>29</v>
      </c>
      <c r="M327">
        <v>0.68899999999999995</v>
      </c>
      <c r="N327">
        <v>13.06</v>
      </c>
      <c r="O327">
        <v>77.680000000000007</v>
      </c>
      <c r="P327">
        <v>29.01</v>
      </c>
      <c r="Q327">
        <v>520.9</v>
      </c>
      <c r="R327">
        <v>7999</v>
      </c>
      <c r="S327">
        <v>0</v>
      </c>
      <c r="T327">
        <v>2.6880000000000002</v>
      </c>
      <c r="U327">
        <v>314.8</v>
      </c>
      <c r="V327">
        <v>3.4420000000000002</v>
      </c>
      <c r="W327">
        <v>3.1139999999999999</v>
      </c>
      <c r="X327">
        <v>102.5</v>
      </c>
      <c r="Y327">
        <v>31.12</v>
      </c>
      <c r="Z327" s="1"/>
      <c r="AA327" s="1"/>
    </row>
    <row r="328" spans="3:27" x14ac:dyDescent="0.25">
      <c r="C328" s="28">
        <f t="shared" si="5"/>
        <v>43935.45833333255</v>
      </c>
      <c r="D328">
        <v>2508</v>
      </c>
      <c r="E328">
        <v>66.03</v>
      </c>
      <c r="F328">
        <v>30.08</v>
      </c>
      <c r="G328">
        <v>883</v>
      </c>
      <c r="H328">
        <v>0.26501200000000003</v>
      </c>
      <c r="I328">
        <v>0</v>
      </c>
      <c r="J328">
        <v>3.3580000000000001</v>
      </c>
      <c r="K328">
        <v>249.7</v>
      </c>
      <c r="L328" t="s">
        <v>29</v>
      </c>
      <c r="M328">
        <v>0.68799999999999994</v>
      </c>
      <c r="N328">
        <v>13.04</v>
      </c>
      <c r="O328">
        <v>74.349999999999994</v>
      </c>
      <c r="P328">
        <v>29.67</v>
      </c>
      <c r="Q328">
        <v>841</v>
      </c>
      <c r="R328">
        <v>7999</v>
      </c>
      <c r="S328">
        <v>0</v>
      </c>
      <c r="T328">
        <v>3.3780000000000001</v>
      </c>
      <c r="U328">
        <v>298</v>
      </c>
      <c r="V328">
        <v>4.274</v>
      </c>
      <c r="W328">
        <v>3.0859999999999999</v>
      </c>
      <c r="X328">
        <v>102.4</v>
      </c>
      <c r="Y328">
        <v>32.729999999999997</v>
      </c>
      <c r="Z328" s="1"/>
      <c r="AA328" s="1"/>
    </row>
    <row r="329" spans="3:27" x14ac:dyDescent="0.25">
      <c r="C329" s="28">
        <f t="shared" si="5"/>
        <v>43935.499999999214</v>
      </c>
      <c r="D329">
        <v>2509</v>
      </c>
      <c r="E329">
        <v>65.319999999999993</v>
      </c>
      <c r="F329">
        <v>30.49</v>
      </c>
      <c r="G329">
        <v>935</v>
      </c>
      <c r="H329">
        <v>0.28039350000000002</v>
      </c>
      <c r="I329">
        <v>0</v>
      </c>
      <c r="J329">
        <v>3.423</v>
      </c>
      <c r="K329">
        <v>248</v>
      </c>
      <c r="L329" t="s">
        <v>29</v>
      </c>
      <c r="M329">
        <v>0.68799999999999994</v>
      </c>
      <c r="N329">
        <v>13.03</v>
      </c>
      <c r="O329">
        <v>72.38</v>
      </c>
      <c r="P329">
        <v>30.18</v>
      </c>
      <c r="Q329">
        <v>896</v>
      </c>
      <c r="R329">
        <v>7999</v>
      </c>
      <c r="S329">
        <v>0</v>
      </c>
      <c r="T329">
        <v>3.4449999999999998</v>
      </c>
      <c r="U329">
        <v>295.60000000000002</v>
      </c>
      <c r="V329">
        <v>4.2699999999999996</v>
      </c>
      <c r="W329">
        <v>3.1040000000000001</v>
      </c>
      <c r="X329">
        <v>102.3</v>
      </c>
      <c r="Y329">
        <v>32.68</v>
      </c>
      <c r="Z329" s="1"/>
      <c r="AA329" s="1"/>
    </row>
    <row r="330" spans="3:27" x14ac:dyDescent="0.25">
      <c r="C330" s="28">
        <f t="shared" si="5"/>
        <v>43935.541666665878</v>
      </c>
      <c r="D330">
        <v>2510</v>
      </c>
      <c r="E330">
        <v>63.62</v>
      </c>
      <c r="F330">
        <v>30.54</v>
      </c>
      <c r="G330">
        <v>818</v>
      </c>
      <c r="H330">
        <v>0.24525559999999999</v>
      </c>
      <c r="I330">
        <v>0</v>
      </c>
      <c r="J330">
        <v>3.0190000000000001</v>
      </c>
      <c r="K330">
        <v>253</v>
      </c>
      <c r="L330" t="s">
        <v>29</v>
      </c>
      <c r="M330">
        <v>0.68799999999999994</v>
      </c>
      <c r="N330">
        <v>13.02</v>
      </c>
      <c r="O330">
        <v>70.8</v>
      </c>
      <c r="P330">
        <v>30.16</v>
      </c>
      <c r="Q330">
        <v>780.8</v>
      </c>
      <c r="R330">
        <v>7999</v>
      </c>
      <c r="S330">
        <v>0</v>
      </c>
      <c r="T330">
        <v>3.1</v>
      </c>
      <c r="U330">
        <v>302.39999999999998</v>
      </c>
      <c r="V330">
        <v>3.9390000000000001</v>
      </c>
      <c r="W330">
        <v>3.0430000000000001</v>
      </c>
      <c r="X330">
        <v>102.2</v>
      </c>
      <c r="Y330">
        <v>32.71</v>
      </c>
      <c r="Z330" s="1"/>
      <c r="AA330" s="1"/>
    </row>
    <row r="331" spans="3:27" x14ac:dyDescent="0.25">
      <c r="C331" s="28">
        <f t="shared" si="5"/>
        <v>43935.583333332543</v>
      </c>
      <c r="D331">
        <v>2511</v>
      </c>
      <c r="E331">
        <v>61.37</v>
      </c>
      <c r="F331">
        <v>31.02</v>
      </c>
      <c r="G331">
        <v>772</v>
      </c>
      <c r="H331">
        <v>0.23159640000000001</v>
      </c>
      <c r="I331">
        <v>0</v>
      </c>
      <c r="J331">
        <v>2.5</v>
      </c>
      <c r="K331">
        <v>256.2</v>
      </c>
      <c r="L331" t="s">
        <v>29</v>
      </c>
      <c r="M331">
        <v>0.69</v>
      </c>
      <c r="N331">
        <v>13.01</v>
      </c>
      <c r="O331">
        <v>69.150000000000006</v>
      </c>
      <c r="P331">
        <v>30.51</v>
      </c>
      <c r="Q331">
        <v>739.2</v>
      </c>
      <c r="R331">
        <v>7999</v>
      </c>
      <c r="S331">
        <v>0</v>
      </c>
      <c r="T331">
        <v>2.62</v>
      </c>
      <c r="U331">
        <v>303.89999999999998</v>
      </c>
      <c r="V331">
        <v>3.3</v>
      </c>
      <c r="W331">
        <v>3.0139999999999998</v>
      </c>
      <c r="X331">
        <v>102.1</v>
      </c>
      <c r="Y331">
        <v>33.1</v>
      </c>
      <c r="Z331" s="1"/>
      <c r="AA331" s="1"/>
    </row>
    <row r="332" spans="3:27" x14ac:dyDescent="0.25">
      <c r="C332" s="28">
        <f t="shared" si="5"/>
        <v>43935.624999999207</v>
      </c>
      <c r="D332">
        <v>2512</v>
      </c>
      <c r="E332">
        <v>54.82</v>
      </c>
      <c r="F332">
        <v>31.97</v>
      </c>
      <c r="G332">
        <v>690.3</v>
      </c>
      <c r="H332">
        <v>0.20710020000000001</v>
      </c>
      <c r="I332">
        <v>0</v>
      </c>
      <c r="J332">
        <v>2.835</v>
      </c>
      <c r="K332">
        <v>256.10000000000002</v>
      </c>
      <c r="L332" t="s">
        <v>29</v>
      </c>
      <c r="M332">
        <v>0.69099999999999995</v>
      </c>
      <c r="N332">
        <v>13</v>
      </c>
      <c r="O332">
        <v>62.48</v>
      </c>
      <c r="P332">
        <v>31.41</v>
      </c>
      <c r="Q332">
        <v>668</v>
      </c>
      <c r="R332">
        <v>7999</v>
      </c>
      <c r="S332">
        <v>0</v>
      </c>
      <c r="T332">
        <v>2.96</v>
      </c>
      <c r="U332">
        <v>306.7</v>
      </c>
      <c r="V332">
        <v>3.6520000000000001</v>
      </c>
      <c r="W332">
        <v>2.8660000000000001</v>
      </c>
      <c r="X332">
        <v>102</v>
      </c>
      <c r="Y332">
        <v>34.06</v>
      </c>
      <c r="Z332" s="1"/>
      <c r="AA332" s="1"/>
    </row>
    <row r="333" spans="3:27" x14ac:dyDescent="0.25">
      <c r="C333" s="28">
        <f t="shared" si="5"/>
        <v>43935.666666665871</v>
      </c>
      <c r="D333">
        <v>2513</v>
      </c>
      <c r="E333">
        <v>58.01</v>
      </c>
      <c r="F333">
        <v>31.61</v>
      </c>
      <c r="G333">
        <v>505.6</v>
      </c>
      <c r="H333">
        <v>0.15168570000000001</v>
      </c>
      <c r="I333">
        <v>0</v>
      </c>
      <c r="J333">
        <v>3.3370000000000002</v>
      </c>
      <c r="K333">
        <v>257.2</v>
      </c>
      <c r="L333" t="s">
        <v>29</v>
      </c>
      <c r="M333">
        <v>0.69299999999999995</v>
      </c>
      <c r="N333">
        <v>13.01</v>
      </c>
      <c r="O333">
        <v>64.709999999999994</v>
      </c>
      <c r="P333">
        <v>31.2</v>
      </c>
      <c r="Q333">
        <v>472.2</v>
      </c>
      <c r="R333">
        <v>7999</v>
      </c>
      <c r="S333">
        <v>0</v>
      </c>
      <c r="T333">
        <v>3.4369999999999998</v>
      </c>
      <c r="U333">
        <v>304.5</v>
      </c>
      <c r="V333">
        <v>4.2629999999999999</v>
      </c>
      <c r="W333">
        <v>2.9420000000000002</v>
      </c>
      <c r="X333">
        <v>101.9</v>
      </c>
      <c r="Y333">
        <v>33.67</v>
      </c>
      <c r="Z333" s="1"/>
      <c r="AA333" s="1"/>
    </row>
    <row r="334" spans="3:27" x14ac:dyDescent="0.25">
      <c r="C334" s="28">
        <f t="shared" si="5"/>
        <v>43935.708333332535</v>
      </c>
      <c r="D334">
        <v>2514</v>
      </c>
      <c r="E334">
        <v>57.03</v>
      </c>
      <c r="F334">
        <v>31.28</v>
      </c>
      <c r="G334">
        <v>291.10000000000002</v>
      </c>
      <c r="H334">
        <v>8.7332740000000006E-2</v>
      </c>
      <c r="I334">
        <v>0</v>
      </c>
      <c r="J334">
        <v>2.7440000000000002</v>
      </c>
      <c r="K334">
        <v>241.6</v>
      </c>
      <c r="L334" t="s">
        <v>29</v>
      </c>
      <c r="M334">
        <v>0.69399999999999995</v>
      </c>
      <c r="N334">
        <v>13.01</v>
      </c>
      <c r="O334">
        <v>62.25</v>
      </c>
      <c r="P334">
        <v>31.22</v>
      </c>
      <c r="Q334">
        <v>269.8</v>
      </c>
      <c r="R334">
        <v>7999</v>
      </c>
      <c r="S334">
        <v>0</v>
      </c>
      <c r="T334">
        <v>2.786</v>
      </c>
      <c r="U334">
        <v>289.7</v>
      </c>
      <c r="V334">
        <v>3.6070000000000002</v>
      </c>
      <c r="W334">
        <v>2.831</v>
      </c>
      <c r="X334">
        <v>101.9</v>
      </c>
      <c r="Y334">
        <v>33.270000000000003</v>
      </c>
      <c r="Z334" s="1"/>
      <c r="AA334" s="1"/>
    </row>
    <row r="335" spans="3:27" x14ac:dyDescent="0.25">
      <c r="C335" s="28">
        <f t="shared" si="5"/>
        <v>43935.7499999992</v>
      </c>
      <c r="D335">
        <v>2515</v>
      </c>
      <c r="E335">
        <v>66.22</v>
      </c>
      <c r="F335">
        <v>30.01</v>
      </c>
      <c r="G335">
        <v>75.62</v>
      </c>
      <c r="H335">
        <v>2.2685839999999999E-2</v>
      </c>
      <c r="I335">
        <v>0</v>
      </c>
      <c r="J335">
        <v>2.1070000000000002</v>
      </c>
      <c r="K335">
        <v>257.89999999999998</v>
      </c>
      <c r="L335" t="s">
        <v>29</v>
      </c>
      <c r="M335">
        <v>0.69499999999999995</v>
      </c>
      <c r="N335">
        <v>13.01</v>
      </c>
      <c r="O335">
        <v>69.94</v>
      </c>
      <c r="P335">
        <v>29.97</v>
      </c>
      <c r="Q335">
        <v>72.83</v>
      </c>
      <c r="R335">
        <v>4370</v>
      </c>
      <c r="S335">
        <v>0</v>
      </c>
      <c r="T335">
        <v>2.218</v>
      </c>
      <c r="U335">
        <v>308.8</v>
      </c>
      <c r="V335">
        <v>2.867</v>
      </c>
      <c r="W335">
        <v>2.9620000000000002</v>
      </c>
      <c r="X335">
        <v>102</v>
      </c>
      <c r="Y335">
        <v>31.21</v>
      </c>
      <c r="Z335" s="1"/>
      <c r="AA335" s="1"/>
    </row>
    <row r="336" spans="3:27" x14ac:dyDescent="0.25">
      <c r="C336" s="28">
        <f t="shared" si="5"/>
        <v>43935.791666665864</v>
      </c>
      <c r="D336">
        <v>2516</v>
      </c>
      <c r="E336">
        <v>64.72</v>
      </c>
      <c r="F336">
        <v>28.69</v>
      </c>
      <c r="G336">
        <v>0.53100000000000003</v>
      </c>
      <c r="H336">
        <v>1.5930569999999999E-4</v>
      </c>
      <c r="I336">
        <v>0</v>
      </c>
      <c r="J336">
        <v>0.94899999999999995</v>
      </c>
      <c r="K336">
        <v>203.3</v>
      </c>
      <c r="L336" t="s">
        <v>29</v>
      </c>
      <c r="M336">
        <v>0.69599999999999995</v>
      </c>
      <c r="N336">
        <v>12.79</v>
      </c>
      <c r="O336">
        <v>68.55</v>
      </c>
      <c r="P336">
        <v>28.81</v>
      </c>
      <c r="Q336">
        <v>0.45</v>
      </c>
      <c r="R336">
        <v>27</v>
      </c>
      <c r="S336">
        <v>0</v>
      </c>
      <c r="T336">
        <v>5.6630000000000003</v>
      </c>
      <c r="U336">
        <v>221.2</v>
      </c>
      <c r="V336">
        <v>8.9700000000000006</v>
      </c>
      <c r="W336">
        <v>2.714</v>
      </c>
      <c r="X336">
        <v>102.1</v>
      </c>
      <c r="Y336">
        <v>28.92</v>
      </c>
      <c r="Z336" s="1"/>
      <c r="AA336" s="1"/>
    </row>
    <row r="337" spans="3:27" x14ac:dyDescent="0.25">
      <c r="C337" s="28">
        <f t="shared" si="5"/>
        <v>43935.833333332528</v>
      </c>
      <c r="D337">
        <v>2517</v>
      </c>
      <c r="E337">
        <v>65.52</v>
      </c>
      <c r="F337">
        <v>28.02</v>
      </c>
      <c r="G337">
        <v>0</v>
      </c>
      <c r="H337">
        <v>0</v>
      </c>
      <c r="I337">
        <v>0</v>
      </c>
      <c r="J337">
        <v>0.93</v>
      </c>
      <c r="K337">
        <v>202.8</v>
      </c>
      <c r="L337" t="s">
        <v>29</v>
      </c>
      <c r="M337">
        <v>0.69599999999999995</v>
      </c>
      <c r="N337">
        <v>12.66</v>
      </c>
      <c r="O337">
        <v>69.75</v>
      </c>
      <c r="P337">
        <v>28.06</v>
      </c>
      <c r="Q337">
        <v>0</v>
      </c>
      <c r="R337">
        <v>0</v>
      </c>
      <c r="S337">
        <v>0</v>
      </c>
      <c r="T337">
        <v>0.99399999999999999</v>
      </c>
      <c r="U337">
        <v>261.8</v>
      </c>
      <c r="V337">
        <v>1.284</v>
      </c>
      <c r="W337">
        <v>2.6459999999999999</v>
      </c>
      <c r="X337">
        <v>102.2</v>
      </c>
      <c r="Y337">
        <v>28.09</v>
      </c>
      <c r="Z337" s="1"/>
      <c r="AA337" s="1"/>
    </row>
    <row r="338" spans="3:27" x14ac:dyDescent="0.25">
      <c r="C338" s="28">
        <f t="shared" si="5"/>
        <v>43935.874999999192</v>
      </c>
      <c r="D338">
        <v>2518</v>
      </c>
      <c r="E338">
        <v>86.3</v>
      </c>
      <c r="F338">
        <v>26.42</v>
      </c>
      <c r="G338">
        <v>0</v>
      </c>
      <c r="H338">
        <v>0</v>
      </c>
      <c r="I338">
        <v>0.53</v>
      </c>
      <c r="J338">
        <v>2.3809999999999998</v>
      </c>
      <c r="K338">
        <v>223.3</v>
      </c>
      <c r="L338" t="s">
        <v>29</v>
      </c>
      <c r="M338">
        <v>0.72399999999999998</v>
      </c>
      <c r="N338">
        <v>12.63</v>
      </c>
      <c r="O338">
        <v>88.9</v>
      </c>
      <c r="P338">
        <v>26.24</v>
      </c>
      <c r="Q338">
        <v>0</v>
      </c>
      <c r="R338">
        <v>0</v>
      </c>
      <c r="S338">
        <v>13.87</v>
      </c>
      <c r="T338">
        <v>1.7749999999999999</v>
      </c>
      <c r="U338">
        <v>265</v>
      </c>
      <c r="V338">
        <v>2.395</v>
      </c>
      <c r="W338">
        <v>3.0209999999999999</v>
      </c>
      <c r="X338">
        <v>102.3</v>
      </c>
      <c r="Y338">
        <v>26.7</v>
      </c>
      <c r="Z338" s="1"/>
      <c r="AA338" s="1"/>
    </row>
    <row r="339" spans="3:27" x14ac:dyDescent="0.25">
      <c r="C339" s="28">
        <f t="shared" si="5"/>
        <v>43935.916666665857</v>
      </c>
      <c r="D339">
        <v>2519</v>
      </c>
      <c r="E339">
        <v>95.5</v>
      </c>
      <c r="F339">
        <v>24.32</v>
      </c>
      <c r="G339">
        <v>0</v>
      </c>
      <c r="H339">
        <v>0</v>
      </c>
      <c r="I339">
        <v>0.78</v>
      </c>
      <c r="J339">
        <v>2.3420000000000001</v>
      </c>
      <c r="K339">
        <v>225.5</v>
      </c>
      <c r="L339" t="s">
        <v>29</v>
      </c>
      <c r="M339">
        <v>0.84</v>
      </c>
      <c r="N339">
        <v>12.62</v>
      </c>
      <c r="O339">
        <v>99.2</v>
      </c>
      <c r="P339">
        <v>23.99</v>
      </c>
      <c r="Q339">
        <v>0</v>
      </c>
      <c r="R339">
        <v>0</v>
      </c>
      <c r="S339">
        <v>13.46</v>
      </c>
      <c r="T339">
        <v>2.2250000000000001</v>
      </c>
      <c r="U339">
        <v>200.6</v>
      </c>
      <c r="V339">
        <v>2.7639999999999998</v>
      </c>
      <c r="W339">
        <v>2.9580000000000002</v>
      </c>
      <c r="X339">
        <v>102.4</v>
      </c>
      <c r="Y339">
        <v>24.27</v>
      </c>
      <c r="Z339" s="1"/>
      <c r="AA339" s="1"/>
    </row>
    <row r="340" spans="3:27" x14ac:dyDescent="0.25">
      <c r="C340" s="28">
        <f t="shared" si="5"/>
        <v>43935.958333332521</v>
      </c>
      <c r="D340">
        <v>2520</v>
      </c>
      <c r="E340">
        <v>97.4</v>
      </c>
      <c r="F340">
        <v>23.89</v>
      </c>
      <c r="G340">
        <v>0</v>
      </c>
      <c r="H340">
        <v>0</v>
      </c>
      <c r="I340">
        <v>0.48</v>
      </c>
      <c r="J340">
        <v>1.0249999999999999</v>
      </c>
      <c r="K340">
        <v>111</v>
      </c>
      <c r="L340" t="s">
        <v>29</v>
      </c>
      <c r="M340">
        <v>0.92100000000000004</v>
      </c>
      <c r="N340">
        <v>12.6</v>
      </c>
      <c r="O340">
        <v>99.6</v>
      </c>
      <c r="P340">
        <v>23.77</v>
      </c>
      <c r="Q340">
        <v>0</v>
      </c>
      <c r="R340">
        <v>0</v>
      </c>
      <c r="S340">
        <v>16.149999999999999</v>
      </c>
      <c r="T340">
        <v>1.8</v>
      </c>
      <c r="U340">
        <v>65.23</v>
      </c>
      <c r="V340">
        <v>2.0510000000000002</v>
      </c>
      <c r="W340">
        <v>2.9329999999999998</v>
      </c>
      <c r="X340">
        <v>102.4</v>
      </c>
      <c r="Y340">
        <v>23.81</v>
      </c>
      <c r="Z340" s="89">
        <f>SUM(G317:G340)/1025</f>
        <v>5.9011639024390243</v>
      </c>
      <c r="AA340" s="89">
        <f>SUM(Q317:Q340)/1025</f>
        <v>5.8233463414634139</v>
      </c>
    </row>
    <row r="341" spans="3:27" x14ac:dyDescent="0.25">
      <c r="C341" s="28">
        <f t="shared" si="5"/>
        <v>43935.999999999185</v>
      </c>
      <c r="D341">
        <v>2521</v>
      </c>
      <c r="E341">
        <v>98.1</v>
      </c>
      <c r="F341">
        <v>23.78</v>
      </c>
      <c r="G341">
        <v>0</v>
      </c>
      <c r="H341">
        <v>0</v>
      </c>
      <c r="I341">
        <v>0.32</v>
      </c>
      <c r="J341">
        <v>0.14399999999999999</v>
      </c>
      <c r="K341">
        <v>190.7</v>
      </c>
      <c r="L341" t="s">
        <v>29</v>
      </c>
      <c r="M341">
        <v>0.92800000000000005</v>
      </c>
      <c r="N341">
        <v>12.59</v>
      </c>
      <c r="O341">
        <v>100</v>
      </c>
      <c r="P341">
        <v>23.73</v>
      </c>
      <c r="Q341">
        <v>0</v>
      </c>
      <c r="R341">
        <v>0</v>
      </c>
      <c r="S341">
        <v>3.9780000000000002</v>
      </c>
      <c r="T341">
        <v>2.4119999999999999</v>
      </c>
      <c r="U341">
        <v>223.7</v>
      </c>
      <c r="V341">
        <v>2.7639999999999998</v>
      </c>
      <c r="W341">
        <v>2.9350000000000001</v>
      </c>
      <c r="X341">
        <v>102.4</v>
      </c>
      <c r="Y341">
        <v>23.73</v>
      </c>
      <c r="Z341" s="1"/>
      <c r="AA341" s="1"/>
    </row>
    <row r="342" spans="3:27" x14ac:dyDescent="0.25">
      <c r="C342" s="28">
        <f t="shared" si="5"/>
        <v>43936.041666665849</v>
      </c>
      <c r="D342">
        <v>2522</v>
      </c>
      <c r="E342">
        <v>98.3</v>
      </c>
      <c r="F342">
        <v>23.74</v>
      </c>
      <c r="G342">
        <v>0</v>
      </c>
      <c r="H342">
        <v>0</v>
      </c>
      <c r="I342">
        <v>0.12</v>
      </c>
      <c r="J342">
        <v>0.106</v>
      </c>
      <c r="K342">
        <v>68.42</v>
      </c>
      <c r="L342" t="s">
        <v>29</v>
      </c>
      <c r="M342">
        <v>0.92800000000000005</v>
      </c>
      <c r="N342">
        <v>12.58</v>
      </c>
      <c r="O342">
        <v>100</v>
      </c>
      <c r="P342">
        <v>23.7</v>
      </c>
      <c r="Q342">
        <v>0</v>
      </c>
      <c r="R342">
        <v>0</v>
      </c>
      <c r="S342">
        <v>0.73099999999999998</v>
      </c>
      <c r="T342">
        <v>3.617</v>
      </c>
      <c r="U342">
        <v>15.76</v>
      </c>
      <c r="V342">
        <v>4.1500000000000004</v>
      </c>
      <c r="W342">
        <v>2.9289999999999998</v>
      </c>
      <c r="X342">
        <v>102.3</v>
      </c>
      <c r="Y342">
        <v>23.7</v>
      </c>
      <c r="Z342" s="1"/>
      <c r="AA342" s="1"/>
    </row>
    <row r="343" spans="3:27" x14ac:dyDescent="0.25">
      <c r="C343" s="28">
        <f t="shared" si="5"/>
        <v>43936.083333332514</v>
      </c>
      <c r="D343">
        <v>2523</v>
      </c>
      <c r="E343">
        <v>98.3</v>
      </c>
      <c r="F343">
        <v>23.79</v>
      </c>
      <c r="G343">
        <v>0</v>
      </c>
      <c r="H343">
        <v>0</v>
      </c>
      <c r="I343">
        <v>0.01</v>
      </c>
      <c r="J343">
        <v>0</v>
      </c>
      <c r="K343">
        <v>135.30000000000001</v>
      </c>
      <c r="L343" t="s">
        <v>29</v>
      </c>
      <c r="M343">
        <v>0.92800000000000005</v>
      </c>
      <c r="N343">
        <v>12.57</v>
      </c>
      <c r="O343">
        <v>100</v>
      </c>
      <c r="P343">
        <v>23.71</v>
      </c>
      <c r="Q343">
        <v>0</v>
      </c>
      <c r="R343">
        <v>0</v>
      </c>
      <c r="S343">
        <v>0.32300000000000001</v>
      </c>
      <c r="T343">
        <v>3.16</v>
      </c>
      <c r="U343">
        <v>196.5</v>
      </c>
      <c r="V343">
        <v>3.3759999999999999</v>
      </c>
      <c r="W343">
        <v>2.9319999999999999</v>
      </c>
      <c r="X343">
        <v>102.3</v>
      </c>
      <c r="Y343">
        <v>23.7</v>
      </c>
      <c r="Z343" s="1"/>
      <c r="AA343" s="1"/>
    </row>
    <row r="344" spans="3:27" x14ac:dyDescent="0.25">
      <c r="C344" s="28">
        <f t="shared" si="5"/>
        <v>43936.124999999178</v>
      </c>
      <c r="D344">
        <v>2524</v>
      </c>
      <c r="E344">
        <v>98.2</v>
      </c>
      <c r="F344">
        <v>23.79</v>
      </c>
      <c r="G344">
        <v>0</v>
      </c>
      <c r="H344">
        <v>0</v>
      </c>
      <c r="I344">
        <v>0.01</v>
      </c>
      <c r="J344">
        <v>1.9E-2</v>
      </c>
      <c r="K344">
        <v>246.1</v>
      </c>
      <c r="L344" t="s">
        <v>29</v>
      </c>
      <c r="M344">
        <v>0.92500000000000004</v>
      </c>
      <c r="N344">
        <v>12.56</v>
      </c>
      <c r="O344">
        <v>100</v>
      </c>
      <c r="P344">
        <v>23.73</v>
      </c>
      <c r="Q344">
        <v>0</v>
      </c>
      <c r="R344">
        <v>0</v>
      </c>
      <c r="S344">
        <v>0.23799999999999999</v>
      </c>
      <c r="T344">
        <v>2.9220000000000002</v>
      </c>
      <c r="U344">
        <v>351.5</v>
      </c>
      <c r="V344">
        <v>3.097</v>
      </c>
      <c r="W344">
        <v>2.9340000000000002</v>
      </c>
      <c r="X344">
        <v>102.3</v>
      </c>
      <c r="Y344">
        <v>23.73</v>
      </c>
      <c r="Z344" s="1"/>
      <c r="AA344" s="1"/>
    </row>
    <row r="345" spans="3:27" x14ac:dyDescent="0.25">
      <c r="C345" s="28">
        <f t="shared" si="5"/>
        <v>43936.166666665842</v>
      </c>
      <c r="D345">
        <v>2525</v>
      </c>
      <c r="E345">
        <v>98.1</v>
      </c>
      <c r="F345">
        <v>23.76</v>
      </c>
      <c r="G345">
        <v>0</v>
      </c>
      <c r="H345">
        <v>0</v>
      </c>
      <c r="I345">
        <v>0.01</v>
      </c>
      <c r="J345">
        <v>0.55200000000000005</v>
      </c>
      <c r="K345">
        <v>199.9</v>
      </c>
      <c r="L345" t="s">
        <v>29</v>
      </c>
      <c r="M345">
        <v>0.92400000000000004</v>
      </c>
      <c r="N345">
        <v>12.55</v>
      </c>
      <c r="O345">
        <v>100</v>
      </c>
      <c r="P345">
        <v>23.68</v>
      </c>
      <c r="Q345">
        <v>0</v>
      </c>
      <c r="R345">
        <v>0</v>
      </c>
      <c r="S345">
        <v>0.17</v>
      </c>
      <c r="T345">
        <v>1.7450000000000001</v>
      </c>
      <c r="U345">
        <v>341.6</v>
      </c>
      <c r="V345">
        <v>1.962</v>
      </c>
      <c r="W345">
        <v>2.9239999999999999</v>
      </c>
      <c r="X345">
        <v>102.3</v>
      </c>
      <c r="Y345">
        <v>23.7</v>
      </c>
      <c r="Z345" s="1"/>
      <c r="AA345" s="1"/>
    </row>
    <row r="346" spans="3:27" x14ac:dyDescent="0.25">
      <c r="C346" s="28">
        <f t="shared" si="5"/>
        <v>43936.208333332506</v>
      </c>
      <c r="D346">
        <v>2526</v>
      </c>
      <c r="E346">
        <v>97.1</v>
      </c>
      <c r="F346">
        <v>23.57</v>
      </c>
      <c r="G346">
        <v>0</v>
      </c>
      <c r="H346">
        <v>0</v>
      </c>
      <c r="I346">
        <v>0</v>
      </c>
      <c r="J346">
        <v>0.57799999999999996</v>
      </c>
      <c r="K346">
        <v>183.6</v>
      </c>
      <c r="L346" t="s">
        <v>29</v>
      </c>
      <c r="M346">
        <v>0.92400000000000004</v>
      </c>
      <c r="N346">
        <v>12.54</v>
      </c>
      <c r="O346">
        <v>100</v>
      </c>
      <c r="P346">
        <v>23.37</v>
      </c>
      <c r="Q346">
        <v>0</v>
      </c>
      <c r="R346">
        <v>0</v>
      </c>
      <c r="S346">
        <v>6.8000000000000005E-2</v>
      </c>
      <c r="T346">
        <v>1.6950000000000001</v>
      </c>
      <c r="U346">
        <v>336</v>
      </c>
      <c r="V346">
        <v>1.8939999999999999</v>
      </c>
      <c r="W346">
        <v>2.871</v>
      </c>
      <c r="X346">
        <v>102.3</v>
      </c>
      <c r="Y346">
        <v>23.46</v>
      </c>
      <c r="Z346" s="1"/>
      <c r="AA346" s="1"/>
    </row>
    <row r="347" spans="3:27" x14ac:dyDescent="0.25">
      <c r="C347" s="28">
        <f t="shared" si="5"/>
        <v>43936.249999999171</v>
      </c>
      <c r="D347">
        <v>2527</v>
      </c>
      <c r="E347">
        <v>95.3</v>
      </c>
      <c r="F347">
        <v>23.74</v>
      </c>
      <c r="G347">
        <v>2.097</v>
      </c>
      <c r="H347">
        <v>6.2906910000000004E-4</v>
      </c>
      <c r="I347">
        <v>0</v>
      </c>
      <c r="J347">
        <v>0.41599999999999998</v>
      </c>
      <c r="K347">
        <v>119.4</v>
      </c>
      <c r="L347" t="s">
        <v>29</v>
      </c>
      <c r="M347">
        <v>0.92300000000000004</v>
      </c>
      <c r="N347">
        <v>12.53</v>
      </c>
      <c r="O347">
        <v>100</v>
      </c>
      <c r="P347">
        <v>23.37</v>
      </c>
      <c r="Q347">
        <v>1.2330000000000001</v>
      </c>
      <c r="R347">
        <v>74</v>
      </c>
      <c r="S347">
        <v>0</v>
      </c>
      <c r="T347">
        <v>2.149</v>
      </c>
      <c r="U347">
        <v>227.3</v>
      </c>
      <c r="V347">
        <v>2.343</v>
      </c>
      <c r="W347">
        <v>2.871</v>
      </c>
      <c r="X347">
        <v>102.3</v>
      </c>
      <c r="Y347">
        <v>23.34</v>
      </c>
      <c r="Z347" s="1"/>
      <c r="AA347" s="1"/>
    </row>
    <row r="348" spans="3:27" x14ac:dyDescent="0.25">
      <c r="C348" s="28">
        <f t="shared" si="5"/>
        <v>43936.291666665835</v>
      </c>
      <c r="D348">
        <v>2528</v>
      </c>
      <c r="E348">
        <v>96.6</v>
      </c>
      <c r="F348">
        <v>24.07</v>
      </c>
      <c r="G348">
        <v>17.579999999999998</v>
      </c>
      <c r="H348">
        <v>5.2750239999999997E-3</v>
      </c>
      <c r="I348">
        <v>0.01</v>
      </c>
      <c r="J348">
        <v>0.75</v>
      </c>
      <c r="K348">
        <v>70.34</v>
      </c>
      <c r="L348" t="s">
        <v>29</v>
      </c>
      <c r="M348">
        <v>0.92100000000000004</v>
      </c>
      <c r="N348">
        <v>12.57</v>
      </c>
      <c r="O348">
        <v>100</v>
      </c>
      <c r="P348">
        <v>23.84</v>
      </c>
      <c r="Q348">
        <v>14.62</v>
      </c>
      <c r="R348">
        <v>877</v>
      </c>
      <c r="S348">
        <v>0.32300000000000001</v>
      </c>
      <c r="T348">
        <v>2.863</v>
      </c>
      <c r="U348">
        <v>10.199999999999999</v>
      </c>
      <c r="V348">
        <v>3.0190000000000001</v>
      </c>
      <c r="W348">
        <v>2.9529999999999998</v>
      </c>
      <c r="X348">
        <v>102.4</v>
      </c>
      <c r="Y348">
        <v>23.77</v>
      </c>
      <c r="Z348" s="1"/>
      <c r="AA348" s="1"/>
    </row>
    <row r="349" spans="3:27" x14ac:dyDescent="0.25">
      <c r="C349" s="28">
        <f t="shared" si="5"/>
        <v>43936.333333332499</v>
      </c>
      <c r="D349">
        <v>2529</v>
      </c>
      <c r="E349">
        <v>95</v>
      </c>
      <c r="F349">
        <v>24.22</v>
      </c>
      <c r="G349">
        <v>70.27</v>
      </c>
      <c r="H349">
        <v>2.108144E-2</v>
      </c>
      <c r="I349">
        <v>0.02</v>
      </c>
      <c r="J349">
        <v>1.159</v>
      </c>
      <c r="K349">
        <v>144.30000000000001</v>
      </c>
      <c r="L349" t="s">
        <v>29</v>
      </c>
      <c r="M349">
        <v>0.92100000000000004</v>
      </c>
      <c r="N349">
        <v>12.99</v>
      </c>
      <c r="O349">
        <v>100</v>
      </c>
      <c r="P349">
        <v>23.74</v>
      </c>
      <c r="Q349">
        <v>65.349999999999994</v>
      </c>
      <c r="R349">
        <v>3921</v>
      </c>
      <c r="S349">
        <v>0.27200000000000002</v>
      </c>
      <c r="T349">
        <v>1.952</v>
      </c>
      <c r="U349">
        <v>189.2</v>
      </c>
      <c r="V349">
        <v>2.23</v>
      </c>
      <c r="W349">
        <v>2.9340000000000002</v>
      </c>
      <c r="X349">
        <v>102.5</v>
      </c>
      <c r="Y349">
        <v>24.05</v>
      </c>
      <c r="Z349" s="1"/>
      <c r="AA349" s="1"/>
    </row>
    <row r="350" spans="3:27" x14ac:dyDescent="0.25">
      <c r="C350" s="28">
        <f t="shared" si="5"/>
        <v>43936.374999999163</v>
      </c>
      <c r="D350">
        <v>2530</v>
      </c>
      <c r="E350">
        <v>88.1</v>
      </c>
      <c r="F350">
        <v>25.04</v>
      </c>
      <c r="G350">
        <v>138.4</v>
      </c>
      <c r="H350">
        <v>4.1513479999999998E-2</v>
      </c>
      <c r="I350">
        <v>0</v>
      </c>
      <c r="J350">
        <v>0.73399999999999999</v>
      </c>
      <c r="K350">
        <v>208.5</v>
      </c>
      <c r="L350" t="s">
        <v>29</v>
      </c>
      <c r="M350">
        <v>0.92100000000000004</v>
      </c>
      <c r="N350">
        <v>13.15</v>
      </c>
      <c r="O350">
        <v>99</v>
      </c>
      <c r="P350">
        <v>24.67</v>
      </c>
      <c r="Q350">
        <v>126.3</v>
      </c>
      <c r="R350">
        <v>7575</v>
      </c>
      <c r="S350">
        <v>0</v>
      </c>
      <c r="T350">
        <v>2.4180000000000001</v>
      </c>
      <c r="U350">
        <v>337.7</v>
      </c>
      <c r="V350">
        <v>2.6850000000000001</v>
      </c>
      <c r="W350">
        <v>3.07</v>
      </c>
      <c r="X350">
        <v>102.5</v>
      </c>
      <c r="Y350">
        <v>24.36</v>
      </c>
      <c r="Z350" s="1"/>
      <c r="AA350" s="1"/>
    </row>
    <row r="351" spans="3:27" x14ac:dyDescent="0.25">
      <c r="C351" s="28">
        <f t="shared" si="5"/>
        <v>43936.416666665828</v>
      </c>
      <c r="D351">
        <v>2531</v>
      </c>
      <c r="E351">
        <v>79.27</v>
      </c>
      <c r="F351">
        <v>26.63</v>
      </c>
      <c r="G351">
        <v>372.1</v>
      </c>
      <c r="H351">
        <v>0.1116235</v>
      </c>
      <c r="I351">
        <v>0</v>
      </c>
      <c r="J351">
        <v>1.18</v>
      </c>
      <c r="K351">
        <v>235.1</v>
      </c>
      <c r="L351" t="s">
        <v>29</v>
      </c>
      <c r="M351">
        <v>0.92</v>
      </c>
      <c r="N351">
        <v>13.13</v>
      </c>
      <c r="O351">
        <v>97.3</v>
      </c>
      <c r="P351">
        <v>25.82</v>
      </c>
      <c r="Q351">
        <v>353.8</v>
      </c>
      <c r="R351">
        <v>7999</v>
      </c>
      <c r="S351">
        <v>0</v>
      </c>
      <c r="T351">
        <v>3.609</v>
      </c>
      <c r="U351">
        <v>330.5</v>
      </c>
      <c r="V351">
        <v>3.9580000000000002</v>
      </c>
      <c r="W351">
        <v>3.23</v>
      </c>
      <c r="X351">
        <v>102.5</v>
      </c>
      <c r="Y351">
        <v>26.31</v>
      </c>
      <c r="Z351" s="1"/>
      <c r="AA351" s="1"/>
    </row>
    <row r="352" spans="3:27" x14ac:dyDescent="0.25">
      <c r="C352" s="28">
        <f t="shared" si="5"/>
        <v>43936.458333332492</v>
      </c>
      <c r="D352">
        <v>2532</v>
      </c>
      <c r="E352">
        <v>75.92</v>
      </c>
      <c r="F352">
        <v>27.88</v>
      </c>
      <c r="G352">
        <v>823</v>
      </c>
      <c r="H352">
        <v>0.2468602</v>
      </c>
      <c r="I352">
        <v>0</v>
      </c>
      <c r="J352">
        <v>2.3359999999999999</v>
      </c>
      <c r="K352">
        <v>242.6</v>
      </c>
      <c r="L352" t="s">
        <v>29</v>
      </c>
      <c r="M352">
        <v>0.91900000000000004</v>
      </c>
      <c r="N352">
        <v>13.09</v>
      </c>
      <c r="O352">
        <v>92.6</v>
      </c>
      <c r="P352">
        <v>27.15</v>
      </c>
      <c r="Q352">
        <v>783.9</v>
      </c>
      <c r="R352">
        <v>7999</v>
      </c>
      <c r="S352">
        <v>0</v>
      </c>
      <c r="T352">
        <v>3.694</v>
      </c>
      <c r="U352">
        <v>319</v>
      </c>
      <c r="V352">
        <v>4.25</v>
      </c>
      <c r="W352">
        <v>3.323</v>
      </c>
      <c r="X352">
        <v>102.4</v>
      </c>
      <c r="Y352">
        <v>29.2</v>
      </c>
      <c r="Z352" s="1"/>
      <c r="AA352" s="1"/>
    </row>
    <row r="353" spans="3:27" x14ac:dyDescent="0.25">
      <c r="C353" s="28">
        <f t="shared" si="5"/>
        <v>43936.499999999156</v>
      </c>
      <c r="D353">
        <v>2533</v>
      </c>
      <c r="E353">
        <v>71</v>
      </c>
      <c r="F353">
        <v>28.43</v>
      </c>
      <c r="G353">
        <v>711.2</v>
      </c>
      <c r="H353">
        <v>0.21336369999999999</v>
      </c>
      <c r="I353">
        <v>0</v>
      </c>
      <c r="J353">
        <v>2.5579999999999998</v>
      </c>
      <c r="K353">
        <v>256.89999999999998</v>
      </c>
      <c r="L353" t="s">
        <v>29</v>
      </c>
      <c r="M353">
        <v>0.91800000000000004</v>
      </c>
      <c r="N353">
        <v>13.06</v>
      </c>
      <c r="O353">
        <v>84.1</v>
      </c>
      <c r="P353">
        <v>27.86</v>
      </c>
      <c r="Q353">
        <v>685.2</v>
      </c>
      <c r="R353">
        <v>7999</v>
      </c>
      <c r="S353">
        <v>0</v>
      </c>
      <c r="T353">
        <v>3.141</v>
      </c>
      <c r="U353">
        <v>314.89999999999998</v>
      </c>
      <c r="V353">
        <v>3.8170000000000002</v>
      </c>
      <c r="W353">
        <v>3.1419999999999999</v>
      </c>
      <c r="X353">
        <v>102.4</v>
      </c>
      <c r="Y353">
        <v>30.59</v>
      </c>
      <c r="Z353" s="1"/>
      <c r="AA353" s="1"/>
    </row>
    <row r="354" spans="3:27" x14ac:dyDescent="0.25">
      <c r="C354" s="28">
        <f t="shared" si="5"/>
        <v>43936.54166666582</v>
      </c>
      <c r="D354">
        <v>2534</v>
      </c>
      <c r="E354">
        <v>68.61</v>
      </c>
      <c r="F354">
        <v>28.64</v>
      </c>
      <c r="G354">
        <v>739</v>
      </c>
      <c r="H354">
        <v>0.21789520000000001</v>
      </c>
      <c r="I354">
        <v>0</v>
      </c>
      <c r="J354">
        <v>2.681</v>
      </c>
      <c r="K354">
        <v>245.5</v>
      </c>
      <c r="L354" t="s">
        <v>29</v>
      </c>
      <c r="M354">
        <v>0.91800000000000004</v>
      </c>
      <c r="N354">
        <v>13.05</v>
      </c>
      <c r="O354">
        <v>77.849999999999994</v>
      </c>
      <c r="P354">
        <v>28.19</v>
      </c>
      <c r="Q354">
        <v>739.9</v>
      </c>
      <c r="R354">
        <v>7999</v>
      </c>
      <c r="S354">
        <v>0</v>
      </c>
      <c r="T354">
        <v>2.9390000000000001</v>
      </c>
      <c r="U354">
        <v>299.8</v>
      </c>
      <c r="V354">
        <v>3.645</v>
      </c>
      <c r="W354">
        <v>2.976</v>
      </c>
      <c r="X354">
        <v>102.2</v>
      </c>
      <c r="Y354">
        <v>30.77</v>
      </c>
      <c r="Z354" s="1"/>
      <c r="AA354" s="1"/>
    </row>
    <row r="355" spans="3:27" x14ac:dyDescent="0.25">
      <c r="C355" s="28">
        <f t="shared" si="5"/>
        <v>43936.583333332484</v>
      </c>
      <c r="D355">
        <v>2535</v>
      </c>
      <c r="E355">
        <v>68.86</v>
      </c>
      <c r="F355">
        <v>29.18</v>
      </c>
      <c r="G355">
        <v>814</v>
      </c>
      <c r="H355">
        <v>0.24409649999999999</v>
      </c>
      <c r="I355">
        <v>0</v>
      </c>
      <c r="J355">
        <v>2.8490000000000002</v>
      </c>
      <c r="K355">
        <v>254.4</v>
      </c>
      <c r="L355" t="s">
        <v>29</v>
      </c>
      <c r="M355">
        <v>0.91700000000000004</v>
      </c>
      <c r="N355">
        <v>13.04</v>
      </c>
      <c r="O355">
        <v>77.819999999999993</v>
      </c>
      <c r="P355">
        <v>28.62</v>
      </c>
      <c r="Q355">
        <v>775.2</v>
      </c>
      <c r="R355">
        <v>7999</v>
      </c>
      <c r="S355">
        <v>0</v>
      </c>
      <c r="T355">
        <v>3.07</v>
      </c>
      <c r="U355">
        <v>307</v>
      </c>
      <c r="V355">
        <v>3.8290000000000002</v>
      </c>
      <c r="W355">
        <v>3.0539999999999998</v>
      </c>
      <c r="X355">
        <v>102.1</v>
      </c>
      <c r="Y355">
        <v>31.23</v>
      </c>
      <c r="Z355" s="1"/>
      <c r="AA355" s="1"/>
    </row>
    <row r="356" spans="3:27" x14ac:dyDescent="0.25">
      <c r="C356" s="28">
        <f t="shared" si="5"/>
        <v>43936.624999999149</v>
      </c>
      <c r="D356">
        <v>2536</v>
      </c>
      <c r="E356">
        <v>65.959999999999994</v>
      </c>
      <c r="F356">
        <v>29.5</v>
      </c>
      <c r="G356">
        <v>648</v>
      </c>
      <c r="H356">
        <v>0.19440859999999999</v>
      </c>
      <c r="I356">
        <v>0</v>
      </c>
      <c r="J356">
        <v>2.6259999999999999</v>
      </c>
      <c r="K356">
        <v>254.4</v>
      </c>
      <c r="L356" t="s">
        <v>29</v>
      </c>
      <c r="M356">
        <v>0.91700000000000004</v>
      </c>
      <c r="N356">
        <v>13.03</v>
      </c>
      <c r="O356">
        <v>74.34</v>
      </c>
      <c r="P356">
        <v>29.02</v>
      </c>
      <c r="Q356">
        <v>629.79999999999995</v>
      </c>
      <c r="R356">
        <v>7999</v>
      </c>
      <c r="S356">
        <v>0</v>
      </c>
      <c r="T356">
        <v>2.7450000000000001</v>
      </c>
      <c r="U356">
        <v>306.39999999999998</v>
      </c>
      <c r="V356">
        <v>3.4620000000000002</v>
      </c>
      <c r="W356">
        <v>2.988</v>
      </c>
      <c r="X356">
        <v>102</v>
      </c>
      <c r="Y356">
        <v>31.65</v>
      </c>
      <c r="Z356" s="1"/>
      <c r="AA356" s="1"/>
    </row>
    <row r="357" spans="3:27" x14ac:dyDescent="0.25">
      <c r="C357" s="28">
        <f t="shared" si="5"/>
        <v>43936.666666665813</v>
      </c>
      <c r="D357">
        <v>2537</v>
      </c>
      <c r="E357">
        <v>62.4</v>
      </c>
      <c r="F357">
        <v>30.2</v>
      </c>
      <c r="G357">
        <v>529.9</v>
      </c>
      <c r="H357">
        <v>0.1589708</v>
      </c>
      <c r="I357">
        <v>0</v>
      </c>
      <c r="J357">
        <v>2.8149999999999999</v>
      </c>
      <c r="K357">
        <v>257.7</v>
      </c>
      <c r="L357" t="s">
        <v>29</v>
      </c>
      <c r="M357">
        <v>0.91800000000000004</v>
      </c>
      <c r="N357">
        <v>13.03</v>
      </c>
      <c r="O357">
        <v>71.02</v>
      </c>
      <c r="P357">
        <v>29.62</v>
      </c>
      <c r="Q357">
        <v>494.3</v>
      </c>
      <c r="R357">
        <v>7999</v>
      </c>
      <c r="S357">
        <v>0</v>
      </c>
      <c r="T357">
        <v>2.9140000000000001</v>
      </c>
      <c r="U357">
        <v>309.3</v>
      </c>
      <c r="V357">
        <v>3.6379999999999999</v>
      </c>
      <c r="W357">
        <v>2.94</v>
      </c>
      <c r="X357">
        <v>101.9</v>
      </c>
      <c r="Y357">
        <v>31.9</v>
      </c>
      <c r="Z357" s="1"/>
      <c r="AA357" s="1"/>
    </row>
    <row r="358" spans="3:27" x14ac:dyDescent="0.25">
      <c r="C358" s="28">
        <f t="shared" si="5"/>
        <v>43936.708333332477</v>
      </c>
      <c r="D358">
        <v>2538</v>
      </c>
      <c r="E358">
        <v>63.69</v>
      </c>
      <c r="F358">
        <v>30.02</v>
      </c>
      <c r="G358">
        <v>307.5</v>
      </c>
      <c r="H358">
        <v>9.2240069999999993E-2</v>
      </c>
      <c r="I358">
        <v>0</v>
      </c>
      <c r="J358">
        <v>2.8769999999999998</v>
      </c>
      <c r="K358">
        <v>254.1</v>
      </c>
      <c r="L358" t="s">
        <v>29</v>
      </c>
      <c r="M358">
        <v>0.91800000000000004</v>
      </c>
      <c r="N358">
        <v>13.04</v>
      </c>
      <c r="O358">
        <v>70.37</v>
      </c>
      <c r="P358">
        <v>29.66</v>
      </c>
      <c r="Q358">
        <v>279</v>
      </c>
      <c r="R358">
        <v>7999</v>
      </c>
      <c r="S358">
        <v>0</v>
      </c>
      <c r="T358">
        <v>3.0009999999999999</v>
      </c>
      <c r="U358">
        <v>302.3</v>
      </c>
      <c r="V358">
        <v>3.7879999999999998</v>
      </c>
      <c r="W358">
        <v>2.9249999999999998</v>
      </c>
      <c r="X358">
        <v>102</v>
      </c>
      <c r="Y358">
        <v>31.88</v>
      </c>
      <c r="Z358" s="1"/>
      <c r="AA358" s="1"/>
    </row>
    <row r="359" spans="3:27" x14ac:dyDescent="0.25">
      <c r="C359" s="28">
        <f t="shared" si="5"/>
        <v>43936.749999999141</v>
      </c>
      <c r="D359">
        <v>2539</v>
      </c>
      <c r="E359">
        <v>66.150000000000006</v>
      </c>
      <c r="F359">
        <v>28.92</v>
      </c>
      <c r="G359">
        <v>82.8</v>
      </c>
      <c r="H359">
        <v>2.48512E-2</v>
      </c>
      <c r="I359">
        <v>0</v>
      </c>
      <c r="J359">
        <v>2.0990000000000002</v>
      </c>
      <c r="K359">
        <v>244.8</v>
      </c>
      <c r="L359" t="s">
        <v>29</v>
      </c>
      <c r="M359">
        <v>0.91900000000000004</v>
      </c>
      <c r="N359">
        <v>13.04</v>
      </c>
      <c r="O359">
        <v>71.290000000000006</v>
      </c>
      <c r="P359">
        <v>28.9</v>
      </c>
      <c r="Q359">
        <v>78.27</v>
      </c>
      <c r="R359">
        <v>4696</v>
      </c>
      <c r="S359">
        <v>0</v>
      </c>
      <c r="T359">
        <v>2.129</v>
      </c>
      <c r="U359">
        <v>297.5</v>
      </c>
      <c r="V359">
        <v>2.6829999999999998</v>
      </c>
      <c r="W359">
        <v>2.8380000000000001</v>
      </c>
      <c r="X359">
        <v>102</v>
      </c>
      <c r="Y359">
        <v>30.07</v>
      </c>
      <c r="Z359" s="1"/>
      <c r="AA359" s="1"/>
    </row>
    <row r="360" spans="3:27" x14ac:dyDescent="0.25">
      <c r="C360" s="28">
        <f t="shared" si="5"/>
        <v>43936.791666665806</v>
      </c>
      <c r="D360">
        <v>2540</v>
      </c>
      <c r="E360">
        <v>71.73</v>
      </c>
      <c r="F360">
        <v>27.51</v>
      </c>
      <c r="G360">
        <v>0.87</v>
      </c>
      <c r="H360">
        <v>2.6099050000000001E-4</v>
      </c>
      <c r="I360">
        <v>0</v>
      </c>
      <c r="J360">
        <v>0.505</v>
      </c>
      <c r="K360">
        <v>162.30000000000001</v>
      </c>
      <c r="L360" t="s">
        <v>29</v>
      </c>
      <c r="M360">
        <v>0.91900000000000004</v>
      </c>
      <c r="N360">
        <v>12.83</v>
      </c>
      <c r="O360">
        <v>75.09</v>
      </c>
      <c r="P360">
        <v>27.58</v>
      </c>
      <c r="Q360">
        <v>0.81699999999999995</v>
      </c>
      <c r="R360">
        <v>49</v>
      </c>
      <c r="S360">
        <v>0</v>
      </c>
      <c r="T360">
        <v>0.67</v>
      </c>
      <c r="U360">
        <v>188.1</v>
      </c>
      <c r="V360">
        <v>0.83299999999999996</v>
      </c>
      <c r="W360">
        <v>2.766</v>
      </c>
      <c r="X360">
        <v>102.1</v>
      </c>
      <c r="Y360">
        <v>27.8</v>
      </c>
      <c r="Z360" s="1"/>
      <c r="AA360" s="1"/>
    </row>
    <row r="361" spans="3:27" x14ac:dyDescent="0.25">
      <c r="C361" s="28">
        <f t="shared" si="5"/>
        <v>43936.83333333247</v>
      </c>
      <c r="D361">
        <v>2541</v>
      </c>
      <c r="E361">
        <v>73.38</v>
      </c>
      <c r="F361">
        <v>27.22</v>
      </c>
      <c r="G361">
        <v>0</v>
      </c>
      <c r="H361">
        <v>0</v>
      </c>
      <c r="I361">
        <v>0</v>
      </c>
      <c r="J361">
        <v>1.0640000000000001</v>
      </c>
      <c r="K361">
        <v>154.5</v>
      </c>
      <c r="L361" t="s">
        <v>29</v>
      </c>
      <c r="M361">
        <v>0.91900000000000004</v>
      </c>
      <c r="N361">
        <v>12.68</v>
      </c>
      <c r="O361">
        <v>77.62</v>
      </c>
      <c r="P361">
        <v>27.33</v>
      </c>
      <c r="Q361">
        <v>0</v>
      </c>
      <c r="R361">
        <v>0</v>
      </c>
      <c r="S361">
        <v>0</v>
      </c>
      <c r="T361">
        <v>0.378</v>
      </c>
      <c r="U361">
        <v>189.5</v>
      </c>
      <c r="V361">
        <v>0.55400000000000005</v>
      </c>
      <c r="W361">
        <v>2.8159999999999998</v>
      </c>
      <c r="X361">
        <v>102.2</v>
      </c>
      <c r="Y361">
        <v>27.04</v>
      </c>
      <c r="Z361" s="1"/>
      <c r="AA361" s="1"/>
    </row>
    <row r="362" spans="3:27" x14ac:dyDescent="0.25">
      <c r="C362" s="28">
        <f t="shared" si="5"/>
        <v>43936.874999999134</v>
      </c>
      <c r="D362">
        <v>2542</v>
      </c>
      <c r="E362">
        <v>69.58</v>
      </c>
      <c r="F362">
        <v>27.34</v>
      </c>
      <c r="G362">
        <v>0</v>
      </c>
      <c r="H362">
        <v>0</v>
      </c>
      <c r="I362">
        <v>0</v>
      </c>
      <c r="J362">
        <v>1.2290000000000001</v>
      </c>
      <c r="K362">
        <v>147.69999999999999</v>
      </c>
      <c r="L362" t="s">
        <v>29</v>
      </c>
      <c r="M362">
        <v>0.91800000000000004</v>
      </c>
      <c r="N362">
        <v>12.64</v>
      </c>
      <c r="O362">
        <v>74.41</v>
      </c>
      <c r="P362">
        <v>27.45</v>
      </c>
      <c r="Q362">
        <v>0</v>
      </c>
      <c r="R362">
        <v>0</v>
      </c>
      <c r="S362">
        <v>0</v>
      </c>
      <c r="T362">
        <v>0.48699999999999999</v>
      </c>
      <c r="U362">
        <v>164.7</v>
      </c>
      <c r="V362">
        <v>0.67400000000000004</v>
      </c>
      <c r="W362">
        <v>2.7229999999999999</v>
      </c>
      <c r="X362">
        <v>102.3</v>
      </c>
      <c r="Y362">
        <v>27.18</v>
      </c>
      <c r="Z362" s="1"/>
      <c r="AA362" s="1"/>
    </row>
    <row r="363" spans="3:27" x14ac:dyDescent="0.25">
      <c r="C363" s="28">
        <f t="shared" si="5"/>
        <v>43936.916666665798</v>
      </c>
      <c r="D363">
        <v>2543</v>
      </c>
      <c r="E363">
        <v>72.010000000000005</v>
      </c>
      <c r="F363">
        <v>26.97</v>
      </c>
      <c r="G363">
        <v>0</v>
      </c>
      <c r="H363">
        <v>0</v>
      </c>
      <c r="I363">
        <v>0</v>
      </c>
      <c r="J363">
        <v>0.92700000000000005</v>
      </c>
      <c r="K363">
        <v>150.6</v>
      </c>
      <c r="L363" t="s">
        <v>29</v>
      </c>
      <c r="M363">
        <v>0.91700000000000004</v>
      </c>
      <c r="N363">
        <v>12.63</v>
      </c>
      <c r="O363">
        <v>76.319999999999993</v>
      </c>
      <c r="P363">
        <v>27.04</v>
      </c>
      <c r="Q363">
        <v>0</v>
      </c>
      <c r="R363">
        <v>0</v>
      </c>
      <c r="S363">
        <v>0</v>
      </c>
      <c r="T363">
        <v>0.39700000000000002</v>
      </c>
      <c r="U363">
        <v>180.7</v>
      </c>
      <c r="V363">
        <v>0.57299999999999995</v>
      </c>
      <c r="W363">
        <v>2.7229999999999999</v>
      </c>
      <c r="X363">
        <v>102.3</v>
      </c>
      <c r="Y363">
        <v>26.99</v>
      </c>
      <c r="Z363" s="1"/>
      <c r="AA363" s="1"/>
    </row>
    <row r="364" spans="3:27" x14ac:dyDescent="0.25">
      <c r="C364" s="28">
        <f t="shared" si="5"/>
        <v>43936.958333332463</v>
      </c>
      <c r="D364">
        <v>2544</v>
      </c>
      <c r="E364">
        <v>73.599999999999994</v>
      </c>
      <c r="F364">
        <v>26.76</v>
      </c>
      <c r="G364">
        <v>0</v>
      </c>
      <c r="H364">
        <v>0</v>
      </c>
      <c r="I364">
        <v>0</v>
      </c>
      <c r="J364">
        <v>0.99199999999999999</v>
      </c>
      <c r="K364">
        <v>112.6</v>
      </c>
      <c r="L364" t="s">
        <v>29</v>
      </c>
      <c r="M364">
        <v>0.91700000000000004</v>
      </c>
      <c r="N364">
        <v>12.62</v>
      </c>
      <c r="O364">
        <v>77.86</v>
      </c>
      <c r="P364">
        <v>26.82</v>
      </c>
      <c r="Q364">
        <v>0</v>
      </c>
      <c r="R364">
        <v>0</v>
      </c>
      <c r="S364">
        <v>0</v>
      </c>
      <c r="T364">
        <v>0.504</v>
      </c>
      <c r="U364">
        <v>86.5</v>
      </c>
      <c r="V364">
        <v>0.74299999999999999</v>
      </c>
      <c r="W364">
        <v>2.75</v>
      </c>
      <c r="X364">
        <v>102.4</v>
      </c>
      <c r="Y364">
        <v>26.56</v>
      </c>
      <c r="Z364" s="89">
        <f>SUM(G341:G364)/1025</f>
        <v>5.1285043902439025</v>
      </c>
      <c r="AA364" s="89">
        <f>SUM(Q341:Q364)/1025</f>
        <v>4.9050634146341467</v>
      </c>
    </row>
    <row r="365" spans="3:27" x14ac:dyDescent="0.25">
      <c r="C365" s="28">
        <f t="shared" si="5"/>
        <v>43936.999999999127</v>
      </c>
      <c r="D365">
        <v>2545</v>
      </c>
      <c r="E365">
        <v>73.92</v>
      </c>
      <c r="F365">
        <v>26.79</v>
      </c>
      <c r="G365">
        <v>0</v>
      </c>
      <c r="H365">
        <v>0</v>
      </c>
      <c r="I365">
        <v>0</v>
      </c>
      <c r="J365">
        <v>0.96</v>
      </c>
      <c r="K365">
        <v>94.5</v>
      </c>
      <c r="L365" t="s">
        <v>29</v>
      </c>
      <c r="M365">
        <v>0.91600000000000004</v>
      </c>
      <c r="N365">
        <v>12.61</v>
      </c>
      <c r="O365">
        <v>78.31</v>
      </c>
      <c r="P365">
        <v>26.83</v>
      </c>
      <c r="Q365">
        <v>0</v>
      </c>
      <c r="R365">
        <v>0</v>
      </c>
      <c r="S365">
        <v>0</v>
      </c>
      <c r="T365">
        <v>0.624</v>
      </c>
      <c r="U365">
        <v>59.51</v>
      </c>
      <c r="V365">
        <v>0.85699999999999998</v>
      </c>
      <c r="W365">
        <v>2.7639999999999998</v>
      </c>
      <c r="X365">
        <v>102.4</v>
      </c>
      <c r="Y365">
        <v>26.63</v>
      </c>
      <c r="Z365" s="1"/>
      <c r="AA365" s="1"/>
    </row>
    <row r="366" spans="3:27" x14ac:dyDescent="0.25">
      <c r="C366" s="28">
        <f t="shared" si="5"/>
        <v>43937.041666665791</v>
      </c>
      <c r="D366">
        <v>2546</v>
      </c>
      <c r="E366">
        <v>78.62</v>
      </c>
      <c r="F366">
        <v>26.21</v>
      </c>
      <c r="G366">
        <v>0</v>
      </c>
      <c r="H366">
        <v>0</v>
      </c>
      <c r="I366">
        <v>0</v>
      </c>
      <c r="J366">
        <v>0.98399999999999999</v>
      </c>
      <c r="K366">
        <v>75.28</v>
      </c>
      <c r="L366" t="s">
        <v>29</v>
      </c>
      <c r="M366">
        <v>0.91600000000000004</v>
      </c>
      <c r="N366">
        <v>12.6</v>
      </c>
      <c r="O366">
        <v>82.5</v>
      </c>
      <c r="P366">
        <v>26.27</v>
      </c>
      <c r="Q366">
        <v>0</v>
      </c>
      <c r="R366">
        <v>0</v>
      </c>
      <c r="S366">
        <v>0</v>
      </c>
      <c r="T366">
        <v>0.98199999999999998</v>
      </c>
      <c r="U366">
        <v>45.16</v>
      </c>
      <c r="V366">
        <v>1.1000000000000001</v>
      </c>
      <c r="W366">
        <v>2.819</v>
      </c>
      <c r="X366">
        <v>102.3</v>
      </c>
      <c r="Y366">
        <v>26.21</v>
      </c>
      <c r="Z366" s="1"/>
      <c r="AA366" s="1"/>
    </row>
    <row r="367" spans="3:27" x14ac:dyDescent="0.25">
      <c r="C367" s="28">
        <f t="shared" si="5"/>
        <v>43937.083333332455</v>
      </c>
      <c r="D367">
        <v>2547</v>
      </c>
      <c r="E367">
        <v>82.4</v>
      </c>
      <c r="F367">
        <v>25.89</v>
      </c>
      <c r="G367">
        <v>0</v>
      </c>
      <c r="H367">
        <v>0</v>
      </c>
      <c r="I367">
        <v>0</v>
      </c>
      <c r="J367">
        <v>0.61599999999999999</v>
      </c>
      <c r="K367">
        <v>72.959999999999994</v>
      </c>
      <c r="L367" t="s">
        <v>29</v>
      </c>
      <c r="M367">
        <v>0.91500000000000004</v>
      </c>
      <c r="N367">
        <v>12.59</v>
      </c>
      <c r="O367">
        <v>86.2</v>
      </c>
      <c r="P367">
        <v>25.95</v>
      </c>
      <c r="Q367">
        <v>0</v>
      </c>
      <c r="R367">
        <v>0</v>
      </c>
      <c r="S367">
        <v>0</v>
      </c>
      <c r="T367">
        <v>0.82099999999999995</v>
      </c>
      <c r="U367">
        <v>44.94</v>
      </c>
      <c r="V367">
        <v>0.93</v>
      </c>
      <c r="W367">
        <v>2.8849999999999998</v>
      </c>
      <c r="X367">
        <v>102.3</v>
      </c>
      <c r="Y367">
        <v>25.83</v>
      </c>
      <c r="Z367" s="1"/>
      <c r="AA367" s="1"/>
    </row>
    <row r="368" spans="3:27" x14ac:dyDescent="0.25">
      <c r="C368" s="28">
        <f t="shared" si="5"/>
        <v>43937.12499999912</v>
      </c>
      <c r="D368">
        <v>2548</v>
      </c>
      <c r="E368">
        <v>89.6</v>
      </c>
      <c r="F368">
        <v>25.04</v>
      </c>
      <c r="G368">
        <v>0</v>
      </c>
      <c r="H368">
        <v>0</v>
      </c>
      <c r="I368">
        <v>0</v>
      </c>
      <c r="J368">
        <v>0</v>
      </c>
      <c r="K368">
        <v>102.8</v>
      </c>
      <c r="L368" t="s">
        <v>29</v>
      </c>
      <c r="M368">
        <v>0.91500000000000004</v>
      </c>
      <c r="N368">
        <v>12.57</v>
      </c>
      <c r="O368">
        <v>93.2</v>
      </c>
      <c r="P368">
        <v>24.94</v>
      </c>
      <c r="Q368">
        <v>0</v>
      </c>
      <c r="R368">
        <v>0</v>
      </c>
      <c r="S368">
        <v>0</v>
      </c>
      <c r="T368">
        <v>0.59699999999999998</v>
      </c>
      <c r="U368">
        <v>190.3</v>
      </c>
      <c r="V368">
        <v>0.63300000000000001</v>
      </c>
      <c r="W368">
        <v>2.9430000000000001</v>
      </c>
      <c r="X368">
        <v>102.3</v>
      </c>
      <c r="Y368">
        <v>25.08</v>
      </c>
      <c r="Z368" s="1"/>
      <c r="AA368" s="1"/>
    </row>
    <row r="369" spans="3:27" x14ac:dyDescent="0.25">
      <c r="C369" s="28">
        <f t="shared" si="5"/>
        <v>43937.166666665784</v>
      </c>
      <c r="D369">
        <v>2549</v>
      </c>
      <c r="E369">
        <v>92.8</v>
      </c>
      <c r="F369">
        <v>24.55</v>
      </c>
      <c r="G369">
        <v>0</v>
      </c>
      <c r="H369">
        <v>0</v>
      </c>
      <c r="I369">
        <v>0</v>
      </c>
      <c r="J369">
        <v>6.0000000000000001E-3</v>
      </c>
      <c r="K369">
        <v>106</v>
      </c>
      <c r="L369" t="s">
        <v>29</v>
      </c>
      <c r="M369">
        <v>0.91400000000000003</v>
      </c>
      <c r="N369">
        <v>12.56</v>
      </c>
      <c r="O369">
        <v>95.4</v>
      </c>
      <c r="P369">
        <v>24.55</v>
      </c>
      <c r="Q369">
        <v>0</v>
      </c>
      <c r="R369">
        <v>0</v>
      </c>
      <c r="S369">
        <v>0</v>
      </c>
      <c r="T369">
        <v>0.501</v>
      </c>
      <c r="U369">
        <v>224.3</v>
      </c>
      <c r="V369">
        <v>0.55300000000000005</v>
      </c>
      <c r="W369">
        <v>2.9380000000000002</v>
      </c>
      <c r="X369">
        <v>102.3</v>
      </c>
      <c r="Y369">
        <v>24.41</v>
      </c>
      <c r="Z369" s="1"/>
      <c r="AA369" s="1"/>
    </row>
    <row r="370" spans="3:27" x14ac:dyDescent="0.25">
      <c r="C370" s="28">
        <f t="shared" si="5"/>
        <v>43937.208333332448</v>
      </c>
      <c r="D370">
        <v>2550</v>
      </c>
      <c r="E370">
        <v>92.4</v>
      </c>
      <c r="F370">
        <v>24.64</v>
      </c>
      <c r="G370">
        <v>0</v>
      </c>
      <c r="H370">
        <v>0</v>
      </c>
      <c r="I370">
        <v>0</v>
      </c>
      <c r="J370">
        <v>0.17699999999999999</v>
      </c>
      <c r="K370">
        <v>83.8</v>
      </c>
      <c r="L370" t="s">
        <v>29</v>
      </c>
      <c r="M370">
        <v>0.91400000000000003</v>
      </c>
      <c r="N370">
        <v>12.55</v>
      </c>
      <c r="O370">
        <v>95.5</v>
      </c>
      <c r="P370">
        <v>24.7</v>
      </c>
      <c r="Q370">
        <v>0</v>
      </c>
      <c r="R370">
        <v>0</v>
      </c>
      <c r="S370">
        <v>0</v>
      </c>
      <c r="T370">
        <v>0.80700000000000005</v>
      </c>
      <c r="U370">
        <v>117</v>
      </c>
      <c r="V370">
        <v>0.9</v>
      </c>
      <c r="W370">
        <v>2.9660000000000002</v>
      </c>
      <c r="X370">
        <v>102.3</v>
      </c>
      <c r="Y370">
        <v>24.49</v>
      </c>
      <c r="Z370" s="1"/>
      <c r="AA370" s="1"/>
    </row>
    <row r="371" spans="3:27" x14ac:dyDescent="0.25">
      <c r="C371" s="28">
        <f t="shared" si="5"/>
        <v>43937.249999999112</v>
      </c>
      <c r="D371">
        <v>2551</v>
      </c>
      <c r="E371">
        <v>90.7</v>
      </c>
      <c r="F371">
        <v>24.59</v>
      </c>
      <c r="G371">
        <v>11.63</v>
      </c>
      <c r="H371">
        <v>3.487857E-3</v>
      </c>
      <c r="I371">
        <v>0</v>
      </c>
      <c r="J371">
        <v>0</v>
      </c>
      <c r="K371">
        <v>62.74</v>
      </c>
      <c r="L371" t="s">
        <v>29</v>
      </c>
      <c r="M371">
        <v>0.91400000000000003</v>
      </c>
      <c r="N371">
        <v>12.57</v>
      </c>
      <c r="O371">
        <v>94.8</v>
      </c>
      <c r="P371">
        <v>24.59</v>
      </c>
      <c r="Q371">
        <v>10.1</v>
      </c>
      <c r="R371">
        <v>606</v>
      </c>
      <c r="S371">
        <v>0</v>
      </c>
      <c r="T371">
        <v>0.871</v>
      </c>
      <c r="U371">
        <v>54.37</v>
      </c>
      <c r="V371">
        <v>0.95599999999999996</v>
      </c>
      <c r="W371">
        <v>2.9260000000000002</v>
      </c>
      <c r="X371">
        <v>102.4</v>
      </c>
      <c r="Y371">
        <v>24.45</v>
      </c>
      <c r="Z371" s="1"/>
      <c r="AA371" s="1"/>
    </row>
    <row r="372" spans="3:27" x14ac:dyDescent="0.25">
      <c r="C372" s="28">
        <f t="shared" si="5"/>
        <v>43937.291666665777</v>
      </c>
      <c r="D372">
        <v>2552</v>
      </c>
      <c r="E372">
        <v>78.319999999999993</v>
      </c>
      <c r="F372">
        <v>26.77</v>
      </c>
      <c r="G372">
        <v>56.67</v>
      </c>
      <c r="H372">
        <v>1.7000950000000001E-2</v>
      </c>
      <c r="I372">
        <v>0</v>
      </c>
      <c r="J372">
        <v>0.46400000000000002</v>
      </c>
      <c r="K372">
        <v>77.38</v>
      </c>
      <c r="L372" t="s">
        <v>29</v>
      </c>
      <c r="M372">
        <v>0.91300000000000003</v>
      </c>
      <c r="N372">
        <v>13.03</v>
      </c>
      <c r="O372">
        <v>88.4</v>
      </c>
      <c r="P372">
        <v>26.42</v>
      </c>
      <c r="Q372">
        <v>125.4</v>
      </c>
      <c r="R372">
        <v>7526</v>
      </c>
      <c r="S372">
        <v>0</v>
      </c>
      <c r="T372">
        <v>1.056</v>
      </c>
      <c r="U372">
        <v>43.46</v>
      </c>
      <c r="V372">
        <v>1.2829999999999999</v>
      </c>
      <c r="W372">
        <v>3.04</v>
      </c>
      <c r="X372">
        <v>102.5</v>
      </c>
      <c r="Y372">
        <v>27</v>
      </c>
      <c r="Z372" s="1"/>
      <c r="AA372" s="1"/>
    </row>
    <row r="373" spans="3:27" x14ac:dyDescent="0.25">
      <c r="C373" s="28">
        <f t="shared" si="5"/>
        <v>43937.333333332441</v>
      </c>
      <c r="D373">
        <v>2553</v>
      </c>
      <c r="E373">
        <v>66.67</v>
      </c>
      <c r="F373">
        <v>28.89</v>
      </c>
      <c r="G373">
        <v>102.6</v>
      </c>
      <c r="H373">
        <v>3.0781329999999999E-2</v>
      </c>
      <c r="I373">
        <v>0</v>
      </c>
      <c r="J373">
        <v>2.19</v>
      </c>
      <c r="K373">
        <v>113</v>
      </c>
      <c r="L373" t="s">
        <v>29</v>
      </c>
      <c r="M373">
        <v>0.91300000000000003</v>
      </c>
      <c r="N373">
        <v>13.08</v>
      </c>
      <c r="O373">
        <v>76.94</v>
      </c>
      <c r="P373">
        <v>28.35</v>
      </c>
      <c r="Q373">
        <v>328.1</v>
      </c>
      <c r="R373">
        <v>7999</v>
      </c>
      <c r="S373">
        <v>0</v>
      </c>
      <c r="T373">
        <v>1.4550000000000001</v>
      </c>
      <c r="U373">
        <v>114.2</v>
      </c>
      <c r="V373">
        <v>2.117</v>
      </c>
      <c r="W373">
        <v>2.9649999999999999</v>
      </c>
      <c r="X373">
        <v>102.5</v>
      </c>
      <c r="Y373">
        <v>30.26</v>
      </c>
      <c r="Z373" s="1"/>
      <c r="AA373" s="1"/>
    </row>
    <row r="374" spans="3:27" x14ac:dyDescent="0.25">
      <c r="C374" s="28">
        <f t="shared" si="5"/>
        <v>43937.374999999105</v>
      </c>
      <c r="D374">
        <v>2554</v>
      </c>
      <c r="E374">
        <v>60.33</v>
      </c>
      <c r="F374">
        <v>29.74</v>
      </c>
      <c r="G374">
        <v>481.8</v>
      </c>
      <c r="H374">
        <v>0.144541</v>
      </c>
      <c r="I374">
        <v>0</v>
      </c>
      <c r="J374">
        <v>3.1840000000000002</v>
      </c>
      <c r="K374">
        <v>144.4</v>
      </c>
      <c r="L374" t="s">
        <v>29</v>
      </c>
      <c r="M374">
        <v>0.91200000000000003</v>
      </c>
      <c r="N374">
        <v>13.06</v>
      </c>
      <c r="O374">
        <v>68.91</v>
      </c>
      <c r="P374">
        <v>29.47</v>
      </c>
      <c r="Q374">
        <v>544.29999999999995</v>
      </c>
      <c r="R374">
        <v>7999</v>
      </c>
      <c r="S374">
        <v>0</v>
      </c>
      <c r="T374">
        <v>2.5779999999999998</v>
      </c>
      <c r="U374">
        <v>162.4</v>
      </c>
      <c r="V374">
        <v>3.5379999999999998</v>
      </c>
      <c r="W374">
        <v>2.8330000000000002</v>
      </c>
      <c r="X374">
        <v>102.5</v>
      </c>
      <c r="Y374">
        <v>32.06</v>
      </c>
      <c r="Z374" s="1"/>
      <c r="AA374" s="1"/>
    </row>
    <row r="375" spans="3:27" x14ac:dyDescent="0.25">
      <c r="C375" s="28">
        <f t="shared" si="5"/>
        <v>43937.416666665769</v>
      </c>
      <c r="D375">
        <v>2555</v>
      </c>
      <c r="E375">
        <v>54.89</v>
      </c>
      <c r="F375">
        <v>30.91</v>
      </c>
      <c r="G375">
        <v>777.6</v>
      </c>
      <c r="H375">
        <v>0.2332687</v>
      </c>
      <c r="I375">
        <v>0</v>
      </c>
      <c r="J375">
        <v>2.75</v>
      </c>
      <c r="K375">
        <v>147.30000000000001</v>
      </c>
      <c r="L375" t="s">
        <v>29</v>
      </c>
      <c r="M375">
        <v>0.91100000000000003</v>
      </c>
      <c r="N375">
        <v>13.04</v>
      </c>
      <c r="O375">
        <v>62.43</v>
      </c>
      <c r="P375">
        <v>30.67</v>
      </c>
      <c r="Q375">
        <v>644.6</v>
      </c>
      <c r="R375">
        <v>7999</v>
      </c>
      <c r="S375">
        <v>0</v>
      </c>
      <c r="T375">
        <v>2.085</v>
      </c>
      <c r="U375">
        <v>173.4</v>
      </c>
      <c r="V375">
        <v>3.0539999999999998</v>
      </c>
      <c r="W375">
        <v>2.754</v>
      </c>
      <c r="X375">
        <v>102.4</v>
      </c>
      <c r="Y375">
        <v>33.61</v>
      </c>
      <c r="Z375" s="1"/>
      <c r="AA375" s="1"/>
    </row>
    <row r="376" spans="3:27" x14ac:dyDescent="0.25">
      <c r="C376" s="28">
        <f t="shared" si="5"/>
        <v>43937.458333332434</v>
      </c>
      <c r="D376">
        <v>2556</v>
      </c>
      <c r="E376">
        <v>51.67</v>
      </c>
      <c r="F376">
        <v>31.96</v>
      </c>
      <c r="G376">
        <v>952</v>
      </c>
      <c r="H376">
        <v>0.28554030000000002</v>
      </c>
      <c r="I376">
        <v>0</v>
      </c>
      <c r="J376">
        <v>2.3370000000000002</v>
      </c>
      <c r="K376">
        <v>143.30000000000001</v>
      </c>
      <c r="L376" t="s">
        <v>29</v>
      </c>
      <c r="M376">
        <v>0.91</v>
      </c>
      <c r="N376">
        <v>13.02</v>
      </c>
      <c r="O376">
        <v>58.78</v>
      </c>
      <c r="P376">
        <v>31.51</v>
      </c>
      <c r="Q376">
        <v>909</v>
      </c>
      <c r="R376">
        <v>7999</v>
      </c>
      <c r="S376">
        <v>0</v>
      </c>
      <c r="T376">
        <v>1.893</v>
      </c>
      <c r="U376">
        <v>145.9</v>
      </c>
      <c r="V376">
        <v>2.71</v>
      </c>
      <c r="W376">
        <v>2.7189999999999999</v>
      </c>
      <c r="X376">
        <v>102.4</v>
      </c>
      <c r="Y376">
        <v>34.79</v>
      </c>
      <c r="Z376" s="1"/>
      <c r="AA376" s="1"/>
    </row>
    <row r="377" spans="3:27" x14ac:dyDescent="0.25">
      <c r="C377" s="28">
        <f t="shared" si="5"/>
        <v>43937.499999999098</v>
      </c>
      <c r="D377">
        <v>2557</v>
      </c>
      <c r="E377">
        <v>55.89</v>
      </c>
      <c r="F377">
        <v>31.94</v>
      </c>
      <c r="G377">
        <v>832</v>
      </c>
      <c r="H377">
        <v>0.24961539999999999</v>
      </c>
      <c r="I377">
        <v>0</v>
      </c>
      <c r="J377">
        <v>2.0179999999999998</v>
      </c>
      <c r="K377">
        <v>222.7</v>
      </c>
      <c r="L377" t="s">
        <v>29</v>
      </c>
      <c r="M377">
        <v>0.90900000000000003</v>
      </c>
      <c r="N377">
        <v>13</v>
      </c>
      <c r="O377">
        <v>63.37</v>
      </c>
      <c r="P377">
        <v>31.42</v>
      </c>
      <c r="Q377">
        <v>816</v>
      </c>
      <c r="R377">
        <v>7999</v>
      </c>
      <c r="S377">
        <v>0</v>
      </c>
      <c r="T377">
        <v>2.0379999999999998</v>
      </c>
      <c r="U377">
        <v>260.60000000000002</v>
      </c>
      <c r="V377">
        <v>2.72</v>
      </c>
      <c r="W377">
        <v>2.9060000000000001</v>
      </c>
      <c r="X377">
        <v>102.3</v>
      </c>
      <c r="Y377">
        <v>34.46</v>
      </c>
      <c r="Z377" s="1"/>
      <c r="AA377" s="1"/>
    </row>
    <row r="378" spans="3:27" x14ac:dyDescent="0.25">
      <c r="C378" s="28">
        <f t="shared" si="5"/>
        <v>43937.541666665762</v>
      </c>
      <c r="D378">
        <v>2558</v>
      </c>
      <c r="E378">
        <v>62.39</v>
      </c>
      <c r="F378">
        <v>31.06</v>
      </c>
      <c r="G378">
        <v>667.1</v>
      </c>
      <c r="H378">
        <v>0.20012360000000001</v>
      </c>
      <c r="I378">
        <v>0</v>
      </c>
      <c r="J378">
        <v>3.3959999999999999</v>
      </c>
      <c r="K378">
        <v>264.3</v>
      </c>
      <c r="L378" t="s">
        <v>29</v>
      </c>
      <c r="M378">
        <v>0.90900000000000003</v>
      </c>
      <c r="N378">
        <v>13.01</v>
      </c>
      <c r="O378">
        <v>68.569999999999993</v>
      </c>
      <c r="P378">
        <v>30.53</v>
      </c>
      <c r="Q378">
        <v>652</v>
      </c>
      <c r="R378">
        <v>7999</v>
      </c>
      <c r="S378">
        <v>0</v>
      </c>
      <c r="T378">
        <v>3.4350000000000001</v>
      </c>
      <c r="U378">
        <v>309.5</v>
      </c>
      <c r="V378">
        <v>4.2930000000000001</v>
      </c>
      <c r="W378">
        <v>3.0009999999999999</v>
      </c>
      <c r="X378">
        <v>102.2</v>
      </c>
      <c r="Y378">
        <v>33.11</v>
      </c>
      <c r="Z378" s="1"/>
      <c r="AA378" s="1"/>
    </row>
    <row r="379" spans="3:27" x14ac:dyDescent="0.25">
      <c r="C379" s="28">
        <f t="shared" si="5"/>
        <v>43937.583333332426</v>
      </c>
      <c r="D379">
        <v>2559</v>
      </c>
      <c r="E379">
        <v>60.2</v>
      </c>
      <c r="F379">
        <v>31.25</v>
      </c>
      <c r="G379">
        <v>714.1</v>
      </c>
      <c r="H379">
        <v>0.2142309</v>
      </c>
      <c r="I379">
        <v>0</v>
      </c>
      <c r="J379">
        <v>3.0350000000000001</v>
      </c>
      <c r="K379">
        <v>242.5</v>
      </c>
      <c r="L379" t="s">
        <v>29</v>
      </c>
      <c r="M379">
        <v>0.90900000000000003</v>
      </c>
      <c r="N379">
        <v>13.01</v>
      </c>
      <c r="O379">
        <v>67.94</v>
      </c>
      <c r="P379">
        <v>30.75</v>
      </c>
      <c r="Q379">
        <v>667.4</v>
      </c>
      <c r="R379">
        <v>7999</v>
      </c>
      <c r="S379">
        <v>0</v>
      </c>
      <c r="T379">
        <v>2.9569999999999999</v>
      </c>
      <c r="U379">
        <v>293.89999999999998</v>
      </c>
      <c r="V379">
        <v>3.8039999999999998</v>
      </c>
      <c r="W379">
        <v>2.9980000000000002</v>
      </c>
      <c r="X379">
        <v>102.2</v>
      </c>
      <c r="Y379">
        <v>32.590000000000003</v>
      </c>
      <c r="Z379" s="1"/>
      <c r="AA379" s="1"/>
    </row>
    <row r="380" spans="3:27" x14ac:dyDescent="0.25">
      <c r="C380" s="28">
        <f t="shared" si="5"/>
        <v>43937.624999999091</v>
      </c>
      <c r="D380">
        <v>2560</v>
      </c>
      <c r="E380">
        <v>53.24</v>
      </c>
      <c r="F380">
        <v>31.88</v>
      </c>
      <c r="G380">
        <v>677.5</v>
      </c>
      <c r="H380">
        <v>0.20325660000000001</v>
      </c>
      <c r="I380">
        <v>0</v>
      </c>
      <c r="J380">
        <v>3.22</v>
      </c>
      <c r="K380">
        <v>190.1</v>
      </c>
      <c r="L380" t="s">
        <v>29</v>
      </c>
      <c r="M380">
        <v>0.90900000000000003</v>
      </c>
      <c r="N380">
        <v>13.01</v>
      </c>
      <c r="O380">
        <v>58.94</v>
      </c>
      <c r="P380">
        <v>31.8</v>
      </c>
      <c r="Q380">
        <v>632.29999999999995</v>
      </c>
      <c r="R380">
        <v>7999</v>
      </c>
      <c r="S380">
        <v>0</v>
      </c>
      <c r="T380">
        <v>2.7290000000000001</v>
      </c>
      <c r="U380">
        <v>227.6</v>
      </c>
      <c r="V380">
        <v>3.8580000000000001</v>
      </c>
      <c r="W380">
        <v>2.7669999999999999</v>
      </c>
      <c r="X380">
        <v>102.1</v>
      </c>
      <c r="Y380">
        <v>34.049999999999997</v>
      </c>
      <c r="Z380" s="1"/>
      <c r="AA380" s="1"/>
    </row>
    <row r="381" spans="3:27" x14ac:dyDescent="0.25">
      <c r="C381" s="28">
        <f t="shared" si="5"/>
        <v>43937.666666665755</v>
      </c>
      <c r="D381">
        <v>2561</v>
      </c>
      <c r="E381">
        <v>57.55</v>
      </c>
      <c r="F381">
        <v>31.02</v>
      </c>
      <c r="G381">
        <v>463.6</v>
      </c>
      <c r="H381">
        <v>0.1390786</v>
      </c>
      <c r="I381">
        <v>0</v>
      </c>
      <c r="J381">
        <v>3.1480000000000001</v>
      </c>
      <c r="K381">
        <v>192.4</v>
      </c>
      <c r="L381" t="s">
        <v>29</v>
      </c>
      <c r="M381">
        <v>0.91</v>
      </c>
      <c r="N381">
        <v>13.01</v>
      </c>
      <c r="O381">
        <v>62.98</v>
      </c>
      <c r="P381">
        <v>30.94</v>
      </c>
      <c r="Q381">
        <v>438.3</v>
      </c>
      <c r="R381">
        <v>7999</v>
      </c>
      <c r="S381">
        <v>0</v>
      </c>
      <c r="T381">
        <v>2.714</v>
      </c>
      <c r="U381">
        <v>238</v>
      </c>
      <c r="V381">
        <v>3.6869999999999998</v>
      </c>
      <c r="W381">
        <v>2.82</v>
      </c>
      <c r="X381">
        <v>102.1</v>
      </c>
      <c r="Y381">
        <v>33.24</v>
      </c>
      <c r="Z381" s="1"/>
      <c r="AA381" s="1"/>
    </row>
    <row r="382" spans="3:27" x14ac:dyDescent="0.25">
      <c r="C382" s="28">
        <f t="shared" si="5"/>
        <v>43937.708333332419</v>
      </c>
      <c r="D382">
        <v>2562</v>
      </c>
      <c r="E382">
        <v>55.57</v>
      </c>
      <c r="F382">
        <v>30.81</v>
      </c>
      <c r="G382">
        <v>329.9</v>
      </c>
      <c r="H382">
        <v>9.8968539999999994E-2</v>
      </c>
      <c r="I382">
        <v>0</v>
      </c>
      <c r="J382">
        <v>2.2839999999999998</v>
      </c>
      <c r="K382">
        <v>175.5</v>
      </c>
      <c r="L382" t="s">
        <v>29</v>
      </c>
      <c r="M382">
        <v>0.91</v>
      </c>
      <c r="N382">
        <v>13.02</v>
      </c>
      <c r="O382">
        <v>61.52</v>
      </c>
      <c r="P382">
        <v>30.66</v>
      </c>
      <c r="Q382">
        <v>297.89999999999998</v>
      </c>
      <c r="R382">
        <v>7999</v>
      </c>
      <c r="S382">
        <v>0</v>
      </c>
      <c r="T382">
        <v>1.7050000000000001</v>
      </c>
      <c r="U382">
        <v>206.9</v>
      </c>
      <c r="V382">
        <v>2.4740000000000002</v>
      </c>
      <c r="W382">
        <v>2.71</v>
      </c>
      <c r="X382">
        <v>102.1</v>
      </c>
      <c r="Y382">
        <v>33.07</v>
      </c>
      <c r="Z382" s="1"/>
      <c r="AA382" s="1"/>
    </row>
    <row r="383" spans="3:27" x14ac:dyDescent="0.25">
      <c r="C383" s="28">
        <f t="shared" si="5"/>
        <v>43937.749999999083</v>
      </c>
      <c r="D383">
        <v>2563</v>
      </c>
      <c r="E383">
        <v>60.4</v>
      </c>
      <c r="F383">
        <v>29.25</v>
      </c>
      <c r="G383">
        <v>80.2</v>
      </c>
      <c r="H383">
        <v>2.4074709999999999E-2</v>
      </c>
      <c r="I383">
        <v>0</v>
      </c>
      <c r="J383">
        <v>2.3090000000000002</v>
      </c>
      <c r="K383">
        <v>159.1</v>
      </c>
      <c r="L383" t="s">
        <v>29</v>
      </c>
      <c r="M383">
        <v>0.91100000000000003</v>
      </c>
      <c r="N383">
        <v>13.01</v>
      </c>
      <c r="O383">
        <v>64.040000000000006</v>
      </c>
      <c r="P383">
        <v>29.34</v>
      </c>
      <c r="Q383">
        <v>75.069999999999993</v>
      </c>
      <c r="R383">
        <v>4504</v>
      </c>
      <c r="S383">
        <v>0</v>
      </c>
      <c r="T383">
        <v>1.7050000000000001</v>
      </c>
      <c r="U383">
        <v>180.5</v>
      </c>
      <c r="V383">
        <v>2.4809999999999999</v>
      </c>
      <c r="W383">
        <v>2.613</v>
      </c>
      <c r="X383">
        <v>102.1</v>
      </c>
      <c r="Y383">
        <v>30.84</v>
      </c>
      <c r="Z383" s="1"/>
      <c r="AA383" s="1"/>
    </row>
    <row r="384" spans="3:27" x14ac:dyDescent="0.25">
      <c r="C384" s="28">
        <f t="shared" si="5"/>
        <v>43937.791666665747</v>
      </c>
      <c r="D384">
        <v>2564</v>
      </c>
      <c r="E384">
        <v>65.8</v>
      </c>
      <c r="F384">
        <v>27.52</v>
      </c>
      <c r="G384">
        <v>0.76800000000000002</v>
      </c>
      <c r="H384">
        <v>2.3048470000000001E-4</v>
      </c>
      <c r="I384">
        <v>0</v>
      </c>
      <c r="J384">
        <v>2.0779999999999998</v>
      </c>
      <c r="K384">
        <v>142.69999999999999</v>
      </c>
      <c r="L384" t="s">
        <v>29</v>
      </c>
      <c r="M384">
        <v>0.91200000000000003</v>
      </c>
      <c r="N384">
        <v>12.8</v>
      </c>
      <c r="O384">
        <v>68.47</v>
      </c>
      <c r="P384">
        <v>27.69</v>
      </c>
      <c r="Q384">
        <v>0.65</v>
      </c>
      <c r="R384">
        <v>39</v>
      </c>
      <c r="S384">
        <v>0</v>
      </c>
      <c r="T384">
        <v>1.498</v>
      </c>
      <c r="U384">
        <v>148.19999999999999</v>
      </c>
      <c r="V384">
        <v>2.1819999999999999</v>
      </c>
      <c r="W384">
        <v>2.5390000000000001</v>
      </c>
      <c r="X384">
        <v>102.3</v>
      </c>
      <c r="Y384">
        <v>27.8</v>
      </c>
      <c r="Z384" s="1"/>
      <c r="AA384" s="1"/>
    </row>
    <row r="385" spans="3:27" x14ac:dyDescent="0.25">
      <c r="C385" s="28">
        <f t="shared" si="5"/>
        <v>43937.833333332412</v>
      </c>
      <c r="D385">
        <v>2565</v>
      </c>
      <c r="E385">
        <v>65</v>
      </c>
      <c r="F385">
        <v>27.29</v>
      </c>
      <c r="G385">
        <v>0</v>
      </c>
      <c r="H385">
        <v>0</v>
      </c>
      <c r="I385">
        <v>0</v>
      </c>
      <c r="J385">
        <v>1.323</v>
      </c>
      <c r="K385">
        <v>196.1</v>
      </c>
      <c r="L385" t="s">
        <v>29</v>
      </c>
      <c r="M385">
        <v>0.91200000000000003</v>
      </c>
      <c r="N385">
        <v>12.66</v>
      </c>
      <c r="O385">
        <v>68.760000000000005</v>
      </c>
      <c r="P385">
        <v>27.37</v>
      </c>
      <c r="Q385">
        <v>0</v>
      </c>
      <c r="R385">
        <v>0</v>
      </c>
      <c r="S385">
        <v>0</v>
      </c>
      <c r="T385">
        <v>1.01</v>
      </c>
      <c r="U385">
        <v>203.5</v>
      </c>
      <c r="V385">
        <v>1.236</v>
      </c>
      <c r="W385">
        <v>2.5049999999999999</v>
      </c>
      <c r="X385">
        <v>102.3</v>
      </c>
      <c r="Y385">
        <v>27.12</v>
      </c>
      <c r="Z385" s="1"/>
      <c r="AA385" s="1"/>
    </row>
    <row r="386" spans="3:27" x14ac:dyDescent="0.25">
      <c r="C386" s="28">
        <f t="shared" si="5"/>
        <v>43937.874999999076</v>
      </c>
      <c r="D386">
        <v>2566</v>
      </c>
      <c r="E386">
        <v>71.56</v>
      </c>
      <c r="F386">
        <v>26.78</v>
      </c>
      <c r="G386">
        <v>0</v>
      </c>
      <c r="H386">
        <v>0</v>
      </c>
      <c r="I386">
        <v>0</v>
      </c>
      <c r="J386">
        <v>1.0920000000000001</v>
      </c>
      <c r="K386">
        <v>125.7</v>
      </c>
      <c r="L386" t="s">
        <v>29</v>
      </c>
      <c r="M386">
        <v>0.91200000000000003</v>
      </c>
      <c r="N386">
        <v>12.63</v>
      </c>
      <c r="O386">
        <v>74.94</v>
      </c>
      <c r="P386">
        <v>26.85</v>
      </c>
      <c r="Q386">
        <v>0</v>
      </c>
      <c r="R386">
        <v>0</v>
      </c>
      <c r="S386">
        <v>0</v>
      </c>
      <c r="T386">
        <v>0.80100000000000005</v>
      </c>
      <c r="U386">
        <v>92.7</v>
      </c>
      <c r="V386">
        <v>1.0189999999999999</v>
      </c>
      <c r="W386">
        <v>2.6480000000000001</v>
      </c>
      <c r="X386">
        <v>102.4</v>
      </c>
      <c r="Y386">
        <v>26.85</v>
      </c>
      <c r="Z386" s="1"/>
      <c r="AA386" s="1"/>
    </row>
    <row r="387" spans="3:27" x14ac:dyDescent="0.25">
      <c r="C387" s="28">
        <f t="shared" si="5"/>
        <v>43937.91666666574</v>
      </c>
      <c r="D387">
        <v>2567</v>
      </c>
      <c r="E387">
        <v>77.86</v>
      </c>
      <c r="F387">
        <v>25.76</v>
      </c>
      <c r="G387">
        <v>0</v>
      </c>
      <c r="H387">
        <v>0</v>
      </c>
      <c r="I387">
        <v>0</v>
      </c>
      <c r="J387">
        <v>1.077</v>
      </c>
      <c r="K387">
        <v>189.5</v>
      </c>
      <c r="L387" t="s">
        <v>29</v>
      </c>
      <c r="M387">
        <v>0.91100000000000003</v>
      </c>
      <c r="N387">
        <v>12.61</v>
      </c>
      <c r="O387">
        <v>80.400000000000006</v>
      </c>
      <c r="P387">
        <v>25.92</v>
      </c>
      <c r="Q387">
        <v>0</v>
      </c>
      <c r="R387">
        <v>0</v>
      </c>
      <c r="S387">
        <v>0</v>
      </c>
      <c r="T387">
        <v>0.48499999999999999</v>
      </c>
      <c r="U387">
        <v>233.8</v>
      </c>
      <c r="V387">
        <v>0.73199999999999998</v>
      </c>
      <c r="W387">
        <v>2.6890000000000001</v>
      </c>
      <c r="X387">
        <v>102.5</v>
      </c>
      <c r="Y387">
        <v>26.06</v>
      </c>
      <c r="Z387" s="1"/>
      <c r="AA387" s="1"/>
    </row>
    <row r="388" spans="3:27" x14ac:dyDescent="0.25">
      <c r="C388" s="28">
        <f t="shared" si="5"/>
        <v>43937.958333332404</v>
      </c>
      <c r="D388">
        <v>2568</v>
      </c>
      <c r="E388">
        <v>80</v>
      </c>
      <c r="F388">
        <v>25.68</v>
      </c>
      <c r="G388">
        <v>0</v>
      </c>
      <c r="H388">
        <v>0</v>
      </c>
      <c r="I388">
        <v>0</v>
      </c>
      <c r="J388">
        <v>0.77900000000000003</v>
      </c>
      <c r="K388">
        <v>139.30000000000001</v>
      </c>
      <c r="L388" t="s">
        <v>29</v>
      </c>
      <c r="M388">
        <v>0.91100000000000003</v>
      </c>
      <c r="N388">
        <v>12.6</v>
      </c>
      <c r="O388">
        <v>83.3</v>
      </c>
      <c r="P388">
        <v>25.73</v>
      </c>
      <c r="Q388">
        <v>0</v>
      </c>
      <c r="R388">
        <v>0</v>
      </c>
      <c r="S388">
        <v>0</v>
      </c>
      <c r="T388">
        <v>0.94499999999999995</v>
      </c>
      <c r="U388">
        <v>144.80000000000001</v>
      </c>
      <c r="V388">
        <v>1.1240000000000001</v>
      </c>
      <c r="W388">
        <v>2.7559999999999998</v>
      </c>
      <c r="X388">
        <v>102.5</v>
      </c>
      <c r="Y388">
        <v>25.69</v>
      </c>
      <c r="Z388" s="89">
        <f>SUM(G365:G388)/1025</f>
        <v>5.9975297560975607</v>
      </c>
      <c r="AA388" s="89">
        <f>SUM(Q365:Q388)/1025</f>
        <v>5.9913365853658522</v>
      </c>
    </row>
    <row r="389" spans="3:27" x14ac:dyDescent="0.25">
      <c r="C389" s="28">
        <f t="shared" si="5"/>
        <v>43937.999999999069</v>
      </c>
      <c r="D389">
        <v>2569</v>
      </c>
      <c r="E389">
        <v>92.4</v>
      </c>
      <c r="F389">
        <v>23.84</v>
      </c>
      <c r="G389">
        <v>0</v>
      </c>
      <c r="H389">
        <v>0</v>
      </c>
      <c r="I389">
        <v>0.04</v>
      </c>
      <c r="J389">
        <v>2.8330000000000002</v>
      </c>
      <c r="K389">
        <v>109.3</v>
      </c>
      <c r="L389" t="s">
        <v>29</v>
      </c>
      <c r="M389">
        <v>0.92300000000000004</v>
      </c>
      <c r="N389">
        <v>12.59</v>
      </c>
      <c r="O389">
        <v>97.7</v>
      </c>
      <c r="P389">
        <v>23.3</v>
      </c>
      <c r="Q389">
        <v>0</v>
      </c>
      <c r="R389">
        <v>0</v>
      </c>
      <c r="S389">
        <v>7.4969999999999999</v>
      </c>
      <c r="T389">
        <v>2.1110000000000002</v>
      </c>
      <c r="U389">
        <v>116.1</v>
      </c>
      <c r="V389">
        <v>2.859</v>
      </c>
      <c r="W389">
        <v>2.7959999999999998</v>
      </c>
      <c r="X389">
        <v>102.6</v>
      </c>
      <c r="Y389">
        <v>23.86</v>
      </c>
      <c r="Z389" s="1"/>
      <c r="AA389" s="1"/>
    </row>
    <row r="390" spans="3:27" x14ac:dyDescent="0.25">
      <c r="C390" s="28">
        <f t="shared" ref="C390:C453" si="6">C389+TIME(1,0,0)</f>
        <v>43938.041666665733</v>
      </c>
      <c r="D390">
        <v>2570</v>
      </c>
      <c r="E390">
        <v>91.1</v>
      </c>
      <c r="F390">
        <v>23.48</v>
      </c>
      <c r="G390">
        <v>0</v>
      </c>
      <c r="H390">
        <v>0</v>
      </c>
      <c r="I390">
        <v>7.0000000000000007E-2</v>
      </c>
      <c r="J390">
        <v>0.25900000000000001</v>
      </c>
      <c r="K390">
        <v>178.5</v>
      </c>
      <c r="L390" t="s">
        <v>29</v>
      </c>
      <c r="M390">
        <v>0.92900000000000005</v>
      </c>
      <c r="N390">
        <v>12.58</v>
      </c>
      <c r="O390">
        <v>96</v>
      </c>
      <c r="P390">
        <v>23.28</v>
      </c>
      <c r="Q390">
        <v>0</v>
      </c>
      <c r="R390">
        <v>0</v>
      </c>
      <c r="S390">
        <v>0</v>
      </c>
      <c r="T390">
        <v>0.77900000000000003</v>
      </c>
      <c r="U390">
        <v>194.3</v>
      </c>
      <c r="V390">
        <v>0.94599999999999995</v>
      </c>
      <c r="W390">
        <v>2.742</v>
      </c>
      <c r="X390">
        <v>102.5</v>
      </c>
      <c r="Y390">
        <v>22.82</v>
      </c>
      <c r="Z390" s="1"/>
      <c r="AA390" s="1"/>
    </row>
    <row r="391" spans="3:27" x14ac:dyDescent="0.25">
      <c r="C391" s="28">
        <f t="shared" si="6"/>
        <v>43938.083333332397</v>
      </c>
      <c r="D391">
        <v>2571</v>
      </c>
      <c r="E391">
        <v>94.9</v>
      </c>
      <c r="F391">
        <v>23.37</v>
      </c>
      <c r="G391">
        <v>0</v>
      </c>
      <c r="H391">
        <v>0</v>
      </c>
      <c r="I391">
        <v>0.05</v>
      </c>
      <c r="J391">
        <v>0</v>
      </c>
      <c r="K391">
        <v>177.1</v>
      </c>
      <c r="L391" t="s">
        <v>29</v>
      </c>
      <c r="M391">
        <v>0.92800000000000005</v>
      </c>
      <c r="N391">
        <v>12.57</v>
      </c>
      <c r="O391">
        <v>98.2</v>
      </c>
      <c r="P391">
        <v>23.26</v>
      </c>
      <c r="Q391">
        <v>0</v>
      </c>
      <c r="R391">
        <v>0</v>
      </c>
      <c r="S391">
        <v>0</v>
      </c>
      <c r="T391">
        <v>0.78500000000000003</v>
      </c>
      <c r="U391">
        <v>225.9</v>
      </c>
      <c r="V391">
        <v>0.877</v>
      </c>
      <c r="W391">
        <v>2.8010000000000002</v>
      </c>
      <c r="X391">
        <v>102.4</v>
      </c>
      <c r="Y391">
        <v>22.98</v>
      </c>
      <c r="Z391" s="1"/>
      <c r="AA391" s="1"/>
    </row>
    <row r="392" spans="3:27" x14ac:dyDescent="0.25">
      <c r="C392" s="28">
        <f t="shared" si="6"/>
        <v>43938.124999999061</v>
      </c>
      <c r="D392">
        <v>2572</v>
      </c>
      <c r="E392">
        <v>95.7</v>
      </c>
      <c r="F392">
        <v>23.26</v>
      </c>
      <c r="G392">
        <v>0</v>
      </c>
      <c r="H392">
        <v>0</v>
      </c>
      <c r="I392">
        <v>0.08</v>
      </c>
      <c r="J392">
        <v>0</v>
      </c>
      <c r="K392">
        <v>88.1</v>
      </c>
      <c r="L392" t="s">
        <v>29</v>
      </c>
      <c r="M392">
        <v>0.92600000000000005</v>
      </c>
      <c r="N392">
        <v>12.56</v>
      </c>
      <c r="O392">
        <v>99.1</v>
      </c>
      <c r="P392">
        <v>23.25</v>
      </c>
      <c r="Q392">
        <v>0</v>
      </c>
      <c r="R392">
        <v>0</v>
      </c>
      <c r="S392">
        <v>0</v>
      </c>
      <c r="T392">
        <v>1.353</v>
      </c>
      <c r="U392">
        <v>24.75</v>
      </c>
      <c r="V392">
        <v>1.462</v>
      </c>
      <c r="W392">
        <v>2.8239999999999998</v>
      </c>
      <c r="X392">
        <v>102.4</v>
      </c>
      <c r="Y392">
        <v>23.03</v>
      </c>
      <c r="Z392" s="1"/>
      <c r="AA392" s="1"/>
    </row>
    <row r="393" spans="3:27" x14ac:dyDescent="0.25">
      <c r="C393" s="28">
        <f t="shared" si="6"/>
        <v>43938.166666665726</v>
      </c>
      <c r="D393">
        <v>2573</v>
      </c>
      <c r="E393">
        <v>94.8</v>
      </c>
      <c r="F393">
        <v>23.07</v>
      </c>
      <c r="G393">
        <v>0</v>
      </c>
      <c r="H393">
        <v>0</v>
      </c>
      <c r="I393">
        <v>0.08</v>
      </c>
      <c r="J393">
        <v>0</v>
      </c>
      <c r="K393">
        <v>74.430000000000007</v>
      </c>
      <c r="L393" t="s">
        <v>29</v>
      </c>
      <c r="M393">
        <v>0.92400000000000004</v>
      </c>
      <c r="N393">
        <v>12.55</v>
      </c>
      <c r="O393">
        <v>98.7</v>
      </c>
      <c r="P393">
        <v>23.09</v>
      </c>
      <c r="Q393">
        <v>0</v>
      </c>
      <c r="R393">
        <v>0</v>
      </c>
      <c r="S393">
        <v>0</v>
      </c>
      <c r="T393">
        <v>2.0579999999999998</v>
      </c>
      <c r="U393">
        <v>42.85</v>
      </c>
      <c r="V393">
        <v>2.2120000000000002</v>
      </c>
      <c r="W393">
        <v>2.7890000000000001</v>
      </c>
      <c r="X393">
        <v>102.4</v>
      </c>
      <c r="Y393">
        <v>22.78</v>
      </c>
      <c r="Z393" s="1"/>
      <c r="AA393" s="1"/>
    </row>
    <row r="394" spans="3:27" x14ac:dyDescent="0.25">
      <c r="C394" s="28">
        <f t="shared" si="6"/>
        <v>43938.20833333239</v>
      </c>
      <c r="D394">
        <v>2574</v>
      </c>
      <c r="E394">
        <v>94.8</v>
      </c>
      <c r="F394">
        <v>22.78</v>
      </c>
      <c r="G394">
        <v>0</v>
      </c>
      <c r="H394">
        <v>0</v>
      </c>
      <c r="I394">
        <v>0.01</v>
      </c>
      <c r="J394">
        <v>0</v>
      </c>
      <c r="K394">
        <v>84</v>
      </c>
      <c r="L394" t="s">
        <v>29</v>
      </c>
      <c r="M394">
        <v>0.92300000000000004</v>
      </c>
      <c r="N394">
        <v>12.54</v>
      </c>
      <c r="O394">
        <v>99.3</v>
      </c>
      <c r="P394">
        <v>22.68</v>
      </c>
      <c r="Q394">
        <v>0</v>
      </c>
      <c r="R394">
        <v>0</v>
      </c>
      <c r="S394">
        <v>0</v>
      </c>
      <c r="T394">
        <v>1.9379999999999999</v>
      </c>
      <c r="U394">
        <v>61.69</v>
      </c>
      <c r="V394">
        <v>2.0350000000000001</v>
      </c>
      <c r="W394">
        <v>2.7360000000000002</v>
      </c>
      <c r="X394">
        <v>102.4</v>
      </c>
      <c r="Y394">
        <v>22.46</v>
      </c>
      <c r="Z394" s="1"/>
      <c r="AA394" s="1"/>
    </row>
    <row r="395" spans="3:27" x14ac:dyDescent="0.25">
      <c r="C395" s="28">
        <f t="shared" si="6"/>
        <v>43938.249999999054</v>
      </c>
      <c r="D395">
        <v>2575</v>
      </c>
      <c r="E395">
        <v>91.5</v>
      </c>
      <c r="F395">
        <v>23.06</v>
      </c>
      <c r="G395">
        <v>10.09</v>
      </c>
      <c r="H395">
        <v>3.0283490000000001E-3</v>
      </c>
      <c r="I395">
        <v>0</v>
      </c>
      <c r="J395">
        <v>0.95</v>
      </c>
      <c r="K395">
        <v>84.6</v>
      </c>
      <c r="L395" t="s">
        <v>29</v>
      </c>
      <c r="M395">
        <v>0.92200000000000004</v>
      </c>
      <c r="N395">
        <v>12.55</v>
      </c>
      <c r="O395">
        <v>96.6</v>
      </c>
      <c r="P395">
        <v>23.13</v>
      </c>
      <c r="Q395">
        <v>8.1</v>
      </c>
      <c r="R395">
        <v>486</v>
      </c>
      <c r="S395">
        <v>0</v>
      </c>
      <c r="T395">
        <v>1.73</v>
      </c>
      <c r="U395">
        <v>34.11</v>
      </c>
      <c r="V395">
        <v>2.0379999999999998</v>
      </c>
      <c r="W395">
        <v>2.7250000000000001</v>
      </c>
      <c r="X395">
        <v>102.5</v>
      </c>
      <c r="Y395">
        <v>22.38</v>
      </c>
      <c r="Z395" s="1"/>
      <c r="AA395" s="1"/>
    </row>
    <row r="396" spans="3:27" x14ac:dyDescent="0.25">
      <c r="C396" s="28">
        <f t="shared" si="6"/>
        <v>43938.291666665718</v>
      </c>
      <c r="D396">
        <v>2576</v>
      </c>
      <c r="E396">
        <v>78.099999999999994</v>
      </c>
      <c r="F396">
        <v>25.83</v>
      </c>
      <c r="G396">
        <v>54.63</v>
      </c>
      <c r="H396">
        <v>1.6389049999999999E-2</v>
      </c>
      <c r="I396">
        <v>0</v>
      </c>
      <c r="J396">
        <v>2.0259999999999998</v>
      </c>
      <c r="K396">
        <v>95.7</v>
      </c>
      <c r="L396" t="s">
        <v>29</v>
      </c>
      <c r="M396">
        <v>0.92</v>
      </c>
      <c r="N396">
        <v>13.02</v>
      </c>
      <c r="O396">
        <v>91.1</v>
      </c>
      <c r="P396">
        <v>25.55</v>
      </c>
      <c r="Q396">
        <v>128.5</v>
      </c>
      <c r="R396">
        <v>7712</v>
      </c>
      <c r="S396">
        <v>0</v>
      </c>
      <c r="T396">
        <v>1.7250000000000001</v>
      </c>
      <c r="U396">
        <v>55.02</v>
      </c>
      <c r="V396">
        <v>2.3170000000000002</v>
      </c>
      <c r="W396">
        <v>2.9769999999999999</v>
      </c>
      <c r="X396">
        <v>102.5</v>
      </c>
      <c r="Y396">
        <v>25.56</v>
      </c>
      <c r="Z396" s="1"/>
      <c r="AA396" s="1"/>
    </row>
    <row r="397" spans="3:27" x14ac:dyDescent="0.25">
      <c r="C397" s="28">
        <f t="shared" si="6"/>
        <v>43938.333333332383</v>
      </c>
      <c r="D397">
        <v>2577</v>
      </c>
      <c r="E397">
        <v>70.739999999999995</v>
      </c>
      <c r="F397">
        <v>28.12</v>
      </c>
      <c r="G397">
        <v>81.599999999999994</v>
      </c>
      <c r="H397">
        <v>2.446831E-2</v>
      </c>
      <c r="I397">
        <v>0</v>
      </c>
      <c r="J397">
        <v>1.849</v>
      </c>
      <c r="K397">
        <v>113.7</v>
      </c>
      <c r="L397" t="s">
        <v>29</v>
      </c>
      <c r="M397">
        <v>0.91900000000000004</v>
      </c>
      <c r="N397">
        <v>13.1</v>
      </c>
      <c r="O397">
        <v>83.6</v>
      </c>
      <c r="P397">
        <v>27.33</v>
      </c>
      <c r="Q397">
        <v>334.2</v>
      </c>
      <c r="R397">
        <v>7999</v>
      </c>
      <c r="S397">
        <v>0</v>
      </c>
      <c r="T397">
        <v>1.5209999999999999</v>
      </c>
      <c r="U397">
        <v>105.7</v>
      </c>
      <c r="V397">
        <v>2.1880000000000002</v>
      </c>
      <c r="W397">
        <v>3.036</v>
      </c>
      <c r="X397">
        <v>102.5</v>
      </c>
      <c r="Y397">
        <v>28.9</v>
      </c>
      <c r="Z397" s="1"/>
      <c r="AA397" s="1"/>
    </row>
    <row r="398" spans="3:27" x14ac:dyDescent="0.25">
      <c r="C398" s="28">
        <f t="shared" si="6"/>
        <v>43938.374999999047</v>
      </c>
      <c r="D398">
        <v>2578</v>
      </c>
      <c r="E398">
        <v>70.290000000000006</v>
      </c>
      <c r="F398">
        <v>28.59</v>
      </c>
      <c r="G398">
        <v>427.7</v>
      </c>
      <c r="H398">
        <v>0.12831719999999999</v>
      </c>
      <c r="I398">
        <v>0</v>
      </c>
      <c r="J398">
        <v>2.38</v>
      </c>
      <c r="K398">
        <v>233.1</v>
      </c>
      <c r="L398" t="s">
        <v>29</v>
      </c>
      <c r="M398">
        <v>0.91900000000000004</v>
      </c>
      <c r="N398">
        <v>13.07</v>
      </c>
      <c r="O398">
        <v>79.62</v>
      </c>
      <c r="P398">
        <v>28.11</v>
      </c>
      <c r="Q398">
        <v>464.8</v>
      </c>
      <c r="R398">
        <v>7999</v>
      </c>
      <c r="S398">
        <v>0</v>
      </c>
      <c r="T398">
        <v>2.456</v>
      </c>
      <c r="U398">
        <v>281.2</v>
      </c>
      <c r="V398">
        <v>3.1019999999999999</v>
      </c>
      <c r="W398">
        <v>3.028</v>
      </c>
      <c r="X398">
        <v>102.6</v>
      </c>
      <c r="Y398">
        <v>30.76</v>
      </c>
      <c r="Z398" s="1"/>
      <c r="AA398" s="1"/>
    </row>
    <row r="399" spans="3:27" x14ac:dyDescent="0.25">
      <c r="C399" s="28">
        <f t="shared" si="6"/>
        <v>43938.416666665711</v>
      </c>
      <c r="D399">
        <v>2579</v>
      </c>
      <c r="E399">
        <v>70.33</v>
      </c>
      <c r="F399">
        <v>29.08</v>
      </c>
      <c r="G399">
        <v>780.8</v>
      </c>
      <c r="H399">
        <v>0.2342494</v>
      </c>
      <c r="I399">
        <v>0</v>
      </c>
      <c r="J399">
        <v>2.5190000000000001</v>
      </c>
      <c r="K399">
        <v>256.39999999999998</v>
      </c>
      <c r="L399" t="s">
        <v>29</v>
      </c>
      <c r="M399">
        <v>0.91800000000000004</v>
      </c>
      <c r="N399">
        <v>13.05</v>
      </c>
      <c r="O399">
        <v>80.5</v>
      </c>
      <c r="P399">
        <v>28.47</v>
      </c>
      <c r="Q399">
        <v>655</v>
      </c>
      <c r="R399">
        <v>7999</v>
      </c>
      <c r="S399">
        <v>0</v>
      </c>
      <c r="T399">
        <v>2.5489999999999999</v>
      </c>
      <c r="U399">
        <v>302.5</v>
      </c>
      <c r="V399">
        <v>3.214</v>
      </c>
      <c r="W399">
        <v>3.117</v>
      </c>
      <c r="X399">
        <v>102.6</v>
      </c>
      <c r="Y399">
        <v>31.88</v>
      </c>
      <c r="Z399" s="1"/>
      <c r="AA399" s="1"/>
    </row>
    <row r="400" spans="3:27" x14ac:dyDescent="0.25">
      <c r="C400" s="28">
        <f t="shared" si="6"/>
        <v>43938.458333332375</v>
      </c>
      <c r="D400">
        <v>2580</v>
      </c>
      <c r="E400">
        <v>67.790000000000006</v>
      </c>
      <c r="F400">
        <v>29.48</v>
      </c>
      <c r="G400">
        <v>902</v>
      </c>
      <c r="H400">
        <v>0.27072980000000002</v>
      </c>
      <c r="I400">
        <v>0</v>
      </c>
      <c r="J400">
        <v>2.7890000000000001</v>
      </c>
      <c r="K400">
        <v>260.39999999999998</v>
      </c>
      <c r="L400" t="s">
        <v>29</v>
      </c>
      <c r="M400">
        <v>0.91600000000000004</v>
      </c>
      <c r="N400">
        <v>13.04</v>
      </c>
      <c r="O400">
        <v>77.06</v>
      </c>
      <c r="P400">
        <v>28.84</v>
      </c>
      <c r="Q400">
        <v>869</v>
      </c>
      <c r="R400">
        <v>7999</v>
      </c>
      <c r="S400">
        <v>0</v>
      </c>
      <c r="T400">
        <v>2.8370000000000002</v>
      </c>
      <c r="U400">
        <v>307.5</v>
      </c>
      <c r="V400">
        <v>3.5710000000000002</v>
      </c>
      <c r="W400">
        <v>3.0550000000000002</v>
      </c>
      <c r="X400">
        <v>102.5</v>
      </c>
      <c r="Y400">
        <v>31.95</v>
      </c>
      <c r="Z400" s="1"/>
      <c r="AA400" s="1"/>
    </row>
    <row r="401" spans="3:27" x14ac:dyDescent="0.25">
      <c r="C401" s="28">
        <f t="shared" si="6"/>
        <v>43938.49999999904</v>
      </c>
      <c r="D401">
        <v>2581</v>
      </c>
      <c r="E401">
        <v>65.83</v>
      </c>
      <c r="F401">
        <v>29.95</v>
      </c>
      <c r="G401">
        <v>963</v>
      </c>
      <c r="H401">
        <v>0.28891729999999999</v>
      </c>
      <c r="I401">
        <v>0</v>
      </c>
      <c r="J401">
        <v>2.831</v>
      </c>
      <c r="K401">
        <v>255.2</v>
      </c>
      <c r="L401" t="s">
        <v>29</v>
      </c>
      <c r="M401">
        <v>0.91500000000000004</v>
      </c>
      <c r="N401">
        <v>13.03</v>
      </c>
      <c r="O401">
        <v>73.89</v>
      </c>
      <c r="P401">
        <v>29.25</v>
      </c>
      <c r="Q401">
        <v>927</v>
      </c>
      <c r="R401">
        <v>7999</v>
      </c>
      <c r="S401">
        <v>0</v>
      </c>
      <c r="T401">
        <v>2.7930000000000001</v>
      </c>
      <c r="U401">
        <v>306.3</v>
      </c>
      <c r="V401">
        <v>3.5659999999999998</v>
      </c>
      <c r="W401">
        <v>3.0219999999999998</v>
      </c>
      <c r="X401">
        <v>102.4</v>
      </c>
      <c r="Y401">
        <v>31.83</v>
      </c>
      <c r="Z401" s="1"/>
      <c r="AA401" s="1"/>
    </row>
    <row r="402" spans="3:27" x14ac:dyDescent="0.25">
      <c r="C402" s="28">
        <f t="shared" si="6"/>
        <v>43938.541666665704</v>
      </c>
      <c r="D402">
        <v>2582</v>
      </c>
      <c r="E402">
        <v>60.84</v>
      </c>
      <c r="F402">
        <v>30.52</v>
      </c>
      <c r="G402">
        <v>951</v>
      </c>
      <c r="H402">
        <v>0.28536339999999999</v>
      </c>
      <c r="I402">
        <v>0</v>
      </c>
      <c r="J402">
        <v>2.9</v>
      </c>
      <c r="K402">
        <v>259.2</v>
      </c>
      <c r="L402" t="s">
        <v>29</v>
      </c>
      <c r="M402">
        <v>0.91500000000000004</v>
      </c>
      <c r="N402">
        <v>13.03</v>
      </c>
      <c r="O402">
        <v>69.86</v>
      </c>
      <c r="P402">
        <v>29.8</v>
      </c>
      <c r="Q402">
        <v>919</v>
      </c>
      <c r="R402">
        <v>7999</v>
      </c>
      <c r="S402">
        <v>0</v>
      </c>
      <c r="T402">
        <v>2.9020000000000001</v>
      </c>
      <c r="U402">
        <v>305.7</v>
      </c>
      <c r="V402">
        <v>3.6859999999999999</v>
      </c>
      <c r="W402">
        <v>2.9180000000000001</v>
      </c>
      <c r="X402">
        <v>102.3</v>
      </c>
      <c r="Y402">
        <v>31.99</v>
      </c>
      <c r="Z402" s="1"/>
      <c r="AA402" s="1"/>
    </row>
    <row r="403" spans="3:27" x14ac:dyDescent="0.25">
      <c r="C403" s="28">
        <f t="shared" si="6"/>
        <v>43938.583333332368</v>
      </c>
      <c r="D403">
        <v>2583</v>
      </c>
      <c r="E403">
        <v>60.48</v>
      </c>
      <c r="F403">
        <v>30.71</v>
      </c>
      <c r="G403">
        <v>886</v>
      </c>
      <c r="H403">
        <v>0.26593919999999999</v>
      </c>
      <c r="I403">
        <v>0</v>
      </c>
      <c r="J403">
        <v>2.9889999999999999</v>
      </c>
      <c r="K403">
        <v>249.5</v>
      </c>
      <c r="L403" t="s">
        <v>29</v>
      </c>
      <c r="M403">
        <v>0.91500000000000004</v>
      </c>
      <c r="N403">
        <v>13.02</v>
      </c>
      <c r="O403">
        <v>67.97</v>
      </c>
      <c r="P403">
        <v>30.25</v>
      </c>
      <c r="Q403">
        <v>852</v>
      </c>
      <c r="R403">
        <v>7999</v>
      </c>
      <c r="S403">
        <v>0</v>
      </c>
      <c r="T403">
        <v>2.9729999999999999</v>
      </c>
      <c r="U403">
        <v>299</v>
      </c>
      <c r="V403">
        <v>3.7730000000000001</v>
      </c>
      <c r="W403">
        <v>2.9209999999999998</v>
      </c>
      <c r="X403">
        <v>102.2</v>
      </c>
      <c r="Y403">
        <v>32.79</v>
      </c>
      <c r="Z403" s="1"/>
      <c r="AA403" s="1"/>
    </row>
    <row r="404" spans="3:27" x14ac:dyDescent="0.25">
      <c r="C404" s="28">
        <f t="shared" si="6"/>
        <v>43938.624999999032</v>
      </c>
      <c r="D404">
        <v>2584</v>
      </c>
      <c r="E404">
        <v>63.74</v>
      </c>
      <c r="F404">
        <v>30.47</v>
      </c>
      <c r="G404">
        <v>693.7</v>
      </c>
      <c r="H404">
        <v>0.20811489999999999</v>
      </c>
      <c r="I404">
        <v>0</v>
      </c>
      <c r="J404">
        <v>2.6480000000000001</v>
      </c>
      <c r="K404">
        <v>239.4</v>
      </c>
      <c r="L404" t="s">
        <v>29</v>
      </c>
      <c r="M404">
        <v>0.91500000000000004</v>
      </c>
      <c r="N404">
        <v>13.02</v>
      </c>
      <c r="O404">
        <v>70.11</v>
      </c>
      <c r="P404">
        <v>30.2</v>
      </c>
      <c r="Q404">
        <v>644.9</v>
      </c>
      <c r="R404">
        <v>7999</v>
      </c>
      <c r="S404">
        <v>0</v>
      </c>
      <c r="T404">
        <v>2.577</v>
      </c>
      <c r="U404">
        <v>286.7</v>
      </c>
      <c r="V404">
        <v>3.3279999999999998</v>
      </c>
      <c r="W404">
        <v>3.0129999999999999</v>
      </c>
      <c r="X404">
        <v>102.1</v>
      </c>
      <c r="Y404">
        <v>32.93</v>
      </c>
      <c r="Z404" s="1"/>
      <c r="AA404" s="1"/>
    </row>
    <row r="405" spans="3:27" x14ac:dyDescent="0.25">
      <c r="C405" s="28">
        <f t="shared" si="6"/>
        <v>43938.666666665697</v>
      </c>
      <c r="D405">
        <v>2585</v>
      </c>
      <c r="E405">
        <v>66.67</v>
      </c>
      <c r="F405">
        <v>30.46</v>
      </c>
      <c r="G405">
        <v>528.20000000000005</v>
      </c>
      <c r="H405">
        <v>0.158466</v>
      </c>
      <c r="I405">
        <v>0</v>
      </c>
      <c r="J405">
        <v>3.1629999999999998</v>
      </c>
      <c r="K405">
        <v>244.2</v>
      </c>
      <c r="L405" t="s">
        <v>29</v>
      </c>
      <c r="M405">
        <v>0.91700000000000004</v>
      </c>
      <c r="N405">
        <v>13.02</v>
      </c>
      <c r="O405">
        <v>73.150000000000006</v>
      </c>
      <c r="P405">
        <v>30.22</v>
      </c>
      <c r="Q405">
        <v>492.4</v>
      </c>
      <c r="R405">
        <v>7999</v>
      </c>
      <c r="S405">
        <v>0</v>
      </c>
      <c r="T405">
        <v>3.109</v>
      </c>
      <c r="U405">
        <v>292.39999999999998</v>
      </c>
      <c r="V405">
        <v>3.9020000000000001</v>
      </c>
      <c r="W405">
        <v>3.14</v>
      </c>
      <c r="X405">
        <v>102.1</v>
      </c>
      <c r="Y405">
        <v>32.9</v>
      </c>
      <c r="Z405" s="1"/>
      <c r="AA405" s="1"/>
    </row>
    <row r="406" spans="3:27" x14ac:dyDescent="0.25">
      <c r="C406" s="28">
        <f t="shared" si="6"/>
        <v>43938.708333332361</v>
      </c>
      <c r="D406">
        <v>2586</v>
      </c>
      <c r="E406">
        <v>59.03</v>
      </c>
      <c r="F406">
        <v>30.84</v>
      </c>
      <c r="G406">
        <v>303.10000000000002</v>
      </c>
      <c r="H406">
        <v>9.0916960000000005E-2</v>
      </c>
      <c r="I406">
        <v>0</v>
      </c>
      <c r="J406">
        <v>2.5169999999999999</v>
      </c>
      <c r="K406">
        <v>204.6</v>
      </c>
      <c r="L406" t="s">
        <v>29</v>
      </c>
      <c r="M406">
        <v>0.91700000000000004</v>
      </c>
      <c r="N406">
        <v>13.02</v>
      </c>
      <c r="O406">
        <v>66.25</v>
      </c>
      <c r="P406">
        <v>30.59</v>
      </c>
      <c r="Q406">
        <v>275.60000000000002</v>
      </c>
      <c r="R406">
        <v>7999</v>
      </c>
      <c r="S406">
        <v>0</v>
      </c>
      <c r="T406">
        <v>2.2730000000000001</v>
      </c>
      <c r="U406">
        <v>241</v>
      </c>
      <c r="V406">
        <v>3.093</v>
      </c>
      <c r="W406">
        <v>2.9049999999999998</v>
      </c>
      <c r="X406">
        <v>102.1</v>
      </c>
      <c r="Y406">
        <v>32.590000000000003</v>
      </c>
      <c r="Z406" s="1"/>
      <c r="AA406" s="1"/>
    </row>
    <row r="407" spans="3:27" x14ac:dyDescent="0.25">
      <c r="C407" s="28">
        <f t="shared" si="6"/>
        <v>43938.749999999025</v>
      </c>
      <c r="D407">
        <v>2587</v>
      </c>
      <c r="E407">
        <v>58.55</v>
      </c>
      <c r="F407">
        <v>29.62</v>
      </c>
      <c r="G407">
        <v>79.7</v>
      </c>
      <c r="H407">
        <v>2.39102E-2</v>
      </c>
      <c r="I407">
        <v>0</v>
      </c>
      <c r="J407">
        <v>2.4860000000000002</v>
      </c>
      <c r="K407">
        <v>155.19999999999999</v>
      </c>
      <c r="L407" t="s">
        <v>29</v>
      </c>
      <c r="M407">
        <v>0.91800000000000004</v>
      </c>
      <c r="N407">
        <v>13.02</v>
      </c>
      <c r="O407">
        <v>62.58</v>
      </c>
      <c r="P407">
        <v>29.71</v>
      </c>
      <c r="Q407">
        <v>74.75</v>
      </c>
      <c r="R407">
        <v>4485</v>
      </c>
      <c r="S407">
        <v>0</v>
      </c>
      <c r="T407">
        <v>1.9410000000000001</v>
      </c>
      <c r="U407">
        <v>178.3</v>
      </c>
      <c r="V407">
        <v>2.8109999999999999</v>
      </c>
      <c r="W407">
        <v>2.6110000000000002</v>
      </c>
      <c r="X407">
        <v>102.1</v>
      </c>
      <c r="Y407">
        <v>30.97</v>
      </c>
      <c r="Z407" s="1"/>
      <c r="AA407" s="1"/>
    </row>
    <row r="408" spans="3:27" x14ac:dyDescent="0.25">
      <c r="C408" s="28">
        <f t="shared" si="6"/>
        <v>43938.791666665689</v>
      </c>
      <c r="D408">
        <v>2588</v>
      </c>
      <c r="E408">
        <v>64.260000000000005</v>
      </c>
      <c r="F408">
        <v>28.4</v>
      </c>
      <c r="G408">
        <v>0.87</v>
      </c>
      <c r="H408">
        <v>2.6099020000000002E-4</v>
      </c>
      <c r="I408">
        <v>0</v>
      </c>
      <c r="J408">
        <v>2.6869999999999998</v>
      </c>
      <c r="K408">
        <v>148.9</v>
      </c>
      <c r="L408" t="s">
        <v>29</v>
      </c>
      <c r="M408">
        <v>0.91800000000000004</v>
      </c>
      <c r="N408">
        <v>12.8</v>
      </c>
      <c r="O408">
        <v>67.48</v>
      </c>
      <c r="P408">
        <v>28.56</v>
      </c>
      <c r="Q408">
        <v>0.73299999999999998</v>
      </c>
      <c r="R408">
        <v>44</v>
      </c>
      <c r="S408">
        <v>0</v>
      </c>
      <c r="T408">
        <v>2.528</v>
      </c>
      <c r="U408">
        <v>171</v>
      </c>
      <c r="V408">
        <v>3.387</v>
      </c>
      <c r="W408">
        <v>2.6360000000000001</v>
      </c>
      <c r="X408">
        <v>102.2</v>
      </c>
      <c r="Y408">
        <v>28.61</v>
      </c>
      <c r="Z408" s="1"/>
      <c r="AA408" s="1"/>
    </row>
    <row r="409" spans="3:27" x14ac:dyDescent="0.25">
      <c r="C409" s="28">
        <f t="shared" si="6"/>
        <v>43938.833333332354</v>
      </c>
      <c r="D409">
        <v>2589</v>
      </c>
      <c r="E409">
        <v>65.349999999999994</v>
      </c>
      <c r="F409">
        <v>28.16</v>
      </c>
      <c r="G409">
        <v>0</v>
      </c>
      <c r="H409">
        <v>0</v>
      </c>
      <c r="I409">
        <v>0</v>
      </c>
      <c r="J409">
        <v>2.5840000000000001</v>
      </c>
      <c r="K409">
        <v>156.9</v>
      </c>
      <c r="L409" t="s">
        <v>29</v>
      </c>
      <c r="M409">
        <v>0.91800000000000004</v>
      </c>
      <c r="N409">
        <v>12.67</v>
      </c>
      <c r="O409">
        <v>69.040000000000006</v>
      </c>
      <c r="P409">
        <v>28.33</v>
      </c>
      <c r="Q409">
        <v>0</v>
      </c>
      <c r="R409">
        <v>0</v>
      </c>
      <c r="S409">
        <v>0</v>
      </c>
      <c r="T409">
        <v>2.6760000000000002</v>
      </c>
      <c r="U409">
        <v>174.1</v>
      </c>
      <c r="V409">
        <v>3.5710000000000002</v>
      </c>
      <c r="W409">
        <v>2.657</v>
      </c>
      <c r="X409">
        <v>102.3</v>
      </c>
      <c r="Y409">
        <v>28.21</v>
      </c>
      <c r="Z409" s="1"/>
      <c r="AA409" s="1"/>
    </row>
    <row r="410" spans="3:27" x14ac:dyDescent="0.25">
      <c r="C410" s="28">
        <f t="shared" si="6"/>
        <v>43938.874999999018</v>
      </c>
      <c r="D410">
        <v>2590</v>
      </c>
      <c r="E410">
        <v>67.56</v>
      </c>
      <c r="F410">
        <v>27.73</v>
      </c>
      <c r="G410">
        <v>0</v>
      </c>
      <c r="H410">
        <v>0</v>
      </c>
      <c r="I410">
        <v>0</v>
      </c>
      <c r="J410">
        <v>1.1459999999999999</v>
      </c>
      <c r="K410">
        <v>177.6</v>
      </c>
      <c r="L410" t="s">
        <v>29</v>
      </c>
      <c r="M410">
        <v>0.91800000000000004</v>
      </c>
      <c r="N410">
        <v>12.64</v>
      </c>
      <c r="O410">
        <v>71.28</v>
      </c>
      <c r="P410">
        <v>27.81</v>
      </c>
      <c r="Q410">
        <v>0</v>
      </c>
      <c r="R410">
        <v>0</v>
      </c>
      <c r="S410">
        <v>0</v>
      </c>
      <c r="T410">
        <v>0.92700000000000005</v>
      </c>
      <c r="U410">
        <v>153.30000000000001</v>
      </c>
      <c r="V410">
        <v>1.1950000000000001</v>
      </c>
      <c r="W410">
        <v>2.665</v>
      </c>
      <c r="X410">
        <v>102.4</v>
      </c>
      <c r="Y410">
        <v>27.76</v>
      </c>
      <c r="Z410" s="1"/>
      <c r="AA410" s="1"/>
    </row>
    <row r="411" spans="3:27" x14ac:dyDescent="0.25">
      <c r="C411" s="28">
        <f t="shared" si="6"/>
        <v>43938.916666665682</v>
      </c>
      <c r="D411">
        <v>2591</v>
      </c>
      <c r="E411">
        <v>73.03</v>
      </c>
      <c r="F411">
        <v>26.83</v>
      </c>
      <c r="G411">
        <v>0</v>
      </c>
      <c r="H411">
        <v>0</v>
      </c>
      <c r="I411">
        <v>0</v>
      </c>
      <c r="J411">
        <v>1.03</v>
      </c>
      <c r="K411">
        <v>95.3</v>
      </c>
      <c r="L411" t="s">
        <v>29</v>
      </c>
      <c r="M411">
        <v>0.91700000000000004</v>
      </c>
      <c r="N411">
        <v>12.62</v>
      </c>
      <c r="O411">
        <v>76.510000000000005</v>
      </c>
      <c r="P411">
        <v>26.92</v>
      </c>
      <c r="Q411">
        <v>0</v>
      </c>
      <c r="R411">
        <v>0</v>
      </c>
      <c r="S411">
        <v>0</v>
      </c>
      <c r="T411">
        <v>2.4300000000000002</v>
      </c>
      <c r="U411">
        <v>136.19999999999999</v>
      </c>
      <c r="V411">
        <v>3.1440000000000001</v>
      </c>
      <c r="W411">
        <v>2.7130000000000001</v>
      </c>
      <c r="X411">
        <v>102.4</v>
      </c>
      <c r="Y411">
        <v>26.74</v>
      </c>
      <c r="Z411" s="1"/>
      <c r="AA411" s="1"/>
    </row>
    <row r="412" spans="3:27" x14ac:dyDescent="0.25">
      <c r="C412" s="28">
        <f t="shared" si="6"/>
        <v>43938.958333332346</v>
      </c>
      <c r="D412">
        <v>2592</v>
      </c>
      <c r="E412">
        <v>74.78</v>
      </c>
      <c r="F412">
        <v>26.79</v>
      </c>
      <c r="G412">
        <v>0</v>
      </c>
      <c r="H412">
        <v>0</v>
      </c>
      <c r="I412">
        <v>0</v>
      </c>
      <c r="J412">
        <v>1.4410000000000001</v>
      </c>
      <c r="K412">
        <v>90.6</v>
      </c>
      <c r="L412" t="s">
        <v>29</v>
      </c>
      <c r="M412">
        <v>0.91700000000000004</v>
      </c>
      <c r="N412">
        <v>12.61</v>
      </c>
      <c r="O412">
        <v>78.39</v>
      </c>
      <c r="P412">
        <v>26.89</v>
      </c>
      <c r="Q412">
        <v>0</v>
      </c>
      <c r="R412">
        <v>0</v>
      </c>
      <c r="S412">
        <v>0</v>
      </c>
      <c r="T412">
        <v>4.2480000000000002</v>
      </c>
      <c r="U412">
        <v>151.1</v>
      </c>
      <c r="V412">
        <v>5.931</v>
      </c>
      <c r="W412">
        <v>2.7749999999999999</v>
      </c>
      <c r="X412">
        <v>102.5</v>
      </c>
      <c r="Y412">
        <v>26.76</v>
      </c>
      <c r="Z412" s="89">
        <f>SUM(G389:G412)/1025</f>
        <v>6.4998926829268289</v>
      </c>
      <c r="AA412" s="89">
        <f>SUM(Q389:Q412)/1025</f>
        <v>6.4838858536585366</v>
      </c>
    </row>
    <row r="413" spans="3:27" x14ac:dyDescent="0.25">
      <c r="C413" s="28">
        <f t="shared" si="6"/>
        <v>43938.99999999901</v>
      </c>
      <c r="D413">
        <v>2593</v>
      </c>
      <c r="E413">
        <v>78.17</v>
      </c>
      <c r="F413">
        <v>26.18</v>
      </c>
      <c r="G413">
        <v>0</v>
      </c>
      <c r="H413">
        <v>0</v>
      </c>
      <c r="I413">
        <v>0</v>
      </c>
      <c r="J413">
        <v>0.69</v>
      </c>
      <c r="K413">
        <v>75.709999999999994</v>
      </c>
      <c r="L413" t="s">
        <v>29</v>
      </c>
      <c r="M413">
        <v>0.91600000000000004</v>
      </c>
      <c r="N413">
        <v>12.6</v>
      </c>
      <c r="O413">
        <v>82.2</v>
      </c>
      <c r="P413">
        <v>26.13</v>
      </c>
      <c r="Q413">
        <v>0</v>
      </c>
      <c r="R413">
        <v>0</v>
      </c>
      <c r="S413">
        <v>0</v>
      </c>
      <c r="T413">
        <v>3.944</v>
      </c>
      <c r="U413">
        <v>171.3</v>
      </c>
      <c r="V413">
        <v>5.758</v>
      </c>
      <c r="W413">
        <v>2.778</v>
      </c>
      <c r="X413">
        <v>102.4</v>
      </c>
      <c r="Y413">
        <v>26.23</v>
      </c>
      <c r="Z413" s="1"/>
      <c r="AA413" s="1"/>
    </row>
    <row r="414" spans="3:27" x14ac:dyDescent="0.25">
      <c r="C414" s="28">
        <f t="shared" si="6"/>
        <v>43939.041666665675</v>
      </c>
      <c r="D414">
        <v>2594</v>
      </c>
      <c r="E414">
        <v>89.5</v>
      </c>
      <c r="F414">
        <v>24.26</v>
      </c>
      <c r="G414">
        <v>0</v>
      </c>
      <c r="H414">
        <v>0</v>
      </c>
      <c r="I414">
        <v>0</v>
      </c>
      <c r="J414">
        <v>0.375</v>
      </c>
      <c r="K414">
        <v>103.2</v>
      </c>
      <c r="L414" t="s">
        <v>29</v>
      </c>
      <c r="M414">
        <v>0.91600000000000004</v>
      </c>
      <c r="N414">
        <v>12.59</v>
      </c>
      <c r="O414">
        <v>92</v>
      </c>
      <c r="P414">
        <v>24.24</v>
      </c>
      <c r="Q414">
        <v>0</v>
      </c>
      <c r="R414">
        <v>0</v>
      </c>
      <c r="S414">
        <v>0</v>
      </c>
      <c r="T414">
        <v>3.4489999999999998</v>
      </c>
      <c r="U414">
        <v>232.9</v>
      </c>
      <c r="V414">
        <v>5.7160000000000002</v>
      </c>
      <c r="W414">
        <v>2.7829999999999999</v>
      </c>
      <c r="X414">
        <v>102.4</v>
      </c>
      <c r="Y414">
        <v>24.31</v>
      </c>
      <c r="Z414" s="1"/>
      <c r="AA414" s="1"/>
    </row>
    <row r="415" spans="3:27" x14ac:dyDescent="0.25">
      <c r="C415" s="28">
        <f t="shared" si="6"/>
        <v>43939.083333332339</v>
      </c>
      <c r="D415">
        <v>2595</v>
      </c>
      <c r="E415">
        <v>89.6</v>
      </c>
      <c r="F415">
        <v>24.21</v>
      </c>
      <c r="G415">
        <v>0</v>
      </c>
      <c r="H415">
        <v>0</v>
      </c>
      <c r="I415">
        <v>0</v>
      </c>
      <c r="J415">
        <v>0</v>
      </c>
      <c r="K415">
        <v>77.36</v>
      </c>
      <c r="L415" t="s">
        <v>29</v>
      </c>
      <c r="M415">
        <v>0.91500000000000004</v>
      </c>
      <c r="N415">
        <v>12.57</v>
      </c>
      <c r="O415">
        <v>92.9</v>
      </c>
      <c r="P415">
        <v>24.19</v>
      </c>
      <c r="Q415">
        <v>0</v>
      </c>
      <c r="R415">
        <v>0</v>
      </c>
      <c r="S415">
        <v>0</v>
      </c>
      <c r="T415">
        <v>1.9970000000000001</v>
      </c>
      <c r="U415">
        <v>223.3</v>
      </c>
      <c r="V415">
        <v>2.7360000000000002</v>
      </c>
      <c r="W415">
        <v>2.8039999999999998</v>
      </c>
      <c r="X415">
        <v>102.4</v>
      </c>
      <c r="Y415">
        <v>23.93</v>
      </c>
      <c r="Z415" s="1"/>
      <c r="AA415" s="1"/>
    </row>
    <row r="416" spans="3:27" x14ac:dyDescent="0.25">
      <c r="C416" s="28">
        <f t="shared" si="6"/>
        <v>43939.124999999003</v>
      </c>
      <c r="D416">
        <v>2596</v>
      </c>
      <c r="E416">
        <v>92</v>
      </c>
      <c r="F416">
        <v>23.64</v>
      </c>
      <c r="G416">
        <v>0</v>
      </c>
      <c r="H416">
        <v>0</v>
      </c>
      <c r="I416">
        <v>0</v>
      </c>
      <c r="J416">
        <v>5.0000000000000001E-3</v>
      </c>
      <c r="K416">
        <v>83.9</v>
      </c>
      <c r="L416" t="s">
        <v>29</v>
      </c>
      <c r="M416">
        <v>0.91500000000000004</v>
      </c>
      <c r="N416">
        <v>12.56</v>
      </c>
      <c r="O416">
        <v>95.2</v>
      </c>
      <c r="P416">
        <v>23.59</v>
      </c>
      <c r="Q416">
        <v>0</v>
      </c>
      <c r="R416">
        <v>0</v>
      </c>
      <c r="S416">
        <v>0</v>
      </c>
      <c r="T416">
        <v>2.133</v>
      </c>
      <c r="U416">
        <v>210</v>
      </c>
      <c r="V416">
        <v>2.617</v>
      </c>
      <c r="W416">
        <v>2.7690000000000001</v>
      </c>
      <c r="X416">
        <v>102.3</v>
      </c>
      <c r="Y416">
        <v>23.46</v>
      </c>
      <c r="Z416" s="1"/>
      <c r="AA416" s="1"/>
    </row>
    <row r="417" spans="3:27" x14ac:dyDescent="0.25">
      <c r="C417" s="28">
        <f t="shared" si="6"/>
        <v>43939.166666665667</v>
      </c>
      <c r="D417">
        <v>2597</v>
      </c>
      <c r="E417">
        <v>91.8</v>
      </c>
      <c r="F417">
        <v>23.44</v>
      </c>
      <c r="G417">
        <v>0</v>
      </c>
      <c r="H417">
        <v>0</v>
      </c>
      <c r="I417">
        <v>0</v>
      </c>
      <c r="J417">
        <v>0.85499999999999998</v>
      </c>
      <c r="K417">
        <v>71.38</v>
      </c>
      <c r="L417" t="s">
        <v>29</v>
      </c>
      <c r="M417">
        <v>0.91400000000000003</v>
      </c>
      <c r="N417">
        <v>12.55</v>
      </c>
      <c r="O417">
        <v>94.7</v>
      </c>
      <c r="P417">
        <v>23.53</v>
      </c>
      <c r="Q417">
        <v>0</v>
      </c>
      <c r="R417">
        <v>0</v>
      </c>
      <c r="S417">
        <v>0</v>
      </c>
      <c r="T417">
        <v>1.081</v>
      </c>
      <c r="U417">
        <v>50.12</v>
      </c>
      <c r="V417">
        <v>1.256</v>
      </c>
      <c r="W417">
        <v>2.7429999999999999</v>
      </c>
      <c r="X417">
        <v>102.3</v>
      </c>
      <c r="Y417">
        <v>23.15</v>
      </c>
      <c r="Z417" s="1"/>
      <c r="AA417" s="1"/>
    </row>
    <row r="418" spans="3:27" x14ac:dyDescent="0.25">
      <c r="C418" s="28">
        <f t="shared" si="6"/>
        <v>43939.208333332332</v>
      </c>
      <c r="D418">
        <v>2598</v>
      </c>
      <c r="E418">
        <v>89.2</v>
      </c>
      <c r="F418">
        <v>23.65</v>
      </c>
      <c r="G418">
        <v>0</v>
      </c>
      <c r="H418">
        <v>0</v>
      </c>
      <c r="I418">
        <v>0</v>
      </c>
      <c r="J418">
        <v>0.62</v>
      </c>
      <c r="K418">
        <v>96.7</v>
      </c>
      <c r="L418" t="s">
        <v>29</v>
      </c>
      <c r="M418">
        <v>0.91400000000000003</v>
      </c>
      <c r="N418">
        <v>12.54</v>
      </c>
      <c r="O418">
        <v>93.8</v>
      </c>
      <c r="P418">
        <v>23.64</v>
      </c>
      <c r="Q418">
        <v>0</v>
      </c>
      <c r="R418">
        <v>0</v>
      </c>
      <c r="S418">
        <v>0</v>
      </c>
      <c r="T418">
        <v>1.004</v>
      </c>
      <c r="U418">
        <v>41.83</v>
      </c>
      <c r="V418">
        <v>1.2190000000000001</v>
      </c>
      <c r="W418">
        <v>2.74</v>
      </c>
      <c r="X418">
        <v>102.4</v>
      </c>
      <c r="Y418">
        <v>23.49</v>
      </c>
      <c r="Z418" s="1"/>
      <c r="AA418" s="1"/>
    </row>
    <row r="419" spans="3:27" x14ac:dyDescent="0.25">
      <c r="C419" s="28">
        <f t="shared" si="6"/>
        <v>43939.249999998996</v>
      </c>
      <c r="D419">
        <v>2599</v>
      </c>
      <c r="E419">
        <v>94.2</v>
      </c>
      <c r="F419">
        <v>22.82</v>
      </c>
      <c r="G419">
        <v>10.83</v>
      </c>
      <c r="H419">
        <v>3.2504729999999998E-3</v>
      </c>
      <c r="I419">
        <v>0</v>
      </c>
      <c r="J419">
        <v>0</v>
      </c>
      <c r="K419">
        <v>79.239999999999995</v>
      </c>
      <c r="L419" t="s">
        <v>29</v>
      </c>
      <c r="M419">
        <v>0.91300000000000003</v>
      </c>
      <c r="N419">
        <v>12.55</v>
      </c>
      <c r="O419">
        <v>97.5</v>
      </c>
      <c r="P419">
        <v>22.74</v>
      </c>
      <c r="Q419">
        <v>9.2799999999999994</v>
      </c>
      <c r="R419">
        <v>557</v>
      </c>
      <c r="S419">
        <v>0</v>
      </c>
      <c r="T419">
        <v>0.73799999999999999</v>
      </c>
      <c r="U419">
        <v>85.1</v>
      </c>
      <c r="V419">
        <v>0.82299999999999995</v>
      </c>
      <c r="W419">
        <v>2.6930000000000001</v>
      </c>
      <c r="X419">
        <v>102.4</v>
      </c>
      <c r="Y419">
        <v>22.71</v>
      </c>
      <c r="Z419" s="1"/>
      <c r="AA419" s="1"/>
    </row>
    <row r="420" spans="3:27" x14ac:dyDescent="0.25">
      <c r="C420" s="28">
        <f t="shared" si="6"/>
        <v>43939.29166666566</v>
      </c>
      <c r="D420">
        <v>2600</v>
      </c>
      <c r="E420">
        <v>85.8</v>
      </c>
      <c r="F420">
        <v>25.08</v>
      </c>
      <c r="G420">
        <v>50.88</v>
      </c>
      <c r="H420">
        <v>1.5265340000000001E-2</v>
      </c>
      <c r="I420">
        <v>0</v>
      </c>
      <c r="J420">
        <v>0.55800000000000005</v>
      </c>
      <c r="K420">
        <v>62.74</v>
      </c>
      <c r="L420" t="s">
        <v>29</v>
      </c>
      <c r="M420">
        <v>0.91200000000000003</v>
      </c>
      <c r="N420">
        <v>13.03</v>
      </c>
      <c r="O420">
        <v>94.8</v>
      </c>
      <c r="P420">
        <v>24.78</v>
      </c>
      <c r="Q420">
        <v>119.6</v>
      </c>
      <c r="R420">
        <v>7176</v>
      </c>
      <c r="S420">
        <v>0</v>
      </c>
      <c r="T420">
        <v>1.3420000000000001</v>
      </c>
      <c r="U420">
        <v>37.81</v>
      </c>
      <c r="V420">
        <v>1.579</v>
      </c>
      <c r="W420">
        <v>2.9550000000000001</v>
      </c>
      <c r="X420">
        <v>102.5</v>
      </c>
      <c r="Y420">
        <v>25.32</v>
      </c>
      <c r="Z420" s="1"/>
      <c r="AA420" s="1"/>
    </row>
    <row r="421" spans="3:27" x14ac:dyDescent="0.25">
      <c r="C421" s="28">
        <f t="shared" si="6"/>
        <v>43939.333333332324</v>
      </c>
      <c r="D421">
        <v>2601</v>
      </c>
      <c r="E421">
        <v>71.150000000000006</v>
      </c>
      <c r="F421">
        <v>27.89</v>
      </c>
      <c r="G421">
        <v>68.89</v>
      </c>
      <c r="H421">
        <v>2.0667310000000001E-2</v>
      </c>
      <c r="I421">
        <v>0</v>
      </c>
      <c r="J421">
        <v>1.6719999999999999</v>
      </c>
      <c r="K421">
        <v>88.5</v>
      </c>
      <c r="L421" t="s">
        <v>29</v>
      </c>
      <c r="M421">
        <v>0.91200000000000003</v>
      </c>
      <c r="N421">
        <v>13.1</v>
      </c>
      <c r="O421">
        <v>81.8</v>
      </c>
      <c r="P421">
        <v>27.45</v>
      </c>
      <c r="Q421">
        <v>338.8</v>
      </c>
      <c r="R421">
        <v>7999</v>
      </c>
      <c r="S421">
        <v>0</v>
      </c>
      <c r="T421">
        <v>1.76</v>
      </c>
      <c r="U421">
        <v>47.91</v>
      </c>
      <c r="V421">
        <v>2.2149999999999999</v>
      </c>
      <c r="W421">
        <v>2.9889999999999999</v>
      </c>
      <c r="X421">
        <v>102.5</v>
      </c>
      <c r="Y421">
        <v>29.32</v>
      </c>
      <c r="Z421" s="1"/>
      <c r="AA421" s="1"/>
    </row>
    <row r="422" spans="3:27" x14ac:dyDescent="0.25">
      <c r="C422" s="28">
        <f t="shared" si="6"/>
        <v>43939.374999998989</v>
      </c>
      <c r="D422">
        <v>2602</v>
      </c>
      <c r="E422">
        <v>65.39</v>
      </c>
      <c r="F422">
        <v>29.57</v>
      </c>
      <c r="G422">
        <v>505.2</v>
      </c>
      <c r="H422">
        <v>0.15154960000000001</v>
      </c>
      <c r="I422">
        <v>0</v>
      </c>
      <c r="J422">
        <v>2.101</v>
      </c>
      <c r="K422">
        <v>203.9</v>
      </c>
      <c r="L422" t="s">
        <v>29</v>
      </c>
      <c r="M422">
        <v>0.91100000000000003</v>
      </c>
      <c r="N422">
        <v>13.06</v>
      </c>
      <c r="O422">
        <v>75.55</v>
      </c>
      <c r="P422">
        <v>29.01</v>
      </c>
      <c r="Q422">
        <v>576.79999999999995</v>
      </c>
      <c r="R422">
        <v>7999</v>
      </c>
      <c r="S422">
        <v>0</v>
      </c>
      <c r="T422">
        <v>2.1059999999999999</v>
      </c>
      <c r="U422">
        <v>206.3</v>
      </c>
      <c r="V422">
        <v>2.7370000000000001</v>
      </c>
      <c r="W422">
        <v>3.016</v>
      </c>
      <c r="X422">
        <v>102.5</v>
      </c>
      <c r="Y422">
        <v>32.36</v>
      </c>
      <c r="Z422" s="1"/>
      <c r="AA422" s="1"/>
    </row>
    <row r="423" spans="3:27" x14ac:dyDescent="0.25">
      <c r="C423" s="28">
        <f t="shared" si="6"/>
        <v>43939.416666665653</v>
      </c>
      <c r="D423">
        <v>2603</v>
      </c>
      <c r="E423">
        <v>63.78</v>
      </c>
      <c r="F423">
        <v>29.98</v>
      </c>
      <c r="G423">
        <v>714.7</v>
      </c>
      <c r="H423">
        <v>0.2144018</v>
      </c>
      <c r="I423">
        <v>0</v>
      </c>
      <c r="J423">
        <v>2.5379999999999998</v>
      </c>
      <c r="K423">
        <v>205.4</v>
      </c>
      <c r="L423" t="s">
        <v>29</v>
      </c>
      <c r="M423">
        <v>0.91</v>
      </c>
      <c r="N423">
        <v>13.04</v>
      </c>
      <c r="O423">
        <v>71.59</v>
      </c>
      <c r="P423">
        <v>29.7</v>
      </c>
      <c r="Q423">
        <v>598</v>
      </c>
      <c r="R423">
        <v>7999</v>
      </c>
      <c r="S423">
        <v>0</v>
      </c>
      <c r="T423">
        <v>2.5920000000000001</v>
      </c>
      <c r="U423">
        <v>197.8</v>
      </c>
      <c r="V423">
        <v>3.4039999999999999</v>
      </c>
      <c r="W423">
        <v>2.9860000000000002</v>
      </c>
      <c r="X423">
        <v>102.5</v>
      </c>
      <c r="Y423">
        <v>32.97</v>
      </c>
      <c r="Z423" s="1"/>
      <c r="AA423" s="1"/>
    </row>
    <row r="424" spans="3:27" x14ac:dyDescent="0.25">
      <c r="C424" s="28">
        <f t="shared" si="6"/>
        <v>43939.458333332317</v>
      </c>
      <c r="D424">
        <v>2604</v>
      </c>
      <c r="E424">
        <v>63.07</v>
      </c>
      <c r="F424">
        <v>29.85</v>
      </c>
      <c r="G424">
        <v>387.5</v>
      </c>
      <c r="H424">
        <v>0.116247</v>
      </c>
      <c r="I424">
        <v>0</v>
      </c>
      <c r="J424">
        <v>2.5499999999999998</v>
      </c>
      <c r="K424">
        <v>228.1</v>
      </c>
      <c r="L424" t="s">
        <v>29</v>
      </c>
      <c r="M424">
        <v>0.90900000000000003</v>
      </c>
      <c r="N424">
        <v>13.03</v>
      </c>
      <c r="O424">
        <v>69.08</v>
      </c>
      <c r="P424">
        <v>29.7</v>
      </c>
      <c r="Q424">
        <v>404.8</v>
      </c>
      <c r="R424">
        <v>7999</v>
      </c>
      <c r="S424">
        <v>0</v>
      </c>
      <c r="T424">
        <v>2.613</v>
      </c>
      <c r="U424">
        <v>214</v>
      </c>
      <c r="V424">
        <v>3.4870000000000001</v>
      </c>
      <c r="W424">
        <v>2.8849999999999998</v>
      </c>
      <c r="X424">
        <v>102.4</v>
      </c>
      <c r="Y424">
        <v>31.92</v>
      </c>
      <c r="Z424" s="1"/>
      <c r="AA424" s="1"/>
    </row>
    <row r="425" spans="3:27" x14ac:dyDescent="0.25">
      <c r="C425" s="28">
        <f t="shared" si="6"/>
        <v>43939.499999998981</v>
      </c>
      <c r="D425">
        <v>2605</v>
      </c>
      <c r="E425">
        <v>55.82</v>
      </c>
      <c r="F425">
        <v>31</v>
      </c>
      <c r="G425">
        <v>884</v>
      </c>
      <c r="H425">
        <v>0.26517469999999999</v>
      </c>
      <c r="I425">
        <v>0</v>
      </c>
      <c r="J425">
        <v>3.1739999999999999</v>
      </c>
      <c r="K425">
        <v>274.60000000000002</v>
      </c>
      <c r="L425" t="s">
        <v>29</v>
      </c>
      <c r="M425">
        <v>0.90900000000000003</v>
      </c>
      <c r="N425">
        <v>13.03</v>
      </c>
      <c r="O425">
        <v>63.96</v>
      </c>
      <c r="P425">
        <v>30.43</v>
      </c>
      <c r="Q425">
        <v>846</v>
      </c>
      <c r="R425">
        <v>7999</v>
      </c>
      <c r="S425">
        <v>0</v>
      </c>
      <c r="T425">
        <v>3.2589999999999999</v>
      </c>
      <c r="U425">
        <v>316</v>
      </c>
      <c r="V425">
        <v>4.05</v>
      </c>
      <c r="W425">
        <v>2.7810000000000001</v>
      </c>
      <c r="X425">
        <v>102.3</v>
      </c>
      <c r="Y425">
        <v>32.75</v>
      </c>
      <c r="Z425" s="1"/>
      <c r="AA425" s="1"/>
    </row>
    <row r="426" spans="3:27" x14ac:dyDescent="0.25">
      <c r="C426" s="28">
        <f t="shared" si="6"/>
        <v>43939.541666665646</v>
      </c>
      <c r="D426">
        <v>2606</v>
      </c>
      <c r="E426">
        <v>58.57</v>
      </c>
      <c r="F426">
        <v>30.1</v>
      </c>
      <c r="G426">
        <v>536</v>
      </c>
      <c r="H426">
        <v>0.1608049</v>
      </c>
      <c r="I426">
        <v>0</v>
      </c>
      <c r="J426">
        <v>2.1040000000000001</v>
      </c>
      <c r="K426">
        <v>237.3</v>
      </c>
      <c r="L426" t="s">
        <v>29</v>
      </c>
      <c r="M426">
        <v>0.90900000000000003</v>
      </c>
      <c r="N426">
        <v>13.03</v>
      </c>
      <c r="O426">
        <v>65.510000000000005</v>
      </c>
      <c r="P426">
        <v>29.71</v>
      </c>
      <c r="Q426">
        <v>504.6</v>
      </c>
      <c r="R426">
        <v>7999</v>
      </c>
      <c r="S426">
        <v>0</v>
      </c>
      <c r="T426">
        <v>2.0190000000000001</v>
      </c>
      <c r="U426">
        <v>286.89999999999998</v>
      </c>
      <c r="V426">
        <v>2.5459999999999998</v>
      </c>
      <c r="W426">
        <v>2.726</v>
      </c>
      <c r="X426">
        <v>102.2</v>
      </c>
      <c r="Y426">
        <v>32.1</v>
      </c>
      <c r="Z426" s="1"/>
      <c r="AA426" s="1"/>
    </row>
    <row r="427" spans="3:27" x14ac:dyDescent="0.25">
      <c r="C427" s="28">
        <f t="shared" si="6"/>
        <v>43939.58333333231</v>
      </c>
      <c r="D427">
        <v>2607</v>
      </c>
      <c r="E427">
        <v>60.37</v>
      </c>
      <c r="F427">
        <v>30.54</v>
      </c>
      <c r="G427">
        <v>697.6</v>
      </c>
      <c r="H427">
        <v>0.20929159999999999</v>
      </c>
      <c r="I427">
        <v>0</v>
      </c>
      <c r="J427">
        <v>2.3380000000000001</v>
      </c>
      <c r="K427">
        <v>236.9</v>
      </c>
      <c r="L427" t="s">
        <v>29</v>
      </c>
      <c r="M427">
        <v>0.90900000000000003</v>
      </c>
      <c r="N427">
        <v>13.02</v>
      </c>
      <c r="O427">
        <v>66.83</v>
      </c>
      <c r="P427">
        <v>30.26</v>
      </c>
      <c r="Q427">
        <v>663.8</v>
      </c>
      <c r="R427">
        <v>7999</v>
      </c>
      <c r="S427">
        <v>0</v>
      </c>
      <c r="T427">
        <v>2.2530000000000001</v>
      </c>
      <c r="U427">
        <v>285</v>
      </c>
      <c r="V427">
        <v>2.95</v>
      </c>
      <c r="W427">
        <v>2.87</v>
      </c>
      <c r="X427">
        <v>102.1</v>
      </c>
      <c r="Y427">
        <v>33.04</v>
      </c>
      <c r="Z427" s="1"/>
      <c r="AA427" s="1"/>
    </row>
    <row r="428" spans="3:27" x14ac:dyDescent="0.25">
      <c r="C428" s="28">
        <f t="shared" si="6"/>
        <v>43939.624999998974</v>
      </c>
      <c r="D428">
        <v>2608</v>
      </c>
      <c r="E428">
        <v>61.48</v>
      </c>
      <c r="F428">
        <v>30.62</v>
      </c>
      <c r="G428">
        <v>491.7</v>
      </c>
      <c r="H428">
        <v>0.14750650000000001</v>
      </c>
      <c r="I428">
        <v>0</v>
      </c>
      <c r="J428">
        <v>2.86</v>
      </c>
      <c r="K428">
        <v>250.8</v>
      </c>
      <c r="L428" t="s">
        <v>29</v>
      </c>
      <c r="M428">
        <v>0.90900000000000003</v>
      </c>
      <c r="N428">
        <v>13.02</v>
      </c>
      <c r="O428">
        <v>67.86</v>
      </c>
      <c r="P428">
        <v>30.3</v>
      </c>
      <c r="Q428">
        <v>481.3</v>
      </c>
      <c r="R428">
        <v>7999</v>
      </c>
      <c r="S428">
        <v>0</v>
      </c>
      <c r="T428">
        <v>2.86</v>
      </c>
      <c r="U428">
        <v>295.89999999999998</v>
      </c>
      <c r="V428">
        <v>3.49</v>
      </c>
      <c r="W428">
        <v>2.9319999999999999</v>
      </c>
      <c r="X428">
        <v>102</v>
      </c>
      <c r="Y428">
        <v>32.840000000000003</v>
      </c>
      <c r="Z428" s="1"/>
      <c r="AA428" s="1"/>
    </row>
    <row r="429" spans="3:27" x14ac:dyDescent="0.25">
      <c r="C429" s="28">
        <f t="shared" si="6"/>
        <v>43939.666666665638</v>
      </c>
      <c r="D429">
        <v>2609</v>
      </c>
      <c r="E429">
        <v>62.93</v>
      </c>
      <c r="F429">
        <v>30.19</v>
      </c>
      <c r="G429">
        <v>307</v>
      </c>
      <c r="H429">
        <v>9.2090790000000006E-2</v>
      </c>
      <c r="I429">
        <v>0</v>
      </c>
      <c r="J429">
        <v>2.5409999999999999</v>
      </c>
      <c r="K429">
        <v>239.3</v>
      </c>
      <c r="L429" t="s">
        <v>29</v>
      </c>
      <c r="M429">
        <v>0.91</v>
      </c>
      <c r="N429">
        <v>13.03</v>
      </c>
      <c r="O429">
        <v>68.349999999999994</v>
      </c>
      <c r="P429">
        <v>30.04</v>
      </c>
      <c r="Q429">
        <v>284.10000000000002</v>
      </c>
      <c r="R429">
        <v>7999</v>
      </c>
      <c r="S429">
        <v>0</v>
      </c>
      <c r="T429">
        <v>2.4950000000000001</v>
      </c>
      <c r="U429">
        <v>288.89999999999998</v>
      </c>
      <c r="V429">
        <v>3.14</v>
      </c>
      <c r="W429">
        <v>2.9020000000000001</v>
      </c>
      <c r="X429">
        <v>102</v>
      </c>
      <c r="Y429">
        <v>31.7</v>
      </c>
      <c r="Z429" s="1"/>
      <c r="AA429" s="1"/>
    </row>
    <row r="430" spans="3:27" x14ac:dyDescent="0.25">
      <c r="C430" s="28">
        <f t="shared" si="6"/>
        <v>43939.708333332303</v>
      </c>
      <c r="D430">
        <v>2610</v>
      </c>
      <c r="E430">
        <v>61.49</v>
      </c>
      <c r="F430">
        <v>30.01</v>
      </c>
      <c r="G430">
        <v>178</v>
      </c>
      <c r="H430">
        <v>5.3409419999999999E-2</v>
      </c>
      <c r="I430">
        <v>0</v>
      </c>
      <c r="J430">
        <v>1.738</v>
      </c>
      <c r="K430">
        <v>210</v>
      </c>
      <c r="L430" t="s">
        <v>29</v>
      </c>
      <c r="M430">
        <v>0.91100000000000003</v>
      </c>
      <c r="N430">
        <v>13.04</v>
      </c>
      <c r="O430">
        <v>66.7</v>
      </c>
      <c r="P430">
        <v>29.98</v>
      </c>
      <c r="Q430">
        <v>165.6</v>
      </c>
      <c r="R430">
        <v>7999</v>
      </c>
      <c r="S430">
        <v>0</v>
      </c>
      <c r="T430">
        <v>1.65</v>
      </c>
      <c r="U430">
        <v>249.5</v>
      </c>
      <c r="V430">
        <v>2.1389999999999998</v>
      </c>
      <c r="W430">
        <v>2.8260000000000001</v>
      </c>
      <c r="X430">
        <v>102.1</v>
      </c>
      <c r="Y430">
        <v>31.3</v>
      </c>
      <c r="Z430" s="1"/>
      <c r="AA430" s="1"/>
    </row>
    <row r="431" spans="3:27" x14ac:dyDescent="0.25">
      <c r="C431" s="28">
        <f t="shared" si="6"/>
        <v>43939.749999998967</v>
      </c>
      <c r="D431">
        <v>2611</v>
      </c>
      <c r="E431">
        <v>61.01</v>
      </c>
      <c r="F431">
        <v>29.59</v>
      </c>
      <c r="G431">
        <v>80.900000000000006</v>
      </c>
      <c r="H431">
        <v>2.427379E-2</v>
      </c>
      <c r="I431">
        <v>0</v>
      </c>
      <c r="J431">
        <v>0.86399999999999999</v>
      </c>
      <c r="K431">
        <v>182</v>
      </c>
      <c r="L431" t="s">
        <v>29</v>
      </c>
      <c r="M431">
        <v>0.91200000000000003</v>
      </c>
      <c r="N431">
        <v>13.03</v>
      </c>
      <c r="O431">
        <v>65.680000000000007</v>
      </c>
      <c r="P431">
        <v>29.51</v>
      </c>
      <c r="Q431">
        <v>74.12</v>
      </c>
      <c r="R431">
        <v>4447</v>
      </c>
      <c r="S431">
        <v>0</v>
      </c>
      <c r="T431">
        <v>0.749</v>
      </c>
      <c r="U431">
        <v>252.4</v>
      </c>
      <c r="V431">
        <v>0.99</v>
      </c>
      <c r="W431">
        <v>2.7069999999999999</v>
      </c>
      <c r="X431">
        <v>102.1</v>
      </c>
      <c r="Y431">
        <v>30.55</v>
      </c>
      <c r="Z431" s="1"/>
      <c r="AA431" s="1"/>
    </row>
    <row r="432" spans="3:27" x14ac:dyDescent="0.25">
      <c r="C432" s="28">
        <f t="shared" si="6"/>
        <v>43939.791666665631</v>
      </c>
      <c r="D432">
        <v>2612</v>
      </c>
      <c r="E432">
        <v>69.12</v>
      </c>
      <c r="F432">
        <v>27.85</v>
      </c>
      <c r="G432">
        <v>1.0389999999999999</v>
      </c>
      <c r="H432">
        <v>3.1183250000000001E-4</v>
      </c>
      <c r="I432">
        <v>0</v>
      </c>
      <c r="J432">
        <v>1.224</v>
      </c>
      <c r="K432">
        <v>183.2</v>
      </c>
      <c r="L432" t="s">
        <v>29</v>
      </c>
      <c r="M432">
        <v>0.91200000000000003</v>
      </c>
      <c r="N432">
        <v>12.8</v>
      </c>
      <c r="O432">
        <v>71.98</v>
      </c>
      <c r="P432">
        <v>28.03</v>
      </c>
      <c r="Q432">
        <v>0.93300000000000005</v>
      </c>
      <c r="R432">
        <v>56</v>
      </c>
      <c r="S432">
        <v>0</v>
      </c>
      <c r="T432">
        <v>3.218</v>
      </c>
      <c r="U432">
        <v>235.1</v>
      </c>
      <c r="V432">
        <v>4.3650000000000002</v>
      </c>
      <c r="W432">
        <v>2.7290000000000001</v>
      </c>
      <c r="X432">
        <v>102.2</v>
      </c>
      <c r="Y432">
        <v>28.14</v>
      </c>
      <c r="Z432" s="1"/>
      <c r="AA432" s="1"/>
    </row>
    <row r="433" spans="3:27" x14ac:dyDescent="0.25">
      <c r="C433" s="28">
        <f t="shared" si="6"/>
        <v>43939.833333332295</v>
      </c>
      <c r="D433">
        <v>2613</v>
      </c>
      <c r="E433">
        <v>68.55</v>
      </c>
      <c r="F433">
        <v>27.19</v>
      </c>
      <c r="G433">
        <v>0</v>
      </c>
      <c r="H433">
        <v>0</v>
      </c>
      <c r="I433">
        <v>0</v>
      </c>
      <c r="J433">
        <v>1.0109999999999999</v>
      </c>
      <c r="K433">
        <v>132.6</v>
      </c>
      <c r="L433" t="s">
        <v>29</v>
      </c>
      <c r="M433">
        <v>0.91200000000000003</v>
      </c>
      <c r="N433">
        <v>12.67</v>
      </c>
      <c r="O433">
        <v>72.64</v>
      </c>
      <c r="P433">
        <v>27.22</v>
      </c>
      <c r="Q433">
        <v>0</v>
      </c>
      <c r="R433">
        <v>0</v>
      </c>
      <c r="S433">
        <v>0</v>
      </c>
      <c r="T433">
        <v>0.84899999999999998</v>
      </c>
      <c r="U433">
        <v>244.7</v>
      </c>
      <c r="V433">
        <v>1.0069999999999999</v>
      </c>
      <c r="W433">
        <v>2.62</v>
      </c>
      <c r="X433">
        <v>102.3</v>
      </c>
      <c r="Y433">
        <v>27.18</v>
      </c>
      <c r="Z433" s="1"/>
      <c r="AA433" s="1"/>
    </row>
    <row r="434" spans="3:27" x14ac:dyDescent="0.25">
      <c r="C434" s="28">
        <f t="shared" si="6"/>
        <v>43939.87499999896</v>
      </c>
      <c r="D434">
        <v>2614</v>
      </c>
      <c r="E434">
        <v>78.239999999999995</v>
      </c>
      <c r="F434">
        <v>25.56</v>
      </c>
      <c r="G434">
        <v>0</v>
      </c>
      <c r="H434">
        <v>0</v>
      </c>
      <c r="I434">
        <v>0</v>
      </c>
      <c r="J434">
        <v>0.77200000000000002</v>
      </c>
      <c r="K434">
        <v>151.69999999999999</v>
      </c>
      <c r="L434" t="s">
        <v>29</v>
      </c>
      <c r="M434">
        <v>0.91200000000000003</v>
      </c>
      <c r="N434">
        <v>12.63</v>
      </c>
      <c r="O434">
        <v>81.099999999999994</v>
      </c>
      <c r="P434">
        <v>25.6</v>
      </c>
      <c r="Q434">
        <v>0</v>
      </c>
      <c r="R434">
        <v>0</v>
      </c>
      <c r="S434">
        <v>0</v>
      </c>
      <c r="T434">
        <v>0.59099999999999997</v>
      </c>
      <c r="U434">
        <v>208.5</v>
      </c>
      <c r="V434">
        <v>0.747</v>
      </c>
      <c r="W434">
        <v>2.6579999999999999</v>
      </c>
      <c r="X434">
        <v>102.4</v>
      </c>
      <c r="Y434">
        <v>25.68</v>
      </c>
      <c r="Z434" s="1"/>
      <c r="AA434" s="1"/>
    </row>
    <row r="435" spans="3:27" x14ac:dyDescent="0.25">
      <c r="C435" s="28">
        <f t="shared" si="6"/>
        <v>43939.916666665624</v>
      </c>
      <c r="D435">
        <v>2615</v>
      </c>
      <c r="E435">
        <v>82.8</v>
      </c>
      <c r="F435">
        <v>26.21</v>
      </c>
      <c r="G435">
        <v>0</v>
      </c>
      <c r="H435">
        <v>0</v>
      </c>
      <c r="I435">
        <v>0</v>
      </c>
      <c r="J435">
        <v>1.1839999999999999</v>
      </c>
      <c r="K435">
        <v>200.2</v>
      </c>
      <c r="L435" t="s">
        <v>29</v>
      </c>
      <c r="M435">
        <v>0.91200000000000003</v>
      </c>
      <c r="N435">
        <v>12.62</v>
      </c>
      <c r="O435">
        <v>85.5</v>
      </c>
      <c r="P435">
        <v>26.26</v>
      </c>
      <c r="Q435">
        <v>0</v>
      </c>
      <c r="R435">
        <v>0</v>
      </c>
      <c r="S435">
        <v>0</v>
      </c>
      <c r="T435">
        <v>1.361</v>
      </c>
      <c r="U435">
        <v>244.3</v>
      </c>
      <c r="V435">
        <v>1.7450000000000001</v>
      </c>
      <c r="W435">
        <v>2.915</v>
      </c>
      <c r="X435">
        <v>102.5</v>
      </c>
      <c r="Y435">
        <v>25.76</v>
      </c>
      <c r="Z435" s="1"/>
      <c r="AA435" s="1"/>
    </row>
    <row r="436" spans="3:27" x14ac:dyDescent="0.25">
      <c r="C436" s="28">
        <f t="shared" si="6"/>
        <v>43939.958333332288</v>
      </c>
      <c r="D436">
        <v>2616</v>
      </c>
      <c r="E436">
        <v>83.3</v>
      </c>
      <c r="F436">
        <v>26.55</v>
      </c>
      <c r="G436">
        <v>0</v>
      </c>
      <c r="H436">
        <v>0</v>
      </c>
      <c r="I436">
        <v>0</v>
      </c>
      <c r="J436">
        <v>1.474</v>
      </c>
      <c r="K436">
        <v>205.8</v>
      </c>
      <c r="L436" t="s">
        <v>29</v>
      </c>
      <c r="M436">
        <v>0.91100000000000003</v>
      </c>
      <c r="N436">
        <v>12.61</v>
      </c>
      <c r="O436">
        <v>87.3</v>
      </c>
      <c r="P436">
        <v>26.66</v>
      </c>
      <c r="Q436">
        <v>0</v>
      </c>
      <c r="R436">
        <v>0</v>
      </c>
      <c r="S436">
        <v>0</v>
      </c>
      <c r="T436">
        <v>2.496</v>
      </c>
      <c r="U436">
        <v>324.3</v>
      </c>
      <c r="V436">
        <v>3.4860000000000002</v>
      </c>
      <c r="W436">
        <v>3.0510000000000002</v>
      </c>
      <c r="X436">
        <v>102.5</v>
      </c>
      <c r="Y436">
        <v>26.46</v>
      </c>
      <c r="Z436" s="89">
        <f>SUM(G413:G436)/1025</f>
        <v>4.7943795121951212</v>
      </c>
      <c r="AA436" s="89">
        <f>SUM(Q413:Q436)/1025</f>
        <v>4.9441297560975608</v>
      </c>
    </row>
    <row r="437" spans="3:27" x14ac:dyDescent="0.25">
      <c r="C437" s="28">
        <f t="shared" si="6"/>
        <v>43939.999999998952</v>
      </c>
      <c r="D437">
        <v>2617</v>
      </c>
      <c r="E437">
        <v>87.3</v>
      </c>
      <c r="F437">
        <v>25.27</v>
      </c>
      <c r="G437">
        <v>0</v>
      </c>
      <c r="H437">
        <v>0</v>
      </c>
      <c r="I437">
        <v>0</v>
      </c>
      <c r="J437">
        <v>1.7909999999999999</v>
      </c>
      <c r="K437">
        <v>138.80000000000001</v>
      </c>
      <c r="L437" t="s">
        <v>29</v>
      </c>
      <c r="M437">
        <v>0.91100000000000003</v>
      </c>
      <c r="N437">
        <v>12.6</v>
      </c>
      <c r="O437">
        <v>91.4</v>
      </c>
      <c r="P437">
        <v>25.29</v>
      </c>
      <c r="Q437">
        <v>0</v>
      </c>
      <c r="R437">
        <v>0</v>
      </c>
      <c r="S437">
        <v>1.5640000000000001</v>
      </c>
      <c r="T437">
        <v>6.8869999999999996</v>
      </c>
      <c r="U437">
        <v>130.6</v>
      </c>
      <c r="V437">
        <v>9.3699999999999992</v>
      </c>
      <c r="W437">
        <v>2.9449999999999998</v>
      </c>
      <c r="X437">
        <v>102.5</v>
      </c>
      <c r="Y437">
        <v>25.54</v>
      </c>
      <c r="Z437" s="1"/>
      <c r="AA437" s="1"/>
    </row>
    <row r="438" spans="3:27" x14ac:dyDescent="0.25">
      <c r="C438" s="28">
        <f t="shared" si="6"/>
        <v>43940.041666665617</v>
      </c>
      <c r="D438">
        <v>2618</v>
      </c>
      <c r="E438">
        <v>93.6</v>
      </c>
      <c r="F438">
        <v>23.92</v>
      </c>
      <c r="G438">
        <v>0</v>
      </c>
      <c r="H438">
        <v>0</v>
      </c>
      <c r="I438">
        <v>0.01</v>
      </c>
      <c r="J438">
        <v>0.23100000000000001</v>
      </c>
      <c r="K438">
        <v>164.5</v>
      </c>
      <c r="L438" t="s">
        <v>29</v>
      </c>
      <c r="M438">
        <v>0.91</v>
      </c>
      <c r="N438">
        <v>12.59</v>
      </c>
      <c r="O438">
        <v>95.9</v>
      </c>
      <c r="P438">
        <v>23.97</v>
      </c>
      <c r="Q438">
        <v>0</v>
      </c>
      <c r="R438">
        <v>0</v>
      </c>
      <c r="S438">
        <v>1.7000000000000001E-2</v>
      </c>
      <c r="T438">
        <v>0.65900000000000003</v>
      </c>
      <c r="U438">
        <v>231</v>
      </c>
      <c r="V438">
        <v>0.78700000000000003</v>
      </c>
      <c r="W438">
        <v>2.8530000000000002</v>
      </c>
      <c r="X438">
        <v>102.4</v>
      </c>
      <c r="Y438">
        <v>23.75</v>
      </c>
      <c r="Z438" s="1"/>
      <c r="AA438" s="1"/>
    </row>
    <row r="439" spans="3:27" x14ac:dyDescent="0.25">
      <c r="C439" s="28">
        <f t="shared" si="6"/>
        <v>43940.083333332281</v>
      </c>
      <c r="D439">
        <v>2619</v>
      </c>
      <c r="E439">
        <v>94.9</v>
      </c>
      <c r="F439">
        <v>23.92</v>
      </c>
      <c r="G439">
        <v>0</v>
      </c>
      <c r="H439">
        <v>0</v>
      </c>
      <c r="I439">
        <v>0.04</v>
      </c>
      <c r="J439">
        <v>0.30199999999999999</v>
      </c>
      <c r="K439">
        <v>130.80000000000001</v>
      </c>
      <c r="L439" t="s">
        <v>29</v>
      </c>
      <c r="M439">
        <v>0.91</v>
      </c>
      <c r="N439">
        <v>12.57</v>
      </c>
      <c r="O439">
        <v>97.3</v>
      </c>
      <c r="P439">
        <v>24.01</v>
      </c>
      <c r="Q439">
        <v>0</v>
      </c>
      <c r="R439">
        <v>0</v>
      </c>
      <c r="S439">
        <v>0</v>
      </c>
      <c r="T439">
        <v>0.71499999999999997</v>
      </c>
      <c r="U439">
        <v>194.1</v>
      </c>
      <c r="V439">
        <v>0.84399999999999997</v>
      </c>
      <c r="W439">
        <v>2.9009999999999998</v>
      </c>
      <c r="X439">
        <v>102.4</v>
      </c>
      <c r="Y439">
        <v>23.74</v>
      </c>
      <c r="Z439" s="1"/>
      <c r="AA439" s="1"/>
    </row>
    <row r="440" spans="3:27" x14ac:dyDescent="0.25">
      <c r="C440" s="28">
        <f t="shared" si="6"/>
        <v>43940.124999998945</v>
      </c>
      <c r="D440">
        <v>2620</v>
      </c>
      <c r="E440">
        <v>95.2</v>
      </c>
      <c r="F440">
        <v>24</v>
      </c>
      <c r="G440">
        <v>0</v>
      </c>
      <c r="H440">
        <v>0</v>
      </c>
      <c r="I440">
        <v>0.01</v>
      </c>
      <c r="J440">
        <v>7.6999999999999999E-2</v>
      </c>
      <c r="K440">
        <v>103.1</v>
      </c>
      <c r="L440" t="s">
        <v>29</v>
      </c>
      <c r="M440">
        <v>0.90900000000000003</v>
      </c>
      <c r="N440">
        <v>12.56</v>
      </c>
      <c r="O440">
        <v>98</v>
      </c>
      <c r="P440">
        <v>24.02</v>
      </c>
      <c r="Q440">
        <v>0</v>
      </c>
      <c r="R440">
        <v>0</v>
      </c>
      <c r="S440">
        <v>0</v>
      </c>
      <c r="T440">
        <v>0.46100000000000002</v>
      </c>
      <c r="U440">
        <v>172.7</v>
      </c>
      <c r="V440">
        <v>0.59499999999999997</v>
      </c>
      <c r="W440">
        <v>2.9279999999999999</v>
      </c>
      <c r="X440">
        <v>102.4</v>
      </c>
      <c r="Y440">
        <v>23.8</v>
      </c>
      <c r="Z440" s="1"/>
      <c r="AA440" s="1"/>
    </row>
    <row r="441" spans="3:27" x14ac:dyDescent="0.25">
      <c r="C441" s="28">
        <f t="shared" si="6"/>
        <v>43940.166666665609</v>
      </c>
      <c r="D441">
        <v>2621</v>
      </c>
      <c r="E441">
        <v>94.9</v>
      </c>
      <c r="F441">
        <v>24.02</v>
      </c>
      <c r="G441">
        <v>0</v>
      </c>
      <c r="H441">
        <v>0</v>
      </c>
      <c r="I441">
        <v>0</v>
      </c>
      <c r="J441">
        <v>1.2E-2</v>
      </c>
      <c r="K441">
        <v>106.8</v>
      </c>
      <c r="L441" t="s">
        <v>29</v>
      </c>
      <c r="M441">
        <v>0.90900000000000003</v>
      </c>
      <c r="N441">
        <v>12.55</v>
      </c>
      <c r="O441">
        <v>97.9</v>
      </c>
      <c r="P441">
        <v>24.08</v>
      </c>
      <c r="Q441">
        <v>0</v>
      </c>
      <c r="R441">
        <v>0</v>
      </c>
      <c r="S441">
        <v>0</v>
      </c>
      <c r="T441">
        <v>0.72399999999999998</v>
      </c>
      <c r="U441">
        <v>145.80000000000001</v>
      </c>
      <c r="V441">
        <v>0.83399999999999996</v>
      </c>
      <c r="W441">
        <v>2.9350000000000001</v>
      </c>
      <c r="X441">
        <v>102.3</v>
      </c>
      <c r="Y441">
        <v>23.85</v>
      </c>
      <c r="Z441" s="1"/>
      <c r="AA441" s="1"/>
    </row>
    <row r="442" spans="3:27" x14ac:dyDescent="0.25">
      <c r="C442" s="28">
        <f t="shared" si="6"/>
        <v>43940.208333332273</v>
      </c>
      <c r="D442">
        <v>2622</v>
      </c>
      <c r="E442">
        <v>95.5</v>
      </c>
      <c r="F442">
        <v>23.97</v>
      </c>
      <c r="G442">
        <v>0</v>
      </c>
      <c r="H442">
        <v>0</v>
      </c>
      <c r="I442">
        <v>0.01</v>
      </c>
      <c r="J442">
        <v>0</v>
      </c>
      <c r="K442">
        <v>82.7</v>
      </c>
      <c r="L442" t="s">
        <v>29</v>
      </c>
      <c r="M442">
        <v>0.90800000000000003</v>
      </c>
      <c r="N442">
        <v>12.54</v>
      </c>
      <c r="O442">
        <v>98.7</v>
      </c>
      <c r="P442">
        <v>23.96</v>
      </c>
      <c r="Q442">
        <v>0</v>
      </c>
      <c r="R442">
        <v>0</v>
      </c>
      <c r="S442">
        <v>0</v>
      </c>
      <c r="T442">
        <v>1.1639999999999999</v>
      </c>
      <c r="U442">
        <v>57.22</v>
      </c>
      <c r="V442">
        <v>1.242</v>
      </c>
      <c r="W442">
        <v>2.9350000000000001</v>
      </c>
      <c r="X442">
        <v>102.4</v>
      </c>
      <c r="Y442">
        <v>23.8</v>
      </c>
      <c r="Z442" s="1"/>
      <c r="AA442" s="1"/>
    </row>
    <row r="443" spans="3:27" x14ac:dyDescent="0.25">
      <c r="C443" s="28">
        <f t="shared" si="6"/>
        <v>43940.249999998938</v>
      </c>
      <c r="D443">
        <v>2623</v>
      </c>
      <c r="E443">
        <v>95.2</v>
      </c>
      <c r="F443">
        <v>23.75</v>
      </c>
      <c r="G443">
        <v>10.97</v>
      </c>
      <c r="H443">
        <v>3.2911669999999998E-3</v>
      </c>
      <c r="I443">
        <v>0</v>
      </c>
      <c r="J443">
        <v>0.57999999999999996</v>
      </c>
      <c r="K443">
        <v>80.599999999999994</v>
      </c>
      <c r="L443" t="s">
        <v>29</v>
      </c>
      <c r="M443">
        <v>0.90800000000000003</v>
      </c>
      <c r="N443">
        <v>12.56</v>
      </c>
      <c r="O443">
        <v>98.5</v>
      </c>
      <c r="P443">
        <v>23.8</v>
      </c>
      <c r="Q443">
        <v>9.3699999999999992</v>
      </c>
      <c r="R443">
        <v>562</v>
      </c>
      <c r="S443">
        <v>0</v>
      </c>
      <c r="T443">
        <v>1.446</v>
      </c>
      <c r="U443">
        <v>33.47</v>
      </c>
      <c r="V443">
        <v>1.6140000000000001</v>
      </c>
      <c r="W443">
        <v>2.9009999999999998</v>
      </c>
      <c r="X443">
        <v>102.4</v>
      </c>
      <c r="Y443">
        <v>23.59</v>
      </c>
      <c r="Z443" s="1"/>
      <c r="AA443" s="1"/>
    </row>
    <row r="444" spans="3:27" x14ac:dyDescent="0.25">
      <c r="C444" s="28">
        <f t="shared" si="6"/>
        <v>43940.291666665602</v>
      </c>
      <c r="D444">
        <v>2624</v>
      </c>
      <c r="E444">
        <v>87.2</v>
      </c>
      <c r="F444">
        <v>25.74</v>
      </c>
      <c r="G444">
        <v>54.27</v>
      </c>
      <c r="H444">
        <v>1.6282149999999999E-2</v>
      </c>
      <c r="I444">
        <v>0</v>
      </c>
      <c r="J444">
        <v>0.182</v>
      </c>
      <c r="K444">
        <v>112.3</v>
      </c>
      <c r="L444" t="s">
        <v>29</v>
      </c>
      <c r="M444">
        <v>0.90800000000000003</v>
      </c>
      <c r="N444">
        <v>13.02</v>
      </c>
      <c r="O444">
        <v>98.3</v>
      </c>
      <c r="P444">
        <v>25.12</v>
      </c>
      <c r="Q444">
        <v>142</v>
      </c>
      <c r="R444">
        <v>7999</v>
      </c>
      <c r="S444">
        <v>0</v>
      </c>
      <c r="T444">
        <v>0.96099999999999997</v>
      </c>
      <c r="U444">
        <v>122.1</v>
      </c>
      <c r="V444">
        <v>1.147</v>
      </c>
      <c r="W444">
        <v>3.1349999999999998</v>
      </c>
      <c r="X444">
        <v>102.4</v>
      </c>
      <c r="Y444">
        <v>25.76</v>
      </c>
      <c r="Z444" s="1"/>
      <c r="AA444" s="1"/>
    </row>
    <row r="445" spans="3:27" x14ac:dyDescent="0.25">
      <c r="C445" s="28">
        <f t="shared" si="6"/>
        <v>43940.333333332266</v>
      </c>
      <c r="D445">
        <v>2625</v>
      </c>
      <c r="E445">
        <v>71.53</v>
      </c>
      <c r="F445">
        <v>28.87</v>
      </c>
      <c r="G445">
        <v>62.05</v>
      </c>
      <c r="H445">
        <v>1.8615019999999999E-2</v>
      </c>
      <c r="I445">
        <v>0</v>
      </c>
      <c r="J445">
        <v>0.38500000000000001</v>
      </c>
      <c r="K445">
        <v>117.2</v>
      </c>
      <c r="L445" t="s">
        <v>29</v>
      </c>
      <c r="M445">
        <v>0.90700000000000003</v>
      </c>
      <c r="N445">
        <v>13.08</v>
      </c>
      <c r="O445">
        <v>88</v>
      </c>
      <c r="P445">
        <v>27.55</v>
      </c>
      <c r="Q445">
        <v>348.2</v>
      </c>
      <c r="R445">
        <v>7999</v>
      </c>
      <c r="S445">
        <v>0</v>
      </c>
      <c r="T445">
        <v>1.1739999999999999</v>
      </c>
      <c r="U445">
        <v>100.6</v>
      </c>
      <c r="V445">
        <v>1.4890000000000001</v>
      </c>
      <c r="W445">
        <v>3.2370000000000001</v>
      </c>
      <c r="X445">
        <v>102.4</v>
      </c>
      <c r="Y445">
        <v>29.59</v>
      </c>
      <c r="Z445" s="1"/>
      <c r="AA445" s="1"/>
    </row>
    <row r="446" spans="3:27" x14ac:dyDescent="0.25">
      <c r="C446" s="28">
        <f t="shared" si="6"/>
        <v>43940.37499999893</v>
      </c>
      <c r="D446">
        <v>2626</v>
      </c>
      <c r="E446">
        <v>67.42</v>
      </c>
      <c r="F446">
        <v>29.74</v>
      </c>
      <c r="G446">
        <v>409.2</v>
      </c>
      <c r="H446">
        <v>0.12277250000000001</v>
      </c>
      <c r="I446">
        <v>0</v>
      </c>
      <c r="J446">
        <v>1.9019999999999999</v>
      </c>
      <c r="K446">
        <v>196</v>
      </c>
      <c r="L446" t="s">
        <v>29</v>
      </c>
      <c r="M446">
        <v>0.90700000000000003</v>
      </c>
      <c r="N446">
        <v>13.05</v>
      </c>
      <c r="O446">
        <v>79.34</v>
      </c>
      <c r="P446">
        <v>28.9</v>
      </c>
      <c r="Q446">
        <v>502.6</v>
      </c>
      <c r="R446">
        <v>7999</v>
      </c>
      <c r="S446">
        <v>0</v>
      </c>
      <c r="T446">
        <v>1.9219999999999999</v>
      </c>
      <c r="U446">
        <v>205.8</v>
      </c>
      <c r="V446">
        <v>2.5529999999999999</v>
      </c>
      <c r="W446">
        <v>3.16</v>
      </c>
      <c r="X446">
        <v>102.4</v>
      </c>
      <c r="Y446">
        <v>32.32</v>
      </c>
      <c r="Z446" s="1"/>
      <c r="AA446" s="1"/>
    </row>
    <row r="447" spans="3:27" x14ac:dyDescent="0.25">
      <c r="C447" s="28">
        <f t="shared" si="6"/>
        <v>43940.416666665595</v>
      </c>
      <c r="D447">
        <v>2627</v>
      </c>
      <c r="E447">
        <v>68.069999999999993</v>
      </c>
      <c r="F447">
        <v>29.27</v>
      </c>
      <c r="G447">
        <v>604.1</v>
      </c>
      <c r="H447">
        <v>0.18123310000000001</v>
      </c>
      <c r="I447">
        <v>0</v>
      </c>
      <c r="J447">
        <v>2.8849999999999998</v>
      </c>
      <c r="K447">
        <v>273.5</v>
      </c>
      <c r="L447" t="s">
        <v>29</v>
      </c>
      <c r="M447">
        <v>0.90600000000000003</v>
      </c>
      <c r="N447">
        <v>13.05</v>
      </c>
      <c r="O447">
        <v>76.34</v>
      </c>
      <c r="P447">
        <v>28.85</v>
      </c>
      <c r="Q447">
        <v>513.6</v>
      </c>
      <c r="R447">
        <v>7999</v>
      </c>
      <c r="S447">
        <v>0</v>
      </c>
      <c r="T447">
        <v>2.9119999999999999</v>
      </c>
      <c r="U447">
        <v>304.5</v>
      </c>
      <c r="V447">
        <v>3.6459999999999999</v>
      </c>
      <c r="W447">
        <v>3.0270000000000001</v>
      </c>
      <c r="X447">
        <v>102.4</v>
      </c>
      <c r="Y447">
        <v>31.24</v>
      </c>
      <c r="Z447" s="1"/>
      <c r="AA447" s="1"/>
    </row>
    <row r="448" spans="3:27" x14ac:dyDescent="0.25">
      <c r="C448" s="28">
        <f t="shared" si="6"/>
        <v>43940.458333332259</v>
      </c>
      <c r="D448">
        <v>2628</v>
      </c>
      <c r="E448">
        <v>64.98</v>
      </c>
      <c r="F448">
        <v>30.09</v>
      </c>
      <c r="G448">
        <v>907</v>
      </c>
      <c r="H448">
        <v>0.27216449999999998</v>
      </c>
      <c r="I448">
        <v>0</v>
      </c>
      <c r="J448">
        <v>3.2410000000000001</v>
      </c>
      <c r="K448">
        <v>267.60000000000002</v>
      </c>
      <c r="L448" t="s">
        <v>29</v>
      </c>
      <c r="M448">
        <v>0.90500000000000003</v>
      </c>
      <c r="N448">
        <v>13.04</v>
      </c>
      <c r="O448">
        <v>73.989999999999995</v>
      </c>
      <c r="P448">
        <v>29.45</v>
      </c>
      <c r="Q448">
        <v>859</v>
      </c>
      <c r="R448">
        <v>7999</v>
      </c>
      <c r="S448">
        <v>0</v>
      </c>
      <c r="T448">
        <v>3.2480000000000002</v>
      </c>
      <c r="U448">
        <v>313.7</v>
      </c>
      <c r="V448">
        <v>4.141</v>
      </c>
      <c r="W448">
        <v>3.04</v>
      </c>
      <c r="X448">
        <v>102.3</v>
      </c>
      <c r="Y448">
        <v>32.159999999999997</v>
      </c>
      <c r="Z448" s="1"/>
      <c r="AA448" s="1"/>
    </row>
    <row r="449" spans="3:27" x14ac:dyDescent="0.25">
      <c r="C449" s="28">
        <f t="shared" si="6"/>
        <v>43940.499999998923</v>
      </c>
      <c r="D449">
        <v>2629</v>
      </c>
      <c r="E449">
        <v>65.849999999999994</v>
      </c>
      <c r="F449">
        <v>29.92</v>
      </c>
      <c r="G449">
        <v>959</v>
      </c>
      <c r="H449">
        <v>0.28770299999999999</v>
      </c>
      <c r="I449">
        <v>0</v>
      </c>
      <c r="J449">
        <v>3.07</v>
      </c>
      <c r="K449">
        <v>251.2</v>
      </c>
      <c r="L449" t="s">
        <v>29</v>
      </c>
      <c r="M449">
        <v>0.90400000000000003</v>
      </c>
      <c r="N449">
        <v>13.03</v>
      </c>
      <c r="O449">
        <v>73.62</v>
      </c>
      <c r="P449">
        <v>29.45</v>
      </c>
      <c r="Q449">
        <v>923</v>
      </c>
      <c r="R449">
        <v>7999</v>
      </c>
      <c r="S449">
        <v>0</v>
      </c>
      <c r="T449">
        <v>3.0430000000000001</v>
      </c>
      <c r="U449">
        <v>297.60000000000002</v>
      </c>
      <c r="V449">
        <v>3.8519999999999999</v>
      </c>
      <c r="W449">
        <v>3.028</v>
      </c>
      <c r="X449">
        <v>102.3</v>
      </c>
      <c r="Y449">
        <v>31.86</v>
      </c>
      <c r="Z449" s="1"/>
      <c r="AA449" s="1"/>
    </row>
    <row r="450" spans="3:27" x14ac:dyDescent="0.25">
      <c r="C450" s="28">
        <f t="shared" si="6"/>
        <v>43940.541666665587</v>
      </c>
      <c r="D450">
        <v>2630</v>
      </c>
      <c r="E450">
        <v>66.349999999999994</v>
      </c>
      <c r="F450">
        <v>30.07</v>
      </c>
      <c r="G450">
        <v>881</v>
      </c>
      <c r="H450">
        <v>0.26418720000000001</v>
      </c>
      <c r="I450">
        <v>0</v>
      </c>
      <c r="J450">
        <v>2.9470000000000001</v>
      </c>
      <c r="K450">
        <v>249.3</v>
      </c>
      <c r="L450" t="s">
        <v>29</v>
      </c>
      <c r="M450">
        <v>0.90400000000000003</v>
      </c>
      <c r="N450">
        <v>13.03</v>
      </c>
      <c r="O450">
        <v>74.03</v>
      </c>
      <c r="P450">
        <v>29.61</v>
      </c>
      <c r="Q450">
        <v>866</v>
      </c>
      <c r="R450">
        <v>7999</v>
      </c>
      <c r="S450">
        <v>0</v>
      </c>
      <c r="T450">
        <v>2.9260000000000002</v>
      </c>
      <c r="U450">
        <v>296</v>
      </c>
      <c r="V450">
        <v>3.6179999999999999</v>
      </c>
      <c r="W450">
        <v>3.0649999999999999</v>
      </c>
      <c r="X450">
        <v>102.2</v>
      </c>
      <c r="Y450">
        <v>31.92</v>
      </c>
      <c r="Z450" s="1"/>
      <c r="AA450" s="1"/>
    </row>
    <row r="451" spans="3:27" x14ac:dyDescent="0.25">
      <c r="C451" s="28">
        <f t="shared" si="6"/>
        <v>43940.583333332252</v>
      </c>
      <c r="D451">
        <v>2631</v>
      </c>
      <c r="E451">
        <v>66.7</v>
      </c>
      <c r="F451">
        <v>29.87</v>
      </c>
      <c r="G451">
        <v>577.79999999999995</v>
      </c>
      <c r="H451">
        <v>0.1733296</v>
      </c>
      <c r="I451">
        <v>0</v>
      </c>
      <c r="J451">
        <v>2.452</v>
      </c>
      <c r="K451">
        <v>239.1</v>
      </c>
      <c r="L451" t="s">
        <v>29</v>
      </c>
      <c r="M451">
        <v>0.90500000000000003</v>
      </c>
      <c r="N451">
        <v>13.03</v>
      </c>
      <c r="O451">
        <v>73.92</v>
      </c>
      <c r="P451">
        <v>29.52</v>
      </c>
      <c r="Q451">
        <v>555.5</v>
      </c>
      <c r="R451">
        <v>7999</v>
      </c>
      <c r="S451">
        <v>0</v>
      </c>
      <c r="T451">
        <v>2.3919999999999999</v>
      </c>
      <c r="U451">
        <v>288.2</v>
      </c>
      <c r="V451">
        <v>3.0640000000000001</v>
      </c>
      <c r="W451">
        <v>3.0539999999999998</v>
      </c>
      <c r="X451">
        <v>102.1</v>
      </c>
      <c r="Y451">
        <v>31.83</v>
      </c>
      <c r="Z451" s="1"/>
      <c r="AA451" s="1"/>
    </row>
    <row r="452" spans="3:27" x14ac:dyDescent="0.25">
      <c r="C452" s="28">
        <f t="shared" si="6"/>
        <v>43940.624999998916</v>
      </c>
      <c r="D452">
        <v>2632</v>
      </c>
      <c r="E452">
        <v>65.260000000000005</v>
      </c>
      <c r="F452">
        <v>30.51</v>
      </c>
      <c r="G452">
        <v>651</v>
      </c>
      <c r="H452">
        <v>0.1953126</v>
      </c>
      <c r="I452">
        <v>0</v>
      </c>
      <c r="J452">
        <v>2.5089999999999999</v>
      </c>
      <c r="K452">
        <v>241.9</v>
      </c>
      <c r="L452" t="s">
        <v>29</v>
      </c>
      <c r="M452">
        <v>0.90600000000000003</v>
      </c>
      <c r="N452">
        <v>13.02</v>
      </c>
      <c r="O452">
        <v>72.349999999999994</v>
      </c>
      <c r="P452">
        <v>30.2</v>
      </c>
      <c r="Q452">
        <v>610.6</v>
      </c>
      <c r="R452">
        <v>7999</v>
      </c>
      <c r="S452">
        <v>0</v>
      </c>
      <c r="T452">
        <v>2.472</v>
      </c>
      <c r="U452">
        <v>290.2</v>
      </c>
      <c r="V452">
        <v>3.11</v>
      </c>
      <c r="W452">
        <v>3.1059999999999999</v>
      </c>
      <c r="X452">
        <v>102</v>
      </c>
      <c r="Y452">
        <v>32.49</v>
      </c>
      <c r="Z452" s="1"/>
      <c r="AA452" s="1"/>
    </row>
    <row r="453" spans="3:27" x14ac:dyDescent="0.25">
      <c r="C453" s="28">
        <f t="shared" si="6"/>
        <v>43940.66666666558</v>
      </c>
      <c r="D453">
        <v>2633</v>
      </c>
      <c r="E453">
        <v>54.1</v>
      </c>
      <c r="F453">
        <v>31.85</v>
      </c>
      <c r="G453">
        <v>539.1</v>
      </c>
      <c r="H453">
        <v>0.1617401</v>
      </c>
      <c r="I453">
        <v>0</v>
      </c>
      <c r="J453">
        <v>3.4889999999999999</v>
      </c>
      <c r="K453">
        <v>161.69999999999999</v>
      </c>
      <c r="L453" t="s">
        <v>29</v>
      </c>
      <c r="M453">
        <v>0.90700000000000003</v>
      </c>
      <c r="N453">
        <v>13.02</v>
      </c>
      <c r="O453">
        <v>61.25</v>
      </c>
      <c r="P453">
        <v>31.69</v>
      </c>
      <c r="Q453">
        <v>502.4</v>
      </c>
      <c r="R453">
        <v>7999</v>
      </c>
      <c r="S453">
        <v>0</v>
      </c>
      <c r="T453">
        <v>3.0129999999999999</v>
      </c>
      <c r="U453">
        <v>185.2</v>
      </c>
      <c r="V453">
        <v>4.0869999999999997</v>
      </c>
      <c r="W453">
        <v>2.8580000000000001</v>
      </c>
      <c r="X453">
        <v>101.9</v>
      </c>
      <c r="Y453">
        <v>33.71</v>
      </c>
      <c r="Z453" s="1"/>
      <c r="AA453" s="1"/>
    </row>
    <row r="454" spans="3:27" x14ac:dyDescent="0.25">
      <c r="C454" s="28">
        <f t="shared" ref="C454:C517" si="7">C453+TIME(1,0,0)</f>
        <v>43940.708333332244</v>
      </c>
      <c r="D454">
        <v>2634</v>
      </c>
      <c r="E454">
        <v>58.32</v>
      </c>
      <c r="F454">
        <v>30.56</v>
      </c>
      <c r="G454">
        <v>214</v>
      </c>
      <c r="H454">
        <v>6.4208890000000005E-2</v>
      </c>
      <c r="I454">
        <v>0</v>
      </c>
      <c r="J454">
        <v>3.625</v>
      </c>
      <c r="K454">
        <v>142</v>
      </c>
      <c r="L454" t="s">
        <v>29</v>
      </c>
      <c r="M454">
        <v>0.90800000000000003</v>
      </c>
      <c r="N454">
        <v>13.03</v>
      </c>
      <c r="O454">
        <v>63</v>
      </c>
      <c r="P454">
        <v>30.56</v>
      </c>
      <c r="Q454">
        <v>200.4</v>
      </c>
      <c r="R454">
        <v>7999</v>
      </c>
      <c r="S454">
        <v>0</v>
      </c>
      <c r="T454">
        <v>3.032</v>
      </c>
      <c r="U454">
        <v>163</v>
      </c>
      <c r="V454">
        <v>4.3019999999999996</v>
      </c>
      <c r="W454">
        <v>2.7629999999999999</v>
      </c>
      <c r="X454">
        <v>101.9</v>
      </c>
      <c r="Y454">
        <v>32.200000000000003</v>
      </c>
      <c r="Z454" s="1"/>
      <c r="AA454" s="1"/>
    </row>
    <row r="455" spans="3:27" x14ac:dyDescent="0.25">
      <c r="C455" s="28">
        <f t="shared" si="7"/>
        <v>43940.749999998909</v>
      </c>
      <c r="D455">
        <v>2635</v>
      </c>
      <c r="E455">
        <v>61.95</v>
      </c>
      <c r="F455">
        <v>29.55</v>
      </c>
      <c r="G455">
        <v>79.239999999999995</v>
      </c>
      <c r="H455">
        <v>2.3772140000000001E-2</v>
      </c>
      <c r="I455">
        <v>0</v>
      </c>
      <c r="J455">
        <v>2.839</v>
      </c>
      <c r="K455">
        <v>150.6</v>
      </c>
      <c r="L455" t="s">
        <v>29</v>
      </c>
      <c r="M455">
        <v>0.90900000000000003</v>
      </c>
      <c r="N455">
        <v>13.04</v>
      </c>
      <c r="O455">
        <v>65.92</v>
      </c>
      <c r="P455">
        <v>29.64</v>
      </c>
      <c r="Q455">
        <v>74.23</v>
      </c>
      <c r="R455">
        <v>4454</v>
      </c>
      <c r="S455">
        <v>0</v>
      </c>
      <c r="T455">
        <v>2.2989999999999999</v>
      </c>
      <c r="U455">
        <v>172.2</v>
      </c>
      <c r="V455">
        <v>3.427</v>
      </c>
      <c r="W455">
        <v>2.7410000000000001</v>
      </c>
      <c r="X455">
        <v>102</v>
      </c>
      <c r="Y455">
        <v>30.48</v>
      </c>
      <c r="Z455" s="1"/>
      <c r="AA455" s="1"/>
    </row>
    <row r="456" spans="3:27" x14ac:dyDescent="0.25">
      <c r="C456" s="28">
        <f t="shared" si="7"/>
        <v>43940.791666665573</v>
      </c>
      <c r="D456">
        <v>2636</v>
      </c>
      <c r="E456">
        <v>65.34</v>
      </c>
      <c r="F456">
        <v>28.56</v>
      </c>
      <c r="G456">
        <v>1.198</v>
      </c>
      <c r="H456">
        <v>3.592852E-4</v>
      </c>
      <c r="I456">
        <v>0</v>
      </c>
      <c r="J456">
        <v>1.921</v>
      </c>
      <c r="K456">
        <v>147.6</v>
      </c>
      <c r="L456" t="s">
        <v>29</v>
      </c>
      <c r="M456">
        <v>0.90900000000000003</v>
      </c>
      <c r="N456">
        <v>12.83</v>
      </c>
      <c r="O456">
        <v>68.62</v>
      </c>
      <c r="P456">
        <v>28.7</v>
      </c>
      <c r="Q456">
        <v>1.1499999999999999</v>
      </c>
      <c r="R456">
        <v>69</v>
      </c>
      <c r="S456">
        <v>0</v>
      </c>
      <c r="T456">
        <v>1.4910000000000001</v>
      </c>
      <c r="U456">
        <v>178.1</v>
      </c>
      <c r="V456">
        <v>2.258</v>
      </c>
      <c r="W456">
        <v>2.7029999999999998</v>
      </c>
      <c r="X456">
        <v>102</v>
      </c>
      <c r="Y456">
        <v>28.74</v>
      </c>
      <c r="Z456" s="1"/>
      <c r="AA456" s="1"/>
    </row>
    <row r="457" spans="3:27" x14ac:dyDescent="0.25">
      <c r="C457" s="28">
        <f t="shared" si="7"/>
        <v>43940.833333332237</v>
      </c>
      <c r="D457">
        <v>2637</v>
      </c>
      <c r="E457">
        <v>69.459999999999994</v>
      </c>
      <c r="F457">
        <v>28.04</v>
      </c>
      <c r="G457">
        <v>0</v>
      </c>
      <c r="H457">
        <v>0</v>
      </c>
      <c r="I457">
        <v>0</v>
      </c>
      <c r="J457">
        <v>0.89900000000000002</v>
      </c>
      <c r="K457">
        <v>231.2</v>
      </c>
      <c r="L457" t="s">
        <v>29</v>
      </c>
      <c r="M457">
        <v>0.90900000000000003</v>
      </c>
      <c r="N457">
        <v>12.68</v>
      </c>
      <c r="O457">
        <v>72.92</v>
      </c>
      <c r="P457">
        <v>28.09</v>
      </c>
      <c r="Q457">
        <v>0</v>
      </c>
      <c r="R457">
        <v>0</v>
      </c>
      <c r="S457">
        <v>0</v>
      </c>
      <c r="T457">
        <v>0.97</v>
      </c>
      <c r="U457">
        <v>264.3</v>
      </c>
      <c r="V457">
        <v>1.1419999999999999</v>
      </c>
      <c r="W457">
        <v>2.7719999999999998</v>
      </c>
      <c r="X457">
        <v>102.1</v>
      </c>
      <c r="Y457">
        <v>28</v>
      </c>
      <c r="Z457" s="1"/>
      <c r="AA457" s="1"/>
    </row>
    <row r="458" spans="3:27" x14ac:dyDescent="0.25">
      <c r="C458" s="28">
        <f t="shared" si="7"/>
        <v>43940.874999998901</v>
      </c>
      <c r="D458">
        <v>2638</v>
      </c>
      <c r="E458">
        <v>70.39</v>
      </c>
      <c r="F458">
        <v>27.76</v>
      </c>
      <c r="G458">
        <v>0</v>
      </c>
      <c r="H458">
        <v>0</v>
      </c>
      <c r="I458">
        <v>0</v>
      </c>
      <c r="J458">
        <v>1.34</v>
      </c>
      <c r="K458">
        <v>121.4</v>
      </c>
      <c r="L458" t="s">
        <v>29</v>
      </c>
      <c r="M458">
        <v>0.90900000000000003</v>
      </c>
      <c r="N458">
        <v>12.64</v>
      </c>
      <c r="O458">
        <v>74.36</v>
      </c>
      <c r="P458">
        <v>27.83</v>
      </c>
      <c r="Q458">
        <v>0</v>
      </c>
      <c r="R458">
        <v>0</v>
      </c>
      <c r="S458">
        <v>0</v>
      </c>
      <c r="T458">
        <v>0.92400000000000004</v>
      </c>
      <c r="U458">
        <v>130.69999999999999</v>
      </c>
      <c r="V458">
        <v>1.2729999999999999</v>
      </c>
      <c r="W458">
        <v>2.7829999999999999</v>
      </c>
      <c r="X458">
        <v>102.2</v>
      </c>
      <c r="Y458">
        <v>27.5</v>
      </c>
      <c r="Z458" s="1"/>
      <c r="AA458" s="1"/>
    </row>
    <row r="459" spans="3:27" x14ac:dyDescent="0.25">
      <c r="C459" s="28">
        <f t="shared" si="7"/>
        <v>43940.916666665566</v>
      </c>
      <c r="D459">
        <v>2639</v>
      </c>
      <c r="E459">
        <v>70.47</v>
      </c>
      <c r="F459">
        <v>27.92</v>
      </c>
      <c r="G459">
        <v>0</v>
      </c>
      <c r="H459">
        <v>0</v>
      </c>
      <c r="I459">
        <v>0</v>
      </c>
      <c r="J459">
        <v>2.214</v>
      </c>
      <c r="K459">
        <v>107.3</v>
      </c>
      <c r="L459" t="s">
        <v>29</v>
      </c>
      <c r="M459">
        <v>0.90900000000000003</v>
      </c>
      <c r="N459">
        <v>12.62</v>
      </c>
      <c r="O459">
        <v>74.489999999999995</v>
      </c>
      <c r="P459">
        <v>28.03</v>
      </c>
      <c r="Q459">
        <v>0</v>
      </c>
      <c r="R459">
        <v>0</v>
      </c>
      <c r="S459">
        <v>0</v>
      </c>
      <c r="T459">
        <v>1.3009999999999999</v>
      </c>
      <c r="U459">
        <v>111.2</v>
      </c>
      <c r="V459">
        <v>1.867</v>
      </c>
      <c r="W459">
        <v>2.8170000000000002</v>
      </c>
      <c r="X459">
        <v>102.3</v>
      </c>
      <c r="Y459">
        <v>27.82</v>
      </c>
      <c r="Z459" s="1"/>
      <c r="AA459" s="1"/>
    </row>
    <row r="460" spans="3:27" x14ac:dyDescent="0.25">
      <c r="C460" s="28">
        <f t="shared" si="7"/>
        <v>43940.95833333223</v>
      </c>
      <c r="D460">
        <v>2640</v>
      </c>
      <c r="E460">
        <v>73.52</v>
      </c>
      <c r="F460">
        <v>27.33</v>
      </c>
      <c r="G460">
        <v>0</v>
      </c>
      <c r="H460">
        <v>0</v>
      </c>
      <c r="I460">
        <v>0</v>
      </c>
      <c r="J460">
        <v>1.581</v>
      </c>
      <c r="K460">
        <v>107.9</v>
      </c>
      <c r="L460" t="s">
        <v>29</v>
      </c>
      <c r="M460">
        <v>0.90800000000000003</v>
      </c>
      <c r="N460">
        <v>12.61</v>
      </c>
      <c r="O460">
        <v>77.5</v>
      </c>
      <c r="P460">
        <v>27.43</v>
      </c>
      <c r="Q460">
        <v>0</v>
      </c>
      <c r="R460">
        <v>0</v>
      </c>
      <c r="S460">
        <v>0</v>
      </c>
      <c r="T460">
        <v>0.89800000000000002</v>
      </c>
      <c r="U460">
        <v>102.6</v>
      </c>
      <c r="V460">
        <v>1.256</v>
      </c>
      <c r="W460">
        <v>2.83</v>
      </c>
      <c r="X460">
        <v>102.3</v>
      </c>
      <c r="Y460">
        <v>27.44</v>
      </c>
      <c r="Z460" s="89">
        <f>SUM(G437:G460)/1025</f>
        <v>5.8048078048780498</v>
      </c>
      <c r="AA460" s="89">
        <f>SUM(Q437:Q460)/1025</f>
        <v>5.9590731707317062</v>
      </c>
    </row>
    <row r="461" spans="3:27" x14ac:dyDescent="0.25">
      <c r="C461" s="28">
        <f t="shared" si="7"/>
        <v>43940.999999998894</v>
      </c>
      <c r="D461">
        <v>2641</v>
      </c>
      <c r="E461">
        <v>79.5</v>
      </c>
      <c r="F461">
        <v>26.14</v>
      </c>
      <c r="G461">
        <v>0</v>
      </c>
      <c r="H461">
        <v>0</v>
      </c>
      <c r="I461">
        <v>0</v>
      </c>
      <c r="J461">
        <v>0.434</v>
      </c>
      <c r="K461">
        <v>91</v>
      </c>
      <c r="L461" t="s">
        <v>29</v>
      </c>
      <c r="M461">
        <v>0.90800000000000003</v>
      </c>
      <c r="N461">
        <v>12.6</v>
      </c>
      <c r="O461">
        <v>83.1</v>
      </c>
      <c r="P461">
        <v>26.14</v>
      </c>
      <c r="Q461">
        <v>0</v>
      </c>
      <c r="R461">
        <v>0</v>
      </c>
      <c r="S461">
        <v>0</v>
      </c>
      <c r="T461">
        <v>0.53400000000000003</v>
      </c>
      <c r="U461">
        <v>144.1</v>
      </c>
      <c r="V461">
        <v>0.66300000000000003</v>
      </c>
      <c r="W461">
        <v>2.8170000000000002</v>
      </c>
      <c r="X461">
        <v>102.2</v>
      </c>
      <c r="Y461">
        <v>26.23</v>
      </c>
      <c r="Z461" s="1"/>
      <c r="AA461" s="1"/>
    </row>
    <row r="462" spans="3:27" x14ac:dyDescent="0.25">
      <c r="C462" s="28">
        <f t="shared" si="7"/>
        <v>43941.041666665558</v>
      </c>
      <c r="D462">
        <v>2642</v>
      </c>
      <c r="E462">
        <v>82.8</v>
      </c>
      <c r="F462">
        <v>25.34</v>
      </c>
      <c r="G462">
        <v>0</v>
      </c>
      <c r="H462">
        <v>0</v>
      </c>
      <c r="I462">
        <v>0</v>
      </c>
      <c r="J462">
        <v>0.48399999999999999</v>
      </c>
      <c r="K462">
        <v>120.6</v>
      </c>
      <c r="L462" t="s">
        <v>29</v>
      </c>
      <c r="M462">
        <v>0.90700000000000003</v>
      </c>
      <c r="N462">
        <v>12.59</v>
      </c>
      <c r="O462">
        <v>86.8</v>
      </c>
      <c r="P462">
        <v>25.32</v>
      </c>
      <c r="Q462">
        <v>0</v>
      </c>
      <c r="R462">
        <v>0</v>
      </c>
      <c r="S462">
        <v>0</v>
      </c>
      <c r="T462">
        <v>0.52300000000000002</v>
      </c>
      <c r="U462">
        <v>124.9</v>
      </c>
      <c r="V462">
        <v>0.64900000000000002</v>
      </c>
      <c r="W462">
        <v>2.7970000000000002</v>
      </c>
      <c r="X462">
        <v>102.2</v>
      </c>
      <c r="Y462">
        <v>25.17</v>
      </c>
      <c r="Z462" s="1"/>
      <c r="AA462" s="1"/>
    </row>
    <row r="463" spans="3:27" x14ac:dyDescent="0.25">
      <c r="C463" s="28">
        <f t="shared" si="7"/>
        <v>43941.083333332223</v>
      </c>
      <c r="D463">
        <v>2643</v>
      </c>
      <c r="E463">
        <v>79.87</v>
      </c>
      <c r="F463">
        <v>26.06</v>
      </c>
      <c r="G463">
        <v>0</v>
      </c>
      <c r="H463">
        <v>0</v>
      </c>
      <c r="I463">
        <v>0</v>
      </c>
      <c r="J463">
        <v>1.502</v>
      </c>
      <c r="K463">
        <v>69.27</v>
      </c>
      <c r="L463" t="s">
        <v>29</v>
      </c>
      <c r="M463">
        <v>0.90600000000000003</v>
      </c>
      <c r="N463">
        <v>12.58</v>
      </c>
      <c r="O463">
        <v>84.1</v>
      </c>
      <c r="P463">
        <v>26.14</v>
      </c>
      <c r="Q463">
        <v>0</v>
      </c>
      <c r="R463">
        <v>0</v>
      </c>
      <c r="S463">
        <v>0</v>
      </c>
      <c r="T463">
        <v>1.2150000000000001</v>
      </c>
      <c r="U463">
        <v>60.85</v>
      </c>
      <c r="V463">
        <v>1.512</v>
      </c>
      <c r="W463">
        <v>2.851</v>
      </c>
      <c r="X463">
        <v>102.2</v>
      </c>
      <c r="Y463">
        <v>25.63</v>
      </c>
      <c r="Z463" s="1"/>
      <c r="AA463" s="1"/>
    </row>
    <row r="464" spans="3:27" x14ac:dyDescent="0.25">
      <c r="C464" s="28">
        <f t="shared" si="7"/>
        <v>43941.124999998887</v>
      </c>
      <c r="D464">
        <v>2644</v>
      </c>
      <c r="E464">
        <v>77.75</v>
      </c>
      <c r="F464">
        <v>26.08</v>
      </c>
      <c r="G464">
        <v>0</v>
      </c>
      <c r="H464">
        <v>0</v>
      </c>
      <c r="I464">
        <v>0</v>
      </c>
      <c r="J464">
        <v>0.99</v>
      </c>
      <c r="K464">
        <v>86.3</v>
      </c>
      <c r="L464" t="s">
        <v>29</v>
      </c>
      <c r="M464">
        <v>0.90600000000000003</v>
      </c>
      <c r="N464">
        <v>12.57</v>
      </c>
      <c r="O464">
        <v>82.6</v>
      </c>
      <c r="P464">
        <v>26.14</v>
      </c>
      <c r="Q464">
        <v>0</v>
      </c>
      <c r="R464">
        <v>0</v>
      </c>
      <c r="S464">
        <v>0</v>
      </c>
      <c r="T464">
        <v>0.85899999999999999</v>
      </c>
      <c r="U464">
        <v>73.47</v>
      </c>
      <c r="V464">
        <v>1.1080000000000001</v>
      </c>
      <c r="W464">
        <v>2.798</v>
      </c>
      <c r="X464">
        <v>102.1</v>
      </c>
      <c r="Y464">
        <v>25.77</v>
      </c>
      <c r="Z464" s="1"/>
      <c r="AA464" s="1"/>
    </row>
    <row r="465" spans="3:27" x14ac:dyDescent="0.25">
      <c r="C465" s="28">
        <f t="shared" si="7"/>
        <v>43941.166666665551</v>
      </c>
      <c r="D465">
        <v>2645</v>
      </c>
      <c r="E465">
        <v>80.900000000000006</v>
      </c>
      <c r="F465">
        <v>25.3</v>
      </c>
      <c r="G465">
        <v>0</v>
      </c>
      <c r="H465">
        <v>0</v>
      </c>
      <c r="I465">
        <v>0</v>
      </c>
      <c r="J465">
        <v>0.40799999999999997</v>
      </c>
      <c r="K465">
        <v>58</v>
      </c>
      <c r="L465" t="s">
        <v>29</v>
      </c>
      <c r="M465">
        <v>0.90500000000000003</v>
      </c>
      <c r="N465">
        <v>12.56</v>
      </c>
      <c r="O465">
        <v>85.5</v>
      </c>
      <c r="P465">
        <v>25.25</v>
      </c>
      <c r="Q465">
        <v>0</v>
      </c>
      <c r="R465">
        <v>0</v>
      </c>
      <c r="S465">
        <v>0</v>
      </c>
      <c r="T465">
        <v>0.68600000000000005</v>
      </c>
      <c r="U465">
        <v>48.66</v>
      </c>
      <c r="V465">
        <v>0.82599999999999996</v>
      </c>
      <c r="W465">
        <v>2.7480000000000002</v>
      </c>
      <c r="X465">
        <v>102.1</v>
      </c>
      <c r="Y465">
        <v>25.18</v>
      </c>
      <c r="Z465" s="1"/>
      <c r="AA465" s="1"/>
    </row>
    <row r="466" spans="3:27" x14ac:dyDescent="0.25">
      <c r="C466" s="28">
        <f t="shared" si="7"/>
        <v>43941.208333332215</v>
      </c>
      <c r="D466">
        <v>2646</v>
      </c>
      <c r="E466">
        <v>82.5</v>
      </c>
      <c r="F466">
        <v>24.7</v>
      </c>
      <c r="G466">
        <v>0</v>
      </c>
      <c r="H466">
        <v>0</v>
      </c>
      <c r="I466">
        <v>0</v>
      </c>
      <c r="J466">
        <v>0.78400000000000003</v>
      </c>
      <c r="K466">
        <v>105</v>
      </c>
      <c r="L466" t="s">
        <v>29</v>
      </c>
      <c r="M466">
        <v>0.90400000000000003</v>
      </c>
      <c r="N466">
        <v>12.54</v>
      </c>
      <c r="O466">
        <v>87</v>
      </c>
      <c r="P466">
        <v>24.68</v>
      </c>
      <c r="Q466">
        <v>0</v>
      </c>
      <c r="R466">
        <v>0</v>
      </c>
      <c r="S466">
        <v>0</v>
      </c>
      <c r="T466">
        <v>0.67800000000000005</v>
      </c>
      <c r="U466">
        <v>100</v>
      </c>
      <c r="V466">
        <v>0.88600000000000001</v>
      </c>
      <c r="W466">
        <v>2.7080000000000002</v>
      </c>
      <c r="X466">
        <v>102.2</v>
      </c>
      <c r="Y466">
        <v>24.24</v>
      </c>
      <c r="Z466" s="1"/>
      <c r="AA466" s="1"/>
    </row>
    <row r="467" spans="3:27" x14ac:dyDescent="0.25">
      <c r="C467" s="28">
        <f t="shared" si="7"/>
        <v>43941.24999999888</v>
      </c>
      <c r="D467">
        <v>2647</v>
      </c>
      <c r="E467">
        <v>82.3</v>
      </c>
      <c r="F467">
        <v>24.45</v>
      </c>
      <c r="G467">
        <v>9.01</v>
      </c>
      <c r="H467">
        <v>2.7027930000000002E-3</v>
      </c>
      <c r="I467">
        <v>0</v>
      </c>
      <c r="J467">
        <v>0.247</v>
      </c>
      <c r="K467">
        <v>104.5</v>
      </c>
      <c r="L467" t="s">
        <v>29</v>
      </c>
      <c r="M467">
        <v>0.90400000000000003</v>
      </c>
      <c r="N467">
        <v>12.55</v>
      </c>
      <c r="O467">
        <v>87.7</v>
      </c>
      <c r="P467">
        <v>24.33</v>
      </c>
      <c r="Q467">
        <v>7.6829999999999998</v>
      </c>
      <c r="R467">
        <v>461</v>
      </c>
      <c r="S467">
        <v>0</v>
      </c>
      <c r="T467">
        <v>0.67</v>
      </c>
      <c r="U467">
        <v>99.6</v>
      </c>
      <c r="V467">
        <v>0.81399999999999995</v>
      </c>
      <c r="W467">
        <v>2.6669999999999998</v>
      </c>
      <c r="X467">
        <v>102.3</v>
      </c>
      <c r="Y467">
        <v>24.16</v>
      </c>
      <c r="Z467" s="1"/>
      <c r="AA467" s="1"/>
    </row>
    <row r="468" spans="3:27" x14ac:dyDescent="0.25">
      <c r="C468" s="28">
        <f t="shared" si="7"/>
        <v>43941.291666665544</v>
      </c>
      <c r="D468">
        <v>2648</v>
      </c>
      <c r="E468">
        <v>72.430000000000007</v>
      </c>
      <c r="F468">
        <v>27.41</v>
      </c>
      <c r="G468">
        <v>36.5</v>
      </c>
      <c r="H468">
        <v>1.0949240000000001E-2</v>
      </c>
      <c r="I468">
        <v>0</v>
      </c>
      <c r="J468">
        <v>5.0000000000000001E-3</v>
      </c>
      <c r="K468">
        <v>144.80000000000001</v>
      </c>
      <c r="L468" t="s">
        <v>29</v>
      </c>
      <c r="M468">
        <v>0.90300000000000002</v>
      </c>
      <c r="N468">
        <v>13</v>
      </c>
      <c r="O468">
        <v>86.6</v>
      </c>
      <c r="P468">
        <v>25.96</v>
      </c>
      <c r="Q468">
        <v>144.80000000000001</v>
      </c>
      <c r="R468">
        <v>7999</v>
      </c>
      <c r="S468">
        <v>0</v>
      </c>
      <c r="T468">
        <v>0.51600000000000001</v>
      </c>
      <c r="U468">
        <v>230.2</v>
      </c>
      <c r="V468">
        <v>0.64300000000000002</v>
      </c>
      <c r="W468">
        <v>2.887</v>
      </c>
      <c r="X468">
        <v>102.3</v>
      </c>
      <c r="Y468">
        <v>27.27</v>
      </c>
      <c r="Z468" s="1"/>
      <c r="AA468" s="1"/>
    </row>
    <row r="469" spans="3:27" x14ac:dyDescent="0.25">
      <c r="C469" s="28">
        <f t="shared" si="7"/>
        <v>43941.333333332208</v>
      </c>
      <c r="D469">
        <v>2649</v>
      </c>
      <c r="E469">
        <v>59.19</v>
      </c>
      <c r="F469">
        <v>29.46</v>
      </c>
      <c r="G469">
        <v>50.82</v>
      </c>
      <c r="H469">
        <v>1.524492E-2</v>
      </c>
      <c r="I469">
        <v>0</v>
      </c>
      <c r="J469">
        <v>0.8</v>
      </c>
      <c r="K469">
        <v>137.4</v>
      </c>
      <c r="L469" t="s">
        <v>29</v>
      </c>
      <c r="M469">
        <v>0.90300000000000002</v>
      </c>
      <c r="N469">
        <v>13.07</v>
      </c>
      <c r="O469">
        <v>70.73</v>
      </c>
      <c r="P469">
        <v>28.36</v>
      </c>
      <c r="Q469">
        <v>355</v>
      </c>
      <c r="R469">
        <v>7999</v>
      </c>
      <c r="S469">
        <v>0</v>
      </c>
      <c r="T469">
        <v>0.875</v>
      </c>
      <c r="U469">
        <v>151.1</v>
      </c>
      <c r="V469">
        <v>1.28</v>
      </c>
      <c r="W469">
        <v>2.7250000000000001</v>
      </c>
      <c r="X469">
        <v>102.4</v>
      </c>
      <c r="Y469">
        <v>31.24</v>
      </c>
      <c r="Z469" s="1"/>
      <c r="AA469" s="1"/>
    </row>
    <row r="470" spans="3:27" x14ac:dyDescent="0.25">
      <c r="C470" s="28">
        <f t="shared" si="7"/>
        <v>43941.374999998872</v>
      </c>
      <c r="D470">
        <v>2650</v>
      </c>
      <c r="E470">
        <v>56.48</v>
      </c>
      <c r="F470">
        <v>30.42</v>
      </c>
      <c r="G470">
        <v>464.2</v>
      </c>
      <c r="H470">
        <v>0.13927249999999999</v>
      </c>
      <c r="I470">
        <v>0</v>
      </c>
      <c r="J470">
        <v>2.2109999999999999</v>
      </c>
      <c r="K470">
        <v>101.5</v>
      </c>
      <c r="L470" t="s">
        <v>29</v>
      </c>
      <c r="M470">
        <v>0.90200000000000002</v>
      </c>
      <c r="N470">
        <v>13.04</v>
      </c>
      <c r="O470">
        <v>65.25</v>
      </c>
      <c r="P470">
        <v>30.02</v>
      </c>
      <c r="Q470">
        <v>565.20000000000005</v>
      </c>
      <c r="R470">
        <v>7999</v>
      </c>
      <c r="S470">
        <v>0</v>
      </c>
      <c r="T470">
        <v>1.8169999999999999</v>
      </c>
      <c r="U470">
        <v>106.2</v>
      </c>
      <c r="V470">
        <v>2.6160000000000001</v>
      </c>
      <c r="W470">
        <v>2.7639999999999998</v>
      </c>
      <c r="X470">
        <v>102.4</v>
      </c>
      <c r="Y470">
        <v>33.51</v>
      </c>
      <c r="Z470" s="1"/>
      <c r="AA470" s="1"/>
    </row>
    <row r="471" spans="3:27" x14ac:dyDescent="0.25">
      <c r="C471" s="28">
        <f t="shared" si="7"/>
        <v>43941.416666665536</v>
      </c>
      <c r="D471">
        <v>2651</v>
      </c>
      <c r="E471">
        <v>51.79</v>
      </c>
      <c r="F471">
        <v>31.19</v>
      </c>
      <c r="G471">
        <v>794.4</v>
      </c>
      <c r="H471">
        <v>0.2383255</v>
      </c>
      <c r="I471">
        <v>0</v>
      </c>
      <c r="J471">
        <v>3.6019999999999999</v>
      </c>
      <c r="K471">
        <v>131.30000000000001</v>
      </c>
      <c r="L471" t="s">
        <v>29</v>
      </c>
      <c r="M471">
        <v>0.90100000000000002</v>
      </c>
      <c r="N471">
        <v>13.03</v>
      </c>
      <c r="O471">
        <v>57.96</v>
      </c>
      <c r="P471">
        <v>31.05</v>
      </c>
      <c r="Q471">
        <v>648.70000000000005</v>
      </c>
      <c r="R471">
        <v>7999</v>
      </c>
      <c r="S471">
        <v>0</v>
      </c>
      <c r="T471">
        <v>2.9359999999999999</v>
      </c>
      <c r="U471">
        <v>146.1</v>
      </c>
      <c r="V471">
        <v>4.1020000000000003</v>
      </c>
      <c r="W471">
        <v>2.6219999999999999</v>
      </c>
      <c r="X471">
        <v>102.3</v>
      </c>
      <c r="Y471">
        <v>33.85</v>
      </c>
      <c r="Z471" s="1"/>
      <c r="AA471" s="1"/>
    </row>
    <row r="472" spans="3:27" x14ac:dyDescent="0.25">
      <c r="C472" s="28">
        <f t="shared" si="7"/>
        <v>43941.458333332201</v>
      </c>
      <c r="D472">
        <v>2652</v>
      </c>
      <c r="E472">
        <v>49.11</v>
      </c>
      <c r="F472">
        <v>31.73</v>
      </c>
      <c r="G472">
        <v>924</v>
      </c>
      <c r="H472">
        <v>0.2771053</v>
      </c>
      <c r="I472">
        <v>0</v>
      </c>
      <c r="J472">
        <v>3.9279999999999999</v>
      </c>
      <c r="K472">
        <v>139.30000000000001</v>
      </c>
      <c r="L472" t="s">
        <v>29</v>
      </c>
      <c r="M472">
        <v>0.9</v>
      </c>
      <c r="N472">
        <v>13.02</v>
      </c>
      <c r="O472">
        <v>55.07</v>
      </c>
      <c r="P472">
        <v>31.55</v>
      </c>
      <c r="Q472">
        <v>880</v>
      </c>
      <c r="R472">
        <v>7999</v>
      </c>
      <c r="S472">
        <v>0</v>
      </c>
      <c r="T472">
        <v>3.3140000000000001</v>
      </c>
      <c r="U472">
        <v>160.1</v>
      </c>
      <c r="V472">
        <v>4.6559999999999997</v>
      </c>
      <c r="W472">
        <v>2.5550000000000002</v>
      </c>
      <c r="X472">
        <v>102.2</v>
      </c>
      <c r="Y472">
        <v>33.96</v>
      </c>
      <c r="Z472" s="1"/>
      <c r="AA472" s="1"/>
    </row>
    <row r="473" spans="3:27" x14ac:dyDescent="0.25">
      <c r="C473" s="28">
        <f t="shared" si="7"/>
        <v>43941.499999998865</v>
      </c>
      <c r="D473">
        <v>2653</v>
      </c>
      <c r="E473">
        <v>48.56</v>
      </c>
      <c r="F473">
        <v>32.35</v>
      </c>
      <c r="G473">
        <v>973</v>
      </c>
      <c r="H473">
        <v>0.29200730000000003</v>
      </c>
      <c r="I473">
        <v>0</v>
      </c>
      <c r="J473">
        <v>3.528</v>
      </c>
      <c r="K473">
        <v>136.9</v>
      </c>
      <c r="L473" t="s">
        <v>29</v>
      </c>
      <c r="M473">
        <v>0.89900000000000002</v>
      </c>
      <c r="N473">
        <v>13.01</v>
      </c>
      <c r="O473">
        <v>54.26</v>
      </c>
      <c r="P473">
        <v>32.11</v>
      </c>
      <c r="Q473">
        <v>947</v>
      </c>
      <c r="R473">
        <v>7999</v>
      </c>
      <c r="S473">
        <v>0</v>
      </c>
      <c r="T473">
        <v>2.8719999999999999</v>
      </c>
      <c r="U473">
        <v>158.69999999999999</v>
      </c>
      <c r="V473">
        <v>4.0220000000000002</v>
      </c>
      <c r="W473">
        <v>2.5880000000000001</v>
      </c>
      <c r="X473">
        <v>102.1</v>
      </c>
      <c r="Y473">
        <v>34.15</v>
      </c>
      <c r="Z473" s="1"/>
      <c r="AA473" s="1"/>
    </row>
    <row r="474" spans="3:27" x14ac:dyDescent="0.25">
      <c r="C474" s="28">
        <f t="shared" si="7"/>
        <v>43941.541666665529</v>
      </c>
      <c r="D474">
        <v>2654</v>
      </c>
      <c r="E474">
        <v>49.93</v>
      </c>
      <c r="F474">
        <v>32.49</v>
      </c>
      <c r="G474">
        <v>985</v>
      </c>
      <c r="H474">
        <v>0.29540260000000002</v>
      </c>
      <c r="I474">
        <v>0</v>
      </c>
      <c r="J474">
        <v>3.9</v>
      </c>
      <c r="K474">
        <v>146.69999999999999</v>
      </c>
      <c r="L474" t="s">
        <v>29</v>
      </c>
      <c r="M474">
        <v>0.89700000000000002</v>
      </c>
      <c r="N474">
        <v>13</v>
      </c>
      <c r="O474">
        <v>55.71</v>
      </c>
      <c r="P474">
        <v>32.29</v>
      </c>
      <c r="Q474">
        <v>970</v>
      </c>
      <c r="R474">
        <v>7999</v>
      </c>
      <c r="S474">
        <v>0</v>
      </c>
      <c r="T474">
        <v>3.194</v>
      </c>
      <c r="U474">
        <v>168.9</v>
      </c>
      <c r="V474">
        <v>4.4829999999999997</v>
      </c>
      <c r="W474">
        <v>2.6829999999999998</v>
      </c>
      <c r="X474">
        <v>102.1</v>
      </c>
      <c r="Y474">
        <v>34.31</v>
      </c>
      <c r="Z474" s="1"/>
      <c r="AA474" s="1"/>
    </row>
    <row r="475" spans="3:27" x14ac:dyDescent="0.25">
      <c r="C475" s="28">
        <f t="shared" si="7"/>
        <v>43941.583333332193</v>
      </c>
      <c r="D475">
        <v>2655</v>
      </c>
      <c r="E475">
        <v>50.46</v>
      </c>
      <c r="F475">
        <v>32.770000000000003</v>
      </c>
      <c r="G475">
        <v>923</v>
      </c>
      <c r="H475">
        <v>0.27701350000000002</v>
      </c>
      <c r="I475">
        <v>0</v>
      </c>
      <c r="J475">
        <v>3.5720000000000001</v>
      </c>
      <c r="K475">
        <v>154.5</v>
      </c>
      <c r="L475" t="s">
        <v>29</v>
      </c>
      <c r="M475">
        <v>0.89700000000000002</v>
      </c>
      <c r="N475">
        <v>13</v>
      </c>
      <c r="O475">
        <v>56</v>
      </c>
      <c r="P475">
        <v>32.590000000000003</v>
      </c>
      <c r="Q475">
        <v>890</v>
      </c>
      <c r="R475">
        <v>7999</v>
      </c>
      <c r="S475">
        <v>0</v>
      </c>
      <c r="T475">
        <v>2.9630000000000001</v>
      </c>
      <c r="U475">
        <v>176.2</v>
      </c>
      <c r="V475">
        <v>4.1669999999999998</v>
      </c>
      <c r="W475">
        <v>2.7480000000000002</v>
      </c>
      <c r="X475">
        <v>102</v>
      </c>
      <c r="Y475">
        <v>34.76</v>
      </c>
      <c r="Z475" s="1"/>
      <c r="AA475" s="1"/>
    </row>
    <row r="476" spans="3:27" x14ac:dyDescent="0.25">
      <c r="C476" s="28">
        <f t="shared" si="7"/>
        <v>43941.624999998858</v>
      </c>
      <c r="D476">
        <v>2656</v>
      </c>
      <c r="E476">
        <v>49.43</v>
      </c>
      <c r="F476">
        <v>32.659999999999997</v>
      </c>
      <c r="G476">
        <v>740.2</v>
      </c>
      <c r="H476">
        <v>0.22206480000000001</v>
      </c>
      <c r="I476">
        <v>0</v>
      </c>
      <c r="J476">
        <v>4.133</v>
      </c>
      <c r="K476">
        <v>145.69999999999999</v>
      </c>
      <c r="L476" t="s">
        <v>29</v>
      </c>
      <c r="M476">
        <v>0.89600000000000002</v>
      </c>
      <c r="N476">
        <v>13</v>
      </c>
      <c r="O476">
        <v>54.48</v>
      </c>
      <c r="P476">
        <v>32.57</v>
      </c>
      <c r="Q476">
        <v>705.9</v>
      </c>
      <c r="R476">
        <v>7999</v>
      </c>
      <c r="S476">
        <v>0</v>
      </c>
      <c r="T476">
        <v>3.484</v>
      </c>
      <c r="U476">
        <v>168.3</v>
      </c>
      <c r="V476">
        <v>4.8109999999999999</v>
      </c>
      <c r="W476">
        <v>2.6819999999999999</v>
      </c>
      <c r="X476">
        <v>101.9</v>
      </c>
      <c r="Y476">
        <v>34.78</v>
      </c>
      <c r="Z476" s="1"/>
      <c r="AA476" s="1"/>
    </row>
    <row r="477" spans="3:27" x14ac:dyDescent="0.25">
      <c r="C477" s="28">
        <f t="shared" si="7"/>
        <v>43941.666666665522</v>
      </c>
      <c r="D477">
        <v>2657</v>
      </c>
      <c r="E477">
        <v>52.72</v>
      </c>
      <c r="F477">
        <v>31.86</v>
      </c>
      <c r="G477">
        <v>531.1</v>
      </c>
      <c r="H477">
        <v>0.15932730000000001</v>
      </c>
      <c r="I477">
        <v>0</v>
      </c>
      <c r="J477">
        <v>4.6849999999999996</v>
      </c>
      <c r="K477">
        <v>146.19999999999999</v>
      </c>
      <c r="L477" t="s">
        <v>29</v>
      </c>
      <c r="M477">
        <v>0.89700000000000002</v>
      </c>
      <c r="N477">
        <v>13</v>
      </c>
      <c r="O477">
        <v>57.45</v>
      </c>
      <c r="P477">
        <v>31.82</v>
      </c>
      <c r="Q477">
        <v>494.9</v>
      </c>
      <c r="R477">
        <v>7999</v>
      </c>
      <c r="S477">
        <v>0</v>
      </c>
      <c r="T477">
        <v>4.149</v>
      </c>
      <c r="U477">
        <v>162.69999999999999</v>
      </c>
      <c r="V477">
        <v>5.8769999999999998</v>
      </c>
      <c r="W477">
        <v>2.7040000000000002</v>
      </c>
      <c r="X477">
        <v>101.8</v>
      </c>
      <c r="Y477">
        <v>33.93</v>
      </c>
      <c r="Z477" s="1"/>
      <c r="AA477" s="1"/>
    </row>
    <row r="478" spans="3:27" x14ac:dyDescent="0.25">
      <c r="C478" s="28">
        <f t="shared" si="7"/>
        <v>43941.708333332186</v>
      </c>
      <c r="D478">
        <v>2658</v>
      </c>
      <c r="E478">
        <v>54.6</v>
      </c>
      <c r="F478">
        <v>31.06</v>
      </c>
      <c r="G478">
        <v>306.60000000000002</v>
      </c>
      <c r="H478">
        <v>9.1979259999999993E-2</v>
      </c>
      <c r="I478">
        <v>0</v>
      </c>
      <c r="J478">
        <v>4.3680000000000003</v>
      </c>
      <c r="K478">
        <v>145.4</v>
      </c>
      <c r="L478" t="s">
        <v>29</v>
      </c>
      <c r="M478">
        <v>0.89700000000000002</v>
      </c>
      <c r="N478">
        <v>13.01</v>
      </c>
      <c r="O478">
        <v>59.13</v>
      </c>
      <c r="P478">
        <v>31.07</v>
      </c>
      <c r="Q478">
        <v>278.39999999999998</v>
      </c>
      <c r="R478">
        <v>7999</v>
      </c>
      <c r="S478">
        <v>0</v>
      </c>
      <c r="T478">
        <v>3.9159999999999999</v>
      </c>
      <c r="U478">
        <v>165.9</v>
      </c>
      <c r="V478">
        <v>5.5739999999999998</v>
      </c>
      <c r="W478">
        <v>2.6680000000000001</v>
      </c>
      <c r="X478">
        <v>101.8</v>
      </c>
      <c r="Y478">
        <v>32.92</v>
      </c>
      <c r="Z478" s="1"/>
      <c r="AA478" s="1"/>
    </row>
    <row r="479" spans="3:27" x14ac:dyDescent="0.25">
      <c r="C479" s="28">
        <f t="shared" si="7"/>
        <v>43941.74999999885</v>
      </c>
      <c r="D479">
        <v>2659</v>
      </c>
      <c r="E479">
        <v>58.15</v>
      </c>
      <c r="F479">
        <v>29.88</v>
      </c>
      <c r="G479">
        <v>88.2</v>
      </c>
      <c r="H479">
        <v>2.6461169999999999E-2</v>
      </c>
      <c r="I479">
        <v>0</v>
      </c>
      <c r="J479">
        <v>3.625</v>
      </c>
      <c r="K479">
        <v>142.30000000000001</v>
      </c>
      <c r="L479" t="s">
        <v>29</v>
      </c>
      <c r="M479">
        <v>0.89800000000000002</v>
      </c>
      <c r="N479">
        <v>13.01</v>
      </c>
      <c r="O479">
        <v>61.43</v>
      </c>
      <c r="P479">
        <v>30.01</v>
      </c>
      <c r="Q479">
        <v>81.3</v>
      </c>
      <c r="R479">
        <v>4876</v>
      </c>
      <c r="S479">
        <v>0</v>
      </c>
      <c r="T479">
        <v>3.1179999999999999</v>
      </c>
      <c r="U479">
        <v>163</v>
      </c>
      <c r="V479">
        <v>4.407</v>
      </c>
      <c r="W479">
        <v>2.609</v>
      </c>
      <c r="X479">
        <v>101.8</v>
      </c>
      <c r="Y479">
        <v>31.05</v>
      </c>
      <c r="Z479" s="1"/>
      <c r="AA479" s="1"/>
    </row>
    <row r="480" spans="3:27" x14ac:dyDescent="0.25">
      <c r="C480" s="28">
        <f t="shared" si="7"/>
        <v>43941.791666665515</v>
      </c>
      <c r="D480">
        <v>2660</v>
      </c>
      <c r="E480">
        <v>64.87</v>
      </c>
      <c r="F480">
        <v>28.59</v>
      </c>
      <c r="G480">
        <v>0.90400000000000003</v>
      </c>
      <c r="H480">
        <v>2.7115869999999999E-4</v>
      </c>
      <c r="I480">
        <v>0</v>
      </c>
      <c r="J480">
        <v>4.4870000000000001</v>
      </c>
      <c r="K480">
        <v>142.5</v>
      </c>
      <c r="L480" t="s">
        <v>29</v>
      </c>
      <c r="M480">
        <v>0.89900000000000002</v>
      </c>
      <c r="N480">
        <v>12.78</v>
      </c>
      <c r="O480">
        <v>67.42</v>
      </c>
      <c r="P480">
        <v>28.76</v>
      </c>
      <c r="Q480">
        <v>0.75</v>
      </c>
      <c r="R480">
        <v>45</v>
      </c>
      <c r="S480">
        <v>0</v>
      </c>
      <c r="T480">
        <v>3.9910000000000001</v>
      </c>
      <c r="U480">
        <v>158.5</v>
      </c>
      <c r="V480">
        <v>5.72</v>
      </c>
      <c r="W480">
        <v>2.6629999999999998</v>
      </c>
      <c r="X480">
        <v>101.9</v>
      </c>
      <c r="Y480">
        <v>28.87</v>
      </c>
      <c r="Z480" s="1"/>
      <c r="AA480" s="1"/>
    </row>
    <row r="481" spans="3:27" x14ac:dyDescent="0.25">
      <c r="C481" s="28">
        <f t="shared" si="7"/>
        <v>43941.833333332179</v>
      </c>
      <c r="D481">
        <v>2661</v>
      </c>
      <c r="E481">
        <v>67.25</v>
      </c>
      <c r="F481">
        <v>28.21</v>
      </c>
      <c r="G481">
        <v>0</v>
      </c>
      <c r="H481">
        <v>0</v>
      </c>
      <c r="I481">
        <v>0</v>
      </c>
      <c r="J481">
        <v>3.984</v>
      </c>
      <c r="K481">
        <v>138.4</v>
      </c>
      <c r="L481" t="s">
        <v>29</v>
      </c>
      <c r="M481">
        <v>0.89800000000000002</v>
      </c>
      <c r="N481">
        <v>12.66</v>
      </c>
      <c r="O481">
        <v>70.38</v>
      </c>
      <c r="P481">
        <v>28.38</v>
      </c>
      <c r="Q481">
        <v>0</v>
      </c>
      <c r="R481">
        <v>0</v>
      </c>
      <c r="S481">
        <v>0</v>
      </c>
      <c r="T481">
        <v>4.2110000000000003</v>
      </c>
      <c r="U481">
        <v>161.19999999999999</v>
      </c>
      <c r="V481">
        <v>5.7759999999999998</v>
      </c>
      <c r="W481">
        <v>2.7170000000000001</v>
      </c>
      <c r="X481">
        <v>102.1</v>
      </c>
      <c r="Y481">
        <v>28.2</v>
      </c>
      <c r="Z481" s="1"/>
      <c r="AA481" s="1"/>
    </row>
    <row r="482" spans="3:27" x14ac:dyDescent="0.25">
      <c r="C482" s="28">
        <f t="shared" si="7"/>
        <v>43941.874999998843</v>
      </c>
      <c r="D482">
        <v>2662</v>
      </c>
      <c r="E482">
        <v>68.040000000000006</v>
      </c>
      <c r="F482">
        <v>28.07</v>
      </c>
      <c r="G482">
        <v>0</v>
      </c>
      <c r="H482">
        <v>0</v>
      </c>
      <c r="I482">
        <v>0</v>
      </c>
      <c r="J482">
        <v>2.714</v>
      </c>
      <c r="K482">
        <v>120.8</v>
      </c>
      <c r="L482" t="s">
        <v>29</v>
      </c>
      <c r="M482">
        <v>0.89800000000000002</v>
      </c>
      <c r="N482">
        <v>12.63</v>
      </c>
      <c r="O482">
        <v>71.41</v>
      </c>
      <c r="P482">
        <v>28.19</v>
      </c>
      <c r="Q482">
        <v>0</v>
      </c>
      <c r="R482">
        <v>0</v>
      </c>
      <c r="S482">
        <v>0</v>
      </c>
      <c r="T482">
        <v>4.87</v>
      </c>
      <c r="U482">
        <v>163.19999999999999</v>
      </c>
      <c r="V482">
        <v>7.1</v>
      </c>
      <c r="W482">
        <v>2.7280000000000002</v>
      </c>
      <c r="X482">
        <v>102.2</v>
      </c>
      <c r="Y482">
        <v>27.97</v>
      </c>
      <c r="Z482" s="1"/>
      <c r="AA482" s="1"/>
    </row>
    <row r="483" spans="3:27" x14ac:dyDescent="0.25">
      <c r="C483" s="28">
        <f t="shared" si="7"/>
        <v>43941.916666665507</v>
      </c>
      <c r="D483">
        <v>2663</v>
      </c>
      <c r="E483">
        <v>70.28</v>
      </c>
      <c r="F483">
        <v>27.49</v>
      </c>
      <c r="G483">
        <v>0</v>
      </c>
      <c r="H483">
        <v>0</v>
      </c>
      <c r="I483">
        <v>0</v>
      </c>
      <c r="J483">
        <v>1.075</v>
      </c>
      <c r="K483">
        <v>112.9</v>
      </c>
      <c r="L483" t="s">
        <v>29</v>
      </c>
      <c r="M483">
        <v>0.89700000000000002</v>
      </c>
      <c r="N483">
        <v>12.61</v>
      </c>
      <c r="O483">
        <v>73.88</v>
      </c>
      <c r="P483">
        <v>27.53</v>
      </c>
      <c r="Q483">
        <v>0</v>
      </c>
      <c r="R483">
        <v>0</v>
      </c>
      <c r="S483">
        <v>0</v>
      </c>
      <c r="T483">
        <v>5.6849999999999996</v>
      </c>
      <c r="U483">
        <v>168.9</v>
      </c>
      <c r="V483">
        <v>10.71</v>
      </c>
      <c r="W483">
        <v>2.7189999999999999</v>
      </c>
      <c r="X483">
        <v>102.3</v>
      </c>
      <c r="Y483">
        <v>27.37</v>
      </c>
      <c r="Z483" s="1"/>
      <c r="AA483" s="1"/>
    </row>
    <row r="484" spans="3:27" x14ac:dyDescent="0.25">
      <c r="C484" s="28">
        <f t="shared" si="7"/>
        <v>43941.958333332172</v>
      </c>
      <c r="D484">
        <v>2664</v>
      </c>
      <c r="E484">
        <v>76.3</v>
      </c>
      <c r="F484">
        <v>26.59</v>
      </c>
      <c r="G484">
        <v>0</v>
      </c>
      <c r="H484">
        <v>0</v>
      </c>
      <c r="I484">
        <v>0</v>
      </c>
      <c r="J484">
        <v>1.347</v>
      </c>
      <c r="K484">
        <v>88.3</v>
      </c>
      <c r="L484" t="s">
        <v>29</v>
      </c>
      <c r="M484">
        <v>0.89600000000000002</v>
      </c>
      <c r="N484">
        <v>12.6</v>
      </c>
      <c r="O484">
        <v>79.12</v>
      </c>
      <c r="P484">
        <v>26.67</v>
      </c>
      <c r="Q484">
        <v>0</v>
      </c>
      <c r="R484">
        <v>0</v>
      </c>
      <c r="S484">
        <v>0</v>
      </c>
      <c r="T484">
        <v>2.5099999999999998</v>
      </c>
      <c r="U484">
        <v>152.69999999999999</v>
      </c>
      <c r="V484">
        <v>3.3580000000000001</v>
      </c>
      <c r="W484">
        <v>2.7650000000000001</v>
      </c>
      <c r="X484">
        <v>102.3</v>
      </c>
      <c r="Y484">
        <v>26.26</v>
      </c>
      <c r="Z484" s="89">
        <f>SUM(G461:G484)/1025</f>
        <v>6.6604234146341472</v>
      </c>
      <c r="AA484" s="89">
        <f>SUM(Q461:Q484)/1025</f>
        <v>6.7996419512195114</v>
      </c>
    </row>
    <row r="485" spans="3:27" x14ac:dyDescent="0.25">
      <c r="C485" s="28">
        <f t="shared" si="7"/>
        <v>43941.999999998836</v>
      </c>
      <c r="D485">
        <v>2665</v>
      </c>
      <c r="E485">
        <v>77.03</v>
      </c>
      <c r="F485">
        <v>26.53</v>
      </c>
      <c r="G485">
        <v>0</v>
      </c>
      <c r="H485">
        <v>0</v>
      </c>
      <c r="I485">
        <v>0</v>
      </c>
      <c r="J485">
        <v>1.4450000000000001</v>
      </c>
      <c r="K485">
        <v>89.5</v>
      </c>
      <c r="L485" t="s">
        <v>29</v>
      </c>
      <c r="M485">
        <v>0.89500000000000002</v>
      </c>
      <c r="N485">
        <v>12.59</v>
      </c>
      <c r="O485">
        <v>80.599999999999994</v>
      </c>
      <c r="P485">
        <v>26.61</v>
      </c>
      <c r="Q485">
        <v>0</v>
      </c>
      <c r="R485">
        <v>0</v>
      </c>
      <c r="S485">
        <v>0</v>
      </c>
      <c r="T485">
        <v>1.8109999999999999</v>
      </c>
      <c r="U485">
        <v>136.1</v>
      </c>
      <c r="V485">
        <v>2.161</v>
      </c>
      <c r="W485">
        <v>2.81</v>
      </c>
      <c r="X485">
        <v>102.3</v>
      </c>
      <c r="Y485">
        <v>26.3</v>
      </c>
      <c r="Z485" s="1"/>
      <c r="AA485" s="1"/>
    </row>
    <row r="486" spans="3:27" x14ac:dyDescent="0.25">
      <c r="C486" s="28">
        <f t="shared" si="7"/>
        <v>43942.0416666655</v>
      </c>
      <c r="D486">
        <v>2666</v>
      </c>
      <c r="E486">
        <v>76.83</v>
      </c>
      <c r="F486">
        <v>26.5</v>
      </c>
      <c r="G486">
        <v>0</v>
      </c>
      <c r="H486">
        <v>0</v>
      </c>
      <c r="I486">
        <v>0</v>
      </c>
      <c r="J486">
        <v>0.84</v>
      </c>
      <c r="K486">
        <v>110.6</v>
      </c>
      <c r="L486" t="s">
        <v>29</v>
      </c>
      <c r="M486">
        <v>0.89400000000000002</v>
      </c>
      <c r="N486">
        <v>12.58</v>
      </c>
      <c r="O486">
        <v>81</v>
      </c>
      <c r="P486">
        <v>26.51</v>
      </c>
      <c r="Q486">
        <v>0</v>
      </c>
      <c r="R486">
        <v>0</v>
      </c>
      <c r="S486">
        <v>0</v>
      </c>
      <c r="T486">
        <v>1.236</v>
      </c>
      <c r="U486">
        <v>95.1</v>
      </c>
      <c r="V486">
        <v>1.534</v>
      </c>
      <c r="W486">
        <v>2.81</v>
      </c>
      <c r="X486">
        <v>102.3</v>
      </c>
      <c r="Y486">
        <v>26.13</v>
      </c>
      <c r="Z486" s="1"/>
      <c r="AA486" s="1"/>
    </row>
    <row r="487" spans="3:27" x14ac:dyDescent="0.25">
      <c r="C487" s="28">
        <f t="shared" si="7"/>
        <v>43942.083333332164</v>
      </c>
      <c r="D487">
        <v>2667</v>
      </c>
      <c r="E487">
        <v>75.13</v>
      </c>
      <c r="F487">
        <v>26.41</v>
      </c>
      <c r="G487">
        <v>0</v>
      </c>
      <c r="H487">
        <v>0</v>
      </c>
      <c r="I487">
        <v>0</v>
      </c>
      <c r="J487">
        <v>1.577</v>
      </c>
      <c r="K487">
        <v>85.7</v>
      </c>
      <c r="L487" t="s">
        <v>29</v>
      </c>
      <c r="M487">
        <v>0.89300000000000002</v>
      </c>
      <c r="N487">
        <v>12.57</v>
      </c>
      <c r="O487">
        <v>79.31</v>
      </c>
      <c r="P487">
        <v>26.5</v>
      </c>
      <c r="Q487">
        <v>0</v>
      </c>
      <c r="R487">
        <v>0</v>
      </c>
      <c r="S487">
        <v>0</v>
      </c>
      <c r="T487">
        <v>1.6890000000000001</v>
      </c>
      <c r="U487">
        <v>58.48</v>
      </c>
      <c r="V487">
        <v>2.0699999999999998</v>
      </c>
      <c r="W487">
        <v>2.7429999999999999</v>
      </c>
      <c r="X487">
        <v>102.2</v>
      </c>
      <c r="Y487">
        <v>25.96</v>
      </c>
      <c r="Z487" s="1"/>
      <c r="AA487" s="1"/>
    </row>
    <row r="488" spans="3:27" x14ac:dyDescent="0.25">
      <c r="C488" s="28">
        <f t="shared" si="7"/>
        <v>43942.124999998829</v>
      </c>
      <c r="D488">
        <v>2668</v>
      </c>
      <c r="E488">
        <v>73.66</v>
      </c>
      <c r="F488">
        <v>26.6</v>
      </c>
      <c r="G488">
        <v>0</v>
      </c>
      <c r="H488">
        <v>0</v>
      </c>
      <c r="I488">
        <v>0</v>
      </c>
      <c r="J488">
        <v>1.452</v>
      </c>
      <c r="K488">
        <v>55.82</v>
      </c>
      <c r="L488" t="s">
        <v>29</v>
      </c>
      <c r="M488">
        <v>0.89300000000000002</v>
      </c>
      <c r="N488">
        <v>12.57</v>
      </c>
      <c r="O488">
        <v>78</v>
      </c>
      <c r="P488">
        <v>26.69</v>
      </c>
      <c r="Q488">
        <v>0</v>
      </c>
      <c r="R488">
        <v>0</v>
      </c>
      <c r="S488">
        <v>0</v>
      </c>
      <c r="T488">
        <v>1.6950000000000001</v>
      </c>
      <c r="U488">
        <v>43.44</v>
      </c>
      <c r="V488">
        <v>2.0529999999999999</v>
      </c>
      <c r="W488">
        <v>2.73</v>
      </c>
      <c r="X488">
        <v>102.1</v>
      </c>
      <c r="Y488">
        <v>26.25</v>
      </c>
      <c r="Z488" s="1"/>
      <c r="AA488" s="1"/>
    </row>
    <row r="489" spans="3:27" x14ac:dyDescent="0.25">
      <c r="C489" s="28">
        <f t="shared" si="7"/>
        <v>43942.166666665493</v>
      </c>
      <c r="D489">
        <v>2669</v>
      </c>
      <c r="E489">
        <v>78.760000000000005</v>
      </c>
      <c r="F489">
        <v>25.79</v>
      </c>
      <c r="G489">
        <v>0</v>
      </c>
      <c r="H489">
        <v>0</v>
      </c>
      <c r="I489">
        <v>0</v>
      </c>
      <c r="J489">
        <v>0.96399999999999997</v>
      </c>
      <c r="K489">
        <v>94.3</v>
      </c>
      <c r="L489" t="s">
        <v>29</v>
      </c>
      <c r="M489">
        <v>0.89200000000000002</v>
      </c>
      <c r="N489">
        <v>12.56</v>
      </c>
      <c r="O489">
        <v>82.9</v>
      </c>
      <c r="P489">
        <v>25.79</v>
      </c>
      <c r="Q489">
        <v>0</v>
      </c>
      <c r="R489">
        <v>0</v>
      </c>
      <c r="S489">
        <v>0</v>
      </c>
      <c r="T489">
        <v>1.1830000000000001</v>
      </c>
      <c r="U489">
        <v>90</v>
      </c>
      <c r="V489">
        <v>1.3959999999999999</v>
      </c>
      <c r="W489">
        <v>2.7490000000000001</v>
      </c>
      <c r="X489">
        <v>102.2</v>
      </c>
      <c r="Y489">
        <v>25.86</v>
      </c>
      <c r="Z489" s="1"/>
      <c r="AA489" s="1"/>
    </row>
    <row r="490" spans="3:27" x14ac:dyDescent="0.25">
      <c r="C490" s="28">
        <f t="shared" si="7"/>
        <v>43942.208333332157</v>
      </c>
      <c r="D490">
        <v>2670</v>
      </c>
      <c r="E490">
        <v>86.9</v>
      </c>
      <c r="F490">
        <v>24.26</v>
      </c>
      <c r="G490">
        <v>0</v>
      </c>
      <c r="H490">
        <v>0</v>
      </c>
      <c r="I490">
        <v>0</v>
      </c>
      <c r="J490">
        <v>0.79</v>
      </c>
      <c r="K490">
        <v>83.9</v>
      </c>
      <c r="L490" t="s">
        <v>29</v>
      </c>
      <c r="M490">
        <v>0.89100000000000001</v>
      </c>
      <c r="N490">
        <v>12.54</v>
      </c>
      <c r="O490">
        <v>90.3</v>
      </c>
      <c r="P490">
        <v>24.23</v>
      </c>
      <c r="Q490">
        <v>0</v>
      </c>
      <c r="R490">
        <v>0</v>
      </c>
      <c r="S490">
        <v>0</v>
      </c>
      <c r="T490">
        <v>0.74299999999999999</v>
      </c>
      <c r="U490">
        <v>88.5</v>
      </c>
      <c r="V490">
        <v>0.88300000000000001</v>
      </c>
      <c r="W490">
        <v>2.73</v>
      </c>
      <c r="X490">
        <v>102.2</v>
      </c>
      <c r="Y490">
        <v>24.36</v>
      </c>
      <c r="Z490" s="1"/>
      <c r="AA490" s="1"/>
    </row>
    <row r="491" spans="3:27" x14ac:dyDescent="0.25">
      <c r="C491" s="28">
        <f t="shared" si="7"/>
        <v>43942.249999998821</v>
      </c>
      <c r="D491">
        <v>2671</v>
      </c>
      <c r="E491">
        <v>91.3</v>
      </c>
      <c r="F491">
        <v>23.22</v>
      </c>
      <c r="G491">
        <v>9.5399999999999991</v>
      </c>
      <c r="H491">
        <v>2.8621789999999999E-3</v>
      </c>
      <c r="I491">
        <v>0</v>
      </c>
      <c r="J491">
        <v>0.79</v>
      </c>
      <c r="K491">
        <v>72.03</v>
      </c>
      <c r="L491" t="s">
        <v>29</v>
      </c>
      <c r="M491">
        <v>0.89</v>
      </c>
      <c r="N491">
        <v>12.55</v>
      </c>
      <c r="O491">
        <v>94</v>
      </c>
      <c r="P491">
        <v>23.25</v>
      </c>
      <c r="Q491">
        <v>8.3000000000000007</v>
      </c>
      <c r="R491">
        <v>498</v>
      </c>
      <c r="S491">
        <v>0</v>
      </c>
      <c r="T491">
        <v>1.02</v>
      </c>
      <c r="U491">
        <v>71.81</v>
      </c>
      <c r="V491">
        <v>1.1830000000000001</v>
      </c>
      <c r="W491">
        <v>2.68</v>
      </c>
      <c r="X491">
        <v>102.3</v>
      </c>
      <c r="Y491">
        <v>23.04</v>
      </c>
      <c r="Z491" s="1"/>
      <c r="AA491" s="1"/>
    </row>
    <row r="492" spans="3:27" x14ac:dyDescent="0.25">
      <c r="C492" s="28">
        <f t="shared" si="7"/>
        <v>43942.291666665486</v>
      </c>
      <c r="D492">
        <v>2672</v>
      </c>
      <c r="E492">
        <v>81</v>
      </c>
      <c r="F492">
        <v>25.35</v>
      </c>
      <c r="G492">
        <v>47.13</v>
      </c>
      <c r="H492">
        <v>1.4139270000000001E-2</v>
      </c>
      <c r="I492">
        <v>0</v>
      </c>
      <c r="J492">
        <v>1.24</v>
      </c>
      <c r="K492">
        <v>73.02</v>
      </c>
      <c r="L492" t="s">
        <v>29</v>
      </c>
      <c r="M492">
        <v>0.89</v>
      </c>
      <c r="N492">
        <v>13.02</v>
      </c>
      <c r="O492">
        <v>89.9</v>
      </c>
      <c r="P492">
        <v>25.09</v>
      </c>
      <c r="Q492">
        <v>138.19999999999999</v>
      </c>
      <c r="R492">
        <v>7999</v>
      </c>
      <c r="S492">
        <v>0</v>
      </c>
      <c r="T492">
        <v>1.417</v>
      </c>
      <c r="U492">
        <v>62.41</v>
      </c>
      <c r="V492">
        <v>1.734</v>
      </c>
      <c r="W492">
        <v>2.8559999999999999</v>
      </c>
      <c r="X492">
        <v>102.3</v>
      </c>
      <c r="Y492">
        <v>25.89</v>
      </c>
      <c r="Z492" s="1"/>
      <c r="AA492" s="1"/>
    </row>
    <row r="493" spans="3:27" x14ac:dyDescent="0.25">
      <c r="C493" s="28">
        <f t="shared" si="7"/>
        <v>43942.33333333215</v>
      </c>
      <c r="D493">
        <v>2673</v>
      </c>
      <c r="E493">
        <v>68.790000000000006</v>
      </c>
      <c r="F493">
        <v>28.29</v>
      </c>
      <c r="G493">
        <v>65.83</v>
      </c>
      <c r="H493">
        <v>1.9748100000000001E-2</v>
      </c>
      <c r="I493">
        <v>0</v>
      </c>
      <c r="J493">
        <v>1.7789999999999999</v>
      </c>
      <c r="K493">
        <v>69.88</v>
      </c>
      <c r="L493" t="s">
        <v>29</v>
      </c>
      <c r="M493">
        <v>0.88900000000000001</v>
      </c>
      <c r="N493">
        <v>13.09</v>
      </c>
      <c r="O493">
        <v>78.69</v>
      </c>
      <c r="P493">
        <v>27.81</v>
      </c>
      <c r="Q493">
        <v>345</v>
      </c>
      <c r="R493">
        <v>7999</v>
      </c>
      <c r="S493">
        <v>0</v>
      </c>
      <c r="T493">
        <v>1.661</v>
      </c>
      <c r="U493">
        <v>58.5</v>
      </c>
      <c r="V493">
        <v>2.117</v>
      </c>
      <c r="W493">
        <v>2.9359999999999999</v>
      </c>
      <c r="X493">
        <v>102.3</v>
      </c>
      <c r="Y493">
        <v>29.92</v>
      </c>
      <c r="Z493" s="1"/>
      <c r="AA493" s="1"/>
    </row>
    <row r="494" spans="3:27" x14ac:dyDescent="0.25">
      <c r="C494" s="28">
        <f t="shared" si="7"/>
        <v>43942.374999998814</v>
      </c>
      <c r="D494">
        <v>2674</v>
      </c>
      <c r="E494">
        <v>62.59</v>
      </c>
      <c r="F494">
        <v>29.67</v>
      </c>
      <c r="G494">
        <v>390.6</v>
      </c>
      <c r="H494">
        <v>0.1171671</v>
      </c>
      <c r="I494">
        <v>0</v>
      </c>
      <c r="J494">
        <v>2.0030000000000001</v>
      </c>
      <c r="K494">
        <v>103.8</v>
      </c>
      <c r="L494" t="s">
        <v>29</v>
      </c>
      <c r="M494">
        <v>0.88800000000000001</v>
      </c>
      <c r="N494">
        <v>13.06</v>
      </c>
      <c r="O494">
        <v>70.739999999999995</v>
      </c>
      <c r="P494">
        <v>29.51</v>
      </c>
      <c r="Q494">
        <v>521.5</v>
      </c>
      <c r="R494">
        <v>7999</v>
      </c>
      <c r="S494">
        <v>0</v>
      </c>
      <c r="T494">
        <v>1.905</v>
      </c>
      <c r="U494">
        <v>83.6</v>
      </c>
      <c r="V494">
        <v>2.5209999999999999</v>
      </c>
      <c r="W494">
        <v>2.911</v>
      </c>
      <c r="X494">
        <v>102.3</v>
      </c>
      <c r="Y494">
        <v>32.69</v>
      </c>
      <c r="Z494" s="1"/>
      <c r="AA494" s="1"/>
    </row>
    <row r="495" spans="3:27" x14ac:dyDescent="0.25">
      <c r="C495" s="28">
        <f t="shared" si="7"/>
        <v>43942.416666665478</v>
      </c>
      <c r="D495">
        <v>2675</v>
      </c>
      <c r="E495">
        <v>55.16</v>
      </c>
      <c r="F495">
        <v>31.16</v>
      </c>
      <c r="G495">
        <v>794.8</v>
      </c>
      <c r="H495">
        <v>0.2384319</v>
      </c>
      <c r="I495">
        <v>0</v>
      </c>
      <c r="J495">
        <v>2.778</v>
      </c>
      <c r="K495">
        <v>155.9</v>
      </c>
      <c r="L495" t="s">
        <v>29</v>
      </c>
      <c r="M495">
        <v>0.88700000000000001</v>
      </c>
      <c r="N495">
        <v>13.03</v>
      </c>
      <c r="O495">
        <v>62.57</v>
      </c>
      <c r="P495">
        <v>30.91</v>
      </c>
      <c r="Q495">
        <v>633.79999999999995</v>
      </c>
      <c r="R495">
        <v>7999</v>
      </c>
      <c r="S495">
        <v>0</v>
      </c>
      <c r="T495">
        <v>2.1419999999999999</v>
      </c>
      <c r="U495">
        <v>179.7</v>
      </c>
      <c r="V495">
        <v>3.1640000000000001</v>
      </c>
      <c r="W495">
        <v>2.798</v>
      </c>
      <c r="X495">
        <v>102.3</v>
      </c>
      <c r="Y495">
        <v>34.11</v>
      </c>
      <c r="Z495" s="1"/>
      <c r="AA495" s="1"/>
    </row>
    <row r="496" spans="3:27" x14ac:dyDescent="0.25">
      <c r="C496" s="28">
        <f t="shared" si="7"/>
        <v>43942.458333332143</v>
      </c>
      <c r="D496">
        <v>2676</v>
      </c>
      <c r="E496">
        <v>52.86</v>
      </c>
      <c r="F496">
        <v>31.67</v>
      </c>
      <c r="G496">
        <v>928</v>
      </c>
      <c r="H496">
        <v>0.27854830000000003</v>
      </c>
      <c r="I496">
        <v>0</v>
      </c>
      <c r="J496">
        <v>4.0609999999999999</v>
      </c>
      <c r="K496">
        <v>146.4</v>
      </c>
      <c r="L496" t="s">
        <v>29</v>
      </c>
      <c r="M496">
        <v>0.88400000000000001</v>
      </c>
      <c r="N496">
        <v>13.02</v>
      </c>
      <c r="O496">
        <v>58.85</v>
      </c>
      <c r="P496">
        <v>31.51</v>
      </c>
      <c r="Q496">
        <v>855</v>
      </c>
      <c r="R496">
        <v>7999</v>
      </c>
      <c r="S496">
        <v>0</v>
      </c>
      <c r="T496">
        <v>3.444</v>
      </c>
      <c r="U496">
        <v>167.1</v>
      </c>
      <c r="V496">
        <v>4.83</v>
      </c>
      <c r="W496">
        <v>2.722</v>
      </c>
      <c r="X496">
        <v>102.2</v>
      </c>
      <c r="Y496">
        <v>34.049999999999997</v>
      </c>
      <c r="Z496" s="1"/>
      <c r="AA496" s="1"/>
    </row>
    <row r="497" spans="3:27" x14ac:dyDescent="0.25">
      <c r="C497" s="28">
        <f t="shared" si="7"/>
        <v>43942.499999998807</v>
      </c>
      <c r="D497">
        <v>2677</v>
      </c>
      <c r="E497">
        <v>53.2</v>
      </c>
      <c r="F497">
        <v>32.03</v>
      </c>
      <c r="G497">
        <v>988</v>
      </c>
      <c r="H497">
        <v>0.29627700000000001</v>
      </c>
      <c r="I497">
        <v>0</v>
      </c>
      <c r="J497">
        <v>3.972</v>
      </c>
      <c r="K497">
        <v>148.6</v>
      </c>
      <c r="L497" t="s">
        <v>29</v>
      </c>
      <c r="M497">
        <v>0.88100000000000001</v>
      </c>
      <c r="N497">
        <v>13.01</v>
      </c>
      <c r="O497">
        <v>58.79</v>
      </c>
      <c r="P497">
        <v>31.85</v>
      </c>
      <c r="Q497">
        <v>951</v>
      </c>
      <c r="R497">
        <v>7999</v>
      </c>
      <c r="S497">
        <v>0</v>
      </c>
      <c r="T497">
        <v>3.347</v>
      </c>
      <c r="U497">
        <v>169.1</v>
      </c>
      <c r="V497">
        <v>4.7169999999999996</v>
      </c>
      <c r="W497">
        <v>2.778</v>
      </c>
      <c r="X497">
        <v>102.1</v>
      </c>
      <c r="Y497">
        <v>33.81</v>
      </c>
      <c r="Z497" s="1"/>
      <c r="AA497" s="1"/>
    </row>
    <row r="498" spans="3:27" x14ac:dyDescent="0.25">
      <c r="C498" s="28">
        <f t="shared" si="7"/>
        <v>43942.541666665471</v>
      </c>
      <c r="D498">
        <v>2678</v>
      </c>
      <c r="E498">
        <v>53.04</v>
      </c>
      <c r="F498">
        <v>32.4</v>
      </c>
      <c r="G498">
        <v>915</v>
      </c>
      <c r="H498">
        <v>0.27455740000000001</v>
      </c>
      <c r="I498">
        <v>0</v>
      </c>
      <c r="J498">
        <v>3.641</v>
      </c>
      <c r="K498">
        <v>155</v>
      </c>
      <c r="L498" t="s">
        <v>29</v>
      </c>
      <c r="M498">
        <v>0.878</v>
      </c>
      <c r="N498">
        <v>13.01</v>
      </c>
      <c r="O498">
        <v>59.08</v>
      </c>
      <c r="P498">
        <v>32.200000000000003</v>
      </c>
      <c r="Q498">
        <v>875</v>
      </c>
      <c r="R498">
        <v>7999</v>
      </c>
      <c r="S498">
        <v>0</v>
      </c>
      <c r="T498">
        <v>3.0329999999999999</v>
      </c>
      <c r="U498">
        <v>178.4</v>
      </c>
      <c r="V498">
        <v>4.4779999999999998</v>
      </c>
      <c r="W498">
        <v>2.8370000000000002</v>
      </c>
      <c r="X498">
        <v>102</v>
      </c>
      <c r="Y498">
        <v>34.299999999999997</v>
      </c>
      <c r="Z498" s="1"/>
      <c r="AA498" s="1"/>
    </row>
    <row r="499" spans="3:27" x14ac:dyDescent="0.25">
      <c r="C499" s="28">
        <f t="shared" si="7"/>
        <v>43942.583333332135</v>
      </c>
      <c r="D499">
        <v>2679</v>
      </c>
      <c r="E499">
        <v>51.2</v>
      </c>
      <c r="F499">
        <v>32.369999999999997</v>
      </c>
      <c r="G499">
        <v>881</v>
      </c>
      <c r="H499">
        <v>0.26439360000000001</v>
      </c>
      <c r="I499">
        <v>0</v>
      </c>
      <c r="J499">
        <v>3.758</v>
      </c>
      <c r="K499">
        <v>149.5</v>
      </c>
      <c r="L499" t="s">
        <v>29</v>
      </c>
      <c r="M499">
        <v>0.877</v>
      </c>
      <c r="N499">
        <v>13</v>
      </c>
      <c r="O499">
        <v>57.21</v>
      </c>
      <c r="P499">
        <v>32.200000000000003</v>
      </c>
      <c r="Q499">
        <v>846</v>
      </c>
      <c r="R499">
        <v>7999</v>
      </c>
      <c r="S499">
        <v>0</v>
      </c>
      <c r="T499">
        <v>3.161</v>
      </c>
      <c r="U499">
        <v>174.5</v>
      </c>
      <c r="V499">
        <v>4.2809999999999997</v>
      </c>
      <c r="W499">
        <v>2.746</v>
      </c>
      <c r="X499">
        <v>101.9</v>
      </c>
      <c r="Y499">
        <v>34.26</v>
      </c>
      <c r="Z499" s="1"/>
      <c r="AA499" s="1"/>
    </row>
    <row r="500" spans="3:27" x14ac:dyDescent="0.25">
      <c r="C500" s="28">
        <f t="shared" si="7"/>
        <v>43942.624999998799</v>
      </c>
      <c r="D500">
        <v>2680</v>
      </c>
      <c r="E500">
        <v>50.95</v>
      </c>
      <c r="F500">
        <v>32.03</v>
      </c>
      <c r="G500">
        <v>605.70000000000005</v>
      </c>
      <c r="H500">
        <v>0.18171309999999999</v>
      </c>
      <c r="I500">
        <v>0</v>
      </c>
      <c r="J500">
        <v>3.722</v>
      </c>
      <c r="K500">
        <v>170.8</v>
      </c>
      <c r="L500" t="s">
        <v>29</v>
      </c>
      <c r="M500">
        <v>0.876</v>
      </c>
      <c r="N500">
        <v>13</v>
      </c>
      <c r="O500">
        <v>56.36</v>
      </c>
      <c r="P500">
        <v>31.91</v>
      </c>
      <c r="Q500">
        <v>586.20000000000005</v>
      </c>
      <c r="R500">
        <v>7999</v>
      </c>
      <c r="S500">
        <v>0</v>
      </c>
      <c r="T500">
        <v>3.173</v>
      </c>
      <c r="U500">
        <v>195.7</v>
      </c>
      <c r="V500">
        <v>4.47</v>
      </c>
      <c r="W500">
        <v>2.6669999999999998</v>
      </c>
      <c r="X500">
        <v>101.9</v>
      </c>
      <c r="Y500">
        <v>34.11</v>
      </c>
      <c r="Z500" s="1"/>
      <c r="AA500" s="1"/>
    </row>
    <row r="501" spans="3:27" x14ac:dyDescent="0.25">
      <c r="C501" s="28">
        <f t="shared" si="7"/>
        <v>43942.666666665464</v>
      </c>
      <c r="D501">
        <v>2681</v>
      </c>
      <c r="E501">
        <v>59.86</v>
      </c>
      <c r="F501">
        <v>31.44</v>
      </c>
      <c r="G501">
        <v>506.7</v>
      </c>
      <c r="H501">
        <v>0.15202370000000001</v>
      </c>
      <c r="I501">
        <v>0</v>
      </c>
      <c r="J501">
        <v>3.3330000000000002</v>
      </c>
      <c r="K501">
        <v>238.9</v>
      </c>
      <c r="L501" t="s">
        <v>29</v>
      </c>
      <c r="M501">
        <v>0.877</v>
      </c>
      <c r="N501">
        <v>13.01</v>
      </c>
      <c r="O501">
        <v>64.58</v>
      </c>
      <c r="P501">
        <v>31.27</v>
      </c>
      <c r="Q501">
        <v>467.7</v>
      </c>
      <c r="R501">
        <v>7999</v>
      </c>
      <c r="S501">
        <v>0</v>
      </c>
      <c r="T501">
        <v>3.2610000000000001</v>
      </c>
      <c r="U501">
        <v>279.8</v>
      </c>
      <c r="V501">
        <v>4.13</v>
      </c>
      <c r="W501">
        <v>2.9470000000000001</v>
      </c>
      <c r="X501">
        <v>101.9</v>
      </c>
      <c r="Y501">
        <v>33.5</v>
      </c>
      <c r="Z501" s="1"/>
      <c r="AA501" s="1"/>
    </row>
    <row r="502" spans="3:27" x14ac:dyDescent="0.25">
      <c r="C502" s="28">
        <f t="shared" si="7"/>
        <v>43942.708333332128</v>
      </c>
      <c r="D502">
        <v>2682</v>
      </c>
      <c r="E502">
        <v>58.31</v>
      </c>
      <c r="F502">
        <v>31.23</v>
      </c>
      <c r="G502">
        <v>342.8</v>
      </c>
      <c r="H502">
        <v>0.1028541</v>
      </c>
      <c r="I502">
        <v>0</v>
      </c>
      <c r="J502">
        <v>3.081</v>
      </c>
      <c r="K502">
        <v>215.2</v>
      </c>
      <c r="L502" t="s">
        <v>29</v>
      </c>
      <c r="M502">
        <v>0.877</v>
      </c>
      <c r="N502">
        <v>13.01</v>
      </c>
      <c r="O502">
        <v>64.41</v>
      </c>
      <c r="P502">
        <v>31</v>
      </c>
      <c r="Q502">
        <v>314.89999999999998</v>
      </c>
      <c r="R502">
        <v>7999</v>
      </c>
      <c r="S502">
        <v>0</v>
      </c>
      <c r="T502">
        <v>2.8239999999999998</v>
      </c>
      <c r="U502">
        <v>255.3</v>
      </c>
      <c r="V502">
        <v>3.6819999999999999</v>
      </c>
      <c r="W502">
        <v>2.8919999999999999</v>
      </c>
      <c r="X502">
        <v>101.9</v>
      </c>
      <c r="Y502">
        <v>33.409999999999997</v>
      </c>
      <c r="Z502" s="1"/>
      <c r="AA502" s="1"/>
    </row>
    <row r="503" spans="3:27" x14ac:dyDescent="0.25">
      <c r="C503" s="28">
        <f t="shared" si="7"/>
        <v>43942.749999998792</v>
      </c>
      <c r="D503">
        <v>2683</v>
      </c>
      <c r="E503">
        <v>59.89</v>
      </c>
      <c r="F503">
        <v>29.94</v>
      </c>
      <c r="G503">
        <v>76.97</v>
      </c>
      <c r="H503">
        <v>2.30916E-2</v>
      </c>
      <c r="I503">
        <v>0</v>
      </c>
      <c r="J503">
        <v>1.7370000000000001</v>
      </c>
      <c r="K503">
        <v>147.30000000000001</v>
      </c>
      <c r="L503" t="s">
        <v>29</v>
      </c>
      <c r="M503">
        <v>0.877</v>
      </c>
      <c r="N503">
        <v>13.01</v>
      </c>
      <c r="O503">
        <v>63.4</v>
      </c>
      <c r="P503">
        <v>30.04</v>
      </c>
      <c r="Q503">
        <v>71.819999999999993</v>
      </c>
      <c r="R503">
        <v>4309</v>
      </c>
      <c r="S503">
        <v>0</v>
      </c>
      <c r="T503">
        <v>1.2</v>
      </c>
      <c r="U503">
        <v>163.4</v>
      </c>
      <c r="V503">
        <v>1.722</v>
      </c>
      <c r="W503">
        <v>2.6949999999999998</v>
      </c>
      <c r="X503">
        <v>102</v>
      </c>
      <c r="Y503">
        <v>31.32</v>
      </c>
      <c r="Z503" s="1"/>
      <c r="AA503" s="1"/>
    </row>
    <row r="504" spans="3:27" x14ac:dyDescent="0.25">
      <c r="C504" s="28">
        <f t="shared" si="7"/>
        <v>43942.791666665456</v>
      </c>
      <c r="D504">
        <v>2684</v>
      </c>
      <c r="E504">
        <v>66.91</v>
      </c>
      <c r="F504">
        <v>28.36</v>
      </c>
      <c r="G504">
        <v>0.96</v>
      </c>
      <c r="H504">
        <v>2.8810609999999998E-4</v>
      </c>
      <c r="I504">
        <v>0</v>
      </c>
      <c r="J504">
        <v>1.1200000000000001</v>
      </c>
      <c r="K504">
        <v>131.6</v>
      </c>
      <c r="L504" t="s">
        <v>29</v>
      </c>
      <c r="M504">
        <v>0.878</v>
      </c>
      <c r="N504">
        <v>12.78</v>
      </c>
      <c r="O504">
        <v>69.78</v>
      </c>
      <c r="P504">
        <v>28.49</v>
      </c>
      <c r="Q504">
        <v>0.85</v>
      </c>
      <c r="R504">
        <v>51</v>
      </c>
      <c r="S504">
        <v>0</v>
      </c>
      <c r="T504">
        <v>1.0409999999999999</v>
      </c>
      <c r="U504">
        <v>117.3</v>
      </c>
      <c r="V504">
        <v>1.272</v>
      </c>
      <c r="W504">
        <v>2.7109999999999999</v>
      </c>
      <c r="X504">
        <v>102</v>
      </c>
      <c r="Y504">
        <v>28.65</v>
      </c>
      <c r="Z504" s="1"/>
      <c r="AA504" s="1"/>
    </row>
    <row r="505" spans="3:27" x14ac:dyDescent="0.25">
      <c r="C505" s="28">
        <f t="shared" si="7"/>
        <v>43942.833333332121</v>
      </c>
      <c r="D505">
        <v>2685</v>
      </c>
      <c r="E505">
        <v>68.77</v>
      </c>
      <c r="F505">
        <v>27.94</v>
      </c>
      <c r="G505">
        <v>0</v>
      </c>
      <c r="H505">
        <v>0</v>
      </c>
      <c r="I505">
        <v>0</v>
      </c>
      <c r="J505">
        <v>1.417</v>
      </c>
      <c r="K505">
        <v>119.6</v>
      </c>
      <c r="L505" t="s">
        <v>29</v>
      </c>
      <c r="M505">
        <v>0.878</v>
      </c>
      <c r="N505">
        <v>12.66</v>
      </c>
      <c r="O505">
        <v>72</v>
      </c>
      <c r="P505">
        <v>28.04</v>
      </c>
      <c r="Q505">
        <v>0</v>
      </c>
      <c r="R505">
        <v>0</v>
      </c>
      <c r="S505">
        <v>0</v>
      </c>
      <c r="T505">
        <v>0.89500000000000002</v>
      </c>
      <c r="U505">
        <v>108.5</v>
      </c>
      <c r="V505">
        <v>1.2450000000000001</v>
      </c>
      <c r="W505">
        <v>2.726</v>
      </c>
      <c r="X505">
        <v>102.1</v>
      </c>
      <c r="Y505">
        <v>27.86</v>
      </c>
      <c r="Z505" s="1"/>
      <c r="AA505" s="1"/>
    </row>
    <row r="506" spans="3:27" x14ac:dyDescent="0.25">
      <c r="C506" s="28">
        <f t="shared" si="7"/>
        <v>43942.874999998785</v>
      </c>
      <c r="D506">
        <v>2686</v>
      </c>
      <c r="E506">
        <v>69.540000000000006</v>
      </c>
      <c r="F506">
        <v>27.59</v>
      </c>
      <c r="G506">
        <v>0</v>
      </c>
      <c r="H506">
        <v>0</v>
      </c>
      <c r="I506">
        <v>0</v>
      </c>
      <c r="J506">
        <v>1.405</v>
      </c>
      <c r="K506">
        <v>117.2</v>
      </c>
      <c r="L506" t="s">
        <v>29</v>
      </c>
      <c r="M506">
        <v>0.877</v>
      </c>
      <c r="N506">
        <v>12.63</v>
      </c>
      <c r="O506">
        <v>73.16</v>
      </c>
      <c r="P506">
        <v>27.69</v>
      </c>
      <c r="Q506">
        <v>0</v>
      </c>
      <c r="R506">
        <v>0</v>
      </c>
      <c r="S506">
        <v>0</v>
      </c>
      <c r="T506">
        <v>0.77600000000000002</v>
      </c>
      <c r="U506">
        <v>108.8</v>
      </c>
      <c r="V506">
        <v>1.071</v>
      </c>
      <c r="W506">
        <v>2.714</v>
      </c>
      <c r="X506">
        <v>102.2</v>
      </c>
      <c r="Y506">
        <v>27.45</v>
      </c>
      <c r="Z506" s="1"/>
      <c r="AA506" s="1"/>
    </row>
    <row r="507" spans="3:27" x14ac:dyDescent="0.25">
      <c r="C507" s="28">
        <f t="shared" si="7"/>
        <v>43942.916666665449</v>
      </c>
      <c r="D507">
        <v>2687</v>
      </c>
      <c r="E507">
        <v>69.95</v>
      </c>
      <c r="F507">
        <v>27.55</v>
      </c>
      <c r="G507">
        <v>0</v>
      </c>
      <c r="H507">
        <v>0</v>
      </c>
      <c r="I507">
        <v>0</v>
      </c>
      <c r="J507">
        <v>1.45</v>
      </c>
      <c r="K507">
        <v>94.1</v>
      </c>
      <c r="L507" t="s">
        <v>29</v>
      </c>
      <c r="M507">
        <v>0.876</v>
      </c>
      <c r="N507">
        <v>12.62</v>
      </c>
      <c r="O507">
        <v>73.7</v>
      </c>
      <c r="P507">
        <v>27.64</v>
      </c>
      <c r="Q507">
        <v>0</v>
      </c>
      <c r="R507">
        <v>0</v>
      </c>
      <c r="S507">
        <v>0</v>
      </c>
      <c r="T507">
        <v>1.032</v>
      </c>
      <c r="U507">
        <v>83.4</v>
      </c>
      <c r="V507">
        <v>1.3109999999999999</v>
      </c>
      <c r="W507">
        <v>2.7269999999999999</v>
      </c>
      <c r="X507">
        <v>102.2</v>
      </c>
      <c r="Y507">
        <v>27.42</v>
      </c>
      <c r="Z507" s="1"/>
      <c r="AA507" s="1"/>
    </row>
    <row r="508" spans="3:27" x14ac:dyDescent="0.25">
      <c r="C508" s="28">
        <f t="shared" si="7"/>
        <v>43942.958333332113</v>
      </c>
      <c r="D508">
        <v>2688</v>
      </c>
      <c r="E508">
        <v>73.239999999999995</v>
      </c>
      <c r="F508">
        <v>27.48</v>
      </c>
      <c r="G508">
        <v>0</v>
      </c>
      <c r="H508">
        <v>0</v>
      </c>
      <c r="I508">
        <v>0</v>
      </c>
      <c r="J508">
        <v>0.98399999999999999</v>
      </c>
      <c r="K508">
        <v>217.5</v>
      </c>
      <c r="L508" t="s">
        <v>29</v>
      </c>
      <c r="M508">
        <v>0.876</v>
      </c>
      <c r="N508">
        <v>12.61</v>
      </c>
      <c r="O508">
        <v>76.790000000000006</v>
      </c>
      <c r="P508">
        <v>27.57</v>
      </c>
      <c r="Q508">
        <v>0</v>
      </c>
      <c r="R508">
        <v>0</v>
      </c>
      <c r="S508">
        <v>0</v>
      </c>
      <c r="T508">
        <v>0.76300000000000001</v>
      </c>
      <c r="U508">
        <v>274.60000000000002</v>
      </c>
      <c r="V508">
        <v>0.99199999999999999</v>
      </c>
      <c r="W508">
        <v>2.8279999999999998</v>
      </c>
      <c r="X508">
        <v>102.3</v>
      </c>
      <c r="Y508">
        <v>27.37</v>
      </c>
      <c r="Z508" s="89">
        <f>SUM(G485:G508)/1025</f>
        <v>6.3931999999999993</v>
      </c>
      <c r="AA508" s="89">
        <f>SUM(Q485:Q508)/1025</f>
        <v>6.4539219512195114</v>
      </c>
    </row>
    <row r="509" spans="3:27" x14ac:dyDescent="0.25">
      <c r="C509" s="28">
        <f t="shared" si="7"/>
        <v>43942.999999998778</v>
      </c>
      <c r="D509">
        <v>2689</v>
      </c>
      <c r="E509">
        <v>77.84</v>
      </c>
      <c r="F509">
        <v>27.07</v>
      </c>
      <c r="G509">
        <v>0</v>
      </c>
      <c r="H509">
        <v>0</v>
      </c>
      <c r="I509">
        <v>0</v>
      </c>
      <c r="J509">
        <v>0.751</v>
      </c>
      <c r="K509">
        <v>168.1</v>
      </c>
      <c r="L509" t="s">
        <v>29</v>
      </c>
      <c r="M509">
        <v>0.874</v>
      </c>
      <c r="N509">
        <v>12.6</v>
      </c>
      <c r="O509">
        <v>81.099999999999994</v>
      </c>
      <c r="P509">
        <v>27.1</v>
      </c>
      <c r="Q509">
        <v>0</v>
      </c>
      <c r="R509">
        <v>0</v>
      </c>
      <c r="S509">
        <v>0</v>
      </c>
      <c r="T509">
        <v>0.443</v>
      </c>
      <c r="U509">
        <v>191.7</v>
      </c>
      <c r="V509">
        <v>0.60699999999999998</v>
      </c>
      <c r="W509">
        <v>2.91</v>
      </c>
      <c r="X509">
        <v>102.3</v>
      </c>
      <c r="Y509">
        <v>27.07</v>
      </c>
      <c r="Z509" s="1"/>
      <c r="AA509" s="1"/>
    </row>
    <row r="510" spans="3:27" x14ac:dyDescent="0.25">
      <c r="C510" s="28">
        <f t="shared" si="7"/>
        <v>43943.041666665442</v>
      </c>
      <c r="D510">
        <v>2690</v>
      </c>
      <c r="E510">
        <v>88.1</v>
      </c>
      <c r="F510">
        <v>25.47</v>
      </c>
      <c r="G510">
        <v>0</v>
      </c>
      <c r="H510">
        <v>0</v>
      </c>
      <c r="I510">
        <v>0.01</v>
      </c>
      <c r="J510">
        <v>1.7649999999999999</v>
      </c>
      <c r="K510">
        <v>65.94</v>
      </c>
      <c r="L510" t="s">
        <v>29</v>
      </c>
      <c r="M510">
        <v>0.879</v>
      </c>
      <c r="N510">
        <v>12.59</v>
      </c>
      <c r="O510">
        <v>92.5</v>
      </c>
      <c r="P510">
        <v>25.22</v>
      </c>
      <c r="Q510">
        <v>0</v>
      </c>
      <c r="R510">
        <v>0</v>
      </c>
      <c r="S510">
        <v>9.91</v>
      </c>
      <c r="T510">
        <v>1.4730000000000001</v>
      </c>
      <c r="U510">
        <v>45.77</v>
      </c>
      <c r="V510">
        <v>1.92</v>
      </c>
      <c r="W510">
        <v>2.9660000000000002</v>
      </c>
      <c r="X510">
        <v>102.3</v>
      </c>
      <c r="Y510">
        <v>25.75</v>
      </c>
      <c r="Z510" s="1"/>
      <c r="AA510" s="1"/>
    </row>
    <row r="511" spans="3:27" x14ac:dyDescent="0.25">
      <c r="C511" s="28">
        <f t="shared" si="7"/>
        <v>43943.083333332106</v>
      </c>
      <c r="D511">
        <v>2691</v>
      </c>
      <c r="E511">
        <v>95.9</v>
      </c>
      <c r="F511">
        <v>23.98</v>
      </c>
      <c r="G511">
        <v>0</v>
      </c>
      <c r="H511">
        <v>0</v>
      </c>
      <c r="I511">
        <v>0.06</v>
      </c>
      <c r="J511">
        <v>1.7110000000000001</v>
      </c>
      <c r="K511">
        <v>105.4</v>
      </c>
      <c r="L511" t="s">
        <v>29</v>
      </c>
      <c r="M511">
        <v>0.93700000000000006</v>
      </c>
      <c r="N511">
        <v>12.57</v>
      </c>
      <c r="O511">
        <v>99.5</v>
      </c>
      <c r="P511">
        <v>23.66</v>
      </c>
      <c r="Q511">
        <v>0</v>
      </c>
      <c r="R511">
        <v>0</v>
      </c>
      <c r="S511">
        <v>6.4260000000000002</v>
      </c>
      <c r="T511">
        <v>-1998</v>
      </c>
      <c r="U511">
        <v>-1898</v>
      </c>
      <c r="V511">
        <v>-1998</v>
      </c>
      <c r="W511">
        <v>2.907</v>
      </c>
      <c r="X511">
        <v>102.3</v>
      </c>
      <c r="Y511">
        <v>23.76</v>
      </c>
      <c r="Z511" s="1"/>
      <c r="AA511" s="1"/>
    </row>
    <row r="512" spans="3:27" x14ac:dyDescent="0.25">
      <c r="C512" s="28">
        <f t="shared" si="7"/>
        <v>43943.12499999877</v>
      </c>
      <c r="D512">
        <v>2692</v>
      </c>
      <c r="E512">
        <v>96.4</v>
      </c>
      <c r="F512">
        <v>23.95</v>
      </c>
      <c r="G512">
        <v>0</v>
      </c>
      <c r="H512">
        <v>0</v>
      </c>
      <c r="I512">
        <v>0.08</v>
      </c>
      <c r="J512">
        <v>0.60199999999999998</v>
      </c>
      <c r="K512">
        <v>115</v>
      </c>
      <c r="L512" t="s">
        <v>29</v>
      </c>
      <c r="M512">
        <v>0.93600000000000005</v>
      </c>
      <c r="N512">
        <v>12.56</v>
      </c>
      <c r="O512">
        <v>100</v>
      </c>
      <c r="P512">
        <v>23.64</v>
      </c>
      <c r="Q512">
        <v>0</v>
      </c>
      <c r="R512">
        <v>0</v>
      </c>
      <c r="S512">
        <v>0.153</v>
      </c>
      <c r="T512">
        <v>-3665</v>
      </c>
      <c r="U512">
        <v>-3647</v>
      </c>
      <c r="V512">
        <v>-3665</v>
      </c>
      <c r="W512">
        <v>2.92</v>
      </c>
      <c r="X512">
        <v>102.2</v>
      </c>
      <c r="Y512">
        <v>23.71</v>
      </c>
      <c r="Z512" s="1"/>
      <c r="AA512" s="1"/>
    </row>
    <row r="513" spans="3:27" x14ac:dyDescent="0.25">
      <c r="C513" s="28">
        <f t="shared" si="7"/>
        <v>43943.166666665435</v>
      </c>
      <c r="D513">
        <v>2693</v>
      </c>
      <c r="E513">
        <v>93.7</v>
      </c>
      <c r="F513">
        <v>24.03</v>
      </c>
      <c r="G513">
        <v>0</v>
      </c>
      <c r="H513">
        <v>0</v>
      </c>
      <c r="I513">
        <v>7.0000000000000007E-2</v>
      </c>
      <c r="J513">
        <v>0.71299999999999997</v>
      </c>
      <c r="K513">
        <v>143.5</v>
      </c>
      <c r="L513" t="s">
        <v>29</v>
      </c>
      <c r="M513">
        <v>0.93300000000000005</v>
      </c>
      <c r="N513">
        <v>12.55</v>
      </c>
      <c r="O513">
        <v>100</v>
      </c>
      <c r="P513">
        <v>23.4</v>
      </c>
      <c r="Q513">
        <v>0</v>
      </c>
      <c r="R513">
        <v>0</v>
      </c>
      <c r="S513">
        <v>1.7000000000000001E-2</v>
      </c>
      <c r="T513">
        <v>1.8480000000000001</v>
      </c>
      <c r="U513">
        <v>19.05</v>
      </c>
      <c r="V513">
        <v>2.06</v>
      </c>
      <c r="W513">
        <v>2.8769999999999998</v>
      </c>
      <c r="X513">
        <v>102.2</v>
      </c>
      <c r="Y513">
        <v>23.58</v>
      </c>
      <c r="Z513" s="1"/>
      <c r="AA513" s="1"/>
    </row>
    <row r="514" spans="3:27" x14ac:dyDescent="0.25">
      <c r="C514" s="28">
        <f t="shared" si="7"/>
        <v>43943.208333332099</v>
      </c>
      <c r="D514">
        <v>2694</v>
      </c>
      <c r="E514">
        <v>94.9</v>
      </c>
      <c r="F514">
        <v>24.15</v>
      </c>
      <c r="G514">
        <v>0</v>
      </c>
      <c r="H514">
        <v>0</v>
      </c>
      <c r="I514">
        <v>0.06</v>
      </c>
      <c r="J514">
        <v>0.224</v>
      </c>
      <c r="K514">
        <v>157.69999999999999</v>
      </c>
      <c r="L514" t="s">
        <v>29</v>
      </c>
      <c r="M514">
        <v>0.92900000000000005</v>
      </c>
      <c r="N514">
        <v>12.54</v>
      </c>
      <c r="O514">
        <v>100</v>
      </c>
      <c r="P514">
        <v>23.7</v>
      </c>
      <c r="Q514">
        <v>0</v>
      </c>
      <c r="R514">
        <v>0</v>
      </c>
      <c r="S514">
        <v>0</v>
      </c>
      <c r="T514">
        <v>2.214</v>
      </c>
      <c r="U514">
        <v>67.28</v>
      </c>
      <c r="V514">
        <v>2.3220000000000001</v>
      </c>
      <c r="W514">
        <v>2.9279999999999999</v>
      </c>
      <c r="X514">
        <v>102.2</v>
      </c>
      <c r="Y514">
        <v>23.73</v>
      </c>
      <c r="Z514" s="1"/>
      <c r="AA514" s="1"/>
    </row>
    <row r="515" spans="3:27" x14ac:dyDescent="0.25">
      <c r="C515" s="28">
        <f t="shared" si="7"/>
        <v>43943.249999998763</v>
      </c>
      <c r="D515">
        <v>2695</v>
      </c>
      <c r="E515">
        <v>95.1</v>
      </c>
      <c r="F515">
        <v>24.21</v>
      </c>
      <c r="G515">
        <v>8.8699999999999992</v>
      </c>
      <c r="H515">
        <v>2.6620979999999999E-3</v>
      </c>
      <c r="I515">
        <v>0.05</v>
      </c>
      <c r="J515">
        <v>0</v>
      </c>
      <c r="K515">
        <v>171.8</v>
      </c>
      <c r="L515" t="s">
        <v>29</v>
      </c>
      <c r="M515">
        <v>0.92800000000000005</v>
      </c>
      <c r="N515">
        <v>12.54</v>
      </c>
      <c r="O515">
        <v>100</v>
      </c>
      <c r="P515">
        <v>23.75</v>
      </c>
      <c r="Q515">
        <v>7.2830000000000004</v>
      </c>
      <c r="R515">
        <v>437</v>
      </c>
      <c r="S515">
        <v>0</v>
      </c>
      <c r="T515">
        <v>1.659</v>
      </c>
      <c r="U515">
        <v>312</v>
      </c>
      <c r="V515">
        <v>1.77</v>
      </c>
      <c r="W515">
        <v>2.9369999999999998</v>
      </c>
      <c r="X515">
        <v>102.3</v>
      </c>
      <c r="Y515">
        <v>23.88</v>
      </c>
      <c r="Z515" s="1"/>
      <c r="AA515" s="1"/>
    </row>
    <row r="516" spans="3:27" x14ac:dyDescent="0.25">
      <c r="C516" s="28">
        <f t="shared" si="7"/>
        <v>43943.291666665427</v>
      </c>
      <c r="D516">
        <v>2696</v>
      </c>
      <c r="E516">
        <v>93.2</v>
      </c>
      <c r="F516">
        <v>25.01</v>
      </c>
      <c r="G516">
        <v>67.73</v>
      </c>
      <c r="H516">
        <v>2.0320100000000001E-2</v>
      </c>
      <c r="I516">
        <v>0.05</v>
      </c>
      <c r="J516">
        <v>0.14199999999999999</v>
      </c>
      <c r="K516">
        <v>108.9</v>
      </c>
      <c r="L516" t="s">
        <v>29</v>
      </c>
      <c r="M516">
        <v>0.92600000000000005</v>
      </c>
      <c r="N516">
        <v>12.93</v>
      </c>
      <c r="O516">
        <v>99.5</v>
      </c>
      <c r="P516">
        <v>24.8</v>
      </c>
      <c r="Q516">
        <v>62.6</v>
      </c>
      <c r="R516">
        <v>3756</v>
      </c>
      <c r="S516">
        <v>0</v>
      </c>
      <c r="T516">
        <v>1.321</v>
      </c>
      <c r="U516">
        <v>112.5</v>
      </c>
      <c r="V516">
        <v>1.4330000000000001</v>
      </c>
      <c r="W516">
        <v>3.1139999999999999</v>
      </c>
      <c r="X516">
        <v>102.4</v>
      </c>
      <c r="Y516">
        <v>24.58</v>
      </c>
      <c r="Z516" s="1"/>
      <c r="AA516" s="1"/>
    </row>
    <row r="517" spans="3:27" x14ac:dyDescent="0.25">
      <c r="C517" s="28">
        <f t="shared" si="7"/>
        <v>43943.333333332092</v>
      </c>
      <c r="D517">
        <v>2697</v>
      </c>
      <c r="E517">
        <v>78.45</v>
      </c>
      <c r="F517">
        <v>27.5</v>
      </c>
      <c r="G517">
        <v>217.8</v>
      </c>
      <c r="H517">
        <v>6.5349210000000005E-2</v>
      </c>
      <c r="I517">
        <v>0.03</v>
      </c>
      <c r="J517">
        <v>0.85099999999999998</v>
      </c>
      <c r="K517">
        <v>198.6</v>
      </c>
      <c r="L517" t="s">
        <v>29</v>
      </c>
      <c r="M517">
        <v>0.92500000000000004</v>
      </c>
      <c r="N517">
        <v>13.1</v>
      </c>
      <c r="O517">
        <v>96.6</v>
      </c>
      <c r="P517">
        <v>26.75</v>
      </c>
      <c r="Q517">
        <v>384.7</v>
      </c>
      <c r="R517">
        <v>7999</v>
      </c>
      <c r="S517">
        <v>0</v>
      </c>
      <c r="T517">
        <v>1.845</v>
      </c>
      <c r="U517">
        <v>273.60000000000002</v>
      </c>
      <c r="V517">
        <v>2.2320000000000002</v>
      </c>
      <c r="W517">
        <v>3.3919999999999999</v>
      </c>
      <c r="X517">
        <v>102.4</v>
      </c>
      <c r="Y517">
        <v>27.68</v>
      </c>
      <c r="Z517" s="1"/>
      <c r="AA517" s="1"/>
    </row>
    <row r="518" spans="3:27" x14ac:dyDescent="0.25">
      <c r="C518" s="28">
        <f t="shared" ref="C518:C581" si="8">C517+TIME(1,0,0)</f>
        <v>43943.374999998756</v>
      </c>
      <c r="D518">
        <v>2698</v>
      </c>
      <c r="E518">
        <v>72.5</v>
      </c>
      <c r="F518">
        <v>28.6</v>
      </c>
      <c r="G518">
        <v>393.5</v>
      </c>
      <c r="H518">
        <v>0.11804389999999999</v>
      </c>
      <c r="I518">
        <v>0.03</v>
      </c>
      <c r="J518">
        <v>1.7150000000000001</v>
      </c>
      <c r="K518">
        <v>246.6</v>
      </c>
      <c r="L518" t="s">
        <v>29</v>
      </c>
      <c r="M518">
        <v>0.92400000000000004</v>
      </c>
      <c r="N518">
        <v>13.07</v>
      </c>
      <c r="O518">
        <v>87.2</v>
      </c>
      <c r="P518">
        <v>27.87</v>
      </c>
      <c r="Q518">
        <v>534.4</v>
      </c>
      <c r="R518">
        <v>7999</v>
      </c>
      <c r="S518">
        <v>0</v>
      </c>
      <c r="T518">
        <v>2.04</v>
      </c>
      <c r="U518">
        <v>308.2</v>
      </c>
      <c r="V518">
        <v>2.5009999999999999</v>
      </c>
      <c r="W518">
        <v>3.2679999999999998</v>
      </c>
      <c r="X518">
        <v>102.4</v>
      </c>
      <c r="Y518">
        <v>30.73</v>
      </c>
      <c r="Z518" s="1"/>
      <c r="AA518" s="1"/>
    </row>
    <row r="519" spans="3:27" x14ac:dyDescent="0.25">
      <c r="C519" s="28">
        <f t="shared" si="8"/>
        <v>43943.41666666542</v>
      </c>
      <c r="D519">
        <v>2699</v>
      </c>
      <c r="E519">
        <v>68.5</v>
      </c>
      <c r="F519">
        <v>29.37</v>
      </c>
      <c r="G519">
        <v>767.3</v>
      </c>
      <c r="H519">
        <v>0.23019390000000001</v>
      </c>
      <c r="I519">
        <v>0.02</v>
      </c>
      <c r="J519">
        <v>2.266</v>
      </c>
      <c r="K519">
        <v>258</v>
      </c>
      <c r="L519" t="s">
        <v>29</v>
      </c>
      <c r="M519">
        <v>0.92400000000000004</v>
      </c>
      <c r="N519">
        <v>13.04</v>
      </c>
      <c r="O519">
        <v>78.8</v>
      </c>
      <c r="P519">
        <v>28.66</v>
      </c>
      <c r="Q519">
        <v>634.70000000000005</v>
      </c>
      <c r="R519">
        <v>7999</v>
      </c>
      <c r="S519">
        <v>0</v>
      </c>
      <c r="T519">
        <v>2.3149999999999999</v>
      </c>
      <c r="U519">
        <v>303.5</v>
      </c>
      <c r="V519">
        <v>2.9409999999999998</v>
      </c>
      <c r="W519">
        <v>3.1019999999999999</v>
      </c>
      <c r="X519">
        <v>102.4</v>
      </c>
      <c r="Y519">
        <v>32.28</v>
      </c>
      <c r="Z519" s="1"/>
      <c r="AA519" s="1"/>
    </row>
    <row r="520" spans="3:27" x14ac:dyDescent="0.25">
      <c r="C520" s="28">
        <f t="shared" si="8"/>
        <v>43943.458333332084</v>
      </c>
      <c r="D520">
        <v>2700</v>
      </c>
      <c r="E520">
        <v>69.5</v>
      </c>
      <c r="F520">
        <v>29.48</v>
      </c>
      <c r="G520">
        <v>890</v>
      </c>
      <c r="H520">
        <v>0.26703670000000002</v>
      </c>
      <c r="I520">
        <v>0.03</v>
      </c>
      <c r="J520">
        <v>2.8540000000000001</v>
      </c>
      <c r="K520">
        <v>251.5</v>
      </c>
      <c r="L520" t="s">
        <v>29</v>
      </c>
      <c r="M520">
        <v>0.92300000000000004</v>
      </c>
      <c r="N520">
        <v>13.03</v>
      </c>
      <c r="O520">
        <v>78.09</v>
      </c>
      <c r="P520">
        <v>29</v>
      </c>
      <c r="Q520">
        <v>847</v>
      </c>
      <c r="R520">
        <v>7999</v>
      </c>
      <c r="S520">
        <v>0</v>
      </c>
      <c r="T520">
        <v>2.8220000000000001</v>
      </c>
      <c r="U520">
        <v>295.2</v>
      </c>
      <c r="V520">
        <v>3.605</v>
      </c>
      <c r="W520">
        <v>3.1269999999999998</v>
      </c>
      <c r="X520">
        <v>102.3</v>
      </c>
      <c r="Y520">
        <v>31.97</v>
      </c>
      <c r="Z520" s="1"/>
      <c r="AA520" s="1"/>
    </row>
    <row r="521" spans="3:27" x14ac:dyDescent="0.25">
      <c r="C521" s="28">
        <f t="shared" si="8"/>
        <v>43943.499999998749</v>
      </c>
      <c r="D521">
        <v>2701</v>
      </c>
      <c r="E521">
        <v>69.209999999999994</v>
      </c>
      <c r="F521">
        <v>29.51</v>
      </c>
      <c r="G521">
        <v>777.8</v>
      </c>
      <c r="H521">
        <v>0.2333412</v>
      </c>
      <c r="I521">
        <v>0.04</v>
      </c>
      <c r="J521">
        <v>3.198</v>
      </c>
      <c r="K521">
        <v>243.6</v>
      </c>
      <c r="L521" t="s">
        <v>29</v>
      </c>
      <c r="M521">
        <v>0.92100000000000004</v>
      </c>
      <c r="N521">
        <v>13.03</v>
      </c>
      <c r="O521">
        <v>76.48</v>
      </c>
      <c r="P521">
        <v>29.27</v>
      </c>
      <c r="Q521">
        <v>757.7</v>
      </c>
      <c r="R521">
        <v>7999</v>
      </c>
      <c r="S521">
        <v>0</v>
      </c>
      <c r="T521">
        <v>3.109</v>
      </c>
      <c r="U521">
        <v>286.7</v>
      </c>
      <c r="V521">
        <v>3.9</v>
      </c>
      <c r="W521">
        <v>3.1139999999999999</v>
      </c>
      <c r="X521">
        <v>102.2</v>
      </c>
      <c r="Y521">
        <v>31.85</v>
      </c>
    </row>
    <row r="522" spans="3:27" x14ac:dyDescent="0.25">
      <c r="C522" s="28">
        <f t="shared" si="8"/>
        <v>43943.541666665413</v>
      </c>
      <c r="D522">
        <v>2702</v>
      </c>
      <c r="E522">
        <v>66.06</v>
      </c>
      <c r="F522">
        <v>30.05</v>
      </c>
      <c r="G522">
        <v>908</v>
      </c>
      <c r="H522">
        <v>0.27242959999999999</v>
      </c>
      <c r="I522">
        <v>0.03</v>
      </c>
      <c r="J522">
        <v>3.0470000000000002</v>
      </c>
      <c r="K522">
        <v>242.9</v>
      </c>
      <c r="L522" t="s">
        <v>29</v>
      </c>
      <c r="M522">
        <v>0.92</v>
      </c>
      <c r="N522">
        <v>13.03</v>
      </c>
      <c r="O522">
        <v>73.66</v>
      </c>
      <c r="P522">
        <v>29.71</v>
      </c>
      <c r="Q522">
        <v>870</v>
      </c>
      <c r="R522">
        <v>7999</v>
      </c>
      <c r="S522">
        <v>0</v>
      </c>
      <c r="T522">
        <v>2.9620000000000002</v>
      </c>
      <c r="U522">
        <v>287</v>
      </c>
      <c r="V522">
        <v>3.84</v>
      </c>
      <c r="W522">
        <v>3.0680000000000001</v>
      </c>
      <c r="X522">
        <v>102.1</v>
      </c>
      <c r="Y522">
        <v>32.03</v>
      </c>
    </row>
    <row r="523" spans="3:27" x14ac:dyDescent="0.25">
      <c r="C523" s="28">
        <f t="shared" si="8"/>
        <v>43943.583333332077</v>
      </c>
      <c r="D523">
        <v>2703</v>
      </c>
      <c r="E523">
        <v>64.97</v>
      </c>
      <c r="F523">
        <v>30.52</v>
      </c>
      <c r="G523">
        <v>861</v>
      </c>
      <c r="H523">
        <v>0.25822079999999997</v>
      </c>
      <c r="I523">
        <v>0.02</v>
      </c>
      <c r="J523">
        <v>3.4940000000000002</v>
      </c>
      <c r="K523">
        <v>254.2</v>
      </c>
      <c r="L523" t="s">
        <v>29</v>
      </c>
      <c r="M523">
        <v>0.92</v>
      </c>
      <c r="N523">
        <v>13.02</v>
      </c>
      <c r="O523">
        <v>72.19</v>
      </c>
      <c r="P523">
        <v>30.14</v>
      </c>
      <c r="Q523">
        <v>820</v>
      </c>
      <c r="R523">
        <v>7999</v>
      </c>
      <c r="S523">
        <v>0</v>
      </c>
      <c r="T523">
        <v>3.4460000000000002</v>
      </c>
      <c r="U523">
        <v>294.60000000000002</v>
      </c>
      <c r="V523">
        <v>4.3449999999999998</v>
      </c>
      <c r="W523">
        <v>3.09</v>
      </c>
      <c r="X523">
        <v>102</v>
      </c>
      <c r="Y523">
        <v>32.53</v>
      </c>
    </row>
    <row r="524" spans="3:27" x14ac:dyDescent="0.25">
      <c r="C524" s="28">
        <f t="shared" si="8"/>
        <v>43943.624999998741</v>
      </c>
      <c r="D524">
        <v>2704</v>
      </c>
      <c r="E524">
        <v>64.31</v>
      </c>
      <c r="F524">
        <v>30.76</v>
      </c>
      <c r="G524">
        <v>707</v>
      </c>
      <c r="H524">
        <v>0.2120995</v>
      </c>
      <c r="I524">
        <v>0.02</v>
      </c>
      <c r="J524">
        <v>3.544</v>
      </c>
      <c r="K524">
        <v>250.8</v>
      </c>
      <c r="L524" t="s">
        <v>29</v>
      </c>
      <c r="M524">
        <v>0.92</v>
      </c>
      <c r="N524">
        <v>13.02</v>
      </c>
      <c r="O524">
        <v>71.28</v>
      </c>
      <c r="P524">
        <v>30.45</v>
      </c>
      <c r="Q524">
        <v>670.3</v>
      </c>
      <c r="R524">
        <v>7999</v>
      </c>
      <c r="S524">
        <v>0</v>
      </c>
      <c r="T524">
        <v>3.5739999999999998</v>
      </c>
      <c r="U524">
        <v>294.60000000000002</v>
      </c>
      <c r="V524">
        <v>4.4379999999999997</v>
      </c>
      <c r="W524">
        <v>3.1030000000000002</v>
      </c>
      <c r="X524">
        <v>102</v>
      </c>
      <c r="Y524">
        <v>32.76</v>
      </c>
    </row>
    <row r="525" spans="3:27" x14ac:dyDescent="0.25">
      <c r="C525" s="28">
        <f t="shared" si="8"/>
        <v>43943.666666665406</v>
      </c>
      <c r="D525">
        <v>2705</v>
      </c>
      <c r="E525">
        <v>63.3</v>
      </c>
      <c r="F525">
        <v>30.7</v>
      </c>
      <c r="G525">
        <v>518.5</v>
      </c>
      <c r="H525">
        <v>0.1555395</v>
      </c>
      <c r="I525">
        <v>0</v>
      </c>
      <c r="J525">
        <v>3.331</v>
      </c>
      <c r="K525">
        <v>259.8</v>
      </c>
      <c r="L525" t="s">
        <v>29</v>
      </c>
      <c r="M525">
        <v>0.92</v>
      </c>
      <c r="N525">
        <v>13.02</v>
      </c>
      <c r="O525">
        <v>70.64</v>
      </c>
      <c r="P525">
        <v>30.28</v>
      </c>
      <c r="Q525">
        <v>482</v>
      </c>
      <c r="R525">
        <v>7999</v>
      </c>
      <c r="S525">
        <v>0</v>
      </c>
      <c r="T525">
        <v>3.3479999999999999</v>
      </c>
      <c r="U525">
        <v>300.39999999999998</v>
      </c>
      <c r="V525">
        <v>4.1180000000000003</v>
      </c>
      <c r="W525">
        <v>3.0449999999999999</v>
      </c>
      <c r="X525">
        <v>101.9</v>
      </c>
      <c r="Y525">
        <v>32.65</v>
      </c>
    </row>
    <row r="526" spans="3:27" x14ac:dyDescent="0.25">
      <c r="C526" s="28">
        <f t="shared" si="8"/>
        <v>43943.70833333207</v>
      </c>
      <c r="D526">
        <v>2706</v>
      </c>
      <c r="E526">
        <v>65.75</v>
      </c>
      <c r="F526">
        <v>30.41</v>
      </c>
      <c r="G526">
        <v>293.5</v>
      </c>
      <c r="H526">
        <v>8.8037669999999998E-2</v>
      </c>
      <c r="I526">
        <v>0.01</v>
      </c>
      <c r="J526">
        <v>2.5979999999999999</v>
      </c>
      <c r="K526">
        <v>260.5</v>
      </c>
      <c r="L526" t="s">
        <v>29</v>
      </c>
      <c r="M526">
        <v>0.92100000000000004</v>
      </c>
      <c r="N526">
        <v>13.03</v>
      </c>
      <c r="O526">
        <v>72.739999999999995</v>
      </c>
      <c r="P526">
        <v>29.94</v>
      </c>
      <c r="Q526">
        <v>268.10000000000002</v>
      </c>
      <c r="R526">
        <v>7999</v>
      </c>
      <c r="S526">
        <v>0</v>
      </c>
      <c r="T526">
        <v>2.669</v>
      </c>
      <c r="U526">
        <v>307.10000000000002</v>
      </c>
      <c r="V526">
        <v>3.2730000000000001</v>
      </c>
      <c r="W526">
        <v>3.0739999999999998</v>
      </c>
      <c r="X526">
        <v>101.9</v>
      </c>
      <c r="Y526">
        <v>32.17</v>
      </c>
    </row>
    <row r="527" spans="3:27" x14ac:dyDescent="0.25">
      <c r="C527" s="28">
        <f t="shared" si="8"/>
        <v>43943.749999998734</v>
      </c>
      <c r="D527">
        <v>2707</v>
      </c>
      <c r="E527">
        <v>72.319999999999993</v>
      </c>
      <c r="F527">
        <v>29.25</v>
      </c>
      <c r="G527">
        <v>78.84</v>
      </c>
      <c r="H527">
        <v>2.3651769999999999E-2</v>
      </c>
      <c r="I527">
        <v>0</v>
      </c>
      <c r="J527">
        <v>1.97</v>
      </c>
      <c r="K527">
        <v>259.7</v>
      </c>
      <c r="L527" t="s">
        <v>29</v>
      </c>
      <c r="M527">
        <v>0.92200000000000004</v>
      </c>
      <c r="N527">
        <v>13.02</v>
      </c>
      <c r="O527">
        <v>76.709999999999994</v>
      </c>
      <c r="P527">
        <v>29.13</v>
      </c>
      <c r="Q527">
        <v>73.92</v>
      </c>
      <c r="R527">
        <v>4435</v>
      </c>
      <c r="S527">
        <v>0</v>
      </c>
      <c r="T527">
        <v>2.02</v>
      </c>
      <c r="U527">
        <v>305.10000000000002</v>
      </c>
      <c r="V527">
        <v>2.4900000000000002</v>
      </c>
      <c r="W527">
        <v>3.0920000000000001</v>
      </c>
      <c r="X527">
        <v>102</v>
      </c>
      <c r="Y527">
        <v>30.37</v>
      </c>
    </row>
    <row r="528" spans="3:27" x14ac:dyDescent="0.25">
      <c r="C528" s="28">
        <f t="shared" si="8"/>
        <v>43943.791666665398</v>
      </c>
      <c r="D528">
        <v>2708</v>
      </c>
      <c r="E528">
        <v>80.5</v>
      </c>
      <c r="F528">
        <v>27.96</v>
      </c>
      <c r="G528">
        <v>0.94299999999999995</v>
      </c>
      <c r="H528">
        <v>2.8302200000000002E-4</v>
      </c>
      <c r="I528">
        <v>0.01</v>
      </c>
      <c r="J528">
        <v>0.64100000000000001</v>
      </c>
      <c r="K528">
        <v>232</v>
      </c>
      <c r="L528" t="s">
        <v>29</v>
      </c>
      <c r="M528">
        <v>0.92200000000000004</v>
      </c>
      <c r="N528">
        <v>12.81</v>
      </c>
      <c r="O528">
        <v>83.2</v>
      </c>
      <c r="P528">
        <v>28.07</v>
      </c>
      <c r="Q528">
        <v>0.85</v>
      </c>
      <c r="R528">
        <v>51</v>
      </c>
      <c r="S528">
        <v>0</v>
      </c>
      <c r="T528">
        <v>0.874</v>
      </c>
      <c r="U528">
        <v>269.2</v>
      </c>
      <c r="V528">
        <v>1.095</v>
      </c>
      <c r="W528">
        <v>3.1579999999999999</v>
      </c>
      <c r="X528">
        <v>102.1</v>
      </c>
      <c r="Y528">
        <v>28.22</v>
      </c>
    </row>
    <row r="529" spans="3:27" x14ac:dyDescent="0.25">
      <c r="C529" s="28">
        <f t="shared" si="8"/>
        <v>43943.833333332062</v>
      </c>
      <c r="D529">
        <v>2709</v>
      </c>
      <c r="E529">
        <v>80.5</v>
      </c>
      <c r="F529">
        <v>27.97</v>
      </c>
      <c r="G529">
        <v>0</v>
      </c>
      <c r="H529">
        <v>0</v>
      </c>
      <c r="I529">
        <v>0</v>
      </c>
      <c r="J529">
        <v>0.53900000000000003</v>
      </c>
      <c r="K529">
        <v>228.1</v>
      </c>
      <c r="L529" t="s">
        <v>29</v>
      </c>
      <c r="M529">
        <v>0.92200000000000004</v>
      </c>
      <c r="N529">
        <v>12.67</v>
      </c>
      <c r="O529">
        <v>84.3</v>
      </c>
      <c r="P529">
        <v>28.02</v>
      </c>
      <c r="Q529">
        <v>0</v>
      </c>
      <c r="R529">
        <v>0</v>
      </c>
      <c r="S529">
        <v>0</v>
      </c>
      <c r="T529">
        <v>0.49</v>
      </c>
      <c r="U529">
        <v>279.5</v>
      </c>
      <c r="V529">
        <v>0.64100000000000001</v>
      </c>
      <c r="W529">
        <v>3.1930000000000001</v>
      </c>
      <c r="X529">
        <v>102.2</v>
      </c>
      <c r="Y529">
        <v>27.8</v>
      </c>
    </row>
    <row r="530" spans="3:27" x14ac:dyDescent="0.25">
      <c r="C530" s="28">
        <f t="shared" si="8"/>
        <v>43943.874999998727</v>
      </c>
      <c r="D530">
        <v>2710</v>
      </c>
      <c r="E530">
        <v>84.3</v>
      </c>
      <c r="F530">
        <v>27.48</v>
      </c>
      <c r="G530">
        <v>0</v>
      </c>
      <c r="H530">
        <v>0</v>
      </c>
      <c r="I530">
        <v>0</v>
      </c>
      <c r="J530">
        <v>0.17199999999999999</v>
      </c>
      <c r="K530">
        <v>164.3</v>
      </c>
      <c r="L530" t="s">
        <v>29</v>
      </c>
      <c r="M530">
        <v>0.92100000000000004</v>
      </c>
      <c r="N530">
        <v>12.64</v>
      </c>
      <c r="O530">
        <v>88.2</v>
      </c>
      <c r="P530">
        <v>27.49</v>
      </c>
      <c r="Q530">
        <v>0</v>
      </c>
      <c r="R530">
        <v>0</v>
      </c>
      <c r="S530">
        <v>0</v>
      </c>
      <c r="T530">
        <v>0.38900000000000001</v>
      </c>
      <c r="U530">
        <v>180.4</v>
      </c>
      <c r="V530">
        <v>0.51800000000000002</v>
      </c>
      <c r="W530">
        <v>3.2320000000000002</v>
      </c>
      <c r="X530">
        <v>102.2</v>
      </c>
      <c r="Y530">
        <v>27.42</v>
      </c>
    </row>
    <row r="531" spans="3:27" x14ac:dyDescent="0.25">
      <c r="C531" s="28">
        <f t="shared" si="8"/>
        <v>43943.916666665391</v>
      </c>
      <c r="D531">
        <v>2711</v>
      </c>
      <c r="E531">
        <v>82.3</v>
      </c>
      <c r="F531">
        <v>27.78</v>
      </c>
      <c r="G531">
        <v>0</v>
      </c>
      <c r="H531">
        <v>0</v>
      </c>
      <c r="I531">
        <v>0</v>
      </c>
      <c r="J531">
        <v>1.0349999999999999</v>
      </c>
      <c r="K531">
        <v>238.4</v>
      </c>
      <c r="L531" t="s">
        <v>29</v>
      </c>
      <c r="M531">
        <v>0.92100000000000004</v>
      </c>
      <c r="N531">
        <v>12.62</v>
      </c>
      <c r="O531">
        <v>86.7</v>
      </c>
      <c r="P531">
        <v>27.87</v>
      </c>
      <c r="Q531">
        <v>0</v>
      </c>
      <c r="R531">
        <v>0</v>
      </c>
      <c r="S531">
        <v>0</v>
      </c>
      <c r="T531">
        <v>0.83</v>
      </c>
      <c r="U531">
        <v>280.7</v>
      </c>
      <c r="V531">
        <v>1.1140000000000001</v>
      </c>
      <c r="W531">
        <v>3.2509999999999999</v>
      </c>
      <c r="X531">
        <v>102.3</v>
      </c>
      <c r="Y531">
        <v>27.57</v>
      </c>
    </row>
    <row r="532" spans="3:27" x14ac:dyDescent="0.25">
      <c r="C532" s="28">
        <f t="shared" si="8"/>
        <v>43943.958333332055</v>
      </c>
      <c r="D532">
        <v>2712</v>
      </c>
      <c r="E532">
        <v>84.9</v>
      </c>
      <c r="F532">
        <v>27</v>
      </c>
      <c r="G532">
        <v>0</v>
      </c>
      <c r="H532">
        <v>0</v>
      </c>
      <c r="I532">
        <v>0</v>
      </c>
      <c r="J532">
        <v>0.21</v>
      </c>
      <c r="K532">
        <v>92.2</v>
      </c>
      <c r="L532" t="s">
        <v>29</v>
      </c>
      <c r="M532">
        <v>0.92</v>
      </c>
      <c r="N532">
        <v>12.61</v>
      </c>
      <c r="O532">
        <v>89.5</v>
      </c>
      <c r="P532">
        <v>27.07</v>
      </c>
      <c r="Q532">
        <v>0</v>
      </c>
      <c r="R532">
        <v>0</v>
      </c>
      <c r="S532">
        <v>0</v>
      </c>
      <c r="T532">
        <v>0.50700000000000001</v>
      </c>
      <c r="U532">
        <v>106.8</v>
      </c>
      <c r="V532">
        <v>0.621</v>
      </c>
      <c r="W532">
        <v>3.2029999999999998</v>
      </c>
      <c r="X532">
        <v>102.3</v>
      </c>
      <c r="Y532">
        <v>27.09</v>
      </c>
      <c r="Z532" s="89">
        <f>SUM(G509:G532)/1025</f>
        <v>6.332471219512195</v>
      </c>
      <c r="AA532" s="89">
        <f>SUM(Q509:Q532)/1025</f>
        <v>6.2571248780487814</v>
      </c>
    </row>
    <row r="533" spans="3:27" x14ac:dyDescent="0.25">
      <c r="C533" s="28">
        <f t="shared" si="8"/>
        <v>43943.999999998719</v>
      </c>
      <c r="D533">
        <v>2713</v>
      </c>
      <c r="E533">
        <v>79.650000000000006</v>
      </c>
      <c r="F533">
        <v>26.8</v>
      </c>
      <c r="G533">
        <v>0</v>
      </c>
      <c r="H533">
        <v>0</v>
      </c>
      <c r="I533">
        <v>0</v>
      </c>
      <c r="J533">
        <v>0.84599999999999997</v>
      </c>
      <c r="K533">
        <v>115.7</v>
      </c>
      <c r="L533" t="s">
        <v>29</v>
      </c>
      <c r="M533">
        <v>0.92</v>
      </c>
      <c r="N533">
        <v>12.6</v>
      </c>
      <c r="O533">
        <v>84.7</v>
      </c>
      <c r="P533">
        <v>26.86</v>
      </c>
      <c r="Q533">
        <v>0</v>
      </c>
      <c r="R533">
        <v>0</v>
      </c>
      <c r="S533">
        <v>0</v>
      </c>
      <c r="T533">
        <v>-1665</v>
      </c>
      <c r="U533">
        <v>-1493</v>
      </c>
      <c r="V533">
        <v>-1665</v>
      </c>
      <c r="W533">
        <v>2.996</v>
      </c>
      <c r="X533">
        <v>102.2</v>
      </c>
      <c r="Y533">
        <v>26.73</v>
      </c>
    </row>
    <row r="534" spans="3:27" x14ac:dyDescent="0.25">
      <c r="C534" s="28">
        <f t="shared" si="8"/>
        <v>43944.041666665384</v>
      </c>
      <c r="D534">
        <v>2714</v>
      </c>
      <c r="E534">
        <v>83.6</v>
      </c>
      <c r="F534">
        <v>26.33</v>
      </c>
      <c r="G534">
        <v>0</v>
      </c>
      <c r="H534">
        <v>0</v>
      </c>
      <c r="I534">
        <v>0</v>
      </c>
      <c r="J534">
        <v>1.3149999999999999</v>
      </c>
      <c r="K534">
        <v>70.14</v>
      </c>
      <c r="L534" t="s">
        <v>29</v>
      </c>
      <c r="M534">
        <v>0.91900000000000004</v>
      </c>
      <c r="N534">
        <v>12.59</v>
      </c>
      <c r="O534">
        <v>87.9</v>
      </c>
      <c r="P534">
        <v>26.42</v>
      </c>
      <c r="Q534">
        <v>0</v>
      </c>
      <c r="R534">
        <v>0</v>
      </c>
      <c r="S534">
        <v>0</v>
      </c>
      <c r="T534">
        <v>-832</v>
      </c>
      <c r="U534">
        <v>-694.1</v>
      </c>
      <c r="V534">
        <v>-832</v>
      </c>
      <c r="W534">
        <v>3.0249999999999999</v>
      </c>
      <c r="X534">
        <v>102.2</v>
      </c>
      <c r="Y534">
        <v>26.28</v>
      </c>
    </row>
    <row r="535" spans="3:27" x14ac:dyDescent="0.25">
      <c r="C535" s="28">
        <f t="shared" si="8"/>
        <v>43944.083333332048</v>
      </c>
      <c r="D535">
        <v>2715</v>
      </c>
      <c r="E535">
        <v>86</v>
      </c>
      <c r="F535">
        <v>25.9</v>
      </c>
      <c r="G535">
        <v>0</v>
      </c>
      <c r="H535">
        <v>0</v>
      </c>
      <c r="I535">
        <v>0</v>
      </c>
      <c r="J535">
        <v>0.96499999999999997</v>
      </c>
      <c r="K535">
        <v>82.5</v>
      </c>
      <c r="L535" t="s">
        <v>29</v>
      </c>
      <c r="M535">
        <v>0.91900000000000004</v>
      </c>
      <c r="N535">
        <v>12.58</v>
      </c>
      <c r="O535">
        <v>90.4</v>
      </c>
      <c r="P535">
        <v>25.96</v>
      </c>
      <c r="Q535">
        <v>0</v>
      </c>
      <c r="R535">
        <v>0</v>
      </c>
      <c r="S535">
        <v>0</v>
      </c>
      <c r="T535">
        <v>0.97099999999999997</v>
      </c>
      <c r="U535">
        <v>114.7</v>
      </c>
      <c r="V535">
        <v>1.1950000000000001</v>
      </c>
      <c r="W535">
        <v>3.032</v>
      </c>
      <c r="X535">
        <v>102.1</v>
      </c>
      <c r="Y535">
        <v>25.91</v>
      </c>
    </row>
    <row r="536" spans="3:27" x14ac:dyDescent="0.25">
      <c r="C536" s="28">
        <f t="shared" si="8"/>
        <v>43944.124999998712</v>
      </c>
      <c r="D536">
        <v>2716</v>
      </c>
      <c r="E536">
        <v>79.2</v>
      </c>
      <c r="F536">
        <v>25.72</v>
      </c>
      <c r="G536">
        <v>0</v>
      </c>
      <c r="H536">
        <v>0</v>
      </c>
      <c r="I536">
        <v>0</v>
      </c>
      <c r="J536">
        <v>0.66400000000000003</v>
      </c>
      <c r="K536">
        <v>107.1</v>
      </c>
      <c r="L536" t="s">
        <v>29</v>
      </c>
      <c r="M536">
        <v>0.91800000000000004</v>
      </c>
      <c r="N536">
        <v>12.57</v>
      </c>
      <c r="O536">
        <v>85</v>
      </c>
      <c r="P536">
        <v>25.75</v>
      </c>
      <c r="Q536">
        <v>0</v>
      </c>
      <c r="R536">
        <v>0</v>
      </c>
      <c r="S536">
        <v>0</v>
      </c>
      <c r="T536">
        <v>2.86</v>
      </c>
      <c r="U536">
        <v>156.1</v>
      </c>
      <c r="V536">
        <v>4.6520000000000001</v>
      </c>
      <c r="W536">
        <v>2.8149999999999999</v>
      </c>
      <c r="X536">
        <v>102.1</v>
      </c>
      <c r="Y536">
        <v>25.43</v>
      </c>
    </row>
    <row r="537" spans="3:27" x14ac:dyDescent="0.25">
      <c r="C537" s="28">
        <f t="shared" si="8"/>
        <v>43944.166666665376</v>
      </c>
      <c r="D537">
        <v>2717</v>
      </c>
      <c r="E537">
        <v>78.84</v>
      </c>
      <c r="F537">
        <v>25.48</v>
      </c>
      <c r="G537">
        <v>0</v>
      </c>
      <c r="H537">
        <v>0</v>
      </c>
      <c r="I537">
        <v>0</v>
      </c>
      <c r="J537">
        <v>1.1919999999999999</v>
      </c>
      <c r="K537">
        <v>83.3</v>
      </c>
      <c r="L537" t="s">
        <v>29</v>
      </c>
      <c r="M537">
        <v>0.91700000000000004</v>
      </c>
      <c r="N537">
        <v>12.56</v>
      </c>
      <c r="O537">
        <v>84</v>
      </c>
      <c r="P537">
        <v>25.55</v>
      </c>
      <c r="Q537">
        <v>0</v>
      </c>
      <c r="R537">
        <v>0</v>
      </c>
      <c r="S537">
        <v>0</v>
      </c>
      <c r="T537">
        <v>3.0539999999999998</v>
      </c>
      <c r="U537">
        <v>239.9</v>
      </c>
      <c r="V537">
        <v>4.5919999999999996</v>
      </c>
      <c r="W537">
        <v>2.7450000000000001</v>
      </c>
      <c r="X537">
        <v>102.1</v>
      </c>
      <c r="Y537">
        <v>25.1</v>
      </c>
    </row>
    <row r="538" spans="3:27" x14ac:dyDescent="0.25">
      <c r="C538" s="28">
        <f t="shared" si="8"/>
        <v>43944.208333332041</v>
      </c>
      <c r="D538">
        <v>2718</v>
      </c>
      <c r="E538">
        <v>80.3</v>
      </c>
      <c r="F538">
        <v>25.54</v>
      </c>
      <c r="G538">
        <v>0</v>
      </c>
      <c r="H538">
        <v>0</v>
      </c>
      <c r="I538">
        <v>0</v>
      </c>
      <c r="J538">
        <v>1.2829999999999999</v>
      </c>
      <c r="K538">
        <v>80.900000000000006</v>
      </c>
      <c r="L538" t="s">
        <v>29</v>
      </c>
      <c r="M538">
        <v>0.91700000000000004</v>
      </c>
      <c r="N538">
        <v>12.55</v>
      </c>
      <c r="O538">
        <v>85.1</v>
      </c>
      <c r="P538">
        <v>25.61</v>
      </c>
      <c r="Q538">
        <v>0</v>
      </c>
      <c r="R538">
        <v>0</v>
      </c>
      <c r="S538">
        <v>0</v>
      </c>
      <c r="T538">
        <v>1.1779999999999999</v>
      </c>
      <c r="U538">
        <v>263.8</v>
      </c>
      <c r="V538">
        <v>1.5069999999999999</v>
      </c>
      <c r="W538">
        <v>2.7949999999999999</v>
      </c>
      <c r="X538">
        <v>102.2</v>
      </c>
      <c r="Y538">
        <v>25.31</v>
      </c>
    </row>
    <row r="539" spans="3:27" x14ac:dyDescent="0.25">
      <c r="C539" s="28">
        <f t="shared" si="8"/>
        <v>43944.249999998705</v>
      </c>
      <c r="D539">
        <v>2719</v>
      </c>
      <c r="E539">
        <v>84.5</v>
      </c>
      <c r="F539">
        <v>25.11</v>
      </c>
      <c r="G539">
        <v>12.62</v>
      </c>
      <c r="H539">
        <v>3.7845690000000002E-3</v>
      </c>
      <c r="I539">
        <v>0</v>
      </c>
      <c r="J539">
        <v>1.06</v>
      </c>
      <c r="K539">
        <v>71.23</v>
      </c>
      <c r="L539" t="s">
        <v>29</v>
      </c>
      <c r="M539">
        <v>0.91600000000000004</v>
      </c>
      <c r="N539">
        <v>12.56</v>
      </c>
      <c r="O539">
        <v>89.7</v>
      </c>
      <c r="P539">
        <v>25.01</v>
      </c>
      <c r="Q539">
        <v>10.27</v>
      </c>
      <c r="R539">
        <v>616</v>
      </c>
      <c r="S539">
        <v>0</v>
      </c>
      <c r="T539">
        <v>1.0409999999999999</v>
      </c>
      <c r="U539">
        <v>58.9</v>
      </c>
      <c r="V539">
        <v>1.216</v>
      </c>
      <c r="W539">
        <v>2.839</v>
      </c>
      <c r="X539">
        <v>102.2</v>
      </c>
      <c r="Y539">
        <v>25.13</v>
      </c>
    </row>
    <row r="540" spans="3:27" x14ac:dyDescent="0.25">
      <c r="C540" s="28">
        <f t="shared" si="8"/>
        <v>43944.291666665369</v>
      </c>
      <c r="D540">
        <v>2720</v>
      </c>
      <c r="E540">
        <v>82</v>
      </c>
      <c r="F540">
        <v>26.05</v>
      </c>
      <c r="G540">
        <v>50.79</v>
      </c>
      <c r="H540">
        <v>1.523849E-2</v>
      </c>
      <c r="I540">
        <v>0</v>
      </c>
      <c r="J540">
        <v>1.4119999999999999</v>
      </c>
      <c r="K540">
        <v>58.73</v>
      </c>
      <c r="L540" t="s">
        <v>29</v>
      </c>
      <c r="M540">
        <v>0.91600000000000004</v>
      </c>
      <c r="N540">
        <v>13.03</v>
      </c>
      <c r="O540">
        <v>90.2</v>
      </c>
      <c r="P540">
        <v>25.87</v>
      </c>
      <c r="Q540">
        <v>138.1</v>
      </c>
      <c r="R540">
        <v>7999</v>
      </c>
      <c r="S540">
        <v>0</v>
      </c>
      <c r="T540">
        <v>1.365</v>
      </c>
      <c r="U540">
        <v>46.08</v>
      </c>
      <c r="V540">
        <v>1.6739999999999999</v>
      </c>
      <c r="W540">
        <v>3.0019999999999998</v>
      </c>
      <c r="X540">
        <v>102.3</v>
      </c>
      <c r="Y540">
        <v>26.86</v>
      </c>
    </row>
    <row r="541" spans="3:27" x14ac:dyDescent="0.25">
      <c r="C541" s="28">
        <f t="shared" si="8"/>
        <v>43944.333333332033</v>
      </c>
      <c r="D541">
        <v>2721</v>
      </c>
      <c r="E541">
        <v>69.430000000000007</v>
      </c>
      <c r="F541">
        <v>28.7</v>
      </c>
      <c r="G541">
        <v>75.52</v>
      </c>
      <c r="H541">
        <v>2.265704E-2</v>
      </c>
      <c r="I541">
        <v>0</v>
      </c>
      <c r="J541">
        <v>1.5389999999999999</v>
      </c>
      <c r="K541">
        <v>134.9</v>
      </c>
      <c r="L541" t="s">
        <v>29</v>
      </c>
      <c r="M541">
        <v>0.91500000000000004</v>
      </c>
      <c r="N541">
        <v>13.08</v>
      </c>
      <c r="O541">
        <v>80.3</v>
      </c>
      <c r="P541">
        <v>28.11</v>
      </c>
      <c r="Q541">
        <v>344.9</v>
      </c>
      <c r="R541">
        <v>7999</v>
      </c>
      <c r="S541">
        <v>0</v>
      </c>
      <c r="T541">
        <v>1.5609999999999999</v>
      </c>
      <c r="U541">
        <v>113.8</v>
      </c>
      <c r="V541">
        <v>2.0339999999999998</v>
      </c>
      <c r="W541">
        <v>3.0510000000000002</v>
      </c>
      <c r="X541">
        <v>102.3</v>
      </c>
      <c r="Y541">
        <v>30.45</v>
      </c>
    </row>
    <row r="542" spans="3:27" x14ac:dyDescent="0.25">
      <c r="C542" s="28">
        <f t="shared" si="8"/>
        <v>43944.374999998698</v>
      </c>
      <c r="D542">
        <v>2722</v>
      </c>
      <c r="E542">
        <v>62.04</v>
      </c>
      <c r="F542">
        <v>30.28</v>
      </c>
      <c r="G542">
        <v>349.6</v>
      </c>
      <c r="H542">
        <v>0.10489229999999999</v>
      </c>
      <c r="I542">
        <v>0</v>
      </c>
      <c r="J542">
        <v>1.6519999999999999</v>
      </c>
      <c r="K542">
        <v>157.30000000000001</v>
      </c>
      <c r="L542" t="s">
        <v>29</v>
      </c>
      <c r="M542">
        <v>0.91500000000000004</v>
      </c>
      <c r="N542">
        <v>13.04</v>
      </c>
      <c r="O542">
        <v>72.25</v>
      </c>
      <c r="P542">
        <v>29.66</v>
      </c>
      <c r="Q542">
        <v>553.29999999999995</v>
      </c>
      <c r="R542">
        <v>7999</v>
      </c>
      <c r="S542">
        <v>0</v>
      </c>
      <c r="T542">
        <v>1.2549999999999999</v>
      </c>
      <c r="U542">
        <v>180.2</v>
      </c>
      <c r="V542">
        <v>1.81</v>
      </c>
      <c r="W542">
        <v>3.0030000000000001</v>
      </c>
      <c r="X542">
        <v>102.3</v>
      </c>
      <c r="Y542">
        <v>33.479999999999997</v>
      </c>
    </row>
    <row r="543" spans="3:27" x14ac:dyDescent="0.25">
      <c r="C543" s="28">
        <f t="shared" si="8"/>
        <v>43944.416666665362</v>
      </c>
      <c r="D543">
        <v>2723</v>
      </c>
      <c r="E543">
        <v>59.78</v>
      </c>
      <c r="F543">
        <v>31.03</v>
      </c>
      <c r="G543">
        <v>700.2</v>
      </c>
      <c r="H543">
        <v>0.210066</v>
      </c>
      <c r="I543">
        <v>0</v>
      </c>
      <c r="J543">
        <v>2.4300000000000002</v>
      </c>
      <c r="K543">
        <v>186.7</v>
      </c>
      <c r="L543" t="s">
        <v>29</v>
      </c>
      <c r="M543">
        <v>0.91300000000000003</v>
      </c>
      <c r="N543">
        <v>13.02</v>
      </c>
      <c r="O543">
        <v>67.22</v>
      </c>
      <c r="P543">
        <v>30.66</v>
      </c>
      <c r="Q543">
        <v>610.79999999999995</v>
      </c>
      <c r="R543">
        <v>7999</v>
      </c>
      <c r="S543">
        <v>0</v>
      </c>
      <c r="T543">
        <v>2.2200000000000002</v>
      </c>
      <c r="U543">
        <v>197</v>
      </c>
      <c r="V543">
        <v>2.968</v>
      </c>
      <c r="W543">
        <v>2.9670000000000001</v>
      </c>
      <c r="X543">
        <v>102.3</v>
      </c>
      <c r="Y543">
        <v>34.35</v>
      </c>
    </row>
    <row r="544" spans="3:27" x14ac:dyDescent="0.25">
      <c r="C544" s="28">
        <f t="shared" si="8"/>
        <v>43944.458333332026</v>
      </c>
      <c r="D544">
        <v>2724</v>
      </c>
      <c r="E544">
        <v>64.08</v>
      </c>
      <c r="F544">
        <v>30.35</v>
      </c>
      <c r="G544">
        <v>558.20000000000005</v>
      </c>
      <c r="H544">
        <v>0.16745080000000001</v>
      </c>
      <c r="I544">
        <v>0</v>
      </c>
      <c r="J544">
        <v>2.6509999999999998</v>
      </c>
      <c r="K544">
        <v>249.5</v>
      </c>
      <c r="L544" t="s">
        <v>29</v>
      </c>
      <c r="M544">
        <v>0.91200000000000003</v>
      </c>
      <c r="N544">
        <v>13.02</v>
      </c>
      <c r="O544">
        <v>70.63</v>
      </c>
      <c r="P544">
        <v>30.06</v>
      </c>
      <c r="Q544">
        <v>511.6</v>
      </c>
      <c r="R544">
        <v>7999</v>
      </c>
      <c r="S544">
        <v>0</v>
      </c>
      <c r="T544">
        <v>2.762</v>
      </c>
      <c r="U544">
        <v>253</v>
      </c>
      <c r="V544">
        <v>3.508</v>
      </c>
      <c r="W544">
        <v>3.0049999999999999</v>
      </c>
      <c r="X544">
        <v>102.3</v>
      </c>
      <c r="Y544">
        <v>32.29</v>
      </c>
    </row>
    <row r="545" spans="3:27" x14ac:dyDescent="0.25">
      <c r="C545" s="28">
        <f t="shared" si="8"/>
        <v>43944.49999999869</v>
      </c>
      <c r="D545">
        <v>2725</v>
      </c>
      <c r="E545">
        <v>57.96</v>
      </c>
      <c r="F545">
        <v>31.6</v>
      </c>
      <c r="G545">
        <v>908</v>
      </c>
      <c r="H545">
        <v>0.2722581</v>
      </c>
      <c r="I545">
        <v>0</v>
      </c>
      <c r="J545">
        <v>2.8439999999999999</v>
      </c>
      <c r="K545">
        <v>270.2</v>
      </c>
      <c r="L545" t="s">
        <v>29</v>
      </c>
      <c r="M545">
        <v>0.91200000000000003</v>
      </c>
      <c r="N545">
        <v>13.02</v>
      </c>
      <c r="O545">
        <v>66.290000000000006</v>
      </c>
      <c r="P545">
        <v>30.86</v>
      </c>
      <c r="Q545">
        <v>887</v>
      </c>
      <c r="R545">
        <v>7999</v>
      </c>
      <c r="S545">
        <v>0</v>
      </c>
      <c r="T545">
        <v>2.9740000000000002</v>
      </c>
      <c r="U545">
        <v>324.3</v>
      </c>
      <c r="V545">
        <v>3.702</v>
      </c>
      <c r="W545">
        <v>2.9510000000000001</v>
      </c>
      <c r="X545">
        <v>102.2</v>
      </c>
      <c r="Y545">
        <v>33.36</v>
      </c>
    </row>
    <row r="546" spans="3:27" x14ac:dyDescent="0.25">
      <c r="C546" s="28">
        <f t="shared" si="8"/>
        <v>43944.541666665355</v>
      </c>
      <c r="D546">
        <v>2726</v>
      </c>
      <c r="E546">
        <v>57.16</v>
      </c>
      <c r="F546">
        <v>32.07</v>
      </c>
      <c r="G546">
        <v>975</v>
      </c>
      <c r="H546">
        <v>0.29252980000000001</v>
      </c>
      <c r="I546">
        <v>0</v>
      </c>
      <c r="J546">
        <v>2.819</v>
      </c>
      <c r="K546">
        <v>243.4</v>
      </c>
      <c r="L546" t="s">
        <v>29</v>
      </c>
      <c r="M546">
        <v>0.91100000000000003</v>
      </c>
      <c r="N546">
        <v>13.01</v>
      </c>
      <c r="O546">
        <v>65.040000000000006</v>
      </c>
      <c r="P546">
        <v>31.42</v>
      </c>
      <c r="Q546">
        <v>941</v>
      </c>
      <c r="R546">
        <v>7999</v>
      </c>
      <c r="S546">
        <v>0</v>
      </c>
      <c r="T546">
        <v>2.8530000000000002</v>
      </c>
      <c r="U546">
        <v>302.8</v>
      </c>
      <c r="V546">
        <v>3.6890000000000001</v>
      </c>
      <c r="W546">
        <v>2.9860000000000002</v>
      </c>
      <c r="X546">
        <v>102.1</v>
      </c>
      <c r="Y546">
        <v>33.75</v>
      </c>
    </row>
    <row r="547" spans="3:27" x14ac:dyDescent="0.25">
      <c r="C547" s="28">
        <f t="shared" si="8"/>
        <v>43944.583333332019</v>
      </c>
      <c r="D547">
        <v>2727</v>
      </c>
      <c r="E547">
        <v>52.69</v>
      </c>
      <c r="F547">
        <v>32.549999999999997</v>
      </c>
      <c r="G547">
        <v>866</v>
      </c>
      <c r="H547">
        <v>0.2597872</v>
      </c>
      <c r="I547">
        <v>0</v>
      </c>
      <c r="J547">
        <v>3.4359999999999999</v>
      </c>
      <c r="K547">
        <v>163.5</v>
      </c>
      <c r="L547" t="s">
        <v>29</v>
      </c>
      <c r="M547">
        <v>0.91100000000000003</v>
      </c>
      <c r="N547">
        <v>13</v>
      </c>
      <c r="O547">
        <v>59.33</v>
      </c>
      <c r="P547">
        <v>32.340000000000003</v>
      </c>
      <c r="Q547">
        <v>837</v>
      </c>
      <c r="R547">
        <v>7999</v>
      </c>
      <c r="S547">
        <v>0</v>
      </c>
      <c r="T547">
        <v>2.8540000000000001</v>
      </c>
      <c r="U547">
        <v>200.4</v>
      </c>
      <c r="V547">
        <v>3.9609999999999999</v>
      </c>
      <c r="W547">
        <v>2.8740000000000001</v>
      </c>
      <c r="X547">
        <v>102</v>
      </c>
      <c r="Y547">
        <v>34.54</v>
      </c>
    </row>
    <row r="548" spans="3:27" x14ac:dyDescent="0.25">
      <c r="C548" s="28">
        <f t="shared" si="8"/>
        <v>43944.624999998683</v>
      </c>
      <c r="D548">
        <v>2728</v>
      </c>
      <c r="E548">
        <v>54.82</v>
      </c>
      <c r="F548">
        <v>32.229999999999997</v>
      </c>
      <c r="G548">
        <v>713.6</v>
      </c>
      <c r="H548">
        <v>0.21409039999999999</v>
      </c>
      <c r="I548">
        <v>0</v>
      </c>
      <c r="J548">
        <v>3.4449999999999998</v>
      </c>
      <c r="K548">
        <v>137.9</v>
      </c>
      <c r="L548" t="s">
        <v>29</v>
      </c>
      <c r="M548">
        <v>0.91100000000000003</v>
      </c>
      <c r="N548">
        <v>13</v>
      </c>
      <c r="O548">
        <v>60.56</v>
      </c>
      <c r="P548">
        <v>32.1</v>
      </c>
      <c r="Q548">
        <v>694.2</v>
      </c>
      <c r="R548">
        <v>7999</v>
      </c>
      <c r="S548">
        <v>0</v>
      </c>
      <c r="T548">
        <v>2.7450000000000001</v>
      </c>
      <c r="U548">
        <v>156.69999999999999</v>
      </c>
      <c r="V548">
        <v>3.8769999999999998</v>
      </c>
      <c r="W548">
        <v>2.8929999999999998</v>
      </c>
      <c r="X548">
        <v>102</v>
      </c>
      <c r="Y548">
        <v>34.44</v>
      </c>
    </row>
    <row r="549" spans="3:27" x14ac:dyDescent="0.25">
      <c r="C549" s="28">
        <f t="shared" si="8"/>
        <v>43944.666666665347</v>
      </c>
      <c r="D549">
        <v>2729</v>
      </c>
      <c r="E549">
        <v>55.15</v>
      </c>
      <c r="F549">
        <v>31.67</v>
      </c>
      <c r="G549">
        <v>419.3</v>
      </c>
      <c r="H549">
        <v>0.12580079999999999</v>
      </c>
      <c r="I549">
        <v>0</v>
      </c>
      <c r="J549">
        <v>3.617</v>
      </c>
      <c r="K549">
        <v>145.9</v>
      </c>
      <c r="L549" t="s">
        <v>29</v>
      </c>
      <c r="M549">
        <v>0.91200000000000003</v>
      </c>
      <c r="N549">
        <v>13</v>
      </c>
      <c r="O549">
        <v>60.71</v>
      </c>
      <c r="P549">
        <v>31.59</v>
      </c>
      <c r="Q549">
        <v>392.1</v>
      </c>
      <c r="R549">
        <v>7999</v>
      </c>
      <c r="S549">
        <v>0</v>
      </c>
      <c r="T549">
        <v>2.96</v>
      </c>
      <c r="U549">
        <v>170.1</v>
      </c>
      <c r="V549">
        <v>4.274</v>
      </c>
      <c r="W549">
        <v>2.8239999999999998</v>
      </c>
      <c r="X549">
        <v>102</v>
      </c>
      <c r="Y549">
        <v>33.75</v>
      </c>
    </row>
    <row r="550" spans="3:27" x14ac:dyDescent="0.25">
      <c r="C550" s="28">
        <f t="shared" si="8"/>
        <v>43944.708333332012</v>
      </c>
      <c r="D550">
        <v>2730</v>
      </c>
      <c r="E550">
        <v>55.77</v>
      </c>
      <c r="F550">
        <v>30.75</v>
      </c>
      <c r="G550">
        <v>189.1</v>
      </c>
      <c r="H550">
        <v>5.6717200000000002E-2</v>
      </c>
      <c r="I550">
        <v>0</v>
      </c>
      <c r="J550">
        <v>3.6419999999999999</v>
      </c>
      <c r="K550">
        <v>144.9</v>
      </c>
      <c r="L550" t="s">
        <v>29</v>
      </c>
      <c r="M550">
        <v>0.91300000000000003</v>
      </c>
      <c r="N550">
        <v>13.02</v>
      </c>
      <c r="O550">
        <v>60.02</v>
      </c>
      <c r="P550">
        <v>30.79</v>
      </c>
      <c r="Q550">
        <v>173.4</v>
      </c>
      <c r="R550">
        <v>7999</v>
      </c>
      <c r="S550">
        <v>0</v>
      </c>
      <c r="T550">
        <v>3.0409999999999999</v>
      </c>
      <c r="U550">
        <v>166</v>
      </c>
      <c r="V550">
        <v>4.306</v>
      </c>
      <c r="W550">
        <v>2.669</v>
      </c>
      <c r="X550">
        <v>102</v>
      </c>
      <c r="Y550">
        <v>32.01</v>
      </c>
    </row>
    <row r="551" spans="3:27" x14ac:dyDescent="0.25">
      <c r="C551" s="28">
        <f t="shared" si="8"/>
        <v>43944.749999998676</v>
      </c>
      <c r="D551">
        <v>2731</v>
      </c>
      <c r="E551">
        <v>58.06</v>
      </c>
      <c r="F551">
        <v>29.91</v>
      </c>
      <c r="G551">
        <v>87.8</v>
      </c>
      <c r="H551">
        <v>2.6342930000000001E-2</v>
      </c>
      <c r="I551">
        <v>0</v>
      </c>
      <c r="J551">
        <v>3.9620000000000002</v>
      </c>
      <c r="K551">
        <v>148.5</v>
      </c>
      <c r="L551" t="s">
        <v>29</v>
      </c>
      <c r="M551">
        <v>0.91400000000000003</v>
      </c>
      <c r="N551">
        <v>13.03</v>
      </c>
      <c r="O551">
        <v>61.83</v>
      </c>
      <c r="P551">
        <v>30.03</v>
      </c>
      <c r="Q551">
        <v>80.900000000000006</v>
      </c>
      <c r="R551">
        <v>4855</v>
      </c>
      <c r="S551">
        <v>0</v>
      </c>
      <c r="T551">
        <v>3.468</v>
      </c>
      <c r="U551">
        <v>165.2</v>
      </c>
      <c r="V551">
        <v>4.7779999999999996</v>
      </c>
      <c r="W551">
        <v>2.6269999999999998</v>
      </c>
      <c r="X551">
        <v>102</v>
      </c>
      <c r="Y551">
        <v>30.84</v>
      </c>
    </row>
    <row r="552" spans="3:27" x14ac:dyDescent="0.25">
      <c r="C552" s="28">
        <f t="shared" si="8"/>
        <v>43944.79166666534</v>
      </c>
      <c r="D552">
        <v>2732</v>
      </c>
      <c r="E552">
        <v>61.96</v>
      </c>
      <c r="F552">
        <v>28.87</v>
      </c>
      <c r="G552">
        <v>1.401</v>
      </c>
      <c r="H552">
        <v>4.2029600000000002E-4</v>
      </c>
      <c r="I552">
        <v>0</v>
      </c>
      <c r="J552">
        <v>3.28</v>
      </c>
      <c r="K552">
        <v>134.30000000000001</v>
      </c>
      <c r="L552" t="s">
        <v>29</v>
      </c>
      <c r="M552">
        <v>0.91400000000000003</v>
      </c>
      <c r="N552">
        <v>12.81</v>
      </c>
      <c r="O552">
        <v>64.819999999999993</v>
      </c>
      <c r="P552">
        <v>29.04</v>
      </c>
      <c r="Q552">
        <v>1.333</v>
      </c>
      <c r="R552">
        <v>80</v>
      </c>
      <c r="S552">
        <v>0</v>
      </c>
      <c r="T552">
        <v>2.3220000000000001</v>
      </c>
      <c r="U552">
        <v>154.80000000000001</v>
      </c>
      <c r="V552">
        <v>3.2890000000000001</v>
      </c>
      <c r="W552">
        <v>2.61</v>
      </c>
      <c r="X552">
        <v>102.1</v>
      </c>
      <c r="Y552">
        <v>29.05</v>
      </c>
    </row>
    <row r="553" spans="3:27" x14ac:dyDescent="0.25">
      <c r="C553" s="28">
        <f t="shared" si="8"/>
        <v>43944.833333332004</v>
      </c>
      <c r="D553">
        <v>2733</v>
      </c>
      <c r="E553">
        <v>63.78</v>
      </c>
      <c r="F553">
        <v>28.42</v>
      </c>
      <c r="G553">
        <v>0</v>
      </c>
      <c r="H553">
        <v>0</v>
      </c>
      <c r="I553">
        <v>0</v>
      </c>
      <c r="J553">
        <v>3.1360000000000001</v>
      </c>
      <c r="K553">
        <v>138.1</v>
      </c>
      <c r="L553" t="s">
        <v>29</v>
      </c>
      <c r="M553">
        <v>0.91400000000000003</v>
      </c>
      <c r="N553">
        <v>12.67</v>
      </c>
      <c r="O553">
        <v>67.260000000000005</v>
      </c>
      <c r="P553">
        <v>28.56</v>
      </c>
      <c r="Q553">
        <v>0</v>
      </c>
      <c r="R553">
        <v>0</v>
      </c>
      <c r="S553">
        <v>0</v>
      </c>
      <c r="T553">
        <v>1.4610000000000001</v>
      </c>
      <c r="U553">
        <v>151.6</v>
      </c>
      <c r="V553">
        <v>2.0489999999999999</v>
      </c>
      <c r="W553">
        <v>2.6309999999999998</v>
      </c>
      <c r="X553">
        <v>102.1</v>
      </c>
      <c r="Y553">
        <v>28.38</v>
      </c>
    </row>
    <row r="554" spans="3:27" x14ac:dyDescent="0.25">
      <c r="C554" s="28">
        <f t="shared" si="8"/>
        <v>43944.874999998668</v>
      </c>
      <c r="D554">
        <v>2734</v>
      </c>
      <c r="E554">
        <v>62.32</v>
      </c>
      <c r="F554">
        <v>28.38</v>
      </c>
      <c r="G554">
        <v>0</v>
      </c>
      <c r="H554">
        <v>0</v>
      </c>
      <c r="I554">
        <v>0</v>
      </c>
      <c r="J554">
        <v>2.8359999999999999</v>
      </c>
      <c r="K554">
        <v>126.2</v>
      </c>
      <c r="L554" t="s">
        <v>29</v>
      </c>
      <c r="M554">
        <v>0.91300000000000003</v>
      </c>
      <c r="N554">
        <v>12.63</v>
      </c>
      <c r="O554">
        <v>65.98</v>
      </c>
      <c r="P554">
        <v>28.51</v>
      </c>
      <c r="Q554">
        <v>0</v>
      </c>
      <c r="R554">
        <v>0</v>
      </c>
      <c r="S554">
        <v>0</v>
      </c>
      <c r="T554">
        <v>1.2769999999999999</v>
      </c>
      <c r="U554">
        <v>136.80000000000001</v>
      </c>
      <c r="V554">
        <v>1.7749999999999999</v>
      </c>
      <c r="W554">
        <v>2.5680000000000001</v>
      </c>
      <c r="X554">
        <v>102.2</v>
      </c>
      <c r="Y554">
        <v>28.22</v>
      </c>
    </row>
    <row r="555" spans="3:27" x14ac:dyDescent="0.25">
      <c r="C555" s="28">
        <f t="shared" si="8"/>
        <v>43944.916666665333</v>
      </c>
      <c r="D555">
        <v>2735</v>
      </c>
      <c r="E555">
        <v>66.67</v>
      </c>
      <c r="F555">
        <v>27.7</v>
      </c>
      <c r="G555">
        <v>0</v>
      </c>
      <c r="H555">
        <v>0</v>
      </c>
      <c r="I555">
        <v>0</v>
      </c>
      <c r="J555">
        <v>1.9690000000000001</v>
      </c>
      <c r="K555">
        <v>128.19999999999999</v>
      </c>
      <c r="L555" t="s">
        <v>29</v>
      </c>
      <c r="M555">
        <v>0.91300000000000003</v>
      </c>
      <c r="N555">
        <v>12.62</v>
      </c>
      <c r="O555">
        <v>70.13</v>
      </c>
      <c r="P555">
        <v>27.79</v>
      </c>
      <c r="Q555">
        <v>0</v>
      </c>
      <c r="R555">
        <v>0</v>
      </c>
      <c r="S555">
        <v>0</v>
      </c>
      <c r="T555">
        <v>0.77700000000000002</v>
      </c>
      <c r="U555">
        <v>130.5</v>
      </c>
      <c r="V555">
        <v>1.093</v>
      </c>
      <c r="W555">
        <v>2.617</v>
      </c>
      <c r="X555">
        <v>102.3</v>
      </c>
      <c r="Y555">
        <v>27.66</v>
      </c>
    </row>
    <row r="556" spans="3:27" x14ac:dyDescent="0.25">
      <c r="C556" s="28">
        <f t="shared" si="8"/>
        <v>43944.958333331997</v>
      </c>
      <c r="D556">
        <v>2736</v>
      </c>
      <c r="E556">
        <v>72.25</v>
      </c>
      <c r="F556">
        <v>26.7</v>
      </c>
      <c r="G556">
        <v>0</v>
      </c>
      <c r="H556">
        <v>0</v>
      </c>
      <c r="I556">
        <v>0</v>
      </c>
      <c r="J556">
        <v>1.3029999999999999</v>
      </c>
      <c r="K556">
        <v>118.6</v>
      </c>
      <c r="L556" t="s">
        <v>29</v>
      </c>
      <c r="M556">
        <v>0.91200000000000003</v>
      </c>
      <c r="N556">
        <v>12.61</v>
      </c>
      <c r="O556">
        <v>75.37</v>
      </c>
      <c r="P556">
        <v>26.76</v>
      </c>
      <c r="Q556">
        <v>0</v>
      </c>
      <c r="R556">
        <v>0</v>
      </c>
      <c r="S556">
        <v>0</v>
      </c>
      <c r="T556">
        <v>0.435</v>
      </c>
      <c r="U556">
        <v>99.1</v>
      </c>
      <c r="V556">
        <v>0.63100000000000001</v>
      </c>
      <c r="W556">
        <v>2.65</v>
      </c>
      <c r="X556">
        <v>102.3</v>
      </c>
      <c r="Y556">
        <v>26.57</v>
      </c>
      <c r="Z556" s="89">
        <f>SUM(G533:G556)/1025</f>
        <v>5.7630546341463429</v>
      </c>
      <c r="AA556" s="89">
        <f>SUM(Q533:Q556)/1025</f>
        <v>6.0252712195121934</v>
      </c>
    </row>
    <row r="557" spans="3:27" x14ac:dyDescent="0.25">
      <c r="C557" s="28">
        <f t="shared" si="8"/>
        <v>43944.999999998661</v>
      </c>
      <c r="D557">
        <v>2737</v>
      </c>
      <c r="E557">
        <v>76.55</v>
      </c>
      <c r="F557">
        <v>26.18</v>
      </c>
      <c r="G557">
        <v>0</v>
      </c>
      <c r="H557">
        <v>0</v>
      </c>
      <c r="I557">
        <v>0</v>
      </c>
      <c r="J557">
        <v>1.0589999999999999</v>
      </c>
      <c r="K557">
        <v>107.5</v>
      </c>
      <c r="L557" t="s">
        <v>29</v>
      </c>
      <c r="M557">
        <v>0.91100000000000003</v>
      </c>
      <c r="N557">
        <v>12.6</v>
      </c>
      <c r="O557">
        <v>80</v>
      </c>
      <c r="P557">
        <v>26.19</v>
      </c>
      <c r="Q557">
        <v>0</v>
      </c>
      <c r="R557">
        <v>0</v>
      </c>
      <c r="S557">
        <v>0</v>
      </c>
      <c r="T557">
        <v>0.50700000000000001</v>
      </c>
      <c r="U557">
        <v>71.31</v>
      </c>
      <c r="V557">
        <v>0.71</v>
      </c>
      <c r="W557">
        <v>2.7149999999999999</v>
      </c>
      <c r="X557">
        <v>102.3</v>
      </c>
      <c r="Y557">
        <v>25.84</v>
      </c>
    </row>
    <row r="558" spans="3:27" x14ac:dyDescent="0.25">
      <c r="C558" s="28">
        <f t="shared" si="8"/>
        <v>43945.041666665325</v>
      </c>
      <c r="D558">
        <v>2738</v>
      </c>
      <c r="E558">
        <v>79.150000000000006</v>
      </c>
      <c r="F558">
        <v>25.86</v>
      </c>
      <c r="G558">
        <v>0</v>
      </c>
      <c r="H558">
        <v>0</v>
      </c>
      <c r="I558">
        <v>0</v>
      </c>
      <c r="J558">
        <v>1.36</v>
      </c>
      <c r="K558">
        <v>88</v>
      </c>
      <c r="L558" t="s">
        <v>29</v>
      </c>
      <c r="M558">
        <v>0.91100000000000003</v>
      </c>
      <c r="N558">
        <v>12.58</v>
      </c>
      <c r="O558">
        <v>82.7</v>
      </c>
      <c r="P558">
        <v>25.89</v>
      </c>
      <c r="Q558">
        <v>0</v>
      </c>
      <c r="R558">
        <v>0</v>
      </c>
      <c r="S558">
        <v>0</v>
      </c>
      <c r="T558">
        <v>0.82099999999999995</v>
      </c>
      <c r="U558">
        <v>68.739999999999995</v>
      </c>
      <c r="V558">
        <v>1.0449999999999999</v>
      </c>
      <c r="W558">
        <v>2.76</v>
      </c>
      <c r="X558">
        <v>102.3</v>
      </c>
      <c r="Y558">
        <v>25.57</v>
      </c>
    </row>
    <row r="559" spans="3:27" x14ac:dyDescent="0.25">
      <c r="C559" s="28">
        <f t="shared" si="8"/>
        <v>43945.08333333199</v>
      </c>
      <c r="D559">
        <v>2739</v>
      </c>
      <c r="E559">
        <v>81.3</v>
      </c>
      <c r="F559">
        <v>25.45</v>
      </c>
      <c r="G559">
        <v>0</v>
      </c>
      <c r="H559">
        <v>0</v>
      </c>
      <c r="I559">
        <v>0</v>
      </c>
      <c r="J559">
        <v>1.45</v>
      </c>
      <c r="K559">
        <v>75.959999999999994</v>
      </c>
      <c r="L559" t="s">
        <v>29</v>
      </c>
      <c r="M559">
        <v>0.91</v>
      </c>
      <c r="N559">
        <v>12.57</v>
      </c>
      <c r="O559">
        <v>85.1</v>
      </c>
      <c r="P559">
        <v>25.49</v>
      </c>
      <c r="Q559">
        <v>0</v>
      </c>
      <c r="R559">
        <v>0</v>
      </c>
      <c r="S559">
        <v>0</v>
      </c>
      <c r="T559">
        <v>1.042</v>
      </c>
      <c r="U559">
        <v>68.239999999999995</v>
      </c>
      <c r="V559">
        <v>1.254</v>
      </c>
      <c r="W559">
        <v>2.7749999999999999</v>
      </c>
      <c r="X559">
        <v>102.2</v>
      </c>
      <c r="Y559">
        <v>25.24</v>
      </c>
    </row>
    <row r="560" spans="3:27" x14ac:dyDescent="0.25">
      <c r="C560" s="28">
        <f t="shared" si="8"/>
        <v>43945.124999998654</v>
      </c>
      <c r="D560">
        <v>2740</v>
      </c>
      <c r="E560">
        <v>85.4</v>
      </c>
      <c r="F560">
        <v>24.48</v>
      </c>
      <c r="G560">
        <v>0</v>
      </c>
      <c r="H560">
        <v>0</v>
      </c>
      <c r="I560">
        <v>0</v>
      </c>
      <c r="J560">
        <v>0.92700000000000005</v>
      </c>
      <c r="K560">
        <v>90.6</v>
      </c>
      <c r="L560" t="s">
        <v>29</v>
      </c>
      <c r="M560">
        <v>0.90900000000000003</v>
      </c>
      <c r="N560">
        <v>12.56</v>
      </c>
      <c r="O560">
        <v>89.1</v>
      </c>
      <c r="P560">
        <v>24.49</v>
      </c>
      <c r="Q560">
        <v>0</v>
      </c>
      <c r="R560">
        <v>0</v>
      </c>
      <c r="S560">
        <v>0</v>
      </c>
      <c r="T560">
        <v>1.1020000000000001</v>
      </c>
      <c r="U560">
        <v>91.4</v>
      </c>
      <c r="V560">
        <v>1.302</v>
      </c>
      <c r="W560">
        <v>2.7360000000000002</v>
      </c>
      <c r="X560">
        <v>102.2</v>
      </c>
      <c r="Y560">
        <v>24.31</v>
      </c>
    </row>
    <row r="561" spans="3:25" x14ac:dyDescent="0.25">
      <c r="C561" s="28">
        <f t="shared" si="8"/>
        <v>43945.166666665318</v>
      </c>
      <c r="D561">
        <v>2741</v>
      </c>
      <c r="E561">
        <v>80.8</v>
      </c>
      <c r="F561">
        <v>25.23</v>
      </c>
      <c r="G561">
        <v>0</v>
      </c>
      <c r="H561">
        <v>0</v>
      </c>
      <c r="I561">
        <v>0</v>
      </c>
      <c r="J561">
        <v>1.627</v>
      </c>
      <c r="K561">
        <v>75.78</v>
      </c>
      <c r="L561" t="s">
        <v>29</v>
      </c>
      <c r="M561">
        <v>0.90800000000000003</v>
      </c>
      <c r="N561">
        <v>12.55</v>
      </c>
      <c r="O561">
        <v>85.7</v>
      </c>
      <c r="P561">
        <v>25.26</v>
      </c>
      <c r="Q561">
        <v>0</v>
      </c>
      <c r="R561">
        <v>0</v>
      </c>
      <c r="S561">
        <v>0</v>
      </c>
      <c r="T561">
        <v>1.3169999999999999</v>
      </c>
      <c r="U561">
        <v>64.099999999999994</v>
      </c>
      <c r="V561">
        <v>1.6419999999999999</v>
      </c>
      <c r="W561">
        <v>2.7530000000000001</v>
      </c>
      <c r="X561">
        <v>102.3</v>
      </c>
      <c r="Y561">
        <v>24.62</v>
      </c>
    </row>
    <row r="562" spans="3:25" x14ac:dyDescent="0.25">
      <c r="C562" s="28">
        <f t="shared" si="8"/>
        <v>43945.208333331982</v>
      </c>
      <c r="D562">
        <v>2742</v>
      </c>
      <c r="E562">
        <v>84.8</v>
      </c>
      <c r="F562">
        <v>23.94</v>
      </c>
      <c r="G562">
        <v>0</v>
      </c>
      <c r="H562">
        <v>0</v>
      </c>
      <c r="I562">
        <v>0</v>
      </c>
      <c r="J562">
        <v>1.4730000000000001</v>
      </c>
      <c r="K562">
        <v>88.2</v>
      </c>
      <c r="L562" t="s">
        <v>29</v>
      </c>
      <c r="M562">
        <v>0.90800000000000003</v>
      </c>
      <c r="N562">
        <v>12.54</v>
      </c>
      <c r="O562">
        <v>89.1</v>
      </c>
      <c r="P562">
        <v>24.01</v>
      </c>
      <c r="Q562">
        <v>0</v>
      </c>
      <c r="R562">
        <v>0</v>
      </c>
      <c r="S562">
        <v>0</v>
      </c>
      <c r="T562">
        <v>1.117</v>
      </c>
      <c r="U562">
        <v>74.56</v>
      </c>
      <c r="V562">
        <v>1.35</v>
      </c>
      <c r="W562">
        <v>2.657</v>
      </c>
      <c r="X562">
        <v>102.3</v>
      </c>
      <c r="Y562">
        <v>24.01</v>
      </c>
    </row>
    <row r="563" spans="3:25" x14ac:dyDescent="0.25">
      <c r="C563" s="28">
        <f t="shared" si="8"/>
        <v>43945.249999998647</v>
      </c>
      <c r="D563">
        <v>2743</v>
      </c>
      <c r="E563">
        <v>83.7</v>
      </c>
      <c r="F563">
        <v>23.85</v>
      </c>
      <c r="G563">
        <v>13.9</v>
      </c>
      <c r="H563">
        <v>4.1711860000000003E-3</v>
      </c>
      <c r="I563">
        <v>0</v>
      </c>
      <c r="J563">
        <v>1.623</v>
      </c>
      <c r="K563">
        <v>96.3</v>
      </c>
      <c r="L563" t="s">
        <v>29</v>
      </c>
      <c r="M563">
        <v>0.90700000000000003</v>
      </c>
      <c r="N563">
        <v>12.56</v>
      </c>
      <c r="O563">
        <v>88.3</v>
      </c>
      <c r="P563">
        <v>23.91</v>
      </c>
      <c r="Q563">
        <v>10.75</v>
      </c>
      <c r="R563">
        <v>645</v>
      </c>
      <c r="S563">
        <v>0</v>
      </c>
      <c r="T563">
        <v>1.31</v>
      </c>
      <c r="U563">
        <v>94.8</v>
      </c>
      <c r="V563">
        <v>1.6459999999999999</v>
      </c>
      <c r="W563">
        <v>2.6139999999999999</v>
      </c>
      <c r="X563">
        <v>102.4</v>
      </c>
      <c r="Y563">
        <v>23.67</v>
      </c>
    </row>
    <row r="564" spans="3:25" x14ac:dyDescent="0.25">
      <c r="C564" s="28">
        <f t="shared" si="8"/>
        <v>43945.291666665311</v>
      </c>
      <c r="D564">
        <v>2744</v>
      </c>
      <c r="E564">
        <v>79.14</v>
      </c>
      <c r="F564">
        <v>26.12</v>
      </c>
      <c r="G564">
        <v>55.7</v>
      </c>
      <c r="H564">
        <v>1.6709140000000001E-2</v>
      </c>
      <c r="I564">
        <v>0</v>
      </c>
      <c r="J564">
        <v>1.377</v>
      </c>
      <c r="K564">
        <v>119</v>
      </c>
      <c r="L564" t="s">
        <v>29</v>
      </c>
      <c r="M564">
        <v>0.90600000000000003</v>
      </c>
      <c r="N564">
        <v>13.04</v>
      </c>
      <c r="O564">
        <v>87.1</v>
      </c>
      <c r="P564">
        <v>25.89</v>
      </c>
      <c r="Q564">
        <v>138.4</v>
      </c>
      <c r="R564">
        <v>7999</v>
      </c>
      <c r="S564">
        <v>0</v>
      </c>
      <c r="T564">
        <v>0.877</v>
      </c>
      <c r="U564">
        <v>114.3</v>
      </c>
      <c r="V564">
        <v>1.214</v>
      </c>
      <c r="W564">
        <v>2.9020000000000001</v>
      </c>
      <c r="X564">
        <v>102.4</v>
      </c>
      <c r="Y564">
        <v>26.49</v>
      </c>
    </row>
    <row r="565" spans="3:25" x14ac:dyDescent="0.25">
      <c r="C565" s="28">
        <f t="shared" si="8"/>
        <v>43945.333333331975</v>
      </c>
      <c r="D565">
        <v>2745</v>
      </c>
      <c r="E565">
        <v>67.7</v>
      </c>
      <c r="F565">
        <v>28.97</v>
      </c>
      <c r="G565">
        <v>95.9</v>
      </c>
      <c r="H565">
        <v>2.8774370000000001E-2</v>
      </c>
      <c r="I565">
        <v>0</v>
      </c>
      <c r="J565">
        <v>1.2529999999999999</v>
      </c>
      <c r="K565">
        <v>171.9</v>
      </c>
      <c r="L565" t="s">
        <v>29</v>
      </c>
      <c r="M565">
        <v>0.90600000000000003</v>
      </c>
      <c r="N565">
        <v>13.09</v>
      </c>
      <c r="O565">
        <v>78.7</v>
      </c>
      <c r="P565">
        <v>28.27</v>
      </c>
      <c r="Q565">
        <v>332.1</v>
      </c>
      <c r="R565">
        <v>7999</v>
      </c>
      <c r="S565">
        <v>0</v>
      </c>
      <c r="T565">
        <v>1.0069999999999999</v>
      </c>
      <c r="U565">
        <v>206.5</v>
      </c>
      <c r="V565">
        <v>1.35</v>
      </c>
      <c r="W565">
        <v>3.0179999999999998</v>
      </c>
      <c r="X565">
        <v>102.4</v>
      </c>
      <c r="Y565">
        <v>30.54</v>
      </c>
    </row>
    <row r="566" spans="3:25" x14ac:dyDescent="0.25">
      <c r="C566" s="28">
        <f t="shared" si="8"/>
        <v>43945.374999998639</v>
      </c>
      <c r="D566">
        <v>2746</v>
      </c>
      <c r="E566">
        <v>60.25</v>
      </c>
      <c r="F566">
        <v>30.38</v>
      </c>
      <c r="G566">
        <v>306.39999999999998</v>
      </c>
      <c r="H566">
        <v>9.1921230000000007E-2</v>
      </c>
      <c r="I566">
        <v>0</v>
      </c>
      <c r="J566">
        <v>1.7929999999999999</v>
      </c>
      <c r="K566">
        <v>168.5</v>
      </c>
      <c r="L566" t="s">
        <v>29</v>
      </c>
      <c r="M566">
        <v>0.90500000000000003</v>
      </c>
      <c r="N566">
        <v>13.05</v>
      </c>
      <c r="O566">
        <v>69.48</v>
      </c>
      <c r="P566">
        <v>29.83</v>
      </c>
      <c r="Q566">
        <v>525.29999999999995</v>
      </c>
      <c r="R566">
        <v>7999</v>
      </c>
      <c r="S566">
        <v>0</v>
      </c>
      <c r="T566">
        <v>1.653</v>
      </c>
      <c r="U566">
        <v>199.1</v>
      </c>
      <c r="V566">
        <v>2.3170000000000002</v>
      </c>
      <c r="W566">
        <v>2.9129999999999998</v>
      </c>
      <c r="X566">
        <v>102.4</v>
      </c>
      <c r="Y566">
        <v>33.61</v>
      </c>
    </row>
    <row r="567" spans="3:25" x14ac:dyDescent="0.25">
      <c r="C567" s="28">
        <f t="shared" si="8"/>
        <v>43945.416666665304</v>
      </c>
      <c r="D567">
        <v>2747</v>
      </c>
      <c r="E567">
        <v>61.71</v>
      </c>
      <c r="F567">
        <v>30.45</v>
      </c>
      <c r="G567">
        <v>666.7</v>
      </c>
      <c r="H567">
        <v>0.20000309999999999</v>
      </c>
      <c r="I567">
        <v>0</v>
      </c>
      <c r="J567">
        <v>2.7349999999999999</v>
      </c>
      <c r="K567">
        <v>248.2</v>
      </c>
      <c r="L567" t="s">
        <v>29</v>
      </c>
      <c r="M567">
        <v>0.90400000000000003</v>
      </c>
      <c r="N567">
        <v>13.03</v>
      </c>
      <c r="O567">
        <v>69.63</v>
      </c>
      <c r="P567">
        <v>30.02</v>
      </c>
      <c r="Q567">
        <v>596.20000000000005</v>
      </c>
      <c r="R567">
        <v>7999</v>
      </c>
      <c r="S567">
        <v>0</v>
      </c>
      <c r="T567">
        <v>2.782</v>
      </c>
      <c r="U567">
        <v>249.7</v>
      </c>
      <c r="V567">
        <v>3.5070000000000001</v>
      </c>
      <c r="W567">
        <v>2.9550000000000001</v>
      </c>
      <c r="X567">
        <v>102.4</v>
      </c>
      <c r="Y567">
        <v>33.409999999999997</v>
      </c>
    </row>
    <row r="568" spans="3:25" x14ac:dyDescent="0.25">
      <c r="C568" s="28">
        <f t="shared" si="8"/>
        <v>43945.458333331968</v>
      </c>
      <c r="D568">
        <v>2748</v>
      </c>
      <c r="E568">
        <v>57.97</v>
      </c>
      <c r="F568">
        <v>31.06</v>
      </c>
      <c r="G568">
        <v>846</v>
      </c>
      <c r="H568">
        <v>0.25372879999999998</v>
      </c>
      <c r="I568">
        <v>0</v>
      </c>
      <c r="J568">
        <v>3.0979999999999999</v>
      </c>
      <c r="K568">
        <v>231.3</v>
      </c>
      <c r="L568" t="s">
        <v>29</v>
      </c>
      <c r="M568">
        <v>0.90300000000000002</v>
      </c>
      <c r="N568">
        <v>13.02</v>
      </c>
      <c r="O568">
        <v>65.2</v>
      </c>
      <c r="P568">
        <v>30.73</v>
      </c>
      <c r="Q568">
        <v>827</v>
      </c>
      <c r="R568">
        <v>7999</v>
      </c>
      <c r="S568">
        <v>0</v>
      </c>
      <c r="T568">
        <v>3.2839999999999998</v>
      </c>
      <c r="U568">
        <v>221.9</v>
      </c>
      <c r="V568">
        <v>4.1100000000000003</v>
      </c>
      <c r="W568">
        <v>2.8849999999999998</v>
      </c>
      <c r="X568">
        <v>102.3</v>
      </c>
      <c r="Y568">
        <v>33.340000000000003</v>
      </c>
    </row>
    <row r="569" spans="3:25" x14ac:dyDescent="0.25">
      <c r="C569" s="28">
        <f t="shared" si="8"/>
        <v>43945.499999998632</v>
      </c>
      <c r="D569">
        <v>2749</v>
      </c>
      <c r="E569">
        <v>56.57</v>
      </c>
      <c r="F569">
        <v>31.34</v>
      </c>
      <c r="G569">
        <v>654.20000000000005</v>
      </c>
      <c r="H569">
        <v>0.1962651</v>
      </c>
      <c r="I569">
        <v>0</v>
      </c>
      <c r="J569">
        <v>2.8149999999999999</v>
      </c>
      <c r="K569">
        <v>268.3</v>
      </c>
      <c r="L569" t="s">
        <v>29</v>
      </c>
      <c r="M569">
        <v>0.90200000000000002</v>
      </c>
      <c r="N569">
        <v>13.02</v>
      </c>
      <c r="O569">
        <v>63.67</v>
      </c>
      <c r="P569">
        <v>30.89</v>
      </c>
      <c r="Q569">
        <v>648.9</v>
      </c>
      <c r="R569">
        <v>7999</v>
      </c>
      <c r="S569">
        <v>0</v>
      </c>
      <c r="T569">
        <v>3.0350000000000001</v>
      </c>
      <c r="U569">
        <v>298.39999999999998</v>
      </c>
      <c r="V569">
        <v>3.7290000000000001</v>
      </c>
      <c r="W569">
        <v>2.8250000000000002</v>
      </c>
      <c r="X569">
        <v>102.2</v>
      </c>
      <c r="Y569">
        <v>32.93</v>
      </c>
    </row>
    <row r="570" spans="3:25" x14ac:dyDescent="0.25">
      <c r="C570" s="28">
        <f t="shared" si="8"/>
        <v>43945.541666665296</v>
      </c>
      <c r="D570">
        <v>2750</v>
      </c>
      <c r="E570">
        <v>55.34</v>
      </c>
      <c r="F570">
        <v>32.270000000000003</v>
      </c>
      <c r="G570">
        <v>861</v>
      </c>
      <c r="H570">
        <v>0.25830180000000003</v>
      </c>
      <c r="I570">
        <v>0</v>
      </c>
      <c r="J570">
        <v>3.089</v>
      </c>
      <c r="K570">
        <v>202.8</v>
      </c>
      <c r="L570" t="s">
        <v>29</v>
      </c>
      <c r="M570">
        <v>0.90100000000000002</v>
      </c>
      <c r="N570">
        <v>13.01</v>
      </c>
      <c r="O570">
        <v>62.37</v>
      </c>
      <c r="P570">
        <v>31.81</v>
      </c>
      <c r="Q570">
        <v>837</v>
      </c>
      <c r="R570">
        <v>7999</v>
      </c>
      <c r="S570">
        <v>0</v>
      </c>
      <c r="T570">
        <v>2.7679999999999998</v>
      </c>
      <c r="U570">
        <v>233.6</v>
      </c>
      <c r="V570">
        <v>3.843</v>
      </c>
      <c r="W570">
        <v>2.923</v>
      </c>
      <c r="X570">
        <v>102.1</v>
      </c>
      <c r="Y570">
        <v>34</v>
      </c>
    </row>
    <row r="571" spans="3:25" x14ac:dyDescent="0.25">
      <c r="C571" s="28">
        <f t="shared" si="8"/>
        <v>43945.583333331961</v>
      </c>
      <c r="D571">
        <v>2751</v>
      </c>
      <c r="E571">
        <v>56.34</v>
      </c>
      <c r="F571">
        <v>32.33</v>
      </c>
      <c r="G571">
        <v>870</v>
      </c>
      <c r="H571">
        <v>0.2608799</v>
      </c>
      <c r="I571">
        <v>0</v>
      </c>
      <c r="J571">
        <v>4.67</v>
      </c>
      <c r="K571">
        <v>145.19999999999999</v>
      </c>
      <c r="L571" t="s">
        <v>29</v>
      </c>
      <c r="M571">
        <v>0.9</v>
      </c>
      <c r="N571">
        <v>13</v>
      </c>
      <c r="O571">
        <v>61.92</v>
      </c>
      <c r="P571">
        <v>32.21</v>
      </c>
      <c r="Q571">
        <v>840</v>
      </c>
      <c r="R571">
        <v>7999</v>
      </c>
      <c r="S571">
        <v>0</v>
      </c>
      <c r="T571">
        <v>4.0039999999999996</v>
      </c>
      <c r="U571">
        <v>170</v>
      </c>
      <c r="V571">
        <v>5.617</v>
      </c>
      <c r="W571">
        <v>2.9830000000000001</v>
      </c>
      <c r="X571">
        <v>102</v>
      </c>
      <c r="Y571">
        <v>34.28</v>
      </c>
    </row>
    <row r="572" spans="3:25" x14ac:dyDescent="0.25">
      <c r="C572" s="28">
        <f t="shared" si="8"/>
        <v>43945.624999998625</v>
      </c>
      <c r="D572">
        <v>2752</v>
      </c>
      <c r="E572">
        <v>59.42</v>
      </c>
      <c r="F572">
        <v>31.41</v>
      </c>
      <c r="G572">
        <v>680.5</v>
      </c>
      <c r="H572">
        <v>0.2041528</v>
      </c>
      <c r="I572">
        <v>0</v>
      </c>
      <c r="J572">
        <v>5.2469999999999999</v>
      </c>
      <c r="K572">
        <v>147.80000000000001</v>
      </c>
      <c r="L572" t="s">
        <v>29</v>
      </c>
      <c r="M572">
        <v>0.89900000000000002</v>
      </c>
      <c r="N572">
        <v>13.01</v>
      </c>
      <c r="O572">
        <v>64.569999999999993</v>
      </c>
      <c r="P572">
        <v>31.37</v>
      </c>
      <c r="Q572">
        <v>644.9</v>
      </c>
      <c r="R572">
        <v>7999</v>
      </c>
      <c r="S572">
        <v>0</v>
      </c>
      <c r="T572">
        <v>4.68</v>
      </c>
      <c r="U572">
        <v>168.8</v>
      </c>
      <c r="V572">
        <v>6.5389999999999997</v>
      </c>
      <c r="W572">
        <v>2.9620000000000002</v>
      </c>
      <c r="X572">
        <v>101.9</v>
      </c>
      <c r="Y572">
        <v>33.54</v>
      </c>
    </row>
    <row r="573" spans="3:25" x14ac:dyDescent="0.25">
      <c r="C573" s="28">
        <f t="shared" si="8"/>
        <v>43945.666666665289</v>
      </c>
      <c r="D573">
        <v>2753</v>
      </c>
      <c r="E573">
        <v>59.72</v>
      </c>
      <c r="F573">
        <v>30.67</v>
      </c>
      <c r="G573">
        <v>514.1</v>
      </c>
      <c r="H573">
        <v>0.15423300000000001</v>
      </c>
      <c r="I573">
        <v>0</v>
      </c>
      <c r="J573">
        <v>4.7649999999999997</v>
      </c>
      <c r="K573">
        <v>149.5</v>
      </c>
      <c r="L573" t="s">
        <v>29</v>
      </c>
      <c r="M573">
        <v>0.89900000000000002</v>
      </c>
      <c r="N573">
        <v>13.02</v>
      </c>
      <c r="O573">
        <v>64.78</v>
      </c>
      <c r="P573">
        <v>30.63</v>
      </c>
      <c r="Q573">
        <v>478.3</v>
      </c>
      <c r="R573">
        <v>7999</v>
      </c>
      <c r="S573">
        <v>0</v>
      </c>
      <c r="T573">
        <v>4.2539999999999996</v>
      </c>
      <c r="U573">
        <v>168.8</v>
      </c>
      <c r="V573">
        <v>6.0860000000000003</v>
      </c>
      <c r="W573">
        <v>2.8519999999999999</v>
      </c>
      <c r="X573">
        <v>101.9</v>
      </c>
      <c r="Y573">
        <v>32.549999999999997</v>
      </c>
    </row>
    <row r="574" spans="3:25" x14ac:dyDescent="0.25">
      <c r="C574" s="28">
        <f t="shared" si="8"/>
        <v>43945.708333331953</v>
      </c>
      <c r="D574">
        <v>2754</v>
      </c>
      <c r="E574">
        <v>61.64</v>
      </c>
      <c r="F574">
        <v>30.03</v>
      </c>
      <c r="G574">
        <v>292.8</v>
      </c>
      <c r="H574">
        <v>8.7828180000000006E-2</v>
      </c>
      <c r="I574">
        <v>0</v>
      </c>
      <c r="J574">
        <v>4.3070000000000004</v>
      </c>
      <c r="K574">
        <v>147.9</v>
      </c>
      <c r="L574" t="s">
        <v>29</v>
      </c>
      <c r="M574">
        <v>0.9</v>
      </c>
      <c r="N574">
        <v>13.03</v>
      </c>
      <c r="O574">
        <v>66.489999999999995</v>
      </c>
      <c r="P574">
        <v>30.08</v>
      </c>
      <c r="Q574">
        <v>266.89999999999998</v>
      </c>
      <c r="R574">
        <v>7999</v>
      </c>
      <c r="S574">
        <v>0</v>
      </c>
      <c r="T574">
        <v>3.855</v>
      </c>
      <c r="U574">
        <v>167.8</v>
      </c>
      <c r="V574">
        <v>5.5919999999999996</v>
      </c>
      <c r="W574">
        <v>2.83</v>
      </c>
      <c r="X574">
        <v>101.9</v>
      </c>
      <c r="Y574">
        <v>31.79</v>
      </c>
    </row>
    <row r="575" spans="3:25" x14ac:dyDescent="0.25">
      <c r="C575" s="28">
        <f t="shared" si="8"/>
        <v>43945.749999998618</v>
      </c>
      <c r="D575">
        <v>2755</v>
      </c>
      <c r="E575">
        <v>62.56</v>
      </c>
      <c r="F575">
        <v>29.28</v>
      </c>
      <c r="G575">
        <v>84.3</v>
      </c>
      <c r="H575">
        <v>2.528704E-2</v>
      </c>
      <c r="I575">
        <v>0</v>
      </c>
      <c r="J575">
        <v>3.585</v>
      </c>
      <c r="K575">
        <v>145.9</v>
      </c>
      <c r="L575" t="s">
        <v>29</v>
      </c>
      <c r="M575">
        <v>0.90100000000000002</v>
      </c>
      <c r="N575">
        <v>13.03</v>
      </c>
      <c r="O575">
        <v>66.16</v>
      </c>
      <c r="P575">
        <v>29.42</v>
      </c>
      <c r="Q575">
        <v>77.8</v>
      </c>
      <c r="R575">
        <v>4668</v>
      </c>
      <c r="S575">
        <v>0</v>
      </c>
      <c r="T575">
        <v>3.0459999999999998</v>
      </c>
      <c r="U575">
        <v>162.9</v>
      </c>
      <c r="V575">
        <v>4.2549999999999999</v>
      </c>
      <c r="W575">
        <v>2.7160000000000002</v>
      </c>
      <c r="X575">
        <v>101.9</v>
      </c>
      <c r="Y575">
        <v>30.36</v>
      </c>
    </row>
    <row r="576" spans="3:25" x14ac:dyDescent="0.25">
      <c r="C576" s="28">
        <f t="shared" si="8"/>
        <v>43945.791666665282</v>
      </c>
      <c r="D576">
        <v>2756</v>
      </c>
      <c r="E576">
        <v>67.3</v>
      </c>
      <c r="F576">
        <v>28.3</v>
      </c>
      <c r="G576">
        <v>1.446</v>
      </c>
      <c r="H576">
        <v>4.3385389999999998E-4</v>
      </c>
      <c r="I576">
        <v>0</v>
      </c>
      <c r="J576">
        <v>3.1579999999999999</v>
      </c>
      <c r="K576">
        <v>142.6</v>
      </c>
      <c r="L576" t="s">
        <v>29</v>
      </c>
      <c r="M576">
        <v>0.90100000000000002</v>
      </c>
      <c r="N576">
        <v>12.81</v>
      </c>
      <c r="O576">
        <v>70.34</v>
      </c>
      <c r="P576">
        <v>28.46</v>
      </c>
      <c r="Q576">
        <v>1.417</v>
      </c>
      <c r="R576">
        <v>85</v>
      </c>
      <c r="S576">
        <v>0</v>
      </c>
      <c r="T576">
        <v>2.6120000000000001</v>
      </c>
      <c r="U576">
        <v>158.4</v>
      </c>
      <c r="V576">
        <v>3.8029999999999999</v>
      </c>
      <c r="W576">
        <v>2.73</v>
      </c>
      <c r="X576">
        <v>102</v>
      </c>
      <c r="Y576">
        <v>28.51</v>
      </c>
    </row>
    <row r="577" spans="3:27" x14ac:dyDescent="0.25">
      <c r="C577" s="28">
        <f t="shared" si="8"/>
        <v>43945.833333331946</v>
      </c>
      <c r="D577">
        <v>2757</v>
      </c>
      <c r="E577">
        <v>69.28</v>
      </c>
      <c r="F577">
        <v>28.05</v>
      </c>
      <c r="G577">
        <v>0</v>
      </c>
      <c r="H577">
        <v>0</v>
      </c>
      <c r="I577">
        <v>0</v>
      </c>
      <c r="J577">
        <v>2.1869999999999998</v>
      </c>
      <c r="K577">
        <v>136.5</v>
      </c>
      <c r="L577" t="s">
        <v>29</v>
      </c>
      <c r="M577">
        <v>0.90100000000000002</v>
      </c>
      <c r="N577">
        <v>12.67</v>
      </c>
      <c r="O577">
        <v>72.599999999999994</v>
      </c>
      <c r="P577">
        <v>28.17</v>
      </c>
      <c r="Q577">
        <v>0</v>
      </c>
      <c r="R577">
        <v>0</v>
      </c>
      <c r="S577">
        <v>0</v>
      </c>
      <c r="T577">
        <v>1.4950000000000001</v>
      </c>
      <c r="U577">
        <v>148.19999999999999</v>
      </c>
      <c r="V577">
        <v>2.2040000000000002</v>
      </c>
      <c r="W577">
        <v>2.7709999999999999</v>
      </c>
      <c r="X577">
        <v>102.1</v>
      </c>
      <c r="Y577">
        <v>27.91</v>
      </c>
    </row>
    <row r="578" spans="3:27" x14ac:dyDescent="0.25">
      <c r="C578" s="28">
        <f t="shared" si="8"/>
        <v>43945.87499999861</v>
      </c>
      <c r="D578">
        <v>2758</v>
      </c>
      <c r="E578">
        <v>70.28</v>
      </c>
      <c r="F578">
        <v>28.14</v>
      </c>
      <c r="G578">
        <v>0</v>
      </c>
      <c r="H578">
        <v>0</v>
      </c>
      <c r="I578">
        <v>0</v>
      </c>
      <c r="J578">
        <v>1.2290000000000001</v>
      </c>
      <c r="K578">
        <v>109.5</v>
      </c>
      <c r="L578" t="s">
        <v>29</v>
      </c>
      <c r="M578">
        <v>0.9</v>
      </c>
      <c r="N578">
        <v>12.63</v>
      </c>
      <c r="O578">
        <v>73.97</v>
      </c>
      <c r="P578">
        <v>28.21</v>
      </c>
      <c r="Q578">
        <v>0</v>
      </c>
      <c r="R578">
        <v>0</v>
      </c>
      <c r="S578">
        <v>0</v>
      </c>
      <c r="T578">
        <v>0.81499999999999995</v>
      </c>
      <c r="U578">
        <v>108.2</v>
      </c>
      <c r="V578">
        <v>1.1180000000000001</v>
      </c>
      <c r="W578">
        <v>2.83</v>
      </c>
      <c r="X578">
        <v>102.2</v>
      </c>
      <c r="Y578">
        <v>28.01</v>
      </c>
    </row>
    <row r="579" spans="3:27" x14ac:dyDescent="0.25">
      <c r="C579" s="28">
        <f t="shared" si="8"/>
        <v>43945.916666665275</v>
      </c>
      <c r="D579">
        <v>2759</v>
      </c>
      <c r="E579">
        <v>73.05</v>
      </c>
      <c r="F579">
        <v>27.58</v>
      </c>
      <c r="G579">
        <v>0</v>
      </c>
      <c r="H579">
        <v>0</v>
      </c>
      <c r="I579">
        <v>0</v>
      </c>
      <c r="J579">
        <v>0.96499999999999997</v>
      </c>
      <c r="K579">
        <v>108.8</v>
      </c>
      <c r="L579" t="s">
        <v>29</v>
      </c>
      <c r="M579">
        <v>0.9</v>
      </c>
      <c r="N579">
        <v>12.62</v>
      </c>
      <c r="O579">
        <v>76.739999999999995</v>
      </c>
      <c r="P579">
        <v>27.63</v>
      </c>
      <c r="Q579">
        <v>0</v>
      </c>
      <c r="R579">
        <v>0</v>
      </c>
      <c r="S579">
        <v>0</v>
      </c>
      <c r="T579">
        <v>0.51700000000000002</v>
      </c>
      <c r="U579">
        <v>87.2</v>
      </c>
      <c r="V579">
        <v>0.71</v>
      </c>
      <c r="W579">
        <v>2.8410000000000002</v>
      </c>
      <c r="X579">
        <v>102.3</v>
      </c>
      <c r="Y579">
        <v>27.45</v>
      </c>
    </row>
    <row r="580" spans="3:27" x14ac:dyDescent="0.25">
      <c r="C580" s="28">
        <f t="shared" si="8"/>
        <v>43945.958333331939</v>
      </c>
      <c r="D580">
        <v>2760</v>
      </c>
      <c r="E580">
        <v>72.95</v>
      </c>
      <c r="F580">
        <v>27.23</v>
      </c>
      <c r="G580">
        <v>0</v>
      </c>
      <c r="H580">
        <v>0</v>
      </c>
      <c r="I580">
        <v>0</v>
      </c>
      <c r="J580">
        <v>1.806</v>
      </c>
      <c r="K580">
        <v>101.5</v>
      </c>
      <c r="L580" t="s">
        <v>29</v>
      </c>
      <c r="M580">
        <v>0.89900000000000002</v>
      </c>
      <c r="N580">
        <v>12.61</v>
      </c>
      <c r="O580">
        <v>76.95</v>
      </c>
      <c r="P580">
        <v>27.33</v>
      </c>
      <c r="Q580">
        <v>0</v>
      </c>
      <c r="R580">
        <v>0</v>
      </c>
      <c r="S580">
        <v>0</v>
      </c>
      <c r="T580">
        <v>1.22</v>
      </c>
      <c r="U580">
        <v>94.2</v>
      </c>
      <c r="V580">
        <v>1.627</v>
      </c>
      <c r="W580">
        <v>2.7970000000000002</v>
      </c>
      <c r="X580">
        <v>102.3</v>
      </c>
      <c r="Y580">
        <v>27.02</v>
      </c>
      <c r="Z580" s="89">
        <f>SUM(G557:G580)/1025</f>
        <v>5.7979960975609766</v>
      </c>
      <c r="AA580" s="89">
        <f>SUM(Q557:Q580)/1025</f>
        <v>6.0731385365853656</v>
      </c>
    </row>
    <row r="581" spans="3:27" x14ac:dyDescent="0.25">
      <c r="C581" s="28">
        <f t="shared" si="8"/>
        <v>43945.999999998603</v>
      </c>
      <c r="D581">
        <v>2761</v>
      </c>
      <c r="E581">
        <v>76.8</v>
      </c>
      <c r="F581">
        <v>26.48</v>
      </c>
      <c r="G581">
        <v>0</v>
      </c>
      <c r="H581">
        <v>0</v>
      </c>
      <c r="I581">
        <v>0</v>
      </c>
      <c r="J581">
        <v>0.65800000000000003</v>
      </c>
      <c r="K581">
        <v>116</v>
      </c>
      <c r="L581" t="s">
        <v>29</v>
      </c>
      <c r="M581">
        <v>0.89800000000000002</v>
      </c>
      <c r="N581">
        <v>12.6</v>
      </c>
      <c r="O581">
        <v>80.7</v>
      </c>
      <c r="P581">
        <v>26.44</v>
      </c>
      <c r="Q581">
        <v>0</v>
      </c>
      <c r="R581">
        <v>0</v>
      </c>
      <c r="S581">
        <v>0</v>
      </c>
      <c r="T581">
        <v>0.71799999999999997</v>
      </c>
      <c r="U581">
        <v>112</v>
      </c>
      <c r="V581">
        <v>0.85199999999999998</v>
      </c>
      <c r="W581">
        <v>2.7829999999999999</v>
      </c>
      <c r="X581">
        <v>102.3</v>
      </c>
      <c r="Y581">
        <v>26.55</v>
      </c>
    </row>
    <row r="582" spans="3:27" x14ac:dyDescent="0.25">
      <c r="C582" s="28">
        <f t="shared" ref="C582:C645" si="9">C581+TIME(1,0,0)</f>
        <v>43946.041666665267</v>
      </c>
      <c r="D582">
        <v>2762</v>
      </c>
      <c r="E582">
        <v>81.8</v>
      </c>
      <c r="F582">
        <v>25.74</v>
      </c>
      <c r="G582">
        <v>0</v>
      </c>
      <c r="H582">
        <v>0</v>
      </c>
      <c r="I582">
        <v>0</v>
      </c>
      <c r="J582">
        <v>0.64300000000000002</v>
      </c>
      <c r="K582">
        <v>120.7</v>
      </c>
      <c r="L582" t="s">
        <v>29</v>
      </c>
      <c r="M582">
        <v>0.89800000000000002</v>
      </c>
      <c r="N582">
        <v>12.59</v>
      </c>
      <c r="O582">
        <v>85.5</v>
      </c>
      <c r="P582">
        <v>25.82</v>
      </c>
      <c r="Q582">
        <v>0</v>
      </c>
      <c r="R582">
        <v>0</v>
      </c>
      <c r="S582">
        <v>0</v>
      </c>
      <c r="T582">
        <v>0.77200000000000002</v>
      </c>
      <c r="U582">
        <v>142.5</v>
      </c>
      <c r="V582">
        <v>0.86199999999999999</v>
      </c>
      <c r="W582">
        <v>2.8410000000000002</v>
      </c>
      <c r="X582">
        <v>102.3</v>
      </c>
      <c r="Y582">
        <v>25.56</v>
      </c>
    </row>
    <row r="583" spans="3:27" x14ac:dyDescent="0.25">
      <c r="C583" s="28">
        <f t="shared" si="9"/>
        <v>43946.083333331931</v>
      </c>
      <c r="D583">
        <v>2763</v>
      </c>
      <c r="E583">
        <v>77.87</v>
      </c>
      <c r="F583">
        <v>26.23</v>
      </c>
      <c r="G583">
        <v>0</v>
      </c>
      <c r="H583">
        <v>0</v>
      </c>
      <c r="I583">
        <v>0</v>
      </c>
      <c r="J583">
        <v>1.33</v>
      </c>
      <c r="K583">
        <v>82.2</v>
      </c>
      <c r="L583" t="s">
        <v>29</v>
      </c>
      <c r="M583">
        <v>0.89700000000000002</v>
      </c>
      <c r="N583">
        <v>12.58</v>
      </c>
      <c r="O583">
        <v>82.3</v>
      </c>
      <c r="P583">
        <v>26.27</v>
      </c>
      <c r="Q583">
        <v>0</v>
      </c>
      <c r="R583">
        <v>0</v>
      </c>
      <c r="S583">
        <v>0</v>
      </c>
      <c r="T583">
        <v>0.92</v>
      </c>
      <c r="U583">
        <v>67.63</v>
      </c>
      <c r="V583">
        <v>1.105</v>
      </c>
      <c r="W583">
        <v>2.8109999999999999</v>
      </c>
      <c r="X583">
        <v>102.2</v>
      </c>
      <c r="Y583">
        <v>25.89</v>
      </c>
    </row>
    <row r="584" spans="3:27" x14ac:dyDescent="0.25">
      <c r="C584" s="28">
        <f t="shared" si="9"/>
        <v>43946.124999998596</v>
      </c>
      <c r="D584">
        <v>2764</v>
      </c>
      <c r="E584">
        <v>81.099999999999994</v>
      </c>
      <c r="F584">
        <v>25.52</v>
      </c>
      <c r="G584">
        <v>0</v>
      </c>
      <c r="H584">
        <v>0</v>
      </c>
      <c r="I584">
        <v>0</v>
      </c>
      <c r="J584">
        <v>0.59499999999999997</v>
      </c>
      <c r="K584">
        <v>77.349999999999994</v>
      </c>
      <c r="L584" t="s">
        <v>29</v>
      </c>
      <c r="M584">
        <v>0.89600000000000002</v>
      </c>
      <c r="N584">
        <v>12.57</v>
      </c>
      <c r="O584">
        <v>85.7</v>
      </c>
      <c r="P584">
        <v>25.47</v>
      </c>
      <c r="Q584">
        <v>0</v>
      </c>
      <c r="R584">
        <v>0</v>
      </c>
      <c r="S584">
        <v>0</v>
      </c>
      <c r="T584">
        <v>0.64200000000000002</v>
      </c>
      <c r="U584">
        <v>51.01</v>
      </c>
      <c r="V584">
        <v>0.747</v>
      </c>
      <c r="W584">
        <v>2.7909999999999999</v>
      </c>
      <c r="X584">
        <v>102.2</v>
      </c>
      <c r="Y584">
        <v>25.45</v>
      </c>
    </row>
    <row r="585" spans="3:27" x14ac:dyDescent="0.25">
      <c r="C585" s="28">
        <f t="shared" si="9"/>
        <v>43946.16666666526</v>
      </c>
      <c r="D585">
        <v>2765</v>
      </c>
      <c r="E585">
        <v>84.9</v>
      </c>
      <c r="F585">
        <v>24.66</v>
      </c>
      <c r="G585">
        <v>0</v>
      </c>
      <c r="H585">
        <v>0</v>
      </c>
      <c r="I585">
        <v>0</v>
      </c>
      <c r="J585">
        <v>0.26400000000000001</v>
      </c>
      <c r="K585">
        <v>69.290000000000006</v>
      </c>
      <c r="L585" t="s">
        <v>29</v>
      </c>
      <c r="M585">
        <v>0.89600000000000002</v>
      </c>
      <c r="N585">
        <v>12.55</v>
      </c>
      <c r="O585">
        <v>89.4</v>
      </c>
      <c r="P585">
        <v>24.59</v>
      </c>
      <c r="Q585">
        <v>0</v>
      </c>
      <c r="R585">
        <v>0</v>
      </c>
      <c r="S585">
        <v>0</v>
      </c>
      <c r="T585">
        <v>0.69099999999999995</v>
      </c>
      <c r="U585">
        <v>94.2</v>
      </c>
      <c r="V585">
        <v>0.76300000000000001</v>
      </c>
      <c r="W585">
        <v>2.76</v>
      </c>
      <c r="X585">
        <v>102.2</v>
      </c>
      <c r="Y585">
        <v>24.57</v>
      </c>
    </row>
    <row r="586" spans="3:27" x14ac:dyDescent="0.25">
      <c r="C586" s="28">
        <f t="shared" si="9"/>
        <v>43946.208333331924</v>
      </c>
      <c r="D586">
        <v>2766</v>
      </c>
      <c r="E586">
        <v>82.7</v>
      </c>
      <c r="F586">
        <v>25.12</v>
      </c>
      <c r="G586">
        <v>0</v>
      </c>
      <c r="H586">
        <v>0</v>
      </c>
      <c r="I586">
        <v>0</v>
      </c>
      <c r="J586">
        <v>0.253</v>
      </c>
      <c r="K586">
        <v>110.9</v>
      </c>
      <c r="L586" t="s">
        <v>29</v>
      </c>
      <c r="M586">
        <v>0.89500000000000002</v>
      </c>
      <c r="N586">
        <v>12.54</v>
      </c>
      <c r="O586">
        <v>88</v>
      </c>
      <c r="P586">
        <v>25.05</v>
      </c>
      <c r="Q586">
        <v>0</v>
      </c>
      <c r="R586">
        <v>0</v>
      </c>
      <c r="S586">
        <v>0</v>
      </c>
      <c r="T586">
        <v>0.47699999999999998</v>
      </c>
      <c r="U586">
        <v>109.7</v>
      </c>
      <c r="V586">
        <v>0.61799999999999999</v>
      </c>
      <c r="W586">
        <v>2.7850000000000001</v>
      </c>
      <c r="X586">
        <v>102.3</v>
      </c>
      <c r="Y586">
        <v>24.62</v>
      </c>
    </row>
    <row r="587" spans="3:27" x14ac:dyDescent="0.25">
      <c r="C587" s="28">
        <f t="shared" si="9"/>
        <v>43946.249999998588</v>
      </c>
      <c r="D587">
        <v>2767</v>
      </c>
      <c r="E587">
        <v>85.4</v>
      </c>
      <c r="F587">
        <v>25.12</v>
      </c>
      <c r="G587">
        <v>6.4489999999999998</v>
      </c>
      <c r="H587">
        <v>1.9346840000000001E-3</v>
      </c>
      <c r="I587">
        <v>0</v>
      </c>
      <c r="J587">
        <v>1.4E-2</v>
      </c>
      <c r="K587">
        <v>79.95</v>
      </c>
      <c r="L587" t="s">
        <v>29</v>
      </c>
      <c r="M587">
        <v>0.89400000000000002</v>
      </c>
      <c r="N587">
        <v>12.54</v>
      </c>
      <c r="O587">
        <v>90</v>
      </c>
      <c r="P587">
        <v>25.15</v>
      </c>
      <c r="Q587">
        <v>5.2</v>
      </c>
      <c r="R587">
        <v>312</v>
      </c>
      <c r="S587">
        <v>0</v>
      </c>
      <c r="T587">
        <v>0.63100000000000001</v>
      </c>
      <c r="U587">
        <v>52</v>
      </c>
      <c r="V587">
        <v>0.72</v>
      </c>
      <c r="W587">
        <v>2.8730000000000002</v>
      </c>
      <c r="X587">
        <v>102.3</v>
      </c>
      <c r="Y587">
        <v>24.96</v>
      </c>
    </row>
    <row r="588" spans="3:27" x14ac:dyDescent="0.25">
      <c r="C588" s="28">
        <f t="shared" si="9"/>
        <v>43946.291666665253</v>
      </c>
      <c r="D588">
        <v>2768</v>
      </c>
      <c r="E588">
        <v>80.2</v>
      </c>
      <c r="F588">
        <v>26.64</v>
      </c>
      <c r="G588">
        <v>80.7</v>
      </c>
      <c r="H588">
        <v>2.420158E-2</v>
      </c>
      <c r="I588">
        <v>0</v>
      </c>
      <c r="J588">
        <v>8.5000000000000006E-2</v>
      </c>
      <c r="K588">
        <v>73.8</v>
      </c>
      <c r="L588" t="s">
        <v>29</v>
      </c>
      <c r="M588">
        <v>0.89400000000000002</v>
      </c>
      <c r="N588">
        <v>12.91</v>
      </c>
      <c r="O588">
        <v>87.4</v>
      </c>
      <c r="P588">
        <v>26.4</v>
      </c>
      <c r="Q588">
        <v>87</v>
      </c>
      <c r="R588">
        <v>5219</v>
      </c>
      <c r="S588">
        <v>0</v>
      </c>
      <c r="T588">
        <v>0.80900000000000005</v>
      </c>
      <c r="U588">
        <v>70.17</v>
      </c>
      <c r="V588">
        <v>0.95</v>
      </c>
      <c r="W588">
        <v>3.0019999999999998</v>
      </c>
      <c r="X588">
        <v>102.4</v>
      </c>
      <c r="Y588">
        <v>26.29</v>
      </c>
    </row>
    <row r="589" spans="3:27" x14ac:dyDescent="0.25">
      <c r="C589" s="28">
        <f t="shared" si="9"/>
        <v>43946.333333331917</v>
      </c>
      <c r="D589">
        <v>2769</v>
      </c>
      <c r="E589">
        <v>65.98</v>
      </c>
      <c r="F589">
        <v>29.52</v>
      </c>
      <c r="G589">
        <v>125.8</v>
      </c>
      <c r="H589">
        <v>3.7745649999999999E-2</v>
      </c>
      <c r="I589">
        <v>0</v>
      </c>
      <c r="J589">
        <v>1.242</v>
      </c>
      <c r="K589">
        <v>135.1</v>
      </c>
      <c r="L589" t="s">
        <v>29</v>
      </c>
      <c r="M589">
        <v>0.89300000000000002</v>
      </c>
      <c r="N589">
        <v>13.08</v>
      </c>
      <c r="O589">
        <v>78.08</v>
      </c>
      <c r="P589">
        <v>28.63</v>
      </c>
      <c r="Q589">
        <v>340.9</v>
      </c>
      <c r="R589">
        <v>7999</v>
      </c>
      <c r="S589">
        <v>0</v>
      </c>
      <c r="T589">
        <v>0.85699999999999998</v>
      </c>
      <c r="U589">
        <v>151.1</v>
      </c>
      <c r="V589">
        <v>1.2869999999999999</v>
      </c>
      <c r="W589">
        <v>3.0539999999999998</v>
      </c>
      <c r="X589">
        <v>102.4</v>
      </c>
      <c r="Y589">
        <v>30.7</v>
      </c>
    </row>
    <row r="590" spans="3:27" x14ac:dyDescent="0.25">
      <c r="C590" s="28">
        <f t="shared" si="9"/>
        <v>43946.374999998581</v>
      </c>
      <c r="D590">
        <v>2770</v>
      </c>
      <c r="E590">
        <v>64.61</v>
      </c>
      <c r="F590">
        <v>30.12</v>
      </c>
      <c r="G590">
        <v>243.2</v>
      </c>
      <c r="H590">
        <v>7.2973739999999995E-2</v>
      </c>
      <c r="I590">
        <v>0</v>
      </c>
      <c r="J590">
        <v>1.9510000000000001</v>
      </c>
      <c r="K590">
        <v>248.3</v>
      </c>
      <c r="L590" t="s">
        <v>29</v>
      </c>
      <c r="M590">
        <v>0.89300000000000002</v>
      </c>
      <c r="N590">
        <v>13.04</v>
      </c>
      <c r="O590">
        <v>73.06</v>
      </c>
      <c r="P590">
        <v>29.61</v>
      </c>
      <c r="Q590">
        <v>344.9</v>
      </c>
      <c r="R590">
        <v>7999</v>
      </c>
      <c r="S590">
        <v>0</v>
      </c>
      <c r="T590">
        <v>1.9750000000000001</v>
      </c>
      <c r="U590">
        <v>265.8</v>
      </c>
      <c r="V590">
        <v>2.5299999999999998</v>
      </c>
      <c r="W590">
        <v>3.03</v>
      </c>
      <c r="X590">
        <v>102.5</v>
      </c>
      <c r="Y590">
        <v>32.840000000000003</v>
      </c>
    </row>
    <row r="591" spans="3:27" x14ac:dyDescent="0.25">
      <c r="C591" s="28">
        <f t="shared" si="9"/>
        <v>43946.416666665245</v>
      </c>
      <c r="D591">
        <v>2771</v>
      </c>
      <c r="E591">
        <v>65.319999999999993</v>
      </c>
      <c r="F591">
        <v>29.94</v>
      </c>
      <c r="G591">
        <v>405.8</v>
      </c>
      <c r="H591">
        <v>0.1217329</v>
      </c>
      <c r="I591">
        <v>0</v>
      </c>
      <c r="J591">
        <v>1.8620000000000001</v>
      </c>
      <c r="K591">
        <v>212.6</v>
      </c>
      <c r="L591" t="s">
        <v>29</v>
      </c>
      <c r="M591">
        <v>0.89200000000000002</v>
      </c>
      <c r="N591">
        <v>13.05</v>
      </c>
      <c r="O591">
        <v>72.31</v>
      </c>
      <c r="P591">
        <v>29.67</v>
      </c>
      <c r="Q591">
        <v>398.7</v>
      </c>
      <c r="R591">
        <v>7999</v>
      </c>
      <c r="S591">
        <v>0</v>
      </c>
      <c r="T591">
        <v>2.0139999999999998</v>
      </c>
      <c r="U591">
        <v>169.4</v>
      </c>
      <c r="V591">
        <v>2.601</v>
      </c>
      <c r="W591">
        <v>3.0070000000000001</v>
      </c>
      <c r="X591">
        <v>102.5</v>
      </c>
      <c r="Y591">
        <v>31.73</v>
      </c>
    </row>
    <row r="592" spans="3:27" x14ac:dyDescent="0.25">
      <c r="C592" s="28">
        <f t="shared" si="9"/>
        <v>43946.45833333191</v>
      </c>
      <c r="D592">
        <v>2772</v>
      </c>
      <c r="E592">
        <v>62.14</v>
      </c>
      <c r="F592">
        <v>30.92</v>
      </c>
      <c r="G592">
        <v>731.2</v>
      </c>
      <c r="H592">
        <v>0.2193727</v>
      </c>
      <c r="I592">
        <v>0</v>
      </c>
      <c r="J592">
        <v>2.69</v>
      </c>
      <c r="K592">
        <v>257.39999999999998</v>
      </c>
      <c r="L592" t="s">
        <v>29</v>
      </c>
      <c r="M592">
        <v>0.89100000000000001</v>
      </c>
      <c r="N592">
        <v>13.03</v>
      </c>
      <c r="O592">
        <v>70.209999999999994</v>
      </c>
      <c r="P592">
        <v>30.32</v>
      </c>
      <c r="Q592">
        <v>670.4</v>
      </c>
      <c r="R592">
        <v>7999</v>
      </c>
      <c r="S592">
        <v>0</v>
      </c>
      <c r="T592">
        <v>2.7949999999999999</v>
      </c>
      <c r="U592">
        <v>288.2</v>
      </c>
      <c r="V592">
        <v>3.5219999999999998</v>
      </c>
      <c r="W592">
        <v>3.0289999999999999</v>
      </c>
      <c r="X592">
        <v>102.4</v>
      </c>
      <c r="Y592">
        <v>32.9</v>
      </c>
    </row>
    <row r="593" spans="3:27" x14ac:dyDescent="0.25">
      <c r="C593" s="28">
        <f t="shared" si="9"/>
        <v>43946.499999998574</v>
      </c>
      <c r="D593">
        <v>2773</v>
      </c>
      <c r="E593">
        <v>63.35</v>
      </c>
      <c r="F593">
        <v>30.89</v>
      </c>
      <c r="G593">
        <v>922</v>
      </c>
      <c r="H593">
        <v>0.27653430000000001</v>
      </c>
      <c r="I593">
        <v>0</v>
      </c>
      <c r="J593">
        <v>3.157</v>
      </c>
      <c r="K593">
        <v>272.10000000000002</v>
      </c>
      <c r="L593" t="s">
        <v>29</v>
      </c>
      <c r="M593">
        <v>0.88800000000000001</v>
      </c>
      <c r="N593">
        <v>13.02</v>
      </c>
      <c r="O593">
        <v>71.09</v>
      </c>
      <c r="P593">
        <v>30.26</v>
      </c>
      <c r="Q593">
        <v>887</v>
      </c>
      <c r="R593">
        <v>7999</v>
      </c>
      <c r="S593">
        <v>0</v>
      </c>
      <c r="T593">
        <v>3.2360000000000002</v>
      </c>
      <c r="U593">
        <v>314.10000000000002</v>
      </c>
      <c r="V593">
        <v>4.1390000000000002</v>
      </c>
      <c r="W593">
        <v>3.0630000000000002</v>
      </c>
      <c r="X593">
        <v>102.4</v>
      </c>
      <c r="Y593">
        <v>32.770000000000003</v>
      </c>
    </row>
    <row r="594" spans="3:27" x14ac:dyDescent="0.25">
      <c r="C594" s="28">
        <f t="shared" si="9"/>
        <v>43946.541666665238</v>
      </c>
      <c r="D594">
        <v>2774</v>
      </c>
      <c r="E594">
        <v>66.66</v>
      </c>
      <c r="F594">
        <v>30.67</v>
      </c>
      <c r="G594">
        <v>883</v>
      </c>
      <c r="H594">
        <v>0.26481680000000002</v>
      </c>
      <c r="I594">
        <v>0</v>
      </c>
      <c r="J594">
        <v>3.2069999999999999</v>
      </c>
      <c r="K594">
        <v>262.7</v>
      </c>
      <c r="L594" t="s">
        <v>29</v>
      </c>
      <c r="M594">
        <v>0.88400000000000001</v>
      </c>
      <c r="N594">
        <v>13.02</v>
      </c>
      <c r="O594">
        <v>73.95</v>
      </c>
      <c r="P594">
        <v>30.18</v>
      </c>
      <c r="Q594">
        <v>859</v>
      </c>
      <c r="R594">
        <v>7999</v>
      </c>
      <c r="S594">
        <v>0</v>
      </c>
      <c r="T594">
        <v>3.2789999999999999</v>
      </c>
      <c r="U594">
        <v>302.39999999999998</v>
      </c>
      <c r="V594">
        <v>4.1459999999999999</v>
      </c>
      <c r="W594">
        <v>3.1659999999999999</v>
      </c>
      <c r="X594">
        <v>102.3</v>
      </c>
      <c r="Y594">
        <v>32.39</v>
      </c>
    </row>
    <row r="595" spans="3:27" x14ac:dyDescent="0.25">
      <c r="C595" s="28">
        <f t="shared" si="9"/>
        <v>43946.583333331902</v>
      </c>
      <c r="D595">
        <v>2775</v>
      </c>
      <c r="E595">
        <v>64.14</v>
      </c>
      <c r="F595">
        <v>31.33</v>
      </c>
      <c r="G595">
        <v>878</v>
      </c>
      <c r="H595">
        <v>0.26325979999999999</v>
      </c>
      <c r="I595">
        <v>0</v>
      </c>
      <c r="J595">
        <v>3.2789999999999999</v>
      </c>
      <c r="K595">
        <v>269.2</v>
      </c>
      <c r="L595" t="s">
        <v>29</v>
      </c>
      <c r="M595">
        <v>0.88200000000000001</v>
      </c>
      <c r="N595">
        <v>13.02</v>
      </c>
      <c r="O595">
        <v>71.930000000000007</v>
      </c>
      <c r="P595">
        <v>30.73</v>
      </c>
      <c r="Q595">
        <v>845</v>
      </c>
      <c r="R595">
        <v>7999</v>
      </c>
      <c r="S595">
        <v>0</v>
      </c>
      <c r="T595">
        <v>3.3650000000000002</v>
      </c>
      <c r="U595">
        <v>308.10000000000002</v>
      </c>
      <c r="V595">
        <v>4.1319999999999997</v>
      </c>
      <c r="W595">
        <v>3.1880000000000002</v>
      </c>
      <c r="X595">
        <v>102.2</v>
      </c>
      <c r="Y595">
        <v>32.89</v>
      </c>
    </row>
    <row r="596" spans="3:27" x14ac:dyDescent="0.25">
      <c r="C596" s="28">
        <f t="shared" si="9"/>
        <v>43946.624999998567</v>
      </c>
      <c r="D596">
        <v>2776</v>
      </c>
      <c r="E596">
        <v>56.27</v>
      </c>
      <c r="F596">
        <v>31.75</v>
      </c>
      <c r="G596">
        <v>603.5</v>
      </c>
      <c r="H596">
        <v>0.18105789999999999</v>
      </c>
      <c r="I596">
        <v>0</v>
      </c>
      <c r="J596">
        <v>3.3319999999999999</v>
      </c>
      <c r="K596">
        <v>174.4</v>
      </c>
      <c r="L596" t="s">
        <v>29</v>
      </c>
      <c r="M596">
        <v>0.88100000000000001</v>
      </c>
      <c r="N596">
        <v>13.01</v>
      </c>
      <c r="O596">
        <v>63.38</v>
      </c>
      <c r="P596">
        <v>31.52</v>
      </c>
      <c r="Q596">
        <v>570.20000000000005</v>
      </c>
      <c r="R596">
        <v>7999</v>
      </c>
      <c r="S596">
        <v>0</v>
      </c>
      <c r="T596">
        <v>2.9620000000000002</v>
      </c>
      <c r="U596">
        <v>215.1</v>
      </c>
      <c r="V596">
        <v>4.1479999999999997</v>
      </c>
      <c r="W596">
        <v>2.931</v>
      </c>
      <c r="X596">
        <v>102.1</v>
      </c>
      <c r="Y596">
        <v>33.4</v>
      </c>
    </row>
    <row r="597" spans="3:27" x14ac:dyDescent="0.25">
      <c r="C597" s="28">
        <f t="shared" si="9"/>
        <v>43946.666666665231</v>
      </c>
      <c r="D597">
        <v>2777</v>
      </c>
      <c r="E597">
        <v>53.64</v>
      </c>
      <c r="F597">
        <v>31.87</v>
      </c>
      <c r="G597">
        <v>532.29999999999995</v>
      </c>
      <c r="H597">
        <v>0.15967519999999999</v>
      </c>
      <c r="I597">
        <v>0</v>
      </c>
      <c r="J597">
        <v>3.3220000000000001</v>
      </c>
      <c r="K597">
        <v>164.8</v>
      </c>
      <c r="L597" t="s">
        <v>29</v>
      </c>
      <c r="M597">
        <v>0.88100000000000001</v>
      </c>
      <c r="N597">
        <v>13.01</v>
      </c>
      <c r="O597">
        <v>59.72</v>
      </c>
      <c r="P597">
        <v>31.76</v>
      </c>
      <c r="Q597">
        <v>494.5</v>
      </c>
      <c r="R597">
        <v>7999</v>
      </c>
      <c r="S597">
        <v>0</v>
      </c>
      <c r="T597">
        <v>2.7389999999999999</v>
      </c>
      <c r="U597">
        <v>191.5</v>
      </c>
      <c r="V597">
        <v>3.9740000000000002</v>
      </c>
      <c r="W597">
        <v>2.8029999999999999</v>
      </c>
      <c r="X597">
        <v>102.1</v>
      </c>
      <c r="Y597">
        <v>33.86</v>
      </c>
    </row>
    <row r="598" spans="3:27" x14ac:dyDescent="0.25">
      <c r="C598" s="28">
        <f t="shared" si="9"/>
        <v>43946.708333331895</v>
      </c>
      <c r="D598">
        <v>2778</v>
      </c>
      <c r="E598">
        <v>51.63</v>
      </c>
      <c r="F598">
        <v>31.33</v>
      </c>
      <c r="G598">
        <v>308</v>
      </c>
      <c r="H598">
        <v>9.2390609999999998E-2</v>
      </c>
      <c r="I598">
        <v>0</v>
      </c>
      <c r="J598">
        <v>2.964</v>
      </c>
      <c r="K598">
        <v>147.5</v>
      </c>
      <c r="L598" t="s">
        <v>29</v>
      </c>
      <c r="M598">
        <v>0.88200000000000001</v>
      </c>
      <c r="N598">
        <v>13.02</v>
      </c>
      <c r="O598">
        <v>57.16</v>
      </c>
      <c r="P598">
        <v>31.3</v>
      </c>
      <c r="Q598">
        <v>279.5</v>
      </c>
      <c r="R598">
        <v>7999</v>
      </c>
      <c r="S598">
        <v>0</v>
      </c>
      <c r="T598">
        <v>2.3580000000000001</v>
      </c>
      <c r="U598">
        <v>170.3</v>
      </c>
      <c r="V598">
        <v>3.5529999999999999</v>
      </c>
      <c r="W598">
        <v>2.617</v>
      </c>
      <c r="X598">
        <v>102.1</v>
      </c>
      <c r="Y598">
        <v>33.42</v>
      </c>
    </row>
    <row r="599" spans="3:27" x14ac:dyDescent="0.25">
      <c r="C599" s="28">
        <f t="shared" si="9"/>
        <v>43946.749999998559</v>
      </c>
      <c r="D599">
        <v>2779</v>
      </c>
      <c r="E599">
        <v>53.6</v>
      </c>
      <c r="F599">
        <v>30.11</v>
      </c>
      <c r="G599">
        <v>93.3</v>
      </c>
      <c r="H599">
        <v>2.7984229999999999E-2</v>
      </c>
      <c r="I599">
        <v>0</v>
      </c>
      <c r="J599">
        <v>2.2360000000000002</v>
      </c>
      <c r="K599">
        <v>158.9</v>
      </c>
      <c r="L599" t="s">
        <v>29</v>
      </c>
      <c r="M599">
        <v>0.88200000000000001</v>
      </c>
      <c r="N599">
        <v>13.02</v>
      </c>
      <c r="O599">
        <v>57.69</v>
      </c>
      <c r="P599">
        <v>30.2</v>
      </c>
      <c r="Q599">
        <v>85.4</v>
      </c>
      <c r="R599">
        <v>5122</v>
      </c>
      <c r="S599">
        <v>0</v>
      </c>
      <c r="T599">
        <v>1.6830000000000001</v>
      </c>
      <c r="U599">
        <v>179.3</v>
      </c>
      <c r="V599">
        <v>2.3460000000000001</v>
      </c>
      <c r="W599">
        <v>2.4769999999999999</v>
      </c>
      <c r="X599">
        <v>102.1</v>
      </c>
      <c r="Y599">
        <v>31.45</v>
      </c>
    </row>
    <row r="600" spans="3:27" x14ac:dyDescent="0.25">
      <c r="C600" s="28">
        <f t="shared" si="9"/>
        <v>43946.791666665224</v>
      </c>
      <c r="D600">
        <v>2780</v>
      </c>
      <c r="E600">
        <v>61.79</v>
      </c>
      <c r="F600">
        <v>28.24</v>
      </c>
      <c r="G600">
        <v>1.4570000000000001</v>
      </c>
      <c r="H600">
        <v>4.372434E-4</v>
      </c>
      <c r="I600">
        <v>0</v>
      </c>
      <c r="J600">
        <v>0.64</v>
      </c>
      <c r="K600">
        <v>182.1</v>
      </c>
      <c r="L600" t="s">
        <v>29</v>
      </c>
      <c r="M600">
        <v>0.88300000000000001</v>
      </c>
      <c r="N600">
        <v>12.8</v>
      </c>
      <c r="O600">
        <v>64.67</v>
      </c>
      <c r="P600">
        <v>28.31</v>
      </c>
      <c r="Q600">
        <v>1.417</v>
      </c>
      <c r="R600">
        <v>85</v>
      </c>
      <c r="S600">
        <v>0</v>
      </c>
      <c r="T600">
        <v>0.68700000000000006</v>
      </c>
      <c r="U600">
        <v>176.7</v>
      </c>
      <c r="V600">
        <v>0.93400000000000005</v>
      </c>
      <c r="W600">
        <v>2.4849999999999999</v>
      </c>
      <c r="X600">
        <v>102.1</v>
      </c>
      <c r="Y600">
        <v>28.69</v>
      </c>
    </row>
    <row r="601" spans="3:27" x14ac:dyDescent="0.25">
      <c r="C601" s="28">
        <f t="shared" si="9"/>
        <v>43946.833333331888</v>
      </c>
      <c r="D601">
        <v>2781</v>
      </c>
      <c r="E601">
        <v>64.55</v>
      </c>
      <c r="F601">
        <v>27.69</v>
      </c>
      <c r="G601">
        <v>0</v>
      </c>
      <c r="H601">
        <v>0</v>
      </c>
      <c r="I601">
        <v>0</v>
      </c>
      <c r="J601">
        <v>0.76800000000000002</v>
      </c>
      <c r="K601">
        <v>129.5</v>
      </c>
      <c r="L601" t="s">
        <v>29</v>
      </c>
      <c r="M601">
        <v>0.88300000000000001</v>
      </c>
      <c r="N601">
        <v>12.66</v>
      </c>
      <c r="O601">
        <v>68.37</v>
      </c>
      <c r="P601">
        <v>27.67</v>
      </c>
      <c r="Q601">
        <v>0</v>
      </c>
      <c r="R601">
        <v>0</v>
      </c>
      <c r="S601">
        <v>0</v>
      </c>
      <c r="T601">
        <v>0.53700000000000003</v>
      </c>
      <c r="U601">
        <v>136.30000000000001</v>
      </c>
      <c r="V601">
        <v>0.73099999999999998</v>
      </c>
      <c r="W601">
        <v>2.532</v>
      </c>
      <c r="X601">
        <v>102.2</v>
      </c>
      <c r="Y601">
        <v>27.33</v>
      </c>
    </row>
    <row r="602" spans="3:27" x14ac:dyDescent="0.25">
      <c r="C602" s="28">
        <f t="shared" si="9"/>
        <v>43946.874999998552</v>
      </c>
      <c r="D602">
        <v>2782</v>
      </c>
      <c r="E602">
        <v>66.84</v>
      </c>
      <c r="F602">
        <v>27.09</v>
      </c>
      <c r="G602">
        <v>0</v>
      </c>
      <c r="H602">
        <v>0</v>
      </c>
      <c r="I602">
        <v>0</v>
      </c>
      <c r="J602">
        <v>0.48299999999999998</v>
      </c>
      <c r="K602">
        <v>87.6</v>
      </c>
      <c r="L602" t="s">
        <v>29</v>
      </c>
      <c r="M602">
        <v>0.88200000000000001</v>
      </c>
      <c r="N602">
        <v>12.63</v>
      </c>
      <c r="O602">
        <v>70.83</v>
      </c>
      <c r="P602">
        <v>27.12</v>
      </c>
      <c r="Q602">
        <v>0</v>
      </c>
      <c r="R602">
        <v>0</v>
      </c>
      <c r="S602">
        <v>0</v>
      </c>
      <c r="T602">
        <v>0.61299999999999999</v>
      </c>
      <c r="U602">
        <v>104</v>
      </c>
      <c r="V602">
        <v>0.74199999999999999</v>
      </c>
      <c r="W602">
        <v>2.5419999999999998</v>
      </c>
      <c r="X602">
        <v>102.3</v>
      </c>
      <c r="Y602">
        <v>26.69</v>
      </c>
    </row>
    <row r="603" spans="3:27" x14ac:dyDescent="0.25">
      <c r="C603" s="28">
        <f t="shared" si="9"/>
        <v>43946.916666665216</v>
      </c>
      <c r="D603">
        <v>2783</v>
      </c>
      <c r="E603">
        <v>64.73</v>
      </c>
      <c r="F603">
        <v>27.48</v>
      </c>
      <c r="G603">
        <v>0</v>
      </c>
      <c r="H603">
        <v>0</v>
      </c>
      <c r="I603">
        <v>0</v>
      </c>
      <c r="J603">
        <v>1.3109999999999999</v>
      </c>
      <c r="K603">
        <v>111.8</v>
      </c>
      <c r="L603" t="s">
        <v>29</v>
      </c>
      <c r="M603">
        <v>0.88100000000000001</v>
      </c>
      <c r="N603">
        <v>12.62</v>
      </c>
      <c r="O603">
        <v>68.81</v>
      </c>
      <c r="P603">
        <v>27.48</v>
      </c>
      <c r="Q603">
        <v>0</v>
      </c>
      <c r="R603">
        <v>0</v>
      </c>
      <c r="S603">
        <v>0</v>
      </c>
      <c r="T603">
        <v>0.66400000000000003</v>
      </c>
      <c r="U603">
        <v>92.7</v>
      </c>
      <c r="V603">
        <v>0.97299999999999998</v>
      </c>
      <c r="W603">
        <v>2.5270000000000001</v>
      </c>
      <c r="X603">
        <v>102.3</v>
      </c>
      <c r="Y603">
        <v>27</v>
      </c>
    </row>
    <row r="604" spans="3:27" x14ac:dyDescent="0.25">
      <c r="C604" s="28">
        <f t="shared" si="9"/>
        <v>43946.958333331881</v>
      </c>
      <c r="D604">
        <v>2784</v>
      </c>
      <c r="E604">
        <v>68.87</v>
      </c>
      <c r="F604">
        <v>27.01</v>
      </c>
      <c r="G604">
        <v>0</v>
      </c>
      <c r="H604">
        <v>0</v>
      </c>
      <c r="I604">
        <v>0</v>
      </c>
      <c r="J604">
        <v>1.3089999999999999</v>
      </c>
      <c r="K604">
        <v>121.3</v>
      </c>
      <c r="L604" t="s">
        <v>29</v>
      </c>
      <c r="M604">
        <v>0.88100000000000001</v>
      </c>
      <c r="N604">
        <v>12.61</v>
      </c>
      <c r="O604">
        <v>72.66</v>
      </c>
      <c r="P604">
        <v>27.05</v>
      </c>
      <c r="Q604">
        <v>0</v>
      </c>
      <c r="R604">
        <v>0</v>
      </c>
      <c r="S604">
        <v>0</v>
      </c>
      <c r="T604">
        <v>0.60099999999999998</v>
      </c>
      <c r="U604">
        <v>113.9</v>
      </c>
      <c r="V604">
        <v>0.85199999999999998</v>
      </c>
      <c r="W604">
        <v>2.5939999999999999</v>
      </c>
      <c r="X604">
        <v>102.4</v>
      </c>
      <c r="Y604">
        <v>26.72</v>
      </c>
      <c r="Z604" s="89">
        <f>SUM(G581:G604)/1025</f>
        <v>5.6728839024390254</v>
      </c>
      <c r="AA604" s="89">
        <f>SUM(Q581:Q604)/1025</f>
        <v>5.7259678048780493</v>
      </c>
    </row>
    <row r="605" spans="3:27" x14ac:dyDescent="0.25">
      <c r="C605" s="28">
        <f t="shared" si="9"/>
        <v>43946.999999998545</v>
      </c>
      <c r="D605">
        <v>2785</v>
      </c>
      <c r="E605">
        <v>69.680000000000007</v>
      </c>
      <c r="F605">
        <v>27.05</v>
      </c>
      <c r="G605">
        <v>0</v>
      </c>
      <c r="H605">
        <v>0</v>
      </c>
      <c r="I605">
        <v>0</v>
      </c>
      <c r="J605">
        <v>1.3680000000000001</v>
      </c>
      <c r="K605">
        <v>104.1</v>
      </c>
      <c r="L605" t="s">
        <v>29</v>
      </c>
      <c r="M605">
        <v>0.88</v>
      </c>
      <c r="N605">
        <v>12.6</v>
      </c>
      <c r="O605">
        <v>73.569999999999993</v>
      </c>
      <c r="P605">
        <v>27.1</v>
      </c>
      <c r="Q605">
        <v>0</v>
      </c>
      <c r="R605">
        <v>0</v>
      </c>
      <c r="S605">
        <v>0</v>
      </c>
      <c r="T605">
        <v>0.79900000000000004</v>
      </c>
      <c r="U605">
        <v>93.2</v>
      </c>
      <c r="V605">
        <v>1.0980000000000001</v>
      </c>
      <c r="W605">
        <v>2.64</v>
      </c>
      <c r="X605">
        <v>102.4</v>
      </c>
      <c r="Y605">
        <v>26.76</v>
      </c>
    </row>
    <row r="606" spans="3:27" x14ac:dyDescent="0.25">
      <c r="C606" s="28">
        <f t="shared" si="9"/>
        <v>43947.041666665209</v>
      </c>
      <c r="D606">
        <v>2786</v>
      </c>
      <c r="E606">
        <v>71.900000000000006</v>
      </c>
      <c r="F606">
        <v>26.77</v>
      </c>
      <c r="G606">
        <v>0</v>
      </c>
      <c r="H606">
        <v>0</v>
      </c>
      <c r="I606">
        <v>0</v>
      </c>
      <c r="J606">
        <v>1.5940000000000001</v>
      </c>
      <c r="K606">
        <v>85.5</v>
      </c>
      <c r="L606" t="s">
        <v>29</v>
      </c>
      <c r="M606">
        <v>0.879</v>
      </c>
      <c r="N606">
        <v>12.59</v>
      </c>
      <c r="O606">
        <v>75.75</v>
      </c>
      <c r="P606">
        <v>26.83</v>
      </c>
      <c r="Q606">
        <v>0</v>
      </c>
      <c r="R606">
        <v>0</v>
      </c>
      <c r="S606">
        <v>0</v>
      </c>
      <c r="T606">
        <v>1.3080000000000001</v>
      </c>
      <c r="U606">
        <v>69.13</v>
      </c>
      <c r="V606">
        <v>1.6419999999999999</v>
      </c>
      <c r="W606">
        <v>2.673</v>
      </c>
      <c r="X606">
        <v>102.3</v>
      </c>
      <c r="Y606">
        <v>26.6</v>
      </c>
    </row>
    <row r="607" spans="3:27" x14ac:dyDescent="0.25">
      <c r="C607" s="28">
        <f t="shared" si="9"/>
        <v>43947.083333331873</v>
      </c>
      <c r="D607">
        <v>2787</v>
      </c>
      <c r="E607">
        <v>75.239999999999995</v>
      </c>
      <c r="F607">
        <v>26.06</v>
      </c>
      <c r="G607">
        <v>0</v>
      </c>
      <c r="H607">
        <v>0</v>
      </c>
      <c r="I607">
        <v>0</v>
      </c>
      <c r="J607">
        <v>1.589</v>
      </c>
      <c r="K607">
        <v>75.8</v>
      </c>
      <c r="L607" t="s">
        <v>29</v>
      </c>
      <c r="M607">
        <v>0.878</v>
      </c>
      <c r="N607">
        <v>12.58</v>
      </c>
      <c r="O607">
        <v>78.78</v>
      </c>
      <c r="P607">
        <v>26.13</v>
      </c>
      <c r="Q607">
        <v>0</v>
      </c>
      <c r="R607">
        <v>0</v>
      </c>
      <c r="S607">
        <v>0</v>
      </c>
      <c r="T607">
        <v>1.597</v>
      </c>
      <c r="U607">
        <v>61.27</v>
      </c>
      <c r="V607">
        <v>1.8340000000000001</v>
      </c>
      <c r="W607">
        <v>2.6680000000000001</v>
      </c>
      <c r="X607">
        <v>102.3</v>
      </c>
      <c r="Y607">
        <v>25.91</v>
      </c>
    </row>
    <row r="608" spans="3:27" x14ac:dyDescent="0.25">
      <c r="C608" s="28">
        <f t="shared" si="9"/>
        <v>43947.124999998538</v>
      </c>
      <c r="D608">
        <v>2788</v>
      </c>
      <c r="E608">
        <v>79.31</v>
      </c>
      <c r="F608">
        <v>25.17</v>
      </c>
      <c r="G608">
        <v>0</v>
      </c>
      <c r="H608">
        <v>0</v>
      </c>
      <c r="I608">
        <v>0</v>
      </c>
      <c r="J608">
        <v>1.2010000000000001</v>
      </c>
      <c r="K608">
        <v>57.77</v>
      </c>
      <c r="L608" t="s">
        <v>29</v>
      </c>
      <c r="M608">
        <v>0.877</v>
      </c>
      <c r="N608">
        <v>12.57</v>
      </c>
      <c r="O608">
        <v>82.9</v>
      </c>
      <c r="P608">
        <v>25.2</v>
      </c>
      <c r="Q608">
        <v>0</v>
      </c>
      <c r="R608">
        <v>0</v>
      </c>
      <c r="S608">
        <v>0</v>
      </c>
      <c r="T608">
        <v>1.335</v>
      </c>
      <c r="U608">
        <v>46.9</v>
      </c>
      <c r="V608">
        <v>1.52</v>
      </c>
      <c r="W608">
        <v>2.6549999999999998</v>
      </c>
      <c r="X608">
        <v>102.3</v>
      </c>
      <c r="Y608">
        <v>25.05</v>
      </c>
    </row>
    <row r="609" spans="3:25" x14ac:dyDescent="0.25">
      <c r="C609" s="28">
        <f t="shared" si="9"/>
        <v>43947.166666665202</v>
      </c>
      <c r="D609">
        <v>2789</v>
      </c>
      <c r="E609">
        <v>85.1</v>
      </c>
      <c r="F609">
        <v>24.05</v>
      </c>
      <c r="G609">
        <v>0</v>
      </c>
      <c r="H609">
        <v>0</v>
      </c>
      <c r="I609">
        <v>0</v>
      </c>
      <c r="J609">
        <v>0.86699999999999999</v>
      </c>
      <c r="K609">
        <v>104.1</v>
      </c>
      <c r="L609" t="s">
        <v>29</v>
      </c>
      <c r="M609">
        <v>0.876</v>
      </c>
      <c r="N609">
        <v>12.55</v>
      </c>
      <c r="O609">
        <v>88.7</v>
      </c>
      <c r="P609">
        <v>24.01</v>
      </c>
      <c r="Q609">
        <v>0</v>
      </c>
      <c r="R609">
        <v>0</v>
      </c>
      <c r="S609">
        <v>0</v>
      </c>
      <c r="T609">
        <v>0.97199999999999998</v>
      </c>
      <c r="U609">
        <v>74.89</v>
      </c>
      <c r="V609">
        <v>1.1339999999999999</v>
      </c>
      <c r="W609">
        <v>2.6440000000000001</v>
      </c>
      <c r="X609">
        <v>102.3</v>
      </c>
      <c r="Y609">
        <v>23.98</v>
      </c>
    </row>
    <row r="610" spans="3:25" x14ac:dyDescent="0.25">
      <c r="C610" s="28">
        <f t="shared" si="9"/>
        <v>43947.208333331866</v>
      </c>
      <c r="D610">
        <v>2790</v>
      </c>
      <c r="E610">
        <v>91.6</v>
      </c>
      <c r="F610">
        <v>22.86</v>
      </c>
      <c r="G610">
        <v>0</v>
      </c>
      <c r="H610">
        <v>0</v>
      </c>
      <c r="I610">
        <v>0</v>
      </c>
      <c r="J610">
        <v>0</v>
      </c>
      <c r="K610">
        <v>65.930000000000007</v>
      </c>
      <c r="L610" t="s">
        <v>29</v>
      </c>
      <c r="M610">
        <v>0.875</v>
      </c>
      <c r="N610">
        <v>12.54</v>
      </c>
      <c r="O610">
        <v>94.6</v>
      </c>
      <c r="P610">
        <v>22.77</v>
      </c>
      <c r="Q610">
        <v>0</v>
      </c>
      <c r="R610">
        <v>0</v>
      </c>
      <c r="S610">
        <v>0</v>
      </c>
      <c r="T610">
        <v>0.66300000000000003</v>
      </c>
      <c r="U610">
        <v>31.43</v>
      </c>
      <c r="V610">
        <v>0.75600000000000001</v>
      </c>
      <c r="W610">
        <v>2.6190000000000002</v>
      </c>
      <c r="X610">
        <v>102.3</v>
      </c>
      <c r="Y610">
        <v>22.7</v>
      </c>
    </row>
    <row r="611" spans="3:25" x14ac:dyDescent="0.25">
      <c r="C611" s="28">
        <f t="shared" si="9"/>
        <v>43947.24999999853</v>
      </c>
      <c r="D611">
        <v>2791</v>
      </c>
      <c r="E611">
        <v>93</v>
      </c>
      <c r="F611">
        <v>22.53</v>
      </c>
      <c r="G611">
        <v>18.86</v>
      </c>
      <c r="H611">
        <v>5.6584169999999998E-3</v>
      </c>
      <c r="I611">
        <v>0</v>
      </c>
      <c r="J611">
        <v>0.11</v>
      </c>
      <c r="K611">
        <v>99</v>
      </c>
      <c r="L611" t="s">
        <v>29</v>
      </c>
      <c r="M611">
        <v>0.874</v>
      </c>
      <c r="N611">
        <v>12.56</v>
      </c>
      <c r="O611">
        <v>96.5</v>
      </c>
      <c r="P611">
        <v>22.45</v>
      </c>
      <c r="Q611">
        <v>14.77</v>
      </c>
      <c r="R611">
        <v>886</v>
      </c>
      <c r="S611">
        <v>0</v>
      </c>
      <c r="T611">
        <v>0.56200000000000006</v>
      </c>
      <c r="U611">
        <v>79.73</v>
      </c>
      <c r="V611">
        <v>0.66900000000000004</v>
      </c>
      <c r="W611">
        <v>2.6179999999999999</v>
      </c>
      <c r="X611">
        <v>102.4</v>
      </c>
      <c r="Y611">
        <v>22.24</v>
      </c>
    </row>
    <row r="612" spans="3:25" x14ac:dyDescent="0.25">
      <c r="C612" s="28">
        <f t="shared" si="9"/>
        <v>43947.291666665194</v>
      </c>
      <c r="D612">
        <v>2792</v>
      </c>
      <c r="E612">
        <v>75.3</v>
      </c>
      <c r="F612">
        <v>26.92</v>
      </c>
      <c r="G612">
        <v>62.01</v>
      </c>
      <c r="H612">
        <v>1.8601630000000001E-2</v>
      </c>
      <c r="I612">
        <v>0</v>
      </c>
      <c r="J612">
        <v>0.68700000000000006</v>
      </c>
      <c r="K612">
        <v>95.4</v>
      </c>
      <c r="L612" t="s">
        <v>29</v>
      </c>
      <c r="M612">
        <v>0.873</v>
      </c>
      <c r="N612">
        <v>13.09</v>
      </c>
      <c r="O612">
        <v>86.2</v>
      </c>
      <c r="P612">
        <v>26.29</v>
      </c>
      <c r="Q612">
        <v>154.6</v>
      </c>
      <c r="R612">
        <v>7999</v>
      </c>
      <c r="S612">
        <v>0</v>
      </c>
      <c r="T612">
        <v>0.82899999999999996</v>
      </c>
      <c r="U612">
        <v>89.9</v>
      </c>
      <c r="V612">
        <v>1.0249999999999999</v>
      </c>
      <c r="W612">
        <v>2.9289999999999998</v>
      </c>
      <c r="X612">
        <v>102.5</v>
      </c>
      <c r="Y612">
        <v>26.68</v>
      </c>
    </row>
    <row r="613" spans="3:25" x14ac:dyDescent="0.25">
      <c r="C613" s="28">
        <f t="shared" si="9"/>
        <v>43947.333333331859</v>
      </c>
      <c r="D613">
        <v>2793</v>
      </c>
      <c r="E613">
        <v>63.76</v>
      </c>
      <c r="F613">
        <v>29.38</v>
      </c>
      <c r="G613">
        <v>62.97</v>
      </c>
      <c r="H613">
        <v>1.889097E-2</v>
      </c>
      <c r="I613">
        <v>0</v>
      </c>
      <c r="J613">
        <v>1.829</v>
      </c>
      <c r="K613">
        <v>82.4</v>
      </c>
      <c r="L613" t="s">
        <v>29</v>
      </c>
      <c r="M613">
        <v>0.872</v>
      </c>
      <c r="N613">
        <v>13.08</v>
      </c>
      <c r="O613">
        <v>73.599999999999994</v>
      </c>
      <c r="P613">
        <v>28.83</v>
      </c>
      <c r="Q613">
        <v>359.2</v>
      </c>
      <c r="R613">
        <v>7999</v>
      </c>
      <c r="S613">
        <v>0</v>
      </c>
      <c r="T613">
        <v>1.472</v>
      </c>
      <c r="U613">
        <v>67.67</v>
      </c>
      <c r="V613">
        <v>1.962</v>
      </c>
      <c r="W613">
        <v>2.9220000000000002</v>
      </c>
      <c r="X613">
        <v>102.5</v>
      </c>
      <c r="Y613">
        <v>31.26</v>
      </c>
    </row>
    <row r="614" spans="3:25" x14ac:dyDescent="0.25">
      <c r="C614" s="28">
        <f t="shared" si="9"/>
        <v>43947.374999998523</v>
      </c>
      <c r="D614">
        <v>2794</v>
      </c>
      <c r="E614">
        <v>60.07</v>
      </c>
      <c r="F614">
        <v>30.33</v>
      </c>
      <c r="G614">
        <v>355.1</v>
      </c>
      <c r="H614">
        <v>0.1065339</v>
      </c>
      <c r="I614">
        <v>0</v>
      </c>
      <c r="J614">
        <v>2.0499999999999998</v>
      </c>
      <c r="K614">
        <v>120.9</v>
      </c>
      <c r="L614" t="s">
        <v>29</v>
      </c>
      <c r="M614">
        <v>0.871</v>
      </c>
      <c r="N614">
        <v>13.05</v>
      </c>
      <c r="O614">
        <v>67.819999999999993</v>
      </c>
      <c r="P614">
        <v>30.14</v>
      </c>
      <c r="Q614">
        <v>597.1</v>
      </c>
      <c r="R614">
        <v>7999</v>
      </c>
      <c r="S614">
        <v>0</v>
      </c>
      <c r="T614">
        <v>2.06</v>
      </c>
      <c r="U614">
        <v>85.9</v>
      </c>
      <c r="V614">
        <v>2.7040000000000002</v>
      </c>
      <c r="W614">
        <v>2.9079999999999999</v>
      </c>
      <c r="X614">
        <v>102.5</v>
      </c>
      <c r="Y614">
        <v>33.85</v>
      </c>
    </row>
    <row r="615" spans="3:25" x14ac:dyDescent="0.25">
      <c r="C615" s="28">
        <f t="shared" si="9"/>
        <v>43947.416666665187</v>
      </c>
      <c r="D615">
        <v>2795</v>
      </c>
      <c r="E615">
        <v>60.26</v>
      </c>
      <c r="F615">
        <v>30.22</v>
      </c>
      <c r="G615">
        <v>401.2</v>
      </c>
      <c r="H615">
        <v>0.1203608</v>
      </c>
      <c r="I615">
        <v>0</v>
      </c>
      <c r="J615">
        <v>2.9449999999999998</v>
      </c>
      <c r="K615">
        <v>284.2</v>
      </c>
      <c r="L615" t="s">
        <v>29</v>
      </c>
      <c r="M615">
        <v>0.87</v>
      </c>
      <c r="N615">
        <v>13.03</v>
      </c>
      <c r="O615">
        <v>66.8</v>
      </c>
      <c r="P615">
        <v>29.95</v>
      </c>
      <c r="Q615">
        <v>430.1</v>
      </c>
      <c r="R615">
        <v>7999</v>
      </c>
      <c r="S615">
        <v>0</v>
      </c>
      <c r="T615">
        <v>3.1230000000000002</v>
      </c>
      <c r="U615">
        <v>290.10000000000002</v>
      </c>
      <c r="V615">
        <v>3.9809999999999999</v>
      </c>
      <c r="W615">
        <v>2.827</v>
      </c>
      <c r="X615">
        <v>102.5</v>
      </c>
      <c r="Y615">
        <v>33.06</v>
      </c>
    </row>
    <row r="616" spans="3:25" x14ac:dyDescent="0.25">
      <c r="C616" s="28">
        <f t="shared" si="9"/>
        <v>43947.458333331851</v>
      </c>
      <c r="D616">
        <v>2796</v>
      </c>
      <c r="E616">
        <v>58.07</v>
      </c>
      <c r="F616">
        <v>31.19</v>
      </c>
      <c r="G616">
        <v>828</v>
      </c>
      <c r="H616">
        <v>0.248361</v>
      </c>
      <c r="I616">
        <v>0</v>
      </c>
      <c r="J616">
        <v>2.9329999999999998</v>
      </c>
      <c r="K616">
        <v>255.4</v>
      </c>
      <c r="L616" t="s">
        <v>29</v>
      </c>
      <c r="M616">
        <v>0.86799999999999999</v>
      </c>
      <c r="N616">
        <v>13.03</v>
      </c>
      <c r="O616">
        <v>65.099999999999994</v>
      </c>
      <c r="P616">
        <v>30.79</v>
      </c>
      <c r="Q616">
        <v>768.9</v>
      </c>
      <c r="R616">
        <v>7999</v>
      </c>
      <c r="S616">
        <v>0</v>
      </c>
      <c r="T616">
        <v>3.0880000000000001</v>
      </c>
      <c r="U616">
        <v>265.2</v>
      </c>
      <c r="V616">
        <v>3.9449999999999998</v>
      </c>
      <c r="W616">
        <v>2.879</v>
      </c>
      <c r="X616">
        <v>102.4</v>
      </c>
      <c r="Y616">
        <v>33.07</v>
      </c>
    </row>
    <row r="617" spans="3:25" x14ac:dyDescent="0.25">
      <c r="C617" s="28">
        <f t="shared" si="9"/>
        <v>43947.499999998516</v>
      </c>
      <c r="D617">
        <v>2797</v>
      </c>
      <c r="E617">
        <v>57.09</v>
      </c>
      <c r="F617">
        <v>31.32</v>
      </c>
      <c r="G617">
        <v>766.1</v>
      </c>
      <c r="H617">
        <v>0.2298171</v>
      </c>
      <c r="I617">
        <v>0</v>
      </c>
      <c r="J617">
        <v>2.9420000000000002</v>
      </c>
      <c r="K617">
        <v>273.10000000000002</v>
      </c>
      <c r="L617" t="s">
        <v>29</v>
      </c>
      <c r="M617">
        <v>0.86599999999999999</v>
      </c>
      <c r="N617">
        <v>13.02</v>
      </c>
      <c r="O617">
        <v>63.99</v>
      </c>
      <c r="P617">
        <v>30.83</v>
      </c>
      <c r="Q617">
        <v>737.8</v>
      </c>
      <c r="R617">
        <v>7999</v>
      </c>
      <c r="S617">
        <v>0</v>
      </c>
      <c r="T617">
        <v>3.036</v>
      </c>
      <c r="U617">
        <v>318.60000000000002</v>
      </c>
      <c r="V617">
        <v>3.7970000000000002</v>
      </c>
      <c r="W617">
        <v>2.8420000000000001</v>
      </c>
      <c r="X617">
        <v>102.4</v>
      </c>
      <c r="Y617">
        <v>33.08</v>
      </c>
    </row>
    <row r="618" spans="3:25" x14ac:dyDescent="0.25">
      <c r="C618" s="28">
        <f t="shared" si="9"/>
        <v>43947.54166666518</v>
      </c>
      <c r="D618">
        <v>2798</v>
      </c>
      <c r="E618">
        <v>55.8</v>
      </c>
      <c r="F618">
        <v>31.74</v>
      </c>
      <c r="G618">
        <v>922</v>
      </c>
      <c r="H618">
        <v>0.2766728</v>
      </c>
      <c r="I618">
        <v>0</v>
      </c>
      <c r="J618">
        <v>2.7320000000000002</v>
      </c>
      <c r="K618">
        <v>263.10000000000002</v>
      </c>
      <c r="L618" t="s">
        <v>29</v>
      </c>
      <c r="M618">
        <v>0.86299999999999999</v>
      </c>
      <c r="N618">
        <v>13.01</v>
      </c>
      <c r="O618">
        <v>63.67</v>
      </c>
      <c r="P618">
        <v>31.12</v>
      </c>
      <c r="Q618">
        <v>889</v>
      </c>
      <c r="R618">
        <v>7999</v>
      </c>
      <c r="S618">
        <v>0</v>
      </c>
      <c r="T618">
        <v>2.8010000000000002</v>
      </c>
      <c r="U618">
        <v>304.89999999999998</v>
      </c>
      <c r="V618">
        <v>3.593</v>
      </c>
      <c r="W618">
        <v>2.8730000000000002</v>
      </c>
      <c r="X618">
        <v>102.3</v>
      </c>
      <c r="Y618">
        <v>33.56</v>
      </c>
    </row>
    <row r="619" spans="3:25" x14ac:dyDescent="0.25">
      <c r="C619" s="28">
        <f t="shared" si="9"/>
        <v>43947.583333331844</v>
      </c>
      <c r="D619">
        <v>2799</v>
      </c>
      <c r="E619">
        <v>55.97</v>
      </c>
      <c r="F619">
        <v>32.36</v>
      </c>
      <c r="G619">
        <v>908</v>
      </c>
      <c r="H619">
        <v>0.27236650000000001</v>
      </c>
      <c r="I619">
        <v>0</v>
      </c>
      <c r="J619">
        <v>2.7240000000000002</v>
      </c>
      <c r="K619">
        <v>249.8</v>
      </c>
      <c r="L619" t="s">
        <v>29</v>
      </c>
      <c r="M619">
        <v>0.86099999999999999</v>
      </c>
      <c r="N619">
        <v>13</v>
      </c>
      <c r="O619">
        <v>62.93</v>
      </c>
      <c r="P619">
        <v>31.89</v>
      </c>
      <c r="Q619">
        <v>870</v>
      </c>
      <c r="R619">
        <v>7999</v>
      </c>
      <c r="S619">
        <v>0</v>
      </c>
      <c r="T619">
        <v>2.8140000000000001</v>
      </c>
      <c r="U619">
        <v>301.3</v>
      </c>
      <c r="V619">
        <v>3.3820000000000001</v>
      </c>
      <c r="W619">
        <v>2.9740000000000002</v>
      </c>
      <c r="X619">
        <v>102.1</v>
      </c>
      <c r="Y619">
        <v>34.549999999999997</v>
      </c>
    </row>
    <row r="620" spans="3:25" x14ac:dyDescent="0.25">
      <c r="C620" s="28">
        <f t="shared" si="9"/>
        <v>43947.624999998508</v>
      </c>
      <c r="D620">
        <v>2800</v>
      </c>
      <c r="E620">
        <v>60.46</v>
      </c>
      <c r="F620">
        <v>31.67</v>
      </c>
      <c r="G620">
        <v>719.1</v>
      </c>
      <c r="H620">
        <v>0.21572189999999999</v>
      </c>
      <c r="I620">
        <v>0</v>
      </c>
      <c r="J620">
        <v>3.3620000000000001</v>
      </c>
      <c r="K620">
        <v>258.2</v>
      </c>
      <c r="L620" t="s">
        <v>29</v>
      </c>
      <c r="M620">
        <v>0.86</v>
      </c>
      <c r="N620">
        <v>13</v>
      </c>
      <c r="O620">
        <v>66.67</v>
      </c>
      <c r="P620">
        <v>31.4</v>
      </c>
      <c r="Q620">
        <v>684.5</v>
      </c>
      <c r="R620">
        <v>7999</v>
      </c>
      <c r="S620">
        <v>0</v>
      </c>
      <c r="T620">
        <v>3.4369999999999998</v>
      </c>
      <c r="U620">
        <v>296</v>
      </c>
      <c r="V620">
        <v>4.181</v>
      </c>
      <c r="W620">
        <v>3.0539999999999998</v>
      </c>
      <c r="X620">
        <v>102.1</v>
      </c>
      <c r="Y620">
        <v>34.07</v>
      </c>
    </row>
    <row r="621" spans="3:25" x14ac:dyDescent="0.25">
      <c r="C621" s="28">
        <f t="shared" si="9"/>
        <v>43947.666666665173</v>
      </c>
      <c r="D621">
        <v>2801</v>
      </c>
      <c r="E621">
        <v>62.53</v>
      </c>
      <c r="F621">
        <v>31.59</v>
      </c>
      <c r="G621">
        <v>521.9</v>
      </c>
      <c r="H621">
        <v>0.1565819</v>
      </c>
      <c r="I621">
        <v>0</v>
      </c>
      <c r="J621">
        <v>3.3809999999999998</v>
      </c>
      <c r="K621">
        <v>265.5</v>
      </c>
      <c r="L621" t="s">
        <v>29</v>
      </c>
      <c r="M621">
        <v>0.86</v>
      </c>
      <c r="N621">
        <v>13.01</v>
      </c>
      <c r="O621">
        <v>68.58</v>
      </c>
      <c r="P621">
        <v>31.24</v>
      </c>
      <c r="Q621">
        <v>486</v>
      </c>
      <c r="R621">
        <v>7999</v>
      </c>
      <c r="S621">
        <v>0</v>
      </c>
      <c r="T621">
        <v>3.4670000000000001</v>
      </c>
      <c r="U621">
        <v>303.3</v>
      </c>
      <c r="V621">
        <v>4.3129999999999997</v>
      </c>
      <c r="W621">
        <v>3.1280000000000001</v>
      </c>
      <c r="X621">
        <v>102</v>
      </c>
      <c r="Y621">
        <v>33.58</v>
      </c>
    </row>
    <row r="622" spans="3:25" x14ac:dyDescent="0.25">
      <c r="C622" s="28">
        <f t="shared" si="9"/>
        <v>43947.708333331837</v>
      </c>
      <c r="D622">
        <v>2802</v>
      </c>
      <c r="E622">
        <v>62.67</v>
      </c>
      <c r="F622">
        <v>31.26</v>
      </c>
      <c r="G622">
        <v>312.39999999999998</v>
      </c>
      <c r="H622">
        <v>9.372954E-2</v>
      </c>
      <c r="I622">
        <v>0</v>
      </c>
      <c r="J622">
        <v>2.802</v>
      </c>
      <c r="K622">
        <v>231.9</v>
      </c>
      <c r="L622" t="s">
        <v>29</v>
      </c>
      <c r="M622">
        <v>0.86099999999999999</v>
      </c>
      <c r="N622">
        <v>13.01</v>
      </c>
      <c r="O622">
        <v>68.62</v>
      </c>
      <c r="P622">
        <v>31.12</v>
      </c>
      <c r="Q622">
        <v>285</v>
      </c>
      <c r="R622">
        <v>7999</v>
      </c>
      <c r="S622">
        <v>0</v>
      </c>
      <c r="T622">
        <v>2.798</v>
      </c>
      <c r="U622">
        <v>273</v>
      </c>
      <c r="V622">
        <v>3.637</v>
      </c>
      <c r="W622">
        <v>3.101</v>
      </c>
      <c r="X622">
        <v>102</v>
      </c>
      <c r="Y622">
        <v>33.229999999999997</v>
      </c>
    </row>
    <row r="623" spans="3:25" x14ac:dyDescent="0.25">
      <c r="C623" s="28">
        <f t="shared" si="9"/>
        <v>43947.749999998501</v>
      </c>
      <c r="D623">
        <v>2803</v>
      </c>
      <c r="E623">
        <v>61.32</v>
      </c>
      <c r="F623">
        <v>30.18</v>
      </c>
      <c r="G623">
        <v>94.4</v>
      </c>
      <c r="H623">
        <v>2.8312029999999998E-2</v>
      </c>
      <c r="I623">
        <v>0</v>
      </c>
      <c r="J623">
        <v>2.5249999999999999</v>
      </c>
      <c r="K623">
        <v>156.6</v>
      </c>
      <c r="L623" t="s">
        <v>29</v>
      </c>
      <c r="M623">
        <v>0.86199999999999999</v>
      </c>
      <c r="N623">
        <v>13.01</v>
      </c>
      <c r="O623">
        <v>65.61</v>
      </c>
      <c r="P623">
        <v>30.25</v>
      </c>
      <c r="Q623">
        <v>86.4</v>
      </c>
      <c r="R623">
        <v>5186</v>
      </c>
      <c r="S623">
        <v>0</v>
      </c>
      <c r="T623">
        <v>1.923</v>
      </c>
      <c r="U623">
        <v>182.8</v>
      </c>
      <c r="V623">
        <v>2.899</v>
      </c>
      <c r="W623">
        <v>2.8290000000000002</v>
      </c>
      <c r="X623">
        <v>102.1</v>
      </c>
      <c r="Y623">
        <v>31.69</v>
      </c>
    </row>
    <row r="624" spans="3:25" x14ac:dyDescent="0.25">
      <c r="C624" s="28">
        <f t="shared" si="9"/>
        <v>43947.791666665165</v>
      </c>
      <c r="D624">
        <v>2804</v>
      </c>
      <c r="E624">
        <v>65.94</v>
      </c>
      <c r="F624">
        <v>28.52</v>
      </c>
      <c r="G624">
        <v>1.5309999999999999</v>
      </c>
      <c r="H624">
        <v>4.5927449999999997E-4</v>
      </c>
      <c r="I624">
        <v>0</v>
      </c>
      <c r="J624">
        <v>2.593</v>
      </c>
      <c r="K624">
        <v>146.6</v>
      </c>
      <c r="L624" t="s">
        <v>29</v>
      </c>
      <c r="M624">
        <v>0.86199999999999999</v>
      </c>
      <c r="N624">
        <v>12.8</v>
      </c>
      <c r="O624">
        <v>68.94</v>
      </c>
      <c r="P624">
        <v>28.68</v>
      </c>
      <c r="Q624">
        <v>1.5</v>
      </c>
      <c r="R624">
        <v>90</v>
      </c>
      <c r="S624">
        <v>0</v>
      </c>
      <c r="T624">
        <v>1.786</v>
      </c>
      <c r="U624">
        <v>153.30000000000001</v>
      </c>
      <c r="V624">
        <v>2.5659999999999998</v>
      </c>
      <c r="W624">
        <v>2.7109999999999999</v>
      </c>
      <c r="X624">
        <v>102.1</v>
      </c>
      <c r="Y624">
        <v>28.84</v>
      </c>
    </row>
    <row r="625" spans="3:27" x14ac:dyDescent="0.25">
      <c r="C625" s="28">
        <f t="shared" si="9"/>
        <v>43947.83333333183</v>
      </c>
      <c r="D625">
        <v>2805</v>
      </c>
      <c r="E625">
        <v>66.63</v>
      </c>
      <c r="F625">
        <v>28.41</v>
      </c>
      <c r="G625">
        <v>0</v>
      </c>
      <c r="H625">
        <v>0</v>
      </c>
      <c r="I625">
        <v>0</v>
      </c>
      <c r="J625">
        <v>2.056</v>
      </c>
      <c r="K625">
        <v>145.6</v>
      </c>
      <c r="L625" t="s">
        <v>29</v>
      </c>
      <c r="M625">
        <v>0.86199999999999999</v>
      </c>
      <c r="N625">
        <v>12.66</v>
      </c>
      <c r="O625">
        <v>70.239999999999995</v>
      </c>
      <c r="P625">
        <v>28.54</v>
      </c>
      <c r="Q625">
        <v>0</v>
      </c>
      <c r="R625">
        <v>0</v>
      </c>
      <c r="S625">
        <v>0</v>
      </c>
      <c r="T625">
        <v>1.1579999999999999</v>
      </c>
      <c r="U625">
        <v>144.5</v>
      </c>
      <c r="V625">
        <v>1.7410000000000001</v>
      </c>
      <c r="W625">
        <v>2.7389999999999999</v>
      </c>
      <c r="X625">
        <v>102.2</v>
      </c>
      <c r="Y625">
        <v>28.35</v>
      </c>
    </row>
    <row r="626" spans="3:27" x14ac:dyDescent="0.25">
      <c r="C626" s="28">
        <f t="shared" si="9"/>
        <v>43947.874999998494</v>
      </c>
      <c r="D626">
        <v>2806</v>
      </c>
      <c r="E626">
        <v>68.2</v>
      </c>
      <c r="F626">
        <v>28.23</v>
      </c>
      <c r="G626">
        <v>0</v>
      </c>
      <c r="H626">
        <v>0</v>
      </c>
      <c r="I626">
        <v>0</v>
      </c>
      <c r="J626">
        <v>1.901</v>
      </c>
      <c r="K626">
        <v>126.2</v>
      </c>
      <c r="L626" t="s">
        <v>29</v>
      </c>
      <c r="M626">
        <v>0.86099999999999999</v>
      </c>
      <c r="N626">
        <v>12.63</v>
      </c>
      <c r="O626">
        <v>71.819999999999993</v>
      </c>
      <c r="P626">
        <v>28.34</v>
      </c>
      <c r="Q626">
        <v>0</v>
      </c>
      <c r="R626">
        <v>0</v>
      </c>
      <c r="S626">
        <v>0</v>
      </c>
      <c r="T626">
        <v>0.95799999999999996</v>
      </c>
      <c r="U626">
        <v>113.7</v>
      </c>
      <c r="V626">
        <v>1.399</v>
      </c>
      <c r="W626">
        <v>2.7669999999999999</v>
      </c>
      <c r="X626">
        <v>102.3</v>
      </c>
      <c r="Y626">
        <v>28.11</v>
      </c>
    </row>
    <row r="627" spans="3:27" x14ac:dyDescent="0.25">
      <c r="C627" s="28">
        <f t="shared" si="9"/>
        <v>43947.916666665158</v>
      </c>
      <c r="D627">
        <v>2807</v>
      </c>
      <c r="E627">
        <v>67.7</v>
      </c>
      <c r="F627">
        <v>28.12</v>
      </c>
      <c r="G627">
        <v>0</v>
      </c>
      <c r="H627">
        <v>0</v>
      </c>
      <c r="I627">
        <v>0</v>
      </c>
      <c r="J627">
        <v>2.0720000000000001</v>
      </c>
      <c r="K627">
        <v>99.2</v>
      </c>
      <c r="L627" t="s">
        <v>29</v>
      </c>
      <c r="M627">
        <v>0.86</v>
      </c>
      <c r="N627">
        <v>12.62</v>
      </c>
      <c r="O627">
        <v>71.58</v>
      </c>
      <c r="P627">
        <v>28.26</v>
      </c>
      <c r="Q627">
        <v>0</v>
      </c>
      <c r="R627">
        <v>0</v>
      </c>
      <c r="S627">
        <v>0</v>
      </c>
      <c r="T627">
        <v>1.1759999999999999</v>
      </c>
      <c r="U627">
        <v>88.1</v>
      </c>
      <c r="V627">
        <v>1.595</v>
      </c>
      <c r="W627">
        <v>2.7450000000000001</v>
      </c>
      <c r="X627">
        <v>102.4</v>
      </c>
      <c r="Y627">
        <v>28.02</v>
      </c>
    </row>
    <row r="628" spans="3:27" x14ac:dyDescent="0.25">
      <c r="C628" s="28">
        <f t="shared" si="9"/>
        <v>43947.958333331822</v>
      </c>
      <c r="D628">
        <v>2808</v>
      </c>
      <c r="E628">
        <v>69.989999999999995</v>
      </c>
      <c r="F628">
        <v>27.66</v>
      </c>
      <c r="G628">
        <v>0</v>
      </c>
      <c r="H628">
        <v>0</v>
      </c>
      <c r="I628">
        <v>0</v>
      </c>
      <c r="J628">
        <v>0.93799999999999994</v>
      </c>
      <c r="K628">
        <v>162.4</v>
      </c>
      <c r="L628" t="s">
        <v>29</v>
      </c>
      <c r="M628">
        <v>0.85899999999999999</v>
      </c>
      <c r="N628">
        <v>12.61</v>
      </c>
      <c r="O628">
        <v>73.92</v>
      </c>
      <c r="P628">
        <v>27.64</v>
      </c>
      <c r="Q628">
        <v>0</v>
      </c>
      <c r="R628">
        <v>0</v>
      </c>
      <c r="S628">
        <v>0</v>
      </c>
      <c r="T628">
        <v>0.499</v>
      </c>
      <c r="U628">
        <v>128.1</v>
      </c>
      <c r="V628">
        <v>0.63200000000000001</v>
      </c>
      <c r="W628">
        <v>2.7370000000000001</v>
      </c>
      <c r="X628">
        <v>102.5</v>
      </c>
      <c r="Y628">
        <v>27.5</v>
      </c>
      <c r="Z628" s="89">
        <f>SUM(G605:G628)/1025</f>
        <v>5.8278741463414621</v>
      </c>
      <c r="AA628" s="89">
        <f>SUM(Q605:Q628)/1025</f>
        <v>6.2096292682926828</v>
      </c>
    </row>
    <row r="629" spans="3:27" x14ac:dyDescent="0.25">
      <c r="C629" s="28">
        <f t="shared" si="9"/>
        <v>43947.999999998487</v>
      </c>
      <c r="D629">
        <v>2809</v>
      </c>
      <c r="E629">
        <v>74.22</v>
      </c>
      <c r="F629">
        <v>26.89</v>
      </c>
      <c r="G629">
        <v>0</v>
      </c>
      <c r="H629">
        <v>0</v>
      </c>
      <c r="I629">
        <v>0</v>
      </c>
      <c r="J629">
        <v>1.327</v>
      </c>
      <c r="K629">
        <v>120</v>
      </c>
      <c r="L629" t="s">
        <v>29</v>
      </c>
      <c r="M629">
        <v>0.85799999999999998</v>
      </c>
      <c r="N629">
        <v>12.6</v>
      </c>
      <c r="O629">
        <v>77.94</v>
      </c>
      <c r="P629">
        <v>26.96</v>
      </c>
      <c r="Q629">
        <v>0</v>
      </c>
      <c r="R629">
        <v>0</v>
      </c>
      <c r="S629">
        <v>0</v>
      </c>
      <c r="T629">
        <v>0.71399999999999997</v>
      </c>
      <c r="U629">
        <v>80.099999999999994</v>
      </c>
      <c r="V629">
        <v>0.91</v>
      </c>
      <c r="W629">
        <v>2.7690000000000001</v>
      </c>
      <c r="X629">
        <v>102.4</v>
      </c>
      <c r="Y629">
        <v>26.77</v>
      </c>
    </row>
    <row r="630" spans="3:27" x14ac:dyDescent="0.25">
      <c r="C630" s="28">
        <f t="shared" si="9"/>
        <v>43948.041666665151</v>
      </c>
      <c r="D630">
        <v>2810</v>
      </c>
      <c r="E630">
        <v>71.92</v>
      </c>
      <c r="F630">
        <v>26.95</v>
      </c>
      <c r="G630">
        <v>0</v>
      </c>
      <c r="H630">
        <v>0</v>
      </c>
      <c r="I630">
        <v>0</v>
      </c>
      <c r="J630">
        <v>1.2869999999999999</v>
      </c>
      <c r="K630">
        <v>86.4</v>
      </c>
      <c r="L630" t="s">
        <v>29</v>
      </c>
      <c r="M630">
        <v>0.85699999999999998</v>
      </c>
      <c r="N630">
        <v>12.59</v>
      </c>
      <c r="O630">
        <v>76.25</v>
      </c>
      <c r="P630">
        <v>27.03</v>
      </c>
      <c r="Q630">
        <v>0</v>
      </c>
      <c r="R630">
        <v>0</v>
      </c>
      <c r="S630">
        <v>0</v>
      </c>
      <c r="T630">
        <v>1.099</v>
      </c>
      <c r="U630">
        <v>49.56</v>
      </c>
      <c r="V630">
        <v>1.335</v>
      </c>
      <c r="W630">
        <v>2.7210000000000001</v>
      </c>
      <c r="X630">
        <v>102.4</v>
      </c>
      <c r="Y630">
        <v>26.61</v>
      </c>
    </row>
    <row r="631" spans="3:27" x14ac:dyDescent="0.25">
      <c r="C631" s="28">
        <f t="shared" si="9"/>
        <v>43948.083333331815</v>
      </c>
      <c r="D631">
        <v>2811</v>
      </c>
      <c r="E631">
        <v>70.91</v>
      </c>
      <c r="F631">
        <v>26.77</v>
      </c>
      <c r="G631">
        <v>0</v>
      </c>
      <c r="H631">
        <v>0</v>
      </c>
      <c r="I631">
        <v>0</v>
      </c>
      <c r="J631">
        <v>1.599</v>
      </c>
      <c r="K631">
        <v>80.400000000000006</v>
      </c>
      <c r="L631" t="s">
        <v>29</v>
      </c>
      <c r="M631">
        <v>0.85599999999999998</v>
      </c>
      <c r="N631">
        <v>12.58</v>
      </c>
      <c r="O631">
        <v>75.14</v>
      </c>
      <c r="P631">
        <v>26.83</v>
      </c>
      <c r="Q631">
        <v>0</v>
      </c>
      <c r="R631">
        <v>0</v>
      </c>
      <c r="S631">
        <v>0</v>
      </c>
      <c r="T631">
        <v>1.2689999999999999</v>
      </c>
      <c r="U631">
        <v>56.77</v>
      </c>
      <c r="V631">
        <v>1.577</v>
      </c>
      <c r="W631">
        <v>2.6469999999999998</v>
      </c>
      <c r="X631">
        <v>102.4</v>
      </c>
      <c r="Y631">
        <v>26.51</v>
      </c>
    </row>
    <row r="632" spans="3:27" x14ac:dyDescent="0.25">
      <c r="C632" s="28">
        <f t="shared" si="9"/>
        <v>43948.124999998479</v>
      </c>
      <c r="D632">
        <v>2812</v>
      </c>
      <c r="E632">
        <v>74.239999999999995</v>
      </c>
      <c r="F632">
        <v>26.08</v>
      </c>
      <c r="G632">
        <v>0</v>
      </c>
      <c r="H632">
        <v>0</v>
      </c>
      <c r="I632">
        <v>0</v>
      </c>
      <c r="J632">
        <v>1.4410000000000001</v>
      </c>
      <c r="K632">
        <v>54.44</v>
      </c>
      <c r="L632" t="s">
        <v>29</v>
      </c>
      <c r="M632">
        <v>0.85499999999999998</v>
      </c>
      <c r="N632">
        <v>12.57</v>
      </c>
      <c r="O632">
        <v>78.11</v>
      </c>
      <c r="P632">
        <v>26.14</v>
      </c>
      <c r="Q632">
        <v>0</v>
      </c>
      <c r="R632">
        <v>0</v>
      </c>
      <c r="S632">
        <v>0</v>
      </c>
      <c r="T632">
        <v>1.351</v>
      </c>
      <c r="U632">
        <v>45.79</v>
      </c>
      <c r="V632">
        <v>1.52</v>
      </c>
      <c r="W632">
        <v>2.6440000000000001</v>
      </c>
      <c r="X632">
        <v>102.3</v>
      </c>
      <c r="Y632">
        <v>25.93</v>
      </c>
    </row>
    <row r="633" spans="3:27" x14ac:dyDescent="0.25">
      <c r="C633" s="28">
        <f t="shared" si="9"/>
        <v>43948.166666665144</v>
      </c>
      <c r="D633">
        <v>2813</v>
      </c>
      <c r="E633">
        <v>78.930000000000007</v>
      </c>
      <c r="F633">
        <v>25.09</v>
      </c>
      <c r="G633">
        <v>0</v>
      </c>
      <c r="H633">
        <v>0</v>
      </c>
      <c r="I633">
        <v>0</v>
      </c>
      <c r="J633">
        <v>1.0920000000000001</v>
      </c>
      <c r="K633">
        <v>67.55</v>
      </c>
      <c r="L633" t="s">
        <v>29</v>
      </c>
      <c r="M633">
        <v>0.85399999999999998</v>
      </c>
      <c r="N633">
        <v>12.55</v>
      </c>
      <c r="O633">
        <v>82.7</v>
      </c>
      <c r="P633">
        <v>25.09</v>
      </c>
      <c r="Q633">
        <v>0</v>
      </c>
      <c r="R633">
        <v>0</v>
      </c>
      <c r="S633">
        <v>0</v>
      </c>
      <c r="T633">
        <v>1.095</v>
      </c>
      <c r="U633">
        <v>51.55</v>
      </c>
      <c r="V633">
        <v>1.214</v>
      </c>
      <c r="W633">
        <v>2.633</v>
      </c>
      <c r="X633">
        <v>102.3</v>
      </c>
      <c r="Y633">
        <v>24.99</v>
      </c>
    </row>
    <row r="634" spans="3:27" x14ac:dyDescent="0.25">
      <c r="C634" s="28">
        <f t="shared" si="9"/>
        <v>43948.208333331808</v>
      </c>
      <c r="D634">
        <v>2814</v>
      </c>
      <c r="E634">
        <v>87</v>
      </c>
      <c r="F634">
        <v>23.61</v>
      </c>
      <c r="G634">
        <v>0</v>
      </c>
      <c r="H634">
        <v>0</v>
      </c>
      <c r="I634">
        <v>0</v>
      </c>
      <c r="J634">
        <v>0.873</v>
      </c>
      <c r="K634">
        <v>84.7</v>
      </c>
      <c r="L634" t="s">
        <v>29</v>
      </c>
      <c r="M634">
        <v>0.85399999999999998</v>
      </c>
      <c r="N634">
        <v>12.54</v>
      </c>
      <c r="O634">
        <v>89.9</v>
      </c>
      <c r="P634">
        <v>23.65</v>
      </c>
      <c r="Q634">
        <v>0</v>
      </c>
      <c r="R634">
        <v>0</v>
      </c>
      <c r="S634">
        <v>0</v>
      </c>
      <c r="T634">
        <v>0.96299999999999997</v>
      </c>
      <c r="U634">
        <v>80.7</v>
      </c>
      <c r="V634">
        <v>1.1040000000000001</v>
      </c>
      <c r="W634">
        <v>2.625</v>
      </c>
      <c r="X634">
        <v>102.4</v>
      </c>
      <c r="Y634">
        <v>23.56</v>
      </c>
    </row>
    <row r="635" spans="3:27" x14ac:dyDescent="0.25">
      <c r="C635" s="28">
        <f t="shared" si="9"/>
        <v>43948.249999998472</v>
      </c>
      <c r="D635">
        <v>2815</v>
      </c>
      <c r="E635">
        <v>85.7</v>
      </c>
      <c r="F635">
        <v>23.9</v>
      </c>
      <c r="G635">
        <v>17.23</v>
      </c>
      <c r="H635">
        <v>5.1698960000000002E-3</v>
      </c>
      <c r="I635">
        <v>0</v>
      </c>
      <c r="J635">
        <v>0.96899999999999997</v>
      </c>
      <c r="K635">
        <v>68.989999999999995</v>
      </c>
      <c r="L635" t="s">
        <v>29</v>
      </c>
      <c r="M635">
        <v>0.85399999999999998</v>
      </c>
      <c r="N635">
        <v>12.56</v>
      </c>
      <c r="O635">
        <v>89.8</v>
      </c>
      <c r="P635">
        <v>23.88</v>
      </c>
      <c r="Q635">
        <v>12.63</v>
      </c>
      <c r="R635">
        <v>758</v>
      </c>
      <c r="S635">
        <v>0</v>
      </c>
      <c r="T635">
        <v>1.155</v>
      </c>
      <c r="U635">
        <v>62.98</v>
      </c>
      <c r="V635">
        <v>1.3</v>
      </c>
      <c r="W635">
        <v>2.6589999999999998</v>
      </c>
      <c r="X635">
        <v>102.4</v>
      </c>
      <c r="Y635">
        <v>23.61</v>
      </c>
    </row>
    <row r="636" spans="3:27" x14ac:dyDescent="0.25">
      <c r="C636" s="28">
        <f t="shared" si="9"/>
        <v>43948.291666665136</v>
      </c>
      <c r="D636">
        <v>2816</v>
      </c>
      <c r="E636">
        <v>77.02</v>
      </c>
      <c r="F636">
        <v>26.6</v>
      </c>
      <c r="G636">
        <v>59.32</v>
      </c>
      <c r="H636">
        <v>1.779559E-2</v>
      </c>
      <c r="I636">
        <v>0</v>
      </c>
      <c r="J636">
        <v>0.24299999999999999</v>
      </c>
      <c r="K636">
        <v>84.5</v>
      </c>
      <c r="L636" t="s">
        <v>29</v>
      </c>
      <c r="M636">
        <v>0.85199999999999998</v>
      </c>
      <c r="N636">
        <v>13.05</v>
      </c>
      <c r="O636">
        <v>86.4</v>
      </c>
      <c r="P636">
        <v>26.1</v>
      </c>
      <c r="Q636">
        <v>146.30000000000001</v>
      </c>
      <c r="R636">
        <v>7999</v>
      </c>
      <c r="S636">
        <v>0</v>
      </c>
      <c r="T636">
        <v>1.1519999999999999</v>
      </c>
      <c r="U636">
        <v>82.1</v>
      </c>
      <c r="V636">
        <v>1.3640000000000001</v>
      </c>
      <c r="W636">
        <v>2.911</v>
      </c>
      <c r="X636">
        <v>102.5</v>
      </c>
      <c r="Y636">
        <v>26.85</v>
      </c>
    </row>
    <row r="637" spans="3:27" x14ac:dyDescent="0.25">
      <c r="C637" s="28">
        <f t="shared" si="9"/>
        <v>43948.333333331801</v>
      </c>
      <c r="D637">
        <v>2817</v>
      </c>
      <c r="E637">
        <v>66.23</v>
      </c>
      <c r="F637">
        <v>28.95</v>
      </c>
      <c r="G637">
        <v>97</v>
      </c>
      <c r="H637">
        <v>2.9107020000000001E-2</v>
      </c>
      <c r="I637">
        <v>0</v>
      </c>
      <c r="J637">
        <v>1.5269999999999999</v>
      </c>
      <c r="K637">
        <v>83.8</v>
      </c>
      <c r="L637" t="s">
        <v>29</v>
      </c>
      <c r="M637">
        <v>0.85099999999999998</v>
      </c>
      <c r="N637">
        <v>13.08</v>
      </c>
      <c r="O637">
        <v>76.14</v>
      </c>
      <c r="P637">
        <v>28.45</v>
      </c>
      <c r="Q637">
        <v>356.9</v>
      </c>
      <c r="R637">
        <v>7999</v>
      </c>
      <c r="S637">
        <v>0</v>
      </c>
      <c r="T637">
        <v>1.5</v>
      </c>
      <c r="U637">
        <v>72.39</v>
      </c>
      <c r="V637">
        <v>1.899</v>
      </c>
      <c r="W637">
        <v>2.9460000000000002</v>
      </c>
      <c r="X637">
        <v>102.5</v>
      </c>
      <c r="Y637">
        <v>30.82</v>
      </c>
    </row>
    <row r="638" spans="3:27" x14ac:dyDescent="0.25">
      <c r="C638" s="28">
        <f t="shared" si="9"/>
        <v>43948.374999998465</v>
      </c>
      <c r="D638">
        <v>2818</v>
      </c>
      <c r="E638">
        <v>57.65</v>
      </c>
      <c r="F638">
        <v>30.39</v>
      </c>
      <c r="G638">
        <v>383.1</v>
      </c>
      <c r="H638">
        <v>0.1149263</v>
      </c>
      <c r="I638">
        <v>0</v>
      </c>
      <c r="J638">
        <v>1.9950000000000001</v>
      </c>
      <c r="K638">
        <v>187.2</v>
      </c>
      <c r="L638" t="s">
        <v>29</v>
      </c>
      <c r="M638">
        <v>0.85</v>
      </c>
      <c r="N638">
        <v>13.04</v>
      </c>
      <c r="O638">
        <v>66.37</v>
      </c>
      <c r="P638">
        <v>30.12</v>
      </c>
      <c r="Q638">
        <v>577.6</v>
      </c>
      <c r="R638">
        <v>7999</v>
      </c>
      <c r="S638">
        <v>0</v>
      </c>
      <c r="T638">
        <v>1.552</v>
      </c>
      <c r="U638">
        <v>222.2</v>
      </c>
      <c r="V638">
        <v>2.2549999999999999</v>
      </c>
      <c r="W638">
        <v>2.8279999999999998</v>
      </c>
      <c r="X638">
        <v>102.5</v>
      </c>
      <c r="Y638">
        <v>33.729999999999997</v>
      </c>
    </row>
    <row r="639" spans="3:27" x14ac:dyDescent="0.25">
      <c r="C639" s="28">
        <f t="shared" si="9"/>
        <v>43948.416666665129</v>
      </c>
      <c r="D639">
        <v>2819</v>
      </c>
      <c r="E639">
        <v>59.1</v>
      </c>
      <c r="F639">
        <v>30.96</v>
      </c>
      <c r="G639">
        <v>623.9</v>
      </c>
      <c r="H639">
        <v>0.18715509999999999</v>
      </c>
      <c r="I639">
        <v>0</v>
      </c>
      <c r="J639">
        <v>1.97</v>
      </c>
      <c r="K639">
        <v>200.4</v>
      </c>
      <c r="L639" t="s">
        <v>29</v>
      </c>
      <c r="M639">
        <v>0.84799999999999998</v>
      </c>
      <c r="N639">
        <v>13.02</v>
      </c>
      <c r="O639">
        <v>66.13</v>
      </c>
      <c r="P639">
        <v>30.56</v>
      </c>
      <c r="Q639">
        <v>646.9</v>
      </c>
      <c r="R639">
        <v>7999</v>
      </c>
      <c r="S639">
        <v>0</v>
      </c>
      <c r="T639">
        <v>1.94</v>
      </c>
      <c r="U639">
        <v>211.9</v>
      </c>
      <c r="V639">
        <v>2.5539999999999998</v>
      </c>
      <c r="W639">
        <v>2.9009999999999998</v>
      </c>
      <c r="X639">
        <v>102.4</v>
      </c>
      <c r="Y639">
        <v>34.450000000000003</v>
      </c>
    </row>
    <row r="640" spans="3:27" x14ac:dyDescent="0.25">
      <c r="C640" s="28">
        <f t="shared" si="9"/>
        <v>43948.458333331793</v>
      </c>
      <c r="D640">
        <v>2820</v>
      </c>
      <c r="E640">
        <v>62.16</v>
      </c>
      <c r="F640">
        <v>30.93</v>
      </c>
      <c r="G640">
        <v>850</v>
      </c>
      <c r="H640">
        <v>0.25513200000000003</v>
      </c>
      <c r="I640">
        <v>0</v>
      </c>
      <c r="J640">
        <v>3.125</v>
      </c>
      <c r="K640">
        <v>288.2</v>
      </c>
      <c r="L640" t="s">
        <v>29</v>
      </c>
      <c r="M640">
        <v>0.84599999999999997</v>
      </c>
      <c r="N640">
        <v>13.01</v>
      </c>
      <c r="O640">
        <v>69.08</v>
      </c>
      <c r="P640">
        <v>30.53</v>
      </c>
      <c r="Q640">
        <v>792.1</v>
      </c>
      <c r="R640">
        <v>7999</v>
      </c>
      <c r="S640">
        <v>0</v>
      </c>
      <c r="T640">
        <v>3.2610000000000001</v>
      </c>
      <c r="U640">
        <v>289.60000000000002</v>
      </c>
      <c r="V640">
        <v>4.1859999999999999</v>
      </c>
      <c r="W640">
        <v>3.0169999999999999</v>
      </c>
      <c r="X640">
        <v>102.3</v>
      </c>
      <c r="Y640">
        <v>33.36</v>
      </c>
    </row>
    <row r="641" spans="3:27" x14ac:dyDescent="0.25">
      <c r="C641" s="28">
        <f t="shared" si="9"/>
        <v>43948.499999998457</v>
      </c>
      <c r="D641">
        <v>2821</v>
      </c>
      <c r="E641">
        <v>61.45</v>
      </c>
      <c r="F641">
        <v>31.15</v>
      </c>
      <c r="G641">
        <v>975</v>
      </c>
      <c r="H641">
        <v>0.29238710000000001</v>
      </c>
      <c r="I641">
        <v>0</v>
      </c>
      <c r="J641">
        <v>3.2130000000000001</v>
      </c>
      <c r="K641">
        <v>286.10000000000002</v>
      </c>
      <c r="L641" t="s">
        <v>29</v>
      </c>
      <c r="M641">
        <v>0.84399999999999997</v>
      </c>
      <c r="N641">
        <v>13.01</v>
      </c>
      <c r="O641">
        <v>68.98</v>
      </c>
      <c r="P641">
        <v>30.58</v>
      </c>
      <c r="Q641">
        <v>942</v>
      </c>
      <c r="R641">
        <v>7999</v>
      </c>
      <c r="S641">
        <v>0</v>
      </c>
      <c r="T641">
        <v>3.4159999999999999</v>
      </c>
      <c r="U641">
        <v>330.8</v>
      </c>
      <c r="V641">
        <v>4.2530000000000001</v>
      </c>
      <c r="W641">
        <v>3.0179999999999998</v>
      </c>
      <c r="X641">
        <v>102.2</v>
      </c>
      <c r="Y641">
        <v>33.06</v>
      </c>
    </row>
    <row r="642" spans="3:27" x14ac:dyDescent="0.25">
      <c r="C642" s="28">
        <f t="shared" si="9"/>
        <v>43948.541666665122</v>
      </c>
      <c r="D642">
        <v>2822</v>
      </c>
      <c r="E642">
        <v>61.2</v>
      </c>
      <c r="F642">
        <v>31.53</v>
      </c>
      <c r="G642">
        <v>811</v>
      </c>
      <c r="H642">
        <v>0.24324850000000001</v>
      </c>
      <c r="I642">
        <v>0</v>
      </c>
      <c r="J642">
        <v>2.8439999999999999</v>
      </c>
      <c r="K642">
        <v>287.39999999999998</v>
      </c>
      <c r="L642" t="s">
        <v>29</v>
      </c>
      <c r="M642">
        <v>0.84299999999999997</v>
      </c>
      <c r="N642">
        <v>13.01</v>
      </c>
      <c r="O642">
        <v>68.62</v>
      </c>
      <c r="P642">
        <v>30.86</v>
      </c>
      <c r="Q642">
        <v>777.8</v>
      </c>
      <c r="R642">
        <v>7999</v>
      </c>
      <c r="S642">
        <v>0</v>
      </c>
      <c r="T642">
        <v>2.972</v>
      </c>
      <c r="U642">
        <v>312.89999999999998</v>
      </c>
      <c r="V642">
        <v>3.7120000000000002</v>
      </c>
      <c r="W642">
        <v>3.056</v>
      </c>
      <c r="X642">
        <v>102.1</v>
      </c>
      <c r="Y642">
        <v>33.15</v>
      </c>
    </row>
    <row r="643" spans="3:27" x14ac:dyDescent="0.25">
      <c r="C643" s="28">
        <f t="shared" si="9"/>
        <v>43948.583333331786</v>
      </c>
      <c r="D643">
        <v>2823</v>
      </c>
      <c r="E643">
        <v>59.32</v>
      </c>
      <c r="F643">
        <v>32.090000000000003</v>
      </c>
      <c r="G643">
        <v>851</v>
      </c>
      <c r="H643">
        <v>0.25517820000000002</v>
      </c>
      <c r="I643">
        <v>0</v>
      </c>
      <c r="J643">
        <v>2.5430000000000001</v>
      </c>
      <c r="K643">
        <v>257.39999999999998</v>
      </c>
      <c r="L643" t="s">
        <v>29</v>
      </c>
      <c r="M643">
        <v>0.84199999999999997</v>
      </c>
      <c r="N643">
        <v>13.01</v>
      </c>
      <c r="O643">
        <v>67.56</v>
      </c>
      <c r="P643">
        <v>31.47</v>
      </c>
      <c r="Q643">
        <v>805</v>
      </c>
      <c r="R643">
        <v>7999</v>
      </c>
      <c r="S643">
        <v>0</v>
      </c>
      <c r="T643">
        <v>2.6110000000000002</v>
      </c>
      <c r="U643">
        <v>302.2</v>
      </c>
      <c r="V643">
        <v>3.3359999999999999</v>
      </c>
      <c r="W643">
        <v>3.1120000000000001</v>
      </c>
      <c r="X643">
        <v>102</v>
      </c>
      <c r="Y643">
        <v>33.840000000000003</v>
      </c>
    </row>
    <row r="644" spans="3:27" x14ac:dyDescent="0.25">
      <c r="C644" s="28">
        <f t="shared" si="9"/>
        <v>43948.62499999845</v>
      </c>
      <c r="D644">
        <v>2824</v>
      </c>
      <c r="E644">
        <v>52.4</v>
      </c>
      <c r="F644">
        <v>32.520000000000003</v>
      </c>
      <c r="G644">
        <v>714.1</v>
      </c>
      <c r="H644">
        <v>0.21423780000000001</v>
      </c>
      <c r="I644">
        <v>0</v>
      </c>
      <c r="J644">
        <v>3.7690000000000001</v>
      </c>
      <c r="K644">
        <v>152.9</v>
      </c>
      <c r="L644" t="s">
        <v>29</v>
      </c>
      <c r="M644">
        <v>0.84199999999999997</v>
      </c>
      <c r="N644">
        <v>13</v>
      </c>
      <c r="O644">
        <v>58.47</v>
      </c>
      <c r="P644">
        <v>32.42</v>
      </c>
      <c r="Q644">
        <v>677.4</v>
      </c>
      <c r="R644">
        <v>7999</v>
      </c>
      <c r="S644">
        <v>0</v>
      </c>
      <c r="T644">
        <v>3.0529999999999999</v>
      </c>
      <c r="U644">
        <v>174.5</v>
      </c>
      <c r="V644">
        <v>4.3109999999999999</v>
      </c>
      <c r="W644">
        <v>2.8460000000000001</v>
      </c>
      <c r="X644">
        <v>102</v>
      </c>
      <c r="Y644">
        <v>34.54</v>
      </c>
    </row>
    <row r="645" spans="3:27" x14ac:dyDescent="0.25">
      <c r="C645" s="28">
        <f t="shared" si="9"/>
        <v>43948.666666665114</v>
      </c>
      <c r="D645">
        <v>2825</v>
      </c>
      <c r="E645">
        <v>54.54</v>
      </c>
      <c r="F645">
        <v>32.200000000000003</v>
      </c>
      <c r="G645">
        <v>524</v>
      </c>
      <c r="H645">
        <v>0.1572036</v>
      </c>
      <c r="I645">
        <v>0</v>
      </c>
      <c r="J645">
        <v>3.3580000000000001</v>
      </c>
      <c r="K645">
        <v>160.30000000000001</v>
      </c>
      <c r="L645" t="s">
        <v>29</v>
      </c>
      <c r="M645">
        <v>0.84199999999999997</v>
      </c>
      <c r="N645">
        <v>13</v>
      </c>
      <c r="O645">
        <v>59.97</v>
      </c>
      <c r="P645">
        <v>32.11</v>
      </c>
      <c r="Q645">
        <v>487.1</v>
      </c>
      <c r="R645">
        <v>7999</v>
      </c>
      <c r="S645">
        <v>0</v>
      </c>
      <c r="T645">
        <v>2.762</v>
      </c>
      <c r="U645">
        <v>183.1</v>
      </c>
      <c r="V645">
        <v>3.9729999999999999</v>
      </c>
      <c r="W645">
        <v>2.875</v>
      </c>
      <c r="X645">
        <v>102</v>
      </c>
      <c r="Y645">
        <v>34.35</v>
      </c>
    </row>
    <row r="646" spans="3:27" x14ac:dyDescent="0.25">
      <c r="C646" s="28">
        <f t="shared" ref="C646:C709" si="10">C645+TIME(1,0,0)</f>
        <v>43948.708333331779</v>
      </c>
      <c r="D646">
        <v>2826</v>
      </c>
      <c r="E646">
        <v>57.47</v>
      </c>
      <c r="F646">
        <v>31.21</v>
      </c>
      <c r="G646">
        <v>289</v>
      </c>
      <c r="H646">
        <v>8.6687769999999997E-2</v>
      </c>
      <c r="I646">
        <v>0</v>
      </c>
      <c r="J646">
        <v>2.9489999999999998</v>
      </c>
      <c r="K646">
        <v>177.4</v>
      </c>
      <c r="L646" t="s">
        <v>29</v>
      </c>
      <c r="M646">
        <v>0.84199999999999997</v>
      </c>
      <c r="N646">
        <v>13.01</v>
      </c>
      <c r="O646">
        <v>62.68</v>
      </c>
      <c r="P646">
        <v>31.19</v>
      </c>
      <c r="Q646">
        <v>266.2</v>
      </c>
      <c r="R646">
        <v>7999</v>
      </c>
      <c r="S646">
        <v>0</v>
      </c>
      <c r="T646">
        <v>2.3359999999999999</v>
      </c>
      <c r="U646">
        <v>204.5</v>
      </c>
      <c r="V646">
        <v>3.3279999999999998</v>
      </c>
      <c r="W646">
        <v>2.8420000000000001</v>
      </c>
      <c r="X646">
        <v>102</v>
      </c>
      <c r="Y646">
        <v>33.380000000000003</v>
      </c>
    </row>
    <row r="647" spans="3:27" x14ac:dyDescent="0.25">
      <c r="C647" s="28">
        <f t="shared" si="10"/>
        <v>43948.749999998443</v>
      </c>
      <c r="D647">
        <v>2827</v>
      </c>
      <c r="E647">
        <v>58.85</v>
      </c>
      <c r="F647">
        <v>29.74</v>
      </c>
      <c r="G647">
        <v>50.94</v>
      </c>
      <c r="H647">
        <v>1.5281599999999999E-2</v>
      </c>
      <c r="I647">
        <v>0</v>
      </c>
      <c r="J647">
        <v>2.536</v>
      </c>
      <c r="K647">
        <v>178.2</v>
      </c>
      <c r="L647" t="s">
        <v>29</v>
      </c>
      <c r="M647">
        <v>0.84299999999999997</v>
      </c>
      <c r="N647">
        <v>12.99</v>
      </c>
      <c r="O647">
        <v>62.49</v>
      </c>
      <c r="P647">
        <v>29.89</v>
      </c>
      <c r="Q647">
        <v>48.9</v>
      </c>
      <c r="R647">
        <v>2934</v>
      </c>
      <c r="S647">
        <v>0</v>
      </c>
      <c r="T647">
        <v>1.9810000000000001</v>
      </c>
      <c r="U647">
        <v>204</v>
      </c>
      <c r="V647">
        <v>2.8959999999999999</v>
      </c>
      <c r="W647">
        <v>2.6339999999999999</v>
      </c>
      <c r="X647">
        <v>102.1</v>
      </c>
      <c r="Y647">
        <v>30.77</v>
      </c>
    </row>
    <row r="648" spans="3:27" x14ac:dyDescent="0.25">
      <c r="C648" s="28">
        <f t="shared" si="10"/>
        <v>43948.791666665107</v>
      </c>
      <c r="D648">
        <v>2828</v>
      </c>
      <c r="E648">
        <v>62.51</v>
      </c>
      <c r="F648">
        <v>28.62</v>
      </c>
      <c r="G648">
        <v>0.72899999999999998</v>
      </c>
      <c r="H648">
        <v>2.186217E-4</v>
      </c>
      <c r="I648">
        <v>0</v>
      </c>
      <c r="J648">
        <v>1.4390000000000001</v>
      </c>
      <c r="K648">
        <v>213.9</v>
      </c>
      <c r="L648" t="s">
        <v>29</v>
      </c>
      <c r="M648">
        <v>0.84399999999999997</v>
      </c>
      <c r="N648">
        <v>12.76</v>
      </c>
      <c r="O648">
        <v>65.650000000000006</v>
      </c>
      <c r="P648">
        <v>28.69</v>
      </c>
      <c r="Q648">
        <v>0.61699999999999999</v>
      </c>
      <c r="R648">
        <v>37</v>
      </c>
      <c r="S648">
        <v>0</v>
      </c>
      <c r="T648">
        <v>4.6189999999999998</v>
      </c>
      <c r="U648">
        <v>204.7</v>
      </c>
      <c r="V648">
        <v>6.827</v>
      </c>
      <c r="W648">
        <v>2.5790000000000002</v>
      </c>
      <c r="X648">
        <v>102.2</v>
      </c>
      <c r="Y648">
        <v>28.85</v>
      </c>
    </row>
    <row r="649" spans="3:27" x14ac:dyDescent="0.25">
      <c r="C649" s="28">
        <f t="shared" si="10"/>
        <v>43948.833333331771</v>
      </c>
      <c r="D649">
        <v>2829</v>
      </c>
      <c r="E649">
        <v>78.38</v>
      </c>
      <c r="F649">
        <v>26.85</v>
      </c>
      <c r="G649">
        <v>0</v>
      </c>
      <c r="H649">
        <v>0</v>
      </c>
      <c r="I649">
        <v>0</v>
      </c>
      <c r="J649">
        <v>2.4249999999999998</v>
      </c>
      <c r="K649">
        <v>220.1</v>
      </c>
      <c r="L649" t="s">
        <v>29</v>
      </c>
      <c r="M649">
        <v>0.84299999999999997</v>
      </c>
      <c r="N649">
        <v>12.65</v>
      </c>
      <c r="O649">
        <v>80.099999999999994</v>
      </c>
      <c r="P649">
        <v>26.94</v>
      </c>
      <c r="Q649">
        <v>0</v>
      </c>
      <c r="R649">
        <v>0</v>
      </c>
      <c r="S649">
        <v>0</v>
      </c>
      <c r="T649">
        <v>5.9560000000000004</v>
      </c>
      <c r="U649">
        <v>160.69999999999999</v>
      </c>
      <c r="V649">
        <v>10.78</v>
      </c>
      <c r="W649">
        <v>2.843</v>
      </c>
      <c r="X649">
        <v>102.3</v>
      </c>
      <c r="Y649">
        <v>27.14</v>
      </c>
    </row>
    <row r="650" spans="3:27" x14ac:dyDescent="0.25">
      <c r="C650" s="28">
        <f t="shared" si="10"/>
        <v>43948.874999998436</v>
      </c>
      <c r="D650">
        <v>2830</v>
      </c>
      <c r="E650">
        <v>83.8</v>
      </c>
      <c r="F650">
        <v>24.97</v>
      </c>
      <c r="G650">
        <v>0</v>
      </c>
      <c r="H650">
        <v>0</v>
      </c>
      <c r="I650">
        <v>0</v>
      </c>
      <c r="J650">
        <v>2.88</v>
      </c>
      <c r="K650">
        <v>230</v>
      </c>
      <c r="L650" t="s">
        <v>29</v>
      </c>
      <c r="M650">
        <v>0.84199999999999997</v>
      </c>
      <c r="N650">
        <v>12.62</v>
      </c>
      <c r="O650">
        <v>87.4</v>
      </c>
      <c r="P650">
        <v>25.09</v>
      </c>
      <c r="Q650">
        <v>0</v>
      </c>
      <c r="R650">
        <v>0</v>
      </c>
      <c r="S650">
        <v>0</v>
      </c>
      <c r="T650">
        <v>3.0219999999999998</v>
      </c>
      <c r="U650">
        <v>299.89999999999998</v>
      </c>
      <c r="V650">
        <v>4.1609999999999996</v>
      </c>
      <c r="W650">
        <v>2.7850000000000001</v>
      </c>
      <c r="X650">
        <v>102.4</v>
      </c>
      <c r="Y650">
        <v>25.27</v>
      </c>
    </row>
    <row r="651" spans="3:27" x14ac:dyDescent="0.25">
      <c r="C651" s="28">
        <f t="shared" si="10"/>
        <v>43948.9166666651</v>
      </c>
      <c r="D651">
        <v>2831</v>
      </c>
      <c r="E651">
        <v>83.5</v>
      </c>
      <c r="F651">
        <v>25.27</v>
      </c>
      <c r="G651">
        <v>0</v>
      </c>
      <c r="H651">
        <v>0</v>
      </c>
      <c r="I651">
        <v>0</v>
      </c>
      <c r="J651">
        <v>1.2689999999999999</v>
      </c>
      <c r="K651">
        <v>250.7</v>
      </c>
      <c r="L651" t="s">
        <v>29</v>
      </c>
      <c r="M651">
        <v>0.84099999999999997</v>
      </c>
      <c r="N651">
        <v>12.61</v>
      </c>
      <c r="O651">
        <v>86.5</v>
      </c>
      <c r="P651">
        <v>25.37</v>
      </c>
      <c r="Q651">
        <v>0</v>
      </c>
      <c r="R651">
        <v>0</v>
      </c>
      <c r="S651">
        <v>0</v>
      </c>
      <c r="T651">
        <v>2.206</v>
      </c>
      <c r="U651">
        <v>326.2</v>
      </c>
      <c r="V651">
        <v>2.536</v>
      </c>
      <c r="W651">
        <v>2.7989999999999999</v>
      </c>
      <c r="X651">
        <v>102.4</v>
      </c>
      <c r="Y651">
        <v>24.99</v>
      </c>
    </row>
    <row r="652" spans="3:27" x14ac:dyDescent="0.25">
      <c r="C652" s="28">
        <f t="shared" si="10"/>
        <v>43948.958333331764</v>
      </c>
      <c r="D652">
        <v>2832</v>
      </c>
      <c r="E652">
        <v>82.6</v>
      </c>
      <c r="F652">
        <v>25.63</v>
      </c>
      <c r="G652">
        <v>0</v>
      </c>
      <c r="H652">
        <v>0</v>
      </c>
      <c r="I652">
        <v>0</v>
      </c>
      <c r="J652">
        <v>1.8340000000000001</v>
      </c>
      <c r="K652">
        <v>205.5</v>
      </c>
      <c r="L652" t="s">
        <v>29</v>
      </c>
      <c r="M652">
        <v>0.84</v>
      </c>
      <c r="N652">
        <v>12.6</v>
      </c>
      <c r="O652">
        <v>86.8</v>
      </c>
      <c r="P652">
        <v>25.73</v>
      </c>
      <c r="Q652">
        <v>0</v>
      </c>
      <c r="R652">
        <v>0</v>
      </c>
      <c r="S652">
        <v>0.23799999999999999</v>
      </c>
      <c r="T652">
        <v>2.1480000000000001</v>
      </c>
      <c r="U652">
        <v>288.39999999999998</v>
      </c>
      <c r="V652">
        <v>2.5710000000000002</v>
      </c>
      <c r="W652">
        <v>2.871</v>
      </c>
      <c r="X652">
        <v>102.4</v>
      </c>
      <c r="Y652">
        <v>25.65</v>
      </c>
      <c r="Z652" s="89">
        <f>SUM(G629:G652)/1025</f>
        <v>6.093969756097561</v>
      </c>
      <c r="AA652" s="89">
        <f>SUM(Q629:Q652)/1025</f>
        <v>6.3779970731707305</v>
      </c>
    </row>
    <row r="653" spans="3:27" x14ac:dyDescent="0.25">
      <c r="C653" s="28">
        <f t="shared" si="10"/>
        <v>43948.999999998428</v>
      </c>
      <c r="D653">
        <v>2833</v>
      </c>
      <c r="E653">
        <v>94.1</v>
      </c>
      <c r="F653">
        <v>23.88</v>
      </c>
      <c r="G653">
        <v>0</v>
      </c>
      <c r="H653">
        <v>0</v>
      </c>
      <c r="I653">
        <v>0.01</v>
      </c>
      <c r="J653">
        <v>2.806</v>
      </c>
      <c r="K653">
        <v>104.9</v>
      </c>
      <c r="L653" t="s">
        <v>29</v>
      </c>
      <c r="M653">
        <v>0.83899999999999997</v>
      </c>
      <c r="N653">
        <v>12.59</v>
      </c>
      <c r="O653">
        <v>98.7</v>
      </c>
      <c r="P653">
        <v>23.51</v>
      </c>
      <c r="Q653">
        <v>0</v>
      </c>
      <c r="R653">
        <v>0</v>
      </c>
      <c r="S653">
        <v>4.42</v>
      </c>
      <c r="T653">
        <v>2.7389999999999999</v>
      </c>
      <c r="U653">
        <v>124.8</v>
      </c>
      <c r="V653">
        <v>3.5790000000000002</v>
      </c>
      <c r="W653">
        <v>2.86</v>
      </c>
      <c r="X653">
        <v>102.4</v>
      </c>
      <c r="Y653">
        <v>23.87</v>
      </c>
    </row>
    <row r="654" spans="3:27" x14ac:dyDescent="0.25">
      <c r="C654" s="28">
        <f t="shared" si="10"/>
        <v>43949.041666665093</v>
      </c>
      <c r="D654">
        <v>2834</v>
      </c>
      <c r="E654">
        <v>95.4</v>
      </c>
      <c r="F654">
        <v>23.8</v>
      </c>
      <c r="G654">
        <v>0</v>
      </c>
      <c r="H654">
        <v>0</v>
      </c>
      <c r="I654">
        <v>0.03</v>
      </c>
      <c r="J654">
        <v>0.63</v>
      </c>
      <c r="K654">
        <v>91</v>
      </c>
      <c r="L654" t="s">
        <v>29</v>
      </c>
      <c r="M654">
        <v>0.83799999999999997</v>
      </c>
      <c r="N654">
        <v>12.58</v>
      </c>
      <c r="O654">
        <v>99.9</v>
      </c>
      <c r="P654">
        <v>23.44</v>
      </c>
      <c r="Q654">
        <v>0</v>
      </c>
      <c r="R654">
        <v>0</v>
      </c>
      <c r="S654">
        <v>0.187</v>
      </c>
      <c r="T654">
        <v>0.89800000000000002</v>
      </c>
      <c r="U654">
        <v>108.5</v>
      </c>
      <c r="V654">
        <v>1.147</v>
      </c>
      <c r="W654">
        <v>2.8809999999999998</v>
      </c>
      <c r="X654">
        <v>102.4</v>
      </c>
      <c r="Y654">
        <v>23.47</v>
      </c>
    </row>
    <row r="655" spans="3:27" x14ac:dyDescent="0.25">
      <c r="C655" s="28">
        <f t="shared" si="10"/>
        <v>43949.083333331757</v>
      </c>
      <c r="D655">
        <v>2835</v>
      </c>
      <c r="E655">
        <v>96.2</v>
      </c>
      <c r="F655">
        <v>23.78</v>
      </c>
      <c r="G655">
        <v>0</v>
      </c>
      <c r="H655">
        <v>0</v>
      </c>
      <c r="I655">
        <v>0.02</v>
      </c>
      <c r="J655">
        <v>0</v>
      </c>
      <c r="K655">
        <v>161.80000000000001</v>
      </c>
      <c r="L655" t="s">
        <v>29</v>
      </c>
      <c r="M655">
        <v>0.83599999999999997</v>
      </c>
      <c r="N655">
        <v>12.57</v>
      </c>
      <c r="O655">
        <v>100</v>
      </c>
      <c r="P655">
        <v>23.5</v>
      </c>
      <c r="Q655">
        <v>0</v>
      </c>
      <c r="R655">
        <v>0</v>
      </c>
      <c r="S655">
        <v>3.4000000000000002E-2</v>
      </c>
      <c r="T655">
        <v>4.2370000000000001</v>
      </c>
      <c r="U655">
        <v>145.19999999999999</v>
      </c>
      <c r="V655">
        <v>5.1760000000000002</v>
      </c>
      <c r="W655">
        <v>2.8929999999999998</v>
      </c>
      <c r="X655">
        <v>102.3</v>
      </c>
      <c r="Y655">
        <v>23.57</v>
      </c>
    </row>
    <row r="656" spans="3:27" x14ac:dyDescent="0.25">
      <c r="C656" s="28">
        <f t="shared" si="10"/>
        <v>43949.124999998421</v>
      </c>
      <c r="D656">
        <v>2836</v>
      </c>
      <c r="E656">
        <v>97.1</v>
      </c>
      <c r="F656">
        <v>23.5</v>
      </c>
      <c r="G656">
        <v>0</v>
      </c>
      <c r="H656">
        <v>0</v>
      </c>
      <c r="I656">
        <v>0.02</v>
      </c>
      <c r="J656">
        <v>0</v>
      </c>
      <c r="K656">
        <v>70.84</v>
      </c>
      <c r="L656" t="s">
        <v>29</v>
      </c>
      <c r="M656">
        <v>0.83599999999999997</v>
      </c>
      <c r="N656">
        <v>12.56</v>
      </c>
      <c r="O656">
        <v>99.9</v>
      </c>
      <c r="P656">
        <v>23.45</v>
      </c>
      <c r="Q656">
        <v>0</v>
      </c>
      <c r="R656">
        <v>0</v>
      </c>
      <c r="S656">
        <v>1.7000000000000001E-2</v>
      </c>
      <c r="T656">
        <v>2.9260000000000002</v>
      </c>
      <c r="U656">
        <v>193.7</v>
      </c>
      <c r="V656">
        <v>4.8470000000000004</v>
      </c>
      <c r="W656">
        <v>2.8820000000000001</v>
      </c>
      <c r="X656">
        <v>102.3</v>
      </c>
      <c r="Y656">
        <v>23.29</v>
      </c>
    </row>
    <row r="657" spans="3:25" x14ac:dyDescent="0.25">
      <c r="C657" s="28">
        <f t="shared" si="10"/>
        <v>43949.166666665085</v>
      </c>
      <c r="D657">
        <v>2837</v>
      </c>
      <c r="E657">
        <v>97.4</v>
      </c>
      <c r="F657">
        <v>23.26</v>
      </c>
      <c r="G657">
        <v>0</v>
      </c>
      <c r="H657">
        <v>0</v>
      </c>
      <c r="I657">
        <v>0.02</v>
      </c>
      <c r="J657">
        <v>0</v>
      </c>
      <c r="K657">
        <v>116.6</v>
      </c>
      <c r="L657" t="s">
        <v>29</v>
      </c>
      <c r="M657">
        <v>0.83399999999999996</v>
      </c>
      <c r="N657">
        <v>12.54</v>
      </c>
      <c r="O657">
        <v>99.8</v>
      </c>
      <c r="P657">
        <v>23.25</v>
      </c>
      <c r="Q657">
        <v>0</v>
      </c>
      <c r="R657">
        <v>0</v>
      </c>
      <c r="S657">
        <v>1.7000000000000001E-2</v>
      </c>
      <c r="T657">
        <v>2.2669999999999999</v>
      </c>
      <c r="U657">
        <v>200.7</v>
      </c>
      <c r="V657">
        <v>2.5110000000000001</v>
      </c>
      <c r="W657">
        <v>2.8439999999999999</v>
      </c>
      <c r="X657">
        <v>102.3</v>
      </c>
      <c r="Y657">
        <v>23.05</v>
      </c>
    </row>
    <row r="658" spans="3:25" x14ac:dyDescent="0.25">
      <c r="C658" s="28">
        <f t="shared" si="10"/>
        <v>43949.20833333175</v>
      </c>
      <c r="D658">
        <v>2838</v>
      </c>
      <c r="E658">
        <v>97.5</v>
      </c>
      <c r="F658">
        <v>23.12</v>
      </c>
      <c r="G658">
        <v>0</v>
      </c>
      <c r="H658">
        <v>0</v>
      </c>
      <c r="I658">
        <v>0.02</v>
      </c>
      <c r="J658">
        <v>0</v>
      </c>
      <c r="K658">
        <v>152.4</v>
      </c>
      <c r="L658" t="s">
        <v>29</v>
      </c>
      <c r="M658">
        <v>0.83299999999999996</v>
      </c>
      <c r="N658">
        <v>12.53</v>
      </c>
      <c r="O658">
        <v>99.8</v>
      </c>
      <c r="P658">
        <v>23.06</v>
      </c>
      <c r="Q658">
        <v>0</v>
      </c>
      <c r="R658">
        <v>0</v>
      </c>
      <c r="S658">
        <v>1.7000000000000001E-2</v>
      </c>
      <c r="T658">
        <v>-5331</v>
      </c>
      <c r="U658">
        <v>-5225</v>
      </c>
      <c r="V658">
        <v>-5330</v>
      </c>
      <c r="W658">
        <v>2.8130000000000002</v>
      </c>
      <c r="X658">
        <v>102.3</v>
      </c>
      <c r="Y658">
        <v>22.96</v>
      </c>
    </row>
    <row r="659" spans="3:25" x14ac:dyDescent="0.25">
      <c r="C659" s="28">
        <f t="shared" si="10"/>
        <v>43949.249999998414</v>
      </c>
      <c r="D659">
        <v>2839</v>
      </c>
      <c r="E659">
        <v>97.8</v>
      </c>
      <c r="F659">
        <v>22.93</v>
      </c>
      <c r="G659">
        <v>24.65</v>
      </c>
      <c r="H659">
        <v>7.3945290000000004E-3</v>
      </c>
      <c r="I659">
        <v>0.01</v>
      </c>
      <c r="J659">
        <v>0</v>
      </c>
      <c r="K659">
        <v>114.6</v>
      </c>
      <c r="L659" t="s">
        <v>29</v>
      </c>
      <c r="M659">
        <v>0.83199999999999996</v>
      </c>
      <c r="N659">
        <v>12.57</v>
      </c>
      <c r="O659">
        <v>100</v>
      </c>
      <c r="P659">
        <v>22.87</v>
      </c>
      <c r="Q659">
        <v>16.420000000000002</v>
      </c>
      <c r="R659">
        <v>985</v>
      </c>
      <c r="S659">
        <v>3.4000000000000002E-2</v>
      </c>
      <c r="T659">
        <v>1.601</v>
      </c>
      <c r="U659">
        <v>209.2</v>
      </c>
      <c r="V659">
        <v>1.696</v>
      </c>
      <c r="W659">
        <v>2.7829999999999999</v>
      </c>
      <c r="X659">
        <v>102.4</v>
      </c>
      <c r="Y659">
        <v>22.7</v>
      </c>
    </row>
    <row r="660" spans="3:25" x14ac:dyDescent="0.25">
      <c r="C660" s="28">
        <f t="shared" si="10"/>
        <v>43949.291666665078</v>
      </c>
      <c r="D660">
        <v>2840</v>
      </c>
      <c r="E660">
        <v>92.8</v>
      </c>
      <c r="F660">
        <v>24.72</v>
      </c>
      <c r="G660">
        <v>75.59</v>
      </c>
      <c r="H660">
        <v>2.267684E-2</v>
      </c>
      <c r="I660">
        <v>0.01</v>
      </c>
      <c r="J660">
        <v>0</v>
      </c>
      <c r="K660">
        <v>119.3</v>
      </c>
      <c r="L660" t="s">
        <v>29</v>
      </c>
      <c r="M660">
        <v>0.83099999999999996</v>
      </c>
      <c r="N660">
        <v>13.07</v>
      </c>
      <c r="O660">
        <v>100</v>
      </c>
      <c r="P660">
        <v>24.36</v>
      </c>
      <c r="Q660">
        <v>151.80000000000001</v>
      </c>
      <c r="R660">
        <v>7999</v>
      </c>
      <c r="S660">
        <v>0</v>
      </c>
      <c r="T660">
        <v>1.657</v>
      </c>
      <c r="U660">
        <v>329.8</v>
      </c>
      <c r="V660">
        <v>1.8169999999999999</v>
      </c>
      <c r="W660">
        <v>3.048</v>
      </c>
      <c r="X660">
        <v>102.4</v>
      </c>
      <c r="Y660">
        <v>24.74</v>
      </c>
    </row>
    <row r="661" spans="3:25" x14ac:dyDescent="0.25">
      <c r="C661" s="28">
        <f t="shared" si="10"/>
        <v>43949.333333331742</v>
      </c>
      <c r="D661">
        <v>2841</v>
      </c>
      <c r="E661">
        <v>72.3</v>
      </c>
      <c r="F661">
        <v>28.62</v>
      </c>
      <c r="G661">
        <v>90</v>
      </c>
      <c r="H661">
        <v>2.6999499999999999E-2</v>
      </c>
      <c r="I661">
        <v>0.01</v>
      </c>
      <c r="J661">
        <v>0.06</v>
      </c>
      <c r="K661">
        <v>161.4</v>
      </c>
      <c r="L661" t="s">
        <v>29</v>
      </c>
      <c r="M661">
        <v>0.83</v>
      </c>
      <c r="N661">
        <v>13.1</v>
      </c>
      <c r="O661">
        <v>98.6</v>
      </c>
      <c r="P661">
        <v>27</v>
      </c>
      <c r="Q661">
        <v>344</v>
      </c>
      <c r="R661">
        <v>7999</v>
      </c>
      <c r="S661">
        <v>0</v>
      </c>
      <c r="T661">
        <v>1.9490000000000001</v>
      </c>
      <c r="U661">
        <v>311.3</v>
      </c>
      <c r="V661">
        <v>2.173</v>
      </c>
      <c r="W661">
        <v>3.51</v>
      </c>
      <c r="X661">
        <v>102.4</v>
      </c>
      <c r="Y661">
        <v>28.3</v>
      </c>
    </row>
    <row r="662" spans="3:25" x14ac:dyDescent="0.25">
      <c r="C662" s="28">
        <f t="shared" si="10"/>
        <v>43949.374999998407</v>
      </c>
      <c r="D662">
        <v>2842</v>
      </c>
      <c r="E662">
        <v>63.78</v>
      </c>
      <c r="F662">
        <v>29.5</v>
      </c>
      <c r="G662">
        <v>303.7</v>
      </c>
      <c r="H662">
        <v>9.1116039999999995E-2</v>
      </c>
      <c r="I662">
        <v>0.01</v>
      </c>
      <c r="J662">
        <v>2.165</v>
      </c>
      <c r="K662">
        <v>150.6</v>
      </c>
      <c r="L662" t="s">
        <v>29</v>
      </c>
      <c r="M662">
        <v>0.82899999999999996</v>
      </c>
      <c r="N662">
        <v>13.06</v>
      </c>
      <c r="O662">
        <v>79.75</v>
      </c>
      <c r="P662">
        <v>28.74</v>
      </c>
      <c r="Q662">
        <v>558</v>
      </c>
      <c r="R662">
        <v>7999</v>
      </c>
      <c r="S662">
        <v>0</v>
      </c>
      <c r="T662">
        <v>1.2529999999999999</v>
      </c>
      <c r="U662">
        <v>185.5</v>
      </c>
      <c r="V662">
        <v>1.952</v>
      </c>
      <c r="W662">
        <v>3.14</v>
      </c>
      <c r="X662">
        <v>102.4</v>
      </c>
      <c r="Y662">
        <v>31.45</v>
      </c>
    </row>
    <row r="663" spans="3:25" x14ac:dyDescent="0.25">
      <c r="C663" s="28">
        <f t="shared" si="10"/>
        <v>43949.416666665071</v>
      </c>
      <c r="D663">
        <v>2843</v>
      </c>
      <c r="E663">
        <v>58.13</v>
      </c>
      <c r="F663">
        <v>30.66</v>
      </c>
      <c r="G663">
        <v>700.8</v>
      </c>
      <c r="H663">
        <v>0.2102463</v>
      </c>
      <c r="I663">
        <v>0</v>
      </c>
      <c r="J663">
        <v>2.94</v>
      </c>
      <c r="K663">
        <v>142.6</v>
      </c>
      <c r="L663" t="s">
        <v>29</v>
      </c>
      <c r="M663">
        <v>0.82799999999999996</v>
      </c>
      <c r="N663">
        <v>13.04</v>
      </c>
      <c r="O663">
        <v>66.989999999999995</v>
      </c>
      <c r="P663">
        <v>30.3</v>
      </c>
      <c r="Q663">
        <v>720</v>
      </c>
      <c r="R663">
        <v>7999</v>
      </c>
      <c r="S663">
        <v>0</v>
      </c>
      <c r="T663">
        <v>2.141</v>
      </c>
      <c r="U663">
        <v>164.1</v>
      </c>
      <c r="V663">
        <v>3.0840000000000001</v>
      </c>
      <c r="W663">
        <v>2.8919999999999999</v>
      </c>
      <c r="X663">
        <v>102.3</v>
      </c>
      <c r="Y663">
        <v>33.06</v>
      </c>
    </row>
    <row r="664" spans="3:25" x14ac:dyDescent="0.25">
      <c r="C664" s="28">
        <f t="shared" si="10"/>
        <v>43949.458333331735</v>
      </c>
      <c r="D664">
        <v>2844</v>
      </c>
      <c r="E664">
        <v>65.44</v>
      </c>
      <c r="F664">
        <v>30.3</v>
      </c>
      <c r="G664">
        <v>801</v>
      </c>
      <c r="H664">
        <v>0.24030580000000001</v>
      </c>
      <c r="I664">
        <v>0</v>
      </c>
      <c r="J664">
        <v>3.444</v>
      </c>
      <c r="K664">
        <v>257.89999999999998</v>
      </c>
      <c r="L664" t="s">
        <v>29</v>
      </c>
      <c r="M664">
        <v>0.82699999999999996</v>
      </c>
      <c r="N664">
        <v>13.03</v>
      </c>
      <c r="O664">
        <v>72.58</v>
      </c>
      <c r="P664">
        <v>29.77</v>
      </c>
      <c r="Q664">
        <v>749.4</v>
      </c>
      <c r="R664">
        <v>7999</v>
      </c>
      <c r="S664">
        <v>0</v>
      </c>
      <c r="T664">
        <v>3.35</v>
      </c>
      <c r="U664">
        <v>295.8</v>
      </c>
      <c r="V664">
        <v>4.3360000000000003</v>
      </c>
      <c r="W664">
        <v>3.0379999999999998</v>
      </c>
      <c r="X664">
        <v>102.3</v>
      </c>
      <c r="Y664">
        <v>32.659999999999997</v>
      </c>
    </row>
    <row r="665" spans="3:25" x14ac:dyDescent="0.25">
      <c r="C665" s="28">
        <f t="shared" si="10"/>
        <v>43949.499999998399</v>
      </c>
      <c r="D665">
        <v>2845</v>
      </c>
      <c r="E665">
        <v>68.430000000000007</v>
      </c>
      <c r="F665">
        <v>30.16</v>
      </c>
      <c r="G665">
        <v>1026</v>
      </c>
      <c r="H665">
        <v>0.30774049999999997</v>
      </c>
      <c r="I665">
        <v>0</v>
      </c>
      <c r="J665">
        <v>3.395</v>
      </c>
      <c r="K665">
        <v>277</v>
      </c>
      <c r="L665" t="s">
        <v>29</v>
      </c>
      <c r="M665">
        <v>0.82599999999999996</v>
      </c>
      <c r="N665">
        <v>13.03</v>
      </c>
      <c r="O665">
        <v>76.78</v>
      </c>
      <c r="P665">
        <v>29.55</v>
      </c>
      <c r="Q665">
        <v>987</v>
      </c>
      <c r="R665">
        <v>7999</v>
      </c>
      <c r="S665">
        <v>0</v>
      </c>
      <c r="T665">
        <v>3.5129999999999999</v>
      </c>
      <c r="U665">
        <v>329.8</v>
      </c>
      <c r="V665">
        <v>4.4219999999999997</v>
      </c>
      <c r="W665">
        <v>3.1629999999999998</v>
      </c>
      <c r="X665">
        <v>102.2</v>
      </c>
      <c r="Y665">
        <v>32.08</v>
      </c>
    </row>
    <row r="666" spans="3:25" x14ac:dyDescent="0.25">
      <c r="C666" s="28">
        <f t="shared" si="10"/>
        <v>43949.541666665064</v>
      </c>
      <c r="D666">
        <v>2846</v>
      </c>
      <c r="E666">
        <v>61.78</v>
      </c>
      <c r="F666">
        <v>30.72</v>
      </c>
      <c r="G666">
        <v>950</v>
      </c>
      <c r="H666">
        <v>0.28509099999999998</v>
      </c>
      <c r="I666">
        <v>0</v>
      </c>
      <c r="J666">
        <v>2.7480000000000002</v>
      </c>
      <c r="K666">
        <v>257.3</v>
      </c>
      <c r="L666" t="s">
        <v>29</v>
      </c>
      <c r="M666">
        <v>0.82599999999999996</v>
      </c>
      <c r="N666">
        <v>13.02</v>
      </c>
      <c r="O666">
        <v>70.08</v>
      </c>
      <c r="P666">
        <v>30.13</v>
      </c>
      <c r="Q666">
        <v>915</v>
      </c>
      <c r="R666">
        <v>7999</v>
      </c>
      <c r="S666">
        <v>0</v>
      </c>
      <c r="T666">
        <v>2.7719999999999998</v>
      </c>
      <c r="U666">
        <v>308.60000000000002</v>
      </c>
      <c r="V666">
        <v>3.4860000000000002</v>
      </c>
      <c r="W666">
        <v>3</v>
      </c>
      <c r="X666">
        <v>102.2</v>
      </c>
      <c r="Y666">
        <v>32.36</v>
      </c>
    </row>
    <row r="667" spans="3:25" x14ac:dyDescent="0.25">
      <c r="C667" s="28">
        <f t="shared" si="10"/>
        <v>43949.583333331728</v>
      </c>
      <c r="D667">
        <v>2847</v>
      </c>
      <c r="E667">
        <v>62.76</v>
      </c>
      <c r="F667">
        <v>30.76</v>
      </c>
      <c r="G667">
        <v>852</v>
      </c>
      <c r="H667">
        <v>0.2556061</v>
      </c>
      <c r="I667">
        <v>0</v>
      </c>
      <c r="J667">
        <v>3.1</v>
      </c>
      <c r="K667">
        <v>252.2</v>
      </c>
      <c r="L667" t="s">
        <v>29</v>
      </c>
      <c r="M667">
        <v>0.82599999999999996</v>
      </c>
      <c r="N667">
        <v>13.02</v>
      </c>
      <c r="O667">
        <v>69.650000000000006</v>
      </c>
      <c r="P667">
        <v>30.36</v>
      </c>
      <c r="Q667">
        <v>818</v>
      </c>
      <c r="R667">
        <v>7999</v>
      </c>
      <c r="S667">
        <v>0</v>
      </c>
      <c r="T667">
        <v>3.1120000000000001</v>
      </c>
      <c r="U667">
        <v>297.89999999999998</v>
      </c>
      <c r="V667">
        <v>3.93</v>
      </c>
      <c r="W667">
        <v>3.0139999999999998</v>
      </c>
      <c r="X667">
        <v>102.1</v>
      </c>
      <c r="Y667">
        <v>32.770000000000003</v>
      </c>
    </row>
    <row r="668" spans="3:25" x14ac:dyDescent="0.25">
      <c r="C668" s="28">
        <f t="shared" si="10"/>
        <v>43949.624999998392</v>
      </c>
      <c r="D668">
        <v>2848</v>
      </c>
      <c r="E668">
        <v>64.790000000000006</v>
      </c>
      <c r="F668">
        <v>30.86</v>
      </c>
      <c r="G668">
        <v>694.6</v>
      </c>
      <c r="H668">
        <v>0.20838660000000001</v>
      </c>
      <c r="I668">
        <v>0.01</v>
      </c>
      <c r="J668">
        <v>3.18</v>
      </c>
      <c r="K668">
        <v>258.7</v>
      </c>
      <c r="L668" t="s">
        <v>29</v>
      </c>
      <c r="M668">
        <v>0.82799999999999996</v>
      </c>
      <c r="N668">
        <v>13.02</v>
      </c>
      <c r="O668">
        <v>71.92</v>
      </c>
      <c r="P668">
        <v>30.41</v>
      </c>
      <c r="Q668">
        <v>658.8</v>
      </c>
      <c r="R668">
        <v>7999</v>
      </c>
      <c r="S668">
        <v>0</v>
      </c>
      <c r="T668">
        <v>3.2509999999999999</v>
      </c>
      <c r="U668">
        <v>301.60000000000002</v>
      </c>
      <c r="V668">
        <v>3.9430000000000001</v>
      </c>
      <c r="W668">
        <v>3.1240000000000001</v>
      </c>
      <c r="X668">
        <v>102</v>
      </c>
      <c r="Y668">
        <v>32.72</v>
      </c>
    </row>
    <row r="669" spans="3:25" x14ac:dyDescent="0.25">
      <c r="C669" s="28">
        <f t="shared" si="10"/>
        <v>43949.666666665056</v>
      </c>
      <c r="D669">
        <v>2849</v>
      </c>
      <c r="E669">
        <v>63.25</v>
      </c>
      <c r="F669">
        <v>31.27</v>
      </c>
      <c r="G669">
        <v>515.4</v>
      </c>
      <c r="H669">
        <v>0.15462490000000001</v>
      </c>
      <c r="I669">
        <v>0</v>
      </c>
      <c r="J669">
        <v>2.843</v>
      </c>
      <c r="K669">
        <v>257.60000000000002</v>
      </c>
      <c r="L669" t="s">
        <v>29</v>
      </c>
      <c r="M669">
        <v>0.82899999999999996</v>
      </c>
      <c r="N669">
        <v>13.02</v>
      </c>
      <c r="O669">
        <v>70.599999999999994</v>
      </c>
      <c r="P669">
        <v>30.75</v>
      </c>
      <c r="Q669">
        <v>479.8</v>
      </c>
      <c r="R669">
        <v>7999</v>
      </c>
      <c r="S669">
        <v>0</v>
      </c>
      <c r="T669">
        <v>2.9529999999999998</v>
      </c>
      <c r="U669">
        <v>302.60000000000002</v>
      </c>
      <c r="V669">
        <v>3.621</v>
      </c>
      <c r="W669">
        <v>3.1280000000000001</v>
      </c>
      <c r="X669">
        <v>101.9</v>
      </c>
      <c r="Y669">
        <v>33.17</v>
      </c>
    </row>
    <row r="670" spans="3:25" x14ac:dyDescent="0.25">
      <c r="C670" s="28">
        <f t="shared" si="10"/>
        <v>43949.70833333172</v>
      </c>
      <c r="D670">
        <v>2850</v>
      </c>
      <c r="E670">
        <v>62.98</v>
      </c>
      <c r="F670">
        <v>31.22</v>
      </c>
      <c r="G670">
        <v>304.5</v>
      </c>
      <c r="H670">
        <v>9.1337489999999993E-2</v>
      </c>
      <c r="I670">
        <v>0</v>
      </c>
      <c r="J670">
        <v>2.6970000000000001</v>
      </c>
      <c r="K670">
        <v>259.5</v>
      </c>
      <c r="L670" t="s">
        <v>29</v>
      </c>
      <c r="M670">
        <v>0.83</v>
      </c>
      <c r="N670">
        <v>13.02</v>
      </c>
      <c r="O670">
        <v>69.94</v>
      </c>
      <c r="P670">
        <v>30.78</v>
      </c>
      <c r="Q670">
        <v>277.3</v>
      </c>
      <c r="R670">
        <v>7999</v>
      </c>
      <c r="S670">
        <v>0</v>
      </c>
      <c r="T670">
        <v>2.7730000000000001</v>
      </c>
      <c r="U670">
        <v>309.2</v>
      </c>
      <c r="V670">
        <v>3.411</v>
      </c>
      <c r="W670">
        <v>3.1030000000000002</v>
      </c>
      <c r="X670">
        <v>101.9</v>
      </c>
      <c r="Y670">
        <v>32.909999999999997</v>
      </c>
    </row>
    <row r="671" spans="3:25" x14ac:dyDescent="0.25">
      <c r="C671" s="28">
        <f t="shared" si="10"/>
        <v>43949.749999998385</v>
      </c>
      <c r="D671">
        <v>2851</v>
      </c>
      <c r="E671">
        <v>61.14</v>
      </c>
      <c r="F671">
        <v>29.94</v>
      </c>
      <c r="G671">
        <v>70.819999999999993</v>
      </c>
      <c r="H671">
        <v>2.1247439999999999E-2</v>
      </c>
      <c r="I671">
        <v>0</v>
      </c>
      <c r="J671">
        <v>1.641</v>
      </c>
      <c r="K671">
        <v>184.2</v>
      </c>
      <c r="L671" t="s">
        <v>29</v>
      </c>
      <c r="M671">
        <v>0.83099999999999996</v>
      </c>
      <c r="N671">
        <v>13.02</v>
      </c>
      <c r="O671">
        <v>65.760000000000005</v>
      </c>
      <c r="P671">
        <v>30.05</v>
      </c>
      <c r="Q671">
        <v>67.17</v>
      </c>
      <c r="R671">
        <v>4030</v>
      </c>
      <c r="S671">
        <v>0</v>
      </c>
      <c r="T671">
        <v>1.2</v>
      </c>
      <c r="U671">
        <v>233</v>
      </c>
      <c r="V671">
        <v>1.7130000000000001</v>
      </c>
      <c r="W671">
        <v>2.8</v>
      </c>
      <c r="X671">
        <v>102</v>
      </c>
      <c r="Y671">
        <v>31.25</v>
      </c>
    </row>
    <row r="672" spans="3:25" x14ac:dyDescent="0.25">
      <c r="C672" s="28">
        <f t="shared" si="10"/>
        <v>43949.791666665049</v>
      </c>
      <c r="D672">
        <v>2852</v>
      </c>
      <c r="E672">
        <v>64.239999999999995</v>
      </c>
      <c r="F672">
        <v>28.56</v>
      </c>
      <c r="G672">
        <v>0.80800000000000005</v>
      </c>
      <c r="H672">
        <v>2.42348E-4</v>
      </c>
      <c r="I672">
        <v>0</v>
      </c>
      <c r="J672">
        <v>1.2290000000000001</v>
      </c>
      <c r="K672">
        <v>138.6</v>
      </c>
      <c r="L672" t="s">
        <v>29</v>
      </c>
      <c r="M672">
        <v>0.83099999999999996</v>
      </c>
      <c r="N672">
        <v>12.8</v>
      </c>
      <c r="O672">
        <v>68.05</v>
      </c>
      <c r="P672">
        <v>28.7</v>
      </c>
      <c r="Q672">
        <v>0.7</v>
      </c>
      <c r="R672">
        <v>42</v>
      </c>
      <c r="S672">
        <v>0</v>
      </c>
      <c r="T672">
        <v>1.2050000000000001</v>
      </c>
      <c r="U672">
        <v>126.9</v>
      </c>
      <c r="V672">
        <v>1.464</v>
      </c>
      <c r="W672">
        <v>2.677</v>
      </c>
      <c r="X672">
        <v>102.1</v>
      </c>
      <c r="Y672">
        <v>28.91</v>
      </c>
    </row>
    <row r="673" spans="3:27" x14ac:dyDescent="0.25">
      <c r="C673" s="28">
        <f t="shared" si="10"/>
        <v>43949.833333331713</v>
      </c>
      <c r="D673">
        <v>2853</v>
      </c>
      <c r="E673">
        <v>65.430000000000007</v>
      </c>
      <c r="F673">
        <v>27.8</v>
      </c>
      <c r="G673">
        <v>0</v>
      </c>
      <c r="H673">
        <v>0</v>
      </c>
      <c r="I673">
        <v>0</v>
      </c>
      <c r="J673">
        <v>1.3660000000000001</v>
      </c>
      <c r="K673">
        <v>105.9</v>
      </c>
      <c r="L673" t="s">
        <v>29</v>
      </c>
      <c r="M673">
        <v>0.83</v>
      </c>
      <c r="N673">
        <v>12.67</v>
      </c>
      <c r="O673">
        <v>69.19</v>
      </c>
      <c r="P673">
        <v>27.88</v>
      </c>
      <c r="Q673">
        <v>0</v>
      </c>
      <c r="R673">
        <v>0</v>
      </c>
      <c r="S673">
        <v>0</v>
      </c>
      <c r="T673">
        <v>1.6240000000000001</v>
      </c>
      <c r="U673">
        <v>52.44</v>
      </c>
      <c r="V673">
        <v>1.919</v>
      </c>
      <c r="W673">
        <v>2.5960000000000001</v>
      </c>
      <c r="X673">
        <v>102.2</v>
      </c>
      <c r="Y673">
        <v>27.85</v>
      </c>
    </row>
    <row r="674" spans="3:27" x14ac:dyDescent="0.25">
      <c r="C674" s="28">
        <f t="shared" si="10"/>
        <v>43949.874999998377</v>
      </c>
      <c r="D674">
        <v>2854</v>
      </c>
      <c r="E674">
        <v>70.87</v>
      </c>
      <c r="F674">
        <v>27.02</v>
      </c>
      <c r="G674">
        <v>0</v>
      </c>
      <c r="H674">
        <v>0</v>
      </c>
      <c r="I674">
        <v>0</v>
      </c>
      <c r="J674">
        <v>1.014</v>
      </c>
      <c r="K674">
        <v>123.4</v>
      </c>
      <c r="L674" t="s">
        <v>29</v>
      </c>
      <c r="M674">
        <v>0.83</v>
      </c>
      <c r="N674">
        <v>12.64</v>
      </c>
      <c r="O674">
        <v>74.59</v>
      </c>
      <c r="P674">
        <v>27.1</v>
      </c>
      <c r="Q674">
        <v>0</v>
      </c>
      <c r="R674">
        <v>0</v>
      </c>
      <c r="S674">
        <v>0</v>
      </c>
      <c r="T674">
        <v>0.77500000000000002</v>
      </c>
      <c r="U674">
        <v>94.3</v>
      </c>
      <c r="V674">
        <v>0.99</v>
      </c>
      <c r="W674">
        <v>2.673</v>
      </c>
      <c r="X674">
        <v>102.2</v>
      </c>
      <c r="Y674">
        <v>27.05</v>
      </c>
    </row>
    <row r="675" spans="3:27" x14ac:dyDescent="0.25">
      <c r="C675" s="28">
        <f t="shared" si="10"/>
        <v>43949.916666665042</v>
      </c>
      <c r="D675">
        <v>2855</v>
      </c>
      <c r="E675">
        <v>68.02</v>
      </c>
      <c r="F675">
        <v>27.35</v>
      </c>
      <c r="G675">
        <v>0</v>
      </c>
      <c r="H675">
        <v>0</v>
      </c>
      <c r="I675">
        <v>0</v>
      </c>
      <c r="J675">
        <v>1.45</v>
      </c>
      <c r="K675">
        <v>130</v>
      </c>
      <c r="L675" t="s">
        <v>29</v>
      </c>
      <c r="M675">
        <v>0.82899999999999996</v>
      </c>
      <c r="N675">
        <v>12.62</v>
      </c>
      <c r="O675">
        <v>72.28</v>
      </c>
      <c r="P675">
        <v>27.44</v>
      </c>
      <c r="Q675">
        <v>0</v>
      </c>
      <c r="R675">
        <v>0</v>
      </c>
      <c r="S675">
        <v>0</v>
      </c>
      <c r="T675">
        <v>0.53400000000000003</v>
      </c>
      <c r="U675">
        <v>128</v>
      </c>
      <c r="V675">
        <v>0.81899999999999995</v>
      </c>
      <c r="W675">
        <v>2.6429999999999998</v>
      </c>
      <c r="X675">
        <v>102.2</v>
      </c>
      <c r="Y675">
        <v>27.1</v>
      </c>
    </row>
    <row r="676" spans="3:27" x14ac:dyDescent="0.25">
      <c r="C676" s="28">
        <f t="shared" si="10"/>
        <v>43949.958333331706</v>
      </c>
      <c r="D676">
        <v>2856</v>
      </c>
      <c r="E676">
        <v>76.11</v>
      </c>
      <c r="F676">
        <v>26.11</v>
      </c>
      <c r="G676">
        <v>0</v>
      </c>
      <c r="H676">
        <v>0</v>
      </c>
      <c r="I676">
        <v>0</v>
      </c>
      <c r="J676">
        <v>0.49099999999999999</v>
      </c>
      <c r="K676">
        <v>105.1</v>
      </c>
      <c r="L676" t="s">
        <v>29</v>
      </c>
      <c r="M676">
        <v>0.82799999999999996</v>
      </c>
      <c r="N676">
        <v>12.61</v>
      </c>
      <c r="O676">
        <v>79.739999999999995</v>
      </c>
      <c r="P676">
        <v>26.07</v>
      </c>
      <c r="Q676">
        <v>0</v>
      </c>
      <c r="R676">
        <v>0</v>
      </c>
      <c r="S676">
        <v>0</v>
      </c>
      <c r="T676">
        <v>0.82099999999999995</v>
      </c>
      <c r="U676">
        <v>182</v>
      </c>
      <c r="V676">
        <v>0.89900000000000002</v>
      </c>
      <c r="W676">
        <v>2.6890000000000001</v>
      </c>
      <c r="X676">
        <v>102.3</v>
      </c>
      <c r="Y676">
        <v>26.34</v>
      </c>
      <c r="Z676" s="89">
        <f>SUM(G653:G676)/1025</f>
        <v>6.2535297560975609</v>
      </c>
      <c r="AA676" s="89">
        <f>SUM(Q653:Q676)/1025</f>
        <v>6.5789170731707323</v>
      </c>
    </row>
    <row r="677" spans="3:27" x14ac:dyDescent="0.25">
      <c r="C677" s="28">
        <f t="shared" si="10"/>
        <v>43949.99999999837</v>
      </c>
      <c r="D677">
        <v>2857</v>
      </c>
      <c r="E677">
        <v>78.87</v>
      </c>
      <c r="F677">
        <v>25.92</v>
      </c>
      <c r="G677">
        <v>0</v>
      </c>
      <c r="H677">
        <v>0</v>
      </c>
      <c r="I677">
        <v>0</v>
      </c>
      <c r="J677">
        <v>1.7130000000000001</v>
      </c>
      <c r="K677">
        <v>76.959999999999994</v>
      </c>
      <c r="L677" t="s">
        <v>29</v>
      </c>
      <c r="M677">
        <v>0.82699999999999996</v>
      </c>
      <c r="N677">
        <v>12.6</v>
      </c>
      <c r="O677">
        <v>82.3</v>
      </c>
      <c r="P677">
        <v>26.02</v>
      </c>
      <c r="Q677">
        <v>0</v>
      </c>
      <c r="R677">
        <v>0</v>
      </c>
      <c r="S677">
        <v>0</v>
      </c>
      <c r="T677">
        <v>1.383</v>
      </c>
      <c r="U677">
        <v>67.09</v>
      </c>
      <c r="V677">
        <v>1.7050000000000001</v>
      </c>
      <c r="W677">
        <v>2.77</v>
      </c>
      <c r="X677">
        <v>102.3</v>
      </c>
      <c r="Y677">
        <v>25.72</v>
      </c>
    </row>
    <row r="678" spans="3:27" x14ac:dyDescent="0.25">
      <c r="C678" s="28">
        <f t="shared" si="10"/>
        <v>43950.041666665034</v>
      </c>
      <c r="D678">
        <v>2858</v>
      </c>
      <c r="E678">
        <v>84.3</v>
      </c>
      <c r="F678">
        <v>25.07</v>
      </c>
      <c r="G678">
        <v>0</v>
      </c>
      <c r="H678">
        <v>0</v>
      </c>
      <c r="I678">
        <v>0</v>
      </c>
      <c r="J678">
        <v>1.018</v>
      </c>
      <c r="K678">
        <v>121.1</v>
      </c>
      <c r="L678" t="s">
        <v>29</v>
      </c>
      <c r="M678">
        <v>0.82499999999999996</v>
      </c>
      <c r="N678">
        <v>12.59</v>
      </c>
      <c r="O678">
        <v>87.6</v>
      </c>
      <c r="P678">
        <v>25.13</v>
      </c>
      <c r="Q678">
        <v>0</v>
      </c>
      <c r="R678">
        <v>0</v>
      </c>
      <c r="S678">
        <v>0</v>
      </c>
      <c r="T678">
        <v>0.93600000000000005</v>
      </c>
      <c r="U678">
        <v>122.1</v>
      </c>
      <c r="V678">
        <v>1.089</v>
      </c>
      <c r="W678">
        <v>2.7949999999999999</v>
      </c>
      <c r="X678">
        <v>102.2</v>
      </c>
      <c r="Y678">
        <v>25.14</v>
      </c>
    </row>
    <row r="679" spans="3:27" x14ac:dyDescent="0.25">
      <c r="C679" s="28">
        <f t="shared" si="10"/>
        <v>43950.083333331699</v>
      </c>
      <c r="D679">
        <v>2859</v>
      </c>
      <c r="E679">
        <v>86.6</v>
      </c>
      <c r="F679">
        <v>24.85</v>
      </c>
      <c r="G679">
        <v>0</v>
      </c>
      <c r="H679">
        <v>0</v>
      </c>
      <c r="I679">
        <v>0</v>
      </c>
      <c r="J679">
        <v>0.85199999999999998</v>
      </c>
      <c r="K679">
        <v>76.98</v>
      </c>
      <c r="L679" t="s">
        <v>29</v>
      </c>
      <c r="M679">
        <v>0.82399999999999995</v>
      </c>
      <c r="N679">
        <v>12.57</v>
      </c>
      <c r="O679">
        <v>90.4</v>
      </c>
      <c r="P679">
        <v>24.89</v>
      </c>
      <c r="Q679">
        <v>0</v>
      </c>
      <c r="R679">
        <v>0</v>
      </c>
      <c r="S679">
        <v>0</v>
      </c>
      <c r="T679">
        <v>1.0469999999999999</v>
      </c>
      <c r="U679">
        <v>84</v>
      </c>
      <c r="V679">
        <v>1.216</v>
      </c>
      <c r="W679">
        <v>2.8420000000000001</v>
      </c>
      <c r="X679">
        <v>102.2</v>
      </c>
      <c r="Y679">
        <v>24.81</v>
      </c>
    </row>
    <row r="680" spans="3:27" x14ac:dyDescent="0.25">
      <c r="C680" s="28">
        <f t="shared" si="10"/>
        <v>43950.124999998363</v>
      </c>
      <c r="D680">
        <v>2860</v>
      </c>
      <c r="E680">
        <v>87.4</v>
      </c>
      <c r="F680">
        <v>24.89</v>
      </c>
      <c r="G680">
        <v>0</v>
      </c>
      <c r="H680">
        <v>0</v>
      </c>
      <c r="I680">
        <v>0</v>
      </c>
      <c r="J680">
        <v>0.32100000000000001</v>
      </c>
      <c r="K680">
        <v>87.1</v>
      </c>
      <c r="L680" t="s">
        <v>29</v>
      </c>
      <c r="M680">
        <v>0.82399999999999995</v>
      </c>
      <c r="N680">
        <v>12.56</v>
      </c>
      <c r="O680">
        <v>91.4</v>
      </c>
      <c r="P680">
        <v>24.93</v>
      </c>
      <c r="Q680">
        <v>0</v>
      </c>
      <c r="R680">
        <v>0</v>
      </c>
      <c r="S680">
        <v>0</v>
      </c>
      <c r="T680">
        <v>0.83199999999999996</v>
      </c>
      <c r="U680">
        <v>111.2</v>
      </c>
      <c r="V680">
        <v>0.92</v>
      </c>
      <c r="W680">
        <v>2.88</v>
      </c>
      <c r="X680">
        <v>102.2</v>
      </c>
      <c r="Y680">
        <v>24.83</v>
      </c>
    </row>
    <row r="681" spans="3:27" x14ac:dyDescent="0.25">
      <c r="C681" s="28">
        <f t="shared" si="10"/>
        <v>43950.166666665027</v>
      </c>
      <c r="D681">
        <v>2861</v>
      </c>
      <c r="E681">
        <v>87.8</v>
      </c>
      <c r="F681">
        <v>24.82</v>
      </c>
      <c r="G681">
        <v>0</v>
      </c>
      <c r="H681">
        <v>0</v>
      </c>
      <c r="I681">
        <v>0</v>
      </c>
      <c r="J681">
        <v>1.1060000000000001</v>
      </c>
      <c r="K681">
        <v>68.38</v>
      </c>
      <c r="L681" t="s">
        <v>29</v>
      </c>
      <c r="M681">
        <v>0.82499999999999996</v>
      </c>
      <c r="N681">
        <v>12.55</v>
      </c>
      <c r="O681">
        <v>91.9</v>
      </c>
      <c r="P681">
        <v>24.92</v>
      </c>
      <c r="Q681">
        <v>0</v>
      </c>
      <c r="R681">
        <v>0</v>
      </c>
      <c r="S681">
        <v>0</v>
      </c>
      <c r="T681">
        <v>1.2490000000000001</v>
      </c>
      <c r="U681">
        <v>38.950000000000003</v>
      </c>
      <c r="V681">
        <v>1.42</v>
      </c>
      <c r="W681">
        <v>2.8929999999999998</v>
      </c>
      <c r="X681">
        <v>102.2</v>
      </c>
      <c r="Y681">
        <v>24.72</v>
      </c>
    </row>
    <row r="682" spans="3:27" x14ac:dyDescent="0.25">
      <c r="C682" s="28">
        <f t="shared" si="10"/>
        <v>43950.208333331691</v>
      </c>
      <c r="D682">
        <v>2862</v>
      </c>
      <c r="E682">
        <v>89.1</v>
      </c>
      <c r="F682">
        <v>24.37</v>
      </c>
      <c r="G682">
        <v>0</v>
      </c>
      <c r="H682">
        <v>0</v>
      </c>
      <c r="I682">
        <v>0</v>
      </c>
      <c r="J682">
        <v>0.48099999999999998</v>
      </c>
      <c r="K682">
        <v>72.89</v>
      </c>
      <c r="L682" t="s">
        <v>29</v>
      </c>
      <c r="M682">
        <v>0.82499999999999996</v>
      </c>
      <c r="N682">
        <v>12.54</v>
      </c>
      <c r="O682">
        <v>93.3</v>
      </c>
      <c r="P682">
        <v>24.36</v>
      </c>
      <c r="Q682">
        <v>0</v>
      </c>
      <c r="R682">
        <v>0</v>
      </c>
      <c r="S682">
        <v>0</v>
      </c>
      <c r="T682">
        <v>0.95799999999999996</v>
      </c>
      <c r="U682">
        <v>30.56</v>
      </c>
      <c r="V682">
        <v>1.0940000000000001</v>
      </c>
      <c r="W682">
        <v>2.8460000000000001</v>
      </c>
      <c r="X682">
        <v>102.2</v>
      </c>
      <c r="Y682">
        <v>24.3</v>
      </c>
    </row>
    <row r="683" spans="3:27" x14ac:dyDescent="0.25">
      <c r="C683" s="28">
        <f t="shared" si="10"/>
        <v>43950.249999998356</v>
      </c>
      <c r="D683">
        <v>2863</v>
      </c>
      <c r="E683">
        <v>92.1</v>
      </c>
      <c r="F683">
        <v>23.85</v>
      </c>
      <c r="G683">
        <v>15.93</v>
      </c>
      <c r="H683">
        <v>4.7799069999999999E-3</v>
      </c>
      <c r="I683">
        <v>0</v>
      </c>
      <c r="J683">
        <v>0</v>
      </c>
      <c r="K683">
        <v>120.2</v>
      </c>
      <c r="L683" t="s">
        <v>29</v>
      </c>
      <c r="M683">
        <v>0.82299999999999995</v>
      </c>
      <c r="N683">
        <v>12.56</v>
      </c>
      <c r="O683">
        <v>96</v>
      </c>
      <c r="P683">
        <v>23.76</v>
      </c>
      <c r="Q683">
        <v>12.53</v>
      </c>
      <c r="R683">
        <v>752</v>
      </c>
      <c r="S683">
        <v>0</v>
      </c>
      <c r="T683">
        <v>0.46500000000000002</v>
      </c>
      <c r="U683">
        <v>130.4</v>
      </c>
      <c r="V683">
        <v>0.54500000000000004</v>
      </c>
      <c r="W683">
        <v>2.823</v>
      </c>
      <c r="X683">
        <v>102.3</v>
      </c>
      <c r="Y683">
        <v>23.68</v>
      </c>
    </row>
    <row r="684" spans="3:27" x14ac:dyDescent="0.25">
      <c r="C684" s="28">
        <f t="shared" si="10"/>
        <v>43950.29166666502</v>
      </c>
      <c r="D684">
        <v>2864</v>
      </c>
      <c r="E684">
        <v>81.2</v>
      </c>
      <c r="F684">
        <v>26.19</v>
      </c>
      <c r="G684">
        <v>64.72</v>
      </c>
      <c r="H684">
        <v>1.941505E-2</v>
      </c>
      <c r="I684">
        <v>0</v>
      </c>
      <c r="J684">
        <v>0.81299999999999994</v>
      </c>
      <c r="K684">
        <v>83.3</v>
      </c>
      <c r="L684" t="s">
        <v>29</v>
      </c>
      <c r="M684">
        <v>0.82199999999999995</v>
      </c>
      <c r="N684">
        <v>13.04</v>
      </c>
      <c r="O684">
        <v>90.5</v>
      </c>
      <c r="P684">
        <v>25.87</v>
      </c>
      <c r="Q684">
        <v>128.69999999999999</v>
      </c>
      <c r="R684">
        <v>7722</v>
      </c>
      <c r="S684">
        <v>0</v>
      </c>
      <c r="T684">
        <v>0.96699999999999997</v>
      </c>
      <c r="U684">
        <v>51.52</v>
      </c>
      <c r="V684">
        <v>1.2290000000000001</v>
      </c>
      <c r="W684">
        <v>3.0089999999999999</v>
      </c>
      <c r="X684">
        <v>102.3</v>
      </c>
      <c r="Y684">
        <v>26.2</v>
      </c>
    </row>
    <row r="685" spans="3:27" x14ac:dyDescent="0.25">
      <c r="C685" s="28">
        <f t="shared" si="10"/>
        <v>43950.333333331684</v>
      </c>
      <c r="D685">
        <v>2865</v>
      </c>
      <c r="E685">
        <v>68.75</v>
      </c>
      <c r="F685">
        <v>28.79</v>
      </c>
      <c r="G685">
        <v>86.8</v>
      </c>
      <c r="H685">
        <v>2.6041689999999999E-2</v>
      </c>
      <c r="I685">
        <v>0</v>
      </c>
      <c r="J685">
        <v>1.954</v>
      </c>
      <c r="K685">
        <v>90.3</v>
      </c>
      <c r="L685" t="s">
        <v>29</v>
      </c>
      <c r="M685">
        <v>0.82099999999999995</v>
      </c>
      <c r="N685">
        <v>13.09</v>
      </c>
      <c r="O685">
        <v>79.400000000000006</v>
      </c>
      <c r="P685">
        <v>28.23</v>
      </c>
      <c r="Q685">
        <v>346.4</v>
      </c>
      <c r="R685">
        <v>7999</v>
      </c>
      <c r="S685">
        <v>0</v>
      </c>
      <c r="T685">
        <v>1.427</v>
      </c>
      <c r="U685">
        <v>84.6</v>
      </c>
      <c r="V685">
        <v>1.998</v>
      </c>
      <c r="W685">
        <v>3.0430000000000001</v>
      </c>
      <c r="X685">
        <v>102.3</v>
      </c>
      <c r="Y685">
        <v>30.43</v>
      </c>
    </row>
    <row r="686" spans="3:27" x14ac:dyDescent="0.25">
      <c r="C686" s="28">
        <f t="shared" si="10"/>
        <v>43950.374999998348</v>
      </c>
      <c r="D686">
        <v>2866</v>
      </c>
      <c r="E686">
        <v>60.92</v>
      </c>
      <c r="F686">
        <v>30.24</v>
      </c>
      <c r="G686">
        <v>380.9</v>
      </c>
      <c r="H686">
        <v>0.1142746</v>
      </c>
      <c r="I686">
        <v>0</v>
      </c>
      <c r="J686">
        <v>1.796</v>
      </c>
      <c r="K686">
        <v>190.5</v>
      </c>
      <c r="L686" t="s">
        <v>29</v>
      </c>
      <c r="M686">
        <v>0.82</v>
      </c>
      <c r="N686">
        <v>13.05</v>
      </c>
      <c r="O686">
        <v>70.53</v>
      </c>
      <c r="P686">
        <v>29.78</v>
      </c>
      <c r="Q686">
        <v>597.20000000000005</v>
      </c>
      <c r="R686">
        <v>7999</v>
      </c>
      <c r="S686">
        <v>0</v>
      </c>
      <c r="T686">
        <v>1.548</v>
      </c>
      <c r="U686">
        <v>230.1</v>
      </c>
      <c r="V686">
        <v>2.056</v>
      </c>
      <c r="W686">
        <v>2.952</v>
      </c>
      <c r="X686">
        <v>102.3</v>
      </c>
      <c r="Y686">
        <v>33.450000000000003</v>
      </c>
    </row>
    <row r="687" spans="3:27" x14ac:dyDescent="0.25">
      <c r="C687" s="28">
        <f t="shared" si="10"/>
        <v>43950.416666665013</v>
      </c>
      <c r="D687">
        <v>2867</v>
      </c>
      <c r="E687">
        <v>62.13</v>
      </c>
      <c r="F687">
        <v>30.71</v>
      </c>
      <c r="G687">
        <v>690.6</v>
      </c>
      <c r="H687">
        <v>0.207174</v>
      </c>
      <c r="I687">
        <v>0</v>
      </c>
      <c r="J687">
        <v>2.3340000000000001</v>
      </c>
      <c r="K687">
        <v>227.9</v>
      </c>
      <c r="L687" t="s">
        <v>29</v>
      </c>
      <c r="M687">
        <v>0.81699999999999995</v>
      </c>
      <c r="N687">
        <v>13.02</v>
      </c>
      <c r="O687">
        <v>70.45</v>
      </c>
      <c r="P687">
        <v>30.33</v>
      </c>
      <c r="Q687">
        <v>756.7</v>
      </c>
      <c r="R687">
        <v>7999</v>
      </c>
      <c r="S687">
        <v>0</v>
      </c>
      <c r="T687">
        <v>2.3519999999999999</v>
      </c>
      <c r="U687">
        <v>271.7</v>
      </c>
      <c r="V687">
        <v>3.044</v>
      </c>
      <c r="W687">
        <v>3.0369999999999999</v>
      </c>
      <c r="X687">
        <v>102.2</v>
      </c>
      <c r="Y687">
        <v>34.630000000000003</v>
      </c>
    </row>
    <row r="688" spans="3:27" x14ac:dyDescent="0.25">
      <c r="C688" s="28">
        <f t="shared" si="10"/>
        <v>43950.458333331677</v>
      </c>
      <c r="D688">
        <v>2868</v>
      </c>
      <c r="E688">
        <v>62.02</v>
      </c>
      <c r="F688">
        <v>30.69</v>
      </c>
      <c r="G688">
        <v>645.1</v>
      </c>
      <c r="H688">
        <v>0.1935296</v>
      </c>
      <c r="I688">
        <v>0</v>
      </c>
      <c r="J688">
        <v>2.7360000000000002</v>
      </c>
      <c r="K688">
        <v>227.6</v>
      </c>
      <c r="L688" t="s">
        <v>29</v>
      </c>
      <c r="M688">
        <v>0.81599999999999995</v>
      </c>
      <c r="N688">
        <v>13.01</v>
      </c>
      <c r="O688">
        <v>69.06</v>
      </c>
      <c r="P688">
        <v>30.34</v>
      </c>
      <c r="Q688">
        <v>628.1</v>
      </c>
      <c r="R688">
        <v>7999</v>
      </c>
      <c r="S688">
        <v>0</v>
      </c>
      <c r="T688">
        <v>2.879</v>
      </c>
      <c r="U688">
        <v>214.6</v>
      </c>
      <c r="V688">
        <v>3.629</v>
      </c>
      <c r="W688">
        <v>2.9889999999999999</v>
      </c>
      <c r="X688">
        <v>102.2</v>
      </c>
      <c r="Y688">
        <v>33.130000000000003</v>
      </c>
    </row>
    <row r="689" spans="3:27" x14ac:dyDescent="0.25">
      <c r="C689" s="28">
        <f t="shared" si="10"/>
        <v>43950.499999998341</v>
      </c>
      <c r="D689">
        <v>2869</v>
      </c>
      <c r="E689">
        <v>62.08</v>
      </c>
      <c r="F689">
        <v>30.66</v>
      </c>
      <c r="G689">
        <v>694.1</v>
      </c>
      <c r="H689">
        <v>0.20822080000000001</v>
      </c>
      <c r="I689">
        <v>0</v>
      </c>
      <c r="J689">
        <v>2.762</v>
      </c>
      <c r="K689">
        <v>277.8</v>
      </c>
      <c r="L689" t="s">
        <v>29</v>
      </c>
      <c r="M689">
        <v>0.81599999999999995</v>
      </c>
      <c r="N689">
        <v>13.02</v>
      </c>
      <c r="O689">
        <v>68.78</v>
      </c>
      <c r="P689">
        <v>30.2</v>
      </c>
      <c r="Q689">
        <v>649.79999999999995</v>
      </c>
      <c r="R689">
        <v>7999</v>
      </c>
      <c r="S689">
        <v>0</v>
      </c>
      <c r="T689">
        <v>2.863</v>
      </c>
      <c r="U689">
        <v>319.7</v>
      </c>
      <c r="V689">
        <v>3.5939999999999999</v>
      </c>
      <c r="W689">
        <v>2.9590000000000001</v>
      </c>
      <c r="X689">
        <v>102.1</v>
      </c>
      <c r="Y689">
        <v>32.340000000000003</v>
      </c>
    </row>
    <row r="690" spans="3:27" x14ac:dyDescent="0.25">
      <c r="C690" s="28">
        <f t="shared" si="10"/>
        <v>43950.541666665005</v>
      </c>
      <c r="D690">
        <v>2870</v>
      </c>
      <c r="E690">
        <v>61.61</v>
      </c>
      <c r="F690">
        <v>31.15</v>
      </c>
      <c r="G690">
        <v>979</v>
      </c>
      <c r="H690">
        <v>0.2937438</v>
      </c>
      <c r="I690">
        <v>0</v>
      </c>
      <c r="J690">
        <v>3.077</v>
      </c>
      <c r="K690">
        <v>276</v>
      </c>
      <c r="L690" t="s">
        <v>29</v>
      </c>
      <c r="M690">
        <v>0.81499999999999995</v>
      </c>
      <c r="N690">
        <v>13.02</v>
      </c>
      <c r="O690">
        <v>69.13</v>
      </c>
      <c r="P690">
        <v>30.56</v>
      </c>
      <c r="Q690">
        <v>943</v>
      </c>
      <c r="R690">
        <v>7999</v>
      </c>
      <c r="S690">
        <v>0</v>
      </c>
      <c r="T690">
        <v>3.21</v>
      </c>
      <c r="U690">
        <v>318.7</v>
      </c>
      <c r="V690">
        <v>4.1059999999999999</v>
      </c>
      <c r="W690">
        <v>3.0259999999999998</v>
      </c>
      <c r="X690">
        <v>102.1</v>
      </c>
      <c r="Y690">
        <v>32.93</v>
      </c>
    </row>
    <row r="691" spans="3:27" x14ac:dyDescent="0.25">
      <c r="C691" s="28">
        <f t="shared" si="10"/>
        <v>43950.58333333167</v>
      </c>
      <c r="D691">
        <v>2871</v>
      </c>
      <c r="E691">
        <v>60.12</v>
      </c>
      <c r="F691">
        <v>31.63</v>
      </c>
      <c r="G691">
        <v>855</v>
      </c>
      <c r="H691">
        <v>0.25656089999999998</v>
      </c>
      <c r="I691">
        <v>0</v>
      </c>
      <c r="J691">
        <v>3.2679999999999998</v>
      </c>
      <c r="K691">
        <v>266.7</v>
      </c>
      <c r="L691" t="s">
        <v>29</v>
      </c>
      <c r="M691">
        <v>0.81499999999999995</v>
      </c>
      <c r="N691">
        <v>13.01</v>
      </c>
      <c r="O691">
        <v>68.17</v>
      </c>
      <c r="P691">
        <v>30.95</v>
      </c>
      <c r="Q691">
        <v>821</v>
      </c>
      <c r="R691">
        <v>7999</v>
      </c>
      <c r="S691">
        <v>0</v>
      </c>
      <c r="T691">
        <v>3.3759999999999999</v>
      </c>
      <c r="U691">
        <v>309.10000000000002</v>
      </c>
      <c r="V691">
        <v>4.0960000000000001</v>
      </c>
      <c r="W691">
        <v>3.0390000000000001</v>
      </c>
      <c r="X691">
        <v>102</v>
      </c>
      <c r="Y691">
        <v>33.17</v>
      </c>
    </row>
    <row r="692" spans="3:27" x14ac:dyDescent="0.25">
      <c r="C692" s="28">
        <f t="shared" si="10"/>
        <v>43950.624999998334</v>
      </c>
      <c r="D692">
        <v>2872</v>
      </c>
      <c r="E692">
        <v>50.02</v>
      </c>
      <c r="F692">
        <v>32.340000000000003</v>
      </c>
      <c r="G692">
        <v>707.3</v>
      </c>
      <c r="H692">
        <v>0.212198</v>
      </c>
      <c r="I692">
        <v>0</v>
      </c>
      <c r="J692">
        <v>2.9390000000000001</v>
      </c>
      <c r="K692">
        <v>201.1</v>
      </c>
      <c r="L692" t="s">
        <v>29</v>
      </c>
      <c r="M692">
        <v>0.81499999999999995</v>
      </c>
      <c r="N692">
        <v>13.01</v>
      </c>
      <c r="O692">
        <v>57.37</v>
      </c>
      <c r="P692">
        <v>32.08</v>
      </c>
      <c r="Q692">
        <v>670.2</v>
      </c>
      <c r="R692">
        <v>7999</v>
      </c>
      <c r="S692">
        <v>0</v>
      </c>
      <c r="T692">
        <v>2.5230000000000001</v>
      </c>
      <c r="U692">
        <v>241.5</v>
      </c>
      <c r="V692">
        <v>3.4580000000000002</v>
      </c>
      <c r="W692">
        <v>2.7349999999999999</v>
      </c>
      <c r="X692">
        <v>101.9</v>
      </c>
      <c r="Y692">
        <v>34.159999999999997</v>
      </c>
    </row>
    <row r="693" spans="3:27" x14ac:dyDescent="0.25">
      <c r="C693" s="28">
        <f t="shared" si="10"/>
        <v>43950.666666664998</v>
      </c>
      <c r="D693">
        <v>2873</v>
      </c>
      <c r="E693">
        <v>47.41</v>
      </c>
      <c r="F693">
        <v>32.049999999999997</v>
      </c>
      <c r="G693">
        <v>516.70000000000005</v>
      </c>
      <c r="H693">
        <v>0.15500120000000001</v>
      </c>
      <c r="I693">
        <v>0</v>
      </c>
      <c r="J693">
        <v>3.323</v>
      </c>
      <c r="K693">
        <v>150.80000000000001</v>
      </c>
      <c r="L693" t="s">
        <v>29</v>
      </c>
      <c r="M693">
        <v>0.81599999999999995</v>
      </c>
      <c r="N693">
        <v>13.01</v>
      </c>
      <c r="O693">
        <v>52.9</v>
      </c>
      <c r="P693">
        <v>31.93</v>
      </c>
      <c r="Q693">
        <v>479.9</v>
      </c>
      <c r="R693">
        <v>7999</v>
      </c>
      <c r="S693">
        <v>0</v>
      </c>
      <c r="T693">
        <v>2.726</v>
      </c>
      <c r="U693">
        <v>172.1</v>
      </c>
      <c r="V693">
        <v>3.8660000000000001</v>
      </c>
      <c r="W693">
        <v>2.5009999999999999</v>
      </c>
      <c r="X693">
        <v>101.9</v>
      </c>
      <c r="Y693">
        <v>34.229999999999997</v>
      </c>
    </row>
    <row r="694" spans="3:27" x14ac:dyDescent="0.25">
      <c r="C694" s="28">
        <f t="shared" si="10"/>
        <v>43950.708333331662</v>
      </c>
      <c r="D694">
        <v>2874</v>
      </c>
      <c r="E694">
        <v>52.04</v>
      </c>
      <c r="F694">
        <v>31.1</v>
      </c>
      <c r="G694">
        <v>280.10000000000002</v>
      </c>
      <c r="H694">
        <v>8.4035719999999994E-2</v>
      </c>
      <c r="I694">
        <v>0</v>
      </c>
      <c r="J694">
        <v>3.1520000000000001</v>
      </c>
      <c r="K694">
        <v>144.4</v>
      </c>
      <c r="L694" t="s">
        <v>29</v>
      </c>
      <c r="M694">
        <v>0.81599999999999995</v>
      </c>
      <c r="N694">
        <v>13.01</v>
      </c>
      <c r="O694">
        <v>56.82</v>
      </c>
      <c r="P694">
        <v>31.06</v>
      </c>
      <c r="Q694">
        <v>256.8</v>
      </c>
      <c r="R694">
        <v>7999</v>
      </c>
      <c r="S694">
        <v>0</v>
      </c>
      <c r="T694">
        <v>2.5249999999999999</v>
      </c>
      <c r="U694">
        <v>166</v>
      </c>
      <c r="V694">
        <v>3.5649999999999999</v>
      </c>
      <c r="W694">
        <v>2.5630000000000002</v>
      </c>
      <c r="X694">
        <v>101.9</v>
      </c>
      <c r="Y694">
        <v>33.17</v>
      </c>
    </row>
    <row r="695" spans="3:27" x14ac:dyDescent="0.25">
      <c r="C695" s="28">
        <f t="shared" si="10"/>
        <v>43950.749999998327</v>
      </c>
      <c r="D695">
        <v>2875</v>
      </c>
      <c r="E695">
        <v>55.34</v>
      </c>
      <c r="F695">
        <v>29.63</v>
      </c>
      <c r="G695">
        <v>67.63</v>
      </c>
      <c r="H695">
        <v>2.0287590000000001E-2</v>
      </c>
      <c r="I695">
        <v>0</v>
      </c>
      <c r="J695">
        <v>2.109</v>
      </c>
      <c r="K695">
        <v>160.5</v>
      </c>
      <c r="L695" t="s">
        <v>29</v>
      </c>
      <c r="M695">
        <v>0.81599999999999995</v>
      </c>
      <c r="N695">
        <v>13.02</v>
      </c>
      <c r="O695">
        <v>58.87</v>
      </c>
      <c r="P695">
        <v>29.73</v>
      </c>
      <c r="Q695">
        <v>64.7</v>
      </c>
      <c r="R695">
        <v>3882</v>
      </c>
      <c r="S695">
        <v>0</v>
      </c>
      <c r="T695">
        <v>1.5069999999999999</v>
      </c>
      <c r="U695">
        <v>184.4</v>
      </c>
      <c r="V695">
        <v>2.2120000000000002</v>
      </c>
      <c r="W695">
        <v>2.4609999999999999</v>
      </c>
      <c r="X695">
        <v>101.9</v>
      </c>
      <c r="Y695">
        <v>30.7</v>
      </c>
    </row>
    <row r="696" spans="3:27" x14ac:dyDescent="0.25">
      <c r="C696" s="28">
        <f t="shared" si="10"/>
        <v>43950.791666664991</v>
      </c>
      <c r="D696">
        <v>2876</v>
      </c>
      <c r="E696">
        <v>63.04</v>
      </c>
      <c r="F696">
        <v>28.23</v>
      </c>
      <c r="G696">
        <v>1.22</v>
      </c>
      <c r="H696">
        <v>3.660642E-4</v>
      </c>
      <c r="I696">
        <v>0</v>
      </c>
      <c r="J696">
        <v>1.4650000000000001</v>
      </c>
      <c r="K696">
        <v>192.6</v>
      </c>
      <c r="L696" t="s">
        <v>29</v>
      </c>
      <c r="M696">
        <v>0.81599999999999995</v>
      </c>
      <c r="N696">
        <v>12.8</v>
      </c>
      <c r="O696">
        <v>65.930000000000007</v>
      </c>
      <c r="P696">
        <v>28.3</v>
      </c>
      <c r="Q696">
        <v>1.1000000000000001</v>
      </c>
      <c r="R696">
        <v>66</v>
      </c>
      <c r="S696">
        <v>0</v>
      </c>
      <c r="T696">
        <v>1.149</v>
      </c>
      <c r="U696">
        <v>220.6</v>
      </c>
      <c r="V696">
        <v>1.6259999999999999</v>
      </c>
      <c r="W696">
        <v>2.5350000000000001</v>
      </c>
      <c r="X696">
        <v>102</v>
      </c>
      <c r="Y696">
        <v>28.42</v>
      </c>
    </row>
    <row r="697" spans="3:27" x14ac:dyDescent="0.25">
      <c r="C697" s="28">
        <f t="shared" si="10"/>
        <v>43950.833333331655</v>
      </c>
      <c r="D697">
        <v>2877</v>
      </c>
      <c r="E697">
        <v>66.19</v>
      </c>
      <c r="F697">
        <v>27.69</v>
      </c>
      <c r="G697">
        <v>0</v>
      </c>
      <c r="H697">
        <v>0</v>
      </c>
      <c r="I697">
        <v>0</v>
      </c>
      <c r="J697">
        <v>1.302</v>
      </c>
      <c r="K697">
        <v>89</v>
      </c>
      <c r="L697" t="s">
        <v>29</v>
      </c>
      <c r="M697">
        <v>0.81599999999999995</v>
      </c>
      <c r="N697">
        <v>12.66</v>
      </c>
      <c r="O697">
        <v>69.42</v>
      </c>
      <c r="P697">
        <v>27.77</v>
      </c>
      <c r="Q697">
        <v>0</v>
      </c>
      <c r="R697">
        <v>0</v>
      </c>
      <c r="S697">
        <v>0</v>
      </c>
      <c r="T697">
        <v>0.80600000000000005</v>
      </c>
      <c r="U697">
        <v>81.599999999999994</v>
      </c>
      <c r="V697">
        <v>1.08</v>
      </c>
      <c r="W697">
        <v>2.5910000000000002</v>
      </c>
      <c r="X697">
        <v>102.1</v>
      </c>
      <c r="Y697">
        <v>27.46</v>
      </c>
    </row>
    <row r="698" spans="3:27" x14ac:dyDescent="0.25">
      <c r="C698" s="28">
        <f t="shared" si="10"/>
        <v>43950.874999998319</v>
      </c>
      <c r="D698">
        <v>2878</v>
      </c>
      <c r="E698">
        <v>68.28</v>
      </c>
      <c r="F698">
        <v>27.42</v>
      </c>
      <c r="G698">
        <v>0</v>
      </c>
      <c r="H698">
        <v>0</v>
      </c>
      <c r="I698">
        <v>0</v>
      </c>
      <c r="J698">
        <v>1.4419999999999999</v>
      </c>
      <c r="K698">
        <v>130.6</v>
      </c>
      <c r="L698" t="s">
        <v>29</v>
      </c>
      <c r="M698">
        <v>0.81499999999999995</v>
      </c>
      <c r="N698">
        <v>12.63</v>
      </c>
      <c r="O698">
        <v>71.709999999999994</v>
      </c>
      <c r="P698">
        <v>27.51</v>
      </c>
      <c r="Q698">
        <v>0</v>
      </c>
      <c r="R698">
        <v>0</v>
      </c>
      <c r="S698">
        <v>0</v>
      </c>
      <c r="T698">
        <v>0.81200000000000006</v>
      </c>
      <c r="U698">
        <v>131.5</v>
      </c>
      <c r="V698">
        <v>1.248</v>
      </c>
      <c r="W698">
        <v>2.6309999999999998</v>
      </c>
      <c r="X698">
        <v>102.1</v>
      </c>
      <c r="Y698">
        <v>27.14</v>
      </c>
    </row>
    <row r="699" spans="3:27" x14ac:dyDescent="0.25">
      <c r="C699" s="28">
        <f t="shared" si="10"/>
        <v>43950.916666664983</v>
      </c>
      <c r="D699">
        <v>2879</v>
      </c>
      <c r="E699">
        <v>70.540000000000006</v>
      </c>
      <c r="F699">
        <v>27.1</v>
      </c>
      <c r="G699">
        <v>0</v>
      </c>
      <c r="H699">
        <v>0</v>
      </c>
      <c r="I699">
        <v>0</v>
      </c>
      <c r="J699">
        <v>1.6339999999999999</v>
      </c>
      <c r="K699">
        <v>85.3</v>
      </c>
      <c r="L699" t="s">
        <v>29</v>
      </c>
      <c r="M699">
        <v>0.81399999999999995</v>
      </c>
      <c r="N699">
        <v>12.62</v>
      </c>
      <c r="O699">
        <v>74.069999999999993</v>
      </c>
      <c r="P699">
        <v>27.17</v>
      </c>
      <c r="Q699">
        <v>0</v>
      </c>
      <c r="R699">
        <v>0</v>
      </c>
      <c r="S699">
        <v>0</v>
      </c>
      <c r="T699">
        <v>0.876</v>
      </c>
      <c r="U699">
        <v>73.959999999999994</v>
      </c>
      <c r="V699">
        <v>1.141</v>
      </c>
      <c r="W699">
        <v>2.6680000000000001</v>
      </c>
      <c r="X699">
        <v>102.2</v>
      </c>
      <c r="Y699">
        <v>26.95</v>
      </c>
    </row>
    <row r="700" spans="3:27" x14ac:dyDescent="0.25">
      <c r="C700" s="28">
        <f t="shared" si="10"/>
        <v>43950.958333331648</v>
      </c>
      <c r="D700">
        <v>2880</v>
      </c>
      <c r="E700">
        <v>74.849999999999994</v>
      </c>
      <c r="F700">
        <v>26.64</v>
      </c>
      <c r="G700">
        <v>0</v>
      </c>
      <c r="H700">
        <v>0</v>
      </c>
      <c r="I700">
        <v>0</v>
      </c>
      <c r="J700">
        <v>1.9910000000000001</v>
      </c>
      <c r="K700">
        <v>90.7</v>
      </c>
      <c r="L700" t="s">
        <v>29</v>
      </c>
      <c r="M700">
        <v>0.81200000000000006</v>
      </c>
      <c r="N700">
        <v>12.61</v>
      </c>
      <c r="O700">
        <v>78.069999999999993</v>
      </c>
      <c r="P700">
        <v>26.76</v>
      </c>
      <c r="Q700">
        <v>0</v>
      </c>
      <c r="R700">
        <v>0</v>
      </c>
      <c r="S700">
        <v>0</v>
      </c>
      <c r="T700">
        <v>1.073</v>
      </c>
      <c r="U700">
        <v>93.4</v>
      </c>
      <c r="V700">
        <v>1.4590000000000001</v>
      </c>
      <c r="W700">
        <v>2.7450000000000001</v>
      </c>
      <c r="X700">
        <v>102.3</v>
      </c>
      <c r="Y700">
        <v>26.55</v>
      </c>
      <c r="Z700" s="89">
        <f>SUM(G677:G700)/1025</f>
        <v>5.8391219512195125</v>
      </c>
      <c r="AA700" s="89">
        <f>SUM(Q677:Q700)/1025</f>
        <v>6.2011024390243907</v>
      </c>
    </row>
    <row r="701" spans="3:27" x14ac:dyDescent="0.25">
      <c r="C701" s="28">
        <f t="shared" si="10"/>
        <v>43950.999999998312</v>
      </c>
      <c r="D701">
        <v>2881</v>
      </c>
      <c r="E701">
        <v>78.459999999999994</v>
      </c>
      <c r="F701">
        <v>26.2</v>
      </c>
      <c r="G701">
        <v>0</v>
      </c>
      <c r="H701">
        <v>0</v>
      </c>
      <c r="I701">
        <v>0</v>
      </c>
      <c r="J701">
        <v>0.26800000000000002</v>
      </c>
      <c r="K701">
        <v>178.5</v>
      </c>
      <c r="L701" t="s">
        <v>29</v>
      </c>
      <c r="M701">
        <v>0.81100000000000005</v>
      </c>
      <c r="N701">
        <v>12.6</v>
      </c>
      <c r="O701">
        <v>82.2</v>
      </c>
      <c r="P701">
        <v>26.18</v>
      </c>
      <c r="Q701">
        <v>0</v>
      </c>
      <c r="R701">
        <v>0</v>
      </c>
      <c r="S701">
        <v>0</v>
      </c>
      <c r="T701">
        <v>0.56999999999999995</v>
      </c>
      <c r="U701">
        <v>203.9</v>
      </c>
      <c r="V701">
        <v>0.64800000000000002</v>
      </c>
      <c r="W701">
        <v>2.7909999999999999</v>
      </c>
      <c r="X701">
        <v>102.3</v>
      </c>
      <c r="Y701">
        <v>26.28</v>
      </c>
    </row>
    <row r="702" spans="3:27" x14ac:dyDescent="0.25">
      <c r="C702" s="28">
        <f t="shared" si="10"/>
        <v>43951.041666664976</v>
      </c>
      <c r="D702">
        <v>2882</v>
      </c>
      <c r="E702">
        <v>87.6</v>
      </c>
      <c r="F702">
        <v>24.51</v>
      </c>
      <c r="G702">
        <v>0</v>
      </c>
      <c r="H702">
        <v>0</v>
      </c>
      <c r="I702">
        <v>0</v>
      </c>
      <c r="J702">
        <v>0.24099999999999999</v>
      </c>
      <c r="K702">
        <v>144.1</v>
      </c>
      <c r="L702" t="s">
        <v>29</v>
      </c>
      <c r="M702">
        <v>0.80900000000000005</v>
      </c>
      <c r="N702">
        <v>12.58</v>
      </c>
      <c r="O702">
        <v>90.7</v>
      </c>
      <c r="P702">
        <v>24.49</v>
      </c>
      <c r="Q702">
        <v>0</v>
      </c>
      <c r="R702">
        <v>0</v>
      </c>
      <c r="S702">
        <v>0</v>
      </c>
      <c r="T702">
        <v>0.32800000000000001</v>
      </c>
      <c r="U702">
        <v>132.1</v>
      </c>
      <c r="V702">
        <v>0.40300000000000002</v>
      </c>
      <c r="W702">
        <v>2.7850000000000001</v>
      </c>
      <c r="X702">
        <v>102.2</v>
      </c>
      <c r="Y702">
        <v>24.66</v>
      </c>
    </row>
    <row r="703" spans="3:27" x14ac:dyDescent="0.25">
      <c r="C703" s="28">
        <f t="shared" si="10"/>
        <v>43951.08333333164</v>
      </c>
      <c r="D703">
        <v>2883</v>
      </c>
      <c r="E703">
        <v>88.4</v>
      </c>
      <c r="F703">
        <v>24.17</v>
      </c>
      <c r="G703">
        <v>0</v>
      </c>
      <c r="H703">
        <v>0</v>
      </c>
      <c r="I703">
        <v>0</v>
      </c>
      <c r="J703">
        <v>0.52800000000000002</v>
      </c>
      <c r="K703">
        <v>86.1</v>
      </c>
      <c r="L703" t="s">
        <v>29</v>
      </c>
      <c r="M703">
        <v>0.80700000000000005</v>
      </c>
      <c r="N703">
        <v>12.57</v>
      </c>
      <c r="O703">
        <v>92.2</v>
      </c>
      <c r="P703">
        <v>24.14</v>
      </c>
      <c r="Q703">
        <v>0</v>
      </c>
      <c r="R703">
        <v>0</v>
      </c>
      <c r="S703">
        <v>0</v>
      </c>
      <c r="T703">
        <v>0.55200000000000005</v>
      </c>
      <c r="U703">
        <v>81.400000000000006</v>
      </c>
      <c r="V703">
        <v>0.65700000000000003</v>
      </c>
      <c r="W703">
        <v>2.7709999999999999</v>
      </c>
      <c r="X703">
        <v>102.2</v>
      </c>
      <c r="Y703">
        <v>23.9</v>
      </c>
    </row>
    <row r="704" spans="3:27" x14ac:dyDescent="0.25">
      <c r="C704" s="28">
        <f t="shared" si="10"/>
        <v>43951.124999998305</v>
      </c>
      <c r="D704">
        <v>2884</v>
      </c>
      <c r="E704">
        <v>89.4</v>
      </c>
      <c r="F704">
        <v>23.91</v>
      </c>
      <c r="G704">
        <v>0</v>
      </c>
      <c r="H704">
        <v>0</v>
      </c>
      <c r="I704">
        <v>0</v>
      </c>
      <c r="J704">
        <v>0.41599999999999998</v>
      </c>
      <c r="K704">
        <v>97.7</v>
      </c>
      <c r="L704" t="s">
        <v>29</v>
      </c>
      <c r="M704">
        <v>0.80600000000000005</v>
      </c>
      <c r="N704">
        <v>12.56</v>
      </c>
      <c r="O704">
        <v>93.2</v>
      </c>
      <c r="P704">
        <v>23.87</v>
      </c>
      <c r="Q704">
        <v>0</v>
      </c>
      <c r="R704">
        <v>0</v>
      </c>
      <c r="S704">
        <v>0</v>
      </c>
      <c r="T704">
        <v>0.69399999999999995</v>
      </c>
      <c r="U704">
        <v>108.9</v>
      </c>
      <c r="V704">
        <v>0.81799999999999995</v>
      </c>
      <c r="W704">
        <v>2.76</v>
      </c>
      <c r="X704">
        <v>102.2</v>
      </c>
      <c r="Y704">
        <v>23.57</v>
      </c>
    </row>
    <row r="705" spans="3:25" x14ac:dyDescent="0.25">
      <c r="C705" s="28">
        <f t="shared" si="10"/>
        <v>43951.166666664969</v>
      </c>
      <c r="D705">
        <v>2885</v>
      </c>
      <c r="E705">
        <v>89</v>
      </c>
      <c r="F705">
        <v>24.06</v>
      </c>
      <c r="G705">
        <v>0</v>
      </c>
      <c r="H705">
        <v>0</v>
      </c>
      <c r="I705">
        <v>0</v>
      </c>
      <c r="J705">
        <v>0.80800000000000005</v>
      </c>
      <c r="K705">
        <v>80.7</v>
      </c>
      <c r="L705" t="s">
        <v>29</v>
      </c>
      <c r="M705">
        <v>0.80500000000000005</v>
      </c>
      <c r="N705">
        <v>12.54</v>
      </c>
      <c r="O705">
        <v>93.1</v>
      </c>
      <c r="P705">
        <v>24.11</v>
      </c>
      <c r="Q705">
        <v>0</v>
      </c>
      <c r="R705">
        <v>0</v>
      </c>
      <c r="S705">
        <v>0</v>
      </c>
      <c r="T705">
        <v>0.99099999999999999</v>
      </c>
      <c r="U705">
        <v>53.91</v>
      </c>
      <c r="V705">
        <v>1.123</v>
      </c>
      <c r="W705">
        <v>2.798</v>
      </c>
      <c r="X705">
        <v>102.2</v>
      </c>
      <c r="Y705">
        <v>23.77</v>
      </c>
    </row>
    <row r="706" spans="3:25" x14ac:dyDescent="0.25">
      <c r="C706" s="28">
        <f t="shared" si="10"/>
        <v>43951.208333331633</v>
      </c>
      <c r="D706">
        <v>2886</v>
      </c>
      <c r="E706">
        <v>89.6</v>
      </c>
      <c r="F706">
        <v>24.11</v>
      </c>
      <c r="G706">
        <v>0</v>
      </c>
      <c r="H706">
        <v>0</v>
      </c>
      <c r="I706">
        <v>0</v>
      </c>
      <c r="J706">
        <v>0.498</v>
      </c>
      <c r="K706">
        <v>88</v>
      </c>
      <c r="L706" t="s">
        <v>29</v>
      </c>
      <c r="M706">
        <v>0.80400000000000005</v>
      </c>
      <c r="N706">
        <v>12.54</v>
      </c>
      <c r="O706">
        <v>93.9</v>
      </c>
      <c r="P706">
        <v>24.16</v>
      </c>
      <c r="Q706">
        <v>0</v>
      </c>
      <c r="R706">
        <v>0</v>
      </c>
      <c r="S706">
        <v>0</v>
      </c>
      <c r="T706">
        <v>0.94899999999999995</v>
      </c>
      <c r="U706">
        <v>72.790000000000006</v>
      </c>
      <c r="V706">
        <v>1.1259999999999999</v>
      </c>
      <c r="W706">
        <v>2.83</v>
      </c>
      <c r="X706">
        <v>102.3</v>
      </c>
      <c r="Y706">
        <v>23.98</v>
      </c>
    </row>
    <row r="707" spans="3:25" x14ac:dyDescent="0.25">
      <c r="C707" s="28">
        <f t="shared" si="10"/>
        <v>43951.249999998297</v>
      </c>
      <c r="D707">
        <v>2887</v>
      </c>
      <c r="E707">
        <v>87.9</v>
      </c>
      <c r="F707">
        <v>24.28</v>
      </c>
      <c r="G707">
        <v>13.99</v>
      </c>
      <c r="H707">
        <v>4.1983159999999997E-3</v>
      </c>
      <c r="I707">
        <v>0</v>
      </c>
      <c r="J707">
        <v>0.74199999999999999</v>
      </c>
      <c r="K707">
        <v>86.6</v>
      </c>
      <c r="L707" t="s">
        <v>29</v>
      </c>
      <c r="M707">
        <v>0.80200000000000005</v>
      </c>
      <c r="N707">
        <v>12.56</v>
      </c>
      <c r="O707">
        <v>92.8</v>
      </c>
      <c r="P707">
        <v>24.33</v>
      </c>
      <c r="Q707">
        <v>11.35</v>
      </c>
      <c r="R707">
        <v>681</v>
      </c>
      <c r="S707">
        <v>0</v>
      </c>
      <c r="T707">
        <v>1.0549999999999999</v>
      </c>
      <c r="U707">
        <v>62.02</v>
      </c>
      <c r="V707">
        <v>1.2390000000000001</v>
      </c>
      <c r="W707">
        <v>2.823</v>
      </c>
      <c r="X707">
        <v>102.3</v>
      </c>
      <c r="Y707">
        <v>24.13</v>
      </c>
    </row>
    <row r="708" spans="3:25" x14ac:dyDescent="0.25">
      <c r="C708" s="28">
        <f t="shared" si="10"/>
        <v>43951.291666664962</v>
      </c>
      <c r="D708">
        <v>2888</v>
      </c>
      <c r="E708">
        <v>79.239999999999995</v>
      </c>
      <c r="F708">
        <v>26.55</v>
      </c>
      <c r="G708">
        <v>61.3</v>
      </c>
      <c r="H708">
        <v>1.8389180000000001E-2</v>
      </c>
      <c r="I708">
        <v>0</v>
      </c>
      <c r="J708">
        <v>0.78500000000000003</v>
      </c>
      <c r="K708">
        <v>103.2</v>
      </c>
      <c r="L708" t="s">
        <v>29</v>
      </c>
      <c r="M708">
        <v>0.80100000000000005</v>
      </c>
      <c r="N708">
        <v>13.03</v>
      </c>
      <c r="O708">
        <v>88.8</v>
      </c>
      <c r="P708">
        <v>26.17</v>
      </c>
      <c r="Q708">
        <v>140.19999999999999</v>
      </c>
      <c r="R708">
        <v>7999</v>
      </c>
      <c r="S708">
        <v>0</v>
      </c>
      <c r="T708">
        <v>0.64900000000000002</v>
      </c>
      <c r="U708">
        <v>68.81</v>
      </c>
      <c r="V708">
        <v>0.89400000000000002</v>
      </c>
      <c r="W708">
        <v>3.0070000000000001</v>
      </c>
      <c r="X708">
        <v>102.3</v>
      </c>
      <c r="Y708">
        <v>26.74</v>
      </c>
    </row>
    <row r="709" spans="3:25" x14ac:dyDescent="0.25">
      <c r="C709" s="28">
        <f t="shared" si="10"/>
        <v>43951.333333331626</v>
      </c>
      <c r="D709">
        <v>2889</v>
      </c>
      <c r="E709">
        <v>65.41</v>
      </c>
      <c r="F709">
        <v>29.08</v>
      </c>
      <c r="G709">
        <v>78.86</v>
      </c>
      <c r="H709">
        <v>2.365799E-2</v>
      </c>
      <c r="I709">
        <v>0</v>
      </c>
      <c r="J709">
        <v>1.4850000000000001</v>
      </c>
      <c r="K709">
        <v>123.3</v>
      </c>
      <c r="L709" t="s">
        <v>29</v>
      </c>
      <c r="M709">
        <v>0.8</v>
      </c>
      <c r="N709">
        <v>13.08</v>
      </c>
      <c r="O709">
        <v>76.650000000000006</v>
      </c>
      <c r="P709">
        <v>28.35</v>
      </c>
      <c r="Q709">
        <v>352.7</v>
      </c>
      <c r="R709">
        <v>7999</v>
      </c>
      <c r="S709">
        <v>0</v>
      </c>
      <c r="T709">
        <v>0.89600000000000002</v>
      </c>
      <c r="U709">
        <v>124.4</v>
      </c>
      <c r="V709">
        <v>1.329</v>
      </c>
      <c r="W709">
        <v>2.956</v>
      </c>
      <c r="X709">
        <v>102.3</v>
      </c>
      <c r="Y709">
        <v>30.86</v>
      </c>
    </row>
    <row r="710" spans="3:25" x14ac:dyDescent="0.25">
      <c r="C710" s="28">
        <f t="shared" ref="C710:C724" si="11">C709+TIME(1,0,0)</f>
        <v>43951.37499999829</v>
      </c>
      <c r="D710">
        <v>2890</v>
      </c>
      <c r="E710">
        <v>61.58</v>
      </c>
      <c r="F710">
        <v>29.56</v>
      </c>
      <c r="G710">
        <v>194.2</v>
      </c>
      <c r="H710">
        <v>5.8245030000000003E-2</v>
      </c>
      <c r="I710">
        <v>0</v>
      </c>
      <c r="J710">
        <v>1.611</v>
      </c>
      <c r="K710">
        <v>114.3</v>
      </c>
      <c r="L710" t="s">
        <v>29</v>
      </c>
      <c r="M710">
        <v>0.79900000000000004</v>
      </c>
      <c r="N710">
        <v>13.05</v>
      </c>
      <c r="O710">
        <v>69.099999999999994</v>
      </c>
      <c r="P710">
        <v>29.37</v>
      </c>
      <c r="Q710">
        <v>305.3</v>
      </c>
      <c r="R710">
        <v>7999</v>
      </c>
      <c r="S710">
        <v>0</v>
      </c>
      <c r="T710">
        <v>1.234</v>
      </c>
      <c r="U710">
        <v>106.6</v>
      </c>
      <c r="V710">
        <v>1.744</v>
      </c>
      <c r="W710">
        <v>2.8279999999999998</v>
      </c>
      <c r="X710">
        <v>102.3</v>
      </c>
      <c r="Y710">
        <v>32.130000000000003</v>
      </c>
    </row>
    <row r="711" spans="3:25" x14ac:dyDescent="0.25">
      <c r="C711" s="28">
        <f t="shared" si="11"/>
        <v>43951.416666664954</v>
      </c>
      <c r="D711">
        <v>2891</v>
      </c>
      <c r="E711">
        <v>62.89</v>
      </c>
      <c r="F711">
        <v>30.05</v>
      </c>
      <c r="G711">
        <v>410.3</v>
      </c>
      <c r="H711">
        <v>0.1230904</v>
      </c>
      <c r="I711">
        <v>0</v>
      </c>
      <c r="J711">
        <v>2.4300000000000002</v>
      </c>
      <c r="K711">
        <v>217.5</v>
      </c>
      <c r="L711" t="s">
        <v>29</v>
      </c>
      <c r="M711">
        <v>0.79800000000000004</v>
      </c>
      <c r="N711">
        <v>13.05</v>
      </c>
      <c r="O711">
        <v>69.33</v>
      </c>
      <c r="P711">
        <v>29.71</v>
      </c>
      <c r="Q711">
        <v>408.8</v>
      </c>
      <c r="R711">
        <v>7999</v>
      </c>
      <c r="S711">
        <v>0</v>
      </c>
      <c r="T711">
        <v>2.3370000000000002</v>
      </c>
      <c r="U711">
        <v>207.3</v>
      </c>
      <c r="V711">
        <v>3.1160000000000001</v>
      </c>
      <c r="W711">
        <v>2.9</v>
      </c>
      <c r="X711">
        <v>102.3</v>
      </c>
      <c r="Y711">
        <v>32.18</v>
      </c>
    </row>
    <row r="712" spans="3:25" x14ac:dyDescent="0.25">
      <c r="C712" s="28">
        <f t="shared" si="11"/>
        <v>43951.458333331619</v>
      </c>
      <c r="D712">
        <v>2892</v>
      </c>
      <c r="E712">
        <v>62.44</v>
      </c>
      <c r="F712">
        <v>29.73</v>
      </c>
      <c r="G712">
        <v>484.1</v>
      </c>
      <c r="H712">
        <v>0.14521519999999999</v>
      </c>
      <c r="I712">
        <v>0</v>
      </c>
      <c r="J712">
        <v>2.9689999999999999</v>
      </c>
      <c r="K712">
        <v>280.5</v>
      </c>
      <c r="L712" t="s">
        <v>29</v>
      </c>
      <c r="M712">
        <v>0.79700000000000004</v>
      </c>
      <c r="N712">
        <v>13.05</v>
      </c>
      <c r="O712">
        <v>69.069999999999993</v>
      </c>
      <c r="P712">
        <v>29.5</v>
      </c>
      <c r="Q712">
        <v>437.7</v>
      </c>
      <c r="R712">
        <v>7999</v>
      </c>
      <c r="S712">
        <v>0</v>
      </c>
      <c r="T712">
        <v>3.0739999999999998</v>
      </c>
      <c r="U712">
        <v>307</v>
      </c>
      <c r="V712">
        <v>4.0030000000000001</v>
      </c>
      <c r="W712">
        <v>2.847</v>
      </c>
      <c r="X712">
        <v>102.2</v>
      </c>
      <c r="Y712">
        <v>31.33</v>
      </c>
    </row>
    <row r="713" spans="3:25" x14ac:dyDescent="0.25">
      <c r="C713" s="28">
        <f t="shared" si="11"/>
        <v>43951.499999998283</v>
      </c>
      <c r="D713">
        <v>2893</v>
      </c>
      <c r="E713">
        <v>55.39</v>
      </c>
      <c r="F713">
        <v>31.32</v>
      </c>
      <c r="G713">
        <v>769.8</v>
      </c>
      <c r="H713">
        <v>0.2309358</v>
      </c>
      <c r="I713">
        <v>0</v>
      </c>
      <c r="J713">
        <v>3.0539999999999998</v>
      </c>
      <c r="K713">
        <v>262.10000000000002</v>
      </c>
      <c r="L713" t="s">
        <v>29</v>
      </c>
      <c r="M713">
        <v>0.79700000000000004</v>
      </c>
      <c r="N713">
        <v>13.04</v>
      </c>
      <c r="O713">
        <v>62.65</v>
      </c>
      <c r="P713">
        <v>30.88</v>
      </c>
      <c r="Q713">
        <v>725.1</v>
      </c>
      <c r="R713">
        <v>7999</v>
      </c>
      <c r="S713">
        <v>0</v>
      </c>
      <c r="T713">
        <v>3.1890000000000001</v>
      </c>
      <c r="U713">
        <v>295</v>
      </c>
      <c r="V713">
        <v>4.1660000000000004</v>
      </c>
      <c r="W713">
        <v>2.7919999999999998</v>
      </c>
      <c r="X713">
        <v>102.2</v>
      </c>
      <c r="Y713">
        <v>32.61</v>
      </c>
    </row>
    <row r="714" spans="3:25" x14ac:dyDescent="0.25">
      <c r="C714" s="28">
        <f t="shared" si="11"/>
        <v>43951.541666664947</v>
      </c>
      <c r="D714">
        <v>2894</v>
      </c>
      <c r="E714">
        <v>54.38</v>
      </c>
      <c r="F714">
        <v>31.6</v>
      </c>
      <c r="G714">
        <v>680.5</v>
      </c>
      <c r="H714">
        <v>0.20416090000000001</v>
      </c>
      <c r="I714">
        <v>0</v>
      </c>
      <c r="J714">
        <v>2.6560000000000001</v>
      </c>
      <c r="K714">
        <v>274.39999999999998</v>
      </c>
      <c r="L714" t="s">
        <v>29</v>
      </c>
      <c r="M714">
        <v>0.79600000000000004</v>
      </c>
      <c r="N714">
        <v>13.03</v>
      </c>
      <c r="O714">
        <v>61.84</v>
      </c>
      <c r="P714">
        <v>31.05</v>
      </c>
      <c r="Q714">
        <v>664.4</v>
      </c>
      <c r="R714">
        <v>7999</v>
      </c>
      <c r="S714">
        <v>0</v>
      </c>
      <c r="T714">
        <v>2.839</v>
      </c>
      <c r="U714">
        <v>317.3</v>
      </c>
      <c r="V714">
        <v>3.6</v>
      </c>
      <c r="W714">
        <v>2.786</v>
      </c>
      <c r="X714">
        <v>102.1</v>
      </c>
      <c r="Y714">
        <v>32.93</v>
      </c>
    </row>
    <row r="715" spans="3:25" x14ac:dyDescent="0.25">
      <c r="C715" s="28">
        <f t="shared" si="11"/>
        <v>43951.583333331611</v>
      </c>
      <c r="D715">
        <v>2895</v>
      </c>
      <c r="E715">
        <v>52.91</v>
      </c>
      <c r="F715">
        <v>31.98</v>
      </c>
      <c r="G715">
        <v>643</v>
      </c>
      <c r="H715">
        <v>0.1929112</v>
      </c>
      <c r="I715">
        <v>0</v>
      </c>
      <c r="J715">
        <v>2.8879999999999999</v>
      </c>
      <c r="K715">
        <v>185.4</v>
      </c>
      <c r="L715" t="s">
        <v>29</v>
      </c>
      <c r="M715">
        <v>0.79600000000000004</v>
      </c>
      <c r="N715">
        <v>13.02</v>
      </c>
      <c r="O715">
        <v>59.59</v>
      </c>
      <c r="P715">
        <v>31.65</v>
      </c>
      <c r="Q715">
        <v>611.79999999999995</v>
      </c>
      <c r="R715">
        <v>7999</v>
      </c>
      <c r="S715">
        <v>0</v>
      </c>
      <c r="T715">
        <v>2.5510000000000002</v>
      </c>
      <c r="U715">
        <v>209.3</v>
      </c>
      <c r="V715">
        <v>3.6589999999999998</v>
      </c>
      <c r="W715">
        <v>2.7679999999999998</v>
      </c>
      <c r="X715">
        <v>102</v>
      </c>
      <c r="Y715">
        <v>33.49</v>
      </c>
    </row>
    <row r="716" spans="3:25" x14ac:dyDescent="0.25">
      <c r="C716" s="28">
        <f t="shared" si="11"/>
        <v>43951.624999998276</v>
      </c>
      <c r="D716">
        <v>2896</v>
      </c>
      <c r="E716">
        <v>53.26</v>
      </c>
      <c r="F716">
        <v>31.95</v>
      </c>
      <c r="G716">
        <v>713.5</v>
      </c>
      <c r="H716">
        <v>0.21404970000000001</v>
      </c>
      <c r="I716">
        <v>0</v>
      </c>
      <c r="J716">
        <v>4.1529999999999996</v>
      </c>
      <c r="K716">
        <v>150.5</v>
      </c>
      <c r="L716" t="s">
        <v>29</v>
      </c>
      <c r="M716">
        <v>0.79700000000000004</v>
      </c>
      <c r="N716">
        <v>13.01</v>
      </c>
      <c r="O716">
        <v>59.06</v>
      </c>
      <c r="P716">
        <v>31.85</v>
      </c>
      <c r="Q716">
        <v>668.8</v>
      </c>
      <c r="R716">
        <v>7999</v>
      </c>
      <c r="S716">
        <v>0</v>
      </c>
      <c r="T716">
        <v>3.5710000000000002</v>
      </c>
      <c r="U716">
        <v>171.7</v>
      </c>
      <c r="V716">
        <v>5.0579999999999998</v>
      </c>
      <c r="W716">
        <v>2.7850000000000001</v>
      </c>
      <c r="X716">
        <v>101.9</v>
      </c>
      <c r="Y716">
        <v>33.94</v>
      </c>
    </row>
    <row r="717" spans="3:25" x14ac:dyDescent="0.25">
      <c r="C717" s="28">
        <f t="shared" si="11"/>
        <v>43951.66666666494</v>
      </c>
      <c r="D717">
        <v>2897</v>
      </c>
      <c r="E717">
        <v>53.49</v>
      </c>
      <c r="F717">
        <v>31.32</v>
      </c>
      <c r="G717">
        <v>527.29999999999995</v>
      </c>
      <c r="H717">
        <v>0.15819130000000001</v>
      </c>
      <c r="I717">
        <v>0</v>
      </c>
      <c r="J717">
        <v>4.4050000000000002</v>
      </c>
      <c r="K717">
        <v>144.80000000000001</v>
      </c>
      <c r="L717" t="s">
        <v>29</v>
      </c>
      <c r="M717">
        <v>0.79600000000000004</v>
      </c>
      <c r="N717">
        <v>13.01</v>
      </c>
      <c r="O717">
        <v>58.95</v>
      </c>
      <c r="P717">
        <v>31.29</v>
      </c>
      <c r="Q717">
        <v>490.5</v>
      </c>
      <c r="R717">
        <v>7999</v>
      </c>
      <c r="S717">
        <v>0</v>
      </c>
      <c r="T717">
        <v>3.7810000000000001</v>
      </c>
      <c r="U717">
        <v>165.5</v>
      </c>
      <c r="V717">
        <v>5.431</v>
      </c>
      <c r="W717">
        <v>2.6909999999999998</v>
      </c>
      <c r="X717">
        <v>101.9</v>
      </c>
      <c r="Y717">
        <v>33.340000000000003</v>
      </c>
    </row>
    <row r="718" spans="3:25" x14ac:dyDescent="0.25">
      <c r="C718" s="28">
        <f t="shared" si="11"/>
        <v>43951.708333331604</v>
      </c>
      <c r="D718">
        <v>2898</v>
      </c>
      <c r="E718">
        <v>55.83</v>
      </c>
      <c r="F718">
        <v>30.3</v>
      </c>
      <c r="G718">
        <v>303.89999999999998</v>
      </c>
      <c r="H718">
        <v>9.1174560000000002E-2</v>
      </c>
      <c r="I718">
        <v>0</v>
      </c>
      <c r="J718">
        <v>4.508</v>
      </c>
      <c r="K718">
        <v>142.19999999999999</v>
      </c>
      <c r="L718" t="s">
        <v>29</v>
      </c>
      <c r="M718">
        <v>0.79600000000000004</v>
      </c>
      <c r="N718">
        <v>13.02</v>
      </c>
      <c r="O718">
        <v>60.55</v>
      </c>
      <c r="P718">
        <v>30.35</v>
      </c>
      <c r="Q718">
        <v>281.5</v>
      </c>
      <c r="R718">
        <v>7999</v>
      </c>
      <c r="S718">
        <v>0</v>
      </c>
      <c r="T718">
        <v>3.9489999999999998</v>
      </c>
      <c r="U718">
        <v>163.19999999999999</v>
      </c>
      <c r="V718">
        <v>5.5289999999999999</v>
      </c>
      <c r="W718">
        <v>2.62</v>
      </c>
      <c r="X718">
        <v>101.9</v>
      </c>
      <c r="Y718">
        <v>32.25</v>
      </c>
    </row>
    <row r="719" spans="3:25" x14ac:dyDescent="0.25">
      <c r="C719" s="28">
        <f t="shared" si="11"/>
        <v>43951.749999998268</v>
      </c>
      <c r="D719">
        <v>2899</v>
      </c>
      <c r="E719">
        <v>62.28</v>
      </c>
      <c r="F719">
        <v>29.07</v>
      </c>
      <c r="G719">
        <v>91.4</v>
      </c>
      <c r="H719">
        <v>2.7411140000000001E-2</v>
      </c>
      <c r="I719">
        <v>0</v>
      </c>
      <c r="J719">
        <v>3.9809999999999999</v>
      </c>
      <c r="K719">
        <v>145.6</v>
      </c>
      <c r="L719" t="s">
        <v>29</v>
      </c>
      <c r="M719">
        <v>0.79700000000000004</v>
      </c>
      <c r="N719">
        <v>13.03</v>
      </c>
      <c r="O719">
        <v>65.53</v>
      </c>
      <c r="P719">
        <v>29.21</v>
      </c>
      <c r="Q719">
        <v>82.8</v>
      </c>
      <c r="R719">
        <v>4966</v>
      </c>
      <c r="S719">
        <v>0</v>
      </c>
      <c r="T719">
        <v>3.4359999999999999</v>
      </c>
      <c r="U719">
        <v>161.80000000000001</v>
      </c>
      <c r="V719">
        <v>4.8209999999999997</v>
      </c>
      <c r="W719">
        <v>2.6560000000000001</v>
      </c>
      <c r="X719">
        <v>101.9</v>
      </c>
      <c r="Y719">
        <v>30.15</v>
      </c>
    </row>
    <row r="720" spans="3:25" x14ac:dyDescent="0.25">
      <c r="C720" s="28">
        <f t="shared" si="11"/>
        <v>43951.791666664933</v>
      </c>
      <c r="D720">
        <v>2900</v>
      </c>
      <c r="E720">
        <v>62.6</v>
      </c>
      <c r="F720">
        <v>28.44</v>
      </c>
      <c r="G720">
        <v>1.0389999999999999</v>
      </c>
      <c r="H720">
        <v>3.1183250000000001E-4</v>
      </c>
      <c r="I720">
        <v>0</v>
      </c>
      <c r="J720">
        <v>4.04</v>
      </c>
      <c r="K720">
        <v>144.30000000000001</v>
      </c>
      <c r="L720" t="s">
        <v>29</v>
      </c>
      <c r="M720">
        <v>0.79700000000000004</v>
      </c>
      <c r="N720">
        <v>12.81</v>
      </c>
      <c r="O720">
        <v>66.11</v>
      </c>
      <c r="P720">
        <v>28.61</v>
      </c>
      <c r="Q720">
        <v>0.96699999999999997</v>
      </c>
      <c r="R720">
        <v>58</v>
      </c>
      <c r="S720">
        <v>0</v>
      </c>
      <c r="T720">
        <v>2.944</v>
      </c>
      <c r="U720">
        <v>160.1</v>
      </c>
      <c r="V720">
        <v>4.2060000000000004</v>
      </c>
      <c r="W720">
        <v>2.5920000000000001</v>
      </c>
      <c r="X720">
        <v>102</v>
      </c>
      <c r="Y720">
        <v>28.6</v>
      </c>
    </row>
    <row r="721" spans="3:27" x14ac:dyDescent="0.25">
      <c r="C721" s="28">
        <f t="shared" si="11"/>
        <v>43951.833333331597</v>
      </c>
      <c r="D721">
        <v>2901</v>
      </c>
      <c r="E721">
        <v>59.71</v>
      </c>
      <c r="F721">
        <v>28.28</v>
      </c>
      <c r="G721">
        <v>0</v>
      </c>
      <c r="H721">
        <v>0</v>
      </c>
      <c r="I721">
        <v>0</v>
      </c>
      <c r="J721">
        <v>3.7010000000000001</v>
      </c>
      <c r="K721">
        <v>144.69999999999999</v>
      </c>
      <c r="L721" t="s">
        <v>29</v>
      </c>
      <c r="M721">
        <v>0.79600000000000004</v>
      </c>
      <c r="N721">
        <v>12.67</v>
      </c>
      <c r="O721">
        <v>63.53</v>
      </c>
      <c r="P721">
        <v>28.46</v>
      </c>
      <c r="Q721">
        <v>0</v>
      </c>
      <c r="R721">
        <v>0</v>
      </c>
      <c r="S721">
        <v>0</v>
      </c>
      <c r="T721">
        <v>1.768</v>
      </c>
      <c r="U721">
        <v>162.5</v>
      </c>
      <c r="V721">
        <v>2.57</v>
      </c>
      <c r="W721">
        <v>2.4670000000000001</v>
      </c>
      <c r="X721">
        <v>102.1</v>
      </c>
      <c r="Y721">
        <v>28.32</v>
      </c>
    </row>
    <row r="722" spans="3:27" x14ac:dyDescent="0.25">
      <c r="C722" s="28">
        <f t="shared" si="11"/>
        <v>43951.874999998261</v>
      </c>
      <c r="D722">
        <v>2902</v>
      </c>
      <c r="E722">
        <v>56.9</v>
      </c>
      <c r="F722">
        <v>28.53</v>
      </c>
      <c r="G722">
        <v>0</v>
      </c>
      <c r="H722">
        <v>0</v>
      </c>
      <c r="I722">
        <v>0</v>
      </c>
      <c r="J722">
        <v>3.5150000000000001</v>
      </c>
      <c r="K722">
        <v>131.5</v>
      </c>
      <c r="L722" t="s">
        <v>29</v>
      </c>
      <c r="M722">
        <v>0.79500000000000004</v>
      </c>
      <c r="N722">
        <v>12.64</v>
      </c>
      <c r="O722">
        <v>60.9</v>
      </c>
      <c r="P722">
        <v>28.71</v>
      </c>
      <c r="Q722">
        <v>0</v>
      </c>
      <c r="R722">
        <v>0</v>
      </c>
      <c r="S722">
        <v>0</v>
      </c>
      <c r="T722">
        <v>1.56</v>
      </c>
      <c r="U722">
        <v>149.19999999999999</v>
      </c>
      <c r="V722">
        <v>2.2370000000000001</v>
      </c>
      <c r="W722">
        <v>2.3929999999999998</v>
      </c>
      <c r="X722">
        <v>102.2</v>
      </c>
      <c r="Y722">
        <v>28.47</v>
      </c>
    </row>
    <row r="723" spans="3:27" x14ac:dyDescent="0.25">
      <c r="C723" s="28">
        <f t="shared" si="11"/>
        <v>43951.916666664925</v>
      </c>
      <c r="D723">
        <v>2903</v>
      </c>
      <c r="E723">
        <v>55.71</v>
      </c>
      <c r="F723">
        <v>28.54</v>
      </c>
      <c r="G723">
        <v>0</v>
      </c>
      <c r="H723">
        <v>0</v>
      </c>
      <c r="I723">
        <v>0</v>
      </c>
      <c r="J723">
        <v>2.1949999999999998</v>
      </c>
      <c r="K723">
        <v>100</v>
      </c>
      <c r="L723" t="s">
        <v>29</v>
      </c>
      <c r="M723">
        <v>0.79400000000000004</v>
      </c>
      <c r="N723">
        <v>12.62</v>
      </c>
      <c r="O723">
        <v>59.66</v>
      </c>
      <c r="P723">
        <v>28.67</v>
      </c>
      <c r="Q723">
        <v>0</v>
      </c>
      <c r="R723">
        <v>0</v>
      </c>
      <c r="S723">
        <v>0</v>
      </c>
      <c r="T723">
        <v>1.278</v>
      </c>
      <c r="U723">
        <v>93.5</v>
      </c>
      <c r="V723">
        <v>1.7070000000000001</v>
      </c>
      <c r="W723">
        <v>2.343</v>
      </c>
      <c r="X723">
        <v>102.3</v>
      </c>
      <c r="Y723">
        <v>28.49</v>
      </c>
    </row>
    <row r="724" spans="3:27" x14ac:dyDescent="0.25">
      <c r="C724" s="28">
        <f t="shared" si="11"/>
        <v>43951.95833333159</v>
      </c>
      <c r="D724">
        <v>2904</v>
      </c>
      <c r="E724">
        <v>65.930000000000007</v>
      </c>
      <c r="F724">
        <v>26.3</v>
      </c>
      <c r="G724">
        <v>0</v>
      </c>
      <c r="H724">
        <v>0</v>
      </c>
      <c r="I724">
        <v>0</v>
      </c>
      <c r="J724">
        <v>0.28299999999999997</v>
      </c>
      <c r="K724">
        <v>99.2</v>
      </c>
      <c r="L724" t="s">
        <v>29</v>
      </c>
      <c r="M724">
        <v>0.79300000000000004</v>
      </c>
      <c r="N724">
        <v>12.61</v>
      </c>
      <c r="O724">
        <v>69.260000000000005</v>
      </c>
      <c r="P724">
        <v>26.25</v>
      </c>
      <c r="Q724">
        <v>0</v>
      </c>
      <c r="R724">
        <v>0</v>
      </c>
      <c r="S724">
        <v>0</v>
      </c>
      <c r="T724">
        <v>0.44900000000000001</v>
      </c>
      <c r="U724">
        <v>49.56</v>
      </c>
      <c r="V724">
        <v>0.54500000000000004</v>
      </c>
      <c r="W724">
        <v>2.3540000000000001</v>
      </c>
      <c r="X724">
        <v>102.3</v>
      </c>
      <c r="Y724">
        <v>26.67</v>
      </c>
      <c r="Z724" s="89">
        <f>SUM(G701:G724)/1025</f>
        <v>4.8518917073170726</v>
      </c>
      <c r="AA724" s="89">
        <f>SUM(Q701:Q724)/1025</f>
        <v>5.0555287804878049</v>
      </c>
    </row>
    <row r="725" spans="3:27" ht="15.75" thickBot="1" x14ac:dyDescent="0.3"/>
    <row r="726" spans="3:27" ht="15.75" thickBot="1" x14ac:dyDescent="0.3">
      <c r="F726" s="48">
        <f>SUM(F5:F724)/720</f>
        <v>27.65844444444442</v>
      </c>
      <c r="G726" s="48"/>
      <c r="I726" s="48">
        <f>SUM(I5:I724)*25.4</f>
        <v>114.80799999999985</v>
      </c>
      <c r="P726" s="48" t="e">
        <f ca="1">SUMIF(P5:P728,"&gt;0")/COUNTIF(P5:P728,"&gt;0")</f>
        <v>#DIV/0!</v>
      </c>
      <c r="S726" s="48">
        <f>SUM(S5:S724)</f>
        <v>102.72899999999998</v>
      </c>
      <c r="Z726" s="90">
        <f>AVERAGEIF(Z5:Z724,"&lt;&gt;0")</f>
        <v>6.1134703089430893</v>
      </c>
      <c r="AA726" s="90">
        <f>AVERAGEIF(AA5:AA724,"&lt;&gt;0")</f>
        <v>6.1222480000000008</v>
      </c>
    </row>
    <row r="727" spans="3:27" x14ac:dyDescent="0.25">
      <c r="F727" s="26" t="s">
        <v>49</v>
      </c>
      <c r="G727" s="48"/>
      <c r="I727" s="9" t="s">
        <v>32</v>
      </c>
      <c r="P727" s="26" t="s">
        <v>49</v>
      </c>
      <c r="S727" s="47" t="s">
        <v>72</v>
      </c>
      <c r="Z727" s="48" t="s">
        <v>71</v>
      </c>
      <c r="AA727" s="48" t="s">
        <v>71</v>
      </c>
    </row>
    <row r="728" spans="3:27" x14ac:dyDescent="0.25">
      <c r="Z728" s="99"/>
      <c r="AA728" s="99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A751"/>
  <sheetViews>
    <sheetView tabSelected="1" topLeftCell="N1" zoomScale="85" zoomScaleNormal="85" workbookViewId="0">
      <pane ySplit="4" topLeftCell="A716" activePane="bottomLeft" state="frozen"/>
      <selection pane="bottomLeft" activeCell="T5" sqref="T5:U748"/>
    </sheetView>
  </sheetViews>
  <sheetFormatPr defaultRowHeight="15" x14ac:dyDescent="0.25"/>
  <cols>
    <col min="1" max="1" width="2.140625" customWidth="1"/>
    <col min="2" max="2" width="12.7109375" customWidth="1"/>
    <col min="3" max="3" width="16.140625" style="28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4.4257812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91" t="s">
        <v>65</v>
      </c>
      <c r="Z2" s="86" t="s">
        <v>69</v>
      </c>
      <c r="AA2" s="86" t="s">
        <v>69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92" t="s">
        <v>51</v>
      </c>
      <c r="Z3" s="87" t="s">
        <v>70</v>
      </c>
      <c r="AA3" s="87" t="s">
        <v>70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93" t="s">
        <v>16</v>
      </c>
      <c r="Z4" s="88" t="s">
        <v>16</v>
      </c>
      <c r="AA4" s="88" t="s">
        <v>16</v>
      </c>
    </row>
    <row r="5" spans="2:27" ht="15.75" thickTop="1" x14ac:dyDescent="0.25">
      <c r="B5" s="21">
        <v>43952</v>
      </c>
      <c r="C5" s="28">
        <v>43952</v>
      </c>
      <c r="D5" s="27">
        <v>2905</v>
      </c>
      <c r="E5">
        <v>75.41</v>
      </c>
      <c r="F5">
        <v>24.88</v>
      </c>
      <c r="G5">
        <v>0</v>
      </c>
      <c r="H5">
        <v>0</v>
      </c>
      <c r="I5">
        <v>0</v>
      </c>
      <c r="J5">
        <v>0.88600000000000001</v>
      </c>
      <c r="K5">
        <v>108.1</v>
      </c>
      <c r="L5" t="s">
        <v>29</v>
      </c>
      <c r="M5">
        <v>0.79200000000000004</v>
      </c>
      <c r="N5">
        <v>12.6</v>
      </c>
      <c r="O5">
        <v>77.75</v>
      </c>
      <c r="P5">
        <v>24.97</v>
      </c>
      <c r="Q5">
        <v>0</v>
      </c>
      <c r="R5">
        <v>0</v>
      </c>
      <c r="S5">
        <v>0</v>
      </c>
      <c r="T5">
        <v>0.54100000000000004</v>
      </c>
      <c r="U5">
        <v>80.3</v>
      </c>
      <c r="V5">
        <v>0.68200000000000005</v>
      </c>
      <c r="W5">
        <v>2.456</v>
      </c>
      <c r="X5">
        <v>102.3</v>
      </c>
      <c r="Y5">
        <v>24.4</v>
      </c>
      <c r="Z5" s="1"/>
      <c r="AA5" s="1"/>
    </row>
    <row r="6" spans="2:27" x14ac:dyDescent="0.25">
      <c r="B6" s="98">
        <v>43981.958333333336</v>
      </c>
      <c r="C6" s="28">
        <f t="shared" ref="C6:C69" si="0">C5+TIME(1,0,0)</f>
        <v>43952.041666666664</v>
      </c>
      <c r="D6" s="27">
        <v>2906</v>
      </c>
      <c r="E6">
        <v>71.19</v>
      </c>
      <c r="F6">
        <v>26.13</v>
      </c>
      <c r="G6">
        <v>0</v>
      </c>
      <c r="H6">
        <v>0</v>
      </c>
      <c r="I6">
        <v>0</v>
      </c>
      <c r="J6">
        <v>1.0349999999999999</v>
      </c>
      <c r="K6">
        <v>86.6</v>
      </c>
      <c r="L6" t="s">
        <v>29</v>
      </c>
      <c r="M6">
        <v>0.79100000000000004</v>
      </c>
      <c r="N6">
        <v>12.58</v>
      </c>
      <c r="O6">
        <v>75.650000000000006</v>
      </c>
      <c r="P6">
        <v>26.08</v>
      </c>
      <c r="Q6">
        <v>0</v>
      </c>
      <c r="R6">
        <v>0</v>
      </c>
      <c r="S6">
        <v>0</v>
      </c>
      <c r="T6">
        <v>0.755</v>
      </c>
      <c r="U6">
        <v>51.23</v>
      </c>
      <c r="V6">
        <v>0.98599999999999999</v>
      </c>
      <c r="W6">
        <v>2.5550000000000002</v>
      </c>
      <c r="X6">
        <v>102.3</v>
      </c>
      <c r="Y6">
        <v>25.67</v>
      </c>
      <c r="Z6" s="1"/>
      <c r="AA6" s="1"/>
    </row>
    <row r="7" spans="2:27" x14ac:dyDescent="0.25">
      <c r="C7" s="28">
        <f t="shared" si="0"/>
        <v>43952.083333333328</v>
      </c>
      <c r="D7" s="27">
        <v>2907</v>
      </c>
      <c r="E7">
        <v>74.87</v>
      </c>
      <c r="F7">
        <v>25.53</v>
      </c>
      <c r="G7">
        <v>0</v>
      </c>
      <c r="H7">
        <v>0</v>
      </c>
      <c r="I7">
        <v>0</v>
      </c>
      <c r="J7">
        <v>0.65100000000000002</v>
      </c>
      <c r="K7">
        <v>104.1</v>
      </c>
      <c r="L7" t="s">
        <v>29</v>
      </c>
      <c r="M7">
        <v>0.78900000000000003</v>
      </c>
      <c r="N7">
        <v>12.57</v>
      </c>
      <c r="O7">
        <v>78.92</v>
      </c>
      <c r="P7">
        <v>25.55</v>
      </c>
      <c r="Q7">
        <v>0</v>
      </c>
      <c r="R7">
        <v>0</v>
      </c>
      <c r="S7">
        <v>0</v>
      </c>
      <c r="T7">
        <v>0.63100000000000001</v>
      </c>
      <c r="U7">
        <v>54.63</v>
      </c>
      <c r="V7">
        <v>0.80300000000000005</v>
      </c>
      <c r="W7">
        <v>2.5819999999999999</v>
      </c>
      <c r="X7">
        <v>102.3</v>
      </c>
      <c r="Y7">
        <v>25.53</v>
      </c>
      <c r="Z7" s="1"/>
      <c r="AA7" s="1"/>
    </row>
    <row r="8" spans="2:27" x14ac:dyDescent="0.25">
      <c r="C8" s="28">
        <f t="shared" si="0"/>
        <v>43952.124999999993</v>
      </c>
      <c r="D8" s="27">
        <v>2908</v>
      </c>
      <c r="E8">
        <v>81</v>
      </c>
      <c r="F8">
        <v>25.18</v>
      </c>
      <c r="G8">
        <v>0</v>
      </c>
      <c r="H8">
        <v>0</v>
      </c>
      <c r="I8">
        <v>0</v>
      </c>
      <c r="J8">
        <v>0.41499999999999998</v>
      </c>
      <c r="K8">
        <v>101.4</v>
      </c>
      <c r="L8" t="s">
        <v>29</v>
      </c>
      <c r="M8">
        <v>0.78800000000000003</v>
      </c>
      <c r="N8">
        <v>12.56</v>
      </c>
      <c r="O8">
        <v>84.4</v>
      </c>
      <c r="P8">
        <v>25.23</v>
      </c>
      <c r="Q8">
        <v>0</v>
      </c>
      <c r="R8">
        <v>0</v>
      </c>
      <c r="S8">
        <v>0</v>
      </c>
      <c r="T8">
        <v>0.67400000000000004</v>
      </c>
      <c r="U8">
        <v>56.56</v>
      </c>
      <c r="V8">
        <v>0.76</v>
      </c>
      <c r="W8">
        <v>2.706</v>
      </c>
      <c r="X8">
        <v>102.3</v>
      </c>
      <c r="Y8">
        <v>25.15</v>
      </c>
      <c r="Z8" s="1"/>
      <c r="AA8" s="1"/>
    </row>
    <row r="9" spans="2:27" x14ac:dyDescent="0.25">
      <c r="C9" s="28">
        <f t="shared" si="0"/>
        <v>43952.166666666657</v>
      </c>
      <c r="D9" s="27">
        <v>2909</v>
      </c>
      <c r="E9">
        <v>81.7</v>
      </c>
      <c r="F9">
        <v>25.31</v>
      </c>
      <c r="G9">
        <v>0</v>
      </c>
      <c r="H9">
        <v>0</v>
      </c>
      <c r="I9">
        <v>0</v>
      </c>
      <c r="J9">
        <v>0.22600000000000001</v>
      </c>
      <c r="K9">
        <v>79.62</v>
      </c>
      <c r="L9" t="s">
        <v>29</v>
      </c>
      <c r="M9">
        <v>0.78700000000000003</v>
      </c>
      <c r="N9">
        <v>12.55</v>
      </c>
      <c r="O9">
        <v>85.9</v>
      </c>
      <c r="P9">
        <v>25.33</v>
      </c>
      <c r="Q9">
        <v>0</v>
      </c>
      <c r="R9">
        <v>0</v>
      </c>
      <c r="S9">
        <v>0</v>
      </c>
      <c r="T9">
        <v>0.52600000000000002</v>
      </c>
      <c r="U9">
        <v>35.21</v>
      </c>
      <c r="V9">
        <v>0.621</v>
      </c>
      <c r="W9">
        <v>2.77</v>
      </c>
      <c r="X9">
        <v>102.3</v>
      </c>
      <c r="Y9">
        <v>25.11</v>
      </c>
      <c r="Z9" s="1"/>
      <c r="AA9" s="1"/>
    </row>
    <row r="10" spans="2:27" x14ac:dyDescent="0.25">
      <c r="C10" s="28">
        <f t="shared" si="0"/>
        <v>43952.208333333321</v>
      </c>
      <c r="D10" s="27">
        <v>2910</v>
      </c>
      <c r="E10">
        <v>80.900000000000006</v>
      </c>
      <c r="F10">
        <v>25.5</v>
      </c>
      <c r="G10">
        <v>0</v>
      </c>
      <c r="H10">
        <v>0</v>
      </c>
      <c r="I10">
        <v>0</v>
      </c>
      <c r="J10">
        <v>1.2729999999999999</v>
      </c>
      <c r="K10">
        <v>84.4</v>
      </c>
      <c r="L10" t="s">
        <v>29</v>
      </c>
      <c r="M10">
        <v>0.78700000000000003</v>
      </c>
      <c r="N10">
        <v>12.54</v>
      </c>
      <c r="O10">
        <v>85.4</v>
      </c>
      <c r="P10">
        <v>25.57</v>
      </c>
      <c r="Q10">
        <v>0</v>
      </c>
      <c r="R10">
        <v>0</v>
      </c>
      <c r="S10">
        <v>0</v>
      </c>
      <c r="T10">
        <v>0.95099999999999996</v>
      </c>
      <c r="U10">
        <v>61.91</v>
      </c>
      <c r="V10">
        <v>1.1870000000000001</v>
      </c>
      <c r="W10">
        <v>2.7989999999999999</v>
      </c>
      <c r="X10">
        <v>102.3</v>
      </c>
      <c r="Y10">
        <v>25.34</v>
      </c>
      <c r="Z10" s="1"/>
      <c r="AA10" s="1"/>
    </row>
    <row r="11" spans="2:27" x14ac:dyDescent="0.25">
      <c r="C11" s="28">
        <f t="shared" si="0"/>
        <v>43952.249999999985</v>
      </c>
      <c r="D11" s="27">
        <v>2911</v>
      </c>
      <c r="E11">
        <v>80.8</v>
      </c>
      <c r="F11">
        <v>25.37</v>
      </c>
      <c r="G11">
        <v>14.44</v>
      </c>
      <c r="H11">
        <v>4.3315680000000001E-3</v>
      </c>
      <c r="I11">
        <v>0</v>
      </c>
      <c r="J11">
        <v>1.034</v>
      </c>
      <c r="K11">
        <v>105.1</v>
      </c>
      <c r="L11" t="s">
        <v>29</v>
      </c>
      <c r="M11">
        <v>0.78600000000000003</v>
      </c>
      <c r="N11">
        <v>12.56</v>
      </c>
      <c r="O11">
        <v>85.5</v>
      </c>
      <c r="P11">
        <v>25.42</v>
      </c>
      <c r="Q11">
        <v>11</v>
      </c>
      <c r="R11">
        <v>660</v>
      </c>
      <c r="S11">
        <v>0</v>
      </c>
      <c r="T11">
        <v>0.68200000000000005</v>
      </c>
      <c r="U11">
        <v>97.4</v>
      </c>
      <c r="V11">
        <v>0.89300000000000002</v>
      </c>
      <c r="W11">
        <v>2.7709999999999999</v>
      </c>
      <c r="X11">
        <v>102.4</v>
      </c>
      <c r="Y11">
        <v>25.44</v>
      </c>
      <c r="Z11" s="1"/>
      <c r="AA11" s="1"/>
    </row>
    <row r="12" spans="2:27" x14ac:dyDescent="0.25">
      <c r="C12" s="28">
        <f t="shared" si="0"/>
        <v>43952.29166666665</v>
      </c>
      <c r="D12" s="27">
        <v>2912</v>
      </c>
      <c r="E12">
        <v>76.53</v>
      </c>
      <c r="F12">
        <v>26.68</v>
      </c>
      <c r="G12">
        <v>109.4</v>
      </c>
      <c r="H12">
        <v>3.2816100000000001E-2</v>
      </c>
      <c r="I12">
        <v>0</v>
      </c>
      <c r="J12">
        <v>0.86499999999999999</v>
      </c>
      <c r="K12">
        <v>81</v>
      </c>
      <c r="L12" t="s">
        <v>29</v>
      </c>
      <c r="M12">
        <v>0.78500000000000003</v>
      </c>
      <c r="N12">
        <v>13.04</v>
      </c>
      <c r="O12">
        <v>84</v>
      </c>
      <c r="P12">
        <v>26.35</v>
      </c>
      <c r="Q12">
        <v>116.7</v>
      </c>
      <c r="R12">
        <v>7000</v>
      </c>
      <c r="S12">
        <v>0</v>
      </c>
      <c r="T12">
        <v>0.70099999999999996</v>
      </c>
      <c r="U12">
        <v>57.83</v>
      </c>
      <c r="V12">
        <v>0.88100000000000001</v>
      </c>
      <c r="W12">
        <v>2.879</v>
      </c>
      <c r="X12">
        <v>102.4</v>
      </c>
      <c r="Y12">
        <v>26.67</v>
      </c>
      <c r="Z12" s="1"/>
      <c r="AA12" s="1"/>
    </row>
    <row r="13" spans="2:27" x14ac:dyDescent="0.25">
      <c r="C13" s="28">
        <f t="shared" si="0"/>
        <v>43952.333333333314</v>
      </c>
      <c r="D13" s="27">
        <v>2913</v>
      </c>
      <c r="E13">
        <v>69.180000000000007</v>
      </c>
      <c r="F13">
        <v>28.02</v>
      </c>
      <c r="G13">
        <v>179.3</v>
      </c>
      <c r="H13">
        <v>5.3795059999999999E-2</v>
      </c>
      <c r="I13">
        <v>0</v>
      </c>
      <c r="J13">
        <v>1.601</v>
      </c>
      <c r="K13">
        <v>62.72</v>
      </c>
      <c r="L13" t="s">
        <v>29</v>
      </c>
      <c r="M13">
        <v>0.78400000000000003</v>
      </c>
      <c r="N13">
        <v>13.1</v>
      </c>
      <c r="O13">
        <v>76.84</v>
      </c>
      <c r="P13">
        <v>27.88</v>
      </c>
      <c r="Q13">
        <v>205.2</v>
      </c>
      <c r="R13">
        <v>7999</v>
      </c>
      <c r="S13">
        <v>0</v>
      </c>
      <c r="T13">
        <v>1.649</v>
      </c>
      <c r="U13">
        <v>24.94</v>
      </c>
      <c r="V13">
        <v>1.9990000000000001</v>
      </c>
      <c r="W13">
        <v>2.879</v>
      </c>
      <c r="X13">
        <v>102.5</v>
      </c>
      <c r="Y13">
        <v>29</v>
      </c>
      <c r="Z13" s="1"/>
      <c r="AA13" s="1"/>
    </row>
    <row r="14" spans="2:27" x14ac:dyDescent="0.25">
      <c r="C14" s="28">
        <f t="shared" si="0"/>
        <v>43952.374999999978</v>
      </c>
      <c r="D14" s="27">
        <v>2914</v>
      </c>
      <c r="E14">
        <v>60.15</v>
      </c>
      <c r="F14">
        <v>29.8</v>
      </c>
      <c r="G14">
        <v>373.2</v>
      </c>
      <c r="H14">
        <v>0.1119634</v>
      </c>
      <c r="I14">
        <v>0</v>
      </c>
      <c r="J14">
        <v>1.6830000000000001</v>
      </c>
      <c r="K14">
        <v>87.3</v>
      </c>
      <c r="L14" t="s">
        <v>29</v>
      </c>
      <c r="M14">
        <v>0.78300000000000003</v>
      </c>
      <c r="N14">
        <v>13.07</v>
      </c>
      <c r="O14">
        <v>69.17</v>
      </c>
      <c r="P14">
        <v>29.35</v>
      </c>
      <c r="Q14">
        <v>499.5</v>
      </c>
      <c r="R14">
        <v>7999</v>
      </c>
      <c r="S14">
        <v>0</v>
      </c>
      <c r="T14">
        <v>1.73</v>
      </c>
      <c r="U14">
        <v>81.099999999999994</v>
      </c>
      <c r="V14">
        <v>2.3170000000000002</v>
      </c>
      <c r="W14">
        <v>2.8239999999999998</v>
      </c>
      <c r="X14">
        <v>102.5</v>
      </c>
      <c r="Y14">
        <v>32.130000000000003</v>
      </c>
      <c r="Z14" s="1"/>
      <c r="AA14" s="1"/>
    </row>
    <row r="15" spans="2:27" x14ac:dyDescent="0.25">
      <c r="C15" s="28">
        <f t="shared" si="0"/>
        <v>43952.416666666642</v>
      </c>
      <c r="D15" s="27">
        <v>2915</v>
      </c>
      <c r="E15">
        <v>56.52</v>
      </c>
      <c r="F15">
        <v>30.68</v>
      </c>
      <c r="G15">
        <v>607.4</v>
      </c>
      <c r="H15">
        <v>0.18221180000000001</v>
      </c>
      <c r="I15">
        <v>0</v>
      </c>
      <c r="J15">
        <v>2.2069999999999999</v>
      </c>
      <c r="K15">
        <v>194.3</v>
      </c>
      <c r="L15" t="s">
        <v>29</v>
      </c>
      <c r="M15">
        <v>0.78300000000000003</v>
      </c>
      <c r="N15">
        <v>13.04</v>
      </c>
      <c r="O15">
        <v>64.73</v>
      </c>
      <c r="P15">
        <v>30.34</v>
      </c>
      <c r="Q15">
        <v>590.6</v>
      </c>
      <c r="R15">
        <v>7999</v>
      </c>
      <c r="S15">
        <v>0</v>
      </c>
      <c r="T15">
        <v>2.097</v>
      </c>
      <c r="U15">
        <v>211.8</v>
      </c>
      <c r="V15">
        <v>2.895</v>
      </c>
      <c r="W15">
        <v>2.79</v>
      </c>
      <c r="X15">
        <v>102.5</v>
      </c>
      <c r="Y15">
        <v>33.43</v>
      </c>
      <c r="Z15" s="1"/>
      <c r="AA15" s="1"/>
    </row>
    <row r="16" spans="2:27" x14ac:dyDescent="0.25">
      <c r="C16" s="28">
        <f t="shared" si="0"/>
        <v>43952.458333333307</v>
      </c>
      <c r="D16" s="27">
        <v>2916</v>
      </c>
      <c r="E16">
        <v>49.11</v>
      </c>
      <c r="F16">
        <v>31.68</v>
      </c>
      <c r="G16">
        <v>938</v>
      </c>
      <c r="H16">
        <v>0.28135650000000001</v>
      </c>
      <c r="I16">
        <v>0</v>
      </c>
      <c r="J16">
        <v>3.8290000000000002</v>
      </c>
      <c r="K16">
        <v>144.6</v>
      </c>
      <c r="L16" t="s">
        <v>29</v>
      </c>
      <c r="M16">
        <v>0.78100000000000003</v>
      </c>
      <c r="N16">
        <v>13.02</v>
      </c>
      <c r="O16">
        <v>55.27</v>
      </c>
      <c r="P16">
        <v>31.51</v>
      </c>
      <c r="Q16">
        <v>905</v>
      </c>
      <c r="R16">
        <v>7999</v>
      </c>
      <c r="S16">
        <v>0</v>
      </c>
      <c r="T16">
        <v>3.0720000000000001</v>
      </c>
      <c r="U16">
        <v>161.80000000000001</v>
      </c>
      <c r="V16">
        <v>4.4139999999999997</v>
      </c>
      <c r="W16">
        <v>2.56</v>
      </c>
      <c r="X16">
        <v>102.4</v>
      </c>
      <c r="Y16">
        <v>33.979999999999997</v>
      </c>
      <c r="Z16" s="1"/>
      <c r="AA16" s="1"/>
    </row>
    <row r="17" spans="3:27" x14ac:dyDescent="0.25">
      <c r="C17" s="28">
        <f t="shared" si="0"/>
        <v>43952.499999999971</v>
      </c>
      <c r="D17" s="27">
        <v>2917</v>
      </c>
      <c r="E17">
        <v>49.02</v>
      </c>
      <c r="F17">
        <v>32.08</v>
      </c>
      <c r="G17">
        <v>845</v>
      </c>
      <c r="H17">
        <v>0.25337140000000002</v>
      </c>
      <c r="I17">
        <v>0</v>
      </c>
      <c r="J17">
        <v>2.8820000000000001</v>
      </c>
      <c r="K17">
        <v>162.9</v>
      </c>
      <c r="L17" t="s">
        <v>29</v>
      </c>
      <c r="M17">
        <v>0.77900000000000003</v>
      </c>
      <c r="N17">
        <v>13.01</v>
      </c>
      <c r="O17">
        <v>54.65</v>
      </c>
      <c r="P17">
        <v>31.73</v>
      </c>
      <c r="Q17">
        <v>829</v>
      </c>
      <c r="R17">
        <v>7999</v>
      </c>
      <c r="S17">
        <v>0</v>
      </c>
      <c r="T17">
        <v>2.536</v>
      </c>
      <c r="U17">
        <v>164</v>
      </c>
      <c r="V17">
        <v>3.617</v>
      </c>
      <c r="W17">
        <v>2.5649999999999999</v>
      </c>
      <c r="X17">
        <v>102.3</v>
      </c>
      <c r="Y17">
        <v>34.200000000000003</v>
      </c>
      <c r="Z17" s="1"/>
      <c r="AA17" s="1"/>
    </row>
    <row r="18" spans="3:27" x14ac:dyDescent="0.25">
      <c r="C18" s="28">
        <f t="shared" si="0"/>
        <v>43952.541666666635</v>
      </c>
      <c r="D18" s="27">
        <v>2918</v>
      </c>
      <c r="E18">
        <v>54.87</v>
      </c>
      <c r="F18">
        <v>31.21</v>
      </c>
      <c r="G18">
        <v>870</v>
      </c>
      <c r="H18">
        <v>0.26102890000000001</v>
      </c>
      <c r="I18">
        <v>0</v>
      </c>
      <c r="J18">
        <v>3.4609999999999999</v>
      </c>
      <c r="K18">
        <v>281.2</v>
      </c>
      <c r="L18" t="s">
        <v>29</v>
      </c>
      <c r="M18">
        <v>0.77900000000000003</v>
      </c>
      <c r="N18">
        <v>13.01</v>
      </c>
      <c r="O18">
        <v>60.91</v>
      </c>
      <c r="P18">
        <v>30.91</v>
      </c>
      <c r="Q18">
        <v>808</v>
      </c>
      <c r="R18">
        <v>7999</v>
      </c>
      <c r="S18">
        <v>0</v>
      </c>
      <c r="T18">
        <v>3.6560000000000001</v>
      </c>
      <c r="U18">
        <v>267.7</v>
      </c>
      <c r="V18">
        <v>4.7110000000000003</v>
      </c>
      <c r="W18">
        <v>2.7170000000000001</v>
      </c>
      <c r="X18">
        <v>102.2</v>
      </c>
      <c r="Y18">
        <v>33.14</v>
      </c>
      <c r="Z18" s="1"/>
      <c r="AA18" s="1"/>
    </row>
    <row r="19" spans="3:27" x14ac:dyDescent="0.25">
      <c r="C19" s="28">
        <f t="shared" si="0"/>
        <v>43952.583333333299</v>
      </c>
      <c r="D19" s="27">
        <v>2919</v>
      </c>
      <c r="E19">
        <v>52.07</v>
      </c>
      <c r="F19">
        <v>32.17</v>
      </c>
      <c r="G19">
        <v>763.9</v>
      </c>
      <c r="H19">
        <v>0.2291668</v>
      </c>
      <c r="I19">
        <v>0</v>
      </c>
      <c r="J19">
        <v>2.6760000000000002</v>
      </c>
      <c r="K19">
        <v>275.5</v>
      </c>
      <c r="L19" t="s">
        <v>29</v>
      </c>
      <c r="M19">
        <v>0.77900000000000003</v>
      </c>
      <c r="N19">
        <v>13.01</v>
      </c>
      <c r="O19">
        <v>59.2</v>
      </c>
      <c r="P19">
        <v>31.6</v>
      </c>
      <c r="Q19">
        <v>742.9</v>
      </c>
      <c r="R19">
        <v>7999</v>
      </c>
      <c r="S19">
        <v>0</v>
      </c>
      <c r="T19">
        <v>2.944</v>
      </c>
      <c r="U19">
        <v>289.10000000000002</v>
      </c>
      <c r="V19">
        <v>3.7040000000000002</v>
      </c>
      <c r="W19">
        <v>2.7549999999999999</v>
      </c>
      <c r="X19">
        <v>102.1</v>
      </c>
      <c r="Y19">
        <v>34.020000000000003</v>
      </c>
      <c r="Z19" s="1"/>
      <c r="AA19" s="1"/>
    </row>
    <row r="20" spans="3:27" x14ac:dyDescent="0.25">
      <c r="C20" s="28">
        <f t="shared" si="0"/>
        <v>43952.624999999964</v>
      </c>
      <c r="D20" s="27">
        <v>2920</v>
      </c>
      <c r="E20">
        <v>49.27</v>
      </c>
      <c r="F20">
        <v>32.26</v>
      </c>
      <c r="G20">
        <v>609.4</v>
      </c>
      <c r="H20">
        <v>0.18282280000000001</v>
      </c>
      <c r="I20">
        <v>0</v>
      </c>
      <c r="J20">
        <v>2.9580000000000002</v>
      </c>
      <c r="K20">
        <v>169.9</v>
      </c>
      <c r="L20" t="s">
        <v>29</v>
      </c>
      <c r="M20">
        <v>0.78</v>
      </c>
      <c r="N20">
        <v>13</v>
      </c>
      <c r="O20">
        <v>55.3</v>
      </c>
      <c r="P20">
        <v>32.1</v>
      </c>
      <c r="Q20">
        <v>562.20000000000005</v>
      </c>
      <c r="R20">
        <v>7999</v>
      </c>
      <c r="S20">
        <v>0</v>
      </c>
      <c r="T20">
        <v>2.3820000000000001</v>
      </c>
      <c r="U20">
        <v>176.4</v>
      </c>
      <c r="V20">
        <v>3.3610000000000002</v>
      </c>
      <c r="W20">
        <v>2.637</v>
      </c>
      <c r="X20">
        <v>102.1</v>
      </c>
      <c r="Y20">
        <v>34.32</v>
      </c>
      <c r="Z20" s="1"/>
      <c r="AA20" s="1"/>
    </row>
    <row r="21" spans="3:27" x14ac:dyDescent="0.25">
      <c r="C21" s="28">
        <f t="shared" si="0"/>
        <v>43952.666666666628</v>
      </c>
      <c r="D21" s="27">
        <v>2921</v>
      </c>
      <c r="E21">
        <v>50.05</v>
      </c>
      <c r="F21">
        <v>31.68</v>
      </c>
      <c r="G21">
        <v>409.7</v>
      </c>
      <c r="H21">
        <v>0.12291539999999999</v>
      </c>
      <c r="I21">
        <v>0</v>
      </c>
      <c r="J21">
        <v>3.8740000000000001</v>
      </c>
      <c r="K21">
        <v>144.4</v>
      </c>
      <c r="L21" t="s">
        <v>29</v>
      </c>
      <c r="M21">
        <v>0.78</v>
      </c>
      <c r="N21">
        <v>13.01</v>
      </c>
      <c r="O21">
        <v>55.07</v>
      </c>
      <c r="P21">
        <v>31.63</v>
      </c>
      <c r="Q21">
        <v>395.2</v>
      </c>
      <c r="R21">
        <v>7999</v>
      </c>
      <c r="S21">
        <v>0</v>
      </c>
      <c r="T21">
        <v>3.28</v>
      </c>
      <c r="U21">
        <v>168</v>
      </c>
      <c r="V21">
        <v>4.5350000000000001</v>
      </c>
      <c r="W21">
        <v>2.5609999999999999</v>
      </c>
      <c r="X21">
        <v>102</v>
      </c>
      <c r="Y21">
        <v>33.78</v>
      </c>
      <c r="Z21" s="1"/>
      <c r="AA21" s="1"/>
    </row>
    <row r="22" spans="3:27" x14ac:dyDescent="0.25">
      <c r="C22" s="28">
        <f t="shared" si="0"/>
        <v>43952.708333333292</v>
      </c>
      <c r="D22" s="27">
        <v>2922</v>
      </c>
      <c r="E22">
        <v>48.84</v>
      </c>
      <c r="F22">
        <v>30.93</v>
      </c>
      <c r="G22">
        <v>179.5</v>
      </c>
      <c r="H22">
        <v>5.383516E-2</v>
      </c>
      <c r="I22">
        <v>0</v>
      </c>
      <c r="J22">
        <v>3.1339999999999999</v>
      </c>
      <c r="K22">
        <v>146.19999999999999</v>
      </c>
      <c r="L22" t="s">
        <v>29</v>
      </c>
      <c r="M22">
        <v>0.78100000000000003</v>
      </c>
      <c r="N22">
        <v>13.02</v>
      </c>
      <c r="O22">
        <v>53.25</v>
      </c>
      <c r="P22">
        <v>30.96</v>
      </c>
      <c r="Q22">
        <v>162.6</v>
      </c>
      <c r="R22">
        <v>7999</v>
      </c>
      <c r="S22">
        <v>0</v>
      </c>
      <c r="T22">
        <v>2.5329999999999999</v>
      </c>
      <c r="U22">
        <v>162.4</v>
      </c>
      <c r="V22">
        <v>3.6869999999999998</v>
      </c>
      <c r="W22">
        <v>2.3889999999999998</v>
      </c>
      <c r="X22">
        <v>102</v>
      </c>
      <c r="Y22">
        <v>32.15</v>
      </c>
      <c r="Z22" s="1"/>
      <c r="AA22" s="1"/>
    </row>
    <row r="23" spans="3:27" x14ac:dyDescent="0.25">
      <c r="C23" s="28">
        <f t="shared" si="0"/>
        <v>43952.749999999956</v>
      </c>
      <c r="D23" s="27">
        <v>2923</v>
      </c>
      <c r="E23">
        <v>51.73</v>
      </c>
      <c r="F23">
        <v>30.19</v>
      </c>
      <c r="G23">
        <v>85.3</v>
      </c>
      <c r="H23">
        <v>2.5591180000000002E-2</v>
      </c>
      <c r="I23">
        <v>0</v>
      </c>
      <c r="J23">
        <v>2.6869999999999998</v>
      </c>
      <c r="K23">
        <v>145.30000000000001</v>
      </c>
      <c r="L23" t="s">
        <v>29</v>
      </c>
      <c r="M23">
        <v>0.78200000000000003</v>
      </c>
      <c r="N23">
        <v>13.03</v>
      </c>
      <c r="O23">
        <v>55.33</v>
      </c>
      <c r="P23">
        <v>30.29</v>
      </c>
      <c r="Q23">
        <v>78.8</v>
      </c>
      <c r="R23">
        <v>4728</v>
      </c>
      <c r="S23">
        <v>0</v>
      </c>
      <c r="T23">
        <v>2.0699999999999998</v>
      </c>
      <c r="U23">
        <v>164.2</v>
      </c>
      <c r="V23">
        <v>3.004</v>
      </c>
      <c r="W23">
        <v>2.387</v>
      </c>
      <c r="X23">
        <v>102.1</v>
      </c>
      <c r="Y23">
        <v>31.09</v>
      </c>
      <c r="Z23" s="1"/>
      <c r="AA23" s="1"/>
    </row>
    <row r="24" spans="3:27" x14ac:dyDescent="0.25">
      <c r="C24" s="28">
        <f t="shared" si="0"/>
        <v>43952.791666666621</v>
      </c>
      <c r="D24" s="27">
        <v>2924</v>
      </c>
      <c r="E24">
        <v>56.66</v>
      </c>
      <c r="F24">
        <v>29.17</v>
      </c>
      <c r="G24">
        <v>1.4690000000000001</v>
      </c>
      <c r="H24">
        <v>4.4063289999999997E-4</v>
      </c>
      <c r="I24">
        <v>0</v>
      </c>
      <c r="J24">
        <v>2.0750000000000002</v>
      </c>
      <c r="K24">
        <v>137.1</v>
      </c>
      <c r="L24" t="s">
        <v>29</v>
      </c>
      <c r="M24">
        <v>0.78200000000000003</v>
      </c>
      <c r="N24">
        <v>12.82</v>
      </c>
      <c r="O24">
        <v>59.61</v>
      </c>
      <c r="P24">
        <v>29.32</v>
      </c>
      <c r="Q24">
        <v>1.4330000000000001</v>
      </c>
      <c r="R24">
        <v>86</v>
      </c>
      <c r="S24">
        <v>0</v>
      </c>
      <c r="T24">
        <v>2.613</v>
      </c>
      <c r="U24">
        <v>106.3</v>
      </c>
      <c r="V24">
        <v>3.778</v>
      </c>
      <c r="W24">
        <v>2.431</v>
      </c>
      <c r="X24">
        <v>102.1</v>
      </c>
      <c r="Y24">
        <v>29.33</v>
      </c>
      <c r="Z24" s="1"/>
      <c r="AA24" s="1"/>
    </row>
    <row r="25" spans="3:27" x14ac:dyDescent="0.25">
      <c r="C25" s="28">
        <f t="shared" si="0"/>
        <v>43952.833333333285</v>
      </c>
      <c r="D25" s="27">
        <v>2925</v>
      </c>
      <c r="E25">
        <v>60.71</v>
      </c>
      <c r="F25">
        <v>28.67</v>
      </c>
      <c r="G25">
        <v>0</v>
      </c>
      <c r="H25">
        <v>0</v>
      </c>
      <c r="I25">
        <v>0</v>
      </c>
      <c r="J25">
        <v>1.4890000000000001</v>
      </c>
      <c r="K25">
        <v>168.6</v>
      </c>
      <c r="L25" t="s">
        <v>29</v>
      </c>
      <c r="M25">
        <v>0.78100000000000003</v>
      </c>
      <c r="N25">
        <v>12.67</v>
      </c>
      <c r="O25">
        <v>63.72</v>
      </c>
      <c r="P25">
        <v>28.77</v>
      </c>
      <c r="Q25">
        <v>0</v>
      </c>
      <c r="R25">
        <v>0</v>
      </c>
      <c r="S25">
        <v>0</v>
      </c>
      <c r="T25">
        <v>2.2429999999999999</v>
      </c>
      <c r="U25">
        <v>93.1</v>
      </c>
      <c r="V25">
        <v>2.661</v>
      </c>
      <c r="W25">
        <v>2.5179999999999998</v>
      </c>
      <c r="X25">
        <v>102.2</v>
      </c>
      <c r="Y25">
        <v>28.68</v>
      </c>
      <c r="Z25" s="1"/>
      <c r="AA25" s="1"/>
    </row>
    <row r="26" spans="3:27" x14ac:dyDescent="0.25">
      <c r="C26" s="28">
        <f t="shared" si="0"/>
        <v>43952.874999999949</v>
      </c>
      <c r="D26" s="27">
        <v>2926</v>
      </c>
      <c r="E26">
        <v>67.739999999999995</v>
      </c>
      <c r="F26">
        <v>27.75</v>
      </c>
      <c r="G26">
        <v>0</v>
      </c>
      <c r="H26">
        <v>0</v>
      </c>
      <c r="I26">
        <v>0</v>
      </c>
      <c r="J26">
        <v>0.33500000000000002</v>
      </c>
      <c r="K26">
        <v>161.6</v>
      </c>
      <c r="L26" t="s">
        <v>29</v>
      </c>
      <c r="M26">
        <v>0.78</v>
      </c>
      <c r="N26">
        <v>12.64</v>
      </c>
      <c r="O26">
        <v>70.94</v>
      </c>
      <c r="P26">
        <v>27.71</v>
      </c>
      <c r="Q26">
        <v>0</v>
      </c>
      <c r="R26">
        <v>0</v>
      </c>
      <c r="S26">
        <v>0</v>
      </c>
      <c r="T26">
        <v>1.01</v>
      </c>
      <c r="U26">
        <v>192.7</v>
      </c>
      <c r="V26">
        <v>1.1080000000000001</v>
      </c>
      <c r="W26">
        <v>2.6360000000000001</v>
      </c>
      <c r="X26">
        <v>102.3</v>
      </c>
      <c r="Y26">
        <v>27.84</v>
      </c>
      <c r="Z26" s="1"/>
      <c r="AA26" s="1"/>
    </row>
    <row r="27" spans="3:27" x14ac:dyDescent="0.25">
      <c r="C27" s="28">
        <f t="shared" si="0"/>
        <v>43952.916666666613</v>
      </c>
      <c r="D27" s="27">
        <v>2927</v>
      </c>
      <c r="E27">
        <v>72.650000000000006</v>
      </c>
      <c r="F27">
        <v>27.39</v>
      </c>
      <c r="G27">
        <v>0</v>
      </c>
      <c r="H27">
        <v>0</v>
      </c>
      <c r="I27">
        <v>0</v>
      </c>
      <c r="J27">
        <v>0.94399999999999995</v>
      </c>
      <c r="K27">
        <v>174.6</v>
      </c>
      <c r="L27" t="s">
        <v>29</v>
      </c>
      <c r="M27">
        <v>0.77900000000000003</v>
      </c>
      <c r="N27">
        <v>12.62</v>
      </c>
      <c r="O27">
        <v>75.5</v>
      </c>
      <c r="P27">
        <v>27.53</v>
      </c>
      <c r="Q27">
        <v>0</v>
      </c>
      <c r="R27">
        <v>0</v>
      </c>
      <c r="S27">
        <v>0</v>
      </c>
      <c r="T27">
        <v>0.96899999999999997</v>
      </c>
      <c r="U27">
        <v>245.1</v>
      </c>
      <c r="V27">
        <v>1.218</v>
      </c>
      <c r="W27">
        <v>2.774</v>
      </c>
      <c r="X27">
        <v>102.4</v>
      </c>
      <c r="Y27">
        <v>27.11</v>
      </c>
      <c r="Z27" s="1"/>
      <c r="AA27" s="1"/>
    </row>
    <row r="28" spans="3:27" x14ac:dyDescent="0.25">
      <c r="C28" s="28">
        <f t="shared" si="0"/>
        <v>43952.958333333278</v>
      </c>
      <c r="D28" s="27">
        <v>2928</v>
      </c>
      <c r="E28">
        <v>75.97</v>
      </c>
      <c r="F28">
        <v>27.49</v>
      </c>
      <c r="G28">
        <v>0</v>
      </c>
      <c r="H28">
        <v>0</v>
      </c>
      <c r="I28">
        <v>0</v>
      </c>
      <c r="J28">
        <v>1.522</v>
      </c>
      <c r="K28">
        <v>181.4</v>
      </c>
      <c r="L28" t="s">
        <v>29</v>
      </c>
      <c r="M28">
        <v>0.77800000000000002</v>
      </c>
      <c r="N28">
        <v>12.61</v>
      </c>
      <c r="O28">
        <v>79.67</v>
      </c>
      <c r="P28">
        <v>27.5</v>
      </c>
      <c r="Q28">
        <v>0</v>
      </c>
      <c r="R28">
        <v>0</v>
      </c>
      <c r="S28">
        <v>0.90100000000000002</v>
      </c>
      <c r="T28">
        <v>1.3819999999999999</v>
      </c>
      <c r="U28">
        <v>226.9</v>
      </c>
      <c r="V28">
        <v>1.891</v>
      </c>
      <c r="W28">
        <v>2.9159999999999999</v>
      </c>
      <c r="X28">
        <v>102.4</v>
      </c>
      <c r="Y28">
        <v>27.46</v>
      </c>
      <c r="Z28" s="89">
        <f>SUM(G5:G28)/1025</f>
        <v>5.8400087804878043</v>
      </c>
      <c r="AA28" s="89">
        <f>SUM(Q5:Q28)/1025</f>
        <v>5.7640321951219509</v>
      </c>
    </row>
    <row r="29" spans="3:27" x14ac:dyDescent="0.25">
      <c r="C29" s="28">
        <f t="shared" si="0"/>
        <v>43952.999999999942</v>
      </c>
      <c r="D29" s="27">
        <v>2929</v>
      </c>
      <c r="E29">
        <v>90.4</v>
      </c>
      <c r="F29">
        <v>25.42</v>
      </c>
      <c r="G29">
        <v>0</v>
      </c>
      <c r="H29">
        <v>0</v>
      </c>
      <c r="I29">
        <v>0</v>
      </c>
      <c r="J29">
        <v>0.48299999999999998</v>
      </c>
      <c r="K29">
        <v>103.5</v>
      </c>
      <c r="L29" t="s">
        <v>29</v>
      </c>
      <c r="M29">
        <v>0.77700000000000002</v>
      </c>
      <c r="N29">
        <v>12.6</v>
      </c>
      <c r="O29">
        <v>93.4</v>
      </c>
      <c r="P29">
        <v>25.33</v>
      </c>
      <c r="Q29">
        <v>0</v>
      </c>
      <c r="R29">
        <v>0</v>
      </c>
      <c r="S29">
        <v>0</v>
      </c>
      <c r="T29">
        <v>0.64</v>
      </c>
      <c r="U29">
        <v>106.8</v>
      </c>
      <c r="V29">
        <v>0.879</v>
      </c>
      <c r="W29">
        <v>3.0129999999999999</v>
      </c>
      <c r="X29">
        <v>102.4</v>
      </c>
      <c r="Y29">
        <v>25.29</v>
      </c>
      <c r="Z29" s="1"/>
      <c r="AA29" s="1"/>
    </row>
    <row r="30" spans="3:27" x14ac:dyDescent="0.25">
      <c r="C30" s="28">
        <f t="shared" si="0"/>
        <v>43953.041666666606</v>
      </c>
      <c r="D30" s="27">
        <v>2930</v>
      </c>
      <c r="E30">
        <v>91.6</v>
      </c>
      <c r="F30">
        <v>25.21</v>
      </c>
      <c r="G30">
        <v>0</v>
      </c>
      <c r="H30">
        <v>0</v>
      </c>
      <c r="I30">
        <v>0</v>
      </c>
      <c r="J30">
        <v>3.3000000000000002E-2</v>
      </c>
      <c r="K30">
        <v>111.7</v>
      </c>
      <c r="L30" t="s">
        <v>29</v>
      </c>
      <c r="M30">
        <v>0.77600000000000002</v>
      </c>
      <c r="N30">
        <v>12.59</v>
      </c>
      <c r="O30">
        <v>95.3</v>
      </c>
      <c r="P30">
        <v>25.21</v>
      </c>
      <c r="Q30">
        <v>0</v>
      </c>
      <c r="R30">
        <v>0</v>
      </c>
      <c r="S30">
        <v>0</v>
      </c>
      <c r="T30">
        <v>0.99399999999999999</v>
      </c>
      <c r="U30">
        <v>123.5</v>
      </c>
      <c r="V30">
        <v>1.0880000000000001</v>
      </c>
      <c r="W30">
        <v>3.056</v>
      </c>
      <c r="X30">
        <v>102.4</v>
      </c>
      <c r="Y30">
        <v>25.02</v>
      </c>
      <c r="Z30" s="1"/>
      <c r="AA30" s="1"/>
    </row>
    <row r="31" spans="3:27" x14ac:dyDescent="0.25">
      <c r="C31" s="28">
        <f t="shared" si="0"/>
        <v>43953.08333333327</v>
      </c>
      <c r="D31" s="27">
        <v>2931</v>
      </c>
      <c r="E31">
        <v>92.9</v>
      </c>
      <c r="F31">
        <v>24.93</v>
      </c>
      <c r="G31">
        <v>0</v>
      </c>
      <c r="H31">
        <v>0</v>
      </c>
      <c r="I31">
        <v>0</v>
      </c>
      <c r="J31">
        <v>6.9000000000000006E-2</v>
      </c>
      <c r="K31">
        <v>166.2</v>
      </c>
      <c r="L31" t="s">
        <v>29</v>
      </c>
      <c r="M31">
        <v>0.77500000000000002</v>
      </c>
      <c r="N31">
        <v>12.57</v>
      </c>
      <c r="O31">
        <v>96.1</v>
      </c>
      <c r="P31">
        <v>24.98</v>
      </c>
      <c r="Q31">
        <v>0</v>
      </c>
      <c r="R31">
        <v>0</v>
      </c>
      <c r="S31">
        <v>0</v>
      </c>
      <c r="T31">
        <v>0.96199999999999997</v>
      </c>
      <c r="U31">
        <v>187.3</v>
      </c>
      <c r="V31">
        <v>1.0900000000000001</v>
      </c>
      <c r="W31">
        <v>3.0350000000000001</v>
      </c>
      <c r="X31">
        <v>102.3</v>
      </c>
      <c r="Y31">
        <v>24.64</v>
      </c>
      <c r="Z31" s="1"/>
      <c r="AA31" s="1"/>
    </row>
    <row r="32" spans="3:27" x14ac:dyDescent="0.25">
      <c r="C32" s="28">
        <f t="shared" si="0"/>
        <v>43953.124999999935</v>
      </c>
      <c r="D32" s="27">
        <v>2932</v>
      </c>
      <c r="E32">
        <v>88.2</v>
      </c>
      <c r="F32">
        <v>25.52</v>
      </c>
      <c r="G32">
        <v>0</v>
      </c>
      <c r="H32">
        <v>0</v>
      </c>
      <c r="I32">
        <v>0</v>
      </c>
      <c r="J32">
        <v>0.67900000000000005</v>
      </c>
      <c r="K32">
        <v>203.1</v>
      </c>
      <c r="L32" t="s">
        <v>29</v>
      </c>
      <c r="M32">
        <v>0.77400000000000002</v>
      </c>
      <c r="N32">
        <v>12.56</v>
      </c>
      <c r="O32">
        <v>93.6</v>
      </c>
      <c r="P32">
        <v>25.5</v>
      </c>
      <c r="Q32">
        <v>0</v>
      </c>
      <c r="R32">
        <v>0</v>
      </c>
      <c r="S32">
        <v>0</v>
      </c>
      <c r="T32">
        <v>1.3560000000000001</v>
      </c>
      <c r="U32">
        <v>212</v>
      </c>
      <c r="V32">
        <v>1.5960000000000001</v>
      </c>
      <c r="W32">
        <v>3.0529999999999999</v>
      </c>
      <c r="X32">
        <v>102.3</v>
      </c>
      <c r="Y32">
        <v>25.24</v>
      </c>
      <c r="Z32" s="1"/>
      <c r="AA32" s="1"/>
    </row>
    <row r="33" spans="1:27" x14ac:dyDescent="0.25">
      <c r="C33" s="28">
        <f t="shared" si="0"/>
        <v>43953.166666666599</v>
      </c>
      <c r="D33" s="27">
        <v>2933</v>
      </c>
      <c r="E33">
        <v>95</v>
      </c>
      <c r="F33">
        <v>24.12</v>
      </c>
      <c r="G33">
        <v>0</v>
      </c>
      <c r="H33">
        <v>0</v>
      </c>
      <c r="I33">
        <v>0</v>
      </c>
      <c r="J33">
        <v>0</v>
      </c>
      <c r="K33">
        <v>103.2</v>
      </c>
      <c r="L33" t="s">
        <v>29</v>
      </c>
      <c r="M33">
        <v>0.77300000000000002</v>
      </c>
      <c r="N33">
        <v>12.55</v>
      </c>
      <c r="O33">
        <v>98.6</v>
      </c>
      <c r="P33">
        <v>24.03</v>
      </c>
      <c r="Q33">
        <v>0</v>
      </c>
      <c r="R33">
        <v>0</v>
      </c>
      <c r="S33">
        <v>0</v>
      </c>
      <c r="T33">
        <v>0.90300000000000002</v>
      </c>
      <c r="U33">
        <v>103.7</v>
      </c>
      <c r="V33">
        <v>0.98299999999999998</v>
      </c>
      <c r="W33">
        <v>2.9460000000000002</v>
      </c>
      <c r="X33">
        <v>102.3</v>
      </c>
      <c r="Y33">
        <v>24.06</v>
      </c>
      <c r="Z33" s="1"/>
      <c r="AA33" s="1"/>
    </row>
    <row r="34" spans="1:27" x14ac:dyDescent="0.25">
      <c r="C34" s="28">
        <f t="shared" si="0"/>
        <v>43953.208333333263</v>
      </c>
      <c r="D34" s="27">
        <v>2934</v>
      </c>
      <c r="E34">
        <v>92.9</v>
      </c>
      <c r="F34">
        <v>24.09</v>
      </c>
      <c r="G34">
        <v>0</v>
      </c>
      <c r="H34">
        <v>0</v>
      </c>
      <c r="I34">
        <v>0</v>
      </c>
      <c r="J34">
        <v>5.0000000000000001E-3</v>
      </c>
      <c r="K34">
        <v>196</v>
      </c>
      <c r="L34" t="s">
        <v>29</v>
      </c>
      <c r="M34">
        <v>0.77200000000000002</v>
      </c>
      <c r="N34">
        <v>12.54</v>
      </c>
      <c r="O34">
        <v>96.8</v>
      </c>
      <c r="P34">
        <v>24.11</v>
      </c>
      <c r="Q34">
        <v>0</v>
      </c>
      <c r="R34">
        <v>0</v>
      </c>
      <c r="S34">
        <v>0</v>
      </c>
      <c r="T34">
        <v>0.82399999999999995</v>
      </c>
      <c r="U34">
        <v>309.8</v>
      </c>
      <c r="V34">
        <v>1.0129999999999999</v>
      </c>
      <c r="W34">
        <v>2.903</v>
      </c>
      <c r="X34">
        <v>102.3</v>
      </c>
      <c r="Y34">
        <v>23.65</v>
      </c>
      <c r="Z34" s="1"/>
      <c r="AA34" s="1"/>
    </row>
    <row r="35" spans="1:27" x14ac:dyDescent="0.25">
      <c r="C35" s="28">
        <f t="shared" si="0"/>
        <v>43953.249999999927</v>
      </c>
      <c r="D35" s="27">
        <v>2935</v>
      </c>
      <c r="E35">
        <v>88.5</v>
      </c>
      <c r="F35">
        <v>24.9</v>
      </c>
      <c r="G35">
        <v>26.07</v>
      </c>
      <c r="H35">
        <v>7.8201260000000002E-3</v>
      </c>
      <c r="I35">
        <v>0</v>
      </c>
      <c r="J35">
        <v>0.60799999999999998</v>
      </c>
      <c r="K35">
        <v>164.1</v>
      </c>
      <c r="L35" t="s">
        <v>29</v>
      </c>
      <c r="M35">
        <v>0.77100000000000002</v>
      </c>
      <c r="N35">
        <v>12.6</v>
      </c>
      <c r="O35">
        <v>94.3</v>
      </c>
      <c r="P35">
        <v>24.93</v>
      </c>
      <c r="Q35">
        <v>20.77</v>
      </c>
      <c r="R35">
        <v>1246</v>
      </c>
      <c r="S35">
        <v>0</v>
      </c>
      <c r="T35">
        <v>0.51</v>
      </c>
      <c r="U35">
        <v>216.4</v>
      </c>
      <c r="V35">
        <v>0.76200000000000001</v>
      </c>
      <c r="W35">
        <v>2.97</v>
      </c>
      <c r="X35">
        <v>102.4</v>
      </c>
      <c r="Y35">
        <v>24.5</v>
      </c>
      <c r="Z35" s="1"/>
      <c r="AA35" s="1"/>
    </row>
    <row r="36" spans="1:27" x14ac:dyDescent="0.25">
      <c r="C36" s="28">
        <f t="shared" si="0"/>
        <v>43953.291666666591</v>
      </c>
      <c r="D36" s="27">
        <v>2936</v>
      </c>
      <c r="E36">
        <v>78.31</v>
      </c>
      <c r="F36">
        <v>27.47</v>
      </c>
      <c r="G36">
        <v>85.7</v>
      </c>
      <c r="H36">
        <v>2.571321E-2</v>
      </c>
      <c r="I36">
        <v>0</v>
      </c>
      <c r="J36">
        <v>5.0000000000000001E-3</v>
      </c>
      <c r="K36">
        <v>119.4</v>
      </c>
      <c r="L36" t="s">
        <v>29</v>
      </c>
      <c r="M36">
        <v>0.77</v>
      </c>
      <c r="N36">
        <v>13.09</v>
      </c>
      <c r="O36">
        <v>89.7</v>
      </c>
      <c r="P36">
        <v>26.9</v>
      </c>
      <c r="Q36">
        <v>148.4</v>
      </c>
      <c r="R36">
        <v>7999</v>
      </c>
      <c r="S36">
        <v>0</v>
      </c>
      <c r="T36">
        <v>0.85699999999999998</v>
      </c>
      <c r="U36">
        <v>121.5</v>
      </c>
      <c r="V36">
        <v>1.012</v>
      </c>
      <c r="W36">
        <v>3.1659999999999999</v>
      </c>
      <c r="X36">
        <v>102.5</v>
      </c>
      <c r="Y36">
        <v>27.8</v>
      </c>
      <c r="Z36" s="1"/>
      <c r="AA36" s="1"/>
    </row>
    <row r="37" spans="1:27" x14ac:dyDescent="0.25">
      <c r="C37" s="28">
        <f t="shared" si="0"/>
        <v>43953.333333333256</v>
      </c>
      <c r="D37" s="27">
        <v>2937</v>
      </c>
      <c r="E37">
        <v>68.16</v>
      </c>
      <c r="F37">
        <v>29.37</v>
      </c>
      <c r="G37">
        <v>99.2</v>
      </c>
      <c r="H37">
        <v>2.9763589999999999E-2</v>
      </c>
      <c r="I37">
        <v>0</v>
      </c>
      <c r="J37">
        <v>1.0389999999999999</v>
      </c>
      <c r="K37">
        <v>182</v>
      </c>
      <c r="L37" t="s">
        <v>29</v>
      </c>
      <c r="M37">
        <v>0.76900000000000002</v>
      </c>
      <c r="N37">
        <v>13.07</v>
      </c>
      <c r="O37">
        <v>80.8</v>
      </c>
      <c r="P37">
        <v>28.34</v>
      </c>
      <c r="Q37">
        <v>341.6</v>
      </c>
      <c r="R37">
        <v>7999</v>
      </c>
      <c r="S37">
        <v>0</v>
      </c>
      <c r="T37">
        <v>1.2589999999999999</v>
      </c>
      <c r="U37">
        <v>192.5</v>
      </c>
      <c r="V37">
        <v>1.5489999999999999</v>
      </c>
      <c r="W37">
        <v>3.109</v>
      </c>
      <c r="X37">
        <v>102.5</v>
      </c>
      <c r="Y37">
        <v>31.37</v>
      </c>
      <c r="Z37" s="1"/>
      <c r="AA37" s="1"/>
    </row>
    <row r="38" spans="1:27" x14ac:dyDescent="0.25">
      <c r="C38" s="28">
        <f t="shared" si="0"/>
        <v>43953.37499999992</v>
      </c>
      <c r="D38" s="27">
        <v>2938</v>
      </c>
      <c r="E38">
        <v>68.47</v>
      </c>
      <c r="F38">
        <v>29.64</v>
      </c>
      <c r="G38">
        <v>284.5</v>
      </c>
      <c r="H38">
        <v>8.5358779999999995E-2</v>
      </c>
      <c r="I38">
        <v>0</v>
      </c>
      <c r="J38">
        <v>2.1749999999999998</v>
      </c>
      <c r="K38">
        <v>276.10000000000002</v>
      </c>
      <c r="L38" t="s">
        <v>29</v>
      </c>
      <c r="M38">
        <v>0.76800000000000002</v>
      </c>
      <c r="N38">
        <v>13.04</v>
      </c>
      <c r="O38">
        <v>78.48</v>
      </c>
      <c r="P38">
        <v>28.88</v>
      </c>
      <c r="Q38">
        <v>529.6</v>
      </c>
      <c r="R38">
        <v>7999</v>
      </c>
      <c r="S38">
        <v>0</v>
      </c>
      <c r="T38">
        <v>2.234</v>
      </c>
      <c r="U38">
        <v>316.7</v>
      </c>
      <c r="V38">
        <v>2.7559999999999998</v>
      </c>
      <c r="W38">
        <v>3.1230000000000002</v>
      </c>
      <c r="X38">
        <v>102.5</v>
      </c>
      <c r="Y38">
        <v>32.6</v>
      </c>
      <c r="Z38" s="1"/>
      <c r="AA38" s="1"/>
    </row>
    <row r="39" spans="1:27" x14ac:dyDescent="0.25">
      <c r="C39" s="28">
        <f t="shared" si="0"/>
        <v>43953.416666666584</v>
      </c>
      <c r="D39" s="27">
        <v>2939</v>
      </c>
      <c r="E39">
        <v>68.23</v>
      </c>
      <c r="F39">
        <v>29.82</v>
      </c>
      <c r="G39">
        <v>769.9</v>
      </c>
      <c r="H39">
        <v>0.23098479999999999</v>
      </c>
      <c r="I39">
        <v>0</v>
      </c>
      <c r="J39">
        <v>2.9990000000000001</v>
      </c>
      <c r="K39">
        <v>271.10000000000002</v>
      </c>
      <c r="L39" t="s">
        <v>29</v>
      </c>
      <c r="M39">
        <v>0.76700000000000002</v>
      </c>
      <c r="N39">
        <v>13.03</v>
      </c>
      <c r="O39">
        <v>77.44</v>
      </c>
      <c r="P39">
        <v>29.15</v>
      </c>
      <c r="Q39">
        <v>723.8</v>
      </c>
      <c r="R39">
        <v>7999</v>
      </c>
      <c r="S39">
        <v>0</v>
      </c>
      <c r="T39">
        <v>2.97</v>
      </c>
      <c r="U39">
        <v>312.5</v>
      </c>
      <c r="V39">
        <v>3.81</v>
      </c>
      <c r="W39">
        <v>3.1269999999999998</v>
      </c>
      <c r="X39">
        <v>102.4</v>
      </c>
      <c r="Y39">
        <v>32.56</v>
      </c>
      <c r="Z39" s="1"/>
      <c r="AA39" s="1"/>
    </row>
    <row r="40" spans="1:27" x14ac:dyDescent="0.25">
      <c r="B40" s="21">
        <v>43952</v>
      </c>
      <c r="C40" s="28">
        <f t="shared" si="0"/>
        <v>43953.458333333248</v>
      </c>
      <c r="D40" s="27">
        <v>2940</v>
      </c>
      <c r="E40">
        <v>66.5</v>
      </c>
      <c r="F40">
        <v>30.11</v>
      </c>
      <c r="G40">
        <v>882</v>
      </c>
      <c r="H40">
        <v>0.264484</v>
      </c>
      <c r="I40">
        <v>0</v>
      </c>
      <c r="J40">
        <v>3.2989999999999999</v>
      </c>
      <c r="K40">
        <v>266.60000000000002</v>
      </c>
      <c r="L40" t="s">
        <v>29</v>
      </c>
      <c r="M40">
        <v>0.76600000000000001</v>
      </c>
      <c r="N40">
        <v>13.02</v>
      </c>
      <c r="O40">
        <v>74.7</v>
      </c>
      <c r="P40">
        <v>29.54</v>
      </c>
      <c r="Q40">
        <v>836</v>
      </c>
      <c r="R40">
        <v>7999</v>
      </c>
      <c r="S40">
        <v>0</v>
      </c>
      <c r="T40">
        <v>3.294</v>
      </c>
      <c r="U40">
        <v>306.2</v>
      </c>
      <c r="V40">
        <v>4.1909999999999998</v>
      </c>
      <c r="W40">
        <v>3.0960000000000001</v>
      </c>
      <c r="X40">
        <v>102.4</v>
      </c>
      <c r="Y40">
        <v>32.4</v>
      </c>
      <c r="Z40" s="1"/>
      <c r="AA40" s="1"/>
    </row>
    <row r="41" spans="1:27" x14ac:dyDescent="0.25">
      <c r="B41" s="98">
        <v>43981.958333333336</v>
      </c>
      <c r="C41" s="28">
        <f t="shared" si="0"/>
        <v>43953.499999999913</v>
      </c>
      <c r="D41" s="27">
        <v>2941</v>
      </c>
      <c r="E41">
        <v>66.87</v>
      </c>
      <c r="F41">
        <v>30.22</v>
      </c>
      <c r="G41">
        <v>939</v>
      </c>
      <c r="H41">
        <v>0.28174830000000001</v>
      </c>
      <c r="I41">
        <v>0</v>
      </c>
      <c r="J41">
        <v>3.0369999999999999</v>
      </c>
      <c r="K41">
        <v>265.10000000000002</v>
      </c>
      <c r="L41" t="s">
        <v>29</v>
      </c>
      <c r="M41">
        <v>0.76500000000000001</v>
      </c>
      <c r="N41">
        <v>13.02</v>
      </c>
      <c r="O41">
        <v>74.510000000000005</v>
      </c>
      <c r="P41">
        <v>29.75</v>
      </c>
      <c r="Q41">
        <v>898</v>
      </c>
      <c r="R41">
        <v>7999</v>
      </c>
      <c r="S41">
        <v>0</v>
      </c>
      <c r="T41">
        <v>3.0609999999999999</v>
      </c>
      <c r="U41">
        <v>304.3</v>
      </c>
      <c r="V41">
        <v>3.8839999999999999</v>
      </c>
      <c r="W41">
        <v>3.1139999999999999</v>
      </c>
      <c r="X41">
        <v>102.3</v>
      </c>
      <c r="Y41">
        <v>32.159999999999997</v>
      </c>
      <c r="Z41" s="1"/>
      <c r="AA41" s="1"/>
    </row>
    <row r="42" spans="1:27" x14ac:dyDescent="0.25">
      <c r="C42" s="28">
        <f t="shared" si="0"/>
        <v>43953.541666666577</v>
      </c>
      <c r="D42" s="27">
        <v>2942</v>
      </c>
      <c r="E42">
        <v>67.47</v>
      </c>
      <c r="F42">
        <v>30.39</v>
      </c>
      <c r="G42">
        <v>894</v>
      </c>
      <c r="H42">
        <v>0.26833200000000001</v>
      </c>
      <c r="I42">
        <v>0</v>
      </c>
      <c r="J42">
        <v>3.2120000000000002</v>
      </c>
      <c r="K42">
        <v>263.2</v>
      </c>
      <c r="L42" t="s">
        <v>29</v>
      </c>
      <c r="M42">
        <v>0.76500000000000001</v>
      </c>
      <c r="N42">
        <v>13.02</v>
      </c>
      <c r="O42">
        <v>74.819999999999993</v>
      </c>
      <c r="P42">
        <v>29.91</v>
      </c>
      <c r="Q42">
        <v>859</v>
      </c>
      <c r="R42">
        <v>7999</v>
      </c>
      <c r="S42">
        <v>0</v>
      </c>
      <c r="T42">
        <v>3.22</v>
      </c>
      <c r="U42">
        <v>301</v>
      </c>
      <c r="V42">
        <v>4.1100000000000003</v>
      </c>
      <c r="W42">
        <v>3.1659999999999999</v>
      </c>
      <c r="X42">
        <v>102.2</v>
      </c>
      <c r="Y42">
        <v>32.229999999999997</v>
      </c>
      <c r="Z42" s="1"/>
      <c r="AA42" s="1"/>
    </row>
    <row r="43" spans="1:27" x14ac:dyDescent="0.25">
      <c r="C43" s="28">
        <f t="shared" si="0"/>
        <v>43953.583333333241</v>
      </c>
      <c r="D43" s="27">
        <v>2943</v>
      </c>
      <c r="E43">
        <v>69.430000000000007</v>
      </c>
      <c r="F43">
        <v>30.2</v>
      </c>
      <c r="G43">
        <v>814</v>
      </c>
      <c r="H43">
        <v>0.2443208</v>
      </c>
      <c r="I43">
        <v>0</v>
      </c>
      <c r="J43">
        <v>3.1669999999999998</v>
      </c>
      <c r="K43">
        <v>250</v>
      </c>
      <c r="L43" t="s">
        <v>29</v>
      </c>
      <c r="M43">
        <v>0.76600000000000001</v>
      </c>
      <c r="N43">
        <v>13.02</v>
      </c>
      <c r="O43">
        <v>76.22</v>
      </c>
      <c r="P43">
        <v>29.99</v>
      </c>
      <c r="Q43">
        <v>775.7</v>
      </c>
      <c r="R43">
        <v>7999</v>
      </c>
      <c r="S43">
        <v>0</v>
      </c>
      <c r="T43">
        <v>3.1080000000000001</v>
      </c>
      <c r="U43">
        <v>289.10000000000002</v>
      </c>
      <c r="V43">
        <v>3.9470000000000001</v>
      </c>
      <c r="W43">
        <v>3.2250000000000001</v>
      </c>
      <c r="X43">
        <v>102.1</v>
      </c>
      <c r="Y43">
        <v>32.479999999999997</v>
      </c>
      <c r="Z43" s="1"/>
      <c r="AA43" s="1"/>
    </row>
    <row r="44" spans="1:27" x14ac:dyDescent="0.25">
      <c r="C44" s="28">
        <f t="shared" si="0"/>
        <v>43953.624999999905</v>
      </c>
      <c r="D44" s="27">
        <v>2944</v>
      </c>
      <c r="E44">
        <v>69.45</v>
      </c>
      <c r="F44">
        <v>30.09</v>
      </c>
      <c r="G44">
        <v>719.2</v>
      </c>
      <c r="H44">
        <v>0.21575710000000001</v>
      </c>
      <c r="I44">
        <v>0</v>
      </c>
      <c r="J44">
        <v>3.746</v>
      </c>
      <c r="K44">
        <v>250.6</v>
      </c>
      <c r="L44" t="s">
        <v>29</v>
      </c>
      <c r="M44">
        <v>0.76700000000000002</v>
      </c>
      <c r="N44">
        <v>13.02</v>
      </c>
      <c r="O44">
        <v>75.87</v>
      </c>
      <c r="P44">
        <v>30.03</v>
      </c>
      <c r="Q44">
        <v>681.7</v>
      </c>
      <c r="R44">
        <v>7999</v>
      </c>
      <c r="S44">
        <v>0</v>
      </c>
      <c r="T44">
        <v>3.6520000000000001</v>
      </c>
      <c r="U44">
        <v>285</v>
      </c>
      <c r="V44">
        <v>4.58</v>
      </c>
      <c r="W44">
        <v>3.2160000000000002</v>
      </c>
      <c r="X44">
        <v>102.1</v>
      </c>
      <c r="Y44">
        <v>32.479999999999997</v>
      </c>
      <c r="Z44" s="1"/>
      <c r="AA44" s="1"/>
    </row>
    <row r="45" spans="1:27" x14ac:dyDescent="0.25">
      <c r="C45" s="28">
        <f t="shared" si="0"/>
        <v>43953.66666666657</v>
      </c>
      <c r="D45" s="27">
        <v>2945</v>
      </c>
      <c r="E45">
        <v>68.83</v>
      </c>
      <c r="F45">
        <v>30.16</v>
      </c>
      <c r="G45">
        <v>512.70000000000005</v>
      </c>
      <c r="H45">
        <v>0.1538051</v>
      </c>
      <c r="I45">
        <v>0</v>
      </c>
      <c r="J45">
        <v>3.6549999999999998</v>
      </c>
      <c r="K45">
        <v>254.2</v>
      </c>
      <c r="L45" t="s">
        <v>29</v>
      </c>
      <c r="M45">
        <v>0.76800000000000002</v>
      </c>
      <c r="N45">
        <v>13.02</v>
      </c>
      <c r="O45">
        <v>75.180000000000007</v>
      </c>
      <c r="P45">
        <v>30.07</v>
      </c>
      <c r="Q45">
        <v>475.8</v>
      </c>
      <c r="R45">
        <v>7999</v>
      </c>
      <c r="S45">
        <v>0</v>
      </c>
      <c r="T45">
        <v>3.6459999999999999</v>
      </c>
      <c r="U45">
        <v>291.2</v>
      </c>
      <c r="V45">
        <v>4.5289999999999999</v>
      </c>
      <c r="W45">
        <v>3.1960000000000002</v>
      </c>
      <c r="X45">
        <v>102</v>
      </c>
      <c r="Y45">
        <v>32.409999999999997</v>
      </c>
      <c r="Z45" s="1"/>
      <c r="AA45" s="1"/>
    </row>
    <row r="46" spans="1:27" x14ac:dyDescent="0.25">
      <c r="A46" s="27"/>
      <c r="C46" s="28">
        <f t="shared" si="0"/>
        <v>43953.708333333234</v>
      </c>
      <c r="D46" s="27">
        <v>2946</v>
      </c>
      <c r="E46">
        <v>68.06</v>
      </c>
      <c r="F46">
        <v>30.24</v>
      </c>
      <c r="G46">
        <v>345</v>
      </c>
      <c r="H46">
        <v>0.1035141</v>
      </c>
      <c r="I46">
        <v>0</v>
      </c>
      <c r="J46">
        <v>3.8029999999999999</v>
      </c>
      <c r="K46">
        <v>265.5</v>
      </c>
      <c r="L46" t="s">
        <v>29</v>
      </c>
      <c r="M46">
        <v>0.76900000000000002</v>
      </c>
      <c r="N46">
        <v>13.03</v>
      </c>
      <c r="O46">
        <v>74.81</v>
      </c>
      <c r="P46">
        <v>29.95</v>
      </c>
      <c r="Q46">
        <v>318.3</v>
      </c>
      <c r="R46">
        <v>7999</v>
      </c>
      <c r="S46">
        <v>0</v>
      </c>
      <c r="T46">
        <v>3.7879999999999998</v>
      </c>
      <c r="U46">
        <v>303.7</v>
      </c>
      <c r="V46">
        <v>4.7850000000000001</v>
      </c>
      <c r="W46">
        <v>3.16</v>
      </c>
      <c r="X46">
        <v>102</v>
      </c>
      <c r="Y46">
        <v>32.03</v>
      </c>
      <c r="Z46" s="1"/>
      <c r="AA46" s="1"/>
    </row>
    <row r="47" spans="1:27" x14ac:dyDescent="0.25">
      <c r="A47" s="17"/>
      <c r="C47" s="28">
        <f t="shared" si="0"/>
        <v>43953.749999999898</v>
      </c>
      <c r="D47" s="27">
        <v>2947</v>
      </c>
      <c r="E47">
        <v>70.760000000000005</v>
      </c>
      <c r="F47">
        <v>29.41</v>
      </c>
      <c r="G47">
        <v>95.8</v>
      </c>
      <c r="H47">
        <v>2.874734E-2</v>
      </c>
      <c r="I47">
        <v>0</v>
      </c>
      <c r="J47">
        <v>2.9279999999999999</v>
      </c>
      <c r="K47">
        <v>270.60000000000002</v>
      </c>
      <c r="L47" t="s">
        <v>29</v>
      </c>
      <c r="M47">
        <v>0.76900000000000002</v>
      </c>
      <c r="N47">
        <v>13.05</v>
      </c>
      <c r="O47">
        <v>75.53</v>
      </c>
      <c r="P47">
        <v>29.36</v>
      </c>
      <c r="Q47">
        <v>89.6</v>
      </c>
      <c r="R47">
        <v>5373</v>
      </c>
      <c r="S47">
        <v>0</v>
      </c>
      <c r="T47">
        <v>2.907</v>
      </c>
      <c r="U47">
        <v>303.89999999999998</v>
      </c>
      <c r="V47">
        <v>3.6850000000000001</v>
      </c>
      <c r="W47">
        <v>3.0910000000000002</v>
      </c>
      <c r="X47">
        <v>102.1</v>
      </c>
      <c r="Y47">
        <v>30.5</v>
      </c>
      <c r="Z47" s="1"/>
      <c r="AA47" s="1"/>
    </row>
    <row r="48" spans="1:27" x14ac:dyDescent="0.25">
      <c r="C48" s="28">
        <f t="shared" si="0"/>
        <v>43953.791666666562</v>
      </c>
      <c r="D48" s="27">
        <v>2948</v>
      </c>
      <c r="E48">
        <v>73.41</v>
      </c>
      <c r="F48">
        <v>28.58</v>
      </c>
      <c r="G48">
        <v>2.593</v>
      </c>
      <c r="H48">
        <v>7.7788650000000005E-4</v>
      </c>
      <c r="I48">
        <v>0</v>
      </c>
      <c r="J48">
        <v>2.7440000000000002</v>
      </c>
      <c r="K48">
        <v>260.8</v>
      </c>
      <c r="L48" t="s">
        <v>29</v>
      </c>
      <c r="M48">
        <v>0.77</v>
      </c>
      <c r="N48">
        <v>12.86</v>
      </c>
      <c r="O48">
        <v>76.77</v>
      </c>
      <c r="P48">
        <v>28.75</v>
      </c>
      <c r="Q48">
        <v>2.7</v>
      </c>
      <c r="R48">
        <v>162</v>
      </c>
      <c r="S48">
        <v>0</v>
      </c>
      <c r="T48">
        <v>3.383</v>
      </c>
      <c r="U48">
        <v>290.3</v>
      </c>
      <c r="V48">
        <v>4.0389999999999997</v>
      </c>
      <c r="W48">
        <v>3.0289999999999999</v>
      </c>
      <c r="X48">
        <v>102.1</v>
      </c>
      <c r="Y48">
        <v>28.81</v>
      </c>
      <c r="Z48" s="1"/>
      <c r="AA48" s="1"/>
    </row>
    <row r="49" spans="3:27" x14ac:dyDescent="0.25">
      <c r="C49" s="28">
        <f t="shared" si="0"/>
        <v>43953.833333333227</v>
      </c>
      <c r="D49" s="27">
        <v>2949</v>
      </c>
      <c r="E49">
        <v>73.180000000000007</v>
      </c>
      <c r="F49">
        <v>28.57</v>
      </c>
      <c r="G49">
        <v>0</v>
      </c>
      <c r="H49">
        <v>0</v>
      </c>
      <c r="I49">
        <v>0</v>
      </c>
      <c r="J49">
        <v>2.7109999999999999</v>
      </c>
      <c r="K49">
        <v>241.6</v>
      </c>
      <c r="L49" t="s">
        <v>29</v>
      </c>
      <c r="M49">
        <v>0.76900000000000002</v>
      </c>
      <c r="N49">
        <v>12.68</v>
      </c>
      <c r="O49">
        <v>77.08</v>
      </c>
      <c r="P49">
        <v>28.74</v>
      </c>
      <c r="Q49">
        <v>0</v>
      </c>
      <c r="R49">
        <v>0</v>
      </c>
      <c r="S49">
        <v>0</v>
      </c>
      <c r="T49">
        <v>1.6970000000000001</v>
      </c>
      <c r="U49">
        <v>236.2</v>
      </c>
      <c r="V49">
        <v>2.383</v>
      </c>
      <c r="W49">
        <v>3.0409999999999999</v>
      </c>
      <c r="X49">
        <v>102.2</v>
      </c>
      <c r="Y49">
        <v>28.6</v>
      </c>
      <c r="Z49" s="1"/>
      <c r="AA49" s="1"/>
    </row>
    <row r="50" spans="3:27" x14ac:dyDescent="0.25">
      <c r="C50" s="28">
        <f t="shared" si="0"/>
        <v>43953.874999999891</v>
      </c>
      <c r="D50" s="27">
        <v>2950</v>
      </c>
      <c r="E50">
        <v>70.930000000000007</v>
      </c>
      <c r="F50">
        <v>28.19</v>
      </c>
      <c r="G50">
        <v>0</v>
      </c>
      <c r="H50">
        <v>0</v>
      </c>
      <c r="I50">
        <v>0</v>
      </c>
      <c r="J50">
        <v>1.5089999999999999</v>
      </c>
      <c r="K50">
        <v>203.4</v>
      </c>
      <c r="L50" t="s">
        <v>29</v>
      </c>
      <c r="M50">
        <v>0.76800000000000002</v>
      </c>
      <c r="N50">
        <v>12.64</v>
      </c>
      <c r="O50">
        <v>75.14</v>
      </c>
      <c r="P50">
        <v>28.31</v>
      </c>
      <c r="Q50">
        <v>0</v>
      </c>
      <c r="R50">
        <v>0</v>
      </c>
      <c r="S50">
        <v>0</v>
      </c>
      <c r="T50">
        <v>2.1619999999999999</v>
      </c>
      <c r="U50">
        <v>186.9</v>
      </c>
      <c r="V50">
        <v>2.637</v>
      </c>
      <c r="W50">
        <v>2.8929999999999998</v>
      </c>
      <c r="X50">
        <v>102.3</v>
      </c>
      <c r="Y50">
        <v>28.27</v>
      </c>
      <c r="Z50" s="1"/>
      <c r="AA50" s="1"/>
    </row>
    <row r="51" spans="3:27" x14ac:dyDescent="0.25">
      <c r="C51" s="28">
        <f t="shared" si="0"/>
        <v>43953.916666666555</v>
      </c>
      <c r="D51" s="27">
        <v>2951</v>
      </c>
      <c r="E51">
        <v>71.27</v>
      </c>
      <c r="F51">
        <v>27.76</v>
      </c>
      <c r="G51">
        <v>0</v>
      </c>
      <c r="H51">
        <v>0</v>
      </c>
      <c r="I51">
        <v>0</v>
      </c>
      <c r="J51">
        <v>1.895</v>
      </c>
      <c r="K51">
        <v>173.5</v>
      </c>
      <c r="L51" t="s">
        <v>29</v>
      </c>
      <c r="M51">
        <v>0.76700000000000002</v>
      </c>
      <c r="N51">
        <v>12.63</v>
      </c>
      <c r="O51">
        <v>75.989999999999995</v>
      </c>
      <c r="P51">
        <v>27.87</v>
      </c>
      <c r="Q51">
        <v>0</v>
      </c>
      <c r="R51">
        <v>0</v>
      </c>
      <c r="S51">
        <v>0</v>
      </c>
      <c r="T51">
        <v>3.101</v>
      </c>
      <c r="U51">
        <v>174.4</v>
      </c>
      <c r="V51">
        <v>3.6040000000000001</v>
      </c>
      <c r="W51">
        <v>2.8519999999999999</v>
      </c>
      <c r="X51">
        <v>102.3</v>
      </c>
      <c r="Y51">
        <v>27.99</v>
      </c>
      <c r="Z51" s="1"/>
      <c r="AA51" s="1"/>
    </row>
    <row r="52" spans="3:27" x14ac:dyDescent="0.25">
      <c r="C52" s="28">
        <f t="shared" si="0"/>
        <v>43953.958333333219</v>
      </c>
      <c r="D52" s="27">
        <v>2952</v>
      </c>
      <c r="E52">
        <v>84.2</v>
      </c>
      <c r="F52">
        <v>24.85</v>
      </c>
      <c r="G52">
        <v>0</v>
      </c>
      <c r="H52">
        <v>0</v>
      </c>
      <c r="I52">
        <v>0</v>
      </c>
      <c r="J52">
        <v>3.2229999999999999</v>
      </c>
      <c r="K52">
        <v>82.3</v>
      </c>
      <c r="L52" t="s">
        <v>29</v>
      </c>
      <c r="M52">
        <v>0.76600000000000001</v>
      </c>
      <c r="N52">
        <v>12.61</v>
      </c>
      <c r="O52">
        <v>86.6</v>
      </c>
      <c r="P52">
        <v>24.91</v>
      </c>
      <c r="Q52">
        <v>0</v>
      </c>
      <c r="R52">
        <v>0</v>
      </c>
      <c r="S52">
        <v>0.64600000000000002</v>
      </c>
      <c r="T52">
        <v>7.3380000000000001</v>
      </c>
      <c r="U52">
        <v>123.6</v>
      </c>
      <c r="V52">
        <v>13.15</v>
      </c>
      <c r="W52">
        <v>2.72</v>
      </c>
      <c r="X52">
        <v>102.3</v>
      </c>
      <c r="Y52">
        <v>25.5</v>
      </c>
      <c r="Z52" s="89">
        <f>SUM(G29:G52)/1025</f>
        <v>6.3118663414634142</v>
      </c>
      <c r="AA52" s="89">
        <f>SUM(Q29:Q52)/1025</f>
        <v>6.5375317073170738</v>
      </c>
    </row>
    <row r="53" spans="3:27" x14ac:dyDescent="0.25">
      <c r="C53" s="28">
        <f t="shared" si="0"/>
        <v>43953.999999999884</v>
      </c>
      <c r="D53" s="27">
        <v>2953</v>
      </c>
      <c r="E53">
        <v>94.7</v>
      </c>
      <c r="F53">
        <v>23.58</v>
      </c>
      <c r="G53">
        <v>0</v>
      </c>
      <c r="H53">
        <v>0</v>
      </c>
      <c r="I53">
        <v>0.01</v>
      </c>
      <c r="J53">
        <v>3.9780000000000002</v>
      </c>
      <c r="K53">
        <v>85.7</v>
      </c>
      <c r="L53" t="s">
        <v>29</v>
      </c>
      <c r="M53">
        <v>0.78</v>
      </c>
      <c r="N53">
        <v>12.6</v>
      </c>
      <c r="O53">
        <v>96.8</v>
      </c>
      <c r="P53">
        <v>23.47</v>
      </c>
      <c r="Q53">
        <v>0</v>
      </c>
      <c r="R53">
        <v>0</v>
      </c>
      <c r="S53">
        <v>14.79</v>
      </c>
      <c r="T53">
        <v>-490.8</v>
      </c>
      <c r="U53">
        <v>-382</v>
      </c>
      <c r="V53">
        <v>-486.8</v>
      </c>
      <c r="W53">
        <v>2.7959999999999998</v>
      </c>
      <c r="X53">
        <v>102.3</v>
      </c>
      <c r="Y53">
        <v>23.35</v>
      </c>
      <c r="Z53" s="1"/>
      <c r="AA53" s="1"/>
    </row>
    <row r="54" spans="3:27" x14ac:dyDescent="0.25">
      <c r="C54" s="28">
        <f t="shared" si="0"/>
        <v>43954.041666666548</v>
      </c>
      <c r="D54" s="27">
        <v>2954</v>
      </c>
      <c r="E54">
        <v>97.1</v>
      </c>
      <c r="F54">
        <v>23.26</v>
      </c>
      <c r="G54">
        <v>0</v>
      </c>
      <c r="H54">
        <v>0</v>
      </c>
      <c r="I54">
        <v>0</v>
      </c>
      <c r="J54">
        <v>2.16</v>
      </c>
      <c r="K54">
        <v>103.8</v>
      </c>
      <c r="L54" t="s">
        <v>29</v>
      </c>
      <c r="M54">
        <v>0.92800000000000005</v>
      </c>
      <c r="N54">
        <v>12.58</v>
      </c>
      <c r="O54">
        <v>100</v>
      </c>
      <c r="P54">
        <v>23.09</v>
      </c>
      <c r="Q54">
        <v>0</v>
      </c>
      <c r="R54">
        <v>0</v>
      </c>
      <c r="S54">
        <v>17.27</v>
      </c>
      <c r="T54">
        <v>29.85</v>
      </c>
      <c r="U54">
        <v>289.2</v>
      </c>
      <c r="V54">
        <v>30</v>
      </c>
      <c r="W54">
        <v>2.8239999999999998</v>
      </c>
      <c r="X54">
        <v>102.2</v>
      </c>
      <c r="Y54">
        <v>23.17</v>
      </c>
      <c r="Z54" s="1"/>
      <c r="AA54" s="1"/>
    </row>
    <row r="55" spans="3:27" x14ac:dyDescent="0.25">
      <c r="C55" s="28">
        <f t="shared" si="0"/>
        <v>43954.083333333212</v>
      </c>
      <c r="D55" s="27">
        <v>2955</v>
      </c>
      <c r="E55">
        <v>97</v>
      </c>
      <c r="F55">
        <v>23.32</v>
      </c>
      <c r="G55">
        <v>0</v>
      </c>
      <c r="H55">
        <v>0</v>
      </c>
      <c r="I55">
        <v>0</v>
      </c>
      <c r="J55">
        <v>5.0000000000000001E-3</v>
      </c>
      <c r="K55">
        <v>174.5</v>
      </c>
      <c r="L55" t="s">
        <v>29</v>
      </c>
      <c r="M55">
        <v>0.93300000000000005</v>
      </c>
      <c r="N55">
        <v>12.57</v>
      </c>
      <c r="O55">
        <v>100</v>
      </c>
      <c r="P55">
        <v>23.11</v>
      </c>
      <c r="Q55">
        <v>0</v>
      </c>
      <c r="R55">
        <v>0</v>
      </c>
      <c r="S55">
        <v>0.59499999999999997</v>
      </c>
      <c r="T55">
        <v>27.34</v>
      </c>
      <c r="U55">
        <v>289.3</v>
      </c>
      <c r="V55">
        <v>29.52</v>
      </c>
      <c r="W55">
        <v>2.827</v>
      </c>
      <c r="X55">
        <v>102.2</v>
      </c>
      <c r="Y55">
        <v>23.05</v>
      </c>
      <c r="Z55" s="1"/>
      <c r="AA55" s="1"/>
    </row>
    <row r="56" spans="3:27" x14ac:dyDescent="0.25">
      <c r="C56" s="28">
        <f t="shared" si="0"/>
        <v>43954.124999999876</v>
      </c>
      <c r="D56" s="27">
        <v>2956</v>
      </c>
      <c r="E56">
        <v>94</v>
      </c>
      <c r="F56">
        <v>23.5</v>
      </c>
      <c r="G56">
        <v>0</v>
      </c>
      <c r="H56">
        <v>0</v>
      </c>
      <c r="I56">
        <v>0</v>
      </c>
      <c r="J56">
        <v>0.96199999999999997</v>
      </c>
      <c r="K56">
        <v>110.9</v>
      </c>
      <c r="L56" t="s">
        <v>29</v>
      </c>
      <c r="M56">
        <v>0.93100000000000005</v>
      </c>
      <c r="N56">
        <v>12.56</v>
      </c>
      <c r="O56">
        <v>100</v>
      </c>
      <c r="P56">
        <v>22.92</v>
      </c>
      <c r="Q56">
        <v>0</v>
      </c>
      <c r="R56">
        <v>0</v>
      </c>
      <c r="S56">
        <v>1.7000000000000001E-2</v>
      </c>
      <c r="T56">
        <v>-4991</v>
      </c>
      <c r="U56">
        <v>-4876</v>
      </c>
      <c r="V56">
        <v>-4990</v>
      </c>
      <c r="W56">
        <v>2.7970000000000002</v>
      </c>
      <c r="X56">
        <v>102.2</v>
      </c>
      <c r="Y56">
        <v>23.19</v>
      </c>
      <c r="Z56" s="1"/>
      <c r="AA56" s="1"/>
    </row>
    <row r="57" spans="3:27" x14ac:dyDescent="0.25">
      <c r="C57" s="28">
        <f t="shared" si="0"/>
        <v>43954.166666666541</v>
      </c>
      <c r="D57" s="27">
        <v>2957</v>
      </c>
      <c r="E57">
        <v>88.1</v>
      </c>
      <c r="F57">
        <v>23.78</v>
      </c>
      <c r="G57">
        <v>0</v>
      </c>
      <c r="H57">
        <v>0</v>
      </c>
      <c r="I57">
        <v>0</v>
      </c>
      <c r="J57">
        <v>1.821</v>
      </c>
      <c r="K57">
        <v>98.6</v>
      </c>
      <c r="L57" t="s">
        <v>29</v>
      </c>
      <c r="M57">
        <v>0.93</v>
      </c>
      <c r="N57">
        <v>12.55</v>
      </c>
      <c r="O57">
        <v>97</v>
      </c>
      <c r="P57">
        <v>23.61</v>
      </c>
      <c r="Q57">
        <v>0</v>
      </c>
      <c r="R57">
        <v>0</v>
      </c>
      <c r="S57">
        <v>0</v>
      </c>
      <c r="T57">
        <v>-7999</v>
      </c>
      <c r="U57">
        <v>-7999</v>
      </c>
      <c r="V57">
        <v>-7999</v>
      </c>
      <c r="W57">
        <v>2.8239999999999998</v>
      </c>
      <c r="X57">
        <v>102.2</v>
      </c>
      <c r="Y57">
        <v>22.98</v>
      </c>
      <c r="Z57" s="1"/>
      <c r="AA57" s="1"/>
    </row>
    <row r="58" spans="3:27" x14ac:dyDescent="0.25">
      <c r="C58" s="28">
        <f t="shared" si="0"/>
        <v>43954.208333333205</v>
      </c>
      <c r="D58" s="27">
        <v>2958</v>
      </c>
      <c r="E58">
        <v>82.7</v>
      </c>
      <c r="F58">
        <v>24.14</v>
      </c>
      <c r="G58">
        <v>0</v>
      </c>
      <c r="H58">
        <v>0</v>
      </c>
      <c r="I58">
        <v>0</v>
      </c>
      <c r="J58">
        <v>1.2809999999999999</v>
      </c>
      <c r="K58">
        <v>129</v>
      </c>
      <c r="L58" t="s">
        <v>29</v>
      </c>
      <c r="M58">
        <v>0.92900000000000005</v>
      </c>
      <c r="N58">
        <v>12.54</v>
      </c>
      <c r="O58">
        <v>94.1</v>
      </c>
      <c r="P58">
        <v>24.04</v>
      </c>
      <c r="Q58">
        <v>0</v>
      </c>
      <c r="R58">
        <v>0</v>
      </c>
      <c r="S58">
        <v>0</v>
      </c>
      <c r="T58">
        <v>-4332</v>
      </c>
      <c r="U58">
        <v>-4234</v>
      </c>
      <c r="V58">
        <v>-4332</v>
      </c>
      <c r="W58">
        <v>2.8130000000000002</v>
      </c>
      <c r="X58">
        <v>102.2</v>
      </c>
      <c r="Y58">
        <v>23.39</v>
      </c>
      <c r="Z58" s="1"/>
      <c r="AA58" s="1"/>
    </row>
    <row r="59" spans="3:27" x14ac:dyDescent="0.25">
      <c r="C59" s="28">
        <f t="shared" si="0"/>
        <v>43954.249999999869</v>
      </c>
      <c r="D59" s="27">
        <v>2959</v>
      </c>
      <c r="E59">
        <v>83.6</v>
      </c>
      <c r="F59">
        <v>23.68</v>
      </c>
      <c r="G59">
        <v>21.95</v>
      </c>
      <c r="H59">
        <v>6.5857260000000001E-3</v>
      </c>
      <c r="I59">
        <v>0</v>
      </c>
      <c r="J59">
        <v>0.84799999999999998</v>
      </c>
      <c r="K59">
        <v>104.8</v>
      </c>
      <c r="L59" t="s">
        <v>29</v>
      </c>
      <c r="M59">
        <v>0.92800000000000005</v>
      </c>
      <c r="N59">
        <v>12.57</v>
      </c>
      <c r="O59">
        <v>93.7</v>
      </c>
      <c r="P59">
        <v>23.61</v>
      </c>
      <c r="Q59">
        <v>17.57</v>
      </c>
      <c r="R59">
        <v>1054</v>
      </c>
      <c r="S59">
        <v>0</v>
      </c>
      <c r="T59">
        <v>1.732</v>
      </c>
      <c r="U59">
        <v>115.9</v>
      </c>
      <c r="V59">
        <v>1.9770000000000001</v>
      </c>
      <c r="W59">
        <v>2.7290000000000001</v>
      </c>
      <c r="X59">
        <v>102.3</v>
      </c>
      <c r="Y59">
        <v>23.14</v>
      </c>
      <c r="Z59" s="1"/>
      <c r="AA59" s="1"/>
    </row>
    <row r="60" spans="3:27" x14ac:dyDescent="0.25">
      <c r="C60" s="28">
        <f t="shared" si="0"/>
        <v>43954.291666666533</v>
      </c>
      <c r="D60" s="27">
        <v>2960</v>
      </c>
      <c r="E60">
        <v>77.86</v>
      </c>
      <c r="F60">
        <v>25.75</v>
      </c>
      <c r="G60">
        <v>83.7</v>
      </c>
      <c r="H60">
        <v>2.510484E-2</v>
      </c>
      <c r="I60">
        <v>0</v>
      </c>
      <c r="J60">
        <v>9.2999999999999999E-2</v>
      </c>
      <c r="K60">
        <v>171.3</v>
      </c>
      <c r="L60" t="s">
        <v>29</v>
      </c>
      <c r="M60">
        <v>0.92400000000000004</v>
      </c>
      <c r="N60">
        <v>13.07</v>
      </c>
      <c r="O60">
        <v>95.7</v>
      </c>
      <c r="P60">
        <v>24.8</v>
      </c>
      <c r="Q60">
        <v>142.69999999999999</v>
      </c>
      <c r="R60">
        <v>7999</v>
      </c>
      <c r="S60">
        <v>0</v>
      </c>
      <c r="T60">
        <v>0.95699999999999996</v>
      </c>
      <c r="U60">
        <v>211.4</v>
      </c>
      <c r="V60">
        <v>1.1120000000000001</v>
      </c>
      <c r="W60">
        <v>2.9929999999999999</v>
      </c>
      <c r="X60">
        <v>102.3</v>
      </c>
      <c r="Y60">
        <v>25.38</v>
      </c>
      <c r="Z60" s="1"/>
      <c r="AA60" s="1"/>
    </row>
    <row r="61" spans="3:27" x14ac:dyDescent="0.25">
      <c r="C61" s="28">
        <f t="shared" si="0"/>
        <v>43954.333333333198</v>
      </c>
      <c r="D61" s="27">
        <v>2961</v>
      </c>
      <c r="E61">
        <v>67.28</v>
      </c>
      <c r="F61">
        <v>28.49</v>
      </c>
      <c r="G61">
        <v>85</v>
      </c>
      <c r="H61">
        <v>2.5486789999999999E-2</v>
      </c>
      <c r="I61">
        <v>0</v>
      </c>
      <c r="J61">
        <v>0.61599999999999999</v>
      </c>
      <c r="K61">
        <v>177.5</v>
      </c>
      <c r="L61" t="s">
        <v>29</v>
      </c>
      <c r="M61">
        <v>0.92400000000000004</v>
      </c>
      <c r="N61">
        <v>13.08</v>
      </c>
      <c r="O61">
        <v>89.4</v>
      </c>
      <c r="P61">
        <v>26.77</v>
      </c>
      <c r="Q61">
        <v>351.2</v>
      </c>
      <c r="R61">
        <v>7999</v>
      </c>
      <c r="S61">
        <v>0</v>
      </c>
      <c r="T61">
        <v>0.748</v>
      </c>
      <c r="U61">
        <v>238</v>
      </c>
      <c r="V61">
        <v>0.99299999999999999</v>
      </c>
      <c r="W61">
        <v>3.1469999999999998</v>
      </c>
      <c r="X61">
        <v>102.3</v>
      </c>
      <c r="Y61">
        <v>29.29</v>
      </c>
      <c r="Z61" s="1"/>
      <c r="AA61" s="1"/>
    </row>
    <row r="62" spans="3:27" x14ac:dyDescent="0.25">
      <c r="C62" s="28">
        <f t="shared" si="0"/>
        <v>43954.374999999862</v>
      </c>
      <c r="D62" s="27">
        <v>2962</v>
      </c>
      <c r="E62">
        <v>64.64</v>
      </c>
      <c r="F62">
        <v>29.57</v>
      </c>
      <c r="G62">
        <v>272.8</v>
      </c>
      <c r="H62">
        <v>8.1843250000000006E-2</v>
      </c>
      <c r="I62">
        <v>0</v>
      </c>
      <c r="J62">
        <v>1.256</v>
      </c>
      <c r="K62">
        <v>81.8</v>
      </c>
      <c r="L62" t="s">
        <v>29</v>
      </c>
      <c r="M62">
        <v>0.92300000000000004</v>
      </c>
      <c r="N62">
        <v>13.05</v>
      </c>
      <c r="O62">
        <v>80.5</v>
      </c>
      <c r="P62">
        <v>28.76</v>
      </c>
      <c r="Q62">
        <v>550</v>
      </c>
      <c r="R62">
        <v>7999</v>
      </c>
      <c r="S62">
        <v>0</v>
      </c>
      <c r="T62">
        <v>1.028</v>
      </c>
      <c r="U62">
        <v>91</v>
      </c>
      <c r="V62">
        <v>1.5249999999999999</v>
      </c>
      <c r="W62">
        <v>3.1669999999999998</v>
      </c>
      <c r="X62">
        <v>102.3</v>
      </c>
      <c r="Y62">
        <v>32.61</v>
      </c>
      <c r="Z62" s="1"/>
      <c r="AA62" s="1"/>
    </row>
    <row r="63" spans="3:27" x14ac:dyDescent="0.25">
      <c r="C63" s="28">
        <f t="shared" si="0"/>
        <v>43954.416666666526</v>
      </c>
      <c r="D63" s="27">
        <v>2963</v>
      </c>
      <c r="E63">
        <v>63</v>
      </c>
      <c r="F63">
        <v>30.33</v>
      </c>
      <c r="G63">
        <v>748.3</v>
      </c>
      <c r="H63">
        <v>0.22450220000000001</v>
      </c>
      <c r="I63">
        <v>0</v>
      </c>
      <c r="J63">
        <v>2.4079999999999999</v>
      </c>
      <c r="K63">
        <v>216.2</v>
      </c>
      <c r="L63" t="s">
        <v>29</v>
      </c>
      <c r="M63">
        <v>0.92200000000000004</v>
      </c>
      <c r="N63">
        <v>13.02</v>
      </c>
      <c r="O63">
        <v>72.06</v>
      </c>
      <c r="P63">
        <v>29.74</v>
      </c>
      <c r="Q63">
        <v>711.9</v>
      </c>
      <c r="R63">
        <v>7999</v>
      </c>
      <c r="S63">
        <v>0</v>
      </c>
      <c r="T63">
        <v>2.35</v>
      </c>
      <c r="U63">
        <v>198.1</v>
      </c>
      <c r="V63">
        <v>3.1339999999999999</v>
      </c>
      <c r="W63">
        <v>3.0249999999999999</v>
      </c>
      <c r="X63">
        <v>102.2</v>
      </c>
      <c r="Y63">
        <v>33.450000000000003</v>
      </c>
      <c r="Z63" s="1"/>
      <c r="AA63" s="1"/>
    </row>
    <row r="64" spans="3:27" x14ac:dyDescent="0.25">
      <c r="C64" s="28">
        <f t="shared" si="0"/>
        <v>43954.45833333319</v>
      </c>
      <c r="D64" s="27">
        <v>2964</v>
      </c>
      <c r="E64">
        <v>60.44</v>
      </c>
      <c r="F64">
        <v>30.67</v>
      </c>
      <c r="G64">
        <v>891</v>
      </c>
      <c r="H64">
        <v>0.26716669999999998</v>
      </c>
      <c r="I64">
        <v>0</v>
      </c>
      <c r="J64">
        <v>2.8889999999999998</v>
      </c>
      <c r="K64">
        <v>271.8</v>
      </c>
      <c r="L64" t="s">
        <v>29</v>
      </c>
      <c r="M64">
        <v>0.92200000000000004</v>
      </c>
      <c r="N64">
        <v>13.02</v>
      </c>
      <c r="O64">
        <v>69.64</v>
      </c>
      <c r="P64">
        <v>29.94</v>
      </c>
      <c r="Q64">
        <v>832</v>
      </c>
      <c r="R64">
        <v>7999</v>
      </c>
      <c r="S64">
        <v>0</v>
      </c>
      <c r="T64">
        <v>2.984</v>
      </c>
      <c r="U64">
        <v>331.9</v>
      </c>
      <c r="V64">
        <v>3.7269999999999999</v>
      </c>
      <c r="W64">
        <v>2.9359999999999999</v>
      </c>
      <c r="X64">
        <v>102.2</v>
      </c>
      <c r="Y64">
        <v>32.700000000000003</v>
      </c>
      <c r="Z64" s="1"/>
      <c r="AA64" s="1"/>
    </row>
    <row r="65" spans="2:27" x14ac:dyDescent="0.25">
      <c r="C65" s="28">
        <f t="shared" si="0"/>
        <v>43954.499999999854</v>
      </c>
      <c r="D65" s="27">
        <v>2965</v>
      </c>
      <c r="E65">
        <v>59.9</v>
      </c>
      <c r="F65">
        <v>30.76</v>
      </c>
      <c r="G65">
        <v>963</v>
      </c>
      <c r="H65">
        <v>0.28896690000000003</v>
      </c>
      <c r="I65">
        <v>0.01</v>
      </c>
      <c r="J65">
        <v>2.718</v>
      </c>
      <c r="K65">
        <v>269.8</v>
      </c>
      <c r="L65" t="s">
        <v>29</v>
      </c>
      <c r="M65">
        <v>0.92100000000000004</v>
      </c>
      <c r="N65">
        <v>13.02</v>
      </c>
      <c r="O65">
        <v>68.069999999999993</v>
      </c>
      <c r="P65">
        <v>30.1</v>
      </c>
      <c r="Q65">
        <v>926</v>
      </c>
      <c r="R65">
        <v>7999</v>
      </c>
      <c r="S65">
        <v>0</v>
      </c>
      <c r="T65">
        <v>2.75</v>
      </c>
      <c r="U65">
        <v>309.39999999999998</v>
      </c>
      <c r="V65">
        <v>3.5920000000000001</v>
      </c>
      <c r="W65">
        <v>2.9140000000000001</v>
      </c>
      <c r="X65">
        <v>102.1</v>
      </c>
      <c r="Y65">
        <v>32.74</v>
      </c>
      <c r="Z65" s="1"/>
      <c r="AA65" s="1"/>
    </row>
    <row r="66" spans="2:27" x14ac:dyDescent="0.25">
      <c r="B66" s="21">
        <v>43952</v>
      </c>
      <c r="C66" s="28">
        <f t="shared" si="0"/>
        <v>43954.541666666519</v>
      </c>
      <c r="D66" s="27">
        <v>2966</v>
      </c>
      <c r="E66">
        <v>60.28</v>
      </c>
      <c r="F66">
        <v>30.51</v>
      </c>
      <c r="G66">
        <v>567</v>
      </c>
      <c r="H66">
        <v>0.1700865</v>
      </c>
      <c r="I66">
        <v>0</v>
      </c>
      <c r="J66">
        <v>2.4910000000000001</v>
      </c>
      <c r="K66">
        <v>267.10000000000002</v>
      </c>
      <c r="L66" t="s">
        <v>29</v>
      </c>
      <c r="M66">
        <v>0.92100000000000004</v>
      </c>
      <c r="N66">
        <v>13.02</v>
      </c>
      <c r="O66">
        <v>67.94</v>
      </c>
      <c r="P66">
        <v>29.87</v>
      </c>
      <c r="Q66">
        <v>691.4</v>
      </c>
      <c r="R66">
        <v>7999</v>
      </c>
      <c r="S66">
        <v>0</v>
      </c>
      <c r="T66">
        <v>2.4950000000000001</v>
      </c>
      <c r="U66">
        <v>309.2</v>
      </c>
      <c r="V66">
        <v>3.181</v>
      </c>
      <c r="W66">
        <v>2.867</v>
      </c>
      <c r="X66">
        <v>102</v>
      </c>
      <c r="Y66">
        <v>32.28</v>
      </c>
      <c r="Z66" s="1"/>
      <c r="AA66" s="1"/>
    </row>
    <row r="67" spans="2:27" x14ac:dyDescent="0.25">
      <c r="B67" s="98">
        <v>43981.958333333336</v>
      </c>
      <c r="C67" s="28">
        <f t="shared" si="0"/>
        <v>43954.583333333183</v>
      </c>
      <c r="D67" s="27">
        <v>2967</v>
      </c>
      <c r="E67">
        <v>61.66</v>
      </c>
      <c r="F67">
        <v>30.71</v>
      </c>
      <c r="G67">
        <v>827</v>
      </c>
      <c r="H67">
        <v>0.24811639999999999</v>
      </c>
      <c r="I67">
        <v>0</v>
      </c>
      <c r="J67">
        <v>2.8239999999999998</v>
      </c>
      <c r="K67">
        <v>262.3</v>
      </c>
      <c r="L67" t="s">
        <v>29</v>
      </c>
      <c r="M67">
        <v>0.92100000000000004</v>
      </c>
      <c r="N67">
        <v>13.02</v>
      </c>
      <c r="O67">
        <v>68.78</v>
      </c>
      <c r="P67">
        <v>30.21</v>
      </c>
      <c r="Q67">
        <v>790.4</v>
      </c>
      <c r="R67">
        <v>7999</v>
      </c>
      <c r="S67">
        <v>0</v>
      </c>
      <c r="T67">
        <v>2.827</v>
      </c>
      <c r="U67">
        <v>301.5</v>
      </c>
      <c r="V67">
        <v>3.601</v>
      </c>
      <c r="W67">
        <v>2.95</v>
      </c>
      <c r="X67">
        <v>101.9</v>
      </c>
      <c r="Y67">
        <v>32.619999999999997</v>
      </c>
      <c r="Z67" s="1"/>
      <c r="AA67" s="1"/>
    </row>
    <row r="68" spans="2:27" x14ac:dyDescent="0.25">
      <c r="C68" s="28">
        <f t="shared" si="0"/>
        <v>43954.624999999847</v>
      </c>
      <c r="D68" s="27">
        <v>2968</v>
      </c>
      <c r="E68">
        <v>61.21</v>
      </c>
      <c r="F68">
        <v>30.64</v>
      </c>
      <c r="G68">
        <v>716.9</v>
      </c>
      <c r="H68">
        <v>0.21507299999999999</v>
      </c>
      <c r="I68">
        <v>0</v>
      </c>
      <c r="J68">
        <v>3.0880000000000001</v>
      </c>
      <c r="K68">
        <v>249.8</v>
      </c>
      <c r="L68" t="s">
        <v>29</v>
      </c>
      <c r="M68">
        <v>0.92</v>
      </c>
      <c r="N68">
        <v>13.02</v>
      </c>
      <c r="O68">
        <v>67.91</v>
      </c>
      <c r="P68">
        <v>30.41</v>
      </c>
      <c r="Q68">
        <v>664.4</v>
      </c>
      <c r="R68">
        <v>7999</v>
      </c>
      <c r="S68">
        <v>0</v>
      </c>
      <c r="T68">
        <v>3.0550000000000002</v>
      </c>
      <c r="U68">
        <v>288.89999999999998</v>
      </c>
      <c r="V68">
        <v>3.802</v>
      </c>
      <c r="W68">
        <v>2.944</v>
      </c>
      <c r="X68">
        <v>101.8</v>
      </c>
      <c r="Y68">
        <v>32.83</v>
      </c>
      <c r="Z68" s="1"/>
      <c r="AA68" s="1"/>
    </row>
    <row r="69" spans="2:27" x14ac:dyDescent="0.25">
      <c r="C69" s="28">
        <f t="shared" si="0"/>
        <v>43954.666666666511</v>
      </c>
      <c r="D69" s="27">
        <v>2969</v>
      </c>
      <c r="E69">
        <v>61.4</v>
      </c>
      <c r="F69">
        <v>30.67</v>
      </c>
      <c r="G69">
        <v>538.29999999999995</v>
      </c>
      <c r="H69">
        <v>0.16147800000000001</v>
      </c>
      <c r="I69">
        <v>0</v>
      </c>
      <c r="J69">
        <v>2.9950000000000001</v>
      </c>
      <c r="K69">
        <v>251.2</v>
      </c>
      <c r="L69" t="s">
        <v>29</v>
      </c>
      <c r="M69">
        <v>0.92100000000000004</v>
      </c>
      <c r="N69">
        <v>13.02</v>
      </c>
      <c r="O69">
        <v>67.83</v>
      </c>
      <c r="P69">
        <v>30.47</v>
      </c>
      <c r="Q69">
        <v>489</v>
      </c>
      <c r="R69">
        <v>7999</v>
      </c>
      <c r="S69">
        <v>0</v>
      </c>
      <c r="T69">
        <v>2.9489999999999998</v>
      </c>
      <c r="U69">
        <v>291.10000000000002</v>
      </c>
      <c r="V69">
        <v>3.7080000000000002</v>
      </c>
      <c r="W69">
        <v>2.952</v>
      </c>
      <c r="X69">
        <v>101.8</v>
      </c>
      <c r="Y69">
        <v>33.04</v>
      </c>
      <c r="Z69" s="1"/>
      <c r="AA69" s="1"/>
    </row>
    <row r="70" spans="2:27" x14ac:dyDescent="0.25">
      <c r="C70" s="28">
        <f t="shared" ref="C70:C133" si="1">C69+TIME(1,0,0)</f>
        <v>43954.708333333176</v>
      </c>
      <c r="D70" s="27">
        <v>2970</v>
      </c>
      <c r="E70">
        <v>63.5</v>
      </c>
      <c r="F70">
        <v>30.35</v>
      </c>
      <c r="G70">
        <v>257.5</v>
      </c>
      <c r="H70">
        <v>7.7253710000000003E-2</v>
      </c>
      <c r="I70">
        <v>0</v>
      </c>
      <c r="J70">
        <v>2.645</v>
      </c>
      <c r="K70">
        <v>257.2</v>
      </c>
      <c r="L70" t="s">
        <v>29</v>
      </c>
      <c r="M70">
        <v>0.92100000000000004</v>
      </c>
      <c r="N70">
        <v>13.02</v>
      </c>
      <c r="O70">
        <v>68.88</v>
      </c>
      <c r="P70">
        <v>30.26</v>
      </c>
      <c r="Q70">
        <v>237</v>
      </c>
      <c r="R70">
        <v>7999</v>
      </c>
      <c r="S70">
        <v>0</v>
      </c>
      <c r="T70">
        <v>2.6680000000000001</v>
      </c>
      <c r="U70">
        <v>296.5</v>
      </c>
      <c r="V70">
        <v>3.3159999999999998</v>
      </c>
      <c r="W70">
        <v>2.9649999999999999</v>
      </c>
      <c r="X70">
        <v>101.8</v>
      </c>
      <c r="Y70">
        <v>32.380000000000003</v>
      </c>
      <c r="Z70" s="1"/>
      <c r="AA70" s="1"/>
    </row>
    <row r="71" spans="2:27" x14ac:dyDescent="0.25">
      <c r="C71" s="28">
        <f t="shared" si="1"/>
        <v>43954.74999999984</v>
      </c>
      <c r="D71" s="27">
        <v>2971</v>
      </c>
      <c r="E71">
        <v>65.05</v>
      </c>
      <c r="F71">
        <v>29.68</v>
      </c>
      <c r="G71">
        <v>42.94</v>
      </c>
      <c r="H71">
        <v>1.288254E-2</v>
      </c>
      <c r="I71">
        <v>0</v>
      </c>
      <c r="J71">
        <v>1.6830000000000001</v>
      </c>
      <c r="K71">
        <v>193.6</v>
      </c>
      <c r="L71" t="s">
        <v>29</v>
      </c>
      <c r="M71">
        <v>0.92200000000000004</v>
      </c>
      <c r="N71">
        <v>13.01</v>
      </c>
      <c r="O71">
        <v>69.27</v>
      </c>
      <c r="P71">
        <v>29.74</v>
      </c>
      <c r="Q71">
        <v>40.97</v>
      </c>
      <c r="R71">
        <v>2458</v>
      </c>
      <c r="S71">
        <v>0</v>
      </c>
      <c r="T71">
        <v>1.6080000000000001</v>
      </c>
      <c r="U71">
        <v>235.3</v>
      </c>
      <c r="V71">
        <v>2.0009999999999999</v>
      </c>
      <c r="W71">
        <v>2.895</v>
      </c>
      <c r="X71">
        <v>101.9</v>
      </c>
      <c r="Y71">
        <v>30.23</v>
      </c>
      <c r="Z71" s="1"/>
      <c r="AA71" s="1"/>
    </row>
    <row r="72" spans="2:27" x14ac:dyDescent="0.25">
      <c r="C72" s="28">
        <f t="shared" si="1"/>
        <v>43954.791666666504</v>
      </c>
      <c r="D72" s="27">
        <v>2972</v>
      </c>
      <c r="E72">
        <v>69.819999999999993</v>
      </c>
      <c r="F72">
        <v>28.63</v>
      </c>
      <c r="G72">
        <v>1.333</v>
      </c>
      <c r="H72">
        <v>3.999591E-4</v>
      </c>
      <c r="I72">
        <v>0</v>
      </c>
      <c r="J72">
        <v>0.59</v>
      </c>
      <c r="K72">
        <v>150.69999999999999</v>
      </c>
      <c r="L72" t="s">
        <v>29</v>
      </c>
      <c r="M72">
        <v>0.92200000000000004</v>
      </c>
      <c r="N72">
        <v>12.77</v>
      </c>
      <c r="O72">
        <v>73.400000000000006</v>
      </c>
      <c r="P72">
        <v>28.71</v>
      </c>
      <c r="Q72">
        <v>1.1499999999999999</v>
      </c>
      <c r="R72">
        <v>69</v>
      </c>
      <c r="S72">
        <v>0</v>
      </c>
      <c r="T72">
        <v>1.2909999999999999</v>
      </c>
      <c r="U72">
        <v>186.5</v>
      </c>
      <c r="V72">
        <v>1.5680000000000001</v>
      </c>
      <c r="W72">
        <v>2.8879999999999999</v>
      </c>
      <c r="X72">
        <v>101.9</v>
      </c>
      <c r="Y72">
        <v>28.91</v>
      </c>
      <c r="Z72" s="1"/>
      <c r="AA72" s="1"/>
    </row>
    <row r="73" spans="2:27" x14ac:dyDescent="0.25">
      <c r="C73" s="28">
        <f t="shared" si="1"/>
        <v>43954.833333333168</v>
      </c>
      <c r="D73" s="27">
        <v>2973</v>
      </c>
      <c r="E73">
        <v>71.03</v>
      </c>
      <c r="F73">
        <v>27.77</v>
      </c>
      <c r="G73">
        <v>0</v>
      </c>
      <c r="H73">
        <v>0</v>
      </c>
      <c r="I73">
        <v>0.01</v>
      </c>
      <c r="J73">
        <v>1.034</v>
      </c>
      <c r="K73">
        <v>154.69999999999999</v>
      </c>
      <c r="L73" t="s">
        <v>29</v>
      </c>
      <c r="M73">
        <v>0.92200000000000004</v>
      </c>
      <c r="N73">
        <v>12.66</v>
      </c>
      <c r="O73">
        <v>75.09</v>
      </c>
      <c r="P73">
        <v>27.88</v>
      </c>
      <c r="Q73">
        <v>0</v>
      </c>
      <c r="R73">
        <v>0</v>
      </c>
      <c r="S73">
        <v>0</v>
      </c>
      <c r="T73">
        <v>4.1379999999999999</v>
      </c>
      <c r="U73">
        <v>148.9</v>
      </c>
      <c r="V73">
        <v>4.7930000000000001</v>
      </c>
      <c r="W73">
        <v>2.8140000000000001</v>
      </c>
      <c r="X73">
        <v>102</v>
      </c>
      <c r="Y73">
        <v>27.7</v>
      </c>
      <c r="Z73" s="1"/>
      <c r="AA73" s="1"/>
    </row>
    <row r="74" spans="2:27" x14ac:dyDescent="0.25">
      <c r="C74" s="28">
        <f t="shared" si="1"/>
        <v>43954.874999999833</v>
      </c>
      <c r="D74" s="27">
        <v>2974</v>
      </c>
      <c r="E74">
        <v>71.680000000000007</v>
      </c>
      <c r="F74">
        <v>27.69</v>
      </c>
      <c r="G74">
        <v>0</v>
      </c>
      <c r="H74">
        <v>0</v>
      </c>
      <c r="I74">
        <v>0</v>
      </c>
      <c r="J74">
        <v>1.1359999999999999</v>
      </c>
      <c r="K74">
        <v>189.6</v>
      </c>
      <c r="L74" t="s">
        <v>29</v>
      </c>
      <c r="M74">
        <v>0.92100000000000004</v>
      </c>
      <c r="N74">
        <v>12.63</v>
      </c>
      <c r="O74">
        <v>75.38</v>
      </c>
      <c r="P74">
        <v>27.74</v>
      </c>
      <c r="Q74">
        <v>0</v>
      </c>
      <c r="R74">
        <v>0</v>
      </c>
      <c r="S74">
        <v>0</v>
      </c>
      <c r="T74">
        <v>7.1760000000000002</v>
      </c>
      <c r="U74">
        <v>113.7</v>
      </c>
      <c r="V74">
        <v>10.210000000000001</v>
      </c>
      <c r="W74">
        <v>2.8050000000000002</v>
      </c>
      <c r="X74">
        <v>102.1</v>
      </c>
      <c r="Y74">
        <v>27.51</v>
      </c>
      <c r="Z74" s="1"/>
      <c r="AA74" s="1"/>
    </row>
    <row r="75" spans="2:27" x14ac:dyDescent="0.25">
      <c r="C75" s="28">
        <f t="shared" si="1"/>
        <v>43954.916666666497</v>
      </c>
      <c r="D75" s="27">
        <v>2975</v>
      </c>
      <c r="E75">
        <v>89</v>
      </c>
      <c r="F75">
        <v>25.17</v>
      </c>
      <c r="G75">
        <v>0</v>
      </c>
      <c r="H75">
        <v>0</v>
      </c>
      <c r="I75">
        <v>0.01</v>
      </c>
      <c r="J75">
        <v>2.6920000000000002</v>
      </c>
      <c r="K75">
        <v>187.1</v>
      </c>
      <c r="L75" t="s">
        <v>29</v>
      </c>
      <c r="M75">
        <v>0.93</v>
      </c>
      <c r="N75">
        <v>12.62</v>
      </c>
      <c r="O75">
        <v>97.1</v>
      </c>
      <c r="P75">
        <v>24.23</v>
      </c>
      <c r="Q75">
        <v>0</v>
      </c>
      <c r="R75">
        <v>0</v>
      </c>
      <c r="S75">
        <v>9.91</v>
      </c>
      <c r="T75">
        <v>2.06</v>
      </c>
      <c r="U75">
        <v>199.5</v>
      </c>
      <c r="V75">
        <v>3.0430000000000001</v>
      </c>
      <c r="W75">
        <v>2.9359999999999999</v>
      </c>
      <c r="X75">
        <v>102.1</v>
      </c>
      <c r="Y75">
        <v>25.05</v>
      </c>
      <c r="Z75" s="1"/>
      <c r="AA75" s="1"/>
    </row>
    <row r="76" spans="2:27" x14ac:dyDescent="0.25">
      <c r="C76" s="28">
        <f t="shared" si="1"/>
        <v>43954.958333333161</v>
      </c>
      <c r="D76" s="27">
        <v>2976</v>
      </c>
      <c r="E76">
        <v>94.7</v>
      </c>
      <c r="F76">
        <v>24.52</v>
      </c>
      <c r="G76">
        <v>0</v>
      </c>
      <c r="H76">
        <v>0</v>
      </c>
      <c r="I76">
        <v>0</v>
      </c>
      <c r="J76">
        <v>0.35199999999999998</v>
      </c>
      <c r="K76">
        <v>107.5</v>
      </c>
      <c r="L76" t="s">
        <v>29</v>
      </c>
      <c r="M76">
        <v>0.93300000000000005</v>
      </c>
      <c r="N76">
        <v>12.6</v>
      </c>
      <c r="O76">
        <v>99.8</v>
      </c>
      <c r="P76">
        <v>24.05</v>
      </c>
      <c r="Q76">
        <v>0</v>
      </c>
      <c r="R76">
        <v>0</v>
      </c>
      <c r="S76">
        <v>0</v>
      </c>
      <c r="T76">
        <v>1.2549999999999999</v>
      </c>
      <c r="U76">
        <v>141.69999999999999</v>
      </c>
      <c r="V76">
        <v>1.41</v>
      </c>
      <c r="W76">
        <v>2.988</v>
      </c>
      <c r="X76">
        <v>102.2</v>
      </c>
      <c r="Y76">
        <v>24.14</v>
      </c>
      <c r="Z76" s="89">
        <f>SUM(G53:G76)/1025</f>
        <v>5.8699736585365843</v>
      </c>
      <c r="AA76" s="89">
        <f>SUM(Q53:Q76)/1025</f>
        <v>6.2884780487804868</v>
      </c>
    </row>
    <row r="77" spans="2:27" x14ac:dyDescent="0.25">
      <c r="C77" s="28">
        <f t="shared" si="1"/>
        <v>43954.999999999825</v>
      </c>
      <c r="D77" s="27">
        <v>2977</v>
      </c>
      <c r="E77">
        <v>92.8</v>
      </c>
      <c r="F77">
        <v>24.22</v>
      </c>
      <c r="G77">
        <v>0</v>
      </c>
      <c r="H77">
        <v>0</v>
      </c>
      <c r="I77">
        <v>0</v>
      </c>
      <c r="J77">
        <v>0.28599999999999998</v>
      </c>
      <c r="K77">
        <v>88.8</v>
      </c>
      <c r="L77" t="s">
        <v>29</v>
      </c>
      <c r="M77">
        <v>0.93300000000000005</v>
      </c>
      <c r="N77">
        <v>12.59</v>
      </c>
      <c r="O77">
        <v>98.2</v>
      </c>
      <c r="P77">
        <v>24.23</v>
      </c>
      <c r="Q77">
        <v>0</v>
      </c>
      <c r="R77">
        <v>0</v>
      </c>
      <c r="S77">
        <v>0.85</v>
      </c>
      <c r="T77">
        <v>1.3049999999999999</v>
      </c>
      <c r="U77">
        <v>122.4</v>
      </c>
      <c r="V77">
        <v>1.4590000000000001</v>
      </c>
      <c r="W77">
        <v>2.968</v>
      </c>
      <c r="X77">
        <v>102.1</v>
      </c>
      <c r="Y77">
        <v>23.86</v>
      </c>
      <c r="Z77" s="1"/>
      <c r="AA77" s="1"/>
    </row>
    <row r="78" spans="2:27" x14ac:dyDescent="0.25">
      <c r="C78" s="28">
        <f t="shared" si="1"/>
        <v>43955.04166666649</v>
      </c>
      <c r="D78" s="27">
        <v>2978</v>
      </c>
      <c r="E78">
        <v>93.8</v>
      </c>
      <c r="F78">
        <v>23.53</v>
      </c>
      <c r="G78">
        <v>0</v>
      </c>
      <c r="H78">
        <v>0</v>
      </c>
      <c r="I78">
        <v>0</v>
      </c>
      <c r="J78">
        <v>1.284</v>
      </c>
      <c r="K78">
        <v>123.8</v>
      </c>
      <c r="L78" t="s">
        <v>29</v>
      </c>
      <c r="M78">
        <v>0.93300000000000005</v>
      </c>
      <c r="N78">
        <v>12.58</v>
      </c>
      <c r="O78">
        <v>99.4</v>
      </c>
      <c r="P78">
        <v>23.18</v>
      </c>
      <c r="Q78">
        <v>0</v>
      </c>
      <c r="R78">
        <v>0</v>
      </c>
      <c r="S78">
        <v>11.65</v>
      </c>
      <c r="T78">
        <v>1.0780000000000001</v>
      </c>
      <c r="U78">
        <v>47.29</v>
      </c>
      <c r="V78">
        <v>1.34</v>
      </c>
      <c r="W78">
        <v>2.8239999999999998</v>
      </c>
      <c r="X78">
        <v>102.1</v>
      </c>
      <c r="Y78">
        <v>23.24</v>
      </c>
      <c r="Z78" s="1"/>
      <c r="AA78" s="1"/>
    </row>
    <row r="79" spans="2:27" x14ac:dyDescent="0.25">
      <c r="C79" s="28">
        <f t="shared" si="1"/>
        <v>43955.083333333154</v>
      </c>
      <c r="D79" s="27">
        <v>2979</v>
      </c>
      <c r="E79">
        <v>93</v>
      </c>
      <c r="F79">
        <v>22.44</v>
      </c>
      <c r="G79">
        <v>0</v>
      </c>
      <c r="H79">
        <v>0</v>
      </c>
      <c r="I79">
        <v>0</v>
      </c>
      <c r="J79">
        <v>1.1819999999999999</v>
      </c>
      <c r="K79">
        <v>167.9</v>
      </c>
      <c r="L79" t="s">
        <v>29</v>
      </c>
      <c r="M79">
        <v>0.93300000000000005</v>
      </c>
      <c r="N79">
        <v>12.56</v>
      </c>
      <c r="O79">
        <v>98.2</v>
      </c>
      <c r="P79">
        <v>22.37</v>
      </c>
      <c r="Q79">
        <v>0</v>
      </c>
      <c r="R79">
        <v>0</v>
      </c>
      <c r="S79">
        <v>4.2670000000000003</v>
      </c>
      <c r="T79">
        <v>1.2110000000000001</v>
      </c>
      <c r="U79">
        <v>81.3</v>
      </c>
      <c r="V79">
        <v>1.4850000000000001</v>
      </c>
      <c r="W79">
        <v>2.6520000000000001</v>
      </c>
      <c r="X79">
        <v>102.1</v>
      </c>
      <c r="Y79">
        <v>21.95</v>
      </c>
      <c r="Z79" s="1"/>
      <c r="AA79" s="1"/>
    </row>
    <row r="80" spans="2:27" x14ac:dyDescent="0.25">
      <c r="C80" s="28">
        <f t="shared" si="1"/>
        <v>43955.124999999818</v>
      </c>
      <c r="D80" s="27">
        <v>2980</v>
      </c>
      <c r="E80">
        <v>95.5</v>
      </c>
      <c r="F80">
        <v>22.52</v>
      </c>
      <c r="G80">
        <v>0</v>
      </c>
      <c r="H80">
        <v>0</v>
      </c>
      <c r="I80">
        <v>0</v>
      </c>
      <c r="J80">
        <v>0.129</v>
      </c>
      <c r="K80">
        <v>172.9</v>
      </c>
      <c r="L80" t="s">
        <v>29</v>
      </c>
      <c r="M80">
        <v>0.93400000000000005</v>
      </c>
      <c r="N80">
        <v>12.55</v>
      </c>
      <c r="O80">
        <v>99.2</v>
      </c>
      <c r="P80">
        <v>22.5</v>
      </c>
      <c r="Q80">
        <v>0</v>
      </c>
      <c r="R80">
        <v>0</v>
      </c>
      <c r="S80">
        <v>0.39100000000000001</v>
      </c>
      <c r="T80">
        <v>2.0449999999999999</v>
      </c>
      <c r="U80">
        <v>188.9</v>
      </c>
      <c r="V80">
        <v>2.129</v>
      </c>
      <c r="W80">
        <v>2.7010000000000001</v>
      </c>
      <c r="X80">
        <v>102</v>
      </c>
      <c r="Y80">
        <v>22.09</v>
      </c>
      <c r="Z80" s="1"/>
      <c r="AA80" s="1"/>
    </row>
    <row r="81" spans="3:27" x14ac:dyDescent="0.25">
      <c r="C81" s="28">
        <f t="shared" si="1"/>
        <v>43955.166666666482</v>
      </c>
      <c r="D81" s="27">
        <v>2981</v>
      </c>
      <c r="E81">
        <v>95.4</v>
      </c>
      <c r="F81">
        <v>22.86</v>
      </c>
      <c r="G81">
        <v>0</v>
      </c>
      <c r="H81">
        <v>0</v>
      </c>
      <c r="I81">
        <v>0.01</v>
      </c>
      <c r="J81">
        <v>0.27500000000000002</v>
      </c>
      <c r="K81">
        <v>67.959999999999994</v>
      </c>
      <c r="L81" t="s">
        <v>29</v>
      </c>
      <c r="M81">
        <v>0.93400000000000005</v>
      </c>
      <c r="N81">
        <v>12.54</v>
      </c>
      <c r="O81">
        <v>99.3</v>
      </c>
      <c r="P81">
        <v>22.9</v>
      </c>
      <c r="Q81">
        <v>0</v>
      </c>
      <c r="R81">
        <v>0</v>
      </c>
      <c r="S81">
        <v>0</v>
      </c>
      <c r="T81">
        <v>2.2829999999999999</v>
      </c>
      <c r="U81">
        <v>174.1</v>
      </c>
      <c r="V81">
        <v>2.36</v>
      </c>
      <c r="W81">
        <v>2.7709999999999999</v>
      </c>
      <c r="X81">
        <v>102</v>
      </c>
      <c r="Y81">
        <v>22.46</v>
      </c>
      <c r="Z81" s="1"/>
      <c r="AA81" s="1"/>
    </row>
    <row r="82" spans="3:27" x14ac:dyDescent="0.25">
      <c r="C82" s="28">
        <f t="shared" si="1"/>
        <v>43955.208333333147</v>
      </c>
      <c r="D82" s="27">
        <v>2982</v>
      </c>
      <c r="E82">
        <v>96.1</v>
      </c>
      <c r="F82">
        <v>23.11</v>
      </c>
      <c r="G82">
        <v>0</v>
      </c>
      <c r="H82">
        <v>0</v>
      </c>
      <c r="I82">
        <v>0</v>
      </c>
      <c r="J82">
        <v>0.95299999999999996</v>
      </c>
      <c r="K82">
        <v>43.32</v>
      </c>
      <c r="L82" t="s">
        <v>29</v>
      </c>
      <c r="M82">
        <v>0.93400000000000005</v>
      </c>
      <c r="N82">
        <v>12.53</v>
      </c>
      <c r="O82">
        <v>99.9</v>
      </c>
      <c r="P82">
        <v>23.16</v>
      </c>
      <c r="Q82">
        <v>0</v>
      </c>
      <c r="R82">
        <v>0</v>
      </c>
      <c r="S82">
        <v>0</v>
      </c>
      <c r="T82">
        <v>2.589</v>
      </c>
      <c r="U82">
        <v>268.8</v>
      </c>
      <c r="V82">
        <v>2.7360000000000002</v>
      </c>
      <c r="W82">
        <v>2.8319999999999999</v>
      </c>
      <c r="X82">
        <v>102</v>
      </c>
      <c r="Y82">
        <v>22.82</v>
      </c>
      <c r="Z82" s="1"/>
      <c r="AA82" s="1"/>
    </row>
    <row r="83" spans="3:27" x14ac:dyDescent="0.25">
      <c r="C83" s="28">
        <f t="shared" si="1"/>
        <v>43955.249999999811</v>
      </c>
      <c r="D83" s="27">
        <v>2983</v>
      </c>
      <c r="E83">
        <v>95.7</v>
      </c>
      <c r="F83">
        <v>23.4</v>
      </c>
      <c r="G83">
        <v>6.1150000000000002</v>
      </c>
      <c r="H83">
        <v>1.8346440000000001E-3</v>
      </c>
      <c r="I83">
        <v>0</v>
      </c>
      <c r="J83">
        <v>0.45</v>
      </c>
      <c r="K83">
        <v>87.8</v>
      </c>
      <c r="L83" t="s">
        <v>29</v>
      </c>
      <c r="M83">
        <v>0.93400000000000005</v>
      </c>
      <c r="N83">
        <v>12.52</v>
      </c>
      <c r="O83">
        <v>100</v>
      </c>
      <c r="P83">
        <v>23.38</v>
      </c>
      <c r="Q83">
        <v>4.7169999999999996</v>
      </c>
      <c r="R83">
        <v>283</v>
      </c>
      <c r="S83">
        <v>0</v>
      </c>
      <c r="T83">
        <v>1.9490000000000001</v>
      </c>
      <c r="U83">
        <v>105.4</v>
      </c>
      <c r="V83">
        <v>2.0790000000000002</v>
      </c>
      <c r="W83">
        <v>2.87</v>
      </c>
      <c r="X83">
        <v>102.1</v>
      </c>
      <c r="Y83">
        <v>23.06</v>
      </c>
      <c r="Z83" s="1"/>
      <c r="AA83" s="1"/>
    </row>
    <row r="84" spans="3:27" x14ac:dyDescent="0.25">
      <c r="C84" s="28">
        <f t="shared" si="1"/>
        <v>43955.291666666475</v>
      </c>
      <c r="D84" s="27">
        <v>2984</v>
      </c>
      <c r="E84">
        <v>94.3</v>
      </c>
      <c r="F84">
        <v>24.18</v>
      </c>
      <c r="G84">
        <v>51.78</v>
      </c>
      <c r="H84">
        <v>1.5533430000000001E-2</v>
      </c>
      <c r="I84">
        <v>0</v>
      </c>
      <c r="J84">
        <v>8.7999999999999995E-2</v>
      </c>
      <c r="K84">
        <v>79.05</v>
      </c>
      <c r="L84" t="s">
        <v>29</v>
      </c>
      <c r="M84">
        <v>0.93400000000000005</v>
      </c>
      <c r="N84">
        <v>12.8</v>
      </c>
      <c r="O84">
        <v>99.9</v>
      </c>
      <c r="P84">
        <v>24.08</v>
      </c>
      <c r="Q84">
        <v>45.35</v>
      </c>
      <c r="R84">
        <v>2721</v>
      </c>
      <c r="S84">
        <v>0</v>
      </c>
      <c r="T84">
        <v>1.881</v>
      </c>
      <c r="U84">
        <v>203.1</v>
      </c>
      <c r="V84">
        <v>1.9810000000000001</v>
      </c>
      <c r="W84">
        <v>2.992</v>
      </c>
      <c r="X84">
        <v>102.2</v>
      </c>
      <c r="Y84">
        <v>23.73</v>
      </c>
      <c r="Z84" s="1"/>
      <c r="AA84" s="1"/>
    </row>
    <row r="85" spans="3:27" x14ac:dyDescent="0.25">
      <c r="C85" s="28">
        <f t="shared" si="1"/>
        <v>43955.333333333139</v>
      </c>
      <c r="D85" s="27">
        <v>2985</v>
      </c>
      <c r="E85">
        <v>88.7</v>
      </c>
      <c r="F85">
        <v>25.65</v>
      </c>
      <c r="G85">
        <v>134.30000000000001</v>
      </c>
      <c r="H85">
        <v>4.0299389999999997E-2</v>
      </c>
      <c r="I85">
        <v>0</v>
      </c>
      <c r="J85">
        <v>6.5000000000000002E-2</v>
      </c>
      <c r="K85">
        <v>117.2</v>
      </c>
      <c r="L85" t="s">
        <v>29</v>
      </c>
      <c r="M85">
        <v>0.93400000000000005</v>
      </c>
      <c r="N85">
        <v>13.15</v>
      </c>
      <c r="O85">
        <v>100</v>
      </c>
      <c r="P85">
        <v>25.31</v>
      </c>
      <c r="Q85">
        <v>121.3</v>
      </c>
      <c r="R85">
        <v>7276</v>
      </c>
      <c r="S85">
        <v>0</v>
      </c>
      <c r="T85">
        <v>1.427</v>
      </c>
      <c r="U85">
        <v>316.7</v>
      </c>
      <c r="V85">
        <v>1.573</v>
      </c>
      <c r="W85">
        <v>3.2240000000000002</v>
      </c>
      <c r="X85">
        <v>102.3</v>
      </c>
      <c r="Y85">
        <v>25.12</v>
      </c>
      <c r="Z85" s="1"/>
      <c r="AA85" s="1"/>
    </row>
    <row r="86" spans="3:27" x14ac:dyDescent="0.25">
      <c r="C86" s="28">
        <f t="shared" si="1"/>
        <v>43955.374999999804</v>
      </c>
      <c r="D86" s="27">
        <v>2986</v>
      </c>
      <c r="E86">
        <v>80.7</v>
      </c>
      <c r="F86">
        <v>27.03</v>
      </c>
      <c r="G86">
        <v>279.5</v>
      </c>
      <c r="H86">
        <v>8.3857799999999996E-2</v>
      </c>
      <c r="I86">
        <v>0</v>
      </c>
      <c r="J86">
        <v>1.208</v>
      </c>
      <c r="K86">
        <v>74.760000000000005</v>
      </c>
      <c r="L86" t="s">
        <v>29</v>
      </c>
      <c r="M86">
        <v>0.93400000000000005</v>
      </c>
      <c r="N86">
        <v>13.13</v>
      </c>
      <c r="O86">
        <v>95.7</v>
      </c>
      <c r="P86">
        <v>26.44</v>
      </c>
      <c r="Q86">
        <v>258.3</v>
      </c>
      <c r="R86">
        <v>7999</v>
      </c>
      <c r="S86">
        <v>0</v>
      </c>
      <c r="T86">
        <v>2.028</v>
      </c>
      <c r="U86">
        <v>92.1</v>
      </c>
      <c r="V86">
        <v>2.4</v>
      </c>
      <c r="W86">
        <v>3.3</v>
      </c>
      <c r="X86">
        <v>102.2</v>
      </c>
      <c r="Y86">
        <v>26.96</v>
      </c>
      <c r="Z86" s="1"/>
      <c r="AA86" s="1"/>
    </row>
    <row r="87" spans="3:27" x14ac:dyDescent="0.25">
      <c r="C87" s="28">
        <f t="shared" si="1"/>
        <v>43955.416666666468</v>
      </c>
      <c r="D87" s="27">
        <v>2987</v>
      </c>
      <c r="E87">
        <v>76.75</v>
      </c>
      <c r="F87">
        <v>27.91</v>
      </c>
      <c r="G87">
        <v>417.2</v>
      </c>
      <c r="H87">
        <v>0.1251486</v>
      </c>
      <c r="I87">
        <v>0</v>
      </c>
      <c r="J87">
        <v>1.8260000000000001</v>
      </c>
      <c r="K87">
        <v>67.650000000000006</v>
      </c>
      <c r="L87" t="s">
        <v>29</v>
      </c>
      <c r="M87">
        <v>0.93400000000000005</v>
      </c>
      <c r="N87">
        <v>13.1</v>
      </c>
      <c r="O87">
        <v>90.7</v>
      </c>
      <c r="P87">
        <v>27.36</v>
      </c>
      <c r="Q87">
        <v>394.5</v>
      </c>
      <c r="R87">
        <v>7999</v>
      </c>
      <c r="S87">
        <v>0</v>
      </c>
      <c r="T87">
        <v>2.2570000000000001</v>
      </c>
      <c r="U87">
        <v>41.1</v>
      </c>
      <c r="V87">
        <v>2.778</v>
      </c>
      <c r="W87">
        <v>3.294</v>
      </c>
      <c r="X87">
        <v>102.2</v>
      </c>
      <c r="Y87">
        <v>28.7</v>
      </c>
      <c r="Z87" s="1"/>
      <c r="AA87" s="1"/>
    </row>
    <row r="88" spans="3:27" x14ac:dyDescent="0.25">
      <c r="C88" s="28">
        <f t="shared" si="1"/>
        <v>43955.458333333132</v>
      </c>
      <c r="D88" s="27">
        <v>2988</v>
      </c>
      <c r="E88">
        <v>72.8</v>
      </c>
      <c r="F88">
        <v>28.7</v>
      </c>
      <c r="G88">
        <v>505.9</v>
      </c>
      <c r="H88">
        <v>0.1517665</v>
      </c>
      <c r="I88">
        <v>0</v>
      </c>
      <c r="J88">
        <v>2.2149999999999999</v>
      </c>
      <c r="K88">
        <v>86.3</v>
      </c>
      <c r="L88" t="s">
        <v>29</v>
      </c>
      <c r="M88">
        <v>0.93400000000000005</v>
      </c>
      <c r="N88">
        <v>13.07</v>
      </c>
      <c r="O88">
        <v>84.8</v>
      </c>
      <c r="P88">
        <v>28.34</v>
      </c>
      <c r="Q88">
        <v>469.5</v>
      </c>
      <c r="R88">
        <v>7999</v>
      </c>
      <c r="S88">
        <v>0</v>
      </c>
      <c r="T88">
        <v>2.3929999999999998</v>
      </c>
      <c r="U88">
        <v>33.28</v>
      </c>
      <c r="V88">
        <v>2.956</v>
      </c>
      <c r="W88">
        <v>3.2690000000000001</v>
      </c>
      <c r="X88">
        <v>102.1</v>
      </c>
      <c r="Y88">
        <v>30.29</v>
      </c>
      <c r="Z88" s="1"/>
      <c r="AA88" s="1"/>
    </row>
    <row r="89" spans="3:27" x14ac:dyDescent="0.25">
      <c r="C89" s="28">
        <f t="shared" si="1"/>
        <v>43955.499999999796</v>
      </c>
      <c r="D89" s="27">
        <v>2989</v>
      </c>
      <c r="E89">
        <v>68.209999999999994</v>
      </c>
      <c r="F89">
        <v>30.12</v>
      </c>
      <c r="G89">
        <v>570.6</v>
      </c>
      <c r="H89">
        <v>0.17118849999999999</v>
      </c>
      <c r="I89">
        <v>0.01</v>
      </c>
      <c r="J89">
        <v>2.1269999999999998</v>
      </c>
      <c r="K89">
        <v>229.4</v>
      </c>
      <c r="L89" t="s">
        <v>29</v>
      </c>
      <c r="M89">
        <v>0.93500000000000005</v>
      </c>
      <c r="N89">
        <v>13.05</v>
      </c>
      <c r="O89">
        <v>78.64</v>
      </c>
      <c r="P89">
        <v>29.35</v>
      </c>
      <c r="Q89">
        <v>536.29999999999995</v>
      </c>
      <c r="R89">
        <v>7999</v>
      </c>
      <c r="S89">
        <v>0</v>
      </c>
      <c r="T89">
        <v>2.2650000000000001</v>
      </c>
      <c r="U89">
        <v>268.7</v>
      </c>
      <c r="V89">
        <v>2.8660000000000001</v>
      </c>
      <c r="W89">
        <v>3.2210000000000001</v>
      </c>
      <c r="X89">
        <v>102.1</v>
      </c>
      <c r="Y89">
        <v>31.84</v>
      </c>
      <c r="Z89" s="1"/>
      <c r="AA89" s="1"/>
    </row>
    <row r="90" spans="3:27" x14ac:dyDescent="0.25">
      <c r="C90" s="28">
        <f t="shared" si="1"/>
        <v>43955.541666666461</v>
      </c>
      <c r="D90" s="27">
        <v>2990</v>
      </c>
      <c r="E90">
        <v>68.97</v>
      </c>
      <c r="F90">
        <v>30.48</v>
      </c>
      <c r="G90">
        <v>711.4</v>
      </c>
      <c r="H90">
        <v>0.2134199</v>
      </c>
      <c r="I90">
        <v>0</v>
      </c>
      <c r="J90">
        <v>2.5680000000000001</v>
      </c>
      <c r="K90">
        <v>196.7</v>
      </c>
      <c r="L90" t="s">
        <v>29</v>
      </c>
      <c r="M90">
        <v>0.93500000000000005</v>
      </c>
      <c r="N90">
        <v>13.03</v>
      </c>
      <c r="O90">
        <v>77.81</v>
      </c>
      <c r="P90">
        <v>30.04</v>
      </c>
      <c r="Q90">
        <v>670.3</v>
      </c>
      <c r="R90">
        <v>7999</v>
      </c>
      <c r="S90">
        <v>0</v>
      </c>
      <c r="T90">
        <v>2.7360000000000002</v>
      </c>
      <c r="U90">
        <v>214.7</v>
      </c>
      <c r="V90">
        <v>3.4209999999999998</v>
      </c>
      <c r="W90">
        <v>3.3039999999999998</v>
      </c>
      <c r="X90">
        <v>102</v>
      </c>
      <c r="Y90">
        <v>32.409999999999997</v>
      </c>
      <c r="Z90" s="1"/>
      <c r="AA90" s="1"/>
    </row>
    <row r="91" spans="3:27" x14ac:dyDescent="0.25">
      <c r="C91" s="28">
        <f t="shared" si="1"/>
        <v>43955.583333333125</v>
      </c>
      <c r="D91" s="27">
        <v>2991</v>
      </c>
      <c r="E91">
        <v>65.47</v>
      </c>
      <c r="F91">
        <v>31.08</v>
      </c>
      <c r="G91">
        <v>844</v>
      </c>
      <c r="H91">
        <v>0.25305030000000001</v>
      </c>
      <c r="I91">
        <v>0</v>
      </c>
      <c r="J91">
        <v>3.05</v>
      </c>
      <c r="K91">
        <v>230</v>
      </c>
      <c r="L91" t="s">
        <v>29</v>
      </c>
      <c r="M91">
        <v>0.93500000000000005</v>
      </c>
      <c r="N91">
        <v>13.03</v>
      </c>
      <c r="O91">
        <v>73.91</v>
      </c>
      <c r="P91">
        <v>30.61</v>
      </c>
      <c r="Q91">
        <v>807</v>
      </c>
      <c r="R91">
        <v>7999</v>
      </c>
      <c r="S91">
        <v>0</v>
      </c>
      <c r="T91">
        <v>3.1139999999999999</v>
      </c>
      <c r="U91">
        <v>252.3</v>
      </c>
      <c r="V91">
        <v>3.9620000000000002</v>
      </c>
      <c r="W91">
        <v>3.2490000000000001</v>
      </c>
      <c r="X91">
        <v>101.9</v>
      </c>
      <c r="Y91">
        <v>32.76</v>
      </c>
      <c r="Z91" s="1"/>
      <c r="AA91" s="1"/>
    </row>
    <row r="92" spans="3:27" x14ac:dyDescent="0.25">
      <c r="C92" s="28">
        <f t="shared" si="1"/>
        <v>43955.624999999789</v>
      </c>
      <c r="D92" s="27">
        <v>2992</v>
      </c>
      <c r="E92">
        <v>62.74</v>
      </c>
      <c r="F92">
        <v>31.35</v>
      </c>
      <c r="G92">
        <v>704.8</v>
      </c>
      <c r="H92">
        <v>0.21143049999999999</v>
      </c>
      <c r="I92">
        <v>0</v>
      </c>
      <c r="J92">
        <v>2.7069999999999999</v>
      </c>
      <c r="K92">
        <v>264.8</v>
      </c>
      <c r="L92" t="s">
        <v>29</v>
      </c>
      <c r="M92">
        <v>0.93500000000000005</v>
      </c>
      <c r="N92">
        <v>13.02</v>
      </c>
      <c r="O92">
        <v>71.09</v>
      </c>
      <c r="P92">
        <v>30.89</v>
      </c>
      <c r="Q92">
        <v>651.9</v>
      </c>
      <c r="R92">
        <v>7999</v>
      </c>
      <c r="S92">
        <v>0</v>
      </c>
      <c r="T92">
        <v>2.9129999999999998</v>
      </c>
      <c r="U92">
        <v>313</v>
      </c>
      <c r="V92">
        <v>3.6179999999999999</v>
      </c>
      <c r="W92">
        <v>3.1709999999999998</v>
      </c>
      <c r="X92">
        <v>101.8</v>
      </c>
      <c r="Y92">
        <v>33.28</v>
      </c>
      <c r="Z92" s="1"/>
      <c r="AA92" s="1"/>
    </row>
    <row r="93" spans="3:27" x14ac:dyDescent="0.25">
      <c r="C93" s="28">
        <f t="shared" si="1"/>
        <v>43955.666666666453</v>
      </c>
      <c r="D93" s="27">
        <v>2993</v>
      </c>
      <c r="E93">
        <v>62.95</v>
      </c>
      <c r="F93">
        <v>31.02</v>
      </c>
      <c r="G93">
        <v>444.4</v>
      </c>
      <c r="H93">
        <v>0.13333110000000001</v>
      </c>
      <c r="I93">
        <v>0</v>
      </c>
      <c r="J93">
        <v>2.548</v>
      </c>
      <c r="K93">
        <v>280.5</v>
      </c>
      <c r="L93" t="s">
        <v>29</v>
      </c>
      <c r="M93">
        <v>0.93600000000000005</v>
      </c>
      <c r="N93">
        <v>13.02</v>
      </c>
      <c r="O93">
        <v>71.08</v>
      </c>
      <c r="P93">
        <v>30.44</v>
      </c>
      <c r="Q93">
        <v>425</v>
      </c>
      <c r="R93">
        <v>7999</v>
      </c>
      <c r="S93">
        <v>0</v>
      </c>
      <c r="T93">
        <v>2.7240000000000002</v>
      </c>
      <c r="U93">
        <v>316.60000000000002</v>
      </c>
      <c r="V93">
        <v>3.343</v>
      </c>
      <c r="W93">
        <v>3.0910000000000002</v>
      </c>
      <c r="X93">
        <v>101.8</v>
      </c>
      <c r="Y93">
        <v>33.020000000000003</v>
      </c>
      <c r="Z93" s="1"/>
      <c r="AA93" s="1"/>
    </row>
    <row r="94" spans="3:27" x14ac:dyDescent="0.25">
      <c r="C94" s="28">
        <f t="shared" si="1"/>
        <v>43955.708333333117</v>
      </c>
      <c r="D94" s="27">
        <v>2994</v>
      </c>
      <c r="E94">
        <v>63.02</v>
      </c>
      <c r="F94">
        <v>30.57</v>
      </c>
      <c r="G94">
        <v>266.89999999999998</v>
      </c>
      <c r="H94">
        <v>8.0064560000000007E-2</v>
      </c>
      <c r="I94">
        <v>0</v>
      </c>
      <c r="J94">
        <v>1.748</v>
      </c>
      <c r="K94">
        <v>276.60000000000002</v>
      </c>
      <c r="L94" t="s">
        <v>29</v>
      </c>
      <c r="M94">
        <v>0.93700000000000006</v>
      </c>
      <c r="N94">
        <v>13.03</v>
      </c>
      <c r="O94">
        <v>70.87</v>
      </c>
      <c r="P94">
        <v>29.89</v>
      </c>
      <c r="Q94">
        <v>250.8</v>
      </c>
      <c r="R94">
        <v>7999</v>
      </c>
      <c r="S94">
        <v>0</v>
      </c>
      <c r="T94">
        <v>1.88</v>
      </c>
      <c r="U94">
        <v>326.7</v>
      </c>
      <c r="V94">
        <v>2.3159999999999998</v>
      </c>
      <c r="W94">
        <v>2.99</v>
      </c>
      <c r="X94">
        <v>101.8</v>
      </c>
      <c r="Y94">
        <v>31.7</v>
      </c>
      <c r="Z94" s="1"/>
      <c r="AA94" s="1"/>
    </row>
    <row r="95" spans="3:27" x14ac:dyDescent="0.25">
      <c r="C95" s="28">
        <f t="shared" si="1"/>
        <v>43955.749999999782</v>
      </c>
      <c r="D95" s="27">
        <v>2995</v>
      </c>
      <c r="E95">
        <v>69.17</v>
      </c>
      <c r="F95">
        <v>29.33</v>
      </c>
      <c r="G95">
        <v>57.36</v>
      </c>
      <c r="H95">
        <v>1.720768E-2</v>
      </c>
      <c r="I95">
        <v>0</v>
      </c>
      <c r="J95">
        <v>1.2430000000000001</v>
      </c>
      <c r="K95">
        <v>255.1</v>
      </c>
      <c r="L95" t="s">
        <v>29</v>
      </c>
      <c r="M95">
        <v>0.93799999999999994</v>
      </c>
      <c r="N95">
        <v>13.03</v>
      </c>
      <c r="O95">
        <v>74.05</v>
      </c>
      <c r="P95">
        <v>29.17</v>
      </c>
      <c r="Q95">
        <v>57.62</v>
      </c>
      <c r="R95">
        <v>3457</v>
      </c>
      <c r="S95">
        <v>0</v>
      </c>
      <c r="T95">
        <v>1.36</v>
      </c>
      <c r="U95">
        <v>293.10000000000002</v>
      </c>
      <c r="V95">
        <v>1.6080000000000001</v>
      </c>
      <c r="W95">
        <v>2.9969999999999999</v>
      </c>
      <c r="X95">
        <v>101.9</v>
      </c>
      <c r="Y95">
        <v>30.36</v>
      </c>
      <c r="Z95" s="1"/>
      <c r="AA95" s="1"/>
    </row>
    <row r="96" spans="3:27" x14ac:dyDescent="0.25">
      <c r="C96" s="28">
        <f t="shared" si="1"/>
        <v>43955.791666666446</v>
      </c>
      <c r="D96" s="27">
        <v>2996</v>
      </c>
      <c r="E96">
        <v>83.6</v>
      </c>
      <c r="F96">
        <v>26.93</v>
      </c>
      <c r="G96">
        <v>1.3280000000000001</v>
      </c>
      <c r="H96">
        <v>3.982643E-4</v>
      </c>
      <c r="I96">
        <v>0</v>
      </c>
      <c r="J96">
        <v>0.47899999999999998</v>
      </c>
      <c r="K96">
        <v>103.8</v>
      </c>
      <c r="L96" t="s">
        <v>29</v>
      </c>
      <c r="M96">
        <v>0.93799999999999994</v>
      </c>
      <c r="N96">
        <v>12.81</v>
      </c>
      <c r="O96">
        <v>86.3</v>
      </c>
      <c r="P96">
        <v>26.96</v>
      </c>
      <c r="Q96">
        <v>1.2330000000000001</v>
      </c>
      <c r="R96">
        <v>74</v>
      </c>
      <c r="S96">
        <v>0</v>
      </c>
      <c r="T96">
        <v>0.56899999999999995</v>
      </c>
      <c r="U96">
        <v>97.3</v>
      </c>
      <c r="V96">
        <v>0.71799999999999997</v>
      </c>
      <c r="W96">
        <v>3.069</v>
      </c>
      <c r="X96">
        <v>102</v>
      </c>
      <c r="Y96">
        <v>27.39</v>
      </c>
      <c r="Z96" s="1"/>
      <c r="AA96" s="1"/>
    </row>
    <row r="97" spans="3:27" x14ac:dyDescent="0.25">
      <c r="C97" s="28">
        <f t="shared" si="1"/>
        <v>43955.83333333311</v>
      </c>
      <c r="D97" s="27">
        <v>2997</v>
      </c>
      <c r="E97">
        <v>89</v>
      </c>
      <c r="F97">
        <v>25.8</v>
      </c>
      <c r="G97">
        <v>0</v>
      </c>
      <c r="H97">
        <v>0</v>
      </c>
      <c r="I97">
        <v>0</v>
      </c>
      <c r="J97">
        <v>0.39100000000000001</v>
      </c>
      <c r="K97">
        <v>120.1</v>
      </c>
      <c r="L97" t="s">
        <v>29</v>
      </c>
      <c r="M97">
        <v>0.93799999999999994</v>
      </c>
      <c r="N97">
        <v>12.67</v>
      </c>
      <c r="O97">
        <v>92.2</v>
      </c>
      <c r="P97">
        <v>25.86</v>
      </c>
      <c r="Q97">
        <v>0</v>
      </c>
      <c r="R97">
        <v>0</v>
      </c>
      <c r="S97">
        <v>0</v>
      </c>
      <c r="T97">
        <v>1.774</v>
      </c>
      <c r="U97">
        <v>198.4</v>
      </c>
      <c r="V97">
        <v>2.702</v>
      </c>
      <c r="W97">
        <v>3.0710000000000002</v>
      </c>
      <c r="X97">
        <v>102</v>
      </c>
      <c r="Y97">
        <v>25.84</v>
      </c>
      <c r="Z97" s="1"/>
      <c r="AA97" s="1"/>
    </row>
    <row r="98" spans="3:27" x14ac:dyDescent="0.25">
      <c r="C98" s="28">
        <f t="shared" si="1"/>
        <v>43955.874999999774</v>
      </c>
      <c r="D98" s="27">
        <v>2998</v>
      </c>
      <c r="E98">
        <v>84.8</v>
      </c>
      <c r="F98">
        <v>26.15</v>
      </c>
      <c r="G98">
        <v>0</v>
      </c>
      <c r="H98">
        <v>0</v>
      </c>
      <c r="I98">
        <v>0.01</v>
      </c>
      <c r="J98">
        <v>0.36</v>
      </c>
      <c r="K98">
        <v>107.8</v>
      </c>
      <c r="L98" t="s">
        <v>29</v>
      </c>
      <c r="M98">
        <v>0.93799999999999994</v>
      </c>
      <c r="N98">
        <v>12.64</v>
      </c>
      <c r="O98">
        <v>89.3</v>
      </c>
      <c r="P98">
        <v>26.22</v>
      </c>
      <c r="Q98">
        <v>0</v>
      </c>
      <c r="R98">
        <v>0</v>
      </c>
      <c r="S98">
        <v>0</v>
      </c>
      <c r="T98">
        <v>0.67200000000000004</v>
      </c>
      <c r="U98">
        <v>54.57</v>
      </c>
      <c r="V98">
        <v>0.85199999999999998</v>
      </c>
      <c r="W98">
        <v>3.0409999999999999</v>
      </c>
      <c r="X98">
        <v>102.1</v>
      </c>
      <c r="Y98">
        <v>25.8</v>
      </c>
      <c r="Z98" s="1"/>
      <c r="AA98" s="1"/>
    </row>
    <row r="99" spans="3:27" x14ac:dyDescent="0.25">
      <c r="C99" s="28">
        <f t="shared" si="1"/>
        <v>43955.916666666439</v>
      </c>
      <c r="D99" s="27">
        <v>2999</v>
      </c>
      <c r="E99">
        <v>87.2</v>
      </c>
      <c r="F99">
        <v>25.46</v>
      </c>
      <c r="G99">
        <v>0</v>
      </c>
      <c r="H99">
        <v>0</v>
      </c>
      <c r="I99">
        <v>0</v>
      </c>
      <c r="J99">
        <v>0.191</v>
      </c>
      <c r="K99">
        <v>97.3</v>
      </c>
      <c r="L99" t="s">
        <v>29</v>
      </c>
      <c r="M99">
        <v>0.93799999999999994</v>
      </c>
      <c r="N99">
        <v>12.62</v>
      </c>
      <c r="O99">
        <v>92.6</v>
      </c>
      <c r="P99">
        <v>25.26</v>
      </c>
      <c r="Q99">
        <v>0</v>
      </c>
      <c r="R99">
        <v>0</v>
      </c>
      <c r="S99">
        <v>0</v>
      </c>
      <c r="T99">
        <v>1.4730000000000001</v>
      </c>
      <c r="U99">
        <v>231.9</v>
      </c>
      <c r="V99">
        <v>1.56</v>
      </c>
      <c r="W99">
        <v>2.9780000000000002</v>
      </c>
      <c r="X99">
        <v>102.1</v>
      </c>
      <c r="Y99">
        <v>25.39</v>
      </c>
      <c r="Z99" s="1"/>
      <c r="AA99" s="1"/>
    </row>
    <row r="100" spans="3:27" x14ac:dyDescent="0.25">
      <c r="C100" s="28">
        <f t="shared" si="1"/>
        <v>43955.958333333103</v>
      </c>
      <c r="D100" s="27">
        <v>3000</v>
      </c>
      <c r="E100">
        <v>93.1</v>
      </c>
      <c r="F100">
        <v>24.44</v>
      </c>
      <c r="G100">
        <v>0</v>
      </c>
      <c r="H100">
        <v>0</v>
      </c>
      <c r="I100">
        <v>0</v>
      </c>
      <c r="J100">
        <v>0</v>
      </c>
      <c r="K100">
        <v>107.5</v>
      </c>
      <c r="L100" t="s">
        <v>29</v>
      </c>
      <c r="M100">
        <v>0.93799999999999994</v>
      </c>
      <c r="N100">
        <v>12.61</v>
      </c>
      <c r="O100">
        <v>96.6</v>
      </c>
      <c r="P100">
        <v>24.36</v>
      </c>
      <c r="Q100">
        <v>0</v>
      </c>
      <c r="R100">
        <v>0</v>
      </c>
      <c r="S100">
        <v>0</v>
      </c>
      <c r="T100">
        <v>1.002</v>
      </c>
      <c r="U100">
        <v>111.6</v>
      </c>
      <c r="V100">
        <v>1.052</v>
      </c>
      <c r="W100">
        <v>2.944</v>
      </c>
      <c r="X100">
        <v>102.1</v>
      </c>
      <c r="Y100">
        <v>24.21</v>
      </c>
      <c r="Z100" s="89">
        <f>SUM(G77:G100)/1025</f>
        <v>4.8737395121951215</v>
      </c>
      <c r="AA100" s="89">
        <f>SUM(Q77:Q100)/1025</f>
        <v>4.5793365853658532</v>
      </c>
    </row>
    <row r="101" spans="3:27" x14ac:dyDescent="0.25">
      <c r="C101" s="28">
        <f t="shared" si="1"/>
        <v>43955.999999999767</v>
      </c>
      <c r="D101" s="27">
        <v>3001</v>
      </c>
      <c r="E101">
        <v>92.5</v>
      </c>
      <c r="F101">
        <v>24.88</v>
      </c>
      <c r="G101">
        <v>0</v>
      </c>
      <c r="H101">
        <v>0</v>
      </c>
      <c r="I101">
        <v>0</v>
      </c>
      <c r="J101">
        <v>6.8000000000000005E-2</v>
      </c>
      <c r="K101">
        <v>71.31</v>
      </c>
      <c r="L101" t="s">
        <v>29</v>
      </c>
      <c r="M101">
        <v>0.93799999999999994</v>
      </c>
      <c r="N101">
        <v>12.6</v>
      </c>
      <c r="O101">
        <v>96.4</v>
      </c>
      <c r="P101">
        <v>24.93</v>
      </c>
      <c r="Q101">
        <v>0</v>
      </c>
      <c r="R101">
        <v>0</v>
      </c>
      <c r="S101">
        <v>0</v>
      </c>
      <c r="T101">
        <v>1.2909999999999999</v>
      </c>
      <c r="U101">
        <v>129.19999999999999</v>
      </c>
      <c r="V101">
        <v>1.3740000000000001</v>
      </c>
      <c r="W101">
        <v>3.0379999999999998</v>
      </c>
      <c r="X101">
        <v>102.1</v>
      </c>
      <c r="Y101">
        <v>24.55</v>
      </c>
      <c r="Z101" s="1"/>
      <c r="AA101" s="1"/>
    </row>
    <row r="102" spans="3:27" x14ac:dyDescent="0.25">
      <c r="C102" s="28">
        <f t="shared" si="1"/>
        <v>43956.041666666431</v>
      </c>
      <c r="D102" s="27">
        <v>3002</v>
      </c>
      <c r="E102">
        <v>88.4</v>
      </c>
      <c r="F102">
        <v>25.27</v>
      </c>
      <c r="G102">
        <v>0</v>
      </c>
      <c r="H102">
        <v>0</v>
      </c>
      <c r="I102">
        <v>0</v>
      </c>
      <c r="J102">
        <v>0.33200000000000002</v>
      </c>
      <c r="K102">
        <v>72.180000000000007</v>
      </c>
      <c r="L102" t="s">
        <v>29</v>
      </c>
      <c r="M102">
        <v>0.93799999999999994</v>
      </c>
      <c r="N102">
        <v>12.59</v>
      </c>
      <c r="O102">
        <v>94</v>
      </c>
      <c r="P102">
        <v>25.28</v>
      </c>
      <c r="Q102">
        <v>0</v>
      </c>
      <c r="R102">
        <v>0</v>
      </c>
      <c r="S102">
        <v>0</v>
      </c>
      <c r="T102">
        <v>1.5069999999999999</v>
      </c>
      <c r="U102">
        <v>39.47</v>
      </c>
      <c r="V102">
        <v>1.605</v>
      </c>
      <c r="W102">
        <v>3.0270000000000001</v>
      </c>
      <c r="X102">
        <v>102</v>
      </c>
      <c r="Y102">
        <v>25.06</v>
      </c>
      <c r="Z102" s="1"/>
      <c r="AA102" s="1"/>
    </row>
    <row r="103" spans="3:27" x14ac:dyDescent="0.25">
      <c r="C103" s="28">
        <f t="shared" si="1"/>
        <v>43956.083333333096</v>
      </c>
      <c r="D103" s="27">
        <v>3003</v>
      </c>
      <c r="E103">
        <v>92.6</v>
      </c>
      <c r="F103">
        <v>24.37</v>
      </c>
      <c r="G103">
        <v>0</v>
      </c>
      <c r="H103">
        <v>0</v>
      </c>
      <c r="I103">
        <v>0</v>
      </c>
      <c r="J103">
        <v>0</v>
      </c>
      <c r="K103">
        <v>131.6</v>
      </c>
      <c r="L103" t="s">
        <v>29</v>
      </c>
      <c r="M103">
        <v>0.93799999999999994</v>
      </c>
      <c r="N103">
        <v>12.57</v>
      </c>
      <c r="O103">
        <v>97.1</v>
      </c>
      <c r="P103">
        <v>24.31</v>
      </c>
      <c r="Q103">
        <v>0</v>
      </c>
      <c r="R103">
        <v>0</v>
      </c>
      <c r="S103">
        <v>0</v>
      </c>
      <c r="T103">
        <v>1.165</v>
      </c>
      <c r="U103">
        <v>174.8</v>
      </c>
      <c r="V103">
        <v>1.248</v>
      </c>
      <c r="W103">
        <v>2.9510000000000001</v>
      </c>
      <c r="X103">
        <v>102</v>
      </c>
      <c r="Y103">
        <v>24.3</v>
      </c>
      <c r="Z103" s="1"/>
      <c r="AA103" s="1"/>
    </row>
    <row r="104" spans="3:27" x14ac:dyDescent="0.25">
      <c r="C104" s="28">
        <f t="shared" si="1"/>
        <v>43956.12499999976</v>
      </c>
      <c r="D104" s="27">
        <v>3004</v>
      </c>
      <c r="E104">
        <v>93.9</v>
      </c>
      <c r="F104">
        <v>24.09</v>
      </c>
      <c r="G104">
        <v>0</v>
      </c>
      <c r="H104">
        <v>0</v>
      </c>
      <c r="I104">
        <v>0</v>
      </c>
      <c r="J104">
        <v>0</v>
      </c>
      <c r="K104">
        <v>119.5</v>
      </c>
      <c r="L104" t="s">
        <v>29</v>
      </c>
      <c r="M104">
        <v>0.93799999999999994</v>
      </c>
      <c r="N104">
        <v>12.56</v>
      </c>
      <c r="O104">
        <v>98.5</v>
      </c>
      <c r="P104">
        <v>23.97</v>
      </c>
      <c r="Q104">
        <v>0</v>
      </c>
      <c r="R104">
        <v>0</v>
      </c>
      <c r="S104">
        <v>0</v>
      </c>
      <c r="T104">
        <v>1.4359999999999999</v>
      </c>
      <c r="U104">
        <v>169.8</v>
      </c>
      <c r="V104">
        <v>1.498</v>
      </c>
      <c r="W104">
        <v>2.931</v>
      </c>
      <c r="X104">
        <v>101.9</v>
      </c>
      <c r="Y104">
        <v>23.84</v>
      </c>
      <c r="Z104" s="1"/>
      <c r="AA104" s="1"/>
    </row>
    <row r="105" spans="3:27" x14ac:dyDescent="0.25">
      <c r="C105" s="28">
        <f t="shared" si="1"/>
        <v>43956.166666666424</v>
      </c>
      <c r="D105" s="27">
        <v>3005</v>
      </c>
      <c r="E105">
        <v>94.9</v>
      </c>
      <c r="F105">
        <v>23.85</v>
      </c>
      <c r="G105">
        <v>0</v>
      </c>
      <c r="H105">
        <v>0</v>
      </c>
      <c r="I105">
        <v>0</v>
      </c>
      <c r="J105">
        <v>0</v>
      </c>
      <c r="K105">
        <v>60.3</v>
      </c>
      <c r="L105" t="s">
        <v>29</v>
      </c>
      <c r="M105">
        <v>0.93700000000000006</v>
      </c>
      <c r="N105">
        <v>12.55</v>
      </c>
      <c r="O105">
        <v>98.9</v>
      </c>
      <c r="P105">
        <v>23.86</v>
      </c>
      <c r="Q105">
        <v>0</v>
      </c>
      <c r="R105">
        <v>0</v>
      </c>
      <c r="S105">
        <v>0</v>
      </c>
      <c r="T105">
        <v>1.4490000000000001</v>
      </c>
      <c r="U105">
        <v>60.52</v>
      </c>
      <c r="V105">
        <v>1.5189999999999999</v>
      </c>
      <c r="W105">
        <v>2.9260000000000002</v>
      </c>
      <c r="X105">
        <v>101.9</v>
      </c>
      <c r="Y105">
        <v>23.67</v>
      </c>
      <c r="Z105" s="1"/>
      <c r="AA105" s="1"/>
    </row>
    <row r="106" spans="3:27" x14ac:dyDescent="0.25">
      <c r="C106" s="28">
        <f t="shared" si="1"/>
        <v>43956.208333333088</v>
      </c>
      <c r="D106" s="27">
        <v>3006</v>
      </c>
      <c r="E106">
        <v>94.2</v>
      </c>
      <c r="F106">
        <v>23.78</v>
      </c>
      <c r="G106">
        <v>0</v>
      </c>
      <c r="H106">
        <v>0</v>
      </c>
      <c r="I106">
        <v>0</v>
      </c>
      <c r="J106">
        <v>0.16400000000000001</v>
      </c>
      <c r="K106">
        <v>67.27</v>
      </c>
      <c r="L106" t="s">
        <v>29</v>
      </c>
      <c r="M106">
        <v>0.93700000000000006</v>
      </c>
      <c r="N106">
        <v>12.54</v>
      </c>
      <c r="O106">
        <v>98.2</v>
      </c>
      <c r="P106">
        <v>23.85</v>
      </c>
      <c r="Q106">
        <v>0</v>
      </c>
      <c r="R106">
        <v>0</v>
      </c>
      <c r="S106">
        <v>0</v>
      </c>
      <c r="T106">
        <v>1.482</v>
      </c>
      <c r="U106">
        <v>32.24</v>
      </c>
      <c r="V106">
        <v>1.597</v>
      </c>
      <c r="W106">
        <v>2.903</v>
      </c>
      <c r="X106">
        <v>102</v>
      </c>
      <c r="Y106">
        <v>23.55</v>
      </c>
      <c r="Z106" s="1"/>
      <c r="AA106" s="1"/>
    </row>
    <row r="107" spans="3:27" x14ac:dyDescent="0.25">
      <c r="C107" s="28">
        <f t="shared" si="1"/>
        <v>43956.249999999753</v>
      </c>
      <c r="D107" s="27">
        <v>3007</v>
      </c>
      <c r="E107">
        <v>91.4</v>
      </c>
      <c r="F107">
        <v>24.36</v>
      </c>
      <c r="G107">
        <v>17.78</v>
      </c>
      <c r="H107">
        <v>5.3343699999999997E-3</v>
      </c>
      <c r="I107">
        <v>0</v>
      </c>
      <c r="J107">
        <v>1.171</v>
      </c>
      <c r="K107">
        <v>83.4</v>
      </c>
      <c r="L107" t="s">
        <v>29</v>
      </c>
      <c r="M107">
        <v>0.93700000000000006</v>
      </c>
      <c r="N107">
        <v>12.58</v>
      </c>
      <c r="O107">
        <v>97</v>
      </c>
      <c r="P107">
        <v>24.38</v>
      </c>
      <c r="Q107">
        <v>15.52</v>
      </c>
      <c r="R107">
        <v>931</v>
      </c>
      <c r="S107">
        <v>0</v>
      </c>
      <c r="T107">
        <v>1.4870000000000001</v>
      </c>
      <c r="U107">
        <v>39.020000000000003</v>
      </c>
      <c r="V107">
        <v>1.6950000000000001</v>
      </c>
      <c r="W107">
        <v>2.9540000000000002</v>
      </c>
      <c r="X107">
        <v>102</v>
      </c>
      <c r="Y107">
        <v>24.08</v>
      </c>
      <c r="Z107" s="1"/>
      <c r="AA107" s="1"/>
    </row>
    <row r="108" spans="3:27" x14ac:dyDescent="0.25">
      <c r="C108" s="28">
        <f t="shared" si="1"/>
        <v>43956.291666666417</v>
      </c>
      <c r="D108" s="27">
        <v>3008</v>
      </c>
      <c r="E108">
        <v>88.1</v>
      </c>
      <c r="F108">
        <v>25.45</v>
      </c>
      <c r="G108">
        <v>57.91</v>
      </c>
      <c r="H108">
        <v>1.7372579999999999E-2</v>
      </c>
      <c r="I108">
        <v>0</v>
      </c>
      <c r="J108">
        <v>0.68899999999999995</v>
      </c>
      <c r="K108">
        <v>94.4</v>
      </c>
      <c r="L108" t="s">
        <v>29</v>
      </c>
      <c r="M108">
        <v>0.93700000000000006</v>
      </c>
      <c r="N108">
        <v>13</v>
      </c>
      <c r="O108">
        <v>95.8</v>
      </c>
      <c r="P108">
        <v>25.32</v>
      </c>
      <c r="Q108">
        <v>96.6</v>
      </c>
      <c r="R108">
        <v>5796</v>
      </c>
      <c r="S108">
        <v>0</v>
      </c>
      <c r="T108">
        <v>1.179</v>
      </c>
      <c r="U108">
        <v>54.53</v>
      </c>
      <c r="V108">
        <v>1.349</v>
      </c>
      <c r="W108">
        <v>3.089</v>
      </c>
      <c r="X108">
        <v>102.1</v>
      </c>
      <c r="Y108">
        <v>25.41</v>
      </c>
      <c r="Z108" s="1"/>
      <c r="AA108" s="1"/>
    </row>
    <row r="109" spans="3:27" x14ac:dyDescent="0.25">
      <c r="C109" s="28">
        <f t="shared" si="1"/>
        <v>43956.333333333081</v>
      </c>
      <c r="D109" s="27">
        <v>3009</v>
      </c>
      <c r="E109">
        <v>71.55</v>
      </c>
      <c r="F109">
        <v>29.19</v>
      </c>
      <c r="G109">
        <v>92.2</v>
      </c>
      <c r="H109">
        <v>2.7652340000000001E-2</v>
      </c>
      <c r="I109">
        <v>0</v>
      </c>
      <c r="J109">
        <v>1.0660000000000001</v>
      </c>
      <c r="K109">
        <v>127.9</v>
      </c>
      <c r="L109" t="s">
        <v>29</v>
      </c>
      <c r="M109">
        <v>0.93700000000000006</v>
      </c>
      <c r="N109">
        <v>13.09</v>
      </c>
      <c r="O109">
        <v>86.4</v>
      </c>
      <c r="P109">
        <v>28.12</v>
      </c>
      <c r="Q109">
        <v>357.6</v>
      </c>
      <c r="R109">
        <v>7999</v>
      </c>
      <c r="S109">
        <v>0</v>
      </c>
      <c r="T109">
        <v>1.036</v>
      </c>
      <c r="U109">
        <v>122.4</v>
      </c>
      <c r="V109">
        <v>1.3819999999999999</v>
      </c>
      <c r="W109">
        <v>3.2829999999999999</v>
      </c>
      <c r="X109">
        <v>102.1</v>
      </c>
      <c r="Y109">
        <v>30.27</v>
      </c>
      <c r="Z109" s="1"/>
      <c r="AA109" s="1"/>
    </row>
    <row r="110" spans="3:27" x14ac:dyDescent="0.25">
      <c r="C110" s="28">
        <f t="shared" si="1"/>
        <v>43956.374999999745</v>
      </c>
      <c r="D110" s="27">
        <v>3010</v>
      </c>
      <c r="E110">
        <v>68.19</v>
      </c>
      <c r="F110">
        <v>30.13</v>
      </c>
      <c r="G110">
        <v>280.10000000000002</v>
      </c>
      <c r="H110">
        <v>8.4018259999999997E-2</v>
      </c>
      <c r="I110">
        <v>0</v>
      </c>
      <c r="J110">
        <v>1.929</v>
      </c>
      <c r="K110">
        <v>255</v>
      </c>
      <c r="L110" t="s">
        <v>29</v>
      </c>
      <c r="M110">
        <v>0.93700000000000006</v>
      </c>
      <c r="N110">
        <v>13.05</v>
      </c>
      <c r="O110">
        <v>79.41</v>
      </c>
      <c r="P110">
        <v>29.48</v>
      </c>
      <c r="Q110">
        <v>562.6</v>
      </c>
      <c r="R110">
        <v>7999</v>
      </c>
      <c r="S110">
        <v>0</v>
      </c>
      <c r="T110">
        <v>2.032</v>
      </c>
      <c r="U110">
        <v>260.2</v>
      </c>
      <c r="V110">
        <v>2.62</v>
      </c>
      <c r="W110">
        <v>3.2570000000000001</v>
      </c>
      <c r="X110">
        <v>102.1</v>
      </c>
      <c r="Y110">
        <v>33.340000000000003</v>
      </c>
      <c r="Z110" s="1"/>
      <c r="AA110" s="1"/>
    </row>
    <row r="111" spans="3:27" x14ac:dyDescent="0.25">
      <c r="C111" s="28">
        <f t="shared" si="1"/>
        <v>43956.41666666641</v>
      </c>
      <c r="D111" s="27">
        <v>3011</v>
      </c>
      <c r="E111">
        <v>67.84</v>
      </c>
      <c r="F111">
        <v>30.39</v>
      </c>
      <c r="G111">
        <v>616.20000000000005</v>
      </c>
      <c r="H111">
        <v>0.18486449999999999</v>
      </c>
      <c r="I111">
        <v>0.01</v>
      </c>
      <c r="J111">
        <v>3.0169999999999999</v>
      </c>
      <c r="K111">
        <v>280.5</v>
      </c>
      <c r="L111" t="s">
        <v>29</v>
      </c>
      <c r="M111">
        <v>0.93600000000000005</v>
      </c>
      <c r="N111">
        <v>13.03</v>
      </c>
      <c r="O111">
        <v>77.069999999999993</v>
      </c>
      <c r="P111">
        <v>29.84</v>
      </c>
      <c r="Q111">
        <v>603.29999999999995</v>
      </c>
      <c r="R111">
        <v>7999</v>
      </c>
      <c r="S111">
        <v>0</v>
      </c>
      <c r="T111">
        <v>3.0169999999999999</v>
      </c>
      <c r="U111">
        <v>325.5</v>
      </c>
      <c r="V111">
        <v>3.8889999999999998</v>
      </c>
      <c r="W111">
        <v>3.2349999999999999</v>
      </c>
      <c r="X111">
        <v>102.1</v>
      </c>
      <c r="Y111">
        <v>33.159999999999997</v>
      </c>
      <c r="Z111" s="1"/>
      <c r="AA111" s="1"/>
    </row>
    <row r="112" spans="3:27" x14ac:dyDescent="0.25">
      <c r="C112" s="28">
        <f t="shared" si="1"/>
        <v>43956.458333333074</v>
      </c>
      <c r="D112" s="27">
        <v>3012</v>
      </c>
      <c r="E112">
        <v>66.62</v>
      </c>
      <c r="F112">
        <v>30.32</v>
      </c>
      <c r="G112">
        <v>828</v>
      </c>
      <c r="H112">
        <v>0.24838940000000001</v>
      </c>
      <c r="I112">
        <v>0</v>
      </c>
      <c r="J112">
        <v>2.6150000000000002</v>
      </c>
      <c r="K112">
        <v>265.3</v>
      </c>
      <c r="L112" t="s">
        <v>29</v>
      </c>
      <c r="M112">
        <v>0.93600000000000005</v>
      </c>
      <c r="N112">
        <v>13.03</v>
      </c>
      <c r="O112">
        <v>75.31</v>
      </c>
      <c r="P112">
        <v>29.72</v>
      </c>
      <c r="Q112">
        <v>786.4</v>
      </c>
      <c r="R112">
        <v>7999</v>
      </c>
      <c r="S112">
        <v>0</v>
      </c>
      <c r="T112">
        <v>2.621</v>
      </c>
      <c r="U112">
        <v>311.39999999999998</v>
      </c>
      <c r="V112">
        <v>3.3660000000000001</v>
      </c>
      <c r="W112">
        <v>3.1520000000000001</v>
      </c>
      <c r="X112">
        <v>102</v>
      </c>
      <c r="Y112">
        <v>32.35</v>
      </c>
      <c r="Z112" s="1"/>
      <c r="AA112" s="1"/>
    </row>
    <row r="113" spans="3:27" x14ac:dyDescent="0.25">
      <c r="C113" s="28">
        <f t="shared" si="1"/>
        <v>43956.499999999738</v>
      </c>
      <c r="D113" s="27">
        <v>3013</v>
      </c>
      <c r="E113">
        <v>68.53</v>
      </c>
      <c r="F113">
        <v>29.85</v>
      </c>
      <c r="G113">
        <v>466.8</v>
      </c>
      <c r="H113">
        <v>0.1400314</v>
      </c>
      <c r="I113">
        <v>0</v>
      </c>
      <c r="J113">
        <v>2.0870000000000002</v>
      </c>
      <c r="K113">
        <v>245.5</v>
      </c>
      <c r="L113" t="s">
        <v>29</v>
      </c>
      <c r="M113">
        <v>0.93700000000000006</v>
      </c>
      <c r="N113">
        <v>13.02</v>
      </c>
      <c r="O113">
        <v>76.489999999999995</v>
      </c>
      <c r="P113">
        <v>29.39</v>
      </c>
      <c r="Q113">
        <v>464.2</v>
      </c>
      <c r="R113">
        <v>7999</v>
      </c>
      <c r="S113">
        <v>0</v>
      </c>
      <c r="T113">
        <v>2.101</v>
      </c>
      <c r="U113">
        <v>298.89999999999998</v>
      </c>
      <c r="V113">
        <v>2.6819999999999999</v>
      </c>
      <c r="W113">
        <v>3.1349999999999998</v>
      </c>
      <c r="X113">
        <v>102</v>
      </c>
      <c r="Y113">
        <v>32.020000000000003</v>
      </c>
      <c r="Z113" s="1"/>
      <c r="AA113" s="1"/>
    </row>
    <row r="114" spans="3:27" x14ac:dyDescent="0.25">
      <c r="C114" s="28">
        <f t="shared" si="1"/>
        <v>43956.541666666402</v>
      </c>
      <c r="D114" s="27">
        <v>3014</v>
      </c>
      <c r="E114">
        <v>67.290000000000006</v>
      </c>
      <c r="F114">
        <v>30.29</v>
      </c>
      <c r="G114">
        <v>584.20000000000005</v>
      </c>
      <c r="H114">
        <v>0.1752561</v>
      </c>
      <c r="I114">
        <v>0</v>
      </c>
      <c r="J114">
        <v>2.165</v>
      </c>
      <c r="K114">
        <v>262.89999999999998</v>
      </c>
      <c r="L114" t="s">
        <v>29</v>
      </c>
      <c r="M114">
        <v>0.93700000000000006</v>
      </c>
      <c r="N114">
        <v>13.03</v>
      </c>
      <c r="O114">
        <v>75.400000000000006</v>
      </c>
      <c r="P114">
        <v>29.7</v>
      </c>
      <c r="Q114">
        <v>546.5</v>
      </c>
      <c r="R114">
        <v>7999</v>
      </c>
      <c r="S114">
        <v>0</v>
      </c>
      <c r="T114">
        <v>2.1850000000000001</v>
      </c>
      <c r="U114">
        <v>305.7</v>
      </c>
      <c r="V114">
        <v>2.7519999999999998</v>
      </c>
      <c r="W114">
        <v>3.1440000000000001</v>
      </c>
      <c r="X114">
        <v>101.9</v>
      </c>
      <c r="Y114">
        <v>31.49</v>
      </c>
      <c r="Z114" s="1"/>
      <c r="AA114" s="1"/>
    </row>
    <row r="115" spans="3:27" x14ac:dyDescent="0.25">
      <c r="C115" s="28">
        <f t="shared" si="1"/>
        <v>43956.583333333067</v>
      </c>
      <c r="D115" s="27">
        <v>3015</v>
      </c>
      <c r="E115">
        <v>65.08</v>
      </c>
      <c r="F115">
        <v>31.39</v>
      </c>
      <c r="G115">
        <v>868</v>
      </c>
      <c r="H115">
        <v>0.260542</v>
      </c>
      <c r="I115">
        <v>0</v>
      </c>
      <c r="J115">
        <v>2.97</v>
      </c>
      <c r="K115">
        <v>266</v>
      </c>
      <c r="L115" t="s">
        <v>29</v>
      </c>
      <c r="M115">
        <v>0.93799999999999994</v>
      </c>
      <c r="N115">
        <v>13.02</v>
      </c>
      <c r="O115">
        <v>73.510000000000005</v>
      </c>
      <c r="P115">
        <v>30.89</v>
      </c>
      <c r="Q115">
        <v>841</v>
      </c>
      <c r="R115">
        <v>7999</v>
      </c>
      <c r="S115">
        <v>0</v>
      </c>
      <c r="T115">
        <v>3.0110000000000001</v>
      </c>
      <c r="U115">
        <v>311.89999999999998</v>
      </c>
      <c r="V115">
        <v>3.7639999999999998</v>
      </c>
      <c r="W115">
        <v>3.2709999999999999</v>
      </c>
      <c r="X115">
        <v>101.8</v>
      </c>
      <c r="Y115">
        <v>33.33</v>
      </c>
      <c r="Z115" s="1"/>
      <c r="AA115" s="1"/>
    </row>
    <row r="116" spans="3:27" x14ac:dyDescent="0.25">
      <c r="C116" s="28">
        <f t="shared" si="1"/>
        <v>43956.624999999731</v>
      </c>
      <c r="D116" s="27">
        <v>3016</v>
      </c>
      <c r="E116">
        <v>66.52</v>
      </c>
      <c r="F116">
        <v>30.94</v>
      </c>
      <c r="G116">
        <v>647.5</v>
      </c>
      <c r="H116">
        <v>0.19425500000000001</v>
      </c>
      <c r="I116">
        <v>0</v>
      </c>
      <c r="J116">
        <v>3.1709999999999998</v>
      </c>
      <c r="K116">
        <v>247.2</v>
      </c>
      <c r="L116" t="s">
        <v>29</v>
      </c>
      <c r="M116">
        <v>0.93799999999999994</v>
      </c>
      <c r="N116">
        <v>13.01</v>
      </c>
      <c r="O116">
        <v>73.790000000000006</v>
      </c>
      <c r="P116">
        <v>30.66</v>
      </c>
      <c r="Q116">
        <v>626.5</v>
      </c>
      <c r="R116">
        <v>7999</v>
      </c>
      <c r="S116">
        <v>0</v>
      </c>
      <c r="T116">
        <v>3.1549999999999998</v>
      </c>
      <c r="U116">
        <v>292.10000000000002</v>
      </c>
      <c r="V116">
        <v>4.0060000000000002</v>
      </c>
      <c r="W116">
        <v>3.2509999999999999</v>
      </c>
      <c r="X116">
        <v>101.7</v>
      </c>
      <c r="Y116">
        <v>33.43</v>
      </c>
      <c r="Z116" s="1"/>
      <c r="AA116" s="1"/>
    </row>
    <row r="117" spans="3:27" x14ac:dyDescent="0.25">
      <c r="C117" s="28">
        <f t="shared" si="1"/>
        <v>43956.666666666395</v>
      </c>
      <c r="D117" s="27">
        <v>3017</v>
      </c>
      <c r="E117">
        <v>69.069999999999993</v>
      </c>
      <c r="F117">
        <v>30.25</v>
      </c>
      <c r="G117">
        <v>422</v>
      </c>
      <c r="H117">
        <v>0.1265887</v>
      </c>
      <c r="I117">
        <v>0</v>
      </c>
      <c r="J117">
        <v>2.6389999999999998</v>
      </c>
      <c r="K117">
        <v>204.4</v>
      </c>
      <c r="L117" t="s">
        <v>29</v>
      </c>
      <c r="M117">
        <v>0.93799999999999994</v>
      </c>
      <c r="N117">
        <v>13.02</v>
      </c>
      <c r="O117">
        <v>75.36</v>
      </c>
      <c r="P117">
        <v>30.21</v>
      </c>
      <c r="Q117">
        <v>402.7</v>
      </c>
      <c r="R117">
        <v>7999</v>
      </c>
      <c r="S117">
        <v>0</v>
      </c>
      <c r="T117">
        <v>2.3090000000000002</v>
      </c>
      <c r="U117">
        <v>244.4</v>
      </c>
      <c r="V117">
        <v>3.0750000000000002</v>
      </c>
      <c r="W117">
        <v>3.2389999999999999</v>
      </c>
      <c r="X117">
        <v>101.7</v>
      </c>
      <c r="Y117">
        <v>32.549999999999997</v>
      </c>
      <c r="Z117" s="1"/>
      <c r="AA117" s="1"/>
    </row>
    <row r="118" spans="3:27" x14ac:dyDescent="0.25">
      <c r="C118" s="28">
        <f t="shared" si="1"/>
        <v>43956.708333333059</v>
      </c>
      <c r="D118" s="27">
        <v>3018</v>
      </c>
      <c r="E118">
        <v>65.989999999999995</v>
      </c>
      <c r="F118">
        <v>30.47</v>
      </c>
      <c r="G118">
        <v>327.2</v>
      </c>
      <c r="H118">
        <v>9.8166630000000005E-2</v>
      </c>
      <c r="I118">
        <v>0</v>
      </c>
      <c r="J118">
        <v>1.8859999999999999</v>
      </c>
      <c r="K118">
        <v>127</v>
      </c>
      <c r="L118" t="s">
        <v>29</v>
      </c>
      <c r="M118">
        <v>0.93899999999999995</v>
      </c>
      <c r="N118">
        <v>13.02</v>
      </c>
      <c r="O118">
        <v>73.3</v>
      </c>
      <c r="P118">
        <v>30.21</v>
      </c>
      <c r="Q118">
        <v>308.2</v>
      </c>
      <c r="R118">
        <v>7999</v>
      </c>
      <c r="S118">
        <v>0</v>
      </c>
      <c r="T118">
        <v>1.159</v>
      </c>
      <c r="U118">
        <v>137.30000000000001</v>
      </c>
      <c r="V118">
        <v>1.742</v>
      </c>
      <c r="W118">
        <v>3.1389999999999998</v>
      </c>
      <c r="X118">
        <v>101.7</v>
      </c>
      <c r="Y118">
        <v>32.409999999999997</v>
      </c>
      <c r="Z118" s="1"/>
      <c r="AA118" s="1"/>
    </row>
    <row r="119" spans="3:27" x14ac:dyDescent="0.25">
      <c r="C119" s="28">
        <f t="shared" si="1"/>
        <v>43956.749999999724</v>
      </c>
      <c r="D119" s="27">
        <v>3019</v>
      </c>
      <c r="E119">
        <v>65.989999999999995</v>
      </c>
      <c r="F119">
        <v>30.31</v>
      </c>
      <c r="G119">
        <v>83</v>
      </c>
      <c r="H119">
        <v>2.4885040000000001E-2</v>
      </c>
      <c r="I119">
        <v>0</v>
      </c>
      <c r="J119">
        <v>0.79400000000000004</v>
      </c>
      <c r="K119">
        <v>220.8</v>
      </c>
      <c r="L119" t="s">
        <v>29</v>
      </c>
      <c r="M119">
        <v>0.94</v>
      </c>
      <c r="N119">
        <v>13.03</v>
      </c>
      <c r="O119">
        <v>70.86</v>
      </c>
      <c r="P119">
        <v>30.28</v>
      </c>
      <c r="Q119">
        <v>78.25</v>
      </c>
      <c r="R119">
        <v>4695</v>
      </c>
      <c r="S119">
        <v>0</v>
      </c>
      <c r="T119">
        <v>0.78600000000000003</v>
      </c>
      <c r="U119">
        <v>271.60000000000002</v>
      </c>
      <c r="V119">
        <v>1.0049999999999999</v>
      </c>
      <c r="W119">
        <v>3.0569999999999999</v>
      </c>
      <c r="X119">
        <v>101.8</v>
      </c>
      <c r="Y119">
        <v>31.56</v>
      </c>
      <c r="Z119" s="1"/>
      <c r="AA119" s="1"/>
    </row>
    <row r="120" spans="3:27" x14ac:dyDescent="0.25">
      <c r="C120" s="28">
        <f t="shared" si="1"/>
        <v>43956.791666666388</v>
      </c>
      <c r="D120" s="27">
        <v>3020</v>
      </c>
      <c r="E120">
        <v>75.209999999999994</v>
      </c>
      <c r="F120">
        <v>28.32</v>
      </c>
      <c r="G120">
        <v>2.0169999999999999</v>
      </c>
      <c r="H120">
        <v>6.0500020000000003E-4</v>
      </c>
      <c r="I120">
        <v>0</v>
      </c>
      <c r="J120">
        <v>0.69199999999999995</v>
      </c>
      <c r="K120">
        <v>129.5</v>
      </c>
      <c r="L120" t="s">
        <v>29</v>
      </c>
      <c r="M120">
        <v>0.94</v>
      </c>
      <c r="N120">
        <v>12.82</v>
      </c>
      <c r="O120">
        <v>78.61</v>
      </c>
      <c r="P120">
        <v>28.49</v>
      </c>
      <c r="Q120">
        <v>2.0499999999999998</v>
      </c>
      <c r="R120">
        <v>123</v>
      </c>
      <c r="S120">
        <v>0</v>
      </c>
      <c r="T120">
        <v>0.49199999999999999</v>
      </c>
      <c r="U120">
        <v>127</v>
      </c>
      <c r="V120">
        <v>0.64900000000000002</v>
      </c>
      <c r="W120">
        <v>3.0529999999999999</v>
      </c>
      <c r="X120">
        <v>101.9</v>
      </c>
      <c r="Y120">
        <v>28.77</v>
      </c>
      <c r="Z120" s="1"/>
      <c r="AA120" s="1"/>
    </row>
    <row r="121" spans="3:27" x14ac:dyDescent="0.25">
      <c r="C121" s="28">
        <f t="shared" si="1"/>
        <v>43956.833333333052</v>
      </c>
      <c r="D121" s="27">
        <v>3021</v>
      </c>
      <c r="E121">
        <v>73.55</v>
      </c>
      <c r="F121">
        <v>28.01</v>
      </c>
      <c r="G121">
        <v>0</v>
      </c>
      <c r="H121">
        <v>0</v>
      </c>
      <c r="I121">
        <v>0</v>
      </c>
      <c r="J121">
        <v>1.0289999999999999</v>
      </c>
      <c r="K121">
        <v>172.1</v>
      </c>
      <c r="L121" t="s">
        <v>29</v>
      </c>
      <c r="M121">
        <v>0.94</v>
      </c>
      <c r="N121">
        <v>12.67</v>
      </c>
      <c r="O121">
        <v>77.89</v>
      </c>
      <c r="P121">
        <v>28.04</v>
      </c>
      <c r="Q121">
        <v>0</v>
      </c>
      <c r="R121">
        <v>0</v>
      </c>
      <c r="S121">
        <v>0</v>
      </c>
      <c r="T121">
        <v>0.82299999999999995</v>
      </c>
      <c r="U121">
        <v>204.1</v>
      </c>
      <c r="V121">
        <v>1</v>
      </c>
      <c r="W121">
        <v>2.948</v>
      </c>
      <c r="X121">
        <v>102</v>
      </c>
      <c r="Y121">
        <v>27.86</v>
      </c>
      <c r="Z121" s="1"/>
      <c r="AA121" s="1"/>
    </row>
    <row r="122" spans="3:27" x14ac:dyDescent="0.25">
      <c r="C122" s="28">
        <f t="shared" si="1"/>
        <v>43956.874999999716</v>
      </c>
      <c r="D122" s="27">
        <v>3022</v>
      </c>
      <c r="E122">
        <v>93.3</v>
      </c>
      <c r="F122">
        <v>24.92</v>
      </c>
      <c r="G122">
        <v>0</v>
      </c>
      <c r="H122">
        <v>0</v>
      </c>
      <c r="I122">
        <v>0</v>
      </c>
      <c r="J122">
        <v>3.359</v>
      </c>
      <c r="K122">
        <v>217.5</v>
      </c>
      <c r="L122" t="s">
        <v>29</v>
      </c>
      <c r="M122">
        <v>0.93799999999999994</v>
      </c>
      <c r="N122">
        <v>12.63</v>
      </c>
      <c r="O122">
        <v>96.6</v>
      </c>
      <c r="P122">
        <v>24.71</v>
      </c>
      <c r="Q122">
        <v>0</v>
      </c>
      <c r="R122">
        <v>0</v>
      </c>
      <c r="S122">
        <v>27.78</v>
      </c>
      <c r="T122">
        <v>3.32</v>
      </c>
      <c r="U122">
        <v>255.4</v>
      </c>
      <c r="V122">
        <v>4.258</v>
      </c>
      <c r="W122">
        <v>3.0049999999999999</v>
      </c>
      <c r="X122">
        <v>102.1</v>
      </c>
      <c r="Y122">
        <v>25.5</v>
      </c>
      <c r="Z122" s="1"/>
      <c r="AA122" s="1"/>
    </row>
    <row r="123" spans="3:27" x14ac:dyDescent="0.25">
      <c r="C123" s="28">
        <f t="shared" si="1"/>
        <v>43956.91666666638</v>
      </c>
      <c r="D123" s="27">
        <v>3023</v>
      </c>
      <c r="E123">
        <v>96.7</v>
      </c>
      <c r="F123">
        <v>23.74</v>
      </c>
      <c r="G123">
        <v>0</v>
      </c>
      <c r="H123">
        <v>0</v>
      </c>
      <c r="I123">
        <v>0.01</v>
      </c>
      <c r="J123">
        <v>1.2829999999999999</v>
      </c>
      <c r="K123">
        <v>72.2</v>
      </c>
      <c r="L123" t="s">
        <v>29</v>
      </c>
      <c r="M123">
        <v>0.93700000000000006</v>
      </c>
      <c r="N123">
        <v>12.62</v>
      </c>
      <c r="O123">
        <v>99.9</v>
      </c>
      <c r="P123">
        <v>23.53</v>
      </c>
      <c r="Q123">
        <v>0</v>
      </c>
      <c r="R123">
        <v>0</v>
      </c>
      <c r="S123">
        <v>1.6830000000000001</v>
      </c>
      <c r="T123">
        <v>1.8220000000000001</v>
      </c>
      <c r="U123">
        <v>77.37</v>
      </c>
      <c r="V123">
        <v>2.335</v>
      </c>
      <c r="W123">
        <v>2.8969999999999998</v>
      </c>
      <c r="X123">
        <v>102.2</v>
      </c>
      <c r="Y123">
        <v>23.61</v>
      </c>
      <c r="Z123" s="1"/>
      <c r="AA123" s="1"/>
    </row>
    <row r="124" spans="3:27" x14ac:dyDescent="0.25">
      <c r="C124" s="28">
        <f t="shared" si="1"/>
        <v>43956.958333333045</v>
      </c>
      <c r="D124" s="27">
        <v>3024</v>
      </c>
      <c r="E124">
        <v>97.3</v>
      </c>
      <c r="F124">
        <v>23.73</v>
      </c>
      <c r="G124">
        <v>0</v>
      </c>
      <c r="H124">
        <v>0</v>
      </c>
      <c r="I124">
        <v>0</v>
      </c>
      <c r="J124">
        <v>0</v>
      </c>
      <c r="K124">
        <v>128</v>
      </c>
      <c r="L124" t="s">
        <v>29</v>
      </c>
      <c r="M124">
        <v>0.93700000000000006</v>
      </c>
      <c r="N124">
        <v>12.6</v>
      </c>
      <c r="O124">
        <v>100</v>
      </c>
      <c r="P124">
        <v>23.6</v>
      </c>
      <c r="Q124">
        <v>0</v>
      </c>
      <c r="R124">
        <v>0</v>
      </c>
      <c r="S124">
        <v>3.4000000000000002E-2</v>
      </c>
      <c r="T124">
        <v>1.083</v>
      </c>
      <c r="U124">
        <v>198.5</v>
      </c>
      <c r="V124">
        <v>1.212</v>
      </c>
      <c r="W124">
        <v>2.911</v>
      </c>
      <c r="X124">
        <v>102.2</v>
      </c>
      <c r="Y124">
        <v>23.57</v>
      </c>
      <c r="Z124" s="89">
        <f>SUM(G101:G124)/1025</f>
        <v>5.1638117073170733</v>
      </c>
      <c r="AA124" s="89">
        <f>SUM(Q101:Q124)/1025</f>
        <v>5.55260487804878</v>
      </c>
    </row>
    <row r="125" spans="3:27" x14ac:dyDescent="0.25">
      <c r="C125" s="28">
        <f t="shared" si="1"/>
        <v>43956.999999999709</v>
      </c>
      <c r="D125" s="27">
        <v>3025</v>
      </c>
      <c r="E125">
        <v>97.8</v>
      </c>
      <c r="F125">
        <v>23.69</v>
      </c>
      <c r="G125">
        <v>0</v>
      </c>
      <c r="H125">
        <v>0</v>
      </c>
      <c r="I125">
        <v>0</v>
      </c>
      <c r="J125">
        <v>0</v>
      </c>
      <c r="K125">
        <v>115.3</v>
      </c>
      <c r="L125" t="s">
        <v>29</v>
      </c>
      <c r="M125">
        <v>0.93700000000000006</v>
      </c>
      <c r="N125">
        <v>12.59</v>
      </c>
      <c r="O125">
        <v>100</v>
      </c>
      <c r="P125">
        <v>23.7</v>
      </c>
      <c r="Q125">
        <v>0</v>
      </c>
      <c r="R125">
        <v>0</v>
      </c>
      <c r="S125">
        <v>1.7000000000000001E-2</v>
      </c>
      <c r="T125">
        <v>1.137</v>
      </c>
      <c r="U125">
        <v>181.5</v>
      </c>
      <c r="V125">
        <v>1.226</v>
      </c>
      <c r="W125">
        <v>2.9289999999999998</v>
      </c>
      <c r="X125">
        <v>102.2</v>
      </c>
      <c r="Y125">
        <v>23.6</v>
      </c>
      <c r="Z125" s="1"/>
      <c r="AA125" s="1"/>
    </row>
    <row r="126" spans="3:27" x14ac:dyDescent="0.25">
      <c r="C126" s="28">
        <f t="shared" si="1"/>
        <v>43957.041666666373</v>
      </c>
      <c r="D126" s="27">
        <v>3026</v>
      </c>
      <c r="E126">
        <v>98.2</v>
      </c>
      <c r="F126">
        <v>23.52</v>
      </c>
      <c r="G126">
        <v>0</v>
      </c>
      <c r="H126">
        <v>0</v>
      </c>
      <c r="I126">
        <v>0</v>
      </c>
      <c r="J126">
        <v>0</v>
      </c>
      <c r="K126">
        <v>75.8</v>
      </c>
      <c r="L126" t="s">
        <v>29</v>
      </c>
      <c r="M126">
        <v>0.93700000000000006</v>
      </c>
      <c r="N126">
        <v>12.58</v>
      </c>
      <c r="O126">
        <v>100</v>
      </c>
      <c r="P126">
        <v>23.57</v>
      </c>
      <c r="Q126">
        <v>0</v>
      </c>
      <c r="R126">
        <v>0</v>
      </c>
      <c r="S126">
        <v>1.7000000000000001E-2</v>
      </c>
      <c r="T126">
        <v>2.0489999999999999</v>
      </c>
      <c r="U126">
        <v>13.95</v>
      </c>
      <c r="V126">
        <v>2.2109999999999999</v>
      </c>
      <c r="W126">
        <v>2.9079999999999999</v>
      </c>
      <c r="X126">
        <v>102.1</v>
      </c>
      <c r="Y126">
        <v>23.45</v>
      </c>
      <c r="Z126" s="1"/>
      <c r="AA126" s="1"/>
    </row>
    <row r="127" spans="3:27" x14ac:dyDescent="0.25">
      <c r="C127" s="28">
        <f t="shared" si="1"/>
        <v>43957.083333333037</v>
      </c>
      <c r="D127" s="27">
        <v>3027</v>
      </c>
      <c r="E127">
        <v>98.3</v>
      </c>
      <c r="F127">
        <v>23.75</v>
      </c>
      <c r="G127">
        <v>0</v>
      </c>
      <c r="H127">
        <v>0</v>
      </c>
      <c r="I127">
        <v>0</v>
      </c>
      <c r="J127">
        <v>0</v>
      </c>
      <c r="K127">
        <v>143</v>
      </c>
      <c r="L127" t="s">
        <v>29</v>
      </c>
      <c r="M127">
        <v>0.93700000000000006</v>
      </c>
      <c r="N127">
        <v>12.57</v>
      </c>
      <c r="O127">
        <v>100</v>
      </c>
      <c r="P127">
        <v>23.83</v>
      </c>
      <c r="Q127">
        <v>0</v>
      </c>
      <c r="R127">
        <v>0</v>
      </c>
      <c r="S127">
        <v>1.7000000000000001E-2</v>
      </c>
      <c r="T127">
        <v>2.0019999999999998</v>
      </c>
      <c r="U127">
        <v>226</v>
      </c>
      <c r="V127">
        <v>2.117</v>
      </c>
      <c r="W127">
        <v>2.9510000000000001</v>
      </c>
      <c r="X127">
        <v>102</v>
      </c>
      <c r="Y127">
        <v>23.64</v>
      </c>
      <c r="Z127" s="1"/>
      <c r="AA127" s="1"/>
    </row>
    <row r="128" spans="3:27" x14ac:dyDescent="0.25">
      <c r="C128" s="28">
        <f t="shared" si="1"/>
        <v>43957.124999999702</v>
      </c>
      <c r="D128" s="27">
        <v>3028</v>
      </c>
      <c r="E128">
        <v>98.2</v>
      </c>
      <c r="F128">
        <v>23.62</v>
      </c>
      <c r="G128">
        <v>0</v>
      </c>
      <c r="H128">
        <v>0</v>
      </c>
      <c r="I128">
        <v>0</v>
      </c>
      <c r="J128">
        <v>0</v>
      </c>
      <c r="K128">
        <v>148.9</v>
      </c>
      <c r="L128" t="s">
        <v>29</v>
      </c>
      <c r="M128">
        <v>0.93600000000000005</v>
      </c>
      <c r="N128">
        <v>12.55</v>
      </c>
      <c r="O128">
        <v>100</v>
      </c>
      <c r="P128">
        <v>23.73</v>
      </c>
      <c r="Q128">
        <v>0</v>
      </c>
      <c r="R128">
        <v>0</v>
      </c>
      <c r="S128">
        <v>0</v>
      </c>
      <c r="T128">
        <v>2.1659999999999999</v>
      </c>
      <c r="U128">
        <v>218.6</v>
      </c>
      <c r="V128">
        <v>2.262</v>
      </c>
      <c r="W128">
        <v>2.9329999999999998</v>
      </c>
      <c r="X128">
        <v>102</v>
      </c>
      <c r="Y128">
        <v>23.58</v>
      </c>
      <c r="Z128" s="1"/>
      <c r="AA128" s="1"/>
    </row>
    <row r="129" spans="3:27" x14ac:dyDescent="0.25">
      <c r="C129" s="28">
        <f t="shared" si="1"/>
        <v>43957.166666666366</v>
      </c>
      <c r="D129" s="27">
        <v>3029</v>
      </c>
      <c r="E129">
        <v>98.1</v>
      </c>
      <c r="F129">
        <v>23.35</v>
      </c>
      <c r="G129">
        <v>0</v>
      </c>
      <c r="H129">
        <v>0</v>
      </c>
      <c r="I129">
        <v>0</v>
      </c>
      <c r="J129">
        <v>0</v>
      </c>
      <c r="K129">
        <v>98.5</v>
      </c>
      <c r="L129" t="s">
        <v>29</v>
      </c>
      <c r="M129">
        <v>0.93600000000000005</v>
      </c>
      <c r="N129">
        <v>12.54</v>
      </c>
      <c r="O129">
        <v>100</v>
      </c>
      <c r="P129">
        <v>23.39</v>
      </c>
      <c r="Q129">
        <v>0</v>
      </c>
      <c r="R129">
        <v>0</v>
      </c>
      <c r="S129">
        <v>1.7000000000000001E-2</v>
      </c>
      <c r="T129">
        <v>2.2010000000000001</v>
      </c>
      <c r="U129">
        <v>277.89999999999998</v>
      </c>
      <c r="V129">
        <v>2.2639999999999998</v>
      </c>
      <c r="W129">
        <v>2.875</v>
      </c>
      <c r="X129">
        <v>102</v>
      </c>
      <c r="Y129">
        <v>23.24</v>
      </c>
      <c r="Z129" s="1"/>
      <c r="AA129" s="1"/>
    </row>
    <row r="130" spans="3:27" x14ac:dyDescent="0.25">
      <c r="C130" s="28">
        <f t="shared" si="1"/>
        <v>43957.20833333303</v>
      </c>
      <c r="D130" s="27">
        <v>3030</v>
      </c>
      <c r="E130">
        <v>98.2</v>
      </c>
      <c r="F130">
        <v>23.48</v>
      </c>
      <c r="G130">
        <v>0</v>
      </c>
      <c r="H130">
        <v>0</v>
      </c>
      <c r="I130">
        <v>0</v>
      </c>
      <c r="J130">
        <v>0.307</v>
      </c>
      <c r="K130">
        <v>84.2</v>
      </c>
      <c r="L130" t="s">
        <v>29</v>
      </c>
      <c r="M130">
        <v>0.93600000000000005</v>
      </c>
      <c r="N130">
        <v>12.53</v>
      </c>
      <c r="O130">
        <v>100</v>
      </c>
      <c r="P130">
        <v>23.53</v>
      </c>
      <c r="Q130">
        <v>0</v>
      </c>
      <c r="R130">
        <v>0</v>
      </c>
      <c r="S130">
        <v>1.7000000000000001E-2</v>
      </c>
      <c r="T130">
        <v>2.4140000000000001</v>
      </c>
      <c r="U130">
        <v>93.6</v>
      </c>
      <c r="V130">
        <v>2.544</v>
      </c>
      <c r="W130">
        <v>2.899</v>
      </c>
      <c r="X130">
        <v>102.1</v>
      </c>
      <c r="Y130">
        <v>23.3</v>
      </c>
      <c r="Z130" s="1"/>
      <c r="AA130" s="1"/>
    </row>
    <row r="131" spans="3:27" x14ac:dyDescent="0.25">
      <c r="C131" s="28">
        <f t="shared" si="1"/>
        <v>43957.249999999694</v>
      </c>
      <c r="D131" s="27">
        <v>3031</v>
      </c>
      <c r="E131">
        <v>98</v>
      </c>
      <c r="F131">
        <v>23.78</v>
      </c>
      <c r="G131">
        <v>9.59</v>
      </c>
      <c r="H131">
        <v>2.875744E-3</v>
      </c>
      <c r="I131">
        <v>0</v>
      </c>
      <c r="J131">
        <v>0.105</v>
      </c>
      <c r="K131">
        <v>95.9</v>
      </c>
      <c r="L131" t="s">
        <v>29</v>
      </c>
      <c r="M131">
        <v>0.93500000000000005</v>
      </c>
      <c r="N131">
        <v>12.54</v>
      </c>
      <c r="O131">
        <v>100</v>
      </c>
      <c r="P131">
        <v>23.91</v>
      </c>
      <c r="Q131">
        <v>7.617</v>
      </c>
      <c r="R131">
        <v>457</v>
      </c>
      <c r="S131">
        <v>0</v>
      </c>
      <c r="T131">
        <v>2.3340000000000001</v>
      </c>
      <c r="U131">
        <v>97.7</v>
      </c>
      <c r="V131">
        <v>2.4300000000000002</v>
      </c>
      <c r="W131">
        <v>2.964</v>
      </c>
      <c r="X131">
        <v>102.1</v>
      </c>
      <c r="Y131">
        <v>23.63</v>
      </c>
      <c r="Z131" s="1"/>
      <c r="AA131" s="1"/>
    </row>
    <row r="132" spans="3:27" x14ac:dyDescent="0.25">
      <c r="C132" s="28">
        <f t="shared" si="1"/>
        <v>43957.291666666359</v>
      </c>
      <c r="D132" s="27">
        <v>3032</v>
      </c>
      <c r="E132">
        <v>96.4</v>
      </c>
      <c r="F132">
        <v>24.54</v>
      </c>
      <c r="G132">
        <v>85.5</v>
      </c>
      <c r="H132">
        <v>2.5660970000000002E-2</v>
      </c>
      <c r="I132">
        <v>0</v>
      </c>
      <c r="J132">
        <v>0.23699999999999999</v>
      </c>
      <c r="K132">
        <v>83.9</v>
      </c>
      <c r="L132" t="s">
        <v>29</v>
      </c>
      <c r="M132">
        <v>0.93500000000000005</v>
      </c>
      <c r="N132">
        <v>13.01</v>
      </c>
      <c r="O132">
        <v>100</v>
      </c>
      <c r="P132">
        <v>24.6</v>
      </c>
      <c r="Q132">
        <v>79.45</v>
      </c>
      <c r="R132">
        <v>4767</v>
      </c>
      <c r="S132">
        <v>0</v>
      </c>
      <c r="T132">
        <v>2.4769999999999999</v>
      </c>
      <c r="U132">
        <v>36.659999999999997</v>
      </c>
      <c r="V132">
        <v>2.633</v>
      </c>
      <c r="W132">
        <v>3.0920000000000001</v>
      </c>
      <c r="X132">
        <v>102.2</v>
      </c>
      <c r="Y132">
        <v>24.39</v>
      </c>
      <c r="Z132" s="1"/>
      <c r="AA132" s="1"/>
    </row>
    <row r="133" spans="3:27" x14ac:dyDescent="0.25">
      <c r="C133" s="28">
        <f t="shared" si="1"/>
        <v>43957.333333333023</v>
      </c>
      <c r="D133" s="27">
        <v>3033</v>
      </c>
      <c r="E133">
        <v>89.7</v>
      </c>
      <c r="F133">
        <v>26.1</v>
      </c>
      <c r="G133">
        <v>161.1</v>
      </c>
      <c r="H133">
        <v>4.8323449999999997E-2</v>
      </c>
      <c r="I133">
        <v>0</v>
      </c>
      <c r="J133">
        <v>0.27400000000000002</v>
      </c>
      <c r="K133">
        <v>131.4</v>
      </c>
      <c r="L133" t="s">
        <v>29</v>
      </c>
      <c r="M133">
        <v>0.93400000000000005</v>
      </c>
      <c r="N133">
        <v>13.14</v>
      </c>
      <c r="O133">
        <v>100</v>
      </c>
      <c r="P133">
        <v>25.81</v>
      </c>
      <c r="Q133">
        <v>146.6</v>
      </c>
      <c r="R133">
        <v>7999</v>
      </c>
      <c r="S133">
        <v>0</v>
      </c>
      <c r="T133">
        <v>2.5430000000000001</v>
      </c>
      <c r="U133">
        <v>201.5</v>
      </c>
      <c r="V133">
        <v>2.7349999999999999</v>
      </c>
      <c r="W133">
        <v>3.319</v>
      </c>
      <c r="X133">
        <v>102.3</v>
      </c>
      <c r="Y133">
        <v>25.67</v>
      </c>
      <c r="Z133" s="1"/>
      <c r="AA133" s="1"/>
    </row>
    <row r="134" spans="3:27" x14ac:dyDescent="0.25">
      <c r="C134" s="28">
        <f t="shared" ref="C134:C197" si="2">C133+TIME(1,0,0)</f>
        <v>43957.374999999687</v>
      </c>
      <c r="D134" s="27">
        <v>3034</v>
      </c>
      <c r="E134">
        <v>78.92</v>
      </c>
      <c r="F134">
        <v>28.33</v>
      </c>
      <c r="G134">
        <v>326.3</v>
      </c>
      <c r="H134">
        <v>9.788144E-2</v>
      </c>
      <c r="I134">
        <v>0</v>
      </c>
      <c r="J134">
        <v>0.69799999999999995</v>
      </c>
      <c r="K134">
        <v>77.77</v>
      </c>
      <c r="L134" t="s">
        <v>29</v>
      </c>
      <c r="M134">
        <v>0.93400000000000005</v>
      </c>
      <c r="N134">
        <v>13.11</v>
      </c>
      <c r="O134">
        <v>97</v>
      </c>
      <c r="P134">
        <v>27.59</v>
      </c>
      <c r="Q134">
        <v>398.9</v>
      </c>
      <c r="R134">
        <v>7999</v>
      </c>
      <c r="S134">
        <v>0</v>
      </c>
      <c r="T134">
        <v>2.851</v>
      </c>
      <c r="U134">
        <v>105.6</v>
      </c>
      <c r="V134">
        <v>3.141</v>
      </c>
      <c r="W134">
        <v>3.577</v>
      </c>
      <c r="X134">
        <v>102.3</v>
      </c>
      <c r="Y134">
        <v>28.63</v>
      </c>
      <c r="Z134" s="1"/>
      <c r="AA134" s="1"/>
    </row>
    <row r="135" spans="3:27" x14ac:dyDescent="0.25">
      <c r="C135" s="28">
        <f t="shared" si="2"/>
        <v>43957.416666666351</v>
      </c>
      <c r="D135" s="27">
        <v>3035</v>
      </c>
      <c r="E135">
        <v>71.19</v>
      </c>
      <c r="F135">
        <v>29.33</v>
      </c>
      <c r="G135">
        <v>410.1</v>
      </c>
      <c r="H135">
        <v>0.1230445</v>
      </c>
      <c r="I135">
        <v>0</v>
      </c>
      <c r="J135">
        <v>0.86499999999999999</v>
      </c>
      <c r="K135">
        <v>99.3</v>
      </c>
      <c r="L135" t="s">
        <v>29</v>
      </c>
      <c r="M135">
        <v>0.93300000000000005</v>
      </c>
      <c r="N135">
        <v>13.07</v>
      </c>
      <c r="O135">
        <v>84.8</v>
      </c>
      <c r="P135">
        <v>28.63</v>
      </c>
      <c r="Q135">
        <v>396.7</v>
      </c>
      <c r="R135">
        <v>7999</v>
      </c>
      <c r="S135">
        <v>0</v>
      </c>
      <c r="T135">
        <v>2.0569999999999999</v>
      </c>
      <c r="U135">
        <v>143</v>
      </c>
      <c r="V135">
        <v>2.4220000000000002</v>
      </c>
      <c r="W135">
        <v>3.3250000000000002</v>
      </c>
      <c r="X135">
        <v>102.3</v>
      </c>
      <c r="Y135">
        <v>30.3</v>
      </c>
      <c r="Z135" s="1"/>
      <c r="AA135" s="1"/>
    </row>
    <row r="136" spans="3:27" x14ac:dyDescent="0.25">
      <c r="C136" s="28">
        <f t="shared" si="2"/>
        <v>43957.458333333016</v>
      </c>
      <c r="D136" s="27">
        <v>3036</v>
      </c>
      <c r="E136">
        <v>68.400000000000006</v>
      </c>
      <c r="F136">
        <v>29.97</v>
      </c>
      <c r="G136">
        <v>560.79999999999995</v>
      </c>
      <c r="H136">
        <v>0.16822860000000001</v>
      </c>
      <c r="I136">
        <v>0.01</v>
      </c>
      <c r="J136">
        <v>1.615</v>
      </c>
      <c r="K136">
        <v>205.4</v>
      </c>
      <c r="L136" t="s">
        <v>29</v>
      </c>
      <c r="M136">
        <v>0.93300000000000005</v>
      </c>
      <c r="N136">
        <v>13.05</v>
      </c>
      <c r="O136">
        <v>79.209999999999994</v>
      </c>
      <c r="P136">
        <v>29.36</v>
      </c>
      <c r="Q136">
        <v>535.20000000000005</v>
      </c>
      <c r="R136">
        <v>7999</v>
      </c>
      <c r="S136">
        <v>0</v>
      </c>
      <c r="T136">
        <v>2.4089999999999998</v>
      </c>
      <c r="U136">
        <v>211.3</v>
      </c>
      <c r="V136">
        <v>2.9710000000000001</v>
      </c>
      <c r="W136">
        <v>3.238</v>
      </c>
      <c r="X136">
        <v>102.2</v>
      </c>
      <c r="Y136">
        <v>31.45</v>
      </c>
      <c r="Z136" s="1"/>
      <c r="AA136" s="1"/>
    </row>
    <row r="137" spans="3:27" x14ac:dyDescent="0.25">
      <c r="C137" s="28">
        <f t="shared" si="2"/>
        <v>43957.49999999968</v>
      </c>
      <c r="D137" s="27">
        <v>3037</v>
      </c>
      <c r="E137">
        <v>65.33</v>
      </c>
      <c r="F137">
        <v>30.5</v>
      </c>
      <c r="G137">
        <v>567.5</v>
      </c>
      <c r="H137">
        <v>0.17023630000000001</v>
      </c>
      <c r="I137">
        <v>0</v>
      </c>
      <c r="J137">
        <v>2.0859999999999999</v>
      </c>
      <c r="K137">
        <v>254.7</v>
      </c>
      <c r="L137" t="s">
        <v>29</v>
      </c>
      <c r="M137">
        <v>0.93300000000000005</v>
      </c>
      <c r="N137">
        <v>13.04</v>
      </c>
      <c r="O137">
        <v>75.069999999999993</v>
      </c>
      <c r="P137">
        <v>29.86</v>
      </c>
      <c r="Q137">
        <v>539.79999999999995</v>
      </c>
      <c r="R137">
        <v>7999</v>
      </c>
      <c r="S137">
        <v>0</v>
      </c>
      <c r="T137">
        <v>2.544</v>
      </c>
      <c r="U137">
        <v>303.3</v>
      </c>
      <c r="V137">
        <v>3.137</v>
      </c>
      <c r="W137">
        <v>3.161</v>
      </c>
      <c r="X137">
        <v>102.2</v>
      </c>
      <c r="Y137">
        <v>31.96</v>
      </c>
      <c r="Z137" s="1"/>
      <c r="AA137" s="1"/>
    </row>
    <row r="138" spans="3:27" x14ac:dyDescent="0.25">
      <c r="C138" s="28">
        <f t="shared" si="2"/>
        <v>43957.541666666344</v>
      </c>
      <c r="D138" s="27">
        <v>3038</v>
      </c>
      <c r="E138">
        <v>65.209999999999994</v>
      </c>
      <c r="F138">
        <v>30.63</v>
      </c>
      <c r="G138">
        <v>488.3</v>
      </c>
      <c r="H138">
        <v>0.14649010000000001</v>
      </c>
      <c r="I138">
        <v>0</v>
      </c>
      <c r="J138">
        <v>2.0190000000000001</v>
      </c>
      <c r="K138">
        <v>272.39999999999998</v>
      </c>
      <c r="L138" t="s">
        <v>29</v>
      </c>
      <c r="M138">
        <v>0.93300000000000005</v>
      </c>
      <c r="N138">
        <v>13.03</v>
      </c>
      <c r="O138">
        <v>74.28</v>
      </c>
      <c r="P138">
        <v>30</v>
      </c>
      <c r="Q138">
        <v>474.6</v>
      </c>
      <c r="R138">
        <v>7999</v>
      </c>
      <c r="S138">
        <v>0</v>
      </c>
      <c r="T138">
        <v>2.3170000000000002</v>
      </c>
      <c r="U138">
        <v>310.3</v>
      </c>
      <c r="V138">
        <v>2.8450000000000002</v>
      </c>
      <c r="W138">
        <v>3.1539999999999999</v>
      </c>
      <c r="X138">
        <v>102.1</v>
      </c>
      <c r="Y138">
        <v>32.31</v>
      </c>
      <c r="Z138" s="1"/>
      <c r="AA138" s="1"/>
    </row>
    <row r="139" spans="3:27" x14ac:dyDescent="0.25">
      <c r="C139" s="28">
        <f t="shared" si="2"/>
        <v>43957.583333333008</v>
      </c>
      <c r="D139" s="27">
        <v>3039</v>
      </c>
      <c r="E139">
        <v>65.150000000000006</v>
      </c>
      <c r="F139">
        <v>30.52</v>
      </c>
      <c r="G139">
        <v>441.3</v>
      </c>
      <c r="H139">
        <v>0.13238079999999999</v>
      </c>
      <c r="I139">
        <v>0</v>
      </c>
      <c r="J139">
        <v>1.9039999999999999</v>
      </c>
      <c r="K139">
        <v>284.2</v>
      </c>
      <c r="L139" t="s">
        <v>29</v>
      </c>
      <c r="M139">
        <v>0.93300000000000005</v>
      </c>
      <c r="N139">
        <v>13.03</v>
      </c>
      <c r="O139">
        <v>73.78</v>
      </c>
      <c r="P139">
        <v>29.9</v>
      </c>
      <c r="Q139">
        <v>411.4</v>
      </c>
      <c r="R139">
        <v>7999</v>
      </c>
      <c r="S139">
        <v>0</v>
      </c>
      <c r="T139">
        <v>2.1539999999999999</v>
      </c>
      <c r="U139">
        <v>322</v>
      </c>
      <c r="V139">
        <v>2.6019999999999999</v>
      </c>
      <c r="W139">
        <v>3.1120000000000001</v>
      </c>
      <c r="X139">
        <v>102</v>
      </c>
      <c r="Y139">
        <v>32.07</v>
      </c>
      <c r="Z139" s="1"/>
      <c r="AA139" s="1"/>
    </row>
    <row r="140" spans="3:27" x14ac:dyDescent="0.25">
      <c r="C140" s="28">
        <f t="shared" si="2"/>
        <v>43957.624999999673</v>
      </c>
      <c r="D140" s="27">
        <v>3040</v>
      </c>
      <c r="E140">
        <v>63.94</v>
      </c>
      <c r="F140">
        <v>30.95</v>
      </c>
      <c r="G140">
        <v>506.3</v>
      </c>
      <c r="H140">
        <v>0.15189839999999999</v>
      </c>
      <c r="I140">
        <v>0</v>
      </c>
      <c r="J140">
        <v>1.8320000000000001</v>
      </c>
      <c r="K140">
        <v>96.3</v>
      </c>
      <c r="L140" t="s">
        <v>29</v>
      </c>
      <c r="M140">
        <v>0.93300000000000005</v>
      </c>
      <c r="N140">
        <v>13.02</v>
      </c>
      <c r="O140">
        <v>71.709999999999994</v>
      </c>
      <c r="P140">
        <v>30.7</v>
      </c>
      <c r="Q140">
        <v>507.8</v>
      </c>
      <c r="R140">
        <v>7999</v>
      </c>
      <c r="S140">
        <v>0</v>
      </c>
      <c r="T140">
        <v>1.784</v>
      </c>
      <c r="U140">
        <v>77.930000000000007</v>
      </c>
      <c r="V140">
        <v>2.294</v>
      </c>
      <c r="W140">
        <v>3.1659999999999999</v>
      </c>
      <c r="X140">
        <v>101.9</v>
      </c>
      <c r="Y140">
        <v>33.03</v>
      </c>
      <c r="Z140" s="1"/>
      <c r="AA140" s="1"/>
    </row>
    <row r="141" spans="3:27" x14ac:dyDescent="0.25">
      <c r="C141" s="28">
        <f t="shared" si="2"/>
        <v>43957.666666666337</v>
      </c>
      <c r="D141" s="27">
        <v>3041</v>
      </c>
      <c r="E141">
        <v>67.400000000000006</v>
      </c>
      <c r="F141">
        <v>29.73</v>
      </c>
      <c r="G141">
        <v>180.3</v>
      </c>
      <c r="H141">
        <v>5.40753E-2</v>
      </c>
      <c r="I141">
        <v>0</v>
      </c>
      <c r="J141">
        <v>1.7629999999999999</v>
      </c>
      <c r="K141">
        <v>132.5</v>
      </c>
      <c r="L141" t="s">
        <v>29</v>
      </c>
      <c r="M141">
        <v>0.93400000000000005</v>
      </c>
      <c r="N141">
        <v>13.03</v>
      </c>
      <c r="O141">
        <v>72.83</v>
      </c>
      <c r="P141">
        <v>29.61</v>
      </c>
      <c r="Q141">
        <v>167.8</v>
      </c>
      <c r="R141">
        <v>7999</v>
      </c>
      <c r="S141">
        <v>8.5000000000000006E-2</v>
      </c>
      <c r="T141">
        <v>1.3839999999999999</v>
      </c>
      <c r="U141">
        <v>126.7</v>
      </c>
      <c r="V141">
        <v>1.94</v>
      </c>
      <c r="W141">
        <v>3.008</v>
      </c>
      <c r="X141">
        <v>101.9</v>
      </c>
      <c r="Y141">
        <v>31.48</v>
      </c>
      <c r="Z141" s="1"/>
      <c r="AA141" s="1"/>
    </row>
    <row r="142" spans="3:27" x14ac:dyDescent="0.25">
      <c r="C142" s="28">
        <f t="shared" si="2"/>
        <v>43957.708333333001</v>
      </c>
      <c r="D142" s="27">
        <v>3042</v>
      </c>
      <c r="E142">
        <v>73.989999999999995</v>
      </c>
      <c r="F142">
        <v>28.99</v>
      </c>
      <c r="G142">
        <v>159.4</v>
      </c>
      <c r="H142">
        <v>4.7813710000000002E-2</v>
      </c>
      <c r="I142">
        <v>0</v>
      </c>
      <c r="J142">
        <v>1.1890000000000001</v>
      </c>
      <c r="K142">
        <v>126.3</v>
      </c>
      <c r="L142" t="s">
        <v>29</v>
      </c>
      <c r="M142">
        <v>0.93400000000000005</v>
      </c>
      <c r="N142">
        <v>13.05</v>
      </c>
      <c r="O142">
        <v>79.959999999999994</v>
      </c>
      <c r="P142">
        <v>28.91</v>
      </c>
      <c r="Q142">
        <v>151.6</v>
      </c>
      <c r="R142">
        <v>7999</v>
      </c>
      <c r="S142">
        <v>0</v>
      </c>
      <c r="T142">
        <v>1.1419999999999999</v>
      </c>
      <c r="U142">
        <v>145.30000000000001</v>
      </c>
      <c r="V142">
        <v>1.43</v>
      </c>
      <c r="W142">
        <v>3.1760000000000002</v>
      </c>
      <c r="X142">
        <v>101.8</v>
      </c>
      <c r="Y142">
        <v>29.69</v>
      </c>
      <c r="Z142" s="1"/>
      <c r="AA142" s="1"/>
    </row>
    <row r="143" spans="3:27" x14ac:dyDescent="0.25">
      <c r="C143" s="28">
        <f t="shared" si="2"/>
        <v>43957.749999999665</v>
      </c>
      <c r="D143" s="27">
        <v>3043</v>
      </c>
      <c r="E143">
        <v>64.05</v>
      </c>
      <c r="F143">
        <v>29.41</v>
      </c>
      <c r="G143">
        <v>22.05</v>
      </c>
      <c r="H143">
        <v>6.614577E-3</v>
      </c>
      <c r="I143">
        <v>0</v>
      </c>
      <c r="J143">
        <v>2.548</v>
      </c>
      <c r="K143">
        <v>145.1</v>
      </c>
      <c r="L143" t="s">
        <v>29</v>
      </c>
      <c r="M143">
        <v>0.93400000000000005</v>
      </c>
      <c r="N143">
        <v>12.97</v>
      </c>
      <c r="O143">
        <v>69.14</v>
      </c>
      <c r="P143">
        <v>29.52</v>
      </c>
      <c r="Q143">
        <v>21.98</v>
      </c>
      <c r="R143">
        <v>1319</v>
      </c>
      <c r="S143">
        <v>0</v>
      </c>
      <c r="T143">
        <v>1.7909999999999999</v>
      </c>
      <c r="U143">
        <v>157.5</v>
      </c>
      <c r="V143">
        <v>2.5750000000000002</v>
      </c>
      <c r="W143">
        <v>2.855</v>
      </c>
      <c r="X143">
        <v>101.8</v>
      </c>
      <c r="Y143">
        <v>29.85</v>
      </c>
      <c r="Z143" s="1"/>
      <c r="AA143" s="1"/>
    </row>
    <row r="144" spans="3:27" x14ac:dyDescent="0.25">
      <c r="C144" s="28">
        <f t="shared" si="2"/>
        <v>43957.79166666633</v>
      </c>
      <c r="D144" s="27">
        <v>3044</v>
      </c>
      <c r="E144">
        <v>65.25</v>
      </c>
      <c r="F144">
        <v>29</v>
      </c>
      <c r="G144">
        <v>0.54800000000000004</v>
      </c>
      <c r="H144">
        <v>1.6438990000000001E-4</v>
      </c>
      <c r="I144">
        <v>0</v>
      </c>
      <c r="J144">
        <v>2.6139999999999999</v>
      </c>
      <c r="K144">
        <v>138.30000000000001</v>
      </c>
      <c r="L144" t="s">
        <v>29</v>
      </c>
      <c r="M144">
        <v>0.93400000000000005</v>
      </c>
      <c r="N144">
        <v>12.74</v>
      </c>
      <c r="O144">
        <v>69.75</v>
      </c>
      <c r="P144">
        <v>29.15</v>
      </c>
      <c r="Q144">
        <v>0.317</v>
      </c>
      <c r="R144">
        <v>19</v>
      </c>
      <c r="S144">
        <v>0</v>
      </c>
      <c r="T144">
        <v>1.9019999999999999</v>
      </c>
      <c r="U144">
        <v>137.5</v>
      </c>
      <c r="V144">
        <v>2.6459999999999999</v>
      </c>
      <c r="W144">
        <v>2.8170000000000002</v>
      </c>
      <c r="X144">
        <v>101.9</v>
      </c>
      <c r="Y144">
        <v>29.04</v>
      </c>
      <c r="Z144" s="1"/>
      <c r="AA144" s="1"/>
    </row>
    <row r="145" spans="3:27" x14ac:dyDescent="0.25">
      <c r="C145" s="28">
        <f t="shared" si="2"/>
        <v>43957.833333332994</v>
      </c>
      <c r="D145" s="27">
        <v>3045</v>
      </c>
      <c r="E145">
        <v>69.62</v>
      </c>
      <c r="F145">
        <v>28.48</v>
      </c>
      <c r="G145">
        <v>0</v>
      </c>
      <c r="H145">
        <v>0</v>
      </c>
      <c r="I145">
        <v>0</v>
      </c>
      <c r="J145">
        <v>2.137</v>
      </c>
      <c r="K145">
        <v>99</v>
      </c>
      <c r="L145" t="s">
        <v>29</v>
      </c>
      <c r="M145">
        <v>0.93400000000000005</v>
      </c>
      <c r="N145">
        <v>12.66</v>
      </c>
      <c r="O145">
        <v>73.64</v>
      </c>
      <c r="P145">
        <v>28.58</v>
      </c>
      <c r="Q145">
        <v>0</v>
      </c>
      <c r="R145">
        <v>0</v>
      </c>
      <c r="S145">
        <v>0</v>
      </c>
      <c r="T145">
        <v>1.78</v>
      </c>
      <c r="U145">
        <v>94.4</v>
      </c>
      <c r="V145">
        <v>2.2280000000000002</v>
      </c>
      <c r="W145">
        <v>2.88</v>
      </c>
      <c r="X145">
        <v>102</v>
      </c>
      <c r="Y145">
        <v>28.51</v>
      </c>
      <c r="Z145" s="1"/>
      <c r="AA145" s="1"/>
    </row>
    <row r="146" spans="3:27" x14ac:dyDescent="0.25">
      <c r="C146" s="28">
        <f t="shared" si="2"/>
        <v>43957.874999999658</v>
      </c>
      <c r="D146" s="27">
        <v>3046</v>
      </c>
      <c r="E146">
        <v>70.63</v>
      </c>
      <c r="F146">
        <v>28.3</v>
      </c>
      <c r="G146">
        <v>0</v>
      </c>
      <c r="H146">
        <v>0</v>
      </c>
      <c r="I146">
        <v>0</v>
      </c>
      <c r="J146">
        <v>2.4550000000000001</v>
      </c>
      <c r="K146">
        <v>115.3</v>
      </c>
      <c r="L146" t="s">
        <v>29</v>
      </c>
      <c r="M146">
        <v>0.93500000000000005</v>
      </c>
      <c r="N146">
        <v>12.64</v>
      </c>
      <c r="O146">
        <v>74.900000000000006</v>
      </c>
      <c r="P146">
        <v>28.44</v>
      </c>
      <c r="Q146">
        <v>0</v>
      </c>
      <c r="R146">
        <v>0</v>
      </c>
      <c r="S146">
        <v>0</v>
      </c>
      <c r="T146">
        <v>2.6120000000000001</v>
      </c>
      <c r="U146">
        <v>108.4</v>
      </c>
      <c r="V146">
        <v>3.218</v>
      </c>
      <c r="W146">
        <v>2.9060000000000001</v>
      </c>
      <c r="X146">
        <v>102.1</v>
      </c>
      <c r="Y146">
        <v>28.12</v>
      </c>
      <c r="Z146" s="1"/>
      <c r="AA146" s="1"/>
    </row>
    <row r="147" spans="3:27" x14ac:dyDescent="0.25">
      <c r="C147" s="28">
        <f t="shared" si="2"/>
        <v>43957.916666666322</v>
      </c>
      <c r="D147" s="27">
        <v>3047</v>
      </c>
      <c r="E147">
        <v>70.959999999999994</v>
      </c>
      <c r="F147">
        <v>28.15</v>
      </c>
      <c r="G147">
        <v>0</v>
      </c>
      <c r="H147">
        <v>0</v>
      </c>
      <c r="I147">
        <v>0</v>
      </c>
      <c r="J147">
        <v>2.2879999999999998</v>
      </c>
      <c r="K147">
        <v>137.1</v>
      </c>
      <c r="L147" t="s">
        <v>29</v>
      </c>
      <c r="M147">
        <v>0.93500000000000005</v>
      </c>
      <c r="N147">
        <v>12.63</v>
      </c>
      <c r="O147">
        <v>75.39</v>
      </c>
      <c r="P147">
        <v>28.27</v>
      </c>
      <c r="Q147">
        <v>0</v>
      </c>
      <c r="R147">
        <v>0</v>
      </c>
      <c r="S147">
        <v>0</v>
      </c>
      <c r="T147">
        <v>3.2130000000000001</v>
      </c>
      <c r="U147">
        <v>121.9</v>
      </c>
      <c r="V147">
        <v>3.9729999999999999</v>
      </c>
      <c r="W147">
        <v>2.895</v>
      </c>
      <c r="X147">
        <v>102.2</v>
      </c>
      <c r="Y147">
        <v>28.02</v>
      </c>
      <c r="Z147" s="1"/>
      <c r="AA147" s="1"/>
    </row>
    <row r="148" spans="3:27" x14ac:dyDescent="0.25">
      <c r="C148" s="28">
        <f t="shared" si="2"/>
        <v>43957.958333332987</v>
      </c>
      <c r="D148" s="27">
        <v>3048</v>
      </c>
      <c r="E148">
        <v>69.95</v>
      </c>
      <c r="F148">
        <v>28.03</v>
      </c>
      <c r="G148">
        <v>0</v>
      </c>
      <c r="H148">
        <v>0</v>
      </c>
      <c r="I148">
        <v>0</v>
      </c>
      <c r="J148">
        <v>1.7569999999999999</v>
      </c>
      <c r="K148">
        <v>127.4</v>
      </c>
      <c r="L148" t="s">
        <v>29</v>
      </c>
      <c r="M148">
        <v>0.93500000000000005</v>
      </c>
      <c r="N148">
        <v>12.62</v>
      </c>
      <c r="O148">
        <v>74.760000000000005</v>
      </c>
      <c r="P148">
        <v>28.11</v>
      </c>
      <c r="Q148">
        <v>0</v>
      </c>
      <c r="R148">
        <v>0</v>
      </c>
      <c r="S148">
        <v>0</v>
      </c>
      <c r="T148">
        <v>1.9319999999999999</v>
      </c>
      <c r="U148">
        <v>91.6</v>
      </c>
      <c r="V148">
        <v>2.464</v>
      </c>
      <c r="W148">
        <v>2.8439999999999999</v>
      </c>
      <c r="X148">
        <v>102.3</v>
      </c>
      <c r="Y148">
        <v>27.84</v>
      </c>
      <c r="Z148" s="89">
        <f>SUM(G125:G148)/1025</f>
        <v>3.8235004878048788</v>
      </c>
      <c r="AA148" s="89">
        <f>SUM(Q125:Q148)/1025</f>
        <v>3.7461112195121951</v>
      </c>
    </row>
    <row r="149" spans="3:27" x14ac:dyDescent="0.25">
      <c r="C149" s="28">
        <f t="shared" si="2"/>
        <v>43957.999999999651</v>
      </c>
      <c r="D149" s="27">
        <v>3049</v>
      </c>
      <c r="E149">
        <v>74.62</v>
      </c>
      <c r="F149">
        <v>27.05</v>
      </c>
      <c r="G149">
        <v>0</v>
      </c>
      <c r="H149">
        <v>0</v>
      </c>
      <c r="I149">
        <v>0.01</v>
      </c>
      <c r="J149">
        <v>1.2929999999999999</v>
      </c>
      <c r="K149">
        <v>88.7</v>
      </c>
      <c r="L149" t="s">
        <v>29</v>
      </c>
      <c r="M149">
        <v>0.93500000000000005</v>
      </c>
      <c r="N149">
        <v>12.6</v>
      </c>
      <c r="O149">
        <v>78.930000000000007</v>
      </c>
      <c r="P149">
        <v>27.09</v>
      </c>
      <c r="Q149">
        <v>0</v>
      </c>
      <c r="R149">
        <v>0</v>
      </c>
      <c r="S149">
        <v>0</v>
      </c>
      <c r="T149">
        <v>1.2090000000000001</v>
      </c>
      <c r="U149">
        <v>32.69</v>
      </c>
      <c r="V149">
        <v>1.474</v>
      </c>
      <c r="W149">
        <v>2.8250000000000002</v>
      </c>
      <c r="X149">
        <v>102.2</v>
      </c>
      <c r="Y149">
        <v>27.06</v>
      </c>
      <c r="Z149" s="1"/>
      <c r="AA149" s="1"/>
    </row>
    <row r="150" spans="3:27" x14ac:dyDescent="0.25">
      <c r="C150" s="28">
        <f t="shared" si="2"/>
        <v>43958.041666666315</v>
      </c>
      <c r="D150" s="27">
        <v>3050</v>
      </c>
      <c r="E150">
        <v>84.9</v>
      </c>
      <c r="F150">
        <v>25.22</v>
      </c>
      <c r="G150">
        <v>0</v>
      </c>
      <c r="H150">
        <v>0</v>
      </c>
      <c r="I150">
        <v>0</v>
      </c>
      <c r="J150">
        <v>0.34200000000000003</v>
      </c>
      <c r="K150">
        <v>162.80000000000001</v>
      </c>
      <c r="L150" t="s">
        <v>29</v>
      </c>
      <c r="M150">
        <v>0.93500000000000005</v>
      </c>
      <c r="N150">
        <v>12.59</v>
      </c>
      <c r="O150">
        <v>88.5</v>
      </c>
      <c r="P150">
        <v>25.2</v>
      </c>
      <c r="Q150">
        <v>0</v>
      </c>
      <c r="R150">
        <v>0</v>
      </c>
      <c r="S150">
        <v>0</v>
      </c>
      <c r="T150">
        <v>1.07</v>
      </c>
      <c r="U150">
        <v>244.8</v>
      </c>
      <c r="V150">
        <v>1.456</v>
      </c>
      <c r="W150">
        <v>2.8319999999999999</v>
      </c>
      <c r="X150">
        <v>102.2</v>
      </c>
      <c r="Y150">
        <v>25.39</v>
      </c>
      <c r="Z150" s="1"/>
      <c r="AA150" s="1"/>
    </row>
    <row r="151" spans="3:27" x14ac:dyDescent="0.25">
      <c r="C151" s="28">
        <f t="shared" si="2"/>
        <v>43958.083333332979</v>
      </c>
      <c r="D151" s="27">
        <v>3051</v>
      </c>
      <c r="E151">
        <v>89.4</v>
      </c>
      <c r="F151">
        <v>24.36</v>
      </c>
      <c r="G151">
        <v>0</v>
      </c>
      <c r="H151">
        <v>0</v>
      </c>
      <c r="I151">
        <v>0</v>
      </c>
      <c r="J151">
        <v>0.55400000000000005</v>
      </c>
      <c r="K151">
        <v>98.4</v>
      </c>
      <c r="L151" t="s">
        <v>29</v>
      </c>
      <c r="M151">
        <v>0.93500000000000005</v>
      </c>
      <c r="N151">
        <v>12.57</v>
      </c>
      <c r="O151">
        <v>92.9</v>
      </c>
      <c r="P151">
        <v>24.37</v>
      </c>
      <c r="Q151">
        <v>0</v>
      </c>
      <c r="R151">
        <v>0</v>
      </c>
      <c r="S151">
        <v>0</v>
      </c>
      <c r="T151">
        <v>0.89600000000000002</v>
      </c>
      <c r="U151">
        <v>94.6</v>
      </c>
      <c r="V151">
        <v>1.17</v>
      </c>
      <c r="W151">
        <v>2.8319999999999999</v>
      </c>
      <c r="X151">
        <v>102.1</v>
      </c>
      <c r="Y151">
        <v>24.24</v>
      </c>
      <c r="Z151" s="1"/>
      <c r="AA151" s="1"/>
    </row>
    <row r="152" spans="3:27" x14ac:dyDescent="0.25">
      <c r="C152" s="28">
        <f t="shared" si="2"/>
        <v>43958.124999999643</v>
      </c>
      <c r="D152" s="27">
        <v>3052</v>
      </c>
      <c r="E152">
        <v>88.3</v>
      </c>
      <c r="F152">
        <v>24.33</v>
      </c>
      <c r="G152">
        <v>0</v>
      </c>
      <c r="H152">
        <v>0</v>
      </c>
      <c r="I152">
        <v>0</v>
      </c>
      <c r="J152">
        <v>1.214</v>
      </c>
      <c r="K152">
        <v>69.87</v>
      </c>
      <c r="L152" t="s">
        <v>29</v>
      </c>
      <c r="M152">
        <v>0.93400000000000005</v>
      </c>
      <c r="N152">
        <v>12.55</v>
      </c>
      <c r="O152">
        <v>92.8</v>
      </c>
      <c r="P152">
        <v>24.34</v>
      </c>
      <c r="Q152">
        <v>0</v>
      </c>
      <c r="R152">
        <v>0</v>
      </c>
      <c r="S152">
        <v>0</v>
      </c>
      <c r="T152">
        <v>1.0609999999999999</v>
      </c>
      <c r="U152">
        <v>50.09</v>
      </c>
      <c r="V152">
        <v>1.264</v>
      </c>
      <c r="W152">
        <v>2.823</v>
      </c>
      <c r="X152">
        <v>102.1</v>
      </c>
      <c r="Y152">
        <v>24.03</v>
      </c>
      <c r="Z152" s="1"/>
      <c r="AA152" s="1"/>
    </row>
    <row r="153" spans="3:27" x14ac:dyDescent="0.25">
      <c r="C153" s="28">
        <f t="shared" si="2"/>
        <v>43958.166666666308</v>
      </c>
      <c r="D153" s="27">
        <v>3053</v>
      </c>
      <c r="E153">
        <v>88.3</v>
      </c>
      <c r="F153">
        <v>23.98</v>
      </c>
      <c r="G153">
        <v>0</v>
      </c>
      <c r="H153">
        <v>0</v>
      </c>
      <c r="I153">
        <v>0</v>
      </c>
      <c r="J153">
        <v>0.58799999999999997</v>
      </c>
      <c r="K153">
        <v>87.2</v>
      </c>
      <c r="L153" t="s">
        <v>29</v>
      </c>
      <c r="M153">
        <v>0.93400000000000005</v>
      </c>
      <c r="N153">
        <v>12.54</v>
      </c>
      <c r="O153">
        <v>93</v>
      </c>
      <c r="P153">
        <v>24.02</v>
      </c>
      <c r="Q153">
        <v>0</v>
      </c>
      <c r="R153">
        <v>0</v>
      </c>
      <c r="S153">
        <v>0</v>
      </c>
      <c r="T153">
        <v>0.97399999999999998</v>
      </c>
      <c r="U153">
        <v>48.52</v>
      </c>
      <c r="V153">
        <v>1.143</v>
      </c>
      <c r="W153">
        <v>2.7759999999999998</v>
      </c>
      <c r="X153">
        <v>102.1</v>
      </c>
      <c r="Y153">
        <v>23.85</v>
      </c>
      <c r="Z153" s="1"/>
      <c r="AA153" s="1"/>
    </row>
    <row r="154" spans="3:27" x14ac:dyDescent="0.25">
      <c r="C154" s="28">
        <f t="shared" si="2"/>
        <v>43958.208333332972</v>
      </c>
      <c r="D154" s="27">
        <v>3054</v>
      </c>
      <c r="E154">
        <v>92.4</v>
      </c>
      <c r="F154">
        <v>23.26</v>
      </c>
      <c r="G154">
        <v>0</v>
      </c>
      <c r="H154">
        <v>0</v>
      </c>
      <c r="I154">
        <v>0</v>
      </c>
      <c r="J154">
        <v>0</v>
      </c>
      <c r="K154">
        <v>88.1</v>
      </c>
      <c r="L154" t="s">
        <v>29</v>
      </c>
      <c r="M154">
        <v>0.93400000000000005</v>
      </c>
      <c r="N154">
        <v>12.53</v>
      </c>
      <c r="O154">
        <v>96.2</v>
      </c>
      <c r="P154">
        <v>23.22</v>
      </c>
      <c r="Q154">
        <v>0</v>
      </c>
      <c r="R154">
        <v>0</v>
      </c>
      <c r="S154">
        <v>0</v>
      </c>
      <c r="T154">
        <v>0.47799999999999998</v>
      </c>
      <c r="U154">
        <v>93.7</v>
      </c>
      <c r="V154">
        <v>0.57799999999999996</v>
      </c>
      <c r="W154">
        <v>2.738</v>
      </c>
      <c r="X154">
        <v>102.1</v>
      </c>
      <c r="Y154">
        <v>23.14</v>
      </c>
      <c r="Z154" s="1"/>
      <c r="AA154" s="1"/>
    </row>
    <row r="155" spans="3:27" x14ac:dyDescent="0.25">
      <c r="C155" s="28">
        <f t="shared" si="2"/>
        <v>43958.249999999636</v>
      </c>
      <c r="D155" s="27">
        <v>3055</v>
      </c>
      <c r="E155">
        <v>94.2</v>
      </c>
      <c r="F155">
        <v>22.87</v>
      </c>
      <c r="G155">
        <v>28.5</v>
      </c>
      <c r="H155">
        <v>8.5509309999999995E-3</v>
      </c>
      <c r="I155">
        <v>0</v>
      </c>
      <c r="J155">
        <v>0.29199999999999998</v>
      </c>
      <c r="K155">
        <v>93.8</v>
      </c>
      <c r="L155" t="s">
        <v>29</v>
      </c>
      <c r="M155">
        <v>0.93400000000000005</v>
      </c>
      <c r="N155">
        <v>12.58</v>
      </c>
      <c r="O155">
        <v>98.5</v>
      </c>
      <c r="P155">
        <v>22.79</v>
      </c>
      <c r="Q155">
        <v>22.48</v>
      </c>
      <c r="R155">
        <v>1349</v>
      </c>
      <c r="S155">
        <v>0</v>
      </c>
      <c r="T155">
        <v>0.71899999999999997</v>
      </c>
      <c r="U155">
        <v>85.2</v>
      </c>
      <c r="V155">
        <v>0.84399999999999997</v>
      </c>
      <c r="W155">
        <v>2.73</v>
      </c>
      <c r="X155">
        <v>102.1</v>
      </c>
      <c r="Y155">
        <v>22.68</v>
      </c>
      <c r="Z155" s="1"/>
      <c r="AA155" s="1"/>
    </row>
    <row r="156" spans="3:27" x14ac:dyDescent="0.25">
      <c r="C156" s="28">
        <f t="shared" si="2"/>
        <v>43958.2916666663</v>
      </c>
      <c r="D156" s="27">
        <v>3056</v>
      </c>
      <c r="E156">
        <v>82</v>
      </c>
      <c r="F156">
        <v>25.72</v>
      </c>
      <c r="G156">
        <v>110.6</v>
      </c>
      <c r="H156">
        <v>3.318434E-2</v>
      </c>
      <c r="I156">
        <v>0</v>
      </c>
      <c r="J156">
        <v>1.194</v>
      </c>
      <c r="K156">
        <v>82.9</v>
      </c>
      <c r="L156" t="s">
        <v>29</v>
      </c>
      <c r="M156">
        <v>0.93400000000000005</v>
      </c>
      <c r="N156">
        <v>13.1</v>
      </c>
      <c r="O156">
        <v>92</v>
      </c>
      <c r="P156">
        <v>25.38</v>
      </c>
      <c r="Q156">
        <v>155.4</v>
      </c>
      <c r="R156">
        <v>7999</v>
      </c>
      <c r="S156">
        <v>0</v>
      </c>
      <c r="T156">
        <v>1.2050000000000001</v>
      </c>
      <c r="U156">
        <v>51.15</v>
      </c>
      <c r="V156">
        <v>1.476</v>
      </c>
      <c r="W156">
        <v>2.98</v>
      </c>
      <c r="X156">
        <v>102.2</v>
      </c>
      <c r="Y156">
        <v>25.94</v>
      </c>
      <c r="Z156" s="1"/>
      <c r="AA156" s="1"/>
    </row>
    <row r="157" spans="3:27" x14ac:dyDescent="0.25">
      <c r="C157" s="28">
        <f t="shared" si="2"/>
        <v>43958.333333332965</v>
      </c>
      <c r="D157" s="27">
        <v>3057</v>
      </c>
      <c r="E157">
        <v>74.09</v>
      </c>
      <c r="F157">
        <v>28.05</v>
      </c>
      <c r="G157">
        <v>185.3</v>
      </c>
      <c r="H157">
        <v>5.559041E-2</v>
      </c>
      <c r="I157">
        <v>0</v>
      </c>
      <c r="J157">
        <v>1.2569999999999999</v>
      </c>
      <c r="K157">
        <v>69.47</v>
      </c>
      <c r="L157" t="s">
        <v>29</v>
      </c>
      <c r="M157">
        <v>0.93300000000000005</v>
      </c>
      <c r="N157">
        <v>13.1</v>
      </c>
      <c r="O157">
        <v>85.7</v>
      </c>
      <c r="P157">
        <v>27.38</v>
      </c>
      <c r="Q157">
        <v>300.10000000000002</v>
      </c>
      <c r="R157">
        <v>7999</v>
      </c>
      <c r="S157">
        <v>0</v>
      </c>
      <c r="T157">
        <v>1.085</v>
      </c>
      <c r="U157">
        <v>43.17</v>
      </c>
      <c r="V157">
        <v>1.351</v>
      </c>
      <c r="W157">
        <v>3.117</v>
      </c>
      <c r="X157">
        <v>102.2</v>
      </c>
      <c r="Y157">
        <v>29.42</v>
      </c>
      <c r="Z157" s="1"/>
      <c r="AA157" s="1"/>
    </row>
    <row r="158" spans="3:27" x14ac:dyDescent="0.25">
      <c r="C158" s="28">
        <f t="shared" si="2"/>
        <v>43958.374999999629</v>
      </c>
      <c r="D158" s="27">
        <v>3058</v>
      </c>
      <c r="E158">
        <v>67.06</v>
      </c>
      <c r="F158">
        <v>29.49</v>
      </c>
      <c r="G158">
        <v>348.7</v>
      </c>
      <c r="H158">
        <v>0.10460029999999999</v>
      </c>
      <c r="I158">
        <v>0</v>
      </c>
      <c r="J158">
        <v>1.5640000000000001</v>
      </c>
      <c r="K158">
        <v>112.4</v>
      </c>
      <c r="L158" t="s">
        <v>29</v>
      </c>
      <c r="M158">
        <v>0.93300000000000005</v>
      </c>
      <c r="N158">
        <v>13.07</v>
      </c>
      <c r="O158">
        <v>77.260000000000005</v>
      </c>
      <c r="P158">
        <v>29.09</v>
      </c>
      <c r="Q158">
        <v>562.9</v>
      </c>
      <c r="R158">
        <v>7999</v>
      </c>
      <c r="S158">
        <v>0</v>
      </c>
      <c r="T158">
        <v>1.575</v>
      </c>
      <c r="U158">
        <v>77.489999999999995</v>
      </c>
      <c r="V158">
        <v>2.0990000000000002</v>
      </c>
      <c r="W158">
        <v>3.109</v>
      </c>
      <c r="X158">
        <v>102.2</v>
      </c>
      <c r="Y158">
        <v>32.380000000000003</v>
      </c>
      <c r="Z158" s="1"/>
      <c r="AA158" s="1"/>
    </row>
    <row r="159" spans="3:27" x14ac:dyDescent="0.25">
      <c r="C159" s="28">
        <f t="shared" si="2"/>
        <v>43958.416666666293</v>
      </c>
      <c r="D159" s="27">
        <v>3059</v>
      </c>
      <c r="E159">
        <v>62.94</v>
      </c>
      <c r="F159">
        <v>30.66</v>
      </c>
      <c r="G159">
        <v>784.4</v>
      </c>
      <c r="H159">
        <v>0.23531820000000001</v>
      </c>
      <c r="I159">
        <v>0</v>
      </c>
      <c r="J159">
        <v>2.1059999999999999</v>
      </c>
      <c r="K159">
        <v>111.9</v>
      </c>
      <c r="L159" t="s">
        <v>29</v>
      </c>
      <c r="M159">
        <v>0.93300000000000005</v>
      </c>
      <c r="N159">
        <v>13.03</v>
      </c>
      <c r="O159">
        <v>71.45</v>
      </c>
      <c r="P159">
        <v>30.45</v>
      </c>
      <c r="Q159">
        <v>741.1</v>
      </c>
      <c r="R159">
        <v>7999</v>
      </c>
      <c r="S159">
        <v>0</v>
      </c>
      <c r="T159">
        <v>2.0310000000000001</v>
      </c>
      <c r="U159">
        <v>73.56</v>
      </c>
      <c r="V159">
        <v>2.6779999999999999</v>
      </c>
      <c r="W159">
        <v>3.1059999999999999</v>
      </c>
      <c r="X159">
        <v>102.2</v>
      </c>
      <c r="Y159">
        <v>33.950000000000003</v>
      </c>
      <c r="Z159" s="1"/>
      <c r="AA159" s="1"/>
    </row>
    <row r="160" spans="3:27" x14ac:dyDescent="0.25">
      <c r="C160" s="28">
        <f t="shared" si="2"/>
        <v>43958.458333332957</v>
      </c>
      <c r="D160" s="27">
        <v>3060</v>
      </c>
      <c r="E160">
        <v>58.86</v>
      </c>
      <c r="F160">
        <v>31.15</v>
      </c>
      <c r="G160">
        <v>693.8</v>
      </c>
      <c r="H160">
        <v>0.2081538</v>
      </c>
      <c r="I160">
        <v>0</v>
      </c>
      <c r="J160">
        <v>2.5550000000000002</v>
      </c>
      <c r="K160">
        <v>247.4</v>
      </c>
      <c r="L160" t="s">
        <v>29</v>
      </c>
      <c r="M160">
        <v>0.93200000000000005</v>
      </c>
      <c r="N160">
        <v>13.02</v>
      </c>
      <c r="O160">
        <v>66.88</v>
      </c>
      <c r="P160">
        <v>30.79</v>
      </c>
      <c r="Q160">
        <v>639.5</v>
      </c>
      <c r="R160">
        <v>7999</v>
      </c>
      <c r="S160">
        <v>0</v>
      </c>
      <c r="T160">
        <v>2.6680000000000001</v>
      </c>
      <c r="U160">
        <v>271.10000000000002</v>
      </c>
      <c r="V160">
        <v>3.3780000000000001</v>
      </c>
      <c r="W160">
        <v>2.968</v>
      </c>
      <c r="X160">
        <v>102.2</v>
      </c>
      <c r="Y160">
        <v>33.67</v>
      </c>
      <c r="Z160" s="1"/>
      <c r="AA160" s="1"/>
    </row>
    <row r="161" spans="3:27" x14ac:dyDescent="0.25">
      <c r="C161" s="28">
        <f t="shared" si="2"/>
        <v>43958.499999999622</v>
      </c>
      <c r="D161" s="27">
        <v>3061</v>
      </c>
      <c r="E161">
        <v>55.69</v>
      </c>
      <c r="F161">
        <v>31.8</v>
      </c>
      <c r="G161">
        <v>886</v>
      </c>
      <c r="H161">
        <v>0.26574560000000003</v>
      </c>
      <c r="I161">
        <v>0</v>
      </c>
      <c r="J161">
        <v>2.6120000000000001</v>
      </c>
      <c r="K161">
        <v>256.5</v>
      </c>
      <c r="L161" t="s">
        <v>29</v>
      </c>
      <c r="M161">
        <v>0.93200000000000005</v>
      </c>
      <c r="N161">
        <v>13.02</v>
      </c>
      <c r="O161">
        <v>63.31</v>
      </c>
      <c r="P161">
        <v>31.22</v>
      </c>
      <c r="Q161">
        <v>837</v>
      </c>
      <c r="R161">
        <v>7999</v>
      </c>
      <c r="S161">
        <v>0</v>
      </c>
      <c r="T161">
        <v>2.7719999999999998</v>
      </c>
      <c r="U161">
        <v>287.39999999999998</v>
      </c>
      <c r="V161">
        <v>3.548</v>
      </c>
      <c r="W161">
        <v>2.8820000000000001</v>
      </c>
      <c r="X161">
        <v>102.1</v>
      </c>
      <c r="Y161">
        <v>33.46</v>
      </c>
      <c r="Z161" s="1"/>
      <c r="AA161" s="1"/>
    </row>
    <row r="162" spans="3:27" x14ac:dyDescent="0.25">
      <c r="C162" s="28">
        <f t="shared" si="2"/>
        <v>43958.541666666286</v>
      </c>
      <c r="D162" s="27">
        <v>3062</v>
      </c>
      <c r="E162">
        <v>57.43</v>
      </c>
      <c r="F162">
        <v>31.72</v>
      </c>
      <c r="G162">
        <v>454</v>
      </c>
      <c r="H162">
        <v>0.13620940000000001</v>
      </c>
      <c r="I162">
        <v>0</v>
      </c>
      <c r="J162">
        <v>1.784</v>
      </c>
      <c r="K162">
        <v>249.6</v>
      </c>
      <c r="L162" t="s">
        <v>29</v>
      </c>
      <c r="M162">
        <v>0.93300000000000005</v>
      </c>
      <c r="N162">
        <v>13.01</v>
      </c>
      <c r="O162">
        <v>65.09</v>
      </c>
      <c r="P162">
        <v>31.11</v>
      </c>
      <c r="Q162">
        <v>432</v>
      </c>
      <c r="R162">
        <v>7999</v>
      </c>
      <c r="S162">
        <v>0</v>
      </c>
      <c r="T162">
        <v>1.9830000000000001</v>
      </c>
      <c r="U162">
        <v>294.10000000000002</v>
      </c>
      <c r="V162">
        <v>2.5259999999999998</v>
      </c>
      <c r="W162">
        <v>2.9390000000000001</v>
      </c>
      <c r="X162">
        <v>102</v>
      </c>
      <c r="Y162">
        <v>33.51</v>
      </c>
      <c r="Z162" s="1"/>
      <c r="AA162" s="1"/>
    </row>
    <row r="163" spans="3:27" x14ac:dyDescent="0.25">
      <c r="C163" s="28">
        <f t="shared" si="2"/>
        <v>43958.58333333295</v>
      </c>
      <c r="D163" s="27">
        <v>3063</v>
      </c>
      <c r="E163">
        <v>58.26</v>
      </c>
      <c r="F163">
        <v>32.130000000000003</v>
      </c>
      <c r="G163">
        <v>652.5</v>
      </c>
      <c r="H163">
        <v>0.19576289999999999</v>
      </c>
      <c r="I163">
        <v>0</v>
      </c>
      <c r="J163">
        <v>2.1709999999999998</v>
      </c>
      <c r="K163">
        <v>161.9</v>
      </c>
      <c r="L163" t="s">
        <v>29</v>
      </c>
      <c r="M163">
        <v>0.93300000000000005</v>
      </c>
      <c r="N163">
        <v>13.01</v>
      </c>
      <c r="O163">
        <v>65.209999999999994</v>
      </c>
      <c r="P163">
        <v>31.71</v>
      </c>
      <c r="Q163">
        <v>626.5</v>
      </c>
      <c r="R163">
        <v>7999</v>
      </c>
      <c r="S163">
        <v>0</v>
      </c>
      <c r="T163">
        <v>1.913</v>
      </c>
      <c r="U163">
        <v>188.4</v>
      </c>
      <c r="V163">
        <v>2.7280000000000002</v>
      </c>
      <c r="W163">
        <v>3.0489999999999999</v>
      </c>
      <c r="X163">
        <v>102</v>
      </c>
      <c r="Y163">
        <v>33.840000000000003</v>
      </c>
      <c r="Z163" s="1"/>
      <c r="AA163" s="1"/>
    </row>
    <row r="164" spans="3:27" x14ac:dyDescent="0.25">
      <c r="C164" s="28">
        <f t="shared" si="2"/>
        <v>43958.624999999614</v>
      </c>
      <c r="D164" s="27">
        <v>3064</v>
      </c>
      <c r="E164">
        <v>59.86</v>
      </c>
      <c r="F164">
        <v>32.200000000000003</v>
      </c>
      <c r="G164">
        <v>702</v>
      </c>
      <c r="H164">
        <v>0.2105919</v>
      </c>
      <c r="I164">
        <v>0</v>
      </c>
      <c r="J164">
        <v>3.282</v>
      </c>
      <c r="K164">
        <v>149.30000000000001</v>
      </c>
      <c r="L164" t="s">
        <v>29</v>
      </c>
      <c r="M164">
        <v>0.93400000000000005</v>
      </c>
      <c r="N164">
        <v>13</v>
      </c>
      <c r="O164">
        <v>66.2</v>
      </c>
      <c r="P164">
        <v>31.99</v>
      </c>
      <c r="Q164">
        <v>659.6</v>
      </c>
      <c r="R164">
        <v>7999</v>
      </c>
      <c r="S164">
        <v>0</v>
      </c>
      <c r="T164">
        <v>2.4550000000000001</v>
      </c>
      <c r="U164">
        <v>166.7</v>
      </c>
      <c r="V164">
        <v>3.4660000000000002</v>
      </c>
      <c r="W164">
        <v>3.1389999999999998</v>
      </c>
      <c r="X164">
        <v>101.9</v>
      </c>
      <c r="Y164">
        <v>34.119999999999997</v>
      </c>
      <c r="Z164" s="1"/>
      <c r="AA164" s="1"/>
    </row>
    <row r="165" spans="3:27" x14ac:dyDescent="0.25">
      <c r="C165" s="28">
        <f t="shared" si="2"/>
        <v>43958.666666666279</v>
      </c>
      <c r="D165" s="27">
        <v>3065</v>
      </c>
      <c r="E165">
        <v>61.17</v>
      </c>
      <c r="F165">
        <v>31.32</v>
      </c>
      <c r="G165">
        <v>538.20000000000005</v>
      </c>
      <c r="H165">
        <v>0.16146779999999999</v>
      </c>
      <c r="I165">
        <v>0</v>
      </c>
      <c r="J165">
        <v>4.319</v>
      </c>
      <c r="K165">
        <v>145.4</v>
      </c>
      <c r="L165" t="s">
        <v>29</v>
      </c>
      <c r="M165">
        <v>0.93400000000000005</v>
      </c>
      <c r="N165">
        <v>13.01</v>
      </c>
      <c r="O165">
        <v>67.19</v>
      </c>
      <c r="P165">
        <v>31.25</v>
      </c>
      <c r="Q165">
        <v>505.7</v>
      </c>
      <c r="R165">
        <v>7999</v>
      </c>
      <c r="S165">
        <v>0</v>
      </c>
      <c r="T165">
        <v>3.6440000000000001</v>
      </c>
      <c r="U165">
        <v>163.69999999999999</v>
      </c>
      <c r="V165">
        <v>5.2069999999999999</v>
      </c>
      <c r="W165">
        <v>3.056</v>
      </c>
      <c r="X165">
        <v>101.8</v>
      </c>
      <c r="Y165">
        <v>33.4</v>
      </c>
      <c r="Z165" s="1"/>
      <c r="AA165" s="1"/>
    </row>
    <row r="166" spans="3:27" x14ac:dyDescent="0.25">
      <c r="C166" s="28">
        <f t="shared" si="2"/>
        <v>43958.708333332943</v>
      </c>
      <c r="D166" s="27">
        <v>3066</v>
      </c>
      <c r="E166">
        <v>62.36</v>
      </c>
      <c r="F166">
        <v>30.74</v>
      </c>
      <c r="G166">
        <v>305.7</v>
      </c>
      <c r="H166">
        <v>9.1699530000000001E-2</v>
      </c>
      <c r="I166">
        <v>0</v>
      </c>
      <c r="J166">
        <v>4.7869999999999999</v>
      </c>
      <c r="K166">
        <v>149.9</v>
      </c>
      <c r="L166" t="s">
        <v>29</v>
      </c>
      <c r="M166">
        <v>0.93500000000000005</v>
      </c>
      <c r="N166">
        <v>13.02</v>
      </c>
      <c r="O166">
        <v>67.400000000000006</v>
      </c>
      <c r="P166">
        <v>30.77</v>
      </c>
      <c r="Q166">
        <v>281.8</v>
      </c>
      <c r="R166">
        <v>7999</v>
      </c>
      <c r="S166">
        <v>0</v>
      </c>
      <c r="T166">
        <v>4.1769999999999996</v>
      </c>
      <c r="U166">
        <v>164.1</v>
      </c>
      <c r="V166">
        <v>6.0919999999999996</v>
      </c>
      <c r="W166">
        <v>2.9870000000000001</v>
      </c>
      <c r="X166">
        <v>101.8</v>
      </c>
      <c r="Y166">
        <v>32.46</v>
      </c>
      <c r="Z166" s="1"/>
      <c r="AA166" s="1"/>
    </row>
    <row r="167" spans="3:27" x14ac:dyDescent="0.25">
      <c r="C167" s="28">
        <f t="shared" si="2"/>
        <v>43958.749999999607</v>
      </c>
      <c r="D167" s="27">
        <v>3067</v>
      </c>
      <c r="E167">
        <v>64.73</v>
      </c>
      <c r="F167">
        <v>29.85</v>
      </c>
      <c r="G167">
        <v>88.9</v>
      </c>
      <c r="H167">
        <v>2.6677550000000001E-2</v>
      </c>
      <c r="I167">
        <v>0</v>
      </c>
      <c r="J167">
        <v>4.3479999999999999</v>
      </c>
      <c r="K167">
        <v>149.19999999999999</v>
      </c>
      <c r="L167" t="s">
        <v>29</v>
      </c>
      <c r="M167">
        <v>0.93600000000000005</v>
      </c>
      <c r="N167">
        <v>13.03</v>
      </c>
      <c r="O167">
        <v>68.88</v>
      </c>
      <c r="P167">
        <v>30</v>
      </c>
      <c r="Q167">
        <v>83.8</v>
      </c>
      <c r="R167">
        <v>5027</v>
      </c>
      <c r="S167">
        <v>0</v>
      </c>
      <c r="T167">
        <v>3.85</v>
      </c>
      <c r="U167">
        <v>162.1</v>
      </c>
      <c r="V167">
        <v>5.41</v>
      </c>
      <c r="W167">
        <v>2.9220000000000002</v>
      </c>
      <c r="X167">
        <v>101.8</v>
      </c>
      <c r="Y167">
        <v>30.85</v>
      </c>
      <c r="Z167" s="1"/>
      <c r="AA167" s="1"/>
    </row>
    <row r="168" spans="3:27" x14ac:dyDescent="0.25">
      <c r="C168" s="28">
        <f t="shared" si="2"/>
        <v>43958.791666666271</v>
      </c>
      <c r="D168" s="27">
        <v>3068</v>
      </c>
      <c r="E168">
        <v>67.77</v>
      </c>
      <c r="F168">
        <v>29.08</v>
      </c>
      <c r="G168">
        <v>1.6379999999999999</v>
      </c>
      <c r="H168">
        <v>4.9147510000000004E-4</v>
      </c>
      <c r="I168">
        <v>0</v>
      </c>
      <c r="J168">
        <v>2.8260000000000001</v>
      </c>
      <c r="K168">
        <v>150.80000000000001</v>
      </c>
      <c r="L168" t="s">
        <v>29</v>
      </c>
      <c r="M168">
        <v>0.93600000000000005</v>
      </c>
      <c r="N168">
        <v>12.82</v>
      </c>
      <c r="O168">
        <v>71.3</v>
      </c>
      <c r="P168">
        <v>29.23</v>
      </c>
      <c r="Q168">
        <v>1.4670000000000001</v>
      </c>
      <c r="R168">
        <v>88</v>
      </c>
      <c r="S168">
        <v>0</v>
      </c>
      <c r="T168">
        <v>2.1859999999999999</v>
      </c>
      <c r="U168">
        <v>166.3</v>
      </c>
      <c r="V168">
        <v>3.0859999999999999</v>
      </c>
      <c r="W168">
        <v>2.8919999999999999</v>
      </c>
      <c r="X168">
        <v>101.9</v>
      </c>
      <c r="Y168">
        <v>29.22</v>
      </c>
      <c r="Z168" s="1"/>
      <c r="AA168" s="1"/>
    </row>
    <row r="169" spans="3:27" x14ac:dyDescent="0.25">
      <c r="C169" s="28">
        <f t="shared" si="2"/>
        <v>43958.833333332936</v>
      </c>
      <c r="D169" s="27">
        <v>3069</v>
      </c>
      <c r="E169">
        <v>69.97</v>
      </c>
      <c r="F169">
        <v>28.74</v>
      </c>
      <c r="G169">
        <v>0</v>
      </c>
      <c r="H169">
        <v>0</v>
      </c>
      <c r="I169">
        <v>0</v>
      </c>
      <c r="J169">
        <v>2.6040000000000001</v>
      </c>
      <c r="K169">
        <v>144.4</v>
      </c>
      <c r="L169" t="s">
        <v>29</v>
      </c>
      <c r="M169">
        <v>0.93600000000000005</v>
      </c>
      <c r="N169">
        <v>12.67</v>
      </c>
      <c r="O169">
        <v>73.66</v>
      </c>
      <c r="P169">
        <v>28.88</v>
      </c>
      <c r="Q169">
        <v>0</v>
      </c>
      <c r="R169">
        <v>0</v>
      </c>
      <c r="S169">
        <v>0</v>
      </c>
      <c r="T169">
        <v>1.7110000000000001</v>
      </c>
      <c r="U169">
        <v>163.1</v>
      </c>
      <c r="V169">
        <v>2.548</v>
      </c>
      <c r="W169">
        <v>2.9319999999999999</v>
      </c>
      <c r="X169">
        <v>102</v>
      </c>
      <c r="Y169">
        <v>28.64</v>
      </c>
      <c r="Z169" s="1"/>
      <c r="AA169" s="1"/>
    </row>
    <row r="170" spans="3:27" x14ac:dyDescent="0.25">
      <c r="C170" s="28">
        <f t="shared" si="2"/>
        <v>43958.8749999996</v>
      </c>
      <c r="D170" s="27">
        <v>3070</v>
      </c>
      <c r="E170">
        <v>71.55</v>
      </c>
      <c r="F170">
        <v>28.49</v>
      </c>
      <c r="G170">
        <v>0</v>
      </c>
      <c r="H170">
        <v>0</v>
      </c>
      <c r="I170">
        <v>0</v>
      </c>
      <c r="J170">
        <v>1.8580000000000001</v>
      </c>
      <c r="K170">
        <v>124.3</v>
      </c>
      <c r="L170" t="s">
        <v>29</v>
      </c>
      <c r="M170">
        <v>0.93700000000000006</v>
      </c>
      <c r="N170">
        <v>12.64</v>
      </c>
      <c r="O170">
        <v>75.45</v>
      </c>
      <c r="P170">
        <v>28.6</v>
      </c>
      <c r="Q170">
        <v>0</v>
      </c>
      <c r="R170">
        <v>0</v>
      </c>
      <c r="S170">
        <v>0</v>
      </c>
      <c r="T170">
        <v>0.98299999999999998</v>
      </c>
      <c r="U170">
        <v>107.6</v>
      </c>
      <c r="V170">
        <v>1.4279999999999999</v>
      </c>
      <c r="W170">
        <v>2.95</v>
      </c>
      <c r="X170">
        <v>102.2</v>
      </c>
      <c r="Y170">
        <v>28.38</v>
      </c>
      <c r="Z170" s="1"/>
      <c r="AA170" s="1"/>
    </row>
    <row r="171" spans="3:27" x14ac:dyDescent="0.25">
      <c r="C171" s="28">
        <f t="shared" si="2"/>
        <v>43958.916666666264</v>
      </c>
      <c r="D171" s="27">
        <v>3071</v>
      </c>
      <c r="E171">
        <v>74.319999999999993</v>
      </c>
      <c r="F171">
        <v>28.23</v>
      </c>
      <c r="G171">
        <v>0</v>
      </c>
      <c r="H171">
        <v>0</v>
      </c>
      <c r="I171">
        <v>0</v>
      </c>
      <c r="J171">
        <v>1.325</v>
      </c>
      <c r="K171">
        <v>126.8</v>
      </c>
      <c r="L171" t="s">
        <v>29</v>
      </c>
      <c r="M171">
        <v>0.93700000000000006</v>
      </c>
      <c r="N171">
        <v>12.63</v>
      </c>
      <c r="O171">
        <v>78.17</v>
      </c>
      <c r="P171">
        <v>28.3</v>
      </c>
      <c r="Q171">
        <v>0</v>
      </c>
      <c r="R171">
        <v>0</v>
      </c>
      <c r="S171">
        <v>0</v>
      </c>
      <c r="T171">
        <v>0.92300000000000004</v>
      </c>
      <c r="U171">
        <v>174.5</v>
      </c>
      <c r="V171">
        <v>1.3460000000000001</v>
      </c>
      <c r="W171">
        <v>3.0059999999999998</v>
      </c>
      <c r="X171">
        <v>102.3</v>
      </c>
      <c r="Y171">
        <v>28</v>
      </c>
      <c r="Z171" s="1"/>
      <c r="AA171" s="1"/>
    </row>
    <row r="172" spans="3:27" x14ac:dyDescent="0.25">
      <c r="C172" s="28">
        <f t="shared" si="2"/>
        <v>43958.958333332928</v>
      </c>
      <c r="D172" s="27">
        <v>3072</v>
      </c>
      <c r="E172">
        <v>76.14</v>
      </c>
      <c r="F172">
        <v>28.04</v>
      </c>
      <c r="G172">
        <v>0</v>
      </c>
      <c r="H172">
        <v>0</v>
      </c>
      <c r="I172">
        <v>0</v>
      </c>
      <c r="J172">
        <v>1.0980000000000001</v>
      </c>
      <c r="K172">
        <v>99.3</v>
      </c>
      <c r="L172" t="s">
        <v>29</v>
      </c>
      <c r="M172">
        <v>0.93700000000000006</v>
      </c>
      <c r="N172">
        <v>12.62</v>
      </c>
      <c r="O172">
        <v>80.3</v>
      </c>
      <c r="P172">
        <v>28.1</v>
      </c>
      <c r="Q172">
        <v>0</v>
      </c>
      <c r="R172">
        <v>0</v>
      </c>
      <c r="S172">
        <v>0</v>
      </c>
      <c r="T172">
        <v>2.2429999999999999</v>
      </c>
      <c r="U172">
        <v>116.5</v>
      </c>
      <c r="V172">
        <v>3.4289999999999998</v>
      </c>
      <c r="W172">
        <v>3.0539999999999998</v>
      </c>
      <c r="X172">
        <v>102.3</v>
      </c>
      <c r="Y172">
        <v>27.93</v>
      </c>
      <c r="Z172" s="89">
        <f>SUM(G149:G172)/1025</f>
        <v>5.6392565853658532</v>
      </c>
      <c r="AA172" s="89">
        <f>SUM(Q149:Q172)/1025</f>
        <v>5.7066799999999995</v>
      </c>
    </row>
    <row r="173" spans="3:27" x14ac:dyDescent="0.25">
      <c r="C173" s="28">
        <f t="shared" si="2"/>
        <v>43958.999999999593</v>
      </c>
      <c r="D173" s="27">
        <v>3073</v>
      </c>
      <c r="E173">
        <v>76.709999999999994</v>
      </c>
      <c r="F173">
        <v>27.6</v>
      </c>
      <c r="G173">
        <v>0</v>
      </c>
      <c r="H173">
        <v>0</v>
      </c>
      <c r="I173">
        <v>0</v>
      </c>
      <c r="J173">
        <v>1.016</v>
      </c>
      <c r="K173">
        <v>78.3</v>
      </c>
      <c r="L173" t="s">
        <v>29</v>
      </c>
      <c r="M173">
        <v>0.93700000000000006</v>
      </c>
      <c r="N173">
        <v>12.6</v>
      </c>
      <c r="O173">
        <v>81.2</v>
      </c>
      <c r="P173">
        <v>27.69</v>
      </c>
      <c r="Q173">
        <v>0</v>
      </c>
      <c r="R173">
        <v>0</v>
      </c>
      <c r="S173">
        <v>0</v>
      </c>
      <c r="T173">
        <v>1.51</v>
      </c>
      <c r="U173">
        <v>55.9</v>
      </c>
      <c r="V173">
        <v>1.786</v>
      </c>
      <c r="W173">
        <v>3.01</v>
      </c>
      <c r="X173">
        <v>102.3</v>
      </c>
      <c r="Y173">
        <v>27.45</v>
      </c>
      <c r="Z173" s="1"/>
      <c r="AA173" s="1"/>
    </row>
    <row r="174" spans="3:27" x14ac:dyDescent="0.25">
      <c r="C174" s="28">
        <f t="shared" si="2"/>
        <v>43959.041666666257</v>
      </c>
      <c r="D174" s="27">
        <v>3074</v>
      </c>
      <c r="E174">
        <v>81.7</v>
      </c>
      <c r="F174">
        <v>26.9</v>
      </c>
      <c r="G174">
        <v>0</v>
      </c>
      <c r="H174">
        <v>0</v>
      </c>
      <c r="I174">
        <v>0</v>
      </c>
      <c r="J174">
        <v>0.98199999999999998</v>
      </c>
      <c r="K174">
        <v>49.72</v>
      </c>
      <c r="L174" t="s">
        <v>29</v>
      </c>
      <c r="M174">
        <v>0.93700000000000006</v>
      </c>
      <c r="N174">
        <v>12.59</v>
      </c>
      <c r="O174">
        <v>85.5</v>
      </c>
      <c r="P174">
        <v>26.96</v>
      </c>
      <c r="Q174">
        <v>0</v>
      </c>
      <c r="R174">
        <v>0</v>
      </c>
      <c r="S174">
        <v>0</v>
      </c>
      <c r="T174">
        <v>1.22</v>
      </c>
      <c r="U174">
        <v>24.62</v>
      </c>
      <c r="V174">
        <v>1.369</v>
      </c>
      <c r="W174">
        <v>3.0379999999999998</v>
      </c>
      <c r="X174">
        <v>102.3</v>
      </c>
      <c r="Y174">
        <v>27.01</v>
      </c>
      <c r="Z174" s="1"/>
      <c r="AA174" s="1"/>
    </row>
    <row r="175" spans="3:27" x14ac:dyDescent="0.25">
      <c r="C175" s="28">
        <f t="shared" si="2"/>
        <v>43959.083333332921</v>
      </c>
      <c r="D175" s="27">
        <v>3075</v>
      </c>
      <c r="E175">
        <v>89</v>
      </c>
      <c r="F175">
        <v>25.68</v>
      </c>
      <c r="G175">
        <v>0</v>
      </c>
      <c r="H175">
        <v>0</v>
      </c>
      <c r="I175">
        <v>0</v>
      </c>
      <c r="J175">
        <v>0.64600000000000002</v>
      </c>
      <c r="K175">
        <v>86.5</v>
      </c>
      <c r="L175" t="s">
        <v>29</v>
      </c>
      <c r="M175">
        <v>0.93700000000000006</v>
      </c>
      <c r="N175">
        <v>12.58</v>
      </c>
      <c r="O175">
        <v>92.6</v>
      </c>
      <c r="P175">
        <v>25.67</v>
      </c>
      <c r="Q175">
        <v>0</v>
      </c>
      <c r="R175">
        <v>0</v>
      </c>
      <c r="S175">
        <v>0</v>
      </c>
      <c r="T175">
        <v>0.84699999999999998</v>
      </c>
      <c r="U175">
        <v>96.8</v>
      </c>
      <c r="V175">
        <v>0.93300000000000005</v>
      </c>
      <c r="W175">
        <v>3.0489999999999999</v>
      </c>
      <c r="X175">
        <v>102.2</v>
      </c>
      <c r="Y175">
        <v>25.75</v>
      </c>
      <c r="Z175" s="1"/>
      <c r="AA175" s="1"/>
    </row>
    <row r="176" spans="3:27" x14ac:dyDescent="0.25">
      <c r="C176" s="28">
        <f t="shared" si="2"/>
        <v>43959.124999999585</v>
      </c>
      <c r="D176" s="27">
        <v>3076</v>
      </c>
      <c r="E176">
        <v>91.4</v>
      </c>
      <c r="F176">
        <v>24.89</v>
      </c>
      <c r="G176">
        <v>0</v>
      </c>
      <c r="H176">
        <v>0</v>
      </c>
      <c r="I176">
        <v>0</v>
      </c>
      <c r="J176">
        <v>1.1020000000000001</v>
      </c>
      <c r="K176">
        <v>94.6</v>
      </c>
      <c r="L176" t="s">
        <v>29</v>
      </c>
      <c r="M176">
        <v>0.93700000000000006</v>
      </c>
      <c r="N176">
        <v>12.57</v>
      </c>
      <c r="O176">
        <v>95</v>
      </c>
      <c r="P176">
        <v>24.92</v>
      </c>
      <c r="Q176">
        <v>0</v>
      </c>
      <c r="R176">
        <v>0</v>
      </c>
      <c r="S176">
        <v>0</v>
      </c>
      <c r="T176">
        <v>0.99399999999999999</v>
      </c>
      <c r="U176">
        <v>49.3</v>
      </c>
      <c r="V176">
        <v>1.1559999999999999</v>
      </c>
      <c r="W176">
        <v>2.992</v>
      </c>
      <c r="X176">
        <v>102.2</v>
      </c>
      <c r="Y176">
        <v>24.8</v>
      </c>
      <c r="Z176" s="1"/>
      <c r="AA176" s="1"/>
    </row>
    <row r="177" spans="3:27" x14ac:dyDescent="0.25">
      <c r="C177" s="28">
        <f t="shared" si="2"/>
        <v>43959.16666666625</v>
      </c>
      <c r="D177" s="27">
        <v>3077</v>
      </c>
      <c r="E177">
        <v>92.3</v>
      </c>
      <c r="F177">
        <v>24.54</v>
      </c>
      <c r="G177">
        <v>0</v>
      </c>
      <c r="H177">
        <v>0</v>
      </c>
      <c r="I177">
        <v>0</v>
      </c>
      <c r="J177">
        <v>1.256</v>
      </c>
      <c r="K177">
        <v>77.34</v>
      </c>
      <c r="L177" t="s">
        <v>29</v>
      </c>
      <c r="M177">
        <v>0.93700000000000006</v>
      </c>
      <c r="N177">
        <v>12.55</v>
      </c>
      <c r="O177">
        <v>95.8</v>
      </c>
      <c r="P177">
        <v>24.63</v>
      </c>
      <c r="Q177">
        <v>0</v>
      </c>
      <c r="R177">
        <v>0</v>
      </c>
      <c r="S177">
        <v>0</v>
      </c>
      <c r="T177">
        <v>1.3919999999999999</v>
      </c>
      <c r="U177">
        <v>44.23</v>
      </c>
      <c r="V177">
        <v>1.6259999999999999</v>
      </c>
      <c r="W177">
        <v>2.9670000000000001</v>
      </c>
      <c r="X177">
        <v>102.1</v>
      </c>
      <c r="Y177">
        <v>24.49</v>
      </c>
      <c r="Z177" s="1"/>
      <c r="AA177" s="1"/>
    </row>
    <row r="178" spans="3:27" x14ac:dyDescent="0.25">
      <c r="C178" s="28">
        <f t="shared" si="2"/>
        <v>43959.208333332914</v>
      </c>
      <c r="D178" s="27">
        <v>3078</v>
      </c>
      <c r="E178">
        <v>92.2</v>
      </c>
      <c r="F178">
        <v>24.3</v>
      </c>
      <c r="G178">
        <v>0</v>
      </c>
      <c r="H178">
        <v>0</v>
      </c>
      <c r="I178">
        <v>0</v>
      </c>
      <c r="J178">
        <v>1.117</v>
      </c>
      <c r="K178">
        <v>70.37</v>
      </c>
      <c r="L178" t="s">
        <v>29</v>
      </c>
      <c r="M178">
        <v>0.93600000000000005</v>
      </c>
      <c r="N178">
        <v>12.54</v>
      </c>
      <c r="O178">
        <v>96.2</v>
      </c>
      <c r="P178">
        <v>24.35</v>
      </c>
      <c r="Q178">
        <v>0</v>
      </c>
      <c r="R178">
        <v>0</v>
      </c>
      <c r="S178">
        <v>0</v>
      </c>
      <c r="T178">
        <v>1.375</v>
      </c>
      <c r="U178">
        <v>41.86</v>
      </c>
      <c r="V178">
        <v>1.5609999999999999</v>
      </c>
      <c r="W178">
        <v>2.93</v>
      </c>
      <c r="X178">
        <v>102.2</v>
      </c>
      <c r="Y178">
        <v>24.16</v>
      </c>
      <c r="Z178" s="1"/>
      <c r="AA178" s="1"/>
    </row>
    <row r="179" spans="3:27" x14ac:dyDescent="0.25">
      <c r="C179" s="28">
        <f t="shared" si="2"/>
        <v>43959.249999999578</v>
      </c>
      <c r="D179" s="27">
        <v>3079</v>
      </c>
      <c r="E179">
        <v>91.8</v>
      </c>
      <c r="F179">
        <v>24.35</v>
      </c>
      <c r="G179">
        <v>24.17</v>
      </c>
      <c r="H179">
        <v>7.2504029999999999E-3</v>
      </c>
      <c r="I179">
        <v>0</v>
      </c>
      <c r="J179">
        <v>0.84</v>
      </c>
      <c r="K179">
        <v>91.9</v>
      </c>
      <c r="L179" t="s">
        <v>29</v>
      </c>
      <c r="M179">
        <v>0.93600000000000005</v>
      </c>
      <c r="N179">
        <v>12.6</v>
      </c>
      <c r="O179">
        <v>96.5</v>
      </c>
      <c r="P179">
        <v>24.36</v>
      </c>
      <c r="Q179">
        <v>21.42</v>
      </c>
      <c r="R179">
        <v>1285</v>
      </c>
      <c r="S179">
        <v>0</v>
      </c>
      <c r="T179">
        <v>1.143</v>
      </c>
      <c r="U179">
        <v>81.2</v>
      </c>
      <c r="V179">
        <v>1.323</v>
      </c>
      <c r="W179">
        <v>2.9390000000000001</v>
      </c>
      <c r="X179">
        <v>102.2</v>
      </c>
      <c r="Y179">
        <v>24.18</v>
      </c>
      <c r="Z179" s="1"/>
      <c r="AA179" s="1"/>
    </row>
    <row r="180" spans="3:27" x14ac:dyDescent="0.25">
      <c r="C180" s="28">
        <f t="shared" si="2"/>
        <v>43959.291666666242</v>
      </c>
      <c r="D180" s="27">
        <v>3080</v>
      </c>
      <c r="E180">
        <v>84.3</v>
      </c>
      <c r="F180">
        <v>26.04</v>
      </c>
      <c r="G180">
        <v>80.5</v>
      </c>
      <c r="H180">
        <v>2.4156690000000001E-2</v>
      </c>
      <c r="I180">
        <v>0</v>
      </c>
      <c r="J180">
        <v>0.59699999999999998</v>
      </c>
      <c r="K180">
        <v>84.4</v>
      </c>
      <c r="L180" t="s">
        <v>29</v>
      </c>
      <c r="M180">
        <v>0.93600000000000005</v>
      </c>
      <c r="N180">
        <v>13.09</v>
      </c>
      <c r="O180">
        <v>94.1</v>
      </c>
      <c r="P180">
        <v>25.65</v>
      </c>
      <c r="Q180">
        <v>134.69999999999999</v>
      </c>
      <c r="R180">
        <v>7999</v>
      </c>
      <c r="S180">
        <v>0</v>
      </c>
      <c r="T180">
        <v>1.0529999999999999</v>
      </c>
      <c r="U180">
        <v>76.62</v>
      </c>
      <c r="V180">
        <v>1.2709999999999999</v>
      </c>
      <c r="W180">
        <v>3.09</v>
      </c>
      <c r="X180">
        <v>102.2</v>
      </c>
      <c r="Y180">
        <v>26.36</v>
      </c>
      <c r="Z180" s="1"/>
      <c r="AA180" s="1"/>
    </row>
    <row r="181" spans="3:27" x14ac:dyDescent="0.25">
      <c r="C181" s="28">
        <f t="shared" si="2"/>
        <v>43959.333333332906</v>
      </c>
      <c r="D181" s="27">
        <v>3081</v>
      </c>
      <c r="E181">
        <v>73.03</v>
      </c>
      <c r="F181">
        <v>28.82</v>
      </c>
      <c r="G181">
        <v>109.8</v>
      </c>
      <c r="H181">
        <v>3.2929069999999998E-2</v>
      </c>
      <c r="I181">
        <v>0</v>
      </c>
      <c r="J181">
        <v>1.5620000000000001</v>
      </c>
      <c r="K181">
        <v>70.180000000000007</v>
      </c>
      <c r="L181" t="s">
        <v>29</v>
      </c>
      <c r="M181">
        <v>0.93600000000000005</v>
      </c>
      <c r="N181">
        <v>13.09</v>
      </c>
      <c r="O181">
        <v>84.2</v>
      </c>
      <c r="P181">
        <v>28.29</v>
      </c>
      <c r="Q181">
        <v>342.3</v>
      </c>
      <c r="R181">
        <v>7999</v>
      </c>
      <c r="S181">
        <v>0</v>
      </c>
      <c r="T181">
        <v>1.4870000000000001</v>
      </c>
      <c r="U181">
        <v>46.19</v>
      </c>
      <c r="V181">
        <v>1.931</v>
      </c>
      <c r="W181">
        <v>3.2269999999999999</v>
      </c>
      <c r="X181">
        <v>102.2</v>
      </c>
      <c r="Y181">
        <v>30.27</v>
      </c>
      <c r="Z181" s="1"/>
      <c r="AA181" s="1"/>
    </row>
    <row r="182" spans="3:27" x14ac:dyDescent="0.25">
      <c r="C182" s="28">
        <f t="shared" si="2"/>
        <v>43959.374999999571</v>
      </c>
      <c r="D182" s="27">
        <v>3082</v>
      </c>
      <c r="E182">
        <v>64.48</v>
      </c>
      <c r="F182">
        <v>30.69</v>
      </c>
      <c r="G182">
        <v>295</v>
      </c>
      <c r="H182">
        <v>8.8503020000000002E-2</v>
      </c>
      <c r="I182">
        <v>0</v>
      </c>
      <c r="J182">
        <v>2.04</v>
      </c>
      <c r="K182">
        <v>122.8</v>
      </c>
      <c r="L182" t="s">
        <v>29</v>
      </c>
      <c r="M182">
        <v>0.93600000000000005</v>
      </c>
      <c r="N182">
        <v>13.05</v>
      </c>
      <c r="O182">
        <v>74.010000000000005</v>
      </c>
      <c r="P182">
        <v>30.34</v>
      </c>
      <c r="Q182">
        <v>543.4</v>
      </c>
      <c r="R182">
        <v>7999</v>
      </c>
      <c r="S182">
        <v>0</v>
      </c>
      <c r="T182">
        <v>1.4990000000000001</v>
      </c>
      <c r="U182">
        <v>138.30000000000001</v>
      </c>
      <c r="V182">
        <v>2.125</v>
      </c>
      <c r="W182">
        <v>3.202</v>
      </c>
      <c r="X182">
        <v>102.2</v>
      </c>
      <c r="Y182">
        <v>33.57</v>
      </c>
      <c r="Z182" s="1"/>
      <c r="AA182" s="1"/>
    </row>
    <row r="183" spans="3:27" x14ac:dyDescent="0.25">
      <c r="C183" s="28">
        <f t="shared" si="2"/>
        <v>43959.416666666235</v>
      </c>
      <c r="D183" s="27">
        <v>3083</v>
      </c>
      <c r="E183">
        <v>64.87</v>
      </c>
      <c r="F183">
        <v>30.89</v>
      </c>
      <c r="G183">
        <v>460.2</v>
      </c>
      <c r="H183">
        <v>0.13805590000000001</v>
      </c>
      <c r="I183">
        <v>0</v>
      </c>
      <c r="J183">
        <v>2.1179999999999999</v>
      </c>
      <c r="K183">
        <v>246.3</v>
      </c>
      <c r="L183" t="s">
        <v>29</v>
      </c>
      <c r="M183">
        <v>0.93600000000000005</v>
      </c>
      <c r="N183">
        <v>13.02</v>
      </c>
      <c r="O183">
        <v>72.930000000000007</v>
      </c>
      <c r="P183">
        <v>30.45</v>
      </c>
      <c r="Q183">
        <v>448.9</v>
      </c>
      <c r="R183">
        <v>7999</v>
      </c>
      <c r="S183">
        <v>0</v>
      </c>
      <c r="T183">
        <v>2.1339999999999999</v>
      </c>
      <c r="U183">
        <v>289</v>
      </c>
      <c r="V183">
        <v>2.7509999999999999</v>
      </c>
      <c r="W183">
        <v>3.1680000000000001</v>
      </c>
      <c r="X183">
        <v>102.2</v>
      </c>
      <c r="Y183">
        <v>33.51</v>
      </c>
      <c r="Z183" s="1"/>
      <c r="AA183" s="1"/>
    </row>
    <row r="184" spans="3:27" x14ac:dyDescent="0.25">
      <c r="C184" s="28">
        <f t="shared" si="2"/>
        <v>43959.458333332899</v>
      </c>
      <c r="D184" s="27">
        <v>3084</v>
      </c>
      <c r="E184">
        <v>63.18</v>
      </c>
      <c r="F184">
        <v>31.44</v>
      </c>
      <c r="G184">
        <v>704.6</v>
      </c>
      <c r="H184">
        <v>0.2113804</v>
      </c>
      <c r="I184">
        <v>0</v>
      </c>
      <c r="J184">
        <v>2.3860000000000001</v>
      </c>
      <c r="K184">
        <v>257.7</v>
      </c>
      <c r="L184" t="s">
        <v>29</v>
      </c>
      <c r="M184">
        <v>0.93500000000000005</v>
      </c>
      <c r="N184">
        <v>13.02</v>
      </c>
      <c r="O184">
        <v>71.92</v>
      </c>
      <c r="P184">
        <v>30.79</v>
      </c>
      <c r="Q184">
        <v>656.7</v>
      </c>
      <c r="R184">
        <v>7999</v>
      </c>
      <c r="S184">
        <v>0</v>
      </c>
      <c r="T184">
        <v>2.4870000000000001</v>
      </c>
      <c r="U184">
        <v>275.7</v>
      </c>
      <c r="V184">
        <v>3.2080000000000002</v>
      </c>
      <c r="W184">
        <v>3.1829999999999998</v>
      </c>
      <c r="X184">
        <v>102.2</v>
      </c>
      <c r="Y184">
        <v>33.03</v>
      </c>
      <c r="Z184" s="1"/>
      <c r="AA184" s="1"/>
    </row>
    <row r="185" spans="3:27" x14ac:dyDescent="0.25">
      <c r="C185" s="28">
        <f t="shared" si="2"/>
        <v>43959.499999999563</v>
      </c>
      <c r="D185" s="27">
        <v>3085</v>
      </c>
      <c r="E185">
        <v>60.72</v>
      </c>
      <c r="F185">
        <v>32</v>
      </c>
      <c r="G185">
        <v>991</v>
      </c>
      <c r="H185">
        <v>0.2973615</v>
      </c>
      <c r="I185">
        <v>0</v>
      </c>
      <c r="J185">
        <v>3.2429999999999999</v>
      </c>
      <c r="K185">
        <v>269.5</v>
      </c>
      <c r="L185" t="s">
        <v>29</v>
      </c>
      <c r="M185">
        <v>0.93600000000000005</v>
      </c>
      <c r="N185">
        <v>13.01</v>
      </c>
      <c r="O185">
        <v>68.92</v>
      </c>
      <c r="P185">
        <v>31.37</v>
      </c>
      <c r="Q185">
        <v>976</v>
      </c>
      <c r="R185">
        <v>7999</v>
      </c>
      <c r="S185">
        <v>0</v>
      </c>
      <c r="T185">
        <v>3.4249999999999998</v>
      </c>
      <c r="U185">
        <v>317.60000000000002</v>
      </c>
      <c r="V185">
        <v>4.2839999999999998</v>
      </c>
      <c r="W185">
        <v>3.1720000000000002</v>
      </c>
      <c r="X185">
        <v>102.1</v>
      </c>
      <c r="Y185">
        <v>33.75</v>
      </c>
      <c r="Z185" s="1"/>
      <c r="AA185" s="1"/>
    </row>
    <row r="186" spans="3:27" x14ac:dyDescent="0.25">
      <c r="C186" s="28">
        <f t="shared" si="2"/>
        <v>43959.541666666228</v>
      </c>
      <c r="D186" s="27">
        <v>3086</v>
      </c>
      <c r="E186">
        <v>59.27</v>
      </c>
      <c r="F186">
        <v>32.21</v>
      </c>
      <c r="G186">
        <v>649.9</v>
      </c>
      <c r="H186">
        <v>0.1949785</v>
      </c>
      <c r="I186">
        <v>0</v>
      </c>
      <c r="J186">
        <v>2.2890000000000001</v>
      </c>
      <c r="K186">
        <v>268.89999999999998</v>
      </c>
      <c r="L186" t="s">
        <v>29</v>
      </c>
      <c r="M186">
        <v>0.93600000000000005</v>
      </c>
      <c r="N186">
        <v>13.01</v>
      </c>
      <c r="O186">
        <v>67.2</v>
      </c>
      <c r="P186">
        <v>31.63</v>
      </c>
      <c r="Q186">
        <v>615.1</v>
      </c>
      <c r="R186">
        <v>7999</v>
      </c>
      <c r="S186">
        <v>0</v>
      </c>
      <c r="T186">
        <v>2.5030000000000001</v>
      </c>
      <c r="U186">
        <v>318.2</v>
      </c>
      <c r="V186">
        <v>3.1080000000000001</v>
      </c>
      <c r="W186">
        <v>3.1230000000000002</v>
      </c>
      <c r="X186">
        <v>102.1</v>
      </c>
      <c r="Y186">
        <v>33.85</v>
      </c>
      <c r="Z186" s="1"/>
      <c r="AA186" s="1"/>
    </row>
    <row r="187" spans="3:27" x14ac:dyDescent="0.25">
      <c r="C187" s="28">
        <f t="shared" si="2"/>
        <v>43959.583333332892</v>
      </c>
      <c r="D187" s="27">
        <v>3087</v>
      </c>
      <c r="E187">
        <v>59.24</v>
      </c>
      <c r="F187">
        <v>32.46</v>
      </c>
      <c r="G187">
        <v>710.4</v>
      </c>
      <c r="H187">
        <v>0.2131315</v>
      </c>
      <c r="I187">
        <v>0</v>
      </c>
      <c r="J187">
        <v>2.944</v>
      </c>
      <c r="K187">
        <v>186.3</v>
      </c>
      <c r="L187" t="s">
        <v>29</v>
      </c>
      <c r="M187">
        <v>0.93700000000000006</v>
      </c>
      <c r="N187">
        <v>13</v>
      </c>
      <c r="O187">
        <v>66.7</v>
      </c>
      <c r="P187">
        <v>32.090000000000003</v>
      </c>
      <c r="Q187">
        <v>692.2</v>
      </c>
      <c r="R187">
        <v>7999</v>
      </c>
      <c r="S187">
        <v>0</v>
      </c>
      <c r="T187">
        <v>2.4889999999999999</v>
      </c>
      <c r="U187">
        <v>222.6</v>
      </c>
      <c r="V187">
        <v>3.452</v>
      </c>
      <c r="W187">
        <v>3.1840000000000002</v>
      </c>
      <c r="X187">
        <v>102</v>
      </c>
      <c r="Y187">
        <v>34.42</v>
      </c>
      <c r="Z187" s="1"/>
      <c r="AA187" s="1"/>
    </row>
    <row r="188" spans="3:27" x14ac:dyDescent="0.25">
      <c r="C188" s="28">
        <f t="shared" si="2"/>
        <v>43959.624999999556</v>
      </c>
      <c r="D188" s="27">
        <v>3088</v>
      </c>
      <c r="E188">
        <v>58.49</v>
      </c>
      <c r="F188">
        <v>32.020000000000003</v>
      </c>
      <c r="G188">
        <v>699.9</v>
      </c>
      <c r="H188">
        <v>0.20997179999999999</v>
      </c>
      <c r="I188">
        <v>0</v>
      </c>
      <c r="J188">
        <v>4.335</v>
      </c>
      <c r="K188">
        <v>151.30000000000001</v>
      </c>
      <c r="L188" t="s">
        <v>29</v>
      </c>
      <c r="M188">
        <v>0.93799999999999994</v>
      </c>
      <c r="N188">
        <v>13</v>
      </c>
      <c r="O188">
        <v>64.77</v>
      </c>
      <c r="P188">
        <v>31.93</v>
      </c>
      <c r="Q188">
        <v>671</v>
      </c>
      <c r="R188">
        <v>7999</v>
      </c>
      <c r="S188">
        <v>0</v>
      </c>
      <c r="T188">
        <v>3.6749999999999998</v>
      </c>
      <c r="U188">
        <v>174.9</v>
      </c>
      <c r="V188">
        <v>5.1520000000000001</v>
      </c>
      <c r="W188">
        <v>3.0680000000000001</v>
      </c>
      <c r="X188">
        <v>101.9</v>
      </c>
      <c r="Y188">
        <v>33.950000000000003</v>
      </c>
      <c r="Z188" s="1"/>
      <c r="AA188" s="1"/>
    </row>
    <row r="189" spans="3:27" x14ac:dyDescent="0.25">
      <c r="C189" s="28">
        <f t="shared" si="2"/>
        <v>43959.66666666622</v>
      </c>
      <c r="D189" s="27">
        <v>3089</v>
      </c>
      <c r="E189">
        <v>58.77</v>
      </c>
      <c r="F189">
        <v>31.51</v>
      </c>
      <c r="G189">
        <v>501.2</v>
      </c>
      <c r="H189">
        <v>0.15035380000000001</v>
      </c>
      <c r="I189">
        <v>0</v>
      </c>
      <c r="J189">
        <v>4.3780000000000001</v>
      </c>
      <c r="K189">
        <v>153.19999999999999</v>
      </c>
      <c r="L189" t="s">
        <v>29</v>
      </c>
      <c r="M189">
        <v>0.93899999999999995</v>
      </c>
      <c r="N189">
        <v>13.01</v>
      </c>
      <c r="O189">
        <v>64.59</v>
      </c>
      <c r="P189">
        <v>31.42</v>
      </c>
      <c r="Q189">
        <v>470.1</v>
      </c>
      <c r="R189">
        <v>7999</v>
      </c>
      <c r="S189">
        <v>0</v>
      </c>
      <c r="T189">
        <v>3.6949999999999998</v>
      </c>
      <c r="U189">
        <v>173.1</v>
      </c>
      <c r="V189">
        <v>5.194</v>
      </c>
      <c r="W189">
        <v>2.972</v>
      </c>
      <c r="X189">
        <v>101.9</v>
      </c>
      <c r="Y189">
        <v>33.380000000000003</v>
      </c>
      <c r="Z189" s="1"/>
      <c r="AA189" s="1"/>
    </row>
    <row r="190" spans="3:27" x14ac:dyDescent="0.25">
      <c r="C190" s="28">
        <f t="shared" si="2"/>
        <v>43959.708333332885</v>
      </c>
      <c r="D190" s="27">
        <v>3090</v>
      </c>
      <c r="E190">
        <v>60.95</v>
      </c>
      <c r="F190">
        <v>30.7</v>
      </c>
      <c r="G190">
        <v>286.10000000000002</v>
      </c>
      <c r="H190">
        <v>8.5836960000000004E-2</v>
      </c>
      <c r="I190">
        <v>0</v>
      </c>
      <c r="J190">
        <v>4.702</v>
      </c>
      <c r="K190">
        <v>155.69999999999999</v>
      </c>
      <c r="L190" t="s">
        <v>29</v>
      </c>
      <c r="M190">
        <v>0.93899999999999995</v>
      </c>
      <c r="N190">
        <v>13.02</v>
      </c>
      <c r="O190">
        <v>65.989999999999995</v>
      </c>
      <c r="P190">
        <v>30.73</v>
      </c>
      <c r="Q190">
        <v>270.3</v>
      </c>
      <c r="R190">
        <v>7999</v>
      </c>
      <c r="S190">
        <v>0</v>
      </c>
      <c r="T190">
        <v>4.0960000000000001</v>
      </c>
      <c r="U190">
        <v>171.4</v>
      </c>
      <c r="V190">
        <v>5.8310000000000004</v>
      </c>
      <c r="W190">
        <v>2.919</v>
      </c>
      <c r="X190">
        <v>101.8</v>
      </c>
      <c r="Y190">
        <v>32.4</v>
      </c>
      <c r="Z190" s="1"/>
      <c r="AA190" s="1"/>
    </row>
    <row r="191" spans="3:27" x14ac:dyDescent="0.25">
      <c r="C191" s="28">
        <f t="shared" si="2"/>
        <v>43959.749999999549</v>
      </c>
      <c r="D191" s="27">
        <v>3091</v>
      </c>
      <c r="E191">
        <v>62.82</v>
      </c>
      <c r="F191">
        <v>29.92</v>
      </c>
      <c r="G191">
        <v>89.4</v>
      </c>
      <c r="H191">
        <v>2.683104E-2</v>
      </c>
      <c r="I191">
        <v>0</v>
      </c>
      <c r="J191">
        <v>4.7080000000000002</v>
      </c>
      <c r="K191">
        <v>148.19999999999999</v>
      </c>
      <c r="L191" t="s">
        <v>29</v>
      </c>
      <c r="M191">
        <v>0.94</v>
      </c>
      <c r="N191">
        <v>13.02</v>
      </c>
      <c r="O191">
        <v>66.87</v>
      </c>
      <c r="P191">
        <v>30.06</v>
      </c>
      <c r="Q191">
        <v>84.6</v>
      </c>
      <c r="R191">
        <v>5075</v>
      </c>
      <c r="S191">
        <v>0</v>
      </c>
      <c r="T191">
        <v>4.1749999999999998</v>
      </c>
      <c r="U191">
        <v>165.1</v>
      </c>
      <c r="V191">
        <v>5.8479999999999999</v>
      </c>
      <c r="W191">
        <v>2.847</v>
      </c>
      <c r="X191">
        <v>101.9</v>
      </c>
      <c r="Y191">
        <v>30.84</v>
      </c>
      <c r="Z191" s="1"/>
      <c r="AA191" s="1"/>
    </row>
    <row r="192" spans="3:27" x14ac:dyDescent="0.25">
      <c r="C192" s="28">
        <f t="shared" si="2"/>
        <v>43959.791666666213</v>
      </c>
      <c r="D192" s="27">
        <v>3092</v>
      </c>
      <c r="E192">
        <v>65.680000000000007</v>
      </c>
      <c r="F192">
        <v>29.27</v>
      </c>
      <c r="G192">
        <v>1.796</v>
      </c>
      <c r="H192">
        <v>5.3892790000000001E-4</v>
      </c>
      <c r="I192">
        <v>0</v>
      </c>
      <c r="J192">
        <v>4.0730000000000004</v>
      </c>
      <c r="K192">
        <v>145.4</v>
      </c>
      <c r="L192" t="s">
        <v>29</v>
      </c>
      <c r="M192">
        <v>0.94</v>
      </c>
      <c r="N192">
        <v>12.8</v>
      </c>
      <c r="O192">
        <v>69.239999999999995</v>
      </c>
      <c r="P192">
        <v>29.45</v>
      </c>
      <c r="Q192">
        <v>1.6830000000000001</v>
      </c>
      <c r="R192">
        <v>101</v>
      </c>
      <c r="S192">
        <v>0</v>
      </c>
      <c r="T192">
        <v>3.3980000000000001</v>
      </c>
      <c r="U192">
        <v>157.30000000000001</v>
      </c>
      <c r="V192">
        <v>4.8689999999999998</v>
      </c>
      <c r="W192">
        <v>2.8460000000000001</v>
      </c>
      <c r="X192">
        <v>102</v>
      </c>
      <c r="Y192">
        <v>29.39</v>
      </c>
      <c r="Z192" s="1"/>
      <c r="AA192" s="1"/>
    </row>
    <row r="193" spans="3:27" x14ac:dyDescent="0.25">
      <c r="C193" s="28">
        <f t="shared" si="2"/>
        <v>43959.833333332877</v>
      </c>
      <c r="D193" s="27">
        <v>3093</v>
      </c>
      <c r="E193">
        <v>68.84</v>
      </c>
      <c r="F193">
        <v>28.93</v>
      </c>
      <c r="G193">
        <v>0</v>
      </c>
      <c r="H193">
        <v>0</v>
      </c>
      <c r="I193">
        <v>0</v>
      </c>
      <c r="J193">
        <v>3.0430000000000001</v>
      </c>
      <c r="K193">
        <v>153.19999999999999</v>
      </c>
      <c r="L193" t="s">
        <v>29</v>
      </c>
      <c r="M193">
        <v>0.94</v>
      </c>
      <c r="N193">
        <v>12.67</v>
      </c>
      <c r="O193">
        <v>72.459999999999994</v>
      </c>
      <c r="P193">
        <v>29.06</v>
      </c>
      <c r="Q193">
        <v>0</v>
      </c>
      <c r="R193">
        <v>0</v>
      </c>
      <c r="S193">
        <v>0</v>
      </c>
      <c r="T193">
        <v>2.1259999999999999</v>
      </c>
      <c r="U193">
        <v>169.1</v>
      </c>
      <c r="V193">
        <v>3.1339999999999999</v>
      </c>
      <c r="W193">
        <v>2.9140000000000001</v>
      </c>
      <c r="X193">
        <v>102.1</v>
      </c>
      <c r="Y193">
        <v>28.92</v>
      </c>
      <c r="Z193" s="1"/>
      <c r="AA193" s="1"/>
    </row>
    <row r="194" spans="3:27" x14ac:dyDescent="0.25">
      <c r="C194" s="28">
        <f t="shared" si="2"/>
        <v>43959.874999999542</v>
      </c>
      <c r="D194" s="27">
        <v>3094</v>
      </c>
      <c r="E194">
        <v>68.849999999999994</v>
      </c>
      <c r="F194">
        <v>28.53</v>
      </c>
      <c r="G194">
        <v>0</v>
      </c>
      <c r="H194">
        <v>0</v>
      </c>
      <c r="I194">
        <v>0</v>
      </c>
      <c r="J194">
        <v>2.2970000000000002</v>
      </c>
      <c r="K194">
        <v>141</v>
      </c>
      <c r="L194" t="s">
        <v>29</v>
      </c>
      <c r="M194">
        <v>0.94</v>
      </c>
      <c r="N194">
        <v>12.63</v>
      </c>
      <c r="O194">
        <v>73.069999999999993</v>
      </c>
      <c r="P194">
        <v>28.65</v>
      </c>
      <c r="Q194">
        <v>0</v>
      </c>
      <c r="R194">
        <v>0</v>
      </c>
      <c r="S194">
        <v>0</v>
      </c>
      <c r="T194">
        <v>1.3580000000000001</v>
      </c>
      <c r="U194">
        <v>149.30000000000001</v>
      </c>
      <c r="V194">
        <v>1.9530000000000001</v>
      </c>
      <c r="W194">
        <v>2.8660000000000001</v>
      </c>
      <c r="X194">
        <v>102.2</v>
      </c>
      <c r="Y194">
        <v>28.45</v>
      </c>
      <c r="Z194" s="1"/>
      <c r="AA194" s="1"/>
    </row>
    <row r="195" spans="3:27" x14ac:dyDescent="0.25">
      <c r="C195" s="28">
        <f t="shared" si="2"/>
        <v>43959.916666666206</v>
      </c>
      <c r="D195" s="27">
        <v>3095</v>
      </c>
      <c r="E195">
        <v>67.55</v>
      </c>
      <c r="F195">
        <v>28.59</v>
      </c>
      <c r="G195">
        <v>0</v>
      </c>
      <c r="H195">
        <v>0</v>
      </c>
      <c r="I195">
        <v>0</v>
      </c>
      <c r="J195">
        <v>2.4620000000000002</v>
      </c>
      <c r="K195">
        <v>126.9</v>
      </c>
      <c r="L195" t="s">
        <v>29</v>
      </c>
      <c r="M195">
        <v>0.94</v>
      </c>
      <c r="N195">
        <v>12.62</v>
      </c>
      <c r="O195">
        <v>71.739999999999995</v>
      </c>
      <c r="P195">
        <v>28.7</v>
      </c>
      <c r="Q195">
        <v>0</v>
      </c>
      <c r="R195">
        <v>0</v>
      </c>
      <c r="S195">
        <v>0</v>
      </c>
      <c r="T195">
        <v>1.429</v>
      </c>
      <c r="U195">
        <v>130.5</v>
      </c>
      <c r="V195">
        <v>2.1019999999999999</v>
      </c>
      <c r="W195">
        <v>2.8239999999999998</v>
      </c>
      <c r="X195">
        <v>102.3</v>
      </c>
      <c r="Y195">
        <v>28.37</v>
      </c>
      <c r="Z195" s="1"/>
      <c r="AA195" s="1"/>
    </row>
    <row r="196" spans="3:27" x14ac:dyDescent="0.25">
      <c r="C196" s="28">
        <f t="shared" si="2"/>
        <v>43959.95833333287</v>
      </c>
      <c r="D196" s="27">
        <v>3096</v>
      </c>
      <c r="E196">
        <v>70.88</v>
      </c>
      <c r="F196">
        <v>28.16</v>
      </c>
      <c r="G196">
        <v>0</v>
      </c>
      <c r="H196">
        <v>0</v>
      </c>
      <c r="I196">
        <v>0</v>
      </c>
      <c r="J196">
        <v>1.9730000000000001</v>
      </c>
      <c r="K196">
        <v>105.1</v>
      </c>
      <c r="L196" t="s">
        <v>29</v>
      </c>
      <c r="M196">
        <v>0.94</v>
      </c>
      <c r="N196">
        <v>12.61</v>
      </c>
      <c r="O196">
        <v>74.930000000000007</v>
      </c>
      <c r="P196">
        <v>28.25</v>
      </c>
      <c r="Q196">
        <v>0</v>
      </c>
      <c r="R196">
        <v>0</v>
      </c>
      <c r="S196">
        <v>0</v>
      </c>
      <c r="T196">
        <v>1.163</v>
      </c>
      <c r="U196">
        <v>107.8</v>
      </c>
      <c r="V196">
        <v>1.651</v>
      </c>
      <c r="W196">
        <v>2.8719999999999999</v>
      </c>
      <c r="X196">
        <v>102.4</v>
      </c>
      <c r="Y196">
        <v>28.11</v>
      </c>
      <c r="Z196" s="89">
        <f>SUM(G173:G196)/1025</f>
        <v>5.467283902439025</v>
      </c>
      <c r="AA196" s="89">
        <f>SUM(Q173:Q196)/1025</f>
        <v>5.7838078048780499</v>
      </c>
    </row>
    <row r="197" spans="3:27" x14ac:dyDescent="0.25">
      <c r="C197" s="28">
        <f t="shared" si="2"/>
        <v>43959.999999999534</v>
      </c>
      <c r="D197" s="27">
        <v>3097</v>
      </c>
      <c r="E197">
        <v>75.510000000000005</v>
      </c>
      <c r="F197">
        <v>27.12</v>
      </c>
      <c r="G197">
        <v>0</v>
      </c>
      <c r="H197">
        <v>0</v>
      </c>
      <c r="I197">
        <v>0</v>
      </c>
      <c r="J197">
        <v>0.76100000000000001</v>
      </c>
      <c r="K197">
        <v>75.08</v>
      </c>
      <c r="L197" t="s">
        <v>29</v>
      </c>
      <c r="M197">
        <v>0.94</v>
      </c>
      <c r="N197">
        <v>12.6</v>
      </c>
      <c r="O197">
        <v>79.53</v>
      </c>
      <c r="P197">
        <v>27.16</v>
      </c>
      <c r="Q197">
        <v>0</v>
      </c>
      <c r="R197">
        <v>0</v>
      </c>
      <c r="S197">
        <v>0</v>
      </c>
      <c r="T197">
        <v>0.81899999999999995</v>
      </c>
      <c r="U197">
        <v>113.5</v>
      </c>
      <c r="V197">
        <v>0.96499999999999997</v>
      </c>
      <c r="W197">
        <v>2.8580000000000001</v>
      </c>
      <c r="X197">
        <v>102.4</v>
      </c>
      <c r="Y197">
        <v>27.17</v>
      </c>
      <c r="Z197" s="1"/>
      <c r="AA197" s="1"/>
    </row>
    <row r="198" spans="3:27" x14ac:dyDescent="0.25">
      <c r="C198" s="28">
        <f t="shared" ref="C198:C261" si="3">C197+TIME(1,0,0)</f>
        <v>43960.041666666199</v>
      </c>
      <c r="D198" s="27">
        <v>3098</v>
      </c>
      <c r="E198">
        <v>86.4</v>
      </c>
      <c r="F198">
        <v>25.14</v>
      </c>
      <c r="G198">
        <v>0</v>
      </c>
      <c r="H198">
        <v>0</v>
      </c>
      <c r="I198">
        <v>0</v>
      </c>
      <c r="J198">
        <v>0.161</v>
      </c>
      <c r="K198">
        <v>93.4</v>
      </c>
      <c r="L198" t="s">
        <v>29</v>
      </c>
      <c r="M198">
        <v>0.94</v>
      </c>
      <c r="N198">
        <v>12.59</v>
      </c>
      <c r="O198">
        <v>89.4</v>
      </c>
      <c r="P198">
        <v>25.14</v>
      </c>
      <c r="Q198">
        <v>0</v>
      </c>
      <c r="R198">
        <v>0</v>
      </c>
      <c r="S198">
        <v>0</v>
      </c>
      <c r="T198">
        <v>0.45</v>
      </c>
      <c r="U198">
        <v>76.02</v>
      </c>
      <c r="V198">
        <v>0.52100000000000002</v>
      </c>
      <c r="W198">
        <v>2.8530000000000002</v>
      </c>
      <c r="X198">
        <v>102.3</v>
      </c>
      <c r="Y198">
        <v>25.31</v>
      </c>
      <c r="Z198" s="1"/>
      <c r="AA198" s="1"/>
    </row>
    <row r="199" spans="3:27" x14ac:dyDescent="0.25">
      <c r="C199" s="28">
        <f t="shared" si="3"/>
        <v>43960.083333332863</v>
      </c>
      <c r="D199" s="27">
        <v>3099</v>
      </c>
      <c r="E199">
        <v>92.1</v>
      </c>
      <c r="F199">
        <v>23.92</v>
      </c>
      <c r="G199">
        <v>0</v>
      </c>
      <c r="H199">
        <v>0</v>
      </c>
      <c r="I199">
        <v>0</v>
      </c>
      <c r="J199">
        <v>0.19500000000000001</v>
      </c>
      <c r="K199">
        <v>86.8</v>
      </c>
      <c r="L199" t="s">
        <v>29</v>
      </c>
      <c r="M199">
        <v>0.94</v>
      </c>
      <c r="N199">
        <v>12.57</v>
      </c>
      <c r="O199">
        <v>95.1</v>
      </c>
      <c r="P199">
        <v>23.89</v>
      </c>
      <c r="Q199">
        <v>0</v>
      </c>
      <c r="R199">
        <v>0</v>
      </c>
      <c r="S199">
        <v>0</v>
      </c>
      <c r="T199">
        <v>0.55200000000000005</v>
      </c>
      <c r="U199">
        <v>58.97</v>
      </c>
      <c r="V199">
        <v>0.63</v>
      </c>
      <c r="W199">
        <v>2.8180000000000001</v>
      </c>
      <c r="X199">
        <v>102.3</v>
      </c>
      <c r="Y199">
        <v>23.88</v>
      </c>
      <c r="Z199" s="1"/>
      <c r="AA199" s="1"/>
    </row>
    <row r="200" spans="3:27" x14ac:dyDescent="0.25">
      <c r="C200" s="28">
        <f t="shared" si="3"/>
        <v>43960.124999999527</v>
      </c>
      <c r="D200" s="27">
        <v>3100</v>
      </c>
      <c r="E200">
        <v>92.2</v>
      </c>
      <c r="F200">
        <v>23.66</v>
      </c>
      <c r="G200">
        <v>0</v>
      </c>
      <c r="H200">
        <v>0</v>
      </c>
      <c r="I200">
        <v>0</v>
      </c>
      <c r="J200">
        <v>0.32800000000000001</v>
      </c>
      <c r="K200">
        <v>91.2</v>
      </c>
      <c r="L200" t="s">
        <v>29</v>
      </c>
      <c r="M200">
        <v>0.93899999999999995</v>
      </c>
      <c r="N200">
        <v>12.55</v>
      </c>
      <c r="O200">
        <v>96.3</v>
      </c>
      <c r="P200">
        <v>23.6</v>
      </c>
      <c r="Q200">
        <v>0</v>
      </c>
      <c r="R200">
        <v>0</v>
      </c>
      <c r="S200">
        <v>0</v>
      </c>
      <c r="T200">
        <v>0.65900000000000003</v>
      </c>
      <c r="U200">
        <v>69.02</v>
      </c>
      <c r="V200">
        <v>0.73699999999999999</v>
      </c>
      <c r="W200">
        <v>2.8029999999999999</v>
      </c>
      <c r="X200">
        <v>102.2</v>
      </c>
      <c r="Y200">
        <v>23.37</v>
      </c>
      <c r="Z200" s="1"/>
      <c r="AA200" s="1"/>
    </row>
    <row r="201" spans="3:27" x14ac:dyDescent="0.25">
      <c r="C201" s="28">
        <f t="shared" si="3"/>
        <v>43960.166666666191</v>
      </c>
      <c r="D201" s="27">
        <v>3101</v>
      </c>
      <c r="E201">
        <v>94.3</v>
      </c>
      <c r="F201">
        <v>23.01</v>
      </c>
      <c r="G201">
        <v>0</v>
      </c>
      <c r="H201">
        <v>0</v>
      </c>
      <c r="I201">
        <v>0</v>
      </c>
      <c r="J201">
        <v>0.10199999999999999</v>
      </c>
      <c r="K201">
        <v>66.63</v>
      </c>
      <c r="L201" t="s">
        <v>29</v>
      </c>
      <c r="M201">
        <v>0.93899999999999995</v>
      </c>
      <c r="N201">
        <v>12.54</v>
      </c>
      <c r="O201">
        <v>97.8</v>
      </c>
      <c r="P201">
        <v>22.98</v>
      </c>
      <c r="Q201">
        <v>0</v>
      </c>
      <c r="R201">
        <v>0</v>
      </c>
      <c r="S201">
        <v>0</v>
      </c>
      <c r="T201">
        <v>0.76400000000000001</v>
      </c>
      <c r="U201">
        <v>19.07</v>
      </c>
      <c r="V201">
        <v>0.81699999999999995</v>
      </c>
      <c r="W201">
        <v>2.7410000000000001</v>
      </c>
      <c r="X201">
        <v>102.2</v>
      </c>
      <c r="Y201">
        <v>22.76</v>
      </c>
      <c r="Z201" s="1"/>
      <c r="AA201" s="1"/>
    </row>
    <row r="202" spans="3:27" x14ac:dyDescent="0.25">
      <c r="C202" s="28">
        <f t="shared" si="3"/>
        <v>43960.208333332856</v>
      </c>
      <c r="D202" s="27">
        <v>3102</v>
      </c>
      <c r="E202">
        <v>94</v>
      </c>
      <c r="F202">
        <v>23.03</v>
      </c>
      <c r="G202">
        <v>0</v>
      </c>
      <c r="H202">
        <v>0</v>
      </c>
      <c r="I202">
        <v>0</v>
      </c>
      <c r="J202">
        <v>0.02</v>
      </c>
      <c r="K202">
        <v>71.760000000000005</v>
      </c>
      <c r="L202" t="s">
        <v>29</v>
      </c>
      <c r="M202">
        <v>0.93899999999999995</v>
      </c>
      <c r="N202">
        <v>12.52</v>
      </c>
      <c r="O202">
        <v>97.4</v>
      </c>
      <c r="P202">
        <v>23.07</v>
      </c>
      <c r="Q202">
        <v>0</v>
      </c>
      <c r="R202">
        <v>0</v>
      </c>
      <c r="S202">
        <v>0</v>
      </c>
      <c r="T202">
        <v>0.83</v>
      </c>
      <c r="U202">
        <v>24.52</v>
      </c>
      <c r="V202">
        <v>0.92200000000000004</v>
      </c>
      <c r="W202">
        <v>2.7429999999999999</v>
      </c>
      <c r="X202">
        <v>102.2</v>
      </c>
      <c r="Y202">
        <v>22.56</v>
      </c>
      <c r="Z202" s="1"/>
      <c r="AA202" s="1"/>
    </row>
    <row r="203" spans="3:27" x14ac:dyDescent="0.25">
      <c r="C203" s="28">
        <f t="shared" si="3"/>
        <v>43960.24999999952</v>
      </c>
      <c r="D203" s="27">
        <v>3103</v>
      </c>
      <c r="E203">
        <v>92.7</v>
      </c>
      <c r="F203">
        <v>23.19</v>
      </c>
      <c r="G203">
        <v>21.34</v>
      </c>
      <c r="H203">
        <v>6.4009130000000003E-3</v>
      </c>
      <c r="I203">
        <v>0</v>
      </c>
      <c r="J203">
        <v>0.44600000000000001</v>
      </c>
      <c r="K203">
        <v>60.18</v>
      </c>
      <c r="L203" t="s">
        <v>29</v>
      </c>
      <c r="M203">
        <v>0.93799999999999994</v>
      </c>
      <c r="N203">
        <v>12.57</v>
      </c>
      <c r="O203">
        <v>97.8</v>
      </c>
      <c r="P203">
        <v>23.13</v>
      </c>
      <c r="Q203">
        <v>18.329999999999998</v>
      </c>
      <c r="R203">
        <v>1100</v>
      </c>
      <c r="S203">
        <v>0</v>
      </c>
      <c r="T203">
        <v>1.2430000000000001</v>
      </c>
      <c r="U203">
        <v>39.24</v>
      </c>
      <c r="V203">
        <v>1.3839999999999999</v>
      </c>
      <c r="W203">
        <v>2.766</v>
      </c>
      <c r="X203">
        <v>102.3</v>
      </c>
      <c r="Y203">
        <v>22.75</v>
      </c>
      <c r="Z203" s="1"/>
      <c r="AA203" s="1"/>
    </row>
    <row r="204" spans="3:27" x14ac:dyDescent="0.25">
      <c r="C204" s="28">
        <f t="shared" si="3"/>
        <v>43960.291666666184</v>
      </c>
      <c r="D204" s="27">
        <v>3104</v>
      </c>
      <c r="E204">
        <v>84.6</v>
      </c>
      <c r="F204">
        <v>25.52</v>
      </c>
      <c r="G204">
        <v>114.4</v>
      </c>
      <c r="H204">
        <v>3.4333969999999998E-2</v>
      </c>
      <c r="I204">
        <v>0</v>
      </c>
      <c r="J204">
        <v>0.81100000000000005</v>
      </c>
      <c r="K204">
        <v>90.2</v>
      </c>
      <c r="L204" t="s">
        <v>29</v>
      </c>
      <c r="M204">
        <v>0.93799999999999994</v>
      </c>
      <c r="N204">
        <v>13.11</v>
      </c>
      <c r="O204">
        <v>93.8</v>
      </c>
      <c r="P204">
        <v>25.21</v>
      </c>
      <c r="Q204">
        <v>136.6</v>
      </c>
      <c r="R204">
        <v>7999</v>
      </c>
      <c r="S204">
        <v>0</v>
      </c>
      <c r="T204">
        <v>1.226</v>
      </c>
      <c r="U204">
        <v>50.09</v>
      </c>
      <c r="V204">
        <v>1.4119999999999999</v>
      </c>
      <c r="W204">
        <v>3.004</v>
      </c>
      <c r="X204">
        <v>102.3</v>
      </c>
      <c r="Y204">
        <v>25.37</v>
      </c>
      <c r="Z204" s="1"/>
      <c r="AA204" s="1"/>
    </row>
    <row r="205" spans="3:27" x14ac:dyDescent="0.25">
      <c r="C205" s="28">
        <f t="shared" si="3"/>
        <v>43960.333333332848</v>
      </c>
      <c r="D205" s="27">
        <v>3105</v>
      </c>
      <c r="E205">
        <v>71.930000000000007</v>
      </c>
      <c r="F205">
        <v>28.57</v>
      </c>
      <c r="G205">
        <v>138.80000000000001</v>
      </c>
      <c r="H205">
        <v>4.163762E-2</v>
      </c>
      <c r="I205">
        <v>0</v>
      </c>
      <c r="J205">
        <v>1.357</v>
      </c>
      <c r="K205">
        <v>87.2</v>
      </c>
      <c r="L205" t="s">
        <v>29</v>
      </c>
      <c r="M205">
        <v>0.93799999999999994</v>
      </c>
      <c r="N205">
        <v>13.11</v>
      </c>
      <c r="O205">
        <v>83.7</v>
      </c>
      <c r="P205">
        <v>28.01</v>
      </c>
      <c r="Q205">
        <v>347.4</v>
      </c>
      <c r="R205">
        <v>7999</v>
      </c>
      <c r="S205">
        <v>0</v>
      </c>
      <c r="T205">
        <v>1.4039999999999999</v>
      </c>
      <c r="U205">
        <v>52.82</v>
      </c>
      <c r="V205">
        <v>1.7609999999999999</v>
      </c>
      <c r="W205">
        <v>3.1579999999999999</v>
      </c>
      <c r="X205">
        <v>102.4</v>
      </c>
      <c r="Y205">
        <v>29.69</v>
      </c>
      <c r="Z205" s="1"/>
      <c r="AA205" s="1"/>
    </row>
    <row r="206" spans="3:27" x14ac:dyDescent="0.25">
      <c r="C206" s="28">
        <f t="shared" si="3"/>
        <v>43960.374999999513</v>
      </c>
      <c r="D206" s="27">
        <v>3106</v>
      </c>
      <c r="E206">
        <v>59.33</v>
      </c>
      <c r="F206">
        <v>30.64</v>
      </c>
      <c r="G206">
        <v>322.39999999999998</v>
      </c>
      <c r="H206">
        <v>9.6733650000000004E-2</v>
      </c>
      <c r="I206">
        <v>0</v>
      </c>
      <c r="J206">
        <v>1.591</v>
      </c>
      <c r="K206">
        <v>140.9</v>
      </c>
      <c r="L206" t="s">
        <v>29</v>
      </c>
      <c r="M206">
        <v>0.93799999999999994</v>
      </c>
      <c r="N206">
        <v>13.06</v>
      </c>
      <c r="O206">
        <v>69.64</v>
      </c>
      <c r="P206">
        <v>30.12</v>
      </c>
      <c r="Q206">
        <v>538.70000000000005</v>
      </c>
      <c r="R206">
        <v>7999</v>
      </c>
      <c r="S206">
        <v>0</v>
      </c>
      <c r="T206">
        <v>1.202</v>
      </c>
      <c r="U206">
        <v>136</v>
      </c>
      <c r="V206">
        <v>1.734</v>
      </c>
      <c r="W206">
        <v>2.9769999999999999</v>
      </c>
      <c r="X206">
        <v>102.3</v>
      </c>
      <c r="Y206">
        <v>33.4</v>
      </c>
      <c r="Z206" s="1"/>
      <c r="AA206" s="1"/>
    </row>
    <row r="207" spans="3:27" x14ac:dyDescent="0.25">
      <c r="C207" s="28">
        <f t="shared" si="3"/>
        <v>43960.416666666177</v>
      </c>
      <c r="D207" s="27">
        <v>3107</v>
      </c>
      <c r="E207">
        <v>58.18</v>
      </c>
      <c r="F207">
        <v>31.17</v>
      </c>
      <c r="G207">
        <v>666</v>
      </c>
      <c r="H207">
        <v>0.19979849999999999</v>
      </c>
      <c r="I207">
        <v>0</v>
      </c>
      <c r="J207">
        <v>2.3460000000000001</v>
      </c>
      <c r="K207">
        <v>143</v>
      </c>
      <c r="L207" t="s">
        <v>29</v>
      </c>
      <c r="M207">
        <v>0.93799999999999994</v>
      </c>
      <c r="N207">
        <v>13.03</v>
      </c>
      <c r="O207">
        <v>66.010000000000005</v>
      </c>
      <c r="P207">
        <v>30.91</v>
      </c>
      <c r="Q207">
        <v>690.8</v>
      </c>
      <c r="R207">
        <v>7999</v>
      </c>
      <c r="S207">
        <v>0</v>
      </c>
      <c r="T207">
        <v>2.3380000000000001</v>
      </c>
      <c r="U207">
        <v>130.19999999999999</v>
      </c>
      <c r="V207">
        <v>3.0880000000000001</v>
      </c>
      <c r="W207">
        <v>2.948</v>
      </c>
      <c r="X207">
        <v>102.3</v>
      </c>
      <c r="Y207">
        <v>34.35</v>
      </c>
      <c r="Z207" s="1"/>
      <c r="AA207" s="1"/>
    </row>
    <row r="208" spans="3:27" x14ac:dyDescent="0.25">
      <c r="C208" s="28">
        <f t="shared" si="3"/>
        <v>43960.458333332841</v>
      </c>
      <c r="D208" s="27">
        <v>3108</v>
      </c>
      <c r="E208">
        <v>53.72</v>
      </c>
      <c r="F208">
        <v>32.090000000000003</v>
      </c>
      <c r="G208">
        <v>818</v>
      </c>
      <c r="H208">
        <v>0.24530370000000001</v>
      </c>
      <c r="I208">
        <v>0</v>
      </c>
      <c r="J208">
        <v>2.8220000000000001</v>
      </c>
      <c r="K208">
        <v>190.9</v>
      </c>
      <c r="L208" t="s">
        <v>29</v>
      </c>
      <c r="M208">
        <v>0.93799999999999994</v>
      </c>
      <c r="N208">
        <v>13.01</v>
      </c>
      <c r="O208">
        <v>61.08</v>
      </c>
      <c r="P208">
        <v>31.82</v>
      </c>
      <c r="Q208">
        <v>776.5</v>
      </c>
      <c r="R208">
        <v>7999</v>
      </c>
      <c r="S208">
        <v>0</v>
      </c>
      <c r="T208">
        <v>2.5609999999999999</v>
      </c>
      <c r="U208">
        <v>184</v>
      </c>
      <c r="V208">
        <v>3.5390000000000001</v>
      </c>
      <c r="W208">
        <v>2.871</v>
      </c>
      <c r="X208">
        <v>102.2</v>
      </c>
      <c r="Y208">
        <v>34.340000000000003</v>
      </c>
      <c r="Z208" s="1"/>
      <c r="AA208" s="1"/>
    </row>
    <row r="209" spans="3:27" x14ac:dyDescent="0.25">
      <c r="C209" s="28">
        <f t="shared" si="3"/>
        <v>43960.499999999505</v>
      </c>
      <c r="D209" s="27">
        <v>3109</v>
      </c>
      <c r="E209">
        <v>50.81</v>
      </c>
      <c r="F209">
        <v>33.06</v>
      </c>
      <c r="G209">
        <v>967</v>
      </c>
      <c r="H209">
        <v>0.29001959999999999</v>
      </c>
      <c r="I209">
        <v>0</v>
      </c>
      <c r="J209">
        <v>4.1909999999999998</v>
      </c>
      <c r="K209">
        <v>141.6</v>
      </c>
      <c r="L209" t="s">
        <v>29</v>
      </c>
      <c r="M209">
        <v>0.93799999999999994</v>
      </c>
      <c r="N209">
        <v>13</v>
      </c>
      <c r="O209">
        <v>56.31</v>
      </c>
      <c r="P209">
        <v>32.93</v>
      </c>
      <c r="Q209">
        <v>932</v>
      </c>
      <c r="R209">
        <v>7999</v>
      </c>
      <c r="S209">
        <v>0</v>
      </c>
      <c r="T209">
        <v>3.5209999999999999</v>
      </c>
      <c r="U209">
        <v>158.9</v>
      </c>
      <c r="V209">
        <v>5.0810000000000004</v>
      </c>
      <c r="W209">
        <v>2.83</v>
      </c>
      <c r="X209">
        <v>102.2</v>
      </c>
      <c r="Y209">
        <v>34.950000000000003</v>
      </c>
      <c r="Z209" s="1"/>
      <c r="AA209" s="1"/>
    </row>
    <row r="210" spans="3:27" x14ac:dyDescent="0.25">
      <c r="C210" s="28">
        <f t="shared" si="3"/>
        <v>43960.541666666169</v>
      </c>
      <c r="D210" s="27">
        <v>3110</v>
      </c>
      <c r="E210">
        <v>53.42</v>
      </c>
      <c r="F210">
        <v>32.770000000000003</v>
      </c>
      <c r="G210">
        <v>701.3</v>
      </c>
      <c r="H210">
        <v>0.2103971</v>
      </c>
      <c r="I210">
        <v>0</v>
      </c>
      <c r="J210">
        <v>4.3330000000000002</v>
      </c>
      <c r="K210">
        <v>150.6</v>
      </c>
      <c r="L210" t="s">
        <v>29</v>
      </c>
      <c r="M210">
        <v>0.93799999999999994</v>
      </c>
      <c r="N210">
        <v>13</v>
      </c>
      <c r="O210">
        <v>59.45</v>
      </c>
      <c r="P210">
        <v>32.619999999999997</v>
      </c>
      <c r="Q210">
        <v>682.7</v>
      </c>
      <c r="R210">
        <v>7999</v>
      </c>
      <c r="S210">
        <v>0</v>
      </c>
      <c r="T210">
        <v>3.7480000000000002</v>
      </c>
      <c r="U210">
        <v>169.2</v>
      </c>
      <c r="V210">
        <v>5.2320000000000002</v>
      </c>
      <c r="W210">
        <v>2.923</v>
      </c>
      <c r="X210">
        <v>102.1</v>
      </c>
      <c r="Y210">
        <v>34.53</v>
      </c>
      <c r="Z210" s="1"/>
      <c r="AA210" s="1"/>
    </row>
    <row r="211" spans="3:27" x14ac:dyDescent="0.25">
      <c r="C211" s="28">
        <f t="shared" si="3"/>
        <v>43960.583333332834</v>
      </c>
      <c r="D211" s="27">
        <v>3111</v>
      </c>
      <c r="E211">
        <v>51.82</v>
      </c>
      <c r="F211">
        <v>33.450000000000003</v>
      </c>
      <c r="G211">
        <v>850</v>
      </c>
      <c r="H211">
        <v>0.25511129999999999</v>
      </c>
      <c r="I211">
        <v>0</v>
      </c>
      <c r="J211">
        <v>4</v>
      </c>
      <c r="K211">
        <v>147.5</v>
      </c>
      <c r="L211" t="s">
        <v>29</v>
      </c>
      <c r="M211">
        <v>0.93899999999999995</v>
      </c>
      <c r="N211">
        <v>13</v>
      </c>
      <c r="O211">
        <v>57.78</v>
      </c>
      <c r="P211">
        <v>33.340000000000003</v>
      </c>
      <c r="Q211">
        <v>815</v>
      </c>
      <c r="R211">
        <v>7999</v>
      </c>
      <c r="S211">
        <v>0</v>
      </c>
      <c r="T211">
        <v>3.2639999999999998</v>
      </c>
      <c r="U211">
        <v>165.5</v>
      </c>
      <c r="V211">
        <v>4.74</v>
      </c>
      <c r="W211">
        <v>2.9590000000000001</v>
      </c>
      <c r="X211">
        <v>102.1</v>
      </c>
      <c r="Y211">
        <v>35.31</v>
      </c>
      <c r="Z211" s="1"/>
      <c r="AA211" s="1"/>
    </row>
    <row r="212" spans="3:27" x14ac:dyDescent="0.25">
      <c r="C212" s="28">
        <f t="shared" si="3"/>
        <v>43960.624999999498</v>
      </c>
      <c r="D212" s="27">
        <v>3112</v>
      </c>
      <c r="E212">
        <v>54.16</v>
      </c>
      <c r="F212">
        <v>33.07</v>
      </c>
      <c r="G212">
        <v>649</v>
      </c>
      <c r="H212">
        <v>0.19470570000000001</v>
      </c>
      <c r="I212">
        <v>0</v>
      </c>
      <c r="J212">
        <v>3.7749999999999999</v>
      </c>
      <c r="K212">
        <v>148</v>
      </c>
      <c r="L212" t="s">
        <v>29</v>
      </c>
      <c r="M212">
        <v>0.93799999999999994</v>
      </c>
      <c r="N212">
        <v>12.99</v>
      </c>
      <c r="O212">
        <v>59.74</v>
      </c>
      <c r="P212">
        <v>32.950000000000003</v>
      </c>
      <c r="Q212">
        <v>620</v>
      </c>
      <c r="R212">
        <v>7999</v>
      </c>
      <c r="S212">
        <v>0</v>
      </c>
      <c r="T212">
        <v>3.036</v>
      </c>
      <c r="U212">
        <v>164.1</v>
      </c>
      <c r="V212">
        <v>4.4249999999999998</v>
      </c>
      <c r="W212">
        <v>3</v>
      </c>
      <c r="X212">
        <v>102</v>
      </c>
      <c r="Y212">
        <v>35.17</v>
      </c>
      <c r="Z212" s="1"/>
      <c r="AA212" s="1"/>
    </row>
    <row r="213" spans="3:27" x14ac:dyDescent="0.25">
      <c r="C213" s="28">
        <f t="shared" si="3"/>
        <v>43960.666666666162</v>
      </c>
      <c r="D213" s="27">
        <v>3113</v>
      </c>
      <c r="E213">
        <v>55.28</v>
      </c>
      <c r="F213">
        <v>32.72</v>
      </c>
      <c r="G213">
        <v>512.5</v>
      </c>
      <c r="H213">
        <v>0.1537492</v>
      </c>
      <c r="I213">
        <v>0</v>
      </c>
      <c r="J213">
        <v>3.79</v>
      </c>
      <c r="K213">
        <v>145.80000000000001</v>
      </c>
      <c r="L213" t="s">
        <v>29</v>
      </c>
      <c r="M213">
        <v>0.93799999999999994</v>
      </c>
      <c r="N213">
        <v>13</v>
      </c>
      <c r="O213">
        <v>60.97</v>
      </c>
      <c r="P213">
        <v>32.630000000000003</v>
      </c>
      <c r="Q213">
        <v>480.9</v>
      </c>
      <c r="R213">
        <v>7999</v>
      </c>
      <c r="S213">
        <v>0</v>
      </c>
      <c r="T213">
        <v>3.0470000000000002</v>
      </c>
      <c r="U213">
        <v>162.6</v>
      </c>
      <c r="V213">
        <v>4.2530000000000001</v>
      </c>
      <c r="W213">
        <v>3.0049999999999999</v>
      </c>
      <c r="X213">
        <v>102</v>
      </c>
      <c r="Y213">
        <v>34.770000000000003</v>
      </c>
      <c r="Z213" s="1"/>
      <c r="AA213" s="1"/>
    </row>
    <row r="214" spans="3:27" x14ac:dyDescent="0.25">
      <c r="C214" s="28">
        <f t="shared" si="3"/>
        <v>43960.708333332826</v>
      </c>
      <c r="D214" s="27">
        <v>3114</v>
      </c>
      <c r="E214">
        <v>58.11</v>
      </c>
      <c r="F214">
        <v>31.78</v>
      </c>
      <c r="G214">
        <v>288.2</v>
      </c>
      <c r="H214">
        <v>8.646537E-2</v>
      </c>
      <c r="I214">
        <v>0</v>
      </c>
      <c r="J214">
        <v>3.82</v>
      </c>
      <c r="K214">
        <v>150.9</v>
      </c>
      <c r="L214" t="s">
        <v>29</v>
      </c>
      <c r="M214">
        <v>0.93799999999999994</v>
      </c>
      <c r="N214">
        <v>13.01</v>
      </c>
      <c r="O214">
        <v>63.05</v>
      </c>
      <c r="P214">
        <v>31.78</v>
      </c>
      <c r="Q214">
        <v>265.5</v>
      </c>
      <c r="R214">
        <v>7999</v>
      </c>
      <c r="S214">
        <v>0</v>
      </c>
      <c r="T214">
        <v>3.2290000000000001</v>
      </c>
      <c r="U214">
        <v>169.6</v>
      </c>
      <c r="V214">
        <v>4.5739999999999998</v>
      </c>
      <c r="W214">
        <v>2.9580000000000002</v>
      </c>
      <c r="X214">
        <v>101.9</v>
      </c>
      <c r="Y214">
        <v>33.61</v>
      </c>
      <c r="Z214" s="1"/>
      <c r="AA214" s="1"/>
    </row>
    <row r="215" spans="3:27" x14ac:dyDescent="0.25">
      <c r="C215" s="28">
        <f t="shared" si="3"/>
        <v>43960.749999999491</v>
      </c>
      <c r="D215" s="27">
        <v>3115</v>
      </c>
      <c r="E215">
        <v>60.48</v>
      </c>
      <c r="F215">
        <v>30.8</v>
      </c>
      <c r="G215">
        <v>87.2</v>
      </c>
      <c r="H215">
        <v>2.617386E-2</v>
      </c>
      <c r="I215">
        <v>0</v>
      </c>
      <c r="J215">
        <v>2.843</v>
      </c>
      <c r="K215">
        <v>151.5</v>
      </c>
      <c r="L215" t="s">
        <v>29</v>
      </c>
      <c r="M215">
        <v>0.93899999999999995</v>
      </c>
      <c r="N215">
        <v>13.02</v>
      </c>
      <c r="O215">
        <v>64.38</v>
      </c>
      <c r="P215">
        <v>30.9</v>
      </c>
      <c r="Q215">
        <v>81.900000000000006</v>
      </c>
      <c r="R215">
        <v>4916</v>
      </c>
      <c r="S215">
        <v>0</v>
      </c>
      <c r="T215">
        <v>2.2450000000000001</v>
      </c>
      <c r="U215">
        <v>167.3</v>
      </c>
      <c r="V215">
        <v>3.198</v>
      </c>
      <c r="W215">
        <v>2.88</v>
      </c>
      <c r="X215">
        <v>102</v>
      </c>
      <c r="Y215">
        <v>31.83</v>
      </c>
      <c r="Z215" s="1"/>
      <c r="AA215" s="1"/>
    </row>
    <row r="216" spans="3:27" x14ac:dyDescent="0.25">
      <c r="C216" s="28">
        <f t="shared" si="3"/>
        <v>43960.791666666155</v>
      </c>
      <c r="D216" s="27">
        <v>3116</v>
      </c>
      <c r="E216">
        <v>63.81</v>
      </c>
      <c r="F216">
        <v>29.63</v>
      </c>
      <c r="G216">
        <v>2.339</v>
      </c>
      <c r="H216">
        <v>7.0162299999999996E-4</v>
      </c>
      <c r="I216">
        <v>0</v>
      </c>
      <c r="J216">
        <v>2.3140000000000001</v>
      </c>
      <c r="K216">
        <v>149.6</v>
      </c>
      <c r="L216" t="s">
        <v>29</v>
      </c>
      <c r="M216">
        <v>0.93700000000000006</v>
      </c>
      <c r="N216">
        <v>12.82</v>
      </c>
      <c r="O216">
        <v>67.040000000000006</v>
      </c>
      <c r="P216">
        <v>29.77</v>
      </c>
      <c r="Q216">
        <v>2.2999999999999998</v>
      </c>
      <c r="R216">
        <v>138</v>
      </c>
      <c r="S216">
        <v>0</v>
      </c>
      <c r="T216">
        <v>1.6839999999999999</v>
      </c>
      <c r="U216">
        <v>168.1</v>
      </c>
      <c r="V216">
        <v>2.4980000000000002</v>
      </c>
      <c r="W216">
        <v>2.8109999999999999</v>
      </c>
      <c r="X216">
        <v>102.1</v>
      </c>
      <c r="Y216">
        <v>29.83</v>
      </c>
      <c r="Z216" s="1"/>
      <c r="AA216" s="1"/>
    </row>
    <row r="217" spans="3:27" x14ac:dyDescent="0.25">
      <c r="C217" s="28">
        <f t="shared" si="3"/>
        <v>43960.833333332819</v>
      </c>
      <c r="D217" s="27">
        <v>3117</v>
      </c>
      <c r="E217">
        <v>66.260000000000005</v>
      </c>
      <c r="F217">
        <v>28.97</v>
      </c>
      <c r="G217">
        <v>0</v>
      </c>
      <c r="H217">
        <v>0</v>
      </c>
      <c r="I217">
        <v>0</v>
      </c>
      <c r="J217">
        <v>1.915</v>
      </c>
      <c r="K217">
        <v>144.19999999999999</v>
      </c>
      <c r="L217" t="s">
        <v>29</v>
      </c>
      <c r="M217">
        <v>0.93600000000000005</v>
      </c>
      <c r="N217">
        <v>12.67</v>
      </c>
      <c r="O217">
        <v>69.849999999999994</v>
      </c>
      <c r="P217">
        <v>29.07</v>
      </c>
      <c r="Q217">
        <v>0</v>
      </c>
      <c r="R217">
        <v>0</v>
      </c>
      <c r="S217">
        <v>0</v>
      </c>
      <c r="T217">
        <v>1.147</v>
      </c>
      <c r="U217">
        <v>159.30000000000001</v>
      </c>
      <c r="V217">
        <v>1.772</v>
      </c>
      <c r="W217">
        <v>2.8090000000000002</v>
      </c>
      <c r="X217">
        <v>102.1</v>
      </c>
      <c r="Y217">
        <v>28.87</v>
      </c>
      <c r="Z217" s="1"/>
      <c r="AA217" s="1"/>
    </row>
    <row r="218" spans="3:27" x14ac:dyDescent="0.25">
      <c r="C218" s="28">
        <f t="shared" si="3"/>
        <v>43960.874999999483</v>
      </c>
      <c r="D218" s="27">
        <v>3118</v>
      </c>
      <c r="E218">
        <v>66.400000000000006</v>
      </c>
      <c r="F218">
        <v>28.61</v>
      </c>
      <c r="G218">
        <v>0</v>
      </c>
      <c r="H218">
        <v>0</v>
      </c>
      <c r="I218">
        <v>0</v>
      </c>
      <c r="J218">
        <v>2.3820000000000001</v>
      </c>
      <c r="K218">
        <v>138.6</v>
      </c>
      <c r="L218" t="s">
        <v>29</v>
      </c>
      <c r="M218">
        <v>0.93600000000000005</v>
      </c>
      <c r="N218">
        <v>12.64</v>
      </c>
      <c r="O218">
        <v>70.39</v>
      </c>
      <c r="P218">
        <v>28.73</v>
      </c>
      <c r="Q218">
        <v>0</v>
      </c>
      <c r="R218">
        <v>0</v>
      </c>
      <c r="S218">
        <v>0</v>
      </c>
      <c r="T218">
        <v>1.748</v>
      </c>
      <c r="U218">
        <v>156.30000000000001</v>
      </c>
      <c r="V218">
        <v>2.399</v>
      </c>
      <c r="W218">
        <v>2.7730000000000001</v>
      </c>
      <c r="X218">
        <v>102.3</v>
      </c>
      <c r="Y218">
        <v>28.38</v>
      </c>
      <c r="Z218" s="1"/>
      <c r="AA218" s="1"/>
    </row>
    <row r="219" spans="3:27" x14ac:dyDescent="0.25">
      <c r="C219" s="28">
        <f t="shared" si="3"/>
        <v>43960.916666666148</v>
      </c>
      <c r="D219" s="27">
        <v>3119</v>
      </c>
      <c r="E219">
        <v>69.41</v>
      </c>
      <c r="F219">
        <v>28</v>
      </c>
      <c r="G219">
        <v>0</v>
      </c>
      <c r="H219">
        <v>0</v>
      </c>
      <c r="I219">
        <v>0</v>
      </c>
      <c r="J219">
        <v>1.2629999999999999</v>
      </c>
      <c r="K219">
        <v>141.69999999999999</v>
      </c>
      <c r="L219" t="s">
        <v>29</v>
      </c>
      <c r="M219">
        <v>0.93600000000000005</v>
      </c>
      <c r="N219">
        <v>12.62</v>
      </c>
      <c r="O219">
        <v>73.34</v>
      </c>
      <c r="P219">
        <v>28</v>
      </c>
      <c r="Q219">
        <v>0</v>
      </c>
      <c r="R219">
        <v>0</v>
      </c>
      <c r="S219">
        <v>0</v>
      </c>
      <c r="T219">
        <v>0.86299999999999999</v>
      </c>
      <c r="U219">
        <v>168.3</v>
      </c>
      <c r="V219">
        <v>1.2549999999999999</v>
      </c>
      <c r="W219">
        <v>2.7719999999999998</v>
      </c>
      <c r="X219">
        <v>102.4</v>
      </c>
      <c r="Y219">
        <v>27.88</v>
      </c>
      <c r="Z219" s="1"/>
      <c r="AA219" s="1"/>
    </row>
    <row r="220" spans="3:27" x14ac:dyDescent="0.25">
      <c r="C220" s="28">
        <f t="shared" si="3"/>
        <v>43960.958333332812</v>
      </c>
      <c r="D220" s="27">
        <v>3120</v>
      </c>
      <c r="E220">
        <v>75.349999999999994</v>
      </c>
      <c r="F220">
        <v>26.62</v>
      </c>
      <c r="G220">
        <v>0</v>
      </c>
      <c r="H220">
        <v>0</v>
      </c>
      <c r="I220">
        <v>0</v>
      </c>
      <c r="J220">
        <v>0.75</v>
      </c>
      <c r="K220">
        <v>156.1</v>
      </c>
      <c r="L220" t="s">
        <v>29</v>
      </c>
      <c r="M220">
        <v>0.93600000000000005</v>
      </c>
      <c r="N220">
        <v>12.61</v>
      </c>
      <c r="O220">
        <v>79.03</v>
      </c>
      <c r="P220">
        <v>26.63</v>
      </c>
      <c r="Q220">
        <v>0</v>
      </c>
      <c r="R220">
        <v>0</v>
      </c>
      <c r="S220">
        <v>0</v>
      </c>
      <c r="T220">
        <v>0.71</v>
      </c>
      <c r="U220">
        <v>177.9</v>
      </c>
      <c r="V220">
        <v>1.0369999999999999</v>
      </c>
      <c r="W220">
        <v>2.754</v>
      </c>
      <c r="X220">
        <v>102.4</v>
      </c>
      <c r="Y220">
        <v>26.28</v>
      </c>
      <c r="Z220" s="89">
        <f>SUM(G197:G220)/1025</f>
        <v>5.9887599999999992</v>
      </c>
      <c r="AA220" s="89">
        <f>SUM(Q197:Q220)/1025</f>
        <v>6.2328097560975602</v>
      </c>
    </row>
    <row r="221" spans="3:27" x14ac:dyDescent="0.25">
      <c r="C221" s="28">
        <f t="shared" si="3"/>
        <v>43960.999999999476</v>
      </c>
      <c r="D221" s="27">
        <v>3121</v>
      </c>
      <c r="E221">
        <v>74.3</v>
      </c>
      <c r="F221">
        <v>27.03</v>
      </c>
      <c r="G221">
        <v>0</v>
      </c>
      <c r="H221">
        <v>0</v>
      </c>
      <c r="I221">
        <v>0</v>
      </c>
      <c r="J221">
        <v>1.3839999999999999</v>
      </c>
      <c r="K221">
        <v>107</v>
      </c>
      <c r="L221" t="s">
        <v>29</v>
      </c>
      <c r="M221">
        <v>0.93600000000000005</v>
      </c>
      <c r="N221">
        <v>12.59</v>
      </c>
      <c r="O221">
        <v>78.63</v>
      </c>
      <c r="P221">
        <v>27</v>
      </c>
      <c r="Q221">
        <v>0</v>
      </c>
      <c r="R221">
        <v>0</v>
      </c>
      <c r="S221">
        <v>0</v>
      </c>
      <c r="T221">
        <v>0.96499999999999997</v>
      </c>
      <c r="U221">
        <v>129.6</v>
      </c>
      <c r="V221">
        <v>1.3640000000000001</v>
      </c>
      <c r="W221">
        <v>2.8029999999999999</v>
      </c>
      <c r="X221">
        <v>102.3</v>
      </c>
      <c r="Y221">
        <v>26.46</v>
      </c>
      <c r="Z221" s="1"/>
      <c r="AA221" s="1"/>
    </row>
    <row r="222" spans="3:27" x14ac:dyDescent="0.25">
      <c r="C222" s="28">
        <f t="shared" si="3"/>
        <v>43961.04166666614</v>
      </c>
      <c r="D222" s="27">
        <v>3122</v>
      </c>
      <c r="E222">
        <v>74.53</v>
      </c>
      <c r="F222">
        <v>26.88</v>
      </c>
      <c r="G222">
        <v>0</v>
      </c>
      <c r="H222">
        <v>0</v>
      </c>
      <c r="I222">
        <v>0</v>
      </c>
      <c r="J222">
        <v>2.016</v>
      </c>
      <c r="K222">
        <v>105.8</v>
      </c>
      <c r="L222" t="s">
        <v>29</v>
      </c>
      <c r="M222">
        <v>0.93500000000000005</v>
      </c>
      <c r="N222">
        <v>12.58</v>
      </c>
      <c r="O222">
        <v>78.8</v>
      </c>
      <c r="P222">
        <v>26.97</v>
      </c>
      <c r="Q222">
        <v>0</v>
      </c>
      <c r="R222">
        <v>0</v>
      </c>
      <c r="S222">
        <v>0</v>
      </c>
      <c r="T222">
        <v>1.407</v>
      </c>
      <c r="U222">
        <v>116.4</v>
      </c>
      <c r="V222">
        <v>1.952</v>
      </c>
      <c r="W222">
        <v>2.7989999999999999</v>
      </c>
      <c r="X222">
        <v>102.3</v>
      </c>
      <c r="Y222">
        <v>26.53</v>
      </c>
      <c r="Z222" s="1"/>
      <c r="AA222" s="1"/>
    </row>
    <row r="223" spans="3:27" x14ac:dyDescent="0.25">
      <c r="C223" s="28">
        <f t="shared" si="3"/>
        <v>43961.083333332805</v>
      </c>
      <c r="D223" s="27">
        <v>3123</v>
      </c>
      <c r="E223">
        <v>74.290000000000006</v>
      </c>
      <c r="F223">
        <v>26.78</v>
      </c>
      <c r="G223">
        <v>0</v>
      </c>
      <c r="H223">
        <v>0</v>
      </c>
      <c r="I223">
        <v>0</v>
      </c>
      <c r="J223">
        <v>1.9570000000000001</v>
      </c>
      <c r="K223">
        <v>113</v>
      </c>
      <c r="L223" t="s">
        <v>29</v>
      </c>
      <c r="M223">
        <v>0.93500000000000005</v>
      </c>
      <c r="N223">
        <v>12.57</v>
      </c>
      <c r="O223">
        <v>78.650000000000006</v>
      </c>
      <c r="P223">
        <v>26.86</v>
      </c>
      <c r="Q223">
        <v>0</v>
      </c>
      <c r="R223">
        <v>0</v>
      </c>
      <c r="S223">
        <v>0</v>
      </c>
      <c r="T223">
        <v>1.0780000000000001</v>
      </c>
      <c r="U223">
        <v>116.2</v>
      </c>
      <c r="V223">
        <v>1.579</v>
      </c>
      <c r="W223">
        <v>2.782</v>
      </c>
      <c r="X223">
        <v>102.3</v>
      </c>
      <c r="Y223">
        <v>26.51</v>
      </c>
      <c r="Z223" s="1"/>
      <c r="AA223" s="1"/>
    </row>
    <row r="224" spans="3:27" x14ac:dyDescent="0.25">
      <c r="C224" s="28">
        <f t="shared" si="3"/>
        <v>43961.124999999469</v>
      </c>
      <c r="D224" s="27">
        <v>3124</v>
      </c>
      <c r="E224">
        <v>75.27</v>
      </c>
      <c r="F224">
        <v>26.32</v>
      </c>
      <c r="G224">
        <v>0</v>
      </c>
      <c r="H224">
        <v>0</v>
      </c>
      <c r="I224">
        <v>0</v>
      </c>
      <c r="J224">
        <v>1.726</v>
      </c>
      <c r="K224">
        <v>108.6</v>
      </c>
      <c r="L224" t="s">
        <v>29</v>
      </c>
      <c r="M224">
        <v>0.93500000000000005</v>
      </c>
      <c r="N224">
        <v>12.56</v>
      </c>
      <c r="O224">
        <v>79.510000000000005</v>
      </c>
      <c r="P224">
        <v>26.4</v>
      </c>
      <c r="Q224">
        <v>0</v>
      </c>
      <c r="R224">
        <v>0</v>
      </c>
      <c r="S224">
        <v>0</v>
      </c>
      <c r="T224">
        <v>1.1479999999999999</v>
      </c>
      <c r="U224">
        <v>98.7</v>
      </c>
      <c r="V224">
        <v>1.6</v>
      </c>
      <c r="W224">
        <v>2.734</v>
      </c>
      <c r="X224">
        <v>102.3</v>
      </c>
      <c r="Y224">
        <v>26.09</v>
      </c>
      <c r="Z224" s="1"/>
      <c r="AA224" s="1"/>
    </row>
    <row r="225" spans="3:27" x14ac:dyDescent="0.25">
      <c r="C225" s="28">
        <f t="shared" si="3"/>
        <v>43961.166666666133</v>
      </c>
      <c r="D225" s="27">
        <v>3125</v>
      </c>
      <c r="E225">
        <v>83.8</v>
      </c>
      <c r="F225">
        <v>24.46</v>
      </c>
      <c r="G225">
        <v>0</v>
      </c>
      <c r="H225">
        <v>0</v>
      </c>
      <c r="I225">
        <v>0</v>
      </c>
      <c r="J225">
        <v>1.397</v>
      </c>
      <c r="K225">
        <v>63.99</v>
      </c>
      <c r="L225" t="s">
        <v>29</v>
      </c>
      <c r="M225">
        <v>0.93400000000000005</v>
      </c>
      <c r="N225">
        <v>12.55</v>
      </c>
      <c r="O225">
        <v>87</v>
      </c>
      <c r="P225">
        <v>24.53</v>
      </c>
      <c r="Q225">
        <v>0</v>
      </c>
      <c r="R225">
        <v>0</v>
      </c>
      <c r="S225">
        <v>0</v>
      </c>
      <c r="T225">
        <v>1.337</v>
      </c>
      <c r="U225">
        <v>50.59</v>
      </c>
      <c r="V225">
        <v>1.5760000000000001</v>
      </c>
      <c r="W225">
        <v>2.681</v>
      </c>
      <c r="X225">
        <v>102.3</v>
      </c>
      <c r="Y225">
        <v>24.72</v>
      </c>
      <c r="Z225" s="1"/>
      <c r="AA225" s="1"/>
    </row>
    <row r="226" spans="3:27" x14ac:dyDescent="0.25">
      <c r="C226" s="28">
        <f t="shared" si="3"/>
        <v>43961.208333332797</v>
      </c>
      <c r="D226" s="27">
        <v>3126</v>
      </c>
      <c r="E226">
        <v>89.1</v>
      </c>
      <c r="F226">
        <v>23.08</v>
      </c>
      <c r="G226">
        <v>1.0999999999999999E-2</v>
      </c>
      <c r="H226" s="25">
        <v>3.391208E-6</v>
      </c>
      <c r="I226">
        <v>0</v>
      </c>
      <c r="J226">
        <v>0.39600000000000002</v>
      </c>
      <c r="K226">
        <v>131.69999999999999</v>
      </c>
      <c r="L226" t="s">
        <v>29</v>
      </c>
      <c r="M226">
        <v>0.93400000000000005</v>
      </c>
      <c r="N226">
        <v>12.53</v>
      </c>
      <c r="O226">
        <v>92.8</v>
      </c>
      <c r="P226">
        <v>22.99</v>
      </c>
      <c r="Q226">
        <v>0</v>
      </c>
      <c r="R226">
        <v>0</v>
      </c>
      <c r="S226">
        <v>0</v>
      </c>
      <c r="T226">
        <v>0.92500000000000004</v>
      </c>
      <c r="U226">
        <v>90.7</v>
      </c>
      <c r="V226">
        <v>1.0860000000000001</v>
      </c>
      <c r="W226">
        <v>2.6040000000000001</v>
      </c>
      <c r="X226">
        <v>102.2</v>
      </c>
      <c r="Y226">
        <v>23.01</v>
      </c>
      <c r="Z226" s="1"/>
      <c r="AA226" s="1"/>
    </row>
    <row r="227" spans="3:27" x14ac:dyDescent="0.25">
      <c r="C227" s="28">
        <f t="shared" si="3"/>
        <v>43961.249999999462</v>
      </c>
      <c r="D227" s="27">
        <v>3127</v>
      </c>
      <c r="E227">
        <v>88.3</v>
      </c>
      <c r="F227">
        <v>23.06</v>
      </c>
      <c r="G227">
        <v>23.31</v>
      </c>
      <c r="H227">
        <v>6.9926709999999998E-3</v>
      </c>
      <c r="I227">
        <v>0</v>
      </c>
      <c r="J227">
        <v>1.4410000000000001</v>
      </c>
      <c r="K227">
        <v>68.63</v>
      </c>
      <c r="L227" t="s">
        <v>29</v>
      </c>
      <c r="M227">
        <v>0.93400000000000005</v>
      </c>
      <c r="N227">
        <v>12.58</v>
      </c>
      <c r="O227">
        <v>92.4</v>
      </c>
      <c r="P227">
        <v>23.12</v>
      </c>
      <c r="Q227">
        <v>20.2</v>
      </c>
      <c r="R227">
        <v>1212</v>
      </c>
      <c r="S227">
        <v>0</v>
      </c>
      <c r="T227">
        <v>1.466</v>
      </c>
      <c r="U227">
        <v>64.05</v>
      </c>
      <c r="V227">
        <v>1.758</v>
      </c>
      <c r="W227">
        <v>2.6110000000000002</v>
      </c>
      <c r="X227">
        <v>102.3</v>
      </c>
      <c r="Y227">
        <v>22.73</v>
      </c>
      <c r="Z227" s="1"/>
      <c r="AA227" s="1"/>
    </row>
    <row r="228" spans="3:27" x14ac:dyDescent="0.25">
      <c r="C228" s="28">
        <f t="shared" si="3"/>
        <v>43961.291666666126</v>
      </c>
      <c r="D228" s="27">
        <v>3128</v>
      </c>
      <c r="E228">
        <v>78.83</v>
      </c>
      <c r="F228">
        <v>25.69</v>
      </c>
      <c r="G228">
        <v>109.6</v>
      </c>
      <c r="H228">
        <v>3.2876759999999998E-2</v>
      </c>
      <c r="I228">
        <v>0</v>
      </c>
      <c r="J228">
        <v>1.429</v>
      </c>
      <c r="K228">
        <v>55.38</v>
      </c>
      <c r="L228" t="s">
        <v>29</v>
      </c>
      <c r="M228">
        <v>0.93400000000000005</v>
      </c>
      <c r="N228">
        <v>13.1</v>
      </c>
      <c r="O228">
        <v>87.1</v>
      </c>
      <c r="P228">
        <v>25.52</v>
      </c>
      <c r="Q228">
        <v>145.9</v>
      </c>
      <c r="R228">
        <v>7999</v>
      </c>
      <c r="S228">
        <v>0</v>
      </c>
      <c r="T228">
        <v>1.48</v>
      </c>
      <c r="U228">
        <v>47.48</v>
      </c>
      <c r="V228">
        <v>1.7969999999999999</v>
      </c>
      <c r="W228">
        <v>2.8370000000000002</v>
      </c>
      <c r="X228">
        <v>102.3</v>
      </c>
      <c r="Y228">
        <v>25.98</v>
      </c>
      <c r="Z228" s="1"/>
      <c r="AA228" s="1"/>
    </row>
    <row r="229" spans="3:27" x14ac:dyDescent="0.25">
      <c r="C229" s="28">
        <f t="shared" si="3"/>
        <v>43961.33333333279</v>
      </c>
      <c r="D229" s="27">
        <v>3129</v>
      </c>
      <c r="E229">
        <v>63.8</v>
      </c>
      <c r="F229">
        <v>29.31</v>
      </c>
      <c r="G229">
        <v>114.9</v>
      </c>
      <c r="H229">
        <v>3.4484590000000002E-2</v>
      </c>
      <c r="I229">
        <v>0</v>
      </c>
      <c r="J229">
        <v>0.92400000000000004</v>
      </c>
      <c r="K229">
        <v>127.1</v>
      </c>
      <c r="L229" t="s">
        <v>29</v>
      </c>
      <c r="M229">
        <v>0.93300000000000005</v>
      </c>
      <c r="N229">
        <v>13.09</v>
      </c>
      <c r="O229">
        <v>76.03</v>
      </c>
      <c r="P229">
        <v>28.35</v>
      </c>
      <c r="Q229">
        <v>363.1</v>
      </c>
      <c r="R229">
        <v>7999</v>
      </c>
      <c r="S229">
        <v>0</v>
      </c>
      <c r="T229">
        <v>0.90700000000000003</v>
      </c>
      <c r="U229">
        <v>136.5</v>
      </c>
      <c r="V229">
        <v>1.2270000000000001</v>
      </c>
      <c r="W229">
        <v>2.9289999999999998</v>
      </c>
      <c r="X229">
        <v>102.4</v>
      </c>
      <c r="Y229">
        <v>30.58</v>
      </c>
      <c r="Z229" s="1"/>
      <c r="AA229" s="1"/>
    </row>
    <row r="230" spans="3:27" x14ac:dyDescent="0.25">
      <c r="C230" s="28">
        <f t="shared" si="3"/>
        <v>43961.374999999454</v>
      </c>
      <c r="D230" s="27">
        <v>3130</v>
      </c>
      <c r="E230">
        <v>56.91</v>
      </c>
      <c r="F230">
        <v>30.85</v>
      </c>
      <c r="G230">
        <v>294.89999999999998</v>
      </c>
      <c r="H230">
        <v>8.846656E-2</v>
      </c>
      <c r="I230">
        <v>0</v>
      </c>
      <c r="J230">
        <v>1.3740000000000001</v>
      </c>
      <c r="K230">
        <v>156</v>
      </c>
      <c r="L230" t="s">
        <v>29</v>
      </c>
      <c r="M230">
        <v>0.93300000000000005</v>
      </c>
      <c r="N230">
        <v>13.04</v>
      </c>
      <c r="O230">
        <v>66.75</v>
      </c>
      <c r="P230">
        <v>30.27</v>
      </c>
      <c r="Q230">
        <v>570.79999999999995</v>
      </c>
      <c r="R230">
        <v>7999</v>
      </c>
      <c r="S230">
        <v>0</v>
      </c>
      <c r="T230">
        <v>1.115</v>
      </c>
      <c r="U230">
        <v>182.7</v>
      </c>
      <c r="V230">
        <v>1.5740000000000001</v>
      </c>
      <c r="W230">
        <v>2.8719999999999999</v>
      </c>
      <c r="X230">
        <v>102.3</v>
      </c>
      <c r="Y230">
        <v>34.24</v>
      </c>
      <c r="Z230" s="1"/>
      <c r="AA230" s="1"/>
    </row>
    <row r="231" spans="3:27" x14ac:dyDescent="0.25">
      <c r="C231" s="28">
        <f t="shared" si="3"/>
        <v>43961.416666666119</v>
      </c>
      <c r="D231" s="27">
        <v>3131</v>
      </c>
      <c r="E231">
        <v>57.51</v>
      </c>
      <c r="F231">
        <v>31.2</v>
      </c>
      <c r="G231">
        <v>751.9</v>
      </c>
      <c r="H231">
        <v>0.2255606</v>
      </c>
      <c r="I231">
        <v>0</v>
      </c>
      <c r="J231">
        <v>2.9049999999999998</v>
      </c>
      <c r="K231">
        <v>159.5</v>
      </c>
      <c r="L231" t="s">
        <v>29</v>
      </c>
      <c r="M231">
        <v>0.93200000000000005</v>
      </c>
      <c r="N231">
        <v>13.02</v>
      </c>
      <c r="O231">
        <v>64.400000000000006</v>
      </c>
      <c r="P231">
        <v>30.97</v>
      </c>
      <c r="Q231">
        <v>738.5</v>
      </c>
      <c r="R231">
        <v>7999</v>
      </c>
      <c r="S231">
        <v>0</v>
      </c>
      <c r="T231">
        <v>2.2490000000000001</v>
      </c>
      <c r="U231">
        <v>174.6</v>
      </c>
      <c r="V231">
        <v>3.3340000000000001</v>
      </c>
      <c r="W231">
        <v>2.89</v>
      </c>
      <c r="X231">
        <v>102.3</v>
      </c>
      <c r="Y231">
        <v>34.28</v>
      </c>
      <c r="Z231" s="1"/>
      <c r="AA231" s="1"/>
    </row>
    <row r="232" spans="3:27" x14ac:dyDescent="0.25">
      <c r="C232" s="28">
        <f t="shared" si="3"/>
        <v>43961.458333332783</v>
      </c>
      <c r="D232" s="27">
        <v>3132</v>
      </c>
      <c r="E232">
        <v>54.86</v>
      </c>
      <c r="F232">
        <v>31.79</v>
      </c>
      <c r="G232">
        <v>854</v>
      </c>
      <c r="H232">
        <v>0.2562141</v>
      </c>
      <c r="I232">
        <v>0</v>
      </c>
      <c r="J232">
        <v>4.0119999999999996</v>
      </c>
      <c r="K232">
        <v>148.30000000000001</v>
      </c>
      <c r="L232" t="s">
        <v>29</v>
      </c>
      <c r="M232">
        <v>0.93200000000000005</v>
      </c>
      <c r="N232">
        <v>13.01</v>
      </c>
      <c r="O232">
        <v>61.59</v>
      </c>
      <c r="P232">
        <v>31.63</v>
      </c>
      <c r="Q232">
        <v>849</v>
      </c>
      <c r="R232">
        <v>7999</v>
      </c>
      <c r="S232">
        <v>0</v>
      </c>
      <c r="T232">
        <v>3.3540000000000001</v>
      </c>
      <c r="U232">
        <v>164.8</v>
      </c>
      <c r="V232">
        <v>4.7290000000000001</v>
      </c>
      <c r="W232">
        <v>2.8639999999999999</v>
      </c>
      <c r="X232">
        <v>102.2</v>
      </c>
      <c r="Y232">
        <v>33.92</v>
      </c>
      <c r="Z232" s="1"/>
      <c r="AA232" s="1"/>
    </row>
    <row r="233" spans="3:27" x14ac:dyDescent="0.25">
      <c r="C233" s="28">
        <f t="shared" si="3"/>
        <v>43961.499999999447</v>
      </c>
      <c r="D233" s="27">
        <v>3133</v>
      </c>
      <c r="E233">
        <v>52</v>
      </c>
      <c r="F233">
        <v>32.340000000000003</v>
      </c>
      <c r="G233">
        <v>963</v>
      </c>
      <c r="H233">
        <v>0.28891529999999999</v>
      </c>
      <c r="I233">
        <v>0</v>
      </c>
      <c r="J233">
        <v>4.6319999999999997</v>
      </c>
      <c r="K233">
        <v>149.9</v>
      </c>
      <c r="L233" t="s">
        <v>29</v>
      </c>
      <c r="M233">
        <v>0.93100000000000005</v>
      </c>
      <c r="N233">
        <v>13.01</v>
      </c>
      <c r="O233">
        <v>57.93</v>
      </c>
      <c r="P233">
        <v>32.200000000000003</v>
      </c>
      <c r="Q233">
        <v>938</v>
      </c>
      <c r="R233">
        <v>7999</v>
      </c>
      <c r="S233">
        <v>0</v>
      </c>
      <c r="T233">
        <v>4.0999999999999996</v>
      </c>
      <c r="U233">
        <v>170</v>
      </c>
      <c r="V233">
        <v>5.7759999999999998</v>
      </c>
      <c r="W233">
        <v>2.7879999999999998</v>
      </c>
      <c r="X233">
        <v>102.1</v>
      </c>
      <c r="Y233">
        <v>34.020000000000003</v>
      </c>
      <c r="Z233" s="1"/>
      <c r="AA233" s="1"/>
    </row>
    <row r="234" spans="3:27" x14ac:dyDescent="0.25">
      <c r="C234" s="28">
        <f t="shared" si="3"/>
        <v>43961.541666666111</v>
      </c>
      <c r="D234" s="27">
        <v>3134</v>
      </c>
      <c r="E234">
        <v>51.93</v>
      </c>
      <c r="F234">
        <v>32.25</v>
      </c>
      <c r="G234">
        <v>944</v>
      </c>
      <c r="H234">
        <v>0.28333979999999998</v>
      </c>
      <c r="I234">
        <v>0</v>
      </c>
      <c r="J234">
        <v>5.4939999999999998</v>
      </c>
      <c r="K234">
        <v>152.1</v>
      </c>
      <c r="L234" t="s">
        <v>29</v>
      </c>
      <c r="M234">
        <v>0.93100000000000005</v>
      </c>
      <c r="N234">
        <v>13.01</v>
      </c>
      <c r="O234">
        <v>57.63</v>
      </c>
      <c r="P234">
        <v>32.159999999999997</v>
      </c>
      <c r="Q234">
        <v>925</v>
      </c>
      <c r="R234">
        <v>7999</v>
      </c>
      <c r="S234">
        <v>0</v>
      </c>
      <c r="T234">
        <v>4.99</v>
      </c>
      <c r="U234">
        <v>169.6</v>
      </c>
      <c r="V234">
        <v>6.8239999999999998</v>
      </c>
      <c r="W234">
        <v>2.762</v>
      </c>
      <c r="X234">
        <v>102</v>
      </c>
      <c r="Y234">
        <v>33.75</v>
      </c>
      <c r="Z234" s="1"/>
      <c r="AA234" s="1"/>
    </row>
    <row r="235" spans="3:27" x14ac:dyDescent="0.25">
      <c r="C235" s="28">
        <f t="shared" si="3"/>
        <v>43961.583333332776</v>
      </c>
      <c r="D235" s="27">
        <v>3135</v>
      </c>
      <c r="E235">
        <v>53.98</v>
      </c>
      <c r="F235">
        <v>31.86</v>
      </c>
      <c r="G235">
        <v>819</v>
      </c>
      <c r="H235">
        <v>0.2456016</v>
      </c>
      <c r="I235">
        <v>0</v>
      </c>
      <c r="J235">
        <v>5.5720000000000001</v>
      </c>
      <c r="K235">
        <v>152.69999999999999</v>
      </c>
      <c r="L235" t="s">
        <v>29</v>
      </c>
      <c r="M235">
        <v>0.93</v>
      </c>
      <c r="N235">
        <v>13.01</v>
      </c>
      <c r="O235">
        <v>59.51</v>
      </c>
      <c r="P235">
        <v>31.79</v>
      </c>
      <c r="Q235">
        <v>838</v>
      </c>
      <c r="R235">
        <v>7999</v>
      </c>
      <c r="S235">
        <v>0</v>
      </c>
      <c r="T235">
        <v>4.9669999999999996</v>
      </c>
      <c r="U235">
        <v>171.8</v>
      </c>
      <c r="V235">
        <v>6.85</v>
      </c>
      <c r="W235">
        <v>2.7959999999999998</v>
      </c>
      <c r="X235">
        <v>101.9</v>
      </c>
      <c r="Y235">
        <v>33.54</v>
      </c>
      <c r="Z235" s="1"/>
      <c r="AA235" s="1"/>
    </row>
    <row r="236" spans="3:27" x14ac:dyDescent="0.25">
      <c r="C236" s="28">
        <f t="shared" si="3"/>
        <v>43961.62499999944</v>
      </c>
      <c r="D236" s="27">
        <v>3136</v>
      </c>
      <c r="E236">
        <v>55.13</v>
      </c>
      <c r="F236">
        <v>31.51</v>
      </c>
      <c r="G236">
        <v>675.4</v>
      </c>
      <c r="H236">
        <v>0.20263100000000001</v>
      </c>
      <c r="I236">
        <v>0</v>
      </c>
      <c r="J236">
        <v>5.6980000000000004</v>
      </c>
      <c r="K236">
        <v>151</v>
      </c>
      <c r="L236" t="s">
        <v>29</v>
      </c>
      <c r="M236">
        <v>0.93</v>
      </c>
      <c r="N236">
        <v>13.01</v>
      </c>
      <c r="O236">
        <v>60.4</v>
      </c>
      <c r="P236">
        <v>31.46</v>
      </c>
      <c r="Q236">
        <v>651.20000000000005</v>
      </c>
      <c r="R236">
        <v>7999</v>
      </c>
      <c r="S236">
        <v>0</v>
      </c>
      <c r="T236">
        <v>5.0940000000000003</v>
      </c>
      <c r="U236">
        <v>165.6</v>
      </c>
      <c r="V236">
        <v>6.8819999999999997</v>
      </c>
      <c r="W236">
        <v>2.79</v>
      </c>
      <c r="X236">
        <v>101.9</v>
      </c>
      <c r="Y236">
        <v>33.14</v>
      </c>
      <c r="Z236" s="1"/>
      <c r="AA236" s="1"/>
    </row>
    <row r="237" spans="3:27" x14ac:dyDescent="0.25">
      <c r="C237" s="28">
        <f t="shared" si="3"/>
        <v>43961.666666666104</v>
      </c>
      <c r="D237" s="27">
        <v>3137</v>
      </c>
      <c r="E237">
        <v>55.25</v>
      </c>
      <c r="F237">
        <v>31.25</v>
      </c>
      <c r="G237">
        <v>528.6</v>
      </c>
      <c r="H237">
        <v>0.15858030000000001</v>
      </c>
      <c r="I237">
        <v>0</v>
      </c>
      <c r="J237">
        <v>5.4240000000000004</v>
      </c>
      <c r="K237">
        <v>151.1</v>
      </c>
      <c r="L237" t="s">
        <v>29</v>
      </c>
      <c r="M237">
        <v>0.93100000000000005</v>
      </c>
      <c r="N237">
        <v>13.02</v>
      </c>
      <c r="O237">
        <v>60.58</v>
      </c>
      <c r="P237">
        <v>31.25</v>
      </c>
      <c r="Q237">
        <v>499.8</v>
      </c>
      <c r="R237">
        <v>7999</v>
      </c>
      <c r="S237">
        <v>0</v>
      </c>
      <c r="T237">
        <v>4.9169999999999998</v>
      </c>
      <c r="U237">
        <v>169.3</v>
      </c>
      <c r="V237">
        <v>7.0039999999999996</v>
      </c>
      <c r="W237">
        <v>2.7559999999999998</v>
      </c>
      <c r="X237">
        <v>101.9</v>
      </c>
      <c r="Y237">
        <v>33.03</v>
      </c>
      <c r="Z237" s="1"/>
      <c r="AA237" s="1"/>
    </row>
    <row r="238" spans="3:27" x14ac:dyDescent="0.25">
      <c r="C238" s="28">
        <f t="shared" si="3"/>
        <v>43961.708333332768</v>
      </c>
      <c r="D238" s="27">
        <v>3138</v>
      </c>
      <c r="E238">
        <v>54.37</v>
      </c>
      <c r="F238">
        <v>30.83</v>
      </c>
      <c r="G238">
        <v>312.60000000000002</v>
      </c>
      <c r="H238">
        <v>9.3790250000000006E-2</v>
      </c>
      <c r="I238">
        <v>0</v>
      </c>
      <c r="J238">
        <v>5.44</v>
      </c>
      <c r="K238">
        <v>147.9</v>
      </c>
      <c r="L238" t="s">
        <v>29</v>
      </c>
      <c r="M238">
        <v>0.93100000000000005</v>
      </c>
      <c r="N238">
        <v>13.03</v>
      </c>
      <c r="O238">
        <v>59.42</v>
      </c>
      <c r="P238">
        <v>30.87</v>
      </c>
      <c r="Q238">
        <v>289.2</v>
      </c>
      <c r="R238">
        <v>7999</v>
      </c>
      <c r="S238">
        <v>0</v>
      </c>
      <c r="T238">
        <v>4.859</v>
      </c>
      <c r="U238">
        <v>166</v>
      </c>
      <c r="V238">
        <v>7.133</v>
      </c>
      <c r="W238">
        <v>2.6549999999999998</v>
      </c>
      <c r="X238">
        <v>101.8</v>
      </c>
      <c r="Y238">
        <v>32.43</v>
      </c>
      <c r="Z238" s="1"/>
      <c r="AA238" s="1"/>
    </row>
    <row r="239" spans="3:27" x14ac:dyDescent="0.25">
      <c r="C239" s="28">
        <f t="shared" si="3"/>
        <v>43961.749999999432</v>
      </c>
      <c r="D239" s="27">
        <v>3139</v>
      </c>
      <c r="E239">
        <v>53.33</v>
      </c>
      <c r="F239">
        <v>30.18</v>
      </c>
      <c r="G239">
        <v>99.5</v>
      </c>
      <c r="H239">
        <v>2.9856069999999998E-2</v>
      </c>
      <c r="I239">
        <v>0</v>
      </c>
      <c r="J239">
        <v>4.2629999999999999</v>
      </c>
      <c r="K239">
        <v>147</v>
      </c>
      <c r="L239" t="s">
        <v>29</v>
      </c>
      <c r="M239">
        <v>0.93100000000000005</v>
      </c>
      <c r="N239">
        <v>13.03</v>
      </c>
      <c r="O239">
        <v>57.42</v>
      </c>
      <c r="P239">
        <v>30.34</v>
      </c>
      <c r="Q239">
        <v>92.8</v>
      </c>
      <c r="R239">
        <v>5569</v>
      </c>
      <c r="S239">
        <v>0</v>
      </c>
      <c r="T239">
        <v>3.77</v>
      </c>
      <c r="U239">
        <v>162.19999999999999</v>
      </c>
      <c r="V239">
        <v>5.3840000000000003</v>
      </c>
      <c r="W239">
        <v>2.4860000000000002</v>
      </c>
      <c r="X239">
        <v>101.9</v>
      </c>
      <c r="Y239">
        <v>31.16</v>
      </c>
      <c r="Z239" s="1"/>
      <c r="AA239" s="1"/>
    </row>
    <row r="240" spans="3:27" x14ac:dyDescent="0.25">
      <c r="C240" s="28">
        <f t="shared" si="3"/>
        <v>43961.791666666097</v>
      </c>
      <c r="D240" s="27">
        <v>3140</v>
      </c>
      <c r="E240">
        <v>55.44</v>
      </c>
      <c r="F240">
        <v>29.42</v>
      </c>
      <c r="G240">
        <v>2.1579999999999999</v>
      </c>
      <c r="H240">
        <v>6.4739140000000001E-4</v>
      </c>
      <c r="I240">
        <v>0</v>
      </c>
      <c r="J240">
        <v>2.86</v>
      </c>
      <c r="K240">
        <v>134.1</v>
      </c>
      <c r="L240" t="s">
        <v>29</v>
      </c>
      <c r="M240">
        <v>0.93100000000000005</v>
      </c>
      <c r="N240">
        <v>12.82</v>
      </c>
      <c r="O240">
        <v>58.83</v>
      </c>
      <c r="P240">
        <v>29.57</v>
      </c>
      <c r="Q240">
        <v>2.133</v>
      </c>
      <c r="R240">
        <v>128</v>
      </c>
      <c r="S240">
        <v>0</v>
      </c>
      <c r="T240">
        <v>2.1819999999999999</v>
      </c>
      <c r="U240">
        <v>145.19999999999999</v>
      </c>
      <c r="V240">
        <v>3.133</v>
      </c>
      <c r="W240">
        <v>2.4380000000000002</v>
      </c>
      <c r="X240">
        <v>101.9</v>
      </c>
      <c r="Y240">
        <v>29.51</v>
      </c>
      <c r="Z240" s="1"/>
      <c r="AA240" s="1"/>
    </row>
    <row r="241" spans="3:27" x14ac:dyDescent="0.25">
      <c r="C241" s="28">
        <f t="shared" si="3"/>
        <v>43961.833333332761</v>
      </c>
      <c r="D241" s="27">
        <v>3141</v>
      </c>
      <c r="E241">
        <v>57.89</v>
      </c>
      <c r="F241">
        <v>28.68</v>
      </c>
      <c r="G241">
        <v>0</v>
      </c>
      <c r="H241">
        <v>0</v>
      </c>
      <c r="I241">
        <v>0</v>
      </c>
      <c r="J241">
        <v>1.617</v>
      </c>
      <c r="K241">
        <v>112.8</v>
      </c>
      <c r="L241" t="s">
        <v>29</v>
      </c>
      <c r="M241">
        <v>0.93100000000000005</v>
      </c>
      <c r="N241">
        <v>12.67</v>
      </c>
      <c r="O241">
        <v>61.35</v>
      </c>
      <c r="P241">
        <v>28.76</v>
      </c>
      <c r="Q241">
        <v>0</v>
      </c>
      <c r="R241">
        <v>0</v>
      </c>
      <c r="S241">
        <v>0</v>
      </c>
      <c r="T241">
        <v>0.95499999999999996</v>
      </c>
      <c r="U241">
        <v>87</v>
      </c>
      <c r="V241">
        <v>1.4059999999999999</v>
      </c>
      <c r="W241">
        <v>2.4239999999999999</v>
      </c>
      <c r="X241">
        <v>102</v>
      </c>
      <c r="Y241">
        <v>28.52</v>
      </c>
      <c r="Z241" s="1"/>
      <c r="AA241" s="1"/>
    </row>
    <row r="242" spans="3:27" x14ac:dyDescent="0.25">
      <c r="C242" s="28">
        <f t="shared" si="3"/>
        <v>43961.874999999425</v>
      </c>
      <c r="D242" s="27">
        <v>3142</v>
      </c>
      <c r="E242">
        <v>59.55</v>
      </c>
      <c r="F242">
        <v>28.39</v>
      </c>
      <c r="G242">
        <v>0</v>
      </c>
      <c r="H242">
        <v>0</v>
      </c>
      <c r="I242">
        <v>0</v>
      </c>
      <c r="J242">
        <v>2.097</v>
      </c>
      <c r="K242">
        <v>114.1</v>
      </c>
      <c r="L242" t="s">
        <v>29</v>
      </c>
      <c r="M242">
        <v>0.93</v>
      </c>
      <c r="N242">
        <v>12.64</v>
      </c>
      <c r="O242">
        <v>63.32</v>
      </c>
      <c r="P242">
        <v>28.46</v>
      </c>
      <c r="Q242">
        <v>0</v>
      </c>
      <c r="R242">
        <v>0</v>
      </c>
      <c r="S242">
        <v>0</v>
      </c>
      <c r="T242">
        <v>1.19</v>
      </c>
      <c r="U242">
        <v>90.8</v>
      </c>
      <c r="V242">
        <v>1.627</v>
      </c>
      <c r="W242">
        <v>2.4540000000000002</v>
      </c>
      <c r="X242">
        <v>102.1</v>
      </c>
      <c r="Y242">
        <v>28.01</v>
      </c>
      <c r="Z242" s="1"/>
      <c r="AA242" s="1"/>
    </row>
    <row r="243" spans="3:27" x14ac:dyDescent="0.25">
      <c r="C243" s="28">
        <f t="shared" si="3"/>
        <v>43961.916666666089</v>
      </c>
      <c r="D243" s="27">
        <v>3143</v>
      </c>
      <c r="E243">
        <v>63.47</v>
      </c>
      <c r="F243">
        <v>27.47</v>
      </c>
      <c r="G243">
        <v>0</v>
      </c>
      <c r="H243">
        <v>0</v>
      </c>
      <c r="I243">
        <v>0</v>
      </c>
      <c r="J243">
        <v>1.542</v>
      </c>
      <c r="K243">
        <v>78.400000000000006</v>
      </c>
      <c r="L243" t="s">
        <v>29</v>
      </c>
      <c r="M243">
        <v>0.93</v>
      </c>
      <c r="N243">
        <v>12.62</v>
      </c>
      <c r="O243">
        <v>66.989999999999995</v>
      </c>
      <c r="P243">
        <v>27.53</v>
      </c>
      <c r="Q243">
        <v>0</v>
      </c>
      <c r="R243">
        <v>0</v>
      </c>
      <c r="S243">
        <v>0</v>
      </c>
      <c r="T243">
        <v>1.2490000000000001</v>
      </c>
      <c r="U243">
        <v>52.83</v>
      </c>
      <c r="V243">
        <v>1.486</v>
      </c>
      <c r="W243">
        <v>2.4660000000000002</v>
      </c>
      <c r="X243">
        <v>102.2</v>
      </c>
      <c r="Y243">
        <v>27.25</v>
      </c>
      <c r="Z243" s="1"/>
      <c r="AA243" s="1"/>
    </row>
    <row r="244" spans="3:27" x14ac:dyDescent="0.25">
      <c r="C244" s="28">
        <f t="shared" si="3"/>
        <v>43961.958333332754</v>
      </c>
      <c r="D244" s="27">
        <v>3144</v>
      </c>
      <c r="E244">
        <v>70.55</v>
      </c>
      <c r="F244">
        <v>25.63</v>
      </c>
      <c r="G244">
        <v>0</v>
      </c>
      <c r="H244">
        <v>0</v>
      </c>
      <c r="I244">
        <v>0</v>
      </c>
      <c r="J244">
        <v>1.016</v>
      </c>
      <c r="K244">
        <v>71.319999999999993</v>
      </c>
      <c r="L244" t="s">
        <v>29</v>
      </c>
      <c r="M244">
        <v>0.93</v>
      </c>
      <c r="N244">
        <v>12.61</v>
      </c>
      <c r="O244">
        <v>74.02</v>
      </c>
      <c r="P244">
        <v>25.61</v>
      </c>
      <c r="Q244">
        <v>0</v>
      </c>
      <c r="R244">
        <v>0</v>
      </c>
      <c r="S244">
        <v>0</v>
      </c>
      <c r="T244">
        <v>1.0069999999999999</v>
      </c>
      <c r="U244">
        <v>44.2</v>
      </c>
      <c r="V244">
        <v>1.1599999999999999</v>
      </c>
      <c r="W244">
        <v>2.427</v>
      </c>
      <c r="X244">
        <v>102.2</v>
      </c>
      <c r="Y244">
        <v>25.81</v>
      </c>
      <c r="Z244" s="89">
        <f>SUM(G221:G244)/1025</f>
        <v>6.334516097560976</v>
      </c>
      <c r="AA244" s="89">
        <f>SUM(Q221:Q244)/1025</f>
        <v>6.7547639024390245</v>
      </c>
    </row>
    <row r="245" spans="3:27" x14ac:dyDescent="0.25">
      <c r="C245" s="28">
        <f t="shared" si="3"/>
        <v>43961.999999999418</v>
      </c>
      <c r="D245" s="27">
        <v>3145</v>
      </c>
      <c r="E245">
        <v>82.3</v>
      </c>
      <c r="F245">
        <v>23.15</v>
      </c>
      <c r="G245">
        <v>0</v>
      </c>
      <c r="H245">
        <v>0</v>
      </c>
      <c r="I245">
        <v>0</v>
      </c>
      <c r="J245">
        <v>0.67800000000000005</v>
      </c>
      <c r="K245">
        <v>79.63</v>
      </c>
      <c r="L245" t="s">
        <v>29</v>
      </c>
      <c r="M245">
        <v>0.92900000000000005</v>
      </c>
      <c r="N245">
        <v>12.59</v>
      </c>
      <c r="O245">
        <v>85.1</v>
      </c>
      <c r="P245">
        <v>23.09</v>
      </c>
      <c r="Q245">
        <v>0</v>
      </c>
      <c r="R245">
        <v>0</v>
      </c>
      <c r="S245">
        <v>0</v>
      </c>
      <c r="T245">
        <v>0.626</v>
      </c>
      <c r="U245">
        <v>58.23</v>
      </c>
      <c r="V245">
        <v>0.73099999999999998</v>
      </c>
      <c r="W245">
        <v>2.4049999999999998</v>
      </c>
      <c r="X245">
        <v>102.2</v>
      </c>
      <c r="Y245">
        <v>23.18</v>
      </c>
      <c r="Z245" s="1"/>
      <c r="AA245" s="1"/>
    </row>
    <row r="246" spans="3:27" x14ac:dyDescent="0.25">
      <c r="C246" s="28">
        <f t="shared" si="3"/>
        <v>43962.041666666082</v>
      </c>
      <c r="D246" s="27">
        <v>3146</v>
      </c>
      <c r="E246">
        <v>83.1</v>
      </c>
      <c r="F246">
        <v>22.74</v>
      </c>
      <c r="G246">
        <v>0</v>
      </c>
      <c r="H246">
        <v>0</v>
      </c>
      <c r="I246">
        <v>0</v>
      </c>
      <c r="J246">
        <v>1.2589999999999999</v>
      </c>
      <c r="K246">
        <v>72.73</v>
      </c>
      <c r="L246" t="s">
        <v>29</v>
      </c>
      <c r="M246">
        <v>0.92900000000000005</v>
      </c>
      <c r="N246">
        <v>12.57</v>
      </c>
      <c r="O246">
        <v>86.5</v>
      </c>
      <c r="P246">
        <v>22.76</v>
      </c>
      <c r="Q246">
        <v>0</v>
      </c>
      <c r="R246">
        <v>0</v>
      </c>
      <c r="S246">
        <v>0</v>
      </c>
      <c r="T246">
        <v>0.89</v>
      </c>
      <c r="U246">
        <v>66.44</v>
      </c>
      <c r="V246">
        <v>1.0149999999999999</v>
      </c>
      <c r="W246">
        <v>2.395</v>
      </c>
      <c r="X246">
        <v>102.1</v>
      </c>
      <c r="Y246">
        <v>22.16</v>
      </c>
      <c r="Z246" s="1"/>
      <c r="AA246" s="1"/>
    </row>
    <row r="247" spans="3:27" x14ac:dyDescent="0.25">
      <c r="C247" s="28">
        <f t="shared" si="3"/>
        <v>43962.083333332746</v>
      </c>
      <c r="D247" s="27">
        <v>3147</v>
      </c>
      <c r="E247">
        <v>82.1</v>
      </c>
      <c r="F247">
        <v>22.68</v>
      </c>
      <c r="G247">
        <v>0</v>
      </c>
      <c r="H247">
        <v>0</v>
      </c>
      <c r="I247">
        <v>0</v>
      </c>
      <c r="J247">
        <v>1.248</v>
      </c>
      <c r="K247">
        <v>90</v>
      </c>
      <c r="L247" t="s">
        <v>29</v>
      </c>
      <c r="M247">
        <v>0.92800000000000005</v>
      </c>
      <c r="N247">
        <v>12.56</v>
      </c>
      <c r="O247">
        <v>86.8</v>
      </c>
      <c r="P247">
        <v>22.61</v>
      </c>
      <c r="Q247">
        <v>0</v>
      </c>
      <c r="R247">
        <v>0</v>
      </c>
      <c r="S247">
        <v>0</v>
      </c>
      <c r="T247">
        <v>0.84799999999999998</v>
      </c>
      <c r="U247">
        <v>75.8</v>
      </c>
      <c r="V247">
        <v>1.0089999999999999</v>
      </c>
      <c r="W247">
        <v>2.379</v>
      </c>
      <c r="X247">
        <v>102.1</v>
      </c>
      <c r="Y247">
        <v>22.43</v>
      </c>
      <c r="Z247" s="1"/>
      <c r="AA247" s="1"/>
    </row>
    <row r="248" spans="3:27" x14ac:dyDescent="0.25">
      <c r="C248" s="28">
        <f t="shared" si="3"/>
        <v>43962.124999999411</v>
      </c>
      <c r="D248" s="27">
        <v>3148</v>
      </c>
      <c r="E248">
        <v>89.9</v>
      </c>
      <c r="F248">
        <v>21.2</v>
      </c>
      <c r="G248">
        <v>0</v>
      </c>
      <c r="H248">
        <v>0</v>
      </c>
      <c r="I248">
        <v>0</v>
      </c>
      <c r="J248">
        <v>0</v>
      </c>
      <c r="K248">
        <v>83.6</v>
      </c>
      <c r="L248" t="s">
        <v>29</v>
      </c>
      <c r="M248">
        <v>0.92800000000000005</v>
      </c>
      <c r="N248">
        <v>12.54</v>
      </c>
      <c r="O248">
        <v>93.1</v>
      </c>
      <c r="P248">
        <v>21.15</v>
      </c>
      <c r="Q248">
        <v>0</v>
      </c>
      <c r="R248">
        <v>0</v>
      </c>
      <c r="S248">
        <v>0</v>
      </c>
      <c r="T248">
        <v>0.44900000000000001</v>
      </c>
      <c r="U248">
        <v>78.47</v>
      </c>
      <c r="V248">
        <v>0.52800000000000002</v>
      </c>
      <c r="W248">
        <v>2.3340000000000001</v>
      </c>
      <c r="X248">
        <v>102.1</v>
      </c>
      <c r="Y248">
        <v>21.14</v>
      </c>
      <c r="Z248" s="1"/>
      <c r="AA248" s="1"/>
    </row>
    <row r="249" spans="3:27" x14ac:dyDescent="0.25">
      <c r="C249" s="28">
        <f t="shared" si="3"/>
        <v>43962.166666666075</v>
      </c>
      <c r="D249" s="27">
        <v>3149</v>
      </c>
      <c r="E249">
        <v>91.4</v>
      </c>
      <c r="F249">
        <v>20.75</v>
      </c>
      <c r="G249">
        <v>0</v>
      </c>
      <c r="H249">
        <v>0</v>
      </c>
      <c r="I249">
        <v>0</v>
      </c>
      <c r="J249">
        <v>0.63100000000000001</v>
      </c>
      <c r="K249">
        <v>75.52</v>
      </c>
      <c r="L249" t="s">
        <v>29</v>
      </c>
      <c r="M249">
        <v>0.92700000000000005</v>
      </c>
      <c r="N249">
        <v>12.53</v>
      </c>
      <c r="O249">
        <v>94.6</v>
      </c>
      <c r="P249">
        <v>20.76</v>
      </c>
      <c r="Q249">
        <v>0</v>
      </c>
      <c r="R249">
        <v>0</v>
      </c>
      <c r="S249">
        <v>0</v>
      </c>
      <c r="T249">
        <v>0.71</v>
      </c>
      <c r="U249">
        <v>68.78</v>
      </c>
      <c r="V249">
        <v>0.82599999999999996</v>
      </c>
      <c r="W249">
        <v>2.3159999999999998</v>
      </c>
      <c r="X249">
        <v>102.1</v>
      </c>
      <c r="Y249">
        <v>20.34</v>
      </c>
      <c r="Z249" s="1"/>
      <c r="AA249" s="1"/>
    </row>
    <row r="250" spans="3:27" x14ac:dyDescent="0.25">
      <c r="C250" s="28">
        <f t="shared" si="3"/>
        <v>43962.208333332739</v>
      </c>
      <c r="D250" s="27">
        <v>3150</v>
      </c>
      <c r="E250">
        <v>89.8</v>
      </c>
      <c r="F250">
        <v>20.65</v>
      </c>
      <c r="G250">
        <v>1.7000000000000001E-2</v>
      </c>
      <c r="H250" s="25">
        <v>5.088537E-6</v>
      </c>
      <c r="I250">
        <v>0</v>
      </c>
      <c r="J250">
        <v>0.219</v>
      </c>
      <c r="K250">
        <v>105.9</v>
      </c>
      <c r="L250" t="s">
        <v>29</v>
      </c>
      <c r="M250">
        <v>0.92700000000000005</v>
      </c>
      <c r="N250">
        <v>12.51</v>
      </c>
      <c r="O250">
        <v>94.6</v>
      </c>
      <c r="P250">
        <v>20.55</v>
      </c>
      <c r="Q250">
        <v>0</v>
      </c>
      <c r="R250">
        <v>0</v>
      </c>
      <c r="S250">
        <v>0</v>
      </c>
      <c r="T250">
        <v>0.46200000000000002</v>
      </c>
      <c r="U250">
        <v>85.7</v>
      </c>
      <c r="V250">
        <v>0.55800000000000005</v>
      </c>
      <c r="W250">
        <v>2.2850000000000001</v>
      </c>
      <c r="X250">
        <v>102.2</v>
      </c>
      <c r="Y250">
        <v>20.309999999999999</v>
      </c>
      <c r="Z250" s="1"/>
      <c r="AA250" s="1"/>
    </row>
    <row r="251" spans="3:27" x14ac:dyDescent="0.25">
      <c r="C251" s="28">
        <f t="shared" si="3"/>
        <v>43962.249999999403</v>
      </c>
      <c r="D251" s="27">
        <v>3151</v>
      </c>
      <c r="E251">
        <v>88.9</v>
      </c>
      <c r="F251">
        <v>21.11</v>
      </c>
      <c r="G251">
        <v>31.85</v>
      </c>
      <c r="H251">
        <v>9.5545760000000004E-3</v>
      </c>
      <c r="I251">
        <v>0</v>
      </c>
      <c r="J251">
        <v>1.123</v>
      </c>
      <c r="K251">
        <v>88.1</v>
      </c>
      <c r="L251" t="s">
        <v>29</v>
      </c>
      <c r="M251">
        <v>0.92700000000000005</v>
      </c>
      <c r="N251">
        <v>12.55</v>
      </c>
      <c r="O251">
        <v>93.8</v>
      </c>
      <c r="P251">
        <v>21.11</v>
      </c>
      <c r="Q251">
        <v>20.67</v>
      </c>
      <c r="R251">
        <v>1240</v>
      </c>
      <c r="S251">
        <v>0</v>
      </c>
      <c r="T251">
        <v>1.121</v>
      </c>
      <c r="U251">
        <v>76.709999999999994</v>
      </c>
      <c r="V251">
        <v>1.3109999999999999</v>
      </c>
      <c r="W251">
        <v>2.3420000000000001</v>
      </c>
      <c r="X251">
        <v>102.2</v>
      </c>
      <c r="Y251">
        <v>20.47</v>
      </c>
      <c r="Z251" s="1"/>
      <c r="AA251" s="1"/>
    </row>
    <row r="252" spans="3:27" x14ac:dyDescent="0.25">
      <c r="C252" s="28">
        <f t="shared" si="3"/>
        <v>43962.291666666068</v>
      </c>
      <c r="D252" s="27">
        <v>3152</v>
      </c>
      <c r="E252">
        <v>73.19</v>
      </c>
      <c r="F252">
        <v>25.47</v>
      </c>
      <c r="G252">
        <v>111.6</v>
      </c>
      <c r="H252">
        <v>3.3485109999999998E-2</v>
      </c>
      <c r="I252">
        <v>0</v>
      </c>
      <c r="J252">
        <v>1.175</v>
      </c>
      <c r="K252">
        <v>108</v>
      </c>
      <c r="L252" t="s">
        <v>29</v>
      </c>
      <c r="M252">
        <v>0.92600000000000005</v>
      </c>
      <c r="N252">
        <v>13.11</v>
      </c>
      <c r="O252">
        <v>84.5</v>
      </c>
      <c r="P252">
        <v>24.94</v>
      </c>
      <c r="Q252">
        <v>171.5</v>
      </c>
      <c r="R252">
        <v>7999</v>
      </c>
      <c r="S252">
        <v>0</v>
      </c>
      <c r="T252">
        <v>0.70399999999999996</v>
      </c>
      <c r="U252">
        <v>89.3</v>
      </c>
      <c r="V252">
        <v>0.97599999999999998</v>
      </c>
      <c r="W252">
        <v>2.661</v>
      </c>
      <c r="X252">
        <v>102.2</v>
      </c>
      <c r="Y252">
        <v>25.87</v>
      </c>
      <c r="Z252" s="1"/>
      <c r="AA252" s="1"/>
    </row>
    <row r="253" spans="3:27" x14ac:dyDescent="0.25">
      <c r="C253" s="28">
        <f t="shared" si="3"/>
        <v>43962.333333332732</v>
      </c>
      <c r="D253" s="27">
        <v>3153</v>
      </c>
      <c r="E253">
        <v>60.18</v>
      </c>
      <c r="F253">
        <v>28.67</v>
      </c>
      <c r="G253">
        <v>58.54</v>
      </c>
      <c r="H253">
        <v>1.7561210000000001E-2</v>
      </c>
      <c r="I253">
        <v>0</v>
      </c>
      <c r="J253">
        <v>1.7130000000000001</v>
      </c>
      <c r="K253">
        <v>79.75</v>
      </c>
      <c r="L253" t="s">
        <v>29</v>
      </c>
      <c r="M253">
        <v>0.92600000000000005</v>
      </c>
      <c r="N253">
        <v>13.1</v>
      </c>
      <c r="O253">
        <v>70.36</v>
      </c>
      <c r="P253">
        <v>28.12</v>
      </c>
      <c r="Q253">
        <v>401.8</v>
      </c>
      <c r="R253">
        <v>7999</v>
      </c>
      <c r="S253">
        <v>0</v>
      </c>
      <c r="T253">
        <v>1.5069999999999999</v>
      </c>
      <c r="U253">
        <v>52.63</v>
      </c>
      <c r="V253">
        <v>1.948</v>
      </c>
      <c r="W253">
        <v>2.6720000000000002</v>
      </c>
      <c r="X253">
        <v>102.2</v>
      </c>
      <c r="Y253">
        <v>30.43</v>
      </c>
      <c r="Z253" s="1"/>
      <c r="AA253" s="1"/>
    </row>
    <row r="254" spans="3:27" x14ac:dyDescent="0.25">
      <c r="C254" s="28">
        <f t="shared" si="3"/>
        <v>43962.374999999396</v>
      </c>
      <c r="D254" s="27">
        <v>3154</v>
      </c>
      <c r="E254">
        <v>56.9</v>
      </c>
      <c r="F254">
        <v>29.56</v>
      </c>
      <c r="G254">
        <v>256.2</v>
      </c>
      <c r="H254">
        <v>7.6870430000000003E-2</v>
      </c>
      <c r="I254">
        <v>0</v>
      </c>
      <c r="J254">
        <v>2.4039999999999999</v>
      </c>
      <c r="K254">
        <v>212</v>
      </c>
      <c r="L254" t="s">
        <v>29</v>
      </c>
      <c r="M254">
        <v>0.92500000000000004</v>
      </c>
      <c r="N254">
        <v>13.06</v>
      </c>
      <c r="O254">
        <v>65.38</v>
      </c>
      <c r="P254">
        <v>29.26</v>
      </c>
      <c r="Q254">
        <v>606.29999999999995</v>
      </c>
      <c r="R254">
        <v>7999</v>
      </c>
      <c r="S254">
        <v>0</v>
      </c>
      <c r="T254">
        <v>2.4990000000000001</v>
      </c>
      <c r="U254">
        <v>194.6</v>
      </c>
      <c r="V254">
        <v>3.17</v>
      </c>
      <c r="W254">
        <v>2.653</v>
      </c>
      <c r="X254">
        <v>102.2</v>
      </c>
      <c r="Y254">
        <v>32.78</v>
      </c>
      <c r="Z254" s="1"/>
      <c r="AA254" s="1"/>
    </row>
    <row r="255" spans="3:27" x14ac:dyDescent="0.25">
      <c r="C255" s="28">
        <f t="shared" si="3"/>
        <v>43962.41666666606</v>
      </c>
      <c r="D255" s="27">
        <v>3155</v>
      </c>
      <c r="E255">
        <v>50.14</v>
      </c>
      <c r="F255">
        <v>31.14</v>
      </c>
      <c r="G255">
        <v>811</v>
      </c>
      <c r="H255">
        <v>0.24340139999999999</v>
      </c>
      <c r="I255">
        <v>0</v>
      </c>
      <c r="J255">
        <v>2.6509999999999998</v>
      </c>
      <c r="K255">
        <v>286.8</v>
      </c>
      <c r="L255" t="s">
        <v>29</v>
      </c>
      <c r="M255">
        <v>0.92500000000000004</v>
      </c>
      <c r="N255">
        <v>13.04</v>
      </c>
      <c r="O255">
        <v>58.69</v>
      </c>
      <c r="P255">
        <v>30.49</v>
      </c>
      <c r="Q255">
        <v>776.9</v>
      </c>
      <c r="R255">
        <v>7999</v>
      </c>
      <c r="S255">
        <v>0</v>
      </c>
      <c r="T255">
        <v>2.758</v>
      </c>
      <c r="U255">
        <v>321.2</v>
      </c>
      <c r="V255">
        <v>3.492</v>
      </c>
      <c r="W255">
        <v>2.5430000000000001</v>
      </c>
      <c r="X255">
        <v>102.1</v>
      </c>
      <c r="Y255">
        <v>33.450000000000003</v>
      </c>
      <c r="Z255" s="1"/>
      <c r="AA255" s="1"/>
    </row>
    <row r="256" spans="3:27" x14ac:dyDescent="0.25">
      <c r="C256" s="28">
        <f t="shared" si="3"/>
        <v>43962.458333332725</v>
      </c>
      <c r="D256" s="27">
        <v>3156</v>
      </c>
      <c r="E256">
        <v>47.28</v>
      </c>
      <c r="F256">
        <v>31.58</v>
      </c>
      <c r="G256">
        <v>731.7</v>
      </c>
      <c r="H256">
        <v>0.2195134</v>
      </c>
      <c r="I256">
        <v>0</v>
      </c>
      <c r="J256">
        <v>3.2959999999999998</v>
      </c>
      <c r="K256">
        <v>272.2</v>
      </c>
      <c r="L256" t="s">
        <v>29</v>
      </c>
      <c r="M256">
        <v>0.92400000000000004</v>
      </c>
      <c r="N256">
        <v>13.02</v>
      </c>
      <c r="O256">
        <v>53.98</v>
      </c>
      <c r="P256">
        <v>31.12</v>
      </c>
      <c r="Q256">
        <v>834</v>
      </c>
      <c r="R256">
        <v>7999</v>
      </c>
      <c r="S256">
        <v>0</v>
      </c>
      <c r="T256">
        <v>3.508</v>
      </c>
      <c r="U256">
        <v>326</v>
      </c>
      <c r="V256">
        <v>4.3819999999999997</v>
      </c>
      <c r="W256">
        <v>2.4489999999999998</v>
      </c>
      <c r="X256">
        <v>102.1</v>
      </c>
      <c r="Y256">
        <v>33.78</v>
      </c>
      <c r="Z256" s="1"/>
      <c r="AA256" s="1"/>
    </row>
    <row r="257" spans="3:27" x14ac:dyDescent="0.25">
      <c r="C257" s="28">
        <f t="shared" si="3"/>
        <v>43962.499999999389</v>
      </c>
      <c r="D257" s="27">
        <v>3157</v>
      </c>
      <c r="E257">
        <v>49.18</v>
      </c>
      <c r="F257">
        <v>31.38</v>
      </c>
      <c r="G257">
        <v>549.5</v>
      </c>
      <c r="H257">
        <v>0.16485359999999999</v>
      </c>
      <c r="I257">
        <v>0</v>
      </c>
      <c r="J257">
        <v>3.1030000000000002</v>
      </c>
      <c r="K257">
        <v>283.3</v>
      </c>
      <c r="L257" t="s">
        <v>29</v>
      </c>
      <c r="M257">
        <v>0.92400000000000004</v>
      </c>
      <c r="N257">
        <v>13.02</v>
      </c>
      <c r="O257">
        <v>55.81</v>
      </c>
      <c r="P257">
        <v>30.8</v>
      </c>
      <c r="Q257">
        <v>556.20000000000005</v>
      </c>
      <c r="R257">
        <v>7999</v>
      </c>
      <c r="S257">
        <v>0</v>
      </c>
      <c r="T257">
        <v>3.2130000000000001</v>
      </c>
      <c r="U257">
        <v>328.8</v>
      </c>
      <c r="V257">
        <v>4.05</v>
      </c>
      <c r="W257">
        <v>2.472</v>
      </c>
      <c r="X257">
        <v>102</v>
      </c>
      <c r="Y257">
        <v>32.81</v>
      </c>
      <c r="Z257" s="1"/>
      <c r="AA257" s="1"/>
    </row>
    <row r="258" spans="3:27" x14ac:dyDescent="0.25">
      <c r="C258" s="28">
        <f t="shared" si="3"/>
        <v>43962.541666666053</v>
      </c>
      <c r="D258" s="27">
        <v>3158</v>
      </c>
      <c r="E258">
        <v>49.35</v>
      </c>
      <c r="F258">
        <v>31.56</v>
      </c>
      <c r="G258">
        <v>511.2</v>
      </c>
      <c r="H258">
        <v>0.15336359999999999</v>
      </c>
      <c r="I258">
        <v>0</v>
      </c>
      <c r="J258">
        <v>2.847</v>
      </c>
      <c r="K258">
        <v>284.89999999999998</v>
      </c>
      <c r="L258" t="s">
        <v>29</v>
      </c>
      <c r="M258">
        <v>0.92400000000000004</v>
      </c>
      <c r="N258">
        <v>13.02</v>
      </c>
      <c r="O258">
        <v>56.18</v>
      </c>
      <c r="P258">
        <v>30.95</v>
      </c>
      <c r="Q258">
        <v>489.8</v>
      </c>
      <c r="R258">
        <v>7999</v>
      </c>
      <c r="S258">
        <v>0</v>
      </c>
      <c r="T258">
        <v>2.964</v>
      </c>
      <c r="U258">
        <v>330.3</v>
      </c>
      <c r="V258">
        <v>3.74</v>
      </c>
      <c r="W258">
        <v>2.5169999999999999</v>
      </c>
      <c r="X258">
        <v>102</v>
      </c>
      <c r="Y258">
        <v>32.75</v>
      </c>
      <c r="Z258" s="1"/>
      <c r="AA258" s="1"/>
    </row>
    <row r="259" spans="3:27" x14ac:dyDescent="0.25">
      <c r="C259" s="28">
        <f t="shared" si="3"/>
        <v>43962.583333332717</v>
      </c>
      <c r="D259" s="27">
        <v>3159</v>
      </c>
      <c r="E259">
        <v>49.28</v>
      </c>
      <c r="F259">
        <v>32.42</v>
      </c>
      <c r="G259">
        <v>608</v>
      </c>
      <c r="H259">
        <v>0.1823863</v>
      </c>
      <c r="I259">
        <v>0</v>
      </c>
      <c r="J259">
        <v>2.1269999999999998</v>
      </c>
      <c r="K259">
        <v>266.7</v>
      </c>
      <c r="L259" t="s">
        <v>29</v>
      </c>
      <c r="M259">
        <v>0.92500000000000004</v>
      </c>
      <c r="N259">
        <v>13.01</v>
      </c>
      <c r="O259">
        <v>55.94</v>
      </c>
      <c r="P259">
        <v>31.81</v>
      </c>
      <c r="Q259">
        <v>580.29999999999995</v>
      </c>
      <c r="R259">
        <v>7999</v>
      </c>
      <c r="S259">
        <v>0</v>
      </c>
      <c r="T259">
        <v>2.2919999999999998</v>
      </c>
      <c r="U259">
        <v>317.5</v>
      </c>
      <c r="V259">
        <v>2.8730000000000002</v>
      </c>
      <c r="W259">
        <v>2.6269999999999998</v>
      </c>
      <c r="X259">
        <v>101.9</v>
      </c>
      <c r="Y259">
        <v>33.75</v>
      </c>
      <c r="Z259" s="1"/>
      <c r="AA259" s="1"/>
    </row>
    <row r="260" spans="3:27" x14ac:dyDescent="0.25">
      <c r="C260" s="28">
        <f t="shared" si="3"/>
        <v>43962.624999999382</v>
      </c>
      <c r="D260" s="27">
        <v>3160</v>
      </c>
      <c r="E260">
        <v>52.25</v>
      </c>
      <c r="F260">
        <v>32.42</v>
      </c>
      <c r="G260">
        <v>705.5</v>
      </c>
      <c r="H260">
        <v>0.2116391</v>
      </c>
      <c r="I260">
        <v>0</v>
      </c>
      <c r="J260">
        <v>3.4039999999999999</v>
      </c>
      <c r="K260">
        <v>169.9</v>
      </c>
      <c r="L260" t="s">
        <v>29</v>
      </c>
      <c r="M260">
        <v>0.92500000000000004</v>
      </c>
      <c r="N260">
        <v>13</v>
      </c>
      <c r="O260">
        <v>57.86</v>
      </c>
      <c r="P260">
        <v>32.24</v>
      </c>
      <c r="Q260">
        <v>691.2</v>
      </c>
      <c r="R260">
        <v>7999</v>
      </c>
      <c r="S260">
        <v>0</v>
      </c>
      <c r="T260">
        <v>2.8860000000000001</v>
      </c>
      <c r="U260">
        <v>198.5</v>
      </c>
      <c r="V260">
        <v>4.0460000000000003</v>
      </c>
      <c r="W260">
        <v>2.7879999999999998</v>
      </c>
      <c r="X260">
        <v>101.8</v>
      </c>
      <c r="Y260">
        <v>34.57</v>
      </c>
      <c r="Z260" s="1"/>
      <c r="AA260" s="1"/>
    </row>
    <row r="261" spans="3:27" x14ac:dyDescent="0.25">
      <c r="C261" s="28">
        <f t="shared" si="3"/>
        <v>43962.666666666046</v>
      </c>
      <c r="D261" s="27">
        <v>3161</v>
      </c>
      <c r="E261">
        <v>54.74</v>
      </c>
      <c r="F261">
        <v>31.88</v>
      </c>
      <c r="G261">
        <v>535</v>
      </c>
      <c r="H261">
        <v>0.16049540000000001</v>
      </c>
      <c r="I261">
        <v>0</v>
      </c>
      <c r="J261">
        <v>4.0759999999999996</v>
      </c>
      <c r="K261">
        <v>154.30000000000001</v>
      </c>
      <c r="L261" t="s">
        <v>29</v>
      </c>
      <c r="M261">
        <v>0.92600000000000005</v>
      </c>
      <c r="N261">
        <v>13.01</v>
      </c>
      <c r="O261">
        <v>59.92</v>
      </c>
      <c r="P261">
        <v>31.83</v>
      </c>
      <c r="Q261">
        <v>506.6</v>
      </c>
      <c r="R261">
        <v>7999</v>
      </c>
      <c r="S261">
        <v>0</v>
      </c>
      <c r="T261">
        <v>3.419</v>
      </c>
      <c r="U261">
        <v>168.8</v>
      </c>
      <c r="V261">
        <v>4.95</v>
      </c>
      <c r="W261">
        <v>2.8210000000000002</v>
      </c>
      <c r="X261">
        <v>101.7</v>
      </c>
      <c r="Y261">
        <v>33.9</v>
      </c>
      <c r="Z261" s="1"/>
      <c r="AA261" s="1"/>
    </row>
    <row r="262" spans="3:27" x14ac:dyDescent="0.25">
      <c r="C262" s="28">
        <f t="shared" ref="C262:C325" si="4">C261+TIME(1,0,0)</f>
        <v>43962.70833333271</v>
      </c>
      <c r="D262" s="27">
        <v>3162</v>
      </c>
      <c r="E262">
        <v>56.44</v>
      </c>
      <c r="F262">
        <v>30.97</v>
      </c>
      <c r="G262">
        <v>317.89999999999998</v>
      </c>
      <c r="H262">
        <v>9.5378290000000004E-2</v>
      </c>
      <c r="I262">
        <v>0</v>
      </c>
      <c r="J262">
        <v>3.8279999999999998</v>
      </c>
      <c r="K262">
        <v>152.6</v>
      </c>
      <c r="L262" t="s">
        <v>29</v>
      </c>
      <c r="M262">
        <v>0.92600000000000005</v>
      </c>
      <c r="N262">
        <v>13.02</v>
      </c>
      <c r="O262">
        <v>61.37</v>
      </c>
      <c r="P262">
        <v>30.96</v>
      </c>
      <c r="Q262">
        <v>293.8</v>
      </c>
      <c r="R262">
        <v>7999</v>
      </c>
      <c r="S262">
        <v>0</v>
      </c>
      <c r="T262">
        <v>3.1890000000000001</v>
      </c>
      <c r="U262">
        <v>170.8</v>
      </c>
      <c r="V262">
        <v>4.5869999999999997</v>
      </c>
      <c r="W262">
        <v>2.7509999999999999</v>
      </c>
      <c r="X262">
        <v>101.7</v>
      </c>
      <c r="Y262">
        <v>32.94</v>
      </c>
      <c r="Z262" s="1"/>
      <c r="AA262" s="1"/>
    </row>
    <row r="263" spans="3:27" x14ac:dyDescent="0.25">
      <c r="C263" s="28">
        <f t="shared" si="4"/>
        <v>43962.749999999374</v>
      </c>
      <c r="D263" s="27">
        <v>3163</v>
      </c>
      <c r="E263">
        <v>61.54</v>
      </c>
      <c r="F263">
        <v>29.68</v>
      </c>
      <c r="G263">
        <v>83.7</v>
      </c>
      <c r="H263">
        <v>2.509598E-2</v>
      </c>
      <c r="I263">
        <v>0</v>
      </c>
      <c r="J263">
        <v>3.2389999999999999</v>
      </c>
      <c r="K263">
        <v>153.19999999999999</v>
      </c>
      <c r="L263" t="s">
        <v>29</v>
      </c>
      <c r="M263">
        <v>0.92600000000000005</v>
      </c>
      <c r="N263">
        <v>13.03</v>
      </c>
      <c r="O263">
        <v>64.84</v>
      </c>
      <c r="P263">
        <v>29.83</v>
      </c>
      <c r="Q263">
        <v>97.1</v>
      </c>
      <c r="R263">
        <v>5826</v>
      </c>
      <c r="S263">
        <v>0</v>
      </c>
      <c r="T263">
        <v>2.653</v>
      </c>
      <c r="U263">
        <v>169.5</v>
      </c>
      <c r="V263">
        <v>3.9079999999999999</v>
      </c>
      <c r="W263">
        <v>2.7269999999999999</v>
      </c>
      <c r="X263">
        <v>101.8</v>
      </c>
      <c r="Y263">
        <v>30.98</v>
      </c>
      <c r="Z263" s="1"/>
      <c r="AA263" s="1"/>
    </row>
    <row r="264" spans="3:27" x14ac:dyDescent="0.25">
      <c r="C264" s="28">
        <f t="shared" si="4"/>
        <v>43962.791666666039</v>
      </c>
      <c r="D264" s="27">
        <v>3164</v>
      </c>
      <c r="E264">
        <v>65.77</v>
      </c>
      <c r="F264">
        <v>28.9</v>
      </c>
      <c r="G264">
        <v>2.7</v>
      </c>
      <c r="H264">
        <v>8.100866E-4</v>
      </c>
      <c r="I264">
        <v>0</v>
      </c>
      <c r="J264">
        <v>3.1949999999999998</v>
      </c>
      <c r="K264">
        <v>138.69999999999999</v>
      </c>
      <c r="L264" t="s">
        <v>29</v>
      </c>
      <c r="M264">
        <v>0.92700000000000005</v>
      </c>
      <c r="N264">
        <v>12.82</v>
      </c>
      <c r="O264">
        <v>68.81</v>
      </c>
      <c r="P264">
        <v>29.07</v>
      </c>
      <c r="Q264">
        <v>2.75</v>
      </c>
      <c r="R264">
        <v>165</v>
      </c>
      <c r="S264">
        <v>0</v>
      </c>
      <c r="T264">
        <v>2.1680000000000001</v>
      </c>
      <c r="U264">
        <v>157.4</v>
      </c>
      <c r="V264">
        <v>3.109</v>
      </c>
      <c r="W264">
        <v>2.7669999999999999</v>
      </c>
      <c r="X264">
        <v>101.9</v>
      </c>
      <c r="Y264">
        <v>29.11</v>
      </c>
      <c r="Z264" s="1"/>
      <c r="AA264" s="1"/>
    </row>
    <row r="265" spans="3:27" x14ac:dyDescent="0.25">
      <c r="C265" s="28">
        <f t="shared" si="4"/>
        <v>43962.833333332703</v>
      </c>
      <c r="D265" s="27">
        <v>3165</v>
      </c>
      <c r="E265">
        <v>67.680000000000007</v>
      </c>
      <c r="F265">
        <v>28.71</v>
      </c>
      <c r="G265">
        <v>0</v>
      </c>
      <c r="H265">
        <v>0</v>
      </c>
      <c r="I265">
        <v>0</v>
      </c>
      <c r="J265">
        <v>2.9279999999999999</v>
      </c>
      <c r="K265">
        <v>136.80000000000001</v>
      </c>
      <c r="L265" t="s">
        <v>29</v>
      </c>
      <c r="M265">
        <v>0.92700000000000005</v>
      </c>
      <c r="N265">
        <v>12.67</v>
      </c>
      <c r="O265">
        <v>71.06</v>
      </c>
      <c r="P265">
        <v>28.87</v>
      </c>
      <c r="Q265">
        <v>0</v>
      </c>
      <c r="R265">
        <v>0</v>
      </c>
      <c r="S265">
        <v>0</v>
      </c>
      <c r="T265">
        <v>1.2070000000000001</v>
      </c>
      <c r="U265">
        <v>142.1</v>
      </c>
      <c r="V265">
        <v>1.8120000000000001</v>
      </c>
      <c r="W265">
        <v>2.8239999999999998</v>
      </c>
      <c r="X265">
        <v>102</v>
      </c>
      <c r="Y265">
        <v>28.8</v>
      </c>
      <c r="Z265" s="1"/>
      <c r="AA265" s="1"/>
    </row>
    <row r="266" spans="3:27" x14ac:dyDescent="0.25">
      <c r="C266" s="28">
        <f t="shared" si="4"/>
        <v>43962.874999999367</v>
      </c>
      <c r="D266" s="27">
        <v>3166</v>
      </c>
      <c r="E266">
        <v>67.27</v>
      </c>
      <c r="F266">
        <v>28.56</v>
      </c>
      <c r="G266">
        <v>0</v>
      </c>
      <c r="H266">
        <v>0</v>
      </c>
      <c r="I266">
        <v>0</v>
      </c>
      <c r="J266">
        <v>2.8220000000000001</v>
      </c>
      <c r="K266">
        <v>124.7</v>
      </c>
      <c r="L266" t="s">
        <v>29</v>
      </c>
      <c r="M266">
        <v>0.92700000000000005</v>
      </c>
      <c r="N266">
        <v>12.64</v>
      </c>
      <c r="O266">
        <v>71</v>
      </c>
      <c r="P266">
        <v>28.71</v>
      </c>
      <c r="Q266">
        <v>0</v>
      </c>
      <c r="R266">
        <v>0</v>
      </c>
      <c r="S266">
        <v>0</v>
      </c>
      <c r="T266">
        <v>1.1950000000000001</v>
      </c>
      <c r="U266">
        <v>127.1</v>
      </c>
      <c r="V266">
        <v>1.7809999999999999</v>
      </c>
      <c r="W266">
        <v>2.798</v>
      </c>
      <c r="X266">
        <v>102.1</v>
      </c>
      <c r="Y266">
        <v>28.56</v>
      </c>
      <c r="Z266" s="1"/>
      <c r="AA266" s="1"/>
    </row>
    <row r="267" spans="3:27" x14ac:dyDescent="0.25">
      <c r="C267" s="28">
        <f t="shared" si="4"/>
        <v>43962.916666666031</v>
      </c>
      <c r="D267" s="27">
        <v>3167</v>
      </c>
      <c r="E267">
        <v>68.08</v>
      </c>
      <c r="F267">
        <v>28.25</v>
      </c>
      <c r="G267">
        <v>0</v>
      </c>
      <c r="H267">
        <v>0</v>
      </c>
      <c r="I267">
        <v>0</v>
      </c>
      <c r="J267">
        <v>2.3530000000000002</v>
      </c>
      <c r="K267">
        <v>125.5</v>
      </c>
      <c r="L267" t="s">
        <v>29</v>
      </c>
      <c r="M267">
        <v>0.92600000000000005</v>
      </c>
      <c r="N267">
        <v>12.63</v>
      </c>
      <c r="O267">
        <v>71.900000000000006</v>
      </c>
      <c r="P267">
        <v>28.38</v>
      </c>
      <c r="Q267">
        <v>0</v>
      </c>
      <c r="R267">
        <v>0</v>
      </c>
      <c r="S267">
        <v>0</v>
      </c>
      <c r="T267">
        <v>0.91500000000000004</v>
      </c>
      <c r="U267">
        <v>121.9</v>
      </c>
      <c r="V267">
        <v>1.353</v>
      </c>
      <c r="W267">
        <v>2.7770000000000001</v>
      </c>
      <c r="X267">
        <v>102.2</v>
      </c>
      <c r="Y267">
        <v>28.27</v>
      </c>
      <c r="Z267" s="1"/>
      <c r="AA267" s="1"/>
    </row>
    <row r="268" spans="3:27" x14ac:dyDescent="0.25">
      <c r="C268" s="28">
        <f t="shared" si="4"/>
        <v>43962.958333332695</v>
      </c>
      <c r="D268" s="27">
        <v>3168</v>
      </c>
      <c r="E268">
        <v>69.87</v>
      </c>
      <c r="F268">
        <v>27.86</v>
      </c>
      <c r="G268">
        <v>0</v>
      </c>
      <c r="H268">
        <v>0</v>
      </c>
      <c r="I268">
        <v>0</v>
      </c>
      <c r="J268">
        <v>1.9410000000000001</v>
      </c>
      <c r="K268">
        <v>110.9</v>
      </c>
      <c r="L268" t="s">
        <v>29</v>
      </c>
      <c r="M268">
        <v>0.92600000000000005</v>
      </c>
      <c r="N268">
        <v>12.61</v>
      </c>
      <c r="O268">
        <v>73.650000000000006</v>
      </c>
      <c r="P268">
        <v>27.97</v>
      </c>
      <c r="Q268">
        <v>0</v>
      </c>
      <c r="R268">
        <v>0</v>
      </c>
      <c r="S268">
        <v>0</v>
      </c>
      <c r="T268">
        <v>0.93400000000000005</v>
      </c>
      <c r="U268">
        <v>96.6</v>
      </c>
      <c r="V268">
        <v>1.3420000000000001</v>
      </c>
      <c r="W268">
        <v>2.7770000000000001</v>
      </c>
      <c r="X268">
        <v>102.2</v>
      </c>
      <c r="Y268">
        <v>27.86</v>
      </c>
      <c r="Z268" s="89">
        <f>SUM(G245:G268)/1025</f>
        <v>5.1847873170731704</v>
      </c>
      <c r="AA268" s="89">
        <f>SUM(Q245:Q268)/1025</f>
        <v>5.8818731707317085</v>
      </c>
    </row>
    <row r="269" spans="3:27" x14ac:dyDescent="0.25">
      <c r="C269" s="28">
        <f t="shared" si="4"/>
        <v>43962.99999999936</v>
      </c>
      <c r="D269" s="27">
        <v>3169</v>
      </c>
      <c r="E269">
        <v>70.930000000000007</v>
      </c>
      <c r="F269">
        <v>27.62</v>
      </c>
      <c r="G269">
        <v>0</v>
      </c>
      <c r="H269">
        <v>0</v>
      </c>
      <c r="I269">
        <v>0</v>
      </c>
      <c r="J269">
        <v>1.595</v>
      </c>
      <c r="K269">
        <v>129.19999999999999</v>
      </c>
      <c r="L269" t="s">
        <v>29</v>
      </c>
      <c r="M269">
        <v>0.92600000000000005</v>
      </c>
      <c r="N269">
        <v>12.6</v>
      </c>
      <c r="O269">
        <v>74.819999999999993</v>
      </c>
      <c r="P269">
        <v>27.72</v>
      </c>
      <c r="Q269">
        <v>0</v>
      </c>
      <c r="R269">
        <v>0</v>
      </c>
      <c r="S269">
        <v>0</v>
      </c>
      <c r="T269">
        <v>0.751</v>
      </c>
      <c r="U269">
        <v>124.2</v>
      </c>
      <c r="V269">
        <v>1.036</v>
      </c>
      <c r="W269">
        <v>2.782</v>
      </c>
      <c r="X269">
        <v>102.2</v>
      </c>
      <c r="Y269">
        <v>27.52</v>
      </c>
      <c r="Z269" s="1"/>
      <c r="AA269" s="1"/>
    </row>
    <row r="270" spans="3:27" x14ac:dyDescent="0.25">
      <c r="C270" s="28">
        <f t="shared" si="4"/>
        <v>43963.041666666024</v>
      </c>
      <c r="D270" s="27">
        <v>3170</v>
      </c>
      <c r="E270">
        <v>76.319999999999993</v>
      </c>
      <c r="F270">
        <v>26.4</v>
      </c>
      <c r="G270">
        <v>0</v>
      </c>
      <c r="H270">
        <v>0</v>
      </c>
      <c r="I270">
        <v>0</v>
      </c>
      <c r="J270">
        <v>0.90900000000000003</v>
      </c>
      <c r="K270">
        <v>141.19999999999999</v>
      </c>
      <c r="L270" t="s">
        <v>29</v>
      </c>
      <c r="M270">
        <v>0.92500000000000004</v>
      </c>
      <c r="N270">
        <v>12.59</v>
      </c>
      <c r="O270">
        <v>79.98</v>
      </c>
      <c r="P270">
        <v>26.45</v>
      </c>
      <c r="Q270">
        <v>0</v>
      </c>
      <c r="R270">
        <v>0</v>
      </c>
      <c r="S270">
        <v>0</v>
      </c>
      <c r="T270">
        <v>0.42099999999999999</v>
      </c>
      <c r="U270">
        <v>137.6</v>
      </c>
      <c r="V270">
        <v>0.59099999999999997</v>
      </c>
      <c r="W270">
        <v>2.76</v>
      </c>
      <c r="X270">
        <v>102.2</v>
      </c>
      <c r="Y270">
        <v>26.4</v>
      </c>
      <c r="Z270" s="1"/>
      <c r="AA270" s="1"/>
    </row>
    <row r="271" spans="3:27" x14ac:dyDescent="0.25">
      <c r="C271" s="28">
        <f t="shared" si="4"/>
        <v>43963.083333332688</v>
      </c>
      <c r="D271" s="27">
        <v>3171</v>
      </c>
      <c r="E271">
        <v>75.44</v>
      </c>
      <c r="F271">
        <v>26.38</v>
      </c>
      <c r="G271">
        <v>0</v>
      </c>
      <c r="H271">
        <v>0</v>
      </c>
      <c r="I271">
        <v>0</v>
      </c>
      <c r="J271">
        <v>1.347</v>
      </c>
      <c r="K271">
        <v>103</v>
      </c>
      <c r="L271" t="s">
        <v>29</v>
      </c>
      <c r="M271">
        <v>0.92500000000000004</v>
      </c>
      <c r="N271">
        <v>12.57</v>
      </c>
      <c r="O271">
        <v>79.45</v>
      </c>
      <c r="P271">
        <v>26.44</v>
      </c>
      <c r="Q271">
        <v>0</v>
      </c>
      <c r="R271">
        <v>0</v>
      </c>
      <c r="S271">
        <v>0</v>
      </c>
      <c r="T271">
        <v>0.68500000000000005</v>
      </c>
      <c r="U271">
        <v>78.739999999999995</v>
      </c>
      <c r="V271">
        <v>0.93200000000000005</v>
      </c>
      <c r="W271">
        <v>2.74</v>
      </c>
      <c r="X271">
        <v>102.1</v>
      </c>
      <c r="Y271">
        <v>26</v>
      </c>
      <c r="Z271" s="1"/>
      <c r="AA271" s="1"/>
    </row>
    <row r="272" spans="3:27" x14ac:dyDescent="0.25">
      <c r="C272" s="28">
        <f t="shared" si="4"/>
        <v>43963.124999999352</v>
      </c>
      <c r="D272" s="27">
        <v>3172</v>
      </c>
      <c r="E272">
        <v>78.84</v>
      </c>
      <c r="F272">
        <v>25.67</v>
      </c>
      <c r="G272">
        <v>0</v>
      </c>
      <c r="H272">
        <v>0</v>
      </c>
      <c r="I272">
        <v>0</v>
      </c>
      <c r="J272">
        <v>0.73499999999999999</v>
      </c>
      <c r="K272">
        <v>126.6</v>
      </c>
      <c r="L272" t="s">
        <v>29</v>
      </c>
      <c r="M272">
        <v>0.92500000000000004</v>
      </c>
      <c r="N272">
        <v>12.56</v>
      </c>
      <c r="O272">
        <v>83</v>
      </c>
      <c r="P272">
        <v>25.6</v>
      </c>
      <c r="Q272">
        <v>0</v>
      </c>
      <c r="R272">
        <v>0</v>
      </c>
      <c r="S272">
        <v>0</v>
      </c>
      <c r="T272">
        <v>0.78</v>
      </c>
      <c r="U272">
        <v>124.4</v>
      </c>
      <c r="V272">
        <v>0.93700000000000006</v>
      </c>
      <c r="W272">
        <v>2.7250000000000001</v>
      </c>
      <c r="X272">
        <v>102.1</v>
      </c>
      <c r="Y272">
        <v>25.68</v>
      </c>
      <c r="Z272" s="1"/>
      <c r="AA272" s="1"/>
    </row>
    <row r="273" spans="3:27" x14ac:dyDescent="0.25">
      <c r="C273" s="28">
        <f t="shared" si="4"/>
        <v>43963.166666666017</v>
      </c>
      <c r="D273" s="27">
        <v>3173</v>
      </c>
      <c r="E273">
        <v>86.3</v>
      </c>
      <c r="F273">
        <v>24.56</v>
      </c>
      <c r="G273">
        <v>0</v>
      </c>
      <c r="H273">
        <v>0</v>
      </c>
      <c r="I273">
        <v>0</v>
      </c>
      <c r="J273">
        <v>0.14599999999999999</v>
      </c>
      <c r="K273">
        <v>89.5</v>
      </c>
      <c r="L273" t="s">
        <v>29</v>
      </c>
      <c r="M273">
        <v>0.92400000000000004</v>
      </c>
      <c r="N273">
        <v>12.54</v>
      </c>
      <c r="O273">
        <v>89.6</v>
      </c>
      <c r="P273">
        <v>24.59</v>
      </c>
      <c r="Q273">
        <v>0</v>
      </c>
      <c r="R273">
        <v>0</v>
      </c>
      <c r="S273">
        <v>0</v>
      </c>
      <c r="T273">
        <v>0.73499999999999999</v>
      </c>
      <c r="U273">
        <v>131.6</v>
      </c>
      <c r="V273">
        <v>0.78700000000000003</v>
      </c>
      <c r="W273">
        <v>2.7679999999999998</v>
      </c>
      <c r="X273">
        <v>102.2</v>
      </c>
      <c r="Y273">
        <v>24.5</v>
      </c>
      <c r="Z273" s="1"/>
      <c r="AA273" s="1"/>
    </row>
    <row r="274" spans="3:27" x14ac:dyDescent="0.25">
      <c r="C274" s="28">
        <f t="shared" si="4"/>
        <v>43963.208333332681</v>
      </c>
      <c r="D274" s="27">
        <v>3174</v>
      </c>
      <c r="E274">
        <v>89.2</v>
      </c>
      <c r="F274">
        <v>23.9</v>
      </c>
      <c r="G274">
        <v>1.7000000000000001E-2</v>
      </c>
      <c r="H274" s="25">
        <v>5.0868119999999996E-6</v>
      </c>
      <c r="I274">
        <v>0</v>
      </c>
      <c r="J274">
        <v>0.19500000000000001</v>
      </c>
      <c r="K274">
        <v>97</v>
      </c>
      <c r="L274" t="s">
        <v>29</v>
      </c>
      <c r="M274">
        <v>0.92400000000000004</v>
      </c>
      <c r="N274">
        <v>12.53</v>
      </c>
      <c r="O274">
        <v>93.3</v>
      </c>
      <c r="P274">
        <v>23.82</v>
      </c>
      <c r="Q274">
        <v>0</v>
      </c>
      <c r="R274">
        <v>0</v>
      </c>
      <c r="S274">
        <v>0</v>
      </c>
      <c r="T274">
        <v>0.626</v>
      </c>
      <c r="U274">
        <v>127.3</v>
      </c>
      <c r="V274">
        <v>0.71799999999999997</v>
      </c>
      <c r="W274">
        <v>2.7509999999999999</v>
      </c>
      <c r="X274">
        <v>102.2</v>
      </c>
      <c r="Y274">
        <v>23.75</v>
      </c>
      <c r="Z274" s="1"/>
      <c r="AA274" s="1"/>
    </row>
    <row r="275" spans="3:27" x14ac:dyDescent="0.25">
      <c r="C275" s="28">
        <f t="shared" si="4"/>
        <v>43963.249999999345</v>
      </c>
      <c r="D275" s="27">
        <v>3175</v>
      </c>
      <c r="E275">
        <v>91.7</v>
      </c>
      <c r="F275">
        <v>23.63</v>
      </c>
      <c r="G275">
        <v>29.83</v>
      </c>
      <c r="H275">
        <v>8.9493969999999996E-3</v>
      </c>
      <c r="I275">
        <v>0</v>
      </c>
      <c r="J275">
        <v>8.6999999999999994E-2</v>
      </c>
      <c r="K275">
        <v>91.5</v>
      </c>
      <c r="L275" t="s">
        <v>29</v>
      </c>
      <c r="M275">
        <v>0.92400000000000004</v>
      </c>
      <c r="N275">
        <v>12.62</v>
      </c>
      <c r="O275">
        <v>96.1</v>
      </c>
      <c r="P275">
        <v>23.45</v>
      </c>
      <c r="Q275">
        <v>25.93</v>
      </c>
      <c r="R275">
        <v>1556</v>
      </c>
      <c r="S275">
        <v>0</v>
      </c>
      <c r="T275">
        <v>0.42799999999999999</v>
      </c>
      <c r="U275">
        <v>62.13</v>
      </c>
      <c r="V275">
        <v>0.498</v>
      </c>
      <c r="W275">
        <v>2.7730000000000001</v>
      </c>
      <c r="X275">
        <v>102.2</v>
      </c>
      <c r="Y275">
        <v>23.36</v>
      </c>
      <c r="Z275" s="1"/>
      <c r="AA275" s="1"/>
    </row>
    <row r="276" spans="3:27" x14ac:dyDescent="0.25">
      <c r="C276" s="28">
        <f t="shared" si="4"/>
        <v>43963.291666666009</v>
      </c>
      <c r="D276" s="27">
        <v>3176</v>
      </c>
      <c r="E276">
        <v>77.680000000000007</v>
      </c>
      <c r="F276">
        <v>27.03</v>
      </c>
      <c r="G276">
        <v>125.9</v>
      </c>
      <c r="H276">
        <v>3.7763350000000001E-2</v>
      </c>
      <c r="I276">
        <v>0</v>
      </c>
      <c r="J276">
        <v>0.78900000000000003</v>
      </c>
      <c r="K276">
        <v>97.9</v>
      </c>
      <c r="L276" t="s">
        <v>29</v>
      </c>
      <c r="M276">
        <v>0.92300000000000004</v>
      </c>
      <c r="N276">
        <v>13.1</v>
      </c>
      <c r="O276">
        <v>89.1</v>
      </c>
      <c r="P276">
        <v>26.33</v>
      </c>
      <c r="Q276">
        <v>176.1</v>
      </c>
      <c r="R276">
        <v>7999</v>
      </c>
      <c r="S276">
        <v>0</v>
      </c>
      <c r="T276">
        <v>0.621</v>
      </c>
      <c r="U276">
        <v>67.14</v>
      </c>
      <c r="V276">
        <v>0.82599999999999996</v>
      </c>
      <c r="W276">
        <v>3.0409999999999999</v>
      </c>
      <c r="X276">
        <v>102.2</v>
      </c>
      <c r="Y276">
        <v>27</v>
      </c>
      <c r="Z276" s="1"/>
      <c r="AA276" s="1"/>
    </row>
    <row r="277" spans="3:27" x14ac:dyDescent="0.25">
      <c r="C277" s="28">
        <f t="shared" si="4"/>
        <v>43963.333333332674</v>
      </c>
      <c r="D277" s="27">
        <v>3177</v>
      </c>
      <c r="E277">
        <v>64.44</v>
      </c>
      <c r="F277">
        <v>29.63</v>
      </c>
      <c r="G277">
        <v>126.7</v>
      </c>
      <c r="H277">
        <v>3.8018690000000001E-2</v>
      </c>
      <c r="I277">
        <v>0</v>
      </c>
      <c r="J277">
        <v>1.133</v>
      </c>
      <c r="K277">
        <v>121.4</v>
      </c>
      <c r="L277" t="s">
        <v>29</v>
      </c>
      <c r="M277">
        <v>0.92300000000000004</v>
      </c>
      <c r="N277">
        <v>13.07</v>
      </c>
      <c r="O277">
        <v>75.790000000000006</v>
      </c>
      <c r="P277">
        <v>28.82</v>
      </c>
      <c r="Q277">
        <v>366.8</v>
      </c>
      <c r="R277">
        <v>7999</v>
      </c>
      <c r="S277">
        <v>0</v>
      </c>
      <c r="T277">
        <v>0.85199999999999998</v>
      </c>
      <c r="U277">
        <v>122.4</v>
      </c>
      <c r="V277">
        <v>1.2450000000000001</v>
      </c>
      <c r="W277">
        <v>2.9980000000000002</v>
      </c>
      <c r="X277">
        <v>102.2</v>
      </c>
      <c r="Y277">
        <v>31.42</v>
      </c>
      <c r="Z277" s="1"/>
      <c r="AA277" s="1"/>
    </row>
    <row r="278" spans="3:27" x14ac:dyDescent="0.25">
      <c r="C278" s="28">
        <f t="shared" si="4"/>
        <v>43963.374999999338</v>
      </c>
      <c r="D278" s="27">
        <v>3178</v>
      </c>
      <c r="E278">
        <v>65.489999999999995</v>
      </c>
      <c r="F278">
        <v>29.89</v>
      </c>
      <c r="G278">
        <v>248.1</v>
      </c>
      <c r="H278">
        <v>7.4443330000000002E-2</v>
      </c>
      <c r="I278">
        <v>0</v>
      </c>
      <c r="J278">
        <v>2.2330000000000001</v>
      </c>
      <c r="K278">
        <v>263</v>
      </c>
      <c r="L278" t="s">
        <v>29</v>
      </c>
      <c r="M278">
        <v>0.92300000000000004</v>
      </c>
      <c r="N278">
        <v>13.04</v>
      </c>
      <c r="O278">
        <v>74.64</v>
      </c>
      <c r="P278">
        <v>29.25</v>
      </c>
      <c r="Q278">
        <v>514.79999999999995</v>
      </c>
      <c r="R278">
        <v>7999</v>
      </c>
      <c r="S278">
        <v>0</v>
      </c>
      <c r="T278">
        <v>2.3079999999999998</v>
      </c>
      <c r="U278">
        <v>304.39999999999998</v>
      </c>
      <c r="V278">
        <v>2.835</v>
      </c>
      <c r="W278">
        <v>3.032</v>
      </c>
      <c r="X278">
        <v>102.2</v>
      </c>
      <c r="Y278">
        <v>32.67</v>
      </c>
      <c r="Z278" s="1"/>
      <c r="AA278" s="1"/>
    </row>
    <row r="279" spans="3:27" x14ac:dyDescent="0.25">
      <c r="C279" s="28">
        <f t="shared" si="4"/>
        <v>43963.416666666002</v>
      </c>
      <c r="D279" s="27">
        <v>3179</v>
      </c>
      <c r="E279">
        <v>67.28</v>
      </c>
      <c r="F279">
        <v>30.11</v>
      </c>
      <c r="G279">
        <v>760.6</v>
      </c>
      <c r="H279">
        <v>0.2281802</v>
      </c>
      <c r="I279">
        <v>0</v>
      </c>
      <c r="J279">
        <v>3.2320000000000002</v>
      </c>
      <c r="K279">
        <v>284.3</v>
      </c>
      <c r="L279" t="s">
        <v>29</v>
      </c>
      <c r="M279">
        <v>0.92200000000000004</v>
      </c>
      <c r="N279">
        <v>13.03</v>
      </c>
      <c r="O279">
        <v>75.599999999999994</v>
      </c>
      <c r="P279">
        <v>29.47</v>
      </c>
      <c r="Q279">
        <v>727.6</v>
      </c>
      <c r="R279">
        <v>7999</v>
      </c>
      <c r="S279">
        <v>0</v>
      </c>
      <c r="T279">
        <v>3.2789999999999999</v>
      </c>
      <c r="U279">
        <v>322.8</v>
      </c>
      <c r="V279">
        <v>4.1440000000000001</v>
      </c>
      <c r="W279">
        <v>3.1139999999999999</v>
      </c>
      <c r="X279">
        <v>102.2</v>
      </c>
      <c r="Y279">
        <v>32.53</v>
      </c>
      <c r="Z279" s="1"/>
      <c r="AA279" s="1"/>
    </row>
    <row r="280" spans="3:27" x14ac:dyDescent="0.25">
      <c r="C280" s="28">
        <f t="shared" si="4"/>
        <v>43963.458333332666</v>
      </c>
      <c r="D280" s="27">
        <v>3180</v>
      </c>
      <c r="E280">
        <v>67.83</v>
      </c>
      <c r="F280">
        <v>30.22</v>
      </c>
      <c r="G280">
        <v>764.9</v>
      </c>
      <c r="H280">
        <v>0.2294822</v>
      </c>
      <c r="I280">
        <v>0</v>
      </c>
      <c r="J280">
        <v>2.653</v>
      </c>
      <c r="K280">
        <v>282.2</v>
      </c>
      <c r="L280" t="s">
        <v>29</v>
      </c>
      <c r="M280">
        <v>0.92200000000000004</v>
      </c>
      <c r="N280">
        <v>13.03</v>
      </c>
      <c r="O280">
        <v>76.78</v>
      </c>
      <c r="P280">
        <v>29.58</v>
      </c>
      <c r="Q280">
        <v>741.2</v>
      </c>
      <c r="R280">
        <v>7999</v>
      </c>
      <c r="S280">
        <v>0</v>
      </c>
      <c r="T280">
        <v>2.7679999999999998</v>
      </c>
      <c r="U280">
        <v>313.39999999999998</v>
      </c>
      <c r="V280">
        <v>3.56</v>
      </c>
      <c r="W280">
        <v>3.165</v>
      </c>
      <c r="X280">
        <v>102.2</v>
      </c>
      <c r="Y280">
        <v>32.380000000000003</v>
      </c>
      <c r="Z280" s="1"/>
      <c r="AA280" s="1"/>
    </row>
    <row r="281" spans="3:27" x14ac:dyDescent="0.25">
      <c r="C281" s="28">
        <f t="shared" si="4"/>
        <v>43963.499999999331</v>
      </c>
      <c r="D281" s="27">
        <v>3181</v>
      </c>
      <c r="E281">
        <v>65.56</v>
      </c>
      <c r="F281">
        <v>30.67</v>
      </c>
      <c r="G281">
        <v>841</v>
      </c>
      <c r="H281">
        <v>0.25225009999999998</v>
      </c>
      <c r="I281">
        <v>0</v>
      </c>
      <c r="J281">
        <v>2.8370000000000002</v>
      </c>
      <c r="K281">
        <v>275.8</v>
      </c>
      <c r="L281" t="s">
        <v>29</v>
      </c>
      <c r="M281">
        <v>0.92100000000000004</v>
      </c>
      <c r="N281">
        <v>13.02</v>
      </c>
      <c r="O281">
        <v>74.58</v>
      </c>
      <c r="P281">
        <v>29.94</v>
      </c>
      <c r="Q281">
        <v>827</v>
      </c>
      <c r="R281">
        <v>7999</v>
      </c>
      <c r="S281">
        <v>0</v>
      </c>
      <c r="T281">
        <v>2.9460000000000002</v>
      </c>
      <c r="U281">
        <v>318.39999999999998</v>
      </c>
      <c r="V281">
        <v>3.6579999999999999</v>
      </c>
      <c r="W281">
        <v>3.1419999999999999</v>
      </c>
      <c r="X281">
        <v>102.1</v>
      </c>
      <c r="Y281">
        <v>32.4</v>
      </c>
      <c r="Z281" s="1"/>
      <c r="AA281" s="1"/>
    </row>
    <row r="282" spans="3:27" x14ac:dyDescent="0.25">
      <c r="C282" s="28">
        <f t="shared" si="4"/>
        <v>43963.541666665995</v>
      </c>
      <c r="D282" s="27">
        <v>3182</v>
      </c>
      <c r="E282">
        <v>63.06</v>
      </c>
      <c r="F282">
        <v>30.8</v>
      </c>
      <c r="G282">
        <v>715</v>
      </c>
      <c r="H282">
        <v>0.21448710000000001</v>
      </c>
      <c r="I282">
        <v>0</v>
      </c>
      <c r="J282">
        <v>2.9260000000000002</v>
      </c>
      <c r="K282">
        <v>272.5</v>
      </c>
      <c r="L282" t="s">
        <v>29</v>
      </c>
      <c r="M282">
        <v>0.92200000000000004</v>
      </c>
      <c r="N282">
        <v>13.02</v>
      </c>
      <c r="O282">
        <v>71.319999999999993</v>
      </c>
      <c r="P282">
        <v>30.16</v>
      </c>
      <c r="Q282">
        <v>668.8</v>
      </c>
      <c r="R282">
        <v>7999</v>
      </c>
      <c r="S282">
        <v>0</v>
      </c>
      <c r="T282">
        <v>3.0110000000000001</v>
      </c>
      <c r="U282">
        <v>311.3</v>
      </c>
      <c r="V282">
        <v>3.802</v>
      </c>
      <c r="W282">
        <v>3.052</v>
      </c>
      <c r="X282">
        <v>102</v>
      </c>
      <c r="Y282">
        <v>32.619999999999997</v>
      </c>
      <c r="Z282" s="1"/>
      <c r="AA282" s="1"/>
    </row>
    <row r="283" spans="3:27" x14ac:dyDescent="0.25">
      <c r="C283" s="28">
        <f t="shared" si="4"/>
        <v>43963.583333332659</v>
      </c>
      <c r="D283" s="27">
        <v>3183</v>
      </c>
      <c r="E283">
        <v>65.73</v>
      </c>
      <c r="F283">
        <v>30.45</v>
      </c>
      <c r="G283">
        <v>577.5</v>
      </c>
      <c r="H283">
        <v>0.17324290000000001</v>
      </c>
      <c r="I283">
        <v>0</v>
      </c>
      <c r="J283">
        <v>3.0950000000000002</v>
      </c>
      <c r="K283">
        <v>253.5</v>
      </c>
      <c r="L283" t="s">
        <v>29</v>
      </c>
      <c r="M283">
        <v>0.92200000000000004</v>
      </c>
      <c r="N283">
        <v>13.02</v>
      </c>
      <c r="O283">
        <v>72.38</v>
      </c>
      <c r="P283">
        <v>30.17</v>
      </c>
      <c r="Q283">
        <v>564.5</v>
      </c>
      <c r="R283">
        <v>7999</v>
      </c>
      <c r="S283">
        <v>0</v>
      </c>
      <c r="T283">
        <v>3.0830000000000002</v>
      </c>
      <c r="U283">
        <v>294.7</v>
      </c>
      <c r="V283">
        <v>3.742</v>
      </c>
      <c r="W283">
        <v>3.1030000000000002</v>
      </c>
      <c r="X283">
        <v>101.9</v>
      </c>
      <c r="Y283">
        <v>32.520000000000003</v>
      </c>
      <c r="Z283" s="1"/>
      <c r="AA283" s="1"/>
    </row>
    <row r="284" spans="3:27" x14ac:dyDescent="0.25">
      <c r="C284" s="28">
        <f t="shared" si="4"/>
        <v>43963.624999999323</v>
      </c>
      <c r="D284" s="27">
        <v>3184</v>
      </c>
      <c r="E284">
        <v>66</v>
      </c>
      <c r="F284">
        <v>30.27</v>
      </c>
      <c r="G284">
        <v>457.5</v>
      </c>
      <c r="H284">
        <v>0.13723550000000001</v>
      </c>
      <c r="I284">
        <v>0</v>
      </c>
      <c r="J284">
        <v>3.19</v>
      </c>
      <c r="K284">
        <v>257.7</v>
      </c>
      <c r="L284" t="s">
        <v>29</v>
      </c>
      <c r="M284">
        <v>0.92300000000000004</v>
      </c>
      <c r="N284">
        <v>13.02</v>
      </c>
      <c r="O284">
        <v>72.209999999999994</v>
      </c>
      <c r="P284">
        <v>30.09</v>
      </c>
      <c r="Q284">
        <v>437.5</v>
      </c>
      <c r="R284">
        <v>7999</v>
      </c>
      <c r="S284">
        <v>0</v>
      </c>
      <c r="T284">
        <v>3.2290000000000001</v>
      </c>
      <c r="U284">
        <v>292.2</v>
      </c>
      <c r="V284">
        <v>4.0529999999999999</v>
      </c>
      <c r="W284">
        <v>3.081</v>
      </c>
      <c r="X284">
        <v>101.9</v>
      </c>
      <c r="Y284">
        <v>32.25</v>
      </c>
      <c r="Z284" s="1"/>
      <c r="AA284" s="1"/>
    </row>
    <row r="285" spans="3:27" x14ac:dyDescent="0.25">
      <c r="C285" s="28">
        <f t="shared" si="4"/>
        <v>43963.666666665988</v>
      </c>
      <c r="D285" s="27">
        <v>3185</v>
      </c>
      <c r="E285">
        <v>69.13</v>
      </c>
      <c r="F285">
        <v>30.31</v>
      </c>
      <c r="G285">
        <v>361.8</v>
      </c>
      <c r="H285">
        <v>0.1085425</v>
      </c>
      <c r="I285">
        <v>0</v>
      </c>
      <c r="J285">
        <v>3.0049999999999999</v>
      </c>
      <c r="K285">
        <v>256</v>
      </c>
      <c r="L285" t="s">
        <v>29</v>
      </c>
      <c r="M285">
        <v>0.92400000000000004</v>
      </c>
      <c r="N285">
        <v>13.03</v>
      </c>
      <c r="O285">
        <v>75.260000000000005</v>
      </c>
      <c r="P285">
        <v>30.09</v>
      </c>
      <c r="Q285">
        <v>398.7</v>
      </c>
      <c r="R285">
        <v>7999</v>
      </c>
      <c r="S285">
        <v>0</v>
      </c>
      <c r="T285">
        <v>3.0720000000000001</v>
      </c>
      <c r="U285">
        <v>296</v>
      </c>
      <c r="V285">
        <v>3.7810000000000001</v>
      </c>
      <c r="W285">
        <v>3.2080000000000002</v>
      </c>
      <c r="X285">
        <v>101.9</v>
      </c>
      <c r="Y285">
        <v>31.97</v>
      </c>
      <c r="Z285" s="1"/>
      <c r="AA285" s="1"/>
    </row>
    <row r="286" spans="3:27" x14ac:dyDescent="0.25">
      <c r="C286" s="28">
        <f t="shared" si="4"/>
        <v>43963.708333332652</v>
      </c>
      <c r="D286" s="27">
        <v>3186</v>
      </c>
      <c r="E286">
        <v>71.84</v>
      </c>
      <c r="F286">
        <v>30.09</v>
      </c>
      <c r="G286">
        <v>224.4</v>
      </c>
      <c r="H286">
        <v>6.7318959999999997E-2</v>
      </c>
      <c r="I286">
        <v>0</v>
      </c>
      <c r="J286">
        <v>2.339</v>
      </c>
      <c r="K286">
        <v>257.89999999999998</v>
      </c>
      <c r="L286" t="s">
        <v>29</v>
      </c>
      <c r="M286">
        <v>0.92500000000000004</v>
      </c>
      <c r="N286">
        <v>13.04</v>
      </c>
      <c r="O286">
        <v>77.83</v>
      </c>
      <c r="P286">
        <v>29.95</v>
      </c>
      <c r="Q286">
        <v>209.3</v>
      </c>
      <c r="R286">
        <v>7999</v>
      </c>
      <c r="S286">
        <v>0</v>
      </c>
      <c r="T286">
        <v>2.4279999999999999</v>
      </c>
      <c r="U286">
        <v>301.2</v>
      </c>
      <c r="V286">
        <v>3.0350000000000001</v>
      </c>
      <c r="W286">
        <v>3.2890000000000001</v>
      </c>
      <c r="X286">
        <v>101.9</v>
      </c>
      <c r="Y286">
        <v>31.35</v>
      </c>
      <c r="Z286" s="1"/>
      <c r="AA286" s="1"/>
    </row>
    <row r="287" spans="3:27" x14ac:dyDescent="0.25">
      <c r="C287" s="28">
        <f t="shared" si="4"/>
        <v>43963.749999999316</v>
      </c>
      <c r="D287" s="27">
        <v>3187</v>
      </c>
      <c r="E287">
        <v>72.459999999999994</v>
      </c>
      <c r="F287">
        <v>29.85</v>
      </c>
      <c r="G287">
        <v>70.12</v>
      </c>
      <c r="H287">
        <v>2.1036530000000001E-2</v>
      </c>
      <c r="I287">
        <v>0</v>
      </c>
      <c r="J287">
        <v>1.4319999999999999</v>
      </c>
      <c r="K287">
        <v>237.4</v>
      </c>
      <c r="L287" t="s">
        <v>29</v>
      </c>
      <c r="M287">
        <v>0.92500000000000004</v>
      </c>
      <c r="N287">
        <v>13.03</v>
      </c>
      <c r="O287">
        <v>77.23</v>
      </c>
      <c r="P287">
        <v>29.78</v>
      </c>
      <c r="Q287">
        <v>72.17</v>
      </c>
      <c r="R287">
        <v>4330</v>
      </c>
      <c r="S287">
        <v>0</v>
      </c>
      <c r="T287">
        <v>1.6739999999999999</v>
      </c>
      <c r="U287">
        <v>288.2</v>
      </c>
      <c r="V287">
        <v>2.0880000000000001</v>
      </c>
      <c r="W287">
        <v>3.2370000000000001</v>
      </c>
      <c r="X287">
        <v>101.9</v>
      </c>
      <c r="Y287">
        <v>30.91</v>
      </c>
      <c r="Z287" s="1"/>
      <c r="AA287" s="1"/>
    </row>
    <row r="288" spans="3:27" x14ac:dyDescent="0.25">
      <c r="C288" s="28">
        <f t="shared" si="4"/>
        <v>43963.79166666598</v>
      </c>
      <c r="D288" s="27">
        <v>3188</v>
      </c>
      <c r="E288">
        <v>78.459999999999994</v>
      </c>
      <c r="F288">
        <v>27.79</v>
      </c>
      <c r="G288">
        <v>1.4119999999999999</v>
      </c>
      <c r="H288">
        <v>4.2368540000000001E-4</v>
      </c>
      <c r="I288">
        <v>0.15</v>
      </c>
      <c r="J288">
        <v>2.1669999999999998</v>
      </c>
      <c r="K288">
        <v>101.7</v>
      </c>
      <c r="L288" t="s">
        <v>29</v>
      </c>
      <c r="M288">
        <v>0.92500000000000004</v>
      </c>
      <c r="N288">
        <v>12.81</v>
      </c>
      <c r="O288">
        <v>87.7</v>
      </c>
      <c r="P288">
        <v>26.95</v>
      </c>
      <c r="Q288">
        <v>1.367</v>
      </c>
      <c r="R288">
        <v>82</v>
      </c>
      <c r="S288">
        <v>2.992</v>
      </c>
      <c r="T288">
        <v>1.6240000000000001</v>
      </c>
      <c r="U288">
        <v>93.2</v>
      </c>
      <c r="V288">
        <v>2.0409999999999999</v>
      </c>
      <c r="W288">
        <v>3.0990000000000002</v>
      </c>
      <c r="X288">
        <v>102</v>
      </c>
      <c r="Y288">
        <v>27.78</v>
      </c>
      <c r="Z288" s="1"/>
      <c r="AA288" s="1"/>
    </row>
    <row r="289" spans="3:27" x14ac:dyDescent="0.25">
      <c r="C289" s="28">
        <f t="shared" si="4"/>
        <v>43963.833333332645</v>
      </c>
      <c r="D289" s="27">
        <v>3189</v>
      </c>
      <c r="E289">
        <v>87</v>
      </c>
      <c r="F289">
        <v>25.2</v>
      </c>
      <c r="G289">
        <v>0</v>
      </c>
      <c r="H289">
        <v>0</v>
      </c>
      <c r="I289">
        <v>0.17</v>
      </c>
      <c r="J289">
        <v>2.2789999999999999</v>
      </c>
      <c r="K289">
        <v>108.1</v>
      </c>
      <c r="L289" t="s">
        <v>29</v>
      </c>
      <c r="M289">
        <v>0.93500000000000005</v>
      </c>
      <c r="N289">
        <v>12.67</v>
      </c>
      <c r="O289">
        <v>98.6</v>
      </c>
      <c r="P289">
        <v>24.08</v>
      </c>
      <c r="Q289">
        <v>0</v>
      </c>
      <c r="R289">
        <v>0</v>
      </c>
      <c r="S289">
        <v>3.7229999999999999</v>
      </c>
      <c r="T289">
        <v>1.097</v>
      </c>
      <c r="U289">
        <v>74.09</v>
      </c>
      <c r="V289">
        <v>1.4770000000000001</v>
      </c>
      <c r="W289">
        <v>2.9569999999999999</v>
      </c>
      <c r="X289">
        <v>102.1</v>
      </c>
      <c r="Y289">
        <v>24.21</v>
      </c>
      <c r="Z289" s="1"/>
      <c r="AA289" s="1"/>
    </row>
    <row r="290" spans="3:27" x14ac:dyDescent="0.25">
      <c r="C290" s="28">
        <f t="shared" si="4"/>
        <v>43963.874999999309</v>
      </c>
      <c r="D290" s="27">
        <v>3190</v>
      </c>
      <c r="E290">
        <v>89</v>
      </c>
      <c r="F290">
        <v>25.42</v>
      </c>
      <c r="G290">
        <v>0</v>
      </c>
      <c r="H290">
        <v>0</v>
      </c>
      <c r="I290">
        <v>0</v>
      </c>
      <c r="J290">
        <v>2.1190000000000002</v>
      </c>
      <c r="K290">
        <v>189.8</v>
      </c>
      <c r="L290" t="s">
        <v>29</v>
      </c>
      <c r="M290">
        <v>0.94099999999999995</v>
      </c>
      <c r="N290">
        <v>12.63</v>
      </c>
      <c r="O290">
        <v>99.5</v>
      </c>
      <c r="P290">
        <v>24.55</v>
      </c>
      <c r="Q290">
        <v>0</v>
      </c>
      <c r="R290">
        <v>0</v>
      </c>
      <c r="S290">
        <v>0</v>
      </c>
      <c r="T290">
        <v>1.47</v>
      </c>
      <c r="U290">
        <v>237.9</v>
      </c>
      <c r="V290">
        <v>1.9379999999999999</v>
      </c>
      <c r="W290">
        <v>3.0630000000000002</v>
      </c>
      <c r="X290">
        <v>102.2</v>
      </c>
      <c r="Y290">
        <v>24.44</v>
      </c>
      <c r="Z290" s="1"/>
      <c r="AA290" s="1"/>
    </row>
    <row r="291" spans="3:27" x14ac:dyDescent="0.25">
      <c r="C291" s="28">
        <f t="shared" si="4"/>
        <v>43963.916666665973</v>
      </c>
      <c r="D291" s="27">
        <v>3191</v>
      </c>
      <c r="E291">
        <v>87.7</v>
      </c>
      <c r="F291">
        <v>25.37</v>
      </c>
      <c r="G291">
        <v>0</v>
      </c>
      <c r="H291">
        <v>0</v>
      </c>
      <c r="I291">
        <v>0</v>
      </c>
      <c r="J291">
        <v>1.177</v>
      </c>
      <c r="K291">
        <v>190.6</v>
      </c>
      <c r="L291" t="s">
        <v>29</v>
      </c>
      <c r="M291">
        <v>0.93899999999999995</v>
      </c>
      <c r="N291">
        <v>12.61</v>
      </c>
      <c r="O291">
        <v>99.8</v>
      </c>
      <c r="P291">
        <v>24.53</v>
      </c>
      <c r="Q291">
        <v>0</v>
      </c>
      <c r="R291">
        <v>0</v>
      </c>
      <c r="S291">
        <v>0</v>
      </c>
      <c r="T291">
        <v>0.97099999999999997</v>
      </c>
      <c r="U291">
        <v>268.5</v>
      </c>
      <c r="V291">
        <v>1.3180000000000001</v>
      </c>
      <c r="W291">
        <v>3.0739999999999998</v>
      </c>
      <c r="X291">
        <v>102.2</v>
      </c>
      <c r="Y291">
        <v>24.7</v>
      </c>
      <c r="Z291" s="1"/>
      <c r="AA291" s="1"/>
    </row>
    <row r="292" spans="3:27" x14ac:dyDescent="0.25">
      <c r="C292" s="28">
        <f t="shared" si="4"/>
        <v>43963.958333332637</v>
      </c>
      <c r="D292" s="27">
        <v>3192</v>
      </c>
      <c r="E292">
        <v>89.4</v>
      </c>
      <c r="F292">
        <v>24.95</v>
      </c>
      <c r="G292">
        <v>0</v>
      </c>
      <c r="H292">
        <v>0</v>
      </c>
      <c r="I292">
        <v>7.0000000000000007E-2</v>
      </c>
      <c r="J292">
        <v>2.4790000000000001</v>
      </c>
      <c r="K292">
        <v>53.2</v>
      </c>
      <c r="L292" t="s">
        <v>29</v>
      </c>
      <c r="M292">
        <v>0.93799999999999994</v>
      </c>
      <c r="N292">
        <v>12.6</v>
      </c>
      <c r="O292">
        <v>99.9</v>
      </c>
      <c r="P292">
        <v>24.33</v>
      </c>
      <c r="Q292">
        <v>0</v>
      </c>
      <c r="R292">
        <v>0</v>
      </c>
      <c r="S292">
        <v>1.5640000000000001</v>
      </c>
      <c r="T292">
        <v>1.7210000000000001</v>
      </c>
      <c r="U292">
        <v>29.41</v>
      </c>
      <c r="V292">
        <v>2.0539999999999998</v>
      </c>
      <c r="W292">
        <v>3.0430000000000001</v>
      </c>
      <c r="X292">
        <v>102.3</v>
      </c>
      <c r="Y292">
        <v>24.68</v>
      </c>
      <c r="Z292" s="89">
        <f>SUM(G269:G292)/1025</f>
        <v>5.1753941463414641</v>
      </c>
      <c r="AA292" s="89">
        <f>SUM(Q269:Q292)/1025</f>
        <v>5.5919678048780499</v>
      </c>
    </row>
    <row r="293" spans="3:27" x14ac:dyDescent="0.25">
      <c r="C293" s="28">
        <f t="shared" si="4"/>
        <v>43963.999999999302</v>
      </c>
      <c r="D293" s="27">
        <v>3193</v>
      </c>
      <c r="E293">
        <v>94.7</v>
      </c>
      <c r="F293">
        <v>23.7</v>
      </c>
      <c r="G293">
        <v>0</v>
      </c>
      <c r="H293">
        <v>0</v>
      </c>
      <c r="I293">
        <v>0.33</v>
      </c>
      <c r="J293">
        <v>2.8580000000000001</v>
      </c>
      <c r="K293">
        <v>96.7</v>
      </c>
      <c r="L293" t="s">
        <v>29</v>
      </c>
      <c r="M293">
        <v>0.93899999999999995</v>
      </c>
      <c r="N293">
        <v>12.59</v>
      </c>
      <c r="O293">
        <v>100</v>
      </c>
      <c r="P293">
        <v>23.24</v>
      </c>
      <c r="Q293">
        <v>0</v>
      </c>
      <c r="R293">
        <v>0</v>
      </c>
      <c r="S293">
        <v>8.16</v>
      </c>
      <c r="T293">
        <v>1.4279999999999999</v>
      </c>
      <c r="U293">
        <v>52.02</v>
      </c>
      <c r="V293">
        <v>1.905</v>
      </c>
      <c r="W293">
        <v>2.8479999999999999</v>
      </c>
      <c r="X293">
        <v>102.3</v>
      </c>
      <c r="Y293">
        <v>23.38</v>
      </c>
      <c r="Z293" s="1"/>
      <c r="AA293" s="1"/>
    </row>
    <row r="294" spans="3:27" x14ac:dyDescent="0.25">
      <c r="C294" s="28">
        <f t="shared" si="4"/>
        <v>43964.041666665966</v>
      </c>
      <c r="D294" s="27">
        <v>3194</v>
      </c>
      <c r="E294">
        <v>92.4</v>
      </c>
      <c r="F294">
        <v>23.94</v>
      </c>
      <c r="G294">
        <v>0</v>
      </c>
      <c r="H294">
        <v>0</v>
      </c>
      <c r="I294">
        <v>0.04</v>
      </c>
      <c r="J294">
        <v>1.847</v>
      </c>
      <c r="K294">
        <v>136.6</v>
      </c>
      <c r="L294" t="s">
        <v>29</v>
      </c>
      <c r="M294">
        <v>0.93899999999999995</v>
      </c>
      <c r="N294">
        <v>12.58</v>
      </c>
      <c r="O294">
        <v>99.3</v>
      </c>
      <c r="P294">
        <v>23.59</v>
      </c>
      <c r="Q294">
        <v>0</v>
      </c>
      <c r="R294">
        <v>0</v>
      </c>
      <c r="S294">
        <v>1.071</v>
      </c>
      <c r="T294">
        <v>0.81299999999999994</v>
      </c>
      <c r="U294">
        <v>94.5</v>
      </c>
      <c r="V294">
        <v>1.2</v>
      </c>
      <c r="W294">
        <v>2.89</v>
      </c>
      <c r="X294">
        <v>102.2</v>
      </c>
      <c r="Y294">
        <v>23.27</v>
      </c>
      <c r="Z294" s="1"/>
      <c r="AA294" s="1"/>
    </row>
    <row r="295" spans="3:27" x14ac:dyDescent="0.25">
      <c r="C295" s="28">
        <f t="shared" si="4"/>
        <v>43964.08333333263</v>
      </c>
      <c r="D295" s="27">
        <v>3195</v>
      </c>
      <c r="E295">
        <v>87.8</v>
      </c>
      <c r="F295">
        <v>24.55</v>
      </c>
      <c r="G295">
        <v>0</v>
      </c>
      <c r="H295">
        <v>0</v>
      </c>
      <c r="I295">
        <v>0</v>
      </c>
      <c r="J295">
        <v>1.68</v>
      </c>
      <c r="K295">
        <v>73.38</v>
      </c>
      <c r="L295" t="s">
        <v>29</v>
      </c>
      <c r="M295">
        <v>0.93899999999999995</v>
      </c>
      <c r="N295">
        <v>12.57</v>
      </c>
      <c r="O295">
        <v>99</v>
      </c>
      <c r="P295">
        <v>24.15</v>
      </c>
      <c r="Q295">
        <v>0</v>
      </c>
      <c r="R295">
        <v>0</v>
      </c>
      <c r="S295">
        <v>0</v>
      </c>
      <c r="T295">
        <v>2.0019999999999998</v>
      </c>
      <c r="U295">
        <v>21.92</v>
      </c>
      <c r="V295">
        <v>2.2130000000000001</v>
      </c>
      <c r="W295">
        <v>2.9780000000000002</v>
      </c>
      <c r="X295">
        <v>102.1</v>
      </c>
      <c r="Y295">
        <v>23.79</v>
      </c>
      <c r="Z295" s="1"/>
      <c r="AA295" s="1"/>
    </row>
    <row r="296" spans="3:27" x14ac:dyDescent="0.25">
      <c r="C296" s="28">
        <f t="shared" si="4"/>
        <v>43964.124999999294</v>
      </c>
      <c r="D296" s="27">
        <v>3196</v>
      </c>
      <c r="E296">
        <v>81.400000000000006</v>
      </c>
      <c r="F296">
        <v>25.12</v>
      </c>
      <c r="G296">
        <v>0</v>
      </c>
      <c r="H296">
        <v>0</v>
      </c>
      <c r="I296">
        <v>0</v>
      </c>
      <c r="J296">
        <v>2.2890000000000001</v>
      </c>
      <c r="K296">
        <v>103.1</v>
      </c>
      <c r="L296" t="s">
        <v>29</v>
      </c>
      <c r="M296">
        <v>0.93899999999999995</v>
      </c>
      <c r="N296">
        <v>12.56</v>
      </c>
      <c r="O296">
        <v>92.2</v>
      </c>
      <c r="P296">
        <v>25.19</v>
      </c>
      <c r="Q296">
        <v>0</v>
      </c>
      <c r="R296">
        <v>0</v>
      </c>
      <c r="S296">
        <v>0</v>
      </c>
      <c r="T296">
        <v>1.3919999999999999</v>
      </c>
      <c r="U296">
        <v>43.02</v>
      </c>
      <c r="V296">
        <v>1.7969999999999999</v>
      </c>
      <c r="W296">
        <v>2.9510000000000001</v>
      </c>
      <c r="X296">
        <v>102.2</v>
      </c>
      <c r="Y296">
        <v>24.36</v>
      </c>
      <c r="Z296" s="1"/>
      <c r="AA296" s="1"/>
    </row>
    <row r="297" spans="3:27" x14ac:dyDescent="0.25">
      <c r="C297" s="28">
        <f t="shared" si="4"/>
        <v>43964.166666665958</v>
      </c>
      <c r="D297" s="27">
        <v>3197</v>
      </c>
      <c r="E297">
        <v>76.13</v>
      </c>
      <c r="F297">
        <v>25.23</v>
      </c>
      <c r="G297">
        <v>0</v>
      </c>
      <c r="H297">
        <v>0</v>
      </c>
      <c r="I297">
        <v>0.01</v>
      </c>
      <c r="J297">
        <v>2.141</v>
      </c>
      <c r="K297">
        <v>70.22</v>
      </c>
      <c r="L297" t="s">
        <v>29</v>
      </c>
      <c r="M297">
        <v>0.94</v>
      </c>
      <c r="N297">
        <v>12.55</v>
      </c>
      <c r="O297">
        <v>85.9</v>
      </c>
      <c r="P297">
        <v>25.27</v>
      </c>
      <c r="Q297">
        <v>0</v>
      </c>
      <c r="R297">
        <v>0</v>
      </c>
      <c r="S297">
        <v>0</v>
      </c>
      <c r="T297">
        <v>1.877</v>
      </c>
      <c r="U297">
        <v>34.619999999999997</v>
      </c>
      <c r="V297">
        <v>2.1800000000000002</v>
      </c>
      <c r="W297">
        <v>2.7639999999999998</v>
      </c>
      <c r="X297">
        <v>102.2</v>
      </c>
      <c r="Y297">
        <v>24.71</v>
      </c>
      <c r="Z297" s="1"/>
      <c r="AA297" s="1"/>
    </row>
    <row r="298" spans="3:27" x14ac:dyDescent="0.25">
      <c r="C298" s="28">
        <f t="shared" si="4"/>
        <v>43964.208333332623</v>
      </c>
      <c r="D298" s="27">
        <v>3198</v>
      </c>
      <c r="E298">
        <v>74.45</v>
      </c>
      <c r="F298">
        <v>25.5</v>
      </c>
      <c r="G298">
        <v>0</v>
      </c>
      <c r="H298">
        <v>0</v>
      </c>
      <c r="I298">
        <v>0</v>
      </c>
      <c r="J298">
        <v>2.0640000000000001</v>
      </c>
      <c r="K298">
        <v>93.7</v>
      </c>
      <c r="L298" t="s">
        <v>29</v>
      </c>
      <c r="M298">
        <v>0.94</v>
      </c>
      <c r="N298">
        <v>12.54</v>
      </c>
      <c r="O298">
        <v>81.400000000000006</v>
      </c>
      <c r="P298">
        <v>25.55</v>
      </c>
      <c r="Q298">
        <v>0</v>
      </c>
      <c r="R298">
        <v>0</v>
      </c>
      <c r="S298">
        <v>0</v>
      </c>
      <c r="T298">
        <v>1.577</v>
      </c>
      <c r="U298">
        <v>62.03</v>
      </c>
      <c r="V298">
        <v>1.958</v>
      </c>
      <c r="W298">
        <v>2.665</v>
      </c>
      <c r="X298">
        <v>102.2</v>
      </c>
      <c r="Y298">
        <v>25.11</v>
      </c>
      <c r="Z298" s="1"/>
      <c r="AA298" s="1"/>
    </row>
    <row r="299" spans="3:27" x14ac:dyDescent="0.25">
      <c r="C299" s="28">
        <f t="shared" si="4"/>
        <v>43964.249999999287</v>
      </c>
      <c r="D299" s="27">
        <v>3199</v>
      </c>
      <c r="E299">
        <v>83.2</v>
      </c>
      <c r="F299">
        <v>24.68</v>
      </c>
      <c r="G299">
        <v>9.31</v>
      </c>
      <c r="H299">
        <v>2.7925810000000001E-3</v>
      </c>
      <c r="I299">
        <v>0</v>
      </c>
      <c r="J299">
        <v>1.2769999999999999</v>
      </c>
      <c r="K299">
        <v>101.2</v>
      </c>
      <c r="L299" t="s">
        <v>29</v>
      </c>
      <c r="M299">
        <v>0.94</v>
      </c>
      <c r="N299">
        <v>12.55</v>
      </c>
      <c r="O299">
        <v>88.6</v>
      </c>
      <c r="P299">
        <v>24.68</v>
      </c>
      <c r="Q299">
        <v>7.7670000000000003</v>
      </c>
      <c r="R299">
        <v>466</v>
      </c>
      <c r="S299">
        <v>0</v>
      </c>
      <c r="T299">
        <v>0.88600000000000001</v>
      </c>
      <c r="U299">
        <v>96.1</v>
      </c>
      <c r="V299">
        <v>1.0780000000000001</v>
      </c>
      <c r="W299">
        <v>2.7559999999999998</v>
      </c>
      <c r="X299">
        <v>102.3</v>
      </c>
      <c r="Y299">
        <v>24.73</v>
      </c>
      <c r="Z299" s="1"/>
      <c r="AA299" s="1"/>
    </row>
    <row r="300" spans="3:27" x14ac:dyDescent="0.25">
      <c r="C300" s="28">
        <f t="shared" si="4"/>
        <v>43964.291666665951</v>
      </c>
      <c r="D300" s="27">
        <v>3200</v>
      </c>
      <c r="E300">
        <v>81.900000000000006</v>
      </c>
      <c r="F300">
        <v>25.33</v>
      </c>
      <c r="G300">
        <v>85.2</v>
      </c>
      <c r="H300">
        <v>2.5559869999999998E-2</v>
      </c>
      <c r="I300">
        <v>0</v>
      </c>
      <c r="J300">
        <v>1.1140000000000001</v>
      </c>
      <c r="K300">
        <v>91.7</v>
      </c>
      <c r="L300" t="s">
        <v>29</v>
      </c>
      <c r="M300">
        <v>0.94</v>
      </c>
      <c r="N300">
        <v>12.94</v>
      </c>
      <c r="O300">
        <v>89.2</v>
      </c>
      <c r="P300">
        <v>25.16</v>
      </c>
      <c r="Q300">
        <v>78.33</v>
      </c>
      <c r="R300">
        <v>4700</v>
      </c>
      <c r="S300">
        <v>0</v>
      </c>
      <c r="T300">
        <v>0.873</v>
      </c>
      <c r="U300">
        <v>69.53</v>
      </c>
      <c r="V300">
        <v>1.1200000000000001</v>
      </c>
      <c r="W300">
        <v>2.8490000000000002</v>
      </c>
      <c r="X300">
        <v>102.3</v>
      </c>
      <c r="Y300">
        <v>25.2</v>
      </c>
      <c r="Z300" s="1"/>
      <c r="AA300" s="1"/>
    </row>
    <row r="301" spans="3:27" x14ac:dyDescent="0.25">
      <c r="C301" s="28">
        <f t="shared" si="4"/>
        <v>43964.333333332615</v>
      </c>
      <c r="D301" s="27">
        <v>3201</v>
      </c>
      <c r="E301">
        <v>72.42</v>
      </c>
      <c r="F301">
        <v>27.97</v>
      </c>
      <c r="G301">
        <v>236.8</v>
      </c>
      <c r="H301">
        <v>7.1026870000000006E-2</v>
      </c>
      <c r="I301">
        <v>0</v>
      </c>
      <c r="J301">
        <v>0.82</v>
      </c>
      <c r="K301">
        <v>107.1</v>
      </c>
      <c r="L301" t="s">
        <v>29</v>
      </c>
      <c r="M301">
        <v>0.94</v>
      </c>
      <c r="N301">
        <v>13.1</v>
      </c>
      <c r="O301">
        <v>86.1</v>
      </c>
      <c r="P301">
        <v>26.94</v>
      </c>
      <c r="Q301">
        <v>339.9</v>
      </c>
      <c r="R301">
        <v>7999</v>
      </c>
      <c r="S301">
        <v>0</v>
      </c>
      <c r="T301">
        <v>0.76100000000000001</v>
      </c>
      <c r="U301">
        <v>120.7</v>
      </c>
      <c r="V301">
        <v>1.071</v>
      </c>
      <c r="W301">
        <v>3.0510000000000002</v>
      </c>
      <c r="X301">
        <v>102.3</v>
      </c>
      <c r="Y301">
        <v>28.73</v>
      </c>
      <c r="Z301" s="1"/>
      <c r="AA301" s="1"/>
    </row>
    <row r="302" spans="3:27" x14ac:dyDescent="0.25">
      <c r="C302" s="28">
        <f t="shared" si="4"/>
        <v>43964.37499999928</v>
      </c>
      <c r="D302" s="27">
        <v>3202</v>
      </c>
      <c r="E302">
        <v>68.36</v>
      </c>
      <c r="F302">
        <v>29.33</v>
      </c>
      <c r="G302">
        <v>308.2</v>
      </c>
      <c r="H302">
        <v>9.2464950000000004E-2</v>
      </c>
      <c r="I302">
        <v>0</v>
      </c>
      <c r="J302">
        <v>1.081</v>
      </c>
      <c r="K302">
        <v>151</v>
      </c>
      <c r="L302" t="s">
        <v>29</v>
      </c>
      <c r="M302">
        <v>0.94</v>
      </c>
      <c r="N302">
        <v>13.06</v>
      </c>
      <c r="O302">
        <v>79.930000000000007</v>
      </c>
      <c r="P302">
        <v>28.53</v>
      </c>
      <c r="Q302">
        <v>480.2</v>
      </c>
      <c r="R302">
        <v>7999</v>
      </c>
      <c r="S302">
        <v>0</v>
      </c>
      <c r="T302">
        <v>1.3720000000000001</v>
      </c>
      <c r="U302">
        <v>178.7</v>
      </c>
      <c r="V302">
        <v>1.7170000000000001</v>
      </c>
      <c r="W302">
        <v>3.1110000000000002</v>
      </c>
      <c r="X302">
        <v>102.3</v>
      </c>
      <c r="Y302">
        <v>31.7</v>
      </c>
      <c r="Z302" s="1"/>
      <c r="AA302" s="1"/>
    </row>
    <row r="303" spans="3:27" x14ac:dyDescent="0.25">
      <c r="C303" s="28">
        <f t="shared" si="4"/>
        <v>43964.416666665944</v>
      </c>
      <c r="D303" s="27">
        <v>3203</v>
      </c>
      <c r="E303">
        <v>69.44</v>
      </c>
      <c r="F303">
        <v>29.75</v>
      </c>
      <c r="G303">
        <v>659.9</v>
      </c>
      <c r="H303">
        <v>0.1979842</v>
      </c>
      <c r="I303">
        <v>0</v>
      </c>
      <c r="J303">
        <v>2.3029999999999999</v>
      </c>
      <c r="K303">
        <v>249.6</v>
      </c>
      <c r="L303" t="s">
        <v>29</v>
      </c>
      <c r="M303">
        <v>0.94</v>
      </c>
      <c r="N303">
        <v>13.04</v>
      </c>
      <c r="O303">
        <v>79.099999999999994</v>
      </c>
      <c r="P303">
        <v>29.17</v>
      </c>
      <c r="Q303">
        <v>633.29999999999995</v>
      </c>
      <c r="R303">
        <v>7999</v>
      </c>
      <c r="S303">
        <v>0</v>
      </c>
      <c r="T303">
        <v>2.35</v>
      </c>
      <c r="U303">
        <v>272.89999999999998</v>
      </c>
      <c r="V303">
        <v>2.8639999999999999</v>
      </c>
      <c r="W303">
        <v>3.1859999999999999</v>
      </c>
      <c r="X303">
        <v>102.3</v>
      </c>
      <c r="Y303">
        <v>31.99</v>
      </c>
      <c r="Z303" s="1"/>
      <c r="AA303" s="1"/>
    </row>
    <row r="304" spans="3:27" x14ac:dyDescent="0.25">
      <c r="C304" s="28">
        <f t="shared" si="4"/>
        <v>43964.458333332608</v>
      </c>
      <c r="D304" s="27">
        <v>3204</v>
      </c>
      <c r="E304">
        <v>62.45</v>
      </c>
      <c r="F304">
        <v>31.04</v>
      </c>
      <c r="G304">
        <v>966</v>
      </c>
      <c r="H304">
        <v>0.28974519999999998</v>
      </c>
      <c r="I304">
        <v>0</v>
      </c>
      <c r="J304">
        <v>2.3029999999999999</v>
      </c>
      <c r="K304">
        <v>247.4</v>
      </c>
      <c r="L304" t="s">
        <v>29</v>
      </c>
      <c r="M304">
        <v>0.94</v>
      </c>
      <c r="N304">
        <v>13.02</v>
      </c>
      <c r="O304">
        <v>72.37</v>
      </c>
      <c r="P304">
        <v>30.43</v>
      </c>
      <c r="Q304">
        <v>940</v>
      </c>
      <c r="R304">
        <v>7999</v>
      </c>
      <c r="S304">
        <v>0</v>
      </c>
      <c r="T304">
        <v>2.3650000000000002</v>
      </c>
      <c r="U304">
        <v>288.8</v>
      </c>
      <c r="V304">
        <v>2.96</v>
      </c>
      <c r="W304">
        <v>3.1339999999999999</v>
      </c>
      <c r="X304">
        <v>102.2</v>
      </c>
      <c r="Y304">
        <v>33.68</v>
      </c>
      <c r="Z304" s="1"/>
      <c r="AA304" s="1"/>
    </row>
    <row r="305" spans="3:27" x14ac:dyDescent="0.25">
      <c r="C305" s="28">
        <f t="shared" si="4"/>
        <v>43964.499999999272</v>
      </c>
      <c r="D305" s="27">
        <v>3205</v>
      </c>
      <c r="E305">
        <v>64.22</v>
      </c>
      <c r="F305">
        <v>30.63</v>
      </c>
      <c r="G305">
        <v>661.9</v>
      </c>
      <c r="H305">
        <v>0.1985642</v>
      </c>
      <c r="I305">
        <v>0</v>
      </c>
      <c r="J305">
        <v>2.5720000000000001</v>
      </c>
      <c r="K305">
        <v>268.89999999999998</v>
      </c>
      <c r="L305" t="s">
        <v>29</v>
      </c>
      <c r="M305">
        <v>0.94099999999999995</v>
      </c>
      <c r="N305">
        <v>13.01</v>
      </c>
      <c r="O305">
        <v>72.540000000000006</v>
      </c>
      <c r="P305">
        <v>30</v>
      </c>
      <c r="Q305">
        <v>646.4</v>
      </c>
      <c r="R305">
        <v>7999</v>
      </c>
      <c r="S305">
        <v>0</v>
      </c>
      <c r="T305">
        <v>2.6549999999999998</v>
      </c>
      <c r="U305">
        <v>322.2</v>
      </c>
      <c r="V305">
        <v>3.2970000000000002</v>
      </c>
      <c r="W305">
        <v>3.0720000000000001</v>
      </c>
      <c r="X305">
        <v>102.1</v>
      </c>
      <c r="Y305">
        <v>32.82</v>
      </c>
      <c r="Z305" s="1"/>
      <c r="AA305" s="1"/>
    </row>
    <row r="306" spans="3:27" x14ac:dyDescent="0.25">
      <c r="C306" s="28">
        <f t="shared" si="4"/>
        <v>43964.541666665937</v>
      </c>
      <c r="D306" s="27">
        <v>3206</v>
      </c>
      <c r="E306">
        <v>60.87</v>
      </c>
      <c r="F306">
        <v>31.26</v>
      </c>
      <c r="G306">
        <v>602.4</v>
      </c>
      <c r="H306">
        <v>0.18072360000000001</v>
      </c>
      <c r="I306">
        <v>0</v>
      </c>
      <c r="J306">
        <v>1.7529999999999999</v>
      </c>
      <c r="K306">
        <v>212.7</v>
      </c>
      <c r="L306" t="s">
        <v>29</v>
      </c>
      <c r="M306">
        <v>0.94199999999999995</v>
      </c>
      <c r="N306">
        <v>13.02</v>
      </c>
      <c r="O306">
        <v>70.33</v>
      </c>
      <c r="P306">
        <v>30.41</v>
      </c>
      <c r="Q306">
        <v>606.20000000000005</v>
      </c>
      <c r="R306">
        <v>7999</v>
      </c>
      <c r="S306">
        <v>0</v>
      </c>
      <c r="T306">
        <v>1.7689999999999999</v>
      </c>
      <c r="U306">
        <v>264.7</v>
      </c>
      <c r="V306">
        <v>2.3410000000000002</v>
      </c>
      <c r="W306">
        <v>3.0529999999999999</v>
      </c>
      <c r="X306">
        <v>102</v>
      </c>
      <c r="Y306">
        <v>32.840000000000003</v>
      </c>
      <c r="Z306" s="1"/>
      <c r="AA306" s="1"/>
    </row>
    <row r="307" spans="3:27" x14ac:dyDescent="0.25">
      <c r="C307" s="28">
        <f t="shared" si="4"/>
        <v>43964.583333332601</v>
      </c>
      <c r="D307" s="27">
        <v>3207</v>
      </c>
      <c r="E307">
        <v>58.86</v>
      </c>
      <c r="F307">
        <v>30.88</v>
      </c>
      <c r="G307">
        <v>559.1</v>
      </c>
      <c r="H307">
        <v>0.1677177</v>
      </c>
      <c r="I307">
        <v>0</v>
      </c>
      <c r="J307">
        <v>4.2519999999999998</v>
      </c>
      <c r="K307">
        <v>145.19999999999999</v>
      </c>
      <c r="L307" t="s">
        <v>29</v>
      </c>
      <c r="M307">
        <v>0.94199999999999995</v>
      </c>
      <c r="N307">
        <v>13.01</v>
      </c>
      <c r="O307">
        <v>65.81</v>
      </c>
      <c r="P307">
        <v>30.65</v>
      </c>
      <c r="Q307">
        <v>551.29999999999995</v>
      </c>
      <c r="R307">
        <v>7999</v>
      </c>
      <c r="S307">
        <v>0</v>
      </c>
      <c r="T307">
        <v>3.5870000000000002</v>
      </c>
      <c r="U307">
        <v>155.80000000000001</v>
      </c>
      <c r="V307">
        <v>4.9420000000000002</v>
      </c>
      <c r="W307">
        <v>2.8959999999999999</v>
      </c>
      <c r="X307">
        <v>101.9</v>
      </c>
      <c r="Y307">
        <v>32.96</v>
      </c>
      <c r="Z307" s="1"/>
      <c r="AA307" s="1"/>
    </row>
    <row r="308" spans="3:27" x14ac:dyDescent="0.25">
      <c r="C308" s="28">
        <f t="shared" si="4"/>
        <v>43964.624999999265</v>
      </c>
      <c r="D308" s="27">
        <v>3208</v>
      </c>
      <c r="E308">
        <v>63.34</v>
      </c>
      <c r="F308">
        <v>29.19</v>
      </c>
      <c r="G308">
        <v>382.1</v>
      </c>
      <c r="H308">
        <v>0.114618</v>
      </c>
      <c r="I308">
        <v>0</v>
      </c>
      <c r="J308">
        <v>4.8049999999999997</v>
      </c>
      <c r="K308">
        <v>139.30000000000001</v>
      </c>
      <c r="L308" t="s">
        <v>29</v>
      </c>
      <c r="M308">
        <v>0.94299999999999995</v>
      </c>
      <c r="N308">
        <v>13.04</v>
      </c>
      <c r="O308">
        <v>68.77</v>
      </c>
      <c r="P308">
        <v>29.06</v>
      </c>
      <c r="Q308">
        <v>363.5</v>
      </c>
      <c r="R308">
        <v>7999</v>
      </c>
      <c r="S308">
        <v>0</v>
      </c>
      <c r="T308">
        <v>4.21</v>
      </c>
      <c r="U308">
        <v>153.6</v>
      </c>
      <c r="V308">
        <v>6.0620000000000003</v>
      </c>
      <c r="W308">
        <v>2.766</v>
      </c>
      <c r="X308">
        <v>101.9</v>
      </c>
      <c r="Y308">
        <v>30.89</v>
      </c>
      <c r="Z308" s="1"/>
      <c r="AA308" s="1"/>
    </row>
    <row r="309" spans="3:27" x14ac:dyDescent="0.25">
      <c r="C309" s="28">
        <f t="shared" si="4"/>
        <v>43964.666666665929</v>
      </c>
      <c r="D309" s="27">
        <v>3209</v>
      </c>
      <c r="E309">
        <v>68.34</v>
      </c>
      <c r="F309">
        <v>27.65</v>
      </c>
      <c r="G309">
        <v>172.8</v>
      </c>
      <c r="H309">
        <v>5.1848989999999998E-2</v>
      </c>
      <c r="I309">
        <v>0</v>
      </c>
      <c r="J309">
        <v>4.415</v>
      </c>
      <c r="K309">
        <v>123.7</v>
      </c>
      <c r="L309" t="s">
        <v>29</v>
      </c>
      <c r="M309">
        <v>0.94399999999999995</v>
      </c>
      <c r="N309">
        <v>13.06</v>
      </c>
      <c r="O309">
        <v>72.56</v>
      </c>
      <c r="P309">
        <v>27.69</v>
      </c>
      <c r="Q309">
        <v>181.8</v>
      </c>
      <c r="R309">
        <v>7999</v>
      </c>
      <c r="S309">
        <v>1.7000000000000001E-2</v>
      </c>
      <c r="T309">
        <v>3.762</v>
      </c>
      <c r="U309">
        <v>133.30000000000001</v>
      </c>
      <c r="V309">
        <v>5.2709999999999999</v>
      </c>
      <c r="W309">
        <v>2.6890000000000001</v>
      </c>
      <c r="X309">
        <v>101.9</v>
      </c>
      <c r="Y309">
        <v>28.86</v>
      </c>
      <c r="Z309" s="1"/>
      <c r="AA309" s="1"/>
    </row>
    <row r="310" spans="3:27" x14ac:dyDescent="0.25">
      <c r="C310" s="28">
        <f t="shared" si="4"/>
        <v>43964.708333332594</v>
      </c>
      <c r="D310" s="27">
        <v>3210</v>
      </c>
      <c r="E310">
        <v>71.22</v>
      </c>
      <c r="F310">
        <v>27.08</v>
      </c>
      <c r="G310">
        <v>88.6</v>
      </c>
      <c r="H310">
        <v>2.6586240000000001E-2</v>
      </c>
      <c r="I310">
        <v>0</v>
      </c>
      <c r="J310">
        <v>4.22</v>
      </c>
      <c r="K310">
        <v>140.19999999999999</v>
      </c>
      <c r="L310" t="s">
        <v>29</v>
      </c>
      <c r="M310">
        <v>0.94399999999999995</v>
      </c>
      <c r="N310">
        <v>13.09</v>
      </c>
      <c r="O310">
        <v>75.680000000000007</v>
      </c>
      <c r="P310">
        <v>27.14</v>
      </c>
      <c r="Q310">
        <v>88.3</v>
      </c>
      <c r="R310">
        <v>5298</v>
      </c>
      <c r="S310">
        <v>0</v>
      </c>
      <c r="T310">
        <v>3.74</v>
      </c>
      <c r="U310">
        <v>154.4</v>
      </c>
      <c r="V310">
        <v>5.4729999999999999</v>
      </c>
      <c r="W310">
        <v>2.7160000000000002</v>
      </c>
      <c r="X310">
        <v>101.9</v>
      </c>
      <c r="Y310">
        <v>26.92</v>
      </c>
      <c r="Z310" s="1"/>
      <c r="AA310" s="1"/>
    </row>
    <row r="311" spans="3:27" x14ac:dyDescent="0.25">
      <c r="C311" s="28">
        <f t="shared" si="4"/>
        <v>43964.749999999258</v>
      </c>
      <c r="D311" s="27">
        <v>3211</v>
      </c>
      <c r="E311">
        <v>69.95</v>
      </c>
      <c r="F311">
        <v>27.35</v>
      </c>
      <c r="G311">
        <v>19.37</v>
      </c>
      <c r="H311">
        <v>5.8105589999999999E-3</v>
      </c>
      <c r="I311">
        <v>0</v>
      </c>
      <c r="J311">
        <v>2.7309999999999999</v>
      </c>
      <c r="K311">
        <v>142.9</v>
      </c>
      <c r="L311" t="s">
        <v>29</v>
      </c>
      <c r="M311">
        <v>0.94499999999999995</v>
      </c>
      <c r="N311">
        <v>13.05</v>
      </c>
      <c r="O311">
        <v>74.16</v>
      </c>
      <c r="P311">
        <v>27.48</v>
      </c>
      <c r="Q311">
        <v>18.75</v>
      </c>
      <c r="R311">
        <v>1125</v>
      </c>
      <c r="S311">
        <v>0</v>
      </c>
      <c r="T311">
        <v>2.2400000000000002</v>
      </c>
      <c r="U311">
        <v>156.69999999999999</v>
      </c>
      <c r="V311">
        <v>3.2250000000000001</v>
      </c>
      <c r="W311">
        <v>2.718</v>
      </c>
      <c r="X311">
        <v>102</v>
      </c>
      <c r="Y311">
        <v>27.45</v>
      </c>
      <c r="Z311" s="1"/>
      <c r="AA311" s="1"/>
    </row>
    <row r="312" spans="3:27" x14ac:dyDescent="0.25">
      <c r="C312" s="28">
        <f t="shared" si="4"/>
        <v>43964.791666665922</v>
      </c>
      <c r="D312" s="27">
        <v>3212</v>
      </c>
      <c r="E312">
        <v>68.37</v>
      </c>
      <c r="F312">
        <v>27.83</v>
      </c>
      <c r="G312">
        <v>0.94899999999999995</v>
      </c>
      <c r="H312">
        <v>2.8476480000000001E-4</v>
      </c>
      <c r="I312">
        <v>0</v>
      </c>
      <c r="J312">
        <v>3.0750000000000002</v>
      </c>
      <c r="K312">
        <v>144.80000000000001</v>
      </c>
      <c r="L312" t="s">
        <v>29</v>
      </c>
      <c r="M312">
        <v>0.94499999999999995</v>
      </c>
      <c r="N312">
        <v>12.8</v>
      </c>
      <c r="O312">
        <v>72.77</v>
      </c>
      <c r="P312">
        <v>27.97</v>
      </c>
      <c r="Q312">
        <v>0.78300000000000003</v>
      </c>
      <c r="R312">
        <v>47</v>
      </c>
      <c r="S312">
        <v>0</v>
      </c>
      <c r="T312">
        <v>2.4529999999999998</v>
      </c>
      <c r="U312">
        <v>146.4</v>
      </c>
      <c r="V312">
        <v>3.6320000000000001</v>
      </c>
      <c r="W312">
        <v>2.7429999999999999</v>
      </c>
      <c r="X312">
        <v>102</v>
      </c>
      <c r="Y312">
        <v>27.71</v>
      </c>
      <c r="Z312" s="1"/>
      <c r="AA312" s="1"/>
    </row>
    <row r="313" spans="3:27" x14ac:dyDescent="0.25">
      <c r="C313" s="28">
        <f t="shared" si="4"/>
        <v>43964.833333332586</v>
      </c>
      <c r="D313" s="27">
        <v>3213</v>
      </c>
      <c r="E313">
        <v>70.849999999999994</v>
      </c>
      <c r="F313">
        <v>27.66</v>
      </c>
      <c r="G313">
        <v>0</v>
      </c>
      <c r="H313">
        <v>0</v>
      </c>
      <c r="I313">
        <v>0</v>
      </c>
      <c r="J313">
        <v>3.0270000000000001</v>
      </c>
      <c r="K313">
        <v>116</v>
      </c>
      <c r="L313" t="s">
        <v>29</v>
      </c>
      <c r="M313">
        <v>0.94499999999999995</v>
      </c>
      <c r="N313">
        <v>12.67</v>
      </c>
      <c r="O313">
        <v>74.97</v>
      </c>
      <c r="P313">
        <v>27.8</v>
      </c>
      <c r="Q313">
        <v>0</v>
      </c>
      <c r="R313">
        <v>0</v>
      </c>
      <c r="S313">
        <v>0</v>
      </c>
      <c r="T313">
        <v>2.0790000000000002</v>
      </c>
      <c r="U313">
        <v>93.9</v>
      </c>
      <c r="V313">
        <v>2.819</v>
      </c>
      <c r="W313">
        <v>2.798</v>
      </c>
      <c r="X313">
        <v>102.1</v>
      </c>
      <c r="Y313">
        <v>27.7</v>
      </c>
      <c r="Z313" s="1"/>
      <c r="AA313" s="1"/>
    </row>
    <row r="314" spans="3:27" x14ac:dyDescent="0.25">
      <c r="C314" s="28">
        <f t="shared" si="4"/>
        <v>43964.874999999251</v>
      </c>
      <c r="D314" s="27">
        <v>3214</v>
      </c>
      <c r="E314">
        <v>72.8</v>
      </c>
      <c r="F314">
        <v>27.44</v>
      </c>
      <c r="G314">
        <v>0</v>
      </c>
      <c r="H314">
        <v>0</v>
      </c>
      <c r="I314">
        <v>0</v>
      </c>
      <c r="J314">
        <v>2.1</v>
      </c>
      <c r="K314">
        <v>106</v>
      </c>
      <c r="L314" t="s">
        <v>29</v>
      </c>
      <c r="M314">
        <v>0.94399999999999995</v>
      </c>
      <c r="N314">
        <v>12.64</v>
      </c>
      <c r="O314">
        <v>76.78</v>
      </c>
      <c r="P314">
        <v>27.57</v>
      </c>
      <c r="Q314">
        <v>0</v>
      </c>
      <c r="R314">
        <v>0</v>
      </c>
      <c r="S314">
        <v>0</v>
      </c>
      <c r="T314">
        <v>1.6259999999999999</v>
      </c>
      <c r="U314">
        <v>107.5</v>
      </c>
      <c r="V314">
        <v>2.1669999999999998</v>
      </c>
      <c r="W314">
        <v>2.831</v>
      </c>
      <c r="X314">
        <v>102.2</v>
      </c>
      <c r="Y314">
        <v>27.43</v>
      </c>
      <c r="Z314" s="1"/>
      <c r="AA314" s="1"/>
    </row>
    <row r="315" spans="3:27" x14ac:dyDescent="0.25">
      <c r="C315" s="28">
        <f t="shared" si="4"/>
        <v>43964.916666665915</v>
      </c>
      <c r="D315" s="27">
        <v>3215</v>
      </c>
      <c r="E315">
        <v>74.87</v>
      </c>
      <c r="F315">
        <v>27.17</v>
      </c>
      <c r="G315">
        <v>0</v>
      </c>
      <c r="H315">
        <v>0</v>
      </c>
      <c r="I315">
        <v>0</v>
      </c>
      <c r="J315">
        <v>1.5669999999999999</v>
      </c>
      <c r="K315">
        <v>109.9</v>
      </c>
      <c r="L315" t="s">
        <v>29</v>
      </c>
      <c r="M315">
        <v>0.94399999999999995</v>
      </c>
      <c r="N315">
        <v>12.62</v>
      </c>
      <c r="O315">
        <v>78.98</v>
      </c>
      <c r="P315">
        <v>27.29</v>
      </c>
      <c r="Q315">
        <v>0</v>
      </c>
      <c r="R315">
        <v>0</v>
      </c>
      <c r="S315">
        <v>0</v>
      </c>
      <c r="T315">
        <v>1.4910000000000001</v>
      </c>
      <c r="U315">
        <v>116.1</v>
      </c>
      <c r="V315">
        <v>2.048</v>
      </c>
      <c r="W315">
        <v>2.8620000000000001</v>
      </c>
      <c r="X315">
        <v>102.3</v>
      </c>
      <c r="Y315">
        <v>27.15</v>
      </c>
      <c r="Z315" s="1"/>
      <c r="AA315" s="1"/>
    </row>
    <row r="316" spans="3:27" x14ac:dyDescent="0.25">
      <c r="C316" s="28">
        <f t="shared" si="4"/>
        <v>43964.958333332579</v>
      </c>
      <c r="D316" s="27">
        <v>3216</v>
      </c>
      <c r="E316">
        <v>80.900000000000006</v>
      </c>
      <c r="F316">
        <v>26.01</v>
      </c>
      <c r="G316">
        <v>0</v>
      </c>
      <c r="H316">
        <v>0</v>
      </c>
      <c r="I316">
        <v>0</v>
      </c>
      <c r="J316">
        <v>2.3340000000000001</v>
      </c>
      <c r="K316">
        <v>77.34</v>
      </c>
      <c r="L316" t="s">
        <v>29</v>
      </c>
      <c r="M316">
        <v>0.94399999999999995</v>
      </c>
      <c r="N316">
        <v>12.61</v>
      </c>
      <c r="O316">
        <v>84.8</v>
      </c>
      <c r="P316">
        <v>26.1</v>
      </c>
      <c r="Q316">
        <v>0</v>
      </c>
      <c r="R316">
        <v>0</v>
      </c>
      <c r="S316">
        <v>0.27200000000000002</v>
      </c>
      <c r="T316">
        <v>2.52</v>
      </c>
      <c r="U316">
        <v>124.4</v>
      </c>
      <c r="V316">
        <v>3.2530000000000001</v>
      </c>
      <c r="W316">
        <v>2.8639999999999999</v>
      </c>
      <c r="X316">
        <v>102.3</v>
      </c>
      <c r="Y316">
        <v>26.12</v>
      </c>
      <c r="Z316" s="89">
        <f>SUM(G293:G316)/1025</f>
        <v>4.6367112195121951</v>
      </c>
      <c r="AA316" s="89">
        <f>SUM(Q293:Q316)/1025</f>
        <v>4.8161268292682937</v>
      </c>
    </row>
    <row r="317" spans="3:27" x14ac:dyDescent="0.25">
      <c r="C317" s="28">
        <f t="shared" si="4"/>
        <v>43964.999999999243</v>
      </c>
      <c r="D317" s="27">
        <v>3217</v>
      </c>
      <c r="E317">
        <v>91.5</v>
      </c>
      <c r="F317">
        <v>24.79</v>
      </c>
      <c r="G317">
        <v>0</v>
      </c>
      <c r="H317">
        <v>0</v>
      </c>
      <c r="I317">
        <v>0.01</v>
      </c>
      <c r="J317">
        <v>0.72699999999999998</v>
      </c>
      <c r="K317">
        <v>102.4</v>
      </c>
      <c r="L317" t="s">
        <v>29</v>
      </c>
      <c r="M317">
        <v>0.94399999999999995</v>
      </c>
      <c r="N317">
        <v>12.6</v>
      </c>
      <c r="O317">
        <v>94.4</v>
      </c>
      <c r="P317">
        <v>24.79</v>
      </c>
      <c r="Q317">
        <v>0</v>
      </c>
      <c r="R317">
        <v>0</v>
      </c>
      <c r="S317">
        <v>0.11899999999999999</v>
      </c>
      <c r="T317">
        <v>1.0449999999999999</v>
      </c>
      <c r="U317">
        <v>136.4</v>
      </c>
      <c r="V317">
        <v>1.339</v>
      </c>
      <c r="W317">
        <v>2.9510000000000001</v>
      </c>
      <c r="X317">
        <v>102.3</v>
      </c>
      <c r="Y317">
        <v>24.78</v>
      </c>
      <c r="Z317" s="1"/>
      <c r="AA317" s="1"/>
    </row>
    <row r="318" spans="3:27" x14ac:dyDescent="0.25">
      <c r="C318" s="28">
        <f t="shared" si="4"/>
        <v>43965.041666665908</v>
      </c>
      <c r="D318" s="27">
        <v>3218</v>
      </c>
      <c r="E318">
        <v>93.7</v>
      </c>
      <c r="F318">
        <v>24.62</v>
      </c>
      <c r="G318">
        <v>0</v>
      </c>
      <c r="H318">
        <v>0</v>
      </c>
      <c r="I318">
        <v>0</v>
      </c>
      <c r="J318">
        <v>1.2999999999999999E-2</v>
      </c>
      <c r="K318">
        <v>185.6</v>
      </c>
      <c r="L318" t="s">
        <v>29</v>
      </c>
      <c r="M318">
        <v>0.94399999999999995</v>
      </c>
      <c r="N318">
        <v>12.59</v>
      </c>
      <c r="O318">
        <v>97.4</v>
      </c>
      <c r="P318">
        <v>24.58</v>
      </c>
      <c r="Q318">
        <v>0</v>
      </c>
      <c r="R318">
        <v>0</v>
      </c>
      <c r="S318">
        <v>0</v>
      </c>
      <c r="T318">
        <v>-331.4</v>
      </c>
      <c r="U318">
        <v>-247.9</v>
      </c>
      <c r="V318">
        <v>-331.2</v>
      </c>
      <c r="W318">
        <v>3.0059999999999998</v>
      </c>
      <c r="X318">
        <v>102.3</v>
      </c>
      <c r="Y318">
        <v>24.45</v>
      </c>
      <c r="Z318" s="1"/>
      <c r="AA318" s="1"/>
    </row>
    <row r="319" spans="3:27" x14ac:dyDescent="0.25">
      <c r="C319" s="28">
        <f t="shared" si="4"/>
        <v>43965.083333332572</v>
      </c>
      <c r="D319" s="27">
        <v>3219</v>
      </c>
      <c r="E319">
        <v>95.6</v>
      </c>
      <c r="F319">
        <v>24.42</v>
      </c>
      <c r="G319">
        <v>0</v>
      </c>
      <c r="H319">
        <v>0</v>
      </c>
      <c r="I319">
        <v>0</v>
      </c>
      <c r="J319">
        <v>2.1000000000000001E-2</v>
      </c>
      <c r="K319">
        <v>69.239999999999995</v>
      </c>
      <c r="L319" t="s">
        <v>29</v>
      </c>
      <c r="M319">
        <v>0.94299999999999995</v>
      </c>
      <c r="N319">
        <v>12.57</v>
      </c>
      <c r="O319">
        <v>99.3</v>
      </c>
      <c r="P319">
        <v>24.43</v>
      </c>
      <c r="Q319">
        <v>0</v>
      </c>
      <c r="R319">
        <v>0</v>
      </c>
      <c r="S319">
        <v>0</v>
      </c>
      <c r="T319">
        <v>2.085</v>
      </c>
      <c r="U319">
        <v>70.39</v>
      </c>
      <c r="V319">
        <v>2.3759999999999999</v>
      </c>
      <c r="W319">
        <v>3.036</v>
      </c>
      <c r="X319">
        <v>102.2</v>
      </c>
      <c r="Y319">
        <v>24.32</v>
      </c>
      <c r="Z319" s="1"/>
      <c r="AA319" s="1"/>
    </row>
    <row r="320" spans="3:27" x14ac:dyDescent="0.25">
      <c r="C320" s="28">
        <f t="shared" si="4"/>
        <v>43965.124999999236</v>
      </c>
      <c r="D320" s="27">
        <v>3220</v>
      </c>
      <c r="E320">
        <v>94.8</v>
      </c>
      <c r="F320">
        <v>24.56</v>
      </c>
      <c r="G320">
        <v>0</v>
      </c>
      <c r="H320">
        <v>0</v>
      </c>
      <c r="I320">
        <v>0</v>
      </c>
      <c r="J320">
        <v>0</v>
      </c>
      <c r="K320">
        <v>139.19999999999999</v>
      </c>
      <c r="L320" t="s">
        <v>29</v>
      </c>
      <c r="M320">
        <v>0.94299999999999995</v>
      </c>
      <c r="N320">
        <v>12.56</v>
      </c>
      <c r="O320">
        <v>98.5</v>
      </c>
      <c r="P320">
        <v>24.69</v>
      </c>
      <c r="Q320">
        <v>0</v>
      </c>
      <c r="R320">
        <v>0</v>
      </c>
      <c r="S320">
        <v>0</v>
      </c>
      <c r="T320">
        <v>0.745</v>
      </c>
      <c r="U320">
        <v>253.2</v>
      </c>
      <c r="V320">
        <v>0.86499999999999999</v>
      </c>
      <c r="W320">
        <v>3.0609999999999999</v>
      </c>
      <c r="X320">
        <v>102.2</v>
      </c>
      <c r="Y320">
        <v>24.44</v>
      </c>
      <c r="Z320" s="1"/>
      <c r="AA320" s="1"/>
    </row>
    <row r="321" spans="3:27" x14ac:dyDescent="0.25">
      <c r="C321" s="28">
        <f t="shared" si="4"/>
        <v>43965.1666666659</v>
      </c>
      <c r="D321" s="27">
        <v>3221</v>
      </c>
      <c r="E321">
        <v>94.6</v>
      </c>
      <c r="F321">
        <v>24.56</v>
      </c>
      <c r="G321">
        <v>0</v>
      </c>
      <c r="H321">
        <v>0</v>
      </c>
      <c r="I321">
        <v>0</v>
      </c>
      <c r="J321">
        <v>0.51700000000000002</v>
      </c>
      <c r="K321">
        <v>59.36</v>
      </c>
      <c r="L321" t="s">
        <v>29</v>
      </c>
      <c r="M321">
        <v>0.94299999999999995</v>
      </c>
      <c r="N321">
        <v>12.55</v>
      </c>
      <c r="O321">
        <v>99</v>
      </c>
      <c r="P321">
        <v>24.59</v>
      </c>
      <c r="Q321">
        <v>0</v>
      </c>
      <c r="R321">
        <v>0</v>
      </c>
      <c r="S321">
        <v>0</v>
      </c>
      <c r="T321">
        <v>1.0189999999999999</v>
      </c>
      <c r="U321">
        <v>89.7</v>
      </c>
      <c r="V321">
        <v>1.181</v>
      </c>
      <c r="W321">
        <v>3.0590000000000002</v>
      </c>
      <c r="X321">
        <v>102.1</v>
      </c>
      <c r="Y321">
        <v>24.49</v>
      </c>
      <c r="Z321" s="1"/>
      <c r="AA321" s="1"/>
    </row>
    <row r="322" spans="3:27" x14ac:dyDescent="0.25">
      <c r="C322" s="28">
        <f t="shared" si="4"/>
        <v>43965.208333332565</v>
      </c>
      <c r="D322" s="27">
        <v>3222</v>
      </c>
      <c r="E322">
        <v>93.9</v>
      </c>
      <c r="F322">
        <v>24.52</v>
      </c>
      <c r="G322">
        <v>6.0000000000000001E-3</v>
      </c>
      <c r="H322" s="25">
        <v>1.695604E-6</v>
      </c>
      <c r="I322">
        <v>0</v>
      </c>
      <c r="J322">
        <v>0.30399999999999999</v>
      </c>
      <c r="K322">
        <v>148.80000000000001</v>
      </c>
      <c r="L322" t="s">
        <v>29</v>
      </c>
      <c r="M322">
        <v>0.94299999999999995</v>
      </c>
      <c r="N322">
        <v>12.54</v>
      </c>
      <c r="O322">
        <v>98.4</v>
      </c>
      <c r="P322">
        <v>24.57</v>
      </c>
      <c r="Q322">
        <v>0</v>
      </c>
      <c r="R322">
        <v>0</v>
      </c>
      <c r="S322">
        <v>0</v>
      </c>
      <c r="T322">
        <v>1.2030000000000001</v>
      </c>
      <c r="U322">
        <v>161.6</v>
      </c>
      <c r="V322">
        <v>1.3460000000000001</v>
      </c>
      <c r="W322">
        <v>3.04</v>
      </c>
      <c r="X322">
        <v>102.2</v>
      </c>
      <c r="Y322">
        <v>24.41</v>
      </c>
      <c r="Z322" s="1"/>
      <c r="AA322" s="1"/>
    </row>
    <row r="323" spans="3:27" x14ac:dyDescent="0.25">
      <c r="C323" s="28">
        <f t="shared" si="4"/>
        <v>43965.249999999229</v>
      </c>
      <c r="D323" s="27">
        <v>3223</v>
      </c>
      <c r="E323">
        <v>95.3</v>
      </c>
      <c r="F323">
        <v>24.03</v>
      </c>
      <c r="G323">
        <v>16.61</v>
      </c>
      <c r="H323">
        <v>4.9833799999999999E-3</v>
      </c>
      <c r="I323">
        <v>0</v>
      </c>
      <c r="J323">
        <v>0.128</v>
      </c>
      <c r="K323">
        <v>145.69999999999999</v>
      </c>
      <c r="L323" t="s">
        <v>29</v>
      </c>
      <c r="M323">
        <v>0.94299999999999995</v>
      </c>
      <c r="N323">
        <v>12.57</v>
      </c>
      <c r="O323">
        <v>99.8</v>
      </c>
      <c r="P323">
        <v>23.93</v>
      </c>
      <c r="Q323">
        <v>15.42</v>
      </c>
      <c r="R323">
        <v>925</v>
      </c>
      <c r="S323">
        <v>0</v>
      </c>
      <c r="T323">
        <v>1.1459999999999999</v>
      </c>
      <c r="U323">
        <v>196</v>
      </c>
      <c r="V323">
        <v>1.2470000000000001</v>
      </c>
      <c r="W323">
        <v>2.9630000000000001</v>
      </c>
      <c r="X323">
        <v>102.2</v>
      </c>
      <c r="Y323">
        <v>23.86</v>
      </c>
      <c r="Z323" s="1"/>
      <c r="AA323" s="1"/>
    </row>
    <row r="324" spans="3:27" x14ac:dyDescent="0.25">
      <c r="C324" s="28">
        <f t="shared" si="4"/>
        <v>43965.291666665893</v>
      </c>
      <c r="D324" s="27">
        <v>3224</v>
      </c>
      <c r="E324">
        <v>84.3</v>
      </c>
      <c r="F324">
        <v>26.38</v>
      </c>
      <c r="G324">
        <v>110.6</v>
      </c>
      <c r="H324">
        <v>3.3183829999999997E-2</v>
      </c>
      <c r="I324">
        <v>0</v>
      </c>
      <c r="J324">
        <v>0.39300000000000002</v>
      </c>
      <c r="K324">
        <v>91.8</v>
      </c>
      <c r="L324" t="s">
        <v>29</v>
      </c>
      <c r="M324">
        <v>0.94299999999999995</v>
      </c>
      <c r="N324">
        <v>13.04</v>
      </c>
      <c r="O324">
        <v>94.1</v>
      </c>
      <c r="P324">
        <v>26.15</v>
      </c>
      <c r="Q324">
        <v>128.1</v>
      </c>
      <c r="R324">
        <v>7684</v>
      </c>
      <c r="S324">
        <v>0</v>
      </c>
      <c r="T324">
        <v>1.4359999999999999</v>
      </c>
      <c r="U324">
        <v>110.6</v>
      </c>
      <c r="V324">
        <v>1.5820000000000001</v>
      </c>
      <c r="W324">
        <v>3.1789999999999998</v>
      </c>
      <c r="X324">
        <v>102.3</v>
      </c>
      <c r="Y324">
        <v>26.44</v>
      </c>
      <c r="Z324" s="1"/>
      <c r="AA324" s="1"/>
    </row>
    <row r="325" spans="3:27" x14ac:dyDescent="0.25">
      <c r="C325" s="28">
        <f t="shared" si="4"/>
        <v>43965.333333332557</v>
      </c>
      <c r="D325" s="27">
        <v>3225</v>
      </c>
      <c r="E325">
        <v>70.319999999999993</v>
      </c>
      <c r="F325">
        <v>28.58</v>
      </c>
      <c r="G325">
        <v>110.8</v>
      </c>
      <c r="H325">
        <v>3.3252200000000003E-2</v>
      </c>
      <c r="I325">
        <v>0</v>
      </c>
      <c r="J325">
        <v>2.2599999999999998</v>
      </c>
      <c r="K325">
        <v>71.78</v>
      </c>
      <c r="L325" t="s">
        <v>29</v>
      </c>
      <c r="M325">
        <v>0.94199999999999995</v>
      </c>
      <c r="N325">
        <v>13.08</v>
      </c>
      <c r="O325">
        <v>81.099999999999994</v>
      </c>
      <c r="P325">
        <v>28.12</v>
      </c>
      <c r="Q325">
        <v>384.8</v>
      </c>
      <c r="R325">
        <v>7999</v>
      </c>
      <c r="S325">
        <v>0</v>
      </c>
      <c r="T325">
        <v>2.1720000000000002</v>
      </c>
      <c r="U325">
        <v>57.75</v>
      </c>
      <c r="V325">
        <v>2.843</v>
      </c>
      <c r="W325">
        <v>3.0859999999999999</v>
      </c>
      <c r="X325">
        <v>102.3</v>
      </c>
      <c r="Y325">
        <v>30.37</v>
      </c>
      <c r="Z325" s="1"/>
      <c r="AA325" s="1"/>
    </row>
    <row r="326" spans="3:27" x14ac:dyDescent="0.25">
      <c r="C326" s="28">
        <f t="shared" ref="C326:C389" si="5">C325+TIME(1,0,0)</f>
        <v>43965.374999999221</v>
      </c>
      <c r="D326" s="27">
        <v>3226</v>
      </c>
      <c r="E326">
        <v>70.06</v>
      </c>
      <c r="F326">
        <v>28.72</v>
      </c>
      <c r="G326">
        <v>353.9</v>
      </c>
      <c r="H326">
        <v>0.1061642</v>
      </c>
      <c r="I326">
        <v>0</v>
      </c>
      <c r="J326">
        <v>2.5430000000000001</v>
      </c>
      <c r="K326">
        <v>132.19999999999999</v>
      </c>
      <c r="L326" t="s">
        <v>29</v>
      </c>
      <c r="M326">
        <v>0.94199999999999995</v>
      </c>
      <c r="N326">
        <v>13.06</v>
      </c>
      <c r="O326">
        <v>78.63</v>
      </c>
      <c r="P326">
        <v>28.55</v>
      </c>
      <c r="Q326">
        <v>517.70000000000005</v>
      </c>
      <c r="R326">
        <v>7999</v>
      </c>
      <c r="S326">
        <v>0</v>
      </c>
      <c r="T326">
        <v>2.4460000000000002</v>
      </c>
      <c r="U326">
        <v>66.55</v>
      </c>
      <c r="V326">
        <v>3.16</v>
      </c>
      <c r="W326">
        <v>3.07</v>
      </c>
      <c r="X326">
        <v>102.3</v>
      </c>
      <c r="Y326">
        <v>31.54</v>
      </c>
      <c r="Z326" s="1"/>
      <c r="AA326" s="1"/>
    </row>
    <row r="327" spans="3:27" x14ac:dyDescent="0.25">
      <c r="C327" s="28">
        <f t="shared" si="5"/>
        <v>43965.416666665886</v>
      </c>
      <c r="D327" s="27">
        <v>3227</v>
      </c>
      <c r="E327">
        <v>64.34</v>
      </c>
      <c r="F327">
        <v>30.2</v>
      </c>
      <c r="G327">
        <v>708</v>
      </c>
      <c r="H327">
        <v>0.21239130000000001</v>
      </c>
      <c r="I327">
        <v>0</v>
      </c>
      <c r="J327">
        <v>2.4609999999999999</v>
      </c>
      <c r="K327">
        <v>237.4</v>
      </c>
      <c r="L327" t="s">
        <v>29</v>
      </c>
      <c r="M327">
        <v>0.94199999999999995</v>
      </c>
      <c r="N327">
        <v>13.03</v>
      </c>
      <c r="O327">
        <v>74.099999999999994</v>
      </c>
      <c r="P327">
        <v>29.67</v>
      </c>
      <c r="Q327">
        <v>702.7</v>
      </c>
      <c r="R327">
        <v>7999</v>
      </c>
      <c r="S327">
        <v>0</v>
      </c>
      <c r="T327">
        <v>2.4769999999999999</v>
      </c>
      <c r="U327">
        <v>255.1</v>
      </c>
      <c r="V327">
        <v>3.165</v>
      </c>
      <c r="W327">
        <v>3.081</v>
      </c>
      <c r="X327">
        <v>102.2</v>
      </c>
      <c r="Y327">
        <v>33.07</v>
      </c>
      <c r="Z327" s="1"/>
      <c r="AA327" s="1"/>
    </row>
    <row r="328" spans="3:27" x14ac:dyDescent="0.25">
      <c r="C328" s="28">
        <f t="shared" si="5"/>
        <v>43965.45833333255</v>
      </c>
      <c r="D328" s="27">
        <v>3228</v>
      </c>
      <c r="E328">
        <v>62.94</v>
      </c>
      <c r="F328">
        <v>30.67</v>
      </c>
      <c r="G328">
        <v>748.7</v>
      </c>
      <c r="H328">
        <v>0.22461159999999999</v>
      </c>
      <c r="I328">
        <v>0</v>
      </c>
      <c r="J328">
        <v>2.2250000000000001</v>
      </c>
      <c r="K328">
        <v>204.1</v>
      </c>
      <c r="L328" t="s">
        <v>29</v>
      </c>
      <c r="M328">
        <v>0.94199999999999995</v>
      </c>
      <c r="N328">
        <v>13.02</v>
      </c>
      <c r="O328">
        <v>71.75</v>
      </c>
      <c r="P328">
        <v>30.08</v>
      </c>
      <c r="Q328">
        <v>724</v>
      </c>
      <c r="R328">
        <v>7999</v>
      </c>
      <c r="S328">
        <v>0</v>
      </c>
      <c r="T328">
        <v>2.1760000000000002</v>
      </c>
      <c r="U328">
        <v>237.3</v>
      </c>
      <c r="V328">
        <v>2.915</v>
      </c>
      <c r="W328">
        <v>3.0529999999999999</v>
      </c>
      <c r="X328">
        <v>102.2</v>
      </c>
      <c r="Y328">
        <v>32.89</v>
      </c>
      <c r="Z328" s="1"/>
      <c r="AA328" s="1"/>
    </row>
    <row r="329" spans="3:27" x14ac:dyDescent="0.25">
      <c r="C329" s="28">
        <f t="shared" si="5"/>
        <v>43965.499999999214</v>
      </c>
      <c r="D329" s="27">
        <v>3229</v>
      </c>
      <c r="E329">
        <v>58.32</v>
      </c>
      <c r="F329">
        <v>31.29</v>
      </c>
      <c r="G329">
        <v>876</v>
      </c>
      <c r="H329">
        <v>0.26265159999999999</v>
      </c>
      <c r="I329">
        <v>0</v>
      </c>
      <c r="J329">
        <v>2.1230000000000002</v>
      </c>
      <c r="K329">
        <v>199.9</v>
      </c>
      <c r="L329" t="s">
        <v>29</v>
      </c>
      <c r="M329">
        <v>0.94199999999999995</v>
      </c>
      <c r="N329">
        <v>13.01</v>
      </c>
      <c r="O329">
        <v>66.489999999999995</v>
      </c>
      <c r="P329">
        <v>30.78</v>
      </c>
      <c r="Q329">
        <v>866</v>
      </c>
      <c r="R329">
        <v>7999</v>
      </c>
      <c r="S329">
        <v>0</v>
      </c>
      <c r="T329">
        <v>2.0390000000000001</v>
      </c>
      <c r="U329">
        <v>244.8</v>
      </c>
      <c r="V329">
        <v>2.8109999999999999</v>
      </c>
      <c r="W329">
        <v>2.9569999999999999</v>
      </c>
      <c r="X329">
        <v>102.1</v>
      </c>
      <c r="Y329">
        <v>33.479999999999997</v>
      </c>
      <c r="Z329" s="1"/>
      <c r="AA329" s="1"/>
    </row>
    <row r="330" spans="3:27" x14ac:dyDescent="0.25">
      <c r="C330" s="28">
        <f t="shared" si="5"/>
        <v>43965.541666665878</v>
      </c>
      <c r="D330" s="27">
        <v>3230</v>
      </c>
      <c r="E330">
        <v>54.32</v>
      </c>
      <c r="F330">
        <v>31.96</v>
      </c>
      <c r="G330">
        <v>971</v>
      </c>
      <c r="H330">
        <v>0.29143089999999999</v>
      </c>
      <c r="I330">
        <v>0</v>
      </c>
      <c r="J330">
        <v>3.484</v>
      </c>
      <c r="K330">
        <v>172</v>
      </c>
      <c r="L330" t="s">
        <v>29</v>
      </c>
      <c r="M330">
        <v>0.94</v>
      </c>
      <c r="N330">
        <v>13.01</v>
      </c>
      <c r="O330">
        <v>61.47</v>
      </c>
      <c r="P330">
        <v>31.65</v>
      </c>
      <c r="Q330">
        <v>951</v>
      </c>
      <c r="R330">
        <v>7999</v>
      </c>
      <c r="S330">
        <v>0</v>
      </c>
      <c r="T330">
        <v>2.9209999999999998</v>
      </c>
      <c r="U330">
        <v>200.5</v>
      </c>
      <c r="V330">
        <v>4.1280000000000001</v>
      </c>
      <c r="W330">
        <v>2.86</v>
      </c>
      <c r="X330">
        <v>102</v>
      </c>
      <c r="Y330">
        <v>33.92</v>
      </c>
      <c r="Z330" s="1"/>
      <c r="AA330" s="1"/>
    </row>
    <row r="331" spans="3:27" x14ac:dyDescent="0.25">
      <c r="C331" s="28">
        <f t="shared" si="5"/>
        <v>43965.583333332543</v>
      </c>
      <c r="D331" s="27">
        <v>3231</v>
      </c>
      <c r="E331">
        <v>53.39</v>
      </c>
      <c r="F331">
        <v>31.91</v>
      </c>
      <c r="G331">
        <v>813</v>
      </c>
      <c r="H331">
        <v>0.24378749999999999</v>
      </c>
      <c r="I331">
        <v>0</v>
      </c>
      <c r="J331">
        <v>4.4710000000000001</v>
      </c>
      <c r="K331">
        <v>148.4</v>
      </c>
      <c r="L331" t="s">
        <v>29</v>
      </c>
      <c r="M331">
        <v>0.93899999999999995</v>
      </c>
      <c r="N331">
        <v>13.01</v>
      </c>
      <c r="O331">
        <v>59.49</v>
      </c>
      <c r="P331">
        <v>31.78</v>
      </c>
      <c r="Q331">
        <v>801</v>
      </c>
      <c r="R331">
        <v>7999</v>
      </c>
      <c r="S331">
        <v>0</v>
      </c>
      <c r="T331">
        <v>3.7909999999999999</v>
      </c>
      <c r="U331">
        <v>160.9</v>
      </c>
      <c r="V331">
        <v>5.2160000000000002</v>
      </c>
      <c r="W331">
        <v>2.8</v>
      </c>
      <c r="X331">
        <v>102</v>
      </c>
      <c r="Y331">
        <v>33.79</v>
      </c>
      <c r="Z331" s="1"/>
      <c r="AA331" s="1"/>
    </row>
    <row r="332" spans="3:27" x14ac:dyDescent="0.25">
      <c r="C332" s="28">
        <f t="shared" si="5"/>
        <v>43965.624999999207</v>
      </c>
      <c r="D332" s="27">
        <v>3232</v>
      </c>
      <c r="E332">
        <v>55.13</v>
      </c>
      <c r="F332">
        <v>31.75</v>
      </c>
      <c r="G332">
        <v>641.9</v>
      </c>
      <c r="H332">
        <v>0.1925761</v>
      </c>
      <c r="I332">
        <v>0</v>
      </c>
      <c r="J332">
        <v>4.0010000000000003</v>
      </c>
      <c r="K332">
        <v>142.6</v>
      </c>
      <c r="L332" t="s">
        <v>29</v>
      </c>
      <c r="M332">
        <v>0.93899999999999995</v>
      </c>
      <c r="N332">
        <v>13.01</v>
      </c>
      <c r="O332">
        <v>61.18</v>
      </c>
      <c r="P332">
        <v>31.6</v>
      </c>
      <c r="Q332">
        <v>641.20000000000005</v>
      </c>
      <c r="R332">
        <v>7999</v>
      </c>
      <c r="S332">
        <v>0</v>
      </c>
      <c r="T332">
        <v>3.331</v>
      </c>
      <c r="U332">
        <v>158.9</v>
      </c>
      <c r="V332">
        <v>4.641</v>
      </c>
      <c r="W332">
        <v>2.8410000000000002</v>
      </c>
      <c r="X332">
        <v>101.9</v>
      </c>
      <c r="Y332">
        <v>33.75</v>
      </c>
      <c r="Z332" s="1"/>
      <c r="AA332" s="1"/>
    </row>
    <row r="333" spans="3:27" x14ac:dyDescent="0.25">
      <c r="C333" s="28">
        <f t="shared" si="5"/>
        <v>43965.666666665871</v>
      </c>
      <c r="D333" s="27">
        <v>3233</v>
      </c>
      <c r="E333">
        <v>57.82</v>
      </c>
      <c r="F333">
        <v>31.02</v>
      </c>
      <c r="G333">
        <v>397.1</v>
      </c>
      <c r="H333">
        <v>0.1191198</v>
      </c>
      <c r="I333">
        <v>0</v>
      </c>
      <c r="J333">
        <v>3.7149999999999999</v>
      </c>
      <c r="K333">
        <v>146.4</v>
      </c>
      <c r="L333" t="s">
        <v>29</v>
      </c>
      <c r="M333">
        <v>0.93899999999999995</v>
      </c>
      <c r="N333">
        <v>13.01</v>
      </c>
      <c r="O333">
        <v>63.23</v>
      </c>
      <c r="P333">
        <v>30.91</v>
      </c>
      <c r="Q333">
        <v>379.1</v>
      </c>
      <c r="R333">
        <v>7999</v>
      </c>
      <c r="S333">
        <v>0</v>
      </c>
      <c r="T333">
        <v>3.1150000000000002</v>
      </c>
      <c r="U333">
        <v>162</v>
      </c>
      <c r="V333">
        <v>4.3769999999999998</v>
      </c>
      <c r="W333">
        <v>2.827</v>
      </c>
      <c r="X333">
        <v>101.9</v>
      </c>
      <c r="Y333">
        <v>32.82</v>
      </c>
      <c r="Z333" s="1"/>
      <c r="AA333" s="1"/>
    </row>
    <row r="334" spans="3:27" x14ac:dyDescent="0.25">
      <c r="C334" s="28">
        <f t="shared" si="5"/>
        <v>43965.708333332535</v>
      </c>
      <c r="D334" s="27">
        <v>3234</v>
      </c>
      <c r="E334">
        <v>60.62</v>
      </c>
      <c r="F334">
        <v>30.42</v>
      </c>
      <c r="G334">
        <v>261.7</v>
      </c>
      <c r="H334">
        <v>7.8515509999999997E-2</v>
      </c>
      <c r="I334">
        <v>0</v>
      </c>
      <c r="J334">
        <v>3.72</v>
      </c>
      <c r="K334">
        <v>141.19999999999999</v>
      </c>
      <c r="L334" t="s">
        <v>29</v>
      </c>
      <c r="M334">
        <v>0.93899999999999995</v>
      </c>
      <c r="N334">
        <v>13.02</v>
      </c>
      <c r="O334">
        <v>65.42</v>
      </c>
      <c r="P334">
        <v>30.42</v>
      </c>
      <c r="Q334">
        <v>253.4</v>
      </c>
      <c r="R334">
        <v>7999</v>
      </c>
      <c r="S334">
        <v>0</v>
      </c>
      <c r="T334">
        <v>3.1030000000000002</v>
      </c>
      <c r="U334">
        <v>154.80000000000001</v>
      </c>
      <c r="V334">
        <v>4.3840000000000003</v>
      </c>
      <c r="W334">
        <v>2.843</v>
      </c>
      <c r="X334">
        <v>101.8</v>
      </c>
      <c r="Y334">
        <v>31.98</v>
      </c>
      <c r="Z334" s="1"/>
      <c r="AA334" s="1"/>
    </row>
    <row r="335" spans="3:27" x14ac:dyDescent="0.25">
      <c r="C335" s="28">
        <f t="shared" si="5"/>
        <v>43965.7499999992</v>
      </c>
      <c r="D335" s="27">
        <v>3235</v>
      </c>
      <c r="E335">
        <v>65.41</v>
      </c>
      <c r="F335">
        <v>29.07</v>
      </c>
      <c r="G335">
        <v>41.98</v>
      </c>
      <c r="H335">
        <v>1.2593429999999999E-2</v>
      </c>
      <c r="I335">
        <v>0</v>
      </c>
      <c r="J335">
        <v>3.6150000000000002</v>
      </c>
      <c r="K335">
        <v>121.4</v>
      </c>
      <c r="L335" t="s">
        <v>29</v>
      </c>
      <c r="M335">
        <v>0.94</v>
      </c>
      <c r="N335">
        <v>13.03</v>
      </c>
      <c r="O335">
        <v>69.14</v>
      </c>
      <c r="P335">
        <v>29.2</v>
      </c>
      <c r="Q335">
        <v>41.65</v>
      </c>
      <c r="R335">
        <v>2499</v>
      </c>
      <c r="S335">
        <v>0</v>
      </c>
      <c r="T335">
        <v>2.919</v>
      </c>
      <c r="U335">
        <v>129.9</v>
      </c>
      <c r="V335">
        <v>4.0730000000000004</v>
      </c>
      <c r="W335">
        <v>2.8010000000000002</v>
      </c>
      <c r="X335">
        <v>101.9</v>
      </c>
      <c r="Y335">
        <v>29.73</v>
      </c>
      <c r="Z335" s="1"/>
      <c r="AA335" s="1"/>
    </row>
    <row r="336" spans="3:27" x14ac:dyDescent="0.25">
      <c r="C336" s="28">
        <f t="shared" si="5"/>
        <v>43965.791666665864</v>
      </c>
      <c r="D336" s="27">
        <v>3236</v>
      </c>
      <c r="E336">
        <v>67.08</v>
      </c>
      <c r="F336">
        <v>28.33</v>
      </c>
      <c r="G336">
        <v>1.0680000000000001</v>
      </c>
      <c r="H336">
        <v>3.2030619999999998E-4</v>
      </c>
      <c r="I336">
        <v>0</v>
      </c>
      <c r="J336">
        <v>4.2530000000000001</v>
      </c>
      <c r="K336">
        <v>132</v>
      </c>
      <c r="L336" t="s">
        <v>29</v>
      </c>
      <c r="M336">
        <v>0.94</v>
      </c>
      <c r="N336">
        <v>12.8</v>
      </c>
      <c r="O336">
        <v>70.8</v>
      </c>
      <c r="P336">
        <v>28.5</v>
      </c>
      <c r="Q336">
        <v>0.91700000000000004</v>
      </c>
      <c r="R336">
        <v>55</v>
      </c>
      <c r="S336">
        <v>0</v>
      </c>
      <c r="T336">
        <v>4.4039999999999999</v>
      </c>
      <c r="U336">
        <v>133.19999999999999</v>
      </c>
      <c r="V336">
        <v>7.0469999999999997</v>
      </c>
      <c r="W336">
        <v>2.7559999999999998</v>
      </c>
      <c r="X336">
        <v>102</v>
      </c>
      <c r="Y336">
        <v>28.56</v>
      </c>
      <c r="Z336" s="1"/>
      <c r="AA336" s="1"/>
    </row>
    <row r="337" spans="3:27" x14ac:dyDescent="0.25">
      <c r="C337" s="28">
        <f t="shared" si="5"/>
        <v>43965.833333332528</v>
      </c>
      <c r="D337" s="27">
        <v>3237</v>
      </c>
      <c r="E337">
        <v>65.86</v>
      </c>
      <c r="F337">
        <v>28.21</v>
      </c>
      <c r="G337">
        <v>0</v>
      </c>
      <c r="H337">
        <v>0</v>
      </c>
      <c r="I337">
        <v>0</v>
      </c>
      <c r="J337">
        <v>3.7759999999999998</v>
      </c>
      <c r="K337">
        <v>146.30000000000001</v>
      </c>
      <c r="L337" t="s">
        <v>29</v>
      </c>
      <c r="M337">
        <v>0.94</v>
      </c>
      <c r="N337">
        <v>12.67</v>
      </c>
      <c r="O337">
        <v>70.03</v>
      </c>
      <c r="P337">
        <v>28.38</v>
      </c>
      <c r="Q337">
        <v>0</v>
      </c>
      <c r="R337">
        <v>0</v>
      </c>
      <c r="S337">
        <v>0</v>
      </c>
      <c r="T337">
        <v>2.8140000000000001</v>
      </c>
      <c r="U337">
        <v>140</v>
      </c>
      <c r="V337">
        <v>4.266</v>
      </c>
      <c r="W337">
        <v>2.7040000000000002</v>
      </c>
      <c r="X337">
        <v>102</v>
      </c>
      <c r="Y337">
        <v>28.15</v>
      </c>
      <c r="Z337" s="1"/>
      <c r="AA337" s="1"/>
    </row>
    <row r="338" spans="3:27" x14ac:dyDescent="0.25">
      <c r="C338" s="28">
        <f t="shared" si="5"/>
        <v>43965.874999999192</v>
      </c>
      <c r="D338" s="27">
        <v>3238</v>
      </c>
      <c r="E338">
        <v>66.45</v>
      </c>
      <c r="F338">
        <v>28.12</v>
      </c>
      <c r="G338">
        <v>0</v>
      </c>
      <c r="H338">
        <v>0</v>
      </c>
      <c r="I338">
        <v>0</v>
      </c>
      <c r="J338">
        <v>2.9390000000000001</v>
      </c>
      <c r="K338">
        <v>138</v>
      </c>
      <c r="L338" t="s">
        <v>29</v>
      </c>
      <c r="M338">
        <v>0.93899999999999995</v>
      </c>
      <c r="N338">
        <v>12.63</v>
      </c>
      <c r="O338">
        <v>70.430000000000007</v>
      </c>
      <c r="P338">
        <v>28.26</v>
      </c>
      <c r="Q338">
        <v>0</v>
      </c>
      <c r="R338">
        <v>0</v>
      </c>
      <c r="S338">
        <v>0</v>
      </c>
      <c r="T338">
        <v>1.978</v>
      </c>
      <c r="U338">
        <v>123.4</v>
      </c>
      <c r="V338">
        <v>2.9830000000000001</v>
      </c>
      <c r="W338">
        <v>2.702</v>
      </c>
      <c r="X338">
        <v>102.1</v>
      </c>
      <c r="Y338">
        <v>28.1</v>
      </c>
      <c r="Z338" s="1"/>
      <c r="AA338" s="1"/>
    </row>
    <row r="339" spans="3:27" x14ac:dyDescent="0.25">
      <c r="C339" s="28">
        <f t="shared" si="5"/>
        <v>43965.916666665857</v>
      </c>
      <c r="D339" s="27">
        <v>3239</v>
      </c>
      <c r="E339">
        <v>68.77</v>
      </c>
      <c r="F339">
        <v>27.9</v>
      </c>
      <c r="G339">
        <v>0</v>
      </c>
      <c r="H339">
        <v>0</v>
      </c>
      <c r="I339">
        <v>0</v>
      </c>
      <c r="J339">
        <v>2.7269999999999999</v>
      </c>
      <c r="K339">
        <v>132.1</v>
      </c>
      <c r="L339" t="s">
        <v>29</v>
      </c>
      <c r="M339">
        <v>0.93899999999999995</v>
      </c>
      <c r="N339">
        <v>12.62</v>
      </c>
      <c r="O339">
        <v>72.72</v>
      </c>
      <c r="P339">
        <v>28.04</v>
      </c>
      <c r="Q339">
        <v>0</v>
      </c>
      <c r="R339">
        <v>0</v>
      </c>
      <c r="S339">
        <v>0</v>
      </c>
      <c r="T339">
        <v>1.736</v>
      </c>
      <c r="U339">
        <v>110.6</v>
      </c>
      <c r="V339">
        <v>2.4750000000000001</v>
      </c>
      <c r="W339">
        <v>2.7559999999999998</v>
      </c>
      <c r="X339">
        <v>102.2</v>
      </c>
      <c r="Y339">
        <v>27.86</v>
      </c>
      <c r="Z339" s="1"/>
      <c r="AA339" s="1"/>
    </row>
    <row r="340" spans="3:27" x14ac:dyDescent="0.25">
      <c r="C340" s="28">
        <f t="shared" si="5"/>
        <v>43965.958333332521</v>
      </c>
      <c r="D340" s="27">
        <v>3240</v>
      </c>
      <c r="E340">
        <v>68.569999999999993</v>
      </c>
      <c r="F340">
        <v>27.71</v>
      </c>
      <c r="G340">
        <v>0</v>
      </c>
      <c r="H340">
        <v>0</v>
      </c>
      <c r="I340">
        <v>0</v>
      </c>
      <c r="J340">
        <v>1.802</v>
      </c>
      <c r="K340">
        <v>93.2</v>
      </c>
      <c r="L340" t="s">
        <v>29</v>
      </c>
      <c r="M340">
        <v>0.93899999999999995</v>
      </c>
      <c r="N340">
        <v>12.61</v>
      </c>
      <c r="O340">
        <v>72.91</v>
      </c>
      <c r="P340">
        <v>27.82</v>
      </c>
      <c r="Q340">
        <v>0</v>
      </c>
      <c r="R340">
        <v>0</v>
      </c>
      <c r="S340">
        <v>0</v>
      </c>
      <c r="T340">
        <v>1.61</v>
      </c>
      <c r="U340">
        <v>54.58</v>
      </c>
      <c r="V340">
        <v>1.998</v>
      </c>
      <c r="W340">
        <v>2.7229999999999999</v>
      </c>
      <c r="X340">
        <v>102.2</v>
      </c>
      <c r="Y340">
        <v>27.71</v>
      </c>
      <c r="Z340" s="89">
        <f>SUM(G317:G340)/1025</f>
        <v>5.9047453658536577</v>
      </c>
      <c r="AA340" s="89">
        <f>SUM(Q317:Q340)/1025</f>
        <v>6.2507190243902437</v>
      </c>
    </row>
    <row r="341" spans="3:27" x14ac:dyDescent="0.25">
      <c r="C341" s="28">
        <f t="shared" si="5"/>
        <v>43965.999999999185</v>
      </c>
      <c r="D341" s="27">
        <v>3241</v>
      </c>
      <c r="E341">
        <v>69.790000000000006</v>
      </c>
      <c r="F341">
        <v>26.98</v>
      </c>
      <c r="G341">
        <v>0</v>
      </c>
      <c r="H341">
        <v>0</v>
      </c>
      <c r="I341">
        <v>0</v>
      </c>
      <c r="J341">
        <v>1.536</v>
      </c>
      <c r="K341">
        <v>103.6</v>
      </c>
      <c r="L341" t="s">
        <v>29</v>
      </c>
      <c r="M341">
        <v>0.93899999999999995</v>
      </c>
      <c r="N341">
        <v>12.6</v>
      </c>
      <c r="O341">
        <v>73.94</v>
      </c>
      <c r="P341">
        <v>27.06</v>
      </c>
      <c r="Q341">
        <v>0</v>
      </c>
      <c r="R341">
        <v>0</v>
      </c>
      <c r="S341">
        <v>0</v>
      </c>
      <c r="T341">
        <v>1.4490000000000001</v>
      </c>
      <c r="U341">
        <v>75.22</v>
      </c>
      <c r="V341">
        <v>1.905</v>
      </c>
      <c r="W341">
        <v>2.645</v>
      </c>
      <c r="X341">
        <v>102.2</v>
      </c>
      <c r="Y341">
        <v>26.92</v>
      </c>
      <c r="Z341" s="1"/>
      <c r="AA341" s="1"/>
    </row>
    <row r="342" spans="3:27" x14ac:dyDescent="0.25">
      <c r="C342" s="28">
        <f t="shared" si="5"/>
        <v>43966.041666665849</v>
      </c>
      <c r="D342" s="27">
        <v>3242</v>
      </c>
      <c r="E342">
        <v>69.069999999999993</v>
      </c>
      <c r="F342">
        <v>26.75</v>
      </c>
      <c r="G342">
        <v>0</v>
      </c>
      <c r="H342">
        <v>0</v>
      </c>
      <c r="I342">
        <v>0</v>
      </c>
      <c r="J342">
        <v>2.0870000000000002</v>
      </c>
      <c r="K342">
        <v>94</v>
      </c>
      <c r="L342" t="s">
        <v>29</v>
      </c>
      <c r="M342">
        <v>0.93899999999999995</v>
      </c>
      <c r="N342">
        <v>12.59</v>
      </c>
      <c r="O342">
        <v>73.44</v>
      </c>
      <c r="P342">
        <v>26.86</v>
      </c>
      <c r="Q342">
        <v>0</v>
      </c>
      <c r="R342">
        <v>0</v>
      </c>
      <c r="S342">
        <v>0</v>
      </c>
      <c r="T342">
        <v>1.21</v>
      </c>
      <c r="U342">
        <v>95.2</v>
      </c>
      <c r="V342">
        <v>1.911</v>
      </c>
      <c r="W342">
        <v>2.593</v>
      </c>
      <c r="X342">
        <v>102.1</v>
      </c>
      <c r="Y342">
        <v>26.35</v>
      </c>
      <c r="Z342" s="1"/>
      <c r="AA342" s="1"/>
    </row>
    <row r="343" spans="3:27" x14ac:dyDescent="0.25">
      <c r="C343" s="28">
        <f t="shared" si="5"/>
        <v>43966.083333332514</v>
      </c>
      <c r="D343" s="27">
        <v>3243</v>
      </c>
      <c r="E343">
        <v>67.56</v>
      </c>
      <c r="F343">
        <v>26.87</v>
      </c>
      <c r="G343">
        <v>0</v>
      </c>
      <c r="H343">
        <v>0</v>
      </c>
      <c r="I343">
        <v>0</v>
      </c>
      <c r="J343">
        <v>2.4289999999999998</v>
      </c>
      <c r="K343">
        <v>114.9</v>
      </c>
      <c r="L343" t="s">
        <v>29</v>
      </c>
      <c r="M343">
        <v>0.93899999999999995</v>
      </c>
      <c r="N343">
        <v>12.57</v>
      </c>
      <c r="O343">
        <v>72.06</v>
      </c>
      <c r="P343">
        <v>26.97</v>
      </c>
      <c r="Q343">
        <v>0</v>
      </c>
      <c r="R343">
        <v>0</v>
      </c>
      <c r="S343">
        <v>0</v>
      </c>
      <c r="T343">
        <v>1.0900000000000001</v>
      </c>
      <c r="U343">
        <v>116.8</v>
      </c>
      <c r="V343">
        <v>1.6479999999999999</v>
      </c>
      <c r="W343">
        <v>2.5619999999999998</v>
      </c>
      <c r="X343">
        <v>102.1</v>
      </c>
      <c r="Y343">
        <v>26.55</v>
      </c>
      <c r="Z343" s="1"/>
      <c r="AA343" s="1"/>
    </row>
    <row r="344" spans="3:27" x14ac:dyDescent="0.25">
      <c r="C344" s="28">
        <f t="shared" si="5"/>
        <v>43966.124999999178</v>
      </c>
      <c r="D344" s="27">
        <v>3244</v>
      </c>
      <c r="E344">
        <v>71.67</v>
      </c>
      <c r="F344">
        <v>25.71</v>
      </c>
      <c r="G344">
        <v>0</v>
      </c>
      <c r="H344">
        <v>0</v>
      </c>
      <c r="I344">
        <v>0</v>
      </c>
      <c r="J344">
        <v>1.516</v>
      </c>
      <c r="K344">
        <v>70.36</v>
      </c>
      <c r="L344" t="s">
        <v>29</v>
      </c>
      <c r="M344">
        <v>0.93799999999999994</v>
      </c>
      <c r="N344">
        <v>12.56</v>
      </c>
      <c r="O344">
        <v>75.67</v>
      </c>
      <c r="P344">
        <v>25.78</v>
      </c>
      <c r="Q344">
        <v>0</v>
      </c>
      <c r="R344">
        <v>0</v>
      </c>
      <c r="S344">
        <v>0</v>
      </c>
      <c r="T344">
        <v>0.85</v>
      </c>
      <c r="U344">
        <v>80.2</v>
      </c>
      <c r="V344">
        <v>1.119</v>
      </c>
      <c r="W344">
        <v>2.512</v>
      </c>
      <c r="X344">
        <v>102.1</v>
      </c>
      <c r="Y344">
        <v>25.79</v>
      </c>
      <c r="Z344" s="1"/>
      <c r="AA344" s="1"/>
    </row>
    <row r="345" spans="3:27" x14ac:dyDescent="0.25">
      <c r="C345" s="28">
        <f t="shared" si="5"/>
        <v>43966.166666665842</v>
      </c>
      <c r="D345" s="27">
        <v>3245</v>
      </c>
      <c r="E345">
        <v>74.75</v>
      </c>
      <c r="F345">
        <v>25.24</v>
      </c>
      <c r="G345">
        <v>0</v>
      </c>
      <c r="H345">
        <v>0</v>
      </c>
      <c r="I345">
        <v>0</v>
      </c>
      <c r="J345">
        <v>1.419</v>
      </c>
      <c r="K345">
        <v>98.9</v>
      </c>
      <c r="L345" t="s">
        <v>29</v>
      </c>
      <c r="M345">
        <v>0.93799999999999994</v>
      </c>
      <c r="N345">
        <v>12.55</v>
      </c>
      <c r="O345">
        <v>78.569999999999993</v>
      </c>
      <c r="P345">
        <v>25.32</v>
      </c>
      <c r="Q345">
        <v>0</v>
      </c>
      <c r="R345">
        <v>0</v>
      </c>
      <c r="S345">
        <v>0</v>
      </c>
      <c r="T345">
        <v>0.84</v>
      </c>
      <c r="U345">
        <v>59.47</v>
      </c>
      <c r="V345">
        <v>1.1910000000000001</v>
      </c>
      <c r="W345">
        <v>2.5329999999999999</v>
      </c>
      <c r="X345">
        <v>102.1</v>
      </c>
      <c r="Y345">
        <v>24.74</v>
      </c>
      <c r="Z345" s="1"/>
      <c r="AA345" s="1"/>
    </row>
    <row r="346" spans="3:27" x14ac:dyDescent="0.25">
      <c r="C346" s="28">
        <f t="shared" si="5"/>
        <v>43966.208333332506</v>
      </c>
      <c r="D346" s="27">
        <v>3246</v>
      </c>
      <c r="E346">
        <v>72.290000000000006</v>
      </c>
      <c r="F346">
        <v>25.65</v>
      </c>
      <c r="G346">
        <v>2.3E-2</v>
      </c>
      <c r="H346" s="25">
        <v>6.7824160000000001E-6</v>
      </c>
      <c r="I346">
        <v>0</v>
      </c>
      <c r="J346">
        <v>1.2709999999999999</v>
      </c>
      <c r="K346">
        <v>90.7</v>
      </c>
      <c r="L346" t="s">
        <v>29</v>
      </c>
      <c r="M346">
        <v>0.93700000000000006</v>
      </c>
      <c r="N346">
        <v>12.53</v>
      </c>
      <c r="O346">
        <v>77.14</v>
      </c>
      <c r="P346">
        <v>25.68</v>
      </c>
      <c r="Q346">
        <v>0</v>
      </c>
      <c r="R346">
        <v>0</v>
      </c>
      <c r="S346">
        <v>0</v>
      </c>
      <c r="T346">
        <v>0.998</v>
      </c>
      <c r="U346">
        <v>84.2</v>
      </c>
      <c r="V346">
        <v>1.3480000000000001</v>
      </c>
      <c r="W346">
        <v>2.5409999999999999</v>
      </c>
      <c r="X346">
        <v>102.2</v>
      </c>
      <c r="Y346">
        <v>25.28</v>
      </c>
      <c r="Z346" s="1"/>
      <c r="AA346" s="1"/>
    </row>
    <row r="347" spans="3:27" x14ac:dyDescent="0.25">
      <c r="C347" s="28">
        <f t="shared" si="5"/>
        <v>43966.249999999171</v>
      </c>
      <c r="D347" s="27">
        <v>3247</v>
      </c>
      <c r="E347">
        <v>78.819999999999993</v>
      </c>
      <c r="F347">
        <v>24.63</v>
      </c>
      <c r="G347">
        <v>27.78</v>
      </c>
      <c r="H347">
        <v>8.3338909999999995E-3</v>
      </c>
      <c r="I347">
        <v>0</v>
      </c>
      <c r="J347">
        <v>1.089</v>
      </c>
      <c r="K347">
        <v>89.2</v>
      </c>
      <c r="L347" t="s">
        <v>29</v>
      </c>
      <c r="M347">
        <v>0.93700000000000006</v>
      </c>
      <c r="N347">
        <v>12.58</v>
      </c>
      <c r="O347">
        <v>83.4</v>
      </c>
      <c r="P347">
        <v>24.52</v>
      </c>
      <c r="Q347">
        <v>20.58</v>
      </c>
      <c r="R347">
        <v>1235</v>
      </c>
      <c r="S347">
        <v>0</v>
      </c>
      <c r="T347">
        <v>1.109</v>
      </c>
      <c r="U347">
        <v>95.5</v>
      </c>
      <c r="V347">
        <v>1.2709999999999999</v>
      </c>
      <c r="W347">
        <v>2.5649999999999999</v>
      </c>
      <c r="X347">
        <v>102.2</v>
      </c>
      <c r="Y347">
        <v>24.6</v>
      </c>
      <c r="Z347" s="1"/>
      <c r="AA347" s="1"/>
    </row>
    <row r="348" spans="3:27" x14ac:dyDescent="0.25">
      <c r="C348" s="28">
        <f t="shared" si="5"/>
        <v>43966.291666665835</v>
      </c>
      <c r="D348" s="27">
        <v>3248</v>
      </c>
      <c r="E348">
        <v>77.86</v>
      </c>
      <c r="F348">
        <v>25.41</v>
      </c>
      <c r="G348">
        <v>96.5</v>
      </c>
      <c r="H348">
        <v>2.8945519999999999E-2</v>
      </c>
      <c r="I348">
        <v>0</v>
      </c>
      <c r="J348">
        <v>1.2649999999999999</v>
      </c>
      <c r="K348">
        <v>66.62</v>
      </c>
      <c r="L348" t="s">
        <v>29</v>
      </c>
      <c r="M348">
        <v>0.93700000000000006</v>
      </c>
      <c r="N348">
        <v>13.07</v>
      </c>
      <c r="O348">
        <v>84.8</v>
      </c>
      <c r="P348">
        <v>25.19</v>
      </c>
      <c r="Q348">
        <v>115.2</v>
      </c>
      <c r="R348">
        <v>6912</v>
      </c>
      <c r="S348">
        <v>0</v>
      </c>
      <c r="T348">
        <v>1.1859999999999999</v>
      </c>
      <c r="U348">
        <v>61.85</v>
      </c>
      <c r="V348">
        <v>1.4910000000000001</v>
      </c>
      <c r="W348">
        <v>2.7120000000000002</v>
      </c>
      <c r="X348">
        <v>102.3</v>
      </c>
      <c r="Y348">
        <v>25.92</v>
      </c>
      <c r="Z348" s="1"/>
      <c r="AA348" s="1"/>
    </row>
    <row r="349" spans="3:27" x14ac:dyDescent="0.25">
      <c r="C349" s="28">
        <f t="shared" si="5"/>
        <v>43966.333333332499</v>
      </c>
      <c r="D349" s="27">
        <v>3249</v>
      </c>
      <c r="E349">
        <v>65.36</v>
      </c>
      <c r="F349">
        <v>28.28</v>
      </c>
      <c r="G349">
        <v>68.400000000000006</v>
      </c>
      <c r="H349">
        <v>2.051913E-2</v>
      </c>
      <c r="I349">
        <v>0</v>
      </c>
      <c r="J349">
        <v>1.504</v>
      </c>
      <c r="K349">
        <v>97.1</v>
      </c>
      <c r="L349" t="s">
        <v>29</v>
      </c>
      <c r="M349">
        <v>0.93700000000000006</v>
      </c>
      <c r="N349">
        <v>13.09</v>
      </c>
      <c r="O349">
        <v>76.680000000000007</v>
      </c>
      <c r="P349">
        <v>27.54</v>
      </c>
      <c r="Q349">
        <v>393.2</v>
      </c>
      <c r="R349">
        <v>7999</v>
      </c>
      <c r="S349">
        <v>0</v>
      </c>
      <c r="T349">
        <v>1.3740000000000001</v>
      </c>
      <c r="U349">
        <v>58.05</v>
      </c>
      <c r="V349">
        <v>1.8080000000000001</v>
      </c>
      <c r="W349">
        <v>2.8109999999999999</v>
      </c>
      <c r="X349">
        <v>102.3</v>
      </c>
      <c r="Y349">
        <v>29.59</v>
      </c>
      <c r="Z349" s="1"/>
      <c r="AA349" s="1"/>
    </row>
    <row r="350" spans="3:27" x14ac:dyDescent="0.25">
      <c r="C350" s="28">
        <f t="shared" si="5"/>
        <v>43966.374999999163</v>
      </c>
      <c r="D350" s="27">
        <v>3250</v>
      </c>
      <c r="E350">
        <v>58.88</v>
      </c>
      <c r="F350">
        <v>29.69</v>
      </c>
      <c r="G350">
        <v>253.4</v>
      </c>
      <c r="H350">
        <v>7.6021480000000002E-2</v>
      </c>
      <c r="I350">
        <v>0</v>
      </c>
      <c r="J350">
        <v>2.226</v>
      </c>
      <c r="K350">
        <v>115.1</v>
      </c>
      <c r="L350" t="s">
        <v>29</v>
      </c>
      <c r="M350">
        <v>0.93600000000000005</v>
      </c>
      <c r="N350">
        <v>13.05</v>
      </c>
      <c r="O350">
        <v>67.27</v>
      </c>
      <c r="P350">
        <v>29.44</v>
      </c>
      <c r="Q350">
        <v>590.1</v>
      </c>
      <c r="R350">
        <v>7999</v>
      </c>
      <c r="S350">
        <v>0</v>
      </c>
      <c r="T350">
        <v>2.125</v>
      </c>
      <c r="U350">
        <v>99.9</v>
      </c>
      <c r="V350">
        <v>2.8010000000000002</v>
      </c>
      <c r="W350">
        <v>2.7589999999999999</v>
      </c>
      <c r="X350">
        <v>102.3</v>
      </c>
      <c r="Y350">
        <v>32.86</v>
      </c>
      <c r="Z350" s="1"/>
      <c r="AA350" s="1"/>
    </row>
    <row r="351" spans="3:27" x14ac:dyDescent="0.25">
      <c r="C351" s="28">
        <f t="shared" si="5"/>
        <v>43966.416666665828</v>
      </c>
      <c r="D351" s="27">
        <v>3251</v>
      </c>
      <c r="E351">
        <v>51.08</v>
      </c>
      <c r="F351">
        <v>31.13</v>
      </c>
      <c r="G351">
        <v>796.8</v>
      </c>
      <c r="H351">
        <v>0.23903269999999999</v>
      </c>
      <c r="I351">
        <v>0</v>
      </c>
      <c r="J351">
        <v>2.7160000000000002</v>
      </c>
      <c r="K351">
        <v>152.80000000000001</v>
      </c>
      <c r="L351" t="s">
        <v>29</v>
      </c>
      <c r="M351">
        <v>0.93600000000000005</v>
      </c>
      <c r="N351">
        <v>13.03</v>
      </c>
      <c r="O351">
        <v>58.91</v>
      </c>
      <c r="P351">
        <v>30.84</v>
      </c>
      <c r="Q351">
        <v>761.3</v>
      </c>
      <c r="R351">
        <v>7999</v>
      </c>
      <c r="S351">
        <v>0</v>
      </c>
      <c r="T351">
        <v>2.2069999999999999</v>
      </c>
      <c r="U351">
        <v>173.8</v>
      </c>
      <c r="V351">
        <v>3.1989999999999998</v>
      </c>
      <c r="W351">
        <v>2.6179999999999999</v>
      </c>
      <c r="X351">
        <v>102.2</v>
      </c>
      <c r="Y351">
        <v>33.82</v>
      </c>
      <c r="Z351" s="1"/>
      <c r="AA351" s="1"/>
    </row>
    <row r="352" spans="3:27" x14ac:dyDescent="0.25">
      <c r="C352" s="28">
        <f t="shared" si="5"/>
        <v>43966.458333332492</v>
      </c>
      <c r="D352" s="27">
        <v>3252</v>
      </c>
      <c r="E352">
        <v>52.1</v>
      </c>
      <c r="F352">
        <v>31.49</v>
      </c>
      <c r="G352">
        <v>689.6</v>
      </c>
      <c r="H352">
        <v>0.20688280000000001</v>
      </c>
      <c r="I352">
        <v>0</v>
      </c>
      <c r="J352">
        <v>2.411</v>
      </c>
      <c r="K352">
        <v>147.80000000000001</v>
      </c>
      <c r="L352" t="s">
        <v>29</v>
      </c>
      <c r="M352">
        <v>0.93500000000000005</v>
      </c>
      <c r="N352">
        <v>13.02</v>
      </c>
      <c r="O352">
        <v>58.32</v>
      </c>
      <c r="P352">
        <v>31.17</v>
      </c>
      <c r="Q352">
        <v>665.1</v>
      </c>
      <c r="R352">
        <v>7999</v>
      </c>
      <c r="S352">
        <v>0</v>
      </c>
      <c r="T352">
        <v>2.0499999999999998</v>
      </c>
      <c r="U352">
        <v>161.69999999999999</v>
      </c>
      <c r="V352">
        <v>2.819</v>
      </c>
      <c r="W352">
        <v>2.645</v>
      </c>
      <c r="X352">
        <v>102.2</v>
      </c>
      <c r="Y352">
        <v>33.619999999999997</v>
      </c>
      <c r="Z352" s="1"/>
      <c r="AA352" s="1"/>
    </row>
    <row r="353" spans="3:27" x14ac:dyDescent="0.25">
      <c r="C353" s="28">
        <f t="shared" si="5"/>
        <v>43966.499999999156</v>
      </c>
      <c r="D353" s="27">
        <v>3253</v>
      </c>
      <c r="E353">
        <v>53.09</v>
      </c>
      <c r="F353">
        <v>31.89</v>
      </c>
      <c r="G353">
        <v>952</v>
      </c>
      <c r="H353">
        <v>0.28552090000000002</v>
      </c>
      <c r="I353">
        <v>0</v>
      </c>
      <c r="J353">
        <v>3.7919999999999998</v>
      </c>
      <c r="K353">
        <v>149.4</v>
      </c>
      <c r="L353" t="s">
        <v>29</v>
      </c>
      <c r="M353">
        <v>0.93400000000000005</v>
      </c>
      <c r="N353">
        <v>13.02</v>
      </c>
      <c r="O353">
        <v>59.32</v>
      </c>
      <c r="P353">
        <v>31.61</v>
      </c>
      <c r="Q353">
        <v>937</v>
      </c>
      <c r="R353">
        <v>7999</v>
      </c>
      <c r="S353">
        <v>0</v>
      </c>
      <c r="T353">
        <v>3.089</v>
      </c>
      <c r="U353">
        <v>165.3</v>
      </c>
      <c r="V353">
        <v>4.343</v>
      </c>
      <c r="W353">
        <v>2.7610000000000001</v>
      </c>
      <c r="X353">
        <v>102.1</v>
      </c>
      <c r="Y353">
        <v>33.61</v>
      </c>
      <c r="Z353" s="1"/>
      <c r="AA353" s="1"/>
    </row>
    <row r="354" spans="3:27" x14ac:dyDescent="0.25">
      <c r="C354" s="28">
        <f t="shared" si="5"/>
        <v>43966.54166666582</v>
      </c>
      <c r="D354" s="27">
        <v>3254</v>
      </c>
      <c r="E354">
        <v>53.06</v>
      </c>
      <c r="F354">
        <v>32.29</v>
      </c>
      <c r="G354">
        <v>970</v>
      </c>
      <c r="H354">
        <v>0.29105910000000002</v>
      </c>
      <c r="I354">
        <v>0</v>
      </c>
      <c r="J354">
        <v>3.9470000000000001</v>
      </c>
      <c r="K354">
        <v>149.9</v>
      </c>
      <c r="L354" t="s">
        <v>29</v>
      </c>
      <c r="M354">
        <v>0.93400000000000005</v>
      </c>
      <c r="N354">
        <v>13.01</v>
      </c>
      <c r="O354">
        <v>59.52</v>
      </c>
      <c r="P354">
        <v>32.07</v>
      </c>
      <c r="Q354">
        <v>956</v>
      </c>
      <c r="R354">
        <v>7999</v>
      </c>
      <c r="S354">
        <v>0</v>
      </c>
      <c r="T354">
        <v>3.218</v>
      </c>
      <c r="U354">
        <v>164</v>
      </c>
      <c r="V354">
        <v>4.5190000000000001</v>
      </c>
      <c r="W354">
        <v>2.8319999999999999</v>
      </c>
      <c r="X354">
        <v>102</v>
      </c>
      <c r="Y354">
        <v>33.83</v>
      </c>
      <c r="Z354" s="1"/>
      <c r="AA354" s="1"/>
    </row>
    <row r="355" spans="3:27" x14ac:dyDescent="0.25">
      <c r="C355" s="28">
        <f t="shared" si="5"/>
        <v>43966.583333332484</v>
      </c>
      <c r="D355" s="27">
        <v>3255</v>
      </c>
      <c r="E355">
        <v>53.64</v>
      </c>
      <c r="F355">
        <v>32.130000000000003</v>
      </c>
      <c r="G355">
        <v>851</v>
      </c>
      <c r="H355">
        <v>0.25542979999999998</v>
      </c>
      <c r="I355">
        <v>0</v>
      </c>
      <c r="J355">
        <v>4.1900000000000004</v>
      </c>
      <c r="K355">
        <v>148.30000000000001</v>
      </c>
      <c r="L355" t="s">
        <v>29</v>
      </c>
      <c r="M355">
        <v>0.93400000000000005</v>
      </c>
      <c r="N355">
        <v>13.01</v>
      </c>
      <c r="O355">
        <v>59.37</v>
      </c>
      <c r="P355">
        <v>31.98</v>
      </c>
      <c r="Q355">
        <v>840</v>
      </c>
      <c r="R355">
        <v>7999</v>
      </c>
      <c r="S355">
        <v>0</v>
      </c>
      <c r="T355">
        <v>3.5579999999999998</v>
      </c>
      <c r="U355">
        <v>163.69999999999999</v>
      </c>
      <c r="V355">
        <v>4.9800000000000004</v>
      </c>
      <c r="W355">
        <v>2.8159999999999998</v>
      </c>
      <c r="X355">
        <v>101.9</v>
      </c>
      <c r="Y355">
        <v>33.82</v>
      </c>
      <c r="Z355" s="1"/>
      <c r="AA355" s="1"/>
    </row>
    <row r="356" spans="3:27" x14ac:dyDescent="0.25">
      <c r="C356" s="28">
        <f t="shared" si="5"/>
        <v>43966.624999999149</v>
      </c>
      <c r="D356" s="27">
        <v>3256</v>
      </c>
      <c r="E356">
        <v>56.65</v>
      </c>
      <c r="F356">
        <v>31.7</v>
      </c>
      <c r="G356">
        <v>721.9</v>
      </c>
      <c r="H356">
        <v>0.21656890000000001</v>
      </c>
      <c r="I356">
        <v>0</v>
      </c>
      <c r="J356">
        <v>4.5229999999999997</v>
      </c>
      <c r="K356">
        <v>156.80000000000001</v>
      </c>
      <c r="L356" t="s">
        <v>29</v>
      </c>
      <c r="M356">
        <v>0.93500000000000005</v>
      </c>
      <c r="N356">
        <v>13.01</v>
      </c>
      <c r="O356">
        <v>62.25</v>
      </c>
      <c r="P356">
        <v>31.61</v>
      </c>
      <c r="Q356">
        <v>702.9</v>
      </c>
      <c r="R356">
        <v>7999</v>
      </c>
      <c r="S356">
        <v>0</v>
      </c>
      <c r="T356">
        <v>3.9409999999999998</v>
      </c>
      <c r="U356">
        <v>172.2</v>
      </c>
      <c r="V356">
        <v>5.5419999999999998</v>
      </c>
      <c r="W356">
        <v>2.8969999999999998</v>
      </c>
      <c r="X356">
        <v>101.9</v>
      </c>
      <c r="Y356">
        <v>33.68</v>
      </c>
      <c r="Z356" s="1"/>
      <c r="AA356" s="1"/>
    </row>
    <row r="357" spans="3:27" x14ac:dyDescent="0.25">
      <c r="C357" s="28">
        <f t="shared" si="5"/>
        <v>43966.666666665813</v>
      </c>
      <c r="D357" s="27">
        <v>3257</v>
      </c>
      <c r="E357">
        <v>59.24</v>
      </c>
      <c r="F357">
        <v>30.83</v>
      </c>
      <c r="G357">
        <v>539.4</v>
      </c>
      <c r="H357">
        <v>0.1618261</v>
      </c>
      <c r="I357">
        <v>0</v>
      </c>
      <c r="J357">
        <v>4.7919999999999998</v>
      </c>
      <c r="K357">
        <v>149.69999999999999</v>
      </c>
      <c r="L357" t="s">
        <v>29</v>
      </c>
      <c r="M357">
        <v>0.93500000000000005</v>
      </c>
      <c r="N357">
        <v>13.02</v>
      </c>
      <c r="O357">
        <v>64.58</v>
      </c>
      <c r="P357">
        <v>30.81</v>
      </c>
      <c r="Q357">
        <v>513.20000000000005</v>
      </c>
      <c r="R357">
        <v>7999</v>
      </c>
      <c r="S357">
        <v>0</v>
      </c>
      <c r="T357">
        <v>4.2409999999999997</v>
      </c>
      <c r="U357">
        <v>162.6</v>
      </c>
      <c r="V357">
        <v>6.0839999999999996</v>
      </c>
      <c r="W357">
        <v>2.8610000000000002</v>
      </c>
      <c r="X357">
        <v>101.8</v>
      </c>
      <c r="Y357">
        <v>32.909999999999997</v>
      </c>
      <c r="Z357" s="1"/>
      <c r="AA357" s="1"/>
    </row>
    <row r="358" spans="3:27" x14ac:dyDescent="0.25">
      <c r="C358" s="28">
        <f t="shared" si="5"/>
        <v>43966.708333332477</v>
      </c>
      <c r="D358" s="27">
        <v>3258</v>
      </c>
      <c r="E358">
        <v>63.13</v>
      </c>
      <c r="F358">
        <v>29.76</v>
      </c>
      <c r="G358">
        <v>318.2</v>
      </c>
      <c r="H358">
        <v>9.5469490000000004E-2</v>
      </c>
      <c r="I358">
        <v>0</v>
      </c>
      <c r="J358">
        <v>4.8339999999999996</v>
      </c>
      <c r="K358">
        <v>147.30000000000001</v>
      </c>
      <c r="L358" t="s">
        <v>29</v>
      </c>
      <c r="M358">
        <v>0.93600000000000005</v>
      </c>
      <c r="N358">
        <v>13.03</v>
      </c>
      <c r="O358">
        <v>67.709999999999994</v>
      </c>
      <c r="P358">
        <v>29.81</v>
      </c>
      <c r="Q358">
        <v>296.2</v>
      </c>
      <c r="R358">
        <v>7999</v>
      </c>
      <c r="S358">
        <v>0</v>
      </c>
      <c r="T358">
        <v>4.367</v>
      </c>
      <c r="U358">
        <v>161.9</v>
      </c>
      <c r="V358">
        <v>6.266</v>
      </c>
      <c r="W358">
        <v>2.8410000000000002</v>
      </c>
      <c r="X358">
        <v>101.8</v>
      </c>
      <c r="Y358">
        <v>31.61</v>
      </c>
      <c r="Z358" s="1"/>
      <c r="AA358" s="1"/>
    </row>
    <row r="359" spans="3:27" x14ac:dyDescent="0.25">
      <c r="C359" s="28">
        <f t="shared" si="5"/>
        <v>43966.749999999141</v>
      </c>
      <c r="D359" s="27">
        <v>3259</v>
      </c>
      <c r="E359">
        <v>65.17</v>
      </c>
      <c r="F359">
        <v>28.9</v>
      </c>
      <c r="G359">
        <v>112.9</v>
      </c>
      <c r="H359">
        <v>3.3877530000000003E-2</v>
      </c>
      <c r="I359">
        <v>0</v>
      </c>
      <c r="J359">
        <v>4.2859999999999996</v>
      </c>
      <c r="K359">
        <v>138.30000000000001</v>
      </c>
      <c r="L359" t="s">
        <v>29</v>
      </c>
      <c r="M359">
        <v>0.93700000000000006</v>
      </c>
      <c r="N359">
        <v>13.05</v>
      </c>
      <c r="O359">
        <v>69.040000000000006</v>
      </c>
      <c r="P359">
        <v>29.06</v>
      </c>
      <c r="Q359">
        <v>106</v>
      </c>
      <c r="R359">
        <v>6361</v>
      </c>
      <c r="S359">
        <v>0</v>
      </c>
      <c r="T359">
        <v>3.65</v>
      </c>
      <c r="U359">
        <v>149.6</v>
      </c>
      <c r="V359">
        <v>5.2850000000000001</v>
      </c>
      <c r="W359">
        <v>2.7759999999999998</v>
      </c>
      <c r="X359">
        <v>101.8</v>
      </c>
      <c r="Y359">
        <v>30.1</v>
      </c>
      <c r="Z359" s="1"/>
      <c r="AA359" s="1"/>
    </row>
    <row r="360" spans="3:27" x14ac:dyDescent="0.25">
      <c r="C360" s="28">
        <f t="shared" si="5"/>
        <v>43966.791666665806</v>
      </c>
      <c r="D360" s="27">
        <v>3260</v>
      </c>
      <c r="E360">
        <v>66.42</v>
      </c>
      <c r="F360">
        <v>28.24</v>
      </c>
      <c r="G360">
        <v>3.8809999999999998</v>
      </c>
      <c r="H360">
        <v>1.1642880000000001E-3</v>
      </c>
      <c r="I360">
        <v>0</v>
      </c>
      <c r="J360">
        <v>3.7080000000000002</v>
      </c>
      <c r="K360">
        <v>136</v>
      </c>
      <c r="L360" t="s">
        <v>29</v>
      </c>
      <c r="M360">
        <v>0.93700000000000006</v>
      </c>
      <c r="N360">
        <v>12.87</v>
      </c>
      <c r="O360">
        <v>70</v>
      </c>
      <c r="P360">
        <v>28.42</v>
      </c>
      <c r="Q360">
        <v>4.0830000000000002</v>
      </c>
      <c r="R360">
        <v>245</v>
      </c>
      <c r="S360">
        <v>0</v>
      </c>
      <c r="T360">
        <v>3.012</v>
      </c>
      <c r="U360">
        <v>149.80000000000001</v>
      </c>
      <c r="V360">
        <v>4.4050000000000002</v>
      </c>
      <c r="W360">
        <v>2.7080000000000002</v>
      </c>
      <c r="X360">
        <v>101.9</v>
      </c>
      <c r="Y360">
        <v>28.49</v>
      </c>
      <c r="Z360" s="1"/>
      <c r="AA360" s="1"/>
    </row>
    <row r="361" spans="3:27" x14ac:dyDescent="0.25">
      <c r="C361" s="28">
        <f t="shared" si="5"/>
        <v>43966.83333333247</v>
      </c>
      <c r="D361" s="27">
        <v>3261</v>
      </c>
      <c r="E361">
        <v>68.290000000000006</v>
      </c>
      <c r="F361">
        <v>27.92</v>
      </c>
      <c r="G361">
        <v>0</v>
      </c>
      <c r="H361">
        <v>0</v>
      </c>
      <c r="I361">
        <v>0</v>
      </c>
      <c r="J361">
        <v>3.3889999999999998</v>
      </c>
      <c r="K361">
        <v>112.2</v>
      </c>
      <c r="L361" t="s">
        <v>29</v>
      </c>
      <c r="M361">
        <v>0.93600000000000005</v>
      </c>
      <c r="N361">
        <v>12.69</v>
      </c>
      <c r="O361">
        <v>71.78</v>
      </c>
      <c r="P361">
        <v>28.06</v>
      </c>
      <c r="Q361">
        <v>0</v>
      </c>
      <c r="R361">
        <v>0</v>
      </c>
      <c r="S361">
        <v>0</v>
      </c>
      <c r="T361">
        <v>1.968</v>
      </c>
      <c r="U361">
        <v>113.5</v>
      </c>
      <c r="V361">
        <v>2.86</v>
      </c>
      <c r="W361">
        <v>2.722</v>
      </c>
      <c r="X361">
        <v>102</v>
      </c>
      <c r="Y361">
        <v>27.98</v>
      </c>
      <c r="Z361" s="1"/>
      <c r="AA361" s="1"/>
    </row>
    <row r="362" spans="3:27" x14ac:dyDescent="0.25">
      <c r="C362" s="28">
        <f t="shared" si="5"/>
        <v>43966.874999999134</v>
      </c>
      <c r="D362" s="27">
        <v>3262</v>
      </c>
      <c r="E362">
        <v>68.69</v>
      </c>
      <c r="F362">
        <v>27.84</v>
      </c>
      <c r="G362">
        <v>0</v>
      </c>
      <c r="H362">
        <v>0</v>
      </c>
      <c r="I362">
        <v>0</v>
      </c>
      <c r="J362">
        <v>3.153</v>
      </c>
      <c r="K362">
        <v>110.9</v>
      </c>
      <c r="L362" t="s">
        <v>29</v>
      </c>
      <c r="M362">
        <v>0.93600000000000005</v>
      </c>
      <c r="N362">
        <v>12.64</v>
      </c>
      <c r="O362">
        <v>72.59</v>
      </c>
      <c r="P362">
        <v>27.98</v>
      </c>
      <c r="Q362">
        <v>0</v>
      </c>
      <c r="R362">
        <v>0</v>
      </c>
      <c r="S362">
        <v>0</v>
      </c>
      <c r="T362">
        <v>1.829</v>
      </c>
      <c r="U362">
        <v>104.7</v>
      </c>
      <c r="V362">
        <v>2.5409999999999999</v>
      </c>
      <c r="W362">
        <v>2.7410000000000001</v>
      </c>
      <c r="X362">
        <v>102.1</v>
      </c>
      <c r="Y362">
        <v>27.88</v>
      </c>
      <c r="Z362" s="1"/>
      <c r="AA362" s="1"/>
    </row>
    <row r="363" spans="3:27" x14ac:dyDescent="0.25">
      <c r="C363" s="28">
        <f t="shared" si="5"/>
        <v>43966.916666665798</v>
      </c>
      <c r="D363" s="27">
        <v>3263</v>
      </c>
      <c r="E363">
        <v>67.09</v>
      </c>
      <c r="F363">
        <v>27.71</v>
      </c>
      <c r="G363">
        <v>0</v>
      </c>
      <c r="H363">
        <v>0</v>
      </c>
      <c r="I363">
        <v>0</v>
      </c>
      <c r="J363">
        <v>3.9279999999999999</v>
      </c>
      <c r="K363">
        <v>108.3</v>
      </c>
      <c r="L363" t="s">
        <v>29</v>
      </c>
      <c r="M363">
        <v>0.93600000000000005</v>
      </c>
      <c r="N363">
        <v>12.63</v>
      </c>
      <c r="O363">
        <v>71.27</v>
      </c>
      <c r="P363">
        <v>27.89</v>
      </c>
      <c r="Q363">
        <v>0</v>
      </c>
      <c r="R363">
        <v>0</v>
      </c>
      <c r="S363">
        <v>0</v>
      </c>
      <c r="T363">
        <v>2.3090000000000002</v>
      </c>
      <c r="U363">
        <v>112</v>
      </c>
      <c r="V363">
        <v>3.4129999999999998</v>
      </c>
      <c r="W363">
        <v>2.6760000000000002</v>
      </c>
      <c r="X363">
        <v>102.2</v>
      </c>
      <c r="Y363">
        <v>27.66</v>
      </c>
      <c r="Z363" s="1"/>
      <c r="AA363" s="1"/>
    </row>
    <row r="364" spans="3:27" x14ac:dyDescent="0.25">
      <c r="C364" s="28">
        <f t="shared" si="5"/>
        <v>43966.958333332463</v>
      </c>
      <c r="D364" s="27">
        <v>3264</v>
      </c>
      <c r="E364">
        <v>66.88</v>
      </c>
      <c r="F364">
        <v>27.82</v>
      </c>
      <c r="G364">
        <v>0</v>
      </c>
      <c r="H364">
        <v>0</v>
      </c>
      <c r="I364">
        <v>0</v>
      </c>
      <c r="J364">
        <v>2.5179999999999998</v>
      </c>
      <c r="K364">
        <v>92.9</v>
      </c>
      <c r="L364" t="s">
        <v>29</v>
      </c>
      <c r="M364">
        <v>0.93500000000000005</v>
      </c>
      <c r="N364">
        <v>12.62</v>
      </c>
      <c r="O364">
        <v>70.81</v>
      </c>
      <c r="P364">
        <v>27.95</v>
      </c>
      <c r="Q364">
        <v>0</v>
      </c>
      <c r="R364">
        <v>0</v>
      </c>
      <c r="S364">
        <v>0</v>
      </c>
      <c r="T364">
        <v>1.4930000000000001</v>
      </c>
      <c r="U364">
        <v>75.92</v>
      </c>
      <c r="V364">
        <v>2.1280000000000001</v>
      </c>
      <c r="W364">
        <v>2.6680000000000001</v>
      </c>
      <c r="X364">
        <v>102.2</v>
      </c>
      <c r="Y364">
        <v>27.87</v>
      </c>
      <c r="Z364" s="89">
        <f>SUM(G341:G364)/1025</f>
        <v>6.2456429268292677</v>
      </c>
      <c r="AA364" s="89">
        <f>SUM(Q341:Q364)/1025</f>
        <v>6.7325492682926811</v>
      </c>
    </row>
    <row r="365" spans="3:27" x14ac:dyDescent="0.25">
      <c r="C365" s="28">
        <f t="shared" si="5"/>
        <v>43966.999999999127</v>
      </c>
      <c r="D365" s="27">
        <v>3265</v>
      </c>
      <c r="E365">
        <v>68.47</v>
      </c>
      <c r="F365">
        <v>27.61</v>
      </c>
      <c r="G365">
        <v>0</v>
      </c>
      <c r="H365">
        <v>0</v>
      </c>
      <c r="I365">
        <v>0</v>
      </c>
      <c r="J365">
        <v>2.7080000000000002</v>
      </c>
      <c r="K365">
        <v>91.1</v>
      </c>
      <c r="L365" t="s">
        <v>29</v>
      </c>
      <c r="M365">
        <v>0.93500000000000005</v>
      </c>
      <c r="N365">
        <v>12.61</v>
      </c>
      <c r="O365">
        <v>72.290000000000006</v>
      </c>
      <c r="P365">
        <v>27.76</v>
      </c>
      <c r="Q365">
        <v>0</v>
      </c>
      <c r="R365">
        <v>0</v>
      </c>
      <c r="S365">
        <v>0</v>
      </c>
      <c r="T365">
        <v>1.605</v>
      </c>
      <c r="U365">
        <v>74.42</v>
      </c>
      <c r="V365">
        <v>2.2229999999999999</v>
      </c>
      <c r="W365">
        <v>2.6970000000000001</v>
      </c>
      <c r="X365">
        <v>102.2</v>
      </c>
      <c r="Y365">
        <v>27.59</v>
      </c>
      <c r="Z365" s="1"/>
      <c r="AA365" s="1"/>
    </row>
    <row r="366" spans="3:27" x14ac:dyDescent="0.25">
      <c r="C366" s="28">
        <f t="shared" si="5"/>
        <v>43967.041666665791</v>
      </c>
      <c r="D366" s="27">
        <v>3266</v>
      </c>
      <c r="E366">
        <v>69.98</v>
      </c>
      <c r="F366">
        <v>27.24</v>
      </c>
      <c r="G366">
        <v>0</v>
      </c>
      <c r="H366">
        <v>0</v>
      </c>
      <c r="I366">
        <v>0</v>
      </c>
      <c r="J366">
        <v>2.5569999999999999</v>
      </c>
      <c r="K366">
        <v>91.7</v>
      </c>
      <c r="L366" t="s">
        <v>29</v>
      </c>
      <c r="M366">
        <v>0.93500000000000005</v>
      </c>
      <c r="N366">
        <v>12.59</v>
      </c>
      <c r="O366">
        <v>73.89</v>
      </c>
      <c r="P366">
        <v>27.38</v>
      </c>
      <c r="Q366">
        <v>0</v>
      </c>
      <c r="R366">
        <v>0</v>
      </c>
      <c r="S366">
        <v>0</v>
      </c>
      <c r="T366">
        <v>1.407</v>
      </c>
      <c r="U366">
        <v>76.16</v>
      </c>
      <c r="V366">
        <v>1.91</v>
      </c>
      <c r="W366">
        <v>2.6930000000000001</v>
      </c>
      <c r="X366">
        <v>102.2</v>
      </c>
      <c r="Y366">
        <v>27.17</v>
      </c>
      <c r="Z366" s="1"/>
      <c r="AA366" s="1"/>
    </row>
    <row r="367" spans="3:27" x14ac:dyDescent="0.25">
      <c r="C367" s="28">
        <f t="shared" si="5"/>
        <v>43967.083333332455</v>
      </c>
      <c r="D367" s="27">
        <v>3267</v>
      </c>
      <c r="E367">
        <v>70.680000000000007</v>
      </c>
      <c r="F367">
        <v>27.21</v>
      </c>
      <c r="G367">
        <v>0</v>
      </c>
      <c r="H367">
        <v>0</v>
      </c>
      <c r="I367">
        <v>0</v>
      </c>
      <c r="J367">
        <v>2.9020000000000001</v>
      </c>
      <c r="K367">
        <v>100.8</v>
      </c>
      <c r="L367" t="s">
        <v>29</v>
      </c>
      <c r="M367">
        <v>0.93500000000000005</v>
      </c>
      <c r="N367">
        <v>12.58</v>
      </c>
      <c r="O367">
        <v>74.63</v>
      </c>
      <c r="P367">
        <v>27.34</v>
      </c>
      <c r="Q367">
        <v>0</v>
      </c>
      <c r="R367">
        <v>0</v>
      </c>
      <c r="S367">
        <v>0</v>
      </c>
      <c r="T367">
        <v>1.5</v>
      </c>
      <c r="U367">
        <v>89.2</v>
      </c>
      <c r="V367">
        <v>2.1619999999999999</v>
      </c>
      <c r="W367">
        <v>2.714</v>
      </c>
      <c r="X367">
        <v>102.1</v>
      </c>
      <c r="Y367">
        <v>27.08</v>
      </c>
      <c r="Z367" s="1"/>
      <c r="AA367" s="1"/>
    </row>
    <row r="368" spans="3:27" x14ac:dyDescent="0.25">
      <c r="C368" s="28">
        <f t="shared" si="5"/>
        <v>43967.12499999912</v>
      </c>
      <c r="D368" s="27">
        <v>3268</v>
      </c>
      <c r="E368">
        <v>75.180000000000007</v>
      </c>
      <c r="F368">
        <v>26.51</v>
      </c>
      <c r="G368">
        <v>0</v>
      </c>
      <c r="H368">
        <v>0</v>
      </c>
      <c r="I368">
        <v>0</v>
      </c>
      <c r="J368">
        <v>1.909</v>
      </c>
      <c r="K368">
        <v>86.7</v>
      </c>
      <c r="L368" t="s">
        <v>29</v>
      </c>
      <c r="M368">
        <v>0.93400000000000005</v>
      </c>
      <c r="N368">
        <v>12.57</v>
      </c>
      <c r="O368">
        <v>78.78</v>
      </c>
      <c r="P368">
        <v>26.6</v>
      </c>
      <c r="Q368">
        <v>0</v>
      </c>
      <c r="R368">
        <v>0</v>
      </c>
      <c r="S368">
        <v>0</v>
      </c>
      <c r="T368">
        <v>1.0549999999999999</v>
      </c>
      <c r="U368">
        <v>63.72</v>
      </c>
      <c r="V368">
        <v>1.393</v>
      </c>
      <c r="W368">
        <v>2.7429999999999999</v>
      </c>
      <c r="X368">
        <v>102.1</v>
      </c>
      <c r="Y368">
        <v>26.61</v>
      </c>
      <c r="Z368" s="1"/>
      <c r="AA368" s="1"/>
    </row>
    <row r="369" spans="3:27" x14ac:dyDescent="0.25">
      <c r="C369" s="28">
        <f t="shared" si="5"/>
        <v>43967.166666665784</v>
      </c>
      <c r="D369" s="27">
        <v>3269</v>
      </c>
      <c r="E369">
        <v>77.510000000000005</v>
      </c>
      <c r="F369">
        <v>25.91</v>
      </c>
      <c r="G369">
        <v>0</v>
      </c>
      <c r="H369">
        <v>0</v>
      </c>
      <c r="I369">
        <v>0</v>
      </c>
      <c r="J369">
        <v>1.2070000000000001</v>
      </c>
      <c r="K369">
        <v>77.88</v>
      </c>
      <c r="L369" t="s">
        <v>29</v>
      </c>
      <c r="M369">
        <v>0.93400000000000005</v>
      </c>
      <c r="N369">
        <v>12.56</v>
      </c>
      <c r="O369">
        <v>81.2</v>
      </c>
      <c r="P369">
        <v>26.01</v>
      </c>
      <c r="Q369">
        <v>0</v>
      </c>
      <c r="R369">
        <v>0</v>
      </c>
      <c r="S369">
        <v>0</v>
      </c>
      <c r="T369">
        <v>0.69599999999999995</v>
      </c>
      <c r="U369">
        <v>50.98</v>
      </c>
      <c r="V369">
        <v>0.876</v>
      </c>
      <c r="W369">
        <v>2.7320000000000002</v>
      </c>
      <c r="X369">
        <v>102.1</v>
      </c>
      <c r="Y369">
        <v>25.66</v>
      </c>
      <c r="Z369" s="1"/>
      <c r="AA369" s="1"/>
    </row>
    <row r="370" spans="3:27" x14ac:dyDescent="0.25">
      <c r="C370" s="28">
        <f t="shared" si="5"/>
        <v>43967.208333332448</v>
      </c>
      <c r="D370" s="27">
        <v>3270</v>
      </c>
      <c r="E370">
        <v>83.3</v>
      </c>
      <c r="F370">
        <v>24.79</v>
      </c>
      <c r="G370">
        <v>3.4000000000000002E-2</v>
      </c>
      <c r="H370" s="25">
        <v>1.017362E-5</v>
      </c>
      <c r="I370">
        <v>0</v>
      </c>
      <c r="J370">
        <v>0.29099999999999998</v>
      </c>
      <c r="K370">
        <v>69.650000000000006</v>
      </c>
      <c r="L370" t="s">
        <v>29</v>
      </c>
      <c r="M370">
        <v>0.93400000000000005</v>
      </c>
      <c r="N370">
        <v>12.54</v>
      </c>
      <c r="O370">
        <v>86.9</v>
      </c>
      <c r="P370">
        <v>24.76</v>
      </c>
      <c r="Q370">
        <v>0</v>
      </c>
      <c r="R370">
        <v>0</v>
      </c>
      <c r="S370">
        <v>0</v>
      </c>
      <c r="T370">
        <v>0.57399999999999995</v>
      </c>
      <c r="U370">
        <v>84.7</v>
      </c>
      <c r="V370">
        <v>0.68400000000000005</v>
      </c>
      <c r="W370">
        <v>2.714</v>
      </c>
      <c r="X370">
        <v>102.2</v>
      </c>
      <c r="Y370">
        <v>24.82</v>
      </c>
      <c r="Z370" s="1"/>
      <c r="AA370" s="1"/>
    </row>
    <row r="371" spans="3:27" x14ac:dyDescent="0.25">
      <c r="C371" s="28">
        <f t="shared" si="5"/>
        <v>43967.249999999112</v>
      </c>
      <c r="D371" s="27">
        <v>3271</v>
      </c>
      <c r="E371">
        <v>80.599999999999994</v>
      </c>
      <c r="F371">
        <v>25.07</v>
      </c>
      <c r="G371">
        <v>31.08</v>
      </c>
      <c r="H371">
        <v>9.3241260000000003E-3</v>
      </c>
      <c r="I371">
        <v>0</v>
      </c>
      <c r="J371">
        <v>1.401</v>
      </c>
      <c r="K371">
        <v>65.849999999999994</v>
      </c>
      <c r="L371" t="s">
        <v>29</v>
      </c>
      <c r="M371">
        <v>0.93300000000000005</v>
      </c>
      <c r="N371">
        <v>12.59</v>
      </c>
      <c r="O371">
        <v>85.2</v>
      </c>
      <c r="P371">
        <v>25.13</v>
      </c>
      <c r="Q371">
        <v>23.52</v>
      </c>
      <c r="R371">
        <v>1411</v>
      </c>
      <c r="S371">
        <v>0</v>
      </c>
      <c r="T371">
        <v>1.419</v>
      </c>
      <c r="U371">
        <v>56.8</v>
      </c>
      <c r="V371">
        <v>1.7150000000000001</v>
      </c>
      <c r="W371">
        <v>2.7170000000000001</v>
      </c>
      <c r="X371">
        <v>102.2</v>
      </c>
      <c r="Y371">
        <v>24.58</v>
      </c>
      <c r="Z371" s="1"/>
      <c r="AA371" s="1"/>
    </row>
    <row r="372" spans="3:27" x14ac:dyDescent="0.25">
      <c r="C372" s="28">
        <f t="shared" si="5"/>
        <v>43967.291666665777</v>
      </c>
      <c r="D372" s="27">
        <v>3272</v>
      </c>
      <c r="E372">
        <v>71.87</v>
      </c>
      <c r="F372">
        <v>27.62</v>
      </c>
      <c r="G372">
        <v>143.80000000000001</v>
      </c>
      <c r="H372">
        <v>4.3151790000000002E-2</v>
      </c>
      <c r="I372">
        <v>0</v>
      </c>
      <c r="J372">
        <v>0.97</v>
      </c>
      <c r="K372">
        <v>114</v>
      </c>
      <c r="L372" t="s">
        <v>29</v>
      </c>
      <c r="M372">
        <v>0.93300000000000005</v>
      </c>
      <c r="N372">
        <v>13.07</v>
      </c>
      <c r="O372">
        <v>81.8</v>
      </c>
      <c r="P372">
        <v>27.07</v>
      </c>
      <c r="Q372">
        <v>175.8</v>
      </c>
      <c r="R372">
        <v>7999</v>
      </c>
      <c r="S372">
        <v>0</v>
      </c>
      <c r="T372">
        <v>0.66100000000000003</v>
      </c>
      <c r="U372">
        <v>104.7</v>
      </c>
      <c r="V372">
        <v>0.92400000000000004</v>
      </c>
      <c r="W372">
        <v>2.923</v>
      </c>
      <c r="X372">
        <v>102.2</v>
      </c>
      <c r="Y372">
        <v>28.53</v>
      </c>
      <c r="Z372" s="1"/>
      <c r="AA372" s="1"/>
    </row>
    <row r="373" spans="3:27" x14ac:dyDescent="0.25">
      <c r="C373" s="28">
        <f t="shared" si="5"/>
        <v>43967.333333332441</v>
      </c>
      <c r="D373" s="27">
        <v>3273</v>
      </c>
      <c r="E373">
        <v>61.07</v>
      </c>
      <c r="F373">
        <v>29.72</v>
      </c>
      <c r="G373">
        <v>65.16</v>
      </c>
      <c r="H373">
        <v>1.9549299999999999E-2</v>
      </c>
      <c r="I373">
        <v>0</v>
      </c>
      <c r="J373">
        <v>1.1200000000000001</v>
      </c>
      <c r="K373">
        <v>119</v>
      </c>
      <c r="L373" t="s">
        <v>29</v>
      </c>
      <c r="M373">
        <v>0.93300000000000005</v>
      </c>
      <c r="N373">
        <v>13.06</v>
      </c>
      <c r="O373">
        <v>71.97</v>
      </c>
      <c r="P373">
        <v>28.86</v>
      </c>
      <c r="Q373">
        <v>387.1</v>
      </c>
      <c r="R373">
        <v>7999</v>
      </c>
      <c r="S373">
        <v>0</v>
      </c>
      <c r="T373">
        <v>0.97099999999999997</v>
      </c>
      <c r="U373">
        <v>104.3</v>
      </c>
      <c r="V373">
        <v>1.3919999999999999</v>
      </c>
      <c r="W373">
        <v>2.859</v>
      </c>
      <c r="X373">
        <v>102.2</v>
      </c>
      <c r="Y373">
        <v>31.69</v>
      </c>
      <c r="Z373" s="1"/>
      <c r="AA373" s="1"/>
    </row>
    <row r="374" spans="3:27" x14ac:dyDescent="0.25">
      <c r="C374" s="28">
        <f t="shared" si="5"/>
        <v>43967.374999999105</v>
      </c>
      <c r="D374" s="27">
        <v>3274</v>
      </c>
      <c r="E374">
        <v>56.26</v>
      </c>
      <c r="F374">
        <v>30.53</v>
      </c>
      <c r="G374">
        <v>268.8</v>
      </c>
      <c r="H374">
        <v>8.0625649999999993E-2</v>
      </c>
      <c r="I374">
        <v>0</v>
      </c>
      <c r="J374">
        <v>3.0019999999999998</v>
      </c>
      <c r="K374">
        <v>139.80000000000001</v>
      </c>
      <c r="L374" t="s">
        <v>29</v>
      </c>
      <c r="M374">
        <v>0.93200000000000005</v>
      </c>
      <c r="N374">
        <v>13.03</v>
      </c>
      <c r="O374">
        <v>64.349999999999994</v>
      </c>
      <c r="P374">
        <v>30.33</v>
      </c>
      <c r="Q374">
        <v>602.20000000000005</v>
      </c>
      <c r="R374">
        <v>7999</v>
      </c>
      <c r="S374">
        <v>0</v>
      </c>
      <c r="T374">
        <v>2.3260000000000001</v>
      </c>
      <c r="U374">
        <v>152.19999999999999</v>
      </c>
      <c r="V374">
        <v>3.423</v>
      </c>
      <c r="W374">
        <v>2.7770000000000001</v>
      </c>
      <c r="X374">
        <v>102.2</v>
      </c>
      <c r="Y374">
        <v>33.72</v>
      </c>
      <c r="Z374" s="1"/>
      <c r="AA374" s="1"/>
    </row>
    <row r="375" spans="3:27" x14ac:dyDescent="0.25">
      <c r="C375" s="28">
        <f t="shared" si="5"/>
        <v>43967.416666665769</v>
      </c>
      <c r="D375" s="27">
        <v>3275</v>
      </c>
      <c r="E375">
        <v>55.47</v>
      </c>
      <c r="F375">
        <v>30.95</v>
      </c>
      <c r="G375">
        <v>811</v>
      </c>
      <c r="H375">
        <v>0.2432194</v>
      </c>
      <c r="I375">
        <v>0</v>
      </c>
      <c r="J375">
        <v>4.3479999999999999</v>
      </c>
      <c r="K375">
        <v>137</v>
      </c>
      <c r="L375" t="s">
        <v>29</v>
      </c>
      <c r="M375">
        <v>0.93200000000000005</v>
      </c>
      <c r="N375">
        <v>13.02</v>
      </c>
      <c r="O375">
        <v>61.72</v>
      </c>
      <c r="P375">
        <v>30.84</v>
      </c>
      <c r="Q375">
        <v>776.5</v>
      </c>
      <c r="R375">
        <v>7999</v>
      </c>
      <c r="S375">
        <v>0</v>
      </c>
      <c r="T375">
        <v>3.5960000000000001</v>
      </c>
      <c r="U375">
        <v>150.80000000000001</v>
      </c>
      <c r="V375">
        <v>5.1509999999999998</v>
      </c>
      <c r="W375">
        <v>2.7530000000000001</v>
      </c>
      <c r="X375">
        <v>102.2</v>
      </c>
      <c r="Y375">
        <v>33.380000000000003</v>
      </c>
      <c r="Z375" s="1"/>
      <c r="AA375" s="1"/>
    </row>
    <row r="376" spans="3:27" x14ac:dyDescent="0.25">
      <c r="C376" s="28">
        <f t="shared" si="5"/>
        <v>43967.458333332434</v>
      </c>
      <c r="D376" s="27">
        <v>3276</v>
      </c>
      <c r="E376">
        <v>56.89</v>
      </c>
      <c r="F376">
        <v>31.27</v>
      </c>
      <c r="G376">
        <v>786.3</v>
      </c>
      <c r="H376">
        <v>0.2358828</v>
      </c>
      <c r="I376">
        <v>0</v>
      </c>
      <c r="J376">
        <v>3.923</v>
      </c>
      <c r="K376">
        <v>151.1</v>
      </c>
      <c r="L376" t="s">
        <v>29</v>
      </c>
      <c r="M376">
        <v>0.93100000000000005</v>
      </c>
      <c r="N376">
        <v>13.02</v>
      </c>
      <c r="O376">
        <v>63.09</v>
      </c>
      <c r="P376">
        <v>31.1</v>
      </c>
      <c r="Q376">
        <v>756.1</v>
      </c>
      <c r="R376">
        <v>7999</v>
      </c>
      <c r="S376">
        <v>0</v>
      </c>
      <c r="T376">
        <v>3.1909999999999998</v>
      </c>
      <c r="U376">
        <v>164.5</v>
      </c>
      <c r="V376">
        <v>4.6820000000000004</v>
      </c>
      <c r="W376">
        <v>2.8490000000000002</v>
      </c>
      <c r="X376">
        <v>102.1</v>
      </c>
      <c r="Y376">
        <v>33.49</v>
      </c>
      <c r="Z376" s="1"/>
      <c r="AA376" s="1"/>
    </row>
    <row r="377" spans="3:27" x14ac:dyDescent="0.25">
      <c r="C377" s="28">
        <f t="shared" si="5"/>
        <v>43967.499999999098</v>
      </c>
      <c r="D377" s="27">
        <v>3277</v>
      </c>
      <c r="E377">
        <v>56.1</v>
      </c>
      <c r="F377">
        <v>31.79</v>
      </c>
      <c r="G377">
        <v>965</v>
      </c>
      <c r="H377">
        <v>0.2893829</v>
      </c>
      <c r="I377">
        <v>0</v>
      </c>
      <c r="J377">
        <v>3.839</v>
      </c>
      <c r="K377">
        <v>152.6</v>
      </c>
      <c r="L377" t="s">
        <v>29</v>
      </c>
      <c r="M377">
        <v>0.93100000000000005</v>
      </c>
      <c r="N377">
        <v>13.02</v>
      </c>
      <c r="O377">
        <v>62.08</v>
      </c>
      <c r="P377">
        <v>31.59</v>
      </c>
      <c r="Q377">
        <v>947</v>
      </c>
      <c r="R377">
        <v>7999</v>
      </c>
      <c r="S377">
        <v>0</v>
      </c>
      <c r="T377">
        <v>3.1309999999999998</v>
      </c>
      <c r="U377">
        <v>165.5</v>
      </c>
      <c r="V377">
        <v>4.423</v>
      </c>
      <c r="W377">
        <v>2.8839999999999999</v>
      </c>
      <c r="X377">
        <v>102.1</v>
      </c>
      <c r="Y377">
        <v>33.200000000000003</v>
      </c>
      <c r="Z377" s="1"/>
      <c r="AA377" s="1"/>
    </row>
    <row r="378" spans="3:27" x14ac:dyDescent="0.25">
      <c r="C378" s="28">
        <f t="shared" si="5"/>
        <v>43967.541666665762</v>
      </c>
      <c r="D378" s="27">
        <v>3278</v>
      </c>
      <c r="E378">
        <v>55.02</v>
      </c>
      <c r="F378">
        <v>32.270000000000003</v>
      </c>
      <c r="G378">
        <v>850</v>
      </c>
      <c r="H378">
        <v>0.25496410000000003</v>
      </c>
      <c r="I378">
        <v>0</v>
      </c>
      <c r="J378">
        <v>3.3370000000000002</v>
      </c>
      <c r="K378">
        <v>154.9</v>
      </c>
      <c r="L378" t="s">
        <v>29</v>
      </c>
      <c r="M378">
        <v>0.93100000000000005</v>
      </c>
      <c r="N378">
        <v>13.01</v>
      </c>
      <c r="O378">
        <v>61.52</v>
      </c>
      <c r="P378">
        <v>32.03</v>
      </c>
      <c r="Q378">
        <v>853</v>
      </c>
      <c r="R378">
        <v>7999</v>
      </c>
      <c r="S378">
        <v>0</v>
      </c>
      <c r="T378">
        <v>2.6819999999999999</v>
      </c>
      <c r="U378">
        <v>172</v>
      </c>
      <c r="V378">
        <v>3.8809999999999998</v>
      </c>
      <c r="W378">
        <v>2.927</v>
      </c>
      <c r="X378">
        <v>102</v>
      </c>
      <c r="Y378">
        <v>33.979999999999997</v>
      </c>
      <c r="Z378" s="1"/>
      <c r="AA378" s="1"/>
    </row>
    <row r="379" spans="3:27" x14ac:dyDescent="0.25">
      <c r="C379" s="28">
        <f t="shared" si="5"/>
        <v>43967.583333332426</v>
      </c>
      <c r="D379" s="27">
        <v>3279</v>
      </c>
      <c r="E379">
        <v>58.55</v>
      </c>
      <c r="F379">
        <v>31.86</v>
      </c>
      <c r="G379">
        <v>498.8</v>
      </c>
      <c r="H379">
        <v>0.1496323</v>
      </c>
      <c r="I379">
        <v>0</v>
      </c>
      <c r="J379">
        <v>2.044</v>
      </c>
      <c r="K379">
        <v>195.6</v>
      </c>
      <c r="L379" t="s">
        <v>29</v>
      </c>
      <c r="M379">
        <v>0.93200000000000005</v>
      </c>
      <c r="N379">
        <v>13.01</v>
      </c>
      <c r="O379">
        <v>65.069999999999993</v>
      </c>
      <c r="P379">
        <v>31.44</v>
      </c>
      <c r="Q379">
        <v>491.5</v>
      </c>
      <c r="R379">
        <v>7999</v>
      </c>
      <c r="S379">
        <v>0</v>
      </c>
      <c r="T379">
        <v>1.8919999999999999</v>
      </c>
      <c r="U379">
        <v>219</v>
      </c>
      <c r="V379">
        <v>2.677</v>
      </c>
      <c r="W379">
        <v>3.0019999999999998</v>
      </c>
      <c r="X379">
        <v>102</v>
      </c>
      <c r="Y379">
        <v>33.81</v>
      </c>
      <c r="Z379" s="1"/>
      <c r="AA379" s="1"/>
    </row>
    <row r="380" spans="3:27" x14ac:dyDescent="0.25">
      <c r="C380" s="28">
        <f t="shared" si="5"/>
        <v>43967.624999999091</v>
      </c>
      <c r="D380" s="27">
        <v>3280</v>
      </c>
      <c r="E380">
        <v>57.05</v>
      </c>
      <c r="F380">
        <v>31.97</v>
      </c>
      <c r="G380">
        <v>724.9</v>
      </c>
      <c r="H380">
        <v>0.2174702</v>
      </c>
      <c r="I380">
        <v>0</v>
      </c>
      <c r="J380">
        <v>3.8029999999999999</v>
      </c>
      <c r="K380">
        <v>160.80000000000001</v>
      </c>
      <c r="L380" t="s">
        <v>29</v>
      </c>
      <c r="M380">
        <v>0.93200000000000005</v>
      </c>
      <c r="N380">
        <v>13.01</v>
      </c>
      <c r="O380">
        <v>63.09</v>
      </c>
      <c r="P380">
        <v>31.83</v>
      </c>
      <c r="Q380">
        <v>693.9</v>
      </c>
      <c r="R380">
        <v>7999</v>
      </c>
      <c r="S380">
        <v>0</v>
      </c>
      <c r="T380">
        <v>3.113</v>
      </c>
      <c r="U380">
        <v>181.4</v>
      </c>
      <c r="V380">
        <v>4.4109999999999996</v>
      </c>
      <c r="W380">
        <v>2.972</v>
      </c>
      <c r="X380">
        <v>101.9</v>
      </c>
      <c r="Y380">
        <v>33.86</v>
      </c>
      <c r="Z380" s="1"/>
      <c r="AA380" s="1"/>
    </row>
    <row r="381" spans="3:27" x14ac:dyDescent="0.25">
      <c r="C381" s="28">
        <f t="shared" si="5"/>
        <v>43967.666666665755</v>
      </c>
      <c r="D381" s="27">
        <v>3281</v>
      </c>
      <c r="E381">
        <v>57.85</v>
      </c>
      <c r="F381">
        <v>31.18</v>
      </c>
      <c r="G381">
        <v>509.9</v>
      </c>
      <c r="H381">
        <v>0.1529634</v>
      </c>
      <c r="I381">
        <v>0</v>
      </c>
      <c r="J381">
        <v>4.3689999999999998</v>
      </c>
      <c r="K381">
        <v>162.5</v>
      </c>
      <c r="L381" t="s">
        <v>29</v>
      </c>
      <c r="M381">
        <v>0.93300000000000005</v>
      </c>
      <c r="N381">
        <v>13.01</v>
      </c>
      <c r="O381">
        <v>63.52</v>
      </c>
      <c r="P381">
        <v>31.12</v>
      </c>
      <c r="Q381">
        <v>509.3</v>
      </c>
      <c r="R381">
        <v>7999</v>
      </c>
      <c r="S381">
        <v>0</v>
      </c>
      <c r="T381">
        <v>3.7909999999999999</v>
      </c>
      <c r="U381">
        <v>184.9</v>
      </c>
      <c r="V381">
        <v>5.351</v>
      </c>
      <c r="W381">
        <v>2.8730000000000002</v>
      </c>
      <c r="X381">
        <v>101.9</v>
      </c>
      <c r="Y381">
        <v>33.21</v>
      </c>
      <c r="Z381" s="1"/>
      <c r="AA381" s="1"/>
    </row>
    <row r="382" spans="3:27" x14ac:dyDescent="0.25">
      <c r="C382" s="28">
        <f t="shared" si="5"/>
        <v>43967.708333332419</v>
      </c>
      <c r="D382" s="27">
        <v>3282</v>
      </c>
      <c r="E382">
        <v>59.42</v>
      </c>
      <c r="F382">
        <v>30.74</v>
      </c>
      <c r="G382">
        <v>318.89999999999998</v>
      </c>
      <c r="H382">
        <v>9.5664680000000002E-2</v>
      </c>
      <c r="I382">
        <v>0</v>
      </c>
      <c r="J382">
        <v>3.4119999999999999</v>
      </c>
      <c r="K382">
        <v>156.5</v>
      </c>
      <c r="L382" t="s">
        <v>29</v>
      </c>
      <c r="M382">
        <v>0.93400000000000005</v>
      </c>
      <c r="N382">
        <v>13.02</v>
      </c>
      <c r="O382">
        <v>64.569999999999993</v>
      </c>
      <c r="P382">
        <v>30.73</v>
      </c>
      <c r="Q382">
        <v>296.60000000000002</v>
      </c>
      <c r="R382">
        <v>7999</v>
      </c>
      <c r="S382">
        <v>0</v>
      </c>
      <c r="T382">
        <v>2.8639999999999999</v>
      </c>
      <c r="U382">
        <v>172.5</v>
      </c>
      <c r="V382">
        <v>4.1120000000000001</v>
      </c>
      <c r="W382">
        <v>2.8580000000000001</v>
      </c>
      <c r="X382">
        <v>101.8</v>
      </c>
      <c r="Y382">
        <v>32.65</v>
      </c>
      <c r="Z382" s="1"/>
      <c r="AA382" s="1"/>
    </row>
    <row r="383" spans="3:27" x14ac:dyDescent="0.25">
      <c r="C383" s="28">
        <f t="shared" si="5"/>
        <v>43967.749999999083</v>
      </c>
      <c r="D383" s="27">
        <v>3283</v>
      </c>
      <c r="E383">
        <v>62.74</v>
      </c>
      <c r="F383">
        <v>29.97</v>
      </c>
      <c r="G383">
        <v>124.4</v>
      </c>
      <c r="H383">
        <v>3.7317919999999997E-2</v>
      </c>
      <c r="I383">
        <v>0</v>
      </c>
      <c r="J383">
        <v>3.0270000000000001</v>
      </c>
      <c r="K383">
        <v>152.5</v>
      </c>
      <c r="L383" t="s">
        <v>29</v>
      </c>
      <c r="M383">
        <v>0.93400000000000005</v>
      </c>
      <c r="N383">
        <v>13.03</v>
      </c>
      <c r="O383">
        <v>66.650000000000006</v>
      </c>
      <c r="P383">
        <v>30.1</v>
      </c>
      <c r="Q383">
        <v>116.8</v>
      </c>
      <c r="R383">
        <v>7008</v>
      </c>
      <c r="S383">
        <v>0</v>
      </c>
      <c r="T383">
        <v>2.3839999999999999</v>
      </c>
      <c r="U383">
        <v>163.6</v>
      </c>
      <c r="V383">
        <v>3.6139999999999999</v>
      </c>
      <c r="W383">
        <v>2.8450000000000002</v>
      </c>
      <c r="X383">
        <v>101.9</v>
      </c>
      <c r="Y383">
        <v>31.37</v>
      </c>
      <c r="Z383" s="1"/>
      <c r="AA383" s="1"/>
    </row>
    <row r="384" spans="3:27" x14ac:dyDescent="0.25">
      <c r="C384" s="28">
        <f t="shared" si="5"/>
        <v>43967.791666665747</v>
      </c>
      <c r="D384" s="27">
        <v>3284</v>
      </c>
      <c r="E384">
        <v>66.52</v>
      </c>
      <c r="F384">
        <v>29.02</v>
      </c>
      <c r="G384">
        <v>3.9430000000000001</v>
      </c>
      <c r="H384">
        <v>1.18293E-3</v>
      </c>
      <c r="I384">
        <v>0</v>
      </c>
      <c r="J384">
        <v>3.2389999999999999</v>
      </c>
      <c r="K384">
        <v>145.6</v>
      </c>
      <c r="L384" t="s">
        <v>29</v>
      </c>
      <c r="M384">
        <v>0.93400000000000005</v>
      </c>
      <c r="N384">
        <v>12.85</v>
      </c>
      <c r="O384">
        <v>69.81</v>
      </c>
      <c r="P384">
        <v>29.2</v>
      </c>
      <c r="Q384">
        <v>4.3</v>
      </c>
      <c r="R384">
        <v>258</v>
      </c>
      <c r="S384">
        <v>0</v>
      </c>
      <c r="T384">
        <v>2.23</v>
      </c>
      <c r="U384">
        <v>166.4</v>
      </c>
      <c r="V384">
        <v>3.391</v>
      </c>
      <c r="W384">
        <v>2.827</v>
      </c>
      <c r="X384">
        <v>101.9</v>
      </c>
      <c r="Y384">
        <v>29.36</v>
      </c>
      <c r="Z384" s="1"/>
      <c r="AA384" s="1"/>
    </row>
    <row r="385" spans="3:27" x14ac:dyDescent="0.25">
      <c r="C385" s="28">
        <f t="shared" si="5"/>
        <v>43967.833333332412</v>
      </c>
      <c r="D385" s="27">
        <v>3285</v>
      </c>
      <c r="E385">
        <v>66.760000000000005</v>
      </c>
      <c r="F385">
        <v>28.98</v>
      </c>
      <c r="G385">
        <v>0</v>
      </c>
      <c r="H385">
        <v>0</v>
      </c>
      <c r="I385">
        <v>0</v>
      </c>
      <c r="J385">
        <v>3.8119999999999998</v>
      </c>
      <c r="K385">
        <v>138.6</v>
      </c>
      <c r="L385" t="s">
        <v>29</v>
      </c>
      <c r="M385">
        <v>0.93400000000000005</v>
      </c>
      <c r="N385">
        <v>12.68</v>
      </c>
      <c r="O385">
        <v>70.47</v>
      </c>
      <c r="P385">
        <v>29.15</v>
      </c>
      <c r="Q385">
        <v>0</v>
      </c>
      <c r="R385">
        <v>0</v>
      </c>
      <c r="S385">
        <v>0</v>
      </c>
      <c r="T385">
        <v>1.3480000000000001</v>
      </c>
      <c r="U385">
        <v>184.4</v>
      </c>
      <c r="V385">
        <v>2.387</v>
      </c>
      <c r="W385">
        <v>2.8479999999999999</v>
      </c>
      <c r="X385">
        <v>102</v>
      </c>
      <c r="Y385">
        <v>29</v>
      </c>
      <c r="Z385" s="1"/>
      <c r="AA385" s="1"/>
    </row>
    <row r="386" spans="3:27" x14ac:dyDescent="0.25">
      <c r="C386" s="28">
        <f t="shared" si="5"/>
        <v>43967.874999999076</v>
      </c>
      <c r="D386" s="27">
        <v>3286</v>
      </c>
      <c r="E386">
        <v>68.64</v>
      </c>
      <c r="F386">
        <v>28.65</v>
      </c>
      <c r="G386">
        <v>0</v>
      </c>
      <c r="H386">
        <v>0</v>
      </c>
      <c r="I386">
        <v>0</v>
      </c>
      <c r="J386">
        <v>3.0990000000000002</v>
      </c>
      <c r="K386">
        <v>131.5</v>
      </c>
      <c r="L386" t="s">
        <v>29</v>
      </c>
      <c r="M386">
        <v>0.93400000000000005</v>
      </c>
      <c r="N386">
        <v>12.64</v>
      </c>
      <c r="O386">
        <v>72.36</v>
      </c>
      <c r="P386">
        <v>28.8</v>
      </c>
      <c r="Q386">
        <v>0</v>
      </c>
      <c r="R386">
        <v>0</v>
      </c>
      <c r="S386">
        <v>0</v>
      </c>
      <c r="T386">
        <v>1.016</v>
      </c>
      <c r="U386">
        <v>188.1</v>
      </c>
      <c r="V386">
        <v>1.8520000000000001</v>
      </c>
      <c r="W386">
        <v>2.863</v>
      </c>
      <c r="X386">
        <v>102.1</v>
      </c>
      <c r="Y386">
        <v>28.75</v>
      </c>
      <c r="Z386" s="1"/>
      <c r="AA386" s="1"/>
    </row>
    <row r="387" spans="3:27" x14ac:dyDescent="0.25">
      <c r="C387" s="28">
        <f t="shared" si="5"/>
        <v>43967.91666666574</v>
      </c>
      <c r="D387" s="27">
        <v>3287</v>
      </c>
      <c r="E387">
        <v>72.19</v>
      </c>
      <c r="F387">
        <v>28.02</v>
      </c>
      <c r="G387">
        <v>0</v>
      </c>
      <c r="H387">
        <v>0</v>
      </c>
      <c r="I387">
        <v>0</v>
      </c>
      <c r="J387">
        <v>1.137</v>
      </c>
      <c r="K387">
        <v>115.5</v>
      </c>
      <c r="L387" t="s">
        <v>29</v>
      </c>
      <c r="M387">
        <v>0.93400000000000005</v>
      </c>
      <c r="N387">
        <v>12.62</v>
      </c>
      <c r="O387">
        <v>75.59</v>
      </c>
      <c r="P387">
        <v>28.1</v>
      </c>
      <c r="Q387">
        <v>0</v>
      </c>
      <c r="R387">
        <v>0</v>
      </c>
      <c r="S387">
        <v>0</v>
      </c>
      <c r="T387">
        <v>2.347</v>
      </c>
      <c r="U387">
        <v>334.9</v>
      </c>
      <c r="V387">
        <v>2.758</v>
      </c>
      <c r="W387">
        <v>2.8759999999999999</v>
      </c>
      <c r="X387">
        <v>102.2</v>
      </c>
      <c r="Y387">
        <v>27.92</v>
      </c>
      <c r="Z387" s="1"/>
      <c r="AA387" s="1"/>
    </row>
    <row r="388" spans="3:27" x14ac:dyDescent="0.25">
      <c r="C388" s="28">
        <f t="shared" si="5"/>
        <v>43967.958333332404</v>
      </c>
      <c r="D388" s="27">
        <v>3288</v>
      </c>
      <c r="E388">
        <v>73.709999999999994</v>
      </c>
      <c r="F388">
        <v>27.61</v>
      </c>
      <c r="G388">
        <v>0</v>
      </c>
      <c r="H388">
        <v>0</v>
      </c>
      <c r="I388">
        <v>0</v>
      </c>
      <c r="J388">
        <v>1.3560000000000001</v>
      </c>
      <c r="K388">
        <v>126.1</v>
      </c>
      <c r="L388" t="s">
        <v>29</v>
      </c>
      <c r="M388">
        <v>0.93300000000000005</v>
      </c>
      <c r="N388">
        <v>12.61</v>
      </c>
      <c r="O388">
        <v>77.52</v>
      </c>
      <c r="P388">
        <v>27.69</v>
      </c>
      <c r="Q388">
        <v>0</v>
      </c>
      <c r="R388">
        <v>0</v>
      </c>
      <c r="S388">
        <v>0</v>
      </c>
      <c r="T388">
        <v>2.9660000000000002</v>
      </c>
      <c r="U388">
        <v>224</v>
      </c>
      <c r="V388">
        <v>3.2709999999999999</v>
      </c>
      <c r="W388">
        <v>2.8780000000000001</v>
      </c>
      <c r="X388">
        <v>102.2</v>
      </c>
      <c r="Y388">
        <v>27.41</v>
      </c>
      <c r="Z388" s="89">
        <f>SUM(G365:G388)/1025</f>
        <v>5.9531873170731693</v>
      </c>
      <c r="AA388" s="89">
        <f>SUM(Q365:Q388)/1025</f>
        <v>6.4718243902439037</v>
      </c>
    </row>
    <row r="389" spans="3:27" x14ac:dyDescent="0.25">
      <c r="C389" s="28">
        <f t="shared" si="5"/>
        <v>43967.999999999069</v>
      </c>
      <c r="D389" s="27">
        <v>3289</v>
      </c>
      <c r="E389">
        <v>75.41</v>
      </c>
      <c r="F389">
        <v>27.19</v>
      </c>
      <c r="G389">
        <v>0</v>
      </c>
      <c r="H389">
        <v>0</v>
      </c>
      <c r="I389">
        <v>0</v>
      </c>
      <c r="J389">
        <v>1.613</v>
      </c>
      <c r="K389">
        <v>100.2</v>
      </c>
      <c r="L389" t="s">
        <v>29</v>
      </c>
      <c r="M389">
        <v>0.93300000000000005</v>
      </c>
      <c r="N389">
        <v>12.6</v>
      </c>
      <c r="O389">
        <v>79.31</v>
      </c>
      <c r="P389">
        <v>27.27</v>
      </c>
      <c r="Q389">
        <v>0</v>
      </c>
      <c r="R389">
        <v>0</v>
      </c>
      <c r="S389">
        <v>0</v>
      </c>
      <c r="T389">
        <v>2.3889999999999998</v>
      </c>
      <c r="U389">
        <v>320.60000000000002</v>
      </c>
      <c r="V389">
        <v>2.7069999999999999</v>
      </c>
      <c r="W389">
        <v>2.8690000000000002</v>
      </c>
      <c r="X389">
        <v>102.2</v>
      </c>
      <c r="Y389">
        <v>27.09</v>
      </c>
      <c r="Z389" s="1"/>
      <c r="AA389" s="1"/>
    </row>
    <row r="390" spans="3:27" x14ac:dyDescent="0.25">
      <c r="C390" s="28">
        <f t="shared" ref="C390:C453" si="6">C389+TIME(1,0,0)</f>
        <v>43968.041666665733</v>
      </c>
      <c r="D390" s="27">
        <v>3290</v>
      </c>
      <c r="E390">
        <v>80.900000000000006</v>
      </c>
      <c r="F390">
        <v>26.06</v>
      </c>
      <c r="G390">
        <v>0</v>
      </c>
      <c r="H390">
        <v>0</v>
      </c>
      <c r="I390">
        <v>0</v>
      </c>
      <c r="J390">
        <v>1.3149999999999999</v>
      </c>
      <c r="K390">
        <v>70.69</v>
      </c>
      <c r="L390" t="s">
        <v>29</v>
      </c>
      <c r="M390">
        <v>0.93200000000000005</v>
      </c>
      <c r="N390">
        <v>12.59</v>
      </c>
      <c r="O390">
        <v>84.3</v>
      </c>
      <c r="P390">
        <v>26.11</v>
      </c>
      <c r="Q390">
        <v>0</v>
      </c>
      <c r="R390">
        <v>0</v>
      </c>
      <c r="S390">
        <v>0</v>
      </c>
      <c r="T390">
        <v>2.7120000000000002</v>
      </c>
      <c r="U390">
        <v>265</v>
      </c>
      <c r="V390">
        <v>2.927</v>
      </c>
      <c r="W390">
        <v>2.8540000000000001</v>
      </c>
      <c r="X390">
        <v>102.2</v>
      </c>
      <c r="Y390">
        <v>26.09</v>
      </c>
      <c r="Z390" s="1"/>
      <c r="AA390" s="1"/>
    </row>
    <row r="391" spans="3:27" x14ac:dyDescent="0.25">
      <c r="C391" s="28">
        <f t="shared" si="6"/>
        <v>43968.083333332397</v>
      </c>
      <c r="D391" s="27">
        <v>3291</v>
      </c>
      <c r="E391">
        <v>86.1</v>
      </c>
      <c r="F391">
        <v>24.98</v>
      </c>
      <c r="G391">
        <v>0</v>
      </c>
      <c r="H391">
        <v>0</v>
      </c>
      <c r="I391">
        <v>0</v>
      </c>
      <c r="J391">
        <v>1.353</v>
      </c>
      <c r="K391">
        <v>60.91</v>
      </c>
      <c r="L391" t="s">
        <v>29</v>
      </c>
      <c r="M391">
        <v>0.93200000000000005</v>
      </c>
      <c r="N391">
        <v>12.57</v>
      </c>
      <c r="O391">
        <v>89.2</v>
      </c>
      <c r="P391">
        <v>25.07</v>
      </c>
      <c r="Q391">
        <v>0</v>
      </c>
      <c r="R391">
        <v>0</v>
      </c>
      <c r="S391">
        <v>0</v>
      </c>
      <c r="T391">
        <v>2.66</v>
      </c>
      <c r="U391">
        <v>167.8</v>
      </c>
      <c r="V391">
        <v>2.9660000000000002</v>
      </c>
      <c r="W391">
        <v>2.835</v>
      </c>
      <c r="X391">
        <v>102.1</v>
      </c>
      <c r="Y391">
        <v>25</v>
      </c>
      <c r="Z391" s="1"/>
      <c r="AA391" s="1"/>
    </row>
    <row r="392" spans="3:27" x14ac:dyDescent="0.25">
      <c r="C392" s="28">
        <f t="shared" si="6"/>
        <v>43968.124999999061</v>
      </c>
      <c r="D392" s="27">
        <v>3292</v>
      </c>
      <c r="E392">
        <v>88.8</v>
      </c>
      <c r="F392">
        <v>24.3</v>
      </c>
      <c r="G392">
        <v>0</v>
      </c>
      <c r="H392">
        <v>0</v>
      </c>
      <c r="I392">
        <v>0</v>
      </c>
      <c r="J392">
        <v>0.70399999999999996</v>
      </c>
      <c r="K392">
        <v>96.3</v>
      </c>
      <c r="L392" t="s">
        <v>29</v>
      </c>
      <c r="M392">
        <v>0.93200000000000005</v>
      </c>
      <c r="N392">
        <v>12.56</v>
      </c>
      <c r="O392">
        <v>92.5</v>
      </c>
      <c r="P392">
        <v>24.28</v>
      </c>
      <c r="Q392">
        <v>0</v>
      </c>
      <c r="R392">
        <v>0</v>
      </c>
      <c r="S392">
        <v>0</v>
      </c>
      <c r="T392">
        <v>1.7330000000000001</v>
      </c>
      <c r="U392">
        <v>233.9</v>
      </c>
      <c r="V392">
        <v>1.88</v>
      </c>
      <c r="W392">
        <v>2.8090000000000002</v>
      </c>
      <c r="X392">
        <v>102.1</v>
      </c>
      <c r="Y392">
        <v>24.19</v>
      </c>
      <c r="Z392" s="1"/>
      <c r="AA392" s="1"/>
    </row>
    <row r="393" spans="3:27" x14ac:dyDescent="0.25">
      <c r="C393" s="28">
        <f t="shared" si="6"/>
        <v>43968.166666665726</v>
      </c>
      <c r="D393" s="27">
        <v>3293</v>
      </c>
      <c r="E393">
        <v>92.3</v>
      </c>
      <c r="F393">
        <v>23.48</v>
      </c>
      <c r="G393">
        <v>0</v>
      </c>
      <c r="H393">
        <v>0</v>
      </c>
      <c r="I393">
        <v>0</v>
      </c>
      <c r="J393">
        <v>0.38100000000000001</v>
      </c>
      <c r="K393">
        <v>66.959999999999994</v>
      </c>
      <c r="L393" t="s">
        <v>29</v>
      </c>
      <c r="M393">
        <v>0.93100000000000005</v>
      </c>
      <c r="N393">
        <v>12.54</v>
      </c>
      <c r="O393">
        <v>95.4</v>
      </c>
      <c r="P393">
        <v>23.51</v>
      </c>
      <c r="Q393">
        <v>0</v>
      </c>
      <c r="R393">
        <v>0</v>
      </c>
      <c r="S393">
        <v>0</v>
      </c>
      <c r="T393">
        <v>1.7509999999999999</v>
      </c>
      <c r="U393">
        <v>263.7</v>
      </c>
      <c r="V393">
        <v>1.87</v>
      </c>
      <c r="W393">
        <v>2.76</v>
      </c>
      <c r="X393">
        <v>102.2</v>
      </c>
      <c r="Y393">
        <v>23.23</v>
      </c>
      <c r="Z393" s="1"/>
      <c r="AA393" s="1"/>
    </row>
    <row r="394" spans="3:27" x14ac:dyDescent="0.25">
      <c r="C394" s="28">
        <f t="shared" si="6"/>
        <v>43968.20833333239</v>
      </c>
      <c r="D394" s="27">
        <v>3294</v>
      </c>
      <c r="E394">
        <v>85.7</v>
      </c>
      <c r="F394">
        <v>24.58</v>
      </c>
      <c r="G394">
        <v>0.04</v>
      </c>
      <c r="H394" s="25">
        <v>1.186923E-5</v>
      </c>
      <c r="I394">
        <v>0</v>
      </c>
      <c r="J394">
        <v>1.4339999999999999</v>
      </c>
      <c r="K394">
        <v>78.5</v>
      </c>
      <c r="L394" t="s">
        <v>29</v>
      </c>
      <c r="M394">
        <v>0.93100000000000005</v>
      </c>
      <c r="N394">
        <v>12.53</v>
      </c>
      <c r="O394">
        <v>90.5</v>
      </c>
      <c r="P394">
        <v>24.67</v>
      </c>
      <c r="Q394">
        <v>0</v>
      </c>
      <c r="R394">
        <v>0</v>
      </c>
      <c r="S394">
        <v>0</v>
      </c>
      <c r="T394">
        <v>1.7410000000000001</v>
      </c>
      <c r="U394">
        <v>40.83</v>
      </c>
      <c r="V394">
        <v>2.04</v>
      </c>
      <c r="W394">
        <v>2.8079999999999998</v>
      </c>
      <c r="X394">
        <v>102.2</v>
      </c>
      <c r="Y394">
        <v>23.91</v>
      </c>
      <c r="Z394" s="1"/>
      <c r="AA394" s="1"/>
    </row>
    <row r="395" spans="3:27" x14ac:dyDescent="0.25">
      <c r="C395" s="28">
        <f t="shared" si="6"/>
        <v>43968.249999999054</v>
      </c>
      <c r="D395" s="27">
        <v>3295</v>
      </c>
      <c r="E395">
        <v>86</v>
      </c>
      <c r="F395">
        <v>24.49</v>
      </c>
      <c r="G395">
        <v>30.01</v>
      </c>
      <c r="H395">
        <v>9.0019609999999993E-3</v>
      </c>
      <c r="I395">
        <v>0</v>
      </c>
      <c r="J395">
        <v>0.74399999999999999</v>
      </c>
      <c r="K395">
        <v>65.040000000000006</v>
      </c>
      <c r="L395" t="s">
        <v>29</v>
      </c>
      <c r="M395">
        <v>0.93</v>
      </c>
      <c r="N395">
        <v>12.59</v>
      </c>
      <c r="O395">
        <v>92</v>
      </c>
      <c r="P395">
        <v>24.41</v>
      </c>
      <c r="Q395">
        <v>23.73</v>
      </c>
      <c r="R395">
        <v>1424</v>
      </c>
      <c r="S395">
        <v>0</v>
      </c>
      <c r="T395">
        <v>1.171</v>
      </c>
      <c r="U395">
        <v>46.95</v>
      </c>
      <c r="V395">
        <v>1.3520000000000001</v>
      </c>
      <c r="W395">
        <v>2.81</v>
      </c>
      <c r="X395">
        <v>102.2</v>
      </c>
      <c r="Y395">
        <v>24.44</v>
      </c>
      <c r="Z395" s="1"/>
      <c r="AA395" s="1"/>
    </row>
    <row r="396" spans="3:27" x14ac:dyDescent="0.25">
      <c r="C396" s="28">
        <f t="shared" si="6"/>
        <v>43968.291666665718</v>
      </c>
      <c r="D396" s="27">
        <v>3296</v>
      </c>
      <c r="E396">
        <v>79.17</v>
      </c>
      <c r="F396">
        <v>26.27</v>
      </c>
      <c r="G396">
        <v>150.5</v>
      </c>
      <c r="H396">
        <v>4.5139029999999997E-2</v>
      </c>
      <c r="I396">
        <v>0</v>
      </c>
      <c r="J396">
        <v>1.41</v>
      </c>
      <c r="K396">
        <v>70.47</v>
      </c>
      <c r="L396" t="s">
        <v>29</v>
      </c>
      <c r="M396">
        <v>0.93</v>
      </c>
      <c r="N396">
        <v>13.09</v>
      </c>
      <c r="O396">
        <v>88.6</v>
      </c>
      <c r="P396">
        <v>26.02</v>
      </c>
      <c r="Q396">
        <v>172.1</v>
      </c>
      <c r="R396">
        <v>7999</v>
      </c>
      <c r="S396">
        <v>0</v>
      </c>
      <c r="T396">
        <v>1.6020000000000001</v>
      </c>
      <c r="U396">
        <v>57.29</v>
      </c>
      <c r="V396">
        <v>2.0129999999999999</v>
      </c>
      <c r="W396">
        <v>2.9729999999999999</v>
      </c>
      <c r="X396">
        <v>102.3</v>
      </c>
      <c r="Y396">
        <v>27.21</v>
      </c>
      <c r="Z396" s="1"/>
      <c r="AA396" s="1"/>
    </row>
    <row r="397" spans="3:27" x14ac:dyDescent="0.25">
      <c r="C397" s="28">
        <f t="shared" si="6"/>
        <v>43968.333333332383</v>
      </c>
      <c r="D397" s="27">
        <v>3297</v>
      </c>
      <c r="E397">
        <v>67</v>
      </c>
      <c r="F397">
        <v>28.57</v>
      </c>
      <c r="G397">
        <v>75.760000000000005</v>
      </c>
      <c r="H397">
        <v>2.2727810000000001E-2</v>
      </c>
      <c r="I397">
        <v>0</v>
      </c>
      <c r="J397">
        <v>1.7090000000000001</v>
      </c>
      <c r="K397">
        <v>67.52</v>
      </c>
      <c r="L397" t="s">
        <v>29</v>
      </c>
      <c r="M397">
        <v>0.92900000000000005</v>
      </c>
      <c r="N397">
        <v>13.08</v>
      </c>
      <c r="O397">
        <v>76.739999999999995</v>
      </c>
      <c r="P397">
        <v>28.21</v>
      </c>
      <c r="Q397">
        <v>380.2</v>
      </c>
      <c r="R397">
        <v>7999</v>
      </c>
      <c r="S397">
        <v>0</v>
      </c>
      <c r="T397">
        <v>1.8049999999999999</v>
      </c>
      <c r="U397">
        <v>56.23</v>
      </c>
      <c r="V397">
        <v>2.2839999999999998</v>
      </c>
      <c r="W397">
        <v>2.9319999999999999</v>
      </c>
      <c r="X397">
        <v>102.3</v>
      </c>
      <c r="Y397">
        <v>30.39</v>
      </c>
      <c r="Z397" s="1"/>
      <c r="AA397" s="1"/>
    </row>
    <row r="398" spans="3:27" x14ac:dyDescent="0.25">
      <c r="C398" s="28">
        <f t="shared" si="6"/>
        <v>43968.374999999047</v>
      </c>
      <c r="D398" s="27">
        <v>3298</v>
      </c>
      <c r="E398">
        <v>61.27</v>
      </c>
      <c r="F398">
        <v>30.41</v>
      </c>
      <c r="G398">
        <v>262.60000000000002</v>
      </c>
      <c r="H398">
        <v>7.8773570000000001E-2</v>
      </c>
      <c r="I398">
        <v>0</v>
      </c>
      <c r="J398">
        <v>1.536</v>
      </c>
      <c r="K398">
        <v>177.5</v>
      </c>
      <c r="L398" t="s">
        <v>29</v>
      </c>
      <c r="M398">
        <v>0.92900000000000005</v>
      </c>
      <c r="N398">
        <v>13.04</v>
      </c>
      <c r="O398">
        <v>70.8</v>
      </c>
      <c r="P398">
        <v>29.88</v>
      </c>
      <c r="Q398">
        <v>582.6</v>
      </c>
      <c r="R398">
        <v>7999</v>
      </c>
      <c r="S398">
        <v>0</v>
      </c>
      <c r="T398">
        <v>1.577</v>
      </c>
      <c r="U398">
        <v>181.9</v>
      </c>
      <c r="V398">
        <v>1.99</v>
      </c>
      <c r="W398">
        <v>2.9889999999999999</v>
      </c>
      <c r="X398">
        <v>102.2</v>
      </c>
      <c r="Y398">
        <v>33.71</v>
      </c>
      <c r="Z398" s="1"/>
      <c r="AA398" s="1"/>
    </row>
    <row r="399" spans="3:27" x14ac:dyDescent="0.25">
      <c r="C399" s="28">
        <f t="shared" si="6"/>
        <v>43968.416666665711</v>
      </c>
      <c r="D399" s="27">
        <v>3299</v>
      </c>
      <c r="E399">
        <v>60.48</v>
      </c>
      <c r="F399">
        <v>31.17</v>
      </c>
      <c r="G399">
        <v>753.4</v>
      </c>
      <c r="H399">
        <v>0.2260336</v>
      </c>
      <c r="I399">
        <v>0</v>
      </c>
      <c r="J399">
        <v>2.61</v>
      </c>
      <c r="K399">
        <v>274.89999999999998</v>
      </c>
      <c r="L399" t="s">
        <v>29</v>
      </c>
      <c r="M399">
        <v>0.92800000000000005</v>
      </c>
      <c r="N399">
        <v>13.02</v>
      </c>
      <c r="O399">
        <v>69.19</v>
      </c>
      <c r="P399">
        <v>30.56</v>
      </c>
      <c r="Q399">
        <v>747.6</v>
      </c>
      <c r="R399">
        <v>7999</v>
      </c>
      <c r="S399">
        <v>0</v>
      </c>
      <c r="T399">
        <v>2.7330000000000001</v>
      </c>
      <c r="U399">
        <v>329.5</v>
      </c>
      <c r="V399">
        <v>3.444</v>
      </c>
      <c r="W399">
        <v>3.0259999999999998</v>
      </c>
      <c r="X399">
        <v>102.2</v>
      </c>
      <c r="Y399">
        <v>33.93</v>
      </c>
      <c r="Z399" s="1"/>
      <c r="AA399" s="1"/>
    </row>
    <row r="400" spans="3:27" x14ac:dyDescent="0.25">
      <c r="C400" s="28">
        <f t="shared" si="6"/>
        <v>43968.458333332375</v>
      </c>
      <c r="D400" s="27">
        <v>3300</v>
      </c>
      <c r="E400">
        <v>58.36</v>
      </c>
      <c r="F400">
        <v>31.74</v>
      </c>
      <c r="G400">
        <v>863</v>
      </c>
      <c r="H400">
        <v>0.25889299999999998</v>
      </c>
      <c r="I400">
        <v>0</v>
      </c>
      <c r="J400">
        <v>2.996</v>
      </c>
      <c r="K400">
        <v>267.39999999999998</v>
      </c>
      <c r="L400" t="s">
        <v>29</v>
      </c>
      <c r="M400">
        <v>0.92700000000000005</v>
      </c>
      <c r="N400">
        <v>13.01</v>
      </c>
      <c r="O400">
        <v>66.209999999999994</v>
      </c>
      <c r="P400">
        <v>31.16</v>
      </c>
      <c r="Q400">
        <v>804</v>
      </c>
      <c r="R400">
        <v>7999</v>
      </c>
      <c r="S400">
        <v>0</v>
      </c>
      <c r="T400">
        <v>3.1829999999999998</v>
      </c>
      <c r="U400">
        <v>296.7</v>
      </c>
      <c r="V400">
        <v>4.07</v>
      </c>
      <c r="W400">
        <v>2.9990000000000001</v>
      </c>
      <c r="X400">
        <v>102.1</v>
      </c>
      <c r="Y400">
        <v>33.770000000000003</v>
      </c>
      <c r="Z400" s="1"/>
      <c r="AA400" s="1"/>
    </row>
    <row r="401" spans="3:27" x14ac:dyDescent="0.25">
      <c r="C401" s="28">
        <f t="shared" si="6"/>
        <v>43968.49999999904</v>
      </c>
      <c r="D401" s="27">
        <v>3301</v>
      </c>
      <c r="E401">
        <v>56.02</v>
      </c>
      <c r="F401">
        <v>31.94</v>
      </c>
      <c r="G401">
        <v>721.8</v>
      </c>
      <c r="H401">
        <v>0.21654860000000001</v>
      </c>
      <c r="I401">
        <v>0</v>
      </c>
      <c r="J401">
        <v>2.5920000000000001</v>
      </c>
      <c r="K401">
        <v>256.2</v>
      </c>
      <c r="L401" t="s">
        <v>29</v>
      </c>
      <c r="M401">
        <v>0.92700000000000005</v>
      </c>
      <c r="N401">
        <v>13.01</v>
      </c>
      <c r="O401">
        <v>63.95</v>
      </c>
      <c r="P401">
        <v>31.29</v>
      </c>
      <c r="Q401">
        <v>738.9</v>
      </c>
      <c r="R401">
        <v>7999</v>
      </c>
      <c r="S401">
        <v>0</v>
      </c>
      <c r="T401">
        <v>2.7669999999999999</v>
      </c>
      <c r="U401">
        <v>314.7</v>
      </c>
      <c r="V401">
        <v>3.528</v>
      </c>
      <c r="W401">
        <v>2.92</v>
      </c>
      <c r="X401">
        <v>102.1</v>
      </c>
      <c r="Y401">
        <v>33.4</v>
      </c>
      <c r="Z401" s="1"/>
      <c r="AA401" s="1"/>
    </row>
    <row r="402" spans="3:27" x14ac:dyDescent="0.25">
      <c r="C402" s="28">
        <f t="shared" si="6"/>
        <v>43968.541666665704</v>
      </c>
      <c r="D402" s="27">
        <v>3302</v>
      </c>
      <c r="E402">
        <v>56.53</v>
      </c>
      <c r="F402">
        <v>32.119999999999997</v>
      </c>
      <c r="G402">
        <v>691.8</v>
      </c>
      <c r="H402">
        <v>0.2075516</v>
      </c>
      <c r="I402">
        <v>0</v>
      </c>
      <c r="J402">
        <v>2.7559999999999998</v>
      </c>
      <c r="K402">
        <v>269.39999999999998</v>
      </c>
      <c r="L402" t="s">
        <v>29</v>
      </c>
      <c r="M402">
        <v>0.92800000000000005</v>
      </c>
      <c r="N402">
        <v>13.01</v>
      </c>
      <c r="O402">
        <v>63.91</v>
      </c>
      <c r="P402">
        <v>31.55</v>
      </c>
      <c r="Q402">
        <v>692.3</v>
      </c>
      <c r="R402">
        <v>7999</v>
      </c>
      <c r="S402">
        <v>0</v>
      </c>
      <c r="T402">
        <v>2.97</v>
      </c>
      <c r="U402">
        <v>304.39999999999998</v>
      </c>
      <c r="V402">
        <v>3.81</v>
      </c>
      <c r="W402">
        <v>2.9609999999999999</v>
      </c>
      <c r="X402">
        <v>102.1</v>
      </c>
      <c r="Y402">
        <v>33.49</v>
      </c>
      <c r="Z402" s="1"/>
      <c r="AA402" s="1"/>
    </row>
    <row r="403" spans="3:27" x14ac:dyDescent="0.25">
      <c r="C403" s="28">
        <f t="shared" si="6"/>
        <v>43968.583333332368</v>
      </c>
      <c r="D403" s="27">
        <v>3303</v>
      </c>
      <c r="E403">
        <v>55.31</v>
      </c>
      <c r="F403">
        <v>32.770000000000003</v>
      </c>
      <c r="G403">
        <v>730.1</v>
      </c>
      <c r="H403">
        <v>0.2190279</v>
      </c>
      <c r="I403">
        <v>0</v>
      </c>
      <c r="J403">
        <v>2.1669999999999998</v>
      </c>
      <c r="K403">
        <v>204.3</v>
      </c>
      <c r="L403" t="s">
        <v>29</v>
      </c>
      <c r="M403">
        <v>0.92800000000000005</v>
      </c>
      <c r="N403">
        <v>13</v>
      </c>
      <c r="O403">
        <v>62.89</v>
      </c>
      <c r="P403">
        <v>32.299999999999997</v>
      </c>
      <c r="Q403">
        <v>723.3</v>
      </c>
      <c r="R403">
        <v>7999</v>
      </c>
      <c r="S403">
        <v>0</v>
      </c>
      <c r="T403">
        <v>1.9790000000000001</v>
      </c>
      <c r="U403">
        <v>246.2</v>
      </c>
      <c r="V403">
        <v>2.7429999999999999</v>
      </c>
      <c r="W403">
        <v>3.032</v>
      </c>
      <c r="X403">
        <v>102</v>
      </c>
      <c r="Y403">
        <v>34.450000000000003</v>
      </c>
      <c r="Z403" s="1"/>
      <c r="AA403" s="1"/>
    </row>
    <row r="404" spans="3:27" x14ac:dyDescent="0.25">
      <c r="C404" s="28">
        <f t="shared" si="6"/>
        <v>43968.624999999032</v>
      </c>
      <c r="D404" s="27">
        <v>3304</v>
      </c>
      <c r="E404">
        <v>53.9</v>
      </c>
      <c r="F404">
        <v>33.04</v>
      </c>
      <c r="G404">
        <v>715.6</v>
      </c>
      <c r="H404">
        <v>0.21466979999999999</v>
      </c>
      <c r="I404">
        <v>0</v>
      </c>
      <c r="J404">
        <v>3.0529999999999999</v>
      </c>
      <c r="K404">
        <v>160.19999999999999</v>
      </c>
      <c r="L404" t="s">
        <v>29</v>
      </c>
      <c r="M404">
        <v>0.92900000000000005</v>
      </c>
      <c r="N404">
        <v>13</v>
      </c>
      <c r="O404">
        <v>60.44</v>
      </c>
      <c r="P404">
        <v>32.83</v>
      </c>
      <c r="Q404">
        <v>696.5</v>
      </c>
      <c r="R404">
        <v>7999</v>
      </c>
      <c r="S404">
        <v>0</v>
      </c>
      <c r="T404">
        <v>2.302</v>
      </c>
      <c r="U404">
        <v>178.3</v>
      </c>
      <c r="V404">
        <v>3.306</v>
      </c>
      <c r="W404">
        <v>3.0129999999999999</v>
      </c>
      <c r="X404">
        <v>102</v>
      </c>
      <c r="Y404">
        <v>35.17</v>
      </c>
      <c r="Z404" s="1"/>
      <c r="AA404" s="1"/>
    </row>
    <row r="405" spans="3:27" x14ac:dyDescent="0.25">
      <c r="C405" s="28">
        <f t="shared" si="6"/>
        <v>43968.666666665697</v>
      </c>
      <c r="D405" s="27">
        <v>3305</v>
      </c>
      <c r="E405">
        <v>55.15</v>
      </c>
      <c r="F405">
        <v>32.68</v>
      </c>
      <c r="G405">
        <v>534.29999999999995</v>
      </c>
      <c r="H405">
        <v>0.1602836</v>
      </c>
      <c r="I405">
        <v>0</v>
      </c>
      <c r="J405">
        <v>3.2610000000000001</v>
      </c>
      <c r="K405">
        <v>173.3</v>
      </c>
      <c r="L405" t="s">
        <v>29</v>
      </c>
      <c r="M405">
        <v>0.93</v>
      </c>
      <c r="N405">
        <v>13</v>
      </c>
      <c r="O405">
        <v>61.23</v>
      </c>
      <c r="P405">
        <v>32.590000000000003</v>
      </c>
      <c r="Q405">
        <v>511.3</v>
      </c>
      <c r="R405">
        <v>7999</v>
      </c>
      <c r="S405">
        <v>0</v>
      </c>
      <c r="T405">
        <v>2.589</v>
      </c>
      <c r="U405">
        <v>194.2</v>
      </c>
      <c r="V405">
        <v>3.7559999999999998</v>
      </c>
      <c r="W405">
        <v>3.0049999999999999</v>
      </c>
      <c r="X405">
        <v>101.9</v>
      </c>
      <c r="Y405">
        <v>34.85</v>
      </c>
      <c r="Z405" s="1"/>
      <c r="AA405" s="1"/>
    </row>
    <row r="406" spans="3:27" x14ac:dyDescent="0.25">
      <c r="C406" s="28">
        <f t="shared" si="6"/>
        <v>43968.708333332361</v>
      </c>
      <c r="D406" s="27">
        <v>3306</v>
      </c>
      <c r="E406">
        <v>55.76</v>
      </c>
      <c r="F406">
        <v>32.049999999999997</v>
      </c>
      <c r="G406">
        <v>325</v>
      </c>
      <c r="H406">
        <v>9.7501080000000004E-2</v>
      </c>
      <c r="I406">
        <v>0</v>
      </c>
      <c r="J406">
        <v>3.1110000000000002</v>
      </c>
      <c r="K406">
        <v>160.6</v>
      </c>
      <c r="L406" t="s">
        <v>29</v>
      </c>
      <c r="M406">
        <v>0.93</v>
      </c>
      <c r="N406">
        <v>13</v>
      </c>
      <c r="O406">
        <v>61.12</v>
      </c>
      <c r="P406">
        <v>32.020000000000003</v>
      </c>
      <c r="Q406">
        <v>303.8</v>
      </c>
      <c r="R406">
        <v>7999</v>
      </c>
      <c r="S406">
        <v>0</v>
      </c>
      <c r="T406">
        <v>2.4279999999999999</v>
      </c>
      <c r="U406">
        <v>182.8</v>
      </c>
      <c r="V406">
        <v>3.46</v>
      </c>
      <c r="W406">
        <v>2.9140000000000001</v>
      </c>
      <c r="X406">
        <v>101.9</v>
      </c>
      <c r="Y406">
        <v>34.11</v>
      </c>
      <c r="Z406" s="1"/>
      <c r="AA406" s="1"/>
    </row>
    <row r="407" spans="3:27" x14ac:dyDescent="0.25">
      <c r="C407" s="28">
        <f t="shared" si="6"/>
        <v>43968.749999999025</v>
      </c>
      <c r="D407" s="27">
        <v>3307</v>
      </c>
      <c r="E407">
        <v>60.27</v>
      </c>
      <c r="F407">
        <v>30.81</v>
      </c>
      <c r="G407">
        <v>115.2</v>
      </c>
      <c r="H407">
        <v>3.4567390000000003E-2</v>
      </c>
      <c r="I407">
        <v>0</v>
      </c>
      <c r="J407">
        <v>2.3889999999999998</v>
      </c>
      <c r="K407">
        <v>165.6</v>
      </c>
      <c r="L407" t="s">
        <v>29</v>
      </c>
      <c r="M407">
        <v>0.93100000000000005</v>
      </c>
      <c r="N407">
        <v>13.02</v>
      </c>
      <c r="O407">
        <v>64.31</v>
      </c>
      <c r="P407">
        <v>30.93</v>
      </c>
      <c r="Q407">
        <v>108.2</v>
      </c>
      <c r="R407">
        <v>6494</v>
      </c>
      <c r="S407">
        <v>0</v>
      </c>
      <c r="T407">
        <v>1.7330000000000001</v>
      </c>
      <c r="U407">
        <v>184.6</v>
      </c>
      <c r="V407">
        <v>2.6070000000000002</v>
      </c>
      <c r="W407">
        <v>2.8759999999999999</v>
      </c>
      <c r="X407">
        <v>101.9</v>
      </c>
      <c r="Y407">
        <v>32.4</v>
      </c>
      <c r="Z407" s="1"/>
      <c r="AA407" s="1"/>
    </row>
    <row r="408" spans="3:27" x14ac:dyDescent="0.25">
      <c r="C408" s="28">
        <f t="shared" si="6"/>
        <v>43968.791666665689</v>
      </c>
      <c r="D408" s="27">
        <v>3308</v>
      </c>
      <c r="E408">
        <v>66.88</v>
      </c>
      <c r="F408">
        <v>29.17</v>
      </c>
      <c r="G408">
        <v>3.706</v>
      </c>
      <c r="H408">
        <v>1.111693E-3</v>
      </c>
      <c r="I408">
        <v>0</v>
      </c>
      <c r="J408">
        <v>0.72399999999999998</v>
      </c>
      <c r="K408">
        <v>183.2</v>
      </c>
      <c r="L408" t="s">
        <v>29</v>
      </c>
      <c r="M408">
        <v>0.93100000000000005</v>
      </c>
      <c r="N408">
        <v>12.82</v>
      </c>
      <c r="O408">
        <v>69.95</v>
      </c>
      <c r="P408">
        <v>29.3</v>
      </c>
      <c r="Q408">
        <v>3.8</v>
      </c>
      <c r="R408">
        <v>228</v>
      </c>
      <c r="S408">
        <v>0</v>
      </c>
      <c r="T408">
        <v>0.59</v>
      </c>
      <c r="U408">
        <v>200.5</v>
      </c>
      <c r="V408">
        <v>0.91300000000000003</v>
      </c>
      <c r="W408">
        <v>2.851</v>
      </c>
      <c r="X408">
        <v>102</v>
      </c>
      <c r="Y408">
        <v>29.64</v>
      </c>
      <c r="Z408" s="1"/>
      <c r="AA408" s="1"/>
    </row>
    <row r="409" spans="3:27" x14ac:dyDescent="0.25">
      <c r="C409" s="28">
        <f t="shared" si="6"/>
        <v>43968.833333332354</v>
      </c>
      <c r="D409" s="27">
        <v>3309</v>
      </c>
      <c r="E409">
        <v>74.31</v>
      </c>
      <c r="F409">
        <v>27.86</v>
      </c>
      <c r="G409">
        <v>0</v>
      </c>
      <c r="H409">
        <v>0</v>
      </c>
      <c r="I409">
        <v>0</v>
      </c>
      <c r="J409">
        <v>0.60099999999999998</v>
      </c>
      <c r="K409">
        <v>160.69999999999999</v>
      </c>
      <c r="L409" t="s">
        <v>29</v>
      </c>
      <c r="M409">
        <v>0.93100000000000005</v>
      </c>
      <c r="N409">
        <v>12.67</v>
      </c>
      <c r="O409">
        <v>77.44</v>
      </c>
      <c r="P409">
        <v>27.89</v>
      </c>
      <c r="Q409">
        <v>0</v>
      </c>
      <c r="R409">
        <v>0</v>
      </c>
      <c r="S409">
        <v>0</v>
      </c>
      <c r="T409">
        <v>0.63300000000000001</v>
      </c>
      <c r="U409">
        <v>176.4</v>
      </c>
      <c r="V409">
        <v>0.78700000000000003</v>
      </c>
      <c r="W409">
        <v>2.9049999999999998</v>
      </c>
      <c r="X409">
        <v>102.1</v>
      </c>
      <c r="Y409">
        <v>27.87</v>
      </c>
      <c r="Z409" s="1"/>
      <c r="AA409" s="1"/>
    </row>
    <row r="410" spans="3:27" x14ac:dyDescent="0.25">
      <c r="C410" s="28">
        <f t="shared" si="6"/>
        <v>43968.874999999018</v>
      </c>
      <c r="D410" s="27">
        <v>3310</v>
      </c>
      <c r="E410">
        <v>75.56</v>
      </c>
      <c r="F410">
        <v>27.76</v>
      </c>
      <c r="G410">
        <v>0</v>
      </c>
      <c r="H410">
        <v>0</v>
      </c>
      <c r="I410">
        <v>0</v>
      </c>
      <c r="J410">
        <v>0.73799999999999999</v>
      </c>
      <c r="K410">
        <v>171.6</v>
      </c>
      <c r="L410" t="s">
        <v>29</v>
      </c>
      <c r="M410">
        <v>0.93100000000000005</v>
      </c>
      <c r="N410">
        <v>12.63</v>
      </c>
      <c r="O410">
        <v>79.39</v>
      </c>
      <c r="P410">
        <v>27.83</v>
      </c>
      <c r="Q410">
        <v>0</v>
      </c>
      <c r="R410">
        <v>0</v>
      </c>
      <c r="S410">
        <v>0</v>
      </c>
      <c r="T410">
        <v>0.32</v>
      </c>
      <c r="U410">
        <v>208.1</v>
      </c>
      <c r="V410">
        <v>0.436</v>
      </c>
      <c r="W410">
        <v>2.9689999999999999</v>
      </c>
      <c r="X410">
        <v>102.2</v>
      </c>
      <c r="Y410">
        <v>27.55</v>
      </c>
      <c r="Z410" s="1"/>
      <c r="AA410" s="1"/>
    </row>
    <row r="411" spans="3:27" x14ac:dyDescent="0.25">
      <c r="C411" s="28">
        <f t="shared" si="6"/>
        <v>43968.916666665682</v>
      </c>
      <c r="D411" s="27">
        <v>3311</v>
      </c>
      <c r="E411">
        <v>76.400000000000006</v>
      </c>
      <c r="F411">
        <v>27.56</v>
      </c>
      <c r="G411">
        <v>0</v>
      </c>
      <c r="H411">
        <v>0</v>
      </c>
      <c r="I411">
        <v>0</v>
      </c>
      <c r="J411">
        <v>1.1000000000000001</v>
      </c>
      <c r="K411">
        <v>132.19999999999999</v>
      </c>
      <c r="L411" t="s">
        <v>29</v>
      </c>
      <c r="M411">
        <v>0.93</v>
      </c>
      <c r="N411">
        <v>12.62</v>
      </c>
      <c r="O411">
        <v>80.2</v>
      </c>
      <c r="P411">
        <v>27.68</v>
      </c>
      <c r="Q411">
        <v>0</v>
      </c>
      <c r="R411">
        <v>0</v>
      </c>
      <c r="S411">
        <v>0</v>
      </c>
      <c r="T411">
        <v>0.36</v>
      </c>
      <c r="U411">
        <v>121.2</v>
      </c>
      <c r="V411">
        <v>0.52900000000000003</v>
      </c>
      <c r="W411">
        <v>2.9750000000000001</v>
      </c>
      <c r="X411">
        <v>102.3</v>
      </c>
      <c r="Y411">
        <v>27.32</v>
      </c>
      <c r="Z411" s="1"/>
      <c r="AA411" s="1"/>
    </row>
    <row r="412" spans="3:27" x14ac:dyDescent="0.25">
      <c r="C412" s="28">
        <f t="shared" si="6"/>
        <v>43968.958333332346</v>
      </c>
      <c r="D412" s="27">
        <v>3312</v>
      </c>
      <c r="E412">
        <v>75.5</v>
      </c>
      <c r="F412">
        <v>27.93</v>
      </c>
      <c r="G412">
        <v>0</v>
      </c>
      <c r="H412">
        <v>0</v>
      </c>
      <c r="I412">
        <v>0</v>
      </c>
      <c r="J412">
        <v>1.1339999999999999</v>
      </c>
      <c r="K412">
        <v>125.5</v>
      </c>
      <c r="L412" t="s">
        <v>29</v>
      </c>
      <c r="M412">
        <v>0.93</v>
      </c>
      <c r="N412">
        <v>12.61</v>
      </c>
      <c r="O412">
        <v>79.7</v>
      </c>
      <c r="P412">
        <v>27.99</v>
      </c>
      <c r="Q412">
        <v>0</v>
      </c>
      <c r="R412">
        <v>0</v>
      </c>
      <c r="S412">
        <v>0</v>
      </c>
      <c r="T412">
        <v>0.36699999999999999</v>
      </c>
      <c r="U412">
        <v>100.2</v>
      </c>
      <c r="V412">
        <v>0.54900000000000004</v>
      </c>
      <c r="W412">
        <v>3.012</v>
      </c>
      <c r="X412">
        <v>102.3</v>
      </c>
      <c r="Y412">
        <v>27.77</v>
      </c>
      <c r="Z412" s="89">
        <f>SUM(G389:G412)/1025</f>
        <v>5.8271375609756104</v>
      </c>
      <c r="AA412" s="89">
        <f>SUM(Q389:Q412)/1025</f>
        <v>6.3300780487804884</v>
      </c>
    </row>
    <row r="413" spans="3:27" x14ac:dyDescent="0.25">
      <c r="C413" s="28">
        <f t="shared" si="6"/>
        <v>43968.99999999901</v>
      </c>
      <c r="D413" s="27">
        <v>3313</v>
      </c>
      <c r="E413">
        <v>77.3</v>
      </c>
      <c r="F413">
        <v>27.4</v>
      </c>
      <c r="G413">
        <v>0</v>
      </c>
      <c r="H413">
        <v>0</v>
      </c>
      <c r="I413">
        <v>0</v>
      </c>
      <c r="J413">
        <v>1.262</v>
      </c>
      <c r="K413">
        <v>116.8</v>
      </c>
      <c r="L413" t="s">
        <v>29</v>
      </c>
      <c r="M413">
        <v>0.93</v>
      </c>
      <c r="N413">
        <v>12.6</v>
      </c>
      <c r="O413">
        <v>81.400000000000006</v>
      </c>
      <c r="P413">
        <v>27.47</v>
      </c>
      <c r="Q413">
        <v>0</v>
      </c>
      <c r="R413">
        <v>0</v>
      </c>
      <c r="S413">
        <v>0</v>
      </c>
      <c r="T413">
        <v>0.5</v>
      </c>
      <c r="U413">
        <v>77.73</v>
      </c>
      <c r="V413">
        <v>0.74199999999999999</v>
      </c>
      <c r="W413">
        <v>2.9820000000000002</v>
      </c>
      <c r="X413">
        <v>102.3</v>
      </c>
      <c r="Y413">
        <v>27.2</v>
      </c>
      <c r="Z413" s="1"/>
      <c r="AA413" s="1"/>
    </row>
    <row r="414" spans="3:27" x14ac:dyDescent="0.25">
      <c r="C414" s="28">
        <f t="shared" si="6"/>
        <v>43969.041666665675</v>
      </c>
      <c r="D414" s="27">
        <v>3314</v>
      </c>
      <c r="E414">
        <v>80.2</v>
      </c>
      <c r="F414">
        <v>26.82</v>
      </c>
      <c r="G414">
        <v>0</v>
      </c>
      <c r="H414">
        <v>0</v>
      </c>
      <c r="I414">
        <v>0</v>
      </c>
      <c r="J414">
        <v>1.2669999999999999</v>
      </c>
      <c r="K414">
        <v>82</v>
      </c>
      <c r="L414" t="s">
        <v>29</v>
      </c>
      <c r="M414">
        <v>0.92900000000000005</v>
      </c>
      <c r="N414">
        <v>12.59</v>
      </c>
      <c r="O414">
        <v>84.2</v>
      </c>
      <c r="P414">
        <v>26.89</v>
      </c>
      <c r="Q414">
        <v>0</v>
      </c>
      <c r="R414">
        <v>0</v>
      </c>
      <c r="S414">
        <v>0</v>
      </c>
      <c r="T414">
        <v>1.056</v>
      </c>
      <c r="U414">
        <v>61.47</v>
      </c>
      <c r="V414">
        <v>1.28</v>
      </c>
      <c r="W414">
        <v>2.98</v>
      </c>
      <c r="X414">
        <v>102.2</v>
      </c>
      <c r="Y414">
        <v>26.72</v>
      </c>
      <c r="Z414" s="1"/>
      <c r="AA414" s="1"/>
    </row>
    <row r="415" spans="3:27" x14ac:dyDescent="0.25">
      <c r="C415" s="28">
        <f t="shared" si="6"/>
        <v>43969.083333332339</v>
      </c>
      <c r="D415" s="27">
        <v>3315</v>
      </c>
      <c r="E415">
        <v>80.2</v>
      </c>
      <c r="F415">
        <v>26.78</v>
      </c>
      <c r="G415">
        <v>0</v>
      </c>
      <c r="H415">
        <v>0</v>
      </c>
      <c r="I415">
        <v>0</v>
      </c>
      <c r="J415">
        <v>1.3109999999999999</v>
      </c>
      <c r="K415">
        <v>82.8</v>
      </c>
      <c r="L415" t="s">
        <v>29</v>
      </c>
      <c r="M415">
        <v>0.92900000000000005</v>
      </c>
      <c r="N415">
        <v>12.57</v>
      </c>
      <c r="O415">
        <v>84.4</v>
      </c>
      <c r="P415">
        <v>26.86</v>
      </c>
      <c r="Q415">
        <v>0</v>
      </c>
      <c r="R415">
        <v>0</v>
      </c>
      <c r="S415">
        <v>0</v>
      </c>
      <c r="T415">
        <v>0.90800000000000003</v>
      </c>
      <c r="U415">
        <v>65.59</v>
      </c>
      <c r="V415">
        <v>1.1299999999999999</v>
      </c>
      <c r="W415">
        <v>2.9820000000000002</v>
      </c>
      <c r="X415">
        <v>102.2</v>
      </c>
      <c r="Y415">
        <v>26.56</v>
      </c>
      <c r="Z415" s="1"/>
      <c r="AA415" s="1"/>
    </row>
    <row r="416" spans="3:27" x14ac:dyDescent="0.25">
      <c r="C416" s="28">
        <f t="shared" si="6"/>
        <v>43969.124999999003</v>
      </c>
      <c r="D416" s="27">
        <v>3316</v>
      </c>
      <c r="E416">
        <v>84.7</v>
      </c>
      <c r="F416">
        <v>25.79</v>
      </c>
      <c r="G416">
        <v>0</v>
      </c>
      <c r="H416">
        <v>0</v>
      </c>
      <c r="I416">
        <v>0</v>
      </c>
      <c r="J416">
        <v>1.478</v>
      </c>
      <c r="K416">
        <v>68.63</v>
      </c>
      <c r="L416" t="s">
        <v>29</v>
      </c>
      <c r="M416">
        <v>0.92800000000000005</v>
      </c>
      <c r="N416">
        <v>12.56</v>
      </c>
      <c r="O416">
        <v>88.6</v>
      </c>
      <c r="P416">
        <v>25.88</v>
      </c>
      <c r="Q416">
        <v>0</v>
      </c>
      <c r="R416">
        <v>0</v>
      </c>
      <c r="S416">
        <v>0</v>
      </c>
      <c r="T416">
        <v>1.3819999999999999</v>
      </c>
      <c r="U416">
        <v>59.65</v>
      </c>
      <c r="V416">
        <v>1.6379999999999999</v>
      </c>
      <c r="W416">
        <v>2.9569999999999999</v>
      </c>
      <c r="X416">
        <v>102.1</v>
      </c>
      <c r="Y416">
        <v>25.92</v>
      </c>
      <c r="Z416" s="1"/>
      <c r="AA416" s="1"/>
    </row>
    <row r="417" spans="3:27" x14ac:dyDescent="0.25">
      <c r="C417" s="28">
        <f t="shared" si="6"/>
        <v>43969.166666665667</v>
      </c>
      <c r="D417" s="27">
        <v>3317</v>
      </c>
      <c r="E417">
        <v>88.6</v>
      </c>
      <c r="F417">
        <v>24.84</v>
      </c>
      <c r="G417">
        <v>0</v>
      </c>
      <c r="H417">
        <v>0</v>
      </c>
      <c r="I417">
        <v>0</v>
      </c>
      <c r="J417">
        <v>1.4119999999999999</v>
      </c>
      <c r="K417">
        <v>77.650000000000006</v>
      </c>
      <c r="L417" t="s">
        <v>29</v>
      </c>
      <c r="M417">
        <v>0.92800000000000005</v>
      </c>
      <c r="N417">
        <v>12.55</v>
      </c>
      <c r="O417">
        <v>92.1</v>
      </c>
      <c r="P417">
        <v>24.92</v>
      </c>
      <c r="Q417">
        <v>0</v>
      </c>
      <c r="R417">
        <v>0</v>
      </c>
      <c r="S417">
        <v>0</v>
      </c>
      <c r="T417">
        <v>1.302</v>
      </c>
      <c r="U417">
        <v>63</v>
      </c>
      <c r="V417">
        <v>1.5109999999999999</v>
      </c>
      <c r="W417">
        <v>2.9009999999999998</v>
      </c>
      <c r="X417">
        <v>102.1</v>
      </c>
      <c r="Y417">
        <v>24.91</v>
      </c>
      <c r="Z417" s="1"/>
      <c r="AA417" s="1"/>
    </row>
    <row r="418" spans="3:27" x14ac:dyDescent="0.25">
      <c r="C418" s="28">
        <f t="shared" si="6"/>
        <v>43969.208333332332</v>
      </c>
      <c r="D418" s="27">
        <v>3318</v>
      </c>
      <c r="E418">
        <v>90</v>
      </c>
      <c r="F418">
        <v>24.4</v>
      </c>
      <c r="G418">
        <v>3.4000000000000002E-2</v>
      </c>
      <c r="H418" s="25">
        <v>1.017362E-5</v>
      </c>
      <c r="I418">
        <v>0</v>
      </c>
      <c r="J418">
        <v>1.0529999999999999</v>
      </c>
      <c r="K418">
        <v>74.73</v>
      </c>
      <c r="L418" t="s">
        <v>29</v>
      </c>
      <c r="M418">
        <v>0.92800000000000005</v>
      </c>
      <c r="N418">
        <v>12.53</v>
      </c>
      <c r="O418">
        <v>93.8</v>
      </c>
      <c r="P418">
        <v>24.45</v>
      </c>
      <c r="Q418">
        <v>0</v>
      </c>
      <c r="R418">
        <v>0</v>
      </c>
      <c r="S418">
        <v>0</v>
      </c>
      <c r="T418">
        <v>1.246</v>
      </c>
      <c r="U418">
        <v>60.63</v>
      </c>
      <c r="V418">
        <v>1.409</v>
      </c>
      <c r="W418">
        <v>2.8740000000000001</v>
      </c>
      <c r="X418">
        <v>102.2</v>
      </c>
      <c r="Y418">
        <v>24.34</v>
      </c>
      <c r="Z418" s="1"/>
      <c r="AA418" s="1"/>
    </row>
    <row r="419" spans="3:27" x14ac:dyDescent="0.25">
      <c r="C419" s="28">
        <f t="shared" si="6"/>
        <v>43969.249999998996</v>
      </c>
      <c r="D419" s="27">
        <v>3319</v>
      </c>
      <c r="E419">
        <v>87.3</v>
      </c>
      <c r="F419">
        <v>24.34</v>
      </c>
      <c r="G419">
        <v>31.68</v>
      </c>
      <c r="H419">
        <v>9.5038599999999994E-3</v>
      </c>
      <c r="I419">
        <v>0</v>
      </c>
      <c r="J419">
        <v>1.0269999999999999</v>
      </c>
      <c r="K419">
        <v>71.349999999999994</v>
      </c>
      <c r="L419" t="s">
        <v>29</v>
      </c>
      <c r="M419">
        <v>0.92700000000000005</v>
      </c>
      <c r="N419">
        <v>12.62</v>
      </c>
      <c r="O419">
        <v>92.3</v>
      </c>
      <c r="P419">
        <v>24.41</v>
      </c>
      <c r="Q419">
        <v>27.55</v>
      </c>
      <c r="R419">
        <v>1653</v>
      </c>
      <c r="S419">
        <v>0</v>
      </c>
      <c r="T419">
        <v>1.2410000000000001</v>
      </c>
      <c r="U419">
        <v>55.77</v>
      </c>
      <c r="V419">
        <v>1.4830000000000001</v>
      </c>
      <c r="W419">
        <v>2.8180000000000001</v>
      </c>
      <c r="X419">
        <v>102.3</v>
      </c>
      <c r="Y419">
        <v>24.12</v>
      </c>
      <c r="Z419" s="1"/>
      <c r="AA419" s="1"/>
    </row>
    <row r="420" spans="3:27" x14ac:dyDescent="0.25">
      <c r="C420" s="28">
        <f t="shared" si="6"/>
        <v>43969.29166666566</v>
      </c>
      <c r="D420" s="27">
        <v>3320</v>
      </c>
      <c r="E420">
        <v>77.37</v>
      </c>
      <c r="F420">
        <v>27.1</v>
      </c>
      <c r="G420">
        <v>148.9</v>
      </c>
      <c r="H420">
        <v>4.466908E-2</v>
      </c>
      <c r="I420">
        <v>0</v>
      </c>
      <c r="J420">
        <v>0.97899999999999998</v>
      </c>
      <c r="K420">
        <v>75.8</v>
      </c>
      <c r="L420" t="s">
        <v>29</v>
      </c>
      <c r="M420">
        <v>0.92700000000000005</v>
      </c>
      <c r="N420">
        <v>13.1</v>
      </c>
      <c r="O420">
        <v>86.9</v>
      </c>
      <c r="P420">
        <v>26.69</v>
      </c>
      <c r="Q420">
        <v>162.4</v>
      </c>
      <c r="R420">
        <v>7999</v>
      </c>
      <c r="S420">
        <v>0</v>
      </c>
      <c r="T420">
        <v>1.19</v>
      </c>
      <c r="U420">
        <v>49.45</v>
      </c>
      <c r="V420">
        <v>1.425</v>
      </c>
      <c r="W420">
        <v>3.04</v>
      </c>
      <c r="X420">
        <v>102.3</v>
      </c>
      <c r="Y420">
        <v>27.5</v>
      </c>
      <c r="Z420" s="1"/>
      <c r="AA420" s="1"/>
    </row>
    <row r="421" spans="3:27" x14ac:dyDescent="0.25">
      <c r="C421" s="28">
        <f t="shared" si="6"/>
        <v>43969.333333332324</v>
      </c>
      <c r="D421" s="27">
        <v>3321</v>
      </c>
      <c r="E421">
        <v>65.58</v>
      </c>
      <c r="F421">
        <v>29.86</v>
      </c>
      <c r="G421">
        <v>102.2</v>
      </c>
      <c r="H421">
        <v>3.065184E-2</v>
      </c>
      <c r="I421">
        <v>0</v>
      </c>
      <c r="J421">
        <v>1.19</v>
      </c>
      <c r="K421">
        <v>178.1</v>
      </c>
      <c r="L421" t="s">
        <v>29</v>
      </c>
      <c r="M421">
        <v>0.92600000000000005</v>
      </c>
      <c r="N421">
        <v>13.07</v>
      </c>
      <c r="O421">
        <v>76.92</v>
      </c>
      <c r="P421">
        <v>29.11</v>
      </c>
      <c r="Q421">
        <v>374</v>
      </c>
      <c r="R421">
        <v>7999</v>
      </c>
      <c r="S421">
        <v>0</v>
      </c>
      <c r="T421">
        <v>1.038</v>
      </c>
      <c r="U421">
        <v>206.3</v>
      </c>
      <c r="V421">
        <v>1.4259999999999999</v>
      </c>
      <c r="W421">
        <v>3.1040000000000001</v>
      </c>
      <c r="X421">
        <v>102.3</v>
      </c>
      <c r="Y421">
        <v>31.69</v>
      </c>
      <c r="Z421" s="1"/>
      <c r="AA421" s="1"/>
    </row>
    <row r="422" spans="3:27" x14ac:dyDescent="0.25">
      <c r="C422" s="28">
        <f t="shared" si="6"/>
        <v>43969.374999998989</v>
      </c>
      <c r="D422" s="27">
        <v>3322</v>
      </c>
      <c r="E422">
        <v>63.55</v>
      </c>
      <c r="F422">
        <v>30.51</v>
      </c>
      <c r="G422">
        <v>284.10000000000002</v>
      </c>
      <c r="H422">
        <v>8.522863E-2</v>
      </c>
      <c r="I422">
        <v>0</v>
      </c>
      <c r="J422">
        <v>2.2090000000000001</v>
      </c>
      <c r="K422">
        <v>255.5</v>
      </c>
      <c r="L422" t="s">
        <v>29</v>
      </c>
      <c r="M422">
        <v>0.92600000000000005</v>
      </c>
      <c r="N422">
        <v>13.03</v>
      </c>
      <c r="O422">
        <v>72.959999999999994</v>
      </c>
      <c r="P422">
        <v>29.94</v>
      </c>
      <c r="Q422">
        <v>558.29999999999995</v>
      </c>
      <c r="R422">
        <v>7999</v>
      </c>
      <c r="S422">
        <v>0</v>
      </c>
      <c r="T422">
        <v>2.2799999999999998</v>
      </c>
      <c r="U422">
        <v>304.7</v>
      </c>
      <c r="V422">
        <v>2.8079999999999998</v>
      </c>
      <c r="W422">
        <v>3.085</v>
      </c>
      <c r="X422">
        <v>102.3</v>
      </c>
      <c r="Y422">
        <v>33.630000000000003</v>
      </c>
      <c r="Z422" s="1"/>
      <c r="AA422" s="1"/>
    </row>
    <row r="423" spans="3:27" x14ac:dyDescent="0.25">
      <c r="C423" s="28">
        <f t="shared" si="6"/>
        <v>43969.416666665653</v>
      </c>
      <c r="D423" s="27">
        <v>3323</v>
      </c>
      <c r="E423">
        <v>61.73</v>
      </c>
      <c r="F423">
        <v>31.34</v>
      </c>
      <c r="G423">
        <v>612.5</v>
      </c>
      <c r="H423">
        <v>0.1837464</v>
      </c>
      <c r="I423">
        <v>0</v>
      </c>
      <c r="J423">
        <v>2.504</v>
      </c>
      <c r="K423">
        <v>265.3</v>
      </c>
      <c r="L423" t="s">
        <v>29</v>
      </c>
      <c r="M423">
        <v>0.92500000000000004</v>
      </c>
      <c r="N423">
        <v>13.02</v>
      </c>
      <c r="O423">
        <v>70.44</v>
      </c>
      <c r="P423">
        <v>30.67</v>
      </c>
      <c r="Q423">
        <v>613</v>
      </c>
      <c r="R423">
        <v>7999</v>
      </c>
      <c r="S423">
        <v>0</v>
      </c>
      <c r="T423">
        <v>2.653</v>
      </c>
      <c r="U423">
        <v>317.5</v>
      </c>
      <c r="V423">
        <v>3.3460000000000001</v>
      </c>
      <c r="W423">
        <v>3.1120000000000001</v>
      </c>
      <c r="X423">
        <v>102.3</v>
      </c>
      <c r="Y423">
        <v>33.58</v>
      </c>
      <c r="Z423" s="1"/>
      <c r="AA423" s="1"/>
    </row>
    <row r="424" spans="3:27" x14ac:dyDescent="0.25">
      <c r="C424" s="28">
        <f t="shared" si="6"/>
        <v>43969.458333332317</v>
      </c>
      <c r="D424" s="27">
        <v>3324</v>
      </c>
      <c r="E424">
        <v>61.9</v>
      </c>
      <c r="F424">
        <v>31.04</v>
      </c>
      <c r="G424">
        <v>569.20000000000005</v>
      </c>
      <c r="H424">
        <v>0.17077339999999999</v>
      </c>
      <c r="I424">
        <v>0</v>
      </c>
      <c r="J424">
        <v>2.9039999999999999</v>
      </c>
      <c r="K424">
        <v>278.89999999999998</v>
      </c>
      <c r="L424" t="s">
        <v>29</v>
      </c>
      <c r="M424">
        <v>0.92500000000000004</v>
      </c>
      <c r="N424">
        <v>13.02</v>
      </c>
      <c r="O424">
        <v>69.53</v>
      </c>
      <c r="P424">
        <v>30.57</v>
      </c>
      <c r="Q424">
        <v>541.20000000000005</v>
      </c>
      <c r="R424">
        <v>7999</v>
      </c>
      <c r="S424">
        <v>0</v>
      </c>
      <c r="T424">
        <v>3.1280000000000001</v>
      </c>
      <c r="U424">
        <v>320.5</v>
      </c>
      <c r="V424">
        <v>3.915</v>
      </c>
      <c r="W424">
        <v>3.0390000000000001</v>
      </c>
      <c r="X424">
        <v>102.2</v>
      </c>
      <c r="Y424">
        <v>32.78</v>
      </c>
      <c r="Z424" s="1"/>
      <c r="AA424" s="1"/>
    </row>
    <row r="425" spans="3:27" x14ac:dyDescent="0.25">
      <c r="C425" s="28">
        <f t="shared" si="6"/>
        <v>43969.499999998981</v>
      </c>
      <c r="D425" s="27">
        <v>3325</v>
      </c>
      <c r="E425">
        <v>60.66</v>
      </c>
      <c r="F425">
        <v>31.48</v>
      </c>
      <c r="G425">
        <v>902</v>
      </c>
      <c r="H425">
        <v>0.27045580000000002</v>
      </c>
      <c r="I425">
        <v>0</v>
      </c>
      <c r="J425">
        <v>3.198</v>
      </c>
      <c r="K425">
        <v>277</v>
      </c>
      <c r="L425" t="s">
        <v>29</v>
      </c>
      <c r="M425">
        <v>0.92400000000000004</v>
      </c>
      <c r="N425">
        <v>13.02</v>
      </c>
      <c r="O425">
        <v>68.239999999999995</v>
      </c>
      <c r="P425">
        <v>30.88</v>
      </c>
      <c r="Q425">
        <v>862</v>
      </c>
      <c r="R425">
        <v>7999</v>
      </c>
      <c r="S425">
        <v>0</v>
      </c>
      <c r="T425">
        <v>3.3050000000000002</v>
      </c>
      <c r="U425">
        <v>313.5</v>
      </c>
      <c r="V425">
        <v>4.1719999999999997</v>
      </c>
      <c r="W425">
        <v>3.048</v>
      </c>
      <c r="X425">
        <v>102.2</v>
      </c>
      <c r="Y425">
        <v>32.81</v>
      </c>
      <c r="Z425" s="1"/>
      <c r="AA425" s="1"/>
    </row>
    <row r="426" spans="3:27" x14ac:dyDescent="0.25">
      <c r="C426" s="28">
        <f t="shared" si="6"/>
        <v>43969.541666665646</v>
      </c>
      <c r="D426" s="27">
        <v>3326</v>
      </c>
      <c r="E426">
        <v>58.3</v>
      </c>
      <c r="F426">
        <v>32.159999999999997</v>
      </c>
      <c r="G426">
        <v>941</v>
      </c>
      <c r="H426">
        <v>0.28228490000000001</v>
      </c>
      <c r="I426">
        <v>0</v>
      </c>
      <c r="J426">
        <v>2.6720000000000002</v>
      </c>
      <c r="K426">
        <v>277.3</v>
      </c>
      <c r="L426" t="s">
        <v>29</v>
      </c>
      <c r="M426">
        <v>0.92400000000000004</v>
      </c>
      <c r="N426">
        <v>13.01</v>
      </c>
      <c r="O426">
        <v>66.53</v>
      </c>
      <c r="P426">
        <v>31.5</v>
      </c>
      <c r="Q426">
        <v>917</v>
      </c>
      <c r="R426">
        <v>7999</v>
      </c>
      <c r="S426">
        <v>0</v>
      </c>
      <c r="T426">
        <v>2.8780000000000001</v>
      </c>
      <c r="U426">
        <v>323.8</v>
      </c>
      <c r="V426">
        <v>3.6379999999999999</v>
      </c>
      <c r="W426">
        <v>3.0720000000000001</v>
      </c>
      <c r="X426">
        <v>102.1</v>
      </c>
      <c r="Y426">
        <v>33.700000000000003</v>
      </c>
      <c r="Z426" s="1"/>
      <c r="AA426" s="1"/>
    </row>
    <row r="427" spans="3:27" x14ac:dyDescent="0.25">
      <c r="C427" s="28">
        <f t="shared" si="6"/>
        <v>43969.58333333231</v>
      </c>
      <c r="D427" s="27">
        <v>3327</v>
      </c>
      <c r="E427">
        <v>56.63</v>
      </c>
      <c r="F427">
        <v>32.86</v>
      </c>
      <c r="G427">
        <v>763.3</v>
      </c>
      <c r="H427">
        <v>0.22899900000000001</v>
      </c>
      <c r="I427">
        <v>0</v>
      </c>
      <c r="J427">
        <v>2.2639999999999998</v>
      </c>
      <c r="K427">
        <v>236.3</v>
      </c>
      <c r="L427" t="s">
        <v>29</v>
      </c>
      <c r="M427">
        <v>0.92400000000000004</v>
      </c>
      <c r="N427">
        <v>13</v>
      </c>
      <c r="O427">
        <v>64.62</v>
      </c>
      <c r="P427">
        <v>32.24</v>
      </c>
      <c r="Q427">
        <v>751.6</v>
      </c>
      <c r="R427">
        <v>7999</v>
      </c>
      <c r="S427">
        <v>0</v>
      </c>
      <c r="T427">
        <v>2.302</v>
      </c>
      <c r="U427">
        <v>294.7</v>
      </c>
      <c r="V427">
        <v>3.052</v>
      </c>
      <c r="W427">
        <v>3.1110000000000002</v>
      </c>
      <c r="X427">
        <v>102</v>
      </c>
      <c r="Y427">
        <v>34.56</v>
      </c>
      <c r="Z427" s="1"/>
      <c r="AA427" s="1"/>
    </row>
    <row r="428" spans="3:27" x14ac:dyDescent="0.25">
      <c r="C428" s="28">
        <f t="shared" si="6"/>
        <v>43969.624999998974</v>
      </c>
      <c r="D428" s="27">
        <v>3328</v>
      </c>
      <c r="E428">
        <v>56.2</v>
      </c>
      <c r="F428">
        <v>32.6</v>
      </c>
      <c r="G428">
        <v>676.4</v>
      </c>
      <c r="H428">
        <v>0.20291390000000001</v>
      </c>
      <c r="I428">
        <v>0</v>
      </c>
      <c r="J428">
        <v>4.1040000000000001</v>
      </c>
      <c r="K428">
        <v>146.4</v>
      </c>
      <c r="L428" t="s">
        <v>29</v>
      </c>
      <c r="M428">
        <v>0.92500000000000004</v>
      </c>
      <c r="N428">
        <v>13</v>
      </c>
      <c r="O428">
        <v>62.31</v>
      </c>
      <c r="P428">
        <v>32.49</v>
      </c>
      <c r="Q428">
        <v>657.6</v>
      </c>
      <c r="R428">
        <v>7999</v>
      </c>
      <c r="S428">
        <v>0</v>
      </c>
      <c r="T428">
        <v>3.423</v>
      </c>
      <c r="U428">
        <v>164.6</v>
      </c>
      <c r="V428">
        <v>4.9939999999999998</v>
      </c>
      <c r="W428">
        <v>3.0409999999999999</v>
      </c>
      <c r="X428">
        <v>102</v>
      </c>
      <c r="Y428">
        <v>34.659999999999997</v>
      </c>
      <c r="Z428" s="1"/>
      <c r="AA428" s="1"/>
    </row>
    <row r="429" spans="3:27" x14ac:dyDescent="0.25">
      <c r="C429" s="28">
        <f t="shared" si="6"/>
        <v>43969.666666665638</v>
      </c>
      <c r="D429" s="27">
        <v>3329</v>
      </c>
      <c r="E429">
        <v>57.32</v>
      </c>
      <c r="F429">
        <v>31.85</v>
      </c>
      <c r="G429">
        <v>561.4</v>
      </c>
      <c r="H429">
        <v>0.16841729999999999</v>
      </c>
      <c r="I429">
        <v>0</v>
      </c>
      <c r="J429">
        <v>4.7119999999999997</v>
      </c>
      <c r="K429">
        <v>154.4</v>
      </c>
      <c r="L429" t="s">
        <v>29</v>
      </c>
      <c r="M429">
        <v>0.92600000000000005</v>
      </c>
      <c r="N429">
        <v>13</v>
      </c>
      <c r="O429">
        <v>63.09</v>
      </c>
      <c r="P429">
        <v>31.83</v>
      </c>
      <c r="Q429">
        <v>539.20000000000005</v>
      </c>
      <c r="R429">
        <v>7999</v>
      </c>
      <c r="S429">
        <v>0</v>
      </c>
      <c r="T429">
        <v>4.0730000000000004</v>
      </c>
      <c r="U429">
        <v>170.8</v>
      </c>
      <c r="V429">
        <v>5.6680000000000001</v>
      </c>
      <c r="W429">
        <v>2.9729999999999999</v>
      </c>
      <c r="X429">
        <v>101.9</v>
      </c>
      <c r="Y429">
        <v>34.01</v>
      </c>
      <c r="Z429" s="1"/>
      <c r="AA429" s="1"/>
    </row>
    <row r="430" spans="3:27" x14ac:dyDescent="0.25">
      <c r="C430" s="28">
        <f t="shared" si="6"/>
        <v>43969.708333332303</v>
      </c>
      <c r="D430" s="27">
        <v>3330</v>
      </c>
      <c r="E430">
        <v>59.62</v>
      </c>
      <c r="F430">
        <v>30.91</v>
      </c>
      <c r="G430">
        <v>301.39999999999998</v>
      </c>
      <c r="H430">
        <v>9.0420689999999998E-2</v>
      </c>
      <c r="I430">
        <v>0</v>
      </c>
      <c r="J430">
        <v>4.7670000000000003</v>
      </c>
      <c r="K430">
        <v>150.1</v>
      </c>
      <c r="L430" t="s">
        <v>29</v>
      </c>
      <c r="M430">
        <v>0.92700000000000005</v>
      </c>
      <c r="N430">
        <v>13.02</v>
      </c>
      <c r="O430">
        <v>64.599999999999994</v>
      </c>
      <c r="P430">
        <v>30.95</v>
      </c>
      <c r="Q430">
        <v>284.89999999999998</v>
      </c>
      <c r="R430">
        <v>7999</v>
      </c>
      <c r="S430">
        <v>0</v>
      </c>
      <c r="T430">
        <v>4.0519999999999996</v>
      </c>
      <c r="U430">
        <v>165.9</v>
      </c>
      <c r="V430">
        <v>5.8159999999999998</v>
      </c>
      <c r="W430">
        <v>2.891</v>
      </c>
      <c r="X430">
        <v>101.9</v>
      </c>
      <c r="Y430">
        <v>32.76</v>
      </c>
      <c r="Z430" s="1"/>
      <c r="AA430" s="1"/>
    </row>
    <row r="431" spans="3:27" x14ac:dyDescent="0.25">
      <c r="C431" s="28">
        <f t="shared" si="6"/>
        <v>43969.749999998967</v>
      </c>
      <c r="D431" s="27">
        <v>3331</v>
      </c>
      <c r="E431">
        <v>64.13</v>
      </c>
      <c r="F431">
        <v>29.83</v>
      </c>
      <c r="G431">
        <v>71.39</v>
      </c>
      <c r="H431">
        <v>2.141827E-2</v>
      </c>
      <c r="I431">
        <v>0</v>
      </c>
      <c r="J431">
        <v>4.0019999999999998</v>
      </c>
      <c r="K431">
        <v>144.6</v>
      </c>
      <c r="L431" t="s">
        <v>29</v>
      </c>
      <c r="M431">
        <v>0.92700000000000005</v>
      </c>
      <c r="N431">
        <v>13.03</v>
      </c>
      <c r="O431">
        <v>67.78</v>
      </c>
      <c r="P431">
        <v>29.97</v>
      </c>
      <c r="Q431">
        <v>69.28</v>
      </c>
      <c r="R431">
        <v>4157</v>
      </c>
      <c r="S431">
        <v>0</v>
      </c>
      <c r="T431">
        <v>3.4039999999999999</v>
      </c>
      <c r="U431">
        <v>160.4</v>
      </c>
      <c r="V431">
        <v>4.9939999999999998</v>
      </c>
      <c r="W431">
        <v>2.871</v>
      </c>
      <c r="X431">
        <v>101.9</v>
      </c>
      <c r="Y431">
        <v>30.68</v>
      </c>
      <c r="Z431" s="1"/>
      <c r="AA431" s="1"/>
    </row>
    <row r="432" spans="3:27" x14ac:dyDescent="0.25">
      <c r="C432" s="28">
        <f t="shared" si="6"/>
        <v>43969.791666665631</v>
      </c>
      <c r="D432" s="27">
        <v>3332</v>
      </c>
      <c r="E432">
        <v>65.58</v>
      </c>
      <c r="F432">
        <v>29.34</v>
      </c>
      <c r="G432">
        <v>2.706</v>
      </c>
      <c r="H432">
        <v>8.1178130000000002E-4</v>
      </c>
      <c r="I432">
        <v>0</v>
      </c>
      <c r="J432">
        <v>3.8159999999999998</v>
      </c>
      <c r="K432">
        <v>143.9</v>
      </c>
      <c r="L432" t="s">
        <v>29</v>
      </c>
      <c r="M432">
        <v>0.92700000000000005</v>
      </c>
      <c r="N432">
        <v>12.83</v>
      </c>
      <c r="O432">
        <v>69.2</v>
      </c>
      <c r="P432">
        <v>29.51</v>
      </c>
      <c r="Q432">
        <v>2.65</v>
      </c>
      <c r="R432">
        <v>159</v>
      </c>
      <c r="S432">
        <v>0</v>
      </c>
      <c r="T432">
        <v>2.8450000000000002</v>
      </c>
      <c r="U432">
        <v>153.4</v>
      </c>
      <c r="V432">
        <v>4.0640000000000001</v>
      </c>
      <c r="W432">
        <v>2.855</v>
      </c>
      <c r="X432">
        <v>102</v>
      </c>
      <c r="Y432">
        <v>29.48</v>
      </c>
      <c r="Z432" s="1"/>
      <c r="AA432" s="1"/>
    </row>
    <row r="433" spans="3:27" x14ac:dyDescent="0.25">
      <c r="C433" s="28">
        <f t="shared" si="6"/>
        <v>43969.833333332295</v>
      </c>
      <c r="D433" s="27">
        <v>3333</v>
      </c>
      <c r="E433">
        <v>65.27</v>
      </c>
      <c r="F433">
        <v>29.37</v>
      </c>
      <c r="G433">
        <v>0</v>
      </c>
      <c r="H433">
        <v>0</v>
      </c>
      <c r="I433">
        <v>0</v>
      </c>
      <c r="J433">
        <v>2.8490000000000002</v>
      </c>
      <c r="K433">
        <v>137.80000000000001</v>
      </c>
      <c r="L433" t="s">
        <v>29</v>
      </c>
      <c r="M433">
        <v>0.92700000000000005</v>
      </c>
      <c r="N433">
        <v>12.68</v>
      </c>
      <c r="O433">
        <v>69.23</v>
      </c>
      <c r="P433">
        <v>29.53</v>
      </c>
      <c r="Q433">
        <v>0</v>
      </c>
      <c r="R433">
        <v>0</v>
      </c>
      <c r="S433">
        <v>0</v>
      </c>
      <c r="T433">
        <v>1.2809999999999999</v>
      </c>
      <c r="U433">
        <v>141.4</v>
      </c>
      <c r="V433">
        <v>1.8240000000000001</v>
      </c>
      <c r="W433">
        <v>2.859</v>
      </c>
      <c r="X433">
        <v>102.1</v>
      </c>
      <c r="Y433">
        <v>29.37</v>
      </c>
      <c r="Z433" s="1"/>
      <c r="AA433" s="1"/>
    </row>
    <row r="434" spans="3:27" x14ac:dyDescent="0.25">
      <c r="C434" s="28">
        <f t="shared" si="6"/>
        <v>43969.87499999896</v>
      </c>
      <c r="D434" s="27">
        <v>3334</v>
      </c>
      <c r="E434">
        <v>68.3</v>
      </c>
      <c r="F434">
        <v>28.75</v>
      </c>
      <c r="G434">
        <v>0</v>
      </c>
      <c r="H434">
        <v>0</v>
      </c>
      <c r="I434">
        <v>0</v>
      </c>
      <c r="J434">
        <v>1.2010000000000001</v>
      </c>
      <c r="K434">
        <v>141.5</v>
      </c>
      <c r="L434" t="s">
        <v>29</v>
      </c>
      <c r="M434">
        <v>0.92700000000000005</v>
      </c>
      <c r="N434">
        <v>12.64</v>
      </c>
      <c r="O434">
        <v>72.150000000000006</v>
      </c>
      <c r="P434">
        <v>28.83</v>
      </c>
      <c r="Q434">
        <v>0</v>
      </c>
      <c r="R434">
        <v>0</v>
      </c>
      <c r="S434">
        <v>0</v>
      </c>
      <c r="T434">
        <v>0.66</v>
      </c>
      <c r="U434">
        <v>119.1</v>
      </c>
      <c r="V434">
        <v>0.92100000000000004</v>
      </c>
      <c r="W434">
        <v>2.8580000000000001</v>
      </c>
      <c r="X434">
        <v>102.2</v>
      </c>
      <c r="Y434">
        <v>28.72</v>
      </c>
      <c r="Z434" s="1"/>
      <c r="AA434" s="1"/>
    </row>
    <row r="435" spans="3:27" x14ac:dyDescent="0.25">
      <c r="C435" s="28">
        <f t="shared" si="6"/>
        <v>43969.916666665624</v>
      </c>
      <c r="D435" s="27">
        <v>3335</v>
      </c>
      <c r="E435">
        <v>72.400000000000006</v>
      </c>
      <c r="F435">
        <v>28.18</v>
      </c>
      <c r="G435">
        <v>0</v>
      </c>
      <c r="H435">
        <v>0</v>
      </c>
      <c r="I435">
        <v>0</v>
      </c>
      <c r="J435">
        <v>1.3380000000000001</v>
      </c>
      <c r="K435">
        <v>102.7</v>
      </c>
      <c r="L435" t="s">
        <v>29</v>
      </c>
      <c r="M435">
        <v>0.92700000000000005</v>
      </c>
      <c r="N435">
        <v>12.62</v>
      </c>
      <c r="O435">
        <v>75.88</v>
      </c>
      <c r="P435">
        <v>28.25</v>
      </c>
      <c r="Q435">
        <v>0</v>
      </c>
      <c r="R435">
        <v>0</v>
      </c>
      <c r="S435">
        <v>0</v>
      </c>
      <c r="T435">
        <v>0.91200000000000003</v>
      </c>
      <c r="U435">
        <v>74.06</v>
      </c>
      <c r="V435">
        <v>1.2529999999999999</v>
      </c>
      <c r="W435">
        <v>2.9140000000000001</v>
      </c>
      <c r="X435">
        <v>102.3</v>
      </c>
      <c r="Y435">
        <v>28</v>
      </c>
      <c r="Z435" s="1"/>
      <c r="AA435" s="1"/>
    </row>
    <row r="436" spans="3:27" x14ac:dyDescent="0.25">
      <c r="C436" s="28">
        <f t="shared" si="6"/>
        <v>43969.958333332288</v>
      </c>
      <c r="D436" s="27">
        <v>3336</v>
      </c>
      <c r="E436">
        <v>73.02</v>
      </c>
      <c r="F436">
        <v>28.21</v>
      </c>
      <c r="G436">
        <v>0</v>
      </c>
      <c r="H436">
        <v>0</v>
      </c>
      <c r="I436">
        <v>0</v>
      </c>
      <c r="J436">
        <v>1.871</v>
      </c>
      <c r="K436">
        <v>110.4</v>
      </c>
      <c r="L436" t="s">
        <v>29</v>
      </c>
      <c r="M436">
        <v>0.92600000000000005</v>
      </c>
      <c r="N436">
        <v>12.61</v>
      </c>
      <c r="O436">
        <v>77.12</v>
      </c>
      <c r="P436">
        <v>28.33</v>
      </c>
      <c r="Q436">
        <v>0</v>
      </c>
      <c r="R436">
        <v>0</v>
      </c>
      <c r="S436">
        <v>0</v>
      </c>
      <c r="T436">
        <v>0.98</v>
      </c>
      <c r="U436">
        <v>86.8</v>
      </c>
      <c r="V436">
        <v>1.5</v>
      </c>
      <c r="W436">
        <v>2.97</v>
      </c>
      <c r="X436">
        <v>102.4</v>
      </c>
      <c r="Y436">
        <v>27.99</v>
      </c>
      <c r="Z436" s="89">
        <f>SUM(G413:G436)/1025</f>
        <v>5.8226439024390233</v>
      </c>
      <c r="AA436" s="89">
        <f>SUM(Q413:Q436)/1025</f>
        <v>6.205541463414634</v>
      </c>
    </row>
    <row r="437" spans="3:27" x14ac:dyDescent="0.25">
      <c r="C437" s="28">
        <f t="shared" si="6"/>
        <v>43969.999999998952</v>
      </c>
      <c r="D437" s="27">
        <v>3337</v>
      </c>
      <c r="E437">
        <v>74.069999999999993</v>
      </c>
      <c r="F437">
        <v>27.62</v>
      </c>
      <c r="G437">
        <v>0</v>
      </c>
      <c r="H437">
        <v>0</v>
      </c>
      <c r="I437">
        <v>0</v>
      </c>
      <c r="J437">
        <v>1.3440000000000001</v>
      </c>
      <c r="K437">
        <v>103.5</v>
      </c>
      <c r="L437" t="s">
        <v>29</v>
      </c>
      <c r="M437">
        <v>0.92500000000000004</v>
      </c>
      <c r="N437">
        <v>12.6</v>
      </c>
      <c r="O437">
        <v>78.12</v>
      </c>
      <c r="P437">
        <v>27.69</v>
      </c>
      <c r="Q437">
        <v>0</v>
      </c>
      <c r="R437">
        <v>0</v>
      </c>
      <c r="S437">
        <v>0</v>
      </c>
      <c r="T437">
        <v>0.97499999999999998</v>
      </c>
      <c r="U437">
        <v>63.75</v>
      </c>
      <c r="V437">
        <v>1.3640000000000001</v>
      </c>
      <c r="W437">
        <v>2.899</v>
      </c>
      <c r="X437">
        <v>102.3</v>
      </c>
      <c r="Y437">
        <v>27.56</v>
      </c>
      <c r="Z437" s="1"/>
      <c r="AA437" s="1"/>
    </row>
    <row r="438" spans="3:27" x14ac:dyDescent="0.25">
      <c r="C438" s="28">
        <f t="shared" si="6"/>
        <v>43970.041666665617</v>
      </c>
      <c r="D438" s="27">
        <v>3338</v>
      </c>
      <c r="E438">
        <v>77.63</v>
      </c>
      <c r="F438">
        <v>27.08</v>
      </c>
      <c r="G438">
        <v>0</v>
      </c>
      <c r="H438">
        <v>0</v>
      </c>
      <c r="I438">
        <v>0</v>
      </c>
      <c r="J438">
        <v>1.25</v>
      </c>
      <c r="K438">
        <v>91</v>
      </c>
      <c r="L438" t="s">
        <v>29</v>
      </c>
      <c r="M438">
        <v>0.92500000000000004</v>
      </c>
      <c r="N438">
        <v>12.59</v>
      </c>
      <c r="O438">
        <v>81.5</v>
      </c>
      <c r="P438">
        <v>27.12</v>
      </c>
      <c r="Q438">
        <v>0</v>
      </c>
      <c r="R438">
        <v>0</v>
      </c>
      <c r="S438">
        <v>0</v>
      </c>
      <c r="T438">
        <v>1.1479999999999999</v>
      </c>
      <c r="U438">
        <v>51.4</v>
      </c>
      <c r="V438">
        <v>1.4039999999999999</v>
      </c>
      <c r="W438">
        <v>2.923</v>
      </c>
      <c r="X438">
        <v>102.2</v>
      </c>
      <c r="Y438">
        <v>26.87</v>
      </c>
      <c r="Z438" s="1"/>
      <c r="AA438" s="1"/>
    </row>
    <row r="439" spans="3:27" x14ac:dyDescent="0.25">
      <c r="C439" s="28">
        <f t="shared" si="6"/>
        <v>43970.083333332281</v>
      </c>
      <c r="D439" s="27">
        <v>3339</v>
      </c>
      <c r="E439">
        <v>83</v>
      </c>
      <c r="F439">
        <v>26.02</v>
      </c>
      <c r="G439">
        <v>0</v>
      </c>
      <c r="H439">
        <v>0</v>
      </c>
      <c r="I439">
        <v>0</v>
      </c>
      <c r="J439">
        <v>0.505</v>
      </c>
      <c r="K439">
        <v>87.4</v>
      </c>
      <c r="L439" t="s">
        <v>29</v>
      </c>
      <c r="M439">
        <v>0.92400000000000004</v>
      </c>
      <c r="N439">
        <v>12.58</v>
      </c>
      <c r="O439">
        <v>86.7</v>
      </c>
      <c r="P439">
        <v>26</v>
      </c>
      <c r="Q439">
        <v>0</v>
      </c>
      <c r="R439">
        <v>0</v>
      </c>
      <c r="S439">
        <v>0</v>
      </c>
      <c r="T439">
        <v>1.1339999999999999</v>
      </c>
      <c r="U439">
        <v>62.68</v>
      </c>
      <c r="V439">
        <v>1.29</v>
      </c>
      <c r="W439">
        <v>2.915</v>
      </c>
      <c r="X439">
        <v>102.2</v>
      </c>
      <c r="Y439">
        <v>26.06</v>
      </c>
      <c r="Z439" s="1"/>
      <c r="AA439" s="1"/>
    </row>
    <row r="440" spans="3:27" x14ac:dyDescent="0.25">
      <c r="C440" s="28">
        <f t="shared" si="6"/>
        <v>43970.124999998945</v>
      </c>
      <c r="D440" s="27">
        <v>3340</v>
      </c>
      <c r="E440">
        <v>88.8</v>
      </c>
      <c r="F440">
        <v>24.84</v>
      </c>
      <c r="G440">
        <v>0</v>
      </c>
      <c r="H440">
        <v>0</v>
      </c>
      <c r="I440">
        <v>0</v>
      </c>
      <c r="J440">
        <v>0.93400000000000005</v>
      </c>
      <c r="K440">
        <v>80.2</v>
      </c>
      <c r="L440" t="s">
        <v>29</v>
      </c>
      <c r="M440">
        <v>0.92400000000000004</v>
      </c>
      <c r="N440">
        <v>12.56</v>
      </c>
      <c r="O440">
        <v>92</v>
      </c>
      <c r="P440">
        <v>24.9</v>
      </c>
      <c r="Q440">
        <v>0</v>
      </c>
      <c r="R440">
        <v>0</v>
      </c>
      <c r="S440">
        <v>0</v>
      </c>
      <c r="T440">
        <v>1.159</v>
      </c>
      <c r="U440">
        <v>44.06</v>
      </c>
      <c r="V440">
        <v>1.3220000000000001</v>
      </c>
      <c r="W440">
        <v>2.8940000000000001</v>
      </c>
      <c r="X440">
        <v>102.2</v>
      </c>
      <c r="Y440">
        <v>24.71</v>
      </c>
      <c r="Z440" s="1"/>
      <c r="AA440" s="1"/>
    </row>
    <row r="441" spans="3:27" x14ac:dyDescent="0.25">
      <c r="C441" s="28">
        <f t="shared" si="6"/>
        <v>43970.166666665609</v>
      </c>
      <c r="D441" s="27">
        <v>3341</v>
      </c>
      <c r="E441">
        <v>87.1</v>
      </c>
      <c r="F441">
        <v>24.89</v>
      </c>
      <c r="G441">
        <v>0</v>
      </c>
      <c r="H441">
        <v>0</v>
      </c>
      <c r="I441">
        <v>0</v>
      </c>
      <c r="J441">
        <v>1.149</v>
      </c>
      <c r="K441">
        <v>88.2</v>
      </c>
      <c r="L441" t="s">
        <v>29</v>
      </c>
      <c r="M441">
        <v>0.92300000000000004</v>
      </c>
      <c r="N441">
        <v>12.55</v>
      </c>
      <c r="O441">
        <v>91.4</v>
      </c>
      <c r="P441">
        <v>24.95</v>
      </c>
      <c r="Q441">
        <v>0</v>
      </c>
      <c r="R441">
        <v>0</v>
      </c>
      <c r="S441">
        <v>0</v>
      </c>
      <c r="T441">
        <v>1.246</v>
      </c>
      <c r="U441">
        <v>44.38</v>
      </c>
      <c r="V441">
        <v>1.46</v>
      </c>
      <c r="W441">
        <v>2.8860000000000001</v>
      </c>
      <c r="X441">
        <v>102.2</v>
      </c>
      <c r="Y441">
        <v>24.65</v>
      </c>
      <c r="Z441" s="1"/>
      <c r="AA441" s="1"/>
    </row>
    <row r="442" spans="3:27" x14ac:dyDescent="0.25">
      <c r="C442" s="28">
        <f t="shared" si="6"/>
        <v>43970.208333332273</v>
      </c>
      <c r="D442" s="27">
        <v>3342</v>
      </c>
      <c r="E442">
        <v>90.6</v>
      </c>
      <c r="F442">
        <v>24.06</v>
      </c>
      <c r="G442">
        <v>2.3E-2</v>
      </c>
      <c r="H442" s="25">
        <v>6.7824160000000001E-6</v>
      </c>
      <c r="I442">
        <v>0</v>
      </c>
      <c r="J442">
        <v>0.10100000000000001</v>
      </c>
      <c r="K442">
        <v>61.03</v>
      </c>
      <c r="L442" t="s">
        <v>29</v>
      </c>
      <c r="M442">
        <v>0.92300000000000004</v>
      </c>
      <c r="N442">
        <v>12.53</v>
      </c>
      <c r="O442">
        <v>94.8</v>
      </c>
      <c r="P442">
        <v>23.99</v>
      </c>
      <c r="Q442">
        <v>0</v>
      </c>
      <c r="R442">
        <v>0</v>
      </c>
      <c r="S442">
        <v>0</v>
      </c>
      <c r="T442">
        <v>0.94499999999999995</v>
      </c>
      <c r="U442">
        <v>41.94</v>
      </c>
      <c r="V442">
        <v>1.04</v>
      </c>
      <c r="W442">
        <v>2.8239999999999998</v>
      </c>
      <c r="X442">
        <v>102.2</v>
      </c>
      <c r="Y442">
        <v>24.03</v>
      </c>
      <c r="Z442" s="1"/>
      <c r="AA442" s="1"/>
    </row>
    <row r="443" spans="3:27" x14ac:dyDescent="0.25">
      <c r="C443" s="28">
        <f t="shared" si="6"/>
        <v>43970.249999998938</v>
      </c>
      <c r="D443" s="27">
        <v>3343</v>
      </c>
      <c r="E443">
        <v>91.8</v>
      </c>
      <c r="F443">
        <v>23.92</v>
      </c>
      <c r="G443">
        <v>22.36</v>
      </c>
      <c r="H443">
        <v>6.7078090000000003E-3</v>
      </c>
      <c r="I443">
        <v>0</v>
      </c>
      <c r="J443">
        <v>0.307</v>
      </c>
      <c r="K443">
        <v>67.010000000000005</v>
      </c>
      <c r="L443" t="s">
        <v>29</v>
      </c>
      <c r="M443">
        <v>0.92200000000000004</v>
      </c>
      <c r="N443">
        <v>12.59</v>
      </c>
      <c r="O443">
        <v>96.5</v>
      </c>
      <c r="P443">
        <v>23.81</v>
      </c>
      <c r="Q443">
        <v>21.45</v>
      </c>
      <c r="R443">
        <v>1287</v>
      </c>
      <c r="S443">
        <v>0</v>
      </c>
      <c r="T443">
        <v>0.81599999999999995</v>
      </c>
      <c r="U443">
        <v>70.17</v>
      </c>
      <c r="V443">
        <v>0.93400000000000005</v>
      </c>
      <c r="W443">
        <v>2.8420000000000001</v>
      </c>
      <c r="X443">
        <v>102.2</v>
      </c>
      <c r="Y443">
        <v>23.63</v>
      </c>
      <c r="Z443" s="1"/>
      <c r="AA443" s="1"/>
    </row>
    <row r="444" spans="3:27" x14ac:dyDescent="0.25">
      <c r="C444" s="28">
        <f t="shared" si="6"/>
        <v>43970.291666665602</v>
      </c>
      <c r="D444" s="27">
        <v>3344</v>
      </c>
      <c r="E444">
        <v>82.9</v>
      </c>
      <c r="F444">
        <v>26.01</v>
      </c>
      <c r="G444">
        <v>150.5</v>
      </c>
      <c r="H444">
        <v>4.5155109999999998E-2</v>
      </c>
      <c r="I444">
        <v>0</v>
      </c>
      <c r="J444">
        <v>1.125</v>
      </c>
      <c r="K444">
        <v>79.77</v>
      </c>
      <c r="L444" t="s">
        <v>29</v>
      </c>
      <c r="M444">
        <v>0.92200000000000004</v>
      </c>
      <c r="N444">
        <v>13.1</v>
      </c>
      <c r="O444">
        <v>91.8</v>
      </c>
      <c r="P444">
        <v>25.73</v>
      </c>
      <c r="Q444">
        <v>157.9</v>
      </c>
      <c r="R444">
        <v>7999</v>
      </c>
      <c r="S444">
        <v>0</v>
      </c>
      <c r="T444">
        <v>1.3220000000000001</v>
      </c>
      <c r="U444">
        <v>70.459999999999994</v>
      </c>
      <c r="V444">
        <v>1.639</v>
      </c>
      <c r="W444">
        <v>3.03</v>
      </c>
      <c r="X444">
        <v>102.3</v>
      </c>
      <c r="Y444">
        <v>26.21</v>
      </c>
      <c r="Z444" s="1"/>
      <c r="AA444" s="1"/>
    </row>
    <row r="445" spans="3:27" x14ac:dyDescent="0.25">
      <c r="C445" s="28">
        <f t="shared" si="6"/>
        <v>43970.333333332266</v>
      </c>
      <c r="D445" s="27">
        <v>3345</v>
      </c>
      <c r="E445">
        <v>66.790000000000006</v>
      </c>
      <c r="F445">
        <v>29.56</v>
      </c>
      <c r="G445">
        <v>117.9</v>
      </c>
      <c r="H445">
        <v>3.5360269999999999E-2</v>
      </c>
      <c r="I445">
        <v>0</v>
      </c>
      <c r="J445">
        <v>1.4970000000000001</v>
      </c>
      <c r="K445">
        <v>111</v>
      </c>
      <c r="L445" t="s">
        <v>29</v>
      </c>
      <c r="M445">
        <v>0.92100000000000004</v>
      </c>
      <c r="N445">
        <v>13.08</v>
      </c>
      <c r="O445">
        <v>78.73</v>
      </c>
      <c r="P445">
        <v>28.84</v>
      </c>
      <c r="Q445">
        <v>380</v>
      </c>
      <c r="R445">
        <v>7999</v>
      </c>
      <c r="S445">
        <v>0</v>
      </c>
      <c r="T445">
        <v>1.268</v>
      </c>
      <c r="U445">
        <v>92.1</v>
      </c>
      <c r="V445">
        <v>1.782</v>
      </c>
      <c r="W445">
        <v>3.1150000000000002</v>
      </c>
      <c r="X445">
        <v>102.3</v>
      </c>
      <c r="Y445">
        <v>30.94</v>
      </c>
      <c r="Z445" s="1"/>
      <c r="AA445" s="1"/>
    </row>
    <row r="446" spans="3:27" x14ac:dyDescent="0.25">
      <c r="C446" s="28">
        <f t="shared" si="6"/>
        <v>43970.37499999893</v>
      </c>
      <c r="D446" s="27">
        <v>3346</v>
      </c>
      <c r="E446">
        <v>60.85</v>
      </c>
      <c r="F446">
        <v>30.56</v>
      </c>
      <c r="G446">
        <v>313.3</v>
      </c>
      <c r="H446">
        <v>9.3981949999999995E-2</v>
      </c>
      <c r="I446">
        <v>0</v>
      </c>
      <c r="J446">
        <v>2.5630000000000002</v>
      </c>
      <c r="K446">
        <v>102.6</v>
      </c>
      <c r="L446" t="s">
        <v>29</v>
      </c>
      <c r="M446">
        <v>0.92100000000000004</v>
      </c>
      <c r="N446">
        <v>13.05</v>
      </c>
      <c r="O446">
        <v>69.13</v>
      </c>
      <c r="P446">
        <v>30.38</v>
      </c>
      <c r="Q446">
        <v>562.9</v>
      </c>
      <c r="R446">
        <v>7999</v>
      </c>
      <c r="S446">
        <v>0</v>
      </c>
      <c r="T446">
        <v>1.9350000000000001</v>
      </c>
      <c r="U446">
        <v>98.8</v>
      </c>
      <c r="V446">
        <v>2.6659999999999999</v>
      </c>
      <c r="W446">
        <v>2.9910000000000001</v>
      </c>
      <c r="X446">
        <v>102.2</v>
      </c>
      <c r="Y446">
        <v>33.28</v>
      </c>
      <c r="Z446" s="1"/>
      <c r="AA446" s="1"/>
    </row>
    <row r="447" spans="3:27" x14ac:dyDescent="0.25">
      <c r="C447" s="28">
        <f t="shared" si="6"/>
        <v>43970.416666665595</v>
      </c>
      <c r="D447" s="27">
        <v>3347</v>
      </c>
      <c r="E447">
        <v>54.32</v>
      </c>
      <c r="F447">
        <v>32.15</v>
      </c>
      <c r="G447">
        <v>781.5</v>
      </c>
      <c r="H447">
        <v>0.23446410000000001</v>
      </c>
      <c r="I447">
        <v>0</v>
      </c>
      <c r="J447">
        <v>1.821</v>
      </c>
      <c r="K447">
        <v>109</v>
      </c>
      <c r="L447" t="s">
        <v>29</v>
      </c>
      <c r="M447">
        <v>0.92</v>
      </c>
      <c r="N447">
        <v>13.02</v>
      </c>
      <c r="O447">
        <v>62.71</v>
      </c>
      <c r="P447">
        <v>31.79</v>
      </c>
      <c r="Q447">
        <v>756</v>
      </c>
      <c r="R447">
        <v>7999</v>
      </c>
      <c r="S447">
        <v>0</v>
      </c>
      <c r="T447">
        <v>1.3919999999999999</v>
      </c>
      <c r="U447">
        <v>119.7</v>
      </c>
      <c r="V447">
        <v>2.08</v>
      </c>
      <c r="W447">
        <v>2.944</v>
      </c>
      <c r="X447">
        <v>102.2</v>
      </c>
      <c r="Y447">
        <v>35.11</v>
      </c>
      <c r="Z447" s="1"/>
      <c r="AA447" s="1"/>
    </row>
    <row r="448" spans="3:27" x14ac:dyDescent="0.25">
      <c r="C448" s="28">
        <f t="shared" si="6"/>
        <v>43970.458333332259</v>
      </c>
      <c r="D448" s="27">
        <v>3348</v>
      </c>
      <c r="E448">
        <v>59.22</v>
      </c>
      <c r="F448">
        <v>31.78</v>
      </c>
      <c r="G448">
        <v>805</v>
      </c>
      <c r="H448">
        <v>0.2413614</v>
      </c>
      <c r="I448">
        <v>0</v>
      </c>
      <c r="J448">
        <v>3.1480000000000001</v>
      </c>
      <c r="K448">
        <v>272</v>
      </c>
      <c r="L448" t="s">
        <v>29</v>
      </c>
      <c r="M448">
        <v>0.91900000000000004</v>
      </c>
      <c r="N448">
        <v>13</v>
      </c>
      <c r="O448">
        <v>66.31</v>
      </c>
      <c r="P448">
        <v>31.37</v>
      </c>
      <c r="Q448">
        <v>821</v>
      </c>
      <c r="R448">
        <v>7999</v>
      </c>
      <c r="S448">
        <v>0</v>
      </c>
      <c r="T448">
        <v>3.355</v>
      </c>
      <c r="U448">
        <v>306</v>
      </c>
      <c r="V448">
        <v>4.2629999999999999</v>
      </c>
      <c r="W448">
        <v>3.0510000000000002</v>
      </c>
      <c r="X448">
        <v>102.2</v>
      </c>
      <c r="Y448">
        <v>34.520000000000003</v>
      </c>
      <c r="Z448" s="1"/>
      <c r="AA448" s="1"/>
    </row>
    <row r="449" spans="3:27" x14ac:dyDescent="0.25">
      <c r="C449" s="28">
        <f t="shared" si="6"/>
        <v>43970.499999998923</v>
      </c>
      <c r="D449" s="27">
        <v>3349</v>
      </c>
      <c r="E449">
        <v>58.18</v>
      </c>
      <c r="F449">
        <v>31.68</v>
      </c>
      <c r="G449">
        <v>959</v>
      </c>
      <c r="H449">
        <v>0.28761969999999998</v>
      </c>
      <c r="I449">
        <v>0</v>
      </c>
      <c r="J449">
        <v>2.8149999999999999</v>
      </c>
      <c r="K449">
        <v>276.3</v>
      </c>
      <c r="L449" t="s">
        <v>29</v>
      </c>
      <c r="M449">
        <v>0.91900000000000004</v>
      </c>
      <c r="N449">
        <v>13.01</v>
      </c>
      <c r="O449">
        <v>65.7</v>
      </c>
      <c r="P449">
        <v>31.08</v>
      </c>
      <c r="Q449">
        <v>889</v>
      </c>
      <c r="R449">
        <v>7999</v>
      </c>
      <c r="S449">
        <v>0</v>
      </c>
      <c r="T449">
        <v>3.1669999999999998</v>
      </c>
      <c r="U449">
        <v>322.60000000000002</v>
      </c>
      <c r="V449">
        <v>3.9470000000000001</v>
      </c>
      <c r="W449">
        <v>2.9609999999999999</v>
      </c>
      <c r="X449">
        <v>102.1</v>
      </c>
      <c r="Y449">
        <v>33.369999999999997</v>
      </c>
      <c r="Z449" s="1"/>
      <c r="AA449" s="1"/>
    </row>
    <row r="450" spans="3:27" x14ac:dyDescent="0.25">
      <c r="C450" s="28">
        <f t="shared" si="6"/>
        <v>43970.541666665587</v>
      </c>
      <c r="D450" s="27">
        <v>3350</v>
      </c>
      <c r="E450">
        <v>57.62</v>
      </c>
      <c r="F450">
        <v>32.119999999999997</v>
      </c>
      <c r="G450">
        <v>805</v>
      </c>
      <c r="H450">
        <v>0.24163989999999999</v>
      </c>
      <c r="I450">
        <v>0</v>
      </c>
      <c r="J450">
        <v>2.4660000000000002</v>
      </c>
      <c r="K450">
        <v>213.2</v>
      </c>
      <c r="L450" t="s">
        <v>29</v>
      </c>
      <c r="M450">
        <v>0.91900000000000004</v>
      </c>
      <c r="N450">
        <v>13.01</v>
      </c>
      <c r="O450">
        <v>65.17</v>
      </c>
      <c r="P450">
        <v>31.58</v>
      </c>
      <c r="Q450">
        <v>816</v>
      </c>
      <c r="R450">
        <v>7999</v>
      </c>
      <c r="S450">
        <v>0</v>
      </c>
      <c r="T450">
        <v>2.4849999999999999</v>
      </c>
      <c r="U450">
        <v>254.4</v>
      </c>
      <c r="V450">
        <v>3.2719999999999998</v>
      </c>
      <c r="W450">
        <v>3.0179999999999998</v>
      </c>
      <c r="X450">
        <v>102</v>
      </c>
      <c r="Y450">
        <v>33.619999999999997</v>
      </c>
      <c r="Z450" s="1"/>
      <c r="AA450" s="1"/>
    </row>
    <row r="451" spans="3:27" x14ac:dyDescent="0.25">
      <c r="C451" s="28">
        <f t="shared" si="6"/>
        <v>43970.583333332252</v>
      </c>
      <c r="D451" s="27">
        <v>3351</v>
      </c>
      <c r="E451">
        <v>53.61</v>
      </c>
      <c r="F451">
        <v>32.700000000000003</v>
      </c>
      <c r="G451">
        <v>709.3</v>
      </c>
      <c r="H451">
        <v>0.21278250000000001</v>
      </c>
      <c r="I451">
        <v>0</v>
      </c>
      <c r="J451">
        <v>3.8210000000000002</v>
      </c>
      <c r="K451">
        <v>152.4</v>
      </c>
      <c r="L451" t="s">
        <v>29</v>
      </c>
      <c r="M451">
        <v>0.91900000000000004</v>
      </c>
      <c r="N451">
        <v>13</v>
      </c>
      <c r="O451">
        <v>60.01</v>
      </c>
      <c r="P451">
        <v>32.53</v>
      </c>
      <c r="Q451">
        <v>769.7</v>
      </c>
      <c r="R451">
        <v>7999</v>
      </c>
      <c r="S451">
        <v>0</v>
      </c>
      <c r="T451">
        <v>3.073</v>
      </c>
      <c r="U451">
        <v>169.8</v>
      </c>
      <c r="V451">
        <v>4.5439999999999996</v>
      </c>
      <c r="W451">
        <v>2.9420000000000002</v>
      </c>
      <c r="X451">
        <v>101.9</v>
      </c>
      <c r="Y451">
        <v>34.49</v>
      </c>
      <c r="Z451" s="1"/>
      <c r="AA451" s="1"/>
    </row>
    <row r="452" spans="3:27" x14ac:dyDescent="0.25">
      <c r="C452" s="28">
        <f t="shared" si="6"/>
        <v>43970.624999998916</v>
      </c>
      <c r="D452" s="27">
        <v>3352</v>
      </c>
      <c r="E452">
        <v>55.34</v>
      </c>
      <c r="F452">
        <v>32.39</v>
      </c>
      <c r="G452">
        <v>744.1</v>
      </c>
      <c r="H452">
        <v>0.2232355</v>
      </c>
      <c r="I452">
        <v>0</v>
      </c>
      <c r="J452">
        <v>4.2350000000000003</v>
      </c>
      <c r="K452">
        <v>154.80000000000001</v>
      </c>
      <c r="L452" t="s">
        <v>29</v>
      </c>
      <c r="M452">
        <v>0.91900000000000004</v>
      </c>
      <c r="N452">
        <v>13</v>
      </c>
      <c r="O452">
        <v>61.3</v>
      </c>
      <c r="P452">
        <v>32.33</v>
      </c>
      <c r="Q452">
        <v>720</v>
      </c>
      <c r="R452">
        <v>7999</v>
      </c>
      <c r="S452">
        <v>0</v>
      </c>
      <c r="T452">
        <v>3.5750000000000002</v>
      </c>
      <c r="U452">
        <v>172.9</v>
      </c>
      <c r="V452">
        <v>5.0380000000000003</v>
      </c>
      <c r="W452">
        <v>2.9649999999999999</v>
      </c>
      <c r="X452">
        <v>101.9</v>
      </c>
      <c r="Y452">
        <v>34.36</v>
      </c>
      <c r="Z452" s="1"/>
      <c r="AA452" s="1"/>
    </row>
    <row r="453" spans="3:27" x14ac:dyDescent="0.25">
      <c r="C453" s="28">
        <f t="shared" si="6"/>
        <v>43970.66666666558</v>
      </c>
      <c r="D453" s="27">
        <v>3353</v>
      </c>
      <c r="E453">
        <v>59.83</v>
      </c>
      <c r="F453">
        <v>30.85</v>
      </c>
      <c r="G453">
        <v>300.7</v>
      </c>
      <c r="H453">
        <v>9.0198120000000007E-2</v>
      </c>
      <c r="I453">
        <v>0</v>
      </c>
      <c r="J453">
        <v>4.2930000000000001</v>
      </c>
      <c r="K453">
        <v>156.4</v>
      </c>
      <c r="L453" t="s">
        <v>29</v>
      </c>
      <c r="M453">
        <v>0.92</v>
      </c>
      <c r="N453">
        <v>13.01</v>
      </c>
      <c r="O453">
        <v>64.89</v>
      </c>
      <c r="P453">
        <v>30.79</v>
      </c>
      <c r="Q453">
        <v>292.8</v>
      </c>
      <c r="R453">
        <v>7999</v>
      </c>
      <c r="S453">
        <v>0</v>
      </c>
      <c r="T453">
        <v>3.6389999999999998</v>
      </c>
      <c r="U453">
        <v>175.7</v>
      </c>
      <c r="V453">
        <v>5.0940000000000003</v>
      </c>
      <c r="W453">
        <v>2.883</v>
      </c>
      <c r="X453">
        <v>101.8</v>
      </c>
      <c r="Y453">
        <v>32.729999999999997</v>
      </c>
      <c r="Z453" s="1"/>
      <c r="AA453" s="1"/>
    </row>
    <row r="454" spans="3:27" x14ac:dyDescent="0.25">
      <c r="C454" s="28">
        <f t="shared" ref="C454:C517" si="7">C453+TIME(1,0,0)</f>
        <v>43970.708333332244</v>
      </c>
      <c r="D454" s="27">
        <v>3354</v>
      </c>
      <c r="E454">
        <v>60.84</v>
      </c>
      <c r="F454">
        <v>30.4</v>
      </c>
      <c r="G454">
        <v>271.8</v>
      </c>
      <c r="H454">
        <v>8.1535979999999994E-2</v>
      </c>
      <c r="I454">
        <v>0</v>
      </c>
      <c r="J454">
        <v>3.996</v>
      </c>
      <c r="K454">
        <v>148.69999999999999</v>
      </c>
      <c r="L454" t="s">
        <v>29</v>
      </c>
      <c r="M454">
        <v>0.92100000000000004</v>
      </c>
      <c r="N454">
        <v>13.03</v>
      </c>
      <c r="O454">
        <v>65.72</v>
      </c>
      <c r="P454">
        <v>30.36</v>
      </c>
      <c r="Q454">
        <v>254.6</v>
      </c>
      <c r="R454">
        <v>7999</v>
      </c>
      <c r="S454">
        <v>0</v>
      </c>
      <c r="T454">
        <v>3.371</v>
      </c>
      <c r="U454">
        <v>165.6</v>
      </c>
      <c r="V454">
        <v>4.8040000000000003</v>
      </c>
      <c r="W454">
        <v>2.847</v>
      </c>
      <c r="X454">
        <v>101.8</v>
      </c>
      <c r="Y454">
        <v>31.51</v>
      </c>
      <c r="Z454" s="1"/>
      <c r="AA454" s="1"/>
    </row>
    <row r="455" spans="3:27" x14ac:dyDescent="0.25">
      <c r="C455" s="28">
        <f t="shared" si="7"/>
        <v>43970.749999998909</v>
      </c>
      <c r="D455" s="27">
        <v>3355</v>
      </c>
      <c r="E455">
        <v>63.41</v>
      </c>
      <c r="F455">
        <v>29.86</v>
      </c>
      <c r="G455">
        <v>108.3</v>
      </c>
      <c r="H455">
        <v>3.2478369999999999E-2</v>
      </c>
      <c r="I455">
        <v>0</v>
      </c>
      <c r="J455">
        <v>3.2519999999999998</v>
      </c>
      <c r="K455">
        <v>153.4</v>
      </c>
      <c r="L455" t="s">
        <v>29</v>
      </c>
      <c r="M455">
        <v>0.92100000000000004</v>
      </c>
      <c r="N455">
        <v>13.04</v>
      </c>
      <c r="O455">
        <v>67.45</v>
      </c>
      <c r="P455">
        <v>29.97</v>
      </c>
      <c r="Q455">
        <v>104.5</v>
      </c>
      <c r="R455">
        <v>6271</v>
      </c>
      <c r="S455">
        <v>0</v>
      </c>
      <c r="T455">
        <v>2.7010000000000001</v>
      </c>
      <c r="U455">
        <v>168.1</v>
      </c>
      <c r="V455">
        <v>3.827</v>
      </c>
      <c r="W455">
        <v>2.8559999999999999</v>
      </c>
      <c r="X455">
        <v>101.9</v>
      </c>
      <c r="Y455">
        <v>30.89</v>
      </c>
      <c r="Z455" s="1"/>
      <c r="AA455" s="1"/>
    </row>
    <row r="456" spans="3:27" x14ac:dyDescent="0.25">
      <c r="C456" s="28">
        <f t="shared" si="7"/>
        <v>43970.791666665573</v>
      </c>
      <c r="D456" s="27">
        <v>3356</v>
      </c>
      <c r="E456">
        <v>67.2</v>
      </c>
      <c r="F456">
        <v>28.89</v>
      </c>
      <c r="G456">
        <v>2.8130000000000002</v>
      </c>
      <c r="H456">
        <v>8.4398130000000004E-4</v>
      </c>
      <c r="I456">
        <v>0</v>
      </c>
      <c r="J456">
        <v>1.798</v>
      </c>
      <c r="K456">
        <v>157.69999999999999</v>
      </c>
      <c r="L456" t="s">
        <v>29</v>
      </c>
      <c r="M456">
        <v>0.92100000000000004</v>
      </c>
      <c r="N456">
        <v>12.85</v>
      </c>
      <c r="O456">
        <v>70.709999999999994</v>
      </c>
      <c r="P456">
        <v>29.03</v>
      </c>
      <c r="Q456">
        <v>2.95</v>
      </c>
      <c r="R456">
        <v>177</v>
      </c>
      <c r="S456">
        <v>0</v>
      </c>
      <c r="T456">
        <v>1.4339999999999999</v>
      </c>
      <c r="U456">
        <v>140.5</v>
      </c>
      <c r="V456">
        <v>2.0489999999999999</v>
      </c>
      <c r="W456">
        <v>2.8359999999999999</v>
      </c>
      <c r="X456">
        <v>102</v>
      </c>
      <c r="Y456">
        <v>29.1</v>
      </c>
      <c r="Z456" s="1"/>
      <c r="AA456" s="1"/>
    </row>
    <row r="457" spans="3:27" x14ac:dyDescent="0.25">
      <c r="C457" s="28">
        <f t="shared" si="7"/>
        <v>43970.833333332237</v>
      </c>
      <c r="D457" s="27">
        <v>3357</v>
      </c>
      <c r="E457">
        <v>67.739999999999995</v>
      </c>
      <c r="F457">
        <v>28.77</v>
      </c>
      <c r="G457">
        <v>0</v>
      </c>
      <c r="H457">
        <v>0</v>
      </c>
      <c r="I457">
        <v>0</v>
      </c>
      <c r="J457">
        <v>1.8540000000000001</v>
      </c>
      <c r="K457">
        <v>133.69999999999999</v>
      </c>
      <c r="L457" t="s">
        <v>29</v>
      </c>
      <c r="M457">
        <v>0.92100000000000004</v>
      </c>
      <c r="N457">
        <v>12.68</v>
      </c>
      <c r="O457">
        <v>71.55</v>
      </c>
      <c r="P457">
        <v>28.89</v>
      </c>
      <c r="Q457">
        <v>0</v>
      </c>
      <c r="R457">
        <v>0</v>
      </c>
      <c r="S457">
        <v>0</v>
      </c>
      <c r="T457">
        <v>0.66</v>
      </c>
      <c r="U457">
        <v>96.4</v>
      </c>
      <c r="V457">
        <v>0.93799999999999994</v>
      </c>
      <c r="W457">
        <v>2.8479999999999999</v>
      </c>
      <c r="X457">
        <v>102.1</v>
      </c>
      <c r="Y457">
        <v>28.69</v>
      </c>
      <c r="Z457" s="1"/>
      <c r="AA457" s="1"/>
    </row>
    <row r="458" spans="3:27" x14ac:dyDescent="0.25">
      <c r="C458" s="28">
        <f t="shared" si="7"/>
        <v>43970.874999998901</v>
      </c>
      <c r="D458" s="27">
        <v>3358</v>
      </c>
      <c r="E458">
        <v>70.930000000000007</v>
      </c>
      <c r="F458">
        <v>28.16</v>
      </c>
      <c r="G458">
        <v>0</v>
      </c>
      <c r="H458">
        <v>0</v>
      </c>
      <c r="I458">
        <v>0</v>
      </c>
      <c r="J458">
        <v>1.18</v>
      </c>
      <c r="K458">
        <v>123.2</v>
      </c>
      <c r="L458" t="s">
        <v>29</v>
      </c>
      <c r="M458">
        <v>0.92</v>
      </c>
      <c r="N458">
        <v>12.64</v>
      </c>
      <c r="O458">
        <v>74.8</v>
      </c>
      <c r="P458">
        <v>28.24</v>
      </c>
      <c r="Q458">
        <v>0</v>
      </c>
      <c r="R458">
        <v>0</v>
      </c>
      <c r="S458">
        <v>0</v>
      </c>
      <c r="T458">
        <v>0.60899999999999999</v>
      </c>
      <c r="U458">
        <v>89.7</v>
      </c>
      <c r="V458">
        <v>0.80200000000000005</v>
      </c>
      <c r="W458">
        <v>2.8639999999999999</v>
      </c>
      <c r="X458">
        <v>102.2</v>
      </c>
      <c r="Y458">
        <v>28.15</v>
      </c>
      <c r="Z458" s="1"/>
      <c r="AA458" s="1"/>
    </row>
    <row r="459" spans="3:27" x14ac:dyDescent="0.25">
      <c r="C459" s="28">
        <f t="shared" si="7"/>
        <v>43970.916666665566</v>
      </c>
      <c r="D459" s="27">
        <v>3359</v>
      </c>
      <c r="E459">
        <v>72.58</v>
      </c>
      <c r="F459">
        <v>27.78</v>
      </c>
      <c r="G459">
        <v>0</v>
      </c>
      <c r="H459">
        <v>0</v>
      </c>
      <c r="I459">
        <v>0</v>
      </c>
      <c r="J459">
        <v>2.0339999999999998</v>
      </c>
      <c r="K459">
        <v>92</v>
      </c>
      <c r="L459" t="s">
        <v>29</v>
      </c>
      <c r="M459">
        <v>0.92</v>
      </c>
      <c r="N459">
        <v>12.62</v>
      </c>
      <c r="O459">
        <v>76.59</v>
      </c>
      <c r="P459">
        <v>27.85</v>
      </c>
      <c r="Q459">
        <v>0</v>
      </c>
      <c r="R459">
        <v>0</v>
      </c>
      <c r="S459">
        <v>0.11899999999999999</v>
      </c>
      <c r="T459">
        <v>1.1950000000000001</v>
      </c>
      <c r="U459">
        <v>85.7</v>
      </c>
      <c r="V459">
        <v>1.577</v>
      </c>
      <c r="W459">
        <v>2.8719999999999999</v>
      </c>
      <c r="X459">
        <v>102.3</v>
      </c>
      <c r="Y459">
        <v>27.75</v>
      </c>
      <c r="Z459" s="1"/>
      <c r="AA459" s="1"/>
    </row>
    <row r="460" spans="3:27" x14ac:dyDescent="0.25">
      <c r="C460" s="28">
        <f t="shared" si="7"/>
        <v>43970.95833333223</v>
      </c>
      <c r="D460" s="27">
        <v>3360</v>
      </c>
      <c r="E460">
        <v>78.739999999999995</v>
      </c>
      <c r="F460">
        <v>26.76</v>
      </c>
      <c r="G460">
        <v>0</v>
      </c>
      <c r="H460">
        <v>0</v>
      </c>
      <c r="I460">
        <v>0</v>
      </c>
      <c r="J460">
        <v>1.4890000000000001</v>
      </c>
      <c r="K460">
        <v>84.6</v>
      </c>
      <c r="L460" t="s">
        <v>29</v>
      </c>
      <c r="M460">
        <v>0.91900000000000004</v>
      </c>
      <c r="N460">
        <v>12.61</v>
      </c>
      <c r="O460">
        <v>81.900000000000006</v>
      </c>
      <c r="P460">
        <v>26.89</v>
      </c>
      <c r="Q460">
        <v>0</v>
      </c>
      <c r="R460">
        <v>0</v>
      </c>
      <c r="S460">
        <v>0</v>
      </c>
      <c r="T460">
        <v>1.3140000000000001</v>
      </c>
      <c r="U460">
        <v>64.84</v>
      </c>
      <c r="V460">
        <v>1.61</v>
      </c>
      <c r="W460">
        <v>2.8980000000000001</v>
      </c>
      <c r="X460">
        <v>102.3</v>
      </c>
      <c r="Y460">
        <v>26.54</v>
      </c>
      <c r="Z460" s="89">
        <f>SUM(G437:G460)/1025</f>
        <v>5.9430204878048789</v>
      </c>
      <c r="AA460" s="89">
        <f>SUM(Q437:Q460)/1025</f>
        <v>6.3890731707317077</v>
      </c>
    </row>
    <row r="461" spans="3:27" x14ac:dyDescent="0.25">
      <c r="C461" s="28">
        <f t="shared" si="7"/>
        <v>43970.999999998894</v>
      </c>
      <c r="D461" s="27">
        <v>3361</v>
      </c>
      <c r="E461">
        <v>72.16</v>
      </c>
      <c r="F461">
        <v>27.63</v>
      </c>
      <c r="G461">
        <v>0</v>
      </c>
      <c r="H461">
        <v>0</v>
      </c>
      <c r="I461">
        <v>0</v>
      </c>
      <c r="J461">
        <v>1.573</v>
      </c>
      <c r="K461">
        <v>105.4</v>
      </c>
      <c r="L461" t="s">
        <v>29</v>
      </c>
      <c r="M461">
        <v>0.91900000000000004</v>
      </c>
      <c r="N461">
        <v>12.6</v>
      </c>
      <c r="O461">
        <v>77.31</v>
      </c>
      <c r="P461">
        <v>27.73</v>
      </c>
      <c r="Q461">
        <v>0</v>
      </c>
      <c r="R461">
        <v>0</v>
      </c>
      <c r="S461">
        <v>0</v>
      </c>
      <c r="T461">
        <v>1.1479999999999999</v>
      </c>
      <c r="U461">
        <v>57.5</v>
      </c>
      <c r="V461">
        <v>1.4790000000000001</v>
      </c>
      <c r="W461">
        <v>2.8730000000000002</v>
      </c>
      <c r="X461">
        <v>102.3</v>
      </c>
      <c r="Y461">
        <v>27.31</v>
      </c>
      <c r="Z461" s="1"/>
      <c r="AA461" s="1"/>
    </row>
    <row r="462" spans="3:27" x14ac:dyDescent="0.25">
      <c r="C462" s="28">
        <f t="shared" si="7"/>
        <v>43971.041666665558</v>
      </c>
      <c r="D462" s="27">
        <v>3362</v>
      </c>
      <c r="E462">
        <v>77.28</v>
      </c>
      <c r="F462">
        <v>26.84</v>
      </c>
      <c r="G462">
        <v>0</v>
      </c>
      <c r="H462">
        <v>0</v>
      </c>
      <c r="I462">
        <v>0</v>
      </c>
      <c r="J462">
        <v>0.90400000000000003</v>
      </c>
      <c r="K462">
        <v>101.2</v>
      </c>
      <c r="L462" t="s">
        <v>29</v>
      </c>
      <c r="M462">
        <v>0.91800000000000004</v>
      </c>
      <c r="N462">
        <v>12.59</v>
      </c>
      <c r="O462">
        <v>81.099999999999994</v>
      </c>
      <c r="P462">
        <v>26.88</v>
      </c>
      <c r="Q462">
        <v>0</v>
      </c>
      <c r="R462">
        <v>0</v>
      </c>
      <c r="S462">
        <v>0</v>
      </c>
      <c r="T462">
        <v>2.1920000000000002</v>
      </c>
      <c r="U462">
        <v>49.31</v>
      </c>
      <c r="V462">
        <v>2.9590000000000001</v>
      </c>
      <c r="W462">
        <v>2.867</v>
      </c>
      <c r="X462">
        <v>102.2</v>
      </c>
      <c r="Y462">
        <v>26.94</v>
      </c>
      <c r="Z462" s="1"/>
      <c r="AA462" s="1"/>
    </row>
    <row r="463" spans="3:27" x14ac:dyDescent="0.25">
      <c r="C463" s="28">
        <f t="shared" si="7"/>
        <v>43971.083333332223</v>
      </c>
      <c r="D463" s="27">
        <v>3363</v>
      </c>
      <c r="E463">
        <v>79.63</v>
      </c>
      <c r="F463">
        <v>26.48</v>
      </c>
      <c r="G463">
        <v>0</v>
      </c>
      <c r="H463">
        <v>0</v>
      </c>
      <c r="I463">
        <v>0</v>
      </c>
      <c r="J463">
        <v>1.1639999999999999</v>
      </c>
      <c r="K463">
        <v>104.8</v>
      </c>
      <c r="L463" t="s">
        <v>29</v>
      </c>
      <c r="M463">
        <v>0.91800000000000004</v>
      </c>
      <c r="N463">
        <v>12.58</v>
      </c>
      <c r="O463">
        <v>83.8</v>
      </c>
      <c r="P463">
        <v>26.61</v>
      </c>
      <c r="Q463">
        <v>0</v>
      </c>
      <c r="R463">
        <v>0</v>
      </c>
      <c r="S463">
        <v>0</v>
      </c>
      <c r="T463">
        <v>1.823</v>
      </c>
      <c r="U463">
        <v>50.87</v>
      </c>
      <c r="V463">
        <v>2.585</v>
      </c>
      <c r="W463">
        <v>2.915</v>
      </c>
      <c r="X463">
        <v>102.2</v>
      </c>
      <c r="Y463">
        <v>26.27</v>
      </c>
      <c r="Z463" s="1"/>
      <c r="AA463" s="1"/>
    </row>
    <row r="464" spans="3:27" x14ac:dyDescent="0.25">
      <c r="C464" s="28">
        <f t="shared" si="7"/>
        <v>43971.124999998887</v>
      </c>
      <c r="D464" s="27">
        <v>3364</v>
      </c>
      <c r="E464">
        <v>76.37</v>
      </c>
      <c r="F464">
        <v>26.81</v>
      </c>
      <c r="G464">
        <v>0</v>
      </c>
      <c r="H464">
        <v>0</v>
      </c>
      <c r="I464">
        <v>0</v>
      </c>
      <c r="J464">
        <v>1.512</v>
      </c>
      <c r="K464">
        <v>78.180000000000007</v>
      </c>
      <c r="L464" t="s">
        <v>29</v>
      </c>
      <c r="M464">
        <v>0.91700000000000004</v>
      </c>
      <c r="N464">
        <v>12.57</v>
      </c>
      <c r="O464">
        <v>80.8</v>
      </c>
      <c r="P464">
        <v>26.85</v>
      </c>
      <c r="Q464">
        <v>0</v>
      </c>
      <c r="R464">
        <v>0</v>
      </c>
      <c r="S464">
        <v>0</v>
      </c>
      <c r="T464">
        <v>2.746</v>
      </c>
      <c r="U464">
        <v>80.8</v>
      </c>
      <c r="V464">
        <v>3.5830000000000002</v>
      </c>
      <c r="W464">
        <v>2.8559999999999999</v>
      </c>
      <c r="X464">
        <v>102.1</v>
      </c>
      <c r="Y464">
        <v>26.76</v>
      </c>
      <c r="Z464" s="1"/>
      <c r="AA464" s="1"/>
    </row>
    <row r="465" spans="3:27" x14ac:dyDescent="0.25">
      <c r="C465" s="28">
        <f t="shared" si="7"/>
        <v>43971.166666665551</v>
      </c>
      <c r="D465" s="27">
        <v>3365</v>
      </c>
      <c r="E465">
        <v>84.7</v>
      </c>
      <c r="F465">
        <v>25.74</v>
      </c>
      <c r="G465">
        <v>0</v>
      </c>
      <c r="H465">
        <v>0</v>
      </c>
      <c r="I465">
        <v>0</v>
      </c>
      <c r="J465">
        <v>1.4079999999999999</v>
      </c>
      <c r="K465">
        <v>61.75</v>
      </c>
      <c r="L465" t="s">
        <v>29</v>
      </c>
      <c r="M465">
        <v>0.91700000000000004</v>
      </c>
      <c r="N465">
        <v>12.55</v>
      </c>
      <c r="O465">
        <v>88</v>
      </c>
      <c r="P465">
        <v>25.83</v>
      </c>
      <c r="Q465">
        <v>0</v>
      </c>
      <c r="R465">
        <v>0</v>
      </c>
      <c r="S465">
        <v>0</v>
      </c>
      <c r="T465">
        <v>2.13</v>
      </c>
      <c r="U465">
        <v>182.6</v>
      </c>
      <c r="V465">
        <v>2.7719999999999998</v>
      </c>
      <c r="W465">
        <v>2.9249999999999998</v>
      </c>
      <c r="X465">
        <v>102.1</v>
      </c>
      <c r="Y465">
        <v>25.79</v>
      </c>
      <c r="Z465" s="1"/>
      <c r="AA465" s="1"/>
    </row>
    <row r="466" spans="3:27" x14ac:dyDescent="0.25">
      <c r="C466" s="28">
        <f t="shared" si="7"/>
        <v>43971.208333332215</v>
      </c>
      <c r="D466" s="27">
        <v>3366</v>
      </c>
      <c r="E466">
        <v>88.4</v>
      </c>
      <c r="F466">
        <v>25.12</v>
      </c>
      <c r="G466">
        <v>1.7000000000000001E-2</v>
      </c>
      <c r="H466" s="25">
        <v>5.086739E-6</v>
      </c>
      <c r="I466">
        <v>0</v>
      </c>
      <c r="J466">
        <v>0.873</v>
      </c>
      <c r="K466">
        <v>70.14</v>
      </c>
      <c r="L466" t="s">
        <v>29</v>
      </c>
      <c r="M466">
        <v>0.91600000000000004</v>
      </c>
      <c r="N466">
        <v>12.54</v>
      </c>
      <c r="O466">
        <v>92.4</v>
      </c>
      <c r="P466">
        <v>25.08</v>
      </c>
      <c r="Q466">
        <v>0</v>
      </c>
      <c r="R466">
        <v>0</v>
      </c>
      <c r="S466">
        <v>0</v>
      </c>
      <c r="T466">
        <v>1.64</v>
      </c>
      <c r="U466">
        <v>208.5</v>
      </c>
      <c r="V466">
        <v>2.351</v>
      </c>
      <c r="W466">
        <v>2.94</v>
      </c>
      <c r="X466">
        <v>102.2</v>
      </c>
      <c r="Y466">
        <v>25.05</v>
      </c>
      <c r="Z466" s="1"/>
      <c r="AA466" s="1"/>
    </row>
    <row r="467" spans="3:27" x14ac:dyDescent="0.25">
      <c r="C467" s="28">
        <f t="shared" si="7"/>
        <v>43971.24999999888</v>
      </c>
      <c r="D467" s="27">
        <v>3367</v>
      </c>
      <c r="E467">
        <v>90.4</v>
      </c>
      <c r="F467">
        <v>24.54</v>
      </c>
      <c r="G467">
        <v>24.99</v>
      </c>
      <c r="H467">
        <v>7.497961E-3</v>
      </c>
      <c r="I467">
        <v>0</v>
      </c>
      <c r="J467">
        <v>0.59399999999999997</v>
      </c>
      <c r="K467">
        <v>94.2</v>
      </c>
      <c r="L467" t="s">
        <v>29</v>
      </c>
      <c r="M467">
        <v>0.91500000000000004</v>
      </c>
      <c r="N467">
        <v>12.59</v>
      </c>
      <c r="O467">
        <v>94.5</v>
      </c>
      <c r="P467">
        <v>24.53</v>
      </c>
      <c r="Q467">
        <v>21.22</v>
      </c>
      <c r="R467">
        <v>1273</v>
      </c>
      <c r="S467">
        <v>0</v>
      </c>
      <c r="T467">
        <v>0.63300000000000001</v>
      </c>
      <c r="U467">
        <v>102.8</v>
      </c>
      <c r="V467">
        <v>0.73199999999999998</v>
      </c>
      <c r="W467">
        <v>2.9079999999999999</v>
      </c>
      <c r="X467">
        <v>102.2</v>
      </c>
      <c r="Y467">
        <v>24.3</v>
      </c>
      <c r="Z467" s="1"/>
      <c r="AA467" s="1"/>
    </row>
    <row r="468" spans="3:27" x14ac:dyDescent="0.25">
      <c r="C468" s="28">
        <f t="shared" si="7"/>
        <v>43971.291666665544</v>
      </c>
      <c r="D468" s="27">
        <v>3368</v>
      </c>
      <c r="E468">
        <v>78.13</v>
      </c>
      <c r="F468">
        <v>27.2</v>
      </c>
      <c r="G468">
        <v>127.7</v>
      </c>
      <c r="H468">
        <v>3.8303660000000003E-2</v>
      </c>
      <c r="I468">
        <v>0</v>
      </c>
      <c r="J468">
        <v>1.4350000000000001</v>
      </c>
      <c r="K468">
        <v>74.63</v>
      </c>
      <c r="L468" t="s">
        <v>29</v>
      </c>
      <c r="M468">
        <v>0.91500000000000004</v>
      </c>
      <c r="N468">
        <v>13.09</v>
      </c>
      <c r="O468">
        <v>86.6</v>
      </c>
      <c r="P468">
        <v>26.95</v>
      </c>
      <c r="Q468">
        <v>132</v>
      </c>
      <c r="R468">
        <v>7922</v>
      </c>
      <c r="S468">
        <v>0</v>
      </c>
      <c r="T468">
        <v>1.3109999999999999</v>
      </c>
      <c r="U468">
        <v>54.66</v>
      </c>
      <c r="V468">
        <v>1.6080000000000001</v>
      </c>
      <c r="W468">
        <v>3.0750000000000002</v>
      </c>
      <c r="X468">
        <v>102.3</v>
      </c>
      <c r="Y468">
        <v>27.33</v>
      </c>
      <c r="Z468" s="1"/>
      <c r="AA468" s="1"/>
    </row>
    <row r="469" spans="3:27" x14ac:dyDescent="0.25">
      <c r="C469" s="28">
        <f t="shared" si="7"/>
        <v>43971.333333332208</v>
      </c>
      <c r="D469" s="27">
        <v>3369</v>
      </c>
      <c r="E469">
        <v>73.62</v>
      </c>
      <c r="F469">
        <v>28.45</v>
      </c>
      <c r="G469">
        <v>192.4</v>
      </c>
      <c r="H469">
        <v>5.7717600000000001E-2</v>
      </c>
      <c r="I469">
        <v>0</v>
      </c>
      <c r="J469">
        <v>1.254</v>
      </c>
      <c r="K469">
        <v>76.31</v>
      </c>
      <c r="L469" t="s">
        <v>29</v>
      </c>
      <c r="M469">
        <v>0.91500000000000004</v>
      </c>
      <c r="N469">
        <v>13.1</v>
      </c>
      <c r="O469">
        <v>81.900000000000006</v>
      </c>
      <c r="P469">
        <v>28.15</v>
      </c>
      <c r="Q469">
        <v>191.4</v>
      </c>
      <c r="R469">
        <v>7999</v>
      </c>
      <c r="S469">
        <v>0</v>
      </c>
      <c r="T469">
        <v>1.1399999999999999</v>
      </c>
      <c r="U469">
        <v>49.72</v>
      </c>
      <c r="V469">
        <v>1.4410000000000001</v>
      </c>
      <c r="W469">
        <v>3.117</v>
      </c>
      <c r="X469">
        <v>102.3</v>
      </c>
      <c r="Y469">
        <v>29.07</v>
      </c>
      <c r="Z469" s="1"/>
      <c r="AA469" s="1"/>
    </row>
    <row r="470" spans="3:27" x14ac:dyDescent="0.25">
      <c r="C470" s="28">
        <f t="shared" si="7"/>
        <v>43971.374999998872</v>
      </c>
      <c r="D470" s="27">
        <v>3370</v>
      </c>
      <c r="E470">
        <v>63.75</v>
      </c>
      <c r="F470">
        <v>30.43</v>
      </c>
      <c r="G470">
        <v>373</v>
      </c>
      <c r="H470">
        <v>0.11191180000000001</v>
      </c>
      <c r="I470">
        <v>0</v>
      </c>
      <c r="J470">
        <v>2.1219999999999999</v>
      </c>
      <c r="K470">
        <v>112.8</v>
      </c>
      <c r="L470" t="s">
        <v>29</v>
      </c>
      <c r="M470">
        <v>0.91400000000000003</v>
      </c>
      <c r="N470">
        <v>13.07</v>
      </c>
      <c r="O470">
        <v>73.55</v>
      </c>
      <c r="P470">
        <v>30.05</v>
      </c>
      <c r="Q470">
        <v>532.9</v>
      </c>
      <c r="R470">
        <v>7999</v>
      </c>
      <c r="S470">
        <v>0</v>
      </c>
      <c r="T470">
        <v>1.4790000000000001</v>
      </c>
      <c r="U470">
        <v>117.6</v>
      </c>
      <c r="V470">
        <v>2.2360000000000002</v>
      </c>
      <c r="W470">
        <v>3.1150000000000002</v>
      </c>
      <c r="X470">
        <v>102.3</v>
      </c>
      <c r="Y470">
        <v>32.35</v>
      </c>
      <c r="Z470" s="1"/>
      <c r="AA470" s="1"/>
    </row>
    <row r="471" spans="3:27" x14ac:dyDescent="0.25">
      <c r="C471" s="28">
        <f t="shared" si="7"/>
        <v>43971.416666665536</v>
      </c>
      <c r="D471" s="27">
        <v>3371</v>
      </c>
      <c r="E471">
        <v>57.95</v>
      </c>
      <c r="F471">
        <v>31.61</v>
      </c>
      <c r="G471">
        <v>645.79999999999995</v>
      </c>
      <c r="H471">
        <v>0.19373779999999999</v>
      </c>
      <c r="I471">
        <v>0</v>
      </c>
      <c r="J471">
        <v>2.0640000000000001</v>
      </c>
      <c r="K471">
        <v>141.5</v>
      </c>
      <c r="L471" t="s">
        <v>29</v>
      </c>
      <c r="M471">
        <v>0.91300000000000003</v>
      </c>
      <c r="N471">
        <v>13.03</v>
      </c>
      <c r="O471">
        <v>66.52</v>
      </c>
      <c r="P471">
        <v>31.25</v>
      </c>
      <c r="Q471">
        <v>616</v>
      </c>
      <c r="R471">
        <v>7999</v>
      </c>
      <c r="S471">
        <v>0</v>
      </c>
      <c r="T471">
        <v>1.4510000000000001</v>
      </c>
      <c r="U471">
        <v>159</v>
      </c>
      <c r="V471">
        <v>2.1070000000000002</v>
      </c>
      <c r="W471">
        <v>3.024</v>
      </c>
      <c r="X471">
        <v>102.3</v>
      </c>
      <c r="Y471">
        <v>34.450000000000003</v>
      </c>
      <c r="Z471" s="1"/>
      <c r="AA471" s="1"/>
    </row>
    <row r="472" spans="3:27" x14ac:dyDescent="0.25">
      <c r="C472" s="28">
        <f t="shared" si="7"/>
        <v>43971.458333332201</v>
      </c>
      <c r="D472" s="27">
        <v>3372</v>
      </c>
      <c r="E472">
        <v>63.13</v>
      </c>
      <c r="F472">
        <v>31.43</v>
      </c>
      <c r="G472">
        <v>489.8</v>
      </c>
      <c r="H472">
        <v>0.14693010000000001</v>
      </c>
      <c r="I472">
        <v>0</v>
      </c>
      <c r="J472">
        <v>2.06</v>
      </c>
      <c r="K472">
        <v>254.7</v>
      </c>
      <c r="L472" t="s">
        <v>29</v>
      </c>
      <c r="M472">
        <v>0.91200000000000003</v>
      </c>
      <c r="N472">
        <v>13.01</v>
      </c>
      <c r="O472">
        <v>70.62</v>
      </c>
      <c r="P472">
        <v>30.9</v>
      </c>
      <c r="Q472">
        <v>487.2</v>
      </c>
      <c r="R472">
        <v>7999</v>
      </c>
      <c r="S472">
        <v>0</v>
      </c>
      <c r="T472">
        <v>2.1280000000000001</v>
      </c>
      <c r="U472">
        <v>276.10000000000002</v>
      </c>
      <c r="V472">
        <v>2.8170000000000002</v>
      </c>
      <c r="W472">
        <v>3.1579999999999999</v>
      </c>
      <c r="X472">
        <v>102.2</v>
      </c>
      <c r="Y472">
        <v>34.049999999999997</v>
      </c>
      <c r="Z472" s="1"/>
      <c r="AA472" s="1"/>
    </row>
    <row r="473" spans="3:27" x14ac:dyDescent="0.25">
      <c r="C473" s="28">
        <f t="shared" si="7"/>
        <v>43971.499999998865</v>
      </c>
      <c r="D473" s="27">
        <v>3373</v>
      </c>
      <c r="E473">
        <v>62.29</v>
      </c>
      <c r="F473">
        <v>31.5</v>
      </c>
      <c r="G473">
        <v>546.5</v>
      </c>
      <c r="H473">
        <v>0.1639419</v>
      </c>
      <c r="I473">
        <v>0</v>
      </c>
      <c r="J473">
        <v>2.0099999999999998</v>
      </c>
      <c r="K473">
        <v>203.8</v>
      </c>
      <c r="L473" t="s">
        <v>29</v>
      </c>
      <c r="M473">
        <v>0.91200000000000003</v>
      </c>
      <c r="N473">
        <v>13.01</v>
      </c>
      <c r="O473">
        <v>69.84</v>
      </c>
      <c r="P473">
        <v>31.03</v>
      </c>
      <c r="Q473">
        <v>525.6</v>
      </c>
      <c r="R473">
        <v>7999</v>
      </c>
      <c r="S473">
        <v>0</v>
      </c>
      <c r="T473">
        <v>2.198</v>
      </c>
      <c r="U473">
        <v>231.7</v>
      </c>
      <c r="V473">
        <v>2.794</v>
      </c>
      <c r="W473">
        <v>3.15</v>
      </c>
      <c r="X473">
        <v>102.2</v>
      </c>
      <c r="Y473">
        <v>33.380000000000003</v>
      </c>
      <c r="Z473" s="1"/>
      <c r="AA473" s="1"/>
    </row>
    <row r="474" spans="3:27" x14ac:dyDescent="0.25">
      <c r="C474" s="28">
        <f t="shared" si="7"/>
        <v>43971.541666665529</v>
      </c>
      <c r="D474" s="27">
        <v>3374</v>
      </c>
      <c r="E474">
        <v>57.28</v>
      </c>
      <c r="F474">
        <v>31.91</v>
      </c>
      <c r="G474">
        <v>604.4</v>
      </c>
      <c r="H474">
        <v>0.18131159999999999</v>
      </c>
      <c r="I474">
        <v>0</v>
      </c>
      <c r="J474">
        <v>2.0720000000000001</v>
      </c>
      <c r="K474">
        <v>200.1</v>
      </c>
      <c r="L474" t="s">
        <v>29</v>
      </c>
      <c r="M474">
        <v>0.91200000000000003</v>
      </c>
      <c r="N474">
        <v>13</v>
      </c>
      <c r="O474">
        <v>64.41</v>
      </c>
      <c r="P474">
        <v>31.54</v>
      </c>
      <c r="Q474">
        <v>582.20000000000005</v>
      </c>
      <c r="R474">
        <v>7999</v>
      </c>
      <c r="S474">
        <v>0</v>
      </c>
      <c r="T474">
        <v>1.956</v>
      </c>
      <c r="U474">
        <v>230.2</v>
      </c>
      <c r="V474">
        <v>2.6040000000000001</v>
      </c>
      <c r="W474">
        <v>2.9769999999999999</v>
      </c>
      <c r="X474">
        <v>102.1</v>
      </c>
      <c r="Y474">
        <v>34.25</v>
      </c>
      <c r="Z474" s="1"/>
      <c r="AA474" s="1"/>
    </row>
    <row r="475" spans="3:27" x14ac:dyDescent="0.25">
      <c r="C475" s="28">
        <f t="shared" si="7"/>
        <v>43971.583333332193</v>
      </c>
      <c r="D475" s="27">
        <v>3375</v>
      </c>
      <c r="E475">
        <v>55.34</v>
      </c>
      <c r="F475">
        <v>32.86</v>
      </c>
      <c r="G475">
        <v>836</v>
      </c>
      <c r="H475">
        <v>0.25086740000000002</v>
      </c>
      <c r="I475">
        <v>0</v>
      </c>
      <c r="J475">
        <v>1.7390000000000001</v>
      </c>
      <c r="K475">
        <v>202</v>
      </c>
      <c r="L475" t="s">
        <v>29</v>
      </c>
      <c r="M475">
        <v>0.91100000000000003</v>
      </c>
      <c r="N475">
        <v>13</v>
      </c>
      <c r="O475">
        <v>63.52</v>
      </c>
      <c r="P475">
        <v>32.31</v>
      </c>
      <c r="Q475">
        <v>820</v>
      </c>
      <c r="R475">
        <v>7999</v>
      </c>
      <c r="S475">
        <v>0</v>
      </c>
      <c r="T475">
        <v>1.6040000000000001</v>
      </c>
      <c r="U475">
        <v>256.5</v>
      </c>
      <c r="V475">
        <v>2.262</v>
      </c>
      <c r="W475">
        <v>3.069</v>
      </c>
      <c r="X475">
        <v>102</v>
      </c>
      <c r="Y475">
        <v>34.979999999999997</v>
      </c>
      <c r="Z475" s="1"/>
      <c r="AA475" s="1"/>
    </row>
    <row r="476" spans="3:27" x14ac:dyDescent="0.25">
      <c r="C476" s="28">
        <f t="shared" si="7"/>
        <v>43971.624999998858</v>
      </c>
      <c r="D476" s="27">
        <v>3376</v>
      </c>
      <c r="E476">
        <v>59.79</v>
      </c>
      <c r="F476">
        <v>32.32</v>
      </c>
      <c r="G476">
        <v>626.29999999999995</v>
      </c>
      <c r="H476">
        <v>0.18788160000000001</v>
      </c>
      <c r="I476">
        <v>0</v>
      </c>
      <c r="J476">
        <v>1.869</v>
      </c>
      <c r="K476">
        <v>202.7</v>
      </c>
      <c r="L476" t="s">
        <v>29</v>
      </c>
      <c r="M476">
        <v>0.91100000000000003</v>
      </c>
      <c r="N476">
        <v>12.99</v>
      </c>
      <c r="O476">
        <v>67.38</v>
      </c>
      <c r="P476">
        <v>31.9</v>
      </c>
      <c r="Q476">
        <v>610.20000000000005</v>
      </c>
      <c r="R476">
        <v>7999</v>
      </c>
      <c r="S476">
        <v>0</v>
      </c>
      <c r="T476">
        <v>2.0739999999999998</v>
      </c>
      <c r="U476">
        <v>249</v>
      </c>
      <c r="V476">
        <v>2.66</v>
      </c>
      <c r="W476">
        <v>3.1859999999999999</v>
      </c>
      <c r="X476">
        <v>101.9</v>
      </c>
      <c r="Y476">
        <v>35.130000000000003</v>
      </c>
      <c r="Z476" s="1"/>
      <c r="AA476" s="1"/>
    </row>
    <row r="477" spans="3:27" x14ac:dyDescent="0.25">
      <c r="C477" s="28">
        <f t="shared" si="7"/>
        <v>43971.666666665522</v>
      </c>
      <c r="D477" s="27">
        <v>3377</v>
      </c>
      <c r="E477">
        <v>57.39</v>
      </c>
      <c r="F477">
        <v>31.87</v>
      </c>
      <c r="G477">
        <v>449.1</v>
      </c>
      <c r="H477">
        <v>0.13472200000000001</v>
      </c>
      <c r="I477">
        <v>0</v>
      </c>
      <c r="J477">
        <v>3.0539999999999998</v>
      </c>
      <c r="K477">
        <v>144.6</v>
      </c>
      <c r="L477" t="s">
        <v>29</v>
      </c>
      <c r="M477">
        <v>0.91100000000000003</v>
      </c>
      <c r="N477">
        <v>13</v>
      </c>
      <c r="O477">
        <v>63.61</v>
      </c>
      <c r="P477">
        <v>31.71</v>
      </c>
      <c r="Q477">
        <v>431.6</v>
      </c>
      <c r="R477">
        <v>7999</v>
      </c>
      <c r="S477">
        <v>0</v>
      </c>
      <c r="T477">
        <v>2.335</v>
      </c>
      <c r="U477">
        <v>158.19999999999999</v>
      </c>
      <c r="V477">
        <v>3.331</v>
      </c>
      <c r="W477">
        <v>2.9740000000000002</v>
      </c>
      <c r="X477">
        <v>101.9</v>
      </c>
      <c r="Y477">
        <v>33.99</v>
      </c>
      <c r="Z477" s="1"/>
      <c r="AA477" s="1"/>
    </row>
    <row r="478" spans="3:27" x14ac:dyDescent="0.25">
      <c r="C478" s="28">
        <f t="shared" si="7"/>
        <v>43971.708333332186</v>
      </c>
      <c r="D478" s="27">
        <v>3378</v>
      </c>
      <c r="E478">
        <v>59.64</v>
      </c>
      <c r="F478">
        <v>30.92</v>
      </c>
      <c r="G478">
        <v>261.60000000000002</v>
      </c>
      <c r="H478">
        <v>7.8483789999999998E-2</v>
      </c>
      <c r="I478">
        <v>0</v>
      </c>
      <c r="J478">
        <v>2.9060000000000001</v>
      </c>
      <c r="K478">
        <v>142.1</v>
      </c>
      <c r="L478" t="s">
        <v>29</v>
      </c>
      <c r="M478">
        <v>0.91100000000000003</v>
      </c>
      <c r="N478">
        <v>13.01</v>
      </c>
      <c r="O478">
        <v>64.89</v>
      </c>
      <c r="P478">
        <v>30.86</v>
      </c>
      <c r="Q478">
        <v>244.2</v>
      </c>
      <c r="R478">
        <v>7999</v>
      </c>
      <c r="S478">
        <v>0</v>
      </c>
      <c r="T478">
        <v>2.214</v>
      </c>
      <c r="U478">
        <v>163.30000000000001</v>
      </c>
      <c r="V478">
        <v>3.1859999999999999</v>
      </c>
      <c r="W478">
        <v>2.895</v>
      </c>
      <c r="X478">
        <v>101.8</v>
      </c>
      <c r="Y478">
        <v>32.75</v>
      </c>
      <c r="Z478" s="1"/>
      <c r="AA478" s="1"/>
    </row>
    <row r="479" spans="3:27" x14ac:dyDescent="0.25">
      <c r="C479" s="28">
        <f t="shared" si="7"/>
        <v>43971.74999999885</v>
      </c>
      <c r="D479" s="27">
        <v>3379</v>
      </c>
      <c r="E479">
        <v>62.18</v>
      </c>
      <c r="F479">
        <v>29.93</v>
      </c>
      <c r="G479">
        <v>82.3</v>
      </c>
      <c r="H479">
        <v>2.4677210000000002E-2</v>
      </c>
      <c r="I479">
        <v>0</v>
      </c>
      <c r="J479">
        <v>2.8079999999999998</v>
      </c>
      <c r="K479">
        <v>145.80000000000001</v>
      </c>
      <c r="L479" t="s">
        <v>29</v>
      </c>
      <c r="M479">
        <v>0.91100000000000003</v>
      </c>
      <c r="N479">
        <v>13.01</v>
      </c>
      <c r="O479">
        <v>66.180000000000007</v>
      </c>
      <c r="P479">
        <v>30.08</v>
      </c>
      <c r="Q479">
        <v>79.069999999999993</v>
      </c>
      <c r="R479">
        <v>4744</v>
      </c>
      <c r="S479">
        <v>0</v>
      </c>
      <c r="T479">
        <v>2.2050000000000001</v>
      </c>
      <c r="U479">
        <v>156.1</v>
      </c>
      <c r="V479">
        <v>3.2029999999999998</v>
      </c>
      <c r="W479">
        <v>2.823</v>
      </c>
      <c r="X479">
        <v>101.9</v>
      </c>
      <c r="Y479">
        <v>31.07</v>
      </c>
      <c r="Z479" s="1"/>
      <c r="AA479" s="1"/>
    </row>
    <row r="480" spans="3:27" x14ac:dyDescent="0.25">
      <c r="C480" s="28">
        <f t="shared" si="7"/>
        <v>43971.791666665515</v>
      </c>
      <c r="D480" s="27">
        <v>3380</v>
      </c>
      <c r="E480">
        <v>63.54</v>
      </c>
      <c r="F480">
        <v>29.11</v>
      </c>
      <c r="G480">
        <v>1.5649999999999999</v>
      </c>
      <c r="H480">
        <v>4.694427E-4</v>
      </c>
      <c r="I480">
        <v>0</v>
      </c>
      <c r="J480">
        <v>2.0720000000000001</v>
      </c>
      <c r="K480">
        <v>153.6</v>
      </c>
      <c r="L480" t="s">
        <v>29</v>
      </c>
      <c r="M480">
        <v>0.91100000000000003</v>
      </c>
      <c r="N480">
        <v>12.79</v>
      </c>
      <c r="O480">
        <v>67.17</v>
      </c>
      <c r="P480">
        <v>29.26</v>
      </c>
      <c r="Q480">
        <v>1.383</v>
      </c>
      <c r="R480">
        <v>83</v>
      </c>
      <c r="S480">
        <v>0</v>
      </c>
      <c r="T480">
        <v>1.46</v>
      </c>
      <c r="U480">
        <v>183.6</v>
      </c>
      <c r="V480">
        <v>2.0609999999999999</v>
      </c>
      <c r="W480">
        <v>2.73</v>
      </c>
      <c r="X480">
        <v>102</v>
      </c>
      <c r="Y480">
        <v>29.35</v>
      </c>
      <c r="Z480" s="1"/>
      <c r="AA480" s="1"/>
    </row>
    <row r="481" spans="3:27" x14ac:dyDescent="0.25">
      <c r="C481" s="28">
        <f t="shared" si="7"/>
        <v>43971.833333332179</v>
      </c>
      <c r="D481" s="27">
        <v>3381</v>
      </c>
      <c r="E481">
        <v>66.92</v>
      </c>
      <c r="F481">
        <v>28.64</v>
      </c>
      <c r="G481">
        <v>0</v>
      </c>
      <c r="H481">
        <v>0</v>
      </c>
      <c r="I481">
        <v>0</v>
      </c>
      <c r="J481">
        <v>1.2230000000000001</v>
      </c>
      <c r="K481">
        <v>154</v>
      </c>
      <c r="L481" t="s">
        <v>29</v>
      </c>
      <c r="M481">
        <v>0.91100000000000003</v>
      </c>
      <c r="N481">
        <v>12.66</v>
      </c>
      <c r="O481">
        <v>70.599999999999994</v>
      </c>
      <c r="P481">
        <v>28.73</v>
      </c>
      <c r="Q481">
        <v>0</v>
      </c>
      <c r="R481">
        <v>0</v>
      </c>
      <c r="S481">
        <v>0</v>
      </c>
      <c r="T481">
        <v>0.53500000000000003</v>
      </c>
      <c r="U481">
        <v>203.9</v>
      </c>
      <c r="V481">
        <v>0.77200000000000002</v>
      </c>
      <c r="W481">
        <v>2.7829999999999999</v>
      </c>
      <c r="X481">
        <v>102</v>
      </c>
      <c r="Y481">
        <v>28.58</v>
      </c>
      <c r="Z481" s="1"/>
      <c r="AA481" s="1"/>
    </row>
    <row r="482" spans="3:27" x14ac:dyDescent="0.25">
      <c r="C482" s="28">
        <f t="shared" si="7"/>
        <v>43971.874999998843</v>
      </c>
      <c r="D482" s="27">
        <v>3382</v>
      </c>
      <c r="E482">
        <v>68.94</v>
      </c>
      <c r="F482">
        <v>28.2</v>
      </c>
      <c r="G482">
        <v>0</v>
      </c>
      <c r="H482">
        <v>0</v>
      </c>
      <c r="I482">
        <v>0</v>
      </c>
      <c r="J482">
        <v>1.3939999999999999</v>
      </c>
      <c r="K482">
        <v>119.6</v>
      </c>
      <c r="L482" t="s">
        <v>29</v>
      </c>
      <c r="M482">
        <v>0.91100000000000003</v>
      </c>
      <c r="N482">
        <v>12.63</v>
      </c>
      <c r="O482">
        <v>72.78</v>
      </c>
      <c r="P482">
        <v>28.28</v>
      </c>
      <c r="Q482">
        <v>0</v>
      </c>
      <c r="R482">
        <v>0</v>
      </c>
      <c r="S482">
        <v>0</v>
      </c>
      <c r="T482">
        <v>0.57099999999999995</v>
      </c>
      <c r="U482">
        <v>90.2</v>
      </c>
      <c r="V482">
        <v>0.84699999999999998</v>
      </c>
      <c r="W482">
        <v>2.7949999999999999</v>
      </c>
      <c r="X482">
        <v>102.1</v>
      </c>
      <c r="Y482">
        <v>28.09</v>
      </c>
      <c r="Z482" s="1"/>
      <c r="AA482" s="1"/>
    </row>
    <row r="483" spans="3:27" x14ac:dyDescent="0.25">
      <c r="C483" s="28">
        <f t="shared" si="7"/>
        <v>43971.916666665507</v>
      </c>
      <c r="D483" s="27">
        <v>3383</v>
      </c>
      <c r="E483">
        <v>69.52</v>
      </c>
      <c r="F483">
        <v>28.28</v>
      </c>
      <c r="G483">
        <v>0</v>
      </c>
      <c r="H483">
        <v>0</v>
      </c>
      <c r="I483">
        <v>0</v>
      </c>
      <c r="J483">
        <v>1.393</v>
      </c>
      <c r="K483">
        <v>85.1</v>
      </c>
      <c r="L483" t="s">
        <v>29</v>
      </c>
      <c r="M483">
        <v>0.91</v>
      </c>
      <c r="N483">
        <v>12.62</v>
      </c>
      <c r="O483">
        <v>73.67</v>
      </c>
      <c r="P483">
        <v>28.34</v>
      </c>
      <c r="Q483">
        <v>0</v>
      </c>
      <c r="R483">
        <v>0</v>
      </c>
      <c r="S483">
        <v>0</v>
      </c>
      <c r="T483">
        <v>0.98599999999999999</v>
      </c>
      <c r="U483">
        <v>63.22</v>
      </c>
      <c r="V483">
        <v>1.2649999999999999</v>
      </c>
      <c r="W483">
        <v>2.8359999999999999</v>
      </c>
      <c r="X483">
        <v>102.1</v>
      </c>
      <c r="Y483">
        <v>28.14</v>
      </c>
      <c r="Z483" s="1"/>
      <c r="AA483" s="1"/>
    </row>
    <row r="484" spans="3:27" x14ac:dyDescent="0.25">
      <c r="C484" s="28">
        <f t="shared" si="7"/>
        <v>43971.958333332172</v>
      </c>
      <c r="D484" s="27">
        <v>3384</v>
      </c>
      <c r="E484">
        <v>78.33</v>
      </c>
      <c r="F484">
        <v>26.9</v>
      </c>
      <c r="G484">
        <v>0</v>
      </c>
      <c r="H484">
        <v>0</v>
      </c>
      <c r="I484">
        <v>0</v>
      </c>
      <c r="J484">
        <v>0.37</v>
      </c>
      <c r="K484">
        <v>149.19999999999999</v>
      </c>
      <c r="L484" t="s">
        <v>29</v>
      </c>
      <c r="M484">
        <v>0.91</v>
      </c>
      <c r="N484">
        <v>12.61</v>
      </c>
      <c r="O484">
        <v>81.8</v>
      </c>
      <c r="P484">
        <v>26.91</v>
      </c>
      <c r="Q484">
        <v>0</v>
      </c>
      <c r="R484">
        <v>0</v>
      </c>
      <c r="S484">
        <v>0</v>
      </c>
      <c r="T484">
        <v>0.55500000000000005</v>
      </c>
      <c r="U484">
        <v>224.4</v>
      </c>
      <c r="V484">
        <v>0.66500000000000004</v>
      </c>
      <c r="W484">
        <v>2.9</v>
      </c>
      <c r="X484">
        <v>102.2</v>
      </c>
      <c r="Y484">
        <v>27.15</v>
      </c>
      <c r="Z484" s="89">
        <f>SUM(G461:G484)/1025</f>
        <v>5.133143414634147</v>
      </c>
      <c r="AA484" s="89">
        <f>SUM(Q461:Q484)/1025</f>
        <v>5.1463151219512193</v>
      </c>
    </row>
    <row r="485" spans="3:27" x14ac:dyDescent="0.25">
      <c r="C485" s="28">
        <f t="shared" si="7"/>
        <v>43971.999999998836</v>
      </c>
      <c r="D485" s="27">
        <v>3385</v>
      </c>
      <c r="E485">
        <v>83.4</v>
      </c>
      <c r="F485">
        <v>25.8</v>
      </c>
      <c r="G485">
        <v>0</v>
      </c>
      <c r="H485">
        <v>0</v>
      </c>
      <c r="I485">
        <v>0</v>
      </c>
      <c r="J485">
        <v>0.29599999999999999</v>
      </c>
      <c r="K485">
        <v>140.80000000000001</v>
      </c>
      <c r="L485" t="s">
        <v>29</v>
      </c>
      <c r="M485">
        <v>0.90900000000000003</v>
      </c>
      <c r="N485">
        <v>12.6</v>
      </c>
      <c r="O485">
        <v>86.9</v>
      </c>
      <c r="P485">
        <v>25.85</v>
      </c>
      <c r="Q485">
        <v>0</v>
      </c>
      <c r="R485">
        <v>0</v>
      </c>
      <c r="S485">
        <v>0</v>
      </c>
      <c r="T485">
        <v>0.65900000000000003</v>
      </c>
      <c r="U485">
        <v>187.4</v>
      </c>
      <c r="V485">
        <v>0.75700000000000001</v>
      </c>
      <c r="W485">
        <v>2.8929999999999998</v>
      </c>
      <c r="X485">
        <v>102.2</v>
      </c>
      <c r="Y485">
        <v>25.68</v>
      </c>
      <c r="Z485" s="1"/>
      <c r="AA485" s="1"/>
    </row>
    <row r="486" spans="3:27" x14ac:dyDescent="0.25">
      <c r="C486" s="28">
        <f t="shared" si="7"/>
        <v>43972.0416666655</v>
      </c>
      <c r="D486" s="27">
        <v>3386</v>
      </c>
      <c r="E486">
        <v>80.3</v>
      </c>
      <c r="F486">
        <v>26.17</v>
      </c>
      <c r="G486">
        <v>0</v>
      </c>
      <c r="H486">
        <v>0</v>
      </c>
      <c r="I486">
        <v>0</v>
      </c>
      <c r="J486">
        <v>0.71</v>
      </c>
      <c r="K486">
        <v>128.1</v>
      </c>
      <c r="L486" t="s">
        <v>29</v>
      </c>
      <c r="M486">
        <v>0.90900000000000003</v>
      </c>
      <c r="N486">
        <v>12.58</v>
      </c>
      <c r="O486">
        <v>85.6</v>
      </c>
      <c r="P486">
        <v>26.07</v>
      </c>
      <c r="Q486">
        <v>0</v>
      </c>
      <c r="R486">
        <v>0</v>
      </c>
      <c r="S486">
        <v>0</v>
      </c>
      <c r="T486">
        <v>0.44900000000000001</v>
      </c>
      <c r="U486">
        <v>149.30000000000001</v>
      </c>
      <c r="V486">
        <v>0.55900000000000005</v>
      </c>
      <c r="W486">
        <v>2.8839999999999999</v>
      </c>
      <c r="X486">
        <v>102.2</v>
      </c>
      <c r="Y486">
        <v>25.65</v>
      </c>
      <c r="Z486" s="1"/>
      <c r="AA486" s="1"/>
    </row>
    <row r="487" spans="3:27" x14ac:dyDescent="0.25">
      <c r="C487" s="28">
        <f t="shared" si="7"/>
        <v>43972.083333332164</v>
      </c>
      <c r="D487" s="27">
        <v>3387</v>
      </c>
      <c r="E487">
        <v>76.56</v>
      </c>
      <c r="F487">
        <v>27</v>
      </c>
      <c r="G487">
        <v>0</v>
      </c>
      <c r="H487">
        <v>0</v>
      </c>
      <c r="I487">
        <v>0</v>
      </c>
      <c r="J487">
        <v>1.5680000000000001</v>
      </c>
      <c r="K487">
        <v>95.7</v>
      </c>
      <c r="L487" t="s">
        <v>29</v>
      </c>
      <c r="M487">
        <v>0.90800000000000003</v>
      </c>
      <c r="N487">
        <v>12.57</v>
      </c>
      <c r="O487">
        <v>81.5</v>
      </c>
      <c r="P487">
        <v>27.03</v>
      </c>
      <c r="Q487">
        <v>0</v>
      </c>
      <c r="R487">
        <v>0</v>
      </c>
      <c r="S487">
        <v>0</v>
      </c>
      <c r="T487">
        <v>1.038</v>
      </c>
      <c r="U487">
        <v>51.32</v>
      </c>
      <c r="V487">
        <v>1.3240000000000001</v>
      </c>
      <c r="W487">
        <v>2.91</v>
      </c>
      <c r="X487">
        <v>102.1</v>
      </c>
      <c r="Y487">
        <v>26.46</v>
      </c>
      <c r="Z487" s="1"/>
      <c r="AA487" s="1"/>
    </row>
    <row r="488" spans="3:27" x14ac:dyDescent="0.25">
      <c r="C488" s="28">
        <f t="shared" si="7"/>
        <v>43972.124999998829</v>
      </c>
      <c r="D488" s="27">
        <v>3388</v>
      </c>
      <c r="E488">
        <v>77.39</v>
      </c>
      <c r="F488">
        <v>26.83</v>
      </c>
      <c r="G488">
        <v>0</v>
      </c>
      <c r="H488">
        <v>0</v>
      </c>
      <c r="I488">
        <v>0</v>
      </c>
      <c r="J488">
        <v>1.55</v>
      </c>
      <c r="K488">
        <v>85.9</v>
      </c>
      <c r="L488" t="s">
        <v>29</v>
      </c>
      <c r="M488">
        <v>0.90800000000000003</v>
      </c>
      <c r="N488">
        <v>12.56</v>
      </c>
      <c r="O488">
        <v>82.1</v>
      </c>
      <c r="P488">
        <v>26.88</v>
      </c>
      <c r="Q488">
        <v>0</v>
      </c>
      <c r="R488">
        <v>0</v>
      </c>
      <c r="S488">
        <v>0</v>
      </c>
      <c r="T488">
        <v>1.393</v>
      </c>
      <c r="U488">
        <v>62.72</v>
      </c>
      <c r="V488">
        <v>1.673</v>
      </c>
      <c r="W488">
        <v>2.9049999999999998</v>
      </c>
      <c r="X488">
        <v>102.1</v>
      </c>
      <c r="Y488">
        <v>26.72</v>
      </c>
      <c r="Z488" s="1"/>
      <c r="AA488" s="1"/>
    </row>
    <row r="489" spans="3:27" x14ac:dyDescent="0.25">
      <c r="C489" s="28">
        <f t="shared" si="7"/>
        <v>43972.166666665493</v>
      </c>
      <c r="D489" s="27">
        <v>3389</v>
      </c>
      <c r="E489">
        <v>85.7</v>
      </c>
      <c r="F489">
        <v>25.53</v>
      </c>
      <c r="G489">
        <v>0</v>
      </c>
      <c r="H489">
        <v>0</v>
      </c>
      <c r="I489">
        <v>0</v>
      </c>
      <c r="J489">
        <v>0.28199999999999997</v>
      </c>
      <c r="K489">
        <v>161.1</v>
      </c>
      <c r="L489" t="s">
        <v>29</v>
      </c>
      <c r="M489">
        <v>0.90700000000000003</v>
      </c>
      <c r="N489">
        <v>12.55</v>
      </c>
      <c r="O489">
        <v>89.5</v>
      </c>
      <c r="P489">
        <v>25.55</v>
      </c>
      <c r="Q489">
        <v>0</v>
      </c>
      <c r="R489">
        <v>0</v>
      </c>
      <c r="S489">
        <v>0</v>
      </c>
      <c r="T489">
        <v>0.89100000000000001</v>
      </c>
      <c r="U489">
        <v>183.5</v>
      </c>
      <c r="V489">
        <v>0.97299999999999998</v>
      </c>
      <c r="W489">
        <v>2.9260000000000002</v>
      </c>
      <c r="X489">
        <v>102.1</v>
      </c>
      <c r="Y489">
        <v>25.71</v>
      </c>
      <c r="Z489" s="1"/>
      <c r="AA489" s="1"/>
    </row>
    <row r="490" spans="3:27" x14ac:dyDescent="0.25">
      <c r="C490" s="28">
        <f t="shared" si="7"/>
        <v>43972.208333332157</v>
      </c>
      <c r="D490" s="27">
        <v>3390</v>
      </c>
      <c r="E490">
        <v>84</v>
      </c>
      <c r="F490">
        <v>25.68</v>
      </c>
      <c r="G490">
        <v>1.0999999999999999E-2</v>
      </c>
      <c r="H490" s="25">
        <v>3.3907259999999999E-6</v>
      </c>
      <c r="I490">
        <v>0</v>
      </c>
      <c r="J490">
        <v>0.92600000000000005</v>
      </c>
      <c r="K490">
        <v>57.96</v>
      </c>
      <c r="L490" t="s">
        <v>29</v>
      </c>
      <c r="M490">
        <v>0.90600000000000003</v>
      </c>
      <c r="N490">
        <v>12.54</v>
      </c>
      <c r="O490">
        <v>88.7</v>
      </c>
      <c r="P490">
        <v>25.71</v>
      </c>
      <c r="Q490">
        <v>0</v>
      </c>
      <c r="R490">
        <v>0</v>
      </c>
      <c r="S490">
        <v>0</v>
      </c>
      <c r="T490">
        <v>1.1259999999999999</v>
      </c>
      <c r="U490">
        <v>63.29</v>
      </c>
      <c r="V490">
        <v>1.2649999999999999</v>
      </c>
      <c r="W490">
        <v>2.9279999999999999</v>
      </c>
      <c r="X490">
        <v>102.1</v>
      </c>
      <c r="Y490">
        <v>25.31</v>
      </c>
      <c r="Z490" s="1"/>
      <c r="AA490" s="1"/>
    </row>
    <row r="491" spans="3:27" x14ac:dyDescent="0.25">
      <c r="C491" s="28">
        <f t="shared" si="7"/>
        <v>43972.249999998821</v>
      </c>
      <c r="D491" s="27">
        <v>3391</v>
      </c>
      <c r="E491">
        <v>87.5</v>
      </c>
      <c r="F491">
        <v>25.26</v>
      </c>
      <c r="G491">
        <v>15.33</v>
      </c>
      <c r="H491">
        <v>4.5997410000000001E-3</v>
      </c>
      <c r="I491">
        <v>0</v>
      </c>
      <c r="J491">
        <v>0.52800000000000002</v>
      </c>
      <c r="K491">
        <v>100.6</v>
      </c>
      <c r="L491" t="s">
        <v>29</v>
      </c>
      <c r="M491">
        <v>0.90600000000000003</v>
      </c>
      <c r="N491">
        <v>12.56</v>
      </c>
      <c r="O491">
        <v>92.2</v>
      </c>
      <c r="P491">
        <v>25.2</v>
      </c>
      <c r="Q491">
        <v>13.47</v>
      </c>
      <c r="R491">
        <v>808</v>
      </c>
      <c r="S491">
        <v>0</v>
      </c>
      <c r="T491">
        <v>0.69299999999999995</v>
      </c>
      <c r="U491">
        <v>124.9</v>
      </c>
      <c r="V491">
        <v>0.78200000000000003</v>
      </c>
      <c r="W491">
        <v>2.9540000000000002</v>
      </c>
      <c r="X491">
        <v>102.2</v>
      </c>
      <c r="Y491">
        <v>25.15</v>
      </c>
      <c r="Z491" s="1"/>
      <c r="AA491" s="1"/>
    </row>
    <row r="492" spans="3:27" x14ac:dyDescent="0.25">
      <c r="C492" s="28">
        <f t="shared" si="7"/>
        <v>43972.291666665486</v>
      </c>
      <c r="D492" s="27">
        <v>3392</v>
      </c>
      <c r="E492">
        <v>82.4</v>
      </c>
      <c r="F492">
        <v>26.64</v>
      </c>
      <c r="G492">
        <v>114.4</v>
      </c>
      <c r="H492">
        <v>3.432615E-2</v>
      </c>
      <c r="I492">
        <v>0</v>
      </c>
      <c r="J492">
        <v>0.94199999999999995</v>
      </c>
      <c r="K492">
        <v>132.19999999999999</v>
      </c>
      <c r="L492" t="s">
        <v>29</v>
      </c>
      <c r="M492">
        <v>0.90500000000000003</v>
      </c>
      <c r="N492">
        <v>12.99</v>
      </c>
      <c r="O492">
        <v>90.2</v>
      </c>
      <c r="P492">
        <v>26.3</v>
      </c>
      <c r="Q492">
        <v>114.7</v>
      </c>
      <c r="R492">
        <v>6879</v>
      </c>
      <c r="S492">
        <v>0</v>
      </c>
      <c r="T492">
        <v>0.75900000000000001</v>
      </c>
      <c r="U492">
        <v>133.6</v>
      </c>
      <c r="V492">
        <v>0.96799999999999997</v>
      </c>
      <c r="W492">
        <v>3.0779999999999998</v>
      </c>
      <c r="X492">
        <v>102.2</v>
      </c>
      <c r="Y492">
        <v>26.28</v>
      </c>
      <c r="Z492" s="1"/>
      <c r="AA492" s="1"/>
    </row>
    <row r="493" spans="3:27" x14ac:dyDescent="0.25">
      <c r="C493" s="28">
        <f t="shared" si="7"/>
        <v>43972.33333333215</v>
      </c>
      <c r="D493" s="27">
        <v>3393</v>
      </c>
      <c r="E493">
        <v>71.62</v>
      </c>
      <c r="F493">
        <v>28.77</v>
      </c>
      <c r="G493">
        <v>203.1</v>
      </c>
      <c r="H493">
        <v>6.0923190000000002E-2</v>
      </c>
      <c r="I493">
        <v>0</v>
      </c>
      <c r="J493">
        <v>1.7330000000000001</v>
      </c>
      <c r="K493">
        <v>79.72</v>
      </c>
      <c r="L493" t="s">
        <v>29</v>
      </c>
      <c r="M493">
        <v>0.90500000000000003</v>
      </c>
      <c r="N493">
        <v>13.09</v>
      </c>
      <c r="O493">
        <v>81.3</v>
      </c>
      <c r="P493">
        <v>28.39</v>
      </c>
      <c r="Q493">
        <v>266.89999999999998</v>
      </c>
      <c r="R493">
        <v>7999</v>
      </c>
      <c r="S493">
        <v>0</v>
      </c>
      <c r="T493">
        <v>1.5549999999999999</v>
      </c>
      <c r="U493">
        <v>62.81</v>
      </c>
      <c r="V493">
        <v>2.028</v>
      </c>
      <c r="W493">
        <v>3.1360000000000001</v>
      </c>
      <c r="X493">
        <v>102.3</v>
      </c>
      <c r="Y493">
        <v>29.76</v>
      </c>
      <c r="Z493" s="1"/>
      <c r="AA493" s="1"/>
    </row>
    <row r="494" spans="3:27" x14ac:dyDescent="0.25">
      <c r="C494" s="28">
        <f t="shared" si="7"/>
        <v>43972.374999998814</v>
      </c>
      <c r="D494" s="27">
        <v>3394</v>
      </c>
      <c r="E494">
        <v>64.02</v>
      </c>
      <c r="F494">
        <v>30</v>
      </c>
      <c r="G494">
        <v>348.2</v>
      </c>
      <c r="H494">
        <v>0.10445790000000001</v>
      </c>
      <c r="I494">
        <v>0</v>
      </c>
      <c r="J494">
        <v>1.6279999999999999</v>
      </c>
      <c r="K494">
        <v>82.3</v>
      </c>
      <c r="L494" t="s">
        <v>29</v>
      </c>
      <c r="M494">
        <v>0.90400000000000003</v>
      </c>
      <c r="N494">
        <v>13.06</v>
      </c>
      <c r="O494">
        <v>73.12</v>
      </c>
      <c r="P494">
        <v>29.61</v>
      </c>
      <c r="Q494">
        <v>437.5</v>
      </c>
      <c r="R494">
        <v>7999</v>
      </c>
      <c r="S494">
        <v>0</v>
      </c>
      <c r="T494">
        <v>1.5469999999999999</v>
      </c>
      <c r="U494">
        <v>64.819999999999993</v>
      </c>
      <c r="V494">
        <v>2.0139999999999998</v>
      </c>
      <c r="W494">
        <v>3.0289999999999999</v>
      </c>
      <c r="X494">
        <v>102.3</v>
      </c>
      <c r="Y494">
        <v>31.9</v>
      </c>
      <c r="Z494" s="1"/>
      <c r="AA494" s="1"/>
    </row>
    <row r="495" spans="3:27" x14ac:dyDescent="0.25">
      <c r="C495" s="28">
        <f t="shared" si="7"/>
        <v>43972.416666665478</v>
      </c>
      <c r="D495" s="27">
        <v>3395</v>
      </c>
      <c r="E495">
        <v>62.28</v>
      </c>
      <c r="F495">
        <v>30.75</v>
      </c>
      <c r="G495">
        <v>549.9</v>
      </c>
      <c r="H495">
        <v>0.1649755</v>
      </c>
      <c r="I495">
        <v>0</v>
      </c>
      <c r="J495">
        <v>1.8720000000000001</v>
      </c>
      <c r="K495">
        <v>127.6</v>
      </c>
      <c r="L495" t="s">
        <v>29</v>
      </c>
      <c r="M495">
        <v>0.90300000000000002</v>
      </c>
      <c r="N495">
        <v>13.04</v>
      </c>
      <c r="O495">
        <v>70.13</v>
      </c>
      <c r="P495">
        <v>30.42</v>
      </c>
      <c r="Q495">
        <v>527.6</v>
      </c>
      <c r="R495">
        <v>7999</v>
      </c>
      <c r="S495">
        <v>0</v>
      </c>
      <c r="T495">
        <v>1.9690000000000001</v>
      </c>
      <c r="U495">
        <v>90.8</v>
      </c>
      <c r="V495">
        <v>2.63</v>
      </c>
      <c r="W495">
        <v>3.0449999999999999</v>
      </c>
      <c r="X495">
        <v>102.3</v>
      </c>
      <c r="Y495">
        <v>33.11</v>
      </c>
      <c r="Z495" s="1"/>
      <c r="AA495" s="1"/>
    </row>
    <row r="496" spans="3:27" x14ac:dyDescent="0.25">
      <c r="C496" s="28">
        <f t="shared" si="7"/>
        <v>43972.458333332143</v>
      </c>
      <c r="D496" s="27">
        <v>3396</v>
      </c>
      <c r="E496">
        <v>60.55</v>
      </c>
      <c r="F496">
        <v>31.08</v>
      </c>
      <c r="G496">
        <v>650</v>
      </c>
      <c r="H496">
        <v>0.1949871</v>
      </c>
      <c r="I496">
        <v>0</v>
      </c>
      <c r="J496">
        <v>2.7589999999999999</v>
      </c>
      <c r="K496">
        <v>271.89999999999998</v>
      </c>
      <c r="L496" t="s">
        <v>29</v>
      </c>
      <c r="M496">
        <v>0.90200000000000002</v>
      </c>
      <c r="N496">
        <v>13.02</v>
      </c>
      <c r="O496">
        <v>68.92</v>
      </c>
      <c r="P496">
        <v>30.57</v>
      </c>
      <c r="Q496">
        <v>623.70000000000005</v>
      </c>
      <c r="R496">
        <v>7999</v>
      </c>
      <c r="S496">
        <v>0</v>
      </c>
      <c r="T496">
        <v>2.9929999999999999</v>
      </c>
      <c r="U496">
        <v>301.5</v>
      </c>
      <c r="V496">
        <v>3.7709999999999999</v>
      </c>
      <c r="W496">
        <v>3.0169999999999999</v>
      </c>
      <c r="X496">
        <v>102.2</v>
      </c>
      <c r="Y496">
        <v>33.19</v>
      </c>
      <c r="Z496" s="1"/>
      <c r="AA496" s="1"/>
    </row>
    <row r="497" spans="3:27" x14ac:dyDescent="0.25">
      <c r="C497" s="28">
        <f t="shared" si="7"/>
        <v>43972.499999998807</v>
      </c>
      <c r="D497" s="27">
        <v>3397</v>
      </c>
      <c r="E497">
        <v>56.43</v>
      </c>
      <c r="F497">
        <v>31.25</v>
      </c>
      <c r="G497">
        <v>627.29999999999995</v>
      </c>
      <c r="H497">
        <v>0.1881892</v>
      </c>
      <c r="I497">
        <v>0</v>
      </c>
      <c r="J497">
        <v>2.802</v>
      </c>
      <c r="K497">
        <v>294.5</v>
      </c>
      <c r="L497" t="s">
        <v>29</v>
      </c>
      <c r="M497">
        <v>0.9</v>
      </c>
      <c r="N497">
        <v>13.02</v>
      </c>
      <c r="O497">
        <v>64.42</v>
      </c>
      <c r="P497">
        <v>30.82</v>
      </c>
      <c r="Q497">
        <v>602.9</v>
      </c>
      <c r="R497">
        <v>7999</v>
      </c>
      <c r="S497">
        <v>0</v>
      </c>
      <c r="T497">
        <v>3.0609999999999999</v>
      </c>
      <c r="U497">
        <v>307.89999999999998</v>
      </c>
      <c r="V497">
        <v>3.9009999999999998</v>
      </c>
      <c r="W497">
        <v>2.8650000000000002</v>
      </c>
      <c r="X497">
        <v>102.2</v>
      </c>
      <c r="Y497">
        <v>33.21</v>
      </c>
      <c r="Z497" s="1"/>
      <c r="AA497" s="1"/>
    </row>
    <row r="498" spans="3:27" x14ac:dyDescent="0.25">
      <c r="C498" s="28">
        <f t="shared" si="7"/>
        <v>43972.541666665471</v>
      </c>
      <c r="D498" s="27">
        <v>3398</v>
      </c>
      <c r="E498">
        <v>55.33</v>
      </c>
      <c r="F498">
        <v>31.74</v>
      </c>
      <c r="G498">
        <v>619.70000000000005</v>
      </c>
      <c r="H498">
        <v>0.18590280000000001</v>
      </c>
      <c r="I498">
        <v>0</v>
      </c>
      <c r="J498">
        <v>2.5230000000000001</v>
      </c>
      <c r="K498">
        <v>248.2</v>
      </c>
      <c r="L498" t="s">
        <v>29</v>
      </c>
      <c r="M498">
        <v>0.89900000000000002</v>
      </c>
      <c r="N498">
        <v>13.01</v>
      </c>
      <c r="O498">
        <v>62.41</v>
      </c>
      <c r="P498">
        <v>31.32</v>
      </c>
      <c r="Q498">
        <v>629.70000000000005</v>
      </c>
      <c r="R498">
        <v>7999</v>
      </c>
      <c r="S498">
        <v>0</v>
      </c>
      <c r="T498">
        <v>2.7970000000000002</v>
      </c>
      <c r="U498">
        <v>220</v>
      </c>
      <c r="V498">
        <v>3.5059999999999998</v>
      </c>
      <c r="W498">
        <v>2.863</v>
      </c>
      <c r="X498">
        <v>102.1</v>
      </c>
      <c r="Y498">
        <v>33.72</v>
      </c>
      <c r="Z498" s="1"/>
      <c r="AA498" s="1"/>
    </row>
    <row r="499" spans="3:27" x14ac:dyDescent="0.25">
      <c r="C499" s="28">
        <f t="shared" si="7"/>
        <v>43972.583333332135</v>
      </c>
      <c r="D499" s="27">
        <v>3399</v>
      </c>
      <c r="E499">
        <v>59.5</v>
      </c>
      <c r="F499">
        <v>31</v>
      </c>
      <c r="G499">
        <v>246.8</v>
      </c>
      <c r="H499">
        <v>7.4039510000000003E-2</v>
      </c>
      <c r="I499">
        <v>0</v>
      </c>
      <c r="J499">
        <v>2.056</v>
      </c>
      <c r="K499">
        <v>288.7</v>
      </c>
      <c r="L499" t="s">
        <v>29</v>
      </c>
      <c r="M499">
        <v>0.89800000000000002</v>
      </c>
      <c r="N499">
        <v>13.02</v>
      </c>
      <c r="O499">
        <v>65.83</v>
      </c>
      <c r="P499">
        <v>30.62</v>
      </c>
      <c r="Q499">
        <v>247.8</v>
      </c>
      <c r="R499">
        <v>7999</v>
      </c>
      <c r="S499">
        <v>0</v>
      </c>
      <c r="T499">
        <v>2.2570000000000001</v>
      </c>
      <c r="U499">
        <v>329.7</v>
      </c>
      <c r="V499">
        <v>2.7770000000000001</v>
      </c>
      <c r="W499">
        <v>2.8919999999999999</v>
      </c>
      <c r="X499">
        <v>102.1</v>
      </c>
      <c r="Y499">
        <v>32.51</v>
      </c>
      <c r="Z499" s="1"/>
      <c r="AA499" s="1"/>
    </row>
    <row r="500" spans="3:27" x14ac:dyDescent="0.25">
      <c r="C500" s="28">
        <f t="shared" si="7"/>
        <v>43972.624999998799</v>
      </c>
      <c r="D500" s="27">
        <v>3400</v>
      </c>
      <c r="E500">
        <v>64.37</v>
      </c>
      <c r="F500">
        <v>30.08</v>
      </c>
      <c r="G500">
        <v>164.6</v>
      </c>
      <c r="H500">
        <v>4.9377919999999999E-2</v>
      </c>
      <c r="I500">
        <v>0</v>
      </c>
      <c r="J500">
        <v>2.0129999999999999</v>
      </c>
      <c r="K500">
        <v>255.3</v>
      </c>
      <c r="L500" t="s">
        <v>29</v>
      </c>
      <c r="M500">
        <v>0.89800000000000002</v>
      </c>
      <c r="N500">
        <v>13.04</v>
      </c>
      <c r="O500">
        <v>69.5</v>
      </c>
      <c r="P500">
        <v>29.92</v>
      </c>
      <c r="Q500">
        <v>161.1</v>
      </c>
      <c r="R500">
        <v>7999</v>
      </c>
      <c r="S500">
        <v>0</v>
      </c>
      <c r="T500">
        <v>1.9950000000000001</v>
      </c>
      <c r="U500">
        <v>300</v>
      </c>
      <c r="V500">
        <v>2.4460000000000002</v>
      </c>
      <c r="W500">
        <v>2.9329999999999998</v>
      </c>
      <c r="X500">
        <v>102</v>
      </c>
      <c r="Y500">
        <v>30.95</v>
      </c>
      <c r="Z500" s="1"/>
      <c r="AA500" s="1"/>
    </row>
    <row r="501" spans="3:27" x14ac:dyDescent="0.25">
      <c r="C501" s="28">
        <f t="shared" si="7"/>
        <v>43972.666666665464</v>
      </c>
      <c r="D501" s="27">
        <v>3401</v>
      </c>
      <c r="E501">
        <v>68.930000000000007</v>
      </c>
      <c r="F501">
        <v>29.39</v>
      </c>
      <c r="G501">
        <v>73.47</v>
      </c>
      <c r="H501">
        <v>2.2040110000000002E-2</v>
      </c>
      <c r="I501">
        <v>0</v>
      </c>
      <c r="J501">
        <v>1.792</v>
      </c>
      <c r="K501">
        <v>262</v>
      </c>
      <c r="L501" t="s">
        <v>29</v>
      </c>
      <c r="M501">
        <v>0.89900000000000002</v>
      </c>
      <c r="N501">
        <v>13.05</v>
      </c>
      <c r="O501">
        <v>73.180000000000007</v>
      </c>
      <c r="P501">
        <v>29.39</v>
      </c>
      <c r="Q501">
        <v>71.22</v>
      </c>
      <c r="R501">
        <v>4273</v>
      </c>
      <c r="S501">
        <v>0</v>
      </c>
      <c r="T501">
        <v>1.8029999999999999</v>
      </c>
      <c r="U501">
        <v>306.39999999999998</v>
      </c>
      <c r="V501">
        <v>2.2389999999999999</v>
      </c>
      <c r="W501">
        <v>2.9950000000000001</v>
      </c>
      <c r="X501">
        <v>102</v>
      </c>
      <c r="Y501">
        <v>29.96</v>
      </c>
      <c r="Z501" s="1"/>
      <c r="AA501" s="1"/>
    </row>
    <row r="502" spans="3:27" x14ac:dyDescent="0.25">
      <c r="C502" s="28">
        <f t="shared" si="7"/>
        <v>43972.708333332128</v>
      </c>
      <c r="D502" s="27">
        <v>3402</v>
      </c>
      <c r="E502">
        <v>70.040000000000006</v>
      </c>
      <c r="F502">
        <v>29.27</v>
      </c>
      <c r="G502">
        <v>52.54</v>
      </c>
      <c r="H502">
        <v>1.57611E-2</v>
      </c>
      <c r="I502">
        <v>0</v>
      </c>
      <c r="J502">
        <v>1.26</v>
      </c>
      <c r="K502">
        <v>231.1</v>
      </c>
      <c r="L502" t="s">
        <v>29</v>
      </c>
      <c r="M502">
        <v>0.89900000000000002</v>
      </c>
      <c r="N502">
        <v>13.07</v>
      </c>
      <c r="O502">
        <v>74.91</v>
      </c>
      <c r="P502">
        <v>29.2</v>
      </c>
      <c r="Q502">
        <v>52.18</v>
      </c>
      <c r="R502">
        <v>3131</v>
      </c>
      <c r="S502">
        <v>0</v>
      </c>
      <c r="T502">
        <v>1.42</v>
      </c>
      <c r="U502">
        <v>293.5</v>
      </c>
      <c r="V502">
        <v>1.7629999999999999</v>
      </c>
      <c r="W502">
        <v>3.0339999999999998</v>
      </c>
      <c r="X502">
        <v>102</v>
      </c>
      <c r="Y502">
        <v>29.53</v>
      </c>
      <c r="Z502" s="1"/>
      <c r="AA502" s="1"/>
    </row>
    <row r="503" spans="3:27" x14ac:dyDescent="0.25">
      <c r="C503" s="28">
        <f t="shared" si="7"/>
        <v>43972.749999998792</v>
      </c>
      <c r="D503" s="27">
        <v>3403</v>
      </c>
      <c r="E503">
        <v>75.739999999999995</v>
      </c>
      <c r="F503">
        <v>28.55</v>
      </c>
      <c r="G503">
        <v>18.72</v>
      </c>
      <c r="H503">
        <v>5.6146909999999998E-3</v>
      </c>
      <c r="I503">
        <v>0</v>
      </c>
      <c r="J503">
        <v>0.57399999999999995</v>
      </c>
      <c r="K503">
        <v>198.3</v>
      </c>
      <c r="L503" t="s">
        <v>29</v>
      </c>
      <c r="M503">
        <v>0.89900000000000002</v>
      </c>
      <c r="N503">
        <v>13.01</v>
      </c>
      <c r="O503">
        <v>79.58</v>
      </c>
      <c r="P503">
        <v>28.53</v>
      </c>
      <c r="Q503">
        <v>18.2</v>
      </c>
      <c r="R503">
        <v>1092</v>
      </c>
      <c r="S503">
        <v>0</v>
      </c>
      <c r="T503">
        <v>0.56000000000000005</v>
      </c>
      <c r="U503">
        <v>270.3</v>
      </c>
      <c r="V503">
        <v>0.67100000000000004</v>
      </c>
      <c r="W503">
        <v>3.101</v>
      </c>
      <c r="X503">
        <v>102.1</v>
      </c>
      <c r="Y503">
        <v>28.7</v>
      </c>
      <c r="Z503" s="1"/>
      <c r="AA503" s="1"/>
    </row>
    <row r="504" spans="3:27" x14ac:dyDescent="0.25">
      <c r="C504" s="28">
        <f t="shared" si="7"/>
        <v>43972.791666665456</v>
      </c>
      <c r="D504" s="27">
        <v>3404</v>
      </c>
      <c r="E504">
        <v>81.5</v>
      </c>
      <c r="F504">
        <v>27.56</v>
      </c>
      <c r="G504">
        <v>1.107</v>
      </c>
      <c r="H504">
        <v>3.3219720000000002E-4</v>
      </c>
      <c r="I504">
        <v>0</v>
      </c>
      <c r="J504">
        <v>0.82599999999999996</v>
      </c>
      <c r="K504">
        <v>124.7</v>
      </c>
      <c r="L504" t="s">
        <v>29</v>
      </c>
      <c r="M504">
        <v>0.89900000000000002</v>
      </c>
      <c r="N504">
        <v>12.76</v>
      </c>
      <c r="O504">
        <v>85.3</v>
      </c>
      <c r="P504">
        <v>27.59</v>
      </c>
      <c r="Q504">
        <v>0.9</v>
      </c>
      <c r="R504">
        <v>54</v>
      </c>
      <c r="S504">
        <v>0</v>
      </c>
      <c r="T504">
        <v>0.29499999999999998</v>
      </c>
      <c r="U504">
        <v>104.5</v>
      </c>
      <c r="V504">
        <v>0.36799999999999999</v>
      </c>
      <c r="W504">
        <v>3.1480000000000001</v>
      </c>
      <c r="X504">
        <v>102.1</v>
      </c>
      <c r="Y504">
        <v>27.69</v>
      </c>
      <c r="Z504" s="1"/>
      <c r="AA504" s="1"/>
    </row>
    <row r="505" spans="3:27" x14ac:dyDescent="0.25">
      <c r="C505" s="28">
        <f t="shared" si="7"/>
        <v>43972.833333332121</v>
      </c>
      <c r="D505" s="27">
        <v>3405</v>
      </c>
      <c r="E505">
        <v>84.8</v>
      </c>
      <c r="F505">
        <v>26.81</v>
      </c>
      <c r="G505">
        <v>0</v>
      </c>
      <c r="H505">
        <v>0</v>
      </c>
      <c r="I505">
        <v>0</v>
      </c>
      <c r="J505">
        <v>0.63800000000000001</v>
      </c>
      <c r="K505">
        <v>91.8</v>
      </c>
      <c r="L505" t="s">
        <v>29</v>
      </c>
      <c r="M505">
        <v>0.89900000000000002</v>
      </c>
      <c r="N505">
        <v>12.66</v>
      </c>
      <c r="O505">
        <v>88.9</v>
      </c>
      <c r="P505">
        <v>26.79</v>
      </c>
      <c r="Q505">
        <v>0</v>
      </c>
      <c r="R505">
        <v>0</v>
      </c>
      <c r="S505">
        <v>0</v>
      </c>
      <c r="T505">
        <v>0.59099999999999997</v>
      </c>
      <c r="U505">
        <v>90.1</v>
      </c>
      <c r="V505">
        <v>0.64500000000000002</v>
      </c>
      <c r="W505">
        <v>3.13</v>
      </c>
      <c r="X505">
        <v>102.2</v>
      </c>
      <c r="Y505">
        <v>26.8</v>
      </c>
      <c r="Z505" s="1"/>
      <c r="AA505" s="1"/>
    </row>
    <row r="506" spans="3:27" x14ac:dyDescent="0.25">
      <c r="C506" s="28">
        <f t="shared" si="7"/>
        <v>43972.874999998785</v>
      </c>
      <c r="D506" s="27">
        <v>3406</v>
      </c>
      <c r="E506">
        <v>88</v>
      </c>
      <c r="F506">
        <v>26.24</v>
      </c>
      <c r="G506">
        <v>0</v>
      </c>
      <c r="H506">
        <v>0</v>
      </c>
      <c r="I506">
        <v>0</v>
      </c>
      <c r="J506">
        <v>0.13300000000000001</v>
      </c>
      <c r="K506">
        <v>90.2</v>
      </c>
      <c r="L506" t="s">
        <v>29</v>
      </c>
      <c r="M506">
        <v>0.89800000000000002</v>
      </c>
      <c r="N506">
        <v>12.63</v>
      </c>
      <c r="O506">
        <v>92.3</v>
      </c>
      <c r="P506">
        <v>26.18</v>
      </c>
      <c r="Q506">
        <v>0</v>
      </c>
      <c r="R506">
        <v>0</v>
      </c>
      <c r="S506">
        <v>0</v>
      </c>
      <c r="T506">
        <v>0.497</v>
      </c>
      <c r="U506">
        <v>242.1</v>
      </c>
      <c r="V506">
        <v>0.53600000000000003</v>
      </c>
      <c r="W506">
        <v>3.133</v>
      </c>
      <c r="X506">
        <v>102.3</v>
      </c>
      <c r="Y506">
        <v>26.15</v>
      </c>
      <c r="Z506" s="1"/>
      <c r="AA506" s="1"/>
    </row>
    <row r="507" spans="3:27" x14ac:dyDescent="0.25">
      <c r="C507" s="28">
        <f t="shared" si="7"/>
        <v>43972.916666665449</v>
      </c>
      <c r="D507" s="27">
        <v>3407</v>
      </c>
      <c r="E507">
        <v>90.1</v>
      </c>
      <c r="F507">
        <v>25.74</v>
      </c>
      <c r="G507">
        <v>0</v>
      </c>
      <c r="H507">
        <v>0</v>
      </c>
      <c r="I507">
        <v>0</v>
      </c>
      <c r="J507">
        <v>0.376</v>
      </c>
      <c r="K507">
        <v>69.3</v>
      </c>
      <c r="L507" t="s">
        <v>29</v>
      </c>
      <c r="M507">
        <v>0.89800000000000002</v>
      </c>
      <c r="N507">
        <v>12.62</v>
      </c>
      <c r="O507">
        <v>94.3</v>
      </c>
      <c r="P507">
        <v>25.71</v>
      </c>
      <c r="Q507">
        <v>0</v>
      </c>
      <c r="R507">
        <v>0</v>
      </c>
      <c r="S507">
        <v>0</v>
      </c>
      <c r="T507">
        <v>0.623</v>
      </c>
      <c r="U507">
        <v>150.69999999999999</v>
      </c>
      <c r="V507">
        <v>0.68</v>
      </c>
      <c r="W507">
        <v>3.1150000000000002</v>
      </c>
      <c r="X507">
        <v>102.3</v>
      </c>
      <c r="Y507">
        <v>25.63</v>
      </c>
      <c r="Z507" s="1"/>
      <c r="AA507" s="1"/>
    </row>
    <row r="508" spans="3:27" x14ac:dyDescent="0.25">
      <c r="C508" s="28">
        <f t="shared" si="7"/>
        <v>43972.958333332113</v>
      </c>
      <c r="D508" s="27">
        <v>3408</v>
      </c>
      <c r="E508">
        <v>90.2</v>
      </c>
      <c r="F508">
        <v>25.22</v>
      </c>
      <c r="G508">
        <v>0</v>
      </c>
      <c r="H508">
        <v>0</v>
      </c>
      <c r="I508">
        <v>0</v>
      </c>
      <c r="J508">
        <v>0.38300000000000001</v>
      </c>
      <c r="K508">
        <v>105.7</v>
      </c>
      <c r="L508" t="s">
        <v>29</v>
      </c>
      <c r="M508">
        <v>0.89800000000000002</v>
      </c>
      <c r="N508">
        <v>12.61</v>
      </c>
      <c r="O508">
        <v>94.7</v>
      </c>
      <c r="P508">
        <v>25.23</v>
      </c>
      <c r="Q508">
        <v>0</v>
      </c>
      <c r="R508">
        <v>0</v>
      </c>
      <c r="S508">
        <v>0</v>
      </c>
      <c r="T508">
        <v>0.61899999999999999</v>
      </c>
      <c r="U508">
        <v>129.30000000000001</v>
      </c>
      <c r="V508">
        <v>0.66500000000000004</v>
      </c>
      <c r="W508">
        <v>3.0409999999999999</v>
      </c>
      <c r="X508">
        <v>102.3</v>
      </c>
      <c r="Y508">
        <v>25.13</v>
      </c>
      <c r="Z508" s="89">
        <f>SUM(G485:G508)/1025</f>
        <v>3.5952956097560969</v>
      </c>
      <c r="AA508" s="89">
        <f>SUM(Q485:Q508)/1025</f>
        <v>3.6759707317073169</v>
      </c>
    </row>
    <row r="509" spans="3:27" x14ac:dyDescent="0.25">
      <c r="C509" s="28">
        <f t="shared" si="7"/>
        <v>43972.999999998778</v>
      </c>
      <c r="D509" s="27">
        <v>3409</v>
      </c>
      <c r="E509">
        <v>90</v>
      </c>
      <c r="F509">
        <v>24.85</v>
      </c>
      <c r="G509">
        <v>0</v>
      </c>
      <c r="H509">
        <v>0</v>
      </c>
      <c r="I509">
        <v>0</v>
      </c>
      <c r="J509">
        <v>0.32</v>
      </c>
      <c r="K509">
        <v>90.9</v>
      </c>
      <c r="L509" t="s">
        <v>29</v>
      </c>
      <c r="M509">
        <v>0.89700000000000002</v>
      </c>
      <c r="N509">
        <v>12.59</v>
      </c>
      <c r="O509">
        <v>94.8</v>
      </c>
      <c r="P509">
        <v>24.85</v>
      </c>
      <c r="Q509">
        <v>0</v>
      </c>
      <c r="R509">
        <v>0</v>
      </c>
      <c r="S509">
        <v>0</v>
      </c>
      <c r="T509">
        <v>0.52500000000000002</v>
      </c>
      <c r="U509">
        <v>104.4</v>
      </c>
      <c r="V509">
        <v>0.59799999999999998</v>
      </c>
      <c r="W509">
        <v>2.9740000000000002</v>
      </c>
      <c r="X509">
        <v>102.3</v>
      </c>
      <c r="Y509">
        <v>24.7</v>
      </c>
      <c r="Z509" s="1"/>
      <c r="AA509" s="1"/>
    </row>
    <row r="510" spans="3:27" x14ac:dyDescent="0.25">
      <c r="C510" s="28">
        <f t="shared" si="7"/>
        <v>43973.041666665442</v>
      </c>
      <c r="D510" s="27">
        <v>3410</v>
      </c>
      <c r="E510">
        <v>89.7</v>
      </c>
      <c r="F510">
        <v>24.96</v>
      </c>
      <c r="G510">
        <v>0</v>
      </c>
      <c r="H510">
        <v>0</v>
      </c>
      <c r="I510">
        <v>0</v>
      </c>
      <c r="J510">
        <v>3.7999999999999999E-2</v>
      </c>
      <c r="K510">
        <v>83.6</v>
      </c>
      <c r="L510" t="s">
        <v>29</v>
      </c>
      <c r="M510">
        <v>0.89600000000000002</v>
      </c>
      <c r="N510">
        <v>12.58</v>
      </c>
      <c r="O510">
        <v>94.5</v>
      </c>
      <c r="P510">
        <v>24.92</v>
      </c>
      <c r="Q510">
        <v>0</v>
      </c>
      <c r="R510">
        <v>0</v>
      </c>
      <c r="S510">
        <v>0</v>
      </c>
      <c r="T510">
        <v>0.57899999999999996</v>
      </c>
      <c r="U510">
        <v>123.6</v>
      </c>
      <c r="V510">
        <v>0.64300000000000002</v>
      </c>
      <c r="W510">
        <v>2.9780000000000002</v>
      </c>
      <c r="X510">
        <v>102.2</v>
      </c>
      <c r="Y510">
        <v>24.64</v>
      </c>
      <c r="Z510" s="1"/>
      <c r="AA510" s="1"/>
    </row>
    <row r="511" spans="3:27" x14ac:dyDescent="0.25">
      <c r="C511" s="28">
        <f t="shared" si="7"/>
        <v>43973.083333332106</v>
      </c>
      <c r="D511" s="27">
        <v>3411</v>
      </c>
      <c r="E511">
        <v>89.8</v>
      </c>
      <c r="F511">
        <v>25.07</v>
      </c>
      <c r="G511">
        <v>0</v>
      </c>
      <c r="H511">
        <v>0</v>
      </c>
      <c r="I511">
        <v>0</v>
      </c>
      <c r="J511">
        <v>0.19800000000000001</v>
      </c>
      <c r="K511">
        <v>104.7</v>
      </c>
      <c r="L511" t="s">
        <v>29</v>
      </c>
      <c r="M511">
        <v>0.89600000000000002</v>
      </c>
      <c r="N511">
        <v>12.57</v>
      </c>
      <c r="O511">
        <v>94.7</v>
      </c>
      <c r="P511">
        <v>25.09</v>
      </c>
      <c r="Q511">
        <v>0</v>
      </c>
      <c r="R511">
        <v>0</v>
      </c>
      <c r="S511">
        <v>0</v>
      </c>
      <c r="T511">
        <v>0.69299999999999995</v>
      </c>
      <c r="U511">
        <v>47.07</v>
      </c>
      <c r="V511">
        <v>0.77800000000000002</v>
      </c>
      <c r="W511">
        <v>3.0129999999999999</v>
      </c>
      <c r="X511">
        <v>102.2</v>
      </c>
      <c r="Y511">
        <v>24.7</v>
      </c>
      <c r="Z511" s="1"/>
      <c r="AA511" s="1"/>
    </row>
    <row r="512" spans="3:27" x14ac:dyDescent="0.25">
      <c r="C512" s="28">
        <f t="shared" si="7"/>
        <v>43973.12499999877</v>
      </c>
      <c r="D512" s="27">
        <v>3412</v>
      </c>
      <c r="E512">
        <v>86.9</v>
      </c>
      <c r="F512">
        <v>25.52</v>
      </c>
      <c r="G512">
        <v>0</v>
      </c>
      <c r="H512">
        <v>0</v>
      </c>
      <c r="I512">
        <v>0</v>
      </c>
      <c r="J512">
        <v>7.8E-2</v>
      </c>
      <c r="K512">
        <v>103.8</v>
      </c>
      <c r="L512" t="s">
        <v>29</v>
      </c>
      <c r="M512">
        <v>0.89500000000000002</v>
      </c>
      <c r="N512">
        <v>12.56</v>
      </c>
      <c r="O512">
        <v>92.9</v>
      </c>
      <c r="P512">
        <v>25.46</v>
      </c>
      <c r="Q512">
        <v>0</v>
      </c>
      <c r="R512">
        <v>0</v>
      </c>
      <c r="S512">
        <v>0</v>
      </c>
      <c r="T512">
        <v>1.0569999999999999</v>
      </c>
      <c r="U512">
        <v>66.8</v>
      </c>
      <c r="V512">
        <v>1.161</v>
      </c>
      <c r="W512">
        <v>3.0230000000000001</v>
      </c>
      <c r="X512">
        <v>102.2</v>
      </c>
      <c r="Y512">
        <v>25.27</v>
      </c>
      <c r="Z512" s="1"/>
      <c r="AA512" s="1"/>
    </row>
    <row r="513" spans="3:27" x14ac:dyDescent="0.25">
      <c r="C513" s="28">
        <f t="shared" si="7"/>
        <v>43973.166666665435</v>
      </c>
      <c r="D513" s="27">
        <v>3413</v>
      </c>
      <c r="E513">
        <v>89</v>
      </c>
      <c r="F513">
        <v>25.2</v>
      </c>
      <c r="G513">
        <v>0</v>
      </c>
      <c r="H513">
        <v>0</v>
      </c>
      <c r="I513">
        <v>0</v>
      </c>
      <c r="J513">
        <v>0.94</v>
      </c>
      <c r="K513">
        <v>106.1</v>
      </c>
      <c r="L513" t="s">
        <v>29</v>
      </c>
      <c r="M513">
        <v>0.89500000000000002</v>
      </c>
      <c r="N513">
        <v>12.55</v>
      </c>
      <c r="O513">
        <v>94</v>
      </c>
      <c r="P513">
        <v>25.27</v>
      </c>
      <c r="Q513">
        <v>0</v>
      </c>
      <c r="R513">
        <v>0</v>
      </c>
      <c r="S513">
        <v>0</v>
      </c>
      <c r="T513">
        <v>0.70499999999999996</v>
      </c>
      <c r="U513">
        <v>66.5</v>
      </c>
      <c r="V513">
        <v>0.84499999999999997</v>
      </c>
      <c r="W513">
        <v>3.0230000000000001</v>
      </c>
      <c r="X513">
        <v>102.2</v>
      </c>
      <c r="Y513">
        <v>25.05</v>
      </c>
      <c r="Z513" s="1"/>
      <c r="AA513" s="1"/>
    </row>
    <row r="514" spans="3:27" x14ac:dyDescent="0.25">
      <c r="C514" s="28">
        <f t="shared" si="7"/>
        <v>43973.208333332099</v>
      </c>
      <c r="D514" s="27">
        <v>3414</v>
      </c>
      <c r="E514">
        <v>90.4</v>
      </c>
      <c r="F514">
        <v>24.88</v>
      </c>
      <c r="G514">
        <v>1.0999999999999999E-2</v>
      </c>
      <c r="H514" s="25">
        <v>3.391206E-6</v>
      </c>
      <c r="I514">
        <v>0</v>
      </c>
      <c r="J514">
        <v>0.33400000000000002</v>
      </c>
      <c r="K514">
        <v>119.8</v>
      </c>
      <c r="L514" t="s">
        <v>29</v>
      </c>
      <c r="M514">
        <v>0.89400000000000002</v>
      </c>
      <c r="N514">
        <v>12.54</v>
      </c>
      <c r="O514">
        <v>95.7</v>
      </c>
      <c r="P514">
        <v>24.83</v>
      </c>
      <c r="Q514">
        <v>0</v>
      </c>
      <c r="R514">
        <v>0</v>
      </c>
      <c r="S514">
        <v>0</v>
      </c>
      <c r="T514">
        <v>0.89600000000000002</v>
      </c>
      <c r="U514">
        <v>151.6</v>
      </c>
      <c r="V514">
        <v>0.97599999999999998</v>
      </c>
      <c r="W514">
        <v>3</v>
      </c>
      <c r="X514">
        <v>102.2</v>
      </c>
      <c r="Y514">
        <v>24.81</v>
      </c>
      <c r="Z514" s="1"/>
      <c r="AA514" s="1"/>
    </row>
    <row r="515" spans="3:27" x14ac:dyDescent="0.25">
      <c r="C515" s="28">
        <f t="shared" si="7"/>
        <v>43973.249999998763</v>
      </c>
      <c r="D515" s="27">
        <v>3415</v>
      </c>
      <c r="E515">
        <v>93.1</v>
      </c>
      <c r="F515">
        <v>24.43</v>
      </c>
      <c r="G515">
        <v>23.1</v>
      </c>
      <c r="H515">
        <v>6.9299319999999998E-3</v>
      </c>
      <c r="I515">
        <v>0</v>
      </c>
      <c r="J515">
        <v>0.157</v>
      </c>
      <c r="K515">
        <v>93.2</v>
      </c>
      <c r="L515" t="s">
        <v>29</v>
      </c>
      <c r="M515">
        <v>0.89400000000000002</v>
      </c>
      <c r="N515">
        <v>12.59</v>
      </c>
      <c r="O515">
        <v>98.1</v>
      </c>
      <c r="P515">
        <v>24.37</v>
      </c>
      <c r="Q515">
        <v>20.6</v>
      </c>
      <c r="R515">
        <v>1236</v>
      </c>
      <c r="S515">
        <v>0</v>
      </c>
      <c r="T515">
        <v>0.82699999999999996</v>
      </c>
      <c r="U515">
        <v>118.3</v>
      </c>
      <c r="V515">
        <v>0.92900000000000005</v>
      </c>
      <c r="W515">
        <v>2.99</v>
      </c>
      <c r="X515">
        <v>102.2</v>
      </c>
      <c r="Y515">
        <v>24.29</v>
      </c>
      <c r="Z515" s="1"/>
      <c r="AA515" s="1"/>
    </row>
    <row r="516" spans="3:27" x14ac:dyDescent="0.25">
      <c r="C516" s="28">
        <f t="shared" si="7"/>
        <v>43973.291666665427</v>
      </c>
      <c r="D516" s="27">
        <v>3416</v>
      </c>
      <c r="E516">
        <v>82.9</v>
      </c>
      <c r="F516">
        <v>27.13</v>
      </c>
      <c r="G516">
        <v>119.6</v>
      </c>
      <c r="H516">
        <v>3.5870859999999997E-2</v>
      </c>
      <c r="I516">
        <v>0</v>
      </c>
      <c r="J516">
        <v>0.158</v>
      </c>
      <c r="K516">
        <v>102.8</v>
      </c>
      <c r="L516" t="s">
        <v>29</v>
      </c>
      <c r="M516">
        <v>0.89300000000000002</v>
      </c>
      <c r="N516">
        <v>13.11</v>
      </c>
      <c r="O516">
        <v>92.2</v>
      </c>
      <c r="P516">
        <v>26.75</v>
      </c>
      <c r="Q516">
        <v>118.8</v>
      </c>
      <c r="R516">
        <v>7128</v>
      </c>
      <c r="S516">
        <v>0</v>
      </c>
      <c r="T516">
        <v>1.226</v>
      </c>
      <c r="U516">
        <v>87.2</v>
      </c>
      <c r="V516">
        <v>1.397</v>
      </c>
      <c r="W516">
        <v>3.2320000000000002</v>
      </c>
      <c r="X516">
        <v>102.3</v>
      </c>
      <c r="Y516">
        <v>26.85</v>
      </c>
      <c r="Z516" s="1"/>
      <c r="AA516" s="1"/>
    </row>
    <row r="517" spans="3:27" x14ac:dyDescent="0.25">
      <c r="C517" s="28">
        <f t="shared" si="7"/>
        <v>43973.333333332092</v>
      </c>
      <c r="D517" s="27">
        <v>3417</v>
      </c>
      <c r="E517">
        <v>72.37</v>
      </c>
      <c r="F517">
        <v>29.38</v>
      </c>
      <c r="G517">
        <v>212</v>
      </c>
      <c r="H517">
        <v>6.3605900000000007E-2</v>
      </c>
      <c r="I517">
        <v>0</v>
      </c>
      <c r="J517">
        <v>1.4999999999999999E-2</v>
      </c>
      <c r="K517">
        <v>146.69999999999999</v>
      </c>
      <c r="L517" t="s">
        <v>29</v>
      </c>
      <c r="M517">
        <v>0.89300000000000002</v>
      </c>
      <c r="N517">
        <v>13.1</v>
      </c>
      <c r="O517">
        <v>84.4</v>
      </c>
      <c r="P517">
        <v>28.69</v>
      </c>
      <c r="Q517">
        <v>273.7</v>
      </c>
      <c r="R517">
        <v>7999</v>
      </c>
      <c r="S517">
        <v>0</v>
      </c>
      <c r="T517">
        <v>0.97499999999999998</v>
      </c>
      <c r="U517">
        <v>153.5</v>
      </c>
      <c r="V517">
        <v>1.244</v>
      </c>
      <c r="W517">
        <v>3.3010000000000002</v>
      </c>
      <c r="X517">
        <v>102.3</v>
      </c>
      <c r="Y517">
        <v>30.01</v>
      </c>
      <c r="Z517" s="1"/>
      <c r="AA517" s="1"/>
    </row>
    <row r="518" spans="3:27" x14ac:dyDescent="0.25">
      <c r="C518" s="28">
        <f t="shared" ref="C518:C581" si="8">C517+TIME(1,0,0)</f>
        <v>43973.374999998756</v>
      </c>
      <c r="D518" s="27">
        <v>3418</v>
      </c>
      <c r="E518">
        <v>69.510000000000005</v>
      </c>
      <c r="F518">
        <v>30.03</v>
      </c>
      <c r="G518">
        <v>244.6</v>
      </c>
      <c r="H518">
        <v>7.3375140000000005E-2</v>
      </c>
      <c r="I518">
        <v>0</v>
      </c>
      <c r="J518">
        <v>1.7370000000000001</v>
      </c>
      <c r="K518">
        <v>286</v>
      </c>
      <c r="L518" t="s">
        <v>29</v>
      </c>
      <c r="M518">
        <v>0.89200000000000002</v>
      </c>
      <c r="N518">
        <v>13.07</v>
      </c>
      <c r="O518">
        <v>79.12</v>
      </c>
      <c r="P518">
        <v>29.36</v>
      </c>
      <c r="Q518">
        <v>259.10000000000002</v>
      </c>
      <c r="R518">
        <v>7999</v>
      </c>
      <c r="S518">
        <v>0</v>
      </c>
      <c r="T518">
        <v>1.8819999999999999</v>
      </c>
      <c r="U518">
        <v>326.2</v>
      </c>
      <c r="V518">
        <v>2.27</v>
      </c>
      <c r="W518">
        <v>3.2360000000000002</v>
      </c>
      <c r="X518">
        <v>102.3</v>
      </c>
      <c r="Y518">
        <v>31.41</v>
      </c>
      <c r="Z518" s="1"/>
      <c r="AA518" s="1"/>
    </row>
    <row r="519" spans="3:27" x14ac:dyDescent="0.25">
      <c r="C519" s="28">
        <f t="shared" si="8"/>
        <v>43973.41666666542</v>
      </c>
      <c r="D519" s="27">
        <v>3419</v>
      </c>
      <c r="E519">
        <v>68.23</v>
      </c>
      <c r="F519">
        <v>30.44</v>
      </c>
      <c r="G519">
        <v>504.1</v>
      </c>
      <c r="H519">
        <v>0.1512154</v>
      </c>
      <c r="I519">
        <v>0</v>
      </c>
      <c r="J519">
        <v>2.5779999999999998</v>
      </c>
      <c r="K519">
        <v>282.10000000000002</v>
      </c>
      <c r="L519" t="s">
        <v>29</v>
      </c>
      <c r="M519">
        <v>0.89200000000000002</v>
      </c>
      <c r="N519">
        <v>13.05</v>
      </c>
      <c r="O519">
        <v>77.55</v>
      </c>
      <c r="P519">
        <v>29.9</v>
      </c>
      <c r="Q519">
        <v>487.7</v>
      </c>
      <c r="R519">
        <v>7999</v>
      </c>
      <c r="S519">
        <v>0</v>
      </c>
      <c r="T519">
        <v>2.6240000000000001</v>
      </c>
      <c r="U519">
        <v>314.5</v>
      </c>
      <c r="V519">
        <v>3.2229999999999999</v>
      </c>
      <c r="W519">
        <v>3.2690000000000001</v>
      </c>
      <c r="X519">
        <v>102.3</v>
      </c>
      <c r="Y519">
        <v>31.92</v>
      </c>
      <c r="Z519" s="1"/>
      <c r="AA519" s="1"/>
    </row>
    <row r="520" spans="3:27" x14ac:dyDescent="0.25">
      <c r="C520" s="28">
        <f t="shared" si="8"/>
        <v>43973.458333332084</v>
      </c>
      <c r="D520" s="27">
        <v>3420</v>
      </c>
      <c r="E520">
        <v>65.27</v>
      </c>
      <c r="F520">
        <v>30.68</v>
      </c>
      <c r="G520">
        <v>413.8</v>
      </c>
      <c r="H520">
        <v>0.12413920000000001</v>
      </c>
      <c r="I520">
        <v>0</v>
      </c>
      <c r="J520">
        <v>2.4079999999999999</v>
      </c>
      <c r="K520">
        <v>296.8</v>
      </c>
      <c r="L520" t="s">
        <v>29</v>
      </c>
      <c r="M520">
        <v>0.89</v>
      </c>
      <c r="N520">
        <v>13.04</v>
      </c>
      <c r="O520">
        <v>73.83</v>
      </c>
      <c r="P520">
        <v>30.21</v>
      </c>
      <c r="Q520">
        <v>412.3</v>
      </c>
      <c r="R520">
        <v>7999</v>
      </c>
      <c r="S520">
        <v>0</v>
      </c>
      <c r="T520">
        <v>2.61</v>
      </c>
      <c r="U520">
        <v>313.7</v>
      </c>
      <c r="V520">
        <v>3.3140000000000001</v>
      </c>
      <c r="W520">
        <v>3.169</v>
      </c>
      <c r="X520">
        <v>102.3</v>
      </c>
      <c r="Y520">
        <v>32.4</v>
      </c>
      <c r="Z520" s="1"/>
      <c r="AA520" s="1"/>
    </row>
    <row r="521" spans="3:27" x14ac:dyDescent="0.25">
      <c r="C521" s="28">
        <f t="shared" si="8"/>
        <v>43973.499999998749</v>
      </c>
      <c r="D521" s="27">
        <v>3421</v>
      </c>
      <c r="E521">
        <v>62.47</v>
      </c>
      <c r="F521">
        <v>31.47</v>
      </c>
      <c r="G521">
        <v>791.4</v>
      </c>
      <c r="H521">
        <v>0.23741909999999999</v>
      </c>
      <c r="I521">
        <v>0</v>
      </c>
      <c r="J521">
        <v>2.3679999999999999</v>
      </c>
      <c r="K521">
        <v>286.8</v>
      </c>
      <c r="L521" t="s">
        <v>29</v>
      </c>
      <c r="M521">
        <v>0.88800000000000001</v>
      </c>
      <c r="N521">
        <v>13.02</v>
      </c>
      <c r="O521">
        <v>71.63</v>
      </c>
      <c r="P521">
        <v>30.86</v>
      </c>
      <c r="Q521">
        <v>755.3</v>
      </c>
      <c r="R521">
        <v>7999</v>
      </c>
      <c r="S521">
        <v>0</v>
      </c>
      <c r="T521">
        <v>2.734</v>
      </c>
      <c r="U521">
        <v>328.5</v>
      </c>
      <c r="V521">
        <v>3.448</v>
      </c>
      <c r="W521">
        <v>3.1829999999999998</v>
      </c>
      <c r="X521">
        <v>102.2</v>
      </c>
      <c r="Y521">
        <v>33.21</v>
      </c>
    </row>
    <row r="522" spans="3:27" x14ac:dyDescent="0.25">
      <c r="C522" s="28">
        <f t="shared" si="8"/>
        <v>43973.541666665413</v>
      </c>
      <c r="D522" s="27">
        <v>3422</v>
      </c>
      <c r="E522">
        <v>61.35</v>
      </c>
      <c r="F522">
        <v>31.73</v>
      </c>
      <c r="G522">
        <v>656.5</v>
      </c>
      <c r="H522">
        <v>0.1969572</v>
      </c>
      <c r="I522">
        <v>0</v>
      </c>
      <c r="J522">
        <v>2.302</v>
      </c>
      <c r="K522">
        <v>275.3</v>
      </c>
      <c r="L522" t="s">
        <v>29</v>
      </c>
      <c r="M522">
        <v>0.88600000000000001</v>
      </c>
      <c r="N522">
        <v>13.02</v>
      </c>
      <c r="O522">
        <v>70.23</v>
      </c>
      <c r="P522">
        <v>30.97</v>
      </c>
      <c r="Q522">
        <v>646.5</v>
      </c>
      <c r="R522">
        <v>7999</v>
      </c>
      <c r="S522">
        <v>0</v>
      </c>
      <c r="T522">
        <v>2.504</v>
      </c>
      <c r="U522">
        <v>316.2</v>
      </c>
      <c r="V522">
        <v>3.1629999999999998</v>
      </c>
      <c r="W522">
        <v>3.149</v>
      </c>
      <c r="X522">
        <v>102.1</v>
      </c>
      <c r="Y522">
        <v>33.380000000000003</v>
      </c>
    </row>
    <row r="523" spans="3:27" x14ac:dyDescent="0.25">
      <c r="C523" s="28">
        <f t="shared" si="8"/>
        <v>43973.583333332077</v>
      </c>
      <c r="D523" s="27">
        <v>3423</v>
      </c>
      <c r="E523">
        <v>60.98</v>
      </c>
      <c r="F523">
        <v>31.91</v>
      </c>
      <c r="G523">
        <v>484.3</v>
      </c>
      <c r="H523">
        <v>0.14528849999999999</v>
      </c>
      <c r="I523">
        <v>0</v>
      </c>
      <c r="J523">
        <v>1.9159999999999999</v>
      </c>
      <c r="K523">
        <v>250.8</v>
      </c>
      <c r="L523" t="s">
        <v>29</v>
      </c>
      <c r="M523">
        <v>0.88400000000000001</v>
      </c>
      <c r="N523">
        <v>13.01</v>
      </c>
      <c r="O523">
        <v>69.099999999999994</v>
      </c>
      <c r="P523">
        <v>31.37</v>
      </c>
      <c r="Q523">
        <v>462.3</v>
      </c>
      <c r="R523">
        <v>7999</v>
      </c>
      <c r="S523">
        <v>0</v>
      </c>
      <c r="T523">
        <v>2.1030000000000002</v>
      </c>
      <c r="U523">
        <v>289.89999999999998</v>
      </c>
      <c r="V523">
        <v>2.6619999999999999</v>
      </c>
      <c r="W523">
        <v>3.1720000000000002</v>
      </c>
      <c r="X523">
        <v>102</v>
      </c>
      <c r="Y523">
        <v>33.49</v>
      </c>
    </row>
    <row r="524" spans="3:27" x14ac:dyDescent="0.25">
      <c r="C524" s="28">
        <f t="shared" si="8"/>
        <v>43973.624999998741</v>
      </c>
      <c r="D524" s="27">
        <v>3424</v>
      </c>
      <c r="E524">
        <v>53.89</v>
      </c>
      <c r="F524">
        <v>33.08</v>
      </c>
      <c r="G524">
        <v>582.5</v>
      </c>
      <c r="H524">
        <v>0.17474500000000001</v>
      </c>
      <c r="I524">
        <v>0</v>
      </c>
      <c r="J524">
        <v>3.2490000000000001</v>
      </c>
      <c r="K524">
        <v>146.69999999999999</v>
      </c>
      <c r="L524" t="s">
        <v>29</v>
      </c>
      <c r="M524">
        <v>0.88300000000000001</v>
      </c>
      <c r="N524">
        <v>13</v>
      </c>
      <c r="O524">
        <v>61</v>
      </c>
      <c r="P524">
        <v>32.909999999999997</v>
      </c>
      <c r="Q524">
        <v>576.9</v>
      </c>
      <c r="R524">
        <v>7999</v>
      </c>
      <c r="S524">
        <v>0</v>
      </c>
      <c r="T524">
        <v>2.5270000000000001</v>
      </c>
      <c r="U524">
        <v>168.3</v>
      </c>
      <c r="V524">
        <v>3.7130000000000001</v>
      </c>
      <c r="W524">
        <v>3.0510000000000002</v>
      </c>
      <c r="X524">
        <v>102</v>
      </c>
      <c r="Y524">
        <v>34.92</v>
      </c>
    </row>
    <row r="525" spans="3:27" x14ac:dyDescent="0.25">
      <c r="C525" s="28">
        <f t="shared" si="8"/>
        <v>43973.666666665406</v>
      </c>
      <c r="D525" s="27">
        <v>3425</v>
      </c>
      <c r="E525">
        <v>58.57</v>
      </c>
      <c r="F525">
        <v>31.99</v>
      </c>
      <c r="G525">
        <v>316.2</v>
      </c>
      <c r="H525">
        <v>9.4870049999999997E-2</v>
      </c>
      <c r="I525">
        <v>0</v>
      </c>
      <c r="J525">
        <v>3.52</v>
      </c>
      <c r="K525">
        <v>150.4</v>
      </c>
      <c r="L525" t="s">
        <v>29</v>
      </c>
      <c r="M525">
        <v>0.88300000000000001</v>
      </c>
      <c r="N525">
        <v>13.01</v>
      </c>
      <c r="O525">
        <v>64.22</v>
      </c>
      <c r="P525">
        <v>31.83</v>
      </c>
      <c r="Q525">
        <v>305.7</v>
      </c>
      <c r="R525">
        <v>7999</v>
      </c>
      <c r="S525">
        <v>0</v>
      </c>
      <c r="T525">
        <v>2.9529999999999998</v>
      </c>
      <c r="U525">
        <v>170.8</v>
      </c>
      <c r="V525">
        <v>4.3460000000000001</v>
      </c>
      <c r="W525">
        <v>3.0270000000000001</v>
      </c>
      <c r="X525">
        <v>101.9</v>
      </c>
      <c r="Y525">
        <v>33.67</v>
      </c>
    </row>
    <row r="526" spans="3:27" x14ac:dyDescent="0.25">
      <c r="C526" s="28">
        <f t="shared" si="8"/>
        <v>43973.70833333207</v>
      </c>
      <c r="D526" s="27">
        <v>3426</v>
      </c>
      <c r="E526">
        <v>60.21</v>
      </c>
      <c r="F526">
        <v>30.95</v>
      </c>
      <c r="G526">
        <v>238.1</v>
      </c>
      <c r="H526">
        <v>7.1424619999999994E-2</v>
      </c>
      <c r="I526">
        <v>0</v>
      </c>
      <c r="J526">
        <v>4.4800000000000004</v>
      </c>
      <c r="K526">
        <v>146.80000000000001</v>
      </c>
      <c r="L526" t="s">
        <v>29</v>
      </c>
      <c r="M526">
        <v>0.88300000000000001</v>
      </c>
      <c r="N526">
        <v>13.02</v>
      </c>
      <c r="O526">
        <v>65.39</v>
      </c>
      <c r="P526">
        <v>30.96</v>
      </c>
      <c r="Q526">
        <v>227</v>
      </c>
      <c r="R526">
        <v>7999</v>
      </c>
      <c r="S526">
        <v>0</v>
      </c>
      <c r="T526">
        <v>3.9780000000000002</v>
      </c>
      <c r="U526">
        <v>165.8</v>
      </c>
      <c r="V526">
        <v>5.5670000000000002</v>
      </c>
      <c r="W526">
        <v>2.9329999999999998</v>
      </c>
      <c r="X526">
        <v>101.9</v>
      </c>
      <c r="Y526">
        <v>32.19</v>
      </c>
    </row>
    <row r="527" spans="3:27" x14ac:dyDescent="0.25">
      <c r="C527" s="28">
        <f t="shared" si="8"/>
        <v>43973.749999998734</v>
      </c>
      <c r="D527" s="27">
        <v>3427</v>
      </c>
      <c r="E527">
        <v>61.26</v>
      </c>
      <c r="F527">
        <v>30.44</v>
      </c>
      <c r="G527">
        <v>86.3</v>
      </c>
      <c r="H527">
        <v>2.5898290000000001E-2</v>
      </c>
      <c r="I527">
        <v>0</v>
      </c>
      <c r="J527">
        <v>4.085</v>
      </c>
      <c r="K527">
        <v>138.5</v>
      </c>
      <c r="L527" t="s">
        <v>29</v>
      </c>
      <c r="M527">
        <v>0.88300000000000001</v>
      </c>
      <c r="N527">
        <v>13.02</v>
      </c>
      <c r="O527">
        <v>65.66</v>
      </c>
      <c r="P527">
        <v>30.55</v>
      </c>
      <c r="Q527">
        <v>85.7</v>
      </c>
      <c r="R527">
        <v>5140</v>
      </c>
      <c r="S527">
        <v>0</v>
      </c>
      <c r="T527">
        <v>3.5110000000000001</v>
      </c>
      <c r="U527">
        <v>155.5</v>
      </c>
      <c r="V527">
        <v>4.9509999999999996</v>
      </c>
      <c r="W527">
        <v>2.8769999999999998</v>
      </c>
      <c r="X527">
        <v>101.9</v>
      </c>
      <c r="Y527">
        <v>31.3</v>
      </c>
    </row>
    <row r="528" spans="3:27" x14ac:dyDescent="0.25">
      <c r="C528" s="28">
        <f t="shared" si="8"/>
        <v>43973.791666665398</v>
      </c>
      <c r="D528" s="27">
        <v>3428</v>
      </c>
      <c r="E528">
        <v>63.89</v>
      </c>
      <c r="F528">
        <v>29.77</v>
      </c>
      <c r="G528">
        <v>2.39</v>
      </c>
      <c r="H528">
        <v>7.1686980000000003E-4</v>
      </c>
      <c r="I528">
        <v>0</v>
      </c>
      <c r="J528">
        <v>3.4529999999999998</v>
      </c>
      <c r="K528">
        <v>137.4</v>
      </c>
      <c r="L528" t="s">
        <v>29</v>
      </c>
      <c r="M528">
        <v>0.88300000000000001</v>
      </c>
      <c r="N528">
        <v>12.79</v>
      </c>
      <c r="O528">
        <v>67.680000000000007</v>
      </c>
      <c r="P528">
        <v>29.94</v>
      </c>
      <c r="Q528">
        <v>2.35</v>
      </c>
      <c r="R528">
        <v>141</v>
      </c>
      <c r="S528">
        <v>0</v>
      </c>
      <c r="T528">
        <v>2.673</v>
      </c>
      <c r="U528">
        <v>152.1</v>
      </c>
      <c r="V528">
        <v>3.806</v>
      </c>
      <c r="W528">
        <v>2.8639999999999999</v>
      </c>
      <c r="X528">
        <v>102</v>
      </c>
      <c r="Y528">
        <v>29.94</v>
      </c>
    </row>
    <row r="529" spans="3:27" x14ac:dyDescent="0.25">
      <c r="C529" s="28">
        <f t="shared" si="8"/>
        <v>43973.833333332062</v>
      </c>
      <c r="D529" s="27">
        <v>3429</v>
      </c>
      <c r="E529">
        <v>66.34</v>
      </c>
      <c r="F529">
        <v>29.48</v>
      </c>
      <c r="G529">
        <v>0</v>
      </c>
      <c r="H529">
        <v>0</v>
      </c>
      <c r="I529">
        <v>0</v>
      </c>
      <c r="J529">
        <v>3.09</v>
      </c>
      <c r="K529">
        <v>114.1</v>
      </c>
      <c r="L529" t="s">
        <v>29</v>
      </c>
      <c r="M529">
        <v>0.88300000000000001</v>
      </c>
      <c r="N529">
        <v>12.67</v>
      </c>
      <c r="O529">
        <v>70.19</v>
      </c>
      <c r="P529">
        <v>29.63</v>
      </c>
      <c r="Q529">
        <v>0</v>
      </c>
      <c r="R529">
        <v>0</v>
      </c>
      <c r="S529">
        <v>0</v>
      </c>
      <c r="T529">
        <v>2.0350000000000001</v>
      </c>
      <c r="U529">
        <v>117.9</v>
      </c>
      <c r="V529">
        <v>2.859</v>
      </c>
      <c r="W529">
        <v>2.915</v>
      </c>
      <c r="X529">
        <v>102.1</v>
      </c>
      <c r="Y529">
        <v>29.52</v>
      </c>
    </row>
    <row r="530" spans="3:27" x14ac:dyDescent="0.25">
      <c r="C530" s="28">
        <f t="shared" si="8"/>
        <v>43973.874999998727</v>
      </c>
      <c r="D530" s="27">
        <v>3430</v>
      </c>
      <c r="E530">
        <v>68.290000000000006</v>
      </c>
      <c r="F530">
        <v>28.89</v>
      </c>
      <c r="G530">
        <v>0</v>
      </c>
      <c r="H530">
        <v>0</v>
      </c>
      <c r="I530">
        <v>0</v>
      </c>
      <c r="J530">
        <v>1.69</v>
      </c>
      <c r="K530">
        <v>69.97</v>
      </c>
      <c r="L530" t="s">
        <v>29</v>
      </c>
      <c r="M530">
        <v>0.88200000000000001</v>
      </c>
      <c r="N530">
        <v>12.64</v>
      </c>
      <c r="O530">
        <v>72.62</v>
      </c>
      <c r="P530">
        <v>28.99</v>
      </c>
      <c r="Q530">
        <v>0</v>
      </c>
      <c r="R530">
        <v>0</v>
      </c>
      <c r="S530">
        <v>0</v>
      </c>
      <c r="T530">
        <v>1.4219999999999999</v>
      </c>
      <c r="U530">
        <v>63.29</v>
      </c>
      <c r="V530">
        <v>1.829</v>
      </c>
      <c r="W530">
        <v>2.9079999999999999</v>
      </c>
      <c r="X530">
        <v>102.3</v>
      </c>
      <c r="Y530">
        <v>28.97</v>
      </c>
    </row>
    <row r="531" spans="3:27" x14ac:dyDescent="0.25">
      <c r="C531" s="28">
        <f t="shared" si="8"/>
        <v>43973.916666665391</v>
      </c>
      <c r="D531" s="27">
        <v>3431</v>
      </c>
      <c r="E531">
        <v>69.47</v>
      </c>
      <c r="F531">
        <v>28.11</v>
      </c>
      <c r="G531">
        <v>0</v>
      </c>
      <c r="H531">
        <v>0</v>
      </c>
      <c r="I531">
        <v>0</v>
      </c>
      <c r="J531">
        <v>1.897</v>
      </c>
      <c r="K531">
        <v>74.62</v>
      </c>
      <c r="L531" t="s">
        <v>29</v>
      </c>
      <c r="M531">
        <v>0.88200000000000001</v>
      </c>
      <c r="N531">
        <v>12.63</v>
      </c>
      <c r="O531">
        <v>73.59</v>
      </c>
      <c r="P531">
        <v>28.23</v>
      </c>
      <c r="Q531">
        <v>0</v>
      </c>
      <c r="R531">
        <v>0</v>
      </c>
      <c r="S531">
        <v>0</v>
      </c>
      <c r="T531">
        <v>1.595</v>
      </c>
      <c r="U531">
        <v>71.98</v>
      </c>
      <c r="V531">
        <v>1.9730000000000001</v>
      </c>
      <c r="W531">
        <v>2.8170000000000002</v>
      </c>
      <c r="X531">
        <v>102.3</v>
      </c>
      <c r="Y531">
        <v>28.08</v>
      </c>
    </row>
    <row r="532" spans="3:27" x14ac:dyDescent="0.25">
      <c r="C532" s="28">
        <f t="shared" si="8"/>
        <v>43973.958333332055</v>
      </c>
      <c r="D532" s="27">
        <v>3432</v>
      </c>
      <c r="E532">
        <v>74.83</v>
      </c>
      <c r="F532">
        <v>27.13</v>
      </c>
      <c r="G532">
        <v>0</v>
      </c>
      <c r="H532">
        <v>0</v>
      </c>
      <c r="I532">
        <v>0</v>
      </c>
      <c r="J532">
        <v>0.83699999999999997</v>
      </c>
      <c r="K532">
        <v>85.9</v>
      </c>
      <c r="L532" t="s">
        <v>29</v>
      </c>
      <c r="M532">
        <v>0.88100000000000001</v>
      </c>
      <c r="N532">
        <v>12.61</v>
      </c>
      <c r="O532">
        <v>78.56</v>
      </c>
      <c r="P532">
        <v>27.16</v>
      </c>
      <c r="Q532">
        <v>0</v>
      </c>
      <c r="R532">
        <v>0</v>
      </c>
      <c r="S532">
        <v>0</v>
      </c>
      <c r="T532">
        <v>0.97399999999999998</v>
      </c>
      <c r="U532">
        <v>103</v>
      </c>
      <c r="V532">
        <v>1.101</v>
      </c>
      <c r="W532">
        <v>2.827</v>
      </c>
      <c r="X532">
        <v>102.3</v>
      </c>
      <c r="Y532">
        <v>27.36</v>
      </c>
      <c r="Z532" s="89">
        <f>SUM(G509:G532)/1025</f>
        <v>4.5608790243902444</v>
      </c>
      <c r="AA532" s="89">
        <f>SUM(Q509:Q532)/1025</f>
        <v>4.5209268292682934</v>
      </c>
    </row>
    <row r="533" spans="3:27" x14ac:dyDescent="0.25">
      <c r="C533" s="28">
        <f t="shared" si="8"/>
        <v>43973.999999998719</v>
      </c>
      <c r="D533" s="27">
        <v>3433</v>
      </c>
      <c r="E533">
        <v>83.7</v>
      </c>
      <c r="F533">
        <v>25.69</v>
      </c>
      <c r="G533">
        <v>0</v>
      </c>
      <c r="H533">
        <v>0</v>
      </c>
      <c r="I533">
        <v>0</v>
      </c>
      <c r="J533">
        <v>0.49299999999999999</v>
      </c>
      <c r="K533">
        <v>132.19999999999999</v>
      </c>
      <c r="L533" t="s">
        <v>29</v>
      </c>
      <c r="M533">
        <v>0.88</v>
      </c>
      <c r="N533">
        <v>12.6</v>
      </c>
      <c r="O533">
        <v>87</v>
      </c>
      <c r="P533">
        <v>25.73</v>
      </c>
      <c r="Q533">
        <v>0</v>
      </c>
      <c r="R533">
        <v>0</v>
      </c>
      <c r="S533">
        <v>0</v>
      </c>
      <c r="T533">
        <v>0.47099999999999997</v>
      </c>
      <c r="U533">
        <v>146.6</v>
      </c>
      <c r="V533">
        <v>0.53500000000000003</v>
      </c>
      <c r="W533">
        <v>2.8780000000000001</v>
      </c>
      <c r="X533">
        <v>102.3</v>
      </c>
      <c r="Y533">
        <v>25.79</v>
      </c>
    </row>
    <row r="534" spans="3:27" x14ac:dyDescent="0.25">
      <c r="C534" s="28">
        <f t="shared" si="8"/>
        <v>43974.041666665384</v>
      </c>
      <c r="D534" s="27">
        <v>3434</v>
      </c>
      <c r="E534">
        <v>83.8</v>
      </c>
      <c r="F534">
        <v>25.92</v>
      </c>
      <c r="G534">
        <v>0</v>
      </c>
      <c r="H534">
        <v>0</v>
      </c>
      <c r="I534">
        <v>0</v>
      </c>
      <c r="J534">
        <v>0.72799999999999998</v>
      </c>
      <c r="K534">
        <v>103.4</v>
      </c>
      <c r="L534" t="s">
        <v>29</v>
      </c>
      <c r="M534">
        <v>0.88</v>
      </c>
      <c r="N534">
        <v>12.58</v>
      </c>
      <c r="O534">
        <v>88</v>
      </c>
      <c r="P534">
        <v>25.93</v>
      </c>
      <c r="Q534">
        <v>0</v>
      </c>
      <c r="R534">
        <v>0</v>
      </c>
      <c r="S534">
        <v>0</v>
      </c>
      <c r="T534">
        <v>0.80100000000000005</v>
      </c>
      <c r="U534">
        <v>79.459999999999994</v>
      </c>
      <c r="V534">
        <v>0.95499999999999996</v>
      </c>
      <c r="W534">
        <v>2.944</v>
      </c>
      <c r="X534">
        <v>102.3</v>
      </c>
      <c r="Y534">
        <v>25.61</v>
      </c>
    </row>
    <row r="535" spans="3:27" x14ac:dyDescent="0.25">
      <c r="C535" s="28">
        <f t="shared" si="8"/>
        <v>43974.083333332048</v>
      </c>
      <c r="D535" s="27">
        <v>3435</v>
      </c>
      <c r="E535">
        <v>85.3</v>
      </c>
      <c r="F535">
        <v>25.92</v>
      </c>
      <c r="G535">
        <v>0</v>
      </c>
      <c r="H535">
        <v>0</v>
      </c>
      <c r="I535">
        <v>0</v>
      </c>
      <c r="J535">
        <v>0.48399999999999999</v>
      </c>
      <c r="K535">
        <v>139</v>
      </c>
      <c r="L535" t="s">
        <v>29</v>
      </c>
      <c r="M535">
        <v>0.879</v>
      </c>
      <c r="N535">
        <v>12.57</v>
      </c>
      <c r="O535">
        <v>90.1</v>
      </c>
      <c r="P535">
        <v>25.83</v>
      </c>
      <c r="Q535">
        <v>0</v>
      </c>
      <c r="R535">
        <v>0</v>
      </c>
      <c r="S535">
        <v>0</v>
      </c>
      <c r="T535">
        <v>0.87</v>
      </c>
      <c r="U535">
        <v>129.4</v>
      </c>
      <c r="V535">
        <v>0.96899999999999997</v>
      </c>
      <c r="W535">
        <v>2.996</v>
      </c>
      <c r="X535">
        <v>102.2</v>
      </c>
      <c r="Y535">
        <v>25.7</v>
      </c>
    </row>
    <row r="536" spans="3:27" x14ac:dyDescent="0.25">
      <c r="C536" s="28">
        <f t="shared" si="8"/>
        <v>43974.124999998712</v>
      </c>
      <c r="D536" s="27">
        <v>3436</v>
      </c>
      <c r="E536">
        <v>86.8</v>
      </c>
      <c r="F536">
        <v>25.65</v>
      </c>
      <c r="G536">
        <v>0</v>
      </c>
      <c r="H536">
        <v>0</v>
      </c>
      <c r="I536">
        <v>0</v>
      </c>
      <c r="J536">
        <v>0.41399999999999998</v>
      </c>
      <c r="K536">
        <v>111.4</v>
      </c>
      <c r="L536" t="s">
        <v>29</v>
      </c>
      <c r="M536">
        <v>0.878</v>
      </c>
      <c r="N536">
        <v>12.56</v>
      </c>
      <c r="O536">
        <v>91.4</v>
      </c>
      <c r="P536">
        <v>25.68</v>
      </c>
      <c r="Q536">
        <v>0</v>
      </c>
      <c r="R536">
        <v>0</v>
      </c>
      <c r="S536">
        <v>0</v>
      </c>
      <c r="T536">
        <v>0.48799999999999999</v>
      </c>
      <c r="U536">
        <v>72.290000000000006</v>
      </c>
      <c r="V536">
        <v>0.58499999999999996</v>
      </c>
      <c r="W536">
        <v>3.012</v>
      </c>
      <c r="X536">
        <v>102.2</v>
      </c>
      <c r="Y536">
        <v>25.48</v>
      </c>
    </row>
    <row r="537" spans="3:27" x14ac:dyDescent="0.25">
      <c r="C537" s="28">
        <f t="shared" si="8"/>
        <v>43974.166666665376</v>
      </c>
      <c r="D537" s="27">
        <v>3437</v>
      </c>
      <c r="E537">
        <v>88.4</v>
      </c>
      <c r="F537">
        <v>25.13</v>
      </c>
      <c r="G537">
        <v>0</v>
      </c>
      <c r="H537">
        <v>0</v>
      </c>
      <c r="I537">
        <v>0</v>
      </c>
      <c r="J537">
        <v>1.0999999999999999E-2</v>
      </c>
      <c r="K537">
        <v>90.5</v>
      </c>
      <c r="L537" t="s">
        <v>29</v>
      </c>
      <c r="M537">
        <v>0.878</v>
      </c>
      <c r="N537">
        <v>12.54</v>
      </c>
      <c r="O537">
        <v>93.8</v>
      </c>
      <c r="P537">
        <v>24.97</v>
      </c>
      <c r="Q537">
        <v>0</v>
      </c>
      <c r="R537">
        <v>0</v>
      </c>
      <c r="S537">
        <v>0</v>
      </c>
      <c r="T537">
        <v>0.71</v>
      </c>
      <c r="U537">
        <v>95.6</v>
      </c>
      <c r="V537">
        <v>0.78300000000000003</v>
      </c>
      <c r="W537">
        <v>2.9649999999999999</v>
      </c>
      <c r="X537">
        <v>102.2</v>
      </c>
      <c r="Y537">
        <v>25.04</v>
      </c>
    </row>
    <row r="538" spans="3:27" x14ac:dyDescent="0.25">
      <c r="C538" s="28">
        <f t="shared" si="8"/>
        <v>43974.208333332041</v>
      </c>
      <c r="D538" s="27">
        <v>3438</v>
      </c>
      <c r="E538">
        <v>93.3</v>
      </c>
      <c r="F538">
        <v>24.22</v>
      </c>
      <c r="G538">
        <v>1.0999999999999999E-2</v>
      </c>
      <c r="H538" s="25">
        <v>3.391208E-6</v>
      </c>
      <c r="I538">
        <v>0</v>
      </c>
      <c r="J538">
        <v>0</v>
      </c>
      <c r="K538">
        <v>115.2</v>
      </c>
      <c r="L538" t="s">
        <v>29</v>
      </c>
      <c r="M538">
        <v>0.877</v>
      </c>
      <c r="N538">
        <v>12.53</v>
      </c>
      <c r="O538">
        <v>97</v>
      </c>
      <c r="P538">
        <v>24.17</v>
      </c>
      <c r="Q538">
        <v>0</v>
      </c>
      <c r="R538">
        <v>0</v>
      </c>
      <c r="S538">
        <v>0</v>
      </c>
      <c r="T538">
        <v>0.61799999999999999</v>
      </c>
      <c r="U538">
        <v>124.3</v>
      </c>
      <c r="V538">
        <v>0.66800000000000004</v>
      </c>
      <c r="W538">
        <v>2.9220000000000002</v>
      </c>
      <c r="X538">
        <v>102.2</v>
      </c>
      <c r="Y538">
        <v>23.99</v>
      </c>
    </row>
    <row r="539" spans="3:27" x14ac:dyDescent="0.25">
      <c r="C539" s="28">
        <f t="shared" si="8"/>
        <v>43974.249999998705</v>
      </c>
      <c r="D539" s="27">
        <v>3439</v>
      </c>
      <c r="E539">
        <v>92</v>
      </c>
      <c r="F539">
        <v>24.52</v>
      </c>
      <c r="G539">
        <v>24.9</v>
      </c>
      <c r="H539">
        <v>7.4708309999999998E-3</v>
      </c>
      <c r="I539">
        <v>0</v>
      </c>
      <c r="J539">
        <v>0.57099999999999995</v>
      </c>
      <c r="K539">
        <v>57.71</v>
      </c>
      <c r="L539" t="s">
        <v>29</v>
      </c>
      <c r="M539">
        <v>0.876</v>
      </c>
      <c r="N539">
        <v>12.61</v>
      </c>
      <c r="O539">
        <v>96.6</v>
      </c>
      <c r="P539">
        <v>24.55</v>
      </c>
      <c r="Q539">
        <v>22.6</v>
      </c>
      <c r="R539">
        <v>1356</v>
      </c>
      <c r="S539">
        <v>0</v>
      </c>
      <c r="T539">
        <v>1.2809999999999999</v>
      </c>
      <c r="U539">
        <v>43.8</v>
      </c>
      <c r="V539">
        <v>1.4430000000000001</v>
      </c>
      <c r="W539">
        <v>2.9769999999999999</v>
      </c>
      <c r="X539">
        <v>102.2</v>
      </c>
      <c r="Y539">
        <v>24.2</v>
      </c>
    </row>
    <row r="540" spans="3:27" x14ac:dyDescent="0.25">
      <c r="C540" s="28">
        <f t="shared" si="8"/>
        <v>43974.291666665369</v>
      </c>
      <c r="D540" s="27">
        <v>3440</v>
      </c>
      <c r="E540">
        <v>83.3</v>
      </c>
      <c r="F540">
        <v>26.74</v>
      </c>
      <c r="G540">
        <v>175.2</v>
      </c>
      <c r="H540">
        <v>5.2564090000000001E-2</v>
      </c>
      <c r="I540">
        <v>0</v>
      </c>
      <c r="J540">
        <v>0.16300000000000001</v>
      </c>
      <c r="K540">
        <v>146.1</v>
      </c>
      <c r="L540" t="s">
        <v>29</v>
      </c>
      <c r="M540">
        <v>0.876</v>
      </c>
      <c r="N540">
        <v>13.09</v>
      </c>
      <c r="O540">
        <v>92.7</v>
      </c>
      <c r="P540">
        <v>26.37</v>
      </c>
      <c r="Q540">
        <v>168.3</v>
      </c>
      <c r="R540">
        <v>7999</v>
      </c>
      <c r="S540">
        <v>0</v>
      </c>
      <c r="T540">
        <v>1.2310000000000001</v>
      </c>
      <c r="U540">
        <v>165.5</v>
      </c>
      <c r="V540">
        <v>1.407</v>
      </c>
      <c r="W540">
        <v>3.1779999999999999</v>
      </c>
      <c r="X540">
        <v>102.3</v>
      </c>
      <c r="Y540">
        <v>26.7</v>
      </c>
    </row>
    <row r="541" spans="3:27" x14ac:dyDescent="0.25">
      <c r="C541" s="28">
        <f t="shared" si="8"/>
        <v>43974.333333332033</v>
      </c>
      <c r="D541" s="27">
        <v>3441</v>
      </c>
      <c r="E541">
        <v>76.05</v>
      </c>
      <c r="F541">
        <v>28.72</v>
      </c>
      <c r="G541">
        <v>137.30000000000001</v>
      </c>
      <c r="H541">
        <v>4.1183650000000002E-2</v>
      </c>
      <c r="I541">
        <v>0</v>
      </c>
      <c r="J541">
        <v>1.5940000000000001</v>
      </c>
      <c r="K541">
        <v>204.2</v>
      </c>
      <c r="L541" t="s">
        <v>29</v>
      </c>
      <c r="M541">
        <v>0.875</v>
      </c>
      <c r="N541">
        <v>13.08</v>
      </c>
      <c r="O541">
        <v>85.8</v>
      </c>
      <c r="P541">
        <v>28.34</v>
      </c>
      <c r="Q541">
        <v>296.5</v>
      </c>
      <c r="R541">
        <v>7999</v>
      </c>
      <c r="S541">
        <v>0</v>
      </c>
      <c r="T541">
        <v>1.3720000000000001</v>
      </c>
      <c r="U541">
        <v>250.1</v>
      </c>
      <c r="V541">
        <v>1.83</v>
      </c>
      <c r="W541">
        <v>3.31</v>
      </c>
      <c r="X541">
        <v>102.3</v>
      </c>
      <c r="Y541">
        <v>30.29</v>
      </c>
    </row>
    <row r="542" spans="3:27" x14ac:dyDescent="0.25">
      <c r="C542" s="28">
        <f t="shared" si="8"/>
        <v>43974.374999998698</v>
      </c>
      <c r="D542" s="27">
        <v>3442</v>
      </c>
      <c r="E542">
        <v>65.41</v>
      </c>
      <c r="F542">
        <v>30.34</v>
      </c>
      <c r="G542">
        <v>329.4</v>
      </c>
      <c r="H542">
        <v>9.8805199999999996E-2</v>
      </c>
      <c r="I542">
        <v>0</v>
      </c>
      <c r="J542">
        <v>1.3640000000000001</v>
      </c>
      <c r="K542">
        <v>154.30000000000001</v>
      </c>
      <c r="L542" t="s">
        <v>29</v>
      </c>
      <c r="M542">
        <v>0.874</v>
      </c>
      <c r="N542">
        <v>13.04</v>
      </c>
      <c r="O542">
        <v>76.23</v>
      </c>
      <c r="P542">
        <v>29.89</v>
      </c>
      <c r="Q542">
        <v>588.5</v>
      </c>
      <c r="R542">
        <v>7999</v>
      </c>
      <c r="S542">
        <v>0</v>
      </c>
      <c r="T542">
        <v>1.3120000000000001</v>
      </c>
      <c r="U542">
        <v>176.7</v>
      </c>
      <c r="V542">
        <v>1.7549999999999999</v>
      </c>
      <c r="W542">
        <v>3.21</v>
      </c>
      <c r="X542">
        <v>102.3</v>
      </c>
      <c r="Y542">
        <v>33.5</v>
      </c>
    </row>
    <row r="543" spans="3:27" x14ac:dyDescent="0.25">
      <c r="C543" s="28">
        <f t="shared" si="8"/>
        <v>43974.416666665362</v>
      </c>
      <c r="D543" s="27">
        <v>3443</v>
      </c>
      <c r="E543">
        <v>61.12</v>
      </c>
      <c r="F543">
        <v>31.68</v>
      </c>
      <c r="G543">
        <v>781.4</v>
      </c>
      <c r="H543">
        <v>0.2344204</v>
      </c>
      <c r="I543">
        <v>0</v>
      </c>
      <c r="J543">
        <v>2.4350000000000001</v>
      </c>
      <c r="K543">
        <v>128.80000000000001</v>
      </c>
      <c r="L543" t="s">
        <v>29</v>
      </c>
      <c r="M543">
        <v>0.872</v>
      </c>
      <c r="N543">
        <v>13.01</v>
      </c>
      <c r="O543">
        <v>69.150000000000006</v>
      </c>
      <c r="P543">
        <v>31.5</v>
      </c>
      <c r="Q543">
        <v>759</v>
      </c>
      <c r="R543">
        <v>7999</v>
      </c>
      <c r="S543">
        <v>0</v>
      </c>
      <c r="T543">
        <v>2.4420000000000002</v>
      </c>
      <c r="U543">
        <v>120</v>
      </c>
      <c r="V543">
        <v>3.2909999999999999</v>
      </c>
      <c r="W543">
        <v>3.1869999999999998</v>
      </c>
      <c r="X543">
        <v>102.3</v>
      </c>
      <c r="Y543">
        <v>34.83</v>
      </c>
    </row>
    <row r="544" spans="3:27" x14ac:dyDescent="0.25">
      <c r="C544" s="28">
        <f t="shared" si="8"/>
        <v>43974.458333332026</v>
      </c>
      <c r="D544" s="27">
        <v>3444</v>
      </c>
      <c r="E544">
        <v>53.04</v>
      </c>
      <c r="F544">
        <v>33.14</v>
      </c>
      <c r="G544">
        <v>875</v>
      </c>
      <c r="H544">
        <v>0.26256560000000001</v>
      </c>
      <c r="I544">
        <v>0</v>
      </c>
      <c r="J544">
        <v>2.58</v>
      </c>
      <c r="K544">
        <v>103.6</v>
      </c>
      <c r="L544" t="s">
        <v>29</v>
      </c>
      <c r="M544">
        <v>0.86799999999999999</v>
      </c>
      <c r="N544">
        <v>13</v>
      </c>
      <c r="O544">
        <v>60.64</v>
      </c>
      <c r="P544">
        <v>32.93</v>
      </c>
      <c r="Q544">
        <v>852</v>
      </c>
      <c r="R544">
        <v>7999</v>
      </c>
      <c r="S544">
        <v>0</v>
      </c>
      <c r="T544">
        <v>2.528</v>
      </c>
      <c r="U544">
        <v>89.9</v>
      </c>
      <c r="V544">
        <v>3.4220000000000002</v>
      </c>
      <c r="W544">
        <v>3.028</v>
      </c>
      <c r="X544">
        <v>102.2</v>
      </c>
      <c r="Y544">
        <v>35.450000000000003</v>
      </c>
    </row>
    <row r="545" spans="3:27" x14ac:dyDescent="0.25">
      <c r="C545" s="28">
        <f t="shared" si="8"/>
        <v>43974.49999999869</v>
      </c>
      <c r="D545" s="27">
        <v>3445</v>
      </c>
      <c r="E545">
        <v>47.64</v>
      </c>
      <c r="F545">
        <v>34.14</v>
      </c>
      <c r="G545">
        <v>916</v>
      </c>
      <c r="H545">
        <v>0.27490589999999998</v>
      </c>
      <c r="I545">
        <v>0</v>
      </c>
      <c r="J545">
        <v>3.161</v>
      </c>
      <c r="K545">
        <v>81.8</v>
      </c>
      <c r="L545" t="s">
        <v>29</v>
      </c>
      <c r="M545">
        <v>0.86399999999999999</v>
      </c>
      <c r="N545">
        <v>12.99</v>
      </c>
      <c r="O545">
        <v>54.14</v>
      </c>
      <c r="P545">
        <v>34</v>
      </c>
      <c r="Q545">
        <v>898</v>
      </c>
      <c r="R545">
        <v>7999</v>
      </c>
      <c r="S545">
        <v>0</v>
      </c>
      <c r="T545">
        <v>3.2120000000000002</v>
      </c>
      <c r="U545">
        <v>54.49</v>
      </c>
      <c r="V545">
        <v>4.2089999999999996</v>
      </c>
      <c r="W545">
        <v>2.879</v>
      </c>
      <c r="X545">
        <v>102.1</v>
      </c>
      <c r="Y545">
        <v>35.99</v>
      </c>
    </row>
    <row r="546" spans="3:27" x14ac:dyDescent="0.25">
      <c r="C546" s="28">
        <f t="shared" si="8"/>
        <v>43974.541666665355</v>
      </c>
      <c r="D546" s="27">
        <v>3446</v>
      </c>
      <c r="E546">
        <v>50.68</v>
      </c>
      <c r="F546">
        <v>33.979999999999997</v>
      </c>
      <c r="G546">
        <v>736.7</v>
      </c>
      <c r="H546">
        <v>0.22101779999999999</v>
      </c>
      <c r="I546">
        <v>0</v>
      </c>
      <c r="J546">
        <v>2.6309999999999998</v>
      </c>
      <c r="K546">
        <v>202.5</v>
      </c>
      <c r="L546" t="s">
        <v>29</v>
      </c>
      <c r="M546">
        <v>0.86099999999999999</v>
      </c>
      <c r="N546">
        <v>12.98</v>
      </c>
      <c r="O546">
        <v>56.42</v>
      </c>
      <c r="P546">
        <v>33.729999999999997</v>
      </c>
      <c r="Q546">
        <v>721.1</v>
      </c>
      <c r="R546">
        <v>7999</v>
      </c>
      <c r="S546">
        <v>0</v>
      </c>
      <c r="T546">
        <v>2.8330000000000002</v>
      </c>
      <c r="U546">
        <v>208.4</v>
      </c>
      <c r="V546">
        <v>3.7559999999999998</v>
      </c>
      <c r="W546">
        <v>2.9569999999999999</v>
      </c>
      <c r="X546">
        <v>102</v>
      </c>
      <c r="Y546">
        <v>36.299999999999997</v>
      </c>
    </row>
    <row r="547" spans="3:27" x14ac:dyDescent="0.25">
      <c r="C547" s="28">
        <f t="shared" si="8"/>
        <v>43974.583333332019</v>
      </c>
      <c r="D547" s="27">
        <v>3447</v>
      </c>
      <c r="E547">
        <v>60.17</v>
      </c>
      <c r="F547">
        <v>32.729999999999997</v>
      </c>
      <c r="G547">
        <v>746.8</v>
      </c>
      <c r="H547">
        <v>0.224047</v>
      </c>
      <c r="I547">
        <v>0</v>
      </c>
      <c r="J547">
        <v>2.637</v>
      </c>
      <c r="K547">
        <v>273.3</v>
      </c>
      <c r="L547" t="s">
        <v>29</v>
      </c>
      <c r="M547">
        <v>0.86</v>
      </c>
      <c r="N547">
        <v>12.99</v>
      </c>
      <c r="O547">
        <v>67.239999999999995</v>
      </c>
      <c r="P547">
        <v>32.19</v>
      </c>
      <c r="Q547">
        <v>737.3</v>
      </c>
      <c r="R547">
        <v>7999</v>
      </c>
      <c r="S547">
        <v>0</v>
      </c>
      <c r="T547">
        <v>2.827</v>
      </c>
      <c r="U547">
        <v>315.7</v>
      </c>
      <c r="V547">
        <v>3.484</v>
      </c>
      <c r="W547">
        <v>3.2290000000000001</v>
      </c>
      <c r="X547">
        <v>101.9</v>
      </c>
      <c r="Y547">
        <v>34.619999999999997</v>
      </c>
    </row>
    <row r="548" spans="3:27" x14ac:dyDescent="0.25">
      <c r="C548" s="28">
        <f t="shared" si="8"/>
        <v>43974.624999998683</v>
      </c>
      <c r="D548" s="27">
        <v>3448</v>
      </c>
      <c r="E548">
        <v>54.58</v>
      </c>
      <c r="F548">
        <v>33.67</v>
      </c>
      <c r="G548">
        <v>732.5</v>
      </c>
      <c r="H548">
        <v>0.2197624</v>
      </c>
      <c r="I548">
        <v>0</v>
      </c>
      <c r="J548">
        <v>3.3109999999999999</v>
      </c>
      <c r="K548">
        <v>208.4</v>
      </c>
      <c r="L548" t="s">
        <v>29</v>
      </c>
      <c r="M548">
        <v>0.85799999999999998</v>
      </c>
      <c r="N548">
        <v>12.98</v>
      </c>
      <c r="O548">
        <v>61.57</v>
      </c>
      <c r="P548">
        <v>33.4</v>
      </c>
      <c r="Q548">
        <v>727.6</v>
      </c>
      <c r="R548">
        <v>7999</v>
      </c>
      <c r="S548">
        <v>0</v>
      </c>
      <c r="T548">
        <v>2.9590000000000001</v>
      </c>
      <c r="U548">
        <v>244.1</v>
      </c>
      <c r="V548">
        <v>4.16</v>
      </c>
      <c r="W548">
        <v>3.173</v>
      </c>
      <c r="X548">
        <v>101.8</v>
      </c>
      <c r="Y548">
        <v>35.85</v>
      </c>
    </row>
    <row r="549" spans="3:27" x14ac:dyDescent="0.25">
      <c r="C549" s="28">
        <f t="shared" si="8"/>
        <v>43974.666666665347</v>
      </c>
      <c r="D549" s="27">
        <v>3449</v>
      </c>
      <c r="E549">
        <v>55.23</v>
      </c>
      <c r="F549">
        <v>32.950000000000003</v>
      </c>
      <c r="G549">
        <v>523.29999999999995</v>
      </c>
      <c r="H549">
        <v>0.15697820000000001</v>
      </c>
      <c r="I549">
        <v>0</v>
      </c>
      <c r="J549">
        <v>4.2830000000000004</v>
      </c>
      <c r="K549">
        <v>164</v>
      </c>
      <c r="L549" t="s">
        <v>29</v>
      </c>
      <c r="M549">
        <v>0.85699999999999998</v>
      </c>
      <c r="N549">
        <v>12.99</v>
      </c>
      <c r="O549">
        <v>60.73</v>
      </c>
      <c r="P549">
        <v>32.950000000000003</v>
      </c>
      <c r="Q549">
        <v>504.7</v>
      </c>
      <c r="R549">
        <v>7999</v>
      </c>
      <c r="S549">
        <v>0</v>
      </c>
      <c r="T549">
        <v>3.6120000000000001</v>
      </c>
      <c r="U549">
        <v>186.1</v>
      </c>
      <c r="V549">
        <v>5.3090000000000002</v>
      </c>
      <c r="W549">
        <v>3.0470000000000002</v>
      </c>
      <c r="X549">
        <v>101.8</v>
      </c>
      <c r="Y549">
        <v>35</v>
      </c>
    </row>
    <row r="550" spans="3:27" x14ac:dyDescent="0.25">
      <c r="C550" s="28">
        <f t="shared" si="8"/>
        <v>43974.708333332012</v>
      </c>
      <c r="D550" s="27">
        <v>3450</v>
      </c>
      <c r="E550">
        <v>58.73</v>
      </c>
      <c r="F550">
        <v>32.35</v>
      </c>
      <c r="G550">
        <v>323.5</v>
      </c>
      <c r="H550">
        <v>9.7038579999999999E-2</v>
      </c>
      <c r="I550">
        <v>0</v>
      </c>
      <c r="J550">
        <v>3.7429999999999999</v>
      </c>
      <c r="K550">
        <v>150</v>
      </c>
      <c r="L550" t="s">
        <v>29</v>
      </c>
      <c r="M550">
        <v>0.85699999999999998</v>
      </c>
      <c r="N550">
        <v>13</v>
      </c>
      <c r="O550">
        <v>63.77</v>
      </c>
      <c r="P550">
        <v>32.369999999999997</v>
      </c>
      <c r="Q550">
        <v>305.60000000000002</v>
      </c>
      <c r="R550">
        <v>7999</v>
      </c>
      <c r="S550">
        <v>0</v>
      </c>
      <c r="T550">
        <v>3.0670000000000002</v>
      </c>
      <c r="U550">
        <v>170.4</v>
      </c>
      <c r="V550">
        <v>4.508</v>
      </c>
      <c r="W550">
        <v>3.097</v>
      </c>
      <c r="X550">
        <v>101.8</v>
      </c>
      <c r="Y550">
        <v>34.32</v>
      </c>
    </row>
    <row r="551" spans="3:27" x14ac:dyDescent="0.25">
      <c r="C551" s="28">
        <f t="shared" si="8"/>
        <v>43974.749999998676</v>
      </c>
      <c r="D551" s="27">
        <v>3451</v>
      </c>
      <c r="E551">
        <v>63.49</v>
      </c>
      <c r="F551">
        <v>30.98</v>
      </c>
      <c r="G551">
        <v>93.4</v>
      </c>
      <c r="H551">
        <v>2.8023840000000001E-2</v>
      </c>
      <c r="I551">
        <v>0</v>
      </c>
      <c r="J551">
        <v>3.1970000000000001</v>
      </c>
      <c r="K551">
        <v>144.80000000000001</v>
      </c>
      <c r="L551" t="s">
        <v>29</v>
      </c>
      <c r="M551">
        <v>0.85699999999999998</v>
      </c>
      <c r="N551">
        <v>13.01</v>
      </c>
      <c r="O551">
        <v>67.23</v>
      </c>
      <c r="P551">
        <v>31.13</v>
      </c>
      <c r="Q551">
        <v>90.7</v>
      </c>
      <c r="R551">
        <v>5442</v>
      </c>
      <c r="S551">
        <v>0</v>
      </c>
      <c r="T551">
        <v>2.5830000000000002</v>
      </c>
      <c r="U551">
        <v>165.2</v>
      </c>
      <c r="V551">
        <v>3.7519999999999998</v>
      </c>
      <c r="W551">
        <v>3.0430000000000001</v>
      </c>
      <c r="X551">
        <v>101.8</v>
      </c>
      <c r="Y551">
        <v>32.24</v>
      </c>
    </row>
    <row r="552" spans="3:27" x14ac:dyDescent="0.25">
      <c r="C552" s="28">
        <f t="shared" si="8"/>
        <v>43974.79166666534</v>
      </c>
      <c r="D552" s="27">
        <v>3452</v>
      </c>
      <c r="E552">
        <v>65.34</v>
      </c>
      <c r="F552">
        <v>30.02</v>
      </c>
      <c r="G552">
        <v>3.0449999999999999</v>
      </c>
      <c r="H552">
        <v>9.1336990000000001E-4</v>
      </c>
      <c r="I552">
        <v>0</v>
      </c>
      <c r="J552">
        <v>3.419</v>
      </c>
      <c r="K552">
        <v>134.1</v>
      </c>
      <c r="L552" t="s">
        <v>29</v>
      </c>
      <c r="M552">
        <v>0.85699999999999998</v>
      </c>
      <c r="N552">
        <v>12.8</v>
      </c>
      <c r="O552">
        <v>68.97</v>
      </c>
      <c r="P552">
        <v>30.19</v>
      </c>
      <c r="Q552">
        <v>3.15</v>
      </c>
      <c r="R552">
        <v>189</v>
      </c>
      <c r="S552">
        <v>0</v>
      </c>
      <c r="T552">
        <v>2.9670000000000001</v>
      </c>
      <c r="U552">
        <v>143</v>
      </c>
      <c r="V552">
        <v>4.2380000000000004</v>
      </c>
      <c r="W552">
        <v>2.956</v>
      </c>
      <c r="X552">
        <v>101.9</v>
      </c>
      <c r="Y552">
        <v>30.29</v>
      </c>
    </row>
    <row r="553" spans="3:27" x14ac:dyDescent="0.25">
      <c r="C553" s="28">
        <f t="shared" si="8"/>
        <v>43974.833333332004</v>
      </c>
      <c r="D553" s="27">
        <v>3453</v>
      </c>
      <c r="E553">
        <v>67.040000000000006</v>
      </c>
      <c r="F553">
        <v>29.63</v>
      </c>
      <c r="G553">
        <v>0</v>
      </c>
      <c r="H553">
        <v>0</v>
      </c>
      <c r="I553">
        <v>0</v>
      </c>
      <c r="J553">
        <v>3.08</v>
      </c>
      <c r="K553">
        <v>137.9</v>
      </c>
      <c r="L553" t="s">
        <v>29</v>
      </c>
      <c r="M553">
        <v>0.85599999999999998</v>
      </c>
      <c r="N553">
        <v>12.66</v>
      </c>
      <c r="O553">
        <v>70.7</v>
      </c>
      <c r="P553">
        <v>29.79</v>
      </c>
      <c r="Q553">
        <v>0</v>
      </c>
      <c r="R553">
        <v>0</v>
      </c>
      <c r="S553">
        <v>0</v>
      </c>
      <c r="T553">
        <v>2.1139999999999999</v>
      </c>
      <c r="U553">
        <v>100.8</v>
      </c>
      <c r="V553">
        <v>3.0019999999999998</v>
      </c>
      <c r="W553">
        <v>2.9630000000000001</v>
      </c>
      <c r="X553">
        <v>102</v>
      </c>
      <c r="Y553">
        <v>29.62</v>
      </c>
    </row>
    <row r="554" spans="3:27" x14ac:dyDescent="0.25">
      <c r="C554" s="28">
        <f t="shared" si="8"/>
        <v>43974.874999998668</v>
      </c>
      <c r="D554" s="27">
        <v>3454</v>
      </c>
      <c r="E554">
        <v>70.790000000000006</v>
      </c>
      <c r="F554">
        <v>29.13</v>
      </c>
      <c r="G554">
        <v>0</v>
      </c>
      <c r="H554">
        <v>0</v>
      </c>
      <c r="I554">
        <v>0</v>
      </c>
      <c r="J554">
        <v>2.2650000000000001</v>
      </c>
      <c r="K554">
        <v>114.6</v>
      </c>
      <c r="L554" t="s">
        <v>29</v>
      </c>
      <c r="M554">
        <v>0.85599999999999998</v>
      </c>
      <c r="N554">
        <v>12.63</v>
      </c>
      <c r="O554">
        <v>74.33</v>
      </c>
      <c r="P554">
        <v>29.25</v>
      </c>
      <c r="Q554">
        <v>0</v>
      </c>
      <c r="R554">
        <v>0</v>
      </c>
      <c r="S554">
        <v>0</v>
      </c>
      <c r="T554">
        <v>2.2589999999999999</v>
      </c>
      <c r="U554">
        <v>77.05</v>
      </c>
      <c r="V554">
        <v>2.952</v>
      </c>
      <c r="W554">
        <v>3.0190000000000001</v>
      </c>
      <c r="X554">
        <v>102.1</v>
      </c>
      <c r="Y554">
        <v>29.16</v>
      </c>
    </row>
    <row r="555" spans="3:27" x14ac:dyDescent="0.25">
      <c r="C555" s="28">
        <f t="shared" si="8"/>
        <v>43974.916666665333</v>
      </c>
      <c r="D555" s="27">
        <v>3455</v>
      </c>
      <c r="E555">
        <v>72.72</v>
      </c>
      <c r="F555">
        <v>28.8</v>
      </c>
      <c r="G555">
        <v>0</v>
      </c>
      <c r="H555">
        <v>0</v>
      </c>
      <c r="I555">
        <v>0</v>
      </c>
      <c r="J555">
        <v>2.0129999999999999</v>
      </c>
      <c r="K555">
        <v>90.4</v>
      </c>
      <c r="L555" t="s">
        <v>29</v>
      </c>
      <c r="M555">
        <v>0.85499999999999998</v>
      </c>
      <c r="N555">
        <v>12.62</v>
      </c>
      <c r="O555">
        <v>76.56</v>
      </c>
      <c r="P555">
        <v>28.93</v>
      </c>
      <c r="Q555">
        <v>0</v>
      </c>
      <c r="R555">
        <v>0</v>
      </c>
      <c r="S555">
        <v>0</v>
      </c>
      <c r="T555">
        <v>2.9809999999999999</v>
      </c>
      <c r="U555">
        <v>59.43</v>
      </c>
      <c r="V555">
        <v>3.8769999999999998</v>
      </c>
      <c r="W555">
        <v>3.052</v>
      </c>
      <c r="X555">
        <v>102.2</v>
      </c>
      <c r="Y555">
        <v>28.72</v>
      </c>
    </row>
    <row r="556" spans="3:27" x14ac:dyDescent="0.25">
      <c r="C556" s="28">
        <f t="shared" si="8"/>
        <v>43974.958333331997</v>
      </c>
      <c r="D556" s="27">
        <v>3456</v>
      </c>
      <c r="E556">
        <v>72.45</v>
      </c>
      <c r="F556">
        <v>28.62</v>
      </c>
      <c r="G556">
        <v>0</v>
      </c>
      <c r="H556">
        <v>0</v>
      </c>
      <c r="I556">
        <v>0</v>
      </c>
      <c r="J556">
        <v>2.19</v>
      </c>
      <c r="K556">
        <v>99.6</v>
      </c>
      <c r="L556" t="s">
        <v>29</v>
      </c>
      <c r="M556">
        <v>0.85399999999999998</v>
      </c>
      <c r="N556">
        <v>12.61</v>
      </c>
      <c r="O556">
        <v>76.55</v>
      </c>
      <c r="P556">
        <v>28.73</v>
      </c>
      <c r="Q556">
        <v>0</v>
      </c>
      <c r="R556">
        <v>0</v>
      </c>
      <c r="S556">
        <v>0</v>
      </c>
      <c r="T556">
        <v>2.605</v>
      </c>
      <c r="U556">
        <v>66.52</v>
      </c>
      <c r="V556">
        <v>3.7320000000000002</v>
      </c>
      <c r="W556">
        <v>3.0169999999999999</v>
      </c>
      <c r="X556">
        <v>102.2</v>
      </c>
      <c r="Y556">
        <v>28.49</v>
      </c>
      <c r="Z556" s="89">
        <f>SUM(G533:G556)/1025</f>
        <v>6.2423960975609756</v>
      </c>
      <c r="AA556" s="89">
        <f>SUM(Q533:Q556)/1025</f>
        <v>6.5122439024390246</v>
      </c>
    </row>
    <row r="557" spans="3:27" x14ac:dyDescent="0.25">
      <c r="C557" s="28">
        <f t="shared" si="8"/>
        <v>43974.999999998661</v>
      </c>
      <c r="D557" s="27">
        <v>3457</v>
      </c>
      <c r="E557">
        <v>76.55</v>
      </c>
      <c r="F557">
        <v>27.72</v>
      </c>
      <c r="G557">
        <v>0</v>
      </c>
      <c r="H557">
        <v>0</v>
      </c>
      <c r="I557">
        <v>0</v>
      </c>
      <c r="J557">
        <v>1.2609999999999999</v>
      </c>
      <c r="K557">
        <v>123.2</v>
      </c>
      <c r="L557" t="s">
        <v>29</v>
      </c>
      <c r="M557">
        <v>0.85299999999999998</v>
      </c>
      <c r="N557">
        <v>12.6</v>
      </c>
      <c r="O557">
        <v>80.3</v>
      </c>
      <c r="P557">
        <v>27.8</v>
      </c>
      <c r="Q557">
        <v>0</v>
      </c>
      <c r="R557">
        <v>0</v>
      </c>
      <c r="S557">
        <v>0</v>
      </c>
      <c r="T557">
        <v>1.9279999999999999</v>
      </c>
      <c r="U557">
        <v>54.5</v>
      </c>
      <c r="V557">
        <v>2.2730000000000001</v>
      </c>
      <c r="W557">
        <v>2.9980000000000002</v>
      </c>
      <c r="X557">
        <v>102.2</v>
      </c>
      <c r="Y557">
        <v>27.62</v>
      </c>
    </row>
    <row r="558" spans="3:27" x14ac:dyDescent="0.25">
      <c r="C558" s="28">
        <f t="shared" si="8"/>
        <v>43975.041666665325</v>
      </c>
      <c r="D558" s="27">
        <v>3458</v>
      </c>
      <c r="E558">
        <v>82.5</v>
      </c>
      <c r="F558">
        <v>26.54</v>
      </c>
      <c r="G558">
        <v>0</v>
      </c>
      <c r="H558">
        <v>0</v>
      </c>
      <c r="I558">
        <v>0</v>
      </c>
      <c r="J558">
        <v>0.94099999999999995</v>
      </c>
      <c r="K558">
        <v>82.4</v>
      </c>
      <c r="L558" t="s">
        <v>29</v>
      </c>
      <c r="M558">
        <v>0.85199999999999998</v>
      </c>
      <c r="N558">
        <v>12.59</v>
      </c>
      <c r="O558">
        <v>86.3</v>
      </c>
      <c r="P558">
        <v>26.51</v>
      </c>
      <c r="Q558">
        <v>0</v>
      </c>
      <c r="R558">
        <v>0</v>
      </c>
      <c r="S558">
        <v>0</v>
      </c>
      <c r="T558">
        <v>1.9870000000000001</v>
      </c>
      <c r="U558">
        <v>41.69</v>
      </c>
      <c r="V558">
        <v>2.2069999999999999</v>
      </c>
      <c r="W558">
        <v>2.988</v>
      </c>
      <c r="X558">
        <v>102.1</v>
      </c>
      <c r="Y558">
        <v>26.73</v>
      </c>
    </row>
    <row r="559" spans="3:27" x14ac:dyDescent="0.25">
      <c r="C559" s="28">
        <f t="shared" si="8"/>
        <v>43975.08333333199</v>
      </c>
      <c r="D559" s="27">
        <v>3459</v>
      </c>
      <c r="E559">
        <v>88.7</v>
      </c>
      <c r="F559">
        <v>25.2</v>
      </c>
      <c r="G559">
        <v>0</v>
      </c>
      <c r="H559">
        <v>0</v>
      </c>
      <c r="I559">
        <v>0</v>
      </c>
      <c r="J559">
        <v>0.43</v>
      </c>
      <c r="K559">
        <v>153.69999999999999</v>
      </c>
      <c r="L559" t="s">
        <v>29</v>
      </c>
      <c r="M559">
        <v>0.85</v>
      </c>
      <c r="N559">
        <v>12.57</v>
      </c>
      <c r="O559">
        <v>92.1</v>
      </c>
      <c r="P559">
        <v>25.2</v>
      </c>
      <c r="Q559">
        <v>0</v>
      </c>
      <c r="R559">
        <v>0</v>
      </c>
      <c r="S559">
        <v>0</v>
      </c>
      <c r="T559">
        <v>2.3679999999999999</v>
      </c>
      <c r="U559">
        <v>66.290000000000006</v>
      </c>
      <c r="V559">
        <v>2.653</v>
      </c>
      <c r="W559">
        <v>2.9460000000000002</v>
      </c>
      <c r="X559">
        <v>102.1</v>
      </c>
      <c r="Y559">
        <v>25.07</v>
      </c>
    </row>
    <row r="560" spans="3:27" x14ac:dyDescent="0.25">
      <c r="C560" s="28">
        <f t="shared" si="8"/>
        <v>43975.124999998654</v>
      </c>
      <c r="D560" s="27">
        <v>3460</v>
      </c>
      <c r="E560">
        <v>90.5</v>
      </c>
      <c r="F560">
        <v>24.87</v>
      </c>
      <c r="G560">
        <v>0</v>
      </c>
      <c r="H560">
        <v>0</v>
      </c>
      <c r="I560">
        <v>0</v>
      </c>
      <c r="J560">
        <v>3.2000000000000001E-2</v>
      </c>
      <c r="K560">
        <v>114.4</v>
      </c>
      <c r="L560" t="s">
        <v>29</v>
      </c>
      <c r="M560">
        <v>0.85</v>
      </c>
      <c r="N560">
        <v>12.56</v>
      </c>
      <c r="O560">
        <v>94.8</v>
      </c>
      <c r="P560">
        <v>24.76</v>
      </c>
      <c r="Q560">
        <v>0</v>
      </c>
      <c r="R560">
        <v>0</v>
      </c>
      <c r="S560">
        <v>0</v>
      </c>
      <c r="T560">
        <v>2.4969999999999999</v>
      </c>
      <c r="U560">
        <v>61.42</v>
      </c>
      <c r="V560">
        <v>2.9140000000000001</v>
      </c>
      <c r="W560">
        <v>2.9580000000000002</v>
      </c>
      <c r="X560">
        <v>102.1</v>
      </c>
      <c r="Y560">
        <v>24.58</v>
      </c>
    </row>
    <row r="561" spans="3:25" x14ac:dyDescent="0.25">
      <c r="C561" s="28">
        <f t="shared" si="8"/>
        <v>43975.166666665318</v>
      </c>
      <c r="D561" s="27">
        <v>3461</v>
      </c>
      <c r="E561">
        <v>92.8</v>
      </c>
      <c r="F561">
        <v>24.29</v>
      </c>
      <c r="G561">
        <v>0</v>
      </c>
      <c r="H561">
        <v>0</v>
      </c>
      <c r="I561">
        <v>0</v>
      </c>
      <c r="J561">
        <v>5.0000000000000001E-3</v>
      </c>
      <c r="K561">
        <v>96.1</v>
      </c>
      <c r="L561" t="s">
        <v>29</v>
      </c>
      <c r="M561">
        <v>0.84799999999999998</v>
      </c>
      <c r="N561">
        <v>12.54</v>
      </c>
      <c r="O561">
        <v>96.7</v>
      </c>
      <c r="P561">
        <v>24.24</v>
      </c>
      <c r="Q561">
        <v>0</v>
      </c>
      <c r="R561">
        <v>0</v>
      </c>
      <c r="S561">
        <v>0</v>
      </c>
      <c r="T561">
        <v>1.59</v>
      </c>
      <c r="U561">
        <v>40.520000000000003</v>
      </c>
      <c r="V561">
        <v>1.8009999999999999</v>
      </c>
      <c r="W561">
        <v>2.9249999999999998</v>
      </c>
      <c r="X561">
        <v>102.1</v>
      </c>
      <c r="Y561">
        <v>23.96</v>
      </c>
    </row>
    <row r="562" spans="3:25" x14ac:dyDescent="0.25">
      <c r="C562" s="28">
        <f t="shared" si="8"/>
        <v>43975.208333331982</v>
      </c>
      <c r="D562" s="27">
        <v>3462</v>
      </c>
      <c r="E562">
        <v>92.1</v>
      </c>
      <c r="F562">
        <v>24.12</v>
      </c>
      <c r="G562">
        <v>7.2999999999999995E-2</v>
      </c>
      <c r="H562" s="25">
        <v>2.2042849999999999E-5</v>
      </c>
      <c r="I562">
        <v>0</v>
      </c>
      <c r="J562">
        <v>0.20599999999999999</v>
      </c>
      <c r="K562">
        <v>97.7</v>
      </c>
      <c r="L562" t="s">
        <v>29</v>
      </c>
      <c r="M562">
        <v>0.84699999999999998</v>
      </c>
      <c r="N562">
        <v>12.53</v>
      </c>
      <c r="O562">
        <v>96.7</v>
      </c>
      <c r="P562">
        <v>24.08</v>
      </c>
      <c r="Q562">
        <v>0</v>
      </c>
      <c r="R562">
        <v>0</v>
      </c>
      <c r="S562">
        <v>0</v>
      </c>
      <c r="T562">
        <v>1.53</v>
      </c>
      <c r="U562">
        <v>71.430000000000007</v>
      </c>
      <c r="V562">
        <v>1.732</v>
      </c>
      <c r="W562">
        <v>2.8959999999999999</v>
      </c>
      <c r="X562">
        <v>102</v>
      </c>
      <c r="Y562">
        <v>23.64</v>
      </c>
    </row>
    <row r="563" spans="3:25" x14ac:dyDescent="0.25">
      <c r="C563" s="28">
        <f t="shared" si="8"/>
        <v>43975.249999998647</v>
      </c>
      <c r="D563" s="27">
        <v>3463</v>
      </c>
      <c r="E563">
        <v>88.3</v>
      </c>
      <c r="F563">
        <v>24.74</v>
      </c>
      <c r="G563">
        <v>25.17</v>
      </c>
      <c r="H563">
        <v>7.5522200000000001E-3</v>
      </c>
      <c r="I563">
        <v>0</v>
      </c>
      <c r="J563">
        <v>3.6999999999999998E-2</v>
      </c>
      <c r="K563">
        <v>71.23</v>
      </c>
      <c r="L563" t="s">
        <v>29</v>
      </c>
      <c r="M563">
        <v>0.84699999999999998</v>
      </c>
      <c r="N563">
        <v>12.6</v>
      </c>
      <c r="O563">
        <v>94.7</v>
      </c>
      <c r="P563">
        <v>24.63</v>
      </c>
      <c r="Q563">
        <v>22.28</v>
      </c>
      <c r="R563">
        <v>1337</v>
      </c>
      <c r="S563">
        <v>0</v>
      </c>
      <c r="T563">
        <v>1.121</v>
      </c>
      <c r="U563">
        <v>75.349999999999994</v>
      </c>
      <c r="V563">
        <v>1.256</v>
      </c>
      <c r="W563">
        <v>2.93</v>
      </c>
      <c r="X563">
        <v>102.1</v>
      </c>
      <c r="Y563">
        <v>24.33</v>
      </c>
    </row>
    <row r="564" spans="3:25" x14ac:dyDescent="0.25">
      <c r="C564" s="28">
        <f t="shared" si="8"/>
        <v>43975.291666665311</v>
      </c>
      <c r="D564" s="27">
        <v>3464</v>
      </c>
      <c r="E564">
        <v>82.4</v>
      </c>
      <c r="F564">
        <v>26.53</v>
      </c>
      <c r="G564">
        <v>157.4</v>
      </c>
      <c r="H564">
        <v>4.7205070000000002E-2</v>
      </c>
      <c r="I564">
        <v>0</v>
      </c>
      <c r="J564">
        <v>1.3420000000000001</v>
      </c>
      <c r="K564">
        <v>49.74</v>
      </c>
      <c r="L564" t="s">
        <v>29</v>
      </c>
      <c r="M564">
        <v>0.84499999999999997</v>
      </c>
      <c r="N564">
        <v>13.1</v>
      </c>
      <c r="O564">
        <v>90.8</v>
      </c>
      <c r="P564">
        <v>26.41</v>
      </c>
      <c r="Q564">
        <v>150.80000000000001</v>
      </c>
      <c r="R564">
        <v>7999</v>
      </c>
      <c r="S564">
        <v>0</v>
      </c>
      <c r="T564">
        <v>1.8109999999999999</v>
      </c>
      <c r="U564">
        <v>35.200000000000003</v>
      </c>
      <c r="V564">
        <v>2.0819999999999999</v>
      </c>
      <c r="W564">
        <v>3.121</v>
      </c>
      <c r="X564">
        <v>102.1</v>
      </c>
      <c r="Y564">
        <v>26.8</v>
      </c>
    </row>
    <row r="565" spans="3:25" x14ac:dyDescent="0.25">
      <c r="C565" s="28">
        <f t="shared" si="8"/>
        <v>43975.333333331975</v>
      </c>
      <c r="D565" s="27">
        <v>3465</v>
      </c>
      <c r="E565">
        <v>68.95</v>
      </c>
      <c r="F565">
        <v>29.78</v>
      </c>
      <c r="G565">
        <v>84.6</v>
      </c>
      <c r="H565">
        <v>2.5387440000000001E-2</v>
      </c>
      <c r="I565">
        <v>0</v>
      </c>
      <c r="J565">
        <v>1.657</v>
      </c>
      <c r="K565">
        <v>85.4</v>
      </c>
      <c r="L565" t="s">
        <v>29</v>
      </c>
      <c r="M565">
        <v>0.84399999999999997</v>
      </c>
      <c r="N565">
        <v>13.08</v>
      </c>
      <c r="O565">
        <v>79.680000000000007</v>
      </c>
      <c r="P565">
        <v>29.33</v>
      </c>
      <c r="Q565">
        <v>386.1</v>
      </c>
      <c r="R565">
        <v>7999</v>
      </c>
      <c r="S565">
        <v>0</v>
      </c>
      <c r="T565">
        <v>1.7170000000000001</v>
      </c>
      <c r="U565">
        <v>55.73</v>
      </c>
      <c r="V565">
        <v>2.181</v>
      </c>
      <c r="W565">
        <v>3.2480000000000002</v>
      </c>
      <c r="X565">
        <v>102.1</v>
      </c>
      <c r="Y565">
        <v>31.36</v>
      </c>
    </row>
    <row r="566" spans="3:25" x14ac:dyDescent="0.25">
      <c r="C566" s="28">
        <f t="shared" si="8"/>
        <v>43975.374999998639</v>
      </c>
      <c r="D566" s="27">
        <v>3466</v>
      </c>
      <c r="E566">
        <v>64.11</v>
      </c>
      <c r="F566">
        <v>31.02</v>
      </c>
      <c r="G566">
        <v>260.2</v>
      </c>
      <c r="H566">
        <v>7.8072050000000004E-2</v>
      </c>
      <c r="I566">
        <v>0</v>
      </c>
      <c r="J566">
        <v>2.0449999999999999</v>
      </c>
      <c r="K566">
        <v>181.4</v>
      </c>
      <c r="L566" t="s">
        <v>29</v>
      </c>
      <c r="M566">
        <v>0.84299999999999997</v>
      </c>
      <c r="N566">
        <v>13.03</v>
      </c>
      <c r="O566">
        <v>72.739999999999995</v>
      </c>
      <c r="P566">
        <v>30.7</v>
      </c>
      <c r="Q566">
        <v>563.5</v>
      </c>
      <c r="R566">
        <v>7999</v>
      </c>
      <c r="S566">
        <v>0</v>
      </c>
      <c r="T566">
        <v>2.117</v>
      </c>
      <c r="U566">
        <v>184.3</v>
      </c>
      <c r="V566">
        <v>2.6789999999999998</v>
      </c>
      <c r="W566">
        <v>3.2160000000000002</v>
      </c>
      <c r="X566">
        <v>102.1</v>
      </c>
      <c r="Y566">
        <v>34.24</v>
      </c>
    </row>
    <row r="567" spans="3:25" x14ac:dyDescent="0.25">
      <c r="C567" s="28">
        <f t="shared" si="8"/>
        <v>43975.416666665304</v>
      </c>
      <c r="D567" s="27">
        <v>3467</v>
      </c>
      <c r="E567">
        <v>63.13</v>
      </c>
      <c r="F567">
        <v>31.47</v>
      </c>
      <c r="G567">
        <v>769.2</v>
      </c>
      <c r="H567">
        <v>0.2307661</v>
      </c>
      <c r="I567">
        <v>0</v>
      </c>
      <c r="J567">
        <v>2.6579999999999999</v>
      </c>
      <c r="K567">
        <v>276.5</v>
      </c>
      <c r="L567" t="s">
        <v>29</v>
      </c>
      <c r="M567">
        <v>0.84099999999999997</v>
      </c>
      <c r="N567">
        <v>13.02</v>
      </c>
      <c r="O567">
        <v>71.489999999999995</v>
      </c>
      <c r="P567">
        <v>31.01</v>
      </c>
      <c r="Q567">
        <v>748.9</v>
      </c>
      <c r="R567">
        <v>7999</v>
      </c>
      <c r="S567">
        <v>0</v>
      </c>
      <c r="T567">
        <v>2.8490000000000002</v>
      </c>
      <c r="U567">
        <v>307</v>
      </c>
      <c r="V567">
        <v>3.62</v>
      </c>
      <c r="W567">
        <v>3.2109999999999999</v>
      </c>
      <c r="X567">
        <v>102.1</v>
      </c>
      <c r="Y567">
        <v>34.01</v>
      </c>
    </row>
    <row r="568" spans="3:25" x14ac:dyDescent="0.25">
      <c r="C568" s="28">
        <f t="shared" si="8"/>
        <v>43975.458333331968</v>
      </c>
      <c r="D568" s="27">
        <v>3468</v>
      </c>
      <c r="E568">
        <v>59.05</v>
      </c>
      <c r="F568">
        <v>32.35</v>
      </c>
      <c r="G568">
        <v>868</v>
      </c>
      <c r="H568">
        <v>0.2605343</v>
      </c>
      <c r="I568">
        <v>0</v>
      </c>
      <c r="J568">
        <v>2.2599999999999998</v>
      </c>
      <c r="K568">
        <v>243</v>
      </c>
      <c r="L568" t="s">
        <v>29</v>
      </c>
      <c r="M568">
        <v>0.83799999999999997</v>
      </c>
      <c r="N568">
        <v>13.01</v>
      </c>
      <c r="O568">
        <v>66.95</v>
      </c>
      <c r="P568">
        <v>31.99</v>
      </c>
      <c r="Q568">
        <v>847</v>
      </c>
      <c r="R568">
        <v>7999</v>
      </c>
      <c r="S568">
        <v>0</v>
      </c>
      <c r="T568">
        <v>2.448</v>
      </c>
      <c r="U568">
        <v>223.8</v>
      </c>
      <c r="V568">
        <v>3.2210000000000001</v>
      </c>
      <c r="W568">
        <v>3.181</v>
      </c>
      <c r="X568">
        <v>102</v>
      </c>
      <c r="Y568">
        <v>34.47</v>
      </c>
    </row>
    <row r="569" spans="3:25" x14ac:dyDescent="0.25">
      <c r="C569" s="28">
        <f t="shared" si="8"/>
        <v>43975.499999998632</v>
      </c>
      <c r="D569" s="27">
        <v>3469</v>
      </c>
      <c r="E569">
        <v>49.66</v>
      </c>
      <c r="F569">
        <v>33.54</v>
      </c>
      <c r="G569">
        <v>936</v>
      </c>
      <c r="H569">
        <v>0.28077790000000002</v>
      </c>
      <c r="I569">
        <v>0</v>
      </c>
      <c r="J569">
        <v>2.67</v>
      </c>
      <c r="K569">
        <v>172.3</v>
      </c>
      <c r="L569" t="s">
        <v>29</v>
      </c>
      <c r="M569">
        <v>0.83499999999999996</v>
      </c>
      <c r="N569">
        <v>13</v>
      </c>
      <c r="O569">
        <v>57.37</v>
      </c>
      <c r="P569">
        <v>33.200000000000003</v>
      </c>
      <c r="Q569">
        <v>925</v>
      </c>
      <c r="R569">
        <v>7999</v>
      </c>
      <c r="S569">
        <v>0</v>
      </c>
      <c r="T569">
        <v>2.2999999999999998</v>
      </c>
      <c r="U569">
        <v>194.3</v>
      </c>
      <c r="V569">
        <v>3.3380000000000001</v>
      </c>
      <c r="W569">
        <v>2.9119999999999999</v>
      </c>
      <c r="X569">
        <v>102</v>
      </c>
      <c r="Y569">
        <v>35.270000000000003</v>
      </c>
    </row>
    <row r="570" spans="3:25" x14ac:dyDescent="0.25">
      <c r="C570" s="28">
        <f t="shared" si="8"/>
        <v>43975.541666665296</v>
      </c>
      <c r="D570" s="27">
        <v>3470</v>
      </c>
      <c r="E570">
        <v>48.02</v>
      </c>
      <c r="F570">
        <v>33.119999999999997</v>
      </c>
      <c r="G570">
        <v>650.20000000000005</v>
      </c>
      <c r="H570">
        <v>0.1950615</v>
      </c>
      <c r="I570">
        <v>0</v>
      </c>
      <c r="J570">
        <v>3.9159999999999999</v>
      </c>
      <c r="K570">
        <v>153.4</v>
      </c>
      <c r="L570" t="s">
        <v>29</v>
      </c>
      <c r="M570">
        <v>0.83299999999999996</v>
      </c>
      <c r="N570">
        <v>13</v>
      </c>
      <c r="O570">
        <v>53.85</v>
      </c>
      <c r="P570">
        <v>32.96</v>
      </c>
      <c r="Q570">
        <v>639</v>
      </c>
      <c r="R570">
        <v>7999</v>
      </c>
      <c r="S570">
        <v>0</v>
      </c>
      <c r="T570">
        <v>3.3439999999999999</v>
      </c>
      <c r="U570">
        <v>174.9</v>
      </c>
      <c r="V570">
        <v>4.665</v>
      </c>
      <c r="W570">
        <v>2.702</v>
      </c>
      <c r="X570">
        <v>101.9</v>
      </c>
      <c r="Y570">
        <v>34.97</v>
      </c>
    </row>
    <row r="571" spans="3:25" x14ac:dyDescent="0.25">
      <c r="C571" s="28">
        <f t="shared" si="8"/>
        <v>43975.583333331961</v>
      </c>
      <c r="D571" s="27">
        <v>3471</v>
      </c>
      <c r="E571">
        <v>53.22</v>
      </c>
      <c r="F571">
        <v>32.72</v>
      </c>
      <c r="G571">
        <v>807</v>
      </c>
      <c r="H571">
        <v>0.24197979999999999</v>
      </c>
      <c r="I571">
        <v>0</v>
      </c>
      <c r="J571">
        <v>3.72</v>
      </c>
      <c r="K571">
        <v>142.69999999999999</v>
      </c>
      <c r="L571" t="s">
        <v>29</v>
      </c>
      <c r="M571">
        <v>0.83199999999999996</v>
      </c>
      <c r="N571">
        <v>13</v>
      </c>
      <c r="O571">
        <v>59.07</v>
      </c>
      <c r="P571">
        <v>32.6</v>
      </c>
      <c r="Q571">
        <v>790.9</v>
      </c>
      <c r="R571">
        <v>7999</v>
      </c>
      <c r="S571">
        <v>0</v>
      </c>
      <c r="T571">
        <v>2.9780000000000002</v>
      </c>
      <c r="U571">
        <v>163</v>
      </c>
      <c r="V571">
        <v>4.2569999999999997</v>
      </c>
      <c r="W571">
        <v>2.91</v>
      </c>
      <c r="X571">
        <v>101.9</v>
      </c>
      <c r="Y571">
        <v>34.799999999999997</v>
      </c>
    </row>
    <row r="572" spans="3:25" x14ac:dyDescent="0.25">
      <c r="C572" s="28">
        <f t="shared" si="8"/>
        <v>43975.624999998625</v>
      </c>
      <c r="D572" s="27">
        <v>3472</v>
      </c>
      <c r="E572">
        <v>51.07</v>
      </c>
      <c r="F572">
        <v>32.58</v>
      </c>
      <c r="G572">
        <v>511.3</v>
      </c>
      <c r="H572">
        <v>0.1533832</v>
      </c>
      <c r="I572">
        <v>0</v>
      </c>
      <c r="J572">
        <v>4.1459999999999999</v>
      </c>
      <c r="K572">
        <v>142.30000000000001</v>
      </c>
      <c r="L572" t="s">
        <v>29</v>
      </c>
      <c r="M572">
        <v>0.83099999999999996</v>
      </c>
      <c r="N572">
        <v>13</v>
      </c>
      <c r="O572">
        <v>57.03</v>
      </c>
      <c r="P572">
        <v>32.47</v>
      </c>
      <c r="Q572">
        <v>512.20000000000005</v>
      </c>
      <c r="R572">
        <v>7999</v>
      </c>
      <c r="S572">
        <v>0</v>
      </c>
      <c r="T572">
        <v>3.508</v>
      </c>
      <c r="U572">
        <v>160.30000000000001</v>
      </c>
      <c r="V572">
        <v>4.9080000000000004</v>
      </c>
      <c r="W572">
        <v>2.7850000000000001</v>
      </c>
      <c r="X572">
        <v>101.8</v>
      </c>
      <c r="Y572">
        <v>34.340000000000003</v>
      </c>
    </row>
    <row r="573" spans="3:25" x14ac:dyDescent="0.25">
      <c r="C573" s="28">
        <f t="shared" si="8"/>
        <v>43975.666666665289</v>
      </c>
      <c r="D573" s="27">
        <v>3473</v>
      </c>
      <c r="E573">
        <v>45.79</v>
      </c>
      <c r="F573">
        <v>32.840000000000003</v>
      </c>
      <c r="G573">
        <v>439.4</v>
      </c>
      <c r="H573">
        <v>0.1318165</v>
      </c>
      <c r="I573">
        <v>0</v>
      </c>
      <c r="J573">
        <v>4.2670000000000003</v>
      </c>
      <c r="K573">
        <v>138.5</v>
      </c>
      <c r="L573" t="s">
        <v>29</v>
      </c>
      <c r="M573">
        <v>0.83099999999999996</v>
      </c>
      <c r="N573">
        <v>13</v>
      </c>
      <c r="O573">
        <v>51.43</v>
      </c>
      <c r="P573">
        <v>32.729999999999997</v>
      </c>
      <c r="Q573">
        <v>421.4</v>
      </c>
      <c r="R573">
        <v>7999</v>
      </c>
      <c r="S573">
        <v>0</v>
      </c>
      <c r="T573">
        <v>3.59</v>
      </c>
      <c r="U573">
        <v>162.30000000000001</v>
      </c>
      <c r="V573">
        <v>5.1059999999999999</v>
      </c>
      <c r="W573">
        <v>2.5499999999999998</v>
      </c>
      <c r="X573">
        <v>101.7</v>
      </c>
      <c r="Y573">
        <v>34.29</v>
      </c>
    </row>
    <row r="574" spans="3:25" x14ac:dyDescent="0.25">
      <c r="C574" s="28">
        <f t="shared" si="8"/>
        <v>43975.708333331953</v>
      </c>
      <c r="D574" s="27">
        <v>3474</v>
      </c>
      <c r="E574">
        <v>49.51</v>
      </c>
      <c r="F574">
        <v>32.049999999999997</v>
      </c>
      <c r="G574">
        <v>161.69999999999999</v>
      </c>
      <c r="H574">
        <v>4.8516400000000001E-2</v>
      </c>
      <c r="I574">
        <v>0</v>
      </c>
      <c r="J574">
        <v>3.577</v>
      </c>
      <c r="K574">
        <v>137.6</v>
      </c>
      <c r="L574" t="s">
        <v>29</v>
      </c>
      <c r="M574">
        <v>0.83099999999999996</v>
      </c>
      <c r="N574">
        <v>13.01</v>
      </c>
      <c r="O574">
        <v>53.87</v>
      </c>
      <c r="P574">
        <v>32.07</v>
      </c>
      <c r="Q574">
        <v>158.80000000000001</v>
      </c>
      <c r="R574">
        <v>7999</v>
      </c>
      <c r="S574">
        <v>0</v>
      </c>
      <c r="T574">
        <v>2.9489999999999998</v>
      </c>
      <c r="U574">
        <v>159.6</v>
      </c>
      <c r="V574">
        <v>4.2549999999999999</v>
      </c>
      <c r="W574">
        <v>2.5739999999999998</v>
      </c>
      <c r="X574">
        <v>101.7</v>
      </c>
      <c r="Y574">
        <v>33.26</v>
      </c>
    </row>
    <row r="575" spans="3:25" x14ac:dyDescent="0.25">
      <c r="C575" s="28">
        <f t="shared" si="8"/>
        <v>43975.749999998618</v>
      </c>
      <c r="D575" s="27">
        <v>3475</v>
      </c>
      <c r="E575">
        <v>56.53</v>
      </c>
      <c r="F575">
        <v>30.94</v>
      </c>
      <c r="G575">
        <v>78.62</v>
      </c>
      <c r="H575">
        <v>2.3584999999999998E-2</v>
      </c>
      <c r="I575">
        <v>0</v>
      </c>
      <c r="J575">
        <v>3.3220000000000001</v>
      </c>
      <c r="K575">
        <v>138.1</v>
      </c>
      <c r="L575" t="s">
        <v>29</v>
      </c>
      <c r="M575">
        <v>0.83</v>
      </c>
      <c r="N575">
        <v>13.03</v>
      </c>
      <c r="O575">
        <v>60.07</v>
      </c>
      <c r="P575">
        <v>31.01</v>
      </c>
      <c r="Q575">
        <v>78.180000000000007</v>
      </c>
      <c r="R575">
        <v>4691</v>
      </c>
      <c r="S575">
        <v>0</v>
      </c>
      <c r="T575">
        <v>2.7519999999999998</v>
      </c>
      <c r="U575">
        <v>152.9</v>
      </c>
      <c r="V575">
        <v>3.9460000000000002</v>
      </c>
      <c r="W575">
        <v>2.6989999999999998</v>
      </c>
      <c r="X575">
        <v>101.7</v>
      </c>
      <c r="Y575">
        <v>31.6</v>
      </c>
    </row>
    <row r="576" spans="3:25" x14ac:dyDescent="0.25">
      <c r="C576" s="28">
        <f t="shared" si="8"/>
        <v>43975.791666665282</v>
      </c>
      <c r="D576" s="27">
        <v>3476</v>
      </c>
      <c r="E576">
        <v>62.09</v>
      </c>
      <c r="F576">
        <v>29.93</v>
      </c>
      <c r="G576">
        <v>4.2480000000000002</v>
      </c>
      <c r="H576">
        <v>1.274421E-3</v>
      </c>
      <c r="I576">
        <v>0</v>
      </c>
      <c r="J576">
        <v>1.6140000000000001</v>
      </c>
      <c r="K576">
        <v>127.3</v>
      </c>
      <c r="L576" t="s">
        <v>29</v>
      </c>
      <c r="M576">
        <v>0.83</v>
      </c>
      <c r="N576">
        <v>12.86</v>
      </c>
      <c r="O576">
        <v>65.34</v>
      </c>
      <c r="P576">
        <v>30.05</v>
      </c>
      <c r="Q576">
        <v>4.4000000000000004</v>
      </c>
      <c r="R576">
        <v>264</v>
      </c>
      <c r="S576">
        <v>0</v>
      </c>
      <c r="T576">
        <v>1.417</v>
      </c>
      <c r="U576">
        <v>135.80000000000001</v>
      </c>
      <c r="V576">
        <v>1.9730000000000001</v>
      </c>
      <c r="W576">
        <v>2.7789999999999999</v>
      </c>
      <c r="X576">
        <v>101.9</v>
      </c>
      <c r="Y576">
        <v>30.17</v>
      </c>
    </row>
    <row r="577" spans="3:27" x14ac:dyDescent="0.25">
      <c r="C577" s="28">
        <f t="shared" si="8"/>
        <v>43975.833333331946</v>
      </c>
      <c r="D577" s="27">
        <v>3477</v>
      </c>
      <c r="E577">
        <v>68.55</v>
      </c>
      <c r="F577">
        <v>28.75</v>
      </c>
      <c r="G577">
        <v>0</v>
      </c>
      <c r="H577">
        <v>0</v>
      </c>
      <c r="I577">
        <v>0</v>
      </c>
      <c r="J577">
        <v>0.51</v>
      </c>
      <c r="K577">
        <v>162.1</v>
      </c>
      <c r="L577" t="s">
        <v>29</v>
      </c>
      <c r="M577">
        <v>0.82899999999999996</v>
      </c>
      <c r="N577">
        <v>12.68</v>
      </c>
      <c r="O577">
        <v>72.319999999999993</v>
      </c>
      <c r="P577">
        <v>28.73</v>
      </c>
      <c r="Q577">
        <v>0</v>
      </c>
      <c r="R577">
        <v>0</v>
      </c>
      <c r="S577">
        <v>0</v>
      </c>
      <c r="T577">
        <v>0.59699999999999998</v>
      </c>
      <c r="U577">
        <v>201.8</v>
      </c>
      <c r="V577">
        <v>0.72799999999999998</v>
      </c>
      <c r="W577">
        <v>2.85</v>
      </c>
      <c r="X577">
        <v>102</v>
      </c>
      <c r="Y577">
        <v>28.87</v>
      </c>
    </row>
    <row r="578" spans="3:27" x14ac:dyDescent="0.25">
      <c r="C578" s="28">
        <f t="shared" si="8"/>
        <v>43975.87499999861</v>
      </c>
      <c r="D578" s="27">
        <v>3478</v>
      </c>
      <c r="E578">
        <v>73.56</v>
      </c>
      <c r="F578">
        <v>28.01</v>
      </c>
      <c r="G578">
        <v>0</v>
      </c>
      <c r="H578">
        <v>0</v>
      </c>
      <c r="I578">
        <v>0</v>
      </c>
      <c r="J578">
        <v>1.0389999999999999</v>
      </c>
      <c r="K578">
        <v>109.7</v>
      </c>
      <c r="L578" t="s">
        <v>29</v>
      </c>
      <c r="M578">
        <v>0.82799999999999996</v>
      </c>
      <c r="N578">
        <v>12.64</v>
      </c>
      <c r="O578">
        <v>76.88</v>
      </c>
      <c r="P578">
        <v>28.08</v>
      </c>
      <c r="Q578">
        <v>0</v>
      </c>
      <c r="R578">
        <v>0</v>
      </c>
      <c r="S578">
        <v>0</v>
      </c>
      <c r="T578">
        <v>0.54200000000000004</v>
      </c>
      <c r="U578">
        <v>88.2</v>
      </c>
      <c r="V578">
        <v>0.76</v>
      </c>
      <c r="W578">
        <v>2.919</v>
      </c>
      <c r="X578">
        <v>102.1</v>
      </c>
      <c r="Y578">
        <v>27.78</v>
      </c>
    </row>
    <row r="579" spans="3:27" x14ac:dyDescent="0.25">
      <c r="C579" s="28">
        <f t="shared" si="8"/>
        <v>43975.916666665275</v>
      </c>
      <c r="D579" s="27">
        <v>3479</v>
      </c>
      <c r="E579">
        <v>71.66</v>
      </c>
      <c r="F579">
        <v>28.35</v>
      </c>
      <c r="G579">
        <v>0</v>
      </c>
      <c r="H579">
        <v>0</v>
      </c>
      <c r="I579">
        <v>0</v>
      </c>
      <c r="J579">
        <v>1.0469999999999999</v>
      </c>
      <c r="K579">
        <v>137.19999999999999</v>
      </c>
      <c r="L579" t="s">
        <v>29</v>
      </c>
      <c r="M579">
        <v>0.82799999999999996</v>
      </c>
      <c r="N579">
        <v>12.62</v>
      </c>
      <c r="O579">
        <v>76.13</v>
      </c>
      <c r="P579">
        <v>28.38</v>
      </c>
      <c r="Q579">
        <v>0</v>
      </c>
      <c r="R579">
        <v>0</v>
      </c>
      <c r="S579">
        <v>0</v>
      </c>
      <c r="T579">
        <v>0.46</v>
      </c>
      <c r="U579">
        <v>141.5</v>
      </c>
      <c r="V579">
        <v>0.60499999999999998</v>
      </c>
      <c r="W579">
        <v>2.9380000000000002</v>
      </c>
      <c r="X579">
        <v>102.1</v>
      </c>
      <c r="Y579">
        <v>27.95</v>
      </c>
    </row>
    <row r="580" spans="3:27" x14ac:dyDescent="0.25">
      <c r="C580" s="28">
        <f t="shared" si="8"/>
        <v>43975.958333331939</v>
      </c>
      <c r="D580" s="27">
        <v>3480</v>
      </c>
      <c r="E580">
        <v>74.790000000000006</v>
      </c>
      <c r="F580">
        <v>27.83</v>
      </c>
      <c r="G580">
        <v>0</v>
      </c>
      <c r="H580">
        <v>0</v>
      </c>
      <c r="I580">
        <v>0</v>
      </c>
      <c r="J580">
        <v>1.383</v>
      </c>
      <c r="K580">
        <v>116</v>
      </c>
      <c r="L580" t="s">
        <v>29</v>
      </c>
      <c r="M580">
        <v>0.82699999999999996</v>
      </c>
      <c r="N580">
        <v>12.61</v>
      </c>
      <c r="O580">
        <v>78.7</v>
      </c>
      <c r="P580">
        <v>27.82</v>
      </c>
      <c r="Q580">
        <v>0</v>
      </c>
      <c r="R580">
        <v>0</v>
      </c>
      <c r="S580">
        <v>0</v>
      </c>
      <c r="T580">
        <v>0.66100000000000003</v>
      </c>
      <c r="U580">
        <v>105.1</v>
      </c>
      <c r="V580">
        <v>0.91</v>
      </c>
      <c r="W580">
        <v>2.9460000000000002</v>
      </c>
      <c r="X580">
        <v>102.1</v>
      </c>
      <c r="Y580">
        <v>27.73</v>
      </c>
      <c r="Z580" s="89">
        <f>SUM(G557:G580)/1025</f>
        <v>5.6127912195121938</v>
      </c>
      <c r="AA580" s="89">
        <f>SUM(Q557:Q580)/1025</f>
        <v>6.0960585365853648</v>
      </c>
    </row>
    <row r="581" spans="3:27" x14ac:dyDescent="0.25">
      <c r="C581" s="28">
        <f t="shared" si="8"/>
        <v>43975.999999998603</v>
      </c>
      <c r="D581" s="27">
        <v>3481</v>
      </c>
      <c r="E581">
        <v>79.260000000000005</v>
      </c>
      <c r="F581">
        <v>27.26</v>
      </c>
      <c r="G581">
        <v>0</v>
      </c>
      <c r="H581">
        <v>0</v>
      </c>
      <c r="I581">
        <v>0</v>
      </c>
      <c r="J581">
        <v>1.21</v>
      </c>
      <c r="K581">
        <v>102.8</v>
      </c>
      <c r="L581" t="s">
        <v>29</v>
      </c>
      <c r="M581">
        <v>0.82499999999999996</v>
      </c>
      <c r="N581">
        <v>12.6</v>
      </c>
      <c r="O581">
        <v>83.1</v>
      </c>
      <c r="P581">
        <v>27.31</v>
      </c>
      <c r="Q581">
        <v>0</v>
      </c>
      <c r="R581">
        <v>0</v>
      </c>
      <c r="S581">
        <v>0</v>
      </c>
      <c r="T581">
        <v>0.67100000000000004</v>
      </c>
      <c r="U581">
        <v>68.23</v>
      </c>
      <c r="V581">
        <v>0.85099999999999998</v>
      </c>
      <c r="W581">
        <v>3.0139999999999998</v>
      </c>
      <c r="X581">
        <v>102.1</v>
      </c>
      <c r="Y581">
        <v>27.09</v>
      </c>
    </row>
    <row r="582" spans="3:27" x14ac:dyDescent="0.25">
      <c r="C582" s="28">
        <f t="shared" ref="C582:C645" si="9">C581+TIME(1,0,0)</f>
        <v>43976.041666665267</v>
      </c>
      <c r="D582" s="27">
        <v>3482</v>
      </c>
      <c r="E582">
        <v>78.12</v>
      </c>
      <c r="F582">
        <v>26.93</v>
      </c>
      <c r="G582">
        <v>0</v>
      </c>
      <c r="H582">
        <v>0</v>
      </c>
      <c r="I582">
        <v>0</v>
      </c>
      <c r="J582">
        <v>1.67</v>
      </c>
      <c r="K582">
        <v>69.319999999999993</v>
      </c>
      <c r="L582" t="s">
        <v>29</v>
      </c>
      <c r="M582">
        <v>0.82499999999999996</v>
      </c>
      <c r="N582">
        <v>12.59</v>
      </c>
      <c r="O582">
        <v>82.9</v>
      </c>
      <c r="P582">
        <v>26.98</v>
      </c>
      <c r="Q582">
        <v>0</v>
      </c>
      <c r="R582">
        <v>0</v>
      </c>
      <c r="S582">
        <v>0</v>
      </c>
      <c r="T582">
        <v>1.2569999999999999</v>
      </c>
      <c r="U582">
        <v>56.55</v>
      </c>
      <c r="V582">
        <v>1.548</v>
      </c>
      <c r="W582">
        <v>2.9550000000000001</v>
      </c>
      <c r="X582">
        <v>102</v>
      </c>
      <c r="Y582">
        <v>26.75</v>
      </c>
    </row>
    <row r="583" spans="3:27" x14ac:dyDescent="0.25">
      <c r="C583" s="28">
        <f t="shared" si="9"/>
        <v>43976.083333331931</v>
      </c>
      <c r="D583" s="27">
        <v>3483</v>
      </c>
      <c r="E583">
        <v>76.36</v>
      </c>
      <c r="F583">
        <v>25.9</v>
      </c>
      <c r="G583">
        <v>0</v>
      </c>
      <c r="H583">
        <v>0</v>
      </c>
      <c r="I583">
        <v>0</v>
      </c>
      <c r="J583">
        <v>1.2130000000000001</v>
      </c>
      <c r="K583">
        <v>57.5</v>
      </c>
      <c r="L583" t="s">
        <v>29</v>
      </c>
      <c r="M583">
        <v>0.82299999999999995</v>
      </c>
      <c r="N583">
        <v>12.58</v>
      </c>
      <c r="O583">
        <v>81</v>
      </c>
      <c r="P583">
        <v>25.93</v>
      </c>
      <c r="Q583">
        <v>0</v>
      </c>
      <c r="R583">
        <v>0</v>
      </c>
      <c r="S583">
        <v>0</v>
      </c>
      <c r="T583">
        <v>0.95799999999999996</v>
      </c>
      <c r="U583">
        <v>46.14</v>
      </c>
      <c r="V583">
        <v>1.1140000000000001</v>
      </c>
      <c r="W583">
        <v>2.7109999999999999</v>
      </c>
      <c r="X583">
        <v>102</v>
      </c>
      <c r="Y583">
        <v>25.94</v>
      </c>
    </row>
    <row r="584" spans="3:27" x14ac:dyDescent="0.25">
      <c r="C584" s="28">
        <f t="shared" si="9"/>
        <v>43976.124999998596</v>
      </c>
      <c r="D584" s="27">
        <v>3484</v>
      </c>
      <c r="E584">
        <v>83.2</v>
      </c>
      <c r="F584">
        <v>24.98</v>
      </c>
      <c r="G584">
        <v>0</v>
      </c>
      <c r="H584">
        <v>0</v>
      </c>
      <c r="I584">
        <v>0</v>
      </c>
      <c r="J584">
        <v>1.401</v>
      </c>
      <c r="K584">
        <v>58.36</v>
      </c>
      <c r="L584" t="s">
        <v>29</v>
      </c>
      <c r="M584">
        <v>0.82199999999999995</v>
      </c>
      <c r="N584">
        <v>12.56</v>
      </c>
      <c r="O584">
        <v>86.8</v>
      </c>
      <c r="P584">
        <v>25.03</v>
      </c>
      <c r="Q584">
        <v>0</v>
      </c>
      <c r="R584">
        <v>0</v>
      </c>
      <c r="S584">
        <v>0</v>
      </c>
      <c r="T584">
        <v>1.167</v>
      </c>
      <c r="U584">
        <v>50.79</v>
      </c>
      <c r="V584">
        <v>1.34</v>
      </c>
      <c r="W584">
        <v>2.754</v>
      </c>
      <c r="X584">
        <v>101.9</v>
      </c>
      <c r="Y584">
        <v>24.76</v>
      </c>
    </row>
    <row r="585" spans="3:27" x14ac:dyDescent="0.25">
      <c r="C585" s="28">
        <f t="shared" si="9"/>
        <v>43976.16666666526</v>
      </c>
      <c r="D585" s="27">
        <v>3485</v>
      </c>
      <c r="E585">
        <v>82.5</v>
      </c>
      <c r="F585">
        <v>25.09</v>
      </c>
      <c r="G585">
        <v>0</v>
      </c>
      <c r="H585">
        <v>0</v>
      </c>
      <c r="I585">
        <v>0</v>
      </c>
      <c r="J585">
        <v>1.643</v>
      </c>
      <c r="K585">
        <v>64.569999999999993</v>
      </c>
      <c r="L585" t="s">
        <v>29</v>
      </c>
      <c r="M585">
        <v>0.82099999999999995</v>
      </c>
      <c r="N585">
        <v>12.55</v>
      </c>
      <c r="O585">
        <v>86.8</v>
      </c>
      <c r="P585">
        <v>25.17</v>
      </c>
      <c r="Q585">
        <v>0</v>
      </c>
      <c r="R585">
        <v>0</v>
      </c>
      <c r="S585">
        <v>0</v>
      </c>
      <c r="T585">
        <v>1.349</v>
      </c>
      <c r="U585">
        <v>56.54</v>
      </c>
      <c r="V585">
        <v>1.552</v>
      </c>
      <c r="W585">
        <v>2.7770000000000001</v>
      </c>
      <c r="X585">
        <v>101.9</v>
      </c>
      <c r="Y585">
        <v>24.83</v>
      </c>
    </row>
    <row r="586" spans="3:27" x14ac:dyDescent="0.25">
      <c r="C586" s="28">
        <f t="shared" si="9"/>
        <v>43976.208333331924</v>
      </c>
      <c r="D586" s="27">
        <v>3486</v>
      </c>
      <c r="E586">
        <v>84</v>
      </c>
      <c r="F586">
        <v>24.62</v>
      </c>
      <c r="G586">
        <v>4.4999999999999998E-2</v>
      </c>
      <c r="H586" s="25">
        <v>1.356483E-5</v>
      </c>
      <c r="I586">
        <v>0</v>
      </c>
      <c r="J586">
        <v>1.3560000000000001</v>
      </c>
      <c r="K586">
        <v>69.73</v>
      </c>
      <c r="L586" t="s">
        <v>29</v>
      </c>
      <c r="M586">
        <v>0.82</v>
      </c>
      <c r="N586">
        <v>12.53</v>
      </c>
      <c r="O586">
        <v>87.9</v>
      </c>
      <c r="P586">
        <v>24.72</v>
      </c>
      <c r="Q586">
        <v>0</v>
      </c>
      <c r="R586">
        <v>0</v>
      </c>
      <c r="S586">
        <v>0</v>
      </c>
      <c r="T586">
        <v>1.244</v>
      </c>
      <c r="U586">
        <v>60.55</v>
      </c>
      <c r="V586">
        <v>1.5469999999999999</v>
      </c>
      <c r="W586">
        <v>2.7360000000000002</v>
      </c>
      <c r="X586">
        <v>101.9</v>
      </c>
      <c r="Y586">
        <v>24.41</v>
      </c>
    </row>
    <row r="587" spans="3:27" x14ac:dyDescent="0.25">
      <c r="C587" s="28">
        <f t="shared" si="9"/>
        <v>43976.249999998588</v>
      </c>
      <c r="D587" s="27">
        <v>3487</v>
      </c>
      <c r="E587">
        <v>76.290000000000006</v>
      </c>
      <c r="F587">
        <v>26.36</v>
      </c>
      <c r="G587">
        <v>21.92</v>
      </c>
      <c r="H587">
        <v>6.576854E-3</v>
      </c>
      <c r="I587">
        <v>0</v>
      </c>
      <c r="J587">
        <v>1.472</v>
      </c>
      <c r="K587">
        <v>94.6</v>
      </c>
      <c r="L587" t="s">
        <v>29</v>
      </c>
      <c r="M587">
        <v>0.81899999999999995</v>
      </c>
      <c r="N587">
        <v>12.59</v>
      </c>
      <c r="O587">
        <v>82.2</v>
      </c>
      <c r="P587">
        <v>26.29</v>
      </c>
      <c r="Q587">
        <v>18.77</v>
      </c>
      <c r="R587">
        <v>1126</v>
      </c>
      <c r="S587">
        <v>0</v>
      </c>
      <c r="T587">
        <v>1.1839999999999999</v>
      </c>
      <c r="U587">
        <v>90.5</v>
      </c>
      <c r="V587">
        <v>1.6060000000000001</v>
      </c>
      <c r="W587">
        <v>2.8109999999999999</v>
      </c>
      <c r="X587">
        <v>102</v>
      </c>
      <c r="Y587">
        <v>25.6</v>
      </c>
    </row>
    <row r="588" spans="3:27" x14ac:dyDescent="0.25">
      <c r="C588" s="28">
        <f t="shared" si="9"/>
        <v>43976.291666665253</v>
      </c>
      <c r="D588" s="27">
        <v>3488</v>
      </c>
      <c r="E588">
        <v>71.349999999999994</v>
      </c>
      <c r="F588">
        <v>27.82</v>
      </c>
      <c r="G588">
        <v>184.6</v>
      </c>
      <c r="H588">
        <v>5.5380310000000002E-2</v>
      </c>
      <c r="I588">
        <v>0</v>
      </c>
      <c r="J588">
        <v>1.6539999999999999</v>
      </c>
      <c r="K588">
        <v>115.1</v>
      </c>
      <c r="L588" t="s">
        <v>29</v>
      </c>
      <c r="M588">
        <v>0.81799999999999995</v>
      </c>
      <c r="N588">
        <v>13.07</v>
      </c>
      <c r="O588">
        <v>80.2</v>
      </c>
      <c r="P588">
        <v>27.55</v>
      </c>
      <c r="Q588">
        <v>176.1</v>
      </c>
      <c r="R588">
        <v>7999</v>
      </c>
      <c r="S588">
        <v>0</v>
      </c>
      <c r="T588">
        <v>1.1559999999999999</v>
      </c>
      <c r="U588">
        <v>118.4</v>
      </c>
      <c r="V588">
        <v>1.619</v>
      </c>
      <c r="W588">
        <v>2.944</v>
      </c>
      <c r="X588">
        <v>102.1</v>
      </c>
      <c r="Y588">
        <v>28.54</v>
      </c>
    </row>
    <row r="589" spans="3:27" x14ac:dyDescent="0.25">
      <c r="C589" s="28">
        <f t="shared" si="9"/>
        <v>43976.333333331917</v>
      </c>
      <c r="D589" s="27">
        <v>3489</v>
      </c>
      <c r="E589">
        <v>64.39</v>
      </c>
      <c r="F589">
        <v>29.41</v>
      </c>
      <c r="G589">
        <v>105</v>
      </c>
      <c r="H589">
        <v>3.1489999999999997E-2</v>
      </c>
      <c r="I589">
        <v>0</v>
      </c>
      <c r="J589">
        <v>1.8149999999999999</v>
      </c>
      <c r="K589">
        <v>153.5</v>
      </c>
      <c r="L589" t="s">
        <v>29</v>
      </c>
      <c r="M589">
        <v>0.81699999999999995</v>
      </c>
      <c r="N589">
        <v>13.07</v>
      </c>
      <c r="O589">
        <v>73.7</v>
      </c>
      <c r="P589">
        <v>28.95</v>
      </c>
      <c r="Q589">
        <v>374.3</v>
      </c>
      <c r="R589">
        <v>7999</v>
      </c>
      <c r="S589">
        <v>0</v>
      </c>
      <c r="T589">
        <v>1.698</v>
      </c>
      <c r="U589">
        <v>122.2</v>
      </c>
      <c r="V589">
        <v>2.1949999999999998</v>
      </c>
      <c r="W589">
        <v>2.944</v>
      </c>
      <c r="X589">
        <v>102.1</v>
      </c>
      <c r="Y589">
        <v>31.24</v>
      </c>
    </row>
    <row r="590" spans="3:27" x14ac:dyDescent="0.25">
      <c r="C590" s="28">
        <f t="shared" si="9"/>
        <v>43976.374999998581</v>
      </c>
      <c r="D590" s="27">
        <v>3490</v>
      </c>
      <c r="E590">
        <v>57.54</v>
      </c>
      <c r="F590">
        <v>31.2</v>
      </c>
      <c r="G590">
        <v>295.89999999999998</v>
      </c>
      <c r="H590">
        <v>8.8759710000000006E-2</v>
      </c>
      <c r="I590">
        <v>0</v>
      </c>
      <c r="J590">
        <v>1.786</v>
      </c>
      <c r="K590">
        <v>160.4</v>
      </c>
      <c r="L590" t="s">
        <v>29</v>
      </c>
      <c r="M590">
        <v>0.81599999999999995</v>
      </c>
      <c r="N590">
        <v>13.03</v>
      </c>
      <c r="O590">
        <v>66.3</v>
      </c>
      <c r="P590">
        <v>30.89</v>
      </c>
      <c r="Q590">
        <v>580.9</v>
      </c>
      <c r="R590">
        <v>7999</v>
      </c>
      <c r="S590">
        <v>0</v>
      </c>
      <c r="T590">
        <v>1.651</v>
      </c>
      <c r="U590">
        <v>156</v>
      </c>
      <c r="V590">
        <v>2.298</v>
      </c>
      <c r="W590">
        <v>2.9409999999999998</v>
      </c>
      <c r="X590">
        <v>102.1</v>
      </c>
      <c r="Y590">
        <v>34.11</v>
      </c>
    </row>
    <row r="591" spans="3:27" x14ac:dyDescent="0.25">
      <c r="C591" s="28">
        <f t="shared" si="9"/>
        <v>43976.416666665245</v>
      </c>
      <c r="D591" s="27">
        <v>3491</v>
      </c>
      <c r="E591">
        <v>56.44</v>
      </c>
      <c r="F591">
        <v>32.01</v>
      </c>
      <c r="G591">
        <v>757.1</v>
      </c>
      <c r="H591">
        <v>0.2271185</v>
      </c>
      <c r="I591">
        <v>0</v>
      </c>
      <c r="J591">
        <v>2.391</v>
      </c>
      <c r="K591">
        <v>263.2</v>
      </c>
      <c r="L591" t="s">
        <v>29</v>
      </c>
      <c r="M591">
        <v>0.81299999999999994</v>
      </c>
      <c r="N591">
        <v>13.01</v>
      </c>
      <c r="O591">
        <v>64.69</v>
      </c>
      <c r="P591">
        <v>31.48</v>
      </c>
      <c r="Q591">
        <v>744.7</v>
      </c>
      <c r="R591">
        <v>7999</v>
      </c>
      <c r="S591">
        <v>0</v>
      </c>
      <c r="T591">
        <v>2.6749999999999998</v>
      </c>
      <c r="U591">
        <v>298.89999999999998</v>
      </c>
      <c r="V591">
        <v>3.3519999999999999</v>
      </c>
      <c r="W591">
        <v>2.9809999999999999</v>
      </c>
      <c r="X591">
        <v>102</v>
      </c>
      <c r="Y591">
        <v>34.68</v>
      </c>
    </row>
    <row r="592" spans="3:27" x14ac:dyDescent="0.25">
      <c r="C592" s="28">
        <f t="shared" si="9"/>
        <v>43976.45833333191</v>
      </c>
      <c r="D592" s="27">
        <v>3492</v>
      </c>
      <c r="E592">
        <v>51.66</v>
      </c>
      <c r="F592">
        <v>33.119999999999997</v>
      </c>
      <c r="G592">
        <v>886</v>
      </c>
      <c r="H592">
        <v>0.26582349999999999</v>
      </c>
      <c r="I592">
        <v>0</v>
      </c>
      <c r="J592">
        <v>2.391</v>
      </c>
      <c r="K592">
        <v>262.10000000000002</v>
      </c>
      <c r="L592" t="s">
        <v>29</v>
      </c>
      <c r="M592">
        <v>0.81100000000000005</v>
      </c>
      <c r="N592">
        <v>13</v>
      </c>
      <c r="O592">
        <v>59.45</v>
      </c>
      <c r="P592">
        <v>32.57</v>
      </c>
      <c r="Q592">
        <v>867</v>
      </c>
      <c r="R592">
        <v>7999</v>
      </c>
      <c r="S592">
        <v>0</v>
      </c>
      <c r="T592">
        <v>2.6120000000000001</v>
      </c>
      <c r="U592">
        <v>311.5</v>
      </c>
      <c r="V592">
        <v>3.335</v>
      </c>
      <c r="W592">
        <v>2.9169999999999998</v>
      </c>
      <c r="X592">
        <v>102</v>
      </c>
      <c r="Y592">
        <v>35.14</v>
      </c>
    </row>
    <row r="593" spans="3:27" x14ac:dyDescent="0.25">
      <c r="C593" s="28">
        <f t="shared" si="9"/>
        <v>43976.499999998574</v>
      </c>
      <c r="D593" s="27">
        <v>3493</v>
      </c>
      <c r="E593">
        <v>49.43</v>
      </c>
      <c r="F593">
        <v>33.630000000000003</v>
      </c>
      <c r="G593">
        <v>945</v>
      </c>
      <c r="H593">
        <v>0.28335139999999998</v>
      </c>
      <c r="I593">
        <v>0</v>
      </c>
      <c r="J593">
        <v>2.5720000000000001</v>
      </c>
      <c r="K593">
        <v>242.5</v>
      </c>
      <c r="L593" t="s">
        <v>29</v>
      </c>
      <c r="M593">
        <v>0.80800000000000005</v>
      </c>
      <c r="N593">
        <v>13</v>
      </c>
      <c r="O593">
        <v>56.89</v>
      </c>
      <c r="P593">
        <v>33.07</v>
      </c>
      <c r="Q593">
        <v>932</v>
      </c>
      <c r="R593">
        <v>7999</v>
      </c>
      <c r="S593">
        <v>0</v>
      </c>
      <c r="T593">
        <v>2.7429999999999999</v>
      </c>
      <c r="U593">
        <v>287.3</v>
      </c>
      <c r="V593">
        <v>3.64</v>
      </c>
      <c r="W593">
        <v>2.8650000000000002</v>
      </c>
      <c r="X593">
        <v>102</v>
      </c>
      <c r="Y593">
        <v>35.1</v>
      </c>
    </row>
    <row r="594" spans="3:27" x14ac:dyDescent="0.25">
      <c r="C594" s="28">
        <f t="shared" si="9"/>
        <v>43976.541666665238</v>
      </c>
      <c r="D594" s="27">
        <v>3494</v>
      </c>
      <c r="E594">
        <v>48.86</v>
      </c>
      <c r="F594">
        <v>33.869999999999997</v>
      </c>
      <c r="G594">
        <v>934</v>
      </c>
      <c r="H594">
        <v>0.28006130000000001</v>
      </c>
      <c r="I594">
        <v>0</v>
      </c>
      <c r="J594">
        <v>3.593</v>
      </c>
      <c r="K594">
        <v>155.4</v>
      </c>
      <c r="L594" t="s">
        <v>29</v>
      </c>
      <c r="M594">
        <v>0.80700000000000005</v>
      </c>
      <c r="N594">
        <v>12.99</v>
      </c>
      <c r="O594">
        <v>54.8</v>
      </c>
      <c r="P594">
        <v>33.659999999999997</v>
      </c>
      <c r="Q594">
        <v>925</v>
      </c>
      <c r="R594">
        <v>7999</v>
      </c>
      <c r="S594">
        <v>0</v>
      </c>
      <c r="T594">
        <v>2.9620000000000002</v>
      </c>
      <c r="U594">
        <v>180.3</v>
      </c>
      <c r="V594">
        <v>4.2380000000000004</v>
      </c>
      <c r="W594">
        <v>2.86</v>
      </c>
      <c r="X594">
        <v>101.9</v>
      </c>
      <c r="Y594">
        <v>35.42</v>
      </c>
    </row>
    <row r="595" spans="3:27" x14ac:dyDescent="0.25">
      <c r="C595" s="28">
        <f t="shared" si="9"/>
        <v>43976.583333331902</v>
      </c>
      <c r="D595" s="27">
        <v>3495</v>
      </c>
      <c r="E595">
        <v>51.25</v>
      </c>
      <c r="F595">
        <v>33.86</v>
      </c>
      <c r="G595">
        <v>778.6</v>
      </c>
      <c r="H595">
        <v>0.23359360000000001</v>
      </c>
      <c r="I595">
        <v>0</v>
      </c>
      <c r="J595">
        <v>3.83</v>
      </c>
      <c r="K595">
        <v>148.6</v>
      </c>
      <c r="L595" t="s">
        <v>29</v>
      </c>
      <c r="M595">
        <v>0.80500000000000005</v>
      </c>
      <c r="N595">
        <v>12.99</v>
      </c>
      <c r="O595">
        <v>56.77</v>
      </c>
      <c r="P595">
        <v>33.700000000000003</v>
      </c>
      <c r="Q595">
        <v>772.2</v>
      </c>
      <c r="R595">
        <v>7999</v>
      </c>
      <c r="S595">
        <v>0</v>
      </c>
      <c r="T595">
        <v>3.1259999999999999</v>
      </c>
      <c r="U595">
        <v>170</v>
      </c>
      <c r="V595">
        <v>4.5</v>
      </c>
      <c r="W595">
        <v>2.98</v>
      </c>
      <c r="X595">
        <v>101.8</v>
      </c>
      <c r="Y595">
        <v>35.57</v>
      </c>
    </row>
    <row r="596" spans="3:27" x14ac:dyDescent="0.25">
      <c r="C596" s="28">
        <f t="shared" si="9"/>
        <v>43976.624999998567</v>
      </c>
      <c r="D596" s="27">
        <v>3496</v>
      </c>
      <c r="E596">
        <v>53.7</v>
      </c>
      <c r="F596">
        <v>33.06</v>
      </c>
      <c r="G596">
        <v>691.5</v>
      </c>
      <c r="H596">
        <v>0.20745769999999999</v>
      </c>
      <c r="I596">
        <v>0</v>
      </c>
      <c r="J596">
        <v>4.6070000000000002</v>
      </c>
      <c r="K596">
        <v>151.5</v>
      </c>
      <c r="L596" t="s">
        <v>29</v>
      </c>
      <c r="M596">
        <v>0.80500000000000005</v>
      </c>
      <c r="N596">
        <v>13</v>
      </c>
      <c r="O596">
        <v>59.33</v>
      </c>
      <c r="P596">
        <v>33.020000000000003</v>
      </c>
      <c r="Q596">
        <v>679.6</v>
      </c>
      <c r="R596">
        <v>7999</v>
      </c>
      <c r="S596">
        <v>0</v>
      </c>
      <c r="T596">
        <v>3.911</v>
      </c>
      <c r="U596">
        <v>170.4</v>
      </c>
      <c r="V596">
        <v>5.4290000000000003</v>
      </c>
      <c r="W596">
        <v>2.988</v>
      </c>
      <c r="X596">
        <v>101.8</v>
      </c>
      <c r="Y596">
        <v>34.880000000000003</v>
      </c>
    </row>
    <row r="597" spans="3:27" x14ac:dyDescent="0.25">
      <c r="C597" s="28">
        <f t="shared" si="9"/>
        <v>43976.666666665231</v>
      </c>
      <c r="D597" s="27">
        <v>3497</v>
      </c>
      <c r="E597">
        <v>55.64</v>
      </c>
      <c r="F597">
        <v>32.65</v>
      </c>
      <c r="G597">
        <v>514</v>
      </c>
      <c r="H597">
        <v>0.1541863</v>
      </c>
      <c r="I597">
        <v>0</v>
      </c>
      <c r="J597">
        <v>4.4420000000000002</v>
      </c>
      <c r="K597">
        <v>151.1</v>
      </c>
      <c r="L597" t="s">
        <v>29</v>
      </c>
      <c r="M597">
        <v>0.80500000000000005</v>
      </c>
      <c r="N597">
        <v>13</v>
      </c>
      <c r="O597">
        <v>60.93</v>
      </c>
      <c r="P597">
        <v>32.630000000000003</v>
      </c>
      <c r="Q597">
        <v>518.6</v>
      </c>
      <c r="R597">
        <v>7999</v>
      </c>
      <c r="S597">
        <v>0</v>
      </c>
      <c r="T597">
        <v>3.7770000000000001</v>
      </c>
      <c r="U597">
        <v>168.8</v>
      </c>
      <c r="V597">
        <v>5.4790000000000001</v>
      </c>
      <c r="W597">
        <v>3.0049999999999999</v>
      </c>
      <c r="X597">
        <v>101.7</v>
      </c>
      <c r="Y597">
        <v>34.6</v>
      </c>
    </row>
    <row r="598" spans="3:27" x14ac:dyDescent="0.25">
      <c r="C598" s="28">
        <f t="shared" si="9"/>
        <v>43976.708333331895</v>
      </c>
      <c r="D598" s="27">
        <v>3498</v>
      </c>
      <c r="E598">
        <v>57.77</v>
      </c>
      <c r="F598">
        <v>31.77</v>
      </c>
      <c r="G598">
        <v>272.8</v>
      </c>
      <c r="H598">
        <v>8.1835110000000003E-2</v>
      </c>
      <c r="I598">
        <v>0</v>
      </c>
      <c r="J598">
        <v>4.0309999999999997</v>
      </c>
      <c r="K598">
        <v>147.1</v>
      </c>
      <c r="L598" t="s">
        <v>29</v>
      </c>
      <c r="M598">
        <v>0.80500000000000005</v>
      </c>
      <c r="N598">
        <v>13.01</v>
      </c>
      <c r="O598">
        <v>62.67</v>
      </c>
      <c r="P598">
        <v>31.82</v>
      </c>
      <c r="Q598">
        <v>270.8</v>
      </c>
      <c r="R598">
        <v>7999</v>
      </c>
      <c r="S598">
        <v>0</v>
      </c>
      <c r="T598">
        <v>3.4079999999999999</v>
      </c>
      <c r="U598">
        <v>167.9</v>
      </c>
      <c r="V598">
        <v>5.01</v>
      </c>
      <c r="W598">
        <v>2.95</v>
      </c>
      <c r="X598">
        <v>101.7</v>
      </c>
      <c r="Y598">
        <v>33.64</v>
      </c>
    </row>
    <row r="599" spans="3:27" x14ac:dyDescent="0.25">
      <c r="C599" s="28">
        <f t="shared" si="9"/>
        <v>43976.749999998559</v>
      </c>
      <c r="D599" s="27">
        <v>3499</v>
      </c>
      <c r="E599">
        <v>60.5</v>
      </c>
      <c r="F599">
        <v>30.58</v>
      </c>
      <c r="G599">
        <v>96.9</v>
      </c>
      <c r="H599">
        <v>2.9064019999999999E-2</v>
      </c>
      <c r="I599">
        <v>0</v>
      </c>
      <c r="J599">
        <v>3.0569999999999999</v>
      </c>
      <c r="K599">
        <v>147.6</v>
      </c>
      <c r="L599" t="s">
        <v>29</v>
      </c>
      <c r="M599">
        <v>0.80500000000000005</v>
      </c>
      <c r="N599">
        <v>13.02</v>
      </c>
      <c r="O599">
        <v>64.31</v>
      </c>
      <c r="P599">
        <v>30.71</v>
      </c>
      <c r="Q599">
        <v>92.1</v>
      </c>
      <c r="R599">
        <v>5525</v>
      </c>
      <c r="S599">
        <v>0</v>
      </c>
      <c r="T599">
        <v>2.4830000000000001</v>
      </c>
      <c r="U599">
        <v>172.5</v>
      </c>
      <c r="V599">
        <v>3.5760000000000001</v>
      </c>
      <c r="W599">
        <v>2.8420000000000001</v>
      </c>
      <c r="X599">
        <v>101.8</v>
      </c>
      <c r="Y599">
        <v>31.62</v>
      </c>
    </row>
    <row r="600" spans="3:27" x14ac:dyDescent="0.25">
      <c r="C600" s="28">
        <f t="shared" si="9"/>
        <v>43976.791666665224</v>
      </c>
      <c r="D600" s="27">
        <v>3500</v>
      </c>
      <c r="E600">
        <v>64.819999999999993</v>
      </c>
      <c r="F600">
        <v>29.52</v>
      </c>
      <c r="G600">
        <v>6.423</v>
      </c>
      <c r="H600">
        <v>1.9267609999999999E-3</v>
      </c>
      <c r="I600">
        <v>0</v>
      </c>
      <c r="J600">
        <v>2.5169999999999999</v>
      </c>
      <c r="K600">
        <v>145.9</v>
      </c>
      <c r="L600" t="s">
        <v>29</v>
      </c>
      <c r="M600">
        <v>0.80500000000000005</v>
      </c>
      <c r="N600">
        <v>12.87</v>
      </c>
      <c r="O600">
        <v>68.12</v>
      </c>
      <c r="P600">
        <v>29.68</v>
      </c>
      <c r="Q600">
        <v>7.05</v>
      </c>
      <c r="R600">
        <v>423</v>
      </c>
      <c r="S600">
        <v>0</v>
      </c>
      <c r="T600">
        <v>1.788</v>
      </c>
      <c r="U600">
        <v>164.1</v>
      </c>
      <c r="V600">
        <v>2.6059999999999999</v>
      </c>
      <c r="W600">
        <v>2.8359999999999999</v>
      </c>
      <c r="X600">
        <v>101.9</v>
      </c>
      <c r="Y600">
        <v>29.84</v>
      </c>
    </row>
    <row r="601" spans="3:27" x14ac:dyDescent="0.25">
      <c r="C601" s="28">
        <f t="shared" si="9"/>
        <v>43976.833333331888</v>
      </c>
      <c r="D601" s="27">
        <v>3501</v>
      </c>
      <c r="E601">
        <v>67.58</v>
      </c>
      <c r="F601">
        <v>29.07</v>
      </c>
      <c r="G601">
        <v>0</v>
      </c>
      <c r="H601">
        <v>0</v>
      </c>
      <c r="I601">
        <v>0</v>
      </c>
      <c r="J601">
        <v>2.359</v>
      </c>
      <c r="K601">
        <v>127.4</v>
      </c>
      <c r="L601" t="s">
        <v>29</v>
      </c>
      <c r="M601">
        <v>0.80500000000000005</v>
      </c>
      <c r="N601">
        <v>12.68</v>
      </c>
      <c r="O601">
        <v>70.959999999999994</v>
      </c>
      <c r="P601">
        <v>29.2</v>
      </c>
      <c r="Q601">
        <v>0</v>
      </c>
      <c r="R601">
        <v>0</v>
      </c>
      <c r="S601">
        <v>0</v>
      </c>
      <c r="T601">
        <v>0.80800000000000005</v>
      </c>
      <c r="U601">
        <v>123.4</v>
      </c>
      <c r="V601">
        <v>1.2589999999999999</v>
      </c>
      <c r="W601">
        <v>2.8780000000000001</v>
      </c>
      <c r="X601">
        <v>102</v>
      </c>
      <c r="Y601">
        <v>29.03</v>
      </c>
    </row>
    <row r="602" spans="3:27" x14ac:dyDescent="0.25">
      <c r="C602" s="28">
        <f t="shared" si="9"/>
        <v>43976.874999998552</v>
      </c>
      <c r="D602" s="27">
        <v>3502</v>
      </c>
      <c r="E602">
        <v>70.510000000000005</v>
      </c>
      <c r="F602">
        <v>28.44</v>
      </c>
      <c r="G602">
        <v>0</v>
      </c>
      <c r="H602">
        <v>0</v>
      </c>
      <c r="I602">
        <v>0</v>
      </c>
      <c r="J602">
        <v>0.76800000000000002</v>
      </c>
      <c r="K602">
        <v>124.2</v>
      </c>
      <c r="L602" t="s">
        <v>29</v>
      </c>
      <c r="M602">
        <v>0.80400000000000005</v>
      </c>
      <c r="N602">
        <v>12.63</v>
      </c>
      <c r="O602">
        <v>74.319999999999993</v>
      </c>
      <c r="P602">
        <v>28.47</v>
      </c>
      <c r="Q602">
        <v>0</v>
      </c>
      <c r="R602">
        <v>0</v>
      </c>
      <c r="S602">
        <v>0</v>
      </c>
      <c r="T602">
        <v>0.61599999999999999</v>
      </c>
      <c r="U602">
        <v>81.900000000000006</v>
      </c>
      <c r="V602">
        <v>0.83199999999999996</v>
      </c>
      <c r="W602">
        <v>2.8860000000000001</v>
      </c>
      <c r="X602">
        <v>102</v>
      </c>
      <c r="Y602">
        <v>28.31</v>
      </c>
    </row>
    <row r="603" spans="3:27" x14ac:dyDescent="0.25">
      <c r="C603" s="28">
        <f t="shared" si="9"/>
        <v>43976.916666665216</v>
      </c>
      <c r="D603" s="27">
        <v>3503</v>
      </c>
      <c r="E603">
        <v>72.75</v>
      </c>
      <c r="F603">
        <v>28.1</v>
      </c>
      <c r="G603">
        <v>0</v>
      </c>
      <c r="H603">
        <v>0</v>
      </c>
      <c r="I603">
        <v>0</v>
      </c>
      <c r="J603">
        <v>1.6439999999999999</v>
      </c>
      <c r="K603">
        <v>121.7</v>
      </c>
      <c r="L603" t="s">
        <v>29</v>
      </c>
      <c r="M603">
        <v>0.80200000000000005</v>
      </c>
      <c r="N603">
        <v>12.62</v>
      </c>
      <c r="O603">
        <v>76.48</v>
      </c>
      <c r="P603">
        <v>28.19</v>
      </c>
      <c r="Q603">
        <v>0</v>
      </c>
      <c r="R603">
        <v>0</v>
      </c>
      <c r="S603">
        <v>0</v>
      </c>
      <c r="T603">
        <v>0.54100000000000004</v>
      </c>
      <c r="U603">
        <v>97</v>
      </c>
      <c r="V603">
        <v>0.81799999999999995</v>
      </c>
      <c r="W603">
        <v>2.92</v>
      </c>
      <c r="X603">
        <v>102.1</v>
      </c>
      <c r="Y603">
        <v>27.73</v>
      </c>
    </row>
    <row r="604" spans="3:27" x14ac:dyDescent="0.25">
      <c r="C604" s="28">
        <f t="shared" si="9"/>
        <v>43976.958333331881</v>
      </c>
      <c r="D604" s="27">
        <v>3504</v>
      </c>
      <c r="E604">
        <v>74.28</v>
      </c>
      <c r="F604">
        <v>27.92</v>
      </c>
      <c r="G604">
        <v>0</v>
      </c>
      <c r="H604">
        <v>0</v>
      </c>
      <c r="I604">
        <v>0</v>
      </c>
      <c r="J604">
        <v>1.2849999999999999</v>
      </c>
      <c r="K604">
        <v>85.6</v>
      </c>
      <c r="L604" t="s">
        <v>29</v>
      </c>
      <c r="M604">
        <v>0.80100000000000005</v>
      </c>
      <c r="N604">
        <v>12.61</v>
      </c>
      <c r="O604">
        <v>78.25</v>
      </c>
      <c r="P604">
        <v>27.97</v>
      </c>
      <c r="Q604">
        <v>0</v>
      </c>
      <c r="R604">
        <v>0</v>
      </c>
      <c r="S604">
        <v>0</v>
      </c>
      <c r="T604">
        <v>0.90300000000000002</v>
      </c>
      <c r="U604">
        <v>67.819999999999993</v>
      </c>
      <c r="V604">
        <v>1.1870000000000001</v>
      </c>
      <c r="W604">
        <v>2.9529999999999998</v>
      </c>
      <c r="X604">
        <v>102.2</v>
      </c>
      <c r="Y604">
        <v>27.8</v>
      </c>
      <c r="Z604" s="89">
        <f>SUM(G581:G604)/1025</f>
        <v>6.3315004878048784</v>
      </c>
      <c r="AA604" s="89">
        <f>SUM(Q581:Q604)/1025</f>
        <v>6.7893853658536605</v>
      </c>
    </row>
    <row r="605" spans="3:27" x14ac:dyDescent="0.25">
      <c r="C605" s="28">
        <f t="shared" si="9"/>
        <v>43976.999999998545</v>
      </c>
      <c r="D605" s="27">
        <v>3505</v>
      </c>
      <c r="E605">
        <v>79.95</v>
      </c>
      <c r="F605">
        <v>26.64</v>
      </c>
      <c r="G605">
        <v>0</v>
      </c>
      <c r="H605">
        <v>0</v>
      </c>
      <c r="I605">
        <v>0</v>
      </c>
      <c r="J605">
        <v>0.55700000000000005</v>
      </c>
      <c r="K605">
        <v>93.8</v>
      </c>
      <c r="L605" t="s">
        <v>29</v>
      </c>
      <c r="M605">
        <v>0.8</v>
      </c>
      <c r="N605">
        <v>12.6</v>
      </c>
      <c r="O605">
        <v>83.9</v>
      </c>
      <c r="P605">
        <v>26.63</v>
      </c>
      <c r="Q605">
        <v>0</v>
      </c>
      <c r="R605">
        <v>0</v>
      </c>
      <c r="S605">
        <v>0</v>
      </c>
      <c r="T605">
        <v>0.60199999999999998</v>
      </c>
      <c r="U605">
        <v>94.9</v>
      </c>
      <c r="V605">
        <v>0.752</v>
      </c>
      <c r="W605">
        <v>2.9260000000000002</v>
      </c>
      <c r="X605">
        <v>102.2</v>
      </c>
      <c r="Y605">
        <v>26.52</v>
      </c>
    </row>
    <row r="606" spans="3:27" x14ac:dyDescent="0.25">
      <c r="C606" s="28">
        <f t="shared" si="9"/>
        <v>43977.041666665209</v>
      </c>
      <c r="D606" s="27">
        <v>3506</v>
      </c>
      <c r="E606">
        <v>74.81</v>
      </c>
      <c r="F606">
        <v>27.42</v>
      </c>
      <c r="G606">
        <v>0</v>
      </c>
      <c r="H606">
        <v>0</v>
      </c>
      <c r="I606">
        <v>0</v>
      </c>
      <c r="J606">
        <v>1.8129999999999999</v>
      </c>
      <c r="K606">
        <v>97.6</v>
      </c>
      <c r="L606" t="s">
        <v>29</v>
      </c>
      <c r="M606">
        <v>0.79900000000000004</v>
      </c>
      <c r="N606">
        <v>12.59</v>
      </c>
      <c r="O606">
        <v>79.48</v>
      </c>
      <c r="P606">
        <v>27.48</v>
      </c>
      <c r="Q606">
        <v>0</v>
      </c>
      <c r="R606">
        <v>0</v>
      </c>
      <c r="S606">
        <v>0</v>
      </c>
      <c r="T606">
        <v>0.872</v>
      </c>
      <c r="U606">
        <v>77.930000000000007</v>
      </c>
      <c r="V606">
        <v>1.173</v>
      </c>
      <c r="W606">
        <v>2.911</v>
      </c>
      <c r="X606">
        <v>102.1</v>
      </c>
      <c r="Y606">
        <v>26.81</v>
      </c>
    </row>
    <row r="607" spans="3:27" x14ac:dyDescent="0.25">
      <c r="C607" s="28">
        <f t="shared" si="9"/>
        <v>43977.083333331873</v>
      </c>
      <c r="D607" s="27">
        <v>3507</v>
      </c>
      <c r="E607">
        <v>78.510000000000005</v>
      </c>
      <c r="F607">
        <v>26.79</v>
      </c>
      <c r="G607">
        <v>0</v>
      </c>
      <c r="H607">
        <v>0</v>
      </c>
      <c r="I607">
        <v>0</v>
      </c>
      <c r="J607">
        <v>1.1619999999999999</v>
      </c>
      <c r="K607">
        <v>70.760000000000005</v>
      </c>
      <c r="L607" t="s">
        <v>29</v>
      </c>
      <c r="M607">
        <v>0.79700000000000004</v>
      </c>
      <c r="N607">
        <v>12.58</v>
      </c>
      <c r="O607">
        <v>82.9</v>
      </c>
      <c r="P607">
        <v>26.79</v>
      </c>
      <c r="Q607">
        <v>0</v>
      </c>
      <c r="R607">
        <v>0</v>
      </c>
      <c r="S607">
        <v>0</v>
      </c>
      <c r="T607">
        <v>1.0900000000000001</v>
      </c>
      <c r="U607">
        <v>49.85</v>
      </c>
      <c r="V607">
        <v>1.2709999999999999</v>
      </c>
      <c r="W607">
        <v>2.915</v>
      </c>
      <c r="X607">
        <v>102.1</v>
      </c>
      <c r="Y607">
        <v>26.75</v>
      </c>
    </row>
    <row r="608" spans="3:27" x14ac:dyDescent="0.25">
      <c r="C608" s="28">
        <f t="shared" si="9"/>
        <v>43977.124999998538</v>
      </c>
      <c r="D608" s="27">
        <v>3508</v>
      </c>
      <c r="E608">
        <v>80.099999999999994</v>
      </c>
      <c r="F608">
        <v>26.29</v>
      </c>
      <c r="G608">
        <v>0</v>
      </c>
      <c r="H608">
        <v>0</v>
      </c>
      <c r="I608">
        <v>0</v>
      </c>
      <c r="J608">
        <v>1.1639999999999999</v>
      </c>
      <c r="K608">
        <v>77.010000000000005</v>
      </c>
      <c r="L608" t="s">
        <v>29</v>
      </c>
      <c r="M608">
        <v>0.79600000000000004</v>
      </c>
      <c r="N608">
        <v>12.56</v>
      </c>
      <c r="O608">
        <v>84.3</v>
      </c>
      <c r="P608">
        <v>26.32</v>
      </c>
      <c r="Q608">
        <v>0</v>
      </c>
      <c r="R608">
        <v>0</v>
      </c>
      <c r="S608">
        <v>0</v>
      </c>
      <c r="T608">
        <v>0.96799999999999997</v>
      </c>
      <c r="U608">
        <v>62.9</v>
      </c>
      <c r="V608">
        <v>1.218</v>
      </c>
      <c r="W608">
        <v>2.8879999999999999</v>
      </c>
      <c r="X608">
        <v>102.1</v>
      </c>
      <c r="Y608">
        <v>25.95</v>
      </c>
    </row>
    <row r="609" spans="3:25" x14ac:dyDescent="0.25">
      <c r="C609" s="28">
        <f t="shared" si="9"/>
        <v>43977.166666665202</v>
      </c>
      <c r="D609" s="27">
        <v>3509</v>
      </c>
      <c r="E609">
        <v>85.2</v>
      </c>
      <c r="F609">
        <v>25.14</v>
      </c>
      <c r="G609">
        <v>0</v>
      </c>
      <c r="H609">
        <v>0</v>
      </c>
      <c r="I609">
        <v>0</v>
      </c>
      <c r="J609">
        <v>0.34799999999999998</v>
      </c>
      <c r="K609">
        <v>79.040000000000006</v>
      </c>
      <c r="L609" t="s">
        <v>29</v>
      </c>
      <c r="M609">
        <v>0.79500000000000004</v>
      </c>
      <c r="N609">
        <v>12.55</v>
      </c>
      <c r="O609">
        <v>89.5</v>
      </c>
      <c r="P609">
        <v>25.06</v>
      </c>
      <c r="Q609">
        <v>0</v>
      </c>
      <c r="R609">
        <v>0</v>
      </c>
      <c r="S609">
        <v>0</v>
      </c>
      <c r="T609">
        <v>0.72199999999999998</v>
      </c>
      <c r="U609">
        <v>41.39</v>
      </c>
      <c r="V609">
        <v>0.84599999999999997</v>
      </c>
      <c r="W609">
        <v>2.8450000000000002</v>
      </c>
      <c r="X609">
        <v>102.1</v>
      </c>
      <c r="Y609">
        <v>25.16</v>
      </c>
    </row>
    <row r="610" spans="3:25" x14ac:dyDescent="0.25">
      <c r="C610" s="28">
        <f t="shared" si="9"/>
        <v>43977.208333331866</v>
      </c>
      <c r="D610" s="27">
        <v>3510</v>
      </c>
      <c r="E610">
        <v>92</v>
      </c>
      <c r="F610">
        <v>23.85</v>
      </c>
      <c r="G610">
        <v>2.8000000000000001E-2</v>
      </c>
      <c r="H610" s="25">
        <v>8.4780189999999994E-6</v>
      </c>
      <c r="I610">
        <v>0</v>
      </c>
      <c r="J610">
        <v>6.5000000000000002E-2</v>
      </c>
      <c r="K610">
        <v>101.9</v>
      </c>
      <c r="L610" t="s">
        <v>29</v>
      </c>
      <c r="M610">
        <v>0.79400000000000004</v>
      </c>
      <c r="N610">
        <v>12.53</v>
      </c>
      <c r="O610">
        <v>95.1</v>
      </c>
      <c r="P610">
        <v>23.82</v>
      </c>
      <c r="Q610">
        <v>0</v>
      </c>
      <c r="R610">
        <v>0</v>
      </c>
      <c r="S610">
        <v>0</v>
      </c>
      <c r="T610">
        <v>0.57899999999999996</v>
      </c>
      <c r="U610">
        <v>99</v>
      </c>
      <c r="V610">
        <v>0.67100000000000004</v>
      </c>
      <c r="W610">
        <v>2.8039999999999998</v>
      </c>
      <c r="X610">
        <v>102.1</v>
      </c>
      <c r="Y610">
        <v>23.75</v>
      </c>
    </row>
    <row r="611" spans="3:25" x14ac:dyDescent="0.25">
      <c r="C611" s="28">
        <f t="shared" si="9"/>
        <v>43977.24999999853</v>
      </c>
      <c r="D611" s="27">
        <v>3511</v>
      </c>
      <c r="E611">
        <v>86.5</v>
      </c>
      <c r="F611">
        <v>24.86</v>
      </c>
      <c r="G611">
        <v>30.53</v>
      </c>
      <c r="H611">
        <v>9.1596530000000002E-3</v>
      </c>
      <c r="I611">
        <v>0</v>
      </c>
      <c r="J611">
        <v>1.1919999999999999</v>
      </c>
      <c r="K611">
        <v>77.38</v>
      </c>
      <c r="L611" t="s">
        <v>29</v>
      </c>
      <c r="M611">
        <v>0.79300000000000004</v>
      </c>
      <c r="N611">
        <v>12.59</v>
      </c>
      <c r="O611">
        <v>91.7</v>
      </c>
      <c r="P611">
        <v>24.9</v>
      </c>
      <c r="Q611">
        <v>24.6</v>
      </c>
      <c r="R611">
        <v>1476</v>
      </c>
      <c r="S611">
        <v>0</v>
      </c>
      <c r="T611">
        <v>1.4390000000000001</v>
      </c>
      <c r="U611">
        <v>63.27</v>
      </c>
      <c r="V611">
        <v>1.66</v>
      </c>
      <c r="W611">
        <v>2.8849999999999998</v>
      </c>
      <c r="X611">
        <v>102.1</v>
      </c>
      <c r="Y611">
        <v>24.4</v>
      </c>
    </row>
    <row r="612" spans="3:25" x14ac:dyDescent="0.25">
      <c r="C612" s="28">
        <f t="shared" si="9"/>
        <v>43977.291666665194</v>
      </c>
      <c r="D612" s="27">
        <v>3512</v>
      </c>
      <c r="E612">
        <v>77.09</v>
      </c>
      <c r="F612">
        <v>27.39</v>
      </c>
      <c r="G612">
        <v>186.5</v>
      </c>
      <c r="H612">
        <v>5.5943239999999998E-2</v>
      </c>
      <c r="I612">
        <v>0</v>
      </c>
      <c r="J612">
        <v>1.044</v>
      </c>
      <c r="K612">
        <v>77.790000000000006</v>
      </c>
      <c r="L612" t="s">
        <v>29</v>
      </c>
      <c r="M612">
        <v>0.79100000000000004</v>
      </c>
      <c r="N612">
        <v>13.08</v>
      </c>
      <c r="O612">
        <v>86.1</v>
      </c>
      <c r="P612">
        <v>27.15</v>
      </c>
      <c r="Q612">
        <v>172.7</v>
      </c>
      <c r="R612">
        <v>7999</v>
      </c>
      <c r="S612">
        <v>0</v>
      </c>
      <c r="T612">
        <v>1.3979999999999999</v>
      </c>
      <c r="U612">
        <v>59.14</v>
      </c>
      <c r="V612">
        <v>1.7310000000000001</v>
      </c>
      <c r="W612">
        <v>3.0910000000000002</v>
      </c>
      <c r="X612">
        <v>102.2</v>
      </c>
      <c r="Y612">
        <v>28.07</v>
      </c>
    </row>
    <row r="613" spans="3:25" x14ac:dyDescent="0.25">
      <c r="C613" s="28">
        <f t="shared" si="9"/>
        <v>43977.333333331859</v>
      </c>
      <c r="D613" s="27">
        <v>3513</v>
      </c>
      <c r="E613">
        <v>64.53</v>
      </c>
      <c r="F613">
        <v>29.96</v>
      </c>
      <c r="G613">
        <v>98.7</v>
      </c>
      <c r="H613">
        <v>2.9603500000000001E-2</v>
      </c>
      <c r="I613">
        <v>0</v>
      </c>
      <c r="J613">
        <v>1.649</v>
      </c>
      <c r="K613">
        <v>111.7</v>
      </c>
      <c r="L613" t="s">
        <v>29</v>
      </c>
      <c r="M613">
        <v>0.79100000000000004</v>
      </c>
      <c r="N613">
        <v>13.07</v>
      </c>
      <c r="O613">
        <v>75.06</v>
      </c>
      <c r="P613">
        <v>29.34</v>
      </c>
      <c r="Q613">
        <v>369.8</v>
      </c>
      <c r="R613">
        <v>7999</v>
      </c>
      <c r="S613">
        <v>0</v>
      </c>
      <c r="T613">
        <v>1.016</v>
      </c>
      <c r="U613">
        <v>110.9</v>
      </c>
      <c r="V613">
        <v>1.54</v>
      </c>
      <c r="W613">
        <v>3.0670000000000002</v>
      </c>
      <c r="X613">
        <v>102.1</v>
      </c>
      <c r="Y613">
        <v>31.66</v>
      </c>
    </row>
    <row r="614" spans="3:25" x14ac:dyDescent="0.25">
      <c r="C614" s="28">
        <f t="shared" si="9"/>
        <v>43977.374999998523</v>
      </c>
      <c r="D614" s="27">
        <v>3514</v>
      </c>
      <c r="E614">
        <v>58.84</v>
      </c>
      <c r="F614">
        <v>31.28</v>
      </c>
      <c r="G614">
        <v>260.2</v>
      </c>
      <c r="H614">
        <v>7.8047469999999994E-2</v>
      </c>
      <c r="I614">
        <v>0</v>
      </c>
      <c r="J614">
        <v>2.2869999999999999</v>
      </c>
      <c r="K614">
        <v>132.30000000000001</v>
      </c>
      <c r="L614" t="s">
        <v>29</v>
      </c>
      <c r="M614">
        <v>0.78900000000000003</v>
      </c>
      <c r="N614">
        <v>13.03</v>
      </c>
      <c r="O614">
        <v>67.180000000000007</v>
      </c>
      <c r="P614">
        <v>31.01</v>
      </c>
      <c r="Q614">
        <v>559.5</v>
      </c>
      <c r="R614">
        <v>7999</v>
      </c>
      <c r="S614">
        <v>0</v>
      </c>
      <c r="T614">
        <v>1.556</v>
      </c>
      <c r="U614">
        <v>151.80000000000001</v>
      </c>
      <c r="V614">
        <v>2.4009999999999998</v>
      </c>
      <c r="W614">
        <v>3.0179999999999998</v>
      </c>
      <c r="X614">
        <v>102.1</v>
      </c>
      <c r="Y614">
        <v>34.270000000000003</v>
      </c>
    </row>
    <row r="615" spans="3:25" x14ac:dyDescent="0.25">
      <c r="C615" s="28">
        <f t="shared" si="9"/>
        <v>43977.416666665187</v>
      </c>
      <c r="D615" s="27">
        <v>3515</v>
      </c>
      <c r="E615">
        <v>57.17</v>
      </c>
      <c r="F615">
        <v>31.54</v>
      </c>
      <c r="G615">
        <v>537</v>
      </c>
      <c r="H615">
        <v>0.1611052</v>
      </c>
      <c r="I615">
        <v>0</v>
      </c>
      <c r="J615">
        <v>2.198</v>
      </c>
      <c r="K615">
        <v>150.1</v>
      </c>
      <c r="L615" t="s">
        <v>29</v>
      </c>
      <c r="M615">
        <v>0.78700000000000003</v>
      </c>
      <c r="N615">
        <v>13.02</v>
      </c>
      <c r="O615">
        <v>63.92</v>
      </c>
      <c r="P615">
        <v>31.31</v>
      </c>
      <c r="Q615">
        <v>529.29999999999995</v>
      </c>
      <c r="R615">
        <v>7999</v>
      </c>
      <c r="S615">
        <v>0</v>
      </c>
      <c r="T615">
        <v>1.742</v>
      </c>
      <c r="U615">
        <v>174.1</v>
      </c>
      <c r="V615">
        <v>2.6389999999999998</v>
      </c>
      <c r="W615">
        <v>2.9340000000000002</v>
      </c>
      <c r="X615">
        <v>102.1</v>
      </c>
      <c r="Y615">
        <v>33.74</v>
      </c>
    </row>
    <row r="616" spans="3:25" x14ac:dyDescent="0.25">
      <c r="C616" s="28">
        <f t="shared" si="9"/>
        <v>43977.458333331851</v>
      </c>
      <c r="D616" s="27">
        <v>3516</v>
      </c>
      <c r="E616">
        <v>58.6</v>
      </c>
      <c r="F616">
        <v>31.83</v>
      </c>
      <c r="G616">
        <v>656.4</v>
      </c>
      <c r="H616">
        <v>0.1969081</v>
      </c>
      <c r="I616">
        <v>0</v>
      </c>
      <c r="J616">
        <v>2.57</v>
      </c>
      <c r="K616">
        <v>251.3</v>
      </c>
      <c r="L616" t="s">
        <v>29</v>
      </c>
      <c r="M616">
        <v>0.78600000000000003</v>
      </c>
      <c r="N616">
        <v>13.01</v>
      </c>
      <c r="O616">
        <v>65.209999999999994</v>
      </c>
      <c r="P616">
        <v>31.57</v>
      </c>
      <c r="Q616">
        <v>715.4</v>
      </c>
      <c r="R616">
        <v>7999</v>
      </c>
      <c r="S616">
        <v>0</v>
      </c>
      <c r="T616">
        <v>2.6869999999999998</v>
      </c>
      <c r="U616">
        <v>229.2</v>
      </c>
      <c r="V616">
        <v>3.5190000000000001</v>
      </c>
      <c r="W616">
        <v>3.0289999999999999</v>
      </c>
      <c r="X616">
        <v>102.1</v>
      </c>
      <c r="Y616">
        <v>34.18</v>
      </c>
    </row>
    <row r="617" spans="3:25" x14ac:dyDescent="0.25">
      <c r="C617" s="28">
        <f t="shared" si="9"/>
        <v>43977.499999998516</v>
      </c>
      <c r="D617" s="27">
        <v>3517</v>
      </c>
      <c r="E617">
        <v>56.06</v>
      </c>
      <c r="F617">
        <v>32.74</v>
      </c>
      <c r="G617">
        <v>872</v>
      </c>
      <c r="H617">
        <v>0.26146950000000002</v>
      </c>
      <c r="I617">
        <v>0</v>
      </c>
      <c r="J617">
        <v>3.286</v>
      </c>
      <c r="K617">
        <v>285.8</v>
      </c>
      <c r="L617" t="s">
        <v>29</v>
      </c>
      <c r="M617">
        <v>0.78400000000000003</v>
      </c>
      <c r="N617">
        <v>13</v>
      </c>
      <c r="O617">
        <v>63.04</v>
      </c>
      <c r="P617">
        <v>32.32</v>
      </c>
      <c r="Q617">
        <v>933</v>
      </c>
      <c r="R617">
        <v>7999</v>
      </c>
      <c r="S617">
        <v>0</v>
      </c>
      <c r="T617">
        <v>3.5819999999999999</v>
      </c>
      <c r="U617">
        <v>299.7</v>
      </c>
      <c r="V617">
        <v>4.4480000000000004</v>
      </c>
      <c r="W617">
        <v>3.056</v>
      </c>
      <c r="X617">
        <v>102</v>
      </c>
      <c r="Y617">
        <v>34.33</v>
      </c>
    </row>
    <row r="618" spans="3:25" x14ac:dyDescent="0.25">
      <c r="C618" s="28">
        <f t="shared" si="9"/>
        <v>43977.54166666518</v>
      </c>
      <c r="D618" s="27">
        <v>3518</v>
      </c>
      <c r="E618">
        <v>54.07</v>
      </c>
      <c r="F618">
        <v>33.1</v>
      </c>
      <c r="G618">
        <v>864</v>
      </c>
      <c r="H618">
        <v>0.25925690000000001</v>
      </c>
      <c r="I618">
        <v>0</v>
      </c>
      <c r="J618">
        <v>3.3149999999999999</v>
      </c>
      <c r="K618">
        <v>298.89999999999998</v>
      </c>
      <c r="L618" t="s">
        <v>29</v>
      </c>
      <c r="M618">
        <v>0.78200000000000003</v>
      </c>
      <c r="N618">
        <v>13</v>
      </c>
      <c r="O618">
        <v>61.42</v>
      </c>
      <c r="P618">
        <v>32.65</v>
      </c>
      <c r="Q618">
        <v>950</v>
      </c>
      <c r="R618">
        <v>7999</v>
      </c>
      <c r="S618">
        <v>0</v>
      </c>
      <c r="T618">
        <v>3.65</v>
      </c>
      <c r="U618">
        <v>319.60000000000002</v>
      </c>
      <c r="V618">
        <v>4.6369999999999996</v>
      </c>
      <c r="W618">
        <v>3.028</v>
      </c>
      <c r="X618">
        <v>101.9</v>
      </c>
      <c r="Y618">
        <v>34.71</v>
      </c>
    </row>
    <row r="619" spans="3:25" x14ac:dyDescent="0.25">
      <c r="C619" s="28">
        <f t="shared" si="9"/>
        <v>43977.583333331844</v>
      </c>
      <c r="D619" s="27">
        <v>3519</v>
      </c>
      <c r="E619">
        <v>52.13</v>
      </c>
      <c r="F619">
        <v>33.82</v>
      </c>
      <c r="G619">
        <v>837</v>
      </c>
      <c r="H619">
        <v>0.25096390000000002</v>
      </c>
      <c r="I619">
        <v>0</v>
      </c>
      <c r="J619">
        <v>2.6429999999999998</v>
      </c>
      <c r="K619">
        <v>286.39999999999998</v>
      </c>
      <c r="L619" t="s">
        <v>29</v>
      </c>
      <c r="M619">
        <v>0.78200000000000003</v>
      </c>
      <c r="N619">
        <v>12.99</v>
      </c>
      <c r="O619">
        <v>60.05</v>
      </c>
      <c r="P619">
        <v>33.25</v>
      </c>
      <c r="Q619">
        <v>833</v>
      </c>
      <c r="R619">
        <v>7999</v>
      </c>
      <c r="S619">
        <v>0</v>
      </c>
      <c r="T619">
        <v>3.0219999999999998</v>
      </c>
      <c r="U619">
        <v>319</v>
      </c>
      <c r="V619">
        <v>3.7650000000000001</v>
      </c>
      <c r="W619">
        <v>3.0579999999999998</v>
      </c>
      <c r="X619">
        <v>101.9</v>
      </c>
      <c r="Y619">
        <v>35.43</v>
      </c>
    </row>
    <row r="620" spans="3:25" x14ac:dyDescent="0.25">
      <c r="C620" s="28">
        <f t="shared" si="9"/>
        <v>43977.624999998508</v>
      </c>
      <c r="D620" s="27">
        <v>3520</v>
      </c>
      <c r="E620">
        <v>55.32</v>
      </c>
      <c r="F620">
        <v>33.89</v>
      </c>
      <c r="G620">
        <v>693.3</v>
      </c>
      <c r="H620">
        <v>0.20800150000000001</v>
      </c>
      <c r="I620">
        <v>0</v>
      </c>
      <c r="J620">
        <v>2.5510000000000002</v>
      </c>
      <c r="K620">
        <v>256.7</v>
      </c>
      <c r="L620" t="s">
        <v>29</v>
      </c>
      <c r="M620">
        <v>0.78100000000000003</v>
      </c>
      <c r="N620">
        <v>12.98</v>
      </c>
      <c r="O620">
        <v>61.81</v>
      </c>
      <c r="P620">
        <v>33.549999999999997</v>
      </c>
      <c r="Q620">
        <v>717.6</v>
      </c>
      <c r="R620">
        <v>7999</v>
      </c>
      <c r="S620">
        <v>0</v>
      </c>
      <c r="T620">
        <v>2.7749999999999999</v>
      </c>
      <c r="U620">
        <v>300.89999999999998</v>
      </c>
      <c r="V620">
        <v>3.4780000000000002</v>
      </c>
      <c r="W620">
        <v>3.2080000000000002</v>
      </c>
      <c r="X620">
        <v>101.8</v>
      </c>
      <c r="Y620">
        <v>36.340000000000003</v>
      </c>
    </row>
    <row r="621" spans="3:25" x14ac:dyDescent="0.25">
      <c r="C621" s="28">
        <f t="shared" si="9"/>
        <v>43977.666666665173</v>
      </c>
      <c r="D621" s="27">
        <v>3521</v>
      </c>
      <c r="E621">
        <v>61.19</v>
      </c>
      <c r="F621">
        <v>32.83</v>
      </c>
      <c r="G621">
        <v>435</v>
      </c>
      <c r="H621">
        <v>0.1305103</v>
      </c>
      <c r="I621">
        <v>0</v>
      </c>
      <c r="J621">
        <v>2.9180000000000001</v>
      </c>
      <c r="K621">
        <v>249.6</v>
      </c>
      <c r="L621" t="s">
        <v>29</v>
      </c>
      <c r="M621">
        <v>0.78200000000000003</v>
      </c>
      <c r="N621">
        <v>12.99</v>
      </c>
      <c r="O621">
        <v>66.81</v>
      </c>
      <c r="P621">
        <v>32.75</v>
      </c>
      <c r="Q621">
        <v>471.5</v>
      </c>
      <c r="R621">
        <v>7999</v>
      </c>
      <c r="S621">
        <v>0</v>
      </c>
      <c r="T621">
        <v>3.0859999999999999</v>
      </c>
      <c r="U621">
        <v>293</v>
      </c>
      <c r="V621">
        <v>3.9359999999999999</v>
      </c>
      <c r="W621">
        <v>3.3130000000000002</v>
      </c>
      <c r="X621">
        <v>101.8</v>
      </c>
      <c r="Y621">
        <v>35.29</v>
      </c>
    </row>
    <row r="622" spans="3:25" x14ac:dyDescent="0.25">
      <c r="C622" s="28">
        <f t="shared" si="9"/>
        <v>43977.708333331837</v>
      </c>
      <c r="D622" s="27">
        <v>3522</v>
      </c>
      <c r="E622">
        <v>56.02</v>
      </c>
      <c r="F622">
        <v>32.74</v>
      </c>
      <c r="G622">
        <v>376.8</v>
      </c>
      <c r="H622">
        <v>0.1130366</v>
      </c>
      <c r="I622">
        <v>0</v>
      </c>
      <c r="J622">
        <v>2.4980000000000002</v>
      </c>
      <c r="K622">
        <v>159.9</v>
      </c>
      <c r="L622" t="s">
        <v>29</v>
      </c>
      <c r="M622">
        <v>0.78300000000000003</v>
      </c>
      <c r="N622">
        <v>12.99</v>
      </c>
      <c r="O622">
        <v>62.58</v>
      </c>
      <c r="P622">
        <v>32.65</v>
      </c>
      <c r="Q622">
        <v>359.6</v>
      </c>
      <c r="R622">
        <v>7999</v>
      </c>
      <c r="S622">
        <v>0</v>
      </c>
      <c r="T622">
        <v>1.839</v>
      </c>
      <c r="U622">
        <v>182.1</v>
      </c>
      <c r="V622">
        <v>2.798</v>
      </c>
      <c r="W622">
        <v>3.085</v>
      </c>
      <c r="X622">
        <v>101.8</v>
      </c>
      <c r="Y622">
        <v>34.93</v>
      </c>
    </row>
    <row r="623" spans="3:25" x14ac:dyDescent="0.25">
      <c r="C623" s="28">
        <f t="shared" si="9"/>
        <v>43977.749999998501</v>
      </c>
      <c r="D623" s="27">
        <v>3523</v>
      </c>
      <c r="E623">
        <v>60.24</v>
      </c>
      <c r="F623">
        <v>31.32</v>
      </c>
      <c r="G623">
        <v>125.6</v>
      </c>
      <c r="H623">
        <v>3.767322E-2</v>
      </c>
      <c r="I623">
        <v>0</v>
      </c>
      <c r="J623">
        <v>2.6219999999999999</v>
      </c>
      <c r="K623">
        <v>148.30000000000001</v>
      </c>
      <c r="L623" t="s">
        <v>29</v>
      </c>
      <c r="M623">
        <v>0.78300000000000003</v>
      </c>
      <c r="N623">
        <v>13</v>
      </c>
      <c r="O623">
        <v>64.3</v>
      </c>
      <c r="P623">
        <v>31.46</v>
      </c>
      <c r="Q623">
        <v>121.9</v>
      </c>
      <c r="R623">
        <v>7314</v>
      </c>
      <c r="S623">
        <v>0</v>
      </c>
      <c r="T623">
        <v>1.964</v>
      </c>
      <c r="U623">
        <v>168</v>
      </c>
      <c r="V623">
        <v>2.972</v>
      </c>
      <c r="W623">
        <v>2.9670000000000001</v>
      </c>
      <c r="X623">
        <v>101.8</v>
      </c>
      <c r="Y623">
        <v>33.090000000000003</v>
      </c>
    </row>
    <row r="624" spans="3:25" x14ac:dyDescent="0.25">
      <c r="C624" s="28">
        <f t="shared" si="9"/>
        <v>43977.791666665165</v>
      </c>
      <c r="D624" s="27">
        <v>3524</v>
      </c>
      <c r="E624">
        <v>66.42</v>
      </c>
      <c r="F624">
        <v>29.73</v>
      </c>
      <c r="G624">
        <v>4.9359999999999999</v>
      </c>
      <c r="H624">
        <v>1.4808239999999999E-3</v>
      </c>
      <c r="I624">
        <v>0</v>
      </c>
      <c r="J624">
        <v>1.0569999999999999</v>
      </c>
      <c r="K624">
        <v>156.1</v>
      </c>
      <c r="L624" t="s">
        <v>29</v>
      </c>
      <c r="M624">
        <v>0.78400000000000003</v>
      </c>
      <c r="N624">
        <v>12.8</v>
      </c>
      <c r="O624">
        <v>69.53</v>
      </c>
      <c r="P624">
        <v>29.89</v>
      </c>
      <c r="Q624">
        <v>4.8499999999999996</v>
      </c>
      <c r="R624">
        <v>291</v>
      </c>
      <c r="S624">
        <v>0</v>
      </c>
      <c r="T624">
        <v>0.78</v>
      </c>
      <c r="U624">
        <v>172.9</v>
      </c>
      <c r="V624">
        <v>1.2430000000000001</v>
      </c>
      <c r="W624">
        <v>2.93</v>
      </c>
      <c r="X624">
        <v>101.9</v>
      </c>
      <c r="Y624">
        <v>30.2</v>
      </c>
    </row>
    <row r="625" spans="3:27" x14ac:dyDescent="0.25">
      <c r="C625" s="28">
        <f t="shared" si="9"/>
        <v>43977.83333333183</v>
      </c>
      <c r="D625" s="27">
        <v>3525</v>
      </c>
      <c r="E625">
        <v>68.81</v>
      </c>
      <c r="F625">
        <v>29.24</v>
      </c>
      <c r="G625">
        <v>0</v>
      </c>
      <c r="H625">
        <v>0</v>
      </c>
      <c r="I625">
        <v>0</v>
      </c>
      <c r="J625">
        <v>0.73499999999999999</v>
      </c>
      <c r="K625">
        <v>160.19999999999999</v>
      </c>
      <c r="L625" t="s">
        <v>29</v>
      </c>
      <c r="M625">
        <v>0.78300000000000003</v>
      </c>
      <c r="N625">
        <v>12.66</v>
      </c>
      <c r="O625">
        <v>72.47</v>
      </c>
      <c r="P625">
        <v>29.32</v>
      </c>
      <c r="Q625">
        <v>0</v>
      </c>
      <c r="R625">
        <v>0</v>
      </c>
      <c r="S625">
        <v>0</v>
      </c>
      <c r="T625">
        <v>0.48099999999999998</v>
      </c>
      <c r="U625">
        <v>148.80000000000001</v>
      </c>
      <c r="V625">
        <v>0.67900000000000005</v>
      </c>
      <c r="W625">
        <v>2.9540000000000002</v>
      </c>
      <c r="X625">
        <v>102</v>
      </c>
      <c r="Y625">
        <v>29.14</v>
      </c>
    </row>
    <row r="626" spans="3:27" x14ac:dyDescent="0.25">
      <c r="C626" s="28">
        <f t="shared" si="9"/>
        <v>43977.874999998494</v>
      </c>
      <c r="D626" s="27">
        <v>3526</v>
      </c>
      <c r="E626">
        <v>70.400000000000006</v>
      </c>
      <c r="F626">
        <v>29.05</v>
      </c>
      <c r="G626">
        <v>0</v>
      </c>
      <c r="H626">
        <v>0</v>
      </c>
      <c r="I626">
        <v>0</v>
      </c>
      <c r="J626">
        <v>1.504</v>
      </c>
      <c r="K626">
        <v>105.6</v>
      </c>
      <c r="L626" t="s">
        <v>29</v>
      </c>
      <c r="M626">
        <v>0.78200000000000003</v>
      </c>
      <c r="N626">
        <v>12.63</v>
      </c>
      <c r="O626">
        <v>74.209999999999994</v>
      </c>
      <c r="P626">
        <v>29.15</v>
      </c>
      <c r="Q626">
        <v>0</v>
      </c>
      <c r="R626">
        <v>0</v>
      </c>
      <c r="S626">
        <v>0</v>
      </c>
      <c r="T626">
        <v>0.85099999999999998</v>
      </c>
      <c r="U626">
        <v>85.3</v>
      </c>
      <c r="V626">
        <v>1.0960000000000001</v>
      </c>
      <c r="W626">
        <v>2.9980000000000002</v>
      </c>
      <c r="X626">
        <v>102.1</v>
      </c>
      <c r="Y626">
        <v>28.99</v>
      </c>
    </row>
    <row r="627" spans="3:27" x14ac:dyDescent="0.25">
      <c r="C627" s="28">
        <f t="shared" si="9"/>
        <v>43977.916666665158</v>
      </c>
      <c r="D627" s="27">
        <v>3527</v>
      </c>
      <c r="E627">
        <v>74.87</v>
      </c>
      <c r="F627">
        <v>28.16</v>
      </c>
      <c r="G627">
        <v>0</v>
      </c>
      <c r="H627">
        <v>0</v>
      </c>
      <c r="I627">
        <v>0</v>
      </c>
      <c r="J627">
        <v>0.91700000000000004</v>
      </c>
      <c r="K627">
        <v>103.8</v>
      </c>
      <c r="L627" t="s">
        <v>29</v>
      </c>
      <c r="M627">
        <v>0.78100000000000003</v>
      </c>
      <c r="N627">
        <v>12.62</v>
      </c>
      <c r="O627">
        <v>78.5</v>
      </c>
      <c r="P627">
        <v>28.23</v>
      </c>
      <c r="Q627">
        <v>0</v>
      </c>
      <c r="R627">
        <v>0</v>
      </c>
      <c r="S627">
        <v>0</v>
      </c>
      <c r="T627">
        <v>0.67600000000000005</v>
      </c>
      <c r="U627">
        <v>50.43</v>
      </c>
      <c r="V627">
        <v>0.81699999999999995</v>
      </c>
      <c r="W627">
        <v>3.0089999999999999</v>
      </c>
      <c r="X627">
        <v>102.1</v>
      </c>
      <c r="Y627">
        <v>28.25</v>
      </c>
    </row>
    <row r="628" spans="3:27" x14ac:dyDescent="0.25">
      <c r="C628" s="28">
        <f t="shared" si="9"/>
        <v>43977.958333331822</v>
      </c>
      <c r="D628" s="27">
        <v>3528</v>
      </c>
      <c r="E628">
        <v>82.8</v>
      </c>
      <c r="F628">
        <v>26.49</v>
      </c>
      <c r="G628">
        <v>0</v>
      </c>
      <c r="H628">
        <v>0</v>
      </c>
      <c r="I628">
        <v>0</v>
      </c>
      <c r="J628">
        <v>0.221</v>
      </c>
      <c r="K628">
        <v>101.4</v>
      </c>
      <c r="L628" t="s">
        <v>29</v>
      </c>
      <c r="M628">
        <v>0.78</v>
      </c>
      <c r="N628">
        <v>12.6</v>
      </c>
      <c r="O628">
        <v>86.4</v>
      </c>
      <c r="P628">
        <v>26.43</v>
      </c>
      <c r="Q628">
        <v>0</v>
      </c>
      <c r="R628">
        <v>0</v>
      </c>
      <c r="S628">
        <v>0</v>
      </c>
      <c r="T628">
        <v>0.82499999999999996</v>
      </c>
      <c r="U628">
        <v>123.2</v>
      </c>
      <c r="V628">
        <v>0.92100000000000004</v>
      </c>
      <c r="W628">
        <v>2.976</v>
      </c>
      <c r="X628">
        <v>102.1</v>
      </c>
      <c r="Y628">
        <v>26.64</v>
      </c>
      <c r="Z628" s="89">
        <f>SUM(G605:G628)/1025</f>
        <v>5.8321892682926837</v>
      </c>
      <c r="AA628" s="89">
        <f>SUM(Q605:Q628)/1025</f>
        <v>6.5978048780487804</v>
      </c>
    </row>
    <row r="629" spans="3:27" x14ac:dyDescent="0.25">
      <c r="C629" s="28">
        <f t="shared" si="9"/>
        <v>43977.999999998487</v>
      </c>
      <c r="D629" s="27">
        <v>3529</v>
      </c>
      <c r="E629">
        <v>81.7</v>
      </c>
      <c r="F629">
        <v>26.61</v>
      </c>
      <c r="G629">
        <v>0</v>
      </c>
      <c r="H629">
        <v>0</v>
      </c>
      <c r="I629">
        <v>0</v>
      </c>
      <c r="J629">
        <v>0.84699999999999998</v>
      </c>
      <c r="K629">
        <v>86.4</v>
      </c>
      <c r="L629" t="s">
        <v>29</v>
      </c>
      <c r="M629">
        <v>0.77900000000000003</v>
      </c>
      <c r="N629">
        <v>12.59</v>
      </c>
      <c r="O629">
        <v>85.8</v>
      </c>
      <c r="P629">
        <v>26.64</v>
      </c>
      <c r="Q629">
        <v>0</v>
      </c>
      <c r="R629">
        <v>0</v>
      </c>
      <c r="S629">
        <v>0</v>
      </c>
      <c r="T629">
        <v>0.73899999999999999</v>
      </c>
      <c r="U629">
        <v>36.46</v>
      </c>
      <c r="V629">
        <v>0.86099999999999999</v>
      </c>
      <c r="W629">
        <v>2.9929999999999999</v>
      </c>
      <c r="X629">
        <v>102.1</v>
      </c>
      <c r="Y629">
        <v>26.06</v>
      </c>
    </row>
    <row r="630" spans="3:27" x14ac:dyDescent="0.25">
      <c r="C630" s="28">
        <f t="shared" si="9"/>
        <v>43978.041666665151</v>
      </c>
      <c r="D630" s="27">
        <v>3530</v>
      </c>
      <c r="E630">
        <v>79.09</v>
      </c>
      <c r="F630">
        <v>26.96</v>
      </c>
      <c r="G630">
        <v>0</v>
      </c>
      <c r="H630">
        <v>0</v>
      </c>
      <c r="I630">
        <v>0</v>
      </c>
      <c r="J630">
        <v>1.718</v>
      </c>
      <c r="K630">
        <v>79.760000000000005</v>
      </c>
      <c r="L630" t="s">
        <v>29</v>
      </c>
      <c r="M630">
        <v>0.77700000000000002</v>
      </c>
      <c r="N630">
        <v>12.58</v>
      </c>
      <c r="O630">
        <v>83.6</v>
      </c>
      <c r="P630">
        <v>27.05</v>
      </c>
      <c r="Q630">
        <v>0</v>
      </c>
      <c r="R630">
        <v>0</v>
      </c>
      <c r="S630">
        <v>0</v>
      </c>
      <c r="T630">
        <v>1.1539999999999999</v>
      </c>
      <c r="U630">
        <v>43.64</v>
      </c>
      <c r="V630">
        <v>1.401</v>
      </c>
      <c r="W630">
        <v>2.9849999999999999</v>
      </c>
      <c r="X630">
        <v>102</v>
      </c>
      <c r="Y630">
        <v>26.52</v>
      </c>
    </row>
    <row r="631" spans="3:27" x14ac:dyDescent="0.25">
      <c r="C631" s="28">
        <f t="shared" si="9"/>
        <v>43978.083333331815</v>
      </c>
      <c r="D631" s="27">
        <v>3531</v>
      </c>
      <c r="E631">
        <v>80.900000000000006</v>
      </c>
      <c r="F631">
        <v>26.69</v>
      </c>
      <c r="G631">
        <v>0</v>
      </c>
      <c r="H631">
        <v>0</v>
      </c>
      <c r="I631">
        <v>0</v>
      </c>
      <c r="J631">
        <v>1.2490000000000001</v>
      </c>
      <c r="K631">
        <v>80.2</v>
      </c>
      <c r="L631" t="s">
        <v>29</v>
      </c>
      <c r="M631">
        <v>0.77600000000000002</v>
      </c>
      <c r="N631">
        <v>12.57</v>
      </c>
      <c r="O631">
        <v>85.1</v>
      </c>
      <c r="P631">
        <v>26.76</v>
      </c>
      <c r="Q631">
        <v>0</v>
      </c>
      <c r="R631">
        <v>0</v>
      </c>
      <c r="S631">
        <v>0</v>
      </c>
      <c r="T631">
        <v>0.93899999999999995</v>
      </c>
      <c r="U631">
        <v>33.19</v>
      </c>
      <c r="V631">
        <v>1.095</v>
      </c>
      <c r="W631">
        <v>2.9910000000000001</v>
      </c>
      <c r="X631">
        <v>102</v>
      </c>
      <c r="Y631">
        <v>26.48</v>
      </c>
    </row>
    <row r="632" spans="3:27" x14ac:dyDescent="0.25">
      <c r="C632" s="28">
        <f t="shared" si="9"/>
        <v>43978.124999998479</v>
      </c>
      <c r="D632" s="27">
        <v>3532</v>
      </c>
      <c r="E632">
        <v>80.099999999999994</v>
      </c>
      <c r="F632">
        <v>26.81</v>
      </c>
      <c r="G632">
        <v>0</v>
      </c>
      <c r="H632">
        <v>0</v>
      </c>
      <c r="I632">
        <v>0</v>
      </c>
      <c r="J632">
        <v>0.89</v>
      </c>
      <c r="K632">
        <v>119.5</v>
      </c>
      <c r="L632" t="s">
        <v>29</v>
      </c>
      <c r="M632">
        <v>0.77500000000000002</v>
      </c>
      <c r="N632">
        <v>12.56</v>
      </c>
      <c r="O632">
        <v>85.3</v>
      </c>
      <c r="P632">
        <v>26.72</v>
      </c>
      <c r="Q632">
        <v>0</v>
      </c>
      <c r="R632">
        <v>0</v>
      </c>
      <c r="S632">
        <v>0</v>
      </c>
      <c r="T632">
        <v>0.69</v>
      </c>
      <c r="U632">
        <v>137.80000000000001</v>
      </c>
      <c r="V632">
        <v>0.84899999999999998</v>
      </c>
      <c r="W632">
        <v>2.9889999999999999</v>
      </c>
      <c r="X632">
        <v>102</v>
      </c>
      <c r="Y632">
        <v>26.45</v>
      </c>
    </row>
    <row r="633" spans="3:27" x14ac:dyDescent="0.25">
      <c r="C633" s="28">
        <f t="shared" si="9"/>
        <v>43978.166666665144</v>
      </c>
      <c r="D633" s="27">
        <v>3533</v>
      </c>
      <c r="E633">
        <v>84.3</v>
      </c>
      <c r="F633">
        <v>25.83</v>
      </c>
      <c r="G633">
        <v>0</v>
      </c>
      <c r="H633">
        <v>0</v>
      </c>
      <c r="I633">
        <v>0</v>
      </c>
      <c r="J633">
        <v>1.2689999999999999</v>
      </c>
      <c r="K633">
        <v>83.8</v>
      </c>
      <c r="L633" t="s">
        <v>29</v>
      </c>
      <c r="M633">
        <v>0.77300000000000002</v>
      </c>
      <c r="N633">
        <v>12.54</v>
      </c>
      <c r="O633">
        <v>88.8</v>
      </c>
      <c r="P633">
        <v>25.83</v>
      </c>
      <c r="Q633">
        <v>0</v>
      </c>
      <c r="R633">
        <v>0</v>
      </c>
      <c r="S633">
        <v>0</v>
      </c>
      <c r="T633">
        <v>1.1200000000000001</v>
      </c>
      <c r="U633">
        <v>37.82</v>
      </c>
      <c r="V633">
        <v>1.2310000000000001</v>
      </c>
      <c r="W633">
        <v>2.9540000000000002</v>
      </c>
      <c r="X633">
        <v>102</v>
      </c>
      <c r="Y633">
        <v>25.67</v>
      </c>
    </row>
    <row r="634" spans="3:27" x14ac:dyDescent="0.25">
      <c r="C634" s="28">
        <f t="shared" si="9"/>
        <v>43978.208333331808</v>
      </c>
      <c r="D634" s="27">
        <v>3534</v>
      </c>
      <c r="E634">
        <v>87.7</v>
      </c>
      <c r="F634">
        <v>24.79</v>
      </c>
      <c r="G634">
        <v>7.2999999999999995E-2</v>
      </c>
      <c r="H634" s="25">
        <v>2.2042840000000001E-5</v>
      </c>
      <c r="I634">
        <v>0</v>
      </c>
      <c r="J634">
        <v>0.53500000000000003</v>
      </c>
      <c r="K634">
        <v>69.98</v>
      </c>
      <c r="L634" t="s">
        <v>29</v>
      </c>
      <c r="M634">
        <v>0.77200000000000002</v>
      </c>
      <c r="N634">
        <v>12.53</v>
      </c>
      <c r="O634">
        <v>92</v>
      </c>
      <c r="P634">
        <v>24.74</v>
      </c>
      <c r="Q634">
        <v>0</v>
      </c>
      <c r="R634">
        <v>0</v>
      </c>
      <c r="S634">
        <v>0</v>
      </c>
      <c r="T634">
        <v>0.89400000000000002</v>
      </c>
      <c r="U634">
        <v>30.14</v>
      </c>
      <c r="V634">
        <v>0.98399999999999999</v>
      </c>
      <c r="W634">
        <v>2.871</v>
      </c>
      <c r="X634">
        <v>102.1</v>
      </c>
      <c r="Y634">
        <v>24.77</v>
      </c>
    </row>
    <row r="635" spans="3:27" x14ac:dyDescent="0.25">
      <c r="C635" s="28">
        <f t="shared" si="9"/>
        <v>43978.249999998472</v>
      </c>
      <c r="D635" s="27">
        <v>3535</v>
      </c>
      <c r="E635">
        <v>86.6</v>
      </c>
      <c r="F635">
        <v>25.16</v>
      </c>
      <c r="G635">
        <v>38.31</v>
      </c>
      <c r="H635">
        <v>1.149419E-2</v>
      </c>
      <c r="I635">
        <v>0</v>
      </c>
      <c r="J635">
        <v>0.874</v>
      </c>
      <c r="K635">
        <v>115.5</v>
      </c>
      <c r="L635" t="s">
        <v>29</v>
      </c>
      <c r="M635">
        <v>0.77100000000000002</v>
      </c>
      <c r="N635">
        <v>12.64</v>
      </c>
      <c r="O635">
        <v>92.1</v>
      </c>
      <c r="P635">
        <v>25.06</v>
      </c>
      <c r="Q635">
        <v>32.270000000000003</v>
      </c>
      <c r="R635">
        <v>1936</v>
      </c>
      <c r="S635">
        <v>0</v>
      </c>
      <c r="T635">
        <v>0.90700000000000003</v>
      </c>
      <c r="U635">
        <v>100.6</v>
      </c>
      <c r="V635">
        <v>1.0900000000000001</v>
      </c>
      <c r="W635">
        <v>2.923</v>
      </c>
      <c r="X635">
        <v>102.1</v>
      </c>
      <c r="Y635">
        <v>24.8</v>
      </c>
    </row>
    <row r="636" spans="3:27" x14ac:dyDescent="0.25">
      <c r="C636" s="28">
        <f t="shared" si="9"/>
        <v>43978.291666665136</v>
      </c>
      <c r="D636" s="27">
        <v>3536</v>
      </c>
      <c r="E636">
        <v>74.8</v>
      </c>
      <c r="F636">
        <v>28.24</v>
      </c>
      <c r="G636">
        <v>186.1</v>
      </c>
      <c r="H636">
        <v>5.5841099999999998E-2</v>
      </c>
      <c r="I636">
        <v>0</v>
      </c>
      <c r="J636">
        <v>1.5109999999999999</v>
      </c>
      <c r="K636">
        <v>116.2</v>
      </c>
      <c r="L636" t="s">
        <v>29</v>
      </c>
      <c r="M636">
        <v>0.77</v>
      </c>
      <c r="N636">
        <v>13.09</v>
      </c>
      <c r="O636">
        <v>84.2</v>
      </c>
      <c r="P636">
        <v>27.93</v>
      </c>
      <c r="Q636">
        <v>175.7</v>
      </c>
      <c r="R636">
        <v>7999</v>
      </c>
      <c r="S636">
        <v>0</v>
      </c>
      <c r="T636">
        <v>0.755</v>
      </c>
      <c r="U636">
        <v>106</v>
      </c>
      <c r="V636">
        <v>1.097</v>
      </c>
      <c r="W636">
        <v>3.161</v>
      </c>
      <c r="X636">
        <v>102.2</v>
      </c>
      <c r="Y636">
        <v>28.69</v>
      </c>
    </row>
    <row r="637" spans="3:27" x14ac:dyDescent="0.25">
      <c r="C637" s="28">
        <f t="shared" si="9"/>
        <v>43978.333333331801</v>
      </c>
      <c r="D637" s="27">
        <v>3537</v>
      </c>
      <c r="E637">
        <v>65.59</v>
      </c>
      <c r="F637">
        <v>30.27</v>
      </c>
      <c r="G637">
        <v>130.6</v>
      </c>
      <c r="H637">
        <v>3.9165079999999998E-2</v>
      </c>
      <c r="I637">
        <v>0</v>
      </c>
      <c r="J637">
        <v>1.956</v>
      </c>
      <c r="K637">
        <v>118.3</v>
      </c>
      <c r="L637" t="s">
        <v>29</v>
      </c>
      <c r="M637">
        <v>0.76900000000000002</v>
      </c>
      <c r="N637">
        <v>13.06</v>
      </c>
      <c r="O637">
        <v>75.650000000000006</v>
      </c>
      <c r="P637">
        <v>29.75</v>
      </c>
      <c r="Q637">
        <v>378.5</v>
      </c>
      <c r="R637">
        <v>7999</v>
      </c>
      <c r="S637">
        <v>0</v>
      </c>
      <c r="T637">
        <v>1.149</v>
      </c>
      <c r="U637">
        <v>123.1</v>
      </c>
      <c r="V637">
        <v>1.752</v>
      </c>
      <c r="W637">
        <v>3.16</v>
      </c>
      <c r="X637">
        <v>102.2</v>
      </c>
      <c r="Y637">
        <v>32.06</v>
      </c>
    </row>
    <row r="638" spans="3:27" x14ac:dyDescent="0.25">
      <c r="C638" s="28">
        <f t="shared" si="9"/>
        <v>43978.374999998465</v>
      </c>
      <c r="D638" s="27">
        <v>3538</v>
      </c>
      <c r="E638">
        <v>60.87</v>
      </c>
      <c r="F638">
        <v>31.29</v>
      </c>
      <c r="G638">
        <v>239.3</v>
      </c>
      <c r="H638">
        <v>7.1788920000000006E-2</v>
      </c>
      <c r="I638">
        <v>0</v>
      </c>
      <c r="J638">
        <v>2.052</v>
      </c>
      <c r="K638">
        <v>127.4</v>
      </c>
      <c r="L638" t="s">
        <v>29</v>
      </c>
      <c r="M638">
        <v>0.76700000000000002</v>
      </c>
      <c r="N638">
        <v>13.02</v>
      </c>
      <c r="O638">
        <v>69.33</v>
      </c>
      <c r="P638">
        <v>31.04</v>
      </c>
      <c r="Q638">
        <v>516.5</v>
      </c>
      <c r="R638">
        <v>7999</v>
      </c>
      <c r="S638">
        <v>0</v>
      </c>
      <c r="T638">
        <v>1.4339999999999999</v>
      </c>
      <c r="U638">
        <v>142.6</v>
      </c>
      <c r="V638">
        <v>2.1019999999999999</v>
      </c>
      <c r="W638">
        <v>3.1150000000000002</v>
      </c>
      <c r="X638">
        <v>102.1</v>
      </c>
      <c r="Y638">
        <v>34.24</v>
      </c>
    </row>
    <row r="639" spans="3:27" x14ac:dyDescent="0.25">
      <c r="C639" s="28">
        <f t="shared" si="9"/>
        <v>43978.416666665129</v>
      </c>
      <c r="D639" s="27">
        <v>3539</v>
      </c>
      <c r="E639">
        <v>65.72</v>
      </c>
      <c r="F639">
        <v>31.31</v>
      </c>
      <c r="G639">
        <v>744.5</v>
      </c>
      <c r="H639">
        <v>0.22335749999999999</v>
      </c>
      <c r="I639">
        <v>0</v>
      </c>
      <c r="J639">
        <v>2.9169999999999998</v>
      </c>
      <c r="K639">
        <v>279.7</v>
      </c>
      <c r="L639" t="s">
        <v>29</v>
      </c>
      <c r="M639">
        <v>0.76600000000000001</v>
      </c>
      <c r="N639">
        <v>13.01</v>
      </c>
      <c r="O639">
        <v>73.28</v>
      </c>
      <c r="P639">
        <v>30.93</v>
      </c>
      <c r="Q639">
        <v>743.4</v>
      </c>
      <c r="R639">
        <v>7999</v>
      </c>
      <c r="S639">
        <v>0</v>
      </c>
      <c r="T639">
        <v>3.125</v>
      </c>
      <c r="U639">
        <v>279.2</v>
      </c>
      <c r="V639">
        <v>4.056</v>
      </c>
      <c r="W639">
        <v>3.2679999999999998</v>
      </c>
      <c r="X639">
        <v>102.1</v>
      </c>
      <c r="Y639">
        <v>34.200000000000003</v>
      </c>
    </row>
    <row r="640" spans="3:27" x14ac:dyDescent="0.25">
      <c r="C640" s="28">
        <f t="shared" si="9"/>
        <v>43978.458333331793</v>
      </c>
      <c r="D640" s="27">
        <v>3540</v>
      </c>
      <c r="E640">
        <v>65.63</v>
      </c>
      <c r="F640">
        <v>31.32</v>
      </c>
      <c r="G640">
        <v>856</v>
      </c>
      <c r="H640">
        <v>0.25682240000000001</v>
      </c>
      <c r="I640">
        <v>0</v>
      </c>
      <c r="J640">
        <v>2.6579999999999999</v>
      </c>
      <c r="K640">
        <v>264.2</v>
      </c>
      <c r="L640" t="s">
        <v>29</v>
      </c>
      <c r="M640">
        <v>0.76400000000000001</v>
      </c>
      <c r="N640">
        <v>13.01</v>
      </c>
      <c r="O640">
        <v>73.599999999999994</v>
      </c>
      <c r="P640">
        <v>30.77</v>
      </c>
      <c r="Q640">
        <v>845</v>
      </c>
      <c r="R640">
        <v>7999</v>
      </c>
      <c r="S640">
        <v>0</v>
      </c>
      <c r="T640">
        <v>3.0110000000000001</v>
      </c>
      <c r="U640">
        <v>300.60000000000002</v>
      </c>
      <c r="V640">
        <v>3.9159999999999999</v>
      </c>
      <c r="W640">
        <v>3.2709999999999999</v>
      </c>
      <c r="X640">
        <v>102.1</v>
      </c>
      <c r="Y640">
        <v>33.65</v>
      </c>
    </row>
    <row r="641" spans="3:27" x14ac:dyDescent="0.25">
      <c r="C641" s="28">
        <f t="shared" si="9"/>
        <v>43978.499999998457</v>
      </c>
      <c r="D641" s="27">
        <v>3541</v>
      </c>
      <c r="E641">
        <v>62.79</v>
      </c>
      <c r="F641">
        <v>31.68</v>
      </c>
      <c r="G641">
        <v>851</v>
      </c>
      <c r="H641">
        <v>0.2553976</v>
      </c>
      <c r="I641">
        <v>0</v>
      </c>
      <c r="J641">
        <v>2.6739999999999999</v>
      </c>
      <c r="K641">
        <v>279.60000000000002</v>
      </c>
      <c r="L641" t="s">
        <v>29</v>
      </c>
      <c r="M641">
        <v>0.76200000000000001</v>
      </c>
      <c r="N641">
        <v>13.01</v>
      </c>
      <c r="O641">
        <v>71.12</v>
      </c>
      <c r="P641">
        <v>31.07</v>
      </c>
      <c r="Q641">
        <v>895</v>
      </c>
      <c r="R641">
        <v>7999</v>
      </c>
      <c r="S641">
        <v>0</v>
      </c>
      <c r="T641">
        <v>2.9460000000000002</v>
      </c>
      <c r="U641">
        <v>315.8</v>
      </c>
      <c r="V641">
        <v>3.661</v>
      </c>
      <c r="W641">
        <v>3.2040000000000002</v>
      </c>
      <c r="X641">
        <v>102.1</v>
      </c>
      <c r="Y641">
        <v>33.43</v>
      </c>
    </row>
    <row r="642" spans="3:27" x14ac:dyDescent="0.25">
      <c r="C642" s="28">
        <f t="shared" si="9"/>
        <v>43978.541666665122</v>
      </c>
      <c r="D642" s="27">
        <v>3542</v>
      </c>
      <c r="E642">
        <v>59.06</v>
      </c>
      <c r="F642">
        <v>32.380000000000003</v>
      </c>
      <c r="G642">
        <v>899</v>
      </c>
      <c r="H642">
        <v>0.26961170000000001</v>
      </c>
      <c r="I642">
        <v>0</v>
      </c>
      <c r="J642">
        <v>2.4849999999999999</v>
      </c>
      <c r="K642">
        <v>281.7</v>
      </c>
      <c r="L642" t="s">
        <v>29</v>
      </c>
      <c r="M642">
        <v>0.76100000000000001</v>
      </c>
      <c r="N642">
        <v>13</v>
      </c>
      <c r="O642">
        <v>67.739999999999995</v>
      </c>
      <c r="P642">
        <v>31.64</v>
      </c>
      <c r="Q642">
        <v>893</v>
      </c>
      <c r="R642">
        <v>7999</v>
      </c>
      <c r="S642">
        <v>0</v>
      </c>
      <c r="T642">
        <v>2.8220000000000001</v>
      </c>
      <c r="U642">
        <v>318.3</v>
      </c>
      <c r="V642">
        <v>3.476</v>
      </c>
      <c r="W642">
        <v>3.1560000000000001</v>
      </c>
      <c r="X642">
        <v>102</v>
      </c>
      <c r="Y642">
        <v>33.97</v>
      </c>
    </row>
    <row r="643" spans="3:27" x14ac:dyDescent="0.25">
      <c r="C643" s="28">
        <f t="shared" si="9"/>
        <v>43978.583333331786</v>
      </c>
      <c r="D643" s="27">
        <v>3543</v>
      </c>
      <c r="E643">
        <v>61.6</v>
      </c>
      <c r="F643">
        <v>32.119999999999997</v>
      </c>
      <c r="G643">
        <v>746.8</v>
      </c>
      <c r="H643">
        <v>0.22402839999999999</v>
      </c>
      <c r="I643">
        <v>0</v>
      </c>
      <c r="J643">
        <v>3.0449999999999999</v>
      </c>
      <c r="K643">
        <v>263.2</v>
      </c>
      <c r="L643" t="s">
        <v>29</v>
      </c>
      <c r="M643">
        <v>0.76100000000000001</v>
      </c>
      <c r="N643">
        <v>13</v>
      </c>
      <c r="O643">
        <v>68.59</v>
      </c>
      <c r="P643">
        <v>31.76</v>
      </c>
      <c r="Q643">
        <v>753.3</v>
      </c>
      <c r="R643">
        <v>7999</v>
      </c>
      <c r="S643">
        <v>0</v>
      </c>
      <c r="T643">
        <v>3.2069999999999999</v>
      </c>
      <c r="U643">
        <v>300.3</v>
      </c>
      <c r="V643">
        <v>3.9350000000000001</v>
      </c>
      <c r="W643">
        <v>3.214</v>
      </c>
      <c r="X643">
        <v>101.9</v>
      </c>
      <c r="Y643">
        <v>34.549999999999997</v>
      </c>
    </row>
    <row r="644" spans="3:27" x14ac:dyDescent="0.25">
      <c r="C644" s="28">
        <f t="shared" si="9"/>
        <v>43978.62499999845</v>
      </c>
      <c r="D644" s="27">
        <v>3544</v>
      </c>
      <c r="E644">
        <v>64.16</v>
      </c>
      <c r="F644">
        <v>31.35</v>
      </c>
      <c r="G644">
        <v>487.3</v>
      </c>
      <c r="H644">
        <v>0.1461932</v>
      </c>
      <c r="I644">
        <v>0</v>
      </c>
      <c r="J644">
        <v>2.8570000000000002</v>
      </c>
      <c r="K644">
        <v>230.4</v>
      </c>
      <c r="L644" t="s">
        <v>29</v>
      </c>
      <c r="M644">
        <v>0.76200000000000001</v>
      </c>
      <c r="N644">
        <v>13</v>
      </c>
      <c r="O644">
        <v>70.27</v>
      </c>
      <c r="P644">
        <v>31.25</v>
      </c>
      <c r="Q644">
        <v>497.4</v>
      </c>
      <c r="R644">
        <v>7999</v>
      </c>
      <c r="S644">
        <v>0</v>
      </c>
      <c r="T644">
        <v>2.6659999999999999</v>
      </c>
      <c r="U644">
        <v>270</v>
      </c>
      <c r="V644">
        <v>3.4119999999999999</v>
      </c>
      <c r="W644">
        <v>3.2029999999999998</v>
      </c>
      <c r="X644">
        <v>101.9</v>
      </c>
      <c r="Y644">
        <v>33.619999999999997</v>
      </c>
    </row>
    <row r="645" spans="3:27" x14ac:dyDescent="0.25">
      <c r="C645" s="28">
        <f t="shared" si="9"/>
        <v>43978.666666665114</v>
      </c>
      <c r="D645" s="27">
        <v>3545</v>
      </c>
      <c r="E645">
        <v>62.38</v>
      </c>
      <c r="F645">
        <v>31.65</v>
      </c>
      <c r="G645">
        <v>308.5</v>
      </c>
      <c r="H645">
        <v>9.2542250000000006E-2</v>
      </c>
      <c r="I645">
        <v>0</v>
      </c>
      <c r="J645">
        <v>1.718</v>
      </c>
      <c r="K645">
        <v>263.7</v>
      </c>
      <c r="L645" t="s">
        <v>29</v>
      </c>
      <c r="M645">
        <v>0.76300000000000001</v>
      </c>
      <c r="N645">
        <v>13.01</v>
      </c>
      <c r="O645">
        <v>69.48</v>
      </c>
      <c r="P645">
        <v>31.24</v>
      </c>
      <c r="Q645">
        <v>312.5</v>
      </c>
      <c r="R645">
        <v>7999</v>
      </c>
      <c r="S645">
        <v>0</v>
      </c>
      <c r="T645">
        <v>2.0659999999999998</v>
      </c>
      <c r="U645">
        <v>309.39999999999998</v>
      </c>
      <c r="V645">
        <v>2.5670000000000002</v>
      </c>
      <c r="W645">
        <v>3.161</v>
      </c>
      <c r="X645">
        <v>101.8</v>
      </c>
      <c r="Y645">
        <v>33.31</v>
      </c>
    </row>
    <row r="646" spans="3:27" x14ac:dyDescent="0.25">
      <c r="C646" s="28">
        <f t="shared" ref="C646:C709" si="10">C645+TIME(1,0,0)</f>
        <v>43978.708333331779</v>
      </c>
      <c r="D646" s="27">
        <v>3546</v>
      </c>
      <c r="E646">
        <v>60.77</v>
      </c>
      <c r="F646">
        <v>31.56</v>
      </c>
      <c r="G646">
        <v>184.5</v>
      </c>
      <c r="H646">
        <v>5.5338320000000003E-2</v>
      </c>
      <c r="I646">
        <v>0</v>
      </c>
      <c r="J646">
        <v>1.8280000000000001</v>
      </c>
      <c r="K646">
        <v>217.6</v>
      </c>
      <c r="L646" t="s">
        <v>29</v>
      </c>
      <c r="M646">
        <v>0.76400000000000001</v>
      </c>
      <c r="N646">
        <v>13.01</v>
      </c>
      <c r="O646">
        <v>66.66</v>
      </c>
      <c r="P646">
        <v>31.32</v>
      </c>
      <c r="Q646">
        <v>186.5</v>
      </c>
      <c r="R646">
        <v>7999</v>
      </c>
      <c r="S646">
        <v>0</v>
      </c>
      <c r="T646">
        <v>1.6839999999999999</v>
      </c>
      <c r="U646">
        <v>259</v>
      </c>
      <c r="V646">
        <v>2.1859999999999999</v>
      </c>
      <c r="W646">
        <v>3.0510000000000002</v>
      </c>
      <c r="X646">
        <v>101.8</v>
      </c>
      <c r="Y646">
        <v>32.82</v>
      </c>
    </row>
    <row r="647" spans="3:27" x14ac:dyDescent="0.25">
      <c r="C647" s="28">
        <f t="shared" si="10"/>
        <v>43978.749999998443</v>
      </c>
      <c r="D647" s="27">
        <v>3547</v>
      </c>
      <c r="E647">
        <v>63.61</v>
      </c>
      <c r="F647">
        <v>30.22</v>
      </c>
      <c r="G647">
        <v>58.3</v>
      </c>
      <c r="H647">
        <v>1.749061E-2</v>
      </c>
      <c r="I647">
        <v>0</v>
      </c>
      <c r="J647">
        <v>2.2549999999999999</v>
      </c>
      <c r="K647">
        <v>142</v>
      </c>
      <c r="L647" t="s">
        <v>29</v>
      </c>
      <c r="M647">
        <v>0.76500000000000001</v>
      </c>
      <c r="N647">
        <v>13.02</v>
      </c>
      <c r="O647">
        <v>67.81</v>
      </c>
      <c r="P647">
        <v>30.32</v>
      </c>
      <c r="Q647">
        <v>58.73</v>
      </c>
      <c r="R647">
        <v>3524</v>
      </c>
      <c r="S647">
        <v>0</v>
      </c>
      <c r="T647">
        <v>1.6419999999999999</v>
      </c>
      <c r="U647">
        <v>157.9</v>
      </c>
      <c r="V647">
        <v>2.4260000000000002</v>
      </c>
      <c r="W647">
        <v>2.93</v>
      </c>
      <c r="X647">
        <v>101.9</v>
      </c>
      <c r="Y647">
        <v>31.01</v>
      </c>
    </row>
    <row r="648" spans="3:27" x14ac:dyDescent="0.25">
      <c r="C648" s="28">
        <f t="shared" si="10"/>
        <v>43978.791666665107</v>
      </c>
      <c r="D648" s="27">
        <v>3548</v>
      </c>
      <c r="E648">
        <v>70.650000000000006</v>
      </c>
      <c r="F648">
        <v>27.78</v>
      </c>
      <c r="G648">
        <v>2.09</v>
      </c>
      <c r="H648">
        <v>6.2701510000000001E-4</v>
      </c>
      <c r="I648">
        <v>0.01</v>
      </c>
      <c r="J648">
        <v>3.5350000000000001</v>
      </c>
      <c r="K648">
        <v>89.9</v>
      </c>
      <c r="L648" t="s">
        <v>29</v>
      </c>
      <c r="M648">
        <v>0.76500000000000001</v>
      </c>
      <c r="N648">
        <v>12.81</v>
      </c>
      <c r="O648">
        <v>74.67</v>
      </c>
      <c r="P648">
        <v>27.87</v>
      </c>
      <c r="Q648">
        <v>2.1669999999999998</v>
      </c>
      <c r="R648">
        <v>130</v>
      </c>
      <c r="S648">
        <v>0.40799999999999997</v>
      </c>
      <c r="T648">
        <v>3.2160000000000002</v>
      </c>
      <c r="U648">
        <v>104.2</v>
      </c>
      <c r="V648">
        <v>4.78</v>
      </c>
      <c r="W648">
        <v>2.8</v>
      </c>
      <c r="X648">
        <v>102.1</v>
      </c>
      <c r="Y648">
        <v>28.73</v>
      </c>
    </row>
    <row r="649" spans="3:27" x14ac:dyDescent="0.25">
      <c r="C649" s="28">
        <f t="shared" si="10"/>
        <v>43978.833333331771</v>
      </c>
      <c r="D649" s="27">
        <v>3549</v>
      </c>
      <c r="E649">
        <v>90.7</v>
      </c>
      <c r="F649">
        <v>23.14</v>
      </c>
      <c r="G649">
        <v>0</v>
      </c>
      <c r="H649">
        <v>0</v>
      </c>
      <c r="I649">
        <v>0.04</v>
      </c>
      <c r="J649">
        <v>1.3560000000000001</v>
      </c>
      <c r="K649">
        <v>161.19999999999999</v>
      </c>
      <c r="L649" t="s">
        <v>29</v>
      </c>
      <c r="M649">
        <v>0.76400000000000001</v>
      </c>
      <c r="N649">
        <v>12.66</v>
      </c>
      <c r="O649">
        <v>93.4</v>
      </c>
      <c r="P649">
        <v>22.99</v>
      </c>
      <c r="Q649">
        <v>0</v>
      </c>
      <c r="R649">
        <v>0</v>
      </c>
      <c r="S649">
        <v>0.79900000000000004</v>
      </c>
      <c r="T649">
        <v>1.212</v>
      </c>
      <c r="U649">
        <v>137.5</v>
      </c>
      <c r="V649">
        <v>1.621</v>
      </c>
      <c r="W649">
        <v>2.62</v>
      </c>
      <c r="X649">
        <v>102.2</v>
      </c>
      <c r="Y649">
        <v>22.94</v>
      </c>
    </row>
    <row r="650" spans="3:27" x14ac:dyDescent="0.25">
      <c r="C650" s="28">
        <f t="shared" si="10"/>
        <v>43978.874999998436</v>
      </c>
      <c r="D650" s="27">
        <v>3550</v>
      </c>
      <c r="E650">
        <v>93.9</v>
      </c>
      <c r="F650">
        <v>23.28</v>
      </c>
      <c r="G650">
        <v>0</v>
      </c>
      <c r="H650">
        <v>0</v>
      </c>
      <c r="I650">
        <v>0.03</v>
      </c>
      <c r="J650">
        <v>0.16500000000000001</v>
      </c>
      <c r="K650">
        <v>142.6</v>
      </c>
      <c r="L650" t="s">
        <v>29</v>
      </c>
      <c r="M650">
        <v>0.76300000000000001</v>
      </c>
      <c r="N650">
        <v>12.62</v>
      </c>
      <c r="O650">
        <v>97.4</v>
      </c>
      <c r="P650">
        <v>23.31</v>
      </c>
      <c r="Q650">
        <v>0</v>
      </c>
      <c r="R650">
        <v>0</v>
      </c>
      <c r="S650">
        <v>0.54400000000000004</v>
      </c>
      <c r="T650">
        <v>0.81200000000000006</v>
      </c>
      <c r="U650">
        <v>110.7</v>
      </c>
      <c r="V650">
        <v>1.0049999999999999</v>
      </c>
      <c r="W650">
        <v>2.7839999999999998</v>
      </c>
      <c r="X650">
        <v>102.2</v>
      </c>
      <c r="Y650">
        <v>22.9</v>
      </c>
    </row>
    <row r="651" spans="3:27" x14ac:dyDescent="0.25">
      <c r="C651" s="28">
        <f t="shared" si="10"/>
        <v>43978.9166666651</v>
      </c>
      <c r="D651" s="27">
        <v>3551</v>
      </c>
      <c r="E651">
        <v>94.9</v>
      </c>
      <c r="F651">
        <v>23.52</v>
      </c>
      <c r="G651">
        <v>0</v>
      </c>
      <c r="H651">
        <v>0</v>
      </c>
      <c r="I651">
        <v>0</v>
      </c>
      <c r="J651">
        <v>0.86599999999999999</v>
      </c>
      <c r="K651">
        <v>110.9</v>
      </c>
      <c r="L651" t="s">
        <v>29</v>
      </c>
      <c r="M651">
        <v>0.76100000000000001</v>
      </c>
      <c r="N651">
        <v>12.6</v>
      </c>
      <c r="O651">
        <v>98.7</v>
      </c>
      <c r="P651">
        <v>23.59</v>
      </c>
      <c r="Q651">
        <v>0</v>
      </c>
      <c r="R651">
        <v>0</v>
      </c>
      <c r="S651">
        <v>0</v>
      </c>
      <c r="T651">
        <v>1.04</v>
      </c>
      <c r="U651">
        <v>87</v>
      </c>
      <c r="V651">
        <v>1.262</v>
      </c>
      <c r="W651">
        <v>2.871</v>
      </c>
      <c r="X651">
        <v>102.2</v>
      </c>
      <c r="Y651">
        <v>23.22</v>
      </c>
    </row>
    <row r="652" spans="3:27" x14ac:dyDescent="0.25">
      <c r="C652" s="28">
        <f t="shared" si="10"/>
        <v>43978.958333331764</v>
      </c>
      <c r="D652" s="27">
        <v>3552</v>
      </c>
      <c r="E652">
        <v>93.8</v>
      </c>
      <c r="F652">
        <v>23.84</v>
      </c>
      <c r="G652">
        <v>0</v>
      </c>
      <c r="H652">
        <v>0</v>
      </c>
      <c r="I652">
        <v>0</v>
      </c>
      <c r="J652">
        <v>1.573</v>
      </c>
      <c r="K652">
        <v>74.77</v>
      </c>
      <c r="L652" t="s">
        <v>29</v>
      </c>
      <c r="M652">
        <v>0.76</v>
      </c>
      <c r="N652">
        <v>12.59</v>
      </c>
      <c r="O652">
        <v>98.3</v>
      </c>
      <c r="P652">
        <v>23.97</v>
      </c>
      <c r="Q652">
        <v>0</v>
      </c>
      <c r="R652">
        <v>0</v>
      </c>
      <c r="S652">
        <v>1.7000000000000001E-2</v>
      </c>
      <c r="T652">
        <v>1.6060000000000001</v>
      </c>
      <c r="U652">
        <v>69.53</v>
      </c>
      <c r="V652">
        <v>1.891</v>
      </c>
      <c r="W652">
        <v>2.9249999999999998</v>
      </c>
      <c r="X652">
        <v>102.2</v>
      </c>
      <c r="Y652">
        <v>23.57</v>
      </c>
      <c r="Z652" s="89">
        <f>SUM(G629:G652)/1025</f>
        <v>5.5925590243902441</v>
      </c>
      <c r="AA652" s="89">
        <f>SUM(Q629:Q652)/1025</f>
        <v>6.1365531707317071</v>
      </c>
    </row>
    <row r="653" spans="3:27" x14ac:dyDescent="0.25">
      <c r="C653" s="28">
        <f t="shared" si="10"/>
        <v>43978.999999998428</v>
      </c>
      <c r="D653" s="27">
        <v>3553</v>
      </c>
      <c r="E653">
        <v>94.3</v>
      </c>
      <c r="F653">
        <v>24.32</v>
      </c>
      <c r="G653">
        <v>0</v>
      </c>
      <c r="H653">
        <v>0</v>
      </c>
      <c r="I653">
        <v>0</v>
      </c>
      <c r="J653">
        <v>0.48199999999999998</v>
      </c>
      <c r="K653">
        <v>86.4</v>
      </c>
      <c r="L653" t="s">
        <v>29</v>
      </c>
      <c r="M653">
        <v>0.75800000000000001</v>
      </c>
      <c r="N653">
        <v>12.58</v>
      </c>
      <c r="O653">
        <v>99</v>
      </c>
      <c r="P653">
        <v>24.34</v>
      </c>
      <c r="Q653">
        <v>0</v>
      </c>
      <c r="R653">
        <v>0</v>
      </c>
      <c r="S653">
        <v>0</v>
      </c>
      <c r="T653">
        <v>1.3360000000000001</v>
      </c>
      <c r="U653">
        <v>50.42</v>
      </c>
      <c r="V653">
        <v>1.4810000000000001</v>
      </c>
      <c r="W653">
        <v>3.016</v>
      </c>
      <c r="X653">
        <v>102.2</v>
      </c>
      <c r="Y653">
        <v>24.05</v>
      </c>
    </row>
    <row r="654" spans="3:27" x14ac:dyDescent="0.25">
      <c r="C654" s="28">
        <f t="shared" si="10"/>
        <v>43979.041666665093</v>
      </c>
      <c r="D654" s="27">
        <v>3554</v>
      </c>
      <c r="E654">
        <v>95.1</v>
      </c>
      <c r="F654">
        <v>24.32</v>
      </c>
      <c r="G654">
        <v>0</v>
      </c>
      <c r="H654">
        <v>0</v>
      </c>
      <c r="I654">
        <v>0</v>
      </c>
      <c r="J654">
        <v>0.32500000000000001</v>
      </c>
      <c r="K654">
        <v>107.7</v>
      </c>
      <c r="L654" t="s">
        <v>29</v>
      </c>
      <c r="M654">
        <v>0.75700000000000001</v>
      </c>
      <c r="N654">
        <v>12.58</v>
      </c>
      <c r="O654">
        <v>99.8</v>
      </c>
      <c r="P654">
        <v>24.36</v>
      </c>
      <c r="Q654">
        <v>0</v>
      </c>
      <c r="R654">
        <v>0</v>
      </c>
      <c r="S654">
        <v>0</v>
      </c>
      <c r="T654">
        <v>1.4119999999999999</v>
      </c>
      <c r="U654">
        <v>94.2</v>
      </c>
      <c r="V654">
        <v>1.546</v>
      </c>
      <c r="W654">
        <v>3.0419999999999998</v>
      </c>
      <c r="X654">
        <v>102.2</v>
      </c>
      <c r="Y654">
        <v>24.16</v>
      </c>
    </row>
    <row r="655" spans="3:27" x14ac:dyDescent="0.25">
      <c r="C655" s="28">
        <f t="shared" si="10"/>
        <v>43979.083333331757</v>
      </c>
      <c r="D655" s="27">
        <v>3555</v>
      </c>
      <c r="E655">
        <v>96</v>
      </c>
      <c r="F655">
        <v>24.17</v>
      </c>
      <c r="G655">
        <v>0</v>
      </c>
      <c r="H655">
        <v>0</v>
      </c>
      <c r="I655">
        <v>0</v>
      </c>
      <c r="J655">
        <v>0</v>
      </c>
      <c r="K655">
        <v>85</v>
      </c>
      <c r="L655" t="s">
        <v>29</v>
      </c>
      <c r="M655">
        <v>0.75600000000000001</v>
      </c>
      <c r="N655">
        <v>12.57</v>
      </c>
      <c r="O655">
        <v>100</v>
      </c>
      <c r="P655">
        <v>24.11</v>
      </c>
      <c r="Q655">
        <v>0</v>
      </c>
      <c r="R655">
        <v>0</v>
      </c>
      <c r="S655">
        <v>0</v>
      </c>
      <c r="T655">
        <v>1.4259999999999999</v>
      </c>
      <c r="U655">
        <v>11.97</v>
      </c>
      <c r="V655">
        <v>1.4710000000000001</v>
      </c>
      <c r="W655">
        <v>3.0030000000000001</v>
      </c>
      <c r="X655">
        <v>102.2</v>
      </c>
      <c r="Y655">
        <v>23.91</v>
      </c>
    </row>
    <row r="656" spans="3:27" x14ac:dyDescent="0.25">
      <c r="C656" s="28">
        <f t="shared" si="10"/>
        <v>43979.124999998421</v>
      </c>
      <c r="D656" s="27">
        <v>3556</v>
      </c>
      <c r="E656">
        <v>96.7</v>
      </c>
      <c r="F656">
        <v>23.9</v>
      </c>
      <c r="G656">
        <v>0</v>
      </c>
      <c r="H656">
        <v>0</v>
      </c>
      <c r="I656">
        <v>0</v>
      </c>
      <c r="J656">
        <v>0</v>
      </c>
      <c r="K656">
        <v>104.7</v>
      </c>
      <c r="L656" t="s">
        <v>29</v>
      </c>
      <c r="M656">
        <v>0.754</v>
      </c>
      <c r="N656">
        <v>12.56</v>
      </c>
      <c r="O656">
        <v>100</v>
      </c>
      <c r="P656">
        <v>23.85</v>
      </c>
      <c r="Q656">
        <v>0</v>
      </c>
      <c r="R656">
        <v>0</v>
      </c>
      <c r="S656">
        <v>0</v>
      </c>
      <c r="T656">
        <v>1.446</v>
      </c>
      <c r="U656">
        <v>18.61</v>
      </c>
      <c r="V656">
        <v>1.5109999999999999</v>
      </c>
      <c r="W656">
        <v>2.956</v>
      </c>
      <c r="X656">
        <v>102.2</v>
      </c>
      <c r="Y656">
        <v>23.69</v>
      </c>
    </row>
    <row r="657" spans="3:25" x14ac:dyDescent="0.25">
      <c r="C657" s="28">
        <f t="shared" si="10"/>
        <v>43979.166666665085</v>
      </c>
      <c r="D657" s="27">
        <v>3557</v>
      </c>
      <c r="E657">
        <v>96.9</v>
      </c>
      <c r="F657">
        <v>23.91</v>
      </c>
      <c r="G657">
        <v>0</v>
      </c>
      <c r="H657">
        <v>0</v>
      </c>
      <c r="I657">
        <v>0</v>
      </c>
      <c r="J657">
        <v>0</v>
      </c>
      <c r="K657">
        <v>103</v>
      </c>
      <c r="L657" t="s">
        <v>29</v>
      </c>
      <c r="M657">
        <v>0.753</v>
      </c>
      <c r="N657">
        <v>12.54</v>
      </c>
      <c r="O657">
        <v>100</v>
      </c>
      <c r="P657">
        <v>23.89</v>
      </c>
      <c r="Q657">
        <v>0</v>
      </c>
      <c r="R657">
        <v>0</v>
      </c>
      <c r="S657">
        <v>0</v>
      </c>
      <c r="T657">
        <v>1.4279999999999999</v>
      </c>
      <c r="U657">
        <v>36.08</v>
      </c>
      <c r="V657">
        <v>1.474</v>
      </c>
      <c r="W657">
        <v>2.9630000000000001</v>
      </c>
      <c r="X657">
        <v>102.2</v>
      </c>
      <c r="Y657">
        <v>23.7</v>
      </c>
    </row>
    <row r="658" spans="3:25" x14ac:dyDescent="0.25">
      <c r="C658" s="28">
        <f t="shared" si="10"/>
        <v>43979.20833333175</v>
      </c>
      <c r="D658" s="27">
        <v>3558</v>
      </c>
      <c r="E658">
        <v>97.1</v>
      </c>
      <c r="F658">
        <v>23.8</v>
      </c>
      <c r="G658">
        <v>6.0000000000000001E-3</v>
      </c>
      <c r="H658" s="25">
        <v>1.695604E-6</v>
      </c>
      <c r="I658">
        <v>0</v>
      </c>
      <c r="J658">
        <v>0</v>
      </c>
      <c r="K658">
        <v>86.3</v>
      </c>
      <c r="L658" t="s">
        <v>29</v>
      </c>
      <c r="M658">
        <v>0.752</v>
      </c>
      <c r="N658">
        <v>12.53</v>
      </c>
      <c r="O658">
        <v>100</v>
      </c>
      <c r="P658">
        <v>23.79</v>
      </c>
      <c r="Q658">
        <v>0</v>
      </c>
      <c r="R658">
        <v>0</v>
      </c>
      <c r="S658">
        <v>0</v>
      </c>
      <c r="T658">
        <v>1.615</v>
      </c>
      <c r="U658">
        <v>11.23</v>
      </c>
      <c r="V658">
        <v>1.6830000000000001</v>
      </c>
      <c r="W658">
        <v>2.944</v>
      </c>
      <c r="X658">
        <v>102.2</v>
      </c>
      <c r="Y658">
        <v>23.61</v>
      </c>
    </row>
    <row r="659" spans="3:25" x14ac:dyDescent="0.25">
      <c r="C659" s="28">
        <f t="shared" si="10"/>
        <v>43979.249999998414</v>
      </c>
      <c r="D659" s="27">
        <v>3559</v>
      </c>
      <c r="E659">
        <v>97.2</v>
      </c>
      <c r="F659">
        <v>24.08</v>
      </c>
      <c r="G659">
        <v>14.77</v>
      </c>
      <c r="H659">
        <v>4.4306129999999999E-3</v>
      </c>
      <c r="I659">
        <v>0</v>
      </c>
      <c r="J659">
        <v>0</v>
      </c>
      <c r="K659">
        <v>85.8</v>
      </c>
      <c r="L659" t="s">
        <v>29</v>
      </c>
      <c r="M659">
        <v>0.751</v>
      </c>
      <c r="N659">
        <v>12.55</v>
      </c>
      <c r="O659">
        <v>100</v>
      </c>
      <c r="P659">
        <v>24.05</v>
      </c>
      <c r="Q659">
        <v>12.38</v>
      </c>
      <c r="R659">
        <v>743</v>
      </c>
      <c r="S659">
        <v>0</v>
      </c>
      <c r="T659">
        <v>1.61</v>
      </c>
      <c r="U659">
        <v>84.4</v>
      </c>
      <c r="V659">
        <v>1.6759999999999999</v>
      </c>
      <c r="W659">
        <v>2.992</v>
      </c>
      <c r="X659">
        <v>102.3</v>
      </c>
      <c r="Y659">
        <v>23.83</v>
      </c>
    </row>
    <row r="660" spans="3:25" x14ac:dyDescent="0.25">
      <c r="C660" s="28">
        <f t="shared" si="10"/>
        <v>43979.291666665078</v>
      </c>
      <c r="D660" s="27">
        <v>3560</v>
      </c>
      <c r="E660">
        <v>95.1</v>
      </c>
      <c r="F660">
        <v>25.44</v>
      </c>
      <c r="G660">
        <v>116.1</v>
      </c>
      <c r="H660">
        <v>3.4844859999999998E-2</v>
      </c>
      <c r="I660">
        <v>0</v>
      </c>
      <c r="J660">
        <v>0</v>
      </c>
      <c r="K660">
        <v>102.2</v>
      </c>
      <c r="L660" t="s">
        <v>29</v>
      </c>
      <c r="M660">
        <v>0.749</v>
      </c>
      <c r="N660">
        <v>13.06</v>
      </c>
      <c r="O660">
        <v>100</v>
      </c>
      <c r="P660">
        <v>25.29</v>
      </c>
      <c r="Q660">
        <v>113.3</v>
      </c>
      <c r="R660">
        <v>6799</v>
      </c>
      <c r="S660">
        <v>1.7000000000000001E-2</v>
      </c>
      <c r="T660">
        <v>1.5920000000000001</v>
      </c>
      <c r="U660">
        <v>118.6</v>
      </c>
      <c r="V660">
        <v>1.714</v>
      </c>
      <c r="W660">
        <v>3.2229999999999999</v>
      </c>
      <c r="X660">
        <v>102.3</v>
      </c>
      <c r="Y660">
        <v>25.27</v>
      </c>
    </row>
    <row r="661" spans="3:25" x14ac:dyDescent="0.25">
      <c r="C661" s="28">
        <f t="shared" si="10"/>
        <v>43979.333333331742</v>
      </c>
      <c r="D661" s="27">
        <v>3561</v>
      </c>
      <c r="E661">
        <v>78.28</v>
      </c>
      <c r="F661">
        <v>27.95</v>
      </c>
      <c r="G661">
        <v>182.9</v>
      </c>
      <c r="H661">
        <v>5.4866539999999998E-2</v>
      </c>
      <c r="I661">
        <v>0</v>
      </c>
      <c r="J661">
        <v>5.0000000000000001E-3</v>
      </c>
      <c r="K661">
        <v>142.9</v>
      </c>
      <c r="L661" t="s">
        <v>29</v>
      </c>
      <c r="M661">
        <v>0.748</v>
      </c>
      <c r="N661">
        <v>13.12</v>
      </c>
      <c r="O661">
        <v>92.9</v>
      </c>
      <c r="P661">
        <v>27.34</v>
      </c>
      <c r="Q661">
        <v>205.8</v>
      </c>
      <c r="R661">
        <v>7999</v>
      </c>
      <c r="S661">
        <v>0</v>
      </c>
      <c r="T661">
        <v>1.2969999999999999</v>
      </c>
      <c r="U661">
        <v>185.1</v>
      </c>
      <c r="V661">
        <v>1.4710000000000001</v>
      </c>
      <c r="W661">
        <v>3.3719999999999999</v>
      </c>
      <c r="X661">
        <v>102.3</v>
      </c>
      <c r="Y661">
        <v>27.91</v>
      </c>
    </row>
    <row r="662" spans="3:25" x14ac:dyDescent="0.25">
      <c r="C662" s="28">
        <f t="shared" si="10"/>
        <v>43979.374999998407</v>
      </c>
      <c r="D662" s="27">
        <v>3562</v>
      </c>
      <c r="E662">
        <v>70.790000000000006</v>
      </c>
      <c r="F662">
        <v>29.36</v>
      </c>
      <c r="G662">
        <v>362.7</v>
      </c>
      <c r="H662">
        <v>0.1088002</v>
      </c>
      <c r="I662">
        <v>0</v>
      </c>
      <c r="J662">
        <v>0.66100000000000003</v>
      </c>
      <c r="K662">
        <v>220.3</v>
      </c>
      <c r="L662" t="s">
        <v>29</v>
      </c>
      <c r="M662">
        <v>0.748</v>
      </c>
      <c r="N662">
        <v>13.08</v>
      </c>
      <c r="O662">
        <v>84.3</v>
      </c>
      <c r="P662">
        <v>28.5</v>
      </c>
      <c r="Q662">
        <v>457.4</v>
      </c>
      <c r="R662">
        <v>7999</v>
      </c>
      <c r="S662">
        <v>0</v>
      </c>
      <c r="T662">
        <v>1.2769999999999999</v>
      </c>
      <c r="U662">
        <v>287.89999999999998</v>
      </c>
      <c r="V662">
        <v>1.546</v>
      </c>
      <c r="W662">
        <v>3.2810000000000001</v>
      </c>
      <c r="X662">
        <v>102.3</v>
      </c>
      <c r="Y662">
        <v>30.68</v>
      </c>
    </row>
    <row r="663" spans="3:25" x14ac:dyDescent="0.25">
      <c r="C663" s="28">
        <f t="shared" si="10"/>
        <v>43979.416666665071</v>
      </c>
      <c r="D663" s="27">
        <v>3563</v>
      </c>
      <c r="E663">
        <v>69.41</v>
      </c>
      <c r="F663">
        <v>30.12</v>
      </c>
      <c r="G663">
        <v>623.20000000000005</v>
      </c>
      <c r="H663">
        <v>0.1869546</v>
      </c>
      <c r="I663">
        <v>0</v>
      </c>
      <c r="J663">
        <v>1.891</v>
      </c>
      <c r="K663">
        <v>239.9</v>
      </c>
      <c r="L663" t="s">
        <v>29</v>
      </c>
      <c r="M663">
        <v>0.747</v>
      </c>
      <c r="N663">
        <v>13.04</v>
      </c>
      <c r="O663">
        <v>80.099999999999994</v>
      </c>
      <c r="P663">
        <v>29.52</v>
      </c>
      <c r="Q663">
        <v>614.70000000000005</v>
      </c>
      <c r="R663">
        <v>7999</v>
      </c>
      <c r="S663">
        <v>0</v>
      </c>
      <c r="T663">
        <v>2.08</v>
      </c>
      <c r="U663">
        <v>271</v>
      </c>
      <c r="V663">
        <v>2.589</v>
      </c>
      <c r="W663">
        <v>3.3069999999999999</v>
      </c>
      <c r="X663">
        <v>102.3</v>
      </c>
      <c r="Y663">
        <v>32.770000000000003</v>
      </c>
    </row>
    <row r="664" spans="3:25" x14ac:dyDescent="0.25">
      <c r="C664" s="28">
        <f t="shared" si="10"/>
        <v>43979.458333331735</v>
      </c>
      <c r="D664" s="27">
        <v>3564</v>
      </c>
      <c r="E664">
        <v>69.55</v>
      </c>
      <c r="F664">
        <v>30.12</v>
      </c>
      <c r="G664">
        <v>776.3</v>
      </c>
      <c r="H664">
        <v>0.23288929999999999</v>
      </c>
      <c r="I664">
        <v>0</v>
      </c>
      <c r="J664">
        <v>2.802</v>
      </c>
      <c r="K664">
        <v>274.89999999999998</v>
      </c>
      <c r="L664" t="s">
        <v>29</v>
      </c>
      <c r="M664">
        <v>0.746</v>
      </c>
      <c r="N664">
        <v>13.03</v>
      </c>
      <c r="O664">
        <v>79.08</v>
      </c>
      <c r="P664">
        <v>29.48</v>
      </c>
      <c r="Q664">
        <v>758.5</v>
      </c>
      <c r="R664">
        <v>7999</v>
      </c>
      <c r="S664">
        <v>0</v>
      </c>
      <c r="T664">
        <v>2.819</v>
      </c>
      <c r="U664">
        <v>306.7</v>
      </c>
      <c r="V664">
        <v>3.5089999999999999</v>
      </c>
      <c r="W664">
        <v>3.2519999999999998</v>
      </c>
      <c r="X664">
        <v>102.2</v>
      </c>
      <c r="Y664">
        <v>32.21</v>
      </c>
    </row>
    <row r="665" spans="3:25" x14ac:dyDescent="0.25">
      <c r="C665" s="28">
        <f t="shared" si="10"/>
        <v>43979.499999998399</v>
      </c>
      <c r="D665" s="27">
        <v>3565</v>
      </c>
      <c r="E665">
        <v>68.510000000000005</v>
      </c>
      <c r="F665">
        <v>30.49</v>
      </c>
      <c r="G665">
        <v>809</v>
      </c>
      <c r="H665">
        <v>0.24257609999999999</v>
      </c>
      <c r="I665">
        <v>0</v>
      </c>
      <c r="J665">
        <v>2.5019999999999998</v>
      </c>
      <c r="K665">
        <v>269.39999999999998</v>
      </c>
      <c r="L665" t="s">
        <v>29</v>
      </c>
      <c r="M665">
        <v>0.746</v>
      </c>
      <c r="N665">
        <v>13.03</v>
      </c>
      <c r="O665">
        <v>77</v>
      </c>
      <c r="P665">
        <v>29.96</v>
      </c>
      <c r="Q665">
        <v>866</v>
      </c>
      <c r="R665">
        <v>7999</v>
      </c>
      <c r="S665">
        <v>0</v>
      </c>
      <c r="T665">
        <v>2.637</v>
      </c>
      <c r="U665">
        <v>306.39999999999998</v>
      </c>
      <c r="V665">
        <v>3.387</v>
      </c>
      <c r="W665">
        <v>3.2770000000000001</v>
      </c>
      <c r="X665">
        <v>102.1</v>
      </c>
      <c r="Y665">
        <v>32.26</v>
      </c>
    </row>
    <row r="666" spans="3:25" x14ac:dyDescent="0.25">
      <c r="C666" s="28">
        <f t="shared" si="10"/>
        <v>43979.541666665064</v>
      </c>
      <c r="D666" s="27">
        <v>3566</v>
      </c>
      <c r="E666">
        <v>63.76</v>
      </c>
      <c r="F666">
        <v>31.2</v>
      </c>
      <c r="G666">
        <v>889</v>
      </c>
      <c r="H666">
        <v>0.2668027</v>
      </c>
      <c r="I666">
        <v>0</v>
      </c>
      <c r="J666">
        <v>2.492</v>
      </c>
      <c r="K666">
        <v>262.89999999999998</v>
      </c>
      <c r="L666" t="s">
        <v>29</v>
      </c>
      <c r="M666">
        <v>0.746</v>
      </c>
      <c r="N666">
        <v>13.02</v>
      </c>
      <c r="O666">
        <v>72.55</v>
      </c>
      <c r="P666">
        <v>30.66</v>
      </c>
      <c r="Q666">
        <v>877</v>
      </c>
      <c r="R666">
        <v>7999</v>
      </c>
      <c r="S666">
        <v>0</v>
      </c>
      <c r="T666">
        <v>2.5289999999999999</v>
      </c>
      <c r="U666">
        <v>304.60000000000002</v>
      </c>
      <c r="V666">
        <v>3.2029999999999998</v>
      </c>
      <c r="W666">
        <v>3.1890000000000001</v>
      </c>
      <c r="X666">
        <v>102</v>
      </c>
      <c r="Y666">
        <v>32.950000000000003</v>
      </c>
    </row>
    <row r="667" spans="3:25" x14ac:dyDescent="0.25">
      <c r="C667" s="28">
        <f t="shared" si="10"/>
        <v>43979.583333331728</v>
      </c>
      <c r="D667" s="27">
        <v>3567</v>
      </c>
      <c r="E667">
        <v>64.8</v>
      </c>
      <c r="F667">
        <v>31.3</v>
      </c>
      <c r="G667">
        <v>759.7</v>
      </c>
      <c r="H667">
        <v>0.2278995</v>
      </c>
      <c r="I667">
        <v>0</v>
      </c>
      <c r="J667">
        <v>2.4660000000000002</v>
      </c>
      <c r="K667">
        <v>258.39999999999998</v>
      </c>
      <c r="L667" t="s">
        <v>29</v>
      </c>
      <c r="M667">
        <v>0.746</v>
      </c>
      <c r="N667">
        <v>13.01</v>
      </c>
      <c r="O667">
        <v>72.739999999999995</v>
      </c>
      <c r="P667">
        <v>30.89</v>
      </c>
      <c r="Q667">
        <v>845</v>
      </c>
      <c r="R667">
        <v>7999</v>
      </c>
      <c r="S667">
        <v>0</v>
      </c>
      <c r="T667">
        <v>2.5419999999999998</v>
      </c>
      <c r="U667">
        <v>300</v>
      </c>
      <c r="V667">
        <v>3.2709999999999999</v>
      </c>
      <c r="W667">
        <v>3.2519999999999998</v>
      </c>
      <c r="X667">
        <v>102</v>
      </c>
      <c r="Y667">
        <v>33.450000000000003</v>
      </c>
    </row>
    <row r="668" spans="3:25" x14ac:dyDescent="0.25">
      <c r="C668" s="28">
        <f t="shared" si="10"/>
        <v>43979.624999998392</v>
      </c>
      <c r="D668" s="27">
        <v>3568</v>
      </c>
      <c r="E668">
        <v>64.62</v>
      </c>
      <c r="F668">
        <v>31.28</v>
      </c>
      <c r="G668">
        <v>673.7</v>
      </c>
      <c r="H668">
        <v>0.20211770000000001</v>
      </c>
      <c r="I668">
        <v>0</v>
      </c>
      <c r="J668">
        <v>2.8410000000000002</v>
      </c>
      <c r="K668">
        <v>255</v>
      </c>
      <c r="L668" t="s">
        <v>29</v>
      </c>
      <c r="M668">
        <v>0.747</v>
      </c>
      <c r="N668">
        <v>13.01</v>
      </c>
      <c r="O668">
        <v>72.150000000000006</v>
      </c>
      <c r="P668">
        <v>31.02</v>
      </c>
      <c r="Q668">
        <v>661.6</v>
      </c>
      <c r="R668">
        <v>7999</v>
      </c>
      <c r="S668">
        <v>0</v>
      </c>
      <c r="T668">
        <v>2.8410000000000002</v>
      </c>
      <c r="U668">
        <v>293.10000000000002</v>
      </c>
      <c r="V668">
        <v>3.552</v>
      </c>
      <c r="W668">
        <v>3.2370000000000001</v>
      </c>
      <c r="X668">
        <v>101.9</v>
      </c>
      <c r="Y668">
        <v>33.630000000000003</v>
      </c>
    </row>
    <row r="669" spans="3:25" x14ac:dyDescent="0.25">
      <c r="C669" s="28">
        <f t="shared" si="10"/>
        <v>43979.666666665056</v>
      </c>
      <c r="D669" s="27">
        <v>3569</v>
      </c>
      <c r="E669">
        <v>65.03</v>
      </c>
      <c r="F669">
        <v>31.17</v>
      </c>
      <c r="G669">
        <v>409.5</v>
      </c>
      <c r="H669">
        <v>0.1228509</v>
      </c>
      <c r="I669">
        <v>0</v>
      </c>
      <c r="J669">
        <v>2.59</v>
      </c>
      <c r="K669">
        <v>239.9</v>
      </c>
      <c r="L669" t="s">
        <v>29</v>
      </c>
      <c r="M669">
        <v>0.748</v>
      </c>
      <c r="N669">
        <v>13.01</v>
      </c>
      <c r="O669">
        <v>71.239999999999995</v>
      </c>
      <c r="P669">
        <v>31.13</v>
      </c>
      <c r="Q669">
        <v>406.2</v>
      </c>
      <c r="R669">
        <v>7999</v>
      </c>
      <c r="S669">
        <v>0</v>
      </c>
      <c r="T669">
        <v>2.48</v>
      </c>
      <c r="U669">
        <v>281.3</v>
      </c>
      <c r="V669">
        <v>3.1880000000000002</v>
      </c>
      <c r="W669">
        <v>3.2229999999999999</v>
      </c>
      <c r="X669">
        <v>101.8</v>
      </c>
      <c r="Y669">
        <v>33.56</v>
      </c>
    </row>
    <row r="670" spans="3:25" x14ac:dyDescent="0.25">
      <c r="C670" s="28">
        <f t="shared" si="10"/>
        <v>43979.70833333172</v>
      </c>
      <c r="D670" s="27">
        <v>3570</v>
      </c>
      <c r="E670">
        <v>64.290000000000006</v>
      </c>
      <c r="F670">
        <v>30.83</v>
      </c>
      <c r="G670">
        <v>241.7</v>
      </c>
      <c r="H670">
        <v>7.2505330000000007E-2</v>
      </c>
      <c r="I670">
        <v>0</v>
      </c>
      <c r="J670">
        <v>2.1230000000000002</v>
      </c>
      <c r="K670">
        <v>171.3</v>
      </c>
      <c r="L670" t="s">
        <v>29</v>
      </c>
      <c r="M670">
        <v>0.749</v>
      </c>
      <c r="N670">
        <v>13.02</v>
      </c>
      <c r="O670">
        <v>70.64</v>
      </c>
      <c r="P670">
        <v>30.73</v>
      </c>
      <c r="Q670">
        <v>237.5</v>
      </c>
      <c r="R670">
        <v>7999</v>
      </c>
      <c r="S670">
        <v>0</v>
      </c>
      <c r="T670">
        <v>1.7769999999999999</v>
      </c>
      <c r="U670">
        <v>205.2</v>
      </c>
      <c r="V670">
        <v>2.3860000000000001</v>
      </c>
      <c r="W670">
        <v>3.1230000000000002</v>
      </c>
      <c r="X670">
        <v>101.8</v>
      </c>
      <c r="Y670">
        <v>32.39</v>
      </c>
    </row>
    <row r="671" spans="3:25" x14ac:dyDescent="0.25">
      <c r="C671" s="28">
        <f t="shared" si="10"/>
        <v>43979.749999998385</v>
      </c>
      <c r="D671" s="27">
        <v>3571</v>
      </c>
      <c r="E671">
        <v>73.58</v>
      </c>
      <c r="F671">
        <v>27.92</v>
      </c>
      <c r="G671">
        <v>44.61</v>
      </c>
      <c r="H671">
        <v>1.3384190000000001E-2</v>
      </c>
      <c r="I671">
        <v>1.05</v>
      </c>
      <c r="J671">
        <v>3.9169999999999998</v>
      </c>
      <c r="K671">
        <v>77.55</v>
      </c>
      <c r="L671" t="s">
        <v>29</v>
      </c>
      <c r="M671">
        <v>0.77900000000000003</v>
      </c>
      <c r="N671">
        <v>12.96</v>
      </c>
      <c r="O671">
        <v>78.459999999999994</v>
      </c>
      <c r="P671">
        <v>27.76</v>
      </c>
      <c r="Q671">
        <v>46.83</v>
      </c>
      <c r="R671">
        <v>2810</v>
      </c>
      <c r="S671">
        <v>19.96</v>
      </c>
      <c r="T671">
        <v>3.5739999999999998</v>
      </c>
      <c r="U671">
        <v>85</v>
      </c>
      <c r="V671">
        <v>4.7889999999999997</v>
      </c>
      <c r="W671">
        <v>2.887</v>
      </c>
      <c r="X671">
        <v>101.9</v>
      </c>
      <c r="Y671">
        <v>29.79</v>
      </c>
    </row>
    <row r="672" spans="3:25" x14ac:dyDescent="0.25">
      <c r="C672" s="28">
        <f t="shared" si="10"/>
        <v>43979.791666665049</v>
      </c>
      <c r="D672" s="27">
        <v>3572</v>
      </c>
      <c r="E672">
        <v>96.2</v>
      </c>
      <c r="F672">
        <v>22.95</v>
      </c>
      <c r="G672">
        <v>0.14099999999999999</v>
      </c>
      <c r="H672" s="25">
        <v>4.2373570000000002E-5</v>
      </c>
      <c r="I672">
        <v>0.62</v>
      </c>
      <c r="J672">
        <v>2.266</v>
      </c>
      <c r="K672">
        <v>95.3</v>
      </c>
      <c r="L672" t="s">
        <v>29</v>
      </c>
      <c r="M672">
        <v>0.93500000000000005</v>
      </c>
      <c r="N672">
        <v>12.72</v>
      </c>
      <c r="O672">
        <v>99</v>
      </c>
      <c r="P672">
        <v>22.66</v>
      </c>
      <c r="Q672">
        <v>0</v>
      </c>
      <c r="R672">
        <v>0</v>
      </c>
      <c r="S672">
        <v>15.67</v>
      </c>
      <c r="T672">
        <v>1.911</v>
      </c>
      <c r="U672">
        <v>111.8</v>
      </c>
      <c r="V672">
        <v>2.617</v>
      </c>
      <c r="W672">
        <v>2.7229999999999999</v>
      </c>
      <c r="X672">
        <v>102.1</v>
      </c>
      <c r="Y672">
        <v>22.86</v>
      </c>
    </row>
    <row r="673" spans="3:27" x14ac:dyDescent="0.25">
      <c r="C673" s="28">
        <f t="shared" si="10"/>
        <v>43979.833333331713</v>
      </c>
      <c r="D673" s="27">
        <v>3573</v>
      </c>
      <c r="E673">
        <v>96.4</v>
      </c>
      <c r="F673">
        <v>22.96</v>
      </c>
      <c r="G673">
        <v>0</v>
      </c>
      <c r="H673">
        <v>0</v>
      </c>
      <c r="I673">
        <v>0.06</v>
      </c>
      <c r="J673">
        <v>1.042</v>
      </c>
      <c r="K673">
        <v>92.8</v>
      </c>
      <c r="L673" t="s">
        <v>29</v>
      </c>
      <c r="M673">
        <v>0.93600000000000005</v>
      </c>
      <c r="N673">
        <v>12.64</v>
      </c>
      <c r="O673">
        <v>100</v>
      </c>
      <c r="P673">
        <v>22.76</v>
      </c>
      <c r="Q673">
        <v>0</v>
      </c>
      <c r="R673">
        <v>0</v>
      </c>
      <c r="S673">
        <v>1.7849999999999999</v>
      </c>
      <c r="T673">
        <v>0.80100000000000005</v>
      </c>
      <c r="U673">
        <v>94.3</v>
      </c>
      <c r="V673">
        <v>1.0209999999999999</v>
      </c>
      <c r="W673">
        <v>2.7679999999999998</v>
      </c>
      <c r="X673">
        <v>102.2</v>
      </c>
      <c r="Y673">
        <v>22.73</v>
      </c>
    </row>
    <row r="674" spans="3:27" x14ac:dyDescent="0.25">
      <c r="C674" s="28">
        <f t="shared" si="10"/>
        <v>43979.874999998377</v>
      </c>
      <c r="D674" s="27">
        <v>3574</v>
      </c>
      <c r="E674">
        <v>97.1</v>
      </c>
      <c r="F674">
        <v>23.03</v>
      </c>
      <c r="G674">
        <v>0</v>
      </c>
      <c r="H674">
        <v>0</v>
      </c>
      <c r="I674">
        <v>0.04</v>
      </c>
      <c r="J674">
        <v>1.1919999999999999</v>
      </c>
      <c r="K674">
        <v>114.6</v>
      </c>
      <c r="L674" t="s">
        <v>29</v>
      </c>
      <c r="M674">
        <v>0.93600000000000005</v>
      </c>
      <c r="N674">
        <v>12.62</v>
      </c>
      <c r="O674">
        <v>100</v>
      </c>
      <c r="P674">
        <v>22.88</v>
      </c>
      <c r="Q674">
        <v>0</v>
      </c>
      <c r="R674">
        <v>0</v>
      </c>
      <c r="S674">
        <v>0.96899999999999997</v>
      </c>
      <c r="T674">
        <v>1.0169999999999999</v>
      </c>
      <c r="U674">
        <v>82.8</v>
      </c>
      <c r="V674">
        <v>1.2589999999999999</v>
      </c>
      <c r="W674">
        <v>2.79</v>
      </c>
      <c r="X674">
        <v>102.1</v>
      </c>
      <c r="Y674">
        <v>22.88</v>
      </c>
    </row>
    <row r="675" spans="3:27" x14ac:dyDescent="0.25">
      <c r="C675" s="28">
        <f t="shared" si="10"/>
        <v>43979.916666665042</v>
      </c>
      <c r="D675" s="27">
        <v>3575</v>
      </c>
      <c r="E675">
        <v>96.5</v>
      </c>
      <c r="F675">
        <v>22.98</v>
      </c>
      <c r="G675">
        <v>0</v>
      </c>
      <c r="H675">
        <v>0</v>
      </c>
      <c r="I675">
        <v>0.01</v>
      </c>
      <c r="J675">
        <v>0.74199999999999999</v>
      </c>
      <c r="K675">
        <v>190.6</v>
      </c>
      <c r="L675" t="s">
        <v>29</v>
      </c>
      <c r="M675">
        <v>0.93500000000000005</v>
      </c>
      <c r="N675">
        <v>12.61</v>
      </c>
      <c r="O675">
        <v>100</v>
      </c>
      <c r="P675">
        <v>22.75</v>
      </c>
      <c r="Q675">
        <v>0</v>
      </c>
      <c r="R675">
        <v>0</v>
      </c>
      <c r="S675">
        <v>0.17</v>
      </c>
      <c r="T675">
        <v>1.052</v>
      </c>
      <c r="U675">
        <v>270.89999999999998</v>
      </c>
      <c r="V675">
        <v>1.3480000000000001</v>
      </c>
      <c r="W675">
        <v>2.7650000000000001</v>
      </c>
      <c r="X675">
        <v>102.2</v>
      </c>
      <c r="Y675">
        <v>22.78</v>
      </c>
    </row>
    <row r="676" spans="3:27" x14ac:dyDescent="0.25">
      <c r="C676" s="28">
        <f t="shared" si="10"/>
        <v>43979.958333331706</v>
      </c>
      <c r="D676" s="27">
        <v>3576</v>
      </c>
      <c r="E676">
        <v>92.9</v>
      </c>
      <c r="F676">
        <v>23.29</v>
      </c>
      <c r="G676">
        <v>0</v>
      </c>
      <c r="H676">
        <v>0</v>
      </c>
      <c r="I676">
        <v>0</v>
      </c>
      <c r="J676">
        <v>1.3160000000000001</v>
      </c>
      <c r="K676">
        <v>117</v>
      </c>
      <c r="L676" t="s">
        <v>29</v>
      </c>
      <c r="M676">
        <v>0.93500000000000005</v>
      </c>
      <c r="N676">
        <v>12.59</v>
      </c>
      <c r="O676">
        <v>100</v>
      </c>
      <c r="P676">
        <v>22.79</v>
      </c>
      <c r="Q676">
        <v>0</v>
      </c>
      <c r="R676">
        <v>0</v>
      </c>
      <c r="S676">
        <v>0</v>
      </c>
      <c r="T676">
        <v>2.129</v>
      </c>
      <c r="U676">
        <v>118</v>
      </c>
      <c r="V676">
        <v>2.3340000000000001</v>
      </c>
      <c r="W676">
        <v>2.7719999999999998</v>
      </c>
      <c r="X676">
        <v>102.2</v>
      </c>
      <c r="Y676">
        <v>22.81</v>
      </c>
      <c r="Z676" s="89">
        <f>SUM(G653:G676)/1025</f>
        <v>5.7593434146341451</v>
      </c>
      <c r="AA676" s="89">
        <f>SUM(Q653:Q676)/1025</f>
        <v>5.9533756097560975</v>
      </c>
    </row>
    <row r="677" spans="3:27" x14ac:dyDescent="0.25">
      <c r="C677" s="28">
        <f t="shared" si="10"/>
        <v>43979.99999999837</v>
      </c>
      <c r="D677" s="27">
        <v>3577</v>
      </c>
      <c r="E677">
        <v>95.7</v>
      </c>
      <c r="F677">
        <v>22.58</v>
      </c>
      <c r="G677">
        <v>0</v>
      </c>
      <c r="H677">
        <v>0</v>
      </c>
      <c r="I677">
        <v>0</v>
      </c>
      <c r="J677">
        <v>0.46</v>
      </c>
      <c r="K677">
        <v>101</v>
      </c>
      <c r="L677" t="s">
        <v>29</v>
      </c>
      <c r="M677">
        <v>0.93500000000000005</v>
      </c>
      <c r="N677">
        <v>12.58</v>
      </c>
      <c r="O677">
        <v>100</v>
      </c>
      <c r="P677">
        <v>22.45</v>
      </c>
      <c r="Q677">
        <v>0</v>
      </c>
      <c r="R677">
        <v>0</v>
      </c>
      <c r="S677">
        <v>0</v>
      </c>
      <c r="T677">
        <v>2.1469999999999998</v>
      </c>
      <c r="U677">
        <v>138.9</v>
      </c>
      <c r="V677">
        <v>2.262</v>
      </c>
      <c r="W677">
        <v>2.7149999999999999</v>
      </c>
      <c r="X677">
        <v>102.2</v>
      </c>
      <c r="Y677">
        <v>22.28</v>
      </c>
    </row>
    <row r="678" spans="3:27" x14ac:dyDescent="0.25">
      <c r="C678" s="28">
        <f t="shared" si="10"/>
        <v>43980.041666665034</v>
      </c>
      <c r="D678" s="27">
        <v>3578</v>
      </c>
      <c r="E678">
        <v>95.9</v>
      </c>
      <c r="F678">
        <v>22.44</v>
      </c>
      <c r="G678">
        <v>0</v>
      </c>
      <c r="H678">
        <v>0</v>
      </c>
      <c r="I678">
        <v>0</v>
      </c>
      <c r="J678">
        <v>0.46200000000000002</v>
      </c>
      <c r="K678">
        <v>112.8</v>
      </c>
      <c r="L678" t="s">
        <v>29</v>
      </c>
      <c r="M678">
        <v>0.93500000000000005</v>
      </c>
      <c r="N678">
        <v>12.57</v>
      </c>
      <c r="O678">
        <v>99.9</v>
      </c>
      <c r="P678">
        <v>22.43</v>
      </c>
      <c r="Q678">
        <v>0</v>
      </c>
      <c r="R678">
        <v>0</v>
      </c>
      <c r="S678">
        <v>1.7000000000000001E-2</v>
      </c>
      <c r="T678">
        <v>1.9490000000000001</v>
      </c>
      <c r="U678">
        <v>112.6</v>
      </c>
      <c r="V678">
        <v>2.0699999999999998</v>
      </c>
      <c r="W678">
        <v>2.7109999999999999</v>
      </c>
      <c r="X678">
        <v>102.1</v>
      </c>
      <c r="Y678">
        <v>22.12</v>
      </c>
    </row>
    <row r="679" spans="3:27" x14ac:dyDescent="0.25">
      <c r="C679" s="28">
        <f t="shared" si="10"/>
        <v>43980.083333331699</v>
      </c>
      <c r="D679" s="27">
        <v>3579</v>
      </c>
      <c r="E679">
        <v>96.4</v>
      </c>
      <c r="F679">
        <v>22.24</v>
      </c>
      <c r="G679">
        <v>0</v>
      </c>
      <c r="H679">
        <v>0</v>
      </c>
      <c r="I679">
        <v>0</v>
      </c>
      <c r="J679">
        <v>0.01</v>
      </c>
      <c r="K679">
        <v>90.5</v>
      </c>
      <c r="L679" t="s">
        <v>29</v>
      </c>
      <c r="M679">
        <v>0.93500000000000005</v>
      </c>
      <c r="N679">
        <v>12.55</v>
      </c>
      <c r="O679">
        <v>100</v>
      </c>
      <c r="P679">
        <v>22.15</v>
      </c>
      <c r="Q679">
        <v>0</v>
      </c>
      <c r="R679">
        <v>0</v>
      </c>
      <c r="S679">
        <v>1.7000000000000001E-2</v>
      </c>
      <c r="T679">
        <v>2.202</v>
      </c>
      <c r="U679">
        <v>185.1</v>
      </c>
      <c r="V679">
        <v>2.2679999999999998</v>
      </c>
      <c r="W679">
        <v>2.6669999999999998</v>
      </c>
      <c r="X679">
        <v>102.1</v>
      </c>
      <c r="Y679">
        <v>21.91</v>
      </c>
    </row>
    <row r="680" spans="3:27" x14ac:dyDescent="0.25">
      <c r="C680" s="28">
        <f t="shared" si="10"/>
        <v>43980.124999998363</v>
      </c>
      <c r="D680" s="27">
        <v>3580</v>
      </c>
      <c r="E680">
        <v>96.7</v>
      </c>
      <c r="F680">
        <v>22.22</v>
      </c>
      <c r="G680">
        <v>0</v>
      </c>
      <c r="H680">
        <v>0</v>
      </c>
      <c r="I680">
        <v>0</v>
      </c>
      <c r="J680">
        <v>0.20399999999999999</v>
      </c>
      <c r="K680">
        <v>74.55</v>
      </c>
      <c r="L680" t="s">
        <v>29</v>
      </c>
      <c r="M680">
        <v>0.93500000000000005</v>
      </c>
      <c r="N680">
        <v>12.54</v>
      </c>
      <c r="O680">
        <v>100</v>
      </c>
      <c r="P680">
        <v>22.24</v>
      </c>
      <c r="Q680">
        <v>0</v>
      </c>
      <c r="R680">
        <v>0</v>
      </c>
      <c r="S680">
        <v>1.7000000000000001E-2</v>
      </c>
      <c r="T680">
        <v>2.2970000000000002</v>
      </c>
      <c r="U680">
        <v>98.1</v>
      </c>
      <c r="V680">
        <v>2.3730000000000002</v>
      </c>
      <c r="W680">
        <v>2.6789999999999998</v>
      </c>
      <c r="X680">
        <v>102.1</v>
      </c>
      <c r="Y680">
        <v>21.95</v>
      </c>
    </row>
    <row r="681" spans="3:27" x14ac:dyDescent="0.25">
      <c r="C681" s="28">
        <f t="shared" si="10"/>
        <v>43980.166666665027</v>
      </c>
      <c r="D681" s="27">
        <v>3581</v>
      </c>
      <c r="E681">
        <v>96.6</v>
      </c>
      <c r="F681">
        <v>22.24</v>
      </c>
      <c r="G681">
        <v>0</v>
      </c>
      <c r="H681">
        <v>0</v>
      </c>
      <c r="I681">
        <v>0</v>
      </c>
      <c r="J681">
        <v>0.753</v>
      </c>
      <c r="K681">
        <v>81.2</v>
      </c>
      <c r="L681" t="s">
        <v>29</v>
      </c>
      <c r="M681">
        <v>0.93500000000000005</v>
      </c>
      <c r="N681">
        <v>12.53</v>
      </c>
      <c r="O681">
        <v>100</v>
      </c>
      <c r="P681">
        <v>22.27</v>
      </c>
      <c r="Q681">
        <v>0</v>
      </c>
      <c r="R681">
        <v>0</v>
      </c>
      <c r="S681">
        <v>1.7000000000000001E-2</v>
      </c>
      <c r="T681">
        <v>2.2639999999999998</v>
      </c>
      <c r="U681">
        <v>12.22</v>
      </c>
      <c r="V681">
        <v>2.3639999999999999</v>
      </c>
      <c r="W681">
        <v>2.6850000000000001</v>
      </c>
      <c r="X681">
        <v>102.1</v>
      </c>
      <c r="Y681">
        <v>21.94</v>
      </c>
    </row>
    <row r="682" spans="3:27" x14ac:dyDescent="0.25">
      <c r="C682" s="28">
        <f t="shared" si="10"/>
        <v>43980.208333331691</v>
      </c>
      <c r="D682" s="27">
        <v>3582</v>
      </c>
      <c r="E682">
        <v>96.7</v>
      </c>
      <c r="F682">
        <v>22.18</v>
      </c>
      <c r="G682">
        <v>0.04</v>
      </c>
      <c r="H682" s="25">
        <v>1.186923E-5</v>
      </c>
      <c r="I682">
        <v>0</v>
      </c>
      <c r="J682">
        <v>0.90200000000000002</v>
      </c>
      <c r="K682">
        <v>77.430000000000007</v>
      </c>
      <c r="L682" t="s">
        <v>29</v>
      </c>
      <c r="M682">
        <v>0.93500000000000005</v>
      </c>
      <c r="N682">
        <v>12.51</v>
      </c>
      <c r="O682">
        <v>99.9</v>
      </c>
      <c r="P682">
        <v>22.23</v>
      </c>
      <c r="Q682">
        <v>0</v>
      </c>
      <c r="R682">
        <v>0</v>
      </c>
      <c r="S682">
        <v>1.7000000000000001E-2</v>
      </c>
      <c r="T682">
        <v>2.3780000000000001</v>
      </c>
      <c r="U682">
        <v>10.119999999999999</v>
      </c>
      <c r="V682">
        <v>2.5179999999999998</v>
      </c>
      <c r="W682">
        <v>2.6789999999999998</v>
      </c>
      <c r="X682">
        <v>102.1</v>
      </c>
      <c r="Y682">
        <v>21.88</v>
      </c>
    </row>
    <row r="683" spans="3:27" x14ac:dyDescent="0.25">
      <c r="C683" s="28">
        <f t="shared" si="10"/>
        <v>43980.249999998356</v>
      </c>
      <c r="D683" s="27">
        <v>3583</v>
      </c>
      <c r="E683">
        <v>93.8</v>
      </c>
      <c r="F683">
        <v>22.77</v>
      </c>
      <c r="G683">
        <v>42.99</v>
      </c>
      <c r="H683">
        <v>1.289677E-2</v>
      </c>
      <c r="I683">
        <v>0.01</v>
      </c>
      <c r="J683">
        <v>1.0069999999999999</v>
      </c>
      <c r="K683">
        <v>83.6</v>
      </c>
      <c r="L683" t="s">
        <v>29</v>
      </c>
      <c r="M683">
        <v>0.93500000000000005</v>
      </c>
      <c r="N683">
        <v>12.6</v>
      </c>
      <c r="O683">
        <v>99.8</v>
      </c>
      <c r="P683">
        <v>22.73</v>
      </c>
      <c r="Q683">
        <v>33.9</v>
      </c>
      <c r="R683">
        <v>2034</v>
      </c>
      <c r="S683">
        <v>0</v>
      </c>
      <c r="T683">
        <v>2.5760000000000001</v>
      </c>
      <c r="U683">
        <v>83.9</v>
      </c>
      <c r="V683">
        <v>2.798</v>
      </c>
      <c r="W683">
        <v>2.7549999999999999</v>
      </c>
      <c r="X683">
        <v>102.2</v>
      </c>
      <c r="Y683">
        <v>22.37</v>
      </c>
    </row>
    <row r="684" spans="3:27" x14ac:dyDescent="0.25">
      <c r="C684" s="28">
        <f t="shared" si="10"/>
        <v>43980.29166666502</v>
      </c>
      <c r="D684" s="27">
        <v>3584</v>
      </c>
      <c r="E684">
        <v>84.5</v>
      </c>
      <c r="F684">
        <v>25.35</v>
      </c>
      <c r="G684">
        <v>208.8</v>
      </c>
      <c r="H684">
        <v>6.2630980000000003E-2</v>
      </c>
      <c r="I684">
        <v>0</v>
      </c>
      <c r="J684">
        <v>0.06</v>
      </c>
      <c r="K684">
        <v>61.11</v>
      </c>
      <c r="L684" t="s">
        <v>29</v>
      </c>
      <c r="M684">
        <v>0.93600000000000005</v>
      </c>
      <c r="N684">
        <v>13.12</v>
      </c>
      <c r="O684">
        <v>100</v>
      </c>
      <c r="P684">
        <v>24.76</v>
      </c>
      <c r="Q684">
        <v>194.3</v>
      </c>
      <c r="R684">
        <v>7999</v>
      </c>
      <c r="S684">
        <v>1.7000000000000001E-2</v>
      </c>
      <c r="T684">
        <v>2.9369999999999998</v>
      </c>
      <c r="U684">
        <v>297.39999999999998</v>
      </c>
      <c r="V684">
        <v>3.0920000000000001</v>
      </c>
      <c r="W684">
        <v>3.117</v>
      </c>
      <c r="X684">
        <v>102.2</v>
      </c>
      <c r="Y684">
        <v>25.29</v>
      </c>
    </row>
    <row r="685" spans="3:27" x14ac:dyDescent="0.25">
      <c r="C685" s="28">
        <f t="shared" si="10"/>
        <v>43980.333333331684</v>
      </c>
      <c r="D685" s="27">
        <v>3585</v>
      </c>
      <c r="E685">
        <v>71.63</v>
      </c>
      <c r="F685">
        <v>28.7</v>
      </c>
      <c r="G685">
        <v>145.6</v>
      </c>
      <c r="H685">
        <v>4.3685719999999997E-2</v>
      </c>
      <c r="I685">
        <v>0</v>
      </c>
      <c r="J685">
        <v>0.60199999999999998</v>
      </c>
      <c r="K685">
        <v>113.7</v>
      </c>
      <c r="L685" t="s">
        <v>29</v>
      </c>
      <c r="M685">
        <v>0.93500000000000005</v>
      </c>
      <c r="N685">
        <v>13.09</v>
      </c>
      <c r="O685">
        <v>88.8</v>
      </c>
      <c r="P685">
        <v>27.8</v>
      </c>
      <c r="Q685">
        <v>379.6</v>
      </c>
      <c r="R685">
        <v>7999</v>
      </c>
      <c r="S685">
        <v>0</v>
      </c>
      <c r="T685">
        <v>2.8210000000000002</v>
      </c>
      <c r="U685">
        <v>341.2</v>
      </c>
      <c r="V685">
        <v>3.194</v>
      </c>
      <c r="W685">
        <v>3.3090000000000002</v>
      </c>
      <c r="X685">
        <v>102.2</v>
      </c>
      <c r="Y685">
        <v>29.15</v>
      </c>
    </row>
    <row r="686" spans="3:27" x14ac:dyDescent="0.25">
      <c r="C686" s="28">
        <f t="shared" si="10"/>
        <v>43980.374999998348</v>
      </c>
      <c r="D686" s="27">
        <v>3586</v>
      </c>
      <c r="E686">
        <v>70.78</v>
      </c>
      <c r="F686">
        <v>29.62</v>
      </c>
      <c r="G686">
        <v>255.9</v>
      </c>
      <c r="H686">
        <v>7.6775780000000002E-2</v>
      </c>
      <c r="I686">
        <v>0</v>
      </c>
      <c r="J686">
        <v>2.004</v>
      </c>
      <c r="K686">
        <v>256.39999999999998</v>
      </c>
      <c r="L686" t="s">
        <v>29</v>
      </c>
      <c r="M686">
        <v>0.93500000000000005</v>
      </c>
      <c r="N686">
        <v>13.05</v>
      </c>
      <c r="O686">
        <v>82.9</v>
      </c>
      <c r="P686">
        <v>28.88</v>
      </c>
      <c r="Q686">
        <v>570.4</v>
      </c>
      <c r="R686">
        <v>7999</v>
      </c>
      <c r="S686">
        <v>0</v>
      </c>
      <c r="T686">
        <v>2.9809999999999999</v>
      </c>
      <c r="U686">
        <v>298.8</v>
      </c>
      <c r="V686">
        <v>3.5430000000000001</v>
      </c>
      <c r="W686">
        <v>3.2959999999999998</v>
      </c>
      <c r="X686">
        <v>102.2</v>
      </c>
      <c r="Y686">
        <v>31.71</v>
      </c>
    </row>
    <row r="687" spans="3:27" x14ac:dyDescent="0.25">
      <c r="C687" s="28">
        <f t="shared" si="10"/>
        <v>43980.416666665013</v>
      </c>
      <c r="D687" s="27">
        <v>3587</v>
      </c>
      <c r="E687">
        <v>68.64</v>
      </c>
      <c r="F687">
        <v>29.89</v>
      </c>
      <c r="G687">
        <v>782.7</v>
      </c>
      <c r="H687">
        <v>0.23482220000000001</v>
      </c>
      <c r="I687">
        <v>0</v>
      </c>
      <c r="J687">
        <v>2.3660000000000001</v>
      </c>
      <c r="K687">
        <v>146.5</v>
      </c>
      <c r="L687" t="s">
        <v>29</v>
      </c>
      <c r="M687">
        <v>0.93500000000000005</v>
      </c>
      <c r="N687">
        <v>13.03</v>
      </c>
      <c r="O687">
        <v>77.91</v>
      </c>
      <c r="P687">
        <v>29.64</v>
      </c>
      <c r="Q687">
        <v>775.8</v>
      </c>
      <c r="R687">
        <v>7999</v>
      </c>
      <c r="S687">
        <v>0</v>
      </c>
      <c r="T687">
        <v>2.77</v>
      </c>
      <c r="U687">
        <v>95.6</v>
      </c>
      <c r="V687">
        <v>3.5760000000000001</v>
      </c>
      <c r="W687">
        <v>3.2349999999999999</v>
      </c>
      <c r="X687">
        <v>102.1</v>
      </c>
      <c r="Y687">
        <v>32.729999999999997</v>
      </c>
    </row>
    <row r="688" spans="3:27" x14ac:dyDescent="0.25">
      <c r="C688" s="28">
        <f t="shared" si="10"/>
        <v>43980.458333331677</v>
      </c>
      <c r="D688" s="27">
        <v>3588</v>
      </c>
      <c r="E688">
        <v>64.62</v>
      </c>
      <c r="F688">
        <v>30.89</v>
      </c>
      <c r="G688">
        <v>646.5</v>
      </c>
      <c r="H688">
        <v>0.19393650000000001</v>
      </c>
      <c r="I688">
        <v>0</v>
      </c>
      <c r="J688">
        <v>2.1680000000000001</v>
      </c>
      <c r="K688">
        <v>214</v>
      </c>
      <c r="L688" t="s">
        <v>29</v>
      </c>
      <c r="M688">
        <v>0.93600000000000005</v>
      </c>
      <c r="N688">
        <v>13.02</v>
      </c>
      <c r="O688">
        <v>73.849999999999994</v>
      </c>
      <c r="P688">
        <v>30.4</v>
      </c>
      <c r="Q688">
        <v>678.1</v>
      </c>
      <c r="R688">
        <v>7999</v>
      </c>
      <c r="S688">
        <v>0</v>
      </c>
      <c r="T688">
        <v>2.5950000000000002</v>
      </c>
      <c r="U688">
        <v>199.7</v>
      </c>
      <c r="V688">
        <v>3.34</v>
      </c>
      <c r="W688">
        <v>3.21</v>
      </c>
      <c r="X688">
        <v>102.1</v>
      </c>
      <c r="Y688">
        <v>33.47</v>
      </c>
    </row>
    <row r="689" spans="3:27" x14ac:dyDescent="0.25">
      <c r="C689" s="28">
        <f t="shared" si="10"/>
        <v>43980.499999998341</v>
      </c>
      <c r="D689" s="27">
        <v>3589</v>
      </c>
      <c r="E689">
        <v>65.790000000000006</v>
      </c>
      <c r="F689">
        <v>30.02</v>
      </c>
      <c r="G689">
        <v>647.6</v>
      </c>
      <c r="H689">
        <v>0.19426669999999999</v>
      </c>
      <c r="I689">
        <v>0</v>
      </c>
      <c r="J689">
        <v>1.9550000000000001</v>
      </c>
      <c r="K689">
        <v>258.8</v>
      </c>
      <c r="L689" t="s">
        <v>29</v>
      </c>
      <c r="M689">
        <v>0.93600000000000005</v>
      </c>
      <c r="N689">
        <v>13.02</v>
      </c>
      <c r="O689">
        <v>73.44</v>
      </c>
      <c r="P689">
        <v>29.65</v>
      </c>
      <c r="Q689">
        <v>626</v>
      </c>
      <c r="R689">
        <v>7999</v>
      </c>
      <c r="S689">
        <v>0</v>
      </c>
      <c r="T689">
        <v>2.6179999999999999</v>
      </c>
      <c r="U689">
        <v>251.1</v>
      </c>
      <c r="V689">
        <v>3.286</v>
      </c>
      <c r="W689">
        <v>3.0550000000000002</v>
      </c>
      <c r="X689">
        <v>102</v>
      </c>
      <c r="Y689">
        <v>31.75</v>
      </c>
    </row>
    <row r="690" spans="3:27" x14ac:dyDescent="0.25">
      <c r="C690" s="28">
        <f t="shared" si="10"/>
        <v>43980.541666665005</v>
      </c>
      <c r="D690" s="27">
        <v>3590</v>
      </c>
      <c r="E690">
        <v>56.23</v>
      </c>
      <c r="F690">
        <v>32.159999999999997</v>
      </c>
      <c r="G690">
        <v>951</v>
      </c>
      <c r="H690">
        <v>0.2853752</v>
      </c>
      <c r="I690">
        <v>0</v>
      </c>
      <c r="J690">
        <v>2.6150000000000002</v>
      </c>
      <c r="K690">
        <v>186.6</v>
      </c>
      <c r="L690" t="s">
        <v>29</v>
      </c>
      <c r="M690">
        <v>0.93600000000000005</v>
      </c>
      <c r="N690">
        <v>13.02</v>
      </c>
      <c r="O690">
        <v>65.069999999999993</v>
      </c>
      <c r="P690">
        <v>31.61</v>
      </c>
      <c r="Q690">
        <v>984</v>
      </c>
      <c r="R690">
        <v>7999</v>
      </c>
      <c r="S690">
        <v>0</v>
      </c>
      <c r="T690">
        <v>2.399</v>
      </c>
      <c r="U690">
        <v>227.9</v>
      </c>
      <c r="V690">
        <v>3.3660000000000001</v>
      </c>
      <c r="W690">
        <v>3.0270000000000001</v>
      </c>
      <c r="X690">
        <v>101.9</v>
      </c>
      <c r="Y690">
        <v>33.65</v>
      </c>
    </row>
    <row r="691" spans="3:27" x14ac:dyDescent="0.25">
      <c r="C691" s="28">
        <f t="shared" si="10"/>
        <v>43980.58333333167</v>
      </c>
      <c r="D691" s="27">
        <v>3591</v>
      </c>
      <c r="E691">
        <v>56.52</v>
      </c>
      <c r="F691">
        <v>32.15</v>
      </c>
      <c r="G691">
        <v>784.6</v>
      </c>
      <c r="H691">
        <v>0.23539280000000001</v>
      </c>
      <c r="I691">
        <v>0</v>
      </c>
      <c r="J691">
        <v>3.7120000000000002</v>
      </c>
      <c r="K691">
        <v>130.80000000000001</v>
      </c>
      <c r="L691" t="s">
        <v>29</v>
      </c>
      <c r="M691">
        <v>0.93700000000000006</v>
      </c>
      <c r="N691">
        <v>13.01</v>
      </c>
      <c r="O691">
        <v>63.32</v>
      </c>
      <c r="P691">
        <v>31.93</v>
      </c>
      <c r="Q691">
        <v>860</v>
      </c>
      <c r="R691">
        <v>7999</v>
      </c>
      <c r="S691">
        <v>0</v>
      </c>
      <c r="T691">
        <v>2.9020000000000001</v>
      </c>
      <c r="U691">
        <v>152.4</v>
      </c>
      <c r="V691">
        <v>4.2729999999999997</v>
      </c>
      <c r="W691">
        <v>2.9980000000000002</v>
      </c>
      <c r="X691">
        <v>101.9</v>
      </c>
      <c r="Y691">
        <v>34.29</v>
      </c>
    </row>
    <row r="692" spans="3:27" x14ac:dyDescent="0.25">
      <c r="C692" s="28">
        <f t="shared" si="10"/>
        <v>43980.624999998334</v>
      </c>
      <c r="D692" s="27">
        <v>3592</v>
      </c>
      <c r="E692">
        <v>64.099999999999994</v>
      </c>
      <c r="F692">
        <v>29.91</v>
      </c>
      <c r="G692">
        <v>463.7</v>
      </c>
      <c r="H692">
        <v>0.1391018</v>
      </c>
      <c r="I692">
        <v>0</v>
      </c>
      <c r="J692">
        <v>4.569</v>
      </c>
      <c r="K692">
        <v>118.4</v>
      </c>
      <c r="L692" t="s">
        <v>29</v>
      </c>
      <c r="M692">
        <v>0.93799999999999994</v>
      </c>
      <c r="N692">
        <v>13.02</v>
      </c>
      <c r="O692">
        <v>70.099999999999994</v>
      </c>
      <c r="P692">
        <v>29.77</v>
      </c>
      <c r="Q692">
        <v>458.7</v>
      </c>
      <c r="R692">
        <v>7999</v>
      </c>
      <c r="S692">
        <v>0</v>
      </c>
      <c r="T692">
        <v>3.8210000000000002</v>
      </c>
      <c r="U692">
        <v>137.80000000000001</v>
      </c>
      <c r="V692">
        <v>5.5730000000000004</v>
      </c>
      <c r="W692">
        <v>2.9380000000000002</v>
      </c>
      <c r="X692">
        <v>101.9</v>
      </c>
      <c r="Y692">
        <v>32.119999999999997</v>
      </c>
    </row>
    <row r="693" spans="3:27" x14ac:dyDescent="0.25">
      <c r="C693" s="28">
        <f t="shared" si="10"/>
        <v>43980.666666664998</v>
      </c>
      <c r="D693" s="27">
        <v>3593</v>
      </c>
      <c r="E693">
        <v>69.400000000000006</v>
      </c>
      <c r="F693">
        <v>28.49</v>
      </c>
      <c r="G693">
        <v>263.2</v>
      </c>
      <c r="H693">
        <v>7.8953490000000001E-2</v>
      </c>
      <c r="I693">
        <v>0</v>
      </c>
      <c r="J693">
        <v>3.2280000000000002</v>
      </c>
      <c r="K693">
        <v>95.6</v>
      </c>
      <c r="L693" t="s">
        <v>29</v>
      </c>
      <c r="M693">
        <v>0.93799999999999994</v>
      </c>
      <c r="N693">
        <v>13.04</v>
      </c>
      <c r="O693">
        <v>75.22</v>
      </c>
      <c r="P693">
        <v>28.34</v>
      </c>
      <c r="Q693">
        <v>307.7</v>
      </c>
      <c r="R693">
        <v>7999</v>
      </c>
      <c r="S693">
        <v>0</v>
      </c>
      <c r="T693">
        <v>2.7210000000000001</v>
      </c>
      <c r="U693">
        <v>106.6</v>
      </c>
      <c r="V693">
        <v>3.8959999999999999</v>
      </c>
      <c r="W693">
        <v>2.8940000000000001</v>
      </c>
      <c r="X693">
        <v>101.9</v>
      </c>
      <c r="Y693">
        <v>30.03</v>
      </c>
    </row>
    <row r="694" spans="3:27" x14ac:dyDescent="0.25">
      <c r="C694" s="28">
        <f t="shared" si="10"/>
        <v>43980.708333331662</v>
      </c>
      <c r="D694" s="27">
        <v>3594</v>
      </c>
      <c r="E694">
        <v>65.97</v>
      </c>
      <c r="F694">
        <v>29.06</v>
      </c>
      <c r="G694">
        <v>171.1</v>
      </c>
      <c r="H694">
        <v>5.1320959999999999E-2</v>
      </c>
      <c r="I694">
        <v>0</v>
      </c>
      <c r="J694">
        <v>1.8340000000000001</v>
      </c>
      <c r="K694">
        <v>96.4</v>
      </c>
      <c r="L694" t="s">
        <v>29</v>
      </c>
      <c r="M694">
        <v>0.93899999999999995</v>
      </c>
      <c r="N694">
        <v>13.06</v>
      </c>
      <c r="O694">
        <v>72.19</v>
      </c>
      <c r="P694">
        <v>28.93</v>
      </c>
      <c r="Q694">
        <v>168.7</v>
      </c>
      <c r="R694">
        <v>7999</v>
      </c>
      <c r="S694">
        <v>0</v>
      </c>
      <c r="T694">
        <v>1.51</v>
      </c>
      <c r="U694">
        <v>91.9</v>
      </c>
      <c r="V694">
        <v>2.1150000000000002</v>
      </c>
      <c r="W694">
        <v>2.875</v>
      </c>
      <c r="X694">
        <v>101.9</v>
      </c>
      <c r="Y694">
        <v>29.64</v>
      </c>
    </row>
    <row r="695" spans="3:27" x14ac:dyDescent="0.25">
      <c r="C695" s="28">
        <f t="shared" si="10"/>
        <v>43980.749999998327</v>
      </c>
      <c r="D695" s="27">
        <v>3595</v>
      </c>
      <c r="E695">
        <v>65.37</v>
      </c>
      <c r="F695">
        <v>29.06</v>
      </c>
      <c r="G695">
        <v>65.849999999999994</v>
      </c>
      <c r="H695">
        <v>1.9753679999999999E-2</v>
      </c>
      <c r="I695">
        <v>0</v>
      </c>
      <c r="J695">
        <v>2.0529999999999999</v>
      </c>
      <c r="K695">
        <v>115.5</v>
      </c>
      <c r="L695" t="s">
        <v>29</v>
      </c>
      <c r="M695">
        <v>0.93899999999999995</v>
      </c>
      <c r="N695">
        <v>13.07</v>
      </c>
      <c r="O695">
        <v>70.47</v>
      </c>
      <c r="P695">
        <v>29.1</v>
      </c>
      <c r="Q695">
        <v>64.92</v>
      </c>
      <c r="R695">
        <v>3895</v>
      </c>
      <c r="S695">
        <v>0</v>
      </c>
      <c r="T695">
        <v>1.3520000000000001</v>
      </c>
      <c r="U695">
        <v>122.7</v>
      </c>
      <c r="V695">
        <v>1.98</v>
      </c>
      <c r="W695">
        <v>2.8380000000000001</v>
      </c>
      <c r="X695">
        <v>101.9</v>
      </c>
      <c r="Y695">
        <v>29.65</v>
      </c>
    </row>
    <row r="696" spans="3:27" x14ac:dyDescent="0.25">
      <c r="C696" s="28">
        <f t="shared" si="10"/>
        <v>43980.791666664991</v>
      </c>
      <c r="D696" s="27">
        <v>3596</v>
      </c>
      <c r="E696">
        <v>67.239999999999995</v>
      </c>
      <c r="F696">
        <v>28.29</v>
      </c>
      <c r="G696">
        <v>3.706</v>
      </c>
      <c r="H696">
        <v>1.111751E-3</v>
      </c>
      <c r="I696">
        <v>0</v>
      </c>
      <c r="J696">
        <v>2.4249999999999998</v>
      </c>
      <c r="K696">
        <v>108.9</v>
      </c>
      <c r="L696" t="s">
        <v>29</v>
      </c>
      <c r="M696">
        <v>0.93899999999999995</v>
      </c>
      <c r="N696">
        <v>12.9</v>
      </c>
      <c r="O696">
        <v>71.36</v>
      </c>
      <c r="P696">
        <v>28.42</v>
      </c>
      <c r="Q696">
        <v>3.95</v>
      </c>
      <c r="R696">
        <v>237</v>
      </c>
      <c r="S696">
        <v>0</v>
      </c>
      <c r="T696">
        <v>1.704</v>
      </c>
      <c r="U696">
        <v>110.2</v>
      </c>
      <c r="V696">
        <v>2.419</v>
      </c>
      <c r="W696">
        <v>2.7629999999999999</v>
      </c>
      <c r="X696">
        <v>102</v>
      </c>
      <c r="Y696">
        <v>28.48</v>
      </c>
    </row>
    <row r="697" spans="3:27" x14ac:dyDescent="0.25">
      <c r="C697" s="28">
        <f t="shared" si="10"/>
        <v>43980.833333331655</v>
      </c>
      <c r="D697" s="27">
        <v>3597</v>
      </c>
      <c r="E697">
        <v>71.260000000000005</v>
      </c>
      <c r="F697">
        <v>27.69</v>
      </c>
      <c r="G697">
        <v>0</v>
      </c>
      <c r="H697">
        <v>0</v>
      </c>
      <c r="I697">
        <v>0</v>
      </c>
      <c r="J697">
        <v>1.9970000000000001</v>
      </c>
      <c r="K697">
        <v>109</v>
      </c>
      <c r="L697" t="s">
        <v>29</v>
      </c>
      <c r="M697">
        <v>0.93799999999999994</v>
      </c>
      <c r="N697">
        <v>12.7</v>
      </c>
      <c r="O697">
        <v>75.099999999999994</v>
      </c>
      <c r="P697">
        <v>27.81</v>
      </c>
      <c r="Q697">
        <v>0</v>
      </c>
      <c r="R697">
        <v>0</v>
      </c>
      <c r="S697">
        <v>0</v>
      </c>
      <c r="T697">
        <v>1.1739999999999999</v>
      </c>
      <c r="U697">
        <v>67.790000000000006</v>
      </c>
      <c r="V697">
        <v>1.744</v>
      </c>
      <c r="W697">
        <v>2.806</v>
      </c>
      <c r="X697">
        <v>102.1</v>
      </c>
      <c r="Y697">
        <v>27.63</v>
      </c>
    </row>
    <row r="698" spans="3:27" x14ac:dyDescent="0.25">
      <c r="C698" s="28">
        <f t="shared" si="10"/>
        <v>43980.874999998319</v>
      </c>
      <c r="D698" s="27">
        <v>3598</v>
      </c>
      <c r="E698">
        <v>71.58</v>
      </c>
      <c r="F698">
        <v>27.47</v>
      </c>
      <c r="G698">
        <v>0</v>
      </c>
      <c r="H698">
        <v>0</v>
      </c>
      <c r="I698">
        <v>0</v>
      </c>
      <c r="J698">
        <v>2.0710000000000002</v>
      </c>
      <c r="K698">
        <v>126.9</v>
      </c>
      <c r="L698" t="s">
        <v>29</v>
      </c>
      <c r="M698">
        <v>0.93600000000000005</v>
      </c>
      <c r="N698">
        <v>12.65</v>
      </c>
      <c r="O698">
        <v>76.06</v>
      </c>
      <c r="P698">
        <v>27.58</v>
      </c>
      <c r="Q698">
        <v>0</v>
      </c>
      <c r="R698">
        <v>0</v>
      </c>
      <c r="S698">
        <v>0</v>
      </c>
      <c r="T698">
        <v>1.0269999999999999</v>
      </c>
      <c r="U698">
        <v>47.31</v>
      </c>
      <c r="V698">
        <v>1.4790000000000001</v>
      </c>
      <c r="W698">
        <v>2.8050000000000002</v>
      </c>
      <c r="X698">
        <v>102.2</v>
      </c>
      <c r="Y698">
        <v>27.42</v>
      </c>
    </row>
    <row r="699" spans="3:27" x14ac:dyDescent="0.25">
      <c r="C699" s="28">
        <f t="shared" si="10"/>
        <v>43980.916666664983</v>
      </c>
      <c r="D699" s="27">
        <v>3599</v>
      </c>
      <c r="E699">
        <v>76.69</v>
      </c>
      <c r="F699">
        <v>26.4</v>
      </c>
      <c r="G699">
        <v>0</v>
      </c>
      <c r="H699">
        <v>0</v>
      </c>
      <c r="I699">
        <v>0</v>
      </c>
      <c r="J699">
        <v>1.3720000000000001</v>
      </c>
      <c r="K699">
        <v>78.400000000000006</v>
      </c>
      <c r="L699" t="s">
        <v>29</v>
      </c>
      <c r="M699">
        <v>0.93500000000000005</v>
      </c>
      <c r="N699">
        <v>12.63</v>
      </c>
      <c r="O699">
        <v>80.5</v>
      </c>
      <c r="P699">
        <v>26.45</v>
      </c>
      <c r="Q699">
        <v>0</v>
      </c>
      <c r="R699">
        <v>0</v>
      </c>
      <c r="S699">
        <v>0</v>
      </c>
      <c r="T699">
        <v>1.4890000000000001</v>
      </c>
      <c r="U699">
        <v>42.04</v>
      </c>
      <c r="V699">
        <v>1.863</v>
      </c>
      <c r="W699">
        <v>2.7789999999999999</v>
      </c>
      <c r="X699">
        <v>102.3</v>
      </c>
      <c r="Y699">
        <v>26.54</v>
      </c>
    </row>
    <row r="700" spans="3:27" x14ac:dyDescent="0.25">
      <c r="C700" s="28">
        <f t="shared" si="10"/>
        <v>43980.958333331648</v>
      </c>
      <c r="D700" s="27">
        <v>3600</v>
      </c>
      <c r="E700">
        <v>85.8</v>
      </c>
      <c r="F700">
        <v>25.04</v>
      </c>
      <c r="G700">
        <v>0</v>
      </c>
      <c r="H700">
        <v>0</v>
      </c>
      <c r="I700">
        <v>0</v>
      </c>
      <c r="J700">
        <v>0.315</v>
      </c>
      <c r="K700">
        <v>151</v>
      </c>
      <c r="L700" t="s">
        <v>29</v>
      </c>
      <c r="M700">
        <v>0.93500000000000005</v>
      </c>
      <c r="N700">
        <v>12.61</v>
      </c>
      <c r="O700">
        <v>89.2</v>
      </c>
      <c r="P700">
        <v>25.08</v>
      </c>
      <c r="Q700">
        <v>0</v>
      </c>
      <c r="R700">
        <v>0</v>
      </c>
      <c r="S700">
        <v>0</v>
      </c>
      <c r="T700">
        <v>1.6319999999999999</v>
      </c>
      <c r="U700">
        <v>17.12</v>
      </c>
      <c r="V700">
        <v>1.8080000000000001</v>
      </c>
      <c r="W700">
        <v>2.8370000000000002</v>
      </c>
      <c r="X700">
        <v>102.3</v>
      </c>
      <c r="Y700">
        <v>25.19</v>
      </c>
      <c r="Z700" s="89">
        <f>SUM(G677:G700)/1025</f>
        <v>5.3007668292682935</v>
      </c>
      <c r="AA700" s="89">
        <f>SUM(Q677:Q700)/1025</f>
        <v>5.9571414634146338</v>
      </c>
    </row>
    <row r="701" spans="3:27" x14ac:dyDescent="0.25">
      <c r="C701" s="28">
        <f t="shared" si="10"/>
        <v>43980.999999998312</v>
      </c>
      <c r="D701" s="27">
        <v>3601</v>
      </c>
      <c r="E701">
        <v>89.4</v>
      </c>
      <c r="F701">
        <v>24.61</v>
      </c>
      <c r="G701">
        <v>0</v>
      </c>
      <c r="H701">
        <v>0</v>
      </c>
      <c r="I701">
        <v>0</v>
      </c>
      <c r="J701">
        <v>2.1999999999999999E-2</v>
      </c>
      <c r="K701">
        <v>117.2</v>
      </c>
      <c r="L701" t="s">
        <v>29</v>
      </c>
      <c r="M701">
        <v>0.93500000000000005</v>
      </c>
      <c r="N701">
        <v>12.6</v>
      </c>
      <c r="O701">
        <v>93.1</v>
      </c>
      <c r="P701">
        <v>24.66</v>
      </c>
      <c r="Q701">
        <v>0</v>
      </c>
      <c r="R701">
        <v>0</v>
      </c>
      <c r="S701">
        <v>0</v>
      </c>
      <c r="T701">
        <v>1.591</v>
      </c>
      <c r="U701">
        <v>58.39</v>
      </c>
      <c r="V701">
        <v>1.728</v>
      </c>
      <c r="W701">
        <v>2.8879999999999999</v>
      </c>
      <c r="X701">
        <v>102.2</v>
      </c>
      <c r="Y701">
        <v>24.51</v>
      </c>
    </row>
    <row r="702" spans="3:27" x14ac:dyDescent="0.25">
      <c r="C702" s="28">
        <f t="shared" si="10"/>
        <v>43981.041666664976</v>
      </c>
      <c r="D702" s="27">
        <v>3602</v>
      </c>
      <c r="E702">
        <v>84.1</v>
      </c>
      <c r="F702">
        <v>25.17</v>
      </c>
      <c r="G702">
        <v>0</v>
      </c>
      <c r="H702">
        <v>0</v>
      </c>
      <c r="I702">
        <v>0</v>
      </c>
      <c r="J702">
        <v>0.16200000000000001</v>
      </c>
      <c r="K702">
        <v>144.6</v>
      </c>
      <c r="L702" t="s">
        <v>29</v>
      </c>
      <c r="M702">
        <v>0.93300000000000005</v>
      </c>
      <c r="N702">
        <v>12.59</v>
      </c>
      <c r="O702">
        <v>89</v>
      </c>
      <c r="P702">
        <v>25.23</v>
      </c>
      <c r="Q702">
        <v>0</v>
      </c>
      <c r="R702">
        <v>0</v>
      </c>
      <c r="S702">
        <v>0</v>
      </c>
      <c r="T702">
        <v>1.5780000000000001</v>
      </c>
      <c r="U702">
        <v>74.64</v>
      </c>
      <c r="V702">
        <v>1.736</v>
      </c>
      <c r="W702">
        <v>2.8570000000000002</v>
      </c>
      <c r="X702">
        <v>102.2</v>
      </c>
      <c r="Y702">
        <v>24.78</v>
      </c>
    </row>
    <row r="703" spans="3:27" x14ac:dyDescent="0.25">
      <c r="C703" s="28">
        <f t="shared" si="10"/>
        <v>43981.08333333164</v>
      </c>
      <c r="D703" s="27">
        <v>3603</v>
      </c>
      <c r="E703">
        <v>84.5</v>
      </c>
      <c r="F703">
        <v>25.15</v>
      </c>
      <c r="G703">
        <v>0</v>
      </c>
      <c r="H703">
        <v>0</v>
      </c>
      <c r="I703">
        <v>0</v>
      </c>
      <c r="J703">
        <v>0.67900000000000005</v>
      </c>
      <c r="K703">
        <v>102.3</v>
      </c>
      <c r="L703" t="s">
        <v>29</v>
      </c>
      <c r="M703">
        <v>0.93200000000000005</v>
      </c>
      <c r="N703">
        <v>12.58</v>
      </c>
      <c r="O703">
        <v>89.7</v>
      </c>
      <c r="P703">
        <v>25.17</v>
      </c>
      <c r="Q703">
        <v>0</v>
      </c>
      <c r="R703">
        <v>0</v>
      </c>
      <c r="S703">
        <v>0</v>
      </c>
      <c r="T703">
        <v>1.351</v>
      </c>
      <c r="U703">
        <v>21.89</v>
      </c>
      <c r="V703">
        <v>1.51</v>
      </c>
      <c r="W703">
        <v>2.871</v>
      </c>
      <c r="X703">
        <v>102.2</v>
      </c>
      <c r="Y703">
        <v>25.06</v>
      </c>
    </row>
    <row r="704" spans="3:27" x14ac:dyDescent="0.25">
      <c r="C704" s="28">
        <f t="shared" si="10"/>
        <v>43981.124999998305</v>
      </c>
      <c r="D704" s="27">
        <v>3604</v>
      </c>
      <c r="E704">
        <v>88.7</v>
      </c>
      <c r="F704">
        <v>24.46</v>
      </c>
      <c r="G704">
        <v>0</v>
      </c>
      <c r="H704">
        <v>0</v>
      </c>
      <c r="I704">
        <v>0</v>
      </c>
      <c r="J704">
        <v>9.0999999999999998E-2</v>
      </c>
      <c r="K704">
        <v>139.19999999999999</v>
      </c>
      <c r="L704" t="s">
        <v>29</v>
      </c>
      <c r="M704">
        <v>0.93100000000000005</v>
      </c>
      <c r="N704">
        <v>12.56</v>
      </c>
      <c r="O704">
        <v>93.5</v>
      </c>
      <c r="P704">
        <v>24.41</v>
      </c>
      <c r="Q704">
        <v>0</v>
      </c>
      <c r="R704">
        <v>0</v>
      </c>
      <c r="S704">
        <v>0</v>
      </c>
      <c r="T704">
        <v>1.1619999999999999</v>
      </c>
      <c r="U704">
        <v>52.22</v>
      </c>
      <c r="V704">
        <v>1.252</v>
      </c>
      <c r="W704">
        <v>2.859</v>
      </c>
      <c r="X704">
        <v>102.2</v>
      </c>
      <c r="Y704">
        <v>24.41</v>
      </c>
    </row>
    <row r="705" spans="3:25" x14ac:dyDescent="0.25">
      <c r="C705" s="28">
        <f t="shared" si="10"/>
        <v>43981.166666664969</v>
      </c>
      <c r="D705" s="27">
        <v>3605</v>
      </c>
      <c r="E705">
        <v>91.2</v>
      </c>
      <c r="F705">
        <v>24.02</v>
      </c>
      <c r="G705">
        <v>0</v>
      </c>
      <c r="H705">
        <v>0</v>
      </c>
      <c r="I705">
        <v>0</v>
      </c>
      <c r="J705">
        <v>8.9999999999999993E-3</v>
      </c>
      <c r="K705">
        <v>67.48</v>
      </c>
      <c r="L705" t="s">
        <v>29</v>
      </c>
      <c r="M705">
        <v>0.93100000000000005</v>
      </c>
      <c r="N705">
        <v>12.55</v>
      </c>
      <c r="O705">
        <v>95.6</v>
      </c>
      <c r="P705">
        <v>24.02</v>
      </c>
      <c r="Q705">
        <v>0</v>
      </c>
      <c r="R705">
        <v>0</v>
      </c>
      <c r="S705">
        <v>0</v>
      </c>
      <c r="T705">
        <v>0.97899999999999998</v>
      </c>
      <c r="U705">
        <v>29.02</v>
      </c>
      <c r="V705">
        <v>1.077</v>
      </c>
      <c r="W705">
        <v>2.8559999999999999</v>
      </c>
      <c r="X705">
        <v>102.2</v>
      </c>
      <c r="Y705">
        <v>23.92</v>
      </c>
    </row>
    <row r="706" spans="3:25" x14ac:dyDescent="0.25">
      <c r="C706" s="28">
        <f t="shared" si="10"/>
        <v>43981.208333331633</v>
      </c>
      <c r="D706" s="27">
        <v>3606</v>
      </c>
      <c r="E706">
        <v>89.2</v>
      </c>
      <c r="F706">
        <v>24.1</v>
      </c>
      <c r="G706">
        <v>1.7000000000000001E-2</v>
      </c>
      <c r="H706" s="25">
        <v>5.0868119999999996E-6</v>
      </c>
      <c r="I706">
        <v>0</v>
      </c>
      <c r="J706">
        <v>1.1739999999999999</v>
      </c>
      <c r="K706">
        <v>68.98</v>
      </c>
      <c r="L706" t="s">
        <v>29</v>
      </c>
      <c r="M706">
        <v>0.93100000000000005</v>
      </c>
      <c r="N706">
        <v>12.53</v>
      </c>
      <c r="O706">
        <v>94.1</v>
      </c>
      <c r="P706">
        <v>24.22</v>
      </c>
      <c r="Q706">
        <v>0</v>
      </c>
      <c r="R706">
        <v>0</v>
      </c>
      <c r="S706">
        <v>0</v>
      </c>
      <c r="T706">
        <v>1.3839999999999999</v>
      </c>
      <c r="U706">
        <v>51.62</v>
      </c>
      <c r="V706">
        <v>1.68</v>
      </c>
      <c r="W706">
        <v>2.839</v>
      </c>
      <c r="X706">
        <v>102.2</v>
      </c>
      <c r="Y706">
        <v>23.84</v>
      </c>
    </row>
    <row r="707" spans="3:25" x14ac:dyDescent="0.25">
      <c r="C707" s="28">
        <f t="shared" si="10"/>
        <v>43981.249999998297</v>
      </c>
      <c r="D707" s="27">
        <v>3607</v>
      </c>
      <c r="E707">
        <v>91</v>
      </c>
      <c r="F707">
        <v>23.69</v>
      </c>
      <c r="G707">
        <v>21.87</v>
      </c>
      <c r="H707">
        <v>6.5619880000000004E-3</v>
      </c>
      <c r="I707">
        <v>0</v>
      </c>
      <c r="J707">
        <v>0.317</v>
      </c>
      <c r="K707">
        <v>134.1</v>
      </c>
      <c r="L707" t="s">
        <v>29</v>
      </c>
      <c r="M707">
        <v>0.93</v>
      </c>
      <c r="N707">
        <v>12.59</v>
      </c>
      <c r="O707">
        <v>96.4</v>
      </c>
      <c r="P707">
        <v>23.56</v>
      </c>
      <c r="Q707">
        <v>19.579999999999998</v>
      </c>
      <c r="R707">
        <v>1175</v>
      </c>
      <c r="S707">
        <v>0</v>
      </c>
      <c r="T707">
        <v>0.55500000000000005</v>
      </c>
      <c r="U707">
        <v>133.19999999999999</v>
      </c>
      <c r="V707">
        <v>0.65300000000000002</v>
      </c>
      <c r="W707">
        <v>2.8039999999999998</v>
      </c>
      <c r="X707">
        <v>102.3</v>
      </c>
      <c r="Y707">
        <v>23.6</v>
      </c>
    </row>
    <row r="708" spans="3:25" x14ac:dyDescent="0.25">
      <c r="C708" s="28">
        <f t="shared" si="10"/>
        <v>43981.291666664962</v>
      </c>
      <c r="D708" s="27">
        <v>3608</v>
      </c>
      <c r="E708">
        <v>83.2</v>
      </c>
      <c r="F708">
        <v>25.97</v>
      </c>
      <c r="G708">
        <v>163</v>
      </c>
      <c r="H708">
        <v>4.8913760000000001E-2</v>
      </c>
      <c r="I708">
        <v>0</v>
      </c>
      <c r="J708">
        <v>0.65200000000000002</v>
      </c>
      <c r="K708">
        <v>87.4</v>
      </c>
      <c r="L708" t="s">
        <v>29</v>
      </c>
      <c r="M708">
        <v>0.93</v>
      </c>
      <c r="N708">
        <v>13.11</v>
      </c>
      <c r="O708">
        <v>93.1</v>
      </c>
      <c r="P708">
        <v>25.47</v>
      </c>
      <c r="Q708">
        <v>162.80000000000001</v>
      </c>
      <c r="R708">
        <v>7999</v>
      </c>
      <c r="S708">
        <v>0</v>
      </c>
      <c r="T708">
        <v>0.76500000000000001</v>
      </c>
      <c r="U708">
        <v>54.48</v>
      </c>
      <c r="V708">
        <v>0.91400000000000003</v>
      </c>
      <c r="W708">
        <v>3.0259999999999998</v>
      </c>
      <c r="X708">
        <v>102.3</v>
      </c>
      <c r="Y708">
        <v>25.67</v>
      </c>
    </row>
    <row r="709" spans="3:25" x14ac:dyDescent="0.25">
      <c r="C709" s="28">
        <f t="shared" si="10"/>
        <v>43981.333333331626</v>
      </c>
      <c r="D709" s="27">
        <v>3609</v>
      </c>
      <c r="E709">
        <v>69.52</v>
      </c>
      <c r="F709">
        <v>28.86</v>
      </c>
      <c r="G709">
        <v>141.4</v>
      </c>
      <c r="H709">
        <v>4.2430339999999997E-2</v>
      </c>
      <c r="I709">
        <v>0</v>
      </c>
      <c r="J709">
        <v>1.3009999999999999</v>
      </c>
      <c r="K709">
        <v>114</v>
      </c>
      <c r="L709" t="s">
        <v>29</v>
      </c>
      <c r="M709">
        <v>0.92900000000000005</v>
      </c>
      <c r="N709">
        <v>13.09</v>
      </c>
      <c r="O709">
        <v>81.900000000000006</v>
      </c>
      <c r="P709">
        <v>28.16</v>
      </c>
      <c r="Q709">
        <v>358.1</v>
      </c>
      <c r="R709">
        <v>7999</v>
      </c>
      <c r="S709">
        <v>0</v>
      </c>
      <c r="T709">
        <v>1.389</v>
      </c>
      <c r="U709">
        <v>104.4</v>
      </c>
      <c r="V709">
        <v>1.724</v>
      </c>
      <c r="W709">
        <v>3.1190000000000002</v>
      </c>
      <c r="X709">
        <v>102.3</v>
      </c>
      <c r="Y709">
        <v>30.23</v>
      </c>
    </row>
    <row r="710" spans="3:25" x14ac:dyDescent="0.25">
      <c r="C710" s="28">
        <f t="shared" ref="C710:C748" si="11">C709+TIME(1,0,0)</f>
        <v>43981.37499999829</v>
      </c>
      <c r="D710" s="27">
        <v>3610</v>
      </c>
      <c r="E710">
        <v>63.87</v>
      </c>
      <c r="F710">
        <v>30.38</v>
      </c>
      <c r="G710">
        <v>357</v>
      </c>
      <c r="H710">
        <v>0.1071043</v>
      </c>
      <c r="I710">
        <v>0</v>
      </c>
      <c r="J710">
        <v>1.704</v>
      </c>
      <c r="K710">
        <v>227</v>
      </c>
      <c r="L710" t="s">
        <v>29</v>
      </c>
      <c r="M710">
        <v>0.92900000000000005</v>
      </c>
      <c r="N710">
        <v>13.05</v>
      </c>
      <c r="O710">
        <v>74.489999999999995</v>
      </c>
      <c r="P710">
        <v>29.65</v>
      </c>
      <c r="Q710">
        <v>516.70000000000005</v>
      </c>
      <c r="R710">
        <v>7999</v>
      </c>
      <c r="S710">
        <v>0</v>
      </c>
      <c r="T710">
        <v>1.6719999999999999</v>
      </c>
      <c r="U710">
        <v>241.1</v>
      </c>
      <c r="V710">
        <v>2.1949999999999998</v>
      </c>
      <c r="W710">
        <v>3.0870000000000002</v>
      </c>
      <c r="X710">
        <v>102.3</v>
      </c>
      <c r="Y710">
        <v>33.25</v>
      </c>
    </row>
    <row r="711" spans="3:25" x14ac:dyDescent="0.25">
      <c r="C711" s="28">
        <f t="shared" si="11"/>
        <v>43981.416666664954</v>
      </c>
      <c r="D711" s="27">
        <v>3611</v>
      </c>
      <c r="E711">
        <v>67.260000000000005</v>
      </c>
      <c r="F711">
        <v>29.9</v>
      </c>
      <c r="G711">
        <v>533.20000000000005</v>
      </c>
      <c r="H711">
        <v>0.15997220000000001</v>
      </c>
      <c r="I711">
        <v>0</v>
      </c>
      <c r="J711">
        <v>2.6760000000000002</v>
      </c>
      <c r="K711">
        <v>284.2</v>
      </c>
      <c r="L711" t="s">
        <v>29</v>
      </c>
      <c r="M711">
        <v>0.92800000000000005</v>
      </c>
      <c r="N711">
        <v>13.04</v>
      </c>
      <c r="O711">
        <v>76.17</v>
      </c>
      <c r="P711">
        <v>29.35</v>
      </c>
      <c r="Q711">
        <v>522.5</v>
      </c>
      <c r="R711">
        <v>7999</v>
      </c>
      <c r="S711">
        <v>0</v>
      </c>
      <c r="T711">
        <v>2.7450000000000001</v>
      </c>
      <c r="U711">
        <v>339.1</v>
      </c>
      <c r="V711">
        <v>3.4430000000000001</v>
      </c>
      <c r="W711">
        <v>3.11</v>
      </c>
      <c r="X711">
        <v>102.2</v>
      </c>
      <c r="Y711">
        <v>32.06</v>
      </c>
    </row>
    <row r="712" spans="3:25" x14ac:dyDescent="0.25">
      <c r="C712" s="28">
        <f t="shared" si="11"/>
        <v>43981.458333331619</v>
      </c>
      <c r="D712" s="27">
        <v>3612</v>
      </c>
      <c r="E712">
        <v>64.55</v>
      </c>
      <c r="F712">
        <v>30.34</v>
      </c>
      <c r="G712">
        <v>549.1</v>
      </c>
      <c r="H712">
        <v>0.16474359999999999</v>
      </c>
      <c r="I712">
        <v>0</v>
      </c>
      <c r="J712">
        <v>2.3079999999999998</v>
      </c>
      <c r="K712">
        <v>267.2</v>
      </c>
      <c r="L712" t="s">
        <v>29</v>
      </c>
      <c r="M712">
        <v>0.92800000000000005</v>
      </c>
      <c r="N712">
        <v>13.03</v>
      </c>
      <c r="O712">
        <v>73.81</v>
      </c>
      <c r="P712">
        <v>29.66</v>
      </c>
      <c r="Q712">
        <v>539.1</v>
      </c>
      <c r="R712">
        <v>7999</v>
      </c>
      <c r="S712">
        <v>0</v>
      </c>
      <c r="T712">
        <v>2.4550000000000001</v>
      </c>
      <c r="U712">
        <v>306.39999999999998</v>
      </c>
      <c r="V712">
        <v>3.04</v>
      </c>
      <c r="W712">
        <v>3.069</v>
      </c>
      <c r="X712">
        <v>102.2</v>
      </c>
      <c r="Y712">
        <v>32.049999999999997</v>
      </c>
    </row>
    <row r="713" spans="3:25" x14ac:dyDescent="0.25">
      <c r="C713" s="28">
        <f t="shared" si="11"/>
        <v>43981.499999998283</v>
      </c>
      <c r="D713" s="27">
        <v>3613</v>
      </c>
      <c r="E713">
        <v>53.52</v>
      </c>
      <c r="F713">
        <v>31.72</v>
      </c>
      <c r="G713">
        <v>712.8</v>
      </c>
      <c r="H713">
        <v>0.21385460000000001</v>
      </c>
      <c r="I713">
        <v>0</v>
      </c>
      <c r="J713">
        <v>2.4950000000000001</v>
      </c>
      <c r="K713">
        <v>143.1</v>
      </c>
      <c r="L713" t="s">
        <v>29</v>
      </c>
      <c r="M713">
        <v>0.92800000000000005</v>
      </c>
      <c r="N713">
        <v>13.02</v>
      </c>
      <c r="O713">
        <v>62.59</v>
      </c>
      <c r="P713">
        <v>31.24</v>
      </c>
      <c r="Q713">
        <v>731.2</v>
      </c>
      <c r="R713">
        <v>7999</v>
      </c>
      <c r="S713">
        <v>0</v>
      </c>
      <c r="T713">
        <v>1.8260000000000001</v>
      </c>
      <c r="U713">
        <v>163.5</v>
      </c>
      <c r="V713">
        <v>2.7250000000000001</v>
      </c>
      <c r="W713">
        <v>2.8460000000000001</v>
      </c>
      <c r="X713">
        <v>102.1</v>
      </c>
      <c r="Y713">
        <v>33.64</v>
      </c>
    </row>
    <row r="714" spans="3:25" x14ac:dyDescent="0.25">
      <c r="C714" s="28">
        <f t="shared" si="11"/>
        <v>43981.541666664947</v>
      </c>
      <c r="D714" s="27">
        <v>3614</v>
      </c>
      <c r="E714">
        <v>53.13</v>
      </c>
      <c r="F714">
        <v>31.9</v>
      </c>
      <c r="G714">
        <v>742.5</v>
      </c>
      <c r="H714">
        <v>0.2227526</v>
      </c>
      <c r="I714">
        <v>0</v>
      </c>
      <c r="J714">
        <v>3.3530000000000002</v>
      </c>
      <c r="K714">
        <v>133.19999999999999</v>
      </c>
      <c r="L714" t="s">
        <v>29</v>
      </c>
      <c r="M714">
        <v>0.92800000000000005</v>
      </c>
      <c r="N714">
        <v>13.02</v>
      </c>
      <c r="O714">
        <v>60.16</v>
      </c>
      <c r="P714">
        <v>31.6</v>
      </c>
      <c r="Q714">
        <v>725.5</v>
      </c>
      <c r="R714">
        <v>7999</v>
      </c>
      <c r="S714">
        <v>0</v>
      </c>
      <c r="T714">
        <v>2.5670000000000002</v>
      </c>
      <c r="U714">
        <v>153.6</v>
      </c>
      <c r="V714">
        <v>3.6309999999999998</v>
      </c>
      <c r="W714">
        <v>2.7959999999999998</v>
      </c>
      <c r="X714">
        <v>102.1</v>
      </c>
      <c r="Y714">
        <v>33.799999999999997</v>
      </c>
    </row>
    <row r="715" spans="3:25" x14ac:dyDescent="0.25">
      <c r="C715" s="28">
        <f t="shared" si="11"/>
        <v>43981.583333331611</v>
      </c>
      <c r="D715" s="27">
        <v>3615</v>
      </c>
      <c r="E715">
        <v>54.94</v>
      </c>
      <c r="F715">
        <v>32.159999999999997</v>
      </c>
      <c r="G715">
        <v>815</v>
      </c>
      <c r="H715">
        <v>0.2444007</v>
      </c>
      <c r="I715">
        <v>0</v>
      </c>
      <c r="J715">
        <v>4.1379999999999999</v>
      </c>
      <c r="K715">
        <v>136.6</v>
      </c>
      <c r="L715" t="s">
        <v>29</v>
      </c>
      <c r="M715">
        <v>0.92700000000000005</v>
      </c>
      <c r="N715">
        <v>13.01</v>
      </c>
      <c r="O715">
        <v>61.14</v>
      </c>
      <c r="P715">
        <v>31.98</v>
      </c>
      <c r="Q715">
        <v>812</v>
      </c>
      <c r="R715">
        <v>7999</v>
      </c>
      <c r="S715">
        <v>0</v>
      </c>
      <c r="T715">
        <v>3.4350000000000001</v>
      </c>
      <c r="U715">
        <v>156.4</v>
      </c>
      <c r="V715">
        <v>4.8970000000000002</v>
      </c>
      <c r="W715">
        <v>2.9089999999999998</v>
      </c>
      <c r="X715">
        <v>102</v>
      </c>
      <c r="Y715">
        <v>34.020000000000003</v>
      </c>
    </row>
    <row r="716" spans="3:25" x14ac:dyDescent="0.25">
      <c r="C716" s="28">
        <f t="shared" si="11"/>
        <v>43981.624999998276</v>
      </c>
      <c r="D716" s="27">
        <v>3616</v>
      </c>
      <c r="E716">
        <v>56.46</v>
      </c>
      <c r="F716">
        <v>32</v>
      </c>
      <c r="G716">
        <v>701.5</v>
      </c>
      <c r="H716">
        <v>0.21045469999999999</v>
      </c>
      <c r="I716">
        <v>0</v>
      </c>
      <c r="J716">
        <v>4.4770000000000003</v>
      </c>
      <c r="K716">
        <v>140.80000000000001</v>
      </c>
      <c r="L716" t="s">
        <v>29</v>
      </c>
      <c r="M716">
        <v>0.92700000000000005</v>
      </c>
      <c r="N716">
        <v>13.01</v>
      </c>
      <c r="O716">
        <v>62.55</v>
      </c>
      <c r="P716">
        <v>31.88</v>
      </c>
      <c r="Q716">
        <v>690.9</v>
      </c>
      <c r="R716">
        <v>7999</v>
      </c>
      <c r="S716">
        <v>0</v>
      </c>
      <c r="T716">
        <v>3.7650000000000001</v>
      </c>
      <c r="U716">
        <v>163.80000000000001</v>
      </c>
      <c r="V716">
        <v>5.2190000000000003</v>
      </c>
      <c r="W716">
        <v>2.952</v>
      </c>
      <c r="X716">
        <v>102</v>
      </c>
      <c r="Y716">
        <v>33.86</v>
      </c>
    </row>
    <row r="717" spans="3:25" x14ac:dyDescent="0.25">
      <c r="C717" s="28">
        <f t="shared" si="11"/>
        <v>43981.66666666494</v>
      </c>
      <c r="D717" s="27">
        <v>3617</v>
      </c>
      <c r="E717">
        <v>55.98</v>
      </c>
      <c r="F717">
        <v>31.81</v>
      </c>
      <c r="G717">
        <v>525.1</v>
      </c>
      <c r="H717">
        <v>0.1575356</v>
      </c>
      <c r="I717">
        <v>0</v>
      </c>
      <c r="J717">
        <v>4.2549999999999999</v>
      </c>
      <c r="K717">
        <v>133.9</v>
      </c>
      <c r="L717" t="s">
        <v>29</v>
      </c>
      <c r="M717">
        <v>0.92700000000000005</v>
      </c>
      <c r="N717">
        <v>13.01</v>
      </c>
      <c r="O717">
        <v>62.2</v>
      </c>
      <c r="P717">
        <v>31.69</v>
      </c>
      <c r="Q717">
        <v>517.70000000000005</v>
      </c>
      <c r="R717">
        <v>7999</v>
      </c>
      <c r="S717">
        <v>0</v>
      </c>
      <c r="T717">
        <v>3.5569999999999999</v>
      </c>
      <c r="U717">
        <v>154.9</v>
      </c>
      <c r="V717">
        <v>4.9770000000000003</v>
      </c>
      <c r="W717">
        <v>2.9060000000000001</v>
      </c>
      <c r="X717">
        <v>101.9</v>
      </c>
      <c r="Y717">
        <v>33.729999999999997</v>
      </c>
    </row>
    <row r="718" spans="3:25" x14ac:dyDescent="0.25">
      <c r="C718" s="28">
        <f t="shared" si="11"/>
        <v>43981.708333331604</v>
      </c>
      <c r="D718" s="27">
        <v>3618</v>
      </c>
      <c r="E718">
        <v>57.6</v>
      </c>
      <c r="F718">
        <v>31.16</v>
      </c>
      <c r="G718">
        <v>320</v>
      </c>
      <c r="H718">
        <v>9.6011910000000006E-2</v>
      </c>
      <c r="I718">
        <v>0</v>
      </c>
      <c r="J718">
        <v>3.4740000000000002</v>
      </c>
      <c r="K718">
        <v>138.1</v>
      </c>
      <c r="L718" t="s">
        <v>29</v>
      </c>
      <c r="M718">
        <v>0.92800000000000005</v>
      </c>
      <c r="N718">
        <v>13.02</v>
      </c>
      <c r="O718">
        <v>63.31</v>
      </c>
      <c r="P718">
        <v>31.1</v>
      </c>
      <c r="Q718">
        <v>306.8</v>
      </c>
      <c r="R718">
        <v>7999</v>
      </c>
      <c r="S718">
        <v>0</v>
      </c>
      <c r="T718">
        <v>2.74</v>
      </c>
      <c r="U718">
        <v>156.80000000000001</v>
      </c>
      <c r="V718">
        <v>3.9809999999999999</v>
      </c>
      <c r="W718">
        <v>2.8639999999999999</v>
      </c>
      <c r="X718">
        <v>101.9</v>
      </c>
      <c r="Y718">
        <v>33.11</v>
      </c>
    </row>
    <row r="719" spans="3:25" x14ac:dyDescent="0.25">
      <c r="C719" s="28">
        <f t="shared" si="11"/>
        <v>43981.749999998268</v>
      </c>
      <c r="D719" s="27">
        <v>3619</v>
      </c>
      <c r="E719">
        <v>60.34</v>
      </c>
      <c r="F719">
        <v>30.03</v>
      </c>
      <c r="G719">
        <v>106.5</v>
      </c>
      <c r="H719">
        <v>3.1942680000000001E-2</v>
      </c>
      <c r="I719">
        <v>0</v>
      </c>
      <c r="J719">
        <v>2.9489999999999998</v>
      </c>
      <c r="K719">
        <v>140.6</v>
      </c>
      <c r="L719" t="s">
        <v>29</v>
      </c>
      <c r="M719">
        <v>0.92800000000000005</v>
      </c>
      <c r="N719">
        <v>13.02</v>
      </c>
      <c r="O719">
        <v>64.73</v>
      </c>
      <c r="P719">
        <v>30.15</v>
      </c>
      <c r="Q719">
        <v>102.9</v>
      </c>
      <c r="R719">
        <v>6176</v>
      </c>
      <c r="S719">
        <v>0</v>
      </c>
      <c r="T719">
        <v>2.3370000000000002</v>
      </c>
      <c r="U719">
        <v>162.6</v>
      </c>
      <c r="V719">
        <v>3.36</v>
      </c>
      <c r="W719">
        <v>2.7709999999999999</v>
      </c>
      <c r="X719">
        <v>101.9</v>
      </c>
      <c r="Y719">
        <v>31.38</v>
      </c>
    </row>
    <row r="720" spans="3:25" x14ac:dyDescent="0.25">
      <c r="C720" s="28">
        <f t="shared" si="11"/>
        <v>43981.791666664933</v>
      </c>
      <c r="D720" s="27">
        <v>3620</v>
      </c>
      <c r="E720">
        <v>63.99</v>
      </c>
      <c r="F720">
        <v>28.98</v>
      </c>
      <c r="G720">
        <v>2.3220000000000001</v>
      </c>
      <c r="H720">
        <v>6.9648599999999996E-4</v>
      </c>
      <c r="I720">
        <v>0</v>
      </c>
      <c r="J720">
        <v>2.403</v>
      </c>
      <c r="K720">
        <v>143</v>
      </c>
      <c r="L720" t="s">
        <v>29</v>
      </c>
      <c r="M720">
        <v>0.92800000000000005</v>
      </c>
      <c r="N720">
        <v>12.81</v>
      </c>
      <c r="O720">
        <v>67.430000000000007</v>
      </c>
      <c r="P720">
        <v>29.12</v>
      </c>
      <c r="Q720">
        <v>2.2170000000000001</v>
      </c>
      <c r="R720">
        <v>133</v>
      </c>
      <c r="S720">
        <v>0</v>
      </c>
      <c r="T720">
        <v>1.865</v>
      </c>
      <c r="U720">
        <v>165.6</v>
      </c>
      <c r="V720">
        <v>2.6930000000000001</v>
      </c>
      <c r="W720">
        <v>2.7229999999999999</v>
      </c>
      <c r="X720">
        <v>102</v>
      </c>
      <c r="Y720">
        <v>29.16</v>
      </c>
    </row>
    <row r="721" spans="3:27" x14ac:dyDescent="0.25">
      <c r="C721" s="28">
        <f t="shared" si="11"/>
        <v>43981.833333331597</v>
      </c>
      <c r="D721" s="27">
        <v>3621</v>
      </c>
      <c r="E721">
        <v>66.41</v>
      </c>
      <c r="F721">
        <v>28.62</v>
      </c>
      <c r="G721">
        <v>0</v>
      </c>
      <c r="H721">
        <v>0</v>
      </c>
      <c r="I721">
        <v>0</v>
      </c>
      <c r="J721">
        <v>2.9670000000000001</v>
      </c>
      <c r="K721">
        <v>127.4</v>
      </c>
      <c r="L721" t="s">
        <v>29</v>
      </c>
      <c r="M721">
        <v>0.92800000000000005</v>
      </c>
      <c r="N721">
        <v>12.67</v>
      </c>
      <c r="O721">
        <v>70.13</v>
      </c>
      <c r="P721">
        <v>28.75</v>
      </c>
      <c r="Q721">
        <v>0</v>
      </c>
      <c r="R721">
        <v>0</v>
      </c>
      <c r="S721">
        <v>0</v>
      </c>
      <c r="T721">
        <v>1.948</v>
      </c>
      <c r="U721">
        <v>144</v>
      </c>
      <c r="V721">
        <v>2.9940000000000002</v>
      </c>
      <c r="W721">
        <v>2.766</v>
      </c>
      <c r="X721">
        <v>102.1</v>
      </c>
      <c r="Y721">
        <v>28.52</v>
      </c>
    </row>
    <row r="722" spans="3:27" x14ac:dyDescent="0.25">
      <c r="C722" s="28">
        <f t="shared" si="11"/>
        <v>43981.874999998261</v>
      </c>
      <c r="D722" s="27">
        <v>3622</v>
      </c>
      <c r="E722">
        <v>69.64</v>
      </c>
      <c r="F722">
        <v>28.25</v>
      </c>
      <c r="G722">
        <v>0</v>
      </c>
      <c r="H722">
        <v>0</v>
      </c>
      <c r="I722">
        <v>0</v>
      </c>
      <c r="J722">
        <v>2.9239999999999999</v>
      </c>
      <c r="K722">
        <v>131.9</v>
      </c>
      <c r="L722" t="s">
        <v>29</v>
      </c>
      <c r="M722">
        <v>0.92800000000000005</v>
      </c>
      <c r="N722">
        <v>12.64</v>
      </c>
      <c r="O722">
        <v>73.42</v>
      </c>
      <c r="P722">
        <v>28.38</v>
      </c>
      <c r="Q722">
        <v>0</v>
      </c>
      <c r="R722">
        <v>0</v>
      </c>
      <c r="S722">
        <v>0</v>
      </c>
      <c r="T722">
        <v>1.9379999999999999</v>
      </c>
      <c r="U722">
        <v>150.19999999999999</v>
      </c>
      <c r="V722">
        <v>2.9449999999999998</v>
      </c>
      <c r="W722">
        <v>2.8380000000000001</v>
      </c>
      <c r="X722">
        <v>102.2</v>
      </c>
      <c r="Y722">
        <v>28.17</v>
      </c>
    </row>
    <row r="723" spans="3:27" x14ac:dyDescent="0.25">
      <c r="C723" s="28">
        <f t="shared" si="11"/>
        <v>43981.916666664925</v>
      </c>
      <c r="D723" s="27">
        <v>3623</v>
      </c>
      <c r="E723">
        <v>72.08</v>
      </c>
      <c r="F723">
        <v>28.12</v>
      </c>
      <c r="G723">
        <v>0</v>
      </c>
      <c r="H723">
        <v>0</v>
      </c>
      <c r="I723">
        <v>0</v>
      </c>
      <c r="J723">
        <v>2.6930000000000001</v>
      </c>
      <c r="K723">
        <v>123.3</v>
      </c>
      <c r="L723" t="s">
        <v>29</v>
      </c>
      <c r="M723">
        <v>0.92700000000000005</v>
      </c>
      <c r="N723">
        <v>12.63</v>
      </c>
      <c r="O723">
        <v>76.02</v>
      </c>
      <c r="P723">
        <v>28.24</v>
      </c>
      <c r="Q723">
        <v>0</v>
      </c>
      <c r="R723">
        <v>0</v>
      </c>
      <c r="S723">
        <v>0</v>
      </c>
      <c r="T723">
        <v>1.702</v>
      </c>
      <c r="U723">
        <v>135.4</v>
      </c>
      <c r="V723">
        <v>2.44</v>
      </c>
      <c r="W723">
        <v>2.9089999999999998</v>
      </c>
      <c r="X723">
        <v>102.3</v>
      </c>
      <c r="Y723">
        <v>27.98</v>
      </c>
    </row>
    <row r="724" spans="3:27" x14ac:dyDescent="0.25">
      <c r="C724" s="28">
        <f t="shared" si="11"/>
        <v>43981.95833333159</v>
      </c>
      <c r="D724" s="27">
        <v>3624</v>
      </c>
      <c r="E724">
        <v>71.709999999999994</v>
      </c>
      <c r="F724">
        <v>27.7</v>
      </c>
      <c r="G724">
        <v>0</v>
      </c>
      <c r="H724">
        <v>0</v>
      </c>
      <c r="I724">
        <v>0</v>
      </c>
      <c r="J724">
        <v>1.6</v>
      </c>
      <c r="K724">
        <v>128.69999999999999</v>
      </c>
      <c r="L724" t="s">
        <v>29</v>
      </c>
      <c r="M724">
        <v>0.92700000000000005</v>
      </c>
      <c r="N724">
        <v>12.61</v>
      </c>
      <c r="O724">
        <v>75.98</v>
      </c>
      <c r="P724">
        <v>27.79</v>
      </c>
      <c r="Q724">
        <v>0</v>
      </c>
      <c r="R724">
        <v>0</v>
      </c>
      <c r="S724">
        <v>0</v>
      </c>
      <c r="T724">
        <v>0.8</v>
      </c>
      <c r="U724">
        <v>128.80000000000001</v>
      </c>
      <c r="V724">
        <v>1.2230000000000001</v>
      </c>
      <c r="W724">
        <v>2.8370000000000002</v>
      </c>
      <c r="X724">
        <v>102.3</v>
      </c>
      <c r="Y724">
        <v>27.55</v>
      </c>
      <c r="Z724" s="89">
        <f>SUM(G701:G724)/1025</f>
        <v>5.5524965853658541</v>
      </c>
      <c r="AA724" s="89">
        <f>SUM(Q701:Q724)/1025</f>
        <v>5.8614604878048775</v>
      </c>
    </row>
    <row r="725" spans="3:27" x14ac:dyDescent="0.25">
      <c r="C725" s="28">
        <f t="shared" si="11"/>
        <v>43981.999999998254</v>
      </c>
      <c r="D725" s="27">
        <v>3625</v>
      </c>
      <c r="E725">
        <v>73.38</v>
      </c>
      <c r="F725">
        <v>27.2</v>
      </c>
      <c r="G725">
        <v>0</v>
      </c>
      <c r="H725">
        <v>0</v>
      </c>
      <c r="I725">
        <v>0</v>
      </c>
      <c r="J725">
        <v>1.5109999999999999</v>
      </c>
      <c r="K725">
        <v>102.6</v>
      </c>
      <c r="L725" t="s">
        <v>29</v>
      </c>
      <c r="M725">
        <v>0.92700000000000005</v>
      </c>
      <c r="N725">
        <v>12.6</v>
      </c>
      <c r="O725">
        <v>77.56</v>
      </c>
      <c r="P725">
        <v>27.28</v>
      </c>
      <c r="Q725">
        <v>0</v>
      </c>
      <c r="R725">
        <v>0</v>
      </c>
      <c r="S725">
        <v>0</v>
      </c>
      <c r="T725">
        <v>0.99</v>
      </c>
      <c r="U725">
        <v>105.2</v>
      </c>
      <c r="V725">
        <v>1.4350000000000001</v>
      </c>
      <c r="W725">
        <v>2.8109999999999999</v>
      </c>
      <c r="X725">
        <v>102.3</v>
      </c>
      <c r="Y725">
        <v>27.01</v>
      </c>
    </row>
    <row r="726" spans="3:27" x14ac:dyDescent="0.25">
      <c r="C726" s="28">
        <f t="shared" si="11"/>
        <v>43982.041666664918</v>
      </c>
      <c r="D726" s="27">
        <v>3626</v>
      </c>
      <c r="E726">
        <v>75.38</v>
      </c>
      <c r="F726">
        <v>26.69</v>
      </c>
      <c r="G726">
        <v>0</v>
      </c>
      <c r="H726">
        <v>0</v>
      </c>
      <c r="I726">
        <v>0</v>
      </c>
      <c r="J726">
        <v>0.81799999999999995</v>
      </c>
      <c r="K726">
        <v>98.6</v>
      </c>
      <c r="L726" t="s">
        <v>29</v>
      </c>
      <c r="M726">
        <v>0.92600000000000005</v>
      </c>
      <c r="N726">
        <v>12.59</v>
      </c>
      <c r="O726">
        <v>79.680000000000007</v>
      </c>
      <c r="P726">
        <v>26.68</v>
      </c>
      <c r="Q726">
        <v>0</v>
      </c>
      <c r="R726">
        <v>0</v>
      </c>
      <c r="S726">
        <v>0</v>
      </c>
      <c r="T726">
        <v>0.67800000000000005</v>
      </c>
      <c r="U726">
        <v>103.7</v>
      </c>
      <c r="V726">
        <v>0.98299999999999998</v>
      </c>
      <c r="W726">
        <v>2.786</v>
      </c>
      <c r="X726">
        <v>102.3</v>
      </c>
      <c r="Y726">
        <v>26.38</v>
      </c>
    </row>
    <row r="727" spans="3:27" x14ac:dyDescent="0.25">
      <c r="C727" s="28">
        <f t="shared" si="11"/>
        <v>43982.083333331582</v>
      </c>
      <c r="D727" s="27">
        <v>3627</v>
      </c>
      <c r="E727">
        <v>82.9</v>
      </c>
      <c r="F727">
        <v>25.32</v>
      </c>
      <c r="G727">
        <v>0</v>
      </c>
      <c r="H727">
        <v>0</v>
      </c>
      <c r="I727">
        <v>0</v>
      </c>
      <c r="J727">
        <v>0.99299999999999999</v>
      </c>
      <c r="K727">
        <v>71.22</v>
      </c>
      <c r="L727" t="s">
        <v>29</v>
      </c>
      <c r="M727">
        <v>0.92600000000000005</v>
      </c>
      <c r="N727">
        <v>12.57</v>
      </c>
      <c r="O727">
        <v>86.7</v>
      </c>
      <c r="P727">
        <v>25.31</v>
      </c>
      <c r="Q727">
        <v>0</v>
      </c>
      <c r="R727">
        <v>0</v>
      </c>
      <c r="S727">
        <v>0</v>
      </c>
      <c r="T727">
        <v>0.99099999999999999</v>
      </c>
      <c r="U727">
        <v>52.21</v>
      </c>
      <c r="V727">
        <v>1.181</v>
      </c>
      <c r="W727">
        <v>2.794</v>
      </c>
      <c r="X727">
        <v>102.3</v>
      </c>
      <c r="Y727">
        <v>25.33</v>
      </c>
    </row>
    <row r="728" spans="3:27" x14ac:dyDescent="0.25">
      <c r="C728" s="28">
        <f t="shared" si="11"/>
        <v>43982.124999998246</v>
      </c>
      <c r="D728" s="27">
        <v>3628</v>
      </c>
      <c r="E728">
        <v>90.3</v>
      </c>
      <c r="F728">
        <v>23.68</v>
      </c>
      <c r="G728">
        <v>0</v>
      </c>
      <c r="H728">
        <v>0</v>
      </c>
      <c r="I728">
        <v>0</v>
      </c>
      <c r="J728">
        <v>0.32300000000000001</v>
      </c>
      <c r="K728">
        <v>113.1</v>
      </c>
      <c r="L728" t="s">
        <v>29</v>
      </c>
      <c r="M728">
        <v>0.92500000000000004</v>
      </c>
      <c r="N728">
        <v>12.55</v>
      </c>
      <c r="O728">
        <v>94</v>
      </c>
      <c r="P728">
        <v>23.59</v>
      </c>
      <c r="Q728">
        <v>0</v>
      </c>
      <c r="R728">
        <v>0</v>
      </c>
      <c r="S728">
        <v>0</v>
      </c>
      <c r="T728">
        <v>0.41499999999999998</v>
      </c>
      <c r="U728">
        <v>155.5</v>
      </c>
      <c r="V728">
        <v>0.51</v>
      </c>
      <c r="W728">
        <v>2.7349999999999999</v>
      </c>
      <c r="X728">
        <v>102.3</v>
      </c>
      <c r="Y728">
        <v>23.7</v>
      </c>
    </row>
    <row r="729" spans="3:27" x14ac:dyDescent="0.25">
      <c r="C729" s="28">
        <f t="shared" si="11"/>
        <v>43982.166666664911</v>
      </c>
      <c r="D729" s="27">
        <v>3629</v>
      </c>
      <c r="E729">
        <v>93.5</v>
      </c>
      <c r="F729">
        <v>22.97</v>
      </c>
      <c r="G729">
        <v>0</v>
      </c>
      <c r="H729">
        <v>0</v>
      </c>
      <c r="I729">
        <v>0</v>
      </c>
      <c r="J729">
        <v>0.41399999999999998</v>
      </c>
      <c r="K729">
        <v>81.099999999999994</v>
      </c>
      <c r="L729" t="s">
        <v>29</v>
      </c>
      <c r="M729">
        <v>0.92500000000000004</v>
      </c>
      <c r="N729">
        <v>12.53</v>
      </c>
      <c r="O729">
        <v>96.7</v>
      </c>
      <c r="P729">
        <v>22.97</v>
      </c>
      <c r="Q729">
        <v>0</v>
      </c>
      <c r="R729">
        <v>0</v>
      </c>
      <c r="S729">
        <v>0</v>
      </c>
      <c r="T729">
        <v>0.69299999999999995</v>
      </c>
      <c r="U729">
        <v>77.2</v>
      </c>
      <c r="V729">
        <v>0.81899999999999995</v>
      </c>
      <c r="W729">
        <v>2.7090000000000001</v>
      </c>
      <c r="X729">
        <v>102.3</v>
      </c>
      <c r="Y729">
        <v>22.68</v>
      </c>
    </row>
    <row r="730" spans="3:27" x14ac:dyDescent="0.25">
      <c r="C730" s="28">
        <f t="shared" si="11"/>
        <v>43982.208333331575</v>
      </c>
      <c r="D730" s="27">
        <v>3630</v>
      </c>
      <c r="E730">
        <v>94.9</v>
      </c>
      <c r="F730">
        <v>22.47</v>
      </c>
      <c r="G730">
        <v>7.2999999999999995E-2</v>
      </c>
      <c r="H730" s="25">
        <v>2.2042849999999999E-5</v>
      </c>
      <c r="I730">
        <v>0</v>
      </c>
      <c r="J730">
        <v>6.8000000000000005E-2</v>
      </c>
      <c r="K730">
        <v>103</v>
      </c>
      <c r="L730" t="s">
        <v>29</v>
      </c>
      <c r="M730">
        <v>0.92400000000000004</v>
      </c>
      <c r="N730">
        <v>12.52</v>
      </c>
      <c r="O730">
        <v>99</v>
      </c>
      <c r="P730">
        <v>22.36</v>
      </c>
      <c r="Q730">
        <v>0</v>
      </c>
      <c r="R730">
        <v>0</v>
      </c>
      <c r="S730">
        <v>0</v>
      </c>
      <c r="T730">
        <v>0.45200000000000001</v>
      </c>
      <c r="U730">
        <v>114.8</v>
      </c>
      <c r="V730">
        <v>0.54600000000000004</v>
      </c>
      <c r="W730">
        <v>2.673</v>
      </c>
      <c r="X730">
        <v>102.3</v>
      </c>
      <c r="Y730">
        <v>22.22</v>
      </c>
    </row>
    <row r="731" spans="3:27" x14ac:dyDescent="0.25">
      <c r="C731" s="28">
        <f t="shared" si="11"/>
        <v>43982.249999998239</v>
      </c>
      <c r="D731" s="27">
        <v>3631</v>
      </c>
      <c r="E731">
        <v>94.3</v>
      </c>
      <c r="F731">
        <v>22.79</v>
      </c>
      <c r="G731">
        <v>33.47</v>
      </c>
      <c r="H731">
        <v>1.0039670000000001E-2</v>
      </c>
      <c r="I731">
        <v>0</v>
      </c>
      <c r="J731">
        <v>1.413</v>
      </c>
      <c r="K731">
        <v>78.61</v>
      </c>
      <c r="L731" t="s">
        <v>29</v>
      </c>
      <c r="M731">
        <v>0.92400000000000004</v>
      </c>
      <c r="N731">
        <v>12.59</v>
      </c>
      <c r="O731">
        <v>98.4</v>
      </c>
      <c r="P731">
        <v>22.87</v>
      </c>
      <c r="Q731">
        <v>27.73</v>
      </c>
      <c r="R731">
        <v>1664</v>
      </c>
      <c r="S731">
        <v>0</v>
      </c>
      <c r="T731">
        <v>1.3160000000000001</v>
      </c>
      <c r="U731">
        <v>63.88</v>
      </c>
      <c r="V731">
        <v>1.502</v>
      </c>
      <c r="W731">
        <v>2.7370000000000001</v>
      </c>
      <c r="X731">
        <v>102.4</v>
      </c>
      <c r="Y731">
        <v>22.45</v>
      </c>
    </row>
    <row r="732" spans="3:27" x14ac:dyDescent="0.25">
      <c r="C732" s="28">
        <f t="shared" si="11"/>
        <v>43982.291666664903</v>
      </c>
      <c r="D732" s="27">
        <v>3632</v>
      </c>
      <c r="E732">
        <v>82.4</v>
      </c>
      <c r="F732">
        <v>26.01</v>
      </c>
      <c r="G732">
        <v>183.4</v>
      </c>
      <c r="H732">
        <v>5.50099E-2</v>
      </c>
      <c r="I732">
        <v>0</v>
      </c>
      <c r="J732">
        <v>0.61799999999999999</v>
      </c>
      <c r="K732">
        <v>77.13</v>
      </c>
      <c r="L732" t="s">
        <v>29</v>
      </c>
      <c r="M732">
        <v>0.92400000000000004</v>
      </c>
      <c r="N732">
        <v>13.12</v>
      </c>
      <c r="O732">
        <v>93.7</v>
      </c>
      <c r="P732">
        <v>25.48</v>
      </c>
      <c r="Q732">
        <v>175.9</v>
      </c>
      <c r="R732">
        <v>7999</v>
      </c>
      <c r="S732">
        <v>0</v>
      </c>
      <c r="T732">
        <v>0.91600000000000004</v>
      </c>
      <c r="U732">
        <v>59.34</v>
      </c>
      <c r="V732">
        <v>1.1060000000000001</v>
      </c>
      <c r="W732">
        <v>3.048</v>
      </c>
      <c r="X732">
        <v>102.4</v>
      </c>
      <c r="Y732">
        <v>26.39</v>
      </c>
    </row>
    <row r="733" spans="3:27" x14ac:dyDescent="0.25">
      <c r="C733" s="28">
        <f t="shared" si="11"/>
        <v>43982.333333331568</v>
      </c>
      <c r="D733" s="27">
        <v>3633</v>
      </c>
      <c r="E733">
        <v>66.55</v>
      </c>
      <c r="F733">
        <v>28.99</v>
      </c>
      <c r="G733">
        <v>144.6</v>
      </c>
      <c r="H733">
        <v>4.3376539999999998E-2</v>
      </c>
      <c r="I733">
        <v>0</v>
      </c>
      <c r="J733">
        <v>1.071</v>
      </c>
      <c r="K733">
        <v>142.19999999999999</v>
      </c>
      <c r="L733" t="s">
        <v>29</v>
      </c>
      <c r="M733">
        <v>0.92300000000000004</v>
      </c>
      <c r="N733">
        <v>13.09</v>
      </c>
      <c r="O733">
        <v>80</v>
      </c>
      <c r="P733">
        <v>27.98</v>
      </c>
      <c r="Q733">
        <v>379.2</v>
      </c>
      <c r="R733">
        <v>7999</v>
      </c>
      <c r="S733">
        <v>0</v>
      </c>
      <c r="T733">
        <v>1.224</v>
      </c>
      <c r="U733">
        <v>137</v>
      </c>
      <c r="V733">
        <v>1.5669999999999999</v>
      </c>
      <c r="W733">
        <v>3.0139999999999998</v>
      </c>
      <c r="X733">
        <v>102.4</v>
      </c>
      <c r="Y733">
        <v>30.53</v>
      </c>
    </row>
    <row r="734" spans="3:27" x14ac:dyDescent="0.25">
      <c r="C734" s="28">
        <f t="shared" si="11"/>
        <v>43982.374999998232</v>
      </c>
      <c r="D734" s="27">
        <v>3634</v>
      </c>
      <c r="E734">
        <v>61.62</v>
      </c>
      <c r="F734">
        <v>29.72</v>
      </c>
      <c r="G734">
        <v>294</v>
      </c>
      <c r="H734">
        <v>8.8202849999999999E-2</v>
      </c>
      <c r="I734">
        <v>0</v>
      </c>
      <c r="J734">
        <v>1.9339999999999999</v>
      </c>
      <c r="K734">
        <v>292</v>
      </c>
      <c r="L734" t="s">
        <v>29</v>
      </c>
      <c r="M734">
        <v>0.92300000000000004</v>
      </c>
      <c r="N734">
        <v>13.05</v>
      </c>
      <c r="O734">
        <v>72.680000000000007</v>
      </c>
      <c r="P734">
        <v>28.93</v>
      </c>
      <c r="Q734">
        <v>578.6</v>
      </c>
      <c r="R734">
        <v>7999</v>
      </c>
      <c r="S734">
        <v>0</v>
      </c>
      <c r="T734">
        <v>2.008</v>
      </c>
      <c r="U734">
        <v>290.7</v>
      </c>
      <c r="V734">
        <v>2.5710000000000002</v>
      </c>
      <c r="W734">
        <v>2.9009999999999998</v>
      </c>
      <c r="X734">
        <v>102.4</v>
      </c>
      <c r="Y734">
        <v>32.42</v>
      </c>
    </row>
    <row r="735" spans="3:27" x14ac:dyDescent="0.25">
      <c r="C735" s="28">
        <f t="shared" si="11"/>
        <v>43982.416666664896</v>
      </c>
      <c r="D735" s="27">
        <v>3635</v>
      </c>
      <c r="E735">
        <v>56.95</v>
      </c>
      <c r="F735">
        <v>31.1</v>
      </c>
      <c r="G735">
        <v>757.7</v>
      </c>
      <c r="H735">
        <v>0.2273019</v>
      </c>
      <c r="I735">
        <v>0</v>
      </c>
      <c r="J735">
        <v>2.3570000000000002</v>
      </c>
      <c r="K735">
        <v>243.9</v>
      </c>
      <c r="L735" t="s">
        <v>29</v>
      </c>
      <c r="M735">
        <v>0.92200000000000004</v>
      </c>
      <c r="N735">
        <v>13.03</v>
      </c>
      <c r="O735">
        <v>66.239999999999995</v>
      </c>
      <c r="P735">
        <v>30.41</v>
      </c>
      <c r="Q735">
        <v>738.8</v>
      </c>
      <c r="R735">
        <v>7999</v>
      </c>
      <c r="S735">
        <v>0</v>
      </c>
      <c r="T735">
        <v>2.4390000000000001</v>
      </c>
      <c r="U735">
        <v>281.7</v>
      </c>
      <c r="V735">
        <v>3.1339999999999999</v>
      </c>
      <c r="W735">
        <v>2.875</v>
      </c>
      <c r="X735">
        <v>102.4</v>
      </c>
      <c r="Y735">
        <v>33.54</v>
      </c>
    </row>
    <row r="736" spans="3:27" x14ac:dyDescent="0.25">
      <c r="C736" s="28">
        <f t="shared" si="11"/>
        <v>43982.45833333156</v>
      </c>
      <c r="D736" s="27">
        <v>3636</v>
      </c>
      <c r="E736">
        <v>53.92</v>
      </c>
      <c r="F736">
        <v>31.62</v>
      </c>
      <c r="G736">
        <v>805</v>
      </c>
      <c r="H736">
        <v>0.2414393</v>
      </c>
      <c r="I736">
        <v>0</v>
      </c>
      <c r="J736">
        <v>2.9729999999999999</v>
      </c>
      <c r="K736">
        <v>263.5</v>
      </c>
      <c r="L736" t="s">
        <v>29</v>
      </c>
      <c r="M736">
        <v>0.92</v>
      </c>
      <c r="N736">
        <v>13.02</v>
      </c>
      <c r="O736">
        <v>62.25</v>
      </c>
      <c r="P736">
        <v>31.04</v>
      </c>
      <c r="Q736">
        <v>868</v>
      </c>
      <c r="R736">
        <v>7999</v>
      </c>
      <c r="S736">
        <v>0</v>
      </c>
      <c r="T736">
        <v>3.0489999999999999</v>
      </c>
      <c r="U736">
        <v>289</v>
      </c>
      <c r="V736">
        <v>3.8889999999999998</v>
      </c>
      <c r="W736">
        <v>2.8050000000000002</v>
      </c>
      <c r="X736">
        <v>102.3</v>
      </c>
      <c r="Y736">
        <v>33.770000000000003</v>
      </c>
    </row>
    <row r="737" spans="3:27" x14ac:dyDescent="0.25">
      <c r="C737" s="28">
        <f t="shared" si="11"/>
        <v>43982.499999998225</v>
      </c>
      <c r="D737" s="27">
        <v>3637</v>
      </c>
      <c r="E737">
        <v>52.05</v>
      </c>
      <c r="F737">
        <v>31.92</v>
      </c>
      <c r="G737">
        <v>929</v>
      </c>
      <c r="H737">
        <v>0.27882449999999998</v>
      </c>
      <c r="I737">
        <v>0</v>
      </c>
      <c r="J737">
        <v>2.968</v>
      </c>
      <c r="K737">
        <v>290.39999999999998</v>
      </c>
      <c r="L737" t="s">
        <v>29</v>
      </c>
      <c r="M737">
        <v>0.92</v>
      </c>
      <c r="N737">
        <v>13.02</v>
      </c>
      <c r="O737">
        <v>59.99</v>
      </c>
      <c r="P737">
        <v>31.3</v>
      </c>
      <c r="Q737">
        <v>925</v>
      </c>
      <c r="R737">
        <v>7999</v>
      </c>
      <c r="S737">
        <v>0</v>
      </c>
      <c r="T737">
        <v>3.101</v>
      </c>
      <c r="U737">
        <v>324</v>
      </c>
      <c r="V737">
        <v>3.8439999999999999</v>
      </c>
      <c r="W737">
        <v>2.7410000000000001</v>
      </c>
      <c r="X737">
        <v>102.3</v>
      </c>
      <c r="Y737">
        <v>33.24</v>
      </c>
    </row>
    <row r="738" spans="3:27" x14ac:dyDescent="0.25">
      <c r="C738" s="28">
        <f t="shared" si="11"/>
        <v>43982.541666664889</v>
      </c>
      <c r="D738" s="27">
        <v>3638</v>
      </c>
      <c r="E738">
        <v>48.99</v>
      </c>
      <c r="F738">
        <v>32.43</v>
      </c>
      <c r="G738">
        <v>877</v>
      </c>
      <c r="H738">
        <v>0.26301629999999998</v>
      </c>
      <c r="I738">
        <v>0</v>
      </c>
      <c r="J738">
        <v>2.61</v>
      </c>
      <c r="K738">
        <v>283.3</v>
      </c>
      <c r="L738" t="s">
        <v>29</v>
      </c>
      <c r="M738">
        <v>0.91900000000000004</v>
      </c>
      <c r="N738">
        <v>13.01</v>
      </c>
      <c r="O738">
        <v>57.09</v>
      </c>
      <c r="P738">
        <v>31.7</v>
      </c>
      <c r="Q738">
        <v>875</v>
      </c>
      <c r="R738">
        <v>7999</v>
      </c>
      <c r="S738">
        <v>0</v>
      </c>
      <c r="T738">
        <v>2.8079999999999998</v>
      </c>
      <c r="U738">
        <v>305.7</v>
      </c>
      <c r="V738">
        <v>3.536</v>
      </c>
      <c r="W738">
        <v>2.66</v>
      </c>
      <c r="X738">
        <v>102.2</v>
      </c>
      <c r="Y738">
        <v>33.71</v>
      </c>
    </row>
    <row r="739" spans="3:27" x14ac:dyDescent="0.25">
      <c r="C739" s="28">
        <f t="shared" si="11"/>
        <v>43982.583333331553</v>
      </c>
      <c r="D739" s="27">
        <v>3639</v>
      </c>
      <c r="E739">
        <v>50.54</v>
      </c>
      <c r="F739">
        <v>32.409999999999997</v>
      </c>
      <c r="G739">
        <v>722.1</v>
      </c>
      <c r="H739">
        <v>0.2166333</v>
      </c>
      <c r="I739">
        <v>0</v>
      </c>
      <c r="J739">
        <v>2.5880000000000001</v>
      </c>
      <c r="K739">
        <v>182.6</v>
      </c>
      <c r="L739" t="s">
        <v>29</v>
      </c>
      <c r="M739">
        <v>0.92</v>
      </c>
      <c r="N739">
        <v>13.01</v>
      </c>
      <c r="O739">
        <v>57.42</v>
      </c>
      <c r="P739">
        <v>31.98</v>
      </c>
      <c r="Q739">
        <v>727.2</v>
      </c>
      <c r="R739">
        <v>7999</v>
      </c>
      <c r="S739">
        <v>0</v>
      </c>
      <c r="T739">
        <v>2.5350000000000001</v>
      </c>
      <c r="U739">
        <v>203.3</v>
      </c>
      <c r="V739">
        <v>3.5739999999999998</v>
      </c>
      <c r="W739">
        <v>2.726</v>
      </c>
      <c r="X739">
        <v>102.2</v>
      </c>
      <c r="Y739">
        <v>34.159999999999997</v>
      </c>
    </row>
    <row r="740" spans="3:27" x14ac:dyDescent="0.25">
      <c r="C740" s="28">
        <f t="shared" si="11"/>
        <v>43982.624999998217</v>
      </c>
      <c r="D740" s="27">
        <v>3640</v>
      </c>
      <c r="E740">
        <v>51.83</v>
      </c>
      <c r="F740">
        <v>32.4</v>
      </c>
      <c r="G740">
        <v>637.20000000000005</v>
      </c>
      <c r="H740">
        <v>0.19117329999999999</v>
      </c>
      <c r="I740">
        <v>0</v>
      </c>
      <c r="J740">
        <v>3.7360000000000002</v>
      </c>
      <c r="K740">
        <v>145.1</v>
      </c>
      <c r="L740" t="s">
        <v>29</v>
      </c>
      <c r="M740">
        <v>0.92100000000000004</v>
      </c>
      <c r="N740">
        <v>13</v>
      </c>
      <c r="O740">
        <v>57.88</v>
      </c>
      <c r="P740">
        <v>32.200000000000003</v>
      </c>
      <c r="Q740">
        <v>631.79999999999995</v>
      </c>
      <c r="R740">
        <v>7999</v>
      </c>
      <c r="S740">
        <v>0</v>
      </c>
      <c r="T740">
        <v>3.0569999999999999</v>
      </c>
      <c r="U740">
        <v>168.2</v>
      </c>
      <c r="V740">
        <v>4.3159999999999998</v>
      </c>
      <c r="W740">
        <v>2.7850000000000001</v>
      </c>
      <c r="X740">
        <v>102.1</v>
      </c>
      <c r="Y740">
        <v>34.39</v>
      </c>
    </row>
    <row r="741" spans="3:27" x14ac:dyDescent="0.25">
      <c r="C741" s="28">
        <f t="shared" si="11"/>
        <v>43982.666666664882</v>
      </c>
      <c r="D741" s="27">
        <v>3641</v>
      </c>
      <c r="E741">
        <v>54.09</v>
      </c>
      <c r="F741">
        <v>32.07</v>
      </c>
      <c r="G741">
        <v>584.29999999999995</v>
      </c>
      <c r="H741">
        <v>0.17529049999999999</v>
      </c>
      <c r="I741">
        <v>0</v>
      </c>
      <c r="J741">
        <v>3.8570000000000002</v>
      </c>
      <c r="K741">
        <v>148.1</v>
      </c>
      <c r="L741" t="s">
        <v>29</v>
      </c>
      <c r="M741">
        <v>0.92200000000000004</v>
      </c>
      <c r="N741">
        <v>13.01</v>
      </c>
      <c r="O741">
        <v>60.09</v>
      </c>
      <c r="P741">
        <v>31.95</v>
      </c>
      <c r="Q741">
        <v>570.9</v>
      </c>
      <c r="R741">
        <v>7999</v>
      </c>
      <c r="S741">
        <v>0</v>
      </c>
      <c r="T741">
        <v>3.2650000000000001</v>
      </c>
      <c r="U741">
        <v>168.6</v>
      </c>
      <c r="V741">
        <v>4.6609999999999996</v>
      </c>
      <c r="W741">
        <v>2.8450000000000002</v>
      </c>
      <c r="X741">
        <v>102</v>
      </c>
      <c r="Y741">
        <v>34.049999999999997</v>
      </c>
    </row>
    <row r="742" spans="3:27" x14ac:dyDescent="0.25">
      <c r="C742" s="28">
        <f t="shared" si="11"/>
        <v>43982.708333331546</v>
      </c>
      <c r="D742" s="27">
        <v>3642</v>
      </c>
      <c r="E742">
        <v>55.94</v>
      </c>
      <c r="F742">
        <v>31.42</v>
      </c>
      <c r="G742">
        <v>320.89999999999998</v>
      </c>
      <c r="H742">
        <v>9.6260960000000007E-2</v>
      </c>
      <c r="I742">
        <v>0</v>
      </c>
      <c r="J742">
        <v>3.6389999999999998</v>
      </c>
      <c r="K742">
        <v>140</v>
      </c>
      <c r="L742" t="s">
        <v>29</v>
      </c>
      <c r="M742">
        <v>0.92200000000000004</v>
      </c>
      <c r="N742">
        <v>13.01</v>
      </c>
      <c r="O742">
        <v>61.6</v>
      </c>
      <c r="P742">
        <v>31.35</v>
      </c>
      <c r="Q742">
        <v>312.3</v>
      </c>
      <c r="R742">
        <v>7999</v>
      </c>
      <c r="S742">
        <v>0</v>
      </c>
      <c r="T742">
        <v>2.9470000000000001</v>
      </c>
      <c r="U742">
        <v>160.80000000000001</v>
      </c>
      <c r="V742">
        <v>4.24</v>
      </c>
      <c r="W742">
        <v>2.8220000000000001</v>
      </c>
      <c r="X742">
        <v>102</v>
      </c>
      <c r="Y742">
        <v>33.5</v>
      </c>
    </row>
    <row r="743" spans="3:27" x14ac:dyDescent="0.25">
      <c r="C743" s="28">
        <f t="shared" si="11"/>
        <v>43982.74999999821</v>
      </c>
      <c r="D743" s="27">
        <v>3643</v>
      </c>
      <c r="E743">
        <v>58.67</v>
      </c>
      <c r="F743">
        <v>30.21</v>
      </c>
      <c r="G743">
        <v>108.1</v>
      </c>
      <c r="H743">
        <v>3.2422729999999997E-2</v>
      </c>
      <c r="I743">
        <v>0</v>
      </c>
      <c r="J743">
        <v>3.89</v>
      </c>
      <c r="K743">
        <v>139.4</v>
      </c>
      <c r="L743" t="s">
        <v>29</v>
      </c>
      <c r="M743">
        <v>0.92300000000000004</v>
      </c>
      <c r="N743">
        <v>13.03</v>
      </c>
      <c r="O743">
        <v>62.67</v>
      </c>
      <c r="P743">
        <v>30.34</v>
      </c>
      <c r="Q743">
        <v>104.3</v>
      </c>
      <c r="R743">
        <v>6257</v>
      </c>
      <c r="S743">
        <v>0</v>
      </c>
      <c r="T743">
        <v>3.3479999999999999</v>
      </c>
      <c r="U743">
        <v>157.30000000000001</v>
      </c>
      <c r="V743">
        <v>4.7370000000000001</v>
      </c>
      <c r="W743">
        <v>2.7130000000000001</v>
      </c>
      <c r="X743">
        <v>102</v>
      </c>
      <c r="Y743">
        <v>31.34</v>
      </c>
    </row>
    <row r="744" spans="3:27" x14ac:dyDescent="0.25">
      <c r="C744" s="28">
        <f t="shared" si="11"/>
        <v>43982.791666664874</v>
      </c>
      <c r="D744" s="27">
        <v>3644</v>
      </c>
      <c r="E744">
        <v>61.41</v>
      </c>
      <c r="F744">
        <v>29.34</v>
      </c>
      <c r="G744">
        <v>4.09</v>
      </c>
      <c r="H744">
        <v>1.226853E-3</v>
      </c>
      <c r="I744">
        <v>0</v>
      </c>
      <c r="J744">
        <v>3.03</v>
      </c>
      <c r="K744">
        <v>136.5</v>
      </c>
      <c r="L744" t="s">
        <v>29</v>
      </c>
      <c r="M744">
        <v>0.92400000000000004</v>
      </c>
      <c r="N744">
        <v>12.86</v>
      </c>
      <c r="O744">
        <v>64.89</v>
      </c>
      <c r="P744">
        <v>29.5</v>
      </c>
      <c r="Q744">
        <v>4.5830000000000002</v>
      </c>
      <c r="R744">
        <v>275</v>
      </c>
      <c r="S744">
        <v>0</v>
      </c>
      <c r="T744">
        <v>2.2069999999999999</v>
      </c>
      <c r="U744">
        <v>162.4</v>
      </c>
      <c r="V744">
        <v>3.157</v>
      </c>
      <c r="W744">
        <v>2.673</v>
      </c>
      <c r="X744">
        <v>102.1</v>
      </c>
      <c r="Y744">
        <v>29.6</v>
      </c>
    </row>
    <row r="745" spans="3:27" x14ac:dyDescent="0.25">
      <c r="C745" s="28">
        <f t="shared" si="11"/>
        <v>43982.833333331539</v>
      </c>
      <c r="D745" s="27">
        <v>3645</v>
      </c>
      <c r="E745">
        <v>65.150000000000006</v>
      </c>
      <c r="F745">
        <v>28.81</v>
      </c>
      <c r="G745">
        <v>0</v>
      </c>
      <c r="H745">
        <v>0</v>
      </c>
      <c r="I745">
        <v>0</v>
      </c>
      <c r="J745">
        <v>3.01</v>
      </c>
      <c r="K745">
        <v>123.2</v>
      </c>
      <c r="L745" t="s">
        <v>29</v>
      </c>
      <c r="M745">
        <v>0.92400000000000004</v>
      </c>
      <c r="N745">
        <v>12.68</v>
      </c>
      <c r="O745">
        <v>68.64</v>
      </c>
      <c r="P745">
        <v>28.95</v>
      </c>
      <c r="Q745">
        <v>0</v>
      </c>
      <c r="R745">
        <v>0</v>
      </c>
      <c r="S745">
        <v>0</v>
      </c>
      <c r="T745">
        <v>0.97399999999999998</v>
      </c>
      <c r="U745">
        <v>188.2</v>
      </c>
      <c r="V745">
        <v>1.663</v>
      </c>
      <c r="W745">
        <v>2.742</v>
      </c>
      <c r="X745">
        <v>102.2</v>
      </c>
      <c r="Y745">
        <v>28.81</v>
      </c>
    </row>
    <row r="746" spans="3:27" x14ac:dyDescent="0.25">
      <c r="C746" s="28">
        <f t="shared" si="11"/>
        <v>43982.874999998203</v>
      </c>
      <c r="D746" s="27">
        <v>3646</v>
      </c>
      <c r="E746">
        <v>68.239999999999995</v>
      </c>
      <c r="F746">
        <v>28.35</v>
      </c>
      <c r="G746">
        <v>0</v>
      </c>
      <c r="H746">
        <v>0</v>
      </c>
      <c r="I746">
        <v>0</v>
      </c>
      <c r="J746">
        <v>2.0339999999999998</v>
      </c>
      <c r="K746">
        <v>104.9</v>
      </c>
      <c r="L746" t="s">
        <v>29</v>
      </c>
      <c r="M746">
        <v>0.92300000000000004</v>
      </c>
      <c r="N746">
        <v>12.64</v>
      </c>
      <c r="O746">
        <v>71.88</v>
      </c>
      <c r="P746">
        <v>28.46</v>
      </c>
      <c r="Q746">
        <v>0</v>
      </c>
      <c r="R746">
        <v>0</v>
      </c>
      <c r="S746">
        <v>0</v>
      </c>
      <c r="T746">
        <v>2.758</v>
      </c>
      <c r="U746">
        <v>312.2</v>
      </c>
      <c r="V746">
        <v>4.4660000000000002</v>
      </c>
      <c r="W746">
        <v>2.7930000000000001</v>
      </c>
      <c r="X746">
        <v>102.3</v>
      </c>
      <c r="Y746">
        <v>28.34</v>
      </c>
    </row>
    <row r="747" spans="3:27" x14ac:dyDescent="0.25">
      <c r="C747" s="28">
        <f t="shared" si="11"/>
        <v>43982.916666664867</v>
      </c>
      <c r="D747" s="27">
        <v>3647</v>
      </c>
      <c r="E747">
        <v>72.37</v>
      </c>
      <c r="F747">
        <v>27.75</v>
      </c>
      <c r="G747">
        <v>0</v>
      </c>
      <c r="H747">
        <v>0</v>
      </c>
      <c r="I747">
        <v>0</v>
      </c>
      <c r="J747">
        <v>1.6180000000000001</v>
      </c>
      <c r="K747">
        <v>100.7</v>
      </c>
      <c r="L747" t="s">
        <v>29</v>
      </c>
      <c r="M747">
        <v>0.92300000000000004</v>
      </c>
      <c r="N747">
        <v>12.63</v>
      </c>
      <c r="O747">
        <v>75.92</v>
      </c>
      <c r="P747">
        <v>27.82</v>
      </c>
      <c r="Q747">
        <v>0</v>
      </c>
      <c r="R747">
        <v>0</v>
      </c>
      <c r="S747">
        <v>0</v>
      </c>
      <c r="T747">
        <v>3.8359999999999999</v>
      </c>
      <c r="U747">
        <v>334.4</v>
      </c>
      <c r="V747">
        <v>4.641</v>
      </c>
      <c r="W747">
        <v>2.8380000000000001</v>
      </c>
      <c r="X747">
        <v>102.4</v>
      </c>
      <c r="Y747">
        <v>27.79</v>
      </c>
    </row>
    <row r="748" spans="3:27" x14ac:dyDescent="0.25">
      <c r="C748" s="28">
        <f t="shared" si="11"/>
        <v>43982.958333331531</v>
      </c>
      <c r="D748" s="27">
        <v>3648</v>
      </c>
      <c r="E748">
        <v>84.4</v>
      </c>
      <c r="F748">
        <v>25.82</v>
      </c>
      <c r="G748">
        <v>0</v>
      </c>
      <c r="H748">
        <v>0</v>
      </c>
      <c r="I748">
        <v>0</v>
      </c>
      <c r="J748">
        <v>0.68700000000000006</v>
      </c>
      <c r="K748">
        <v>66.08</v>
      </c>
      <c r="L748" t="s">
        <v>29</v>
      </c>
      <c r="M748">
        <v>0.92200000000000004</v>
      </c>
      <c r="N748">
        <v>12.61</v>
      </c>
      <c r="O748">
        <v>86.9</v>
      </c>
      <c r="P748">
        <v>25.9</v>
      </c>
      <c r="Q748">
        <v>0</v>
      </c>
      <c r="R748">
        <v>0</v>
      </c>
      <c r="S748">
        <v>0</v>
      </c>
      <c r="T748">
        <v>3.1970000000000001</v>
      </c>
      <c r="U748">
        <v>342.3</v>
      </c>
      <c r="V748">
        <v>3.7909999999999999</v>
      </c>
      <c r="W748">
        <v>2.9039999999999999</v>
      </c>
      <c r="X748">
        <v>102.4</v>
      </c>
      <c r="Y748">
        <v>26.19</v>
      </c>
      <c r="Z748" s="89">
        <f>SUM(G725:G748)/1025</f>
        <v>6.2448126829268293</v>
      </c>
      <c r="AA748" s="89">
        <f>SUM(Q725:Q748)/1025</f>
        <v>6.7505492682926818</v>
      </c>
    </row>
    <row r="749" spans="3:27" ht="15.75" thickBot="1" x14ac:dyDescent="0.3"/>
    <row r="750" spans="3:27" ht="15.75" thickBot="1" x14ac:dyDescent="0.3">
      <c r="F750" s="48">
        <f>SUM(F5:F748)/744</f>
        <v>28.248682795698958</v>
      </c>
      <c r="G750" s="48">
        <f>SUM(G5:G748)/1025/31</f>
        <v>5.5407793863099899</v>
      </c>
      <c r="I750" s="48">
        <f>SUM(I5:I748)*25.4</f>
        <v>70.103999999999999</v>
      </c>
      <c r="J750" s="144" t="s">
        <v>73</v>
      </c>
      <c r="P750" s="48">
        <f>SUMIF(P5:P748,"&gt;0")/COUNTIF(P5:P748,"&gt;0")</f>
        <v>28.087473118279608</v>
      </c>
      <c r="S750" s="48">
        <f>SUM(S5:S748)</f>
        <v>149.43199999999993</v>
      </c>
      <c r="Z750" s="90">
        <f>AVERAGEIF(Z5:Z748,"&lt;&gt;0")</f>
        <v>5.5407793863099926</v>
      </c>
      <c r="AA750" s="90">
        <f>AVERAGEIF(AA5:AA748,"&lt;&gt;0")</f>
        <v>5.858506278520851</v>
      </c>
    </row>
    <row r="751" spans="3:27" x14ac:dyDescent="0.25">
      <c r="F751" s="26" t="s">
        <v>49</v>
      </c>
      <c r="G751" s="48" t="s">
        <v>48</v>
      </c>
      <c r="I751" s="9" t="s">
        <v>32</v>
      </c>
      <c r="J751" s="144" t="s">
        <v>74</v>
      </c>
      <c r="P751" s="26" t="s">
        <v>49</v>
      </c>
      <c r="S751" s="47" t="s">
        <v>72</v>
      </c>
      <c r="Z751" s="48" t="s">
        <v>71</v>
      </c>
      <c r="AA751" s="48" t="s">
        <v>71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1:AA728"/>
  <sheetViews>
    <sheetView topLeftCell="N1" zoomScale="85" zoomScaleNormal="85" workbookViewId="0">
      <pane ySplit="4" topLeftCell="A692" activePane="bottomLeft" state="frozen"/>
      <selection pane="bottomLeft" activeCell="T692" sqref="T692:U724"/>
    </sheetView>
  </sheetViews>
  <sheetFormatPr defaultRowHeight="15" x14ac:dyDescent="0.25"/>
  <cols>
    <col min="1" max="1" width="1.7109375" customWidth="1"/>
    <col min="2" max="2" width="11.7109375" customWidth="1"/>
    <col min="3" max="3" width="16.140625" style="28" customWidth="1"/>
    <col min="5" max="5" width="10.140625" customWidth="1"/>
    <col min="6" max="6" width="13.7109375" customWidth="1"/>
    <col min="7" max="7" width="14.28515625" style="42" customWidth="1"/>
    <col min="8" max="8" width="12.28515625" customWidth="1"/>
    <col min="9" max="9" width="14.8554687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44"/>
      <c r="H1" s="17"/>
      <c r="I1" s="9"/>
      <c r="J1" s="9"/>
      <c r="K1" s="13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91" t="s">
        <v>65</v>
      </c>
      <c r="Z2" s="86" t="s">
        <v>69</v>
      </c>
      <c r="AA2" s="86" t="s">
        <v>69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92" t="s">
        <v>51</v>
      </c>
      <c r="Z3" s="87" t="s">
        <v>70</v>
      </c>
      <c r="AA3" s="87" t="s">
        <v>70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93" t="s">
        <v>16</v>
      </c>
      <c r="Z4" s="88" t="s">
        <v>16</v>
      </c>
      <c r="AA4" s="88" t="s">
        <v>16</v>
      </c>
    </row>
    <row r="5" spans="2:27" s="1" customFormat="1" ht="16.5" customHeight="1" thickTop="1" x14ac:dyDescent="0.25">
      <c r="B5" s="21">
        <v>43983.000069444446</v>
      </c>
      <c r="C5" s="28">
        <v>43983.000069444446</v>
      </c>
      <c r="D5" s="45">
        <v>3649</v>
      </c>
      <c r="E5">
        <v>89.9</v>
      </c>
      <c r="F5">
        <v>24.64</v>
      </c>
      <c r="G5">
        <v>0</v>
      </c>
      <c r="H5">
        <v>0</v>
      </c>
      <c r="I5">
        <v>0</v>
      </c>
      <c r="J5">
        <v>0.56699999999999995</v>
      </c>
      <c r="K5">
        <v>73.64</v>
      </c>
      <c r="L5" t="s">
        <v>29</v>
      </c>
      <c r="M5">
        <v>0.92200000000000004</v>
      </c>
      <c r="N5">
        <v>12.6</v>
      </c>
      <c r="O5">
        <v>92.8</v>
      </c>
      <c r="P5">
        <v>24.68</v>
      </c>
      <c r="Q5">
        <v>0</v>
      </c>
      <c r="R5">
        <v>0</v>
      </c>
      <c r="S5">
        <v>0</v>
      </c>
      <c r="T5">
        <v>2.7890000000000001</v>
      </c>
      <c r="U5">
        <v>218.7</v>
      </c>
      <c r="V5">
        <v>3.3279999999999998</v>
      </c>
      <c r="W5">
        <v>2.8820000000000001</v>
      </c>
      <c r="X5">
        <v>102.4</v>
      </c>
      <c r="Y5">
        <v>24.58</v>
      </c>
    </row>
    <row r="6" spans="2:27" x14ac:dyDescent="0.25">
      <c r="B6" s="17">
        <v>44012.958333333336</v>
      </c>
      <c r="C6" s="28">
        <f t="shared" ref="C6:C69" si="0">C5+TIME(1,0,0)</f>
        <v>43983.04173611111</v>
      </c>
      <c r="D6" s="45">
        <v>3650</v>
      </c>
      <c r="E6">
        <v>88.1</v>
      </c>
      <c r="F6">
        <v>24.68</v>
      </c>
      <c r="G6">
        <v>0</v>
      </c>
      <c r="H6">
        <v>0</v>
      </c>
      <c r="I6">
        <v>0</v>
      </c>
      <c r="J6">
        <v>0.86699999999999999</v>
      </c>
      <c r="K6">
        <v>63.49</v>
      </c>
      <c r="L6" t="s">
        <v>29</v>
      </c>
      <c r="M6">
        <v>0.92200000000000004</v>
      </c>
      <c r="N6">
        <v>12.58</v>
      </c>
      <c r="O6">
        <v>92.1</v>
      </c>
      <c r="P6">
        <v>24.77</v>
      </c>
      <c r="Q6">
        <v>0</v>
      </c>
      <c r="R6">
        <v>0</v>
      </c>
      <c r="S6">
        <v>0</v>
      </c>
      <c r="T6">
        <v>1.972</v>
      </c>
      <c r="U6">
        <v>44.28</v>
      </c>
      <c r="V6">
        <v>2.1629999999999998</v>
      </c>
      <c r="W6">
        <v>2.8759999999999999</v>
      </c>
      <c r="X6">
        <v>102.4</v>
      </c>
      <c r="Y6">
        <v>24.38</v>
      </c>
      <c r="Z6" s="1"/>
      <c r="AA6" s="1"/>
    </row>
    <row r="7" spans="2:27" x14ac:dyDescent="0.25">
      <c r="C7" s="28">
        <f t="shared" si="0"/>
        <v>43983.083402777775</v>
      </c>
      <c r="D7" s="45">
        <v>3651</v>
      </c>
      <c r="E7">
        <v>86.5</v>
      </c>
      <c r="F7">
        <v>24.96</v>
      </c>
      <c r="G7">
        <v>0</v>
      </c>
      <c r="H7">
        <v>0</v>
      </c>
      <c r="I7">
        <v>0</v>
      </c>
      <c r="J7">
        <v>1.264</v>
      </c>
      <c r="K7">
        <v>71.91</v>
      </c>
      <c r="L7" t="s">
        <v>29</v>
      </c>
      <c r="M7">
        <v>0.92100000000000004</v>
      </c>
      <c r="N7">
        <v>12.57</v>
      </c>
      <c r="O7">
        <v>91.1</v>
      </c>
      <c r="P7">
        <v>25.02</v>
      </c>
      <c r="Q7">
        <v>0</v>
      </c>
      <c r="R7">
        <v>0</v>
      </c>
      <c r="S7">
        <v>0</v>
      </c>
      <c r="T7">
        <v>2.3769999999999998</v>
      </c>
      <c r="U7">
        <v>16.59</v>
      </c>
      <c r="V7">
        <v>2.5609999999999999</v>
      </c>
      <c r="W7">
        <v>2.8879999999999999</v>
      </c>
      <c r="X7">
        <v>102.3</v>
      </c>
      <c r="Y7">
        <v>24.64</v>
      </c>
      <c r="Z7" s="1"/>
      <c r="AA7" s="1"/>
    </row>
    <row r="8" spans="2:27" x14ac:dyDescent="0.25">
      <c r="C8" s="28">
        <f t="shared" si="0"/>
        <v>43983.125069444439</v>
      </c>
      <c r="D8" s="45">
        <v>3652</v>
      </c>
      <c r="E8">
        <v>90.8</v>
      </c>
      <c r="F8">
        <v>24.18</v>
      </c>
      <c r="G8">
        <v>0</v>
      </c>
      <c r="H8">
        <v>0</v>
      </c>
      <c r="I8">
        <v>0</v>
      </c>
      <c r="J8">
        <v>0.61799999999999999</v>
      </c>
      <c r="K8">
        <v>101.3</v>
      </c>
      <c r="L8" t="s">
        <v>29</v>
      </c>
      <c r="M8">
        <v>0.92</v>
      </c>
      <c r="N8">
        <v>12.55</v>
      </c>
      <c r="O8">
        <v>94.9</v>
      </c>
      <c r="P8">
        <v>24.18</v>
      </c>
      <c r="Q8">
        <v>0</v>
      </c>
      <c r="R8">
        <v>0</v>
      </c>
      <c r="S8">
        <v>0</v>
      </c>
      <c r="T8">
        <v>2.0680000000000001</v>
      </c>
      <c r="U8">
        <v>116.2</v>
      </c>
      <c r="V8">
        <v>2.351</v>
      </c>
      <c r="W8">
        <v>2.8620000000000001</v>
      </c>
      <c r="X8">
        <v>102.3</v>
      </c>
      <c r="Y8">
        <v>24.13</v>
      </c>
      <c r="Z8" s="1"/>
      <c r="AA8" s="1"/>
    </row>
    <row r="9" spans="2:27" x14ac:dyDescent="0.25">
      <c r="C9" s="28">
        <f t="shared" si="0"/>
        <v>43983.166736111103</v>
      </c>
      <c r="D9" s="45">
        <v>3653</v>
      </c>
      <c r="E9">
        <v>90.3</v>
      </c>
      <c r="F9">
        <v>24.27</v>
      </c>
      <c r="G9">
        <v>0</v>
      </c>
      <c r="H9">
        <v>0</v>
      </c>
      <c r="I9">
        <v>0</v>
      </c>
      <c r="J9">
        <v>1.7709999999999999</v>
      </c>
      <c r="K9">
        <v>83.4</v>
      </c>
      <c r="L9" t="s">
        <v>29</v>
      </c>
      <c r="M9">
        <v>0.92</v>
      </c>
      <c r="N9">
        <v>12.54</v>
      </c>
      <c r="O9">
        <v>94.5</v>
      </c>
      <c r="P9">
        <v>24.34</v>
      </c>
      <c r="Q9">
        <v>0</v>
      </c>
      <c r="R9">
        <v>0</v>
      </c>
      <c r="S9">
        <v>0</v>
      </c>
      <c r="T9">
        <v>2.4500000000000002</v>
      </c>
      <c r="U9">
        <v>20.8</v>
      </c>
      <c r="V9">
        <v>2.722</v>
      </c>
      <c r="W9">
        <v>2.8769999999999998</v>
      </c>
      <c r="X9">
        <v>102.3</v>
      </c>
      <c r="Y9">
        <v>23.94</v>
      </c>
      <c r="Z9" s="1"/>
      <c r="AA9" s="1"/>
    </row>
    <row r="10" spans="2:27" x14ac:dyDescent="0.25">
      <c r="C10" s="28">
        <f t="shared" si="0"/>
        <v>43983.208402777767</v>
      </c>
      <c r="D10" s="45">
        <v>3654</v>
      </c>
      <c r="E10">
        <v>91</v>
      </c>
      <c r="F10">
        <v>24.07</v>
      </c>
      <c r="G10">
        <v>0.09</v>
      </c>
      <c r="H10" s="25">
        <v>2.7129659999999999E-5</v>
      </c>
      <c r="I10">
        <v>0</v>
      </c>
      <c r="J10">
        <v>1.516</v>
      </c>
      <c r="K10">
        <v>79.67</v>
      </c>
      <c r="L10" t="s">
        <v>29</v>
      </c>
      <c r="M10">
        <v>0.91900000000000004</v>
      </c>
      <c r="N10">
        <v>12.53</v>
      </c>
      <c r="O10">
        <v>95.3</v>
      </c>
      <c r="P10">
        <v>24.16</v>
      </c>
      <c r="Q10">
        <v>0</v>
      </c>
      <c r="R10">
        <v>0</v>
      </c>
      <c r="S10">
        <v>0</v>
      </c>
      <c r="T10">
        <v>1.3380000000000001</v>
      </c>
      <c r="U10">
        <v>57.23</v>
      </c>
      <c r="V10">
        <v>1.673</v>
      </c>
      <c r="W10">
        <v>2.871</v>
      </c>
      <c r="X10">
        <v>102.4</v>
      </c>
      <c r="Y10">
        <v>23.89</v>
      </c>
      <c r="Z10" s="1"/>
      <c r="AA10" s="1"/>
    </row>
    <row r="11" spans="2:27" x14ac:dyDescent="0.25">
      <c r="C11" s="28">
        <f t="shared" si="0"/>
        <v>43983.250069444432</v>
      </c>
      <c r="D11" s="45">
        <v>3655</v>
      </c>
      <c r="E11">
        <v>91.9</v>
      </c>
      <c r="F11">
        <v>23.74</v>
      </c>
      <c r="G11">
        <v>23.83</v>
      </c>
      <c r="H11">
        <v>7.1503620000000004E-3</v>
      </c>
      <c r="I11">
        <v>0</v>
      </c>
      <c r="J11">
        <v>1.2949999999999999</v>
      </c>
      <c r="K11">
        <v>67.47</v>
      </c>
      <c r="L11" t="s">
        <v>29</v>
      </c>
      <c r="M11">
        <v>0.91900000000000004</v>
      </c>
      <c r="N11">
        <v>12.58</v>
      </c>
      <c r="O11">
        <v>97</v>
      </c>
      <c r="P11">
        <v>23.7</v>
      </c>
      <c r="Q11">
        <v>20.32</v>
      </c>
      <c r="R11">
        <v>1219</v>
      </c>
      <c r="S11">
        <v>0</v>
      </c>
      <c r="T11">
        <v>1.294</v>
      </c>
      <c r="U11">
        <v>57.82</v>
      </c>
      <c r="V11">
        <v>1.4550000000000001</v>
      </c>
      <c r="W11">
        <v>2.84</v>
      </c>
      <c r="X11">
        <v>102.4</v>
      </c>
      <c r="Y11">
        <v>23.68</v>
      </c>
      <c r="Z11" s="1"/>
      <c r="AA11" s="1"/>
    </row>
    <row r="12" spans="2:27" x14ac:dyDescent="0.25">
      <c r="C12" s="28">
        <f t="shared" si="0"/>
        <v>43983.291736111096</v>
      </c>
      <c r="D12" s="45">
        <v>3656</v>
      </c>
      <c r="E12">
        <v>83.9</v>
      </c>
      <c r="F12">
        <v>25.98</v>
      </c>
      <c r="G12">
        <v>178.5</v>
      </c>
      <c r="H12">
        <v>5.3543710000000001E-2</v>
      </c>
      <c r="I12">
        <v>0</v>
      </c>
      <c r="J12">
        <v>0.93899999999999995</v>
      </c>
      <c r="K12">
        <v>83.4</v>
      </c>
      <c r="L12" t="s">
        <v>29</v>
      </c>
      <c r="M12">
        <v>0.91800000000000004</v>
      </c>
      <c r="N12">
        <v>13.09</v>
      </c>
      <c r="O12">
        <v>94.2</v>
      </c>
      <c r="P12">
        <v>25.51</v>
      </c>
      <c r="Q12">
        <v>169.4</v>
      </c>
      <c r="R12">
        <v>7999</v>
      </c>
      <c r="S12">
        <v>0</v>
      </c>
      <c r="T12">
        <v>0.97299999999999998</v>
      </c>
      <c r="U12">
        <v>94.1</v>
      </c>
      <c r="V12">
        <v>1.1759999999999999</v>
      </c>
      <c r="W12">
        <v>3.0670000000000002</v>
      </c>
      <c r="X12">
        <v>102.4</v>
      </c>
      <c r="Y12">
        <v>26.25</v>
      </c>
      <c r="Z12" s="1"/>
      <c r="AA12" s="1"/>
    </row>
    <row r="13" spans="2:27" x14ac:dyDescent="0.25">
      <c r="C13" s="28">
        <f t="shared" si="0"/>
        <v>43983.33340277776</v>
      </c>
      <c r="D13" s="45">
        <v>3657</v>
      </c>
      <c r="E13">
        <v>67.709999999999994</v>
      </c>
      <c r="F13">
        <v>29.48</v>
      </c>
      <c r="G13">
        <v>181.3</v>
      </c>
      <c r="H13">
        <v>5.4392139999999999E-2</v>
      </c>
      <c r="I13">
        <v>0</v>
      </c>
      <c r="J13">
        <v>0.54400000000000004</v>
      </c>
      <c r="K13">
        <v>171.8</v>
      </c>
      <c r="L13" t="s">
        <v>29</v>
      </c>
      <c r="M13">
        <v>0.91800000000000004</v>
      </c>
      <c r="N13">
        <v>13.08</v>
      </c>
      <c r="O13">
        <v>83</v>
      </c>
      <c r="P13">
        <v>27.95</v>
      </c>
      <c r="Q13">
        <v>353.7</v>
      </c>
      <c r="R13">
        <v>7999</v>
      </c>
      <c r="S13">
        <v>0</v>
      </c>
      <c r="T13">
        <v>0.78600000000000003</v>
      </c>
      <c r="U13">
        <v>236.5</v>
      </c>
      <c r="V13">
        <v>1.0189999999999999</v>
      </c>
      <c r="W13">
        <v>3.129</v>
      </c>
      <c r="X13">
        <v>102.4</v>
      </c>
      <c r="Y13">
        <v>30.73</v>
      </c>
      <c r="Z13" s="1"/>
      <c r="AA13" s="1"/>
    </row>
    <row r="14" spans="2:27" x14ac:dyDescent="0.25">
      <c r="C14" s="28">
        <f t="shared" si="0"/>
        <v>43983.375069444424</v>
      </c>
      <c r="D14" s="45">
        <v>3658</v>
      </c>
      <c r="E14">
        <v>64.03</v>
      </c>
      <c r="F14">
        <v>30.08</v>
      </c>
      <c r="G14">
        <v>333.8</v>
      </c>
      <c r="H14">
        <v>0.1001295</v>
      </c>
      <c r="I14">
        <v>0</v>
      </c>
      <c r="J14">
        <v>1.135</v>
      </c>
      <c r="K14">
        <v>132.6</v>
      </c>
      <c r="L14" t="s">
        <v>29</v>
      </c>
      <c r="M14">
        <v>0.91700000000000004</v>
      </c>
      <c r="N14">
        <v>13.04</v>
      </c>
      <c r="O14">
        <v>74.61</v>
      </c>
      <c r="P14">
        <v>29.56</v>
      </c>
      <c r="Q14">
        <v>575.29999999999995</v>
      </c>
      <c r="R14">
        <v>7999</v>
      </c>
      <c r="S14">
        <v>0</v>
      </c>
      <c r="T14">
        <v>1.024</v>
      </c>
      <c r="U14">
        <v>142.9</v>
      </c>
      <c r="V14">
        <v>1.4510000000000001</v>
      </c>
      <c r="W14">
        <v>3.0880000000000001</v>
      </c>
      <c r="X14">
        <v>102.4</v>
      </c>
      <c r="Y14">
        <v>33.56</v>
      </c>
      <c r="Z14" s="1"/>
      <c r="AA14" s="1"/>
    </row>
    <row r="15" spans="2:27" x14ac:dyDescent="0.25">
      <c r="C15" s="28">
        <f t="shared" si="0"/>
        <v>43983.416736111089</v>
      </c>
      <c r="D15" s="45">
        <v>3659</v>
      </c>
      <c r="E15">
        <v>58.06</v>
      </c>
      <c r="F15">
        <v>31.14</v>
      </c>
      <c r="G15">
        <v>748.6</v>
      </c>
      <c r="H15">
        <v>0.2245857</v>
      </c>
      <c r="I15">
        <v>0</v>
      </c>
      <c r="J15">
        <v>2.0699999999999998</v>
      </c>
      <c r="K15">
        <v>205.2</v>
      </c>
      <c r="L15" t="s">
        <v>29</v>
      </c>
      <c r="M15">
        <v>0.91600000000000004</v>
      </c>
      <c r="N15">
        <v>13.02</v>
      </c>
      <c r="O15">
        <v>67.09</v>
      </c>
      <c r="P15">
        <v>30.64</v>
      </c>
      <c r="Q15">
        <v>730.9</v>
      </c>
      <c r="R15">
        <v>7999</v>
      </c>
      <c r="S15">
        <v>0</v>
      </c>
      <c r="T15">
        <v>2.089</v>
      </c>
      <c r="U15">
        <v>200.2</v>
      </c>
      <c r="V15">
        <v>2.7210000000000001</v>
      </c>
      <c r="W15">
        <v>2.9460000000000002</v>
      </c>
      <c r="X15">
        <v>102.4</v>
      </c>
      <c r="Y15">
        <v>34.340000000000003</v>
      </c>
      <c r="Z15" s="1"/>
      <c r="AA15" s="1"/>
    </row>
    <row r="16" spans="2:27" x14ac:dyDescent="0.25">
      <c r="C16" s="28">
        <f t="shared" si="0"/>
        <v>43983.458402777753</v>
      </c>
      <c r="D16" s="45">
        <v>3660</v>
      </c>
      <c r="E16">
        <v>56.88</v>
      </c>
      <c r="F16">
        <v>31.47</v>
      </c>
      <c r="G16">
        <v>871</v>
      </c>
      <c r="H16">
        <v>0.2613356</v>
      </c>
      <c r="I16">
        <v>0</v>
      </c>
      <c r="J16">
        <v>3.3730000000000002</v>
      </c>
      <c r="K16">
        <v>285.2</v>
      </c>
      <c r="L16" t="s">
        <v>29</v>
      </c>
      <c r="M16">
        <v>0.91600000000000004</v>
      </c>
      <c r="N16">
        <v>13.01</v>
      </c>
      <c r="O16">
        <v>65.48</v>
      </c>
      <c r="P16">
        <v>30.79</v>
      </c>
      <c r="Q16">
        <v>857</v>
      </c>
      <c r="R16">
        <v>7999</v>
      </c>
      <c r="S16">
        <v>0</v>
      </c>
      <c r="T16">
        <v>3.4929999999999999</v>
      </c>
      <c r="U16">
        <v>323</v>
      </c>
      <c r="V16">
        <v>4.3540000000000001</v>
      </c>
      <c r="W16">
        <v>2.9060000000000001</v>
      </c>
      <c r="X16">
        <v>102.3</v>
      </c>
      <c r="Y16">
        <v>33.25</v>
      </c>
      <c r="Z16" s="1"/>
      <c r="AA16" s="1"/>
    </row>
    <row r="17" spans="3:27" x14ac:dyDescent="0.25">
      <c r="C17" s="28">
        <f t="shared" si="0"/>
        <v>43983.500069444417</v>
      </c>
      <c r="D17" s="45">
        <v>3661</v>
      </c>
      <c r="E17">
        <v>51.37</v>
      </c>
      <c r="F17">
        <v>31.8</v>
      </c>
      <c r="G17">
        <v>918</v>
      </c>
      <c r="H17">
        <v>0.275426</v>
      </c>
      <c r="I17">
        <v>0</v>
      </c>
      <c r="J17">
        <v>3.0720000000000001</v>
      </c>
      <c r="K17">
        <v>281</v>
      </c>
      <c r="L17" t="s">
        <v>29</v>
      </c>
      <c r="M17">
        <v>0.91500000000000004</v>
      </c>
      <c r="N17">
        <v>13.01</v>
      </c>
      <c r="O17">
        <v>59.26</v>
      </c>
      <c r="P17">
        <v>31.13</v>
      </c>
      <c r="Q17">
        <v>913</v>
      </c>
      <c r="R17">
        <v>7999</v>
      </c>
      <c r="S17">
        <v>0</v>
      </c>
      <c r="T17">
        <v>3.1869999999999998</v>
      </c>
      <c r="U17">
        <v>317.60000000000002</v>
      </c>
      <c r="V17">
        <v>3.919</v>
      </c>
      <c r="W17">
        <v>2.6920000000000002</v>
      </c>
      <c r="X17">
        <v>102.3</v>
      </c>
      <c r="Y17">
        <v>33.130000000000003</v>
      </c>
      <c r="Z17" s="1"/>
      <c r="AA17" s="1"/>
    </row>
    <row r="18" spans="3:27" x14ac:dyDescent="0.25">
      <c r="C18" s="28">
        <f t="shared" si="0"/>
        <v>43983.541736111081</v>
      </c>
      <c r="D18" s="45">
        <v>3662</v>
      </c>
      <c r="E18">
        <v>53.04</v>
      </c>
      <c r="F18">
        <v>31.73</v>
      </c>
      <c r="G18">
        <v>892</v>
      </c>
      <c r="H18">
        <v>0.26758369999999998</v>
      </c>
      <c r="I18">
        <v>0</v>
      </c>
      <c r="J18">
        <v>2.7040000000000002</v>
      </c>
      <c r="K18">
        <v>271.2</v>
      </c>
      <c r="L18" t="s">
        <v>29</v>
      </c>
      <c r="M18">
        <v>0.91500000000000004</v>
      </c>
      <c r="N18">
        <v>13.01</v>
      </c>
      <c r="O18">
        <v>60.28</v>
      </c>
      <c r="P18">
        <v>31.13</v>
      </c>
      <c r="Q18">
        <v>891</v>
      </c>
      <c r="R18">
        <v>7999</v>
      </c>
      <c r="S18">
        <v>0</v>
      </c>
      <c r="T18">
        <v>2.778</v>
      </c>
      <c r="U18">
        <v>307</v>
      </c>
      <c r="V18">
        <v>3.5760000000000001</v>
      </c>
      <c r="W18">
        <v>2.7309999999999999</v>
      </c>
      <c r="X18">
        <v>102.2</v>
      </c>
      <c r="Y18">
        <v>33.31</v>
      </c>
      <c r="Z18" s="1"/>
      <c r="AA18" s="1"/>
    </row>
    <row r="19" spans="3:27" x14ac:dyDescent="0.25">
      <c r="C19" s="28">
        <f t="shared" si="0"/>
        <v>43983.583402777746</v>
      </c>
      <c r="D19" s="45">
        <v>3663</v>
      </c>
      <c r="E19">
        <v>57.67</v>
      </c>
      <c r="F19">
        <v>31.29</v>
      </c>
      <c r="G19">
        <v>822</v>
      </c>
      <c r="H19">
        <v>0.24663199999999999</v>
      </c>
      <c r="I19">
        <v>0</v>
      </c>
      <c r="J19">
        <v>3.0910000000000002</v>
      </c>
      <c r="K19">
        <v>253.5</v>
      </c>
      <c r="L19" t="s">
        <v>29</v>
      </c>
      <c r="M19">
        <v>0.91500000000000004</v>
      </c>
      <c r="N19">
        <v>13.01</v>
      </c>
      <c r="O19">
        <v>64.13</v>
      </c>
      <c r="P19">
        <v>30.97</v>
      </c>
      <c r="Q19">
        <v>822</v>
      </c>
      <c r="R19">
        <v>7999</v>
      </c>
      <c r="S19">
        <v>0</v>
      </c>
      <c r="T19">
        <v>3.0550000000000002</v>
      </c>
      <c r="U19">
        <v>291.10000000000002</v>
      </c>
      <c r="V19">
        <v>3.8359999999999999</v>
      </c>
      <c r="W19">
        <v>2.88</v>
      </c>
      <c r="X19">
        <v>102.1</v>
      </c>
      <c r="Y19">
        <v>33.33</v>
      </c>
      <c r="Z19" s="1"/>
      <c r="AA19" s="1"/>
    </row>
    <row r="20" spans="3:27" x14ac:dyDescent="0.25">
      <c r="C20" s="28">
        <f t="shared" si="0"/>
        <v>43983.62506944441</v>
      </c>
      <c r="D20" s="45">
        <v>3664</v>
      </c>
      <c r="E20">
        <v>62.02</v>
      </c>
      <c r="F20">
        <v>31.18</v>
      </c>
      <c r="G20">
        <v>641.20000000000005</v>
      </c>
      <c r="H20">
        <v>0.19236429999999999</v>
      </c>
      <c r="I20">
        <v>0</v>
      </c>
      <c r="J20">
        <v>2.6339999999999999</v>
      </c>
      <c r="K20">
        <v>257.60000000000002</v>
      </c>
      <c r="L20" t="s">
        <v>29</v>
      </c>
      <c r="M20">
        <v>0.91600000000000004</v>
      </c>
      <c r="N20">
        <v>13.01</v>
      </c>
      <c r="O20">
        <v>68.489999999999995</v>
      </c>
      <c r="P20">
        <v>30.85</v>
      </c>
      <c r="Q20">
        <v>636.4</v>
      </c>
      <c r="R20">
        <v>7999</v>
      </c>
      <c r="S20">
        <v>0</v>
      </c>
      <c r="T20">
        <v>2.7160000000000002</v>
      </c>
      <c r="U20">
        <v>295.3</v>
      </c>
      <c r="V20">
        <v>3.4</v>
      </c>
      <c r="W20">
        <v>3.0510000000000002</v>
      </c>
      <c r="X20">
        <v>102</v>
      </c>
      <c r="Y20">
        <v>33.32</v>
      </c>
      <c r="Z20" s="1"/>
      <c r="AA20" s="1"/>
    </row>
    <row r="21" spans="3:27" x14ac:dyDescent="0.25">
      <c r="C21" s="28">
        <f t="shared" si="0"/>
        <v>43983.666736111074</v>
      </c>
      <c r="D21" s="45">
        <v>3665</v>
      </c>
      <c r="E21">
        <v>58.14</v>
      </c>
      <c r="F21">
        <v>31.77</v>
      </c>
      <c r="G21">
        <v>460.2</v>
      </c>
      <c r="H21">
        <v>0.1380527</v>
      </c>
      <c r="I21">
        <v>0</v>
      </c>
      <c r="J21">
        <v>1.944</v>
      </c>
      <c r="K21">
        <v>280.89999999999998</v>
      </c>
      <c r="L21" t="s">
        <v>29</v>
      </c>
      <c r="M21">
        <v>0.91700000000000004</v>
      </c>
      <c r="N21">
        <v>13.01</v>
      </c>
      <c r="O21">
        <v>65.91</v>
      </c>
      <c r="P21">
        <v>31.27</v>
      </c>
      <c r="Q21">
        <v>456</v>
      </c>
      <c r="R21">
        <v>7999</v>
      </c>
      <c r="S21">
        <v>0</v>
      </c>
      <c r="T21">
        <v>2.1429999999999998</v>
      </c>
      <c r="U21">
        <v>317.39999999999998</v>
      </c>
      <c r="V21">
        <v>2.7280000000000002</v>
      </c>
      <c r="W21">
        <v>3.008</v>
      </c>
      <c r="X21">
        <v>102</v>
      </c>
      <c r="Y21">
        <v>33.69</v>
      </c>
      <c r="Z21" s="1"/>
      <c r="AA21" s="1"/>
    </row>
    <row r="22" spans="3:27" x14ac:dyDescent="0.25">
      <c r="C22" s="28">
        <f t="shared" si="0"/>
        <v>43983.708402777738</v>
      </c>
      <c r="D22" s="45">
        <v>3666</v>
      </c>
      <c r="E22">
        <v>59.87</v>
      </c>
      <c r="F22">
        <v>31.59</v>
      </c>
      <c r="G22">
        <v>329.8</v>
      </c>
      <c r="H22">
        <v>9.8946210000000007E-2</v>
      </c>
      <c r="I22">
        <v>0</v>
      </c>
      <c r="J22">
        <v>2.222</v>
      </c>
      <c r="K22">
        <v>256</v>
      </c>
      <c r="L22" t="s">
        <v>29</v>
      </c>
      <c r="M22">
        <v>0.91800000000000004</v>
      </c>
      <c r="N22">
        <v>13.01</v>
      </c>
      <c r="O22">
        <v>66.23</v>
      </c>
      <c r="P22">
        <v>31.32</v>
      </c>
      <c r="Q22">
        <v>319.60000000000002</v>
      </c>
      <c r="R22">
        <v>7999</v>
      </c>
      <c r="S22">
        <v>0</v>
      </c>
      <c r="T22">
        <v>2.3260000000000001</v>
      </c>
      <c r="U22">
        <v>298.3</v>
      </c>
      <c r="V22">
        <v>2.8559999999999999</v>
      </c>
      <c r="W22">
        <v>3.0270000000000001</v>
      </c>
      <c r="X22">
        <v>102</v>
      </c>
      <c r="Y22">
        <v>33.89</v>
      </c>
      <c r="Z22" s="1"/>
      <c r="AA22" s="1"/>
    </row>
    <row r="23" spans="3:27" x14ac:dyDescent="0.25">
      <c r="C23" s="28">
        <f t="shared" si="0"/>
        <v>43983.750069444402</v>
      </c>
      <c r="D23" s="45">
        <v>3667</v>
      </c>
      <c r="E23">
        <v>59.7</v>
      </c>
      <c r="F23">
        <v>30.73</v>
      </c>
      <c r="G23">
        <v>85.4</v>
      </c>
      <c r="H23">
        <v>2.5609170000000001E-2</v>
      </c>
      <c r="I23">
        <v>0</v>
      </c>
      <c r="J23">
        <v>1.1950000000000001</v>
      </c>
      <c r="K23">
        <v>237.4</v>
      </c>
      <c r="L23" t="s">
        <v>29</v>
      </c>
      <c r="M23">
        <v>0.91900000000000004</v>
      </c>
      <c r="N23">
        <v>13</v>
      </c>
      <c r="O23">
        <v>63.96</v>
      </c>
      <c r="P23">
        <v>30.88</v>
      </c>
      <c r="Q23">
        <v>83.8</v>
      </c>
      <c r="R23">
        <v>5025</v>
      </c>
      <c r="S23">
        <v>0</v>
      </c>
      <c r="T23">
        <v>1.355</v>
      </c>
      <c r="U23">
        <v>292.5</v>
      </c>
      <c r="V23">
        <v>1.7150000000000001</v>
      </c>
      <c r="W23">
        <v>2.8530000000000002</v>
      </c>
      <c r="X23">
        <v>102.1</v>
      </c>
      <c r="Y23">
        <v>32.299999999999997</v>
      </c>
      <c r="Z23" s="1"/>
      <c r="AA23" s="1"/>
    </row>
    <row r="24" spans="3:27" x14ac:dyDescent="0.25">
      <c r="C24" s="28">
        <f t="shared" si="0"/>
        <v>43983.791736111067</v>
      </c>
      <c r="D24" s="45">
        <v>3668</v>
      </c>
      <c r="E24">
        <v>60.86</v>
      </c>
      <c r="F24">
        <v>29.27</v>
      </c>
      <c r="G24">
        <v>3.1520000000000001</v>
      </c>
      <c r="H24">
        <v>9.4552329999999997E-4</v>
      </c>
      <c r="I24">
        <v>0</v>
      </c>
      <c r="J24">
        <v>0.96399999999999997</v>
      </c>
      <c r="K24">
        <v>177.4</v>
      </c>
      <c r="L24" t="s">
        <v>29</v>
      </c>
      <c r="M24">
        <v>0.91900000000000004</v>
      </c>
      <c r="N24">
        <v>12.78</v>
      </c>
      <c r="O24">
        <v>65.13</v>
      </c>
      <c r="P24">
        <v>29.44</v>
      </c>
      <c r="Q24">
        <v>3.05</v>
      </c>
      <c r="R24">
        <v>183</v>
      </c>
      <c r="S24">
        <v>0</v>
      </c>
      <c r="T24">
        <v>0.67400000000000004</v>
      </c>
      <c r="U24">
        <v>211.3</v>
      </c>
      <c r="V24">
        <v>0.90600000000000003</v>
      </c>
      <c r="W24">
        <v>2.6760000000000002</v>
      </c>
      <c r="X24">
        <v>102.1</v>
      </c>
      <c r="Y24">
        <v>29.69</v>
      </c>
      <c r="Z24" s="1"/>
      <c r="AA24" s="1"/>
    </row>
    <row r="25" spans="3:27" x14ac:dyDescent="0.25">
      <c r="C25" s="28">
        <f t="shared" si="0"/>
        <v>43983.833402777731</v>
      </c>
      <c r="D25" s="45">
        <v>3669</v>
      </c>
      <c r="E25">
        <v>64.260000000000005</v>
      </c>
      <c r="F25">
        <v>28.49</v>
      </c>
      <c r="G25">
        <v>0</v>
      </c>
      <c r="H25">
        <v>0</v>
      </c>
      <c r="I25">
        <v>0</v>
      </c>
      <c r="J25">
        <v>1.2310000000000001</v>
      </c>
      <c r="K25">
        <v>128.9</v>
      </c>
      <c r="L25" t="s">
        <v>29</v>
      </c>
      <c r="M25">
        <v>0.91900000000000004</v>
      </c>
      <c r="N25">
        <v>12.66</v>
      </c>
      <c r="O25">
        <v>67.95</v>
      </c>
      <c r="P25">
        <v>28.52</v>
      </c>
      <c r="Q25">
        <v>0</v>
      </c>
      <c r="R25">
        <v>0</v>
      </c>
      <c r="S25">
        <v>0</v>
      </c>
      <c r="T25">
        <v>0.76700000000000002</v>
      </c>
      <c r="U25">
        <v>145.9</v>
      </c>
      <c r="V25">
        <v>0.97399999999999998</v>
      </c>
      <c r="W25">
        <v>2.645</v>
      </c>
      <c r="X25">
        <v>102.2</v>
      </c>
      <c r="Y25">
        <v>28.38</v>
      </c>
      <c r="Z25" s="1"/>
      <c r="AA25" s="1"/>
    </row>
    <row r="26" spans="3:27" x14ac:dyDescent="0.25">
      <c r="C26" s="28">
        <f t="shared" si="0"/>
        <v>43983.875069444395</v>
      </c>
      <c r="D26" s="45">
        <v>3670</v>
      </c>
      <c r="E26">
        <v>68.930000000000007</v>
      </c>
      <c r="F26">
        <v>28.13</v>
      </c>
      <c r="G26">
        <v>0</v>
      </c>
      <c r="H26">
        <v>0</v>
      </c>
      <c r="I26">
        <v>0</v>
      </c>
      <c r="J26">
        <v>1.4059999999999999</v>
      </c>
      <c r="K26">
        <v>127.2</v>
      </c>
      <c r="L26" t="s">
        <v>29</v>
      </c>
      <c r="M26">
        <v>0.91900000000000004</v>
      </c>
      <c r="N26">
        <v>12.63</v>
      </c>
      <c r="O26">
        <v>72.59</v>
      </c>
      <c r="P26">
        <v>28.22</v>
      </c>
      <c r="Q26">
        <v>0</v>
      </c>
      <c r="R26">
        <v>0</v>
      </c>
      <c r="S26">
        <v>0</v>
      </c>
      <c r="T26">
        <v>0.83</v>
      </c>
      <c r="U26">
        <v>134.9</v>
      </c>
      <c r="V26">
        <v>1.135</v>
      </c>
      <c r="W26">
        <v>2.78</v>
      </c>
      <c r="X26">
        <v>102.3</v>
      </c>
      <c r="Y26">
        <v>27.9</v>
      </c>
      <c r="Z26" s="1"/>
      <c r="AA26" s="1"/>
    </row>
    <row r="27" spans="3:27" x14ac:dyDescent="0.25">
      <c r="C27" s="28">
        <f t="shared" si="0"/>
        <v>43983.916736111059</v>
      </c>
      <c r="D27" s="45">
        <v>3671</v>
      </c>
      <c r="E27">
        <v>74.67</v>
      </c>
      <c r="F27">
        <v>27.36</v>
      </c>
      <c r="G27">
        <v>0</v>
      </c>
      <c r="H27">
        <v>0</v>
      </c>
      <c r="I27">
        <v>0</v>
      </c>
      <c r="J27">
        <v>0.214</v>
      </c>
      <c r="K27">
        <v>129.19999999999999</v>
      </c>
      <c r="L27" t="s">
        <v>29</v>
      </c>
      <c r="M27">
        <v>0.91800000000000004</v>
      </c>
      <c r="N27">
        <v>12.62</v>
      </c>
      <c r="O27">
        <v>78.56</v>
      </c>
      <c r="P27">
        <v>27.32</v>
      </c>
      <c r="Q27">
        <v>0</v>
      </c>
      <c r="R27">
        <v>0</v>
      </c>
      <c r="S27">
        <v>0</v>
      </c>
      <c r="T27">
        <v>0.51900000000000002</v>
      </c>
      <c r="U27">
        <v>151</v>
      </c>
      <c r="V27">
        <v>0.61799999999999999</v>
      </c>
      <c r="W27">
        <v>2.85</v>
      </c>
      <c r="X27">
        <v>102.3</v>
      </c>
      <c r="Y27">
        <v>27.5</v>
      </c>
      <c r="Z27" s="1"/>
      <c r="AA27" s="1"/>
    </row>
    <row r="28" spans="3:27" x14ac:dyDescent="0.25">
      <c r="C28" s="28">
        <f t="shared" si="0"/>
        <v>43983.958402777724</v>
      </c>
      <c r="D28" s="45">
        <v>3672</v>
      </c>
      <c r="E28">
        <v>76.900000000000006</v>
      </c>
      <c r="F28">
        <v>27.16</v>
      </c>
      <c r="G28">
        <v>0</v>
      </c>
      <c r="H28">
        <v>0</v>
      </c>
      <c r="I28">
        <v>0</v>
      </c>
      <c r="J28">
        <v>1.25</v>
      </c>
      <c r="K28">
        <v>81.400000000000006</v>
      </c>
      <c r="L28" t="s">
        <v>29</v>
      </c>
      <c r="M28">
        <v>0.91800000000000004</v>
      </c>
      <c r="N28">
        <v>12.61</v>
      </c>
      <c r="O28">
        <v>80.599999999999994</v>
      </c>
      <c r="P28">
        <v>27.3</v>
      </c>
      <c r="Q28">
        <v>0</v>
      </c>
      <c r="R28">
        <v>0</v>
      </c>
      <c r="S28">
        <v>0</v>
      </c>
      <c r="T28">
        <v>1.0880000000000001</v>
      </c>
      <c r="U28">
        <v>68</v>
      </c>
      <c r="V28">
        <v>1.345</v>
      </c>
      <c r="W28">
        <v>2.923</v>
      </c>
      <c r="X28">
        <v>102.3</v>
      </c>
      <c r="Y28">
        <v>26.91</v>
      </c>
      <c r="Z28" s="89">
        <f>SUM(G5:G28)/1025</f>
        <v>6.3306068292682918</v>
      </c>
      <c r="AA28" s="89">
        <f>SUM(Q5:Q28)/1025</f>
        <v>6.6648487804878052</v>
      </c>
    </row>
    <row r="29" spans="3:27" x14ac:dyDescent="0.25">
      <c r="C29" s="28">
        <f t="shared" si="0"/>
        <v>43984.000069444388</v>
      </c>
      <c r="D29" s="45">
        <v>3673</v>
      </c>
      <c r="E29">
        <v>78.569999999999993</v>
      </c>
      <c r="F29">
        <v>27.2</v>
      </c>
      <c r="G29">
        <v>0</v>
      </c>
      <c r="H29">
        <v>0</v>
      </c>
      <c r="I29">
        <v>0</v>
      </c>
      <c r="J29">
        <v>0.40500000000000003</v>
      </c>
      <c r="K29">
        <v>86</v>
      </c>
      <c r="L29" t="s">
        <v>29</v>
      </c>
      <c r="M29">
        <v>0.91700000000000004</v>
      </c>
      <c r="N29">
        <v>12.6</v>
      </c>
      <c r="O29">
        <v>82.9</v>
      </c>
      <c r="P29">
        <v>27.23</v>
      </c>
      <c r="Q29">
        <v>0</v>
      </c>
      <c r="R29">
        <v>0</v>
      </c>
      <c r="S29">
        <v>0</v>
      </c>
      <c r="T29">
        <v>0.54400000000000004</v>
      </c>
      <c r="U29">
        <v>82</v>
      </c>
      <c r="V29">
        <v>0.63300000000000001</v>
      </c>
      <c r="W29">
        <v>2.996</v>
      </c>
      <c r="X29">
        <v>102.3</v>
      </c>
      <c r="Y29">
        <v>27.14</v>
      </c>
      <c r="Z29" s="1"/>
      <c r="AA29" s="1"/>
    </row>
    <row r="30" spans="3:27" x14ac:dyDescent="0.25">
      <c r="C30" s="28">
        <f t="shared" si="0"/>
        <v>43984.041736111052</v>
      </c>
      <c r="D30" s="45">
        <v>3674</v>
      </c>
      <c r="E30">
        <v>80.599999999999994</v>
      </c>
      <c r="F30">
        <v>26.72</v>
      </c>
      <c r="G30">
        <v>0</v>
      </c>
      <c r="H30">
        <v>0</v>
      </c>
      <c r="I30">
        <v>0</v>
      </c>
      <c r="J30">
        <v>0.33500000000000002</v>
      </c>
      <c r="K30">
        <v>139.9</v>
      </c>
      <c r="L30" t="s">
        <v>29</v>
      </c>
      <c r="M30">
        <v>0.91700000000000004</v>
      </c>
      <c r="N30">
        <v>12.58</v>
      </c>
      <c r="O30">
        <v>85.5</v>
      </c>
      <c r="P30">
        <v>26.73</v>
      </c>
      <c r="Q30">
        <v>0</v>
      </c>
      <c r="R30">
        <v>0</v>
      </c>
      <c r="S30">
        <v>0</v>
      </c>
      <c r="T30">
        <v>0.72299999999999998</v>
      </c>
      <c r="U30">
        <v>132.30000000000001</v>
      </c>
      <c r="V30">
        <v>0.84799999999999998</v>
      </c>
      <c r="W30">
        <v>2.992</v>
      </c>
      <c r="X30">
        <v>102.3</v>
      </c>
      <c r="Y30">
        <v>26.58</v>
      </c>
      <c r="Z30" s="1"/>
      <c r="AA30" s="1"/>
    </row>
    <row r="31" spans="3:27" x14ac:dyDescent="0.25">
      <c r="C31" s="28">
        <f t="shared" si="0"/>
        <v>43984.083402777716</v>
      </c>
      <c r="D31" s="45">
        <v>3675</v>
      </c>
      <c r="E31">
        <v>77.73</v>
      </c>
      <c r="F31">
        <v>27.03</v>
      </c>
      <c r="G31">
        <v>0</v>
      </c>
      <c r="H31">
        <v>0</v>
      </c>
      <c r="I31">
        <v>0</v>
      </c>
      <c r="J31">
        <v>0.48699999999999999</v>
      </c>
      <c r="K31">
        <v>117.6</v>
      </c>
      <c r="L31" t="s">
        <v>29</v>
      </c>
      <c r="M31">
        <v>0.91600000000000004</v>
      </c>
      <c r="N31">
        <v>12.57</v>
      </c>
      <c r="O31">
        <v>82.6</v>
      </c>
      <c r="P31">
        <v>27.03</v>
      </c>
      <c r="Q31">
        <v>0</v>
      </c>
      <c r="R31">
        <v>0</v>
      </c>
      <c r="S31">
        <v>0</v>
      </c>
      <c r="T31">
        <v>0.51700000000000002</v>
      </c>
      <c r="U31">
        <v>126.5</v>
      </c>
      <c r="V31">
        <v>0.71</v>
      </c>
      <c r="W31">
        <v>2.948</v>
      </c>
      <c r="X31">
        <v>102.3</v>
      </c>
      <c r="Y31">
        <v>26.65</v>
      </c>
      <c r="Z31" s="1"/>
      <c r="AA31" s="1"/>
    </row>
    <row r="32" spans="3:27" x14ac:dyDescent="0.25">
      <c r="C32" s="28">
        <f t="shared" si="0"/>
        <v>43984.125069444381</v>
      </c>
      <c r="D32" s="45">
        <v>3676</v>
      </c>
      <c r="E32">
        <v>81</v>
      </c>
      <c r="F32">
        <v>26.52</v>
      </c>
      <c r="G32">
        <v>0</v>
      </c>
      <c r="H32">
        <v>0</v>
      </c>
      <c r="I32">
        <v>0</v>
      </c>
      <c r="J32">
        <v>0.14499999999999999</v>
      </c>
      <c r="K32">
        <v>162</v>
      </c>
      <c r="L32" t="s">
        <v>29</v>
      </c>
      <c r="M32">
        <v>0.91600000000000004</v>
      </c>
      <c r="N32">
        <v>12.56</v>
      </c>
      <c r="O32">
        <v>85.3</v>
      </c>
      <c r="P32">
        <v>26.55</v>
      </c>
      <c r="Q32">
        <v>0</v>
      </c>
      <c r="R32">
        <v>0</v>
      </c>
      <c r="S32">
        <v>0</v>
      </c>
      <c r="T32">
        <v>0.42799999999999999</v>
      </c>
      <c r="U32">
        <v>205</v>
      </c>
      <c r="V32">
        <v>0.57099999999999995</v>
      </c>
      <c r="W32">
        <v>2.9620000000000002</v>
      </c>
      <c r="X32">
        <v>102.3</v>
      </c>
      <c r="Y32">
        <v>26.3</v>
      </c>
      <c r="Z32" s="1"/>
      <c r="AA32" s="1"/>
    </row>
    <row r="33" spans="2:27" x14ac:dyDescent="0.25">
      <c r="C33" s="28">
        <f t="shared" si="0"/>
        <v>43984.166736111045</v>
      </c>
      <c r="D33" s="45">
        <v>3677</v>
      </c>
      <c r="E33">
        <v>84.7</v>
      </c>
      <c r="F33">
        <v>25.79</v>
      </c>
      <c r="G33">
        <v>0</v>
      </c>
      <c r="H33">
        <v>0</v>
      </c>
      <c r="I33">
        <v>0</v>
      </c>
      <c r="J33">
        <v>0.498</v>
      </c>
      <c r="K33">
        <v>85.5</v>
      </c>
      <c r="L33" t="s">
        <v>29</v>
      </c>
      <c r="M33">
        <v>0.91500000000000004</v>
      </c>
      <c r="N33">
        <v>12.54</v>
      </c>
      <c r="O33">
        <v>89.4</v>
      </c>
      <c r="P33">
        <v>25.8</v>
      </c>
      <c r="Q33">
        <v>0</v>
      </c>
      <c r="R33">
        <v>0</v>
      </c>
      <c r="S33">
        <v>0</v>
      </c>
      <c r="T33">
        <v>0.76900000000000002</v>
      </c>
      <c r="U33">
        <v>69.84</v>
      </c>
      <c r="V33">
        <v>0.93100000000000005</v>
      </c>
      <c r="W33">
        <v>2.964</v>
      </c>
      <c r="X33">
        <v>102.2</v>
      </c>
      <c r="Y33">
        <v>25.64</v>
      </c>
      <c r="Z33" s="1"/>
      <c r="AA33" s="1"/>
    </row>
    <row r="34" spans="2:27" x14ac:dyDescent="0.25">
      <c r="C34" s="28">
        <f t="shared" si="0"/>
        <v>43984.208402777709</v>
      </c>
      <c r="D34" s="45">
        <v>3678</v>
      </c>
      <c r="E34">
        <v>80.3</v>
      </c>
      <c r="F34">
        <v>26.11</v>
      </c>
      <c r="G34">
        <v>7.2999999999999995E-2</v>
      </c>
      <c r="H34" s="25">
        <v>2.2039110000000001E-5</v>
      </c>
      <c r="I34">
        <v>0</v>
      </c>
      <c r="J34">
        <v>0.98399999999999999</v>
      </c>
      <c r="K34">
        <v>99.3</v>
      </c>
      <c r="L34" t="s">
        <v>29</v>
      </c>
      <c r="M34">
        <v>0.91500000000000004</v>
      </c>
      <c r="N34">
        <v>12.53</v>
      </c>
      <c r="O34">
        <v>85.4</v>
      </c>
      <c r="P34">
        <v>26.06</v>
      </c>
      <c r="Q34">
        <v>0</v>
      </c>
      <c r="R34">
        <v>0</v>
      </c>
      <c r="S34">
        <v>0</v>
      </c>
      <c r="T34">
        <v>0.754</v>
      </c>
      <c r="U34">
        <v>69.28</v>
      </c>
      <c r="V34">
        <v>0.94899999999999995</v>
      </c>
      <c r="W34">
        <v>2.8849999999999998</v>
      </c>
      <c r="X34">
        <v>102.3</v>
      </c>
      <c r="Y34">
        <v>25.74</v>
      </c>
      <c r="Z34" s="1"/>
      <c r="AA34" s="1"/>
    </row>
    <row r="35" spans="2:27" x14ac:dyDescent="0.25">
      <c r="C35" s="28">
        <f t="shared" si="0"/>
        <v>43984.250069444373</v>
      </c>
      <c r="D35" s="45">
        <v>3679</v>
      </c>
      <c r="E35">
        <v>82.4</v>
      </c>
      <c r="F35">
        <v>25.75</v>
      </c>
      <c r="G35">
        <v>31.23</v>
      </c>
      <c r="H35">
        <v>9.3684579999999996E-3</v>
      </c>
      <c r="I35">
        <v>0</v>
      </c>
      <c r="J35">
        <v>1.2390000000000001</v>
      </c>
      <c r="K35">
        <v>85.8</v>
      </c>
      <c r="L35" t="s">
        <v>29</v>
      </c>
      <c r="M35">
        <v>0.91400000000000003</v>
      </c>
      <c r="N35">
        <v>12.6</v>
      </c>
      <c r="O35">
        <v>87.9</v>
      </c>
      <c r="P35">
        <v>25.71</v>
      </c>
      <c r="Q35">
        <v>26.43</v>
      </c>
      <c r="R35">
        <v>1586</v>
      </c>
      <c r="S35">
        <v>0</v>
      </c>
      <c r="T35">
        <v>1.0820000000000001</v>
      </c>
      <c r="U35">
        <v>69.900000000000006</v>
      </c>
      <c r="V35">
        <v>1.286</v>
      </c>
      <c r="W35">
        <v>2.9</v>
      </c>
      <c r="X35">
        <v>102.3</v>
      </c>
      <c r="Y35">
        <v>25.56</v>
      </c>
      <c r="Z35" s="1"/>
      <c r="AA35" s="1"/>
    </row>
    <row r="36" spans="2:27" x14ac:dyDescent="0.25">
      <c r="C36" s="28">
        <f t="shared" si="0"/>
        <v>43984.291736111038</v>
      </c>
      <c r="D36" s="45">
        <v>3680</v>
      </c>
      <c r="E36">
        <v>75.44</v>
      </c>
      <c r="F36">
        <v>27.93</v>
      </c>
      <c r="G36">
        <v>188.2</v>
      </c>
      <c r="H36">
        <v>5.6447129999999998E-2</v>
      </c>
      <c r="I36">
        <v>0</v>
      </c>
      <c r="J36">
        <v>1.202</v>
      </c>
      <c r="K36">
        <v>81.5</v>
      </c>
      <c r="L36" t="s">
        <v>29</v>
      </c>
      <c r="M36">
        <v>0.91400000000000003</v>
      </c>
      <c r="N36">
        <v>13.08</v>
      </c>
      <c r="O36">
        <v>84.8</v>
      </c>
      <c r="P36">
        <v>27.53</v>
      </c>
      <c r="Q36">
        <v>177.5</v>
      </c>
      <c r="R36">
        <v>7999</v>
      </c>
      <c r="S36">
        <v>0</v>
      </c>
      <c r="T36">
        <v>1.0940000000000001</v>
      </c>
      <c r="U36">
        <v>63.82</v>
      </c>
      <c r="V36">
        <v>1.448</v>
      </c>
      <c r="W36">
        <v>3.117</v>
      </c>
      <c r="X36">
        <v>102.3</v>
      </c>
      <c r="Y36">
        <v>28.62</v>
      </c>
      <c r="Z36" s="1"/>
      <c r="AA36" s="1"/>
    </row>
    <row r="37" spans="2:27" x14ac:dyDescent="0.25">
      <c r="C37" s="28">
        <f t="shared" si="0"/>
        <v>43984.333402777702</v>
      </c>
      <c r="D37" s="45">
        <v>3681</v>
      </c>
      <c r="E37">
        <v>68.34</v>
      </c>
      <c r="F37">
        <v>29.44</v>
      </c>
      <c r="G37">
        <v>177.7</v>
      </c>
      <c r="H37">
        <v>5.3304219999999999E-2</v>
      </c>
      <c r="I37">
        <v>0</v>
      </c>
      <c r="J37">
        <v>2.1280000000000001</v>
      </c>
      <c r="K37">
        <v>75.81</v>
      </c>
      <c r="L37" t="s">
        <v>29</v>
      </c>
      <c r="M37">
        <v>0.91300000000000003</v>
      </c>
      <c r="N37">
        <v>13.06</v>
      </c>
      <c r="O37">
        <v>78.239999999999995</v>
      </c>
      <c r="P37">
        <v>29.02</v>
      </c>
      <c r="Q37">
        <v>377.7</v>
      </c>
      <c r="R37">
        <v>7999</v>
      </c>
      <c r="S37">
        <v>0</v>
      </c>
      <c r="T37">
        <v>1.7809999999999999</v>
      </c>
      <c r="U37">
        <v>74.95</v>
      </c>
      <c r="V37">
        <v>2.3889999999999998</v>
      </c>
      <c r="W37">
        <v>3.1269999999999998</v>
      </c>
      <c r="X37">
        <v>102.3</v>
      </c>
      <c r="Y37">
        <v>31.37</v>
      </c>
      <c r="Z37" s="1"/>
      <c r="AA37" s="1"/>
    </row>
    <row r="38" spans="2:27" x14ac:dyDescent="0.25">
      <c r="C38" s="28">
        <f t="shared" si="0"/>
        <v>43984.375069444366</v>
      </c>
      <c r="D38" s="45">
        <v>3682</v>
      </c>
      <c r="E38">
        <v>64.28</v>
      </c>
      <c r="F38">
        <v>30.5</v>
      </c>
      <c r="G38">
        <v>312.89999999999998</v>
      </c>
      <c r="H38">
        <v>9.3862360000000006E-2</v>
      </c>
      <c r="I38">
        <v>0</v>
      </c>
      <c r="J38">
        <v>1.7649999999999999</v>
      </c>
      <c r="K38">
        <v>108.3</v>
      </c>
      <c r="L38" t="s">
        <v>29</v>
      </c>
      <c r="M38">
        <v>0.91200000000000003</v>
      </c>
      <c r="N38">
        <v>13.03</v>
      </c>
      <c r="O38">
        <v>73.27</v>
      </c>
      <c r="P38">
        <v>30.18</v>
      </c>
      <c r="Q38">
        <v>566.4</v>
      </c>
      <c r="R38">
        <v>7999</v>
      </c>
      <c r="S38">
        <v>0</v>
      </c>
      <c r="T38">
        <v>1.639</v>
      </c>
      <c r="U38">
        <v>98.6</v>
      </c>
      <c r="V38">
        <v>2.2610000000000001</v>
      </c>
      <c r="W38">
        <v>3.1379999999999999</v>
      </c>
      <c r="X38">
        <v>102.3</v>
      </c>
      <c r="Y38">
        <v>33.65</v>
      </c>
      <c r="Z38" s="1"/>
      <c r="AA38" s="1"/>
    </row>
    <row r="39" spans="2:27" x14ac:dyDescent="0.25">
      <c r="C39" s="28">
        <f t="shared" si="0"/>
        <v>43984.41673611103</v>
      </c>
      <c r="D39" s="45">
        <v>3683</v>
      </c>
      <c r="E39">
        <v>62.97</v>
      </c>
      <c r="F39">
        <v>31.32</v>
      </c>
      <c r="G39">
        <v>767.5</v>
      </c>
      <c r="H39">
        <v>0.2302476</v>
      </c>
      <c r="I39">
        <v>0</v>
      </c>
      <c r="J39">
        <v>2.7029999999999998</v>
      </c>
      <c r="K39">
        <v>287.39999999999998</v>
      </c>
      <c r="L39" t="s">
        <v>29</v>
      </c>
      <c r="M39">
        <v>0.91100000000000003</v>
      </c>
      <c r="N39">
        <v>13.01</v>
      </c>
      <c r="O39">
        <v>71.52</v>
      </c>
      <c r="P39">
        <v>30.81</v>
      </c>
      <c r="Q39">
        <v>746.1</v>
      </c>
      <c r="R39">
        <v>7999</v>
      </c>
      <c r="S39">
        <v>0</v>
      </c>
      <c r="T39">
        <v>2.9</v>
      </c>
      <c r="U39">
        <v>281.8</v>
      </c>
      <c r="V39">
        <v>3.702</v>
      </c>
      <c r="W39">
        <v>3.1739999999999999</v>
      </c>
      <c r="X39">
        <v>102.3</v>
      </c>
      <c r="Y39">
        <v>34.21</v>
      </c>
      <c r="Z39" s="1"/>
      <c r="AA39" s="1"/>
    </row>
    <row r="40" spans="2:27" x14ac:dyDescent="0.25">
      <c r="B40" s="21">
        <v>43983.000069444446</v>
      </c>
      <c r="C40" s="28">
        <f t="shared" si="0"/>
        <v>43984.458402777695</v>
      </c>
      <c r="D40" s="45">
        <v>3684</v>
      </c>
      <c r="E40">
        <v>58.49</v>
      </c>
      <c r="F40">
        <v>31.65</v>
      </c>
      <c r="G40">
        <v>862</v>
      </c>
      <c r="H40">
        <v>0.258608</v>
      </c>
      <c r="I40">
        <v>0</v>
      </c>
      <c r="J40">
        <v>2.91</v>
      </c>
      <c r="K40">
        <v>296.89999999999998</v>
      </c>
      <c r="L40" t="s">
        <v>29</v>
      </c>
      <c r="M40">
        <v>0.91</v>
      </c>
      <c r="N40">
        <v>13.01</v>
      </c>
      <c r="O40">
        <v>66.7</v>
      </c>
      <c r="P40">
        <v>31.18</v>
      </c>
      <c r="Q40">
        <v>862</v>
      </c>
      <c r="R40">
        <v>7999</v>
      </c>
      <c r="S40">
        <v>0</v>
      </c>
      <c r="T40">
        <v>3.2090000000000001</v>
      </c>
      <c r="U40">
        <v>303.7</v>
      </c>
      <c r="V40">
        <v>4.1150000000000002</v>
      </c>
      <c r="W40">
        <v>3.0310000000000001</v>
      </c>
      <c r="X40">
        <v>102.2</v>
      </c>
      <c r="Y40">
        <v>33.79</v>
      </c>
      <c r="Z40" s="1"/>
      <c r="AA40" s="1"/>
    </row>
    <row r="41" spans="2:27" x14ac:dyDescent="0.25">
      <c r="B41" s="17">
        <v>44012.958333333336</v>
      </c>
      <c r="C41" s="28">
        <f t="shared" si="0"/>
        <v>43984.500069444359</v>
      </c>
      <c r="D41" s="45">
        <v>3685</v>
      </c>
      <c r="E41">
        <v>55.93</v>
      </c>
      <c r="F41">
        <v>32.049999999999997</v>
      </c>
      <c r="G41">
        <v>927</v>
      </c>
      <c r="H41">
        <v>0.27795880000000001</v>
      </c>
      <c r="I41">
        <v>0</v>
      </c>
      <c r="J41">
        <v>2.7189999999999999</v>
      </c>
      <c r="K41">
        <v>264.60000000000002</v>
      </c>
      <c r="L41" t="s">
        <v>29</v>
      </c>
      <c r="M41">
        <v>0.90900000000000003</v>
      </c>
      <c r="N41">
        <v>13.01</v>
      </c>
      <c r="O41">
        <v>63.8</v>
      </c>
      <c r="P41">
        <v>31.41</v>
      </c>
      <c r="Q41">
        <v>920</v>
      </c>
      <c r="R41">
        <v>7999</v>
      </c>
      <c r="S41">
        <v>0</v>
      </c>
      <c r="T41">
        <v>2.9889999999999999</v>
      </c>
      <c r="U41">
        <v>308.3</v>
      </c>
      <c r="V41">
        <v>3.7240000000000002</v>
      </c>
      <c r="W41">
        <v>2.9390000000000001</v>
      </c>
      <c r="X41">
        <v>102.2</v>
      </c>
      <c r="Y41">
        <v>33.770000000000003</v>
      </c>
      <c r="Z41" s="1"/>
      <c r="AA41" s="1"/>
    </row>
    <row r="42" spans="2:27" x14ac:dyDescent="0.25">
      <c r="C42" s="28">
        <f t="shared" si="0"/>
        <v>43984.541736111023</v>
      </c>
      <c r="D42" s="45">
        <v>3686</v>
      </c>
      <c r="E42">
        <v>61.95</v>
      </c>
      <c r="F42">
        <v>31.2</v>
      </c>
      <c r="G42">
        <v>559.1</v>
      </c>
      <c r="H42">
        <v>0.1677244</v>
      </c>
      <c r="I42">
        <v>0</v>
      </c>
      <c r="J42">
        <v>2.2690000000000001</v>
      </c>
      <c r="K42">
        <v>257.39999999999998</v>
      </c>
      <c r="L42" t="s">
        <v>29</v>
      </c>
      <c r="M42">
        <v>0.90800000000000003</v>
      </c>
      <c r="N42">
        <v>13.01</v>
      </c>
      <c r="O42">
        <v>68.94</v>
      </c>
      <c r="P42">
        <v>30.74</v>
      </c>
      <c r="Q42">
        <v>558.79999999999995</v>
      </c>
      <c r="R42">
        <v>7999</v>
      </c>
      <c r="S42">
        <v>0</v>
      </c>
      <c r="T42">
        <v>2.3879999999999999</v>
      </c>
      <c r="U42">
        <v>280.8</v>
      </c>
      <c r="V42">
        <v>2.9609999999999999</v>
      </c>
      <c r="W42">
        <v>3.0489999999999999</v>
      </c>
      <c r="X42">
        <v>102.1</v>
      </c>
      <c r="Y42">
        <v>33.17</v>
      </c>
      <c r="Z42" s="1"/>
      <c r="AA42" s="1"/>
    </row>
    <row r="43" spans="2:27" x14ac:dyDescent="0.25">
      <c r="C43" s="28">
        <f t="shared" si="0"/>
        <v>43984.583402777687</v>
      </c>
      <c r="D43" s="45">
        <v>3687</v>
      </c>
      <c r="E43">
        <v>68.069999999999993</v>
      </c>
      <c r="F43">
        <v>30.43</v>
      </c>
      <c r="G43">
        <v>284.3</v>
      </c>
      <c r="H43">
        <v>8.5298979999999996E-2</v>
      </c>
      <c r="I43">
        <v>0</v>
      </c>
      <c r="J43">
        <v>1.246</v>
      </c>
      <c r="K43">
        <v>183.8</v>
      </c>
      <c r="L43" t="s">
        <v>29</v>
      </c>
      <c r="M43">
        <v>0.90900000000000003</v>
      </c>
      <c r="N43">
        <v>13.01</v>
      </c>
      <c r="O43">
        <v>74.849999999999994</v>
      </c>
      <c r="P43">
        <v>30.01</v>
      </c>
      <c r="Q43">
        <v>292.3</v>
      </c>
      <c r="R43">
        <v>7999</v>
      </c>
      <c r="S43">
        <v>0.17</v>
      </c>
      <c r="T43">
        <v>1.0069999999999999</v>
      </c>
      <c r="U43">
        <v>227.3</v>
      </c>
      <c r="V43">
        <v>1.387</v>
      </c>
      <c r="W43">
        <v>3.169</v>
      </c>
      <c r="X43">
        <v>102.1</v>
      </c>
      <c r="Y43">
        <v>32.369999999999997</v>
      </c>
      <c r="Z43" s="1"/>
      <c r="AA43" s="1"/>
    </row>
    <row r="44" spans="2:27" x14ac:dyDescent="0.25">
      <c r="C44" s="28">
        <f t="shared" si="0"/>
        <v>43984.625069444352</v>
      </c>
      <c r="D44" s="45">
        <v>3688</v>
      </c>
      <c r="E44">
        <v>62.12</v>
      </c>
      <c r="F44">
        <v>31.92</v>
      </c>
      <c r="G44">
        <v>538.70000000000005</v>
      </c>
      <c r="H44">
        <v>0.1616223</v>
      </c>
      <c r="I44">
        <v>0</v>
      </c>
      <c r="J44">
        <v>1.008</v>
      </c>
      <c r="K44">
        <v>225</v>
      </c>
      <c r="L44" t="s">
        <v>29</v>
      </c>
      <c r="M44">
        <v>0.91</v>
      </c>
      <c r="N44">
        <v>13.03</v>
      </c>
      <c r="O44">
        <v>71.599999999999994</v>
      </c>
      <c r="P44">
        <v>31.08</v>
      </c>
      <c r="Q44">
        <v>518.9</v>
      </c>
      <c r="R44">
        <v>7999</v>
      </c>
      <c r="S44">
        <v>0</v>
      </c>
      <c r="T44">
        <v>1.1910000000000001</v>
      </c>
      <c r="U44">
        <v>252.1</v>
      </c>
      <c r="V44">
        <v>1.56</v>
      </c>
      <c r="W44">
        <v>3.2170000000000001</v>
      </c>
      <c r="X44">
        <v>102</v>
      </c>
      <c r="Y44">
        <v>32.57</v>
      </c>
      <c r="Z44" s="1"/>
      <c r="AA44" s="1"/>
    </row>
    <row r="45" spans="2:27" x14ac:dyDescent="0.25">
      <c r="C45" s="28">
        <f t="shared" si="0"/>
        <v>43984.666736111016</v>
      </c>
      <c r="D45" s="45">
        <v>3689</v>
      </c>
      <c r="E45">
        <v>57.65</v>
      </c>
      <c r="F45">
        <v>32.53</v>
      </c>
      <c r="G45">
        <v>387.8</v>
      </c>
      <c r="H45">
        <v>0.11633689999999999</v>
      </c>
      <c r="I45">
        <v>0</v>
      </c>
      <c r="J45">
        <v>2.3130000000000002</v>
      </c>
      <c r="K45">
        <v>159.30000000000001</v>
      </c>
      <c r="L45" t="s">
        <v>29</v>
      </c>
      <c r="M45">
        <v>0.91100000000000003</v>
      </c>
      <c r="N45">
        <v>13.01</v>
      </c>
      <c r="O45">
        <v>65.41</v>
      </c>
      <c r="P45">
        <v>32.18</v>
      </c>
      <c r="Q45">
        <v>387</v>
      </c>
      <c r="R45">
        <v>7999</v>
      </c>
      <c r="S45">
        <v>0</v>
      </c>
      <c r="T45">
        <v>1.7050000000000001</v>
      </c>
      <c r="U45">
        <v>186.1</v>
      </c>
      <c r="V45">
        <v>2.431</v>
      </c>
      <c r="W45">
        <v>3.141</v>
      </c>
      <c r="X45">
        <v>101.9</v>
      </c>
      <c r="Y45">
        <v>34.67</v>
      </c>
      <c r="Z45" s="1"/>
      <c r="AA45" s="1"/>
    </row>
    <row r="46" spans="2:27" x14ac:dyDescent="0.25">
      <c r="C46" s="28">
        <f t="shared" si="0"/>
        <v>43984.70840277768</v>
      </c>
      <c r="D46" s="45">
        <v>3690</v>
      </c>
      <c r="E46">
        <v>61.44</v>
      </c>
      <c r="F46">
        <v>31.34</v>
      </c>
      <c r="G46">
        <v>233.6</v>
      </c>
      <c r="H46">
        <v>7.0065719999999998E-2</v>
      </c>
      <c r="I46">
        <v>0</v>
      </c>
      <c r="J46">
        <v>2.4940000000000002</v>
      </c>
      <c r="K46">
        <v>146.19999999999999</v>
      </c>
      <c r="L46" t="s">
        <v>29</v>
      </c>
      <c r="M46">
        <v>0.91100000000000003</v>
      </c>
      <c r="N46">
        <v>13.02</v>
      </c>
      <c r="O46">
        <v>67.05</v>
      </c>
      <c r="P46">
        <v>31.26</v>
      </c>
      <c r="Q46">
        <v>223.6</v>
      </c>
      <c r="R46">
        <v>7999</v>
      </c>
      <c r="S46">
        <v>0</v>
      </c>
      <c r="T46">
        <v>1.7669999999999999</v>
      </c>
      <c r="U46">
        <v>171.9</v>
      </c>
      <c r="V46">
        <v>2.6230000000000002</v>
      </c>
      <c r="W46">
        <v>3.0550000000000002</v>
      </c>
      <c r="X46">
        <v>101.9</v>
      </c>
      <c r="Y46">
        <v>32.97</v>
      </c>
      <c r="Z46" s="1"/>
      <c r="AA46" s="1"/>
    </row>
    <row r="47" spans="2:27" x14ac:dyDescent="0.25">
      <c r="C47" s="28">
        <f t="shared" si="0"/>
        <v>43984.750069444344</v>
      </c>
      <c r="D47" s="45">
        <v>3691</v>
      </c>
      <c r="E47">
        <v>63.51</v>
      </c>
      <c r="F47">
        <v>30.18</v>
      </c>
      <c r="G47">
        <v>72.91</v>
      </c>
      <c r="H47">
        <v>2.187447E-2</v>
      </c>
      <c r="I47">
        <v>0</v>
      </c>
      <c r="J47">
        <v>2.7290000000000001</v>
      </c>
      <c r="K47">
        <v>140.80000000000001</v>
      </c>
      <c r="L47" t="s">
        <v>29</v>
      </c>
      <c r="M47">
        <v>0.91100000000000003</v>
      </c>
      <c r="N47">
        <v>13.03</v>
      </c>
      <c r="O47">
        <v>68.05</v>
      </c>
      <c r="P47">
        <v>30.29</v>
      </c>
      <c r="Q47">
        <v>74.319999999999993</v>
      </c>
      <c r="R47">
        <v>4459</v>
      </c>
      <c r="S47">
        <v>0</v>
      </c>
      <c r="T47">
        <v>2.0449999999999999</v>
      </c>
      <c r="U47">
        <v>159.6</v>
      </c>
      <c r="V47">
        <v>2.9710000000000001</v>
      </c>
      <c r="W47">
        <v>2.9359999999999999</v>
      </c>
      <c r="X47">
        <v>101.9</v>
      </c>
      <c r="Y47">
        <v>31.38</v>
      </c>
      <c r="Z47" s="1"/>
      <c r="AA47" s="1"/>
    </row>
    <row r="48" spans="2:27" x14ac:dyDescent="0.25">
      <c r="C48" s="28">
        <f t="shared" si="0"/>
        <v>43984.791736111009</v>
      </c>
      <c r="D48" s="45">
        <v>3692</v>
      </c>
      <c r="E48">
        <v>66.33</v>
      </c>
      <c r="F48">
        <v>29</v>
      </c>
      <c r="G48">
        <v>2.2200000000000002</v>
      </c>
      <c r="H48">
        <v>6.6598519999999997E-4</v>
      </c>
      <c r="I48">
        <v>0</v>
      </c>
      <c r="J48">
        <v>2.6320000000000001</v>
      </c>
      <c r="K48">
        <v>147.5</v>
      </c>
      <c r="L48" t="s">
        <v>29</v>
      </c>
      <c r="M48">
        <v>0.91100000000000003</v>
      </c>
      <c r="N48">
        <v>12.84</v>
      </c>
      <c r="O48">
        <v>70.06</v>
      </c>
      <c r="P48">
        <v>29.15</v>
      </c>
      <c r="Q48">
        <v>2.3330000000000002</v>
      </c>
      <c r="R48">
        <v>140</v>
      </c>
      <c r="S48">
        <v>0</v>
      </c>
      <c r="T48">
        <v>-331.2</v>
      </c>
      <c r="U48">
        <v>-183.6</v>
      </c>
      <c r="V48">
        <v>-330</v>
      </c>
      <c r="W48">
        <v>2.831</v>
      </c>
      <c r="X48">
        <v>102</v>
      </c>
      <c r="Y48">
        <v>29.41</v>
      </c>
      <c r="Z48" s="1"/>
      <c r="AA48" s="1"/>
    </row>
    <row r="49" spans="3:27" x14ac:dyDescent="0.25">
      <c r="C49" s="28">
        <f t="shared" si="0"/>
        <v>43984.833402777673</v>
      </c>
      <c r="D49" s="45">
        <v>3693</v>
      </c>
      <c r="E49">
        <v>78.650000000000006</v>
      </c>
      <c r="F49">
        <v>26.6</v>
      </c>
      <c r="G49">
        <v>0</v>
      </c>
      <c r="H49">
        <v>0</v>
      </c>
      <c r="I49">
        <v>0</v>
      </c>
      <c r="J49">
        <v>2.4729999999999999</v>
      </c>
      <c r="K49">
        <v>169.7</v>
      </c>
      <c r="L49" t="s">
        <v>29</v>
      </c>
      <c r="M49">
        <v>0.91100000000000003</v>
      </c>
      <c r="N49">
        <v>12.67</v>
      </c>
      <c r="O49">
        <v>81.3</v>
      </c>
      <c r="P49">
        <v>26.74</v>
      </c>
      <c r="Q49">
        <v>0</v>
      </c>
      <c r="R49">
        <v>0</v>
      </c>
      <c r="S49">
        <v>0.10199999999999999</v>
      </c>
      <c r="T49">
        <v>2.8460000000000001</v>
      </c>
      <c r="U49">
        <v>155.1</v>
      </c>
      <c r="V49">
        <v>5.0919999999999996</v>
      </c>
      <c r="W49">
        <v>2.8519999999999999</v>
      </c>
      <c r="X49">
        <v>102.2</v>
      </c>
      <c r="Y49">
        <v>27.21</v>
      </c>
      <c r="Z49" s="1"/>
      <c r="AA49" s="1"/>
    </row>
    <row r="50" spans="3:27" x14ac:dyDescent="0.25">
      <c r="C50" s="28">
        <f t="shared" si="0"/>
        <v>43984.875069444337</v>
      </c>
      <c r="D50" s="45">
        <v>3694</v>
      </c>
      <c r="E50">
        <v>80</v>
      </c>
      <c r="F50">
        <v>25.86</v>
      </c>
      <c r="G50">
        <v>0</v>
      </c>
      <c r="H50">
        <v>0</v>
      </c>
      <c r="I50">
        <v>0</v>
      </c>
      <c r="J50">
        <v>1.579</v>
      </c>
      <c r="K50">
        <v>106.5</v>
      </c>
      <c r="L50" t="s">
        <v>29</v>
      </c>
      <c r="M50">
        <v>0.91100000000000003</v>
      </c>
      <c r="N50">
        <v>12.63</v>
      </c>
      <c r="O50">
        <v>83.7</v>
      </c>
      <c r="P50">
        <v>25.99</v>
      </c>
      <c r="Q50">
        <v>0</v>
      </c>
      <c r="R50">
        <v>0</v>
      </c>
      <c r="S50">
        <v>1.7000000000000001E-2</v>
      </c>
      <c r="T50">
        <v>1.8360000000000001</v>
      </c>
      <c r="U50">
        <v>136.19999999999999</v>
      </c>
      <c r="V50">
        <v>2.2669999999999999</v>
      </c>
      <c r="W50">
        <v>2.806</v>
      </c>
      <c r="X50">
        <v>102.3</v>
      </c>
      <c r="Y50">
        <v>25.7</v>
      </c>
      <c r="Z50" s="1"/>
      <c r="AA50" s="1"/>
    </row>
    <row r="51" spans="3:27" x14ac:dyDescent="0.25">
      <c r="C51" s="28">
        <f t="shared" si="0"/>
        <v>43984.916736111001</v>
      </c>
      <c r="D51" s="45">
        <v>3695</v>
      </c>
      <c r="E51">
        <v>78.180000000000007</v>
      </c>
      <c r="F51">
        <v>26.36</v>
      </c>
      <c r="G51">
        <v>0</v>
      </c>
      <c r="H51">
        <v>0</v>
      </c>
      <c r="I51">
        <v>0</v>
      </c>
      <c r="J51">
        <v>1.76</v>
      </c>
      <c r="K51">
        <v>75.760000000000005</v>
      </c>
      <c r="L51" t="s">
        <v>29</v>
      </c>
      <c r="M51">
        <v>0.91</v>
      </c>
      <c r="N51">
        <v>12.61</v>
      </c>
      <c r="O51">
        <v>82.1</v>
      </c>
      <c r="P51">
        <v>26.47</v>
      </c>
      <c r="Q51">
        <v>0</v>
      </c>
      <c r="R51">
        <v>0</v>
      </c>
      <c r="S51">
        <v>0</v>
      </c>
      <c r="T51">
        <v>2.2330000000000001</v>
      </c>
      <c r="U51">
        <v>118.1</v>
      </c>
      <c r="V51">
        <v>2.6509999999999998</v>
      </c>
      <c r="W51">
        <v>2.8380000000000001</v>
      </c>
      <c r="X51">
        <v>102.3</v>
      </c>
      <c r="Y51">
        <v>26.12</v>
      </c>
      <c r="Z51" s="1"/>
      <c r="AA51" s="1"/>
    </row>
    <row r="52" spans="3:27" x14ac:dyDescent="0.25">
      <c r="C52" s="28">
        <f t="shared" si="0"/>
        <v>43984.958402777665</v>
      </c>
      <c r="D52" s="45">
        <v>3696</v>
      </c>
      <c r="E52">
        <v>84.4</v>
      </c>
      <c r="F52">
        <v>26.12</v>
      </c>
      <c r="G52">
        <v>0</v>
      </c>
      <c r="H52">
        <v>0</v>
      </c>
      <c r="I52">
        <v>0.01</v>
      </c>
      <c r="J52">
        <v>0.877</v>
      </c>
      <c r="K52">
        <v>146.5</v>
      </c>
      <c r="L52" t="s">
        <v>29</v>
      </c>
      <c r="M52">
        <v>0.91</v>
      </c>
      <c r="N52">
        <v>12.61</v>
      </c>
      <c r="O52">
        <v>88</v>
      </c>
      <c r="P52">
        <v>26.17</v>
      </c>
      <c r="Q52">
        <v>0</v>
      </c>
      <c r="R52">
        <v>0</v>
      </c>
      <c r="S52">
        <v>6.8000000000000005E-2</v>
      </c>
      <c r="T52">
        <v>-164.1</v>
      </c>
      <c r="U52">
        <v>-64.11</v>
      </c>
      <c r="V52">
        <v>-163.80000000000001</v>
      </c>
      <c r="W52">
        <v>2.988</v>
      </c>
      <c r="X52">
        <v>102.4</v>
      </c>
      <c r="Y52">
        <v>26.19</v>
      </c>
      <c r="Z52" s="89">
        <f>SUM(G29:G52)/1025</f>
        <v>5.2148614634146346</v>
      </c>
      <c r="AA52" s="89">
        <f>SUM(Q29:Q52)/1025</f>
        <v>5.5935443902439026</v>
      </c>
    </row>
    <row r="53" spans="3:27" x14ac:dyDescent="0.25">
      <c r="C53" s="28">
        <f t="shared" si="0"/>
        <v>43985.00006944433</v>
      </c>
      <c r="D53" s="45">
        <v>3697</v>
      </c>
      <c r="E53">
        <v>90.8</v>
      </c>
      <c r="F53">
        <v>25.48</v>
      </c>
      <c r="G53">
        <v>0</v>
      </c>
      <c r="H53">
        <v>0</v>
      </c>
      <c r="I53">
        <v>0</v>
      </c>
      <c r="J53">
        <v>0.54700000000000004</v>
      </c>
      <c r="K53">
        <v>145.69999999999999</v>
      </c>
      <c r="L53" t="s">
        <v>29</v>
      </c>
      <c r="M53">
        <v>0.90900000000000003</v>
      </c>
      <c r="N53">
        <v>12.59</v>
      </c>
      <c r="O53">
        <v>94.5</v>
      </c>
      <c r="P53">
        <v>25.5</v>
      </c>
      <c r="Q53">
        <v>0</v>
      </c>
      <c r="R53">
        <v>0</v>
      </c>
      <c r="S53">
        <v>0</v>
      </c>
      <c r="T53">
        <v>-162</v>
      </c>
      <c r="U53">
        <v>-76.180000000000007</v>
      </c>
      <c r="V53">
        <v>-160.9</v>
      </c>
      <c r="W53">
        <v>3.08</v>
      </c>
      <c r="X53">
        <v>102.3</v>
      </c>
      <c r="Y53">
        <v>25.54</v>
      </c>
      <c r="Z53" s="1"/>
      <c r="AA53" s="1"/>
    </row>
    <row r="54" spans="3:27" x14ac:dyDescent="0.25">
      <c r="C54" s="28">
        <f t="shared" si="0"/>
        <v>43985.041736110994</v>
      </c>
      <c r="D54" s="45">
        <v>3698</v>
      </c>
      <c r="E54">
        <v>90.8</v>
      </c>
      <c r="F54">
        <v>25.23</v>
      </c>
      <c r="G54">
        <v>0</v>
      </c>
      <c r="H54">
        <v>0</v>
      </c>
      <c r="I54">
        <v>0</v>
      </c>
      <c r="J54">
        <v>0.68100000000000005</v>
      </c>
      <c r="K54">
        <v>109.5</v>
      </c>
      <c r="L54" t="s">
        <v>29</v>
      </c>
      <c r="M54">
        <v>0.90900000000000003</v>
      </c>
      <c r="N54">
        <v>12.59</v>
      </c>
      <c r="O54">
        <v>94.7</v>
      </c>
      <c r="P54">
        <v>25.31</v>
      </c>
      <c r="Q54">
        <v>0</v>
      </c>
      <c r="R54">
        <v>0</v>
      </c>
      <c r="S54">
        <v>0</v>
      </c>
      <c r="T54">
        <v>9.5299999999999994</v>
      </c>
      <c r="U54">
        <v>252.3</v>
      </c>
      <c r="V54">
        <v>16.78</v>
      </c>
      <c r="W54">
        <v>3.0579999999999998</v>
      </c>
      <c r="X54">
        <v>102.3</v>
      </c>
      <c r="Y54">
        <v>25.24</v>
      </c>
      <c r="Z54" s="1"/>
      <c r="AA54" s="1"/>
    </row>
    <row r="55" spans="3:27" x14ac:dyDescent="0.25">
      <c r="C55" s="28">
        <f t="shared" si="0"/>
        <v>43985.083402777658</v>
      </c>
      <c r="D55" s="45">
        <v>3699</v>
      </c>
      <c r="E55">
        <v>92.7</v>
      </c>
      <c r="F55">
        <v>24.79</v>
      </c>
      <c r="G55">
        <v>0</v>
      </c>
      <c r="H55">
        <v>0</v>
      </c>
      <c r="I55">
        <v>0</v>
      </c>
      <c r="J55">
        <v>6.4000000000000001E-2</v>
      </c>
      <c r="K55">
        <v>96.7</v>
      </c>
      <c r="L55" t="s">
        <v>29</v>
      </c>
      <c r="M55">
        <v>0.90800000000000003</v>
      </c>
      <c r="N55">
        <v>12.57</v>
      </c>
      <c r="O55">
        <v>97.1</v>
      </c>
      <c r="P55">
        <v>24.76</v>
      </c>
      <c r="Q55">
        <v>0</v>
      </c>
      <c r="R55">
        <v>0</v>
      </c>
      <c r="S55">
        <v>0</v>
      </c>
      <c r="T55">
        <v>8.4700000000000006</v>
      </c>
      <c r="U55">
        <v>263.5</v>
      </c>
      <c r="V55">
        <v>19.32</v>
      </c>
      <c r="W55">
        <v>3.032</v>
      </c>
      <c r="X55">
        <v>102.3</v>
      </c>
      <c r="Y55">
        <v>24.77</v>
      </c>
      <c r="Z55" s="1"/>
      <c r="AA55" s="1"/>
    </row>
    <row r="56" spans="3:27" x14ac:dyDescent="0.25">
      <c r="C56" s="28">
        <f t="shared" si="0"/>
        <v>43985.125069444322</v>
      </c>
      <c r="D56" s="45">
        <v>3700</v>
      </c>
      <c r="E56">
        <v>93</v>
      </c>
      <c r="F56">
        <v>24.64</v>
      </c>
      <c r="G56">
        <v>0</v>
      </c>
      <c r="H56">
        <v>0</v>
      </c>
      <c r="I56">
        <v>0</v>
      </c>
      <c r="J56">
        <v>0.52400000000000002</v>
      </c>
      <c r="K56">
        <v>79.709999999999994</v>
      </c>
      <c r="L56" t="s">
        <v>29</v>
      </c>
      <c r="M56">
        <v>0.90800000000000003</v>
      </c>
      <c r="N56">
        <v>12.56</v>
      </c>
      <c r="O56">
        <v>97.3</v>
      </c>
      <c r="P56">
        <v>24.71</v>
      </c>
      <c r="Q56">
        <v>0</v>
      </c>
      <c r="R56">
        <v>0</v>
      </c>
      <c r="S56">
        <v>0</v>
      </c>
      <c r="T56">
        <v>-328.4</v>
      </c>
      <c r="U56">
        <v>-244.9</v>
      </c>
      <c r="V56">
        <v>-327.3</v>
      </c>
      <c r="W56">
        <v>3.0249999999999999</v>
      </c>
      <c r="X56">
        <v>102.3</v>
      </c>
      <c r="Y56">
        <v>24.44</v>
      </c>
      <c r="Z56" s="1"/>
      <c r="AA56" s="1"/>
    </row>
    <row r="57" spans="3:27" x14ac:dyDescent="0.25">
      <c r="C57" s="28">
        <f t="shared" si="0"/>
        <v>43985.166736110987</v>
      </c>
      <c r="D57" s="45">
        <v>3701</v>
      </c>
      <c r="E57">
        <v>92.8</v>
      </c>
      <c r="F57">
        <v>24.4</v>
      </c>
      <c r="G57">
        <v>0</v>
      </c>
      <c r="H57">
        <v>0</v>
      </c>
      <c r="I57">
        <v>0</v>
      </c>
      <c r="J57">
        <v>0.34699999999999998</v>
      </c>
      <c r="K57">
        <v>81.400000000000006</v>
      </c>
      <c r="L57" t="s">
        <v>29</v>
      </c>
      <c r="M57">
        <v>0.90700000000000003</v>
      </c>
      <c r="N57">
        <v>12.55</v>
      </c>
      <c r="O57">
        <v>97.9</v>
      </c>
      <c r="P57">
        <v>24.36</v>
      </c>
      <c r="Q57">
        <v>0</v>
      </c>
      <c r="R57">
        <v>0</v>
      </c>
      <c r="S57">
        <v>0</v>
      </c>
      <c r="T57">
        <v>2.004</v>
      </c>
      <c r="U57">
        <v>57.8</v>
      </c>
      <c r="V57">
        <v>2.488</v>
      </c>
      <c r="W57">
        <v>2.9830000000000001</v>
      </c>
      <c r="X57">
        <v>102.2</v>
      </c>
      <c r="Y57">
        <v>24.33</v>
      </c>
      <c r="Z57" s="1"/>
      <c r="AA57" s="1"/>
    </row>
    <row r="58" spans="3:27" x14ac:dyDescent="0.25">
      <c r="C58" s="28">
        <f t="shared" si="0"/>
        <v>43985.208402777651</v>
      </c>
      <c r="D58" s="45">
        <v>3702</v>
      </c>
      <c r="E58">
        <v>94.7</v>
      </c>
      <c r="F58">
        <v>23.96</v>
      </c>
      <c r="G58">
        <v>0.18099999999999999</v>
      </c>
      <c r="H58" s="25">
        <v>5.4259329999999999E-5</v>
      </c>
      <c r="I58">
        <v>0</v>
      </c>
      <c r="J58">
        <v>0.45500000000000002</v>
      </c>
      <c r="K58">
        <v>78.77</v>
      </c>
      <c r="L58" t="s">
        <v>29</v>
      </c>
      <c r="M58">
        <v>0.90700000000000003</v>
      </c>
      <c r="N58">
        <v>12.53</v>
      </c>
      <c r="O58">
        <v>99.1</v>
      </c>
      <c r="P58">
        <v>23.91</v>
      </c>
      <c r="Q58">
        <v>1.7000000000000001E-2</v>
      </c>
      <c r="R58">
        <v>1</v>
      </c>
      <c r="S58">
        <v>0</v>
      </c>
      <c r="T58">
        <v>1.762</v>
      </c>
      <c r="U58">
        <v>66.150000000000006</v>
      </c>
      <c r="V58">
        <v>2.1320000000000001</v>
      </c>
      <c r="W58">
        <v>2.9409999999999998</v>
      </c>
      <c r="X58">
        <v>102.3</v>
      </c>
      <c r="Y58">
        <v>23.76</v>
      </c>
      <c r="Z58" s="1"/>
      <c r="AA58" s="1"/>
    </row>
    <row r="59" spans="3:27" x14ac:dyDescent="0.25">
      <c r="C59" s="28">
        <f t="shared" si="0"/>
        <v>43985.250069444315</v>
      </c>
      <c r="D59" s="45">
        <v>3703</v>
      </c>
      <c r="E59">
        <v>94.8</v>
      </c>
      <c r="F59">
        <v>24.04</v>
      </c>
      <c r="G59">
        <v>22.85</v>
      </c>
      <c r="H59">
        <v>6.8553269999999996E-3</v>
      </c>
      <c r="I59">
        <v>0</v>
      </c>
      <c r="J59">
        <v>3.3000000000000002E-2</v>
      </c>
      <c r="K59">
        <v>82.8</v>
      </c>
      <c r="L59" t="s">
        <v>29</v>
      </c>
      <c r="M59">
        <v>0.90600000000000003</v>
      </c>
      <c r="N59">
        <v>12.59</v>
      </c>
      <c r="O59">
        <v>99.3</v>
      </c>
      <c r="P59">
        <v>24.05</v>
      </c>
      <c r="Q59">
        <v>20.47</v>
      </c>
      <c r="R59">
        <v>1228</v>
      </c>
      <c r="S59">
        <v>0</v>
      </c>
      <c r="T59">
        <v>1.137</v>
      </c>
      <c r="U59">
        <v>41.02</v>
      </c>
      <c r="V59">
        <v>1.2330000000000001</v>
      </c>
      <c r="W59">
        <v>2.9660000000000002</v>
      </c>
      <c r="X59">
        <v>102.3</v>
      </c>
      <c r="Y59">
        <v>23.74</v>
      </c>
      <c r="Z59" s="1"/>
      <c r="AA59" s="1"/>
    </row>
    <row r="60" spans="3:27" x14ac:dyDescent="0.25">
      <c r="C60" s="28">
        <f t="shared" si="0"/>
        <v>43985.291736110979</v>
      </c>
      <c r="D60" s="45">
        <v>3704</v>
      </c>
      <c r="E60">
        <v>83.9</v>
      </c>
      <c r="F60">
        <v>26.27</v>
      </c>
      <c r="G60">
        <v>120.8</v>
      </c>
      <c r="H60">
        <v>3.6232489999999999E-2</v>
      </c>
      <c r="I60">
        <v>0</v>
      </c>
      <c r="J60">
        <v>1.0980000000000001</v>
      </c>
      <c r="K60">
        <v>103.3</v>
      </c>
      <c r="L60" t="s">
        <v>29</v>
      </c>
      <c r="M60">
        <v>0.90500000000000003</v>
      </c>
      <c r="N60">
        <v>13.07</v>
      </c>
      <c r="O60">
        <v>92.8</v>
      </c>
      <c r="P60">
        <v>26.1</v>
      </c>
      <c r="Q60">
        <v>116.6</v>
      </c>
      <c r="R60">
        <v>6995</v>
      </c>
      <c r="S60">
        <v>0</v>
      </c>
      <c r="T60">
        <v>1.087</v>
      </c>
      <c r="U60">
        <v>31.36</v>
      </c>
      <c r="V60">
        <v>1.4059999999999999</v>
      </c>
      <c r="W60">
        <v>3.1320000000000001</v>
      </c>
      <c r="X60">
        <v>102.4</v>
      </c>
      <c r="Y60">
        <v>25.95</v>
      </c>
      <c r="Z60" s="1"/>
      <c r="AA60" s="1"/>
    </row>
    <row r="61" spans="3:27" x14ac:dyDescent="0.25">
      <c r="C61" s="28">
        <f t="shared" si="0"/>
        <v>43985.333402777644</v>
      </c>
      <c r="D61" s="45">
        <v>3705</v>
      </c>
      <c r="E61">
        <v>71.77</v>
      </c>
      <c r="F61">
        <v>28.65</v>
      </c>
      <c r="G61">
        <v>206.5</v>
      </c>
      <c r="H61">
        <v>6.1942770000000001E-2</v>
      </c>
      <c r="I61">
        <v>0</v>
      </c>
      <c r="J61">
        <v>2.04</v>
      </c>
      <c r="K61">
        <v>69.599999999999994</v>
      </c>
      <c r="L61" t="s">
        <v>29</v>
      </c>
      <c r="M61">
        <v>0.90500000000000003</v>
      </c>
      <c r="N61">
        <v>13.1</v>
      </c>
      <c r="O61">
        <v>82.6</v>
      </c>
      <c r="P61">
        <v>28.26</v>
      </c>
      <c r="Q61">
        <v>291.7</v>
      </c>
      <c r="R61">
        <v>7999</v>
      </c>
      <c r="S61">
        <v>0</v>
      </c>
      <c r="T61">
        <v>2.0139999999999998</v>
      </c>
      <c r="U61">
        <v>56.23</v>
      </c>
      <c r="V61">
        <v>2.5550000000000002</v>
      </c>
      <c r="W61">
        <v>3.1619999999999999</v>
      </c>
      <c r="X61">
        <v>102.4</v>
      </c>
      <c r="Y61">
        <v>29.64</v>
      </c>
      <c r="Z61" s="1"/>
      <c r="AA61" s="1"/>
    </row>
    <row r="62" spans="3:27" x14ac:dyDescent="0.25">
      <c r="C62" s="28">
        <f t="shared" si="0"/>
        <v>43985.375069444308</v>
      </c>
      <c r="D62" s="45">
        <v>3706</v>
      </c>
      <c r="E62">
        <v>65.91</v>
      </c>
      <c r="F62">
        <v>29.46</v>
      </c>
      <c r="G62">
        <v>316.39999999999998</v>
      </c>
      <c r="H62">
        <v>9.4920959999999999E-2</v>
      </c>
      <c r="I62">
        <v>0</v>
      </c>
      <c r="J62">
        <v>2.2749999999999999</v>
      </c>
      <c r="K62">
        <v>86</v>
      </c>
      <c r="L62" t="s">
        <v>29</v>
      </c>
      <c r="M62">
        <v>0.90400000000000003</v>
      </c>
      <c r="N62">
        <v>13.08</v>
      </c>
      <c r="O62">
        <v>75.040000000000006</v>
      </c>
      <c r="P62">
        <v>29.11</v>
      </c>
      <c r="Q62">
        <v>349.4</v>
      </c>
      <c r="R62">
        <v>7999</v>
      </c>
      <c r="S62">
        <v>0</v>
      </c>
      <c r="T62">
        <v>1.6930000000000001</v>
      </c>
      <c r="U62">
        <v>89.5</v>
      </c>
      <c r="V62">
        <v>2.407</v>
      </c>
      <c r="W62">
        <v>3.0209999999999999</v>
      </c>
      <c r="X62">
        <v>102.3</v>
      </c>
      <c r="Y62">
        <v>30.93</v>
      </c>
      <c r="Z62" s="1"/>
      <c r="AA62" s="1"/>
    </row>
    <row r="63" spans="3:27" x14ac:dyDescent="0.25">
      <c r="C63" s="28">
        <f t="shared" si="0"/>
        <v>43985.416736110972</v>
      </c>
      <c r="D63" s="45">
        <v>3707</v>
      </c>
      <c r="E63">
        <v>65.8</v>
      </c>
      <c r="F63">
        <v>29.8</v>
      </c>
      <c r="G63">
        <v>367.5</v>
      </c>
      <c r="H63">
        <v>0.11023670000000001</v>
      </c>
      <c r="I63">
        <v>0</v>
      </c>
      <c r="J63">
        <v>1.784</v>
      </c>
      <c r="K63">
        <v>72.430000000000007</v>
      </c>
      <c r="L63" t="s">
        <v>29</v>
      </c>
      <c r="M63">
        <v>0.90400000000000003</v>
      </c>
      <c r="N63">
        <v>13.06</v>
      </c>
      <c r="O63">
        <v>74.67</v>
      </c>
      <c r="P63">
        <v>29.34</v>
      </c>
      <c r="Q63">
        <v>363.4</v>
      </c>
      <c r="R63">
        <v>7999</v>
      </c>
      <c r="S63">
        <v>0</v>
      </c>
      <c r="T63">
        <v>1.5249999999999999</v>
      </c>
      <c r="U63">
        <v>66.22</v>
      </c>
      <c r="V63">
        <v>1.9870000000000001</v>
      </c>
      <c r="W63">
        <v>3.0419999999999998</v>
      </c>
      <c r="X63">
        <v>102.3</v>
      </c>
      <c r="Y63">
        <v>31.65</v>
      </c>
      <c r="Z63" s="1"/>
      <c r="AA63" s="1"/>
    </row>
    <row r="64" spans="3:27" x14ac:dyDescent="0.25">
      <c r="C64" s="28">
        <f t="shared" si="0"/>
        <v>43985.458402777636</v>
      </c>
      <c r="D64" s="45">
        <v>3708</v>
      </c>
      <c r="E64">
        <v>62.84</v>
      </c>
      <c r="F64">
        <v>30.69</v>
      </c>
      <c r="G64">
        <v>490.3</v>
      </c>
      <c r="H64">
        <v>0.14709800000000001</v>
      </c>
      <c r="I64">
        <v>0</v>
      </c>
      <c r="J64">
        <v>1.504</v>
      </c>
      <c r="K64">
        <v>110</v>
      </c>
      <c r="L64" t="s">
        <v>29</v>
      </c>
      <c r="M64">
        <v>0.90300000000000002</v>
      </c>
      <c r="N64">
        <v>13.05</v>
      </c>
      <c r="O64">
        <v>72.010000000000005</v>
      </c>
      <c r="P64">
        <v>30.02</v>
      </c>
      <c r="Q64">
        <v>478.8</v>
      </c>
      <c r="R64">
        <v>7999</v>
      </c>
      <c r="S64">
        <v>0</v>
      </c>
      <c r="T64">
        <v>1.2749999999999999</v>
      </c>
      <c r="U64">
        <v>124</v>
      </c>
      <c r="V64">
        <v>1.6970000000000001</v>
      </c>
      <c r="W64">
        <v>3.056</v>
      </c>
      <c r="X64">
        <v>102.3</v>
      </c>
      <c r="Y64">
        <v>32.26</v>
      </c>
      <c r="Z64" s="1"/>
      <c r="AA64" s="1"/>
    </row>
    <row r="65" spans="2:27" x14ac:dyDescent="0.25">
      <c r="C65" s="28">
        <f t="shared" si="0"/>
        <v>43985.500069444301</v>
      </c>
      <c r="D65" s="45">
        <v>3709</v>
      </c>
      <c r="E65">
        <v>54.85</v>
      </c>
      <c r="F65">
        <v>31.85</v>
      </c>
      <c r="G65">
        <v>640.1</v>
      </c>
      <c r="H65">
        <v>0.19202050000000001</v>
      </c>
      <c r="I65">
        <v>0</v>
      </c>
      <c r="J65">
        <v>2.5830000000000002</v>
      </c>
      <c r="K65">
        <v>123.3</v>
      </c>
      <c r="L65" t="s">
        <v>29</v>
      </c>
      <c r="M65">
        <v>0.90200000000000002</v>
      </c>
      <c r="N65">
        <v>13.02</v>
      </c>
      <c r="O65">
        <v>63.51</v>
      </c>
      <c r="P65">
        <v>31.47</v>
      </c>
      <c r="Q65">
        <v>633</v>
      </c>
      <c r="R65">
        <v>7999</v>
      </c>
      <c r="S65">
        <v>0</v>
      </c>
      <c r="T65">
        <v>1.8460000000000001</v>
      </c>
      <c r="U65">
        <v>144.5</v>
      </c>
      <c r="V65">
        <v>2.669</v>
      </c>
      <c r="W65">
        <v>2.9209999999999998</v>
      </c>
      <c r="X65">
        <v>102.2</v>
      </c>
      <c r="Y65">
        <v>33.93</v>
      </c>
      <c r="Z65" s="1"/>
      <c r="AA65" s="1"/>
    </row>
    <row r="66" spans="2:27" x14ac:dyDescent="0.25">
      <c r="C66" s="28">
        <f t="shared" si="0"/>
        <v>43985.541736110965</v>
      </c>
      <c r="D66" s="45">
        <v>3710</v>
      </c>
      <c r="E66">
        <v>54.59</v>
      </c>
      <c r="F66">
        <v>32.049999999999997</v>
      </c>
      <c r="G66">
        <v>605.79999999999995</v>
      </c>
      <c r="H66">
        <v>0.1817317</v>
      </c>
      <c r="I66">
        <v>0</v>
      </c>
      <c r="J66">
        <v>2.605</v>
      </c>
      <c r="K66">
        <v>133.9</v>
      </c>
      <c r="L66" t="s">
        <v>29</v>
      </c>
      <c r="M66">
        <v>0.90100000000000002</v>
      </c>
      <c r="N66">
        <v>13.02</v>
      </c>
      <c r="O66">
        <v>61.78</v>
      </c>
      <c r="P66">
        <v>31.71</v>
      </c>
      <c r="Q66">
        <v>593.6</v>
      </c>
      <c r="R66">
        <v>7999</v>
      </c>
      <c r="S66">
        <v>0</v>
      </c>
      <c r="T66">
        <v>1.8480000000000001</v>
      </c>
      <c r="U66">
        <v>153.30000000000001</v>
      </c>
      <c r="V66">
        <v>2.7309999999999999</v>
      </c>
      <c r="W66">
        <v>2.8919999999999999</v>
      </c>
      <c r="X66">
        <v>102.1</v>
      </c>
      <c r="Y66">
        <v>33.909999999999997</v>
      </c>
      <c r="Z66" s="1"/>
      <c r="AA66" s="1"/>
    </row>
    <row r="67" spans="2:27" x14ac:dyDescent="0.25">
      <c r="C67" s="28">
        <f t="shared" si="0"/>
        <v>43985.583402777629</v>
      </c>
      <c r="D67" s="45">
        <v>3711</v>
      </c>
      <c r="E67">
        <v>55.3</v>
      </c>
      <c r="F67">
        <v>32.22</v>
      </c>
      <c r="G67">
        <v>581.1</v>
      </c>
      <c r="H67">
        <v>0.1743248</v>
      </c>
      <c r="I67">
        <v>0</v>
      </c>
      <c r="J67">
        <v>2.7370000000000001</v>
      </c>
      <c r="K67">
        <v>143.80000000000001</v>
      </c>
      <c r="L67" t="s">
        <v>29</v>
      </c>
      <c r="M67">
        <v>0.9</v>
      </c>
      <c r="N67">
        <v>13.01</v>
      </c>
      <c r="O67">
        <v>62.34</v>
      </c>
      <c r="P67">
        <v>31.89</v>
      </c>
      <c r="Q67">
        <v>573.5</v>
      </c>
      <c r="R67">
        <v>7999</v>
      </c>
      <c r="S67">
        <v>0</v>
      </c>
      <c r="T67">
        <v>2.0819999999999999</v>
      </c>
      <c r="U67">
        <v>169.1</v>
      </c>
      <c r="V67">
        <v>3.0009999999999999</v>
      </c>
      <c r="W67">
        <v>2.9470000000000001</v>
      </c>
      <c r="X67">
        <v>102</v>
      </c>
      <c r="Y67">
        <v>34.299999999999997</v>
      </c>
      <c r="Z67" s="1"/>
      <c r="AA67" s="1"/>
    </row>
    <row r="68" spans="2:27" x14ac:dyDescent="0.25">
      <c r="C68" s="28">
        <f t="shared" si="0"/>
        <v>43985.625069444293</v>
      </c>
      <c r="D68" s="45">
        <v>3712</v>
      </c>
      <c r="E68">
        <v>58.66</v>
      </c>
      <c r="F68">
        <v>31.88</v>
      </c>
      <c r="G68">
        <v>536.79999999999995</v>
      </c>
      <c r="H68">
        <v>0.16105269999999999</v>
      </c>
      <c r="I68">
        <v>0</v>
      </c>
      <c r="J68">
        <v>3.2309999999999999</v>
      </c>
      <c r="K68">
        <v>147.30000000000001</v>
      </c>
      <c r="L68" t="s">
        <v>29</v>
      </c>
      <c r="M68">
        <v>0.89900000000000002</v>
      </c>
      <c r="N68">
        <v>13.01</v>
      </c>
      <c r="O68">
        <v>64.97</v>
      </c>
      <c r="P68">
        <v>31.63</v>
      </c>
      <c r="Q68">
        <v>528.20000000000005</v>
      </c>
      <c r="R68">
        <v>7999</v>
      </c>
      <c r="S68">
        <v>0</v>
      </c>
      <c r="T68">
        <v>2.5510000000000002</v>
      </c>
      <c r="U68">
        <v>169.2</v>
      </c>
      <c r="V68">
        <v>3.5640000000000001</v>
      </c>
      <c r="W68">
        <v>3.0270000000000001</v>
      </c>
      <c r="X68">
        <v>101.9</v>
      </c>
      <c r="Y68">
        <v>33.979999999999997</v>
      </c>
      <c r="Z68" s="1"/>
      <c r="AA68" s="1"/>
    </row>
    <row r="69" spans="2:27" x14ac:dyDescent="0.25">
      <c r="C69" s="28">
        <f t="shared" si="0"/>
        <v>43985.666736110958</v>
      </c>
      <c r="D69" s="45">
        <v>3713</v>
      </c>
      <c r="E69">
        <v>58.59</v>
      </c>
      <c r="F69">
        <v>31.8</v>
      </c>
      <c r="G69">
        <v>512.70000000000005</v>
      </c>
      <c r="H69">
        <v>0.15381349999999999</v>
      </c>
      <c r="I69">
        <v>0</v>
      </c>
      <c r="J69">
        <v>3.1480000000000001</v>
      </c>
      <c r="K69">
        <v>145.1</v>
      </c>
      <c r="L69" t="s">
        <v>29</v>
      </c>
      <c r="M69">
        <v>0.89900000000000002</v>
      </c>
      <c r="N69">
        <v>13.01</v>
      </c>
      <c r="O69">
        <v>64.98</v>
      </c>
      <c r="P69">
        <v>31.6</v>
      </c>
      <c r="Q69">
        <v>496.5</v>
      </c>
      <c r="R69">
        <v>7999</v>
      </c>
      <c r="S69">
        <v>0</v>
      </c>
      <c r="T69">
        <v>2.4329999999999998</v>
      </c>
      <c r="U69">
        <v>167.8</v>
      </c>
      <c r="V69">
        <v>3.38</v>
      </c>
      <c r="W69">
        <v>3.0219999999999998</v>
      </c>
      <c r="X69">
        <v>101.8</v>
      </c>
      <c r="Y69">
        <v>33.69</v>
      </c>
      <c r="Z69" s="1"/>
      <c r="AA69" s="1"/>
    </row>
    <row r="70" spans="2:27" x14ac:dyDescent="0.25">
      <c r="C70" s="28">
        <f t="shared" ref="C70:C133" si="1">C69+TIME(1,0,0)</f>
        <v>43985.708402777622</v>
      </c>
      <c r="D70" s="45">
        <v>3714</v>
      </c>
      <c r="E70">
        <v>58.18</v>
      </c>
      <c r="F70">
        <v>31.69</v>
      </c>
      <c r="G70">
        <v>340.7</v>
      </c>
      <c r="H70">
        <v>0.10222100000000001</v>
      </c>
      <c r="I70">
        <v>0</v>
      </c>
      <c r="J70">
        <v>3.391</v>
      </c>
      <c r="K70">
        <v>139.4</v>
      </c>
      <c r="L70" t="s">
        <v>29</v>
      </c>
      <c r="M70">
        <v>0.89900000000000002</v>
      </c>
      <c r="N70">
        <v>13.01</v>
      </c>
      <c r="O70">
        <v>64.27</v>
      </c>
      <c r="P70">
        <v>31.56</v>
      </c>
      <c r="Q70">
        <v>331.2</v>
      </c>
      <c r="R70">
        <v>7999</v>
      </c>
      <c r="S70">
        <v>0</v>
      </c>
      <c r="T70">
        <v>2.6629999999999998</v>
      </c>
      <c r="U70">
        <v>163.1</v>
      </c>
      <c r="V70">
        <v>3.7010000000000001</v>
      </c>
      <c r="W70">
        <v>2.9780000000000002</v>
      </c>
      <c r="X70">
        <v>101.8</v>
      </c>
      <c r="Y70">
        <v>33.56</v>
      </c>
      <c r="Z70" s="1"/>
      <c r="AA70" s="1"/>
    </row>
    <row r="71" spans="2:27" x14ac:dyDescent="0.25">
      <c r="B71" s="21">
        <v>43983.000069444446</v>
      </c>
      <c r="C71" s="28">
        <f t="shared" si="1"/>
        <v>43985.750069444286</v>
      </c>
      <c r="D71" s="45">
        <v>3715</v>
      </c>
      <c r="E71">
        <v>62.6</v>
      </c>
      <c r="F71">
        <v>30.52</v>
      </c>
      <c r="G71">
        <v>143.9</v>
      </c>
      <c r="H71">
        <v>4.3176550000000001E-2</v>
      </c>
      <c r="I71">
        <v>0</v>
      </c>
      <c r="J71">
        <v>3.29</v>
      </c>
      <c r="K71">
        <v>138.9</v>
      </c>
      <c r="L71" t="s">
        <v>29</v>
      </c>
      <c r="M71">
        <v>0.89900000000000002</v>
      </c>
      <c r="N71">
        <v>13.02</v>
      </c>
      <c r="O71">
        <v>67.13</v>
      </c>
      <c r="P71">
        <v>30.59</v>
      </c>
      <c r="Q71">
        <v>140.6</v>
      </c>
      <c r="R71">
        <v>7999</v>
      </c>
      <c r="S71">
        <v>0</v>
      </c>
      <c r="T71">
        <v>2.661</v>
      </c>
      <c r="U71">
        <v>160.80000000000001</v>
      </c>
      <c r="V71">
        <v>3.8119999999999998</v>
      </c>
      <c r="W71">
        <v>2.9460000000000002</v>
      </c>
      <c r="X71">
        <v>101.9</v>
      </c>
      <c r="Y71">
        <v>31.94</v>
      </c>
      <c r="Z71" s="1"/>
      <c r="AA71" s="1"/>
    </row>
    <row r="72" spans="2:27" x14ac:dyDescent="0.25">
      <c r="B72" s="17">
        <v>44012.958333333336</v>
      </c>
      <c r="C72" s="28">
        <f t="shared" si="1"/>
        <v>43985.79173611095</v>
      </c>
      <c r="D72" s="45">
        <v>3716</v>
      </c>
      <c r="E72">
        <v>66.95</v>
      </c>
      <c r="F72">
        <v>29.32</v>
      </c>
      <c r="G72">
        <v>4.8289999999999997</v>
      </c>
      <c r="H72">
        <v>1.4487739999999999E-3</v>
      </c>
      <c r="I72">
        <v>0</v>
      </c>
      <c r="J72">
        <v>2.91</v>
      </c>
      <c r="K72">
        <v>135.6</v>
      </c>
      <c r="L72" t="s">
        <v>29</v>
      </c>
      <c r="M72">
        <v>0.89900000000000002</v>
      </c>
      <c r="N72">
        <v>12.86</v>
      </c>
      <c r="O72">
        <v>70.42</v>
      </c>
      <c r="P72">
        <v>29.47</v>
      </c>
      <c r="Q72">
        <v>5.15</v>
      </c>
      <c r="R72">
        <v>309</v>
      </c>
      <c r="S72">
        <v>0</v>
      </c>
      <c r="T72">
        <v>2.3420000000000001</v>
      </c>
      <c r="U72">
        <v>148</v>
      </c>
      <c r="V72">
        <v>3.532</v>
      </c>
      <c r="W72">
        <v>2.899</v>
      </c>
      <c r="X72">
        <v>101.9</v>
      </c>
      <c r="Y72">
        <v>29.71</v>
      </c>
      <c r="Z72" s="1"/>
      <c r="AA72" s="1"/>
    </row>
    <row r="73" spans="2:27" x14ac:dyDescent="0.25">
      <c r="C73" s="28">
        <f t="shared" si="1"/>
        <v>43985.833402777615</v>
      </c>
      <c r="D73" s="45">
        <v>3717</v>
      </c>
      <c r="E73">
        <v>70.02</v>
      </c>
      <c r="F73">
        <v>28.82</v>
      </c>
      <c r="G73">
        <v>0</v>
      </c>
      <c r="H73">
        <v>0</v>
      </c>
      <c r="I73">
        <v>0</v>
      </c>
      <c r="J73">
        <v>2.7</v>
      </c>
      <c r="K73">
        <v>124.6</v>
      </c>
      <c r="L73" t="s">
        <v>29</v>
      </c>
      <c r="M73">
        <v>0.89900000000000002</v>
      </c>
      <c r="N73">
        <v>12.68</v>
      </c>
      <c r="O73">
        <v>73.63</v>
      </c>
      <c r="P73">
        <v>28.96</v>
      </c>
      <c r="Q73">
        <v>0</v>
      </c>
      <c r="R73">
        <v>0</v>
      </c>
      <c r="S73">
        <v>0</v>
      </c>
      <c r="T73">
        <v>4.0380000000000003</v>
      </c>
      <c r="U73">
        <v>170.2</v>
      </c>
      <c r="V73">
        <v>6.2569999999999997</v>
      </c>
      <c r="W73">
        <v>2.9420000000000002</v>
      </c>
      <c r="X73">
        <v>102</v>
      </c>
      <c r="Y73">
        <v>28.79</v>
      </c>
      <c r="Z73" s="1"/>
      <c r="AA73" s="1"/>
    </row>
    <row r="74" spans="2:27" x14ac:dyDescent="0.25">
      <c r="C74" s="28">
        <f t="shared" si="1"/>
        <v>43985.875069444279</v>
      </c>
      <c r="D74" s="45">
        <v>3718</v>
      </c>
      <c r="E74">
        <v>73.069999999999993</v>
      </c>
      <c r="F74">
        <v>28.39</v>
      </c>
      <c r="G74">
        <v>0</v>
      </c>
      <c r="H74">
        <v>0</v>
      </c>
      <c r="I74">
        <v>0</v>
      </c>
      <c r="J74">
        <v>2.1190000000000002</v>
      </c>
      <c r="K74">
        <v>118.1</v>
      </c>
      <c r="L74" t="s">
        <v>29</v>
      </c>
      <c r="M74">
        <v>0.89900000000000002</v>
      </c>
      <c r="N74">
        <v>12.64</v>
      </c>
      <c r="O74">
        <v>76.91</v>
      </c>
      <c r="P74">
        <v>28.5</v>
      </c>
      <c r="Q74">
        <v>0</v>
      </c>
      <c r="R74">
        <v>0</v>
      </c>
      <c r="S74">
        <v>0</v>
      </c>
      <c r="T74">
        <v>5.8339999999999996</v>
      </c>
      <c r="U74">
        <v>163.30000000000001</v>
      </c>
      <c r="V74">
        <v>12.1</v>
      </c>
      <c r="W74">
        <v>2.9910000000000001</v>
      </c>
      <c r="X74">
        <v>102.1</v>
      </c>
      <c r="Y74">
        <v>28.34</v>
      </c>
      <c r="Z74" s="1"/>
      <c r="AA74" s="1"/>
    </row>
    <row r="75" spans="2:27" x14ac:dyDescent="0.25">
      <c r="C75" s="28">
        <f t="shared" si="1"/>
        <v>43985.916736110943</v>
      </c>
      <c r="D75" s="45">
        <v>3719</v>
      </c>
      <c r="E75">
        <v>75.44</v>
      </c>
      <c r="F75">
        <v>27.98</v>
      </c>
      <c r="G75">
        <v>0</v>
      </c>
      <c r="H75">
        <v>0</v>
      </c>
      <c r="I75">
        <v>0</v>
      </c>
      <c r="J75">
        <v>1.8839999999999999</v>
      </c>
      <c r="K75">
        <v>100.7</v>
      </c>
      <c r="L75" t="s">
        <v>29</v>
      </c>
      <c r="M75">
        <v>0.89900000000000002</v>
      </c>
      <c r="N75">
        <v>12.63</v>
      </c>
      <c r="O75">
        <v>79.319999999999993</v>
      </c>
      <c r="P75">
        <v>28.06</v>
      </c>
      <c r="Q75">
        <v>0</v>
      </c>
      <c r="R75">
        <v>0</v>
      </c>
      <c r="S75">
        <v>0</v>
      </c>
      <c r="T75">
        <v>5.1349999999999998</v>
      </c>
      <c r="U75">
        <v>170.5</v>
      </c>
      <c r="V75">
        <v>9.07</v>
      </c>
      <c r="W75">
        <v>3.0070000000000001</v>
      </c>
      <c r="X75">
        <v>102.2</v>
      </c>
      <c r="Y75">
        <v>27.82</v>
      </c>
      <c r="Z75" s="1"/>
      <c r="AA75" s="1"/>
    </row>
    <row r="76" spans="2:27" x14ac:dyDescent="0.25">
      <c r="C76" s="28">
        <f t="shared" si="1"/>
        <v>43985.958402777607</v>
      </c>
      <c r="D76" s="45">
        <v>3720</v>
      </c>
      <c r="E76">
        <v>78.790000000000006</v>
      </c>
      <c r="F76">
        <v>27.29</v>
      </c>
      <c r="G76">
        <v>0</v>
      </c>
      <c r="H76">
        <v>0</v>
      </c>
      <c r="I76">
        <v>0</v>
      </c>
      <c r="J76">
        <v>1.304</v>
      </c>
      <c r="K76">
        <v>126.5</v>
      </c>
      <c r="L76" t="s">
        <v>29</v>
      </c>
      <c r="M76">
        <v>0.89800000000000002</v>
      </c>
      <c r="N76">
        <v>12.62</v>
      </c>
      <c r="O76">
        <v>82.8</v>
      </c>
      <c r="P76">
        <v>27.35</v>
      </c>
      <c r="Q76">
        <v>0</v>
      </c>
      <c r="R76">
        <v>0</v>
      </c>
      <c r="S76">
        <v>0</v>
      </c>
      <c r="T76">
        <v>3.9449999999999998</v>
      </c>
      <c r="U76">
        <v>163.80000000000001</v>
      </c>
      <c r="V76">
        <v>7.0430000000000001</v>
      </c>
      <c r="W76">
        <v>3.01</v>
      </c>
      <c r="X76">
        <v>102.2</v>
      </c>
      <c r="Y76">
        <v>27.25</v>
      </c>
      <c r="Z76" s="89">
        <f>SUM(G53:G76)/1025</f>
        <v>4.7711804878048767</v>
      </c>
      <c r="AA76" s="89">
        <f>SUM(Q53:Q76)/1025</f>
        <v>4.8020848780487801</v>
      </c>
    </row>
    <row r="77" spans="2:27" x14ac:dyDescent="0.25">
      <c r="C77" s="28">
        <f t="shared" si="1"/>
        <v>43986.000069444272</v>
      </c>
      <c r="D77" s="45">
        <v>3721</v>
      </c>
      <c r="E77">
        <v>82.6</v>
      </c>
      <c r="F77">
        <v>26.67</v>
      </c>
      <c r="G77">
        <v>0</v>
      </c>
      <c r="H77">
        <v>0</v>
      </c>
      <c r="I77">
        <v>0</v>
      </c>
      <c r="J77">
        <v>1.0920000000000001</v>
      </c>
      <c r="K77">
        <v>76.45</v>
      </c>
      <c r="L77" t="s">
        <v>29</v>
      </c>
      <c r="M77">
        <v>0.89800000000000002</v>
      </c>
      <c r="N77">
        <v>12.6</v>
      </c>
      <c r="O77">
        <v>86.5</v>
      </c>
      <c r="P77">
        <v>26.69</v>
      </c>
      <c r="Q77">
        <v>0</v>
      </c>
      <c r="R77">
        <v>0</v>
      </c>
      <c r="S77">
        <v>0</v>
      </c>
      <c r="T77">
        <v>1.6890000000000001</v>
      </c>
      <c r="U77">
        <v>186.3</v>
      </c>
      <c r="V77">
        <v>1.9119999999999999</v>
      </c>
      <c r="W77">
        <v>3.024</v>
      </c>
      <c r="X77">
        <v>102.2</v>
      </c>
      <c r="Y77">
        <v>26.47</v>
      </c>
      <c r="Z77" s="1"/>
      <c r="AA77" s="1"/>
    </row>
    <row r="78" spans="2:27" x14ac:dyDescent="0.25">
      <c r="C78" s="28">
        <f t="shared" si="1"/>
        <v>43986.041736110936</v>
      </c>
      <c r="D78" s="45">
        <v>3722</v>
      </c>
      <c r="E78">
        <v>81.3</v>
      </c>
      <c r="F78">
        <v>26.79</v>
      </c>
      <c r="G78">
        <v>0</v>
      </c>
      <c r="H78">
        <v>0</v>
      </c>
      <c r="I78">
        <v>0</v>
      </c>
      <c r="J78">
        <v>1.534</v>
      </c>
      <c r="K78">
        <v>71.8</v>
      </c>
      <c r="L78" t="s">
        <v>29</v>
      </c>
      <c r="M78">
        <v>0.89700000000000002</v>
      </c>
      <c r="N78">
        <v>12.59</v>
      </c>
      <c r="O78">
        <v>85.8</v>
      </c>
      <c r="P78">
        <v>26.9</v>
      </c>
      <c r="Q78">
        <v>0</v>
      </c>
      <c r="R78">
        <v>0</v>
      </c>
      <c r="S78">
        <v>0</v>
      </c>
      <c r="T78">
        <v>1.7889999999999999</v>
      </c>
      <c r="U78">
        <v>119.9</v>
      </c>
      <c r="V78">
        <v>2.0510000000000002</v>
      </c>
      <c r="W78">
        <v>3.0329999999999999</v>
      </c>
      <c r="X78">
        <v>102.2</v>
      </c>
      <c r="Y78">
        <v>26.33</v>
      </c>
      <c r="Z78" s="1"/>
      <c r="AA78" s="1"/>
    </row>
    <row r="79" spans="2:27" x14ac:dyDescent="0.25">
      <c r="C79" s="28">
        <f t="shared" si="1"/>
        <v>43986.0834027776</v>
      </c>
      <c r="D79" s="45">
        <v>3723</v>
      </c>
      <c r="E79">
        <v>83.5</v>
      </c>
      <c r="F79">
        <v>26.24</v>
      </c>
      <c r="G79">
        <v>0</v>
      </c>
      <c r="H79">
        <v>0</v>
      </c>
      <c r="I79">
        <v>0</v>
      </c>
      <c r="J79">
        <v>0.79700000000000004</v>
      </c>
      <c r="K79">
        <v>72.98</v>
      </c>
      <c r="L79" t="s">
        <v>29</v>
      </c>
      <c r="M79">
        <v>0.89600000000000002</v>
      </c>
      <c r="N79">
        <v>12.58</v>
      </c>
      <c r="O79">
        <v>88</v>
      </c>
      <c r="P79">
        <v>26.21</v>
      </c>
      <c r="Q79">
        <v>0</v>
      </c>
      <c r="R79">
        <v>0</v>
      </c>
      <c r="S79">
        <v>0</v>
      </c>
      <c r="T79">
        <v>2.0339999999999998</v>
      </c>
      <c r="U79">
        <v>329.8</v>
      </c>
      <c r="V79">
        <v>2.2639999999999998</v>
      </c>
      <c r="W79">
        <v>2.9940000000000002</v>
      </c>
      <c r="X79">
        <v>102.1</v>
      </c>
      <c r="Y79">
        <v>26.26</v>
      </c>
      <c r="Z79" s="1"/>
      <c r="AA79" s="1"/>
    </row>
    <row r="80" spans="2:27" x14ac:dyDescent="0.25">
      <c r="C80" s="28">
        <f t="shared" si="1"/>
        <v>43986.125069444264</v>
      </c>
      <c r="D80" s="45">
        <v>3724</v>
      </c>
      <c r="E80">
        <v>90</v>
      </c>
      <c r="F80">
        <v>24.79</v>
      </c>
      <c r="G80">
        <v>0</v>
      </c>
      <c r="H80">
        <v>0</v>
      </c>
      <c r="I80">
        <v>0</v>
      </c>
      <c r="J80">
        <v>0.57399999999999995</v>
      </c>
      <c r="K80">
        <v>93</v>
      </c>
      <c r="L80" t="s">
        <v>29</v>
      </c>
      <c r="M80">
        <v>0.89500000000000002</v>
      </c>
      <c r="N80">
        <v>12.56</v>
      </c>
      <c r="O80">
        <v>94</v>
      </c>
      <c r="P80">
        <v>24.75</v>
      </c>
      <c r="Q80">
        <v>0</v>
      </c>
      <c r="R80">
        <v>0</v>
      </c>
      <c r="S80">
        <v>0</v>
      </c>
      <c r="T80">
        <v>1.4450000000000001</v>
      </c>
      <c r="U80">
        <v>305.10000000000002</v>
      </c>
      <c r="V80">
        <v>1.7</v>
      </c>
      <c r="W80">
        <v>2.9329999999999998</v>
      </c>
      <c r="X80">
        <v>102.1</v>
      </c>
      <c r="Y80">
        <v>24.73</v>
      </c>
      <c r="Z80" s="1"/>
      <c r="AA80" s="1"/>
    </row>
    <row r="81" spans="3:27" x14ac:dyDescent="0.25">
      <c r="C81" s="28">
        <f t="shared" si="1"/>
        <v>43986.166736110928</v>
      </c>
      <c r="D81" s="45">
        <v>3725</v>
      </c>
      <c r="E81">
        <v>90.1</v>
      </c>
      <c r="F81">
        <v>24.57</v>
      </c>
      <c r="G81">
        <v>0</v>
      </c>
      <c r="H81">
        <v>0</v>
      </c>
      <c r="I81">
        <v>0</v>
      </c>
      <c r="J81">
        <v>1.2470000000000001</v>
      </c>
      <c r="K81">
        <v>89</v>
      </c>
      <c r="L81" t="s">
        <v>29</v>
      </c>
      <c r="M81">
        <v>0.89500000000000002</v>
      </c>
      <c r="N81">
        <v>12.54</v>
      </c>
      <c r="O81">
        <v>93.9</v>
      </c>
      <c r="P81">
        <v>24.68</v>
      </c>
      <c r="Q81">
        <v>0</v>
      </c>
      <c r="R81">
        <v>0</v>
      </c>
      <c r="S81">
        <v>0</v>
      </c>
      <c r="T81">
        <v>1.339</v>
      </c>
      <c r="U81">
        <v>98.5</v>
      </c>
      <c r="V81">
        <v>1.5620000000000001</v>
      </c>
      <c r="W81">
        <v>2.9129999999999998</v>
      </c>
      <c r="X81">
        <v>102.2</v>
      </c>
      <c r="Y81">
        <v>24.18</v>
      </c>
      <c r="Z81" s="1"/>
      <c r="AA81" s="1"/>
    </row>
    <row r="82" spans="3:27" x14ac:dyDescent="0.25">
      <c r="C82" s="28">
        <f t="shared" si="1"/>
        <v>43986.208402777593</v>
      </c>
      <c r="D82" s="45">
        <v>3726</v>
      </c>
      <c r="E82">
        <v>84.2</v>
      </c>
      <c r="F82">
        <v>25.28</v>
      </c>
      <c r="G82">
        <v>8.5000000000000006E-2</v>
      </c>
      <c r="H82" s="25">
        <v>2.5434050000000001E-5</v>
      </c>
      <c r="I82">
        <v>0</v>
      </c>
      <c r="J82">
        <v>0.89800000000000002</v>
      </c>
      <c r="K82">
        <v>107.6</v>
      </c>
      <c r="L82" t="s">
        <v>29</v>
      </c>
      <c r="M82">
        <v>0.89400000000000002</v>
      </c>
      <c r="N82">
        <v>12.53</v>
      </c>
      <c r="O82">
        <v>90.2</v>
      </c>
      <c r="P82">
        <v>25.24</v>
      </c>
      <c r="Q82">
        <v>0</v>
      </c>
      <c r="R82">
        <v>0</v>
      </c>
      <c r="S82">
        <v>0</v>
      </c>
      <c r="T82">
        <v>1.075</v>
      </c>
      <c r="U82">
        <v>102</v>
      </c>
      <c r="V82">
        <v>1.3360000000000001</v>
      </c>
      <c r="W82">
        <v>2.8959999999999999</v>
      </c>
      <c r="X82">
        <v>102.2</v>
      </c>
      <c r="Y82">
        <v>24.92</v>
      </c>
      <c r="Z82" s="1"/>
      <c r="AA82" s="1"/>
    </row>
    <row r="83" spans="3:27" x14ac:dyDescent="0.25">
      <c r="C83" s="28">
        <f t="shared" si="1"/>
        <v>43986.250069444257</v>
      </c>
      <c r="D83" s="45">
        <v>3727</v>
      </c>
      <c r="E83">
        <v>92.3</v>
      </c>
      <c r="F83">
        <v>23.68</v>
      </c>
      <c r="G83">
        <v>25.42</v>
      </c>
      <c r="H83">
        <v>7.6268270000000001E-3</v>
      </c>
      <c r="I83">
        <v>0</v>
      </c>
      <c r="J83">
        <v>0.34799999999999998</v>
      </c>
      <c r="K83">
        <v>106.2</v>
      </c>
      <c r="L83" t="s">
        <v>29</v>
      </c>
      <c r="M83">
        <v>0.89400000000000002</v>
      </c>
      <c r="N83">
        <v>12.56</v>
      </c>
      <c r="O83">
        <v>96.5</v>
      </c>
      <c r="P83">
        <v>23.62</v>
      </c>
      <c r="Q83">
        <v>19.82</v>
      </c>
      <c r="R83">
        <v>1189</v>
      </c>
      <c r="S83">
        <v>0</v>
      </c>
      <c r="T83">
        <v>0.55300000000000005</v>
      </c>
      <c r="U83">
        <v>91.7</v>
      </c>
      <c r="V83">
        <v>0.68799999999999994</v>
      </c>
      <c r="W83">
        <v>2.81</v>
      </c>
      <c r="X83">
        <v>102.2</v>
      </c>
      <c r="Y83">
        <v>23.65</v>
      </c>
      <c r="Z83" s="1"/>
      <c r="AA83" s="1"/>
    </row>
    <row r="84" spans="3:27" x14ac:dyDescent="0.25">
      <c r="C84" s="28">
        <f t="shared" si="1"/>
        <v>43986.291736110921</v>
      </c>
      <c r="D84" s="45">
        <v>3728</v>
      </c>
      <c r="E84">
        <v>81.2</v>
      </c>
      <c r="F84">
        <v>26.81</v>
      </c>
      <c r="G84">
        <v>202.8</v>
      </c>
      <c r="H84">
        <v>6.0834180000000002E-2</v>
      </c>
      <c r="I84">
        <v>0</v>
      </c>
      <c r="J84">
        <v>1.401</v>
      </c>
      <c r="K84">
        <v>68.709999999999994</v>
      </c>
      <c r="L84" t="s">
        <v>29</v>
      </c>
      <c r="M84">
        <v>0.89300000000000002</v>
      </c>
      <c r="N84">
        <v>13.07</v>
      </c>
      <c r="O84">
        <v>91.7</v>
      </c>
      <c r="P84">
        <v>26.4</v>
      </c>
      <c r="Q84">
        <v>183</v>
      </c>
      <c r="R84">
        <v>7999</v>
      </c>
      <c r="S84">
        <v>0</v>
      </c>
      <c r="T84">
        <v>1.2729999999999999</v>
      </c>
      <c r="U84">
        <v>52.68</v>
      </c>
      <c r="V84">
        <v>1.534</v>
      </c>
      <c r="W84">
        <v>3.1520000000000001</v>
      </c>
      <c r="X84">
        <v>102.3</v>
      </c>
      <c r="Y84">
        <v>27.43</v>
      </c>
      <c r="Z84" s="1"/>
      <c r="AA84" s="1"/>
    </row>
    <row r="85" spans="3:27" x14ac:dyDescent="0.25">
      <c r="C85" s="28">
        <f t="shared" si="1"/>
        <v>43986.333402777585</v>
      </c>
      <c r="D85" s="45">
        <v>3729</v>
      </c>
      <c r="E85">
        <v>68.819999999999993</v>
      </c>
      <c r="F85">
        <v>29.25</v>
      </c>
      <c r="G85">
        <v>181</v>
      </c>
      <c r="H85">
        <v>5.4291529999999998E-2</v>
      </c>
      <c r="I85">
        <v>0</v>
      </c>
      <c r="J85">
        <v>1.518</v>
      </c>
      <c r="K85">
        <v>75.52</v>
      </c>
      <c r="L85" t="s">
        <v>29</v>
      </c>
      <c r="M85">
        <v>0.89200000000000002</v>
      </c>
      <c r="N85">
        <v>13.07</v>
      </c>
      <c r="O85">
        <v>79.87</v>
      </c>
      <c r="P85">
        <v>28.71</v>
      </c>
      <c r="Q85">
        <v>371.2</v>
      </c>
      <c r="R85">
        <v>7999</v>
      </c>
      <c r="S85">
        <v>0</v>
      </c>
      <c r="T85">
        <v>1.3959999999999999</v>
      </c>
      <c r="U85">
        <v>52.37</v>
      </c>
      <c r="V85">
        <v>1.806</v>
      </c>
      <c r="W85">
        <v>3.1459999999999999</v>
      </c>
      <c r="X85">
        <v>102.3</v>
      </c>
      <c r="Y85">
        <v>31.05</v>
      </c>
      <c r="Z85" s="1"/>
      <c r="AA85" s="1"/>
    </row>
    <row r="86" spans="3:27" x14ac:dyDescent="0.25">
      <c r="C86" s="28">
        <f t="shared" si="1"/>
        <v>43986.37506944425</v>
      </c>
      <c r="D86" s="45">
        <v>3730</v>
      </c>
      <c r="E86">
        <v>60.59</v>
      </c>
      <c r="F86">
        <v>30.9</v>
      </c>
      <c r="G86">
        <v>308.10000000000002</v>
      </c>
      <c r="H86">
        <v>9.2438010000000001E-2</v>
      </c>
      <c r="I86">
        <v>0</v>
      </c>
      <c r="J86">
        <v>1.8009999999999999</v>
      </c>
      <c r="K86">
        <v>165.7</v>
      </c>
      <c r="L86" t="s">
        <v>29</v>
      </c>
      <c r="M86">
        <v>0.89200000000000002</v>
      </c>
      <c r="N86">
        <v>13.03</v>
      </c>
      <c r="O86">
        <v>70.040000000000006</v>
      </c>
      <c r="P86">
        <v>30.55</v>
      </c>
      <c r="Q86">
        <v>589.29999999999995</v>
      </c>
      <c r="R86">
        <v>7999</v>
      </c>
      <c r="S86">
        <v>0</v>
      </c>
      <c r="T86">
        <v>1.8109999999999999</v>
      </c>
      <c r="U86">
        <v>165.3</v>
      </c>
      <c r="V86">
        <v>2.4079999999999999</v>
      </c>
      <c r="W86">
        <v>3.0609999999999999</v>
      </c>
      <c r="X86">
        <v>102.3</v>
      </c>
      <c r="Y86">
        <v>34.08</v>
      </c>
      <c r="Z86" s="1"/>
      <c r="AA86" s="1"/>
    </row>
    <row r="87" spans="3:27" x14ac:dyDescent="0.25">
      <c r="C87" s="28">
        <f t="shared" si="1"/>
        <v>43986.416736110914</v>
      </c>
      <c r="D87" s="45">
        <v>3731</v>
      </c>
      <c r="E87">
        <v>59.23</v>
      </c>
      <c r="F87">
        <v>31.45</v>
      </c>
      <c r="G87">
        <v>497.6</v>
      </c>
      <c r="H87">
        <v>0.14927660000000001</v>
      </c>
      <c r="I87">
        <v>0</v>
      </c>
      <c r="J87">
        <v>2.585</v>
      </c>
      <c r="K87">
        <v>278.60000000000002</v>
      </c>
      <c r="L87" t="s">
        <v>29</v>
      </c>
      <c r="M87">
        <v>0.89</v>
      </c>
      <c r="N87">
        <v>13.02</v>
      </c>
      <c r="O87">
        <v>67.099999999999994</v>
      </c>
      <c r="P87">
        <v>31</v>
      </c>
      <c r="Q87">
        <v>485.6</v>
      </c>
      <c r="R87">
        <v>7999</v>
      </c>
      <c r="S87">
        <v>0</v>
      </c>
      <c r="T87">
        <v>2.7280000000000002</v>
      </c>
      <c r="U87">
        <v>305.10000000000002</v>
      </c>
      <c r="V87">
        <v>3.3490000000000002</v>
      </c>
      <c r="W87">
        <v>3.016</v>
      </c>
      <c r="X87">
        <v>102.3</v>
      </c>
      <c r="Y87">
        <v>33.799999999999997</v>
      </c>
      <c r="Z87" s="1"/>
      <c r="AA87" s="1"/>
    </row>
    <row r="88" spans="3:27" x14ac:dyDescent="0.25">
      <c r="C88" s="28">
        <f t="shared" si="1"/>
        <v>43986.458402777578</v>
      </c>
      <c r="D88" s="45">
        <v>3732</v>
      </c>
      <c r="E88">
        <v>57.01</v>
      </c>
      <c r="F88">
        <v>31.82</v>
      </c>
      <c r="G88">
        <v>347.9</v>
      </c>
      <c r="H88">
        <v>0.1043615</v>
      </c>
      <c r="I88">
        <v>0</v>
      </c>
      <c r="J88">
        <v>1.393</v>
      </c>
      <c r="K88">
        <v>204.1</v>
      </c>
      <c r="L88" t="s">
        <v>29</v>
      </c>
      <c r="M88">
        <v>0.88900000000000001</v>
      </c>
      <c r="N88">
        <v>13.02</v>
      </c>
      <c r="O88">
        <v>65.05</v>
      </c>
      <c r="P88">
        <v>31.21</v>
      </c>
      <c r="Q88">
        <v>353.6</v>
      </c>
      <c r="R88">
        <v>7999</v>
      </c>
      <c r="S88">
        <v>0</v>
      </c>
      <c r="T88">
        <v>1.518</v>
      </c>
      <c r="U88">
        <v>240.3</v>
      </c>
      <c r="V88">
        <v>1.96</v>
      </c>
      <c r="W88">
        <v>2.9550000000000001</v>
      </c>
      <c r="X88">
        <v>102.3</v>
      </c>
      <c r="Y88">
        <v>33.049999999999997</v>
      </c>
      <c r="Z88" s="1"/>
      <c r="AA88" s="1"/>
    </row>
    <row r="89" spans="3:27" x14ac:dyDescent="0.25">
      <c r="C89" s="28">
        <f t="shared" si="1"/>
        <v>43986.500069444242</v>
      </c>
      <c r="D89" s="45">
        <v>3733</v>
      </c>
      <c r="E89">
        <v>56.63</v>
      </c>
      <c r="F89">
        <v>32.14</v>
      </c>
      <c r="G89">
        <v>446.1</v>
      </c>
      <c r="H89">
        <v>0.1338173</v>
      </c>
      <c r="I89">
        <v>0</v>
      </c>
      <c r="J89">
        <v>2.0640000000000001</v>
      </c>
      <c r="K89">
        <v>131.30000000000001</v>
      </c>
      <c r="L89" t="s">
        <v>29</v>
      </c>
      <c r="M89">
        <v>0.88800000000000001</v>
      </c>
      <c r="N89">
        <v>13.01</v>
      </c>
      <c r="O89">
        <v>63.67</v>
      </c>
      <c r="P89">
        <v>31.78</v>
      </c>
      <c r="Q89">
        <v>423.6</v>
      </c>
      <c r="R89">
        <v>7999</v>
      </c>
      <c r="S89">
        <v>0</v>
      </c>
      <c r="T89">
        <v>1.57</v>
      </c>
      <c r="U89">
        <v>151.80000000000001</v>
      </c>
      <c r="V89">
        <v>2.1949999999999998</v>
      </c>
      <c r="W89">
        <v>2.988</v>
      </c>
      <c r="X89">
        <v>102.2</v>
      </c>
      <c r="Y89">
        <v>33.909999999999997</v>
      </c>
      <c r="Z89" s="1"/>
      <c r="AA89" s="1"/>
    </row>
    <row r="90" spans="3:27" x14ac:dyDescent="0.25">
      <c r="C90" s="28">
        <f t="shared" si="1"/>
        <v>43986.541736110907</v>
      </c>
      <c r="D90" s="45">
        <v>3734</v>
      </c>
      <c r="E90">
        <v>57.27</v>
      </c>
      <c r="F90">
        <v>32.200000000000003</v>
      </c>
      <c r="G90">
        <v>329.3</v>
      </c>
      <c r="H90">
        <v>9.8802210000000001E-2</v>
      </c>
      <c r="I90">
        <v>0</v>
      </c>
      <c r="J90">
        <v>2.601</v>
      </c>
      <c r="K90">
        <v>123.4</v>
      </c>
      <c r="L90" t="s">
        <v>29</v>
      </c>
      <c r="M90">
        <v>0.88600000000000001</v>
      </c>
      <c r="N90">
        <v>13.01</v>
      </c>
      <c r="O90">
        <v>63.67</v>
      </c>
      <c r="P90">
        <v>31.94</v>
      </c>
      <c r="Q90">
        <v>309.10000000000002</v>
      </c>
      <c r="R90">
        <v>7999</v>
      </c>
      <c r="S90">
        <v>0</v>
      </c>
      <c r="T90">
        <v>1.8620000000000001</v>
      </c>
      <c r="U90">
        <v>135.69999999999999</v>
      </c>
      <c r="V90">
        <v>2.722</v>
      </c>
      <c r="W90">
        <v>3.0190000000000001</v>
      </c>
      <c r="X90">
        <v>102.1</v>
      </c>
      <c r="Y90">
        <v>33.46</v>
      </c>
      <c r="Z90" s="1"/>
      <c r="AA90" s="1"/>
    </row>
    <row r="91" spans="3:27" x14ac:dyDescent="0.25">
      <c r="C91" s="28">
        <f t="shared" si="1"/>
        <v>43986.583402777571</v>
      </c>
      <c r="D91" s="45">
        <v>3735</v>
      </c>
      <c r="E91">
        <v>52.73</v>
      </c>
      <c r="F91">
        <v>33.369999999999997</v>
      </c>
      <c r="G91">
        <v>678.5</v>
      </c>
      <c r="H91">
        <v>0.20354079999999999</v>
      </c>
      <c r="I91">
        <v>0</v>
      </c>
      <c r="J91">
        <v>2.4569999999999999</v>
      </c>
      <c r="K91">
        <v>143.6</v>
      </c>
      <c r="L91" t="s">
        <v>29</v>
      </c>
      <c r="M91">
        <v>0.88500000000000001</v>
      </c>
      <c r="N91">
        <v>13</v>
      </c>
      <c r="O91">
        <v>60.33</v>
      </c>
      <c r="P91">
        <v>32.94</v>
      </c>
      <c r="Q91">
        <v>674.4</v>
      </c>
      <c r="R91">
        <v>7999</v>
      </c>
      <c r="S91">
        <v>0</v>
      </c>
      <c r="T91">
        <v>1.7929999999999999</v>
      </c>
      <c r="U91">
        <v>163.4</v>
      </c>
      <c r="V91">
        <v>2.625</v>
      </c>
      <c r="W91">
        <v>3.03</v>
      </c>
      <c r="X91">
        <v>102</v>
      </c>
      <c r="Y91">
        <v>34.950000000000003</v>
      </c>
      <c r="Z91" s="1"/>
      <c r="AA91" s="1"/>
    </row>
    <row r="92" spans="3:27" x14ac:dyDescent="0.25">
      <c r="C92" s="28">
        <f t="shared" si="1"/>
        <v>43986.625069444235</v>
      </c>
      <c r="D92" s="45">
        <v>3736</v>
      </c>
      <c r="E92">
        <v>52.87</v>
      </c>
      <c r="F92">
        <v>33.29</v>
      </c>
      <c r="G92">
        <v>706.1</v>
      </c>
      <c r="H92">
        <v>0.21183540000000001</v>
      </c>
      <c r="I92">
        <v>0</v>
      </c>
      <c r="J92">
        <v>4.3140000000000001</v>
      </c>
      <c r="K92">
        <v>142.9</v>
      </c>
      <c r="L92" t="s">
        <v>29</v>
      </c>
      <c r="M92">
        <v>0.88100000000000001</v>
      </c>
      <c r="N92">
        <v>13</v>
      </c>
      <c r="O92">
        <v>58.91</v>
      </c>
      <c r="P92">
        <v>33.229999999999997</v>
      </c>
      <c r="Q92">
        <v>698.1</v>
      </c>
      <c r="R92">
        <v>7999</v>
      </c>
      <c r="S92">
        <v>0</v>
      </c>
      <c r="T92">
        <v>3.6080000000000001</v>
      </c>
      <c r="U92">
        <v>168.9</v>
      </c>
      <c r="V92">
        <v>5.2649999999999997</v>
      </c>
      <c r="W92">
        <v>3.0110000000000001</v>
      </c>
      <c r="X92">
        <v>101.9</v>
      </c>
      <c r="Y92">
        <v>35.31</v>
      </c>
      <c r="Z92" s="1"/>
      <c r="AA92" s="1"/>
    </row>
    <row r="93" spans="3:27" x14ac:dyDescent="0.25">
      <c r="C93" s="28">
        <f t="shared" si="1"/>
        <v>43986.666736110899</v>
      </c>
      <c r="D93" s="45">
        <v>3737</v>
      </c>
      <c r="E93">
        <v>53.11</v>
      </c>
      <c r="F93">
        <v>33.03</v>
      </c>
      <c r="G93">
        <v>507.1</v>
      </c>
      <c r="H93">
        <v>0.1521295</v>
      </c>
      <c r="I93">
        <v>0</v>
      </c>
      <c r="J93">
        <v>3.93</v>
      </c>
      <c r="K93">
        <v>150.5</v>
      </c>
      <c r="L93" t="s">
        <v>29</v>
      </c>
      <c r="M93">
        <v>0.879</v>
      </c>
      <c r="N93">
        <v>13</v>
      </c>
      <c r="O93">
        <v>59.3</v>
      </c>
      <c r="P93">
        <v>32.950000000000003</v>
      </c>
      <c r="Q93">
        <v>493.7</v>
      </c>
      <c r="R93">
        <v>7999</v>
      </c>
      <c r="S93">
        <v>0</v>
      </c>
      <c r="T93">
        <v>3.2469999999999999</v>
      </c>
      <c r="U93">
        <v>166.4</v>
      </c>
      <c r="V93">
        <v>4.5780000000000003</v>
      </c>
      <c r="W93">
        <v>2.9729999999999999</v>
      </c>
      <c r="X93">
        <v>101.8</v>
      </c>
      <c r="Y93">
        <v>34.840000000000003</v>
      </c>
      <c r="Z93" s="1"/>
      <c r="AA93" s="1"/>
    </row>
    <row r="94" spans="3:27" x14ac:dyDescent="0.25">
      <c r="C94" s="28">
        <f t="shared" si="1"/>
        <v>43986.708402777564</v>
      </c>
      <c r="D94" s="45">
        <v>3738</v>
      </c>
      <c r="E94">
        <v>53.62</v>
      </c>
      <c r="F94">
        <v>32.47</v>
      </c>
      <c r="G94">
        <v>229.7</v>
      </c>
      <c r="H94">
        <v>6.89086E-2</v>
      </c>
      <c r="I94">
        <v>0</v>
      </c>
      <c r="J94">
        <v>3.5539999999999998</v>
      </c>
      <c r="K94">
        <v>147.80000000000001</v>
      </c>
      <c r="L94" t="s">
        <v>29</v>
      </c>
      <c r="M94">
        <v>0.878</v>
      </c>
      <c r="N94">
        <v>13</v>
      </c>
      <c r="O94">
        <v>58.97</v>
      </c>
      <c r="P94">
        <v>32.450000000000003</v>
      </c>
      <c r="Q94">
        <v>226.9</v>
      </c>
      <c r="R94">
        <v>7999</v>
      </c>
      <c r="S94">
        <v>0</v>
      </c>
      <c r="T94">
        <v>2.762</v>
      </c>
      <c r="U94">
        <v>165.5</v>
      </c>
      <c r="V94">
        <v>3.8919999999999999</v>
      </c>
      <c r="W94">
        <v>2.8769999999999998</v>
      </c>
      <c r="X94">
        <v>101.9</v>
      </c>
      <c r="Y94">
        <v>34.11</v>
      </c>
      <c r="Z94" s="1"/>
      <c r="AA94" s="1"/>
    </row>
    <row r="95" spans="3:27" x14ac:dyDescent="0.25">
      <c r="C95" s="28">
        <f t="shared" si="1"/>
        <v>43986.750069444228</v>
      </c>
      <c r="D95" s="45">
        <v>3739</v>
      </c>
      <c r="E95">
        <v>58.72</v>
      </c>
      <c r="F95">
        <v>31.09</v>
      </c>
      <c r="G95">
        <v>85.8</v>
      </c>
      <c r="H95">
        <v>2.575475E-2</v>
      </c>
      <c r="I95">
        <v>0</v>
      </c>
      <c r="J95">
        <v>3.5070000000000001</v>
      </c>
      <c r="K95">
        <v>144.6</v>
      </c>
      <c r="L95" t="s">
        <v>29</v>
      </c>
      <c r="M95">
        <v>0.879</v>
      </c>
      <c r="N95">
        <v>13.02</v>
      </c>
      <c r="O95">
        <v>62.7</v>
      </c>
      <c r="P95">
        <v>31.18</v>
      </c>
      <c r="Q95">
        <v>83.5</v>
      </c>
      <c r="R95">
        <v>5011</v>
      </c>
      <c r="S95">
        <v>0</v>
      </c>
      <c r="T95">
        <v>2.91</v>
      </c>
      <c r="U95">
        <v>168.2</v>
      </c>
      <c r="V95">
        <v>4.2089999999999996</v>
      </c>
      <c r="W95">
        <v>2.8490000000000002</v>
      </c>
      <c r="X95">
        <v>101.9</v>
      </c>
      <c r="Y95">
        <v>31.87</v>
      </c>
      <c r="Z95" s="1"/>
      <c r="AA95" s="1"/>
    </row>
    <row r="96" spans="3:27" x14ac:dyDescent="0.25">
      <c r="C96" s="28">
        <f t="shared" si="1"/>
        <v>43986.791736110892</v>
      </c>
      <c r="D96" s="45">
        <v>3740</v>
      </c>
      <c r="E96">
        <v>62.96</v>
      </c>
      <c r="F96">
        <v>30.13</v>
      </c>
      <c r="G96">
        <v>5.01</v>
      </c>
      <c r="H96">
        <v>1.503023E-3</v>
      </c>
      <c r="I96">
        <v>0</v>
      </c>
      <c r="J96">
        <v>3.363</v>
      </c>
      <c r="K96">
        <v>145.4</v>
      </c>
      <c r="L96" t="s">
        <v>29</v>
      </c>
      <c r="M96">
        <v>0.879</v>
      </c>
      <c r="N96">
        <v>12.86</v>
      </c>
      <c r="O96">
        <v>66.48</v>
      </c>
      <c r="P96">
        <v>30.29</v>
      </c>
      <c r="Q96">
        <v>5.15</v>
      </c>
      <c r="R96">
        <v>309</v>
      </c>
      <c r="S96">
        <v>0</v>
      </c>
      <c r="T96">
        <v>2.6890000000000001</v>
      </c>
      <c r="U96">
        <v>164.7</v>
      </c>
      <c r="V96">
        <v>3.9660000000000002</v>
      </c>
      <c r="W96">
        <v>2.867</v>
      </c>
      <c r="X96">
        <v>102</v>
      </c>
      <c r="Y96">
        <v>30.39</v>
      </c>
      <c r="Z96" s="1"/>
      <c r="AA96" s="1"/>
    </row>
    <row r="97" spans="3:27" x14ac:dyDescent="0.25">
      <c r="C97" s="28">
        <f t="shared" si="1"/>
        <v>43986.833402777556</v>
      </c>
      <c r="D97" s="45">
        <v>3741</v>
      </c>
      <c r="E97">
        <v>67.86</v>
      </c>
      <c r="F97">
        <v>29.51</v>
      </c>
      <c r="G97">
        <v>0</v>
      </c>
      <c r="H97">
        <v>0</v>
      </c>
      <c r="I97">
        <v>0</v>
      </c>
      <c r="J97">
        <v>3.5049999999999999</v>
      </c>
      <c r="K97">
        <v>130.5</v>
      </c>
      <c r="L97" t="s">
        <v>29</v>
      </c>
      <c r="M97">
        <v>0.879</v>
      </c>
      <c r="N97">
        <v>12.68</v>
      </c>
      <c r="O97">
        <v>71.099999999999994</v>
      </c>
      <c r="P97">
        <v>29.69</v>
      </c>
      <c r="Q97">
        <v>0</v>
      </c>
      <c r="R97">
        <v>0</v>
      </c>
      <c r="S97">
        <v>0</v>
      </c>
      <c r="T97">
        <v>2.4830000000000001</v>
      </c>
      <c r="U97">
        <v>147.6</v>
      </c>
      <c r="V97">
        <v>3.7509999999999999</v>
      </c>
      <c r="W97">
        <v>2.9670000000000001</v>
      </c>
      <c r="X97">
        <v>102.1</v>
      </c>
      <c r="Y97">
        <v>29.53</v>
      </c>
      <c r="Z97" s="1"/>
      <c r="AA97" s="1"/>
    </row>
    <row r="98" spans="3:27" x14ac:dyDescent="0.25">
      <c r="C98" s="28">
        <f t="shared" si="1"/>
        <v>43986.875069444221</v>
      </c>
      <c r="D98" s="45">
        <v>3742</v>
      </c>
      <c r="E98">
        <v>70.17</v>
      </c>
      <c r="F98">
        <v>29.19</v>
      </c>
      <c r="G98">
        <v>0</v>
      </c>
      <c r="H98">
        <v>0</v>
      </c>
      <c r="I98">
        <v>0</v>
      </c>
      <c r="J98">
        <v>2.4889999999999999</v>
      </c>
      <c r="K98">
        <v>110</v>
      </c>
      <c r="L98" t="s">
        <v>29</v>
      </c>
      <c r="M98">
        <v>0.879</v>
      </c>
      <c r="N98">
        <v>12.64</v>
      </c>
      <c r="O98">
        <v>73.900000000000006</v>
      </c>
      <c r="P98">
        <v>29.31</v>
      </c>
      <c r="Q98">
        <v>0</v>
      </c>
      <c r="R98">
        <v>0</v>
      </c>
      <c r="S98">
        <v>0</v>
      </c>
      <c r="T98">
        <v>1.4910000000000001</v>
      </c>
      <c r="U98">
        <v>112.5</v>
      </c>
      <c r="V98">
        <v>2.1960000000000002</v>
      </c>
      <c r="W98">
        <v>3.0150000000000001</v>
      </c>
      <c r="X98">
        <v>102.2</v>
      </c>
      <c r="Y98">
        <v>29.17</v>
      </c>
      <c r="Z98" s="1"/>
      <c r="AA98" s="1"/>
    </row>
    <row r="99" spans="3:27" x14ac:dyDescent="0.25">
      <c r="C99" s="28">
        <f t="shared" si="1"/>
        <v>43986.916736110885</v>
      </c>
      <c r="D99" s="45">
        <v>3743</v>
      </c>
      <c r="E99">
        <v>73.44</v>
      </c>
      <c r="F99">
        <v>28.54</v>
      </c>
      <c r="G99">
        <v>0</v>
      </c>
      <c r="H99">
        <v>0</v>
      </c>
      <c r="I99">
        <v>0</v>
      </c>
      <c r="J99">
        <v>1.4079999999999999</v>
      </c>
      <c r="K99">
        <v>149.5</v>
      </c>
      <c r="L99" t="s">
        <v>29</v>
      </c>
      <c r="M99">
        <v>0.878</v>
      </c>
      <c r="N99">
        <v>12.62</v>
      </c>
      <c r="O99">
        <v>77.349999999999994</v>
      </c>
      <c r="P99">
        <v>28.61</v>
      </c>
      <c r="Q99">
        <v>0</v>
      </c>
      <c r="R99">
        <v>0</v>
      </c>
      <c r="S99">
        <v>0</v>
      </c>
      <c r="T99">
        <v>1.2410000000000001</v>
      </c>
      <c r="U99">
        <v>127.7</v>
      </c>
      <c r="V99">
        <v>1.579</v>
      </c>
      <c r="W99">
        <v>3.0249999999999999</v>
      </c>
      <c r="X99">
        <v>102.3</v>
      </c>
      <c r="Y99">
        <v>28.46</v>
      </c>
      <c r="Z99" s="1"/>
      <c r="AA99" s="1"/>
    </row>
    <row r="100" spans="3:27" x14ac:dyDescent="0.25">
      <c r="C100" s="28">
        <f t="shared" si="1"/>
        <v>43986.958402777549</v>
      </c>
      <c r="D100" s="45">
        <v>3744</v>
      </c>
      <c r="E100">
        <v>77.290000000000006</v>
      </c>
      <c r="F100">
        <v>27.84</v>
      </c>
      <c r="G100">
        <v>0</v>
      </c>
      <c r="H100">
        <v>0</v>
      </c>
      <c r="I100">
        <v>0</v>
      </c>
      <c r="J100">
        <v>1.3080000000000001</v>
      </c>
      <c r="K100">
        <v>63.58</v>
      </c>
      <c r="L100" t="s">
        <v>29</v>
      </c>
      <c r="M100">
        <v>0.878</v>
      </c>
      <c r="N100">
        <v>12.61</v>
      </c>
      <c r="O100">
        <v>81.099999999999994</v>
      </c>
      <c r="P100">
        <v>27.9</v>
      </c>
      <c r="Q100">
        <v>0</v>
      </c>
      <c r="R100">
        <v>0</v>
      </c>
      <c r="S100">
        <v>0</v>
      </c>
      <c r="T100">
        <v>1.1739999999999999</v>
      </c>
      <c r="U100">
        <v>47.51</v>
      </c>
      <c r="V100">
        <v>1.4850000000000001</v>
      </c>
      <c r="W100">
        <v>3.0489999999999999</v>
      </c>
      <c r="X100">
        <v>102.3</v>
      </c>
      <c r="Y100">
        <v>27.59</v>
      </c>
      <c r="Z100" s="89">
        <f>SUM(G77:G100)/1025</f>
        <v>4.439526829268293</v>
      </c>
      <c r="AA100" s="89">
        <f>SUM(Q77:Q100)/1025</f>
        <v>4.7970439024390235</v>
      </c>
    </row>
    <row r="101" spans="3:27" x14ac:dyDescent="0.25">
      <c r="C101" s="28">
        <f t="shared" si="1"/>
        <v>43987.000069444213</v>
      </c>
      <c r="D101" s="45">
        <v>3745</v>
      </c>
      <c r="E101">
        <v>77.89</v>
      </c>
      <c r="F101">
        <v>27.45</v>
      </c>
      <c r="G101">
        <v>0</v>
      </c>
      <c r="H101">
        <v>0</v>
      </c>
      <c r="I101">
        <v>0</v>
      </c>
      <c r="J101">
        <v>0.66600000000000004</v>
      </c>
      <c r="K101">
        <v>137.69999999999999</v>
      </c>
      <c r="L101" t="s">
        <v>29</v>
      </c>
      <c r="M101">
        <v>0.877</v>
      </c>
      <c r="N101">
        <v>12.6</v>
      </c>
      <c r="O101">
        <v>82.5</v>
      </c>
      <c r="P101">
        <v>27.41</v>
      </c>
      <c r="Q101">
        <v>0</v>
      </c>
      <c r="R101">
        <v>0</v>
      </c>
      <c r="S101">
        <v>0</v>
      </c>
      <c r="T101">
        <v>0.624</v>
      </c>
      <c r="U101">
        <v>130.80000000000001</v>
      </c>
      <c r="V101">
        <v>0.78700000000000003</v>
      </c>
      <c r="W101">
        <v>3.01</v>
      </c>
      <c r="X101">
        <v>102.3</v>
      </c>
      <c r="Y101">
        <v>27.36</v>
      </c>
      <c r="Z101" s="1"/>
      <c r="AA101" s="1"/>
    </row>
    <row r="102" spans="3:27" x14ac:dyDescent="0.25">
      <c r="C102" s="28">
        <f t="shared" si="1"/>
        <v>43987.041736110878</v>
      </c>
      <c r="D102" s="45">
        <v>3746</v>
      </c>
      <c r="E102">
        <v>81.900000000000006</v>
      </c>
      <c r="F102">
        <v>26.52</v>
      </c>
      <c r="G102">
        <v>0</v>
      </c>
      <c r="H102">
        <v>0</v>
      </c>
      <c r="I102">
        <v>0</v>
      </c>
      <c r="J102">
        <v>0.78500000000000003</v>
      </c>
      <c r="K102">
        <v>122.5</v>
      </c>
      <c r="L102" t="s">
        <v>29</v>
      </c>
      <c r="M102">
        <v>0.876</v>
      </c>
      <c r="N102">
        <v>12.59</v>
      </c>
      <c r="O102">
        <v>85.7</v>
      </c>
      <c r="P102">
        <v>26.55</v>
      </c>
      <c r="Q102">
        <v>0</v>
      </c>
      <c r="R102">
        <v>0</v>
      </c>
      <c r="S102">
        <v>0</v>
      </c>
      <c r="T102">
        <v>1.014</v>
      </c>
      <c r="U102">
        <v>121.5</v>
      </c>
      <c r="V102">
        <v>1.226</v>
      </c>
      <c r="W102">
        <v>2.9790000000000001</v>
      </c>
      <c r="X102">
        <v>102.3</v>
      </c>
      <c r="Y102">
        <v>26.15</v>
      </c>
      <c r="Z102" s="1"/>
      <c r="AA102" s="1"/>
    </row>
    <row r="103" spans="3:27" x14ac:dyDescent="0.25">
      <c r="C103" s="28">
        <f t="shared" si="1"/>
        <v>43987.083402777542</v>
      </c>
      <c r="D103" s="45">
        <v>3747</v>
      </c>
      <c r="E103">
        <v>86.2</v>
      </c>
      <c r="F103">
        <v>25.78</v>
      </c>
      <c r="G103">
        <v>0</v>
      </c>
      <c r="H103">
        <v>0</v>
      </c>
      <c r="I103">
        <v>0</v>
      </c>
      <c r="J103">
        <v>0.71</v>
      </c>
      <c r="K103">
        <v>119</v>
      </c>
      <c r="L103" t="s">
        <v>29</v>
      </c>
      <c r="M103">
        <v>0.876</v>
      </c>
      <c r="N103">
        <v>12.57</v>
      </c>
      <c r="O103">
        <v>90.3</v>
      </c>
      <c r="P103">
        <v>25.8</v>
      </c>
      <c r="Q103">
        <v>0</v>
      </c>
      <c r="R103">
        <v>0</v>
      </c>
      <c r="S103">
        <v>0</v>
      </c>
      <c r="T103">
        <v>0.61599999999999999</v>
      </c>
      <c r="U103">
        <v>163.69999999999999</v>
      </c>
      <c r="V103">
        <v>0.748</v>
      </c>
      <c r="W103">
        <v>2.9980000000000002</v>
      </c>
      <c r="X103">
        <v>102.3</v>
      </c>
      <c r="Y103">
        <v>25.84</v>
      </c>
      <c r="Z103" s="1"/>
      <c r="AA103" s="1"/>
    </row>
    <row r="104" spans="3:27" x14ac:dyDescent="0.25">
      <c r="C104" s="28">
        <f t="shared" si="1"/>
        <v>43987.125069444206</v>
      </c>
      <c r="D104" s="45">
        <v>3748</v>
      </c>
      <c r="E104">
        <v>86.4</v>
      </c>
      <c r="F104">
        <v>25.48</v>
      </c>
      <c r="G104">
        <v>0</v>
      </c>
      <c r="H104">
        <v>0</v>
      </c>
      <c r="I104">
        <v>0</v>
      </c>
      <c r="J104">
        <v>1.1279999999999999</v>
      </c>
      <c r="K104">
        <v>69.849999999999994</v>
      </c>
      <c r="L104" t="s">
        <v>29</v>
      </c>
      <c r="M104">
        <v>0.875</v>
      </c>
      <c r="N104">
        <v>12.56</v>
      </c>
      <c r="O104">
        <v>90.9</v>
      </c>
      <c r="P104">
        <v>25.51</v>
      </c>
      <c r="Q104">
        <v>0</v>
      </c>
      <c r="R104">
        <v>0</v>
      </c>
      <c r="S104">
        <v>0</v>
      </c>
      <c r="T104">
        <v>0.94799999999999995</v>
      </c>
      <c r="U104">
        <v>68.47</v>
      </c>
      <c r="V104">
        <v>1.147</v>
      </c>
      <c r="W104">
        <v>2.9649999999999999</v>
      </c>
      <c r="X104">
        <v>102.3</v>
      </c>
      <c r="Y104">
        <v>25.24</v>
      </c>
      <c r="Z104" s="1"/>
      <c r="AA104" s="1"/>
    </row>
    <row r="105" spans="3:27" x14ac:dyDescent="0.25">
      <c r="C105" s="28">
        <f t="shared" si="1"/>
        <v>43987.16673611087</v>
      </c>
      <c r="D105" s="45">
        <v>3749</v>
      </c>
      <c r="E105">
        <v>90</v>
      </c>
      <c r="F105">
        <v>24.81</v>
      </c>
      <c r="G105">
        <v>0</v>
      </c>
      <c r="H105">
        <v>0</v>
      </c>
      <c r="I105">
        <v>0</v>
      </c>
      <c r="J105">
        <v>0.72</v>
      </c>
      <c r="K105">
        <v>104.5</v>
      </c>
      <c r="L105" t="s">
        <v>29</v>
      </c>
      <c r="M105">
        <v>0.874</v>
      </c>
      <c r="N105">
        <v>12.54</v>
      </c>
      <c r="O105">
        <v>94.2</v>
      </c>
      <c r="P105">
        <v>24.79</v>
      </c>
      <c r="Q105">
        <v>0</v>
      </c>
      <c r="R105">
        <v>0</v>
      </c>
      <c r="S105">
        <v>0</v>
      </c>
      <c r="T105">
        <v>0.51900000000000002</v>
      </c>
      <c r="U105">
        <v>113.8</v>
      </c>
      <c r="V105">
        <v>0.621</v>
      </c>
      <c r="W105">
        <v>2.9460000000000002</v>
      </c>
      <c r="X105">
        <v>102.3</v>
      </c>
      <c r="Y105">
        <v>24.77</v>
      </c>
      <c r="Z105" s="1"/>
      <c r="AA105" s="1"/>
    </row>
    <row r="106" spans="3:27" x14ac:dyDescent="0.25">
      <c r="C106" s="28">
        <f t="shared" si="1"/>
        <v>43987.208402777535</v>
      </c>
      <c r="D106" s="45">
        <v>3750</v>
      </c>
      <c r="E106">
        <v>91.2</v>
      </c>
      <c r="F106">
        <v>24.62</v>
      </c>
      <c r="G106">
        <v>0.10199999999999999</v>
      </c>
      <c r="H106" s="25">
        <v>3.0520869999999999E-5</v>
      </c>
      <c r="I106">
        <v>0</v>
      </c>
      <c r="J106">
        <v>1.042</v>
      </c>
      <c r="K106">
        <v>89.8</v>
      </c>
      <c r="L106" t="s">
        <v>29</v>
      </c>
      <c r="M106">
        <v>0.874</v>
      </c>
      <c r="N106">
        <v>12.53</v>
      </c>
      <c r="O106">
        <v>95.3</v>
      </c>
      <c r="P106">
        <v>24.65</v>
      </c>
      <c r="Q106">
        <v>0</v>
      </c>
      <c r="R106">
        <v>0</v>
      </c>
      <c r="S106">
        <v>0</v>
      </c>
      <c r="T106">
        <v>0.878</v>
      </c>
      <c r="U106">
        <v>77.12</v>
      </c>
      <c r="V106">
        <v>1.022</v>
      </c>
      <c r="W106">
        <v>2.9540000000000002</v>
      </c>
      <c r="X106">
        <v>102.3</v>
      </c>
      <c r="Y106">
        <v>24.4</v>
      </c>
      <c r="Z106" s="1"/>
      <c r="AA106" s="1"/>
    </row>
    <row r="107" spans="3:27" x14ac:dyDescent="0.25">
      <c r="C107" s="28">
        <f t="shared" si="1"/>
        <v>43987.250069444199</v>
      </c>
      <c r="D107" s="45">
        <v>3751</v>
      </c>
      <c r="E107">
        <v>91.6</v>
      </c>
      <c r="F107">
        <v>24.62</v>
      </c>
      <c r="G107">
        <v>30.44</v>
      </c>
      <c r="H107">
        <v>9.1308269999999993E-3</v>
      </c>
      <c r="I107">
        <v>0</v>
      </c>
      <c r="J107">
        <v>0.44900000000000001</v>
      </c>
      <c r="K107">
        <v>72.150000000000006</v>
      </c>
      <c r="L107" t="s">
        <v>29</v>
      </c>
      <c r="M107">
        <v>0.873</v>
      </c>
      <c r="N107">
        <v>12.59</v>
      </c>
      <c r="O107">
        <v>96.7</v>
      </c>
      <c r="P107">
        <v>24.49</v>
      </c>
      <c r="Q107">
        <v>26.03</v>
      </c>
      <c r="R107">
        <v>1562</v>
      </c>
      <c r="S107">
        <v>0</v>
      </c>
      <c r="T107">
        <v>0.76200000000000001</v>
      </c>
      <c r="U107">
        <v>36.409999999999997</v>
      </c>
      <c r="V107">
        <v>0.85799999999999998</v>
      </c>
      <c r="W107">
        <v>2.9710000000000001</v>
      </c>
      <c r="X107">
        <v>102.4</v>
      </c>
      <c r="Y107">
        <v>24.37</v>
      </c>
      <c r="Z107" s="1"/>
      <c r="AA107" s="1"/>
    </row>
    <row r="108" spans="3:27" x14ac:dyDescent="0.25">
      <c r="C108" s="28">
        <f t="shared" si="1"/>
        <v>43987.291736110863</v>
      </c>
      <c r="D108" s="45">
        <v>3752</v>
      </c>
      <c r="E108">
        <v>80.3</v>
      </c>
      <c r="F108">
        <v>27.83</v>
      </c>
      <c r="G108">
        <v>189</v>
      </c>
      <c r="H108">
        <v>5.6692010000000001E-2</v>
      </c>
      <c r="I108">
        <v>0</v>
      </c>
      <c r="J108">
        <v>7.0000000000000001E-3</v>
      </c>
      <c r="K108">
        <v>142.80000000000001</v>
      </c>
      <c r="L108" t="s">
        <v>29</v>
      </c>
      <c r="M108">
        <v>0.872</v>
      </c>
      <c r="N108">
        <v>13.09</v>
      </c>
      <c r="O108">
        <v>92.9</v>
      </c>
      <c r="P108">
        <v>26.92</v>
      </c>
      <c r="Q108">
        <v>165</v>
      </c>
      <c r="R108">
        <v>7999</v>
      </c>
      <c r="S108">
        <v>0</v>
      </c>
      <c r="T108">
        <v>0.436</v>
      </c>
      <c r="U108">
        <v>265</v>
      </c>
      <c r="V108">
        <v>0.57799999999999996</v>
      </c>
      <c r="W108">
        <v>3.2829999999999999</v>
      </c>
      <c r="X108">
        <v>102.4</v>
      </c>
      <c r="Y108">
        <v>27.9</v>
      </c>
      <c r="Z108" s="1"/>
      <c r="AA108" s="1"/>
    </row>
    <row r="109" spans="3:27" x14ac:dyDescent="0.25">
      <c r="C109" s="28">
        <f t="shared" si="1"/>
        <v>43987.333402777527</v>
      </c>
      <c r="D109" s="45">
        <v>3753</v>
      </c>
      <c r="E109">
        <v>66.760000000000005</v>
      </c>
      <c r="F109">
        <v>30.45</v>
      </c>
      <c r="G109">
        <v>190.2</v>
      </c>
      <c r="H109">
        <v>5.7062109999999999E-2</v>
      </c>
      <c r="I109">
        <v>0</v>
      </c>
      <c r="J109">
        <v>1.0669999999999999</v>
      </c>
      <c r="K109">
        <v>112.3</v>
      </c>
      <c r="L109" t="s">
        <v>29</v>
      </c>
      <c r="M109">
        <v>0.871</v>
      </c>
      <c r="N109">
        <v>13.05</v>
      </c>
      <c r="O109">
        <v>79.34</v>
      </c>
      <c r="P109">
        <v>29.5</v>
      </c>
      <c r="Q109">
        <v>383.2</v>
      </c>
      <c r="R109">
        <v>7999</v>
      </c>
      <c r="S109">
        <v>0</v>
      </c>
      <c r="T109">
        <v>1.3029999999999999</v>
      </c>
      <c r="U109">
        <v>121.1</v>
      </c>
      <c r="V109">
        <v>1.6830000000000001</v>
      </c>
      <c r="W109">
        <v>3.2679999999999998</v>
      </c>
      <c r="X109">
        <v>102.4</v>
      </c>
      <c r="Y109">
        <v>32.29</v>
      </c>
      <c r="Z109" s="1"/>
      <c r="AA109" s="1"/>
    </row>
    <row r="110" spans="3:27" x14ac:dyDescent="0.25">
      <c r="C110" s="28">
        <f t="shared" si="1"/>
        <v>43987.375069444191</v>
      </c>
      <c r="D110" s="45">
        <v>3754</v>
      </c>
      <c r="E110">
        <v>65.33</v>
      </c>
      <c r="F110">
        <v>30.79</v>
      </c>
      <c r="G110">
        <v>341.3</v>
      </c>
      <c r="H110">
        <v>0.10238709999999999</v>
      </c>
      <c r="I110">
        <v>0</v>
      </c>
      <c r="J110">
        <v>2.3319999999999999</v>
      </c>
      <c r="K110">
        <v>241.1</v>
      </c>
      <c r="L110" t="s">
        <v>29</v>
      </c>
      <c r="M110">
        <v>0.871</v>
      </c>
      <c r="N110">
        <v>13.02</v>
      </c>
      <c r="O110">
        <v>74.97</v>
      </c>
      <c r="P110">
        <v>30.28</v>
      </c>
      <c r="Q110">
        <v>606.6</v>
      </c>
      <c r="R110">
        <v>7999</v>
      </c>
      <c r="S110">
        <v>0</v>
      </c>
      <c r="T110">
        <v>2.4420000000000002</v>
      </c>
      <c r="U110">
        <v>244.9</v>
      </c>
      <c r="V110">
        <v>3.157</v>
      </c>
      <c r="W110">
        <v>3.2320000000000002</v>
      </c>
      <c r="X110">
        <v>102.4</v>
      </c>
      <c r="Y110">
        <v>33.950000000000003</v>
      </c>
      <c r="Z110" s="1"/>
      <c r="AA110" s="1"/>
    </row>
    <row r="111" spans="3:27" x14ac:dyDescent="0.25">
      <c r="C111" s="28">
        <f t="shared" si="1"/>
        <v>43987.416736110856</v>
      </c>
      <c r="D111" s="45">
        <v>3755</v>
      </c>
      <c r="E111">
        <v>64.09</v>
      </c>
      <c r="F111">
        <v>31.15</v>
      </c>
      <c r="G111">
        <v>636.20000000000005</v>
      </c>
      <c r="H111">
        <v>0.19086330000000001</v>
      </c>
      <c r="I111">
        <v>0</v>
      </c>
      <c r="J111">
        <v>2.673</v>
      </c>
      <c r="K111">
        <v>289.2</v>
      </c>
      <c r="L111" t="s">
        <v>29</v>
      </c>
      <c r="M111">
        <v>0.86799999999999999</v>
      </c>
      <c r="N111">
        <v>13.01</v>
      </c>
      <c r="O111">
        <v>73.09</v>
      </c>
      <c r="P111">
        <v>30.53</v>
      </c>
      <c r="Q111">
        <v>617</v>
      </c>
      <c r="R111">
        <v>7999</v>
      </c>
      <c r="S111">
        <v>0</v>
      </c>
      <c r="T111">
        <v>2.927</v>
      </c>
      <c r="U111">
        <v>325.8</v>
      </c>
      <c r="V111">
        <v>3.702</v>
      </c>
      <c r="W111">
        <v>3.19</v>
      </c>
      <c r="X111">
        <v>102.4</v>
      </c>
      <c r="Y111">
        <v>33.619999999999997</v>
      </c>
      <c r="Z111" s="1"/>
      <c r="AA111" s="1"/>
    </row>
    <row r="112" spans="3:27" x14ac:dyDescent="0.25">
      <c r="C112" s="28">
        <f t="shared" si="1"/>
        <v>43987.45840277752</v>
      </c>
      <c r="D112" s="45">
        <v>3756</v>
      </c>
      <c r="E112">
        <v>56.42</v>
      </c>
      <c r="F112">
        <v>32</v>
      </c>
      <c r="G112">
        <v>794.7</v>
      </c>
      <c r="H112">
        <v>0.23841519999999999</v>
      </c>
      <c r="I112">
        <v>0</v>
      </c>
      <c r="J112">
        <v>2.4820000000000002</v>
      </c>
      <c r="K112">
        <v>274.10000000000002</v>
      </c>
      <c r="L112" t="s">
        <v>29</v>
      </c>
      <c r="M112">
        <v>0.86599999999999999</v>
      </c>
      <c r="N112">
        <v>13.01</v>
      </c>
      <c r="O112">
        <v>65.31</v>
      </c>
      <c r="P112">
        <v>31.42</v>
      </c>
      <c r="Q112">
        <v>799.9</v>
      </c>
      <c r="R112">
        <v>7999</v>
      </c>
      <c r="S112">
        <v>0</v>
      </c>
      <c r="T112">
        <v>2.806</v>
      </c>
      <c r="U112">
        <v>322.2</v>
      </c>
      <c r="V112">
        <v>3.4620000000000002</v>
      </c>
      <c r="W112">
        <v>3</v>
      </c>
      <c r="X112">
        <v>102.4</v>
      </c>
      <c r="Y112">
        <v>33.549999999999997</v>
      </c>
      <c r="Z112" s="1"/>
      <c r="AA112" s="1"/>
    </row>
    <row r="113" spans="3:27" x14ac:dyDescent="0.25">
      <c r="C113" s="28">
        <f t="shared" si="1"/>
        <v>43987.500069444184</v>
      </c>
      <c r="D113" s="45">
        <v>3757</v>
      </c>
      <c r="E113">
        <v>54.36</v>
      </c>
      <c r="F113">
        <v>32.86</v>
      </c>
      <c r="G113">
        <v>969</v>
      </c>
      <c r="H113">
        <v>0.2906244</v>
      </c>
      <c r="I113">
        <v>0</v>
      </c>
      <c r="J113">
        <v>2.5449999999999999</v>
      </c>
      <c r="K113">
        <v>262.7</v>
      </c>
      <c r="L113" t="s">
        <v>29</v>
      </c>
      <c r="M113">
        <v>0.86199999999999999</v>
      </c>
      <c r="N113">
        <v>13</v>
      </c>
      <c r="O113">
        <v>62.08</v>
      </c>
      <c r="P113">
        <v>32.340000000000003</v>
      </c>
      <c r="Q113">
        <v>955</v>
      </c>
      <c r="R113">
        <v>7999</v>
      </c>
      <c r="S113">
        <v>0</v>
      </c>
      <c r="T113">
        <v>2.6850000000000001</v>
      </c>
      <c r="U113">
        <v>301.5</v>
      </c>
      <c r="V113">
        <v>3.3759999999999999</v>
      </c>
      <c r="W113">
        <v>3.0179999999999998</v>
      </c>
      <c r="X113">
        <v>102.3</v>
      </c>
      <c r="Y113">
        <v>34.619999999999997</v>
      </c>
      <c r="Z113" s="1"/>
      <c r="AA113" s="1"/>
    </row>
    <row r="114" spans="3:27" x14ac:dyDescent="0.25">
      <c r="C114" s="28">
        <f t="shared" si="1"/>
        <v>43987.541736110848</v>
      </c>
      <c r="D114" s="45">
        <v>3758</v>
      </c>
      <c r="E114">
        <v>52.83</v>
      </c>
      <c r="F114">
        <v>32.9</v>
      </c>
      <c r="G114">
        <v>629.20000000000005</v>
      </c>
      <c r="H114">
        <v>0.18876760000000001</v>
      </c>
      <c r="I114">
        <v>0</v>
      </c>
      <c r="J114">
        <v>3.1040000000000001</v>
      </c>
      <c r="K114">
        <v>203.1</v>
      </c>
      <c r="L114" t="s">
        <v>29</v>
      </c>
      <c r="M114">
        <v>0.85899999999999999</v>
      </c>
      <c r="N114">
        <v>13</v>
      </c>
      <c r="O114">
        <v>59.85</v>
      </c>
      <c r="P114">
        <v>32.57</v>
      </c>
      <c r="Q114">
        <v>630.20000000000005</v>
      </c>
      <c r="R114">
        <v>7999</v>
      </c>
      <c r="S114">
        <v>0</v>
      </c>
      <c r="T114">
        <v>2.6909999999999998</v>
      </c>
      <c r="U114">
        <v>231.7</v>
      </c>
      <c r="V114">
        <v>3.6789999999999998</v>
      </c>
      <c r="W114">
        <v>2.9390000000000001</v>
      </c>
      <c r="X114">
        <v>102.2</v>
      </c>
      <c r="Y114">
        <v>34.520000000000003</v>
      </c>
      <c r="Z114" s="1"/>
      <c r="AA114" s="1"/>
    </row>
    <row r="115" spans="3:27" x14ac:dyDescent="0.25">
      <c r="C115" s="28">
        <f t="shared" si="1"/>
        <v>43987.583402777513</v>
      </c>
      <c r="D115" s="45">
        <v>3759</v>
      </c>
      <c r="E115">
        <v>50.62</v>
      </c>
      <c r="F115">
        <v>33.25</v>
      </c>
      <c r="G115">
        <v>764.4</v>
      </c>
      <c r="H115">
        <v>0.22930739999999999</v>
      </c>
      <c r="I115">
        <v>0</v>
      </c>
      <c r="J115">
        <v>4.3049999999999997</v>
      </c>
      <c r="K115">
        <v>141.5</v>
      </c>
      <c r="L115" t="s">
        <v>29</v>
      </c>
      <c r="M115">
        <v>0.85799999999999998</v>
      </c>
      <c r="N115">
        <v>13</v>
      </c>
      <c r="O115">
        <v>56.9</v>
      </c>
      <c r="P115">
        <v>33.11</v>
      </c>
      <c r="Q115">
        <v>758.4</v>
      </c>
      <c r="R115">
        <v>7999</v>
      </c>
      <c r="S115">
        <v>0</v>
      </c>
      <c r="T115">
        <v>3.577</v>
      </c>
      <c r="U115">
        <v>168.1</v>
      </c>
      <c r="V115">
        <v>5.0919999999999996</v>
      </c>
      <c r="W115">
        <v>2.879</v>
      </c>
      <c r="X115">
        <v>102.1</v>
      </c>
      <c r="Y115">
        <v>34.770000000000003</v>
      </c>
      <c r="Z115" s="1"/>
      <c r="AA115" s="1"/>
    </row>
    <row r="116" spans="3:27" x14ac:dyDescent="0.25">
      <c r="C116" s="28">
        <f t="shared" si="1"/>
        <v>43987.625069444177</v>
      </c>
      <c r="D116" s="45">
        <v>3760</v>
      </c>
      <c r="E116">
        <v>51.49</v>
      </c>
      <c r="F116">
        <v>33.380000000000003</v>
      </c>
      <c r="G116">
        <v>753.6</v>
      </c>
      <c r="H116">
        <v>0.22608339999999999</v>
      </c>
      <c r="I116">
        <v>0</v>
      </c>
      <c r="J116">
        <v>4.7039999999999997</v>
      </c>
      <c r="K116">
        <v>144.69999999999999</v>
      </c>
      <c r="L116" t="s">
        <v>29</v>
      </c>
      <c r="M116">
        <v>0.85599999999999998</v>
      </c>
      <c r="N116">
        <v>13</v>
      </c>
      <c r="O116">
        <v>57.53</v>
      </c>
      <c r="P116">
        <v>33.340000000000003</v>
      </c>
      <c r="Q116">
        <v>745.3</v>
      </c>
      <c r="R116">
        <v>7999</v>
      </c>
      <c r="S116">
        <v>0</v>
      </c>
      <c r="T116">
        <v>3.9670000000000001</v>
      </c>
      <c r="U116">
        <v>167.2</v>
      </c>
      <c r="V116">
        <v>5.5140000000000002</v>
      </c>
      <c r="W116">
        <v>2.944</v>
      </c>
      <c r="X116">
        <v>102.1</v>
      </c>
      <c r="Y116">
        <v>35.35</v>
      </c>
      <c r="Z116" s="1"/>
      <c r="AA116" s="1"/>
    </row>
    <row r="117" spans="3:27" x14ac:dyDescent="0.25">
      <c r="C117" s="28">
        <f t="shared" si="1"/>
        <v>43987.666736110841</v>
      </c>
      <c r="D117" s="45">
        <v>3761</v>
      </c>
      <c r="E117">
        <v>54.16</v>
      </c>
      <c r="F117">
        <v>32.869999999999997</v>
      </c>
      <c r="G117">
        <v>529</v>
      </c>
      <c r="H117">
        <v>0.15869610000000001</v>
      </c>
      <c r="I117">
        <v>0</v>
      </c>
      <c r="J117">
        <v>4.5170000000000003</v>
      </c>
      <c r="K117">
        <v>149.30000000000001</v>
      </c>
      <c r="L117" t="s">
        <v>29</v>
      </c>
      <c r="M117">
        <v>0.85499999999999998</v>
      </c>
      <c r="N117">
        <v>13</v>
      </c>
      <c r="O117">
        <v>59.92</v>
      </c>
      <c r="P117">
        <v>32.840000000000003</v>
      </c>
      <c r="Q117">
        <v>526.4</v>
      </c>
      <c r="R117">
        <v>7999</v>
      </c>
      <c r="S117">
        <v>0</v>
      </c>
      <c r="T117">
        <v>3.8410000000000002</v>
      </c>
      <c r="U117">
        <v>171.1</v>
      </c>
      <c r="V117">
        <v>5.5039999999999996</v>
      </c>
      <c r="W117">
        <v>2.9849999999999999</v>
      </c>
      <c r="X117">
        <v>102</v>
      </c>
      <c r="Y117">
        <v>34.9</v>
      </c>
      <c r="Z117" s="1"/>
      <c r="AA117" s="1"/>
    </row>
    <row r="118" spans="3:27" x14ac:dyDescent="0.25">
      <c r="C118" s="28">
        <f t="shared" si="1"/>
        <v>43987.708402777505</v>
      </c>
      <c r="D118" s="45">
        <v>3762</v>
      </c>
      <c r="E118">
        <v>56.4</v>
      </c>
      <c r="F118">
        <v>32.06</v>
      </c>
      <c r="G118">
        <v>266.5</v>
      </c>
      <c r="H118">
        <v>7.99512E-2</v>
      </c>
      <c r="I118">
        <v>0</v>
      </c>
      <c r="J118">
        <v>4.2430000000000003</v>
      </c>
      <c r="K118">
        <v>146.4</v>
      </c>
      <c r="L118" t="s">
        <v>29</v>
      </c>
      <c r="M118">
        <v>0.85499999999999998</v>
      </c>
      <c r="N118">
        <v>13.01</v>
      </c>
      <c r="O118">
        <v>61.46</v>
      </c>
      <c r="P118">
        <v>32.08</v>
      </c>
      <c r="Q118">
        <v>267.3</v>
      </c>
      <c r="R118">
        <v>7999</v>
      </c>
      <c r="S118">
        <v>0</v>
      </c>
      <c r="T118">
        <v>3.5939999999999999</v>
      </c>
      <c r="U118">
        <v>168.1</v>
      </c>
      <c r="V118">
        <v>5.0720000000000001</v>
      </c>
      <c r="W118">
        <v>2.9369999999999998</v>
      </c>
      <c r="X118">
        <v>102</v>
      </c>
      <c r="Y118">
        <v>33.700000000000003</v>
      </c>
      <c r="Z118" s="1"/>
      <c r="AA118" s="1"/>
    </row>
    <row r="119" spans="3:27" x14ac:dyDescent="0.25">
      <c r="C119" s="28">
        <f t="shared" si="1"/>
        <v>43987.75006944417</v>
      </c>
      <c r="D119" s="45">
        <v>3763</v>
      </c>
      <c r="E119">
        <v>59.44</v>
      </c>
      <c r="F119">
        <v>30.98</v>
      </c>
      <c r="G119">
        <v>91.2</v>
      </c>
      <c r="H119">
        <v>2.7346499999999999E-2</v>
      </c>
      <c r="I119">
        <v>0</v>
      </c>
      <c r="J119">
        <v>4.2270000000000003</v>
      </c>
      <c r="K119">
        <v>153.5</v>
      </c>
      <c r="L119" t="s">
        <v>29</v>
      </c>
      <c r="M119">
        <v>0.85599999999999998</v>
      </c>
      <c r="N119">
        <v>13.02</v>
      </c>
      <c r="O119">
        <v>63.52</v>
      </c>
      <c r="P119">
        <v>31.12</v>
      </c>
      <c r="Q119">
        <v>88.2</v>
      </c>
      <c r="R119">
        <v>5291</v>
      </c>
      <c r="S119">
        <v>0</v>
      </c>
      <c r="T119">
        <v>3.5819999999999999</v>
      </c>
      <c r="U119">
        <v>173.3</v>
      </c>
      <c r="V119">
        <v>5.1070000000000002</v>
      </c>
      <c r="W119">
        <v>2.8740000000000001</v>
      </c>
      <c r="X119">
        <v>102</v>
      </c>
      <c r="Y119">
        <v>31.98</v>
      </c>
      <c r="Z119" s="1"/>
      <c r="AA119" s="1"/>
    </row>
    <row r="120" spans="3:27" x14ac:dyDescent="0.25">
      <c r="C120" s="28">
        <f t="shared" si="1"/>
        <v>43987.791736110834</v>
      </c>
      <c r="D120" s="45">
        <v>3764</v>
      </c>
      <c r="E120">
        <v>62.36</v>
      </c>
      <c r="F120">
        <v>30.03</v>
      </c>
      <c r="G120">
        <v>5.3319999999999999</v>
      </c>
      <c r="H120">
        <v>1.5996059999999999E-3</v>
      </c>
      <c r="I120">
        <v>0</v>
      </c>
      <c r="J120">
        <v>3.831</v>
      </c>
      <c r="K120">
        <v>142</v>
      </c>
      <c r="L120" t="s">
        <v>29</v>
      </c>
      <c r="M120">
        <v>0.85599999999999998</v>
      </c>
      <c r="N120">
        <v>12.85</v>
      </c>
      <c r="O120">
        <v>65.959999999999994</v>
      </c>
      <c r="P120">
        <v>30.2</v>
      </c>
      <c r="Q120">
        <v>5.367</v>
      </c>
      <c r="R120">
        <v>322</v>
      </c>
      <c r="S120">
        <v>0</v>
      </c>
      <c r="T120">
        <v>3.1930000000000001</v>
      </c>
      <c r="U120">
        <v>163.30000000000001</v>
      </c>
      <c r="V120">
        <v>4.7750000000000004</v>
      </c>
      <c r="W120">
        <v>2.83</v>
      </c>
      <c r="X120">
        <v>102.1</v>
      </c>
      <c r="Y120">
        <v>30.25</v>
      </c>
      <c r="Z120" s="1"/>
      <c r="AA120" s="1"/>
    </row>
    <row r="121" spans="3:27" x14ac:dyDescent="0.25">
      <c r="C121" s="28">
        <f t="shared" si="1"/>
        <v>43987.833402777498</v>
      </c>
      <c r="D121" s="45">
        <v>3765</v>
      </c>
      <c r="E121">
        <v>63.53</v>
      </c>
      <c r="F121">
        <v>29.56</v>
      </c>
      <c r="G121">
        <v>0</v>
      </c>
      <c r="H121">
        <v>0</v>
      </c>
      <c r="I121">
        <v>0</v>
      </c>
      <c r="J121">
        <v>2.7869999999999999</v>
      </c>
      <c r="K121">
        <v>130.19999999999999</v>
      </c>
      <c r="L121" t="s">
        <v>29</v>
      </c>
      <c r="M121">
        <v>0.85499999999999998</v>
      </c>
      <c r="N121">
        <v>12.68</v>
      </c>
      <c r="O121">
        <v>67.48</v>
      </c>
      <c r="P121">
        <v>29.71</v>
      </c>
      <c r="Q121">
        <v>0</v>
      </c>
      <c r="R121">
        <v>0</v>
      </c>
      <c r="S121">
        <v>0</v>
      </c>
      <c r="T121">
        <v>2.173</v>
      </c>
      <c r="U121">
        <v>150.69999999999999</v>
      </c>
      <c r="V121">
        <v>3.0579999999999998</v>
      </c>
      <c r="W121">
        <v>2.8130000000000002</v>
      </c>
      <c r="X121">
        <v>102.2</v>
      </c>
      <c r="Y121">
        <v>29.56</v>
      </c>
      <c r="Z121" s="1"/>
      <c r="AA121" s="1"/>
    </row>
    <row r="122" spans="3:27" x14ac:dyDescent="0.25">
      <c r="C122" s="28">
        <f t="shared" si="1"/>
        <v>43987.875069444162</v>
      </c>
      <c r="D122" s="45">
        <v>3766</v>
      </c>
      <c r="E122">
        <v>63.98</v>
      </c>
      <c r="F122">
        <v>29.11</v>
      </c>
      <c r="G122">
        <v>0</v>
      </c>
      <c r="H122">
        <v>0</v>
      </c>
      <c r="I122">
        <v>0</v>
      </c>
      <c r="J122">
        <v>2.6219999999999999</v>
      </c>
      <c r="K122">
        <v>131</v>
      </c>
      <c r="L122" t="s">
        <v>29</v>
      </c>
      <c r="M122">
        <v>0.85399999999999998</v>
      </c>
      <c r="N122">
        <v>12.64</v>
      </c>
      <c r="O122">
        <v>68.27</v>
      </c>
      <c r="P122">
        <v>29.23</v>
      </c>
      <c r="Q122">
        <v>0</v>
      </c>
      <c r="R122">
        <v>0</v>
      </c>
      <c r="S122">
        <v>0</v>
      </c>
      <c r="T122">
        <v>1.9790000000000001</v>
      </c>
      <c r="U122">
        <v>147</v>
      </c>
      <c r="V122">
        <v>2.79</v>
      </c>
      <c r="W122">
        <v>2.7669999999999999</v>
      </c>
      <c r="X122">
        <v>102.3</v>
      </c>
      <c r="Y122">
        <v>29.01</v>
      </c>
      <c r="Z122" s="1"/>
      <c r="AA122" s="1"/>
    </row>
    <row r="123" spans="3:27" x14ac:dyDescent="0.25">
      <c r="C123" s="28">
        <f t="shared" si="1"/>
        <v>43987.916736110827</v>
      </c>
      <c r="D123" s="45">
        <v>3767</v>
      </c>
      <c r="E123">
        <v>61.39</v>
      </c>
      <c r="F123">
        <v>28.97</v>
      </c>
      <c r="G123">
        <v>0</v>
      </c>
      <c r="H123">
        <v>0</v>
      </c>
      <c r="I123">
        <v>0</v>
      </c>
      <c r="J123">
        <v>2.7210000000000001</v>
      </c>
      <c r="K123">
        <v>127.6</v>
      </c>
      <c r="L123" t="s">
        <v>29</v>
      </c>
      <c r="M123">
        <v>0.85299999999999998</v>
      </c>
      <c r="N123">
        <v>12.62</v>
      </c>
      <c r="O123">
        <v>66.22</v>
      </c>
      <c r="P123">
        <v>29.09</v>
      </c>
      <c r="Q123">
        <v>0</v>
      </c>
      <c r="R123">
        <v>0</v>
      </c>
      <c r="S123">
        <v>0</v>
      </c>
      <c r="T123">
        <v>2.0859999999999999</v>
      </c>
      <c r="U123">
        <v>145.30000000000001</v>
      </c>
      <c r="V123">
        <v>3.036</v>
      </c>
      <c r="W123">
        <v>2.6619999999999999</v>
      </c>
      <c r="X123">
        <v>102.4</v>
      </c>
      <c r="Y123">
        <v>28.72</v>
      </c>
      <c r="Z123" s="1"/>
      <c r="AA123" s="1"/>
    </row>
    <row r="124" spans="3:27" x14ac:dyDescent="0.25">
      <c r="C124" s="28">
        <f t="shared" si="1"/>
        <v>43987.958402777491</v>
      </c>
      <c r="D124" s="45">
        <v>3768</v>
      </c>
      <c r="E124">
        <v>58.35</v>
      </c>
      <c r="F124">
        <v>28.62</v>
      </c>
      <c r="G124">
        <v>0</v>
      </c>
      <c r="H124">
        <v>0</v>
      </c>
      <c r="I124">
        <v>0</v>
      </c>
      <c r="J124">
        <v>1.921</v>
      </c>
      <c r="K124">
        <v>98.9</v>
      </c>
      <c r="L124" t="s">
        <v>29</v>
      </c>
      <c r="M124">
        <v>0.85199999999999998</v>
      </c>
      <c r="N124">
        <v>12.61</v>
      </c>
      <c r="O124">
        <v>62.96</v>
      </c>
      <c r="P124">
        <v>28.69</v>
      </c>
      <c r="Q124">
        <v>0</v>
      </c>
      <c r="R124">
        <v>0</v>
      </c>
      <c r="S124">
        <v>0</v>
      </c>
      <c r="T124">
        <v>1.383</v>
      </c>
      <c r="U124">
        <v>103.5</v>
      </c>
      <c r="V124">
        <v>2.0099999999999998</v>
      </c>
      <c r="W124">
        <v>2.4769999999999999</v>
      </c>
      <c r="X124">
        <v>102.4</v>
      </c>
      <c r="Y124">
        <v>28.39</v>
      </c>
      <c r="Z124" s="89">
        <f>SUM(G101:G124)/1025</f>
        <v>6.0391941463414636</v>
      </c>
      <c r="AA124" s="89">
        <f>SUM(Q101:Q124)/1025</f>
        <v>6.4135580487804873</v>
      </c>
    </row>
    <row r="125" spans="3:27" x14ac:dyDescent="0.25">
      <c r="C125" s="28">
        <f t="shared" si="1"/>
        <v>43988.000069444155</v>
      </c>
      <c r="D125" s="45">
        <v>3769</v>
      </c>
      <c r="E125">
        <v>69.3</v>
      </c>
      <c r="F125">
        <v>26.23</v>
      </c>
      <c r="G125">
        <v>0</v>
      </c>
      <c r="H125">
        <v>0</v>
      </c>
      <c r="I125">
        <v>0</v>
      </c>
      <c r="J125">
        <v>0.74199999999999999</v>
      </c>
      <c r="K125">
        <v>143.30000000000001</v>
      </c>
      <c r="L125" t="s">
        <v>29</v>
      </c>
      <c r="M125">
        <v>0.85099999999999998</v>
      </c>
      <c r="N125">
        <v>12.6</v>
      </c>
      <c r="O125">
        <v>73.13</v>
      </c>
      <c r="P125">
        <v>26.18</v>
      </c>
      <c r="Q125">
        <v>0</v>
      </c>
      <c r="R125">
        <v>0</v>
      </c>
      <c r="S125">
        <v>0</v>
      </c>
      <c r="T125">
        <v>0.68700000000000006</v>
      </c>
      <c r="U125">
        <v>159.5</v>
      </c>
      <c r="V125">
        <v>0.86099999999999999</v>
      </c>
      <c r="W125">
        <v>2.48</v>
      </c>
      <c r="X125">
        <v>102.4</v>
      </c>
      <c r="Y125">
        <v>26.5</v>
      </c>
      <c r="Z125" s="1"/>
      <c r="AA125" s="1"/>
    </row>
    <row r="126" spans="3:27" x14ac:dyDescent="0.25">
      <c r="C126" s="28">
        <f t="shared" si="1"/>
        <v>43988.041736110819</v>
      </c>
      <c r="D126" s="45">
        <v>3770</v>
      </c>
      <c r="E126">
        <v>81.3</v>
      </c>
      <c r="F126">
        <v>23.94</v>
      </c>
      <c r="G126">
        <v>0</v>
      </c>
      <c r="H126">
        <v>0</v>
      </c>
      <c r="I126">
        <v>0</v>
      </c>
      <c r="J126">
        <v>0.34899999999999998</v>
      </c>
      <c r="K126">
        <v>115.7</v>
      </c>
      <c r="L126" t="s">
        <v>29</v>
      </c>
      <c r="M126">
        <v>0.85</v>
      </c>
      <c r="N126">
        <v>12.58</v>
      </c>
      <c r="O126">
        <v>84.2</v>
      </c>
      <c r="P126">
        <v>23.89</v>
      </c>
      <c r="Q126">
        <v>0</v>
      </c>
      <c r="R126">
        <v>0</v>
      </c>
      <c r="S126">
        <v>0</v>
      </c>
      <c r="T126">
        <v>0.50600000000000001</v>
      </c>
      <c r="U126">
        <v>111.7</v>
      </c>
      <c r="V126">
        <v>0.60299999999999998</v>
      </c>
      <c r="W126">
        <v>2.492</v>
      </c>
      <c r="X126">
        <v>102.4</v>
      </c>
      <c r="Y126">
        <v>23.96</v>
      </c>
      <c r="Z126" s="1"/>
      <c r="AA126" s="1"/>
    </row>
    <row r="127" spans="3:27" x14ac:dyDescent="0.25">
      <c r="C127" s="28">
        <f t="shared" si="1"/>
        <v>43988.083402777484</v>
      </c>
      <c r="D127" s="45">
        <v>3771</v>
      </c>
      <c r="E127">
        <v>87.3</v>
      </c>
      <c r="F127">
        <v>22.86</v>
      </c>
      <c r="G127">
        <v>0</v>
      </c>
      <c r="H127">
        <v>0</v>
      </c>
      <c r="I127">
        <v>0</v>
      </c>
      <c r="J127">
        <v>0.48199999999999998</v>
      </c>
      <c r="K127">
        <v>83.4</v>
      </c>
      <c r="L127" t="s">
        <v>29</v>
      </c>
      <c r="M127">
        <v>0.84899999999999998</v>
      </c>
      <c r="N127">
        <v>12.56</v>
      </c>
      <c r="O127">
        <v>90.5</v>
      </c>
      <c r="P127">
        <v>22.77</v>
      </c>
      <c r="Q127">
        <v>0</v>
      </c>
      <c r="R127">
        <v>0</v>
      </c>
      <c r="S127">
        <v>0</v>
      </c>
      <c r="T127">
        <v>0.59299999999999997</v>
      </c>
      <c r="U127">
        <v>86.3</v>
      </c>
      <c r="V127">
        <v>0.68799999999999994</v>
      </c>
      <c r="W127">
        <v>2.5049999999999999</v>
      </c>
      <c r="X127">
        <v>102.3</v>
      </c>
      <c r="Y127">
        <v>22.59</v>
      </c>
      <c r="Z127" s="1"/>
      <c r="AA127" s="1"/>
    </row>
    <row r="128" spans="3:27" x14ac:dyDescent="0.25">
      <c r="C128" s="28">
        <f t="shared" si="1"/>
        <v>43988.125069444148</v>
      </c>
      <c r="D128" s="45">
        <v>3772</v>
      </c>
      <c r="E128">
        <v>86.8</v>
      </c>
      <c r="F128">
        <v>23.19</v>
      </c>
      <c r="G128">
        <v>0</v>
      </c>
      <c r="H128">
        <v>0</v>
      </c>
      <c r="I128">
        <v>0</v>
      </c>
      <c r="J128">
        <v>1.329</v>
      </c>
      <c r="K128">
        <v>67.349999999999994</v>
      </c>
      <c r="L128" t="s">
        <v>29</v>
      </c>
      <c r="M128">
        <v>0.84699999999999998</v>
      </c>
      <c r="N128">
        <v>12.54</v>
      </c>
      <c r="O128">
        <v>90.8</v>
      </c>
      <c r="P128">
        <v>23.15</v>
      </c>
      <c r="Q128">
        <v>0</v>
      </c>
      <c r="R128">
        <v>0</v>
      </c>
      <c r="S128">
        <v>0</v>
      </c>
      <c r="T128">
        <v>1.1399999999999999</v>
      </c>
      <c r="U128">
        <v>67.36</v>
      </c>
      <c r="V128">
        <v>1.319</v>
      </c>
      <c r="W128">
        <v>2.5680000000000001</v>
      </c>
      <c r="X128">
        <v>102.3</v>
      </c>
      <c r="Y128">
        <v>22.39</v>
      </c>
      <c r="Z128" s="1"/>
      <c r="AA128" s="1"/>
    </row>
    <row r="129" spans="3:27" x14ac:dyDescent="0.25">
      <c r="C129" s="28">
        <f t="shared" si="1"/>
        <v>43988.166736110812</v>
      </c>
      <c r="D129" s="45">
        <v>3773</v>
      </c>
      <c r="E129">
        <v>86.1</v>
      </c>
      <c r="F129">
        <v>23.3</v>
      </c>
      <c r="G129">
        <v>0</v>
      </c>
      <c r="H129">
        <v>0</v>
      </c>
      <c r="I129">
        <v>0</v>
      </c>
      <c r="J129">
        <v>0.81200000000000006</v>
      </c>
      <c r="K129">
        <v>61.52</v>
      </c>
      <c r="L129" t="s">
        <v>29</v>
      </c>
      <c r="M129">
        <v>0.84599999999999997</v>
      </c>
      <c r="N129">
        <v>12.53</v>
      </c>
      <c r="O129">
        <v>91.2</v>
      </c>
      <c r="P129">
        <v>23.2</v>
      </c>
      <c r="Q129">
        <v>0</v>
      </c>
      <c r="R129">
        <v>0</v>
      </c>
      <c r="S129">
        <v>0</v>
      </c>
      <c r="T129">
        <v>0.90600000000000003</v>
      </c>
      <c r="U129">
        <v>46.16</v>
      </c>
      <c r="V129">
        <v>1.1319999999999999</v>
      </c>
      <c r="W129">
        <v>2.5920000000000001</v>
      </c>
      <c r="X129">
        <v>102.3</v>
      </c>
      <c r="Y129">
        <v>23.02</v>
      </c>
      <c r="Z129" s="1"/>
      <c r="AA129" s="1"/>
    </row>
    <row r="130" spans="3:27" x14ac:dyDescent="0.25">
      <c r="C130" s="28">
        <f t="shared" si="1"/>
        <v>43988.208402777476</v>
      </c>
      <c r="D130" s="45">
        <v>3774</v>
      </c>
      <c r="E130">
        <v>91.4</v>
      </c>
      <c r="F130">
        <v>22.25</v>
      </c>
      <c r="G130">
        <v>0.17</v>
      </c>
      <c r="H130" s="25">
        <v>5.0868600000000003E-5</v>
      </c>
      <c r="I130">
        <v>0</v>
      </c>
      <c r="J130">
        <v>0.44500000000000001</v>
      </c>
      <c r="K130">
        <v>82.2</v>
      </c>
      <c r="L130" t="s">
        <v>29</v>
      </c>
      <c r="M130">
        <v>0.84499999999999997</v>
      </c>
      <c r="N130">
        <v>12.51</v>
      </c>
      <c r="O130">
        <v>95.4</v>
      </c>
      <c r="P130">
        <v>22.18</v>
      </c>
      <c r="Q130">
        <v>3.3000000000000002E-2</v>
      </c>
      <c r="R130">
        <v>2</v>
      </c>
      <c r="S130">
        <v>0</v>
      </c>
      <c r="T130">
        <v>0.80900000000000005</v>
      </c>
      <c r="U130">
        <v>87.5</v>
      </c>
      <c r="V130">
        <v>0.94</v>
      </c>
      <c r="W130">
        <v>2.548</v>
      </c>
      <c r="X130">
        <v>102.3</v>
      </c>
      <c r="Y130">
        <v>22.05</v>
      </c>
      <c r="Z130" s="1"/>
      <c r="AA130" s="1"/>
    </row>
    <row r="131" spans="3:27" x14ac:dyDescent="0.25">
      <c r="C131" s="28">
        <f t="shared" si="1"/>
        <v>43988.250069444141</v>
      </c>
      <c r="D131" s="45">
        <v>3775</v>
      </c>
      <c r="E131">
        <v>91.6</v>
      </c>
      <c r="F131">
        <v>22.63</v>
      </c>
      <c r="G131">
        <v>38.85</v>
      </c>
      <c r="H131">
        <v>1.165593E-2</v>
      </c>
      <c r="I131">
        <v>0</v>
      </c>
      <c r="J131">
        <v>0.46700000000000003</v>
      </c>
      <c r="K131">
        <v>100.5</v>
      </c>
      <c r="L131" t="s">
        <v>29</v>
      </c>
      <c r="M131">
        <v>0.84399999999999997</v>
      </c>
      <c r="N131">
        <v>12.62</v>
      </c>
      <c r="O131">
        <v>96.7</v>
      </c>
      <c r="P131">
        <v>22.49</v>
      </c>
      <c r="Q131">
        <v>32.25</v>
      </c>
      <c r="R131">
        <v>1935</v>
      </c>
      <c r="S131">
        <v>0</v>
      </c>
      <c r="T131">
        <v>0.77300000000000002</v>
      </c>
      <c r="U131">
        <v>109.6</v>
      </c>
      <c r="V131">
        <v>0.95599999999999996</v>
      </c>
      <c r="W131">
        <v>2.633</v>
      </c>
      <c r="X131">
        <v>102.4</v>
      </c>
      <c r="Y131">
        <v>22.21</v>
      </c>
      <c r="Z131" s="1"/>
      <c r="AA131" s="1"/>
    </row>
    <row r="132" spans="3:27" x14ac:dyDescent="0.25">
      <c r="C132" s="28">
        <f t="shared" si="1"/>
        <v>43988.291736110805</v>
      </c>
      <c r="D132" s="45">
        <v>3776</v>
      </c>
      <c r="E132">
        <v>81.599999999999994</v>
      </c>
      <c r="F132">
        <v>25.75</v>
      </c>
      <c r="G132">
        <v>189.2</v>
      </c>
      <c r="H132">
        <v>5.676805E-2</v>
      </c>
      <c r="I132">
        <v>0</v>
      </c>
      <c r="J132">
        <v>1.579</v>
      </c>
      <c r="K132">
        <v>81.400000000000006</v>
      </c>
      <c r="L132" t="s">
        <v>29</v>
      </c>
      <c r="M132">
        <v>0.84299999999999997</v>
      </c>
      <c r="N132">
        <v>13.14</v>
      </c>
      <c r="O132">
        <v>91.3</v>
      </c>
      <c r="P132">
        <v>25.45</v>
      </c>
      <c r="Q132">
        <v>175</v>
      </c>
      <c r="R132">
        <v>7999</v>
      </c>
      <c r="S132">
        <v>0</v>
      </c>
      <c r="T132">
        <v>1.2829999999999999</v>
      </c>
      <c r="U132">
        <v>68.540000000000006</v>
      </c>
      <c r="V132">
        <v>1.5840000000000001</v>
      </c>
      <c r="W132">
        <v>2.9590000000000001</v>
      </c>
      <c r="X132">
        <v>102.4</v>
      </c>
      <c r="Y132">
        <v>26.14</v>
      </c>
      <c r="Z132" s="1"/>
      <c r="AA132" s="1"/>
    </row>
    <row r="133" spans="3:27" x14ac:dyDescent="0.25">
      <c r="C133" s="28">
        <f t="shared" si="1"/>
        <v>43988.333402777469</v>
      </c>
      <c r="D133" s="45">
        <v>3777</v>
      </c>
      <c r="E133">
        <v>67.290000000000006</v>
      </c>
      <c r="F133">
        <v>28.98</v>
      </c>
      <c r="G133">
        <v>214.9</v>
      </c>
      <c r="H133">
        <v>6.4482209999999998E-2</v>
      </c>
      <c r="I133">
        <v>0</v>
      </c>
      <c r="J133">
        <v>1.663</v>
      </c>
      <c r="K133">
        <v>61.92</v>
      </c>
      <c r="L133" t="s">
        <v>29</v>
      </c>
      <c r="M133">
        <v>0.84099999999999997</v>
      </c>
      <c r="N133">
        <v>13.09</v>
      </c>
      <c r="O133">
        <v>78.900000000000006</v>
      </c>
      <c r="P133">
        <v>28.31</v>
      </c>
      <c r="Q133">
        <v>337.9</v>
      </c>
      <c r="R133">
        <v>7999</v>
      </c>
      <c r="S133">
        <v>0</v>
      </c>
      <c r="T133">
        <v>1.536</v>
      </c>
      <c r="U133">
        <v>52.66</v>
      </c>
      <c r="V133">
        <v>1.929</v>
      </c>
      <c r="W133">
        <v>3.0249999999999999</v>
      </c>
      <c r="X133">
        <v>102.4</v>
      </c>
      <c r="Y133">
        <v>30.31</v>
      </c>
      <c r="Z133" s="1"/>
      <c r="AA133" s="1"/>
    </row>
    <row r="134" spans="3:27" x14ac:dyDescent="0.25">
      <c r="C134" s="28">
        <f t="shared" ref="C134:C197" si="2">C133+TIME(1,0,0)</f>
        <v>43988.375069444133</v>
      </c>
      <c r="D134" s="45">
        <v>3778</v>
      </c>
      <c r="E134">
        <v>57.46</v>
      </c>
      <c r="F134">
        <v>30.4</v>
      </c>
      <c r="G134">
        <v>319.2</v>
      </c>
      <c r="H134">
        <v>9.5774970000000001E-2</v>
      </c>
      <c r="I134">
        <v>0</v>
      </c>
      <c r="J134">
        <v>2.2370000000000001</v>
      </c>
      <c r="K134">
        <v>67.88</v>
      </c>
      <c r="L134" t="s">
        <v>29</v>
      </c>
      <c r="M134">
        <v>0.84</v>
      </c>
      <c r="N134">
        <v>13.05</v>
      </c>
      <c r="O134">
        <v>66.040000000000006</v>
      </c>
      <c r="P134">
        <v>30.2</v>
      </c>
      <c r="Q134">
        <v>539.79999999999995</v>
      </c>
      <c r="R134">
        <v>7999</v>
      </c>
      <c r="S134">
        <v>0</v>
      </c>
      <c r="T134">
        <v>2.1549999999999998</v>
      </c>
      <c r="U134">
        <v>49.27</v>
      </c>
      <c r="V134">
        <v>2.7450000000000001</v>
      </c>
      <c r="W134">
        <v>2.8359999999999999</v>
      </c>
      <c r="X134">
        <v>102.4</v>
      </c>
      <c r="Y134">
        <v>33.07</v>
      </c>
      <c r="Z134" s="1"/>
      <c r="AA134" s="1"/>
    </row>
    <row r="135" spans="3:27" x14ac:dyDescent="0.25">
      <c r="C135" s="28">
        <f t="shared" si="2"/>
        <v>43988.416736110798</v>
      </c>
      <c r="D135" s="45">
        <v>3779</v>
      </c>
      <c r="E135">
        <v>54.85</v>
      </c>
      <c r="F135">
        <v>31.51</v>
      </c>
      <c r="G135">
        <v>782</v>
      </c>
      <c r="H135">
        <v>0.23460839999999999</v>
      </c>
      <c r="I135">
        <v>0</v>
      </c>
      <c r="J135">
        <v>2.1949999999999998</v>
      </c>
      <c r="K135">
        <v>201.7</v>
      </c>
      <c r="L135" t="s">
        <v>29</v>
      </c>
      <c r="M135">
        <v>0.83799999999999997</v>
      </c>
      <c r="N135">
        <v>13.03</v>
      </c>
      <c r="O135">
        <v>62.73</v>
      </c>
      <c r="P135">
        <v>31.14</v>
      </c>
      <c r="Q135">
        <v>757</v>
      </c>
      <c r="R135">
        <v>7999</v>
      </c>
      <c r="S135">
        <v>0</v>
      </c>
      <c r="T135">
        <v>2.3260000000000001</v>
      </c>
      <c r="U135">
        <v>189.7</v>
      </c>
      <c r="V135">
        <v>3.0350000000000001</v>
      </c>
      <c r="W135">
        <v>2.8410000000000002</v>
      </c>
      <c r="X135">
        <v>102.4</v>
      </c>
      <c r="Y135">
        <v>34.24</v>
      </c>
      <c r="Z135" s="1"/>
      <c r="AA135" s="1"/>
    </row>
    <row r="136" spans="3:27" x14ac:dyDescent="0.25">
      <c r="C136" s="28">
        <f t="shared" si="2"/>
        <v>43988.458402777462</v>
      </c>
      <c r="D136" s="45">
        <v>3780</v>
      </c>
      <c r="E136">
        <v>54.19</v>
      </c>
      <c r="F136">
        <v>31.92</v>
      </c>
      <c r="G136">
        <v>813</v>
      </c>
      <c r="H136">
        <v>0.24375359999999999</v>
      </c>
      <c r="I136">
        <v>0</v>
      </c>
      <c r="J136">
        <v>2.9060000000000001</v>
      </c>
      <c r="K136">
        <v>295.3</v>
      </c>
      <c r="L136" t="s">
        <v>29</v>
      </c>
      <c r="M136">
        <v>0.83399999999999996</v>
      </c>
      <c r="N136">
        <v>13.01</v>
      </c>
      <c r="O136">
        <v>62.13</v>
      </c>
      <c r="P136">
        <v>31.36</v>
      </c>
      <c r="Q136">
        <v>785.1</v>
      </c>
      <c r="R136">
        <v>7999</v>
      </c>
      <c r="S136">
        <v>0</v>
      </c>
      <c r="T136">
        <v>3.1469999999999998</v>
      </c>
      <c r="U136">
        <v>322.60000000000002</v>
      </c>
      <c r="V136">
        <v>4.01</v>
      </c>
      <c r="W136">
        <v>2.8450000000000002</v>
      </c>
      <c r="X136">
        <v>102.3</v>
      </c>
      <c r="Y136">
        <v>34.130000000000003</v>
      </c>
      <c r="Z136" s="1"/>
      <c r="AA136" s="1"/>
    </row>
    <row r="137" spans="3:27" x14ac:dyDescent="0.25">
      <c r="C137" s="28">
        <f t="shared" si="2"/>
        <v>43988.500069444126</v>
      </c>
      <c r="D137" s="45">
        <v>3781</v>
      </c>
      <c r="E137">
        <v>53.09</v>
      </c>
      <c r="F137">
        <v>32.58</v>
      </c>
      <c r="G137">
        <v>912</v>
      </c>
      <c r="H137">
        <v>0.27361839999999998</v>
      </c>
      <c r="I137">
        <v>0</v>
      </c>
      <c r="J137">
        <v>2.7549999999999999</v>
      </c>
      <c r="K137">
        <v>278.39999999999998</v>
      </c>
      <c r="L137" t="s">
        <v>29</v>
      </c>
      <c r="M137">
        <v>0.83199999999999996</v>
      </c>
      <c r="N137">
        <v>13</v>
      </c>
      <c r="O137">
        <v>61.27</v>
      </c>
      <c r="P137">
        <v>31.88</v>
      </c>
      <c r="Q137">
        <v>906</v>
      </c>
      <c r="R137">
        <v>7999</v>
      </c>
      <c r="S137">
        <v>0</v>
      </c>
      <c r="T137">
        <v>2.9079999999999999</v>
      </c>
      <c r="U137">
        <v>313.2</v>
      </c>
      <c r="V137">
        <v>3.6230000000000002</v>
      </c>
      <c r="W137">
        <v>2.8919999999999999</v>
      </c>
      <c r="X137">
        <v>102.3</v>
      </c>
      <c r="Y137">
        <v>34.270000000000003</v>
      </c>
      <c r="Z137" s="1"/>
      <c r="AA137" s="1"/>
    </row>
    <row r="138" spans="3:27" x14ac:dyDescent="0.25">
      <c r="C138" s="28">
        <f t="shared" si="2"/>
        <v>43988.54173611079</v>
      </c>
      <c r="D138" s="45">
        <v>3782</v>
      </c>
      <c r="E138">
        <v>52.61</v>
      </c>
      <c r="F138">
        <v>33.409999999999997</v>
      </c>
      <c r="G138">
        <v>914</v>
      </c>
      <c r="H138">
        <v>0.2743486</v>
      </c>
      <c r="I138">
        <v>0</v>
      </c>
      <c r="J138">
        <v>2.8690000000000002</v>
      </c>
      <c r="K138">
        <v>286.7</v>
      </c>
      <c r="L138" t="s">
        <v>29</v>
      </c>
      <c r="M138">
        <v>0.82899999999999996</v>
      </c>
      <c r="N138">
        <v>13</v>
      </c>
      <c r="O138">
        <v>60.73</v>
      </c>
      <c r="P138">
        <v>32.659999999999997</v>
      </c>
      <c r="Q138">
        <v>909</v>
      </c>
      <c r="R138">
        <v>7999</v>
      </c>
      <c r="S138">
        <v>0</v>
      </c>
      <c r="T138">
        <v>3.1019999999999999</v>
      </c>
      <c r="U138">
        <v>319.8</v>
      </c>
      <c r="V138">
        <v>3.794</v>
      </c>
      <c r="W138">
        <v>2.988</v>
      </c>
      <c r="X138">
        <v>102.2</v>
      </c>
      <c r="Y138">
        <v>34.729999999999997</v>
      </c>
      <c r="Z138" s="1"/>
      <c r="AA138" s="1"/>
    </row>
    <row r="139" spans="3:27" x14ac:dyDescent="0.25">
      <c r="C139" s="28">
        <f t="shared" si="2"/>
        <v>43988.583402777454</v>
      </c>
      <c r="D139" s="45">
        <v>3783</v>
      </c>
      <c r="E139">
        <v>51.88</v>
      </c>
      <c r="F139">
        <v>33.71</v>
      </c>
      <c r="G139">
        <v>861</v>
      </c>
      <c r="H139">
        <v>0.25825559999999997</v>
      </c>
      <c r="I139">
        <v>0</v>
      </c>
      <c r="J139">
        <v>3.1549999999999998</v>
      </c>
      <c r="K139">
        <v>281</v>
      </c>
      <c r="L139" t="s">
        <v>29</v>
      </c>
      <c r="M139">
        <v>0.82699999999999996</v>
      </c>
      <c r="N139">
        <v>13</v>
      </c>
      <c r="O139">
        <v>59.99</v>
      </c>
      <c r="P139">
        <v>32.979999999999997</v>
      </c>
      <c r="Q139">
        <v>860</v>
      </c>
      <c r="R139">
        <v>7999</v>
      </c>
      <c r="S139">
        <v>0</v>
      </c>
      <c r="T139">
        <v>3.3879999999999999</v>
      </c>
      <c r="U139">
        <v>314.10000000000002</v>
      </c>
      <c r="V139">
        <v>4.1639999999999997</v>
      </c>
      <c r="W139">
        <v>3.0089999999999999</v>
      </c>
      <c r="X139">
        <v>102.1</v>
      </c>
      <c r="Y139">
        <v>35.270000000000003</v>
      </c>
      <c r="Z139" s="1"/>
      <c r="AA139" s="1"/>
    </row>
    <row r="140" spans="3:27" x14ac:dyDescent="0.25">
      <c r="C140" s="28">
        <f t="shared" si="2"/>
        <v>43988.625069444119</v>
      </c>
      <c r="D140" s="45">
        <v>3784</v>
      </c>
      <c r="E140">
        <v>53.2</v>
      </c>
      <c r="F140">
        <v>33.22</v>
      </c>
      <c r="G140">
        <v>641.70000000000005</v>
      </c>
      <c r="H140">
        <v>0.19251009999999999</v>
      </c>
      <c r="I140">
        <v>0</v>
      </c>
      <c r="J140">
        <v>3.8580000000000001</v>
      </c>
      <c r="K140">
        <v>177</v>
      </c>
      <c r="L140" t="s">
        <v>29</v>
      </c>
      <c r="M140">
        <v>0.82599999999999996</v>
      </c>
      <c r="N140">
        <v>12.99</v>
      </c>
      <c r="O140">
        <v>59.54</v>
      </c>
      <c r="P140">
        <v>33.11</v>
      </c>
      <c r="Q140">
        <v>666.7</v>
      </c>
      <c r="R140">
        <v>7999</v>
      </c>
      <c r="S140">
        <v>0</v>
      </c>
      <c r="T140">
        <v>3.2290000000000001</v>
      </c>
      <c r="U140">
        <v>205.8</v>
      </c>
      <c r="V140">
        <v>4.6070000000000002</v>
      </c>
      <c r="W140">
        <v>3.0110000000000001</v>
      </c>
      <c r="X140">
        <v>102</v>
      </c>
      <c r="Y140">
        <v>35.340000000000003</v>
      </c>
      <c r="Z140" s="1"/>
      <c r="AA140" s="1"/>
    </row>
    <row r="141" spans="3:27" x14ac:dyDescent="0.25">
      <c r="C141" s="28">
        <f t="shared" si="2"/>
        <v>43988.666736110783</v>
      </c>
      <c r="D141" s="45">
        <v>3785</v>
      </c>
      <c r="E141">
        <v>54.87</v>
      </c>
      <c r="F141">
        <v>32.340000000000003</v>
      </c>
      <c r="G141">
        <v>471.2</v>
      </c>
      <c r="H141">
        <v>0.141375</v>
      </c>
      <c r="I141">
        <v>0</v>
      </c>
      <c r="J141">
        <v>4.2850000000000001</v>
      </c>
      <c r="K141">
        <v>148.69999999999999</v>
      </c>
      <c r="L141" t="s">
        <v>29</v>
      </c>
      <c r="M141">
        <v>0.82599999999999996</v>
      </c>
      <c r="N141">
        <v>13</v>
      </c>
      <c r="O141">
        <v>60.68</v>
      </c>
      <c r="P141">
        <v>32.270000000000003</v>
      </c>
      <c r="Q141">
        <v>491.1</v>
      </c>
      <c r="R141">
        <v>7999</v>
      </c>
      <c r="S141">
        <v>0</v>
      </c>
      <c r="T141">
        <v>3.6040000000000001</v>
      </c>
      <c r="U141">
        <v>170.7</v>
      </c>
      <c r="V141">
        <v>5.2069999999999999</v>
      </c>
      <c r="W141">
        <v>2.9329999999999998</v>
      </c>
      <c r="X141">
        <v>102</v>
      </c>
      <c r="Y141">
        <v>34.520000000000003</v>
      </c>
      <c r="Z141" s="1"/>
      <c r="AA141" s="1"/>
    </row>
    <row r="142" spans="3:27" x14ac:dyDescent="0.25">
      <c r="C142" s="28">
        <f t="shared" si="2"/>
        <v>43988.708402777447</v>
      </c>
      <c r="D142" s="45">
        <v>3786</v>
      </c>
      <c r="E142">
        <v>59.7</v>
      </c>
      <c r="F142">
        <v>30.98</v>
      </c>
      <c r="G142">
        <v>246.7</v>
      </c>
      <c r="H142">
        <v>7.4000479999999993E-2</v>
      </c>
      <c r="I142">
        <v>0</v>
      </c>
      <c r="J142">
        <v>4.1909999999999998</v>
      </c>
      <c r="K142">
        <v>143.69999999999999</v>
      </c>
      <c r="L142" t="s">
        <v>29</v>
      </c>
      <c r="M142">
        <v>0.82699999999999996</v>
      </c>
      <c r="N142">
        <v>13.01</v>
      </c>
      <c r="O142">
        <v>64.39</v>
      </c>
      <c r="P142">
        <v>30.97</v>
      </c>
      <c r="Q142">
        <v>239.9</v>
      </c>
      <c r="R142">
        <v>7999</v>
      </c>
      <c r="S142">
        <v>0</v>
      </c>
      <c r="T142">
        <v>3.6240000000000001</v>
      </c>
      <c r="U142">
        <v>162.5</v>
      </c>
      <c r="V142">
        <v>5.0830000000000002</v>
      </c>
      <c r="W142">
        <v>2.887</v>
      </c>
      <c r="X142">
        <v>102</v>
      </c>
      <c r="Y142">
        <v>32.4</v>
      </c>
      <c r="Z142" s="1"/>
      <c r="AA142" s="1"/>
    </row>
    <row r="143" spans="3:27" x14ac:dyDescent="0.25">
      <c r="C143" s="28">
        <f t="shared" si="2"/>
        <v>43988.750069444111</v>
      </c>
      <c r="D143" s="45">
        <v>3787</v>
      </c>
      <c r="E143">
        <v>62.72</v>
      </c>
      <c r="F143">
        <v>30.4</v>
      </c>
      <c r="G143">
        <v>138.19999999999999</v>
      </c>
      <c r="H143">
        <v>4.1448779999999998E-2</v>
      </c>
      <c r="I143">
        <v>0</v>
      </c>
      <c r="J143">
        <v>3.4750000000000001</v>
      </c>
      <c r="K143">
        <v>145.69999999999999</v>
      </c>
      <c r="L143" t="s">
        <v>29</v>
      </c>
      <c r="M143">
        <v>0.82699999999999996</v>
      </c>
      <c r="N143">
        <v>13.03</v>
      </c>
      <c r="O143">
        <v>67.03</v>
      </c>
      <c r="P143">
        <v>30.45</v>
      </c>
      <c r="Q143">
        <v>135.80000000000001</v>
      </c>
      <c r="R143">
        <v>7999</v>
      </c>
      <c r="S143">
        <v>0</v>
      </c>
      <c r="T143">
        <v>2.8439999999999999</v>
      </c>
      <c r="U143">
        <v>167.3</v>
      </c>
      <c r="V143">
        <v>4.1500000000000004</v>
      </c>
      <c r="W143">
        <v>2.9169999999999998</v>
      </c>
      <c r="X143">
        <v>102.1</v>
      </c>
      <c r="Y143">
        <v>31.39</v>
      </c>
      <c r="Z143" s="1"/>
      <c r="AA143" s="1"/>
    </row>
    <row r="144" spans="3:27" x14ac:dyDescent="0.25">
      <c r="C144" s="28">
        <f t="shared" si="2"/>
        <v>43988.791736110776</v>
      </c>
      <c r="D144" s="45">
        <v>3788</v>
      </c>
      <c r="E144">
        <v>66.55</v>
      </c>
      <c r="F144">
        <v>29.44</v>
      </c>
      <c r="G144">
        <v>7.806</v>
      </c>
      <c r="H144">
        <v>2.341812E-3</v>
      </c>
      <c r="I144">
        <v>0</v>
      </c>
      <c r="J144">
        <v>2.5979999999999999</v>
      </c>
      <c r="K144">
        <v>158.4</v>
      </c>
      <c r="L144" t="s">
        <v>29</v>
      </c>
      <c r="M144">
        <v>0.82699999999999996</v>
      </c>
      <c r="N144">
        <v>12.89</v>
      </c>
      <c r="O144">
        <v>70.040000000000006</v>
      </c>
      <c r="P144">
        <v>29.6</v>
      </c>
      <c r="Q144">
        <v>8.1300000000000008</v>
      </c>
      <c r="R144">
        <v>488</v>
      </c>
      <c r="S144">
        <v>0</v>
      </c>
      <c r="T144">
        <v>2.048</v>
      </c>
      <c r="U144">
        <v>168.6</v>
      </c>
      <c r="V144">
        <v>3.056</v>
      </c>
      <c r="W144">
        <v>2.903</v>
      </c>
      <c r="X144">
        <v>102.1</v>
      </c>
      <c r="Y144">
        <v>29.83</v>
      </c>
      <c r="Z144" s="1"/>
      <c r="AA144" s="1"/>
    </row>
    <row r="145" spans="3:27" x14ac:dyDescent="0.25">
      <c r="C145" s="28">
        <f t="shared" si="2"/>
        <v>43988.83340277744</v>
      </c>
      <c r="D145" s="45">
        <v>3789</v>
      </c>
      <c r="E145">
        <v>69.510000000000005</v>
      </c>
      <c r="F145">
        <v>28.85</v>
      </c>
      <c r="G145">
        <v>0</v>
      </c>
      <c r="H145">
        <v>0</v>
      </c>
      <c r="I145">
        <v>0</v>
      </c>
      <c r="J145">
        <v>1.3160000000000001</v>
      </c>
      <c r="K145">
        <v>204.9</v>
      </c>
      <c r="L145" t="s">
        <v>29</v>
      </c>
      <c r="M145">
        <v>0.82699999999999996</v>
      </c>
      <c r="N145">
        <v>12.69</v>
      </c>
      <c r="O145">
        <v>73.290000000000006</v>
      </c>
      <c r="P145">
        <v>28.95</v>
      </c>
      <c r="Q145">
        <v>0</v>
      </c>
      <c r="R145">
        <v>0</v>
      </c>
      <c r="S145">
        <v>0</v>
      </c>
      <c r="T145">
        <v>1.1870000000000001</v>
      </c>
      <c r="U145">
        <v>144</v>
      </c>
      <c r="V145">
        <v>1.609</v>
      </c>
      <c r="W145">
        <v>2.9260000000000002</v>
      </c>
      <c r="X145">
        <v>102.2</v>
      </c>
      <c r="Y145">
        <v>28.84</v>
      </c>
      <c r="Z145" s="1"/>
      <c r="AA145" s="1"/>
    </row>
    <row r="146" spans="3:27" x14ac:dyDescent="0.25">
      <c r="C146" s="28">
        <f t="shared" si="2"/>
        <v>43988.875069444104</v>
      </c>
      <c r="D146" s="45">
        <v>3790</v>
      </c>
      <c r="E146">
        <v>70.599999999999994</v>
      </c>
      <c r="F146">
        <v>28.54</v>
      </c>
      <c r="G146">
        <v>0</v>
      </c>
      <c r="H146">
        <v>0</v>
      </c>
      <c r="I146">
        <v>0</v>
      </c>
      <c r="J146">
        <v>1.028</v>
      </c>
      <c r="K146">
        <v>116.1</v>
      </c>
      <c r="L146" t="s">
        <v>29</v>
      </c>
      <c r="M146">
        <v>0.82599999999999996</v>
      </c>
      <c r="N146">
        <v>12.64</v>
      </c>
      <c r="O146">
        <v>74.52</v>
      </c>
      <c r="P146">
        <v>28.61</v>
      </c>
      <c r="Q146">
        <v>0</v>
      </c>
      <c r="R146">
        <v>0</v>
      </c>
      <c r="S146">
        <v>0</v>
      </c>
      <c r="T146">
        <v>1.837</v>
      </c>
      <c r="U146">
        <v>148.19999999999999</v>
      </c>
      <c r="V146">
        <v>2.2519999999999998</v>
      </c>
      <c r="W146">
        <v>2.919</v>
      </c>
      <c r="X146">
        <v>102.3</v>
      </c>
      <c r="Y146">
        <v>28.35</v>
      </c>
      <c r="Z146" s="1"/>
      <c r="AA146" s="1"/>
    </row>
    <row r="147" spans="3:27" x14ac:dyDescent="0.25">
      <c r="C147" s="28">
        <f t="shared" si="2"/>
        <v>43988.916736110768</v>
      </c>
      <c r="D147" s="45">
        <v>3791</v>
      </c>
      <c r="E147">
        <v>75.900000000000006</v>
      </c>
      <c r="F147">
        <v>27.92</v>
      </c>
      <c r="G147">
        <v>0</v>
      </c>
      <c r="H147">
        <v>0</v>
      </c>
      <c r="I147">
        <v>0</v>
      </c>
      <c r="J147">
        <v>1.034</v>
      </c>
      <c r="K147">
        <v>211</v>
      </c>
      <c r="L147" t="s">
        <v>29</v>
      </c>
      <c r="M147">
        <v>0.82499999999999996</v>
      </c>
      <c r="N147">
        <v>12.63</v>
      </c>
      <c r="O147">
        <v>79.48</v>
      </c>
      <c r="P147">
        <v>27.99</v>
      </c>
      <c r="Q147">
        <v>0</v>
      </c>
      <c r="R147">
        <v>0</v>
      </c>
      <c r="S147">
        <v>0</v>
      </c>
      <c r="T147">
        <v>0.86399999999999999</v>
      </c>
      <c r="U147">
        <v>150</v>
      </c>
      <c r="V147">
        <v>1.2350000000000001</v>
      </c>
      <c r="W147">
        <v>3.0030000000000001</v>
      </c>
      <c r="X147">
        <v>102.4</v>
      </c>
      <c r="Y147">
        <v>27.79</v>
      </c>
      <c r="Z147" s="1"/>
      <c r="AA147" s="1"/>
    </row>
    <row r="148" spans="3:27" x14ac:dyDescent="0.25">
      <c r="C148" s="28">
        <f t="shared" si="2"/>
        <v>43988.958402777433</v>
      </c>
      <c r="D148" s="45">
        <v>3792</v>
      </c>
      <c r="E148">
        <v>74.489999999999995</v>
      </c>
      <c r="F148">
        <v>27.38</v>
      </c>
      <c r="G148">
        <v>0</v>
      </c>
      <c r="H148">
        <v>0</v>
      </c>
      <c r="I148">
        <v>0</v>
      </c>
      <c r="J148">
        <v>1.4</v>
      </c>
      <c r="K148">
        <v>165.6</v>
      </c>
      <c r="L148" t="s">
        <v>29</v>
      </c>
      <c r="M148">
        <v>0.82399999999999995</v>
      </c>
      <c r="N148">
        <v>12.61</v>
      </c>
      <c r="O148">
        <v>78.73</v>
      </c>
      <c r="P148">
        <v>27.52</v>
      </c>
      <c r="Q148">
        <v>0</v>
      </c>
      <c r="R148">
        <v>0</v>
      </c>
      <c r="S148">
        <v>0</v>
      </c>
      <c r="T148">
        <v>1.548</v>
      </c>
      <c r="U148">
        <v>146.9</v>
      </c>
      <c r="V148">
        <v>2.008</v>
      </c>
      <c r="W148">
        <v>2.891</v>
      </c>
      <c r="X148">
        <v>102.4</v>
      </c>
      <c r="Y148">
        <v>27.17</v>
      </c>
      <c r="Z148" s="89">
        <f>SUM(G125:G148)/1025</f>
        <v>6.3901717073170721</v>
      </c>
      <c r="AA148" s="89">
        <f>SUM(Q125:Q148)/1025</f>
        <v>6.6767931707317079</v>
      </c>
    </row>
    <row r="149" spans="3:27" x14ac:dyDescent="0.25">
      <c r="C149" s="28">
        <f t="shared" si="2"/>
        <v>43989.000069444097</v>
      </c>
      <c r="D149" s="45">
        <v>3793</v>
      </c>
      <c r="E149">
        <v>71.64</v>
      </c>
      <c r="F149">
        <v>28.12</v>
      </c>
      <c r="G149">
        <v>0</v>
      </c>
      <c r="H149">
        <v>0</v>
      </c>
      <c r="I149">
        <v>0</v>
      </c>
      <c r="J149">
        <v>1.9119999999999999</v>
      </c>
      <c r="K149">
        <v>117.5</v>
      </c>
      <c r="L149" t="s">
        <v>29</v>
      </c>
      <c r="M149">
        <v>0.82299999999999995</v>
      </c>
      <c r="N149">
        <v>12.6</v>
      </c>
      <c r="O149">
        <v>76.099999999999994</v>
      </c>
      <c r="P149">
        <v>28.22</v>
      </c>
      <c r="Q149">
        <v>0</v>
      </c>
      <c r="R149">
        <v>0</v>
      </c>
      <c r="S149">
        <v>0</v>
      </c>
      <c r="T149">
        <v>2.069</v>
      </c>
      <c r="U149">
        <v>42.4</v>
      </c>
      <c r="V149">
        <v>2.6150000000000002</v>
      </c>
      <c r="W149">
        <v>2.915</v>
      </c>
      <c r="X149">
        <v>102.4</v>
      </c>
      <c r="Y149">
        <v>27.77</v>
      </c>
      <c r="Z149" s="1"/>
      <c r="AA149" s="1"/>
    </row>
    <row r="150" spans="3:27" x14ac:dyDescent="0.25">
      <c r="C150" s="28">
        <f t="shared" si="2"/>
        <v>43989.041736110761</v>
      </c>
      <c r="D150" s="45">
        <v>3794</v>
      </c>
      <c r="E150">
        <v>72.819999999999993</v>
      </c>
      <c r="F150">
        <v>27.87</v>
      </c>
      <c r="G150">
        <v>0</v>
      </c>
      <c r="H150">
        <v>0</v>
      </c>
      <c r="I150">
        <v>0</v>
      </c>
      <c r="J150">
        <v>2.4220000000000002</v>
      </c>
      <c r="K150">
        <v>117.1</v>
      </c>
      <c r="L150" t="s">
        <v>29</v>
      </c>
      <c r="M150">
        <v>0.82199999999999995</v>
      </c>
      <c r="N150">
        <v>12.59</v>
      </c>
      <c r="O150">
        <v>77.23</v>
      </c>
      <c r="P150">
        <v>28</v>
      </c>
      <c r="Q150">
        <v>0</v>
      </c>
      <c r="R150">
        <v>0</v>
      </c>
      <c r="S150">
        <v>0</v>
      </c>
      <c r="T150">
        <v>2.2050000000000001</v>
      </c>
      <c r="U150">
        <v>37.21</v>
      </c>
      <c r="V150">
        <v>3.0059999999999998</v>
      </c>
      <c r="W150">
        <v>2.919</v>
      </c>
      <c r="X150">
        <v>102.4</v>
      </c>
      <c r="Y150">
        <v>27.82</v>
      </c>
      <c r="Z150" s="1"/>
      <c r="AA150" s="1"/>
    </row>
    <row r="151" spans="3:27" x14ac:dyDescent="0.25">
      <c r="C151" s="28">
        <f t="shared" si="2"/>
        <v>43989.083402777425</v>
      </c>
      <c r="D151" s="45">
        <v>3795</v>
      </c>
      <c r="E151">
        <v>71.69</v>
      </c>
      <c r="F151">
        <v>27.51</v>
      </c>
      <c r="G151">
        <v>0</v>
      </c>
      <c r="H151">
        <v>0</v>
      </c>
      <c r="I151">
        <v>0</v>
      </c>
      <c r="J151">
        <v>1.6679999999999999</v>
      </c>
      <c r="K151">
        <v>72.400000000000006</v>
      </c>
      <c r="L151" t="s">
        <v>29</v>
      </c>
      <c r="M151">
        <v>0.82099999999999995</v>
      </c>
      <c r="N151">
        <v>12.58</v>
      </c>
      <c r="O151">
        <v>76.31</v>
      </c>
      <c r="P151">
        <v>27.62</v>
      </c>
      <c r="Q151">
        <v>0</v>
      </c>
      <c r="R151">
        <v>0</v>
      </c>
      <c r="S151">
        <v>0</v>
      </c>
      <c r="T151">
        <v>1.657</v>
      </c>
      <c r="U151">
        <v>42.26</v>
      </c>
      <c r="V151">
        <v>2.0960000000000001</v>
      </c>
      <c r="W151">
        <v>2.82</v>
      </c>
      <c r="X151">
        <v>102.4</v>
      </c>
      <c r="Y151">
        <v>27.51</v>
      </c>
      <c r="Z151" s="1"/>
      <c r="AA151" s="1"/>
    </row>
    <row r="152" spans="3:27" x14ac:dyDescent="0.25">
      <c r="C152" s="28">
        <f t="shared" si="2"/>
        <v>43989.12506944409</v>
      </c>
      <c r="D152" s="45">
        <v>3796</v>
      </c>
      <c r="E152">
        <v>74.77</v>
      </c>
      <c r="F152">
        <v>27.18</v>
      </c>
      <c r="G152">
        <v>0</v>
      </c>
      <c r="H152">
        <v>0</v>
      </c>
      <c r="I152">
        <v>0</v>
      </c>
      <c r="J152">
        <v>2.0609999999999999</v>
      </c>
      <c r="K152">
        <v>79.81</v>
      </c>
      <c r="L152" t="s">
        <v>29</v>
      </c>
      <c r="M152">
        <v>0.82</v>
      </c>
      <c r="N152">
        <v>12.57</v>
      </c>
      <c r="O152">
        <v>78.92</v>
      </c>
      <c r="P152">
        <v>27.28</v>
      </c>
      <c r="Q152">
        <v>0</v>
      </c>
      <c r="R152">
        <v>0</v>
      </c>
      <c r="S152">
        <v>0</v>
      </c>
      <c r="T152">
        <v>1.9379999999999999</v>
      </c>
      <c r="U152">
        <v>54.94</v>
      </c>
      <c r="V152">
        <v>2.4489999999999998</v>
      </c>
      <c r="W152">
        <v>2.8580000000000001</v>
      </c>
      <c r="X152">
        <v>102.3</v>
      </c>
      <c r="Y152">
        <v>27.15</v>
      </c>
      <c r="Z152" s="1"/>
      <c r="AA152" s="1"/>
    </row>
    <row r="153" spans="3:27" x14ac:dyDescent="0.25">
      <c r="C153" s="28">
        <f t="shared" si="2"/>
        <v>43989.166736110754</v>
      </c>
      <c r="D153" s="45">
        <v>3797</v>
      </c>
      <c r="E153">
        <v>77.150000000000006</v>
      </c>
      <c r="F153">
        <v>26.29</v>
      </c>
      <c r="G153">
        <v>0</v>
      </c>
      <c r="H153">
        <v>0</v>
      </c>
      <c r="I153">
        <v>0</v>
      </c>
      <c r="J153">
        <v>0.70099999999999996</v>
      </c>
      <c r="K153">
        <v>105.4</v>
      </c>
      <c r="L153" t="s">
        <v>29</v>
      </c>
      <c r="M153">
        <v>0.81899999999999995</v>
      </c>
      <c r="N153">
        <v>12.55</v>
      </c>
      <c r="O153">
        <v>81.599999999999994</v>
      </c>
      <c r="P153">
        <v>26.33</v>
      </c>
      <c r="Q153">
        <v>0</v>
      </c>
      <c r="R153">
        <v>0</v>
      </c>
      <c r="S153">
        <v>0</v>
      </c>
      <c r="T153">
        <v>0.86299999999999999</v>
      </c>
      <c r="U153">
        <v>140.9</v>
      </c>
      <c r="V153">
        <v>1.048</v>
      </c>
      <c r="W153">
        <v>2.7919999999999998</v>
      </c>
      <c r="X153">
        <v>102.3</v>
      </c>
      <c r="Y153">
        <v>26.17</v>
      </c>
      <c r="Z153" s="1"/>
      <c r="AA153" s="1"/>
    </row>
    <row r="154" spans="3:27" x14ac:dyDescent="0.25">
      <c r="C154" s="28">
        <f t="shared" si="2"/>
        <v>43989.208402777418</v>
      </c>
      <c r="D154" s="45">
        <v>3798</v>
      </c>
      <c r="E154">
        <v>77.569999999999993</v>
      </c>
      <c r="F154">
        <v>26.34</v>
      </c>
      <c r="G154">
        <v>3.4000000000000002E-2</v>
      </c>
      <c r="H154" s="25">
        <v>1.017188E-5</v>
      </c>
      <c r="I154">
        <v>0</v>
      </c>
      <c r="J154">
        <v>1.0580000000000001</v>
      </c>
      <c r="K154">
        <v>89.6</v>
      </c>
      <c r="L154" t="s">
        <v>29</v>
      </c>
      <c r="M154">
        <v>0.81799999999999995</v>
      </c>
      <c r="N154">
        <v>12.54</v>
      </c>
      <c r="O154">
        <v>82.2</v>
      </c>
      <c r="P154">
        <v>26.34</v>
      </c>
      <c r="Q154">
        <v>0</v>
      </c>
      <c r="R154">
        <v>0</v>
      </c>
      <c r="S154">
        <v>0</v>
      </c>
      <c r="T154">
        <v>0.71599999999999997</v>
      </c>
      <c r="U154">
        <v>67.42</v>
      </c>
      <c r="V154">
        <v>0.93200000000000005</v>
      </c>
      <c r="W154">
        <v>2.8109999999999999</v>
      </c>
      <c r="X154">
        <v>102.3</v>
      </c>
      <c r="Y154">
        <v>25.9</v>
      </c>
      <c r="Z154" s="1"/>
      <c r="AA154" s="1"/>
    </row>
    <row r="155" spans="3:27" x14ac:dyDescent="0.25">
      <c r="C155" s="28">
        <f t="shared" si="2"/>
        <v>43989.250069444082</v>
      </c>
      <c r="D155" s="45">
        <v>3799</v>
      </c>
      <c r="E155">
        <v>82.9</v>
      </c>
      <c r="F155">
        <v>25.37</v>
      </c>
      <c r="G155">
        <v>26.62</v>
      </c>
      <c r="H155">
        <v>7.9849369999999992E-3</v>
      </c>
      <c r="I155">
        <v>0</v>
      </c>
      <c r="J155">
        <v>0.85599999999999998</v>
      </c>
      <c r="K155">
        <v>47.09</v>
      </c>
      <c r="L155" t="s">
        <v>29</v>
      </c>
      <c r="M155">
        <v>0.81699999999999995</v>
      </c>
      <c r="N155">
        <v>12.6</v>
      </c>
      <c r="O155">
        <v>87.4</v>
      </c>
      <c r="P155">
        <v>25.32</v>
      </c>
      <c r="Q155">
        <v>23.3</v>
      </c>
      <c r="R155">
        <v>1398</v>
      </c>
      <c r="S155">
        <v>0</v>
      </c>
      <c r="T155">
        <v>0.90200000000000002</v>
      </c>
      <c r="U155">
        <v>35</v>
      </c>
      <c r="V155">
        <v>1.054</v>
      </c>
      <c r="W155">
        <v>2.8210000000000002</v>
      </c>
      <c r="X155">
        <v>102.4</v>
      </c>
      <c r="Y155">
        <v>25.44</v>
      </c>
      <c r="Z155" s="1"/>
      <c r="AA155" s="1"/>
    </row>
    <row r="156" spans="3:27" x14ac:dyDescent="0.25">
      <c r="C156" s="28">
        <f t="shared" si="2"/>
        <v>43989.291736110747</v>
      </c>
      <c r="D156" s="45">
        <v>3800</v>
      </c>
      <c r="E156">
        <v>74.61</v>
      </c>
      <c r="F156">
        <v>27.97</v>
      </c>
      <c r="G156">
        <v>169.4</v>
      </c>
      <c r="H156">
        <v>5.0827499999999998E-2</v>
      </c>
      <c r="I156">
        <v>0</v>
      </c>
      <c r="J156">
        <v>0.40200000000000002</v>
      </c>
      <c r="K156">
        <v>131.69999999999999</v>
      </c>
      <c r="L156" t="s">
        <v>29</v>
      </c>
      <c r="M156">
        <v>0.81599999999999995</v>
      </c>
      <c r="N156">
        <v>13.08</v>
      </c>
      <c r="O156">
        <v>85.5</v>
      </c>
      <c r="P156">
        <v>27.02</v>
      </c>
      <c r="Q156">
        <v>148.6</v>
      </c>
      <c r="R156">
        <v>7999</v>
      </c>
      <c r="S156">
        <v>0</v>
      </c>
      <c r="T156">
        <v>0.56000000000000005</v>
      </c>
      <c r="U156">
        <v>140.5</v>
      </c>
      <c r="V156">
        <v>0.72899999999999998</v>
      </c>
      <c r="W156">
        <v>3.0459999999999998</v>
      </c>
      <c r="X156">
        <v>102.4</v>
      </c>
      <c r="Y156">
        <v>27.94</v>
      </c>
      <c r="Z156" s="1"/>
      <c r="AA156" s="1"/>
    </row>
    <row r="157" spans="3:27" x14ac:dyDescent="0.25">
      <c r="C157" s="28">
        <f t="shared" si="2"/>
        <v>43989.333402777411</v>
      </c>
      <c r="D157" s="45">
        <v>3801</v>
      </c>
      <c r="E157">
        <v>63.57</v>
      </c>
      <c r="F157">
        <v>30.49</v>
      </c>
      <c r="G157">
        <v>232.4</v>
      </c>
      <c r="H157">
        <v>6.971223E-2</v>
      </c>
      <c r="I157">
        <v>0</v>
      </c>
      <c r="J157">
        <v>0.89200000000000002</v>
      </c>
      <c r="K157">
        <v>197.9</v>
      </c>
      <c r="L157" t="s">
        <v>29</v>
      </c>
      <c r="M157">
        <v>0.81499999999999995</v>
      </c>
      <c r="N157">
        <v>13.05</v>
      </c>
      <c r="O157">
        <v>76.680000000000007</v>
      </c>
      <c r="P157">
        <v>29.18</v>
      </c>
      <c r="Q157">
        <v>367.7</v>
      </c>
      <c r="R157">
        <v>7999</v>
      </c>
      <c r="S157">
        <v>0</v>
      </c>
      <c r="T157">
        <v>0.96399999999999997</v>
      </c>
      <c r="U157">
        <v>216.6</v>
      </c>
      <c r="V157">
        <v>1.25</v>
      </c>
      <c r="W157">
        <v>3.1030000000000002</v>
      </c>
      <c r="X157">
        <v>102.4</v>
      </c>
      <c r="Y157">
        <v>31.92</v>
      </c>
      <c r="Z157" s="1"/>
      <c r="AA157" s="1"/>
    </row>
    <row r="158" spans="3:27" x14ac:dyDescent="0.25">
      <c r="C158" s="28">
        <f t="shared" si="2"/>
        <v>43989.375069444075</v>
      </c>
      <c r="D158" s="45">
        <v>3802</v>
      </c>
      <c r="E158">
        <v>64.7</v>
      </c>
      <c r="F158">
        <v>30.76</v>
      </c>
      <c r="G158">
        <v>317.5</v>
      </c>
      <c r="H158">
        <v>9.5254619999999998E-2</v>
      </c>
      <c r="I158">
        <v>0</v>
      </c>
      <c r="J158">
        <v>2.0190000000000001</v>
      </c>
      <c r="K158">
        <v>267.39999999999998</v>
      </c>
      <c r="L158" t="s">
        <v>29</v>
      </c>
      <c r="M158">
        <v>0.81299999999999994</v>
      </c>
      <c r="N158">
        <v>13.02</v>
      </c>
      <c r="O158">
        <v>74.48</v>
      </c>
      <c r="P158">
        <v>30.02</v>
      </c>
      <c r="Q158">
        <v>558.5</v>
      </c>
      <c r="R158">
        <v>7999</v>
      </c>
      <c r="S158">
        <v>0</v>
      </c>
      <c r="T158">
        <v>2.2250000000000001</v>
      </c>
      <c r="U158">
        <v>267.10000000000002</v>
      </c>
      <c r="V158">
        <v>2.75</v>
      </c>
      <c r="W158">
        <v>3.1619999999999999</v>
      </c>
      <c r="X158">
        <v>102.4</v>
      </c>
      <c r="Y158">
        <v>33.82</v>
      </c>
      <c r="Z158" s="1"/>
      <c r="AA158" s="1"/>
    </row>
    <row r="159" spans="3:27" x14ac:dyDescent="0.25">
      <c r="C159" s="28">
        <f t="shared" si="2"/>
        <v>43989.416736110739</v>
      </c>
      <c r="D159" s="45">
        <v>3803</v>
      </c>
      <c r="E159">
        <v>63.78</v>
      </c>
      <c r="F159">
        <v>30.77</v>
      </c>
      <c r="G159">
        <v>682.1</v>
      </c>
      <c r="H159">
        <v>0.20462169999999999</v>
      </c>
      <c r="I159">
        <v>0</v>
      </c>
      <c r="J159">
        <v>2.2970000000000002</v>
      </c>
      <c r="K159">
        <v>291.89999999999998</v>
      </c>
      <c r="L159" t="s">
        <v>29</v>
      </c>
      <c r="M159">
        <v>0.81200000000000006</v>
      </c>
      <c r="N159">
        <v>13.01</v>
      </c>
      <c r="O159">
        <v>72.75</v>
      </c>
      <c r="P159">
        <v>30.16</v>
      </c>
      <c r="Q159">
        <v>660.4</v>
      </c>
      <c r="R159">
        <v>7999</v>
      </c>
      <c r="S159">
        <v>0</v>
      </c>
      <c r="T159">
        <v>2.7719999999999998</v>
      </c>
      <c r="U159">
        <v>315.10000000000002</v>
      </c>
      <c r="V159">
        <v>3.4790000000000001</v>
      </c>
      <c r="W159">
        <v>3.1080000000000001</v>
      </c>
      <c r="X159">
        <v>102.4</v>
      </c>
      <c r="Y159">
        <v>33.18</v>
      </c>
      <c r="Z159" s="1"/>
      <c r="AA159" s="1"/>
    </row>
    <row r="160" spans="3:27" x14ac:dyDescent="0.25">
      <c r="C160" s="28">
        <f t="shared" si="2"/>
        <v>43989.458402777404</v>
      </c>
      <c r="D160" s="45">
        <v>3804</v>
      </c>
      <c r="E160">
        <v>60.35</v>
      </c>
      <c r="F160">
        <v>31.54</v>
      </c>
      <c r="G160">
        <v>860</v>
      </c>
      <c r="H160">
        <v>0.25810319999999998</v>
      </c>
      <c r="I160">
        <v>0</v>
      </c>
      <c r="J160">
        <v>2.597</v>
      </c>
      <c r="K160">
        <v>267.7</v>
      </c>
      <c r="L160" t="s">
        <v>29</v>
      </c>
      <c r="M160">
        <v>0.80900000000000005</v>
      </c>
      <c r="N160">
        <v>13.01</v>
      </c>
      <c r="O160">
        <v>68.599999999999994</v>
      </c>
      <c r="P160">
        <v>31.07</v>
      </c>
      <c r="Q160">
        <v>850</v>
      </c>
      <c r="R160">
        <v>7999</v>
      </c>
      <c r="S160">
        <v>0</v>
      </c>
      <c r="T160">
        <v>2.952</v>
      </c>
      <c r="U160">
        <v>299.5</v>
      </c>
      <c r="V160">
        <v>3.665</v>
      </c>
      <c r="W160">
        <v>3.0859999999999999</v>
      </c>
      <c r="X160">
        <v>102.3</v>
      </c>
      <c r="Y160">
        <v>33.68</v>
      </c>
      <c r="Z160" s="1"/>
      <c r="AA160" s="1"/>
    </row>
    <row r="161" spans="3:27" x14ac:dyDescent="0.25">
      <c r="C161" s="28">
        <f t="shared" si="2"/>
        <v>43989.500069444068</v>
      </c>
      <c r="D161" s="45">
        <v>3805</v>
      </c>
      <c r="E161">
        <v>58.36</v>
      </c>
      <c r="F161">
        <v>32.24</v>
      </c>
      <c r="G161">
        <v>750.2</v>
      </c>
      <c r="H161">
        <v>0.2250567</v>
      </c>
      <c r="I161">
        <v>0</v>
      </c>
      <c r="J161">
        <v>2.33</v>
      </c>
      <c r="K161">
        <v>284.3</v>
      </c>
      <c r="L161" t="s">
        <v>29</v>
      </c>
      <c r="M161">
        <v>0.80700000000000005</v>
      </c>
      <c r="N161">
        <v>13</v>
      </c>
      <c r="O161">
        <v>66.52</v>
      </c>
      <c r="P161">
        <v>31.56</v>
      </c>
      <c r="Q161">
        <v>779.5</v>
      </c>
      <c r="R161">
        <v>7999</v>
      </c>
      <c r="S161">
        <v>0</v>
      </c>
      <c r="T161">
        <v>2.7210000000000001</v>
      </c>
      <c r="U161">
        <v>322.60000000000002</v>
      </c>
      <c r="V161">
        <v>3.4409999999999998</v>
      </c>
      <c r="W161">
        <v>3.0910000000000002</v>
      </c>
      <c r="X161">
        <v>102.3</v>
      </c>
      <c r="Y161">
        <v>33.869999999999997</v>
      </c>
      <c r="Z161" s="1"/>
      <c r="AA161" s="1"/>
    </row>
    <row r="162" spans="3:27" x14ac:dyDescent="0.25">
      <c r="C162" s="28">
        <f t="shared" si="2"/>
        <v>43989.541736110732</v>
      </c>
      <c r="D162" s="45">
        <v>3806</v>
      </c>
      <c r="E162">
        <v>53.11</v>
      </c>
      <c r="F162">
        <v>33.04</v>
      </c>
      <c r="G162">
        <v>944</v>
      </c>
      <c r="H162">
        <v>0.28310400000000002</v>
      </c>
      <c r="I162">
        <v>0</v>
      </c>
      <c r="J162">
        <v>2.7320000000000002</v>
      </c>
      <c r="K162">
        <v>197.3</v>
      </c>
      <c r="L162" t="s">
        <v>29</v>
      </c>
      <c r="M162">
        <v>0.80500000000000005</v>
      </c>
      <c r="N162">
        <v>13</v>
      </c>
      <c r="O162">
        <v>60.61</v>
      </c>
      <c r="P162">
        <v>32.659999999999997</v>
      </c>
      <c r="Q162">
        <v>929</v>
      </c>
      <c r="R162">
        <v>7999</v>
      </c>
      <c r="S162">
        <v>0</v>
      </c>
      <c r="T162">
        <v>2.3660000000000001</v>
      </c>
      <c r="U162">
        <v>234.5</v>
      </c>
      <c r="V162">
        <v>3.3490000000000002</v>
      </c>
      <c r="W162">
        <v>2.9950000000000001</v>
      </c>
      <c r="X162">
        <v>102.2</v>
      </c>
      <c r="Y162">
        <v>34.61</v>
      </c>
      <c r="Z162" s="1"/>
      <c r="AA162" s="1"/>
    </row>
    <row r="163" spans="3:27" x14ac:dyDescent="0.25">
      <c r="C163" s="28">
        <f t="shared" si="2"/>
        <v>43989.583402777396</v>
      </c>
      <c r="D163" s="45">
        <v>3807</v>
      </c>
      <c r="E163">
        <v>53.28</v>
      </c>
      <c r="F163">
        <v>33.11</v>
      </c>
      <c r="G163">
        <v>675.1</v>
      </c>
      <c r="H163">
        <v>0.20251749999999999</v>
      </c>
      <c r="I163">
        <v>0</v>
      </c>
      <c r="J163">
        <v>3.3559999999999999</v>
      </c>
      <c r="K163">
        <v>162.69999999999999</v>
      </c>
      <c r="L163" t="s">
        <v>29</v>
      </c>
      <c r="M163">
        <v>0.80300000000000005</v>
      </c>
      <c r="N163">
        <v>13</v>
      </c>
      <c r="O163">
        <v>59.78</v>
      </c>
      <c r="P163">
        <v>32.89</v>
      </c>
      <c r="Q163">
        <v>789</v>
      </c>
      <c r="R163">
        <v>7999</v>
      </c>
      <c r="S163">
        <v>0</v>
      </c>
      <c r="T163">
        <v>2.6030000000000002</v>
      </c>
      <c r="U163">
        <v>186.1</v>
      </c>
      <c r="V163">
        <v>3.7469999999999999</v>
      </c>
      <c r="W163">
        <v>2.9929999999999999</v>
      </c>
      <c r="X163">
        <v>102.1</v>
      </c>
      <c r="Y163">
        <v>35.06</v>
      </c>
      <c r="Z163" s="1"/>
      <c r="AA163" s="1"/>
    </row>
    <row r="164" spans="3:27" x14ac:dyDescent="0.25">
      <c r="C164" s="28">
        <f t="shared" si="2"/>
        <v>43989.625069444061</v>
      </c>
      <c r="D164" s="45">
        <v>3808</v>
      </c>
      <c r="E164">
        <v>55.61</v>
      </c>
      <c r="F164">
        <v>32.96</v>
      </c>
      <c r="G164">
        <v>697</v>
      </c>
      <c r="H164">
        <v>0.2090909</v>
      </c>
      <c r="I164">
        <v>0</v>
      </c>
      <c r="J164">
        <v>3.516</v>
      </c>
      <c r="K164">
        <v>167.6</v>
      </c>
      <c r="L164" t="s">
        <v>29</v>
      </c>
      <c r="M164">
        <v>0.80200000000000005</v>
      </c>
      <c r="N164">
        <v>12.99</v>
      </c>
      <c r="O164">
        <v>62.15</v>
      </c>
      <c r="P164">
        <v>32.82</v>
      </c>
      <c r="Q164">
        <v>689.3</v>
      </c>
      <c r="R164">
        <v>7999</v>
      </c>
      <c r="S164">
        <v>0</v>
      </c>
      <c r="T164">
        <v>2.7789999999999999</v>
      </c>
      <c r="U164">
        <v>194.2</v>
      </c>
      <c r="V164">
        <v>4.0430000000000001</v>
      </c>
      <c r="W164">
        <v>3.0880000000000001</v>
      </c>
      <c r="X164">
        <v>102</v>
      </c>
      <c r="Y164">
        <v>35</v>
      </c>
      <c r="Z164" s="1"/>
      <c r="AA164" s="1"/>
    </row>
    <row r="165" spans="3:27" x14ac:dyDescent="0.25">
      <c r="C165" s="28">
        <f t="shared" si="2"/>
        <v>43989.666736110725</v>
      </c>
      <c r="D165" s="45">
        <v>3809</v>
      </c>
      <c r="E165">
        <v>55.88</v>
      </c>
      <c r="F165">
        <v>32.47</v>
      </c>
      <c r="G165">
        <v>461</v>
      </c>
      <c r="H165">
        <v>0.1382882</v>
      </c>
      <c r="I165">
        <v>0</v>
      </c>
      <c r="J165">
        <v>3.7810000000000001</v>
      </c>
      <c r="K165">
        <v>152.9</v>
      </c>
      <c r="L165" t="s">
        <v>29</v>
      </c>
      <c r="M165">
        <v>0.80200000000000005</v>
      </c>
      <c r="N165">
        <v>13</v>
      </c>
      <c r="O165">
        <v>61.9</v>
      </c>
      <c r="P165">
        <v>32.409999999999997</v>
      </c>
      <c r="Q165">
        <v>512</v>
      </c>
      <c r="R165">
        <v>7999</v>
      </c>
      <c r="S165">
        <v>0</v>
      </c>
      <c r="T165">
        <v>2.9980000000000002</v>
      </c>
      <c r="U165">
        <v>177.4</v>
      </c>
      <c r="V165">
        <v>4.3440000000000003</v>
      </c>
      <c r="W165">
        <v>3.0150000000000001</v>
      </c>
      <c r="X165">
        <v>101.9</v>
      </c>
      <c r="Y165">
        <v>34.549999999999997</v>
      </c>
      <c r="Z165" s="1"/>
      <c r="AA165" s="1"/>
    </row>
    <row r="166" spans="3:27" x14ac:dyDescent="0.25">
      <c r="C166" s="28">
        <f t="shared" si="2"/>
        <v>43989.708402777389</v>
      </c>
      <c r="D166" s="45">
        <v>3810</v>
      </c>
      <c r="E166">
        <v>58.47</v>
      </c>
      <c r="F166">
        <v>31.72</v>
      </c>
      <c r="G166">
        <v>282.39999999999998</v>
      </c>
      <c r="H166">
        <v>8.4733840000000005E-2</v>
      </c>
      <c r="I166">
        <v>0</v>
      </c>
      <c r="J166">
        <v>3.2010000000000001</v>
      </c>
      <c r="K166">
        <v>141.5</v>
      </c>
      <c r="L166" t="s">
        <v>29</v>
      </c>
      <c r="M166">
        <v>0.80200000000000005</v>
      </c>
      <c r="N166">
        <v>13</v>
      </c>
      <c r="O166">
        <v>63.76</v>
      </c>
      <c r="P166">
        <v>31.71</v>
      </c>
      <c r="Q166">
        <v>276.10000000000002</v>
      </c>
      <c r="R166">
        <v>7999</v>
      </c>
      <c r="S166">
        <v>0</v>
      </c>
      <c r="T166">
        <v>2.4750000000000001</v>
      </c>
      <c r="U166">
        <v>162.19999999999999</v>
      </c>
      <c r="V166">
        <v>3.694</v>
      </c>
      <c r="W166">
        <v>2.9849999999999999</v>
      </c>
      <c r="X166">
        <v>101.9</v>
      </c>
      <c r="Y166">
        <v>33.78</v>
      </c>
      <c r="Z166" s="1"/>
      <c r="AA166" s="1"/>
    </row>
    <row r="167" spans="3:27" x14ac:dyDescent="0.25">
      <c r="C167" s="28">
        <f t="shared" si="2"/>
        <v>43989.750069444053</v>
      </c>
      <c r="D167" s="45">
        <v>3811</v>
      </c>
      <c r="E167">
        <v>61.83</v>
      </c>
      <c r="F167">
        <v>30.17</v>
      </c>
      <c r="G167">
        <v>82.6</v>
      </c>
      <c r="H167">
        <v>2.4783889999999999E-2</v>
      </c>
      <c r="I167">
        <v>0</v>
      </c>
      <c r="J167">
        <v>3.0790000000000002</v>
      </c>
      <c r="K167">
        <v>156.1</v>
      </c>
      <c r="L167" t="s">
        <v>29</v>
      </c>
      <c r="M167">
        <v>0.80200000000000005</v>
      </c>
      <c r="N167">
        <v>13.02</v>
      </c>
      <c r="O167">
        <v>65.83</v>
      </c>
      <c r="P167">
        <v>30.29</v>
      </c>
      <c r="Q167">
        <v>80.5</v>
      </c>
      <c r="R167">
        <v>4832</v>
      </c>
      <c r="S167">
        <v>0</v>
      </c>
      <c r="T167">
        <v>2.44</v>
      </c>
      <c r="U167">
        <v>175.5</v>
      </c>
      <c r="V167">
        <v>3.585</v>
      </c>
      <c r="W167">
        <v>2.8410000000000002</v>
      </c>
      <c r="X167">
        <v>102</v>
      </c>
      <c r="Y167">
        <v>31.1</v>
      </c>
      <c r="Z167" s="1"/>
      <c r="AA167" s="1"/>
    </row>
    <row r="168" spans="3:27" x14ac:dyDescent="0.25">
      <c r="C168" s="28">
        <f t="shared" si="2"/>
        <v>43989.791736110717</v>
      </c>
      <c r="D168" s="45">
        <v>3812</v>
      </c>
      <c r="E168">
        <v>65.31</v>
      </c>
      <c r="F168">
        <v>29.34</v>
      </c>
      <c r="G168">
        <v>2.8690000000000002</v>
      </c>
      <c r="H168">
        <v>8.6084530000000005E-4</v>
      </c>
      <c r="I168">
        <v>0</v>
      </c>
      <c r="J168">
        <v>2.74</v>
      </c>
      <c r="K168">
        <v>149.6</v>
      </c>
      <c r="L168" t="s">
        <v>29</v>
      </c>
      <c r="M168">
        <v>0.80200000000000005</v>
      </c>
      <c r="N168">
        <v>12.82</v>
      </c>
      <c r="O168">
        <v>68.89</v>
      </c>
      <c r="P168">
        <v>29.5</v>
      </c>
      <c r="Q168">
        <v>2.8</v>
      </c>
      <c r="R168">
        <v>168</v>
      </c>
      <c r="S168">
        <v>0</v>
      </c>
      <c r="T168">
        <v>2.1160000000000001</v>
      </c>
      <c r="U168">
        <v>173.5</v>
      </c>
      <c r="V168">
        <v>3.15</v>
      </c>
      <c r="W168">
        <v>2.839</v>
      </c>
      <c r="X168">
        <v>102.1</v>
      </c>
      <c r="Y168">
        <v>29.62</v>
      </c>
      <c r="Z168" s="1"/>
      <c r="AA168" s="1"/>
    </row>
    <row r="169" spans="3:27" x14ac:dyDescent="0.25">
      <c r="C169" s="28">
        <f t="shared" si="2"/>
        <v>43989.833402777382</v>
      </c>
      <c r="D169" s="45">
        <v>3813</v>
      </c>
      <c r="E169">
        <v>65.88</v>
      </c>
      <c r="F169">
        <v>29.07</v>
      </c>
      <c r="G169">
        <v>0</v>
      </c>
      <c r="H169">
        <v>0</v>
      </c>
      <c r="I169">
        <v>0</v>
      </c>
      <c r="J169">
        <v>2.5489999999999999</v>
      </c>
      <c r="K169">
        <v>132.30000000000001</v>
      </c>
      <c r="L169" t="s">
        <v>29</v>
      </c>
      <c r="M169">
        <v>0.80200000000000005</v>
      </c>
      <c r="N169">
        <v>12.67</v>
      </c>
      <c r="O169">
        <v>69.900000000000006</v>
      </c>
      <c r="P169">
        <v>29.22</v>
      </c>
      <c r="Q169">
        <v>0</v>
      </c>
      <c r="R169">
        <v>0</v>
      </c>
      <c r="S169">
        <v>0</v>
      </c>
      <c r="T169">
        <v>1.774</v>
      </c>
      <c r="U169">
        <v>155.69999999999999</v>
      </c>
      <c r="V169">
        <v>2.5299999999999998</v>
      </c>
      <c r="W169">
        <v>2.8370000000000002</v>
      </c>
      <c r="X169">
        <v>102.1</v>
      </c>
      <c r="Y169">
        <v>29.13</v>
      </c>
      <c r="Z169" s="1"/>
      <c r="AA169" s="1"/>
    </row>
    <row r="170" spans="3:27" x14ac:dyDescent="0.25">
      <c r="C170" s="28">
        <f t="shared" si="2"/>
        <v>43989.875069444046</v>
      </c>
      <c r="D170" s="45">
        <v>3814</v>
      </c>
      <c r="E170">
        <v>79.239999999999995</v>
      </c>
      <c r="F170">
        <v>26.23</v>
      </c>
      <c r="G170">
        <v>0</v>
      </c>
      <c r="H170">
        <v>0</v>
      </c>
      <c r="I170">
        <v>0.11</v>
      </c>
      <c r="J170">
        <v>3.5019999999999998</v>
      </c>
      <c r="K170">
        <v>95.7</v>
      </c>
      <c r="L170" t="s">
        <v>29</v>
      </c>
      <c r="M170">
        <v>0.80100000000000005</v>
      </c>
      <c r="N170">
        <v>12.63</v>
      </c>
      <c r="O170">
        <v>83.6</v>
      </c>
      <c r="P170">
        <v>25.98</v>
      </c>
      <c r="Q170">
        <v>0</v>
      </c>
      <c r="R170">
        <v>0</v>
      </c>
      <c r="S170">
        <v>2.6859999999999999</v>
      </c>
      <c r="T170">
        <v>2.6659999999999999</v>
      </c>
      <c r="U170">
        <v>100.8</v>
      </c>
      <c r="V170">
        <v>3.69</v>
      </c>
      <c r="W170">
        <v>2.7890000000000001</v>
      </c>
      <c r="X170">
        <v>102.3</v>
      </c>
      <c r="Y170">
        <v>26.93</v>
      </c>
      <c r="Z170" s="1"/>
      <c r="AA170" s="1"/>
    </row>
    <row r="171" spans="3:27" x14ac:dyDescent="0.25">
      <c r="C171" s="28">
        <f t="shared" si="2"/>
        <v>43989.91673611071</v>
      </c>
      <c r="D171" s="45">
        <v>3815</v>
      </c>
      <c r="E171">
        <v>90.8</v>
      </c>
      <c r="F171">
        <v>24.22</v>
      </c>
      <c r="G171">
        <v>0</v>
      </c>
      <c r="H171">
        <v>0</v>
      </c>
      <c r="I171">
        <v>0.15</v>
      </c>
      <c r="J171">
        <v>1.2270000000000001</v>
      </c>
      <c r="K171">
        <v>108.3</v>
      </c>
      <c r="L171" t="s">
        <v>29</v>
      </c>
      <c r="M171">
        <v>0.8</v>
      </c>
      <c r="N171">
        <v>12.61</v>
      </c>
      <c r="O171">
        <v>99.1</v>
      </c>
      <c r="P171">
        <v>23.3</v>
      </c>
      <c r="Q171">
        <v>0</v>
      </c>
      <c r="R171">
        <v>0</v>
      </c>
      <c r="S171">
        <v>3.1110000000000002</v>
      </c>
      <c r="T171">
        <v>0.77800000000000002</v>
      </c>
      <c r="U171">
        <v>110.6</v>
      </c>
      <c r="V171">
        <v>1.1419999999999999</v>
      </c>
      <c r="W171">
        <v>2.8319999999999999</v>
      </c>
      <c r="X171">
        <v>102.3</v>
      </c>
      <c r="Y171">
        <v>23.56</v>
      </c>
      <c r="Z171" s="1"/>
      <c r="AA171" s="1"/>
    </row>
    <row r="172" spans="3:27" x14ac:dyDescent="0.25">
      <c r="C172" s="28">
        <f t="shared" si="2"/>
        <v>43989.958402777374</v>
      </c>
      <c r="D172" s="45">
        <v>3816</v>
      </c>
      <c r="E172">
        <v>92.8</v>
      </c>
      <c r="F172">
        <v>24.34</v>
      </c>
      <c r="G172">
        <v>0</v>
      </c>
      <c r="H172">
        <v>0</v>
      </c>
      <c r="I172">
        <v>0</v>
      </c>
      <c r="J172">
        <v>1.3120000000000001</v>
      </c>
      <c r="K172">
        <v>84.9</v>
      </c>
      <c r="L172" t="s">
        <v>29</v>
      </c>
      <c r="M172">
        <v>0.79900000000000004</v>
      </c>
      <c r="N172">
        <v>12.6</v>
      </c>
      <c r="O172">
        <v>99.2</v>
      </c>
      <c r="P172">
        <v>23.9</v>
      </c>
      <c r="Q172">
        <v>0</v>
      </c>
      <c r="R172">
        <v>0</v>
      </c>
      <c r="S172">
        <v>1.7000000000000001E-2</v>
      </c>
      <c r="T172">
        <v>0.94599999999999995</v>
      </c>
      <c r="U172">
        <v>61.91</v>
      </c>
      <c r="V172">
        <v>1.2</v>
      </c>
      <c r="W172">
        <v>2.94</v>
      </c>
      <c r="X172">
        <v>102.3</v>
      </c>
      <c r="Y172">
        <v>23.58</v>
      </c>
      <c r="Z172" s="89">
        <f>SUM(G149:G172)/1025</f>
        <v>6.0324126829268296</v>
      </c>
      <c r="AA172" s="89">
        <f>SUM(Q149:Q172)/1025</f>
        <v>6.5040975609756106</v>
      </c>
    </row>
    <row r="173" spans="3:27" x14ac:dyDescent="0.25">
      <c r="C173" s="28">
        <f t="shared" si="2"/>
        <v>43990.000069444039</v>
      </c>
      <c r="D173" s="45">
        <v>3817</v>
      </c>
      <c r="E173">
        <v>86.7</v>
      </c>
      <c r="F173">
        <v>25.56</v>
      </c>
      <c r="G173">
        <v>0</v>
      </c>
      <c r="H173">
        <v>0</v>
      </c>
      <c r="I173">
        <v>0</v>
      </c>
      <c r="J173">
        <v>1.9450000000000001</v>
      </c>
      <c r="K173">
        <v>86.8</v>
      </c>
      <c r="L173" t="s">
        <v>29</v>
      </c>
      <c r="M173">
        <v>0.79700000000000004</v>
      </c>
      <c r="N173">
        <v>12.59</v>
      </c>
      <c r="O173">
        <v>96.9</v>
      </c>
      <c r="P173">
        <v>25.32</v>
      </c>
      <c r="Q173">
        <v>0</v>
      </c>
      <c r="R173">
        <v>0</v>
      </c>
      <c r="S173">
        <v>0</v>
      </c>
      <c r="T173">
        <v>1.375</v>
      </c>
      <c r="U173">
        <v>52.53</v>
      </c>
      <c r="V173">
        <v>1.7789999999999999</v>
      </c>
      <c r="W173">
        <v>3.1259999999999999</v>
      </c>
      <c r="X173">
        <v>102.3</v>
      </c>
      <c r="Y173">
        <v>24.57</v>
      </c>
      <c r="Z173" s="1"/>
      <c r="AA173" s="1"/>
    </row>
    <row r="174" spans="3:27" x14ac:dyDescent="0.25">
      <c r="C174" s="28">
        <f t="shared" si="2"/>
        <v>43990.041736110703</v>
      </c>
      <c r="D174" s="45">
        <v>3818</v>
      </c>
      <c r="E174">
        <v>81.900000000000006</v>
      </c>
      <c r="F174">
        <v>25.87</v>
      </c>
      <c r="G174">
        <v>0</v>
      </c>
      <c r="H174">
        <v>0</v>
      </c>
      <c r="I174">
        <v>0</v>
      </c>
      <c r="J174">
        <v>1.7749999999999999</v>
      </c>
      <c r="K174">
        <v>89.9</v>
      </c>
      <c r="L174" t="s">
        <v>29</v>
      </c>
      <c r="M174">
        <v>0.79600000000000004</v>
      </c>
      <c r="N174">
        <v>12.58</v>
      </c>
      <c r="O174">
        <v>90.7</v>
      </c>
      <c r="P174">
        <v>25.84</v>
      </c>
      <c r="Q174">
        <v>0</v>
      </c>
      <c r="R174">
        <v>0</v>
      </c>
      <c r="S174">
        <v>0</v>
      </c>
      <c r="T174">
        <v>1.2809999999999999</v>
      </c>
      <c r="U174">
        <v>106.2</v>
      </c>
      <c r="V174">
        <v>1.601</v>
      </c>
      <c r="W174">
        <v>3.0179999999999998</v>
      </c>
      <c r="X174">
        <v>102.3</v>
      </c>
      <c r="Y174">
        <v>24.95</v>
      </c>
      <c r="Z174" s="1"/>
      <c r="AA174" s="1"/>
    </row>
    <row r="175" spans="3:27" x14ac:dyDescent="0.25">
      <c r="C175" s="28">
        <f t="shared" si="2"/>
        <v>43990.083402777367</v>
      </c>
      <c r="D175" s="45">
        <v>3819</v>
      </c>
      <c r="E175">
        <v>78.78</v>
      </c>
      <c r="F175">
        <v>26.3</v>
      </c>
      <c r="G175">
        <v>0</v>
      </c>
      <c r="H175">
        <v>0</v>
      </c>
      <c r="I175">
        <v>0</v>
      </c>
      <c r="J175">
        <v>2.1230000000000002</v>
      </c>
      <c r="K175">
        <v>100.6</v>
      </c>
      <c r="L175" t="s">
        <v>29</v>
      </c>
      <c r="M175">
        <v>0.79500000000000004</v>
      </c>
      <c r="N175">
        <v>12.57</v>
      </c>
      <c r="O175">
        <v>86</v>
      </c>
      <c r="P175">
        <v>26.32</v>
      </c>
      <c r="Q175">
        <v>0</v>
      </c>
      <c r="R175">
        <v>0</v>
      </c>
      <c r="S175">
        <v>0</v>
      </c>
      <c r="T175">
        <v>1.7929999999999999</v>
      </c>
      <c r="U175">
        <v>44.06</v>
      </c>
      <c r="V175">
        <v>2.2999999999999998</v>
      </c>
      <c r="W175">
        <v>2.944</v>
      </c>
      <c r="X175">
        <v>102.3</v>
      </c>
      <c r="Y175">
        <v>25.66</v>
      </c>
      <c r="Z175" s="1"/>
      <c r="AA175" s="1"/>
    </row>
    <row r="176" spans="3:27" x14ac:dyDescent="0.25">
      <c r="C176" s="28">
        <f t="shared" si="2"/>
        <v>43990.125069444031</v>
      </c>
      <c r="D176" s="45">
        <v>3820</v>
      </c>
      <c r="E176">
        <v>85.1</v>
      </c>
      <c r="F176">
        <v>25.77</v>
      </c>
      <c r="G176">
        <v>0</v>
      </c>
      <c r="H176">
        <v>0</v>
      </c>
      <c r="I176">
        <v>0</v>
      </c>
      <c r="J176">
        <v>0.151</v>
      </c>
      <c r="K176">
        <v>95.9</v>
      </c>
      <c r="L176" t="s">
        <v>29</v>
      </c>
      <c r="M176">
        <v>0.79400000000000004</v>
      </c>
      <c r="N176">
        <v>12.56</v>
      </c>
      <c r="O176">
        <v>91.2</v>
      </c>
      <c r="P176">
        <v>25.62</v>
      </c>
      <c r="Q176">
        <v>0</v>
      </c>
      <c r="R176">
        <v>0</v>
      </c>
      <c r="S176">
        <v>0</v>
      </c>
      <c r="T176">
        <v>2.0409999999999999</v>
      </c>
      <c r="U176">
        <v>31.34</v>
      </c>
      <c r="V176">
        <v>2.1960000000000002</v>
      </c>
      <c r="W176">
        <v>2.9969999999999999</v>
      </c>
      <c r="X176">
        <v>102.2</v>
      </c>
      <c r="Y176">
        <v>25.54</v>
      </c>
      <c r="Z176" s="1"/>
      <c r="AA176" s="1"/>
    </row>
    <row r="177" spans="3:27" x14ac:dyDescent="0.25">
      <c r="C177" s="28">
        <f t="shared" si="2"/>
        <v>43990.166736110696</v>
      </c>
      <c r="D177" s="45">
        <v>3821</v>
      </c>
      <c r="E177">
        <v>89.6</v>
      </c>
      <c r="F177">
        <v>25.3</v>
      </c>
      <c r="G177">
        <v>0</v>
      </c>
      <c r="H177">
        <v>0</v>
      </c>
      <c r="I177">
        <v>0</v>
      </c>
      <c r="J177">
        <v>0.54</v>
      </c>
      <c r="K177">
        <v>82.4</v>
      </c>
      <c r="L177" t="s">
        <v>29</v>
      </c>
      <c r="M177">
        <v>0.79300000000000004</v>
      </c>
      <c r="N177">
        <v>12.55</v>
      </c>
      <c r="O177">
        <v>94.8</v>
      </c>
      <c r="P177">
        <v>25.33</v>
      </c>
      <c r="Q177">
        <v>0</v>
      </c>
      <c r="R177">
        <v>0</v>
      </c>
      <c r="S177">
        <v>0</v>
      </c>
      <c r="T177">
        <v>6.7190000000000003</v>
      </c>
      <c r="U177">
        <v>84.7</v>
      </c>
      <c r="V177">
        <v>7.3209999999999997</v>
      </c>
      <c r="W177">
        <v>3.06</v>
      </c>
      <c r="X177">
        <v>102.3</v>
      </c>
      <c r="Y177">
        <v>25.14</v>
      </c>
      <c r="Z177" s="1"/>
      <c r="AA177" s="1"/>
    </row>
    <row r="178" spans="3:27" x14ac:dyDescent="0.25">
      <c r="C178" s="28">
        <f t="shared" si="2"/>
        <v>43990.20840277736</v>
      </c>
      <c r="D178" s="45">
        <v>3822</v>
      </c>
      <c r="E178">
        <v>89.4</v>
      </c>
      <c r="F178">
        <v>25.2</v>
      </c>
      <c r="G178">
        <v>6.8000000000000005E-2</v>
      </c>
      <c r="H178" s="25">
        <v>2.0343789999999999E-5</v>
      </c>
      <c r="I178">
        <v>0</v>
      </c>
      <c r="J178">
        <v>1.1200000000000001</v>
      </c>
      <c r="K178">
        <v>82.5</v>
      </c>
      <c r="L178" t="s">
        <v>29</v>
      </c>
      <c r="M178">
        <v>0.79200000000000004</v>
      </c>
      <c r="N178">
        <v>12.53</v>
      </c>
      <c r="O178">
        <v>94.6</v>
      </c>
      <c r="P178">
        <v>25.25</v>
      </c>
      <c r="Q178">
        <v>0</v>
      </c>
      <c r="R178">
        <v>0</v>
      </c>
      <c r="S178">
        <v>0</v>
      </c>
      <c r="T178">
        <v>11.95</v>
      </c>
      <c r="U178">
        <v>177.4</v>
      </c>
      <c r="V178">
        <v>15.26</v>
      </c>
      <c r="W178">
        <v>3.04</v>
      </c>
      <c r="X178">
        <v>102.3</v>
      </c>
      <c r="Y178">
        <v>24.94</v>
      </c>
      <c r="Z178" s="1"/>
      <c r="AA178" s="1"/>
    </row>
    <row r="179" spans="3:27" x14ac:dyDescent="0.25">
      <c r="C179" s="28">
        <f t="shared" si="2"/>
        <v>43990.250069444024</v>
      </c>
      <c r="D179" s="45">
        <v>3823</v>
      </c>
      <c r="E179">
        <v>87.4</v>
      </c>
      <c r="F179">
        <v>25.43</v>
      </c>
      <c r="G179">
        <v>30.65</v>
      </c>
      <c r="H179">
        <v>9.1937000000000008E-3</v>
      </c>
      <c r="I179">
        <v>0</v>
      </c>
      <c r="J179">
        <v>0.66600000000000004</v>
      </c>
      <c r="K179">
        <v>77.48</v>
      </c>
      <c r="L179" t="s">
        <v>29</v>
      </c>
      <c r="M179">
        <v>0.79100000000000004</v>
      </c>
      <c r="N179">
        <v>12.59</v>
      </c>
      <c r="O179">
        <v>94.3</v>
      </c>
      <c r="P179">
        <v>25.26</v>
      </c>
      <c r="Q179">
        <v>25.92</v>
      </c>
      <c r="R179">
        <v>1555</v>
      </c>
      <c r="S179">
        <v>0</v>
      </c>
      <c r="T179">
        <v>0.92300000000000004</v>
      </c>
      <c r="U179">
        <v>71.37</v>
      </c>
      <c r="V179">
        <v>1.06</v>
      </c>
      <c r="W179">
        <v>3.032</v>
      </c>
      <c r="X179">
        <v>102.3</v>
      </c>
      <c r="Y179">
        <v>25.09</v>
      </c>
      <c r="Z179" s="1"/>
      <c r="AA179" s="1"/>
    </row>
    <row r="180" spans="3:27" x14ac:dyDescent="0.25">
      <c r="C180" s="28">
        <f t="shared" si="2"/>
        <v>43990.291736110688</v>
      </c>
      <c r="D180" s="45">
        <v>3824</v>
      </c>
      <c r="E180">
        <v>76.86</v>
      </c>
      <c r="F180">
        <v>27.79</v>
      </c>
      <c r="G180">
        <v>154.1</v>
      </c>
      <c r="H180">
        <v>4.6234780000000003E-2</v>
      </c>
      <c r="I180">
        <v>0</v>
      </c>
      <c r="J180">
        <v>0.7</v>
      </c>
      <c r="K180">
        <v>64.64</v>
      </c>
      <c r="L180" t="s">
        <v>29</v>
      </c>
      <c r="M180">
        <v>0.79</v>
      </c>
      <c r="N180">
        <v>13.07</v>
      </c>
      <c r="O180">
        <v>88.3</v>
      </c>
      <c r="P180">
        <v>27.2</v>
      </c>
      <c r="Q180">
        <v>143.1</v>
      </c>
      <c r="R180">
        <v>7999</v>
      </c>
      <c r="S180">
        <v>0</v>
      </c>
      <c r="T180">
        <v>1.1060000000000001</v>
      </c>
      <c r="U180">
        <v>44.59</v>
      </c>
      <c r="V180">
        <v>1.3320000000000001</v>
      </c>
      <c r="W180">
        <v>3.1779999999999999</v>
      </c>
      <c r="X180">
        <v>102.3</v>
      </c>
      <c r="Y180">
        <v>28.02</v>
      </c>
      <c r="Z180" s="1"/>
      <c r="AA180" s="1"/>
    </row>
    <row r="181" spans="3:27" x14ac:dyDescent="0.25">
      <c r="C181" s="28">
        <f t="shared" si="2"/>
        <v>43990.333402777353</v>
      </c>
      <c r="D181" s="45">
        <v>3825</v>
      </c>
      <c r="E181">
        <v>69.08</v>
      </c>
      <c r="F181">
        <v>29.38</v>
      </c>
      <c r="G181">
        <v>239</v>
      </c>
      <c r="H181">
        <v>7.170696E-2</v>
      </c>
      <c r="I181">
        <v>0</v>
      </c>
      <c r="J181">
        <v>1.4710000000000001</v>
      </c>
      <c r="K181">
        <v>79.180000000000007</v>
      </c>
      <c r="L181" t="s">
        <v>29</v>
      </c>
      <c r="M181">
        <v>0.78900000000000003</v>
      </c>
      <c r="N181">
        <v>13.07</v>
      </c>
      <c r="O181">
        <v>81.099999999999994</v>
      </c>
      <c r="P181">
        <v>28.61</v>
      </c>
      <c r="Q181">
        <v>366.1</v>
      </c>
      <c r="R181">
        <v>7999</v>
      </c>
      <c r="S181">
        <v>0</v>
      </c>
      <c r="T181">
        <v>1.2569999999999999</v>
      </c>
      <c r="U181">
        <v>71.83</v>
      </c>
      <c r="V181">
        <v>1.6930000000000001</v>
      </c>
      <c r="W181">
        <v>3.1680000000000001</v>
      </c>
      <c r="X181">
        <v>102.3</v>
      </c>
      <c r="Y181">
        <v>30.79</v>
      </c>
      <c r="Z181" s="1"/>
      <c r="AA181" s="1"/>
    </row>
    <row r="182" spans="3:27" x14ac:dyDescent="0.25">
      <c r="C182" s="28">
        <f t="shared" si="2"/>
        <v>43990.375069444017</v>
      </c>
      <c r="D182" s="45">
        <v>3826</v>
      </c>
      <c r="E182">
        <v>65.569999999999993</v>
      </c>
      <c r="F182">
        <v>30.26</v>
      </c>
      <c r="G182">
        <v>295.7</v>
      </c>
      <c r="H182">
        <v>8.872439E-2</v>
      </c>
      <c r="I182">
        <v>0</v>
      </c>
      <c r="J182">
        <v>1.718</v>
      </c>
      <c r="K182">
        <v>60.93</v>
      </c>
      <c r="L182" t="s">
        <v>29</v>
      </c>
      <c r="M182">
        <v>0.78800000000000003</v>
      </c>
      <c r="N182">
        <v>13.03</v>
      </c>
      <c r="O182">
        <v>75.03</v>
      </c>
      <c r="P182">
        <v>29.93</v>
      </c>
      <c r="Q182">
        <v>536.4</v>
      </c>
      <c r="R182">
        <v>7999</v>
      </c>
      <c r="S182">
        <v>0</v>
      </c>
      <c r="T182">
        <v>1.625</v>
      </c>
      <c r="U182">
        <v>50</v>
      </c>
      <c r="V182">
        <v>2.1880000000000002</v>
      </c>
      <c r="W182">
        <v>3.1659999999999999</v>
      </c>
      <c r="X182">
        <v>102.2</v>
      </c>
      <c r="Y182">
        <v>33.22</v>
      </c>
      <c r="Z182" s="1"/>
      <c r="AA182" s="1"/>
    </row>
    <row r="183" spans="3:27" x14ac:dyDescent="0.25">
      <c r="C183" s="28">
        <f t="shared" si="2"/>
        <v>43990.416736110681</v>
      </c>
      <c r="D183" s="45">
        <v>3827</v>
      </c>
      <c r="E183">
        <v>63.97</v>
      </c>
      <c r="F183">
        <v>30.82</v>
      </c>
      <c r="G183">
        <v>667.8</v>
      </c>
      <c r="H183">
        <v>0.2003269</v>
      </c>
      <c r="I183">
        <v>0</v>
      </c>
      <c r="J183">
        <v>1.9179999999999999</v>
      </c>
      <c r="K183">
        <v>219.4</v>
      </c>
      <c r="L183" t="s">
        <v>29</v>
      </c>
      <c r="M183">
        <v>0.78700000000000003</v>
      </c>
      <c r="N183">
        <v>13.02</v>
      </c>
      <c r="O183">
        <v>72.209999999999994</v>
      </c>
      <c r="P183">
        <v>30.44</v>
      </c>
      <c r="Q183">
        <v>637.1</v>
      </c>
      <c r="R183">
        <v>7999</v>
      </c>
      <c r="S183">
        <v>0</v>
      </c>
      <c r="T183">
        <v>1.9330000000000001</v>
      </c>
      <c r="U183">
        <v>207.1</v>
      </c>
      <c r="V183">
        <v>2.6040000000000001</v>
      </c>
      <c r="W183">
        <v>3.137</v>
      </c>
      <c r="X183">
        <v>102.3</v>
      </c>
      <c r="Y183">
        <v>33.380000000000003</v>
      </c>
      <c r="Z183" s="1"/>
      <c r="AA183" s="1"/>
    </row>
    <row r="184" spans="3:27" x14ac:dyDescent="0.25">
      <c r="C184" s="28">
        <f t="shared" si="2"/>
        <v>43990.458402777345</v>
      </c>
      <c r="D184" s="45">
        <v>3828</v>
      </c>
      <c r="E184">
        <v>61.53</v>
      </c>
      <c r="F184">
        <v>31.91</v>
      </c>
      <c r="G184">
        <v>716.4</v>
      </c>
      <c r="H184">
        <v>0.2149324</v>
      </c>
      <c r="I184">
        <v>0</v>
      </c>
      <c r="J184">
        <v>1.899</v>
      </c>
      <c r="K184">
        <v>216.3</v>
      </c>
      <c r="L184" t="s">
        <v>29</v>
      </c>
      <c r="M184">
        <v>0.78600000000000003</v>
      </c>
      <c r="N184">
        <v>13.01</v>
      </c>
      <c r="O184">
        <v>70.44</v>
      </c>
      <c r="P184">
        <v>31.21</v>
      </c>
      <c r="Q184">
        <v>696.1</v>
      </c>
      <c r="R184">
        <v>7999</v>
      </c>
      <c r="S184">
        <v>0</v>
      </c>
      <c r="T184">
        <v>1.9259999999999999</v>
      </c>
      <c r="U184">
        <v>254.8</v>
      </c>
      <c r="V184">
        <v>2.5950000000000002</v>
      </c>
      <c r="W184">
        <v>3.202</v>
      </c>
      <c r="X184">
        <v>102.2</v>
      </c>
      <c r="Y184">
        <v>34</v>
      </c>
      <c r="Z184" s="1"/>
      <c r="AA184" s="1"/>
    </row>
    <row r="185" spans="3:27" x14ac:dyDescent="0.25">
      <c r="C185" s="28">
        <f t="shared" si="2"/>
        <v>43990.50006944401</v>
      </c>
      <c r="D185" s="45">
        <v>3829</v>
      </c>
      <c r="E185">
        <v>61.33</v>
      </c>
      <c r="F185">
        <v>32.06</v>
      </c>
      <c r="G185">
        <v>814</v>
      </c>
      <c r="H185">
        <v>0.2440534</v>
      </c>
      <c r="I185">
        <v>0</v>
      </c>
      <c r="J185">
        <v>2.6469999999999998</v>
      </c>
      <c r="K185">
        <v>260.3</v>
      </c>
      <c r="L185" t="s">
        <v>29</v>
      </c>
      <c r="M185">
        <v>0.78500000000000003</v>
      </c>
      <c r="N185">
        <v>13</v>
      </c>
      <c r="O185">
        <v>70.27</v>
      </c>
      <c r="P185">
        <v>31.32</v>
      </c>
      <c r="Q185">
        <v>810</v>
      </c>
      <c r="R185">
        <v>7999</v>
      </c>
      <c r="S185">
        <v>0</v>
      </c>
      <c r="T185">
        <v>2.7429999999999999</v>
      </c>
      <c r="U185">
        <v>292.7</v>
      </c>
      <c r="V185">
        <v>3.4470000000000001</v>
      </c>
      <c r="W185">
        <v>3.2090000000000001</v>
      </c>
      <c r="X185">
        <v>102.2</v>
      </c>
      <c r="Y185">
        <v>34.020000000000003</v>
      </c>
      <c r="Z185" s="1"/>
      <c r="AA185" s="1"/>
    </row>
    <row r="186" spans="3:27" x14ac:dyDescent="0.25">
      <c r="C186" s="28">
        <f t="shared" si="2"/>
        <v>43990.541736110674</v>
      </c>
      <c r="D186" s="45">
        <v>3830</v>
      </c>
      <c r="E186">
        <v>63</v>
      </c>
      <c r="F186">
        <v>30.84</v>
      </c>
      <c r="G186">
        <v>456.8</v>
      </c>
      <c r="H186">
        <v>0.1370548</v>
      </c>
      <c r="I186">
        <v>0</v>
      </c>
      <c r="J186">
        <v>1.3180000000000001</v>
      </c>
      <c r="K186">
        <v>150.5</v>
      </c>
      <c r="L186" t="s">
        <v>29</v>
      </c>
      <c r="M186">
        <v>0.78600000000000003</v>
      </c>
      <c r="N186">
        <v>13.01</v>
      </c>
      <c r="O186">
        <v>71.34</v>
      </c>
      <c r="P186">
        <v>30.19</v>
      </c>
      <c r="Q186">
        <v>453.4</v>
      </c>
      <c r="R186">
        <v>7999</v>
      </c>
      <c r="S186">
        <v>0</v>
      </c>
      <c r="T186">
        <v>1.075</v>
      </c>
      <c r="U186">
        <v>168.1</v>
      </c>
      <c r="V186">
        <v>1.5509999999999999</v>
      </c>
      <c r="W186">
        <v>3.0619999999999998</v>
      </c>
      <c r="X186">
        <v>102.2</v>
      </c>
      <c r="Y186">
        <v>32.61</v>
      </c>
      <c r="Z186" s="1"/>
      <c r="AA186" s="1"/>
    </row>
    <row r="187" spans="3:27" x14ac:dyDescent="0.25">
      <c r="C187" s="28">
        <f t="shared" si="2"/>
        <v>43990.583402777338</v>
      </c>
      <c r="D187" s="45">
        <v>3831</v>
      </c>
      <c r="E187">
        <v>63.05</v>
      </c>
      <c r="F187">
        <v>31.64</v>
      </c>
      <c r="G187">
        <v>612.20000000000005</v>
      </c>
      <c r="H187">
        <v>0.18367159999999999</v>
      </c>
      <c r="I187">
        <v>0</v>
      </c>
      <c r="J187">
        <v>2.2120000000000002</v>
      </c>
      <c r="K187">
        <v>269.89999999999998</v>
      </c>
      <c r="L187" t="s">
        <v>29</v>
      </c>
      <c r="M187">
        <v>0.78700000000000003</v>
      </c>
      <c r="N187">
        <v>13.01</v>
      </c>
      <c r="O187">
        <v>71.95</v>
      </c>
      <c r="P187">
        <v>30.76</v>
      </c>
      <c r="Q187">
        <v>614.9</v>
      </c>
      <c r="R187">
        <v>7999</v>
      </c>
      <c r="S187">
        <v>0</v>
      </c>
      <c r="T187">
        <v>2.266</v>
      </c>
      <c r="U187">
        <v>295.5</v>
      </c>
      <c r="V187">
        <v>2.8340000000000001</v>
      </c>
      <c r="W187">
        <v>3.1880000000000002</v>
      </c>
      <c r="X187">
        <v>102.1</v>
      </c>
      <c r="Y187">
        <v>33.11</v>
      </c>
      <c r="Z187" s="1"/>
      <c r="AA187" s="1"/>
    </row>
    <row r="188" spans="3:27" x14ac:dyDescent="0.25">
      <c r="C188" s="28">
        <f t="shared" si="2"/>
        <v>43990.625069444002</v>
      </c>
      <c r="D188" s="45">
        <v>3832</v>
      </c>
      <c r="E188">
        <v>61.45</v>
      </c>
      <c r="F188">
        <v>32.119999999999997</v>
      </c>
      <c r="G188">
        <v>661.8</v>
      </c>
      <c r="H188">
        <v>0.19853109999999999</v>
      </c>
      <c r="I188">
        <v>0</v>
      </c>
      <c r="J188">
        <v>2.5720000000000001</v>
      </c>
      <c r="K188">
        <v>275.8</v>
      </c>
      <c r="L188" t="s">
        <v>29</v>
      </c>
      <c r="M188">
        <v>0.78700000000000003</v>
      </c>
      <c r="N188">
        <v>13.01</v>
      </c>
      <c r="O188">
        <v>70.12</v>
      </c>
      <c r="P188">
        <v>31.43</v>
      </c>
      <c r="Q188">
        <v>660.6</v>
      </c>
      <c r="R188">
        <v>7999</v>
      </c>
      <c r="S188">
        <v>0</v>
      </c>
      <c r="T188">
        <v>2.7320000000000002</v>
      </c>
      <c r="U188">
        <v>308.10000000000002</v>
      </c>
      <c r="V188">
        <v>3.4140000000000001</v>
      </c>
      <c r="W188">
        <v>3.2309999999999999</v>
      </c>
      <c r="X188">
        <v>102</v>
      </c>
      <c r="Y188">
        <v>34.01</v>
      </c>
      <c r="Z188" s="1"/>
      <c r="AA188" s="1"/>
    </row>
    <row r="189" spans="3:27" x14ac:dyDescent="0.25">
      <c r="C189" s="28">
        <f t="shared" si="2"/>
        <v>43990.666736110667</v>
      </c>
      <c r="D189" s="45">
        <v>3833</v>
      </c>
      <c r="E189">
        <v>65.459999999999994</v>
      </c>
      <c r="F189">
        <v>31.07</v>
      </c>
      <c r="G189">
        <v>284.8</v>
      </c>
      <c r="H189">
        <v>8.543183E-2</v>
      </c>
      <c r="I189">
        <v>0</v>
      </c>
      <c r="J189">
        <v>2.9289999999999998</v>
      </c>
      <c r="K189">
        <v>272.3</v>
      </c>
      <c r="L189" t="s">
        <v>29</v>
      </c>
      <c r="M189">
        <v>0.78800000000000003</v>
      </c>
      <c r="N189">
        <v>13.02</v>
      </c>
      <c r="O189">
        <v>71.97</v>
      </c>
      <c r="P189">
        <v>30.72</v>
      </c>
      <c r="Q189">
        <v>276.60000000000002</v>
      </c>
      <c r="R189">
        <v>7999</v>
      </c>
      <c r="S189">
        <v>0</v>
      </c>
      <c r="T189">
        <v>2.9420000000000002</v>
      </c>
      <c r="U189">
        <v>306.3</v>
      </c>
      <c r="V189">
        <v>3.6960000000000002</v>
      </c>
      <c r="W189">
        <v>3.181</v>
      </c>
      <c r="X189">
        <v>101.9</v>
      </c>
      <c r="Y189">
        <v>32.46</v>
      </c>
      <c r="Z189" s="1"/>
      <c r="AA189" s="1"/>
    </row>
    <row r="190" spans="3:27" x14ac:dyDescent="0.25">
      <c r="C190" s="28">
        <f t="shared" si="2"/>
        <v>43990.708402777331</v>
      </c>
      <c r="D190" s="45">
        <v>3834</v>
      </c>
      <c r="E190">
        <v>66.97</v>
      </c>
      <c r="F190">
        <v>30.66</v>
      </c>
      <c r="G190">
        <v>167.3</v>
      </c>
      <c r="H190">
        <v>5.019941E-2</v>
      </c>
      <c r="I190">
        <v>0</v>
      </c>
      <c r="J190">
        <v>2.2040000000000002</v>
      </c>
      <c r="K190">
        <v>279.8</v>
      </c>
      <c r="L190" t="s">
        <v>29</v>
      </c>
      <c r="M190">
        <v>0.78900000000000003</v>
      </c>
      <c r="N190">
        <v>13.03</v>
      </c>
      <c r="O190">
        <v>73.17</v>
      </c>
      <c r="P190">
        <v>30.4</v>
      </c>
      <c r="Q190">
        <v>153.19999999999999</v>
      </c>
      <c r="R190">
        <v>7999</v>
      </c>
      <c r="S190">
        <v>0</v>
      </c>
      <c r="T190">
        <v>2.363</v>
      </c>
      <c r="U190">
        <v>316.89999999999998</v>
      </c>
      <c r="V190">
        <v>2.95</v>
      </c>
      <c r="W190">
        <v>3.1749999999999998</v>
      </c>
      <c r="X190">
        <v>102</v>
      </c>
      <c r="Y190">
        <v>31.61</v>
      </c>
      <c r="Z190" s="1"/>
      <c r="AA190" s="1"/>
    </row>
    <row r="191" spans="3:27" x14ac:dyDescent="0.25">
      <c r="C191" s="28">
        <f t="shared" si="2"/>
        <v>43990.750069443995</v>
      </c>
      <c r="D191" s="45">
        <v>3835</v>
      </c>
      <c r="E191">
        <v>70.89</v>
      </c>
      <c r="F191">
        <v>30.06</v>
      </c>
      <c r="G191">
        <v>110</v>
      </c>
      <c r="H191">
        <v>3.2999510000000003E-2</v>
      </c>
      <c r="I191">
        <v>0</v>
      </c>
      <c r="J191">
        <v>1.514</v>
      </c>
      <c r="K191">
        <v>244.7</v>
      </c>
      <c r="L191" t="s">
        <v>29</v>
      </c>
      <c r="M191">
        <v>0.79</v>
      </c>
      <c r="N191">
        <v>13.04</v>
      </c>
      <c r="O191">
        <v>76.2</v>
      </c>
      <c r="P191">
        <v>29.96</v>
      </c>
      <c r="Q191">
        <v>107.5</v>
      </c>
      <c r="R191">
        <v>6449</v>
      </c>
      <c r="S191">
        <v>0</v>
      </c>
      <c r="T191">
        <v>1.708</v>
      </c>
      <c r="U191">
        <v>249.8</v>
      </c>
      <c r="V191">
        <v>2.1070000000000002</v>
      </c>
      <c r="W191">
        <v>3.2240000000000002</v>
      </c>
      <c r="X191">
        <v>102</v>
      </c>
      <c r="Y191">
        <v>30.95</v>
      </c>
      <c r="Z191" s="1"/>
      <c r="AA191" s="1"/>
    </row>
    <row r="192" spans="3:27" x14ac:dyDescent="0.25">
      <c r="C192" s="28">
        <f t="shared" si="2"/>
        <v>43990.791736110659</v>
      </c>
      <c r="D192" s="45">
        <v>3836</v>
      </c>
      <c r="E192">
        <v>77.91</v>
      </c>
      <c r="F192">
        <v>28.65</v>
      </c>
      <c r="G192">
        <v>4.6260000000000003</v>
      </c>
      <c r="H192">
        <v>1.3878390000000001E-3</v>
      </c>
      <c r="I192">
        <v>0</v>
      </c>
      <c r="J192">
        <v>0.34699999999999998</v>
      </c>
      <c r="K192">
        <v>107.6</v>
      </c>
      <c r="L192" t="s">
        <v>29</v>
      </c>
      <c r="M192">
        <v>0.79</v>
      </c>
      <c r="N192">
        <v>12.87</v>
      </c>
      <c r="O192">
        <v>81.400000000000006</v>
      </c>
      <c r="P192">
        <v>28.74</v>
      </c>
      <c r="Q192">
        <v>4.8330000000000002</v>
      </c>
      <c r="R192">
        <v>290</v>
      </c>
      <c r="S192">
        <v>0</v>
      </c>
      <c r="T192">
        <v>0.63100000000000001</v>
      </c>
      <c r="U192">
        <v>121.8</v>
      </c>
      <c r="V192">
        <v>0.73499999999999999</v>
      </c>
      <c r="W192">
        <v>3.2080000000000002</v>
      </c>
      <c r="X192">
        <v>102</v>
      </c>
      <c r="Y192">
        <v>29.15</v>
      </c>
      <c r="Z192" s="1"/>
      <c r="AA192" s="1"/>
    </row>
    <row r="193" spans="3:27" x14ac:dyDescent="0.25">
      <c r="C193" s="28">
        <f t="shared" si="2"/>
        <v>43990.833402777323</v>
      </c>
      <c r="D193" s="45">
        <v>3837</v>
      </c>
      <c r="E193">
        <v>82.9</v>
      </c>
      <c r="F193">
        <v>27.69</v>
      </c>
      <c r="G193">
        <v>0</v>
      </c>
      <c r="H193">
        <v>0</v>
      </c>
      <c r="I193">
        <v>0</v>
      </c>
      <c r="J193">
        <v>0.63200000000000001</v>
      </c>
      <c r="K193">
        <v>125.4</v>
      </c>
      <c r="L193" t="s">
        <v>29</v>
      </c>
      <c r="M193">
        <v>0.79</v>
      </c>
      <c r="N193">
        <v>12.69</v>
      </c>
      <c r="O193">
        <v>86.5</v>
      </c>
      <c r="P193">
        <v>27.81</v>
      </c>
      <c r="Q193">
        <v>0</v>
      </c>
      <c r="R193">
        <v>0</v>
      </c>
      <c r="S193">
        <v>0</v>
      </c>
      <c r="T193">
        <v>0.45600000000000002</v>
      </c>
      <c r="U193">
        <v>129.6</v>
      </c>
      <c r="V193">
        <v>0.57699999999999996</v>
      </c>
      <c r="W193">
        <v>3.2309999999999999</v>
      </c>
      <c r="X193">
        <v>102.1</v>
      </c>
      <c r="Y193">
        <v>27.76</v>
      </c>
      <c r="Z193" s="1"/>
      <c r="AA193" s="1"/>
    </row>
    <row r="194" spans="3:27" x14ac:dyDescent="0.25">
      <c r="C194" s="28">
        <f t="shared" si="2"/>
        <v>43990.875069443988</v>
      </c>
      <c r="D194" s="45">
        <v>3838</v>
      </c>
      <c r="E194">
        <v>80.099999999999994</v>
      </c>
      <c r="F194">
        <v>27.7</v>
      </c>
      <c r="G194">
        <v>0</v>
      </c>
      <c r="H194">
        <v>0</v>
      </c>
      <c r="I194">
        <v>0</v>
      </c>
      <c r="J194">
        <v>1.397</v>
      </c>
      <c r="K194">
        <v>106.5</v>
      </c>
      <c r="L194" t="s">
        <v>29</v>
      </c>
      <c r="M194">
        <v>0.78900000000000003</v>
      </c>
      <c r="N194">
        <v>12.64</v>
      </c>
      <c r="O194">
        <v>84.8</v>
      </c>
      <c r="P194">
        <v>27.8</v>
      </c>
      <c r="Q194">
        <v>0</v>
      </c>
      <c r="R194">
        <v>0</v>
      </c>
      <c r="S194">
        <v>0</v>
      </c>
      <c r="T194">
        <v>0.77800000000000002</v>
      </c>
      <c r="U194">
        <v>103.4</v>
      </c>
      <c r="V194">
        <v>1.046</v>
      </c>
      <c r="W194">
        <v>3.1669999999999998</v>
      </c>
      <c r="X194">
        <v>102.2</v>
      </c>
      <c r="Y194">
        <v>27.57</v>
      </c>
      <c r="Z194" s="1"/>
      <c r="AA194" s="1"/>
    </row>
    <row r="195" spans="3:27" x14ac:dyDescent="0.25">
      <c r="C195" s="28">
        <f t="shared" si="2"/>
        <v>43990.916736110652</v>
      </c>
      <c r="D195" s="45">
        <v>3839</v>
      </c>
      <c r="E195">
        <v>79.930000000000007</v>
      </c>
      <c r="F195">
        <v>27.56</v>
      </c>
      <c r="G195">
        <v>0</v>
      </c>
      <c r="H195">
        <v>0</v>
      </c>
      <c r="I195">
        <v>0</v>
      </c>
      <c r="J195">
        <v>1.2529999999999999</v>
      </c>
      <c r="K195">
        <v>126.5</v>
      </c>
      <c r="L195" t="s">
        <v>29</v>
      </c>
      <c r="M195">
        <v>0.78800000000000003</v>
      </c>
      <c r="N195">
        <v>12.62</v>
      </c>
      <c r="O195">
        <v>84.4</v>
      </c>
      <c r="P195">
        <v>27.62</v>
      </c>
      <c r="Q195">
        <v>0</v>
      </c>
      <c r="R195">
        <v>0</v>
      </c>
      <c r="S195">
        <v>0</v>
      </c>
      <c r="T195">
        <v>0.91400000000000003</v>
      </c>
      <c r="U195">
        <v>137.5</v>
      </c>
      <c r="V195">
        <v>1.2509999999999999</v>
      </c>
      <c r="W195">
        <v>3.12</v>
      </c>
      <c r="X195">
        <v>102.2</v>
      </c>
      <c r="Y195">
        <v>27.5</v>
      </c>
      <c r="Z195" s="1"/>
      <c r="AA195" s="1"/>
    </row>
    <row r="196" spans="3:27" x14ac:dyDescent="0.25">
      <c r="C196" s="28">
        <f t="shared" si="2"/>
        <v>43990.958402777316</v>
      </c>
      <c r="D196" s="45">
        <v>3840</v>
      </c>
      <c r="E196">
        <v>84.3</v>
      </c>
      <c r="F196">
        <v>26.47</v>
      </c>
      <c r="G196">
        <v>0</v>
      </c>
      <c r="H196">
        <v>0</v>
      </c>
      <c r="I196">
        <v>0</v>
      </c>
      <c r="J196">
        <v>0.86299999999999999</v>
      </c>
      <c r="K196">
        <v>107.2</v>
      </c>
      <c r="L196" t="s">
        <v>29</v>
      </c>
      <c r="M196">
        <v>0.78700000000000003</v>
      </c>
      <c r="N196">
        <v>12.61</v>
      </c>
      <c r="O196">
        <v>88.7</v>
      </c>
      <c r="P196">
        <v>26.52</v>
      </c>
      <c r="Q196">
        <v>0</v>
      </c>
      <c r="R196">
        <v>0</v>
      </c>
      <c r="S196">
        <v>0</v>
      </c>
      <c r="T196">
        <v>0.66100000000000003</v>
      </c>
      <c r="U196">
        <v>127.7</v>
      </c>
      <c r="V196">
        <v>0.81</v>
      </c>
      <c r="W196">
        <v>3.073</v>
      </c>
      <c r="X196">
        <v>102.2</v>
      </c>
      <c r="Y196">
        <v>26.75</v>
      </c>
      <c r="Z196" s="89">
        <f>SUM(G173:G196)/1025</f>
        <v>5.0880429268292691</v>
      </c>
      <c r="AA196" s="89">
        <f>SUM(Q173:Q196)/1025</f>
        <v>5.3519541463414635</v>
      </c>
    </row>
    <row r="197" spans="3:27" x14ac:dyDescent="0.25">
      <c r="C197" s="28">
        <f t="shared" si="2"/>
        <v>43991.00006944398</v>
      </c>
      <c r="D197" s="45">
        <v>3841</v>
      </c>
      <c r="E197">
        <v>91.1</v>
      </c>
      <c r="F197">
        <v>25.11</v>
      </c>
      <c r="G197">
        <v>0</v>
      </c>
      <c r="H197">
        <v>0</v>
      </c>
      <c r="I197">
        <v>0</v>
      </c>
      <c r="J197">
        <v>0.92800000000000005</v>
      </c>
      <c r="K197">
        <v>64.22</v>
      </c>
      <c r="L197" t="s">
        <v>29</v>
      </c>
      <c r="M197">
        <v>0.78600000000000003</v>
      </c>
      <c r="N197">
        <v>12.6</v>
      </c>
      <c r="O197">
        <v>94.4</v>
      </c>
      <c r="P197">
        <v>25.18</v>
      </c>
      <c r="Q197">
        <v>0</v>
      </c>
      <c r="R197">
        <v>0</v>
      </c>
      <c r="S197">
        <v>0</v>
      </c>
      <c r="T197">
        <v>1.036</v>
      </c>
      <c r="U197">
        <v>47.22</v>
      </c>
      <c r="V197">
        <v>1.2130000000000001</v>
      </c>
      <c r="W197">
        <v>3.0230000000000001</v>
      </c>
      <c r="X197">
        <v>102.2</v>
      </c>
      <c r="Y197">
        <v>25.26</v>
      </c>
      <c r="Z197" s="1"/>
      <c r="AA197" s="1"/>
    </row>
    <row r="198" spans="3:27" x14ac:dyDescent="0.25">
      <c r="C198" s="28">
        <f t="shared" ref="C198:C261" si="3">C197+TIME(1,0,0)</f>
        <v>43991.041736110645</v>
      </c>
      <c r="D198" s="45">
        <v>3842</v>
      </c>
      <c r="E198">
        <v>92.6</v>
      </c>
      <c r="F198">
        <v>24.86</v>
      </c>
      <c r="G198">
        <v>0</v>
      </c>
      <c r="H198">
        <v>0</v>
      </c>
      <c r="I198">
        <v>0</v>
      </c>
      <c r="J198">
        <v>0.41799999999999998</v>
      </c>
      <c r="K198">
        <v>111.2</v>
      </c>
      <c r="L198" t="s">
        <v>29</v>
      </c>
      <c r="M198">
        <v>0.78500000000000003</v>
      </c>
      <c r="N198">
        <v>12.59</v>
      </c>
      <c r="O198">
        <v>96.2</v>
      </c>
      <c r="P198">
        <v>24.89</v>
      </c>
      <c r="Q198">
        <v>0</v>
      </c>
      <c r="R198">
        <v>0</v>
      </c>
      <c r="S198">
        <v>0</v>
      </c>
      <c r="T198">
        <v>0.47499999999999998</v>
      </c>
      <c r="U198">
        <v>92.5</v>
      </c>
      <c r="V198">
        <v>0.61899999999999999</v>
      </c>
      <c r="W198">
        <v>3.0259999999999998</v>
      </c>
      <c r="X198">
        <v>102.1</v>
      </c>
      <c r="Y198">
        <v>24.71</v>
      </c>
      <c r="Z198" s="1"/>
      <c r="AA198" s="1"/>
    </row>
    <row r="199" spans="3:27" x14ac:dyDescent="0.25">
      <c r="C199" s="28">
        <f t="shared" si="3"/>
        <v>43991.083402777309</v>
      </c>
      <c r="D199" s="45">
        <v>3843</v>
      </c>
      <c r="E199">
        <v>92.9</v>
      </c>
      <c r="F199">
        <v>24.62</v>
      </c>
      <c r="G199">
        <v>0</v>
      </c>
      <c r="H199">
        <v>0</v>
      </c>
      <c r="I199">
        <v>0</v>
      </c>
      <c r="J199">
        <v>0.37</v>
      </c>
      <c r="K199">
        <v>75.48</v>
      </c>
      <c r="L199" t="s">
        <v>29</v>
      </c>
      <c r="M199">
        <v>0.78400000000000003</v>
      </c>
      <c r="N199">
        <v>12.57</v>
      </c>
      <c r="O199">
        <v>97.5</v>
      </c>
      <c r="P199">
        <v>24.61</v>
      </c>
      <c r="Q199">
        <v>0</v>
      </c>
      <c r="R199">
        <v>0</v>
      </c>
      <c r="S199">
        <v>0</v>
      </c>
      <c r="T199">
        <v>0.89500000000000002</v>
      </c>
      <c r="U199">
        <v>71.22</v>
      </c>
      <c r="V199">
        <v>1.0109999999999999</v>
      </c>
      <c r="W199">
        <v>3.0150000000000001</v>
      </c>
      <c r="X199">
        <v>102.1</v>
      </c>
      <c r="Y199">
        <v>24.51</v>
      </c>
      <c r="Z199" s="1"/>
      <c r="AA199" s="1"/>
    </row>
    <row r="200" spans="3:27" x14ac:dyDescent="0.25">
      <c r="C200" s="28">
        <f t="shared" si="3"/>
        <v>43991.125069443973</v>
      </c>
      <c r="D200" s="45">
        <v>3844</v>
      </c>
      <c r="E200">
        <v>91.6</v>
      </c>
      <c r="F200">
        <v>24.58</v>
      </c>
      <c r="G200">
        <v>0</v>
      </c>
      <c r="H200">
        <v>0</v>
      </c>
      <c r="I200">
        <v>0</v>
      </c>
      <c r="J200">
        <v>1.6559999999999999</v>
      </c>
      <c r="K200">
        <v>67.459999999999994</v>
      </c>
      <c r="L200" t="s">
        <v>29</v>
      </c>
      <c r="M200">
        <v>0.78300000000000003</v>
      </c>
      <c r="N200">
        <v>12.56</v>
      </c>
      <c r="O200">
        <v>95.9</v>
      </c>
      <c r="P200">
        <v>24.7</v>
      </c>
      <c r="Q200">
        <v>0</v>
      </c>
      <c r="R200">
        <v>0</v>
      </c>
      <c r="S200">
        <v>0</v>
      </c>
      <c r="T200">
        <v>1.597</v>
      </c>
      <c r="U200">
        <v>58.54</v>
      </c>
      <c r="V200">
        <v>1.873</v>
      </c>
      <c r="W200">
        <v>2.984</v>
      </c>
      <c r="X200">
        <v>102</v>
      </c>
      <c r="Y200">
        <v>24.29</v>
      </c>
      <c r="Z200" s="1"/>
      <c r="AA200" s="1"/>
    </row>
    <row r="201" spans="3:27" x14ac:dyDescent="0.25">
      <c r="C201" s="28">
        <f t="shared" si="3"/>
        <v>43991.166736110637</v>
      </c>
      <c r="D201" s="45">
        <v>3845</v>
      </c>
      <c r="E201">
        <v>90.8</v>
      </c>
      <c r="F201">
        <v>24.53</v>
      </c>
      <c r="G201">
        <v>0</v>
      </c>
      <c r="H201">
        <v>0</v>
      </c>
      <c r="I201">
        <v>0</v>
      </c>
      <c r="J201">
        <v>1.7749999999999999</v>
      </c>
      <c r="K201">
        <v>62.87</v>
      </c>
      <c r="L201" t="s">
        <v>29</v>
      </c>
      <c r="M201">
        <v>0.78100000000000003</v>
      </c>
      <c r="N201">
        <v>12.54</v>
      </c>
      <c r="O201">
        <v>95.8</v>
      </c>
      <c r="P201">
        <v>24.6</v>
      </c>
      <c r="Q201">
        <v>0</v>
      </c>
      <c r="R201">
        <v>0</v>
      </c>
      <c r="S201">
        <v>0</v>
      </c>
      <c r="T201">
        <v>1.8420000000000001</v>
      </c>
      <c r="U201">
        <v>53.71</v>
      </c>
      <c r="V201">
        <v>2.1269999999999998</v>
      </c>
      <c r="W201">
        <v>2.96</v>
      </c>
      <c r="X201">
        <v>102</v>
      </c>
      <c r="Y201">
        <v>24.45</v>
      </c>
      <c r="Z201" s="1"/>
      <c r="AA201" s="1"/>
    </row>
    <row r="202" spans="3:27" x14ac:dyDescent="0.25">
      <c r="C202" s="28">
        <f t="shared" si="3"/>
        <v>43991.208402777302</v>
      </c>
      <c r="D202" s="45">
        <v>3846</v>
      </c>
      <c r="E202">
        <v>92.1</v>
      </c>
      <c r="F202">
        <v>24.15</v>
      </c>
      <c r="G202">
        <v>3.4000000000000002E-2</v>
      </c>
      <c r="H202" s="25">
        <v>1.017362E-5</v>
      </c>
      <c r="I202">
        <v>0</v>
      </c>
      <c r="J202">
        <v>1.232</v>
      </c>
      <c r="K202">
        <v>76.3</v>
      </c>
      <c r="L202" t="s">
        <v>29</v>
      </c>
      <c r="M202">
        <v>0.78</v>
      </c>
      <c r="N202">
        <v>12.53</v>
      </c>
      <c r="O202">
        <v>96.5</v>
      </c>
      <c r="P202">
        <v>24.21</v>
      </c>
      <c r="Q202">
        <v>0</v>
      </c>
      <c r="R202">
        <v>0</v>
      </c>
      <c r="S202">
        <v>0</v>
      </c>
      <c r="T202">
        <v>1.3129999999999999</v>
      </c>
      <c r="U202">
        <v>50.9</v>
      </c>
      <c r="V202">
        <v>1.524</v>
      </c>
      <c r="W202">
        <v>2.9169999999999998</v>
      </c>
      <c r="X202">
        <v>102</v>
      </c>
      <c r="Y202">
        <v>24.03</v>
      </c>
      <c r="Z202" s="1"/>
      <c r="AA202" s="1"/>
    </row>
    <row r="203" spans="3:27" x14ac:dyDescent="0.25">
      <c r="C203" s="28">
        <f t="shared" si="3"/>
        <v>43991.250069443966</v>
      </c>
      <c r="D203" s="45">
        <v>3847</v>
      </c>
      <c r="E203">
        <v>92.3</v>
      </c>
      <c r="F203">
        <v>24.23</v>
      </c>
      <c r="G203">
        <v>29.94</v>
      </c>
      <c r="H203">
        <v>8.9816140000000006E-3</v>
      </c>
      <c r="I203">
        <v>0</v>
      </c>
      <c r="J203">
        <v>0.44</v>
      </c>
      <c r="K203">
        <v>91.7</v>
      </c>
      <c r="L203" t="s">
        <v>29</v>
      </c>
      <c r="M203">
        <v>0.77900000000000003</v>
      </c>
      <c r="N203">
        <v>12.59</v>
      </c>
      <c r="O203">
        <v>98.1</v>
      </c>
      <c r="P203">
        <v>24.1</v>
      </c>
      <c r="Q203">
        <v>25.52</v>
      </c>
      <c r="R203">
        <v>1531</v>
      </c>
      <c r="S203">
        <v>0</v>
      </c>
      <c r="T203">
        <v>1.111</v>
      </c>
      <c r="U203">
        <v>83.1</v>
      </c>
      <c r="V203">
        <v>1.23</v>
      </c>
      <c r="W203">
        <v>2.9430000000000001</v>
      </c>
      <c r="X203">
        <v>102.1</v>
      </c>
      <c r="Y203">
        <v>23.98</v>
      </c>
      <c r="Z203" s="1"/>
      <c r="AA203" s="1"/>
    </row>
    <row r="204" spans="3:27" x14ac:dyDescent="0.25">
      <c r="C204" s="28">
        <f t="shared" si="3"/>
        <v>43991.29173611063</v>
      </c>
      <c r="D204" s="45">
        <v>3848</v>
      </c>
      <c r="E204">
        <v>84.5</v>
      </c>
      <c r="F204">
        <v>26.64</v>
      </c>
      <c r="G204">
        <v>183.4</v>
      </c>
      <c r="H204">
        <v>5.5025449999999997E-2</v>
      </c>
      <c r="I204">
        <v>0</v>
      </c>
      <c r="J204">
        <v>0.79700000000000004</v>
      </c>
      <c r="K204">
        <v>71.319999999999993</v>
      </c>
      <c r="L204" t="s">
        <v>29</v>
      </c>
      <c r="M204">
        <v>0.77800000000000002</v>
      </c>
      <c r="N204">
        <v>13.09</v>
      </c>
      <c r="O204">
        <v>95.1</v>
      </c>
      <c r="P204">
        <v>26.2</v>
      </c>
      <c r="Q204">
        <v>170.2</v>
      </c>
      <c r="R204">
        <v>7999</v>
      </c>
      <c r="S204">
        <v>0</v>
      </c>
      <c r="T204">
        <v>1.395</v>
      </c>
      <c r="U204">
        <v>24.2</v>
      </c>
      <c r="V204">
        <v>1.6040000000000001</v>
      </c>
      <c r="W204">
        <v>3.2290000000000001</v>
      </c>
      <c r="X204">
        <v>102.1</v>
      </c>
      <c r="Y204">
        <v>27.12</v>
      </c>
      <c r="Z204" s="1"/>
      <c r="AA204" s="1"/>
    </row>
    <row r="205" spans="3:27" x14ac:dyDescent="0.25">
      <c r="C205" s="28">
        <f t="shared" si="3"/>
        <v>43991.333402777294</v>
      </c>
      <c r="D205" s="45">
        <v>3849</v>
      </c>
      <c r="E205">
        <v>69.63</v>
      </c>
      <c r="F205">
        <v>29.81</v>
      </c>
      <c r="G205">
        <v>237.8</v>
      </c>
      <c r="H205">
        <v>7.1343229999999994E-2</v>
      </c>
      <c r="I205">
        <v>0</v>
      </c>
      <c r="J205">
        <v>0.74</v>
      </c>
      <c r="K205">
        <v>145.19999999999999</v>
      </c>
      <c r="L205" t="s">
        <v>29</v>
      </c>
      <c r="M205">
        <v>0.77700000000000002</v>
      </c>
      <c r="N205">
        <v>13.07</v>
      </c>
      <c r="O205">
        <v>84.2</v>
      </c>
      <c r="P205">
        <v>28.62</v>
      </c>
      <c r="Q205">
        <v>374.4</v>
      </c>
      <c r="R205">
        <v>7999</v>
      </c>
      <c r="S205">
        <v>0</v>
      </c>
      <c r="T205">
        <v>0.76600000000000001</v>
      </c>
      <c r="U205">
        <v>159.80000000000001</v>
      </c>
      <c r="V205">
        <v>1.0980000000000001</v>
      </c>
      <c r="W205">
        <v>3.2909999999999999</v>
      </c>
      <c r="X205">
        <v>102.1</v>
      </c>
      <c r="Y205">
        <v>31.2</v>
      </c>
      <c r="Z205" s="1"/>
      <c r="AA205" s="1"/>
    </row>
    <row r="206" spans="3:27" x14ac:dyDescent="0.25">
      <c r="C206" s="28">
        <f t="shared" si="3"/>
        <v>43991.375069443959</v>
      </c>
      <c r="D206" s="45">
        <v>3850</v>
      </c>
      <c r="E206">
        <v>66.319999999999993</v>
      </c>
      <c r="F206">
        <v>30.64</v>
      </c>
      <c r="G206">
        <v>232.1</v>
      </c>
      <c r="H206">
        <v>6.9623569999999996E-2</v>
      </c>
      <c r="I206">
        <v>0</v>
      </c>
      <c r="J206">
        <v>1.7</v>
      </c>
      <c r="K206">
        <v>233.9</v>
      </c>
      <c r="L206" t="s">
        <v>29</v>
      </c>
      <c r="M206">
        <v>0.77600000000000002</v>
      </c>
      <c r="N206">
        <v>13.03</v>
      </c>
      <c r="O206">
        <v>77.22</v>
      </c>
      <c r="P206">
        <v>29.88</v>
      </c>
      <c r="Q206">
        <v>464.6</v>
      </c>
      <c r="R206">
        <v>7999</v>
      </c>
      <c r="S206">
        <v>0</v>
      </c>
      <c r="T206">
        <v>1.611</v>
      </c>
      <c r="U206">
        <v>270.10000000000002</v>
      </c>
      <c r="V206">
        <v>2.145</v>
      </c>
      <c r="W206">
        <v>3.2530000000000001</v>
      </c>
      <c r="X206">
        <v>102.1</v>
      </c>
      <c r="Y206">
        <v>33.83</v>
      </c>
      <c r="Z206" s="1"/>
      <c r="AA206" s="1"/>
    </row>
    <row r="207" spans="3:27" x14ac:dyDescent="0.25">
      <c r="C207" s="28">
        <f t="shared" si="3"/>
        <v>43991.416736110623</v>
      </c>
      <c r="D207" s="45">
        <v>3851</v>
      </c>
      <c r="E207">
        <v>66.930000000000007</v>
      </c>
      <c r="F207">
        <v>30.57</v>
      </c>
      <c r="G207">
        <v>746.2</v>
      </c>
      <c r="H207">
        <v>0.22386059999999999</v>
      </c>
      <c r="I207">
        <v>0</v>
      </c>
      <c r="J207">
        <v>2.492</v>
      </c>
      <c r="K207">
        <v>288</v>
      </c>
      <c r="L207" t="s">
        <v>29</v>
      </c>
      <c r="M207">
        <v>0.77500000000000002</v>
      </c>
      <c r="N207">
        <v>13.02</v>
      </c>
      <c r="O207">
        <v>76.38</v>
      </c>
      <c r="P207">
        <v>29.92</v>
      </c>
      <c r="Q207">
        <v>718.1</v>
      </c>
      <c r="R207">
        <v>7999</v>
      </c>
      <c r="S207">
        <v>0</v>
      </c>
      <c r="T207">
        <v>2.6640000000000001</v>
      </c>
      <c r="U207">
        <v>314.8</v>
      </c>
      <c r="V207">
        <v>3.3069999999999999</v>
      </c>
      <c r="W207">
        <v>3.2250000000000001</v>
      </c>
      <c r="X207">
        <v>102.1</v>
      </c>
      <c r="Y207">
        <v>32.79</v>
      </c>
      <c r="Z207" s="1"/>
      <c r="AA207" s="1"/>
    </row>
    <row r="208" spans="3:27" x14ac:dyDescent="0.25">
      <c r="C208" s="28">
        <f t="shared" si="3"/>
        <v>43991.458402777287</v>
      </c>
      <c r="D208" s="45">
        <v>3852</v>
      </c>
      <c r="E208">
        <v>65.06</v>
      </c>
      <c r="F208">
        <v>31.23</v>
      </c>
      <c r="G208">
        <v>895</v>
      </c>
      <c r="H208">
        <v>0.26840710000000001</v>
      </c>
      <c r="I208">
        <v>0</v>
      </c>
      <c r="J208">
        <v>2.9420000000000002</v>
      </c>
      <c r="K208">
        <v>294.5</v>
      </c>
      <c r="L208" t="s">
        <v>29</v>
      </c>
      <c r="M208">
        <v>0.77300000000000002</v>
      </c>
      <c r="N208">
        <v>13.01</v>
      </c>
      <c r="O208">
        <v>73.540000000000006</v>
      </c>
      <c r="P208">
        <v>30.68</v>
      </c>
      <c r="Q208">
        <v>881</v>
      </c>
      <c r="R208">
        <v>7999</v>
      </c>
      <c r="S208">
        <v>0</v>
      </c>
      <c r="T208">
        <v>3.109</v>
      </c>
      <c r="U208">
        <v>322.60000000000002</v>
      </c>
      <c r="V208">
        <v>4.0519999999999996</v>
      </c>
      <c r="W208">
        <v>3.2509999999999999</v>
      </c>
      <c r="X208">
        <v>102</v>
      </c>
      <c r="Y208">
        <v>33.33</v>
      </c>
      <c r="Z208" s="1"/>
      <c r="AA208" s="1"/>
    </row>
    <row r="209" spans="3:27" x14ac:dyDescent="0.25">
      <c r="C209" s="28">
        <f t="shared" si="3"/>
        <v>43991.500069443951</v>
      </c>
      <c r="D209" s="45">
        <v>3853</v>
      </c>
      <c r="E209">
        <v>63.48</v>
      </c>
      <c r="F209">
        <v>31.64</v>
      </c>
      <c r="G209">
        <v>970</v>
      </c>
      <c r="H209">
        <v>0.2908616</v>
      </c>
      <c r="I209">
        <v>0</v>
      </c>
      <c r="J209">
        <v>3.4660000000000002</v>
      </c>
      <c r="K209">
        <v>299.3</v>
      </c>
      <c r="L209" t="s">
        <v>29</v>
      </c>
      <c r="M209">
        <v>0.77200000000000002</v>
      </c>
      <c r="N209">
        <v>13.01</v>
      </c>
      <c r="O209">
        <v>72.06</v>
      </c>
      <c r="P209">
        <v>31.08</v>
      </c>
      <c r="Q209">
        <v>960</v>
      </c>
      <c r="R209">
        <v>7999</v>
      </c>
      <c r="S209">
        <v>0</v>
      </c>
      <c r="T209">
        <v>3.6040000000000001</v>
      </c>
      <c r="U209">
        <v>329.1</v>
      </c>
      <c r="V209">
        <v>4.556</v>
      </c>
      <c r="W209">
        <v>3.2410000000000001</v>
      </c>
      <c r="X209">
        <v>102</v>
      </c>
      <c r="Y209">
        <v>33.29</v>
      </c>
      <c r="Z209" s="1"/>
      <c r="AA209" s="1"/>
    </row>
    <row r="210" spans="3:27" x14ac:dyDescent="0.25">
      <c r="C210" s="28">
        <f t="shared" si="3"/>
        <v>43991.541736110616</v>
      </c>
      <c r="D210" s="45">
        <v>3854</v>
      </c>
      <c r="E210">
        <v>63.38</v>
      </c>
      <c r="F210">
        <v>31.47</v>
      </c>
      <c r="G210">
        <v>792.7</v>
      </c>
      <c r="H210">
        <v>0.2378121</v>
      </c>
      <c r="I210">
        <v>0</v>
      </c>
      <c r="J210">
        <v>2.5910000000000002</v>
      </c>
      <c r="K210">
        <v>253.4</v>
      </c>
      <c r="L210" t="s">
        <v>29</v>
      </c>
      <c r="M210">
        <v>0.77100000000000002</v>
      </c>
      <c r="N210">
        <v>13.01</v>
      </c>
      <c r="O210">
        <v>71.930000000000007</v>
      </c>
      <c r="P210">
        <v>30.85</v>
      </c>
      <c r="Q210">
        <v>792.5</v>
      </c>
      <c r="R210">
        <v>7999</v>
      </c>
      <c r="S210">
        <v>0</v>
      </c>
      <c r="T210">
        <v>2.62</v>
      </c>
      <c r="U210">
        <v>303.7</v>
      </c>
      <c r="V210">
        <v>3.379</v>
      </c>
      <c r="W210">
        <v>3.2080000000000002</v>
      </c>
      <c r="X210">
        <v>101.9</v>
      </c>
      <c r="Y210">
        <v>33.31</v>
      </c>
      <c r="Z210" s="1"/>
      <c r="AA210" s="1"/>
    </row>
    <row r="211" spans="3:27" x14ac:dyDescent="0.25">
      <c r="C211" s="28">
        <f t="shared" si="3"/>
        <v>43991.58340277728</v>
      </c>
      <c r="D211" s="45">
        <v>3855</v>
      </c>
      <c r="E211">
        <v>61.93</v>
      </c>
      <c r="F211">
        <v>30.77</v>
      </c>
      <c r="G211">
        <v>751.7</v>
      </c>
      <c r="H211">
        <v>0.22551080000000001</v>
      </c>
      <c r="I211">
        <v>0</v>
      </c>
      <c r="J211">
        <v>2.3780000000000001</v>
      </c>
      <c r="K211">
        <v>207.2</v>
      </c>
      <c r="L211" t="s">
        <v>29</v>
      </c>
      <c r="M211">
        <v>0.77200000000000002</v>
      </c>
      <c r="N211">
        <v>13.01</v>
      </c>
      <c r="O211">
        <v>69.290000000000006</v>
      </c>
      <c r="P211">
        <v>30.5</v>
      </c>
      <c r="Q211">
        <v>740.5</v>
      </c>
      <c r="R211">
        <v>7999</v>
      </c>
      <c r="S211">
        <v>0</v>
      </c>
      <c r="T211">
        <v>1.996</v>
      </c>
      <c r="U211">
        <v>234.4</v>
      </c>
      <c r="V211">
        <v>2.6920000000000002</v>
      </c>
      <c r="W211">
        <v>3.0310000000000001</v>
      </c>
      <c r="X211">
        <v>101.9</v>
      </c>
      <c r="Y211">
        <v>32.99</v>
      </c>
      <c r="Z211" s="1"/>
      <c r="AA211" s="1"/>
    </row>
    <row r="212" spans="3:27" x14ac:dyDescent="0.25">
      <c r="C212" s="28">
        <f t="shared" si="3"/>
        <v>43991.625069443944</v>
      </c>
      <c r="D212" s="45">
        <v>3856</v>
      </c>
      <c r="E212">
        <v>60.73</v>
      </c>
      <c r="F212">
        <v>31.54</v>
      </c>
      <c r="G212">
        <v>652</v>
      </c>
      <c r="H212">
        <v>0.19559000000000001</v>
      </c>
      <c r="I212">
        <v>0</v>
      </c>
      <c r="J212">
        <v>2.6970000000000001</v>
      </c>
      <c r="K212">
        <v>263.2</v>
      </c>
      <c r="L212" t="s">
        <v>29</v>
      </c>
      <c r="M212">
        <v>0.77300000000000002</v>
      </c>
      <c r="N212">
        <v>13.01</v>
      </c>
      <c r="O212">
        <v>68.36</v>
      </c>
      <c r="P212">
        <v>31.14</v>
      </c>
      <c r="Q212">
        <v>655.20000000000005</v>
      </c>
      <c r="R212">
        <v>7999</v>
      </c>
      <c r="S212">
        <v>0</v>
      </c>
      <c r="T212">
        <v>2.76</v>
      </c>
      <c r="U212">
        <v>297</v>
      </c>
      <c r="V212">
        <v>3.4609999999999999</v>
      </c>
      <c r="W212">
        <v>3.093</v>
      </c>
      <c r="X212">
        <v>101.8</v>
      </c>
      <c r="Y212">
        <v>33.770000000000003</v>
      </c>
      <c r="Z212" s="1"/>
      <c r="AA212" s="1"/>
    </row>
    <row r="213" spans="3:27" x14ac:dyDescent="0.25">
      <c r="C213" s="28">
        <f t="shared" si="3"/>
        <v>43991.666736110608</v>
      </c>
      <c r="D213" s="45">
        <v>3857</v>
      </c>
      <c r="E213">
        <v>58.95</v>
      </c>
      <c r="F213">
        <v>31.98</v>
      </c>
      <c r="G213">
        <v>509.5</v>
      </c>
      <c r="H213">
        <v>0.15284449999999999</v>
      </c>
      <c r="I213">
        <v>0</v>
      </c>
      <c r="J213">
        <v>2.1070000000000002</v>
      </c>
      <c r="K213">
        <v>230.8</v>
      </c>
      <c r="L213" t="s">
        <v>29</v>
      </c>
      <c r="M213">
        <v>0.77400000000000002</v>
      </c>
      <c r="N213">
        <v>13.01</v>
      </c>
      <c r="O213">
        <v>66.77</v>
      </c>
      <c r="P213">
        <v>31.59</v>
      </c>
      <c r="Q213">
        <v>495.5</v>
      </c>
      <c r="R213">
        <v>7999</v>
      </c>
      <c r="S213">
        <v>0</v>
      </c>
      <c r="T213">
        <v>1.9370000000000001</v>
      </c>
      <c r="U213">
        <v>270.39999999999998</v>
      </c>
      <c r="V213">
        <v>2.5529999999999999</v>
      </c>
      <c r="W213">
        <v>3.1019999999999999</v>
      </c>
      <c r="X213">
        <v>101.8</v>
      </c>
      <c r="Y213">
        <v>34.22</v>
      </c>
      <c r="Z213" s="1"/>
      <c r="AA213" s="1"/>
    </row>
    <row r="214" spans="3:27" x14ac:dyDescent="0.25">
      <c r="C214" s="28">
        <f t="shared" si="3"/>
        <v>43991.708402777273</v>
      </c>
      <c r="D214" s="45">
        <v>3858</v>
      </c>
      <c r="E214">
        <v>60.33</v>
      </c>
      <c r="F214">
        <v>31.41</v>
      </c>
      <c r="G214">
        <v>331</v>
      </c>
      <c r="H214">
        <v>9.9291820000000003E-2</v>
      </c>
      <c r="I214">
        <v>0</v>
      </c>
      <c r="J214">
        <v>1.9850000000000001</v>
      </c>
      <c r="K214">
        <v>154</v>
      </c>
      <c r="L214" t="s">
        <v>29</v>
      </c>
      <c r="M214">
        <v>0.77500000000000002</v>
      </c>
      <c r="N214">
        <v>13.01</v>
      </c>
      <c r="O214">
        <v>66.58</v>
      </c>
      <c r="P214">
        <v>31.26</v>
      </c>
      <c r="Q214">
        <v>317.2</v>
      </c>
      <c r="R214">
        <v>7999</v>
      </c>
      <c r="S214">
        <v>0</v>
      </c>
      <c r="T214">
        <v>1.419</v>
      </c>
      <c r="U214">
        <v>185</v>
      </c>
      <c r="V214">
        <v>1.954</v>
      </c>
      <c r="W214">
        <v>3.036</v>
      </c>
      <c r="X214">
        <v>101.8</v>
      </c>
      <c r="Y214">
        <v>33.61</v>
      </c>
      <c r="Z214" s="1"/>
      <c r="AA214" s="1"/>
    </row>
    <row r="215" spans="3:27" x14ac:dyDescent="0.25">
      <c r="C215" s="28">
        <f t="shared" si="3"/>
        <v>43991.750069443937</v>
      </c>
      <c r="D215" s="45">
        <v>3859</v>
      </c>
      <c r="E215">
        <v>68.739999999999995</v>
      </c>
      <c r="F215">
        <v>30.6</v>
      </c>
      <c r="G215">
        <v>95.8</v>
      </c>
      <c r="H215">
        <v>2.873328E-2</v>
      </c>
      <c r="I215">
        <v>0</v>
      </c>
      <c r="J215">
        <v>1.32</v>
      </c>
      <c r="K215">
        <v>261.10000000000002</v>
      </c>
      <c r="L215" t="s">
        <v>29</v>
      </c>
      <c r="M215">
        <v>0.77600000000000002</v>
      </c>
      <c r="N215">
        <v>13.02</v>
      </c>
      <c r="O215">
        <v>73.150000000000006</v>
      </c>
      <c r="P215">
        <v>30.61</v>
      </c>
      <c r="Q215">
        <v>95.9</v>
      </c>
      <c r="R215">
        <v>5752</v>
      </c>
      <c r="S215">
        <v>0</v>
      </c>
      <c r="T215">
        <v>1.504</v>
      </c>
      <c r="U215">
        <v>305.10000000000002</v>
      </c>
      <c r="V215">
        <v>1.8520000000000001</v>
      </c>
      <c r="W215">
        <v>3.2130000000000001</v>
      </c>
      <c r="X215">
        <v>101.8</v>
      </c>
      <c r="Y215">
        <v>32.1</v>
      </c>
      <c r="Z215" s="1"/>
      <c r="AA215" s="1"/>
    </row>
    <row r="216" spans="3:27" x14ac:dyDescent="0.25">
      <c r="C216" s="28">
        <f t="shared" si="3"/>
        <v>43991.791736110601</v>
      </c>
      <c r="D216" s="45">
        <v>3860</v>
      </c>
      <c r="E216">
        <v>71.459999999999994</v>
      </c>
      <c r="F216">
        <v>28.9</v>
      </c>
      <c r="G216">
        <v>5.9649999999999999</v>
      </c>
      <c r="H216">
        <v>1.7893519999999999E-3</v>
      </c>
      <c r="I216">
        <v>0</v>
      </c>
      <c r="J216">
        <v>0.88800000000000001</v>
      </c>
      <c r="K216">
        <v>110</v>
      </c>
      <c r="L216" t="s">
        <v>29</v>
      </c>
      <c r="M216">
        <v>0.77600000000000002</v>
      </c>
      <c r="N216">
        <v>12.85</v>
      </c>
      <c r="O216">
        <v>75.5</v>
      </c>
      <c r="P216">
        <v>29.06</v>
      </c>
      <c r="Q216">
        <v>6.0670000000000002</v>
      </c>
      <c r="R216">
        <v>364</v>
      </c>
      <c r="S216">
        <v>0</v>
      </c>
      <c r="T216">
        <v>0.61699999999999999</v>
      </c>
      <c r="U216">
        <v>118.8</v>
      </c>
      <c r="V216">
        <v>0.75</v>
      </c>
      <c r="W216">
        <v>3.036</v>
      </c>
      <c r="X216">
        <v>101.9</v>
      </c>
      <c r="Y216">
        <v>29.48</v>
      </c>
      <c r="Z216" s="1"/>
      <c r="AA216" s="1"/>
    </row>
    <row r="217" spans="3:27" x14ac:dyDescent="0.25">
      <c r="C217" s="28">
        <f t="shared" si="3"/>
        <v>43991.833402777265</v>
      </c>
      <c r="D217" s="45">
        <v>3861</v>
      </c>
      <c r="E217">
        <v>71.45</v>
      </c>
      <c r="F217">
        <v>28.21</v>
      </c>
      <c r="G217">
        <v>0</v>
      </c>
      <c r="H217">
        <v>0</v>
      </c>
      <c r="I217">
        <v>0</v>
      </c>
      <c r="J217">
        <v>1.728</v>
      </c>
      <c r="K217">
        <v>101.7</v>
      </c>
      <c r="L217" t="s">
        <v>29</v>
      </c>
      <c r="M217">
        <v>0.77500000000000002</v>
      </c>
      <c r="N217">
        <v>12.68</v>
      </c>
      <c r="O217">
        <v>75.53</v>
      </c>
      <c r="P217">
        <v>28.29</v>
      </c>
      <c r="Q217">
        <v>0</v>
      </c>
      <c r="R217">
        <v>0</v>
      </c>
      <c r="S217">
        <v>0</v>
      </c>
      <c r="T217">
        <v>1.0860000000000001</v>
      </c>
      <c r="U217">
        <v>104.5</v>
      </c>
      <c r="V217">
        <v>1.4359999999999999</v>
      </c>
      <c r="W217">
        <v>2.9049999999999998</v>
      </c>
      <c r="X217">
        <v>101.9</v>
      </c>
      <c r="Y217">
        <v>28.18</v>
      </c>
      <c r="Z217" s="1"/>
      <c r="AA217" s="1"/>
    </row>
    <row r="218" spans="3:27" x14ac:dyDescent="0.25">
      <c r="C218" s="28">
        <f t="shared" si="3"/>
        <v>43991.87506944393</v>
      </c>
      <c r="D218" s="45">
        <v>3862</v>
      </c>
      <c r="E218">
        <v>83.3</v>
      </c>
      <c r="F218">
        <v>26.9</v>
      </c>
      <c r="G218">
        <v>0</v>
      </c>
      <c r="H218">
        <v>0</v>
      </c>
      <c r="I218">
        <v>0</v>
      </c>
      <c r="J218">
        <v>2.7330000000000001</v>
      </c>
      <c r="K218">
        <v>244.1</v>
      </c>
      <c r="L218" t="s">
        <v>29</v>
      </c>
      <c r="M218">
        <v>0.77500000000000002</v>
      </c>
      <c r="N218">
        <v>12.64</v>
      </c>
      <c r="O218">
        <v>86</v>
      </c>
      <c r="P218">
        <v>26.99</v>
      </c>
      <c r="Q218">
        <v>0</v>
      </c>
      <c r="R218">
        <v>0</v>
      </c>
      <c r="S218">
        <v>0.153</v>
      </c>
      <c r="T218">
        <v>2.6259999999999999</v>
      </c>
      <c r="U218">
        <v>251.3</v>
      </c>
      <c r="V218">
        <v>3.47</v>
      </c>
      <c r="W218">
        <v>3.0550000000000002</v>
      </c>
      <c r="X218">
        <v>102</v>
      </c>
      <c r="Y218">
        <v>27.31</v>
      </c>
      <c r="Z218" s="1"/>
      <c r="AA218" s="1"/>
    </row>
    <row r="219" spans="3:27" x14ac:dyDescent="0.25">
      <c r="C219" s="28">
        <f t="shared" si="3"/>
        <v>43991.916736110594</v>
      </c>
      <c r="D219" s="45">
        <v>3863</v>
      </c>
      <c r="E219">
        <v>89.6</v>
      </c>
      <c r="F219">
        <v>25.8</v>
      </c>
      <c r="G219">
        <v>0</v>
      </c>
      <c r="H219">
        <v>0</v>
      </c>
      <c r="I219">
        <v>0.01</v>
      </c>
      <c r="J219">
        <v>1.4450000000000001</v>
      </c>
      <c r="K219">
        <v>188</v>
      </c>
      <c r="L219" t="s">
        <v>29</v>
      </c>
      <c r="M219">
        <v>0.77400000000000002</v>
      </c>
      <c r="N219">
        <v>12.62</v>
      </c>
      <c r="O219">
        <v>92.5</v>
      </c>
      <c r="P219">
        <v>25.92</v>
      </c>
      <c r="Q219">
        <v>0</v>
      </c>
      <c r="R219">
        <v>0</v>
      </c>
      <c r="S219">
        <v>0.40799999999999997</v>
      </c>
      <c r="T219">
        <v>1.05</v>
      </c>
      <c r="U219">
        <v>222.8</v>
      </c>
      <c r="V219">
        <v>1.4039999999999999</v>
      </c>
      <c r="W219">
        <v>3.093</v>
      </c>
      <c r="X219">
        <v>102.1</v>
      </c>
      <c r="Y219">
        <v>25.89</v>
      </c>
      <c r="Z219" s="1"/>
      <c r="AA219" s="1"/>
    </row>
    <row r="220" spans="3:27" x14ac:dyDescent="0.25">
      <c r="C220" s="28">
        <f t="shared" si="3"/>
        <v>43991.958402777258</v>
      </c>
      <c r="D220" s="45">
        <v>3864</v>
      </c>
      <c r="E220">
        <v>93.4</v>
      </c>
      <c r="F220">
        <v>24.75</v>
      </c>
      <c r="G220">
        <v>0</v>
      </c>
      <c r="H220">
        <v>0</v>
      </c>
      <c r="I220">
        <v>0.15</v>
      </c>
      <c r="J220">
        <v>1.1950000000000001</v>
      </c>
      <c r="K220">
        <v>145.1</v>
      </c>
      <c r="L220" t="s">
        <v>29</v>
      </c>
      <c r="M220">
        <v>0.77300000000000002</v>
      </c>
      <c r="N220">
        <v>12.61</v>
      </c>
      <c r="O220">
        <v>98.1</v>
      </c>
      <c r="P220">
        <v>24.69</v>
      </c>
      <c r="Q220">
        <v>0</v>
      </c>
      <c r="R220">
        <v>0</v>
      </c>
      <c r="S220">
        <v>3.6379999999999999</v>
      </c>
      <c r="T220">
        <v>1.1919999999999999</v>
      </c>
      <c r="U220">
        <v>171.8</v>
      </c>
      <c r="V220">
        <v>1.6240000000000001</v>
      </c>
      <c r="W220">
        <v>3.048</v>
      </c>
      <c r="X220">
        <v>102.2</v>
      </c>
      <c r="Y220">
        <v>24.69</v>
      </c>
      <c r="Z220" s="89">
        <f>SUM(G197:G220)/1025</f>
        <v>6.2762331707317074</v>
      </c>
      <c r="AA220" s="89">
        <f>SUM(Q197:Q220)/1025</f>
        <v>6.5333531707317061</v>
      </c>
    </row>
    <row r="221" spans="3:27" x14ac:dyDescent="0.25">
      <c r="C221" s="28">
        <f t="shared" si="3"/>
        <v>43992.000069443922</v>
      </c>
      <c r="D221" s="45">
        <v>3865</v>
      </c>
      <c r="E221">
        <v>95.4</v>
      </c>
      <c r="F221">
        <v>24.33</v>
      </c>
      <c r="G221">
        <v>0</v>
      </c>
      <c r="H221">
        <v>0</v>
      </c>
      <c r="I221">
        <v>0</v>
      </c>
      <c r="J221">
        <v>0.40400000000000003</v>
      </c>
      <c r="K221">
        <v>120.7</v>
      </c>
      <c r="L221" t="s">
        <v>29</v>
      </c>
      <c r="M221">
        <v>0.77200000000000002</v>
      </c>
      <c r="N221">
        <v>12.59</v>
      </c>
      <c r="O221">
        <v>99.4</v>
      </c>
      <c r="P221">
        <v>24.28</v>
      </c>
      <c r="Q221">
        <v>0</v>
      </c>
      <c r="R221">
        <v>0</v>
      </c>
      <c r="S221">
        <v>0</v>
      </c>
      <c r="T221">
        <v>0.80500000000000005</v>
      </c>
      <c r="U221">
        <v>130.1</v>
      </c>
      <c r="V221">
        <v>0.96299999999999997</v>
      </c>
      <c r="W221">
        <v>3.016</v>
      </c>
      <c r="X221">
        <v>102.1</v>
      </c>
      <c r="Y221">
        <v>23.93</v>
      </c>
      <c r="Z221" s="1"/>
      <c r="AA221" s="1"/>
    </row>
    <row r="222" spans="3:27" x14ac:dyDescent="0.25">
      <c r="C222" s="28">
        <f t="shared" si="3"/>
        <v>43992.041736110586</v>
      </c>
      <c r="D222" s="45">
        <v>3866</v>
      </c>
      <c r="E222">
        <v>95.3</v>
      </c>
      <c r="F222">
        <v>25.05</v>
      </c>
      <c r="G222">
        <v>0</v>
      </c>
      <c r="H222">
        <v>0</v>
      </c>
      <c r="I222">
        <v>0</v>
      </c>
      <c r="J222">
        <v>1.1930000000000001</v>
      </c>
      <c r="K222">
        <v>71.75</v>
      </c>
      <c r="L222" t="s">
        <v>29</v>
      </c>
      <c r="M222">
        <v>0.77100000000000002</v>
      </c>
      <c r="N222">
        <v>12.58</v>
      </c>
      <c r="O222">
        <v>99.5</v>
      </c>
      <c r="P222">
        <v>25.12</v>
      </c>
      <c r="Q222">
        <v>0</v>
      </c>
      <c r="R222">
        <v>0</v>
      </c>
      <c r="S222">
        <v>0</v>
      </c>
      <c r="T222">
        <v>1.786</v>
      </c>
      <c r="U222">
        <v>34.81</v>
      </c>
      <c r="V222">
        <v>2.04</v>
      </c>
      <c r="W222">
        <v>3.1720000000000002</v>
      </c>
      <c r="X222">
        <v>102.1</v>
      </c>
      <c r="Y222">
        <v>24.64</v>
      </c>
      <c r="Z222" s="1"/>
      <c r="AA222" s="1"/>
    </row>
    <row r="223" spans="3:27" x14ac:dyDescent="0.25">
      <c r="C223" s="28">
        <f t="shared" si="3"/>
        <v>43992.083402777251</v>
      </c>
      <c r="D223" s="45">
        <v>3867</v>
      </c>
      <c r="E223">
        <v>93.2</v>
      </c>
      <c r="F223">
        <v>25.14</v>
      </c>
      <c r="G223">
        <v>0</v>
      </c>
      <c r="H223">
        <v>0</v>
      </c>
      <c r="I223">
        <v>0</v>
      </c>
      <c r="J223">
        <v>1.161</v>
      </c>
      <c r="K223">
        <v>66.540000000000006</v>
      </c>
      <c r="L223" t="s">
        <v>29</v>
      </c>
      <c r="M223">
        <v>0.76900000000000002</v>
      </c>
      <c r="N223">
        <v>12.57</v>
      </c>
      <c r="O223">
        <v>99.9</v>
      </c>
      <c r="P223">
        <v>25.16</v>
      </c>
      <c r="Q223">
        <v>0</v>
      </c>
      <c r="R223">
        <v>0</v>
      </c>
      <c r="S223">
        <v>0</v>
      </c>
      <c r="T223">
        <v>2.3119999999999998</v>
      </c>
      <c r="U223">
        <v>29.95</v>
      </c>
      <c r="V223">
        <v>2.5289999999999999</v>
      </c>
      <c r="W223">
        <v>3.1949999999999998</v>
      </c>
      <c r="X223">
        <v>102</v>
      </c>
      <c r="Y223">
        <v>24.8</v>
      </c>
      <c r="Z223" s="1"/>
      <c r="AA223" s="1"/>
    </row>
    <row r="224" spans="3:27" x14ac:dyDescent="0.25">
      <c r="C224" s="28">
        <f t="shared" si="3"/>
        <v>43992.125069443915</v>
      </c>
      <c r="D224" s="45">
        <v>3868</v>
      </c>
      <c r="E224">
        <v>94.2</v>
      </c>
      <c r="F224">
        <v>25.07</v>
      </c>
      <c r="G224">
        <v>0</v>
      </c>
      <c r="H224">
        <v>0</v>
      </c>
      <c r="I224">
        <v>0</v>
      </c>
      <c r="J224">
        <v>0.129</v>
      </c>
      <c r="K224">
        <v>157.5</v>
      </c>
      <c r="L224" t="s">
        <v>29</v>
      </c>
      <c r="M224">
        <v>0.76800000000000002</v>
      </c>
      <c r="N224">
        <v>12.56</v>
      </c>
      <c r="O224">
        <v>100</v>
      </c>
      <c r="P224">
        <v>24.95</v>
      </c>
      <c r="Q224">
        <v>0</v>
      </c>
      <c r="R224">
        <v>0</v>
      </c>
      <c r="S224">
        <v>0</v>
      </c>
      <c r="T224">
        <v>1.6759999999999999</v>
      </c>
      <c r="U224">
        <v>142.5</v>
      </c>
      <c r="V224">
        <v>1.788</v>
      </c>
      <c r="W224">
        <v>3.1579999999999999</v>
      </c>
      <c r="X224">
        <v>102</v>
      </c>
      <c r="Y224">
        <v>24.74</v>
      </c>
      <c r="Z224" s="1"/>
      <c r="AA224" s="1"/>
    </row>
    <row r="225" spans="3:27" x14ac:dyDescent="0.25">
      <c r="C225" s="28">
        <f t="shared" si="3"/>
        <v>43992.166736110579</v>
      </c>
      <c r="D225" s="45">
        <v>3869</v>
      </c>
      <c r="E225">
        <v>95.5</v>
      </c>
      <c r="F225">
        <v>24.02</v>
      </c>
      <c r="G225">
        <v>0</v>
      </c>
      <c r="H225">
        <v>0</v>
      </c>
      <c r="I225">
        <v>0</v>
      </c>
      <c r="J225">
        <v>1.0999999999999999E-2</v>
      </c>
      <c r="K225">
        <v>219.6</v>
      </c>
      <c r="L225" t="s">
        <v>29</v>
      </c>
      <c r="M225">
        <v>0.76700000000000002</v>
      </c>
      <c r="N225">
        <v>12.54</v>
      </c>
      <c r="O225">
        <v>100</v>
      </c>
      <c r="P225">
        <v>23.91</v>
      </c>
      <c r="Q225">
        <v>0</v>
      </c>
      <c r="R225">
        <v>0</v>
      </c>
      <c r="S225">
        <v>0</v>
      </c>
      <c r="T225">
        <v>1.774</v>
      </c>
      <c r="U225">
        <v>213.4</v>
      </c>
      <c r="V225">
        <v>1.8440000000000001</v>
      </c>
      <c r="W225">
        <v>2.97</v>
      </c>
      <c r="X225">
        <v>102</v>
      </c>
      <c r="Y225">
        <v>23.84</v>
      </c>
      <c r="Z225" s="1"/>
      <c r="AA225" s="1"/>
    </row>
    <row r="226" spans="3:27" x14ac:dyDescent="0.25">
      <c r="C226" s="28">
        <f t="shared" si="3"/>
        <v>43992.208402777243</v>
      </c>
      <c r="D226" s="45">
        <v>3870</v>
      </c>
      <c r="E226">
        <v>96.2</v>
      </c>
      <c r="F226">
        <v>23.46</v>
      </c>
      <c r="G226">
        <v>6.2E-2</v>
      </c>
      <c r="H226" s="25">
        <v>1.8651639999999999E-5</v>
      </c>
      <c r="I226">
        <v>0</v>
      </c>
      <c r="J226">
        <v>0.253</v>
      </c>
      <c r="K226">
        <v>87.1</v>
      </c>
      <c r="L226" t="s">
        <v>29</v>
      </c>
      <c r="M226">
        <v>0.76600000000000001</v>
      </c>
      <c r="N226">
        <v>12.53</v>
      </c>
      <c r="O226">
        <v>99.9</v>
      </c>
      <c r="P226">
        <v>23.38</v>
      </c>
      <c r="Q226">
        <v>0</v>
      </c>
      <c r="R226">
        <v>0</v>
      </c>
      <c r="S226">
        <v>1.7000000000000001E-2</v>
      </c>
      <c r="T226">
        <v>1.784</v>
      </c>
      <c r="U226">
        <v>33.4</v>
      </c>
      <c r="V226">
        <v>1.9059999999999999</v>
      </c>
      <c r="W226">
        <v>2.871</v>
      </c>
      <c r="X226">
        <v>102.1</v>
      </c>
      <c r="Y226">
        <v>23.07</v>
      </c>
      <c r="Z226" s="1"/>
      <c r="AA226" s="1"/>
    </row>
    <row r="227" spans="3:27" x14ac:dyDescent="0.25">
      <c r="C227" s="28">
        <f t="shared" si="3"/>
        <v>43992.250069443908</v>
      </c>
      <c r="D227" s="45">
        <v>3871</v>
      </c>
      <c r="E227">
        <v>96.4</v>
      </c>
      <c r="F227">
        <v>23.57</v>
      </c>
      <c r="G227">
        <v>43.42</v>
      </c>
      <c r="H227">
        <v>1.302733E-2</v>
      </c>
      <c r="I227">
        <v>0</v>
      </c>
      <c r="J227">
        <v>0.23400000000000001</v>
      </c>
      <c r="K227">
        <v>78.36</v>
      </c>
      <c r="L227" t="s">
        <v>29</v>
      </c>
      <c r="M227">
        <v>0.76500000000000001</v>
      </c>
      <c r="N227">
        <v>12.6</v>
      </c>
      <c r="O227">
        <v>100</v>
      </c>
      <c r="P227">
        <v>23.5</v>
      </c>
      <c r="Q227">
        <v>35.549999999999997</v>
      </c>
      <c r="R227">
        <v>2133</v>
      </c>
      <c r="S227">
        <v>0</v>
      </c>
      <c r="T227">
        <v>1.8240000000000001</v>
      </c>
      <c r="U227">
        <v>20.329999999999998</v>
      </c>
      <c r="V227">
        <v>1.95</v>
      </c>
      <c r="W227">
        <v>2.89</v>
      </c>
      <c r="X227">
        <v>102.1</v>
      </c>
      <c r="Y227">
        <v>23.33</v>
      </c>
      <c r="Z227" s="1"/>
      <c r="AA227" s="1"/>
    </row>
    <row r="228" spans="3:27" x14ac:dyDescent="0.25">
      <c r="C228" s="28">
        <f t="shared" si="3"/>
        <v>43992.291736110572</v>
      </c>
      <c r="D228" s="45">
        <v>3872</v>
      </c>
      <c r="E228">
        <v>86.7</v>
      </c>
      <c r="F228">
        <v>26.17</v>
      </c>
      <c r="G228">
        <v>199.7</v>
      </c>
      <c r="H228">
        <v>5.9913670000000002E-2</v>
      </c>
      <c r="I228">
        <v>0</v>
      </c>
      <c r="J228">
        <v>0.61799999999999999</v>
      </c>
      <c r="K228">
        <v>62.66</v>
      </c>
      <c r="L228" t="s">
        <v>29</v>
      </c>
      <c r="M228">
        <v>0.76400000000000001</v>
      </c>
      <c r="N228">
        <v>13.11</v>
      </c>
      <c r="O228">
        <v>99.8</v>
      </c>
      <c r="P228">
        <v>25.48</v>
      </c>
      <c r="Q228">
        <v>190.5</v>
      </c>
      <c r="R228">
        <v>7999</v>
      </c>
      <c r="S228">
        <v>0</v>
      </c>
      <c r="T228">
        <v>2.16</v>
      </c>
      <c r="U228">
        <v>26.12</v>
      </c>
      <c r="V228">
        <v>2.2999999999999998</v>
      </c>
      <c r="W228">
        <v>3.2490000000000001</v>
      </c>
      <c r="X228">
        <v>102.1</v>
      </c>
      <c r="Y228">
        <v>26.42</v>
      </c>
      <c r="Z228" s="1"/>
      <c r="AA228" s="1"/>
    </row>
    <row r="229" spans="3:27" x14ac:dyDescent="0.25">
      <c r="C229" s="28">
        <f t="shared" si="3"/>
        <v>43992.333402777236</v>
      </c>
      <c r="D229" s="45">
        <v>3873</v>
      </c>
      <c r="E229">
        <v>74.709999999999994</v>
      </c>
      <c r="F229">
        <v>28.56</v>
      </c>
      <c r="G229">
        <v>255.9</v>
      </c>
      <c r="H229">
        <v>7.6783219999999999E-2</v>
      </c>
      <c r="I229">
        <v>0</v>
      </c>
      <c r="J229">
        <v>0.51900000000000002</v>
      </c>
      <c r="K229">
        <v>143.1</v>
      </c>
      <c r="L229" t="s">
        <v>29</v>
      </c>
      <c r="M229">
        <v>0.76300000000000001</v>
      </c>
      <c r="N229">
        <v>13.09</v>
      </c>
      <c r="O229">
        <v>93.4</v>
      </c>
      <c r="P229">
        <v>27.42</v>
      </c>
      <c r="Q229">
        <v>370</v>
      </c>
      <c r="R229">
        <v>7999</v>
      </c>
      <c r="S229">
        <v>0</v>
      </c>
      <c r="T229">
        <v>1.5660000000000001</v>
      </c>
      <c r="U229">
        <v>154.6</v>
      </c>
      <c r="V229">
        <v>1.8360000000000001</v>
      </c>
      <c r="W229">
        <v>3.4039999999999999</v>
      </c>
      <c r="X229">
        <v>102.1</v>
      </c>
      <c r="Y229">
        <v>28.99</v>
      </c>
      <c r="Z229" s="1"/>
      <c r="AA229" s="1"/>
    </row>
    <row r="230" spans="3:27" x14ac:dyDescent="0.25">
      <c r="C230" s="28">
        <f t="shared" si="3"/>
        <v>43992.3750694439</v>
      </c>
      <c r="D230" s="45">
        <v>3874</v>
      </c>
      <c r="E230">
        <v>67.58</v>
      </c>
      <c r="F230">
        <v>30</v>
      </c>
      <c r="G230">
        <v>335.2</v>
      </c>
      <c r="H230">
        <v>0.10057049999999999</v>
      </c>
      <c r="I230">
        <v>0</v>
      </c>
      <c r="J230">
        <v>1.2050000000000001</v>
      </c>
      <c r="K230">
        <v>232.5</v>
      </c>
      <c r="L230" t="s">
        <v>29</v>
      </c>
      <c r="M230">
        <v>0.76200000000000001</v>
      </c>
      <c r="N230">
        <v>13.03</v>
      </c>
      <c r="O230">
        <v>81.900000000000006</v>
      </c>
      <c r="P230">
        <v>29.01</v>
      </c>
      <c r="Q230">
        <v>577</v>
      </c>
      <c r="R230">
        <v>7999</v>
      </c>
      <c r="S230">
        <v>0</v>
      </c>
      <c r="T230">
        <v>1.5609999999999999</v>
      </c>
      <c r="U230">
        <v>299.2</v>
      </c>
      <c r="V230">
        <v>2.0009999999999999</v>
      </c>
      <c r="W230">
        <v>3.2869999999999999</v>
      </c>
      <c r="X230">
        <v>102.1</v>
      </c>
      <c r="Y230">
        <v>32.32</v>
      </c>
      <c r="Z230" s="1"/>
      <c r="AA230" s="1"/>
    </row>
    <row r="231" spans="3:27" x14ac:dyDescent="0.25">
      <c r="C231" s="28">
        <f t="shared" si="3"/>
        <v>43992.416736110565</v>
      </c>
      <c r="D231" s="45">
        <v>3875</v>
      </c>
      <c r="E231">
        <v>64.489999999999995</v>
      </c>
      <c r="F231">
        <v>30.54</v>
      </c>
      <c r="G231">
        <v>785.6</v>
      </c>
      <c r="H231">
        <v>0.23567579999999999</v>
      </c>
      <c r="I231">
        <v>0</v>
      </c>
      <c r="J231">
        <v>2.0990000000000002</v>
      </c>
      <c r="K231">
        <v>287.10000000000002</v>
      </c>
      <c r="L231" t="s">
        <v>29</v>
      </c>
      <c r="M231">
        <v>0.76100000000000001</v>
      </c>
      <c r="N231">
        <v>13.02</v>
      </c>
      <c r="O231">
        <v>75.67</v>
      </c>
      <c r="P231">
        <v>29.61</v>
      </c>
      <c r="Q231">
        <v>762.3</v>
      </c>
      <c r="R231">
        <v>7999</v>
      </c>
      <c r="S231">
        <v>0</v>
      </c>
      <c r="T231">
        <v>2.2509999999999999</v>
      </c>
      <c r="U231">
        <v>322.39999999999998</v>
      </c>
      <c r="V231">
        <v>2.8079999999999998</v>
      </c>
      <c r="W231">
        <v>3.1440000000000001</v>
      </c>
      <c r="X231">
        <v>102.1</v>
      </c>
      <c r="Y231">
        <v>32.97</v>
      </c>
      <c r="Z231" s="1"/>
      <c r="AA231" s="1"/>
    </row>
    <row r="232" spans="3:27" x14ac:dyDescent="0.25">
      <c r="C232" s="28">
        <f t="shared" si="3"/>
        <v>43992.458402777229</v>
      </c>
      <c r="D232" s="45">
        <v>3876</v>
      </c>
      <c r="E232">
        <v>66.81</v>
      </c>
      <c r="F232">
        <v>30.66</v>
      </c>
      <c r="G232">
        <v>887</v>
      </c>
      <c r="H232">
        <v>0.26615719999999998</v>
      </c>
      <c r="I232">
        <v>0</v>
      </c>
      <c r="J232">
        <v>2.3959999999999999</v>
      </c>
      <c r="K232">
        <v>281.60000000000002</v>
      </c>
      <c r="L232" t="s">
        <v>29</v>
      </c>
      <c r="M232">
        <v>0.76</v>
      </c>
      <c r="N232">
        <v>13.01</v>
      </c>
      <c r="O232">
        <v>76.95</v>
      </c>
      <c r="P232">
        <v>29.83</v>
      </c>
      <c r="Q232">
        <v>871</v>
      </c>
      <c r="R232">
        <v>7999</v>
      </c>
      <c r="S232">
        <v>0</v>
      </c>
      <c r="T232">
        <v>2.6219999999999999</v>
      </c>
      <c r="U232">
        <v>314.39999999999998</v>
      </c>
      <c r="V232">
        <v>3.3849999999999998</v>
      </c>
      <c r="W232">
        <v>3.22</v>
      </c>
      <c r="X232">
        <v>102.1</v>
      </c>
      <c r="Y232">
        <v>32.659999999999997</v>
      </c>
      <c r="Z232" s="1"/>
      <c r="AA232" s="1"/>
    </row>
    <row r="233" spans="3:27" x14ac:dyDescent="0.25">
      <c r="C233" s="28">
        <f t="shared" si="3"/>
        <v>43992.500069443893</v>
      </c>
      <c r="D233" s="45">
        <v>3877</v>
      </c>
      <c r="E233">
        <v>66.75</v>
      </c>
      <c r="F233">
        <v>30.75</v>
      </c>
      <c r="G233">
        <v>944</v>
      </c>
      <c r="H233">
        <v>0.2830532</v>
      </c>
      <c r="I233">
        <v>0</v>
      </c>
      <c r="J233">
        <v>2.5419999999999998</v>
      </c>
      <c r="K233">
        <v>269.5</v>
      </c>
      <c r="L233" t="s">
        <v>29</v>
      </c>
      <c r="M233">
        <v>0.75900000000000001</v>
      </c>
      <c r="N233">
        <v>13.02</v>
      </c>
      <c r="O233">
        <v>75.98</v>
      </c>
      <c r="P233">
        <v>30.03</v>
      </c>
      <c r="Q233">
        <v>936</v>
      </c>
      <c r="R233">
        <v>7999</v>
      </c>
      <c r="S233">
        <v>0</v>
      </c>
      <c r="T233">
        <v>2.6560000000000001</v>
      </c>
      <c r="U233">
        <v>305.8</v>
      </c>
      <c r="V233">
        <v>3.3940000000000001</v>
      </c>
      <c r="W233">
        <v>3.2330000000000001</v>
      </c>
      <c r="X233">
        <v>102.1</v>
      </c>
      <c r="Y233">
        <v>32.369999999999997</v>
      </c>
      <c r="Z233" s="1"/>
      <c r="AA233" s="1"/>
    </row>
    <row r="234" spans="3:27" x14ac:dyDescent="0.25">
      <c r="C234" s="28">
        <f t="shared" si="3"/>
        <v>43992.541736110557</v>
      </c>
      <c r="D234" s="45">
        <v>3878</v>
      </c>
      <c r="E234">
        <v>64.81</v>
      </c>
      <c r="F234">
        <v>31.36</v>
      </c>
      <c r="G234">
        <v>1009</v>
      </c>
      <c r="H234">
        <v>0.30260219999999999</v>
      </c>
      <c r="I234">
        <v>0</v>
      </c>
      <c r="J234">
        <v>2.3780000000000001</v>
      </c>
      <c r="K234">
        <v>268.10000000000002</v>
      </c>
      <c r="L234" t="s">
        <v>29</v>
      </c>
      <c r="M234">
        <v>0.76</v>
      </c>
      <c r="N234">
        <v>13.01</v>
      </c>
      <c r="O234">
        <v>73.849999999999994</v>
      </c>
      <c r="P234">
        <v>30.75</v>
      </c>
      <c r="Q234">
        <v>1002</v>
      </c>
      <c r="R234">
        <v>7999</v>
      </c>
      <c r="S234">
        <v>0</v>
      </c>
      <c r="T234">
        <v>2.444</v>
      </c>
      <c r="U234">
        <v>303.5</v>
      </c>
      <c r="V234">
        <v>3.2389999999999999</v>
      </c>
      <c r="W234">
        <v>3.2690000000000001</v>
      </c>
      <c r="X234">
        <v>102</v>
      </c>
      <c r="Y234">
        <v>33.200000000000003</v>
      </c>
      <c r="Z234" s="1"/>
      <c r="AA234" s="1"/>
    </row>
    <row r="235" spans="3:27" x14ac:dyDescent="0.25">
      <c r="C235" s="28">
        <f t="shared" si="3"/>
        <v>43992.583402777222</v>
      </c>
      <c r="D235" s="45">
        <v>3879</v>
      </c>
      <c r="E235">
        <v>58.97</v>
      </c>
      <c r="F235">
        <v>31.53</v>
      </c>
      <c r="G235">
        <v>744.3</v>
      </c>
      <c r="H235">
        <v>0.22329309999999999</v>
      </c>
      <c r="I235">
        <v>0</v>
      </c>
      <c r="J235">
        <v>2.8290000000000002</v>
      </c>
      <c r="K235">
        <v>254</v>
      </c>
      <c r="L235" t="s">
        <v>29</v>
      </c>
      <c r="M235">
        <v>0.76</v>
      </c>
      <c r="N235">
        <v>13.01</v>
      </c>
      <c r="O235">
        <v>67.73</v>
      </c>
      <c r="P235">
        <v>31.07</v>
      </c>
      <c r="Q235">
        <v>748.7</v>
      </c>
      <c r="R235">
        <v>7999</v>
      </c>
      <c r="S235">
        <v>0</v>
      </c>
      <c r="T235">
        <v>2.754</v>
      </c>
      <c r="U235">
        <v>291.60000000000002</v>
      </c>
      <c r="V235">
        <v>3.5350000000000001</v>
      </c>
      <c r="W235">
        <v>3.052</v>
      </c>
      <c r="X235">
        <v>102</v>
      </c>
      <c r="Y235">
        <v>33.85</v>
      </c>
      <c r="Z235" s="1"/>
      <c r="AA235" s="1"/>
    </row>
    <row r="236" spans="3:27" x14ac:dyDescent="0.25">
      <c r="C236" s="28">
        <f t="shared" si="3"/>
        <v>43992.625069443886</v>
      </c>
      <c r="D236" s="45">
        <v>3880</v>
      </c>
      <c r="E236">
        <v>64.459999999999994</v>
      </c>
      <c r="F236">
        <v>30.03</v>
      </c>
      <c r="G236">
        <v>543.6</v>
      </c>
      <c r="H236">
        <v>0.1630857</v>
      </c>
      <c r="I236">
        <v>0</v>
      </c>
      <c r="J236">
        <v>3.431</v>
      </c>
      <c r="K236">
        <v>172.1</v>
      </c>
      <c r="L236" t="s">
        <v>29</v>
      </c>
      <c r="M236">
        <v>0.76300000000000001</v>
      </c>
      <c r="N236">
        <v>13.02</v>
      </c>
      <c r="O236">
        <v>70.75</v>
      </c>
      <c r="P236">
        <v>29.89</v>
      </c>
      <c r="Q236">
        <v>542.70000000000005</v>
      </c>
      <c r="R236">
        <v>7999</v>
      </c>
      <c r="S236">
        <v>0</v>
      </c>
      <c r="T236">
        <v>2.8889999999999998</v>
      </c>
      <c r="U236">
        <v>201</v>
      </c>
      <c r="V236">
        <v>3.927</v>
      </c>
      <c r="W236">
        <v>2.9710000000000001</v>
      </c>
      <c r="X236">
        <v>102</v>
      </c>
      <c r="Y236">
        <v>32.33</v>
      </c>
      <c r="Z236" s="1"/>
      <c r="AA236" s="1"/>
    </row>
    <row r="237" spans="3:27" x14ac:dyDescent="0.25">
      <c r="C237" s="28">
        <f t="shared" si="3"/>
        <v>43992.66673611055</v>
      </c>
      <c r="D237" s="45">
        <v>3881</v>
      </c>
      <c r="E237">
        <v>70.8</v>
      </c>
      <c r="F237">
        <v>28.79</v>
      </c>
      <c r="G237">
        <v>339.1</v>
      </c>
      <c r="H237">
        <v>0.10171520000000001</v>
      </c>
      <c r="I237">
        <v>0</v>
      </c>
      <c r="J237">
        <v>2.5499999999999998</v>
      </c>
      <c r="K237">
        <v>124.2</v>
      </c>
      <c r="L237" t="s">
        <v>29</v>
      </c>
      <c r="M237">
        <v>0.76500000000000001</v>
      </c>
      <c r="N237">
        <v>13.05</v>
      </c>
      <c r="O237">
        <v>76.81</v>
      </c>
      <c r="P237">
        <v>28.64</v>
      </c>
      <c r="Q237">
        <v>321</v>
      </c>
      <c r="R237">
        <v>7999</v>
      </c>
      <c r="S237">
        <v>5.0999999999999997E-2</v>
      </c>
      <c r="T237">
        <v>1.9019999999999999</v>
      </c>
      <c r="U237">
        <v>143.19999999999999</v>
      </c>
      <c r="V237">
        <v>2.6549999999999998</v>
      </c>
      <c r="W237">
        <v>3.0059999999999998</v>
      </c>
      <c r="X237">
        <v>101.9</v>
      </c>
      <c r="Y237">
        <v>29.69</v>
      </c>
      <c r="Z237" s="1"/>
      <c r="AA237" s="1"/>
    </row>
    <row r="238" spans="3:27" x14ac:dyDescent="0.25">
      <c r="C238" s="28">
        <f t="shared" si="3"/>
        <v>43992.708402777214</v>
      </c>
      <c r="D238" s="45">
        <v>3882</v>
      </c>
      <c r="E238">
        <v>63.1</v>
      </c>
      <c r="F238">
        <v>30.86</v>
      </c>
      <c r="G238">
        <v>356.5</v>
      </c>
      <c r="H238">
        <v>0.10693900000000001</v>
      </c>
      <c r="I238">
        <v>0</v>
      </c>
      <c r="J238">
        <v>2.738</v>
      </c>
      <c r="K238">
        <v>140.80000000000001</v>
      </c>
      <c r="L238" t="s">
        <v>29</v>
      </c>
      <c r="M238">
        <v>0.76600000000000001</v>
      </c>
      <c r="N238">
        <v>13.04</v>
      </c>
      <c r="O238">
        <v>70.23</v>
      </c>
      <c r="P238">
        <v>30.73</v>
      </c>
      <c r="Q238">
        <v>339.1</v>
      </c>
      <c r="R238">
        <v>7999</v>
      </c>
      <c r="S238">
        <v>0</v>
      </c>
      <c r="T238">
        <v>2.1469999999999998</v>
      </c>
      <c r="U238">
        <v>162.4</v>
      </c>
      <c r="V238">
        <v>3.0670000000000002</v>
      </c>
      <c r="W238">
        <v>3.1080000000000001</v>
      </c>
      <c r="X238">
        <v>101.9</v>
      </c>
      <c r="Y238">
        <v>32.5</v>
      </c>
      <c r="Z238" s="1"/>
      <c r="AA238" s="1"/>
    </row>
    <row r="239" spans="3:27" x14ac:dyDescent="0.25">
      <c r="C239" s="28">
        <f t="shared" si="3"/>
        <v>43992.750069443879</v>
      </c>
      <c r="D239" s="45">
        <v>3883</v>
      </c>
      <c r="E239">
        <v>65.97</v>
      </c>
      <c r="F239">
        <v>29.77</v>
      </c>
      <c r="G239">
        <v>87.9</v>
      </c>
      <c r="H239">
        <v>2.636175E-2</v>
      </c>
      <c r="I239">
        <v>0</v>
      </c>
      <c r="J239">
        <v>2.04</v>
      </c>
      <c r="K239">
        <v>137.19999999999999</v>
      </c>
      <c r="L239" t="s">
        <v>29</v>
      </c>
      <c r="M239">
        <v>0.76700000000000002</v>
      </c>
      <c r="N239">
        <v>13.04</v>
      </c>
      <c r="O239">
        <v>70.760000000000005</v>
      </c>
      <c r="P239">
        <v>29.89</v>
      </c>
      <c r="Q239">
        <v>87.3</v>
      </c>
      <c r="R239">
        <v>5237</v>
      </c>
      <c r="S239">
        <v>0</v>
      </c>
      <c r="T239">
        <v>1.431</v>
      </c>
      <c r="U239">
        <v>161.5</v>
      </c>
      <c r="V239">
        <v>2.0939999999999999</v>
      </c>
      <c r="W239">
        <v>2.9830000000000001</v>
      </c>
      <c r="X239">
        <v>101.9</v>
      </c>
      <c r="Y239">
        <v>31.3</v>
      </c>
      <c r="Z239" s="1"/>
      <c r="AA239" s="1"/>
    </row>
    <row r="240" spans="3:27" x14ac:dyDescent="0.25">
      <c r="C240" s="28">
        <f t="shared" si="3"/>
        <v>43992.791736110543</v>
      </c>
      <c r="D240" s="45">
        <v>3884</v>
      </c>
      <c r="E240">
        <v>69.95</v>
      </c>
      <c r="F240">
        <v>28.45</v>
      </c>
      <c r="G240">
        <v>4.3719999999999999</v>
      </c>
      <c r="H240">
        <v>1.311626E-3</v>
      </c>
      <c r="I240">
        <v>0</v>
      </c>
      <c r="J240">
        <v>1.7270000000000001</v>
      </c>
      <c r="K240">
        <v>121.8</v>
      </c>
      <c r="L240" t="s">
        <v>29</v>
      </c>
      <c r="M240">
        <v>0.76700000000000002</v>
      </c>
      <c r="N240">
        <v>12.84</v>
      </c>
      <c r="O240">
        <v>74.150000000000006</v>
      </c>
      <c r="P240">
        <v>28.6</v>
      </c>
      <c r="Q240">
        <v>4.3</v>
      </c>
      <c r="R240">
        <v>258</v>
      </c>
      <c r="S240">
        <v>0</v>
      </c>
      <c r="T240">
        <v>1.1850000000000001</v>
      </c>
      <c r="U240">
        <v>135</v>
      </c>
      <c r="V240">
        <v>1.756</v>
      </c>
      <c r="W240">
        <v>2.8969999999999998</v>
      </c>
      <c r="X240">
        <v>102</v>
      </c>
      <c r="Y240">
        <v>28.71</v>
      </c>
      <c r="Z240" s="1"/>
      <c r="AA240" s="1"/>
    </row>
    <row r="241" spans="3:27" x14ac:dyDescent="0.25">
      <c r="C241" s="28">
        <f t="shared" si="3"/>
        <v>43992.833402777207</v>
      </c>
      <c r="D241" s="45">
        <v>3885</v>
      </c>
      <c r="E241">
        <v>70.849999999999994</v>
      </c>
      <c r="F241">
        <v>27.87</v>
      </c>
      <c r="G241">
        <v>0</v>
      </c>
      <c r="H241">
        <v>0</v>
      </c>
      <c r="I241">
        <v>0</v>
      </c>
      <c r="J241">
        <v>1.25</v>
      </c>
      <c r="K241">
        <v>100.2</v>
      </c>
      <c r="L241" t="s">
        <v>29</v>
      </c>
      <c r="M241">
        <v>0.76600000000000001</v>
      </c>
      <c r="N241">
        <v>12.68</v>
      </c>
      <c r="O241">
        <v>75.38</v>
      </c>
      <c r="P241">
        <v>27.87</v>
      </c>
      <c r="Q241">
        <v>0</v>
      </c>
      <c r="R241">
        <v>0</v>
      </c>
      <c r="S241">
        <v>3.4000000000000002E-2</v>
      </c>
      <c r="T241">
        <v>0.98199999999999998</v>
      </c>
      <c r="U241">
        <v>126.8</v>
      </c>
      <c r="V241">
        <v>1.2749999999999999</v>
      </c>
      <c r="W241">
        <v>2.83</v>
      </c>
      <c r="X241">
        <v>102.1</v>
      </c>
      <c r="Y241">
        <v>27.72</v>
      </c>
      <c r="Z241" s="1"/>
      <c r="AA241" s="1"/>
    </row>
    <row r="242" spans="3:27" x14ac:dyDescent="0.25">
      <c r="C242" s="28">
        <f t="shared" si="3"/>
        <v>43992.875069443871</v>
      </c>
      <c r="D242" s="45">
        <v>3886</v>
      </c>
      <c r="E242">
        <v>87.4</v>
      </c>
      <c r="F242">
        <v>25.69</v>
      </c>
      <c r="G242">
        <v>0</v>
      </c>
      <c r="H242">
        <v>0</v>
      </c>
      <c r="I242">
        <v>0.04</v>
      </c>
      <c r="J242">
        <v>2.214</v>
      </c>
      <c r="K242">
        <v>104.5</v>
      </c>
      <c r="L242" t="s">
        <v>29</v>
      </c>
      <c r="M242">
        <v>0.76600000000000001</v>
      </c>
      <c r="N242">
        <v>12.64</v>
      </c>
      <c r="O242">
        <v>92</v>
      </c>
      <c r="P242">
        <v>25.46</v>
      </c>
      <c r="Q242">
        <v>0</v>
      </c>
      <c r="R242">
        <v>0</v>
      </c>
      <c r="S242">
        <v>0.83299999999999996</v>
      </c>
      <c r="T242">
        <v>1.915</v>
      </c>
      <c r="U242">
        <v>76.5</v>
      </c>
      <c r="V242">
        <v>2.512</v>
      </c>
      <c r="W242">
        <v>2.9940000000000002</v>
      </c>
      <c r="X242">
        <v>102.2</v>
      </c>
      <c r="Y242">
        <v>25.48</v>
      </c>
      <c r="Z242" s="1"/>
      <c r="AA242" s="1"/>
    </row>
    <row r="243" spans="3:27" x14ac:dyDescent="0.25">
      <c r="C243" s="28">
        <f t="shared" si="3"/>
        <v>43992.916736110536</v>
      </c>
      <c r="D243" s="45">
        <v>3887</v>
      </c>
      <c r="E243">
        <v>89.8</v>
      </c>
      <c r="F243">
        <v>25.56</v>
      </c>
      <c r="G243">
        <v>0</v>
      </c>
      <c r="H243">
        <v>0</v>
      </c>
      <c r="I243">
        <v>0.01</v>
      </c>
      <c r="J243">
        <v>1.901</v>
      </c>
      <c r="K243">
        <v>238.4</v>
      </c>
      <c r="L243" t="s">
        <v>29</v>
      </c>
      <c r="M243">
        <v>0.76500000000000001</v>
      </c>
      <c r="N243">
        <v>12.62</v>
      </c>
      <c r="O243">
        <v>93.7</v>
      </c>
      <c r="P243">
        <v>25.66</v>
      </c>
      <c r="Q243">
        <v>0</v>
      </c>
      <c r="R243">
        <v>0</v>
      </c>
      <c r="S243">
        <v>0.23799999999999999</v>
      </c>
      <c r="T243">
        <v>2.097</v>
      </c>
      <c r="U243">
        <v>247.1</v>
      </c>
      <c r="V243">
        <v>2.6709999999999998</v>
      </c>
      <c r="W243">
        <v>3.0840000000000001</v>
      </c>
      <c r="X243">
        <v>102.3</v>
      </c>
      <c r="Y243">
        <v>25.14</v>
      </c>
      <c r="Z243" s="1"/>
      <c r="AA243" s="1"/>
    </row>
    <row r="244" spans="3:27" x14ac:dyDescent="0.25">
      <c r="C244" s="28">
        <f t="shared" si="3"/>
        <v>43992.9584027772</v>
      </c>
      <c r="D244" s="45">
        <v>3888</v>
      </c>
      <c r="E244">
        <v>92.9</v>
      </c>
      <c r="F244">
        <v>24.53</v>
      </c>
      <c r="G244">
        <v>0</v>
      </c>
      <c r="H244">
        <v>0</v>
      </c>
      <c r="I244">
        <v>0.01</v>
      </c>
      <c r="J244">
        <v>1.232</v>
      </c>
      <c r="K244">
        <v>274.39999999999998</v>
      </c>
      <c r="L244" t="s">
        <v>29</v>
      </c>
      <c r="M244">
        <v>0.76300000000000001</v>
      </c>
      <c r="N244">
        <v>12.61</v>
      </c>
      <c r="O244">
        <v>96.2</v>
      </c>
      <c r="P244">
        <v>24.69</v>
      </c>
      <c r="Q244">
        <v>0</v>
      </c>
      <c r="R244">
        <v>0</v>
      </c>
      <c r="S244">
        <v>0.153</v>
      </c>
      <c r="T244">
        <v>1.6850000000000001</v>
      </c>
      <c r="U244">
        <v>289.7</v>
      </c>
      <c r="V244">
        <v>2.1269999999999998</v>
      </c>
      <c r="W244">
        <v>2.9889999999999999</v>
      </c>
      <c r="X244">
        <v>102.3</v>
      </c>
      <c r="Y244">
        <v>24.52</v>
      </c>
      <c r="Z244" s="89">
        <f>SUM(G221:G244)/1025</f>
        <v>6.3762478048780489</v>
      </c>
      <c r="AA244" s="89">
        <f>SUM(Q221:Q244)/1025</f>
        <v>6.6219024390243906</v>
      </c>
    </row>
    <row r="245" spans="3:27" x14ac:dyDescent="0.25">
      <c r="C245" s="28">
        <f t="shared" si="3"/>
        <v>43993.000069443864</v>
      </c>
      <c r="D245" s="45">
        <v>3889</v>
      </c>
      <c r="E245">
        <v>92</v>
      </c>
      <c r="F245">
        <v>24.59</v>
      </c>
      <c r="G245">
        <v>0</v>
      </c>
      <c r="H245">
        <v>0</v>
      </c>
      <c r="I245">
        <v>0</v>
      </c>
      <c r="J245">
        <v>0.18</v>
      </c>
      <c r="K245">
        <v>148</v>
      </c>
      <c r="L245" t="s">
        <v>29</v>
      </c>
      <c r="M245">
        <v>0.76200000000000001</v>
      </c>
      <c r="N245">
        <v>12.59</v>
      </c>
      <c r="O245">
        <v>97.1</v>
      </c>
      <c r="P245">
        <v>24.49</v>
      </c>
      <c r="Q245">
        <v>0</v>
      </c>
      <c r="R245">
        <v>0</v>
      </c>
      <c r="S245">
        <v>0</v>
      </c>
      <c r="T245">
        <v>0.56499999999999995</v>
      </c>
      <c r="U245">
        <v>178.1</v>
      </c>
      <c r="V245">
        <v>0.72699999999999998</v>
      </c>
      <c r="W245">
        <v>2.9830000000000001</v>
      </c>
      <c r="X245">
        <v>102.3</v>
      </c>
      <c r="Y245">
        <v>24.25</v>
      </c>
      <c r="Z245" s="1"/>
      <c r="AA245" s="1"/>
    </row>
    <row r="246" spans="3:27" x14ac:dyDescent="0.25">
      <c r="C246" s="28">
        <f t="shared" si="3"/>
        <v>43993.041736110528</v>
      </c>
      <c r="D246" s="45">
        <v>3890</v>
      </c>
      <c r="E246">
        <v>94.5</v>
      </c>
      <c r="F246">
        <v>24.36</v>
      </c>
      <c r="G246">
        <v>0</v>
      </c>
      <c r="H246">
        <v>0</v>
      </c>
      <c r="I246">
        <v>0</v>
      </c>
      <c r="J246">
        <v>6.0999999999999999E-2</v>
      </c>
      <c r="K246">
        <v>103.4</v>
      </c>
      <c r="L246" t="s">
        <v>29</v>
      </c>
      <c r="M246">
        <v>0.76100000000000001</v>
      </c>
      <c r="N246">
        <v>12.58</v>
      </c>
      <c r="O246">
        <v>99.5</v>
      </c>
      <c r="P246">
        <v>24.31</v>
      </c>
      <c r="Q246">
        <v>0</v>
      </c>
      <c r="R246">
        <v>0</v>
      </c>
      <c r="S246">
        <v>0</v>
      </c>
      <c r="T246">
        <v>0.45100000000000001</v>
      </c>
      <c r="U246">
        <v>64.44</v>
      </c>
      <c r="V246">
        <v>0.56100000000000005</v>
      </c>
      <c r="W246">
        <v>3.024</v>
      </c>
      <c r="X246">
        <v>102.2</v>
      </c>
      <c r="Y246">
        <v>24.14</v>
      </c>
      <c r="Z246" s="1"/>
      <c r="AA246" s="1"/>
    </row>
    <row r="247" spans="3:27" x14ac:dyDescent="0.25">
      <c r="C247" s="28">
        <f t="shared" si="3"/>
        <v>43993.083402777193</v>
      </c>
      <c r="D247" s="45">
        <v>3891</v>
      </c>
      <c r="E247">
        <v>94.3</v>
      </c>
      <c r="F247">
        <v>24.19</v>
      </c>
      <c r="G247">
        <v>0</v>
      </c>
      <c r="H247">
        <v>0</v>
      </c>
      <c r="I247">
        <v>0</v>
      </c>
      <c r="J247">
        <v>1.095</v>
      </c>
      <c r="K247">
        <v>85.2</v>
      </c>
      <c r="L247" t="s">
        <v>29</v>
      </c>
      <c r="M247">
        <v>0.76</v>
      </c>
      <c r="N247">
        <v>12.57</v>
      </c>
      <c r="O247">
        <v>99.3</v>
      </c>
      <c r="P247">
        <v>24.26</v>
      </c>
      <c r="Q247">
        <v>0</v>
      </c>
      <c r="R247">
        <v>0</v>
      </c>
      <c r="S247">
        <v>0</v>
      </c>
      <c r="T247">
        <v>1.3</v>
      </c>
      <c r="U247">
        <v>48.33</v>
      </c>
      <c r="V247">
        <v>1.573</v>
      </c>
      <c r="W247">
        <v>3.0070000000000001</v>
      </c>
      <c r="X247">
        <v>102.1</v>
      </c>
      <c r="Y247">
        <v>24.02</v>
      </c>
      <c r="Z247" s="1"/>
      <c r="AA247" s="1"/>
    </row>
    <row r="248" spans="3:27" x14ac:dyDescent="0.25">
      <c r="C248" s="28">
        <f t="shared" si="3"/>
        <v>43993.125069443857</v>
      </c>
      <c r="D248" s="45">
        <v>3892</v>
      </c>
      <c r="E248">
        <v>91.9</v>
      </c>
      <c r="F248">
        <v>24.1</v>
      </c>
      <c r="G248">
        <v>0</v>
      </c>
      <c r="H248">
        <v>0</v>
      </c>
      <c r="I248">
        <v>0</v>
      </c>
      <c r="J248">
        <v>1.605</v>
      </c>
      <c r="K248">
        <v>76.16</v>
      </c>
      <c r="L248" t="s">
        <v>29</v>
      </c>
      <c r="M248">
        <v>0.75800000000000001</v>
      </c>
      <c r="N248">
        <v>12.56</v>
      </c>
      <c r="O248">
        <v>97.6</v>
      </c>
      <c r="P248">
        <v>24.18</v>
      </c>
      <c r="Q248">
        <v>0</v>
      </c>
      <c r="R248">
        <v>0</v>
      </c>
      <c r="S248">
        <v>0</v>
      </c>
      <c r="T248">
        <v>1.8620000000000001</v>
      </c>
      <c r="U248">
        <v>47.64</v>
      </c>
      <c r="V248">
        <v>2.1859999999999999</v>
      </c>
      <c r="W248">
        <v>2.94</v>
      </c>
      <c r="X248">
        <v>102.1</v>
      </c>
      <c r="Y248">
        <v>23.82</v>
      </c>
      <c r="Z248" s="1"/>
      <c r="AA248" s="1"/>
    </row>
    <row r="249" spans="3:27" x14ac:dyDescent="0.25">
      <c r="C249" s="28">
        <f t="shared" si="3"/>
        <v>43993.166736110521</v>
      </c>
      <c r="D249" s="45">
        <v>3893</v>
      </c>
      <c r="E249">
        <v>92.6</v>
      </c>
      <c r="F249">
        <v>24.09</v>
      </c>
      <c r="G249">
        <v>0</v>
      </c>
      <c r="H249">
        <v>0</v>
      </c>
      <c r="I249">
        <v>0</v>
      </c>
      <c r="J249">
        <v>0.80600000000000005</v>
      </c>
      <c r="K249">
        <v>80.400000000000006</v>
      </c>
      <c r="L249" t="s">
        <v>29</v>
      </c>
      <c r="M249">
        <v>0.75800000000000001</v>
      </c>
      <c r="N249">
        <v>12.54</v>
      </c>
      <c r="O249">
        <v>98.1</v>
      </c>
      <c r="P249">
        <v>24.13</v>
      </c>
      <c r="Q249">
        <v>0</v>
      </c>
      <c r="R249">
        <v>0</v>
      </c>
      <c r="S249">
        <v>0</v>
      </c>
      <c r="T249">
        <v>1.5569999999999999</v>
      </c>
      <c r="U249">
        <v>35.49</v>
      </c>
      <c r="V249">
        <v>1.7509999999999999</v>
      </c>
      <c r="W249">
        <v>2.948</v>
      </c>
      <c r="X249">
        <v>102.1</v>
      </c>
      <c r="Y249">
        <v>23.85</v>
      </c>
      <c r="Z249" s="1"/>
      <c r="AA249" s="1"/>
    </row>
    <row r="250" spans="3:27" x14ac:dyDescent="0.25">
      <c r="C250" s="28">
        <f t="shared" si="3"/>
        <v>43993.208402777185</v>
      </c>
      <c r="D250" s="45">
        <v>3894</v>
      </c>
      <c r="E250">
        <v>92.4</v>
      </c>
      <c r="F250">
        <v>24.17</v>
      </c>
      <c r="G250">
        <v>0.04</v>
      </c>
      <c r="H250" s="25">
        <v>1.186898E-5</v>
      </c>
      <c r="I250">
        <v>0</v>
      </c>
      <c r="J250">
        <v>0.98899999999999999</v>
      </c>
      <c r="K250">
        <v>77.28</v>
      </c>
      <c r="L250" t="s">
        <v>29</v>
      </c>
      <c r="M250">
        <v>0.75600000000000001</v>
      </c>
      <c r="N250">
        <v>12.53</v>
      </c>
      <c r="O250">
        <v>98</v>
      </c>
      <c r="P250">
        <v>24.24</v>
      </c>
      <c r="Q250">
        <v>0</v>
      </c>
      <c r="R250">
        <v>0</v>
      </c>
      <c r="S250">
        <v>0</v>
      </c>
      <c r="T250">
        <v>1.706</v>
      </c>
      <c r="U250">
        <v>31.96</v>
      </c>
      <c r="V250">
        <v>1.9350000000000001</v>
      </c>
      <c r="W250">
        <v>2.9660000000000002</v>
      </c>
      <c r="X250">
        <v>102.2</v>
      </c>
      <c r="Y250">
        <v>23.95</v>
      </c>
      <c r="Z250" s="1"/>
      <c r="AA250" s="1"/>
    </row>
    <row r="251" spans="3:27" x14ac:dyDescent="0.25">
      <c r="C251" s="28">
        <f t="shared" si="3"/>
        <v>43993.250069443849</v>
      </c>
      <c r="D251" s="45">
        <v>3895</v>
      </c>
      <c r="E251">
        <v>92.8</v>
      </c>
      <c r="F251">
        <v>24.45</v>
      </c>
      <c r="G251">
        <v>20.67</v>
      </c>
      <c r="H251">
        <v>6.2005050000000003E-3</v>
      </c>
      <c r="I251">
        <v>0</v>
      </c>
      <c r="J251">
        <v>1.6E-2</v>
      </c>
      <c r="K251">
        <v>118.6</v>
      </c>
      <c r="L251" t="s">
        <v>29</v>
      </c>
      <c r="M251">
        <v>0.755</v>
      </c>
      <c r="N251">
        <v>12.58</v>
      </c>
      <c r="O251">
        <v>99.3</v>
      </c>
      <c r="P251">
        <v>24.29</v>
      </c>
      <c r="Q251">
        <v>18.77</v>
      </c>
      <c r="R251">
        <v>1126</v>
      </c>
      <c r="S251">
        <v>0</v>
      </c>
      <c r="T251">
        <v>1.216</v>
      </c>
      <c r="U251">
        <v>170.1</v>
      </c>
      <c r="V251">
        <v>1.2889999999999999</v>
      </c>
      <c r="W251">
        <v>3.0110000000000001</v>
      </c>
      <c r="X251">
        <v>102.2</v>
      </c>
      <c r="Y251">
        <v>24.16</v>
      </c>
      <c r="Z251" s="1"/>
      <c r="AA251" s="1"/>
    </row>
    <row r="252" spans="3:27" x14ac:dyDescent="0.25">
      <c r="C252" s="28">
        <f t="shared" si="3"/>
        <v>43993.291736110514</v>
      </c>
      <c r="D252" s="45">
        <v>3896</v>
      </c>
      <c r="E252">
        <v>90.3</v>
      </c>
      <c r="F252">
        <v>25.13</v>
      </c>
      <c r="G252">
        <v>90.4</v>
      </c>
      <c r="H252">
        <v>2.7126890000000001E-2</v>
      </c>
      <c r="I252">
        <v>0</v>
      </c>
      <c r="J252">
        <v>0</v>
      </c>
      <c r="K252">
        <v>84.8</v>
      </c>
      <c r="L252" t="s">
        <v>29</v>
      </c>
      <c r="M252">
        <v>0.754</v>
      </c>
      <c r="N252">
        <v>13.06</v>
      </c>
      <c r="O252">
        <v>98.1</v>
      </c>
      <c r="P252">
        <v>25.01</v>
      </c>
      <c r="Q252">
        <v>86.4</v>
      </c>
      <c r="R252">
        <v>5181</v>
      </c>
      <c r="S252">
        <v>0</v>
      </c>
      <c r="T252">
        <v>1.3260000000000001</v>
      </c>
      <c r="U252">
        <v>18.600000000000001</v>
      </c>
      <c r="V252">
        <v>1.4910000000000001</v>
      </c>
      <c r="W252">
        <v>3.105</v>
      </c>
      <c r="X252">
        <v>102.3</v>
      </c>
      <c r="Y252">
        <v>24.96</v>
      </c>
      <c r="Z252" s="1"/>
      <c r="AA252" s="1"/>
    </row>
    <row r="253" spans="3:27" x14ac:dyDescent="0.25">
      <c r="C253" s="28">
        <f t="shared" si="3"/>
        <v>43993.333402777178</v>
      </c>
      <c r="D253" s="45">
        <v>3897</v>
      </c>
      <c r="E253">
        <v>82.4</v>
      </c>
      <c r="F253">
        <v>26.68</v>
      </c>
      <c r="G253">
        <v>180.8</v>
      </c>
      <c r="H253">
        <v>5.4232700000000002E-2</v>
      </c>
      <c r="I253">
        <v>0</v>
      </c>
      <c r="J253">
        <v>0.59199999999999997</v>
      </c>
      <c r="K253">
        <v>89.1</v>
      </c>
      <c r="L253" t="s">
        <v>29</v>
      </c>
      <c r="M253">
        <v>0.753</v>
      </c>
      <c r="N253">
        <v>13.13</v>
      </c>
      <c r="O253">
        <v>93.1</v>
      </c>
      <c r="P253">
        <v>26.28</v>
      </c>
      <c r="Q253">
        <v>174.6</v>
      </c>
      <c r="R253">
        <v>7999</v>
      </c>
      <c r="S253">
        <v>0</v>
      </c>
      <c r="T253">
        <v>1.294</v>
      </c>
      <c r="U253">
        <v>39.5</v>
      </c>
      <c r="V253">
        <v>1.587</v>
      </c>
      <c r="W253">
        <v>3.1789999999999998</v>
      </c>
      <c r="X253">
        <v>102.3</v>
      </c>
      <c r="Y253">
        <v>26.78</v>
      </c>
      <c r="Z253" s="1"/>
      <c r="AA253" s="1"/>
    </row>
    <row r="254" spans="3:27" x14ac:dyDescent="0.25">
      <c r="C254" s="28">
        <f t="shared" si="3"/>
        <v>43993.375069443842</v>
      </c>
      <c r="D254" s="45">
        <v>3898</v>
      </c>
      <c r="E254">
        <v>72.41</v>
      </c>
      <c r="F254">
        <v>28.91</v>
      </c>
      <c r="G254">
        <v>398.7</v>
      </c>
      <c r="H254">
        <v>0.1195971</v>
      </c>
      <c r="I254">
        <v>0</v>
      </c>
      <c r="J254">
        <v>0.91500000000000004</v>
      </c>
      <c r="K254">
        <v>129.5</v>
      </c>
      <c r="L254" t="s">
        <v>29</v>
      </c>
      <c r="M254">
        <v>0.753</v>
      </c>
      <c r="N254">
        <v>13.1</v>
      </c>
      <c r="O254">
        <v>87.2</v>
      </c>
      <c r="P254">
        <v>27.86</v>
      </c>
      <c r="Q254">
        <v>455</v>
      </c>
      <c r="R254">
        <v>7999</v>
      </c>
      <c r="S254">
        <v>0</v>
      </c>
      <c r="T254">
        <v>0.91200000000000003</v>
      </c>
      <c r="U254">
        <v>121.3</v>
      </c>
      <c r="V254">
        <v>1.2290000000000001</v>
      </c>
      <c r="W254">
        <v>3.266</v>
      </c>
      <c r="X254">
        <v>102.3</v>
      </c>
      <c r="Y254">
        <v>29.71</v>
      </c>
      <c r="Z254" s="1"/>
      <c r="AA254" s="1"/>
    </row>
    <row r="255" spans="3:27" x14ac:dyDescent="0.25">
      <c r="C255" s="28">
        <f t="shared" si="3"/>
        <v>43993.416736110506</v>
      </c>
      <c r="D255" s="45">
        <v>3899</v>
      </c>
      <c r="E255">
        <v>65.2</v>
      </c>
      <c r="F255">
        <v>30.62</v>
      </c>
      <c r="G255">
        <v>740.5</v>
      </c>
      <c r="H255">
        <v>0.2221466</v>
      </c>
      <c r="I255">
        <v>0</v>
      </c>
      <c r="J255">
        <v>2.2559999999999998</v>
      </c>
      <c r="K255">
        <v>278</v>
      </c>
      <c r="L255" t="s">
        <v>29</v>
      </c>
      <c r="M255">
        <v>0.752</v>
      </c>
      <c r="N255">
        <v>13.05</v>
      </c>
      <c r="O255">
        <v>77.959999999999994</v>
      </c>
      <c r="P255">
        <v>29.52</v>
      </c>
      <c r="Q255">
        <v>718.7</v>
      </c>
      <c r="R255">
        <v>7999</v>
      </c>
      <c r="S255">
        <v>0</v>
      </c>
      <c r="T255">
        <v>2.2669999999999999</v>
      </c>
      <c r="U255">
        <v>311.7</v>
      </c>
      <c r="V255">
        <v>2.8170000000000002</v>
      </c>
      <c r="W255">
        <v>3.2149999999999999</v>
      </c>
      <c r="X255">
        <v>102.3</v>
      </c>
      <c r="Y255">
        <v>32.75</v>
      </c>
      <c r="Z255" s="1"/>
      <c r="AA255" s="1"/>
    </row>
    <row r="256" spans="3:27" x14ac:dyDescent="0.25">
      <c r="C256" s="28">
        <f t="shared" si="3"/>
        <v>43993.458402777171</v>
      </c>
      <c r="D256" s="45">
        <v>3900</v>
      </c>
      <c r="E256">
        <v>66.540000000000006</v>
      </c>
      <c r="F256">
        <v>30.09</v>
      </c>
      <c r="G256">
        <v>854</v>
      </c>
      <c r="H256">
        <v>0.25634459999999998</v>
      </c>
      <c r="I256">
        <v>0</v>
      </c>
      <c r="J256">
        <v>2.8130000000000002</v>
      </c>
      <c r="K256">
        <v>261.89999999999998</v>
      </c>
      <c r="L256" t="s">
        <v>29</v>
      </c>
      <c r="M256">
        <v>0.751</v>
      </c>
      <c r="N256">
        <v>13.03</v>
      </c>
      <c r="O256">
        <v>75.209999999999994</v>
      </c>
      <c r="P256">
        <v>29.68</v>
      </c>
      <c r="Q256">
        <v>839</v>
      </c>
      <c r="R256">
        <v>7999</v>
      </c>
      <c r="S256">
        <v>0</v>
      </c>
      <c r="T256">
        <v>2.8119999999999998</v>
      </c>
      <c r="U256">
        <v>292.39999999999998</v>
      </c>
      <c r="V256">
        <v>3.569</v>
      </c>
      <c r="W256">
        <v>3.133</v>
      </c>
      <c r="X256">
        <v>102.2</v>
      </c>
      <c r="Y256">
        <v>32.4</v>
      </c>
      <c r="Z256" s="1"/>
      <c r="AA256" s="1"/>
    </row>
    <row r="257" spans="3:27" x14ac:dyDescent="0.25">
      <c r="C257" s="28">
        <f t="shared" si="3"/>
        <v>43993.500069443835</v>
      </c>
      <c r="D257" s="45">
        <v>3901</v>
      </c>
      <c r="E257">
        <v>63.23</v>
      </c>
      <c r="F257">
        <v>30.46</v>
      </c>
      <c r="G257">
        <v>910</v>
      </c>
      <c r="H257">
        <v>0.27304909999999999</v>
      </c>
      <c r="I257">
        <v>0</v>
      </c>
      <c r="J257">
        <v>2.79</v>
      </c>
      <c r="K257">
        <v>269.3</v>
      </c>
      <c r="L257" t="s">
        <v>29</v>
      </c>
      <c r="M257">
        <v>0.751</v>
      </c>
      <c r="N257">
        <v>13.03</v>
      </c>
      <c r="O257">
        <v>72.39</v>
      </c>
      <c r="P257">
        <v>29.88</v>
      </c>
      <c r="Q257">
        <v>901</v>
      </c>
      <c r="R257">
        <v>7999</v>
      </c>
      <c r="S257">
        <v>0</v>
      </c>
      <c r="T257">
        <v>2.7909999999999999</v>
      </c>
      <c r="U257">
        <v>301.89999999999998</v>
      </c>
      <c r="V257">
        <v>3.593</v>
      </c>
      <c r="W257">
        <v>3.0489999999999999</v>
      </c>
      <c r="X257">
        <v>102.2</v>
      </c>
      <c r="Y257">
        <v>32.1</v>
      </c>
      <c r="Z257" s="1"/>
      <c r="AA257" s="1"/>
    </row>
    <row r="258" spans="3:27" x14ac:dyDescent="0.25">
      <c r="C258" s="28">
        <f t="shared" si="3"/>
        <v>43993.541736110499</v>
      </c>
      <c r="D258" s="45">
        <v>3902</v>
      </c>
      <c r="E258">
        <v>59.21</v>
      </c>
      <c r="F258">
        <v>31.11</v>
      </c>
      <c r="G258">
        <v>916</v>
      </c>
      <c r="H258">
        <v>0.27481949999999999</v>
      </c>
      <c r="I258">
        <v>0</v>
      </c>
      <c r="J258">
        <v>2.3319999999999999</v>
      </c>
      <c r="K258">
        <v>267.89999999999998</v>
      </c>
      <c r="L258" t="s">
        <v>29</v>
      </c>
      <c r="M258">
        <v>0.751</v>
      </c>
      <c r="N258">
        <v>13.02</v>
      </c>
      <c r="O258">
        <v>68.66</v>
      </c>
      <c r="P258">
        <v>30.39</v>
      </c>
      <c r="Q258">
        <v>912</v>
      </c>
      <c r="R258">
        <v>7999</v>
      </c>
      <c r="S258">
        <v>0</v>
      </c>
      <c r="T258">
        <v>2.3849999999999998</v>
      </c>
      <c r="U258">
        <v>302.2</v>
      </c>
      <c r="V258">
        <v>3.1040000000000001</v>
      </c>
      <c r="W258">
        <v>2.9790000000000001</v>
      </c>
      <c r="X258">
        <v>102.1</v>
      </c>
      <c r="Y258">
        <v>32.700000000000003</v>
      </c>
      <c r="Z258" s="1"/>
      <c r="AA258" s="1"/>
    </row>
    <row r="259" spans="3:27" x14ac:dyDescent="0.25">
      <c r="C259" s="28">
        <f t="shared" si="3"/>
        <v>43993.583402777163</v>
      </c>
      <c r="D259" s="45">
        <v>3903</v>
      </c>
      <c r="E259">
        <v>56.94</v>
      </c>
      <c r="F259">
        <v>31.45</v>
      </c>
      <c r="G259">
        <v>816</v>
      </c>
      <c r="H259">
        <v>0.2448853</v>
      </c>
      <c r="I259">
        <v>0</v>
      </c>
      <c r="J259">
        <v>2.5859999999999999</v>
      </c>
      <c r="K259">
        <v>268.8</v>
      </c>
      <c r="L259" t="s">
        <v>29</v>
      </c>
      <c r="M259">
        <v>0.752</v>
      </c>
      <c r="N259">
        <v>13.02</v>
      </c>
      <c r="O259">
        <v>65.52</v>
      </c>
      <c r="P259">
        <v>30.85</v>
      </c>
      <c r="Q259">
        <v>819</v>
      </c>
      <c r="R259">
        <v>7999</v>
      </c>
      <c r="S259">
        <v>0</v>
      </c>
      <c r="T259">
        <v>2.5979999999999999</v>
      </c>
      <c r="U259">
        <v>302.39999999999998</v>
      </c>
      <c r="V259">
        <v>3.258</v>
      </c>
      <c r="W259">
        <v>2.9239999999999999</v>
      </c>
      <c r="X259">
        <v>102</v>
      </c>
      <c r="Y259">
        <v>33.520000000000003</v>
      </c>
      <c r="Z259" s="1"/>
      <c r="AA259" s="1"/>
    </row>
    <row r="260" spans="3:27" x14ac:dyDescent="0.25">
      <c r="C260" s="28">
        <f t="shared" si="3"/>
        <v>43993.625069443828</v>
      </c>
      <c r="D260" s="45">
        <v>3904</v>
      </c>
      <c r="E260">
        <v>59.64</v>
      </c>
      <c r="F260">
        <v>31.04</v>
      </c>
      <c r="G260">
        <v>498.1</v>
      </c>
      <c r="H260">
        <v>0.14943919999999999</v>
      </c>
      <c r="I260">
        <v>0</v>
      </c>
      <c r="J260">
        <v>2.2839999999999998</v>
      </c>
      <c r="K260">
        <v>262.7</v>
      </c>
      <c r="L260" t="s">
        <v>29</v>
      </c>
      <c r="M260">
        <v>0.754</v>
      </c>
      <c r="N260">
        <v>13.01</v>
      </c>
      <c r="O260">
        <v>67.53</v>
      </c>
      <c r="P260">
        <v>30.55</v>
      </c>
      <c r="Q260">
        <v>489.1</v>
      </c>
      <c r="R260">
        <v>7999</v>
      </c>
      <c r="S260">
        <v>0</v>
      </c>
      <c r="T260">
        <v>2.327</v>
      </c>
      <c r="U260">
        <v>301.89999999999998</v>
      </c>
      <c r="V260">
        <v>2.9780000000000002</v>
      </c>
      <c r="W260">
        <v>2.952</v>
      </c>
      <c r="X260">
        <v>101.9</v>
      </c>
      <c r="Y260">
        <v>33.21</v>
      </c>
      <c r="Z260" s="1"/>
      <c r="AA260" s="1"/>
    </row>
    <row r="261" spans="3:27" x14ac:dyDescent="0.25">
      <c r="C261" s="28">
        <f t="shared" si="3"/>
        <v>43993.666736110492</v>
      </c>
      <c r="D261" s="45">
        <v>3905</v>
      </c>
      <c r="E261">
        <v>60.59</v>
      </c>
      <c r="F261">
        <v>30.93</v>
      </c>
      <c r="G261">
        <v>431.9</v>
      </c>
      <c r="H261">
        <v>0.12956490000000001</v>
      </c>
      <c r="I261">
        <v>0</v>
      </c>
      <c r="J261">
        <v>2.4340000000000002</v>
      </c>
      <c r="K261">
        <v>249.7</v>
      </c>
      <c r="L261" t="s">
        <v>29</v>
      </c>
      <c r="M261">
        <v>0.75600000000000001</v>
      </c>
      <c r="N261">
        <v>13.02</v>
      </c>
      <c r="O261">
        <v>67.760000000000005</v>
      </c>
      <c r="P261">
        <v>30.67</v>
      </c>
      <c r="Q261">
        <v>418.9</v>
      </c>
      <c r="R261">
        <v>7999</v>
      </c>
      <c r="S261">
        <v>0</v>
      </c>
      <c r="T261">
        <v>2.3660000000000001</v>
      </c>
      <c r="U261">
        <v>288.60000000000002</v>
      </c>
      <c r="V261">
        <v>2.96</v>
      </c>
      <c r="W261">
        <v>2.9820000000000002</v>
      </c>
      <c r="X261">
        <v>101.9</v>
      </c>
      <c r="Y261">
        <v>32.79</v>
      </c>
      <c r="Z261" s="1"/>
      <c r="AA261" s="1"/>
    </row>
    <row r="262" spans="3:27" x14ac:dyDescent="0.25">
      <c r="C262" s="28">
        <f t="shared" ref="C262:C325" si="4">C261+TIME(1,0,0)</f>
        <v>43993.708402777156</v>
      </c>
      <c r="D262" s="45">
        <v>3906</v>
      </c>
      <c r="E262">
        <v>63.9</v>
      </c>
      <c r="F262">
        <v>30.94</v>
      </c>
      <c r="G262">
        <v>228.9</v>
      </c>
      <c r="H262">
        <v>6.8678199999999995E-2</v>
      </c>
      <c r="I262">
        <v>0</v>
      </c>
      <c r="J262">
        <v>2.6789999999999998</v>
      </c>
      <c r="K262">
        <v>249.5</v>
      </c>
      <c r="L262" t="s">
        <v>29</v>
      </c>
      <c r="M262">
        <v>0.75700000000000001</v>
      </c>
      <c r="N262">
        <v>13.02</v>
      </c>
      <c r="O262">
        <v>69.56</v>
      </c>
      <c r="P262">
        <v>30.87</v>
      </c>
      <c r="Q262">
        <v>253.6</v>
      </c>
      <c r="R262">
        <v>7999</v>
      </c>
      <c r="S262">
        <v>0</v>
      </c>
      <c r="T262">
        <v>2.6230000000000002</v>
      </c>
      <c r="U262">
        <v>286.8</v>
      </c>
      <c r="V262">
        <v>3.3969999999999998</v>
      </c>
      <c r="W262">
        <v>3.101</v>
      </c>
      <c r="X262">
        <v>101.9</v>
      </c>
      <c r="Y262">
        <v>32.82</v>
      </c>
      <c r="Z262" s="1"/>
      <c r="AA262" s="1"/>
    </row>
    <row r="263" spans="3:27" x14ac:dyDescent="0.25">
      <c r="C263" s="28">
        <f t="shared" si="4"/>
        <v>43993.75006944382</v>
      </c>
      <c r="D263" s="45">
        <v>3907</v>
      </c>
      <c r="E263">
        <v>69.069999999999993</v>
      </c>
      <c r="F263">
        <v>29.74</v>
      </c>
      <c r="G263">
        <v>60.05</v>
      </c>
      <c r="H263">
        <v>1.8015739999999999E-2</v>
      </c>
      <c r="I263">
        <v>0</v>
      </c>
      <c r="J263">
        <v>1.694</v>
      </c>
      <c r="K263">
        <v>238.1</v>
      </c>
      <c r="L263" t="s">
        <v>29</v>
      </c>
      <c r="M263">
        <v>0.75700000000000001</v>
      </c>
      <c r="N263">
        <v>13.04</v>
      </c>
      <c r="O263">
        <v>73.3</v>
      </c>
      <c r="P263">
        <v>29.86</v>
      </c>
      <c r="Q263">
        <v>59.7</v>
      </c>
      <c r="R263">
        <v>3582</v>
      </c>
      <c r="S263">
        <v>0</v>
      </c>
      <c r="T263">
        <v>1.5680000000000001</v>
      </c>
      <c r="U263">
        <v>283.10000000000002</v>
      </c>
      <c r="V263">
        <v>2.0190000000000001</v>
      </c>
      <c r="W263">
        <v>3.0840000000000001</v>
      </c>
      <c r="X263">
        <v>101.9</v>
      </c>
      <c r="Y263">
        <v>30.71</v>
      </c>
      <c r="Z263" s="1"/>
      <c r="AA263" s="1"/>
    </row>
    <row r="264" spans="3:27" x14ac:dyDescent="0.25">
      <c r="C264" s="28">
        <f t="shared" si="4"/>
        <v>43993.791736110485</v>
      </c>
      <c r="D264" s="45">
        <v>3908</v>
      </c>
      <c r="E264">
        <v>72.52</v>
      </c>
      <c r="F264">
        <v>28.95</v>
      </c>
      <c r="G264">
        <v>2.9830000000000001</v>
      </c>
      <c r="H264">
        <v>8.9478490000000001E-4</v>
      </c>
      <c r="I264">
        <v>0</v>
      </c>
      <c r="J264">
        <v>1.0229999999999999</v>
      </c>
      <c r="K264">
        <v>234.1</v>
      </c>
      <c r="L264" t="s">
        <v>29</v>
      </c>
      <c r="M264">
        <v>0.75700000000000001</v>
      </c>
      <c r="N264">
        <v>12.83</v>
      </c>
      <c r="O264">
        <v>76.540000000000006</v>
      </c>
      <c r="P264">
        <v>29.04</v>
      </c>
      <c r="Q264">
        <v>2.95</v>
      </c>
      <c r="R264">
        <v>177</v>
      </c>
      <c r="S264">
        <v>0</v>
      </c>
      <c r="T264">
        <v>1.0189999999999999</v>
      </c>
      <c r="U264">
        <v>280.7</v>
      </c>
      <c r="V264">
        <v>1.262</v>
      </c>
      <c r="W264">
        <v>3.073</v>
      </c>
      <c r="X264">
        <v>102</v>
      </c>
      <c r="Y264">
        <v>29.18</v>
      </c>
      <c r="Z264" s="1"/>
      <c r="AA264" s="1"/>
    </row>
    <row r="265" spans="3:27" x14ac:dyDescent="0.25">
      <c r="C265" s="28">
        <f t="shared" si="4"/>
        <v>43993.833402777149</v>
      </c>
      <c r="D265" s="45">
        <v>3909</v>
      </c>
      <c r="E265">
        <v>78.599999999999994</v>
      </c>
      <c r="F265">
        <v>27.79</v>
      </c>
      <c r="G265">
        <v>0</v>
      </c>
      <c r="H265">
        <v>0</v>
      </c>
      <c r="I265">
        <v>0</v>
      </c>
      <c r="J265">
        <v>0.88600000000000001</v>
      </c>
      <c r="K265">
        <v>128.69999999999999</v>
      </c>
      <c r="L265" t="s">
        <v>29</v>
      </c>
      <c r="M265">
        <v>0.75700000000000001</v>
      </c>
      <c r="N265">
        <v>12.68</v>
      </c>
      <c r="O265">
        <v>82.6</v>
      </c>
      <c r="P265">
        <v>27.83</v>
      </c>
      <c r="Q265">
        <v>0</v>
      </c>
      <c r="R265">
        <v>0</v>
      </c>
      <c r="S265">
        <v>0</v>
      </c>
      <c r="T265">
        <v>0.56999999999999995</v>
      </c>
      <c r="U265">
        <v>132.6</v>
      </c>
      <c r="V265">
        <v>0.70899999999999996</v>
      </c>
      <c r="W265">
        <v>3.0910000000000002</v>
      </c>
      <c r="X265">
        <v>102.1</v>
      </c>
      <c r="Y265">
        <v>27.93</v>
      </c>
      <c r="Z265" s="1"/>
      <c r="AA265" s="1"/>
    </row>
    <row r="266" spans="3:27" x14ac:dyDescent="0.25">
      <c r="C266" s="28">
        <f t="shared" si="4"/>
        <v>43993.875069443813</v>
      </c>
      <c r="D266" s="45">
        <v>3910</v>
      </c>
      <c r="E266">
        <v>79.349999999999994</v>
      </c>
      <c r="F266">
        <v>27.78</v>
      </c>
      <c r="G266">
        <v>0</v>
      </c>
      <c r="H266">
        <v>0</v>
      </c>
      <c r="I266">
        <v>0</v>
      </c>
      <c r="J266">
        <v>0.89600000000000002</v>
      </c>
      <c r="K266">
        <v>209.9</v>
      </c>
      <c r="L266" t="s">
        <v>29</v>
      </c>
      <c r="M266">
        <v>0.75600000000000001</v>
      </c>
      <c r="N266">
        <v>12.64</v>
      </c>
      <c r="O266">
        <v>83.5</v>
      </c>
      <c r="P266">
        <v>27.84</v>
      </c>
      <c r="Q266">
        <v>0</v>
      </c>
      <c r="R266">
        <v>0</v>
      </c>
      <c r="S266">
        <v>0</v>
      </c>
      <c r="T266">
        <v>0.91400000000000003</v>
      </c>
      <c r="U266">
        <v>234.2</v>
      </c>
      <c r="V266">
        <v>1.113</v>
      </c>
      <c r="W266">
        <v>3.1269999999999998</v>
      </c>
      <c r="X266">
        <v>102.1</v>
      </c>
      <c r="Y266">
        <v>27.59</v>
      </c>
      <c r="Z266" s="1"/>
      <c r="AA266" s="1"/>
    </row>
    <row r="267" spans="3:27" x14ac:dyDescent="0.25">
      <c r="C267" s="28">
        <f t="shared" si="4"/>
        <v>43993.916736110477</v>
      </c>
      <c r="D267" s="45">
        <v>3911</v>
      </c>
      <c r="E267">
        <v>88.8</v>
      </c>
      <c r="F267">
        <v>26.12</v>
      </c>
      <c r="G267">
        <v>0</v>
      </c>
      <c r="H267">
        <v>0</v>
      </c>
      <c r="I267">
        <v>0.01</v>
      </c>
      <c r="J267">
        <v>1.8440000000000001</v>
      </c>
      <c r="K267">
        <v>131.69999999999999</v>
      </c>
      <c r="L267" t="s">
        <v>29</v>
      </c>
      <c r="M267">
        <v>0.755</v>
      </c>
      <c r="N267">
        <v>12.63</v>
      </c>
      <c r="O267">
        <v>92.6</v>
      </c>
      <c r="P267">
        <v>26.18</v>
      </c>
      <c r="Q267">
        <v>0</v>
      </c>
      <c r="R267">
        <v>0</v>
      </c>
      <c r="S267">
        <v>0.59499999999999997</v>
      </c>
      <c r="T267">
        <v>1.883</v>
      </c>
      <c r="U267">
        <v>112.1</v>
      </c>
      <c r="V267">
        <v>2.3149999999999999</v>
      </c>
      <c r="W267">
        <v>3.1429999999999998</v>
      </c>
      <c r="X267">
        <v>102.2</v>
      </c>
      <c r="Y267">
        <v>26.49</v>
      </c>
      <c r="Z267" s="1"/>
      <c r="AA267" s="1"/>
    </row>
    <row r="268" spans="3:27" x14ac:dyDescent="0.25">
      <c r="C268" s="28">
        <f t="shared" si="4"/>
        <v>43993.958402777142</v>
      </c>
      <c r="D268" s="45">
        <v>3912</v>
      </c>
      <c r="E268">
        <v>92.5</v>
      </c>
      <c r="F268">
        <v>24.72</v>
      </c>
      <c r="G268">
        <v>0</v>
      </c>
      <c r="H268">
        <v>0</v>
      </c>
      <c r="I268">
        <v>0.45</v>
      </c>
      <c r="J268">
        <v>1.4379999999999999</v>
      </c>
      <c r="K268">
        <v>172.1</v>
      </c>
      <c r="L268" t="s">
        <v>29</v>
      </c>
      <c r="M268">
        <v>0.75900000000000001</v>
      </c>
      <c r="N268">
        <v>12.61</v>
      </c>
      <c r="O268">
        <v>98.3</v>
      </c>
      <c r="P268">
        <v>24.29</v>
      </c>
      <c r="Q268">
        <v>0</v>
      </c>
      <c r="R268">
        <v>0</v>
      </c>
      <c r="S268">
        <v>10.57</v>
      </c>
      <c r="T268">
        <v>1.423</v>
      </c>
      <c r="U268">
        <v>159.5</v>
      </c>
      <c r="V268">
        <v>1.911</v>
      </c>
      <c r="W268">
        <v>2.984</v>
      </c>
      <c r="X268">
        <v>102.3</v>
      </c>
      <c r="Y268">
        <v>24.51</v>
      </c>
      <c r="Z268" s="89">
        <f>SUM(G245:G268)/1025</f>
        <v>5.9990663414634149</v>
      </c>
      <c r="AA268" s="89">
        <f>SUM(Q245:Q268)/1025</f>
        <v>5.9987512195121955</v>
      </c>
    </row>
    <row r="269" spans="3:27" x14ac:dyDescent="0.25">
      <c r="C269" s="28">
        <f t="shared" si="4"/>
        <v>43994.000069443806</v>
      </c>
      <c r="D269" s="45">
        <v>3913</v>
      </c>
      <c r="E269">
        <v>95.3</v>
      </c>
      <c r="F269">
        <v>24.55</v>
      </c>
      <c r="G269">
        <v>0</v>
      </c>
      <c r="H269">
        <v>0</v>
      </c>
      <c r="I269">
        <v>0</v>
      </c>
      <c r="J269">
        <v>0.56999999999999995</v>
      </c>
      <c r="K269">
        <v>165.4</v>
      </c>
      <c r="L269" t="s">
        <v>29</v>
      </c>
      <c r="M269">
        <v>0.76500000000000001</v>
      </c>
      <c r="N269">
        <v>12.6</v>
      </c>
      <c r="O269">
        <v>100</v>
      </c>
      <c r="P269">
        <v>24.16</v>
      </c>
      <c r="Q269">
        <v>0</v>
      </c>
      <c r="R269">
        <v>0</v>
      </c>
      <c r="S269">
        <v>1.7000000000000001E-2</v>
      </c>
      <c r="T269">
        <v>0.72</v>
      </c>
      <c r="U269">
        <v>217.7</v>
      </c>
      <c r="V269">
        <v>0.98399999999999999</v>
      </c>
      <c r="W269">
        <v>3.0089999999999999</v>
      </c>
      <c r="X269">
        <v>102.3</v>
      </c>
      <c r="Y269">
        <v>24.13</v>
      </c>
      <c r="Z269" s="1"/>
      <c r="AA269" s="1"/>
    </row>
    <row r="270" spans="3:27" x14ac:dyDescent="0.25">
      <c r="C270" s="28">
        <f t="shared" si="4"/>
        <v>43994.04173611047</v>
      </c>
      <c r="D270" s="45">
        <v>3914</v>
      </c>
      <c r="E270">
        <v>93.7</v>
      </c>
      <c r="F270">
        <v>24.98</v>
      </c>
      <c r="G270">
        <v>0</v>
      </c>
      <c r="H270">
        <v>0</v>
      </c>
      <c r="I270">
        <v>0</v>
      </c>
      <c r="J270">
        <v>0.60699999999999998</v>
      </c>
      <c r="K270">
        <v>172</v>
      </c>
      <c r="L270" t="s">
        <v>29</v>
      </c>
      <c r="M270">
        <v>0.76700000000000002</v>
      </c>
      <c r="N270">
        <v>12.58</v>
      </c>
      <c r="O270">
        <v>100</v>
      </c>
      <c r="P270">
        <v>24.43</v>
      </c>
      <c r="Q270">
        <v>0</v>
      </c>
      <c r="R270">
        <v>0</v>
      </c>
      <c r="S270">
        <v>0</v>
      </c>
      <c r="T270">
        <v>0.63</v>
      </c>
      <c r="U270">
        <v>237.4</v>
      </c>
      <c r="V270">
        <v>0.86099999999999999</v>
      </c>
      <c r="W270">
        <v>3.0569999999999999</v>
      </c>
      <c r="X270">
        <v>102.2</v>
      </c>
      <c r="Y270">
        <v>24.46</v>
      </c>
      <c r="Z270" s="1"/>
      <c r="AA270" s="1"/>
    </row>
    <row r="271" spans="3:27" x14ac:dyDescent="0.25">
      <c r="C271" s="28">
        <f t="shared" si="4"/>
        <v>43994.083402777134</v>
      </c>
      <c r="D271" s="45">
        <v>3915</v>
      </c>
      <c r="E271">
        <v>95</v>
      </c>
      <c r="F271">
        <v>24.85</v>
      </c>
      <c r="G271">
        <v>0</v>
      </c>
      <c r="H271">
        <v>0</v>
      </c>
      <c r="I271">
        <v>0</v>
      </c>
      <c r="J271">
        <v>0.29199999999999998</v>
      </c>
      <c r="K271">
        <v>112.1</v>
      </c>
      <c r="L271" t="s">
        <v>29</v>
      </c>
      <c r="M271">
        <v>0.76800000000000002</v>
      </c>
      <c r="N271">
        <v>12.57</v>
      </c>
      <c r="O271">
        <v>100</v>
      </c>
      <c r="P271">
        <v>24.5</v>
      </c>
      <c r="Q271">
        <v>0</v>
      </c>
      <c r="R271">
        <v>0</v>
      </c>
      <c r="S271">
        <v>0</v>
      </c>
      <c r="T271">
        <v>1.1279999999999999</v>
      </c>
      <c r="U271">
        <v>80.400000000000006</v>
      </c>
      <c r="V271">
        <v>1.3129999999999999</v>
      </c>
      <c r="W271">
        <v>3.0720000000000001</v>
      </c>
      <c r="X271">
        <v>102.2</v>
      </c>
      <c r="Y271">
        <v>24.5</v>
      </c>
      <c r="Z271" s="1"/>
      <c r="AA271" s="1"/>
    </row>
    <row r="272" spans="3:27" x14ac:dyDescent="0.25">
      <c r="C272" s="28">
        <f t="shared" si="4"/>
        <v>43994.125069443799</v>
      </c>
      <c r="D272" s="45">
        <v>3916</v>
      </c>
      <c r="E272">
        <v>95.9</v>
      </c>
      <c r="F272">
        <v>24.74</v>
      </c>
      <c r="G272">
        <v>0</v>
      </c>
      <c r="H272">
        <v>0</v>
      </c>
      <c r="I272">
        <v>0</v>
      </c>
      <c r="J272">
        <v>0.74099999999999999</v>
      </c>
      <c r="K272">
        <v>101.9</v>
      </c>
      <c r="L272" t="s">
        <v>29</v>
      </c>
      <c r="M272">
        <v>0.76800000000000002</v>
      </c>
      <c r="N272">
        <v>12.56</v>
      </c>
      <c r="O272">
        <v>100</v>
      </c>
      <c r="P272">
        <v>24.5</v>
      </c>
      <c r="Q272">
        <v>0</v>
      </c>
      <c r="R272">
        <v>0</v>
      </c>
      <c r="S272">
        <v>0</v>
      </c>
      <c r="T272">
        <v>1.153</v>
      </c>
      <c r="U272">
        <v>32.96</v>
      </c>
      <c r="V272">
        <v>1.34</v>
      </c>
      <c r="W272">
        <v>3.0739999999999998</v>
      </c>
      <c r="X272">
        <v>102.1</v>
      </c>
      <c r="Y272">
        <v>24.5</v>
      </c>
      <c r="Z272" s="1"/>
      <c r="AA272" s="1"/>
    </row>
    <row r="273" spans="3:27" x14ac:dyDescent="0.25">
      <c r="C273" s="28">
        <f t="shared" si="4"/>
        <v>43994.166736110463</v>
      </c>
      <c r="D273" s="45">
        <v>3917</v>
      </c>
      <c r="E273">
        <v>95.5</v>
      </c>
      <c r="F273">
        <v>24.91</v>
      </c>
      <c r="G273">
        <v>0</v>
      </c>
      <c r="H273">
        <v>0</v>
      </c>
      <c r="I273">
        <v>0.02</v>
      </c>
      <c r="J273">
        <v>0.35</v>
      </c>
      <c r="K273">
        <v>76.53</v>
      </c>
      <c r="L273" t="s">
        <v>29</v>
      </c>
      <c r="M273">
        <v>0.76900000000000002</v>
      </c>
      <c r="N273">
        <v>12.54</v>
      </c>
      <c r="O273">
        <v>100</v>
      </c>
      <c r="P273">
        <v>24.64</v>
      </c>
      <c r="Q273">
        <v>0</v>
      </c>
      <c r="R273">
        <v>0</v>
      </c>
      <c r="S273">
        <v>0.56100000000000005</v>
      </c>
      <c r="T273">
        <v>1.506</v>
      </c>
      <c r="U273">
        <v>28.95</v>
      </c>
      <c r="V273">
        <v>1.7050000000000001</v>
      </c>
      <c r="W273">
        <v>3.1</v>
      </c>
      <c r="X273">
        <v>102.1</v>
      </c>
      <c r="Y273">
        <v>24.58</v>
      </c>
      <c r="Z273" s="1"/>
      <c r="AA273" s="1"/>
    </row>
    <row r="274" spans="3:27" x14ac:dyDescent="0.25">
      <c r="C274" s="28">
        <f t="shared" si="4"/>
        <v>43994.208402777127</v>
      </c>
      <c r="D274" s="45">
        <v>3918</v>
      </c>
      <c r="E274">
        <v>96.3</v>
      </c>
      <c r="F274">
        <v>24.87</v>
      </c>
      <c r="G274">
        <v>1.0999999999999999E-2</v>
      </c>
      <c r="H274" s="25">
        <v>3.3906350000000001E-6</v>
      </c>
      <c r="I274">
        <v>0</v>
      </c>
      <c r="J274">
        <v>0</v>
      </c>
      <c r="K274">
        <v>166.7</v>
      </c>
      <c r="L274" t="s">
        <v>29</v>
      </c>
      <c r="M274">
        <v>0.76900000000000002</v>
      </c>
      <c r="N274">
        <v>12.53</v>
      </c>
      <c r="O274">
        <v>100</v>
      </c>
      <c r="P274">
        <v>24.69</v>
      </c>
      <c r="Q274">
        <v>0</v>
      </c>
      <c r="R274">
        <v>0</v>
      </c>
      <c r="S274">
        <v>1.7000000000000001E-2</v>
      </c>
      <c r="T274">
        <v>1.1619999999999999</v>
      </c>
      <c r="U274">
        <v>95.8</v>
      </c>
      <c r="V274">
        <v>1.302</v>
      </c>
      <c r="W274">
        <v>3.1080000000000001</v>
      </c>
      <c r="X274">
        <v>102.2</v>
      </c>
      <c r="Y274">
        <v>24.6</v>
      </c>
      <c r="Z274" s="1"/>
      <c r="AA274" s="1"/>
    </row>
    <row r="275" spans="3:27" x14ac:dyDescent="0.25">
      <c r="C275" s="28">
        <f t="shared" si="4"/>
        <v>43994.250069443791</v>
      </c>
      <c r="D275" s="45">
        <v>3919</v>
      </c>
      <c r="E275">
        <v>96.7</v>
      </c>
      <c r="F275">
        <v>24.9</v>
      </c>
      <c r="G275">
        <v>36.659999999999997</v>
      </c>
      <c r="H275">
        <v>1.0999200000000001E-2</v>
      </c>
      <c r="I275">
        <v>0</v>
      </c>
      <c r="J275">
        <v>0.157</v>
      </c>
      <c r="K275">
        <v>95.3</v>
      </c>
      <c r="L275" t="s">
        <v>29</v>
      </c>
      <c r="M275">
        <v>0.76900000000000002</v>
      </c>
      <c r="N275">
        <v>12.64</v>
      </c>
      <c r="O275">
        <v>100</v>
      </c>
      <c r="P275">
        <v>24.69</v>
      </c>
      <c r="Q275">
        <v>32.869999999999997</v>
      </c>
      <c r="R275">
        <v>1972</v>
      </c>
      <c r="S275">
        <v>0</v>
      </c>
      <c r="T275">
        <v>1.2789999999999999</v>
      </c>
      <c r="U275">
        <v>25.91</v>
      </c>
      <c r="V275">
        <v>1.43</v>
      </c>
      <c r="W275">
        <v>3.105</v>
      </c>
      <c r="X275">
        <v>102.2</v>
      </c>
      <c r="Y275">
        <v>24.73</v>
      </c>
      <c r="Z275" s="1"/>
      <c r="AA275" s="1"/>
    </row>
    <row r="276" spans="3:27" x14ac:dyDescent="0.25">
      <c r="C276" s="28">
        <f t="shared" si="4"/>
        <v>43994.291736110456</v>
      </c>
      <c r="D276" s="45">
        <v>3920</v>
      </c>
      <c r="E276">
        <v>88.3</v>
      </c>
      <c r="F276">
        <v>26.72</v>
      </c>
      <c r="G276">
        <v>200.8</v>
      </c>
      <c r="H276">
        <v>6.0249249999999997E-2</v>
      </c>
      <c r="I276">
        <v>0.01</v>
      </c>
      <c r="J276">
        <v>0.29799999999999999</v>
      </c>
      <c r="K276">
        <v>115.7</v>
      </c>
      <c r="L276" t="s">
        <v>29</v>
      </c>
      <c r="M276">
        <v>0.77</v>
      </c>
      <c r="N276">
        <v>13.12</v>
      </c>
      <c r="O276">
        <v>100</v>
      </c>
      <c r="P276">
        <v>25.36</v>
      </c>
      <c r="Q276">
        <v>199.3</v>
      </c>
      <c r="R276">
        <v>7999</v>
      </c>
      <c r="S276">
        <v>0</v>
      </c>
      <c r="T276">
        <v>0.82199999999999995</v>
      </c>
      <c r="U276">
        <v>46.62</v>
      </c>
      <c r="V276">
        <v>1.0740000000000001</v>
      </c>
      <c r="W276">
        <v>3.23</v>
      </c>
      <c r="X276">
        <v>102.2</v>
      </c>
      <c r="Y276">
        <v>26.67</v>
      </c>
      <c r="Z276" s="1"/>
      <c r="AA276" s="1"/>
    </row>
    <row r="277" spans="3:27" x14ac:dyDescent="0.25">
      <c r="C277" s="28">
        <f t="shared" si="4"/>
        <v>43994.33340277712</v>
      </c>
      <c r="D277" s="45">
        <v>3921</v>
      </c>
      <c r="E277">
        <v>75.81</v>
      </c>
      <c r="F277">
        <v>28.62</v>
      </c>
      <c r="G277">
        <v>265.89999999999998</v>
      </c>
      <c r="H277">
        <v>7.9755359999999997E-2</v>
      </c>
      <c r="I277">
        <v>0</v>
      </c>
      <c r="J277">
        <v>0.51500000000000001</v>
      </c>
      <c r="K277">
        <v>93.9</v>
      </c>
      <c r="L277" t="s">
        <v>29</v>
      </c>
      <c r="M277">
        <v>0.77100000000000002</v>
      </c>
      <c r="N277">
        <v>13.08</v>
      </c>
      <c r="O277">
        <v>98</v>
      </c>
      <c r="P277">
        <v>26.91</v>
      </c>
      <c r="Q277">
        <v>287.39999999999998</v>
      </c>
      <c r="R277">
        <v>7999</v>
      </c>
      <c r="S277">
        <v>0</v>
      </c>
      <c r="T277">
        <v>0.94599999999999995</v>
      </c>
      <c r="U277">
        <v>51.98</v>
      </c>
      <c r="V277">
        <v>1.276</v>
      </c>
      <c r="W277">
        <v>3.4729999999999999</v>
      </c>
      <c r="X277">
        <v>102.2</v>
      </c>
      <c r="Y277">
        <v>29</v>
      </c>
      <c r="Z277" s="1"/>
      <c r="AA277" s="1"/>
    </row>
    <row r="278" spans="3:27" x14ac:dyDescent="0.25">
      <c r="C278" s="28">
        <f t="shared" si="4"/>
        <v>43994.375069443784</v>
      </c>
      <c r="D278" s="45">
        <v>3922</v>
      </c>
      <c r="E278">
        <v>72.040000000000006</v>
      </c>
      <c r="F278">
        <v>29.32</v>
      </c>
      <c r="G278">
        <v>416.7</v>
      </c>
      <c r="H278">
        <v>0.1249985</v>
      </c>
      <c r="I278">
        <v>0</v>
      </c>
      <c r="J278">
        <v>1.194</v>
      </c>
      <c r="K278">
        <v>123.5</v>
      </c>
      <c r="L278" t="s">
        <v>29</v>
      </c>
      <c r="M278">
        <v>0.77100000000000002</v>
      </c>
      <c r="N278">
        <v>13.05</v>
      </c>
      <c r="O278">
        <v>89.2</v>
      </c>
      <c r="P278">
        <v>28.58</v>
      </c>
      <c r="Q278">
        <v>532.6</v>
      </c>
      <c r="R278">
        <v>7999</v>
      </c>
      <c r="S278">
        <v>0</v>
      </c>
      <c r="T278">
        <v>1.361</v>
      </c>
      <c r="U278">
        <v>137</v>
      </c>
      <c r="V278">
        <v>1.78</v>
      </c>
      <c r="W278">
        <v>3.4820000000000002</v>
      </c>
      <c r="X278">
        <v>102.2</v>
      </c>
      <c r="Y278">
        <v>30.98</v>
      </c>
      <c r="Z278" s="1"/>
      <c r="AA278" s="1"/>
    </row>
    <row r="279" spans="3:27" x14ac:dyDescent="0.25">
      <c r="C279" s="28">
        <f t="shared" si="4"/>
        <v>43994.416736110448</v>
      </c>
      <c r="D279" s="45">
        <v>3923</v>
      </c>
      <c r="E279">
        <v>71.7</v>
      </c>
      <c r="F279">
        <v>30.48</v>
      </c>
      <c r="G279">
        <v>807</v>
      </c>
      <c r="H279">
        <v>0.2419713</v>
      </c>
      <c r="I279">
        <v>0</v>
      </c>
      <c r="J279">
        <v>2.383</v>
      </c>
      <c r="K279">
        <v>283.8</v>
      </c>
      <c r="L279" t="s">
        <v>29</v>
      </c>
      <c r="M279">
        <v>0.77100000000000002</v>
      </c>
      <c r="N279">
        <v>13.02</v>
      </c>
      <c r="O279">
        <v>84.7</v>
      </c>
      <c r="P279">
        <v>29.5</v>
      </c>
      <c r="Q279">
        <v>788.2</v>
      </c>
      <c r="R279">
        <v>7999</v>
      </c>
      <c r="S279">
        <v>0</v>
      </c>
      <c r="T279">
        <v>2.665</v>
      </c>
      <c r="U279">
        <v>309.39999999999998</v>
      </c>
      <c r="V279">
        <v>3.3359999999999999</v>
      </c>
      <c r="W279">
        <v>3.49</v>
      </c>
      <c r="X279">
        <v>102.2</v>
      </c>
      <c r="Y279">
        <v>32.85</v>
      </c>
      <c r="Z279" s="1"/>
      <c r="AA279" s="1"/>
    </row>
    <row r="280" spans="3:27" x14ac:dyDescent="0.25">
      <c r="C280" s="28">
        <f t="shared" si="4"/>
        <v>43994.458402777112</v>
      </c>
      <c r="D280" s="45">
        <v>3924</v>
      </c>
      <c r="E280">
        <v>74.06</v>
      </c>
      <c r="F280">
        <v>29.65</v>
      </c>
      <c r="G280">
        <v>478.1</v>
      </c>
      <c r="H280">
        <v>0.14343429999999999</v>
      </c>
      <c r="I280">
        <v>0</v>
      </c>
      <c r="J280">
        <v>2.5019999999999998</v>
      </c>
      <c r="K280">
        <v>288.5</v>
      </c>
      <c r="L280" t="s">
        <v>29</v>
      </c>
      <c r="M280">
        <v>0.77200000000000002</v>
      </c>
      <c r="N280">
        <v>13.02</v>
      </c>
      <c r="O280">
        <v>83.3</v>
      </c>
      <c r="P280">
        <v>29.09</v>
      </c>
      <c r="Q280">
        <v>459.3</v>
      </c>
      <c r="R280">
        <v>7999</v>
      </c>
      <c r="S280">
        <v>0</v>
      </c>
      <c r="T280">
        <v>2.7589999999999999</v>
      </c>
      <c r="U280">
        <v>323.89999999999998</v>
      </c>
      <c r="V280">
        <v>3.4049999999999998</v>
      </c>
      <c r="W280">
        <v>3.359</v>
      </c>
      <c r="X280">
        <v>102.1</v>
      </c>
      <c r="Y280">
        <v>31.41</v>
      </c>
      <c r="Z280" s="1"/>
      <c r="AA280" s="1"/>
    </row>
    <row r="281" spans="3:27" x14ac:dyDescent="0.25">
      <c r="C281" s="28">
        <f t="shared" si="4"/>
        <v>43994.500069443777</v>
      </c>
      <c r="D281" s="45">
        <v>3925</v>
      </c>
      <c r="E281">
        <v>69.22</v>
      </c>
      <c r="F281">
        <v>30.65</v>
      </c>
      <c r="G281">
        <v>844</v>
      </c>
      <c r="H281">
        <v>0.25306889999999999</v>
      </c>
      <c r="I281">
        <v>0</v>
      </c>
      <c r="J281">
        <v>2.6629999999999998</v>
      </c>
      <c r="K281">
        <v>286.3</v>
      </c>
      <c r="L281" t="s">
        <v>29</v>
      </c>
      <c r="M281">
        <v>0.77300000000000002</v>
      </c>
      <c r="N281">
        <v>13.03</v>
      </c>
      <c r="O281">
        <v>79.92</v>
      </c>
      <c r="P281">
        <v>29.8</v>
      </c>
      <c r="Q281">
        <v>919</v>
      </c>
      <c r="R281">
        <v>7999</v>
      </c>
      <c r="S281">
        <v>0</v>
      </c>
      <c r="T281">
        <v>2.8839999999999999</v>
      </c>
      <c r="U281">
        <v>324.3</v>
      </c>
      <c r="V281">
        <v>3.649</v>
      </c>
      <c r="W281">
        <v>3.3490000000000002</v>
      </c>
      <c r="X281">
        <v>102.1</v>
      </c>
      <c r="Y281">
        <v>31.61</v>
      </c>
      <c r="Z281" s="1"/>
      <c r="AA281" s="1"/>
    </row>
    <row r="282" spans="3:27" x14ac:dyDescent="0.25">
      <c r="C282" s="28">
        <f t="shared" si="4"/>
        <v>43994.541736110441</v>
      </c>
      <c r="D282" s="45">
        <v>3926</v>
      </c>
      <c r="E282">
        <v>68.760000000000005</v>
      </c>
      <c r="F282">
        <v>30.79</v>
      </c>
      <c r="G282">
        <v>891</v>
      </c>
      <c r="H282">
        <v>0.2671655</v>
      </c>
      <c r="I282">
        <v>0</v>
      </c>
      <c r="J282">
        <v>3.008</v>
      </c>
      <c r="K282">
        <v>282.3</v>
      </c>
      <c r="L282" t="s">
        <v>29</v>
      </c>
      <c r="M282">
        <v>0.77300000000000002</v>
      </c>
      <c r="N282">
        <v>13.03</v>
      </c>
      <c r="O282">
        <v>78.760000000000005</v>
      </c>
      <c r="P282">
        <v>30.09</v>
      </c>
      <c r="Q282">
        <v>893</v>
      </c>
      <c r="R282">
        <v>7999</v>
      </c>
      <c r="S282">
        <v>0</v>
      </c>
      <c r="T282">
        <v>3.097</v>
      </c>
      <c r="U282">
        <v>314</v>
      </c>
      <c r="V282">
        <v>3.8580000000000001</v>
      </c>
      <c r="W282">
        <v>3.3610000000000002</v>
      </c>
      <c r="X282">
        <v>102</v>
      </c>
      <c r="Y282">
        <v>32.159999999999997</v>
      </c>
      <c r="Z282" s="1"/>
      <c r="AA282" s="1"/>
    </row>
    <row r="283" spans="3:27" x14ac:dyDescent="0.25">
      <c r="C283" s="28">
        <f t="shared" si="4"/>
        <v>43994.583402777105</v>
      </c>
      <c r="D283" s="45">
        <v>3927</v>
      </c>
      <c r="E283">
        <v>68.900000000000006</v>
      </c>
      <c r="F283">
        <v>30.13</v>
      </c>
      <c r="G283">
        <v>478.7</v>
      </c>
      <c r="H283">
        <v>0.1436238</v>
      </c>
      <c r="I283">
        <v>0</v>
      </c>
      <c r="J283">
        <v>2.2959999999999998</v>
      </c>
      <c r="K283">
        <v>251</v>
      </c>
      <c r="L283" t="s">
        <v>29</v>
      </c>
      <c r="M283">
        <v>0.77400000000000002</v>
      </c>
      <c r="N283">
        <v>13.03</v>
      </c>
      <c r="O283">
        <v>78.069999999999993</v>
      </c>
      <c r="P283">
        <v>29.67</v>
      </c>
      <c r="Q283">
        <v>469.2</v>
      </c>
      <c r="R283">
        <v>7999</v>
      </c>
      <c r="S283">
        <v>0</v>
      </c>
      <c r="T283">
        <v>2.3109999999999999</v>
      </c>
      <c r="U283">
        <v>294.7</v>
      </c>
      <c r="V283">
        <v>2.923</v>
      </c>
      <c r="W283">
        <v>3.2559999999999998</v>
      </c>
      <c r="X283">
        <v>102</v>
      </c>
      <c r="Y283">
        <v>31.88</v>
      </c>
      <c r="Z283" s="1"/>
      <c r="AA283" s="1"/>
    </row>
    <row r="284" spans="3:27" x14ac:dyDescent="0.25">
      <c r="C284" s="28">
        <f t="shared" si="4"/>
        <v>43994.625069443769</v>
      </c>
      <c r="D284" s="45">
        <v>3928</v>
      </c>
      <c r="E284">
        <v>65.38</v>
      </c>
      <c r="F284">
        <v>30.97</v>
      </c>
      <c r="G284">
        <v>711.6</v>
      </c>
      <c r="H284">
        <v>0.2134723</v>
      </c>
      <c r="I284">
        <v>0</v>
      </c>
      <c r="J284">
        <v>2.4409999999999998</v>
      </c>
      <c r="K284">
        <v>250.9</v>
      </c>
      <c r="L284" t="s">
        <v>29</v>
      </c>
      <c r="M284">
        <v>0.77600000000000002</v>
      </c>
      <c r="N284">
        <v>13.02</v>
      </c>
      <c r="O284">
        <v>74.040000000000006</v>
      </c>
      <c r="P284">
        <v>30.56</v>
      </c>
      <c r="Q284">
        <v>704.9</v>
      </c>
      <c r="R284">
        <v>7999</v>
      </c>
      <c r="S284">
        <v>0</v>
      </c>
      <c r="T284">
        <v>2.3860000000000001</v>
      </c>
      <c r="U284">
        <v>291.7</v>
      </c>
      <c r="V284">
        <v>3.14</v>
      </c>
      <c r="W284">
        <v>3.246</v>
      </c>
      <c r="X284">
        <v>101.9</v>
      </c>
      <c r="Y284">
        <v>33.130000000000003</v>
      </c>
      <c r="Z284" s="1"/>
      <c r="AA284" s="1"/>
    </row>
    <row r="285" spans="3:27" x14ac:dyDescent="0.25">
      <c r="C285" s="28">
        <f t="shared" si="4"/>
        <v>43994.666736110434</v>
      </c>
      <c r="D285" s="45">
        <v>3929</v>
      </c>
      <c r="E285">
        <v>67.61</v>
      </c>
      <c r="F285">
        <v>30.41</v>
      </c>
      <c r="G285">
        <v>535.1</v>
      </c>
      <c r="H285">
        <v>0.16052250000000001</v>
      </c>
      <c r="I285">
        <v>0</v>
      </c>
      <c r="J285">
        <v>3.1120000000000001</v>
      </c>
      <c r="K285">
        <v>243.8</v>
      </c>
      <c r="L285" t="s">
        <v>29</v>
      </c>
      <c r="M285">
        <v>0.77800000000000002</v>
      </c>
      <c r="N285">
        <v>13.02</v>
      </c>
      <c r="O285">
        <v>74.88</v>
      </c>
      <c r="P285">
        <v>30.35</v>
      </c>
      <c r="Q285">
        <v>522.70000000000005</v>
      </c>
      <c r="R285">
        <v>7999</v>
      </c>
      <c r="S285">
        <v>0</v>
      </c>
      <c r="T285">
        <v>2.9670000000000001</v>
      </c>
      <c r="U285">
        <v>278.60000000000002</v>
      </c>
      <c r="V285">
        <v>3.81</v>
      </c>
      <c r="W285">
        <v>3.242</v>
      </c>
      <c r="X285">
        <v>101.8</v>
      </c>
      <c r="Y285">
        <v>32.97</v>
      </c>
      <c r="Z285" s="1"/>
      <c r="AA285" s="1"/>
    </row>
    <row r="286" spans="3:27" x14ac:dyDescent="0.25">
      <c r="C286" s="28">
        <f t="shared" si="4"/>
        <v>43994.708402777098</v>
      </c>
      <c r="D286" s="45">
        <v>3930</v>
      </c>
      <c r="E286">
        <v>70.14</v>
      </c>
      <c r="F286">
        <v>29.45</v>
      </c>
      <c r="G286">
        <v>113.7</v>
      </c>
      <c r="H286">
        <v>3.4118860000000001E-2</v>
      </c>
      <c r="I286">
        <v>0</v>
      </c>
      <c r="J286">
        <v>2.1360000000000001</v>
      </c>
      <c r="K286">
        <v>240.1</v>
      </c>
      <c r="L286" t="s">
        <v>29</v>
      </c>
      <c r="M286">
        <v>0.77900000000000003</v>
      </c>
      <c r="N286">
        <v>13.03</v>
      </c>
      <c r="O286">
        <v>75.14</v>
      </c>
      <c r="P286">
        <v>29.55</v>
      </c>
      <c r="Q286">
        <v>115.8</v>
      </c>
      <c r="R286">
        <v>6946</v>
      </c>
      <c r="S286">
        <v>0</v>
      </c>
      <c r="T286">
        <v>1.9730000000000001</v>
      </c>
      <c r="U286">
        <v>283.60000000000002</v>
      </c>
      <c r="V286">
        <v>2.4740000000000002</v>
      </c>
      <c r="W286">
        <v>3.105</v>
      </c>
      <c r="X286">
        <v>101.8</v>
      </c>
      <c r="Y286">
        <v>31.04</v>
      </c>
      <c r="Z286" s="1"/>
      <c r="AA286" s="1"/>
    </row>
    <row r="287" spans="3:27" x14ac:dyDescent="0.25">
      <c r="C287" s="28">
        <f t="shared" si="4"/>
        <v>43994.750069443762</v>
      </c>
      <c r="D287" s="45">
        <v>3931</v>
      </c>
      <c r="E287">
        <v>71.959999999999994</v>
      </c>
      <c r="F287">
        <v>28.69</v>
      </c>
      <c r="G287">
        <v>51.59</v>
      </c>
      <c r="H287">
        <v>1.5475940000000001E-2</v>
      </c>
      <c r="I287">
        <v>0</v>
      </c>
      <c r="J287">
        <v>1.05</v>
      </c>
      <c r="K287">
        <v>203.9</v>
      </c>
      <c r="L287" t="s">
        <v>29</v>
      </c>
      <c r="M287">
        <v>0.78100000000000003</v>
      </c>
      <c r="N287">
        <v>13.06</v>
      </c>
      <c r="O287">
        <v>77.23</v>
      </c>
      <c r="P287">
        <v>28.7</v>
      </c>
      <c r="Q287">
        <v>49.85</v>
      </c>
      <c r="R287">
        <v>2991</v>
      </c>
      <c r="S287">
        <v>0</v>
      </c>
      <c r="T287">
        <v>0.95399999999999996</v>
      </c>
      <c r="U287">
        <v>254</v>
      </c>
      <c r="V287">
        <v>1.1739999999999999</v>
      </c>
      <c r="W287">
        <v>3.04</v>
      </c>
      <c r="X287">
        <v>101.9</v>
      </c>
      <c r="Y287">
        <v>29.18</v>
      </c>
      <c r="Z287" s="1"/>
      <c r="AA287" s="1"/>
    </row>
    <row r="288" spans="3:27" x14ac:dyDescent="0.25">
      <c r="C288" s="28">
        <f t="shared" si="4"/>
        <v>43994.791736110426</v>
      </c>
      <c r="D288" s="45">
        <v>3932</v>
      </c>
      <c r="E288">
        <v>80.5</v>
      </c>
      <c r="F288">
        <v>27.21</v>
      </c>
      <c r="G288">
        <v>5.4509999999999996</v>
      </c>
      <c r="H288">
        <v>1.6354259999999999E-3</v>
      </c>
      <c r="I288">
        <v>0</v>
      </c>
      <c r="J288">
        <v>0.53900000000000003</v>
      </c>
      <c r="K288">
        <v>107.7</v>
      </c>
      <c r="L288" t="s">
        <v>29</v>
      </c>
      <c r="M288">
        <v>0.78100000000000003</v>
      </c>
      <c r="N288">
        <v>12.89</v>
      </c>
      <c r="O288">
        <v>84.7</v>
      </c>
      <c r="P288">
        <v>27.18</v>
      </c>
      <c r="Q288">
        <v>5.35</v>
      </c>
      <c r="R288">
        <v>321</v>
      </c>
      <c r="S288">
        <v>0</v>
      </c>
      <c r="T288">
        <v>0.44400000000000001</v>
      </c>
      <c r="U288">
        <v>132.5</v>
      </c>
      <c r="V288">
        <v>0.52</v>
      </c>
      <c r="W288">
        <v>3.05</v>
      </c>
      <c r="X288">
        <v>101.9</v>
      </c>
      <c r="Y288">
        <v>27.63</v>
      </c>
      <c r="Z288" s="1"/>
      <c r="AA288" s="1"/>
    </row>
    <row r="289" spans="3:27" x14ac:dyDescent="0.25">
      <c r="C289" s="28">
        <f t="shared" si="4"/>
        <v>43994.833402777091</v>
      </c>
      <c r="D289" s="45">
        <v>3933</v>
      </c>
      <c r="E289">
        <v>88.9</v>
      </c>
      <c r="F289">
        <v>25.72</v>
      </c>
      <c r="G289">
        <v>0</v>
      </c>
      <c r="H289">
        <v>0</v>
      </c>
      <c r="I289">
        <v>0</v>
      </c>
      <c r="J289">
        <v>0.48499999999999999</v>
      </c>
      <c r="K289">
        <v>92.1</v>
      </c>
      <c r="L289" t="s">
        <v>29</v>
      </c>
      <c r="M289">
        <v>0.78100000000000003</v>
      </c>
      <c r="N289">
        <v>12.69</v>
      </c>
      <c r="O289">
        <v>92.8</v>
      </c>
      <c r="P289">
        <v>25.68</v>
      </c>
      <c r="Q289">
        <v>0</v>
      </c>
      <c r="R289">
        <v>0</v>
      </c>
      <c r="S289">
        <v>0</v>
      </c>
      <c r="T289">
        <v>0.46600000000000003</v>
      </c>
      <c r="U289">
        <v>107</v>
      </c>
      <c r="V289">
        <v>0.54100000000000004</v>
      </c>
      <c r="W289">
        <v>3.0590000000000002</v>
      </c>
      <c r="X289">
        <v>102</v>
      </c>
      <c r="Y289">
        <v>25.73</v>
      </c>
      <c r="Z289" s="1"/>
      <c r="AA289" s="1"/>
    </row>
    <row r="290" spans="3:27" x14ac:dyDescent="0.25">
      <c r="C290" s="28">
        <f t="shared" si="4"/>
        <v>43994.875069443755</v>
      </c>
      <c r="D290" s="45">
        <v>3934</v>
      </c>
      <c r="E290">
        <v>92.1</v>
      </c>
      <c r="F290">
        <v>25.23</v>
      </c>
      <c r="G290">
        <v>0</v>
      </c>
      <c r="H290">
        <v>0</v>
      </c>
      <c r="I290">
        <v>0</v>
      </c>
      <c r="J290">
        <v>0.18099999999999999</v>
      </c>
      <c r="K290">
        <v>82.5</v>
      </c>
      <c r="L290" t="s">
        <v>29</v>
      </c>
      <c r="M290">
        <v>0.78100000000000003</v>
      </c>
      <c r="N290">
        <v>12.64</v>
      </c>
      <c r="O290">
        <v>96.5</v>
      </c>
      <c r="P290">
        <v>25.1</v>
      </c>
      <c r="Q290">
        <v>0</v>
      </c>
      <c r="R290">
        <v>0</v>
      </c>
      <c r="S290">
        <v>0</v>
      </c>
      <c r="T290">
        <v>0.41299999999999998</v>
      </c>
      <c r="U290">
        <v>108.7</v>
      </c>
      <c r="V290">
        <v>0.48599999999999999</v>
      </c>
      <c r="W290">
        <v>3.073</v>
      </c>
      <c r="X290">
        <v>102</v>
      </c>
      <c r="Y290">
        <v>24.99</v>
      </c>
      <c r="Z290" s="1"/>
      <c r="AA290" s="1"/>
    </row>
    <row r="291" spans="3:27" x14ac:dyDescent="0.25">
      <c r="C291" s="28">
        <f t="shared" si="4"/>
        <v>43994.916736110419</v>
      </c>
      <c r="D291" s="45">
        <v>3935</v>
      </c>
      <c r="E291">
        <v>90.9</v>
      </c>
      <c r="F291">
        <v>24.94</v>
      </c>
      <c r="G291">
        <v>0</v>
      </c>
      <c r="H291">
        <v>0</v>
      </c>
      <c r="I291">
        <v>0</v>
      </c>
      <c r="J291">
        <v>0.86699999999999999</v>
      </c>
      <c r="K291">
        <v>82.8</v>
      </c>
      <c r="L291" t="s">
        <v>29</v>
      </c>
      <c r="M291">
        <v>0.78</v>
      </c>
      <c r="N291">
        <v>12.62</v>
      </c>
      <c r="O291">
        <v>95.7</v>
      </c>
      <c r="P291">
        <v>25.01</v>
      </c>
      <c r="Q291">
        <v>0</v>
      </c>
      <c r="R291">
        <v>0</v>
      </c>
      <c r="S291">
        <v>0</v>
      </c>
      <c r="T291">
        <v>0.74</v>
      </c>
      <c r="U291">
        <v>55.36</v>
      </c>
      <c r="V291">
        <v>0.88900000000000001</v>
      </c>
      <c r="W291">
        <v>3.0329999999999999</v>
      </c>
      <c r="X291">
        <v>102</v>
      </c>
      <c r="Y291">
        <v>24.68</v>
      </c>
      <c r="Z291" s="1"/>
      <c r="AA291" s="1"/>
    </row>
    <row r="292" spans="3:27" x14ac:dyDescent="0.25">
      <c r="C292" s="28">
        <f t="shared" si="4"/>
        <v>43994.958402777083</v>
      </c>
      <c r="D292" s="45">
        <v>3936</v>
      </c>
      <c r="E292">
        <v>87.7</v>
      </c>
      <c r="F292">
        <v>24.88</v>
      </c>
      <c r="G292">
        <v>0</v>
      </c>
      <c r="H292">
        <v>0</v>
      </c>
      <c r="I292">
        <v>0</v>
      </c>
      <c r="J292">
        <v>1.075</v>
      </c>
      <c r="K292">
        <v>76.849999999999994</v>
      </c>
      <c r="L292" t="s">
        <v>29</v>
      </c>
      <c r="M292">
        <v>0.78</v>
      </c>
      <c r="N292">
        <v>12.61</v>
      </c>
      <c r="O292">
        <v>93.3</v>
      </c>
      <c r="P292">
        <v>24.88</v>
      </c>
      <c r="Q292">
        <v>0</v>
      </c>
      <c r="R292">
        <v>0</v>
      </c>
      <c r="S292">
        <v>0</v>
      </c>
      <c r="T292">
        <v>0.92400000000000004</v>
      </c>
      <c r="U292">
        <v>67.23</v>
      </c>
      <c r="V292">
        <v>1.054</v>
      </c>
      <c r="W292">
        <v>2.9329999999999998</v>
      </c>
      <c r="X292">
        <v>102</v>
      </c>
      <c r="Y292">
        <v>24.68</v>
      </c>
      <c r="Z292" s="89">
        <f>SUM(G269:G292)/1025</f>
        <v>5.6939629268292693</v>
      </c>
      <c r="AA292" s="89">
        <f>SUM(Q269:Q292)/1025</f>
        <v>5.8336292682926834</v>
      </c>
    </row>
    <row r="293" spans="3:27" x14ac:dyDescent="0.25">
      <c r="C293" s="28">
        <f t="shared" si="4"/>
        <v>43995.000069443748</v>
      </c>
      <c r="D293" s="45">
        <v>3937</v>
      </c>
      <c r="E293">
        <v>88.5</v>
      </c>
      <c r="F293">
        <v>24.89</v>
      </c>
      <c r="G293">
        <v>0</v>
      </c>
      <c r="H293">
        <v>0</v>
      </c>
      <c r="I293">
        <v>0</v>
      </c>
      <c r="J293">
        <v>0.79400000000000004</v>
      </c>
      <c r="K293">
        <v>77.77</v>
      </c>
      <c r="L293" t="s">
        <v>29</v>
      </c>
      <c r="M293">
        <v>0.77900000000000003</v>
      </c>
      <c r="N293">
        <v>12.6</v>
      </c>
      <c r="O293">
        <v>93.7</v>
      </c>
      <c r="P293">
        <v>24.89</v>
      </c>
      <c r="Q293">
        <v>0</v>
      </c>
      <c r="R293">
        <v>0</v>
      </c>
      <c r="S293">
        <v>0</v>
      </c>
      <c r="T293">
        <v>0.64700000000000002</v>
      </c>
      <c r="U293">
        <v>59.84</v>
      </c>
      <c r="V293">
        <v>0.77500000000000002</v>
      </c>
      <c r="W293">
        <v>2.9489999999999998</v>
      </c>
      <c r="X293">
        <v>102</v>
      </c>
      <c r="Y293">
        <v>24.65</v>
      </c>
      <c r="Z293" s="1"/>
      <c r="AA293" s="1"/>
    </row>
    <row r="294" spans="3:27" x14ac:dyDescent="0.25">
      <c r="C294" s="28">
        <f t="shared" si="4"/>
        <v>43995.041736110412</v>
      </c>
      <c r="D294" s="45">
        <v>3938</v>
      </c>
      <c r="E294">
        <v>88.3</v>
      </c>
      <c r="F294">
        <v>25.19</v>
      </c>
      <c r="G294">
        <v>0</v>
      </c>
      <c r="H294">
        <v>0</v>
      </c>
      <c r="I294">
        <v>0</v>
      </c>
      <c r="J294">
        <v>0.92200000000000004</v>
      </c>
      <c r="K294">
        <v>74.97</v>
      </c>
      <c r="L294" t="s">
        <v>29</v>
      </c>
      <c r="M294">
        <v>0.77800000000000002</v>
      </c>
      <c r="N294">
        <v>12.59</v>
      </c>
      <c r="O294">
        <v>94.2</v>
      </c>
      <c r="P294">
        <v>25.15</v>
      </c>
      <c r="Q294">
        <v>0</v>
      </c>
      <c r="R294">
        <v>0</v>
      </c>
      <c r="S294">
        <v>0</v>
      </c>
      <c r="T294">
        <v>0.93</v>
      </c>
      <c r="U294">
        <v>67.63</v>
      </c>
      <c r="V294">
        <v>1.0509999999999999</v>
      </c>
      <c r="W294">
        <v>3.008</v>
      </c>
      <c r="X294">
        <v>102</v>
      </c>
      <c r="Y294">
        <v>24.94</v>
      </c>
      <c r="Z294" s="1"/>
      <c r="AA294" s="1"/>
    </row>
    <row r="295" spans="3:27" x14ac:dyDescent="0.25">
      <c r="C295" s="28">
        <f t="shared" si="4"/>
        <v>43995.083402777076</v>
      </c>
      <c r="D295" s="45">
        <v>3939</v>
      </c>
      <c r="E295">
        <v>86.3</v>
      </c>
      <c r="F295">
        <v>25.52</v>
      </c>
      <c r="G295">
        <v>0</v>
      </c>
      <c r="H295">
        <v>0</v>
      </c>
      <c r="I295">
        <v>0</v>
      </c>
      <c r="J295">
        <v>1.008</v>
      </c>
      <c r="K295">
        <v>97.8</v>
      </c>
      <c r="L295" t="s">
        <v>29</v>
      </c>
      <c r="M295">
        <v>0.77800000000000002</v>
      </c>
      <c r="N295">
        <v>12.58</v>
      </c>
      <c r="O295">
        <v>92.3</v>
      </c>
      <c r="P295">
        <v>25.56</v>
      </c>
      <c r="Q295">
        <v>0</v>
      </c>
      <c r="R295">
        <v>0</v>
      </c>
      <c r="S295">
        <v>0</v>
      </c>
      <c r="T295">
        <v>1.093</v>
      </c>
      <c r="U295">
        <v>92.9</v>
      </c>
      <c r="V295">
        <v>1.3009999999999999</v>
      </c>
      <c r="W295">
        <v>3.0190000000000001</v>
      </c>
      <c r="X295">
        <v>101.9</v>
      </c>
      <c r="Y295">
        <v>25.3</v>
      </c>
      <c r="Z295" s="1"/>
      <c r="AA295" s="1"/>
    </row>
    <row r="296" spans="3:27" x14ac:dyDescent="0.25">
      <c r="C296" s="28">
        <f t="shared" si="4"/>
        <v>43995.12506944374</v>
      </c>
      <c r="D296" s="45">
        <v>3940</v>
      </c>
      <c r="E296">
        <v>91.4</v>
      </c>
      <c r="F296">
        <v>24.49</v>
      </c>
      <c r="G296">
        <v>0</v>
      </c>
      <c r="H296">
        <v>0</v>
      </c>
      <c r="I296">
        <v>0</v>
      </c>
      <c r="J296">
        <v>0.80800000000000005</v>
      </c>
      <c r="K296">
        <v>101.7</v>
      </c>
      <c r="L296" t="s">
        <v>29</v>
      </c>
      <c r="M296">
        <v>0.77800000000000002</v>
      </c>
      <c r="N296">
        <v>12.57</v>
      </c>
      <c r="O296">
        <v>96.4</v>
      </c>
      <c r="P296">
        <v>24.46</v>
      </c>
      <c r="Q296">
        <v>0</v>
      </c>
      <c r="R296">
        <v>0</v>
      </c>
      <c r="S296">
        <v>0</v>
      </c>
      <c r="T296">
        <v>0.70699999999999996</v>
      </c>
      <c r="U296">
        <v>115.9</v>
      </c>
      <c r="V296">
        <v>0.84899999999999998</v>
      </c>
      <c r="W296">
        <v>2.9569999999999999</v>
      </c>
      <c r="X296">
        <v>101.9</v>
      </c>
      <c r="Y296">
        <v>24.54</v>
      </c>
      <c r="Z296" s="1"/>
      <c r="AA296" s="1"/>
    </row>
    <row r="297" spans="3:27" x14ac:dyDescent="0.25">
      <c r="C297" s="28">
        <f t="shared" si="4"/>
        <v>43995.166736110405</v>
      </c>
      <c r="D297" s="45">
        <v>3941</v>
      </c>
      <c r="E297">
        <v>94.3</v>
      </c>
      <c r="F297">
        <v>23.9</v>
      </c>
      <c r="G297">
        <v>0</v>
      </c>
      <c r="H297">
        <v>0</v>
      </c>
      <c r="I297">
        <v>0</v>
      </c>
      <c r="J297">
        <v>0.108</v>
      </c>
      <c r="K297">
        <v>64.59</v>
      </c>
      <c r="L297" t="s">
        <v>29</v>
      </c>
      <c r="M297">
        <v>0.77700000000000002</v>
      </c>
      <c r="N297">
        <v>12.55</v>
      </c>
      <c r="O297">
        <v>99</v>
      </c>
      <c r="P297">
        <v>23.84</v>
      </c>
      <c r="Q297">
        <v>0</v>
      </c>
      <c r="R297">
        <v>0</v>
      </c>
      <c r="S297">
        <v>0</v>
      </c>
      <c r="T297">
        <v>0.65800000000000003</v>
      </c>
      <c r="U297">
        <v>59.45</v>
      </c>
      <c r="V297">
        <v>0.73099999999999998</v>
      </c>
      <c r="W297">
        <v>2.9249999999999998</v>
      </c>
      <c r="X297">
        <v>101.9</v>
      </c>
      <c r="Y297">
        <v>23.73</v>
      </c>
      <c r="Z297" s="1"/>
      <c r="AA297" s="1"/>
    </row>
    <row r="298" spans="3:27" x14ac:dyDescent="0.25">
      <c r="C298" s="28">
        <f t="shared" si="4"/>
        <v>43995.208402777069</v>
      </c>
      <c r="D298" s="45">
        <v>3942</v>
      </c>
      <c r="E298">
        <v>95.9</v>
      </c>
      <c r="F298">
        <v>23.52</v>
      </c>
      <c r="G298">
        <v>4.4999999999999998E-2</v>
      </c>
      <c r="H298" s="25">
        <v>1.356483E-5</v>
      </c>
      <c r="I298">
        <v>0</v>
      </c>
      <c r="J298">
        <v>4.7E-2</v>
      </c>
      <c r="K298">
        <v>84.4</v>
      </c>
      <c r="L298" t="s">
        <v>29</v>
      </c>
      <c r="M298">
        <v>0.77600000000000002</v>
      </c>
      <c r="N298">
        <v>12.53</v>
      </c>
      <c r="O298">
        <v>99.9</v>
      </c>
      <c r="P298">
        <v>23.44</v>
      </c>
      <c r="Q298">
        <v>0</v>
      </c>
      <c r="R298">
        <v>0</v>
      </c>
      <c r="S298">
        <v>0</v>
      </c>
      <c r="T298">
        <v>0.68700000000000006</v>
      </c>
      <c r="U298">
        <v>63.87</v>
      </c>
      <c r="V298">
        <v>0.76400000000000001</v>
      </c>
      <c r="W298">
        <v>2.8820000000000001</v>
      </c>
      <c r="X298">
        <v>101.9</v>
      </c>
      <c r="Y298">
        <v>23.25</v>
      </c>
      <c r="Z298" s="1"/>
      <c r="AA298" s="1"/>
    </row>
    <row r="299" spans="3:27" x14ac:dyDescent="0.25">
      <c r="C299" s="28">
        <f t="shared" si="4"/>
        <v>43995.250069443733</v>
      </c>
      <c r="D299" s="45">
        <v>3943</v>
      </c>
      <c r="E299">
        <v>95.8</v>
      </c>
      <c r="F299">
        <v>23.73</v>
      </c>
      <c r="G299">
        <v>35.119999999999997</v>
      </c>
      <c r="H299">
        <v>1.0536480000000001E-2</v>
      </c>
      <c r="I299">
        <v>0</v>
      </c>
      <c r="J299">
        <v>0.03</v>
      </c>
      <c r="K299">
        <v>98.1</v>
      </c>
      <c r="L299" t="s">
        <v>29</v>
      </c>
      <c r="M299">
        <v>0.77600000000000002</v>
      </c>
      <c r="N299">
        <v>12.58</v>
      </c>
      <c r="O299">
        <v>100</v>
      </c>
      <c r="P299">
        <v>23.67</v>
      </c>
      <c r="Q299">
        <v>26.87</v>
      </c>
      <c r="R299">
        <v>1612</v>
      </c>
      <c r="S299">
        <v>0</v>
      </c>
      <c r="T299">
        <v>1.0109999999999999</v>
      </c>
      <c r="U299">
        <v>124.5</v>
      </c>
      <c r="V299">
        <v>1.0980000000000001</v>
      </c>
      <c r="W299">
        <v>2.9220000000000002</v>
      </c>
      <c r="X299">
        <v>102</v>
      </c>
      <c r="Y299">
        <v>23.49</v>
      </c>
      <c r="Z299" s="1"/>
      <c r="AA299" s="1"/>
    </row>
    <row r="300" spans="3:27" x14ac:dyDescent="0.25">
      <c r="C300" s="28">
        <f t="shared" si="4"/>
        <v>43995.291736110397</v>
      </c>
      <c r="D300" s="45">
        <v>3944</v>
      </c>
      <c r="E300">
        <v>82.9</v>
      </c>
      <c r="F300">
        <v>27.09</v>
      </c>
      <c r="G300">
        <v>187.5</v>
      </c>
      <c r="H300">
        <v>5.623744E-2</v>
      </c>
      <c r="I300">
        <v>0</v>
      </c>
      <c r="J300">
        <v>0.49099999999999999</v>
      </c>
      <c r="K300">
        <v>93.5</v>
      </c>
      <c r="L300" t="s">
        <v>29</v>
      </c>
      <c r="M300">
        <v>0.77500000000000002</v>
      </c>
      <c r="N300">
        <v>13.08</v>
      </c>
      <c r="O300">
        <v>94.9</v>
      </c>
      <c r="P300">
        <v>26.58</v>
      </c>
      <c r="Q300">
        <v>169.6</v>
      </c>
      <c r="R300">
        <v>7999</v>
      </c>
      <c r="S300">
        <v>0</v>
      </c>
      <c r="T300">
        <v>0.99099999999999999</v>
      </c>
      <c r="U300">
        <v>47.65</v>
      </c>
      <c r="V300">
        <v>1.161</v>
      </c>
      <c r="W300">
        <v>3.2869999999999999</v>
      </c>
      <c r="X300">
        <v>102</v>
      </c>
      <c r="Y300">
        <v>27.5</v>
      </c>
      <c r="Z300" s="1"/>
      <c r="AA300" s="1"/>
    </row>
    <row r="301" spans="3:27" x14ac:dyDescent="0.25">
      <c r="C301" s="28">
        <f t="shared" si="4"/>
        <v>43995.333402777062</v>
      </c>
      <c r="D301" s="45">
        <v>3945</v>
      </c>
      <c r="E301">
        <v>70.59</v>
      </c>
      <c r="F301">
        <v>29.43</v>
      </c>
      <c r="G301">
        <v>277.10000000000002</v>
      </c>
      <c r="H301">
        <v>8.3122379999999996E-2</v>
      </c>
      <c r="I301">
        <v>0</v>
      </c>
      <c r="J301">
        <v>1.1639999999999999</v>
      </c>
      <c r="K301">
        <v>85.7</v>
      </c>
      <c r="L301" t="s">
        <v>29</v>
      </c>
      <c r="M301">
        <v>0.77500000000000002</v>
      </c>
      <c r="N301">
        <v>13.07</v>
      </c>
      <c r="O301">
        <v>84.3</v>
      </c>
      <c r="P301">
        <v>28.52</v>
      </c>
      <c r="Q301">
        <v>371.8</v>
      </c>
      <c r="R301">
        <v>7999</v>
      </c>
      <c r="S301">
        <v>0</v>
      </c>
      <c r="T301">
        <v>0.95199999999999996</v>
      </c>
      <c r="U301">
        <v>75.3</v>
      </c>
      <c r="V301">
        <v>1.3720000000000001</v>
      </c>
      <c r="W301">
        <v>3.2749999999999999</v>
      </c>
      <c r="X301">
        <v>102</v>
      </c>
      <c r="Y301">
        <v>31.2</v>
      </c>
      <c r="Z301" s="1"/>
      <c r="AA301" s="1"/>
    </row>
    <row r="302" spans="3:27" x14ac:dyDescent="0.25">
      <c r="C302" s="28">
        <f t="shared" si="4"/>
        <v>43995.375069443726</v>
      </c>
      <c r="D302" s="45">
        <v>3946</v>
      </c>
      <c r="E302">
        <v>66.19</v>
      </c>
      <c r="F302">
        <v>30.51</v>
      </c>
      <c r="G302">
        <v>358.5</v>
      </c>
      <c r="H302">
        <v>0.1075565</v>
      </c>
      <c r="I302">
        <v>0</v>
      </c>
      <c r="J302">
        <v>1.74</v>
      </c>
      <c r="K302">
        <v>187</v>
      </c>
      <c r="L302" t="s">
        <v>29</v>
      </c>
      <c r="M302">
        <v>0.77400000000000002</v>
      </c>
      <c r="N302">
        <v>13.03</v>
      </c>
      <c r="O302">
        <v>77.06</v>
      </c>
      <c r="P302">
        <v>29.98</v>
      </c>
      <c r="Q302">
        <v>570.20000000000005</v>
      </c>
      <c r="R302">
        <v>7999</v>
      </c>
      <c r="S302">
        <v>0</v>
      </c>
      <c r="T302">
        <v>1.653</v>
      </c>
      <c r="U302">
        <v>175.8</v>
      </c>
      <c r="V302">
        <v>2.1640000000000001</v>
      </c>
      <c r="W302">
        <v>3.26</v>
      </c>
      <c r="X302">
        <v>102</v>
      </c>
      <c r="Y302">
        <v>33.72</v>
      </c>
      <c r="Z302" s="1"/>
      <c r="AA302" s="1"/>
    </row>
    <row r="303" spans="3:27" x14ac:dyDescent="0.25">
      <c r="C303" s="28">
        <f t="shared" si="4"/>
        <v>43995.41673611039</v>
      </c>
      <c r="D303" s="45">
        <v>3947</v>
      </c>
      <c r="E303">
        <v>65.959999999999994</v>
      </c>
      <c r="F303">
        <v>30.97</v>
      </c>
      <c r="G303">
        <v>771.8</v>
      </c>
      <c r="H303">
        <v>0.23153860000000001</v>
      </c>
      <c r="I303">
        <v>0</v>
      </c>
      <c r="J303">
        <v>2.657</v>
      </c>
      <c r="K303">
        <v>278.5</v>
      </c>
      <c r="L303" t="s">
        <v>29</v>
      </c>
      <c r="M303">
        <v>0.77400000000000002</v>
      </c>
      <c r="N303">
        <v>13.02</v>
      </c>
      <c r="O303">
        <v>75.84</v>
      </c>
      <c r="P303">
        <v>30.33</v>
      </c>
      <c r="Q303">
        <v>746.5</v>
      </c>
      <c r="R303">
        <v>7999</v>
      </c>
      <c r="S303">
        <v>0</v>
      </c>
      <c r="T303">
        <v>2.7410000000000001</v>
      </c>
      <c r="U303">
        <v>320.10000000000002</v>
      </c>
      <c r="V303">
        <v>3.504</v>
      </c>
      <c r="W303">
        <v>3.278</v>
      </c>
      <c r="X303">
        <v>102</v>
      </c>
      <c r="Y303">
        <v>33.619999999999997</v>
      </c>
      <c r="Z303" s="1"/>
      <c r="AA303" s="1"/>
    </row>
    <row r="304" spans="3:27" x14ac:dyDescent="0.25">
      <c r="C304" s="28">
        <f t="shared" si="4"/>
        <v>43995.458402777054</v>
      </c>
      <c r="D304" s="45">
        <v>3948</v>
      </c>
      <c r="E304">
        <v>59.6</v>
      </c>
      <c r="F304">
        <v>31.57</v>
      </c>
      <c r="G304">
        <v>879</v>
      </c>
      <c r="H304">
        <v>0.26379560000000002</v>
      </c>
      <c r="I304">
        <v>0</v>
      </c>
      <c r="J304">
        <v>2.6389999999999998</v>
      </c>
      <c r="K304">
        <v>278.5</v>
      </c>
      <c r="L304" t="s">
        <v>29</v>
      </c>
      <c r="M304">
        <v>0.77200000000000002</v>
      </c>
      <c r="N304">
        <v>13.01</v>
      </c>
      <c r="O304">
        <v>69.64</v>
      </c>
      <c r="P304">
        <v>30.94</v>
      </c>
      <c r="Q304">
        <v>874</v>
      </c>
      <c r="R304">
        <v>7999</v>
      </c>
      <c r="S304">
        <v>0</v>
      </c>
      <c r="T304">
        <v>2.7810000000000001</v>
      </c>
      <c r="U304">
        <v>314.2</v>
      </c>
      <c r="V304">
        <v>3.492</v>
      </c>
      <c r="W304">
        <v>3.1040000000000001</v>
      </c>
      <c r="X304">
        <v>102</v>
      </c>
      <c r="Y304">
        <v>33.69</v>
      </c>
      <c r="Z304" s="1"/>
      <c r="AA304" s="1"/>
    </row>
    <row r="305" spans="3:27" x14ac:dyDescent="0.25">
      <c r="C305" s="28">
        <f t="shared" si="4"/>
        <v>43995.500069443719</v>
      </c>
      <c r="D305" s="45">
        <v>3949</v>
      </c>
      <c r="E305">
        <v>59.31</v>
      </c>
      <c r="F305">
        <v>31.88</v>
      </c>
      <c r="G305">
        <v>936</v>
      </c>
      <c r="H305">
        <v>0.28081010000000001</v>
      </c>
      <c r="I305">
        <v>0</v>
      </c>
      <c r="J305">
        <v>2.8420000000000001</v>
      </c>
      <c r="K305">
        <v>280.8</v>
      </c>
      <c r="L305" t="s">
        <v>29</v>
      </c>
      <c r="M305">
        <v>0.77100000000000002</v>
      </c>
      <c r="N305">
        <v>13.01</v>
      </c>
      <c r="O305">
        <v>68.33</v>
      </c>
      <c r="P305">
        <v>31.15</v>
      </c>
      <c r="Q305">
        <v>928</v>
      </c>
      <c r="R305">
        <v>7999</v>
      </c>
      <c r="S305">
        <v>0</v>
      </c>
      <c r="T305">
        <v>2.9350000000000001</v>
      </c>
      <c r="U305">
        <v>325.8</v>
      </c>
      <c r="V305">
        <v>3.7669999999999999</v>
      </c>
      <c r="W305">
        <v>3.0859999999999999</v>
      </c>
      <c r="X305">
        <v>101.9</v>
      </c>
      <c r="Y305">
        <v>33.42</v>
      </c>
      <c r="Z305" s="1"/>
      <c r="AA305" s="1"/>
    </row>
    <row r="306" spans="3:27" x14ac:dyDescent="0.25">
      <c r="C306" s="28">
        <f t="shared" si="4"/>
        <v>43995.541736110383</v>
      </c>
      <c r="D306" s="45">
        <v>3950</v>
      </c>
      <c r="E306">
        <v>55.93</v>
      </c>
      <c r="F306">
        <v>32.14</v>
      </c>
      <c r="G306">
        <v>919</v>
      </c>
      <c r="H306">
        <v>0.27579369999999997</v>
      </c>
      <c r="I306">
        <v>0</v>
      </c>
      <c r="J306">
        <v>2.5350000000000001</v>
      </c>
      <c r="K306">
        <v>282.10000000000002</v>
      </c>
      <c r="L306" t="s">
        <v>29</v>
      </c>
      <c r="M306">
        <v>0.77100000000000002</v>
      </c>
      <c r="N306">
        <v>13.01</v>
      </c>
      <c r="O306">
        <v>65.03</v>
      </c>
      <c r="P306">
        <v>31.39</v>
      </c>
      <c r="Q306">
        <v>915</v>
      </c>
      <c r="R306">
        <v>7999</v>
      </c>
      <c r="S306">
        <v>0</v>
      </c>
      <c r="T306">
        <v>2.7480000000000002</v>
      </c>
      <c r="U306">
        <v>319.2</v>
      </c>
      <c r="V306">
        <v>3.492</v>
      </c>
      <c r="W306">
        <v>2.9849999999999999</v>
      </c>
      <c r="X306">
        <v>101.9</v>
      </c>
      <c r="Y306">
        <v>33.479999999999997</v>
      </c>
      <c r="Z306" s="1"/>
      <c r="AA306" s="1"/>
    </row>
    <row r="307" spans="3:27" x14ac:dyDescent="0.25">
      <c r="C307" s="28">
        <f t="shared" si="4"/>
        <v>43995.583402777047</v>
      </c>
      <c r="D307" s="45">
        <v>3951</v>
      </c>
      <c r="E307">
        <v>55.33</v>
      </c>
      <c r="F307">
        <v>32.54</v>
      </c>
      <c r="G307">
        <v>845</v>
      </c>
      <c r="H307">
        <v>0.25363219999999997</v>
      </c>
      <c r="I307">
        <v>0</v>
      </c>
      <c r="J307">
        <v>2.9260000000000002</v>
      </c>
      <c r="K307">
        <v>292.5</v>
      </c>
      <c r="L307" t="s">
        <v>29</v>
      </c>
      <c r="M307">
        <v>0.77200000000000002</v>
      </c>
      <c r="N307">
        <v>13.01</v>
      </c>
      <c r="O307">
        <v>64.06</v>
      </c>
      <c r="P307">
        <v>31.8</v>
      </c>
      <c r="Q307">
        <v>841</v>
      </c>
      <c r="R307">
        <v>7999</v>
      </c>
      <c r="S307">
        <v>0</v>
      </c>
      <c r="T307">
        <v>3.0249999999999999</v>
      </c>
      <c r="U307">
        <v>326.39999999999998</v>
      </c>
      <c r="V307">
        <v>3.8170000000000002</v>
      </c>
      <c r="W307">
        <v>3.0049999999999999</v>
      </c>
      <c r="X307">
        <v>101.8</v>
      </c>
      <c r="Y307">
        <v>33.950000000000003</v>
      </c>
      <c r="Z307" s="1"/>
      <c r="AA307" s="1"/>
    </row>
    <row r="308" spans="3:27" x14ac:dyDescent="0.25">
      <c r="C308" s="28">
        <f t="shared" si="4"/>
        <v>43995.625069443711</v>
      </c>
      <c r="D308" s="45">
        <v>3952</v>
      </c>
      <c r="E308">
        <v>58.12</v>
      </c>
      <c r="F308">
        <v>32.659999999999997</v>
      </c>
      <c r="G308">
        <v>708.2</v>
      </c>
      <c r="H308">
        <v>0.21244869999999999</v>
      </c>
      <c r="I308">
        <v>0</v>
      </c>
      <c r="J308">
        <v>2.91</v>
      </c>
      <c r="K308">
        <v>275.5</v>
      </c>
      <c r="L308" t="s">
        <v>29</v>
      </c>
      <c r="M308">
        <v>0.77300000000000002</v>
      </c>
      <c r="N308">
        <v>13</v>
      </c>
      <c r="O308">
        <v>66.459999999999994</v>
      </c>
      <c r="P308">
        <v>32.03</v>
      </c>
      <c r="Q308">
        <v>704.6</v>
      </c>
      <c r="R308">
        <v>7999</v>
      </c>
      <c r="S308">
        <v>0</v>
      </c>
      <c r="T308">
        <v>3.0030000000000001</v>
      </c>
      <c r="U308">
        <v>309.89999999999998</v>
      </c>
      <c r="V308">
        <v>3.7669999999999999</v>
      </c>
      <c r="W308">
        <v>3.1589999999999998</v>
      </c>
      <c r="X308">
        <v>101.7</v>
      </c>
      <c r="Y308">
        <v>34.42</v>
      </c>
      <c r="Z308" s="1"/>
      <c r="AA308" s="1"/>
    </row>
    <row r="309" spans="3:27" x14ac:dyDescent="0.25">
      <c r="C309" s="28">
        <f t="shared" si="4"/>
        <v>43995.666736110375</v>
      </c>
      <c r="D309" s="45">
        <v>3953</v>
      </c>
      <c r="E309">
        <v>57.28</v>
      </c>
      <c r="F309">
        <v>32.29</v>
      </c>
      <c r="G309">
        <v>321.5</v>
      </c>
      <c r="H309">
        <v>9.6435460000000001E-2</v>
      </c>
      <c r="I309">
        <v>0</v>
      </c>
      <c r="J309">
        <v>2.121</v>
      </c>
      <c r="K309">
        <v>181</v>
      </c>
      <c r="L309" t="s">
        <v>29</v>
      </c>
      <c r="M309">
        <v>0.77500000000000002</v>
      </c>
      <c r="N309">
        <v>13</v>
      </c>
      <c r="O309">
        <v>64.260000000000005</v>
      </c>
      <c r="P309">
        <v>32.020000000000003</v>
      </c>
      <c r="Q309">
        <v>321.8</v>
      </c>
      <c r="R309">
        <v>7999</v>
      </c>
      <c r="S309">
        <v>0</v>
      </c>
      <c r="T309">
        <v>1.7330000000000001</v>
      </c>
      <c r="U309">
        <v>205.2</v>
      </c>
      <c r="V309">
        <v>2.464</v>
      </c>
      <c r="W309">
        <v>3.0649999999999999</v>
      </c>
      <c r="X309">
        <v>101.7</v>
      </c>
      <c r="Y309">
        <v>34.14</v>
      </c>
      <c r="Z309" s="1"/>
      <c r="AA309" s="1"/>
    </row>
    <row r="310" spans="3:27" x14ac:dyDescent="0.25">
      <c r="C310" s="28">
        <f t="shared" si="4"/>
        <v>43995.70840277704</v>
      </c>
      <c r="D310" s="45">
        <v>3954</v>
      </c>
      <c r="E310">
        <v>59.85</v>
      </c>
      <c r="F310">
        <v>31.62</v>
      </c>
      <c r="G310">
        <v>203.8</v>
      </c>
      <c r="H310">
        <v>6.1149309999999998E-2</v>
      </c>
      <c r="I310">
        <v>0</v>
      </c>
      <c r="J310">
        <v>2.3570000000000002</v>
      </c>
      <c r="K310">
        <v>147.1</v>
      </c>
      <c r="L310" t="s">
        <v>29</v>
      </c>
      <c r="M310">
        <v>0.77700000000000002</v>
      </c>
      <c r="N310">
        <v>13.01</v>
      </c>
      <c r="O310">
        <v>65.819999999999993</v>
      </c>
      <c r="P310">
        <v>31.46</v>
      </c>
      <c r="Q310">
        <v>198.2</v>
      </c>
      <c r="R310">
        <v>7999</v>
      </c>
      <c r="S310">
        <v>0</v>
      </c>
      <c r="T310">
        <v>1.75</v>
      </c>
      <c r="U310">
        <v>170.1</v>
      </c>
      <c r="V310">
        <v>2.59</v>
      </c>
      <c r="W310">
        <v>3.032</v>
      </c>
      <c r="X310">
        <v>101.8</v>
      </c>
      <c r="Y310">
        <v>32.94</v>
      </c>
      <c r="Z310" s="1"/>
      <c r="AA310" s="1"/>
    </row>
    <row r="311" spans="3:27" x14ac:dyDescent="0.25">
      <c r="C311" s="28">
        <f t="shared" si="4"/>
        <v>43995.750069443704</v>
      </c>
      <c r="D311" s="45">
        <v>3955</v>
      </c>
      <c r="E311">
        <v>61.84</v>
      </c>
      <c r="F311">
        <v>31.07</v>
      </c>
      <c r="G311">
        <v>148</v>
      </c>
      <c r="H311">
        <v>4.4401620000000003E-2</v>
      </c>
      <c r="I311">
        <v>0</v>
      </c>
      <c r="J311">
        <v>2.0699999999999998</v>
      </c>
      <c r="K311">
        <v>111.5</v>
      </c>
      <c r="L311" t="s">
        <v>29</v>
      </c>
      <c r="M311">
        <v>0.77800000000000002</v>
      </c>
      <c r="N311">
        <v>13.02</v>
      </c>
      <c r="O311">
        <v>67.09</v>
      </c>
      <c r="P311">
        <v>31.09</v>
      </c>
      <c r="Q311">
        <v>142.69999999999999</v>
      </c>
      <c r="R311">
        <v>7999</v>
      </c>
      <c r="S311">
        <v>0</v>
      </c>
      <c r="T311">
        <v>1.417</v>
      </c>
      <c r="U311">
        <v>128.1</v>
      </c>
      <c r="V311">
        <v>2.0369999999999999</v>
      </c>
      <c r="W311">
        <v>3.03</v>
      </c>
      <c r="X311">
        <v>101.8</v>
      </c>
      <c r="Y311">
        <v>32.29</v>
      </c>
      <c r="Z311" s="1"/>
      <c r="AA311" s="1"/>
    </row>
    <row r="312" spans="3:27" x14ac:dyDescent="0.25">
      <c r="C312" s="28">
        <f t="shared" si="4"/>
        <v>43995.791736110368</v>
      </c>
      <c r="D312" s="45">
        <v>3956</v>
      </c>
      <c r="E312">
        <v>67.58</v>
      </c>
      <c r="F312">
        <v>29.38</v>
      </c>
      <c r="G312">
        <v>8.11</v>
      </c>
      <c r="H312">
        <v>2.4332300000000002E-3</v>
      </c>
      <c r="I312">
        <v>0</v>
      </c>
      <c r="J312">
        <v>2.593</v>
      </c>
      <c r="K312">
        <v>64.010000000000005</v>
      </c>
      <c r="L312" t="s">
        <v>29</v>
      </c>
      <c r="M312">
        <v>0.77900000000000003</v>
      </c>
      <c r="N312">
        <v>12.89</v>
      </c>
      <c r="O312">
        <v>71.59</v>
      </c>
      <c r="P312">
        <v>29.53</v>
      </c>
      <c r="Q312">
        <v>8.3000000000000007</v>
      </c>
      <c r="R312">
        <v>498</v>
      </c>
      <c r="S312">
        <v>0</v>
      </c>
      <c r="T312">
        <v>2.2919999999999998</v>
      </c>
      <c r="U312">
        <v>69.98</v>
      </c>
      <c r="V312">
        <v>3.0609999999999999</v>
      </c>
      <c r="W312">
        <v>2.96</v>
      </c>
      <c r="X312">
        <v>101.9</v>
      </c>
      <c r="Y312">
        <v>30.1</v>
      </c>
      <c r="Z312" s="1"/>
      <c r="AA312" s="1"/>
    </row>
    <row r="313" spans="3:27" x14ac:dyDescent="0.25">
      <c r="C313" s="28">
        <f t="shared" si="4"/>
        <v>43995.833402777032</v>
      </c>
      <c r="D313" s="45">
        <v>3957</v>
      </c>
      <c r="E313">
        <v>72.36</v>
      </c>
      <c r="F313">
        <v>27.27</v>
      </c>
      <c r="G313">
        <v>0</v>
      </c>
      <c r="H313">
        <v>0</v>
      </c>
      <c r="I313">
        <v>0</v>
      </c>
      <c r="J313">
        <v>2.7650000000000001</v>
      </c>
      <c r="K313">
        <v>55.04</v>
      </c>
      <c r="L313" t="s">
        <v>29</v>
      </c>
      <c r="M313">
        <v>0.77800000000000002</v>
      </c>
      <c r="N313">
        <v>12.69</v>
      </c>
      <c r="O313">
        <v>75.94</v>
      </c>
      <c r="P313">
        <v>27.44</v>
      </c>
      <c r="Q313">
        <v>0</v>
      </c>
      <c r="R313">
        <v>0</v>
      </c>
      <c r="S313">
        <v>0</v>
      </c>
      <c r="T313">
        <v>2.5990000000000002</v>
      </c>
      <c r="U313">
        <v>62.85</v>
      </c>
      <c r="V313">
        <v>3.4329999999999998</v>
      </c>
      <c r="W313">
        <v>2.78</v>
      </c>
      <c r="X313">
        <v>102.1</v>
      </c>
      <c r="Y313">
        <v>27.72</v>
      </c>
      <c r="Z313" s="1"/>
      <c r="AA313" s="1"/>
    </row>
    <row r="314" spans="3:27" x14ac:dyDescent="0.25">
      <c r="C314" s="28">
        <f t="shared" si="4"/>
        <v>43995.875069443697</v>
      </c>
      <c r="D314" s="45">
        <v>3958</v>
      </c>
      <c r="E314">
        <v>76.61</v>
      </c>
      <c r="F314">
        <v>26.54</v>
      </c>
      <c r="G314">
        <v>0</v>
      </c>
      <c r="H314">
        <v>0</v>
      </c>
      <c r="I314">
        <v>0</v>
      </c>
      <c r="J314">
        <v>0.92500000000000004</v>
      </c>
      <c r="K314">
        <v>122.4</v>
      </c>
      <c r="L314" t="s">
        <v>29</v>
      </c>
      <c r="M314">
        <v>0.77800000000000002</v>
      </c>
      <c r="N314">
        <v>12.64</v>
      </c>
      <c r="O314">
        <v>80.5</v>
      </c>
      <c r="P314">
        <v>26.57</v>
      </c>
      <c r="Q314">
        <v>0</v>
      </c>
      <c r="R314">
        <v>0</v>
      </c>
      <c r="S314">
        <v>0</v>
      </c>
      <c r="T314">
        <v>0.71599999999999997</v>
      </c>
      <c r="U314">
        <v>139.6</v>
      </c>
      <c r="V314">
        <v>0.93200000000000005</v>
      </c>
      <c r="W314">
        <v>2.7970000000000002</v>
      </c>
      <c r="X314">
        <v>102.1</v>
      </c>
      <c r="Y314">
        <v>26.62</v>
      </c>
      <c r="Z314" s="1"/>
      <c r="AA314" s="1"/>
    </row>
    <row r="315" spans="3:27" x14ac:dyDescent="0.25">
      <c r="C315" s="28">
        <f t="shared" si="4"/>
        <v>43995.916736110361</v>
      </c>
      <c r="D315" s="45">
        <v>3959</v>
      </c>
      <c r="E315">
        <v>81.5</v>
      </c>
      <c r="F315">
        <v>25.6</v>
      </c>
      <c r="G315">
        <v>0</v>
      </c>
      <c r="H315">
        <v>0</v>
      </c>
      <c r="I315">
        <v>0</v>
      </c>
      <c r="J315">
        <v>0.67900000000000005</v>
      </c>
      <c r="K315">
        <v>110.3</v>
      </c>
      <c r="L315" t="s">
        <v>29</v>
      </c>
      <c r="M315">
        <v>0.77700000000000002</v>
      </c>
      <c r="N315">
        <v>12.62</v>
      </c>
      <c r="O315">
        <v>85.6</v>
      </c>
      <c r="P315">
        <v>25.58</v>
      </c>
      <c r="Q315">
        <v>0</v>
      </c>
      <c r="R315">
        <v>0</v>
      </c>
      <c r="S315">
        <v>0</v>
      </c>
      <c r="T315">
        <v>0.65100000000000002</v>
      </c>
      <c r="U315">
        <v>101.2</v>
      </c>
      <c r="V315">
        <v>0.76800000000000002</v>
      </c>
      <c r="W315">
        <v>2.8090000000000002</v>
      </c>
      <c r="X315">
        <v>102.2</v>
      </c>
      <c r="Y315">
        <v>25.53</v>
      </c>
      <c r="Z315" s="1"/>
      <c r="AA315" s="1"/>
    </row>
    <row r="316" spans="3:27" x14ac:dyDescent="0.25">
      <c r="C316" s="28">
        <f t="shared" si="4"/>
        <v>43995.958402777025</v>
      </c>
      <c r="D316" s="45">
        <v>3960</v>
      </c>
      <c r="E316">
        <v>85.4</v>
      </c>
      <c r="F316">
        <v>25.17</v>
      </c>
      <c r="G316">
        <v>0</v>
      </c>
      <c r="H316">
        <v>0</v>
      </c>
      <c r="I316">
        <v>0</v>
      </c>
      <c r="J316">
        <v>0.25</v>
      </c>
      <c r="K316">
        <v>126.6</v>
      </c>
      <c r="L316" t="s">
        <v>29</v>
      </c>
      <c r="M316">
        <v>0.77600000000000002</v>
      </c>
      <c r="N316">
        <v>12.6</v>
      </c>
      <c r="O316">
        <v>89.6</v>
      </c>
      <c r="P316">
        <v>25.13</v>
      </c>
      <c r="Q316">
        <v>0</v>
      </c>
      <c r="R316">
        <v>0</v>
      </c>
      <c r="S316">
        <v>0</v>
      </c>
      <c r="T316">
        <v>0.52800000000000002</v>
      </c>
      <c r="U316">
        <v>197.5</v>
      </c>
      <c r="V316">
        <v>0.64800000000000002</v>
      </c>
      <c r="W316">
        <v>2.8620000000000001</v>
      </c>
      <c r="X316">
        <v>102.2</v>
      </c>
      <c r="Y316">
        <v>25.01</v>
      </c>
      <c r="Z316" s="89">
        <f>SUM(G293:G316)/1025</f>
        <v>6.4377317073170737</v>
      </c>
      <c r="AA316" s="89">
        <f>SUM(Q293:Q316)/1025</f>
        <v>6.6522634146341471</v>
      </c>
    </row>
    <row r="317" spans="3:27" x14ac:dyDescent="0.25">
      <c r="C317" s="28">
        <f t="shared" si="4"/>
        <v>43996.000069443689</v>
      </c>
      <c r="D317" s="45">
        <v>3961</v>
      </c>
      <c r="E317">
        <v>88.9</v>
      </c>
      <c r="F317">
        <v>24.96</v>
      </c>
      <c r="G317">
        <v>0</v>
      </c>
      <c r="H317">
        <v>0</v>
      </c>
      <c r="I317">
        <v>0</v>
      </c>
      <c r="J317">
        <v>1.073</v>
      </c>
      <c r="K317">
        <v>76.63</v>
      </c>
      <c r="L317" t="s">
        <v>29</v>
      </c>
      <c r="M317">
        <v>0.77500000000000002</v>
      </c>
      <c r="N317">
        <v>12.59</v>
      </c>
      <c r="O317">
        <v>92.8</v>
      </c>
      <c r="P317">
        <v>25</v>
      </c>
      <c r="Q317">
        <v>0</v>
      </c>
      <c r="R317">
        <v>0</v>
      </c>
      <c r="S317">
        <v>0</v>
      </c>
      <c r="T317">
        <v>0.96199999999999997</v>
      </c>
      <c r="U317">
        <v>82.5</v>
      </c>
      <c r="V317">
        <v>1.1279999999999999</v>
      </c>
      <c r="W317">
        <v>2.9369999999999998</v>
      </c>
      <c r="X317">
        <v>102.1</v>
      </c>
      <c r="Y317">
        <v>24.78</v>
      </c>
      <c r="Z317" s="1"/>
      <c r="AA317" s="1"/>
    </row>
    <row r="318" spans="3:27" x14ac:dyDescent="0.25">
      <c r="C318" s="28">
        <f t="shared" si="4"/>
        <v>43996.041736110354</v>
      </c>
      <c r="D318" s="45">
        <v>3962</v>
      </c>
      <c r="E318">
        <v>88.2</v>
      </c>
      <c r="F318">
        <v>25.19</v>
      </c>
      <c r="G318">
        <v>0</v>
      </c>
      <c r="H318">
        <v>0</v>
      </c>
      <c r="I318">
        <v>0</v>
      </c>
      <c r="J318">
        <v>0.88900000000000001</v>
      </c>
      <c r="K318">
        <v>74.56</v>
      </c>
      <c r="L318" t="s">
        <v>29</v>
      </c>
      <c r="M318">
        <v>0.77400000000000002</v>
      </c>
      <c r="N318">
        <v>12.58</v>
      </c>
      <c r="O318">
        <v>92.9</v>
      </c>
      <c r="P318">
        <v>25.23</v>
      </c>
      <c r="Q318">
        <v>0</v>
      </c>
      <c r="R318">
        <v>0</v>
      </c>
      <c r="S318">
        <v>0</v>
      </c>
      <c r="T318">
        <v>0.85399999999999998</v>
      </c>
      <c r="U318">
        <v>60.35</v>
      </c>
      <c r="V318">
        <v>1.0129999999999999</v>
      </c>
      <c r="W318">
        <v>2.9820000000000002</v>
      </c>
      <c r="X318">
        <v>102.1</v>
      </c>
      <c r="Y318">
        <v>25</v>
      </c>
      <c r="Z318" s="1"/>
      <c r="AA318" s="1"/>
    </row>
    <row r="319" spans="3:27" x14ac:dyDescent="0.25">
      <c r="C319" s="28">
        <f t="shared" si="4"/>
        <v>43996.083402777018</v>
      </c>
      <c r="D319" s="45">
        <v>3963</v>
      </c>
      <c r="E319">
        <v>89.8</v>
      </c>
      <c r="F319">
        <v>24.74</v>
      </c>
      <c r="G319">
        <v>0</v>
      </c>
      <c r="H319">
        <v>0</v>
      </c>
      <c r="I319">
        <v>0</v>
      </c>
      <c r="J319">
        <v>0.68500000000000005</v>
      </c>
      <c r="K319">
        <v>108.6</v>
      </c>
      <c r="L319" t="s">
        <v>29</v>
      </c>
      <c r="M319">
        <v>0.77300000000000002</v>
      </c>
      <c r="N319">
        <v>12.57</v>
      </c>
      <c r="O319">
        <v>94.9</v>
      </c>
      <c r="P319">
        <v>24.7</v>
      </c>
      <c r="Q319">
        <v>0</v>
      </c>
      <c r="R319">
        <v>0</v>
      </c>
      <c r="S319">
        <v>0</v>
      </c>
      <c r="T319">
        <v>0.62</v>
      </c>
      <c r="U319">
        <v>126</v>
      </c>
      <c r="V319">
        <v>0.76800000000000002</v>
      </c>
      <c r="W319">
        <v>2.9489999999999998</v>
      </c>
      <c r="X319">
        <v>102.1</v>
      </c>
      <c r="Y319">
        <v>24.61</v>
      </c>
      <c r="Z319" s="1"/>
      <c r="AA319" s="1"/>
    </row>
    <row r="320" spans="3:27" x14ac:dyDescent="0.25">
      <c r="C320" s="28">
        <f t="shared" si="4"/>
        <v>43996.125069443682</v>
      </c>
      <c r="D320" s="45">
        <v>3964</v>
      </c>
      <c r="E320">
        <v>92.7</v>
      </c>
      <c r="F320">
        <v>24.04</v>
      </c>
      <c r="G320">
        <v>0</v>
      </c>
      <c r="H320">
        <v>0</v>
      </c>
      <c r="I320">
        <v>0</v>
      </c>
      <c r="J320">
        <v>0.20799999999999999</v>
      </c>
      <c r="K320">
        <v>101.8</v>
      </c>
      <c r="L320" t="s">
        <v>29</v>
      </c>
      <c r="M320">
        <v>0.77200000000000002</v>
      </c>
      <c r="N320">
        <v>12.55</v>
      </c>
      <c r="O320">
        <v>97.4</v>
      </c>
      <c r="P320">
        <v>23.97</v>
      </c>
      <c r="Q320">
        <v>0</v>
      </c>
      <c r="R320">
        <v>0</v>
      </c>
      <c r="S320">
        <v>0</v>
      </c>
      <c r="T320">
        <v>0.46800000000000003</v>
      </c>
      <c r="U320">
        <v>111.6</v>
      </c>
      <c r="V320">
        <v>0.58299999999999996</v>
      </c>
      <c r="W320">
        <v>2.8969999999999998</v>
      </c>
      <c r="X320">
        <v>102.1</v>
      </c>
      <c r="Y320">
        <v>23.88</v>
      </c>
      <c r="Z320" s="1"/>
      <c r="AA320" s="1"/>
    </row>
    <row r="321" spans="3:27" x14ac:dyDescent="0.25">
      <c r="C321" s="28">
        <f t="shared" si="4"/>
        <v>43996.166736110346</v>
      </c>
      <c r="D321" s="45">
        <v>3965</v>
      </c>
      <c r="E321">
        <v>94.4</v>
      </c>
      <c r="F321">
        <v>23.68</v>
      </c>
      <c r="G321">
        <v>0</v>
      </c>
      <c r="H321">
        <v>0</v>
      </c>
      <c r="I321">
        <v>0</v>
      </c>
      <c r="J321">
        <v>0.45700000000000002</v>
      </c>
      <c r="K321">
        <v>88</v>
      </c>
      <c r="L321" t="s">
        <v>29</v>
      </c>
      <c r="M321">
        <v>0.77100000000000002</v>
      </c>
      <c r="N321">
        <v>12.54</v>
      </c>
      <c r="O321">
        <v>98.9</v>
      </c>
      <c r="P321">
        <v>23.61</v>
      </c>
      <c r="Q321">
        <v>0</v>
      </c>
      <c r="R321">
        <v>0</v>
      </c>
      <c r="S321">
        <v>0</v>
      </c>
      <c r="T321">
        <v>0.69799999999999995</v>
      </c>
      <c r="U321">
        <v>62.07</v>
      </c>
      <c r="V321">
        <v>0.78900000000000003</v>
      </c>
      <c r="W321">
        <v>2.88</v>
      </c>
      <c r="X321">
        <v>102</v>
      </c>
      <c r="Y321">
        <v>23.41</v>
      </c>
      <c r="Z321" s="1"/>
      <c r="AA321" s="1"/>
    </row>
    <row r="322" spans="3:27" x14ac:dyDescent="0.25">
      <c r="C322" s="28">
        <f t="shared" si="4"/>
        <v>43996.208402777011</v>
      </c>
      <c r="D322" s="45">
        <v>3966</v>
      </c>
      <c r="E322">
        <v>94.1</v>
      </c>
      <c r="F322">
        <v>23.81</v>
      </c>
      <c r="G322">
        <v>3.4000000000000002E-2</v>
      </c>
      <c r="H322" s="25">
        <v>1.017362E-5</v>
      </c>
      <c r="I322">
        <v>0</v>
      </c>
      <c r="J322">
        <v>1.1499999999999999</v>
      </c>
      <c r="K322">
        <v>80.3</v>
      </c>
      <c r="L322" t="s">
        <v>29</v>
      </c>
      <c r="M322">
        <v>0.77</v>
      </c>
      <c r="N322">
        <v>12.52</v>
      </c>
      <c r="O322">
        <v>98.8</v>
      </c>
      <c r="P322">
        <v>23.88</v>
      </c>
      <c r="Q322">
        <v>0</v>
      </c>
      <c r="R322">
        <v>0</v>
      </c>
      <c r="S322">
        <v>0</v>
      </c>
      <c r="T322">
        <v>1.129</v>
      </c>
      <c r="U322">
        <v>58.35</v>
      </c>
      <c r="V322">
        <v>1.276</v>
      </c>
      <c r="W322">
        <v>2.9220000000000002</v>
      </c>
      <c r="X322">
        <v>102.1</v>
      </c>
      <c r="Y322">
        <v>23.55</v>
      </c>
      <c r="Z322" s="1"/>
      <c r="AA322" s="1"/>
    </row>
    <row r="323" spans="3:27" x14ac:dyDescent="0.25">
      <c r="C323" s="28">
        <f t="shared" si="4"/>
        <v>43996.250069443675</v>
      </c>
      <c r="D323" s="45">
        <v>3967</v>
      </c>
      <c r="E323">
        <v>93.6</v>
      </c>
      <c r="F323">
        <v>23.85</v>
      </c>
      <c r="G323">
        <v>34.04</v>
      </c>
      <c r="H323">
        <v>1.021093E-2</v>
      </c>
      <c r="I323">
        <v>0</v>
      </c>
      <c r="J323">
        <v>0.876</v>
      </c>
      <c r="K323">
        <v>53.11</v>
      </c>
      <c r="L323" t="s">
        <v>29</v>
      </c>
      <c r="M323">
        <v>0.76900000000000002</v>
      </c>
      <c r="N323">
        <v>12.56</v>
      </c>
      <c r="O323">
        <v>99.1</v>
      </c>
      <c r="P323">
        <v>23.85</v>
      </c>
      <c r="Q323">
        <v>25.85</v>
      </c>
      <c r="R323">
        <v>1551</v>
      </c>
      <c r="S323">
        <v>0</v>
      </c>
      <c r="T323">
        <v>1.367</v>
      </c>
      <c r="U323">
        <v>32.11</v>
      </c>
      <c r="V323">
        <v>1.5329999999999999</v>
      </c>
      <c r="W323">
        <v>2.93</v>
      </c>
      <c r="X323">
        <v>102.1</v>
      </c>
      <c r="Y323">
        <v>23.72</v>
      </c>
      <c r="Z323" s="1"/>
      <c r="AA323" s="1"/>
    </row>
    <row r="324" spans="3:27" x14ac:dyDescent="0.25">
      <c r="C324" s="28">
        <f t="shared" si="4"/>
        <v>43996.291736110339</v>
      </c>
      <c r="D324" s="45">
        <v>3968</v>
      </c>
      <c r="E324">
        <v>80.3</v>
      </c>
      <c r="F324">
        <v>27.08</v>
      </c>
      <c r="G324">
        <v>187.6</v>
      </c>
      <c r="H324">
        <v>5.6270100000000003E-2</v>
      </c>
      <c r="I324">
        <v>0</v>
      </c>
      <c r="J324">
        <v>1.145</v>
      </c>
      <c r="K324">
        <v>84.2</v>
      </c>
      <c r="L324" t="s">
        <v>29</v>
      </c>
      <c r="M324">
        <v>0.76800000000000002</v>
      </c>
      <c r="N324">
        <v>13.04</v>
      </c>
      <c r="O324">
        <v>91.6</v>
      </c>
      <c r="P324">
        <v>26.69</v>
      </c>
      <c r="Q324">
        <v>170.2</v>
      </c>
      <c r="R324">
        <v>7999</v>
      </c>
      <c r="S324">
        <v>0</v>
      </c>
      <c r="T324">
        <v>1.167</v>
      </c>
      <c r="U324">
        <v>36.32</v>
      </c>
      <c r="V324">
        <v>1.4159999999999999</v>
      </c>
      <c r="W324">
        <v>3.1989999999999998</v>
      </c>
      <c r="X324">
        <v>102.2</v>
      </c>
      <c r="Y324">
        <v>27.6</v>
      </c>
      <c r="Z324" s="1"/>
      <c r="AA324" s="1"/>
    </row>
    <row r="325" spans="3:27" x14ac:dyDescent="0.25">
      <c r="C325" s="28">
        <f t="shared" si="4"/>
        <v>43996.333402777003</v>
      </c>
      <c r="D325" s="45">
        <v>3969</v>
      </c>
      <c r="E325">
        <v>64.47</v>
      </c>
      <c r="F325">
        <v>30.32</v>
      </c>
      <c r="G325">
        <v>298.3</v>
      </c>
      <c r="H325">
        <v>8.94987E-2</v>
      </c>
      <c r="I325">
        <v>0</v>
      </c>
      <c r="J325">
        <v>1.01</v>
      </c>
      <c r="K325">
        <v>78.59</v>
      </c>
      <c r="L325" t="s">
        <v>29</v>
      </c>
      <c r="M325">
        <v>0.76700000000000002</v>
      </c>
      <c r="N325">
        <v>13.07</v>
      </c>
      <c r="O325">
        <v>77.959999999999994</v>
      </c>
      <c r="P325">
        <v>29.29</v>
      </c>
      <c r="Q325">
        <v>380.8</v>
      </c>
      <c r="R325">
        <v>7999</v>
      </c>
      <c r="S325">
        <v>0</v>
      </c>
      <c r="T325">
        <v>0.90700000000000003</v>
      </c>
      <c r="U325">
        <v>80.599999999999994</v>
      </c>
      <c r="V325">
        <v>1.202</v>
      </c>
      <c r="W325">
        <v>3.1739999999999999</v>
      </c>
      <c r="X325">
        <v>102.2</v>
      </c>
      <c r="Y325">
        <v>31.89</v>
      </c>
      <c r="Z325" s="1"/>
      <c r="AA325" s="1"/>
    </row>
    <row r="326" spans="3:27" x14ac:dyDescent="0.25">
      <c r="C326" s="28">
        <f t="shared" ref="C326:C389" si="5">C325+TIME(1,0,0)</f>
        <v>43996.375069443668</v>
      </c>
      <c r="D326" s="45">
        <v>3970</v>
      </c>
      <c r="E326">
        <v>60.99</v>
      </c>
      <c r="F326">
        <v>31.15</v>
      </c>
      <c r="G326">
        <v>343.8</v>
      </c>
      <c r="H326">
        <v>0.1031325</v>
      </c>
      <c r="I326">
        <v>0</v>
      </c>
      <c r="J326">
        <v>1.6830000000000001</v>
      </c>
      <c r="K326">
        <v>247.4</v>
      </c>
      <c r="L326" t="s">
        <v>29</v>
      </c>
      <c r="M326">
        <v>0.76700000000000002</v>
      </c>
      <c r="N326">
        <v>13.02</v>
      </c>
      <c r="O326">
        <v>71.459999999999994</v>
      </c>
      <c r="P326">
        <v>30.42</v>
      </c>
      <c r="Q326">
        <v>519.29999999999995</v>
      </c>
      <c r="R326">
        <v>7999</v>
      </c>
      <c r="S326">
        <v>0</v>
      </c>
      <c r="T326">
        <v>1.8180000000000001</v>
      </c>
      <c r="U326">
        <v>282.39999999999998</v>
      </c>
      <c r="V326">
        <v>2.3660000000000001</v>
      </c>
      <c r="W326">
        <v>3.1030000000000002</v>
      </c>
      <c r="X326">
        <v>102.2</v>
      </c>
      <c r="Y326">
        <v>34.270000000000003</v>
      </c>
      <c r="Z326" s="1"/>
      <c r="AA326" s="1"/>
    </row>
    <row r="327" spans="3:27" x14ac:dyDescent="0.25">
      <c r="C327" s="28">
        <f t="shared" si="5"/>
        <v>43996.416736110332</v>
      </c>
      <c r="D327" s="45">
        <v>3971</v>
      </c>
      <c r="E327">
        <v>63.13</v>
      </c>
      <c r="F327">
        <v>30.99</v>
      </c>
      <c r="G327">
        <v>548.6</v>
      </c>
      <c r="H327">
        <v>0.1645664</v>
      </c>
      <c r="I327">
        <v>0</v>
      </c>
      <c r="J327">
        <v>2.0310000000000001</v>
      </c>
      <c r="K327">
        <v>281.39999999999998</v>
      </c>
      <c r="L327" t="s">
        <v>29</v>
      </c>
      <c r="M327">
        <v>0.76500000000000001</v>
      </c>
      <c r="N327">
        <v>13.01</v>
      </c>
      <c r="O327">
        <v>72.069999999999993</v>
      </c>
      <c r="P327">
        <v>30.4</v>
      </c>
      <c r="Q327">
        <v>520.1</v>
      </c>
      <c r="R327">
        <v>7999</v>
      </c>
      <c r="S327">
        <v>0</v>
      </c>
      <c r="T327">
        <v>2.117</v>
      </c>
      <c r="U327">
        <v>277.39999999999998</v>
      </c>
      <c r="V327">
        <v>2.7429999999999999</v>
      </c>
      <c r="W327">
        <v>3.125</v>
      </c>
      <c r="X327">
        <v>102.2</v>
      </c>
      <c r="Y327">
        <v>33.619999999999997</v>
      </c>
      <c r="Z327" s="1"/>
      <c r="AA327" s="1"/>
    </row>
    <row r="328" spans="3:27" x14ac:dyDescent="0.25">
      <c r="C328" s="28">
        <f t="shared" si="5"/>
        <v>43996.458402776996</v>
      </c>
      <c r="D328" s="45">
        <v>3972</v>
      </c>
      <c r="E328">
        <v>63.52</v>
      </c>
      <c r="F328">
        <v>31.09</v>
      </c>
      <c r="G328">
        <v>466.2</v>
      </c>
      <c r="H328">
        <v>0.1398519</v>
      </c>
      <c r="I328">
        <v>0</v>
      </c>
      <c r="J328">
        <v>2.4159999999999999</v>
      </c>
      <c r="K328">
        <v>245.3</v>
      </c>
      <c r="L328" t="s">
        <v>29</v>
      </c>
      <c r="M328">
        <v>0.76500000000000001</v>
      </c>
      <c r="N328">
        <v>13.01</v>
      </c>
      <c r="O328">
        <v>71.44</v>
      </c>
      <c r="P328">
        <v>30.6</v>
      </c>
      <c r="Q328">
        <v>437</v>
      </c>
      <c r="R328">
        <v>7999</v>
      </c>
      <c r="S328">
        <v>0</v>
      </c>
      <c r="T328">
        <v>2.5310000000000001</v>
      </c>
      <c r="U328">
        <v>274</v>
      </c>
      <c r="V328">
        <v>3.2669999999999999</v>
      </c>
      <c r="W328">
        <v>3.137</v>
      </c>
      <c r="X328">
        <v>102.2</v>
      </c>
      <c r="Y328">
        <v>32.799999999999997</v>
      </c>
      <c r="Z328" s="1"/>
      <c r="AA328" s="1"/>
    </row>
    <row r="329" spans="3:27" x14ac:dyDescent="0.25">
      <c r="C329" s="28">
        <f t="shared" si="5"/>
        <v>43996.50006944366</v>
      </c>
      <c r="D329" s="45">
        <v>3973</v>
      </c>
      <c r="E329">
        <v>60.46</v>
      </c>
      <c r="F329">
        <v>31.92</v>
      </c>
      <c r="G329">
        <v>760.9</v>
      </c>
      <c r="H329">
        <v>0.22826450000000001</v>
      </c>
      <c r="I329">
        <v>0</v>
      </c>
      <c r="J329">
        <v>2.609</v>
      </c>
      <c r="K329">
        <v>178.9</v>
      </c>
      <c r="L329" t="s">
        <v>29</v>
      </c>
      <c r="M329">
        <v>0.76500000000000001</v>
      </c>
      <c r="N329">
        <v>13.01</v>
      </c>
      <c r="O329">
        <v>68.03</v>
      </c>
      <c r="P329">
        <v>31.61</v>
      </c>
      <c r="Q329">
        <v>753.1</v>
      </c>
      <c r="R329">
        <v>7999</v>
      </c>
      <c r="S329">
        <v>0</v>
      </c>
      <c r="T329">
        <v>2.7109999999999999</v>
      </c>
      <c r="U329">
        <v>109.7</v>
      </c>
      <c r="V329">
        <v>3.7040000000000002</v>
      </c>
      <c r="W329">
        <v>3.16</v>
      </c>
      <c r="X329">
        <v>102.1</v>
      </c>
      <c r="Y329">
        <v>33.35</v>
      </c>
      <c r="Z329" s="1"/>
      <c r="AA329" s="1"/>
    </row>
    <row r="330" spans="3:27" x14ac:dyDescent="0.25">
      <c r="C330" s="28">
        <f t="shared" si="5"/>
        <v>43996.541736110325</v>
      </c>
      <c r="D330" s="45">
        <v>3974</v>
      </c>
      <c r="E330">
        <v>57.46</v>
      </c>
      <c r="F330">
        <v>32.81</v>
      </c>
      <c r="G330">
        <v>940</v>
      </c>
      <c r="H330">
        <v>0.28205019999999997</v>
      </c>
      <c r="I330">
        <v>0</v>
      </c>
      <c r="J330">
        <v>3.532</v>
      </c>
      <c r="K330">
        <v>263</v>
      </c>
      <c r="L330" t="s">
        <v>29</v>
      </c>
      <c r="M330">
        <v>0.76300000000000001</v>
      </c>
      <c r="N330">
        <v>13.01</v>
      </c>
      <c r="O330">
        <v>64.84</v>
      </c>
      <c r="P330">
        <v>32.520000000000003</v>
      </c>
      <c r="Q330">
        <v>916</v>
      </c>
      <c r="R330">
        <v>7999</v>
      </c>
      <c r="S330">
        <v>0</v>
      </c>
      <c r="T330">
        <v>3.762</v>
      </c>
      <c r="U330">
        <v>257.89999999999998</v>
      </c>
      <c r="V330">
        <v>4.7910000000000004</v>
      </c>
      <c r="W330">
        <v>3.1819999999999999</v>
      </c>
      <c r="X330">
        <v>102</v>
      </c>
      <c r="Y330">
        <v>34.549999999999997</v>
      </c>
      <c r="Z330" s="1"/>
      <c r="AA330" s="1"/>
    </row>
    <row r="331" spans="3:27" x14ac:dyDescent="0.25">
      <c r="C331" s="28">
        <f t="shared" si="5"/>
        <v>43996.583402776989</v>
      </c>
      <c r="D331" s="45">
        <v>3975</v>
      </c>
      <c r="E331">
        <v>59.14</v>
      </c>
      <c r="F331">
        <v>32.68</v>
      </c>
      <c r="G331">
        <v>723</v>
      </c>
      <c r="H331">
        <v>0.21689249999999999</v>
      </c>
      <c r="I331">
        <v>0</v>
      </c>
      <c r="J331">
        <v>3.4729999999999999</v>
      </c>
      <c r="K331">
        <v>295.3</v>
      </c>
      <c r="L331" t="s">
        <v>29</v>
      </c>
      <c r="M331">
        <v>0.76300000000000001</v>
      </c>
      <c r="N331">
        <v>13</v>
      </c>
      <c r="O331">
        <v>66.58</v>
      </c>
      <c r="P331">
        <v>32.270000000000003</v>
      </c>
      <c r="Q331">
        <v>729.2</v>
      </c>
      <c r="R331">
        <v>7999</v>
      </c>
      <c r="S331">
        <v>0</v>
      </c>
      <c r="T331">
        <v>3.653</v>
      </c>
      <c r="U331">
        <v>325</v>
      </c>
      <c r="V331">
        <v>4.702</v>
      </c>
      <c r="W331">
        <v>3.214</v>
      </c>
      <c r="X331">
        <v>102</v>
      </c>
      <c r="Y331">
        <v>34.69</v>
      </c>
      <c r="Z331" s="1"/>
      <c r="AA331" s="1"/>
    </row>
    <row r="332" spans="3:27" x14ac:dyDescent="0.25">
      <c r="C332" s="28">
        <f t="shared" si="5"/>
        <v>43996.625069443653</v>
      </c>
      <c r="D332" s="45">
        <v>3976</v>
      </c>
      <c r="E332">
        <v>72.099999999999994</v>
      </c>
      <c r="F332">
        <v>30.83</v>
      </c>
      <c r="G332">
        <v>416.8</v>
      </c>
      <c r="H332">
        <v>0.12505179999999999</v>
      </c>
      <c r="I332">
        <v>0.13</v>
      </c>
      <c r="J332">
        <v>2.4369999999999998</v>
      </c>
      <c r="K332">
        <v>256.10000000000002</v>
      </c>
      <c r="L332" t="s">
        <v>29</v>
      </c>
      <c r="M332">
        <v>0.76400000000000001</v>
      </c>
      <c r="N332">
        <v>13.02</v>
      </c>
      <c r="O332">
        <v>80.599999999999994</v>
      </c>
      <c r="P332">
        <v>30.19</v>
      </c>
      <c r="Q332">
        <v>415.4</v>
      </c>
      <c r="R332">
        <v>7999</v>
      </c>
      <c r="S332">
        <v>3.4849999999999999</v>
      </c>
      <c r="T332">
        <v>2.6549999999999998</v>
      </c>
      <c r="U332">
        <v>298.8</v>
      </c>
      <c r="V332">
        <v>3.347</v>
      </c>
      <c r="W332">
        <v>3.4369999999999998</v>
      </c>
      <c r="X332">
        <v>101.9</v>
      </c>
      <c r="Y332">
        <v>32.299999999999997</v>
      </c>
      <c r="Z332" s="1"/>
      <c r="AA332" s="1"/>
    </row>
    <row r="333" spans="3:27" x14ac:dyDescent="0.25">
      <c r="C333" s="28">
        <f t="shared" si="5"/>
        <v>43996.666736110317</v>
      </c>
      <c r="D333" s="45">
        <v>3977</v>
      </c>
      <c r="E333">
        <v>76.260000000000005</v>
      </c>
      <c r="F333">
        <v>29.64</v>
      </c>
      <c r="G333">
        <v>222.1</v>
      </c>
      <c r="H333">
        <v>6.6614999999999994E-2</v>
      </c>
      <c r="I333">
        <v>0</v>
      </c>
      <c r="J333">
        <v>1.544</v>
      </c>
      <c r="K333">
        <v>93.6</v>
      </c>
      <c r="L333" t="s">
        <v>29</v>
      </c>
      <c r="M333">
        <v>0.76700000000000002</v>
      </c>
      <c r="N333">
        <v>13.04</v>
      </c>
      <c r="O333">
        <v>85.5</v>
      </c>
      <c r="P333">
        <v>29.04</v>
      </c>
      <c r="Q333">
        <v>219.2</v>
      </c>
      <c r="R333">
        <v>7999</v>
      </c>
      <c r="S333">
        <v>0</v>
      </c>
      <c r="T333">
        <v>1.17</v>
      </c>
      <c r="U333">
        <v>141.19999999999999</v>
      </c>
      <c r="V333">
        <v>1.6910000000000001</v>
      </c>
      <c r="W333">
        <v>3.4340000000000002</v>
      </c>
      <c r="X333">
        <v>101.9</v>
      </c>
      <c r="Y333">
        <v>29.96</v>
      </c>
      <c r="Z333" s="1"/>
      <c r="AA333" s="1"/>
    </row>
    <row r="334" spans="3:27" x14ac:dyDescent="0.25">
      <c r="C334" s="28">
        <f t="shared" si="5"/>
        <v>43996.708402776982</v>
      </c>
      <c r="D334" s="45">
        <v>3978</v>
      </c>
      <c r="E334">
        <v>70.2</v>
      </c>
      <c r="F334">
        <v>28.23</v>
      </c>
      <c r="G334">
        <v>147.69999999999999</v>
      </c>
      <c r="H334">
        <v>4.4303490000000001E-2</v>
      </c>
      <c r="I334">
        <v>0.01</v>
      </c>
      <c r="J334">
        <v>1.5920000000000001</v>
      </c>
      <c r="K334">
        <v>117.4</v>
      </c>
      <c r="L334" t="s">
        <v>29</v>
      </c>
      <c r="M334">
        <v>0.76900000000000002</v>
      </c>
      <c r="N334">
        <v>13.06</v>
      </c>
      <c r="O334">
        <v>77.06</v>
      </c>
      <c r="P334">
        <v>27.99</v>
      </c>
      <c r="Q334">
        <v>143.19999999999999</v>
      </c>
      <c r="R334">
        <v>7999</v>
      </c>
      <c r="S334">
        <v>0</v>
      </c>
      <c r="T334">
        <v>1.49</v>
      </c>
      <c r="U334">
        <v>130</v>
      </c>
      <c r="V334">
        <v>2.0009999999999999</v>
      </c>
      <c r="W334">
        <v>2.9119999999999999</v>
      </c>
      <c r="X334">
        <v>101.9</v>
      </c>
      <c r="Y334">
        <v>28.87</v>
      </c>
      <c r="Z334" s="1"/>
      <c r="AA334" s="1"/>
    </row>
    <row r="335" spans="3:27" x14ac:dyDescent="0.25">
      <c r="C335" s="28">
        <f t="shared" si="5"/>
        <v>43996.750069443646</v>
      </c>
      <c r="D335" s="45">
        <v>3979</v>
      </c>
      <c r="E335">
        <v>76.25</v>
      </c>
      <c r="F335">
        <v>27.24</v>
      </c>
      <c r="G335">
        <v>30.17</v>
      </c>
      <c r="H335">
        <v>9.0500170000000005E-3</v>
      </c>
      <c r="I335">
        <v>0</v>
      </c>
      <c r="J335">
        <v>2.641</v>
      </c>
      <c r="K335">
        <v>94.2</v>
      </c>
      <c r="L335" t="s">
        <v>29</v>
      </c>
      <c r="M335">
        <v>0.77</v>
      </c>
      <c r="N335">
        <v>13.07</v>
      </c>
      <c r="O335">
        <v>80.8</v>
      </c>
      <c r="P335">
        <v>27.31</v>
      </c>
      <c r="Q335">
        <v>32.1</v>
      </c>
      <c r="R335">
        <v>1926</v>
      </c>
      <c r="S335">
        <v>3.4000000000000002E-2</v>
      </c>
      <c r="T335">
        <v>1.9430000000000001</v>
      </c>
      <c r="U335">
        <v>100.2</v>
      </c>
      <c r="V335">
        <v>2.5609999999999999</v>
      </c>
      <c r="W335">
        <v>2.9340000000000002</v>
      </c>
      <c r="X335">
        <v>102</v>
      </c>
      <c r="Y335">
        <v>27.61</v>
      </c>
      <c r="Z335" s="1"/>
      <c r="AA335" s="1"/>
    </row>
    <row r="336" spans="3:27" x14ac:dyDescent="0.25">
      <c r="C336" s="28">
        <f t="shared" si="5"/>
        <v>43996.79173611031</v>
      </c>
      <c r="D336" s="45">
        <v>3980</v>
      </c>
      <c r="E336">
        <v>84.4</v>
      </c>
      <c r="F336">
        <v>25.94</v>
      </c>
      <c r="G336">
        <v>1.1299999999999999</v>
      </c>
      <c r="H336">
        <v>3.3900199999999998E-4</v>
      </c>
      <c r="I336">
        <v>0.2</v>
      </c>
      <c r="J336">
        <v>2.3239999999999998</v>
      </c>
      <c r="K336">
        <v>94.2</v>
      </c>
      <c r="L336" t="s">
        <v>29</v>
      </c>
      <c r="M336">
        <v>0.77</v>
      </c>
      <c r="N336">
        <v>12.85</v>
      </c>
      <c r="O336">
        <v>88.8</v>
      </c>
      <c r="P336">
        <v>25.89</v>
      </c>
      <c r="Q336">
        <v>1.0169999999999999</v>
      </c>
      <c r="R336">
        <v>61</v>
      </c>
      <c r="S336">
        <v>4.6920000000000002</v>
      </c>
      <c r="T336">
        <v>1.8380000000000001</v>
      </c>
      <c r="U336">
        <v>101.5</v>
      </c>
      <c r="V336">
        <v>2.4329999999999998</v>
      </c>
      <c r="W336">
        <v>2.964</v>
      </c>
      <c r="X336">
        <v>102.2</v>
      </c>
      <c r="Y336">
        <v>25.83</v>
      </c>
      <c r="Z336" s="1"/>
      <c r="AA336" s="1"/>
    </row>
    <row r="337" spans="3:27" x14ac:dyDescent="0.25">
      <c r="C337" s="28">
        <f t="shared" si="5"/>
        <v>43996.833402776974</v>
      </c>
      <c r="D337" s="45">
        <v>3981</v>
      </c>
      <c r="E337">
        <v>94.9</v>
      </c>
      <c r="F337">
        <v>24.14</v>
      </c>
      <c r="G337">
        <v>0</v>
      </c>
      <c r="H337">
        <v>0</v>
      </c>
      <c r="I337">
        <v>0.35</v>
      </c>
      <c r="J337">
        <v>1.4450000000000001</v>
      </c>
      <c r="K337">
        <v>90.6</v>
      </c>
      <c r="L337" t="s">
        <v>29</v>
      </c>
      <c r="M337">
        <v>0.88700000000000001</v>
      </c>
      <c r="N337">
        <v>12.68</v>
      </c>
      <c r="O337">
        <v>99.9</v>
      </c>
      <c r="P337">
        <v>23.74</v>
      </c>
      <c r="Q337">
        <v>0</v>
      </c>
      <c r="R337">
        <v>0</v>
      </c>
      <c r="S337">
        <v>8.91</v>
      </c>
      <c r="T337">
        <v>1.1890000000000001</v>
      </c>
      <c r="U337">
        <v>96.6</v>
      </c>
      <c r="V337">
        <v>1.613</v>
      </c>
      <c r="W337">
        <v>2.9319999999999999</v>
      </c>
      <c r="X337">
        <v>102.3</v>
      </c>
      <c r="Y337">
        <v>23.98</v>
      </c>
      <c r="Z337" s="1"/>
      <c r="AA337" s="1"/>
    </row>
    <row r="338" spans="3:27" x14ac:dyDescent="0.25">
      <c r="C338" s="28">
        <f t="shared" si="5"/>
        <v>43996.875069443638</v>
      </c>
      <c r="D338" s="45">
        <v>3982</v>
      </c>
      <c r="E338">
        <v>96.4</v>
      </c>
      <c r="F338">
        <v>23.78</v>
      </c>
      <c r="G338">
        <v>0</v>
      </c>
      <c r="H338">
        <v>0</v>
      </c>
      <c r="I338">
        <v>0.01</v>
      </c>
      <c r="J338">
        <v>0.53200000000000003</v>
      </c>
      <c r="K338">
        <v>144.6</v>
      </c>
      <c r="L338" t="s">
        <v>29</v>
      </c>
      <c r="M338">
        <v>0.93100000000000005</v>
      </c>
      <c r="N338">
        <v>12.63</v>
      </c>
      <c r="O338">
        <v>100</v>
      </c>
      <c r="P338">
        <v>23.54</v>
      </c>
      <c r="Q338">
        <v>0</v>
      </c>
      <c r="R338">
        <v>0</v>
      </c>
      <c r="S338">
        <v>0.153</v>
      </c>
      <c r="T338">
        <v>0.88400000000000001</v>
      </c>
      <c r="U338">
        <v>183.5</v>
      </c>
      <c r="V338">
        <v>1.0489999999999999</v>
      </c>
      <c r="W338">
        <v>2.9009999999999998</v>
      </c>
      <c r="X338">
        <v>102.3</v>
      </c>
      <c r="Y338">
        <v>23.5</v>
      </c>
      <c r="Z338" s="1"/>
      <c r="AA338" s="1"/>
    </row>
    <row r="339" spans="3:27" x14ac:dyDescent="0.25">
      <c r="C339" s="28">
        <f t="shared" si="5"/>
        <v>43996.916736110303</v>
      </c>
      <c r="D339" s="45">
        <v>3983</v>
      </c>
      <c r="E339">
        <v>96.1</v>
      </c>
      <c r="F339">
        <v>23.86</v>
      </c>
      <c r="G339">
        <v>0</v>
      </c>
      <c r="H339">
        <v>0</v>
      </c>
      <c r="I339">
        <v>0</v>
      </c>
      <c r="J339">
        <v>0.38700000000000001</v>
      </c>
      <c r="K339">
        <v>98.8</v>
      </c>
      <c r="L339" t="s">
        <v>29</v>
      </c>
      <c r="M339">
        <v>0.92900000000000005</v>
      </c>
      <c r="N339">
        <v>12.61</v>
      </c>
      <c r="O339">
        <v>100</v>
      </c>
      <c r="P339">
        <v>23.54</v>
      </c>
      <c r="Q339">
        <v>0</v>
      </c>
      <c r="R339">
        <v>0</v>
      </c>
      <c r="S339">
        <v>0</v>
      </c>
      <c r="T339">
        <v>1.153</v>
      </c>
      <c r="U339">
        <v>95.9</v>
      </c>
      <c r="V339">
        <v>1.34</v>
      </c>
      <c r="W339">
        <v>2.9</v>
      </c>
      <c r="X339">
        <v>102.3</v>
      </c>
      <c r="Y339">
        <v>23.54</v>
      </c>
      <c r="Z339" s="1"/>
      <c r="AA339" s="1"/>
    </row>
    <row r="340" spans="3:27" x14ac:dyDescent="0.25">
      <c r="C340" s="28">
        <f t="shared" si="5"/>
        <v>43996.958402776967</v>
      </c>
      <c r="D340" s="45">
        <v>3984</v>
      </c>
      <c r="E340">
        <v>96.4</v>
      </c>
      <c r="F340">
        <v>23.77</v>
      </c>
      <c r="G340">
        <v>0</v>
      </c>
      <c r="H340">
        <v>0</v>
      </c>
      <c r="I340">
        <v>0</v>
      </c>
      <c r="J340">
        <v>0.20200000000000001</v>
      </c>
      <c r="K340">
        <v>84.5</v>
      </c>
      <c r="L340" t="s">
        <v>29</v>
      </c>
      <c r="M340">
        <v>0.92800000000000005</v>
      </c>
      <c r="N340">
        <v>12.6</v>
      </c>
      <c r="O340">
        <v>100</v>
      </c>
      <c r="P340">
        <v>23.53</v>
      </c>
      <c r="Q340">
        <v>0</v>
      </c>
      <c r="R340">
        <v>0</v>
      </c>
      <c r="S340">
        <v>1.7000000000000001E-2</v>
      </c>
      <c r="T340">
        <v>1.3340000000000001</v>
      </c>
      <c r="U340">
        <v>167.7</v>
      </c>
      <c r="V340">
        <v>1.452</v>
      </c>
      <c r="W340">
        <v>2.8969999999999998</v>
      </c>
      <c r="X340">
        <v>102.3</v>
      </c>
      <c r="Y340">
        <v>23.5</v>
      </c>
      <c r="Z340" s="89">
        <f>SUM(G317:G340)/1025</f>
        <v>4.9954868292682937</v>
      </c>
      <c r="AA340" s="89">
        <f>SUM(Q317:Q340)/1025</f>
        <v>5.1341141463414628</v>
      </c>
    </row>
    <row r="341" spans="3:27" x14ac:dyDescent="0.25">
      <c r="C341" s="28">
        <f t="shared" si="5"/>
        <v>43997.000069443631</v>
      </c>
      <c r="D341" s="45">
        <v>3985</v>
      </c>
      <c r="E341">
        <v>96.8</v>
      </c>
      <c r="F341">
        <v>23.9</v>
      </c>
      <c r="G341">
        <v>0</v>
      </c>
      <c r="H341">
        <v>0</v>
      </c>
      <c r="I341">
        <v>0</v>
      </c>
      <c r="J341">
        <v>0</v>
      </c>
      <c r="K341">
        <v>92.2</v>
      </c>
      <c r="L341" t="s">
        <v>29</v>
      </c>
      <c r="M341">
        <v>0.92600000000000005</v>
      </c>
      <c r="N341">
        <v>12.59</v>
      </c>
      <c r="O341">
        <v>100</v>
      </c>
      <c r="P341">
        <v>23.68</v>
      </c>
      <c r="Q341">
        <v>0</v>
      </c>
      <c r="R341">
        <v>0</v>
      </c>
      <c r="S341">
        <v>0</v>
      </c>
      <c r="T341">
        <v>1.774</v>
      </c>
      <c r="U341">
        <v>215</v>
      </c>
      <c r="V341">
        <v>1.857</v>
      </c>
      <c r="W341">
        <v>2.927</v>
      </c>
      <c r="X341">
        <v>102.3</v>
      </c>
      <c r="Y341">
        <v>23.6</v>
      </c>
      <c r="Z341" s="1"/>
      <c r="AA341" s="1"/>
    </row>
    <row r="342" spans="3:27" x14ac:dyDescent="0.25">
      <c r="C342" s="28">
        <f t="shared" si="5"/>
        <v>43997.041736110295</v>
      </c>
      <c r="D342" s="45">
        <v>3986</v>
      </c>
      <c r="E342">
        <v>96.8</v>
      </c>
      <c r="F342">
        <v>24.02</v>
      </c>
      <c r="G342">
        <v>0</v>
      </c>
      <c r="H342">
        <v>0</v>
      </c>
      <c r="I342">
        <v>0</v>
      </c>
      <c r="J342">
        <v>0.63900000000000001</v>
      </c>
      <c r="K342">
        <v>90.1</v>
      </c>
      <c r="L342" t="s">
        <v>29</v>
      </c>
      <c r="M342">
        <v>0.92400000000000004</v>
      </c>
      <c r="N342">
        <v>12.58</v>
      </c>
      <c r="O342">
        <v>100</v>
      </c>
      <c r="P342">
        <v>23.85</v>
      </c>
      <c r="Q342">
        <v>0</v>
      </c>
      <c r="R342">
        <v>0</v>
      </c>
      <c r="S342">
        <v>1.7000000000000001E-2</v>
      </c>
      <c r="T342">
        <v>1.8919999999999999</v>
      </c>
      <c r="U342">
        <v>35.630000000000003</v>
      </c>
      <c r="V342">
        <v>2.0979999999999999</v>
      </c>
      <c r="W342">
        <v>2.9529999999999998</v>
      </c>
      <c r="X342">
        <v>102.2</v>
      </c>
      <c r="Y342">
        <v>23.76</v>
      </c>
      <c r="Z342" s="1"/>
      <c r="AA342" s="1"/>
    </row>
    <row r="343" spans="3:27" x14ac:dyDescent="0.25">
      <c r="C343" s="28">
        <f t="shared" si="5"/>
        <v>43997.08340277696</v>
      </c>
      <c r="D343" s="45">
        <v>3987</v>
      </c>
      <c r="E343">
        <v>96.3</v>
      </c>
      <c r="F343">
        <v>24.11</v>
      </c>
      <c r="G343">
        <v>0</v>
      </c>
      <c r="H343">
        <v>0</v>
      </c>
      <c r="I343">
        <v>0</v>
      </c>
      <c r="J343">
        <v>0.63200000000000001</v>
      </c>
      <c r="K343">
        <v>69.87</v>
      </c>
      <c r="L343" t="s">
        <v>29</v>
      </c>
      <c r="M343">
        <v>0.92300000000000004</v>
      </c>
      <c r="N343">
        <v>12.57</v>
      </c>
      <c r="O343">
        <v>100</v>
      </c>
      <c r="P343">
        <v>23.91</v>
      </c>
      <c r="Q343">
        <v>0</v>
      </c>
      <c r="R343">
        <v>0</v>
      </c>
      <c r="S343">
        <v>0</v>
      </c>
      <c r="T343">
        <v>2.3370000000000002</v>
      </c>
      <c r="U343">
        <v>13.09</v>
      </c>
      <c r="V343">
        <v>2.4740000000000002</v>
      </c>
      <c r="W343">
        <v>2.9660000000000002</v>
      </c>
      <c r="X343">
        <v>102.1</v>
      </c>
      <c r="Y343">
        <v>23.8</v>
      </c>
      <c r="Z343" s="1"/>
      <c r="AA343" s="1"/>
    </row>
    <row r="344" spans="3:27" x14ac:dyDescent="0.25">
      <c r="C344" s="28">
        <f t="shared" si="5"/>
        <v>43997.125069443624</v>
      </c>
      <c r="D344" s="45">
        <v>3988</v>
      </c>
      <c r="E344">
        <v>96.3</v>
      </c>
      <c r="F344">
        <v>24.19</v>
      </c>
      <c r="G344">
        <v>0</v>
      </c>
      <c r="H344">
        <v>0</v>
      </c>
      <c r="I344">
        <v>0</v>
      </c>
      <c r="J344">
        <v>0.20699999999999999</v>
      </c>
      <c r="K344">
        <v>76.25</v>
      </c>
      <c r="L344" t="s">
        <v>29</v>
      </c>
      <c r="M344">
        <v>0.92200000000000004</v>
      </c>
      <c r="N344">
        <v>12.56</v>
      </c>
      <c r="O344">
        <v>100</v>
      </c>
      <c r="P344">
        <v>23.98</v>
      </c>
      <c r="Q344">
        <v>0</v>
      </c>
      <c r="R344">
        <v>0</v>
      </c>
      <c r="S344">
        <v>0</v>
      </c>
      <c r="T344">
        <v>2.2320000000000002</v>
      </c>
      <c r="U344">
        <v>135</v>
      </c>
      <c r="V344">
        <v>2.3319999999999999</v>
      </c>
      <c r="W344">
        <v>2.9790000000000001</v>
      </c>
      <c r="X344">
        <v>102.1</v>
      </c>
      <c r="Y344">
        <v>23.92</v>
      </c>
      <c r="Z344" s="1"/>
      <c r="AA344" s="1"/>
    </row>
    <row r="345" spans="3:27" x14ac:dyDescent="0.25">
      <c r="C345" s="28">
        <f t="shared" si="5"/>
        <v>43997.166736110288</v>
      </c>
      <c r="D345" s="45">
        <v>3989</v>
      </c>
      <c r="E345">
        <v>96.8</v>
      </c>
      <c r="F345">
        <v>24.01</v>
      </c>
      <c r="G345">
        <v>0</v>
      </c>
      <c r="H345">
        <v>0</v>
      </c>
      <c r="I345">
        <v>0</v>
      </c>
      <c r="J345">
        <v>2.4E-2</v>
      </c>
      <c r="K345">
        <v>217.2</v>
      </c>
      <c r="L345" t="s">
        <v>29</v>
      </c>
      <c r="M345">
        <v>0.92100000000000004</v>
      </c>
      <c r="N345">
        <v>12.54</v>
      </c>
      <c r="O345">
        <v>100</v>
      </c>
      <c r="P345">
        <v>23.83</v>
      </c>
      <c r="Q345">
        <v>0</v>
      </c>
      <c r="R345">
        <v>0</v>
      </c>
      <c r="S345">
        <v>1.7000000000000001E-2</v>
      </c>
      <c r="T345">
        <v>2.2050000000000001</v>
      </c>
      <c r="U345">
        <v>349.8</v>
      </c>
      <c r="V345">
        <v>2.282</v>
      </c>
      <c r="W345">
        <v>2.95</v>
      </c>
      <c r="X345">
        <v>102.1</v>
      </c>
      <c r="Y345">
        <v>23.73</v>
      </c>
      <c r="Z345" s="1"/>
      <c r="AA345" s="1"/>
    </row>
    <row r="346" spans="3:27" x14ac:dyDescent="0.25">
      <c r="C346" s="28">
        <f t="shared" si="5"/>
        <v>43997.208402776952</v>
      </c>
      <c r="D346" s="45">
        <v>3990</v>
      </c>
      <c r="E346">
        <v>97</v>
      </c>
      <c r="F346">
        <v>24.12</v>
      </c>
      <c r="G346">
        <v>1.7000000000000001E-2</v>
      </c>
      <c r="H346" s="25">
        <v>5.0868119999999996E-6</v>
      </c>
      <c r="I346">
        <v>0</v>
      </c>
      <c r="J346">
        <v>0</v>
      </c>
      <c r="K346">
        <v>85.5</v>
      </c>
      <c r="L346" t="s">
        <v>29</v>
      </c>
      <c r="M346">
        <v>0.92</v>
      </c>
      <c r="N346">
        <v>12.53</v>
      </c>
      <c r="O346">
        <v>100</v>
      </c>
      <c r="P346">
        <v>23.94</v>
      </c>
      <c r="Q346">
        <v>0</v>
      </c>
      <c r="R346">
        <v>0</v>
      </c>
      <c r="S346">
        <v>1.7000000000000001E-2</v>
      </c>
      <c r="T346">
        <v>2.2370000000000001</v>
      </c>
      <c r="U346">
        <v>249.4</v>
      </c>
      <c r="V346">
        <v>2.3010000000000002</v>
      </c>
      <c r="W346">
        <v>2.9710000000000001</v>
      </c>
      <c r="X346">
        <v>102.2</v>
      </c>
      <c r="Y346">
        <v>23.81</v>
      </c>
      <c r="Z346" s="1"/>
      <c r="AA346" s="1"/>
    </row>
    <row r="347" spans="3:27" x14ac:dyDescent="0.25">
      <c r="C347" s="28">
        <f t="shared" si="5"/>
        <v>43997.250069443617</v>
      </c>
      <c r="D347" s="45">
        <v>3991</v>
      </c>
      <c r="E347">
        <v>97.2</v>
      </c>
      <c r="F347">
        <v>24.26</v>
      </c>
      <c r="G347">
        <v>21.16</v>
      </c>
      <c r="H347">
        <v>6.3466460000000001E-3</v>
      </c>
      <c r="I347">
        <v>0</v>
      </c>
      <c r="J347">
        <v>5.0000000000000001E-3</v>
      </c>
      <c r="K347">
        <v>68.95</v>
      </c>
      <c r="L347" t="s">
        <v>29</v>
      </c>
      <c r="M347">
        <v>0.91900000000000004</v>
      </c>
      <c r="N347">
        <v>12.59</v>
      </c>
      <c r="O347">
        <v>100</v>
      </c>
      <c r="P347">
        <v>24.12</v>
      </c>
      <c r="Q347">
        <v>19.28</v>
      </c>
      <c r="R347">
        <v>1157</v>
      </c>
      <c r="S347">
        <v>0</v>
      </c>
      <c r="T347">
        <v>2.3119999999999998</v>
      </c>
      <c r="U347">
        <v>221.2</v>
      </c>
      <c r="V347">
        <v>2.3769999999999998</v>
      </c>
      <c r="W347">
        <v>3.0030000000000001</v>
      </c>
      <c r="X347">
        <v>102.2</v>
      </c>
      <c r="Y347">
        <v>24.05</v>
      </c>
      <c r="Z347" s="1"/>
      <c r="AA347" s="1"/>
    </row>
    <row r="348" spans="3:27" x14ac:dyDescent="0.25">
      <c r="C348" s="28">
        <f t="shared" si="5"/>
        <v>43997.291736110281</v>
      </c>
      <c r="D348" s="45">
        <v>3992</v>
      </c>
      <c r="E348">
        <v>93.5</v>
      </c>
      <c r="F348">
        <v>25.67</v>
      </c>
      <c r="G348">
        <v>161.4</v>
      </c>
      <c r="H348">
        <v>4.8408550000000002E-2</v>
      </c>
      <c r="I348">
        <v>0</v>
      </c>
      <c r="J348">
        <v>0.69899999999999995</v>
      </c>
      <c r="K348">
        <v>91</v>
      </c>
      <c r="L348" t="s">
        <v>29</v>
      </c>
      <c r="M348">
        <v>0.91800000000000004</v>
      </c>
      <c r="N348">
        <v>13.08</v>
      </c>
      <c r="O348">
        <v>100</v>
      </c>
      <c r="P348">
        <v>25.13</v>
      </c>
      <c r="Q348">
        <v>150.4</v>
      </c>
      <c r="R348">
        <v>7999</v>
      </c>
      <c r="S348">
        <v>0</v>
      </c>
      <c r="T348">
        <v>2.0960000000000001</v>
      </c>
      <c r="U348">
        <v>95.2</v>
      </c>
      <c r="V348">
        <v>2.3479999999999999</v>
      </c>
      <c r="W348">
        <v>3.1880000000000002</v>
      </c>
      <c r="X348">
        <v>102.3</v>
      </c>
      <c r="Y348">
        <v>25.58</v>
      </c>
      <c r="Z348" s="1"/>
      <c r="AA348" s="1"/>
    </row>
    <row r="349" spans="3:27" x14ac:dyDescent="0.25">
      <c r="C349" s="28">
        <f t="shared" si="5"/>
        <v>43997.333402776945</v>
      </c>
      <c r="D349" s="45">
        <v>3993</v>
      </c>
      <c r="E349">
        <v>78.41</v>
      </c>
      <c r="F349">
        <v>29.01</v>
      </c>
      <c r="G349">
        <v>300.60000000000002</v>
      </c>
      <c r="H349">
        <v>9.0176900000000004E-2</v>
      </c>
      <c r="I349">
        <v>0</v>
      </c>
      <c r="J349">
        <v>0.65900000000000003</v>
      </c>
      <c r="K349">
        <v>181</v>
      </c>
      <c r="L349" t="s">
        <v>29</v>
      </c>
      <c r="M349">
        <v>0.91700000000000004</v>
      </c>
      <c r="N349">
        <v>13.09</v>
      </c>
      <c r="O349">
        <v>99.9</v>
      </c>
      <c r="P349">
        <v>27.41</v>
      </c>
      <c r="Q349">
        <v>372.6</v>
      </c>
      <c r="R349">
        <v>7999</v>
      </c>
      <c r="S349">
        <v>0</v>
      </c>
      <c r="T349">
        <v>2.5009999999999999</v>
      </c>
      <c r="U349">
        <v>340</v>
      </c>
      <c r="V349">
        <v>2.782</v>
      </c>
      <c r="W349">
        <v>3.6469999999999998</v>
      </c>
      <c r="X349">
        <v>102.2</v>
      </c>
      <c r="Y349">
        <v>29.01</v>
      </c>
      <c r="Z349" s="1"/>
      <c r="AA349" s="1"/>
    </row>
    <row r="350" spans="3:27" x14ac:dyDescent="0.25">
      <c r="C350" s="28">
        <f t="shared" si="5"/>
        <v>43997.375069443609</v>
      </c>
      <c r="D350" s="45">
        <v>3994</v>
      </c>
      <c r="E350">
        <v>73.260000000000005</v>
      </c>
      <c r="F350">
        <v>30.28</v>
      </c>
      <c r="G350">
        <v>362.1</v>
      </c>
      <c r="H350">
        <v>0.1086376</v>
      </c>
      <c r="I350">
        <v>0</v>
      </c>
      <c r="J350">
        <v>1.464</v>
      </c>
      <c r="K350">
        <v>279.60000000000002</v>
      </c>
      <c r="L350" t="s">
        <v>29</v>
      </c>
      <c r="M350">
        <v>0.91700000000000004</v>
      </c>
      <c r="N350">
        <v>13.04</v>
      </c>
      <c r="O350">
        <v>93.2</v>
      </c>
      <c r="P350">
        <v>29.16</v>
      </c>
      <c r="Q350">
        <v>522.9</v>
      </c>
      <c r="R350">
        <v>7999</v>
      </c>
      <c r="S350">
        <v>0</v>
      </c>
      <c r="T350">
        <v>2.8170000000000002</v>
      </c>
      <c r="U350">
        <v>321.3</v>
      </c>
      <c r="V350">
        <v>3.3010000000000002</v>
      </c>
      <c r="W350">
        <v>3.7629999999999999</v>
      </c>
      <c r="X350">
        <v>102.2</v>
      </c>
      <c r="Y350">
        <v>31.96</v>
      </c>
      <c r="Z350" s="1"/>
      <c r="AA350" s="1"/>
    </row>
    <row r="351" spans="3:27" x14ac:dyDescent="0.25">
      <c r="C351" s="28">
        <f t="shared" si="5"/>
        <v>43997.416736110274</v>
      </c>
      <c r="D351" s="45">
        <v>3995</v>
      </c>
      <c r="E351">
        <v>70.180000000000007</v>
      </c>
      <c r="F351">
        <v>30.74</v>
      </c>
      <c r="G351">
        <v>714.9</v>
      </c>
      <c r="H351">
        <v>0.21445520000000001</v>
      </c>
      <c r="I351">
        <v>0</v>
      </c>
      <c r="J351">
        <v>2.1139999999999999</v>
      </c>
      <c r="K351">
        <v>278.2</v>
      </c>
      <c r="L351" t="s">
        <v>29</v>
      </c>
      <c r="M351">
        <v>0.91600000000000004</v>
      </c>
      <c r="N351">
        <v>13.02</v>
      </c>
      <c r="O351">
        <v>85.3</v>
      </c>
      <c r="P351">
        <v>30</v>
      </c>
      <c r="Q351">
        <v>688.3</v>
      </c>
      <c r="R351">
        <v>7999</v>
      </c>
      <c r="S351">
        <v>0</v>
      </c>
      <c r="T351">
        <v>2.7759999999999998</v>
      </c>
      <c r="U351">
        <v>340.4</v>
      </c>
      <c r="V351">
        <v>3.36</v>
      </c>
      <c r="W351">
        <v>3.609</v>
      </c>
      <c r="X351">
        <v>102.2</v>
      </c>
      <c r="Y351">
        <v>32.630000000000003</v>
      </c>
      <c r="Z351" s="1"/>
      <c r="AA351" s="1"/>
    </row>
    <row r="352" spans="3:27" x14ac:dyDescent="0.25">
      <c r="C352" s="28">
        <f t="shared" si="5"/>
        <v>43997.458402776938</v>
      </c>
      <c r="D352" s="45">
        <v>3996</v>
      </c>
      <c r="E352">
        <v>68.900000000000006</v>
      </c>
      <c r="F352">
        <v>30.98</v>
      </c>
      <c r="G352">
        <v>676.5</v>
      </c>
      <c r="H352">
        <v>0.20293929999999999</v>
      </c>
      <c r="I352">
        <v>0</v>
      </c>
      <c r="J352">
        <v>2.7519999999999998</v>
      </c>
      <c r="K352">
        <v>289.60000000000002</v>
      </c>
      <c r="L352" t="s">
        <v>29</v>
      </c>
      <c r="M352">
        <v>0.91500000000000004</v>
      </c>
      <c r="N352">
        <v>13.02</v>
      </c>
      <c r="O352">
        <v>79.900000000000006</v>
      </c>
      <c r="P352">
        <v>30.34</v>
      </c>
      <c r="Q352">
        <v>654.9</v>
      </c>
      <c r="R352">
        <v>7999</v>
      </c>
      <c r="S352">
        <v>0</v>
      </c>
      <c r="T352">
        <v>3.097</v>
      </c>
      <c r="U352">
        <v>319.5</v>
      </c>
      <c r="V352">
        <v>3.931</v>
      </c>
      <c r="W352">
        <v>3.4569999999999999</v>
      </c>
      <c r="X352">
        <v>102.1</v>
      </c>
      <c r="Y352">
        <v>32.659999999999997</v>
      </c>
      <c r="Z352" s="1"/>
      <c r="AA352" s="1"/>
    </row>
    <row r="353" spans="3:27" x14ac:dyDescent="0.25">
      <c r="C353" s="28">
        <f t="shared" si="5"/>
        <v>43997.500069443602</v>
      </c>
      <c r="D353" s="45">
        <v>3997</v>
      </c>
      <c r="E353">
        <v>63.56</v>
      </c>
      <c r="F353">
        <v>31.05</v>
      </c>
      <c r="G353">
        <v>458.7</v>
      </c>
      <c r="H353">
        <v>0.13760649999999999</v>
      </c>
      <c r="I353">
        <v>0</v>
      </c>
      <c r="J353">
        <v>2.1179999999999999</v>
      </c>
      <c r="K353">
        <v>279.2</v>
      </c>
      <c r="L353" t="s">
        <v>29</v>
      </c>
      <c r="M353">
        <v>0.91400000000000003</v>
      </c>
      <c r="N353">
        <v>13.02</v>
      </c>
      <c r="O353">
        <v>73.52</v>
      </c>
      <c r="P353">
        <v>30.45</v>
      </c>
      <c r="Q353">
        <v>445.4</v>
      </c>
      <c r="R353">
        <v>7999</v>
      </c>
      <c r="S353">
        <v>0</v>
      </c>
      <c r="T353">
        <v>2.44</v>
      </c>
      <c r="U353">
        <v>328.7</v>
      </c>
      <c r="V353">
        <v>2.9809999999999999</v>
      </c>
      <c r="W353">
        <v>3.198</v>
      </c>
      <c r="X353">
        <v>102.1</v>
      </c>
      <c r="Y353">
        <v>32.61</v>
      </c>
      <c r="Z353" s="1"/>
      <c r="AA353" s="1"/>
    </row>
    <row r="354" spans="3:27" x14ac:dyDescent="0.25">
      <c r="C354" s="28">
        <f t="shared" si="5"/>
        <v>43997.541736110266</v>
      </c>
      <c r="D354" s="45">
        <v>3998</v>
      </c>
      <c r="E354">
        <v>62.51</v>
      </c>
      <c r="F354">
        <v>31.46</v>
      </c>
      <c r="G354">
        <v>446.5</v>
      </c>
      <c r="H354">
        <v>0.1339632</v>
      </c>
      <c r="I354">
        <v>0</v>
      </c>
      <c r="J354">
        <v>1.85</v>
      </c>
      <c r="K354">
        <v>267.8</v>
      </c>
      <c r="L354" t="s">
        <v>29</v>
      </c>
      <c r="M354">
        <v>0.91400000000000003</v>
      </c>
      <c r="N354">
        <v>13.02</v>
      </c>
      <c r="O354">
        <v>71.62</v>
      </c>
      <c r="P354">
        <v>30.86</v>
      </c>
      <c r="Q354">
        <v>421.3</v>
      </c>
      <c r="R354">
        <v>7999</v>
      </c>
      <c r="S354">
        <v>0</v>
      </c>
      <c r="T354">
        <v>2.169</v>
      </c>
      <c r="U354">
        <v>307.39999999999998</v>
      </c>
      <c r="V354">
        <v>2.633</v>
      </c>
      <c r="W354">
        <v>3.1880000000000002</v>
      </c>
      <c r="X354">
        <v>102.1</v>
      </c>
      <c r="Y354">
        <v>33.06</v>
      </c>
      <c r="Z354" s="1"/>
      <c r="AA354" s="1"/>
    </row>
    <row r="355" spans="3:27" x14ac:dyDescent="0.25">
      <c r="C355" s="28">
        <f t="shared" si="5"/>
        <v>43997.583402776931</v>
      </c>
      <c r="D355" s="45">
        <v>3999</v>
      </c>
      <c r="E355">
        <v>62.11</v>
      </c>
      <c r="F355">
        <v>31.5</v>
      </c>
      <c r="G355">
        <v>334.5</v>
      </c>
      <c r="H355">
        <v>0.10034990000000001</v>
      </c>
      <c r="I355">
        <v>0</v>
      </c>
      <c r="J355">
        <v>2.1230000000000002</v>
      </c>
      <c r="K355">
        <v>218.7</v>
      </c>
      <c r="L355" t="s">
        <v>29</v>
      </c>
      <c r="M355">
        <v>0.91400000000000003</v>
      </c>
      <c r="N355">
        <v>13.02</v>
      </c>
      <c r="O355">
        <v>70.849999999999994</v>
      </c>
      <c r="P355">
        <v>30.89</v>
      </c>
      <c r="Q355">
        <v>329</v>
      </c>
      <c r="R355">
        <v>7999</v>
      </c>
      <c r="S355">
        <v>0</v>
      </c>
      <c r="T355">
        <v>1.8879999999999999</v>
      </c>
      <c r="U355">
        <v>258.3</v>
      </c>
      <c r="V355">
        <v>2.5489999999999999</v>
      </c>
      <c r="W355">
        <v>3.161</v>
      </c>
      <c r="X355">
        <v>102</v>
      </c>
      <c r="Y355">
        <v>32.67</v>
      </c>
      <c r="Z355" s="1"/>
      <c r="AA355" s="1"/>
    </row>
    <row r="356" spans="3:27" x14ac:dyDescent="0.25">
      <c r="C356" s="28">
        <f t="shared" si="5"/>
        <v>43997.625069443595</v>
      </c>
      <c r="D356" s="45">
        <v>4000</v>
      </c>
      <c r="E356">
        <v>60.92</v>
      </c>
      <c r="F356">
        <v>31.64</v>
      </c>
      <c r="G356">
        <v>494.9</v>
      </c>
      <c r="H356">
        <v>0.1484617</v>
      </c>
      <c r="I356">
        <v>0</v>
      </c>
      <c r="J356">
        <v>3.1640000000000001</v>
      </c>
      <c r="K356">
        <v>142.9</v>
      </c>
      <c r="L356" t="s">
        <v>29</v>
      </c>
      <c r="M356">
        <v>0.91400000000000003</v>
      </c>
      <c r="N356">
        <v>13.02</v>
      </c>
      <c r="O356">
        <v>68.77</v>
      </c>
      <c r="P356">
        <v>31.34</v>
      </c>
      <c r="Q356">
        <v>477.6</v>
      </c>
      <c r="R356">
        <v>7999</v>
      </c>
      <c r="S356">
        <v>0</v>
      </c>
      <c r="T356">
        <v>2.34</v>
      </c>
      <c r="U356">
        <v>169.8</v>
      </c>
      <c r="V356">
        <v>3.3359999999999999</v>
      </c>
      <c r="W356">
        <v>3.141</v>
      </c>
      <c r="X356">
        <v>102</v>
      </c>
      <c r="Y356">
        <v>33.17</v>
      </c>
      <c r="Z356" s="1"/>
      <c r="AA356" s="1"/>
    </row>
    <row r="357" spans="3:27" x14ac:dyDescent="0.25">
      <c r="C357" s="28">
        <f t="shared" si="5"/>
        <v>43997.666736110259</v>
      </c>
      <c r="D357" s="45">
        <v>4001</v>
      </c>
      <c r="E357">
        <v>63.17</v>
      </c>
      <c r="F357">
        <v>30.65</v>
      </c>
      <c r="G357">
        <v>227.8</v>
      </c>
      <c r="H357">
        <v>6.8352679999999999E-2</v>
      </c>
      <c r="I357">
        <v>0</v>
      </c>
      <c r="J357">
        <v>3.62</v>
      </c>
      <c r="K357">
        <v>153.9</v>
      </c>
      <c r="L357" t="s">
        <v>29</v>
      </c>
      <c r="M357">
        <v>0.91400000000000003</v>
      </c>
      <c r="N357">
        <v>13.02</v>
      </c>
      <c r="O357">
        <v>69.45</v>
      </c>
      <c r="P357">
        <v>30.55</v>
      </c>
      <c r="Q357">
        <v>232.4</v>
      </c>
      <c r="R357">
        <v>7999</v>
      </c>
      <c r="S357">
        <v>0</v>
      </c>
      <c r="T357">
        <v>2.8610000000000002</v>
      </c>
      <c r="U357">
        <v>172.1</v>
      </c>
      <c r="V357">
        <v>4.1269999999999998</v>
      </c>
      <c r="W357">
        <v>3.0409999999999999</v>
      </c>
      <c r="X357">
        <v>101.9</v>
      </c>
      <c r="Y357">
        <v>32.130000000000003</v>
      </c>
      <c r="Z357" s="1"/>
      <c r="AA357" s="1"/>
    </row>
    <row r="358" spans="3:27" x14ac:dyDescent="0.25">
      <c r="C358" s="28">
        <f t="shared" si="5"/>
        <v>43997.708402776923</v>
      </c>
      <c r="D358" s="45">
        <v>4002</v>
      </c>
      <c r="E358">
        <v>65.41</v>
      </c>
      <c r="F358">
        <v>30.11</v>
      </c>
      <c r="G358">
        <v>209.1</v>
      </c>
      <c r="H358">
        <v>6.2737299999999996E-2</v>
      </c>
      <c r="I358">
        <v>0</v>
      </c>
      <c r="J358">
        <v>3.8919999999999999</v>
      </c>
      <c r="K358">
        <v>147.80000000000001</v>
      </c>
      <c r="L358" t="s">
        <v>29</v>
      </c>
      <c r="M358">
        <v>0.91500000000000004</v>
      </c>
      <c r="N358">
        <v>13.04</v>
      </c>
      <c r="O358">
        <v>71.099999999999994</v>
      </c>
      <c r="P358">
        <v>30.1</v>
      </c>
      <c r="Q358">
        <v>194.9</v>
      </c>
      <c r="R358">
        <v>7999</v>
      </c>
      <c r="S358">
        <v>0</v>
      </c>
      <c r="T358">
        <v>3.1480000000000001</v>
      </c>
      <c r="U358">
        <v>169.8</v>
      </c>
      <c r="V358">
        <v>4.593</v>
      </c>
      <c r="W358">
        <v>3.0329999999999999</v>
      </c>
      <c r="X358">
        <v>101.9</v>
      </c>
      <c r="Y358">
        <v>30.98</v>
      </c>
      <c r="Z358" s="1"/>
      <c r="AA358" s="1"/>
    </row>
    <row r="359" spans="3:27" x14ac:dyDescent="0.25">
      <c r="C359" s="28">
        <f t="shared" si="5"/>
        <v>43997.750069443588</v>
      </c>
      <c r="D359" s="45">
        <v>4003</v>
      </c>
      <c r="E359">
        <v>68.290000000000006</v>
      </c>
      <c r="F359">
        <v>29.3</v>
      </c>
      <c r="G359">
        <v>74.03</v>
      </c>
      <c r="H359">
        <v>2.221039E-2</v>
      </c>
      <c r="I359">
        <v>0</v>
      </c>
      <c r="J359">
        <v>4.12</v>
      </c>
      <c r="K359">
        <v>140.9</v>
      </c>
      <c r="L359" t="s">
        <v>29</v>
      </c>
      <c r="M359">
        <v>0.91500000000000004</v>
      </c>
      <c r="N359">
        <v>13.01</v>
      </c>
      <c r="O359">
        <v>73.260000000000005</v>
      </c>
      <c r="P359">
        <v>29.41</v>
      </c>
      <c r="Q359">
        <v>76.05</v>
      </c>
      <c r="R359">
        <v>4563</v>
      </c>
      <c r="S359">
        <v>0</v>
      </c>
      <c r="T359">
        <v>3.4950000000000001</v>
      </c>
      <c r="U359">
        <v>160.1</v>
      </c>
      <c r="V359">
        <v>5.0659999999999998</v>
      </c>
      <c r="W359">
        <v>3.0059999999999998</v>
      </c>
      <c r="X359">
        <v>102</v>
      </c>
      <c r="Y359">
        <v>30.34</v>
      </c>
      <c r="Z359" s="1"/>
      <c r="AA359" s="1"/>
    </row>
    <row r="360" spans="3:27" x14ac:dyDescent="0.25">
      <c r="C360" s="28">
        <f t="shared" si="5"/>
        <v>43997.791736110252</v>
      </c>
      <c r="D360" s="45">
        <v>4004</v>
      </c>
      <c r="E360">
        <v>67.680000000000007</v>
      </c>
      <c r="F360">
        <v>29.16</v>
      </c>
      <c r="G360">
        <v>2.5419999999999998</v>
      </c>
      <c r="H360">
        <v>7.6263380000000003E-4</v>
      </c>
      <c r="I360">
        <v>0</v>
      </c>
      <c r="J360">
        <v>3.33</v>
      </c>
      <c r="K360">
        <v>124.1</v>
      </c>
      <c r="L360" t="s">
        <v>29</v>
      </c>
      <c r="M360">
        <v>0.91500000000000004</v>
      </c>
      <c r="N360">
        <v>12.78</v>
      </c>
      <c r="O360">
        <v>72.25</v>
      </c>
      <c r="P360">
        <v>29.31</v>
      </c>
      <c r="Q360">
        <v>2.4329999999999998</v>
      </c>
      <c r="R360">
        <v>146</v>
      </c>
      <c r="S360">
        <v>3.4000000000000002E-2</v>
      </c>
      <c r="T360">
        <v>2.4180000000000001</v>
      </c>
      <c r="U360">
        <v>140</v>
      </c>
      <c r="V360">
        <v>3.5710000000000002</v>
      </c>
      <c r="W360">
        <v>2.9470000000000001</v>
      </c>
      <c r="X360">
        <v>102.1</v>
      </c>
      <c r="Y360">
        <v>29.18</v>
      </c>
      <c r="Z360" s="1"/>
      <c r="AA360" s="1"/>
    </row>
    <row r="361" spans="3:27" x14ac:dyDescent="0.25">
      <c r="C361" s="28">
        <f t="shared" si="5"/>
        <v>43997.833402776916</v>
      </c>
      <c r="D361" s="45">
        <v>4005</v>
      </c>
      <c r="E361">
        <v>74.7</v>
      </c>
      <c r="F361">
        <v>28.16</v>
      </c>
      <c r="G361">
        <v>0</v>
      </c>
      <c r="H361">
        <v>0</v>
      </c>
      <c r="I361">
        <v>0.01</v>
      </c>
      <c r="J361">
        <v>2.7639999999999998</v>
      </c>
      <c r="K361">
        <v>118.3</v>
      </c>
      <c r="L361" t="s">
        <v>29</v>
      </c>
      <c r="M361">
        <v>0.91400000000000003</v>
      </c>
      <c r="N361">
        <v>12.67</v>
      </c>
      <c r="O361">
        <v>78.81</v>
      </c>
      <c r="P361">
        <v>28.24</v>
      </c>
      <c r="Q361">
        <v>0</v>
      </c>
      <c r="R361">
        <v>0</v>
      </c>
      <c r="S361">
        <v>0.153</v>
      </c>
      <c r="T361">
        <v>1.895</v>
      </c>
      <c r="U361">
        <v>127.1</v>
      </c>
      <c r="V361">
        <v>3.0950000000000002</v>
      </c>
      <c r="W361">
        <v>3.0219999999999998</v>
      </c>
      <c r="X361">
        <v>102.2</v>
      </c>
      <c r="Y361">
        <v>27.84</v>
      </c>
      <c r="Z361" s="1"/>
      <c r="AA361" s="1"/>
    </row>
    <row r="362" spans="3:27" x14ac:dyDescent="0.25">
      <c r="C362" s="28">
        <f t="shared" si="5"/>
        <v>43997.87506944358</v>
      </c>
      <c r="D362" s="45">
        <v>4006</v>
      </c>
      <c r="E362">
        <v>74.790000000000006</v>
      </c>
      <c r="F362">
        <v>28.19</v>
      </c>
      <c r="G362">
        <v>0</v>
      </c>
      <c r="H362">
        <v>0</v>
      </c>
      <c r="I362">
        <v>0</v>
      </c>
      <c r="J362">
        <v>2.0750000000000002</v>
      </c>
      <c r="K362">
        <v>114.8</v>
      </c>
      <c r="L362" t="s">
        <v>29</v>
      </c>
      <c r="M362">
        <v>0.91400000000000003</v>
      </c>
      <c r="N362">
        <v>12.64</v>
      </c>
      <c r="O362">
        <v>79.569999999999993</v>
      </c>
      <c r="P362">
        <v>28.27</v>
      </c>
      <c r="Q362">
        <v>0</v>
      </c>
      <c r="R362">
        <v>0</v>
      </c>
      <c r="S362">
        <v>0</v>
      </c>
      <c r="T362">
        <v>1.149</v>
      </c>
      <c r="U362">
        <v>116.7</v>
      </c>
      <c r="V362">
        <v>1.7210000000000001</v>
      </c>
      <c r="W362">
        <v>3.0550000000000002</v>
      </c>
      <c r="X362">
        <v>102.2</v>
      </c>
      <c r="Y362">
        <v>27.96</v>
      </c>
      <c r="Z362" s="1"/>
      <c r="AA362" s="1"/>
    </row>
    <row r="363" spans="3:27" x14ac:dyDescent="0.25">
      <c r="C363" s="28">
        <f t="shared" si="5"/>
        <v>43997.916736110245</v>
      </c>
      <c r="D363" s="45">
        <v>4007</v>
      </c>
      <c r="E363">
        <v>77.599999999999994</v>
      </c>
      <c r="F363">
        <v>27.7</v>
      </c>
      <c r="G363">
        <v>0</v>
      </c>
      <c r="H363">
        <v>0</v>
      </c>
      <c r="I363">
        <v>0</v>
      </c>
      <c r="J363">
        <v>1.3520000000000001</v>
      </c>
      <c r="K363">
        <v>96.3</v>
      </c>
      <c r="L363" t="s">
        <v>29</v>
      </c>
      <c r="M363">
        <v>0.91300000000000003</v>
      </c>
      <c r="N363">
        <v>12.63</v>
      </c>
      <c r="O363">
        <v>82.3</v>
      </c>
      <c r="P363">
        <v>27.72</v>
      </c>
      <c r="Q363">
        <v>0</v>
      </c>
      <c r="R363">
        <v>0</v>
      </c>
      <c r="S363">
        <v>0</v>
      </c>
      <c r="T363">
        <v>0.747</v>
      </c>
      <c r="U363">
        <v>80.8</v>
      </c>
      <c r="V363">
        <v>0.94299999999999995</v>
      </c>
      <c r="W363">
        <v>3.0579999999999998</v>
      </c>
      <c r="X363">
        <v>102.3</v>
      </c>
      <c r="Y363">
        <v>27.64</v>
      </c>
      <c r="Z363" s="1"/>
      <c r="AA363" s="1"/>
    </row>
    <row r="364" spans="3:27" x14ac:dyDescent="0.25">
      <c r="C364" s="28">
        <f t="shared" si="5"/>
        <v>43997.958402776909</v>
      </c>
      <c r="D364" s="45">
        <v>4008</v>
      </c>
      <c r="E364">
        <v>86.8</v>
      </c>
      <c r="F364">
        <v>26.42</v>
      </c>
      <c r="G364">
        <v>0</v>
      </c>
      <c r="H364">
        <v>0</v>
      </c>
      <c r="I364">
        <v>0</v>
      </c>
      <c r="J364">
        <v>0.27400000000000002</v>
      </c>
      <c r="K364">
        <v>58.85</v>
      </c>
      <c r="L364" t="s">
        <v>29</v>
      </c>
      <c r="M364">
        <v>0.91200000000000003</v>
      </c>
      <c r="N364">
        <v>12.61</v>
      </c>
      <c r="O364">
        <v>91.1</v>
      </c>
      <c r="P364">
        <v>26.35</v>
      </c>
      <c r="Q364">
        <v>0</v>
      </c>
      <c r="R364">
        <v>0</v>
      </c>
      <c r="S364">
        <v>0</v>
      </c>
      <c r="T364">
        <v>0.78100000000000003</v>
      </c>
      <c r="U364">
        <v>203</v>
      </c>
      <c r="V364">
        <v>0.84099999999999997</v>
      </c>
      <c r="W364">
        <v>3.1269999999999998</v>
      </c>
      <c r="X364">
        <v>102.3</v>
      </c>
      <c r="Y364">
        <v>26.49</v>
      </c>
      <c r="Z364" s="89">
        <f>SUM(G341:G364)/1025</f>
        <v>4.3753648780487815</v>
      </c>
      <c r="AA364" s="89">
        <f>SUM(Q341:Q364)/1025</f>
        <v>4.4755736585365851</v>
      </c>
    </row>
    <row r="365" spans="3:27" x14ac:dyDescent="0.25">
      <c r="C365" s="28">
        <f t="shared" si="5"/>
        <v>43998.000069443573</v>
      </c>
      <c r="D365" s="45">
        <v>4009</v>
      </c>
      <c r="E365">
        <v>86.8</v>
      </c>
      <c r="F365">
        <v>26.63</v>
      </c>
      <c r="G365">
        <v>0</v>
      </c>
      <c r="H365">
        <v>0</v>
      </c>
      <c r="I365">
        <v>0</v>
      </c>
      <c r="J365">
        <v>0.39600000000000002</v>
      </c>
      <c r="K365">
        <v>147</v>
      </c>
      <c r="L365" t="s">
        <v>29</v>
      </c>
      <c r="M365">
        <v>0.91200000000000003</v>
      </c>
      <c r="N365">
        <v>12.6</v>
      </c>
      <c r="O365">
        <v>91.8</v>
      </c>
      <c r="P365">
        <v>26.58</v>
      </c>
      <c r="Q365">
        <v>0</v>
      </c>
      <c r="R365">
        <v>0</v>
      </c>
      <c r="S365">
        <v>3.4000000000000002E-2</v>
      </c>
      <c r="T365">
        <v>0.77900000000000003</v>
      </c>
      <c r="U365">
        <v>228</v>
      </c>
      <c r="V365">
        <v>0.86399999999999999</v>
      </c>
      <c r="W365">
        <v>3.1930000000000001</v>
      </c>
      <c r="X365">
        <v>102.3</v>
      </c>
      <c r="Y365">
        <v>26.34</v>
      </c>
      <c r="Z365" s="1"/>
      <c r="AA365" s="1"/>
    </row>
    <row r="366" spans="3:27" x14ac:dyDescent="0.25">
      <c r="C366" s="28">
        <f t="shared" si="5"/>
        <v>43998.041736110237</v>
      </c>
      <c r="D366" s="45">
        <v>4010</v>
      </c>
      <c r="E366">
        <v>90</v>
      </c>
      <c r="F366">
        <v>26.11</v>
      </c>
      <c r="G366">
        <v>0</v>
      </c>
      <c r="H366">
        <v>0</v>
      </c>
      <c r="I366">
        <v>0</v>
      </c>
      <c r="J366">
        <v>0.60399999999999998</v>
      </c>
      <c r="K366">
        <v>118.8</v>
      </c>
      <c r="L366" t="s">
        <v>29</v>
      </c>
      <c r="M366">
        <v>0.91100000000000003</v>
      </c>
      <c r="N366">
        <v>12.59</v>
      </c>
      <c r="O366">
        <v>94.6</v>
      </c>
      <c r="P366">
        <v>26.16</v>
      </c>
      <c r="Q366">
        <v>0</v>
      </c>
      <c r="R366">
        <v>0</v>
      </c>
      <c r="S366">
        <v>0</v>
      </c>
      <c r="T366">
        <v>0.76500000000000001</v>
      </c>
      <c r="U366">
        <v>152.6</v>
      </c>
      <c r="V366">
        <v>0.88200000000000001</v>
      </c>
      <c r="W366">
        <v>3.2069999999999999</v>
      </c>
      <c r="X366">
        <v>102.2</v>
      </c>
      <c r="Y366">
        <v>26.02</v>
      </c>
      <c r="Z366" s="1"/>
      <c r="AA366" s="1"/>
    </row>
    <row r="367" spans="3:27" x14ac:dyDescent="0.25">
      <c r="C367" s="28">
        <f t="shared" si="5"/>
        <v>43998.083402776901</v>
      </c>
      <c r="D367" s="45">
        <v>4011</v>
      </c>
      <c r="E367">
        <v>90.9</v>
      </c>
      <c r="F367">
        <v>25.65</v>
      </c>
      <c r="G367">
        <v>0</v>
      </c>
      <c r="H367">
        <v>0</v>
      </c>
      <c r="I367">
        <v>0</v>
      </c>
      <c r="J367">
        <v>0.39400000000000002</v>
      </c>
      <c r="K367">
        <v>85.4</v>
      </c>
      <c r="L367" t="s">
        <v>29</v>
      </c>
      <c r="M367">
        <v>0.91100000000000003</v>
      </c>
      <c r="N367">
        <v>12.57</v>
      </c>
      <c r="O367">
        <v>95.7</v>
      </c>
      <c r="P367">
        <v>25.65</v>
      </c>
      <c r="Q367">
        <v>0</v>
      </c>
      <c r="R367">
        <v>0</v>
      </c>
      <c r="S367">
        <v>0</v>
      </c>
      <c r="T367">
        <v>0.81299999999999994</v>
      </c>
      <c r="U367">
        <v>47.79</v>
      </c>
      <c r="V367">
        <v>0.879</v>
      </c>
      <c r="W367">
        <v>3.15</v>
      </c>
      <c r="X367">
        <v>102.2</v>
      </c>
      <c r="Y367">
        <v>25.6</v>
      </c>
      <c r="Z367" s="1"/>
      <c r="AA367" s="1"/>
    </row>
    <row r="368" spans="3:27" x14ac:dyDescent="0.25">
      <c r="C368" s="28">
        <f t="shared" si="5"/>
        <v>43998.125069443566</v>
      </c>
      <c r="D368" s="45">
        <v>4012</v>
      </c>
      <c r="E368">
        <v>85.7</v>
      </c>
      <c r="F368">
        <v>26.29</v>
      </c>
      <c r="G368">
        <v>0</v>
      </c>
      <c r="H368">
        <v>0</v>
      </c>
      <c r="I368">
        <v>0</v>
      </c>
      <c r="J368">
        <v>0.995</v>
      </c>
      <c r="K368">
        <v>53.85</v>
      </c>
      <c r="L368" t="s">
        <v>29</v>
      </c>
      <c r="M368">
        <v>0.91</v>
      </c>
      <c r="N368">
        <v>12.55</v>
      </c>
      <c r="O368">
        <v>91.2</v>
      </c>
      <c r="P368">
        <v>26.45</v>
      </c>
      <c r="Q368">
        <v>0</v>
      </c>
      <c r="R368">
        <v>0</v>
      </c>
      <c r="S368">
        <v>0</v>
      </c>
      <c r="T368">
        <v>1.0860000000000001</v>
      </c>
      <c r="U368">
        <v>21.22</v>
      </c>
      <c r="V368">
        <v>1.163</v>
      </c>
      <c r="W368">
        <v>3.1440000000000001</v>
      </c>
      <c r="X368">
        <v>102.2</v>
      </c>
      <c r="Y368">
        <v>26.02</v>
      </c>
      <c r="Z368" s="1"/>
      <c r="AA368" s="1"/>
    </row>
    <row r="369" spans="3:27" x14ac:dyDescent="0.25">
      <c r="C369" s="28">
        <f t="shared" si="5"/>
        <v>43998.16673611023</v>
      </c>
      <c r="D369" s="45">
        <v>4013</v>
      </c>
      <c r="E369">
        <v>86.8</v>
      </c>
      <c r="F369">
        <v>26.16</v>
      </c>
      <c r="G369">
        <v>0</v>
      </c>
      <c r="H369">
        <v>0</v>
      </c>
      <c r="I369">
        <v>0</v>
      </c>
      <c r="J369">
        <v>0.83699999999999997</v>
      </c>
      <c r="K369">
        <v>60.98</v>
      </c>
      <c r="L369" t="s">
        <v>29</v>
      </c>
      <c r="M369">
        <v>0.90900000000000003</v>
      </c>
      <c r="N369">
        <v>12.54</v>
      </c>
      <c r="O369">
        <v>92.2</v>
      </c>
      <c r="P369">
        <v>26.22</v>
      </c>
      <c r="Q369">
        <v>0</v>
      </c>
      <c r="R369">
        <v>0</v>
      </c>
      <c r="S369">
        <v>0</v>
      </c>
      <c r="T369">
        <v>1.022</v>
      </c>
      <c r="U369">
        <v>40.82</v>
      </c>
      <c r="V369">
        <v>1.1779999999999999</v>
      </c>
      <c r="W369">
        <v>3.1440000000000001</v>
      </c>
      <c r="X369">
        <v>102.2</v>
      </c>
      <c r="Y369">
        <v>26.1</v>
      </c>
      <c r="Z369" s="1"/>
      <c r="AA369" s="1"/>
    </row>
    <row r="370" spans="3:27" x14ac:dyDescent="0.25">
      <c r="C370" s="28">
        <f t="shared" si="5"/>
        <v>43998.208402776894</v>
      </c>
      <c r="D370" s="45">
        <v>4014</v>
      </c>
      <c r="E370">
        <v>83.7</v>
      </c>
      <c r="F370">
        <v>26.15</v>
      </c>
      <c r="G370">
        <v>7.2999999999999995E-2</v>
      </c>
      <c r="H370" s="25">
        <v>2.2038730000000002E-5</v>
      </c>
      <c r="I370">
        <v>0</v>
      </c>
      <c r="J370">
        <v>0.64300000000000002</v>
      </c>
      <c r="K370">
        <v>74.52</v>
      </c>
      <c r="L370" t="s">
        <v>29</v>
      </c>
      <c r="M370">
        <v>0.90900000000000003</v>
      </c>
      <c r="N370">
        <v>12.53</v>
      </c>
      <c r="O370">
        <v>89.9</v>
      </c>
      <c r="P370">
        <v>26.11</v>
      </c>
      <c r="Q370">
        <v>0</v>
      </c>
      <c r="R370">
        <v>0</v>
      </c>
      <c r="S370">
        <v>0</v>
      </c>
      <c r="T370">
        <v>0.83199999999999996</v>
      </c>
      <c r="U370">
        <v>91.1</v>
      </c>
      <c r="V370">
        <v>0.96699999999999997</v>
      </c>
      <c r="W370">
        <v>3.0419999999999998</v>
      </c>
      <c r="X370">
        <v>102.2</v>
      </c>
      <c r="Y370">
        <v>25.98</v>
      </c>
      <c r="Z370" s="1"/>
      <c r="AA370" s="1"/>
    </row>
    <row r="371" spans="3:27" x14ac:dyDescent="0.25">
      <c r="C371" s="28">
        <f t="shared" si="5"/>
        <v>43998.250069443558</v>
      </c>
      <c r="D371" s="45">
        <v>4015</v>
      </c>
      <c r="E371">
        <v>83.2</v>
      </c>
      <c r="F371">
        <v>26.28</v>
      </c>
      <c r="G371">
        <v>25.43</v>
      </c>
      <c r="H371">
        <v>7.6282010000000003E-3</v>
      </c>
      <c r="I371">
        <v>0</v>
      </c>
      <c r="J371">
        <v>1.1299999999999999</v>
      </c>
      <c r="K371">
        <v>56.61</v>
      </c>
      <c r="L371" t="s">
        <v>29</v>
      </c>
      <c r="M371">
        <v>0.90800000000000003</v>
      </c>
      <c r="N371">
        <v>12.61</v>
      </c>
      <c r="O371">
        <v>89.4</v>
      </c>
      <c r="P371">
        <v>26.31</v>
      </c>
      <c r="Q371">
        <v>22.82</v>
      </c>
      <c r="R371">
        <v>1369</v>
      </c>
      <c r="S371">
        <v>0</v>
      </c>
      <c r="T371">
        <v>1.1240000000000001</v>
      </c>
      <c r="U371">
        <v>47.61</v>
      </c>
      <c r="V371">
        <v>1.3380000000000001</v>
      </c>
      <c r="W371">
        <v>3.056</v>
      </c>
      <c r="X371">
        <v>102.3</v>
      </c>
      <c r="Y371">
        <v>26.03</v>
      </c>
      <c r="Z371" s="1"/>
      <c r="AA371" s="1"/>
    </row>
    <row r="372" spans="3:27" x14ac:dyDescent="0.25">
      <c r="C372" s="28">
        <f t="shared" si="5"/>
        <v>43998.291736110223</v>
      </c>
      <c r="D372" s="45">
        <v>4016</v>
      </c>
      <c r="E372">
        <v>78.91</v>
      </c>
      <c r="F372">
        <v>27.74</v>
      </c>
      <c r="G372">
        <v>169.7</v>
      </c>
      <c r="H372">
        <v>5.0911419999999999E-2</v>
      </c>
      <c r="I372">
        <v>0</v>
      </c>
      <c r="J372">
        <v>1.081</v>
      </c>
      <c r="K372">
        <v>54.58</v>
      </c>
      <c r="L372" t="s">
        <v>29</v>
      </c>
      <c r="M372">
        <v>0.90800000000000003</v>
      </c>
      <c r="N372">
        <v>13.09</v>
      </c>
      <c r="O372">
        <v>88.3</v>
      </c>
      <c r="P372">
        <v>27.38</v>
      </c>
      <c r="Q372">
        <v>161.6</v>
      </c>
      <c r="R372">
        <v>7999</v>
      </c>
      <c r="S372">
        <v>0</v>
      </c>
      <c r="T372">
        <v>1.123</v>
      </c>
      <c r="U372">
        <v>45.49</v>
      </c>
      <c r="V372">
        <v>1.337</v>
      </c>
      <c r="W372">
        <v>3.2120000000000002</v>
      </c>
      <c r="X372">
        <v>102.3</v>
      </c>
      <c r="Y372">
        <v>27.83</v>
      </c>
      <c r="Z372" s="1"/>
      <c r="AA372" s="1"/>
    </row>
    <row r="373" spans="3:27" x14ac:dyDescent="0.25">
      <c r="C373" s="28">
        <f t="shared" si="5"/>
        <v>43998.333402776887</v>
      </c>
      <c r="D373" s="45">
        <v>4017</v>
      </c>
      <c r="E373">
        <v>67.599999999999994</v>
      </c>
      <c r="F373">
        <v>29.81</v>
      </c>
      <c r="G373">
        <v>306.60000000000002</v>
      </c>
      <c r="H373">
        <v>9.1976390000000005E-2</v>
      </c>
      <c r="I373">
        <v>0</v>
      </c>
      <c r="J373">
        <v>1.498</v>
      </c>
      <c r="K373">
        <v>65.25</v>
      </c>
      <c r="L373" t="s">
        <v>29</v>
      </c>
      <c r="M373">
        <v>0.90700000000000003</v>
      </c>
      <c r="N373">
        <v>13.06</v>
      </c>
      <c r="O373">
        <v>79.61</v>
      </c>
      <c r="P373">
        <v>29.13</v>
      </c>
      <c r="Q373">
        <v>373.3</v>
      </c>
      <c r="R373">
        <v>7999</v>
      </c>
      <c r="S373">
        <v>0</v>
      </c>
      <c r="T373">
        <v>1.3540000000000001</v>
      </c>
      <c r="U373">
        <v>58.56</v>
      </c>
      <c r="V373">
        <v>1.7569999999999999</v>
      </c>
      <c r="W373">
        <v>3.2130000000000001</v>
      </c>
      <c r="X373">
        <v>102.3</v>
      </c>
      <c r="Y373">
        <v>31.64</v>
      </c>
      <c r="Z373" s="1"/>
      <c r="AA373" s="1"/>
    </row>
    <row r="374" spans="3:27" x14ac:dyDescent="0.25">
      <c r="C374" s="28">
        <f t="shared" si="5"/>
        <v>43998.375069443551</v>
      </c>
      <c r="D374" s="45">
        <v>4018</v>
      </c>
      <c r="E374">
        <v>62.21</v>
      </c>
      <c r="F374">
        <v>30.81</v>
      </c>
      <c r="G374">
        <v>405.1</v>
      </c>
      <c r="H374">
        <v>0.1215413</v>
      </c>
      <c r="I374">
        <v>0</v>
      </c>
      <c r="J374">
        <v>1.3080000000000001</v>
      </c>
      <c r="K374">
        <v>91.4</v>
      </c>
      <c r="L374" t="s">
        <v>29</v>
      </c>
      <c r="M374">
        <v>0.90600000000000003</v>
      </c>
      <c r="N374">
        <v>13.02</v>
      </c>
      <c r="O374">
        <v>72.34</v>
      </c>
      <c r="P374">
        <v>30.45</v>
      </c>
      <c r="Q374">
        <v>561.29999999999995</v>
      </c>
      <c r="R374">
        <v>7999</v>
      </c>
      <c r="S374">
        <v>0</v>
      </c>
      <c r="T374">
        <v>1.4330000000000001</v>
      </c>
      <c r="U374">
        <v>87.9</v>
      </c>
      <c r="V374">
        <v>1.948</v>
      </c>
      <c r="W374">
        <v>3.1459999999999999</v>
      </c>
      <c r="X374">
        <v>102.3</v>
      </c>
      <c r="Y374">
        <v>34.15</v>
      </c>
      <c r="Z374" s="1"/>
      <c r="AA374" s="1"/>
    </row>
    <row r="375" spans="3:27" x14ac:dyDescent="0.25">
      <c r="C375" s="28">
        <f t="shared" si="5"/>
        <v>43998.416736110215</v>
      </c>
      <c r="D375" s="45">
        <v>4019</v>
      </c>
      <c r="E375">
        <v>60.64</v>
      </c>
      <c r="F375">
        <v>31.44</v>
      </c>
      <c r="G375">
        <v>724.6</v>
      </c>
      <c r="H375">
        <v>0.21737709999999999</v>
      </c>
      <c r="I375">
        <v>0</v>
      </c>
      <c r="J375">
        <v>2.09</v>
      </c>
      <c r="K375">
        <v>177.3</v>
      </c>
      <c r="L375" t="s">
        <v>29</v>
      </c>
      <c r="M375">
        <v>0.90500000000000003</v>
      </c>
      <c r="N375">
        <v>13.01</v>
      </c>
      <c r="O375">
        <v>69.5</v>
      </c>
      <c r="P375">
        <v>30.98</v>
      </c>
      <c r="Q375">
        <v>695.1</v>
      </c>
      <c r="R375">
        <v>7999</v>
      </c>
      <c r="S375">
        <v>0</v>
      </c>
      <c r="T375">
        <v>2.1789999999999998</v>
      </c>
      <c r="U375">
        <v>200.4</v>
      </c>
      <c r="V375">
        <v>2.8290000000000002</v>
      </c>
      <c r="W375">
        <v>3.1110000000000002</v>
      </c>
      <c r="X375">
        <v>102.3</v>
      </c>
      <c r="Y375">
        <v>34.43</v>
      </c>
      <c r="Z375" s="1"/>
      <c r="AA375" s="1"/>
    </row>
    <row r="376" spans="3:27" x14ac:dyDescent="0.25">
      <c r="C376" s="28">
        <f t="shared" si="5"/>
        <v>43998.45840277688</v>
      </c>
      <c r="D376" s="45">
        <v>4020</v>
      </c>
      <c r="E376">
        <v>56.27</v>
      </c>
      <c r="F376">
        <v>32.4</v>
      </c>
      <c r="G376">
        <v>875</v>
      </c>
      <c r="H376">
        <v>0.26242500000000002</v>
      </c>
      <c r="I376">
        <v>0</v>
      </c>
      <c r="J376">
        <v>2.056</v>
      </c>
      <c r="K376">
        <v>203.1</v>
      </c>
      <c r="L376" t="s">
        <v>29</v>
      </c>
      <c r="M376">
        <v>0.90300000000000002</v>
      </c>
      <c r="N376">
        <v>13</v>
      </c>
      <c r="O376">
        <v>65.63</v>
      </c>
      <c r="P376">
        <v>31.71</v>
      </c>
      <c r="Q376">
        <v>852</v>
      </c>
      <c r="R376">
        <v>7999</v>
      </c>
      <c r="S376">
        <v>0</v>
      </c>
      <c r="T376">
        <v>2.1389999999999998</v>
      </c>
      <c r="U376">
        <v>214.4</v>
      </c>
      <c r="V376">
        <v>2.8119999999999998</v>
      </c>
      <c r="W376">
        <v>3.069</v>
      </c>
      <c r="X376">
        <v>102.2</v>
      </c>
      <c r="Y376">
        <v>34.58</v>
      </c>
      <c r="Z376" s="1"/>
      <c r="AA376" s="1"/>
    </row>
    <row r="377" spans="3:27" x14ac:dyDescent="0.25">
      <c r="C377" s="28">
        <f t="shared" si="5"/>
        <v>43998.500069443544</v>
      </c>
      <c r="D377" s="45">
        <v>4021</v>
      </c>
      <c r="E377">
        <v>57.94</v>
      </c>
      <c r="F377">
        <v>32.22</v>
      </c>
      <c r="G377">
        <v>856</v>
      </c>
      <c r="H377">
        <v>0.25683929999999999</v>
      </c>
      <c r="I377">
        <v>0</v>
      </c>
      <c r="J377">
        <v>2.597</v>
      </c>
      <c r="K377">
        <v>195.9</v>
      </c>
      <c r="L377" t="s">
        <v>29</v>
      </c>
      <c r="M377">
        <v>0.90100000000000002</v>
      </c>
      <c r="N377">
        <v>12.99</v>
      </c>
      <c r="O377">
        <v>65.62</v>
      </c>
      <c r="P377">
        <v>31.84</v>
      </c>
      <c r="Q377">
        <v>848</v>
      </c>
      <c r="R377">
        <v>7999</v>
      </c>
      <c r="S377">
        <v>0</v>
      </c>
      <c r="T377">
        <v>2.5579999999999998</v>
      </c>
      <c r="U377">
        <v>224.9</v>
      </c>
      <c r="V377">
        <v>3.38</v>
      </c>
      <c r="W377">
        <v>3.085</v>
      </c>
      <c r="X377">
        <v>102.1</v>
      </c>
      <c r="Y377">
        <v>34.619999999999997</v>
      </c>
      <c r="Z377" s="1"/>
      <c r="AA377" s="1"/>
    </row>
    <row r="378" spans="3:27" x14ac:dyDescent="0.25">
      <c r="C378" s="28">
        <f t="shared" si="5"/>
        <v>43998.541736110208</v>
      </c>
      <c r="D378" s="45">
        <v>4022</v>
      </c>
      <c r="E378">
        <v>59.38</v>
      </c>
      <c r="F378">
        <v>32.020000000000003</v>
      </c>
      <c r="G378">
        <v>618.70000000000005</v>
      </c>
      <c r="H378">
        <v>0.1856199</v>
      </c>
      <c r="I378">
        <v>0</v>
      </c>
      <c r="J378">
        <v>2.718</v>
      </c>
      <c r="K378">
        <v>255.1</v>
      </c>
      <c r="L378" t="s">
        <v>29</v>
      </c>
      <c r="M378">
        <v>0.9</v>
      </c>
      <c r="N378">
        <v>13</v>
      </c>
      <c r="O378">
        <v>66.87</v>
      </c>
      <c r="P378">
        <v>31.59</v>
      </c>
      <c r="Q378">
        <v>609.20000000000005</v>
      </c>
      <c r="R378">
        <v>7999</v>
      </c>
      <c r="S378">
        <v>0</v>
      </c>
      <c r="T378">
        <v>2.8079999999999998</v>
      </c>
      <c r="U378">
        <v>295.7</v>
      </c>
      <c r="V378">
        <v>3.5249999999999999</v>
      </c>
      <c r="W378">
        <v>3.1030000000000002</v>
      </c>
      <c r="X378">
        <v>102.1</v>
      </c>
      <c r="Y378">
        <v>33.76</v>
      </c>
      <c r="Z378" s="1"/>
      <c r="AA378" s="1"/>
    </row>
    <row r="379" spans="3:27" x14ac:dyDescent="0.25">
      <c r="C379" s="28">
        <f t="shared" si="5"/>
        <v>43998.583402776872</v>
      </c>
      <c r="D379" s="45">
        <v>4023</v>
      </c>
      <c r="E379">
        <v>56.04</v>
      </c>
      <c r="F379">
        <v>32.61</v>
      </c>
      <c r="G379">
        <v>653.20000000000005</v>
      </c>
      <c r="H379">
        <v>0.19596949999999999</v>
      </c>
      <c r="I379">
        <v>0</v>
      </c>
      <c r="J379">
        <v>2.6240000000000001</v>
      </c>
      <c r="K379">
        <v>162.80000000000001</v>
      </c>
      <c r="L379" t="s">
        <v>29</v>
      </c>
      <c r="M379">
        <v>0.9</v>
      </c>
      <c r="N379">
        <v>13</v>
      </c>
      <c r="O379">
        <v>63.62</v>
      </c>
      <c r="P379">
        <v>32.25</v>
      </c>
      <c r="Q379">
        <v>651.70000000000005</v>
      </c>
      <c r="R379">
        <v>7999</v>
      </c>
      <c r="S379">
        <v>0</v>
      </c>
      <c r="T379">
        <v>1.9790000000000001</v>
      </c>
      <c r="U379">
        <v>194.6</v>
      </c>
      <c r="V379">
        <v>2.9590000000000001</v>
      </c>
      <c r="W379">
        <v>3.0649999999999999</v>
      </c>
      <c r="X379">
        <v>102</v>
      </c>
      <c r="Y379">
        <v>34.130000000000003</v>
      </c>
      <c r="Z379" s="1"/>
      <c r="AA379" s="1"/>
    </row>
    <row r="380" spans="3:27" x14ac:dyDescent="0.25">
      <c r="C380" s="28">
        <f t="shared" si="5"/>
        <v>43998.625069443537</v>
      </c>
      <c r="D380" s="45">
        <v>4024</v>
      </c>
      <c r="E380">
        <v>55.75</v>
      </c>
      <c r="F380">
        <v>32.81</v>
      </c>
      <c r="G380">
        <v>692.3</v>
      </c>
      <c r="H380">
        <v>0.2077</v>
      </c>
      <c r="I380">
        <v>0</v>
      </c>
      <c r="J380">
        <v>3.3279999999999998</v>
      </c>
      <c r="K380">
        <v>154.6</v>
      </c>
      <c r="L380" t="s">
        <v>29</v>
      </c>
      <c r="M380">
        <v>0.9</v>
      </c>
      <c r="N380">
        <v>13</v>
      </c>
      <c r="O380">
        <v>62.92</v>
      </c>
      <c r="P380">
        <v>32.590000000000003</v>
      </c>
      <c r="Q380">
        <v>681.6</v>
      </c>
      <c r="R380">
        <v>7999</v>
      </c>
      <c r="S380">
        <v>0</v>
      </c>
      <c r="T380">
        <v>2.5630000000000002</v>
      </c>
      <c r="U380">
        <v>180.7</v>
      </c>
      <c r="V380">
        <v>3.742</v>
      </c>
      <c r="W380">
        <v>3.0859999999999999</v>
      </c>
      <c r="X380">
        <v>102</v>
      </c>
      <c r="Y380">
        <v>34.85</v>
      </c>
      <c r="Z380" s="1"/>
      <c r="AA380" s="1"/>
    </row>
    <row r="381" spans="3:27" x14ac:dyDescent="0.25">
      <c r="C381" s="28">
        <f t="shared" si="5"/>
        <v>43998.666736110201</v>
      </c>
      <c r="D381" s="45">
        <v>4025</v>
      </c>
      <c r="E381">
        <v>59.34</v>
      </c>
      <c r="F381">
        <v>32.24</v>
      </c>
      <c r="G381">
        <v>520.6</v>
      </c>
      <c r="H381">
        <v>0.15617349999999999</v>
      </c>
      <c r="I381">
        <v>0</v>
      </c>
      <c r="J381">
        <v>3.3929999999999998</v>
      </c>
      <c r="K381">
        <v>150.30000000000001</v>
      </c>
      <c r="L381" t="s">
        <v>29</v>
      </c>
      <c r="M381">
        <v>0.9</v>
      </c>
      <c r="N381">
        <v>13</v>
      </c>
      <c r="O381">
        <v>65.69</v>
      </c>
      <c r="P381">
        <v>32.06</v>
      </c>
      <c r="Q381">
        <v>503.3</v>
      </c>
      <c r="R381">
        <v>7999</v>
      </c>
      <c r="S381">
        <v>0</v>
      </c>
      <c r="T381">
        <v>2.66</v>
      </c>
      <c r="U381">
        <v>174.8</v>
      </c>
      <c r="V381">
        <v>3.94</v>
      </c>
      <c r="W381">
        <v>3.141</v>
      </c>
      <c r="X381">
        <v>101.9</v>
      </c>
      <c r="Y381">
        <v>34.31</v>
      </c>
      <c r="Z381" s="1"/>
      <c r="AA381" s="1"/>
    </row>
    <row r="382" spans="3:27" x14ac:dyDescent="0.25">
      <c r="C382" s="28">
        <f t="shared" si="5"/>
        <v>43998.708402776865</v>
      </c>
      <c r="D382" s="45">
        <v>4026</v>
      </c>
      <c r="E382">
        <v>60.29</v>
      </c>
      <c r="F382">
        <v>31.45</v>
      </c>
      <c r="G382">
        <v>340.4</v>
      </c>
      <c r="H382">
        <v>0.10213120000000001</v>
      </c>
      <c r="I382">
        <v>0</v>
      </c>
      <c r="J382">
        <v>3.6779999999999999</v>
      </c>
      <c r="K382">
        <v>146.5</v>
      </c>
      <c r="L382" t="s">
        <v>29</v>
      </c>
      <c r="M382">
        <v>0.9</v>
      </c>
      <c r="N382">
        <v>13.01</v>
      </c>
      <c r="O382">
        <v>66.489999999999995</v>
      </c>
      <c r="P382">
        <v>31.36</v>
      </c>
      <c r="Q382">
        <v>325.8</v>
      </c>
      <c r="R382">
        <v>7999</v>
      </c>
      <c r="S382">
        <v>0</v>
      </c>
      <c r="T382">
        <v>2.903</v>
      </c>
      <c r="U382">
        <v>167.8</v>
      </c>
      <c r="V382">
        <v>4.1660000000000004</v>
      </c>
      <c r="W382">
        <v>3.0470000000000002</v>
      </c>
      <c r="X382">
        <v>101.9</v>
      </c>
      <c r="Y382">
        <v>33.49</v>
      </c>
      <c r="Z382" s="1"/>
      <c r="AA382" s="1"/>
    </row>
    <row r="383" spans="3:27" x14ac:dyDescent="0.25">
      <c r="C383" s="28">
        <f t="shared" si="5"/>
        <v>43998.750069443529</v>
      </c>
      <c r="D383" s="45">
        <v>4027</v>
      </c>
      <c r="E383">
        <v>63.21</v>
      </c>
      <c r="F383">
        <v>30.06</v>
      </c>
      <c r="G383">
        <v>85.4</v>
      </c>
      <c r="H383">
        <v>2.56265E-2</v>
      </c>
      <c r="I383">
        <v>0</v>
      </c>
      <c r="J383">
        <v>3.4369999999999998</v>
      </c>
      <c r="K383">
        <v>135.9</v>
      </c>
      <c r="L383" t="s">
        <v>29</v>
      </c>
      <c r="M383">
        <v>0.9</v>
      </c>
      <c r="N383">
        <v>13.03</v>
      </c>
      <c r="O383">
        <v>67.62</v>
      </c>
      <c r="P383">
        <v>30.18</v>
      </c>
      <c r="Q383">
        <v>83.7</v>
      </c>
      <c r="R383">
        <v>5019</v>
      </c>
      <c r="S383">
        <v>0</v>
      </c>
      <c r="T383">
        <v>2.8</v>
      </c>
      <c r="U383">
        <v>161.69999999999999</v>
      </c>
      <c r="V383">
        <v>4.0519999999999996</v>
      </c>
      <c r="W383">
        <v>2.8980000000000001</v>
      </c>
      <c r="X383">
        <v>102</v>
      </c>
      <c r="Y383">
        <v>31.21</v>
      </c>
      <c r="Z383" s="1"/>
      <c r="AA383" s="1"/>
    </row>
    <row r="384" spans="3:27" x14ac:dyDescent="0.25">
      <c r="C384" s="28">
        <f t="shared" si="5"/>
        <v>43998.791736110194</v>
      </c>
      <c r="D384" s="45">
        <v>4028</v>
      </c>
      <c r="E384">
        <v>65.67</v>
      </c>
      <c r="F384">
        <v>29.27</v>
      </c>
      <c r="G384">
        <v>6.2030000000000003</v>
      </c>
      <c r="H384">
        <v>1.8607960000000001E-3</v>
      </c>
      <c r="I384">
        <v>0</v>
      </c>
      <c r="J384">
        <v>2.911</v>
      </c>
      <c r="K384">
        <v>134.30000000000001</v>
      </c>
      <c r="L384" t="s">
        <v>29</v>
      </c>
      <c r="M384">
        <v>0.9</v>
      </c>
      <c r="N384">
        <v>12.87</v>
      </c>
      <c r="O384">
        <v>69.75</v>
      </c>
      <c r="P384">
        <v>29.41</v>
      </c>
      <c r="Q384">
        <v>6.2169999999999996</v>
      </c>
      <c r="R384">
        <v>373</v>
      </c>
      <c r="S384">
        <v>0</v>
      </c>
      <c r="T384">
        <v>2.25</v>
      </c>
      <c r="U384">
        <v>151.6</v>
      </c>
      <c r="V384">
        <v>3.2970000000000002</v>
      </c>
      <c r="W384">
        <v>2.8610000000000002</v>
      </c>
      <c r="X384">
        <v>102</v>
      </c>
      <c r="Y384">
        <v>29.44</v>
      </c>
      <c r="Z384" s="1"/>
      <c r="AA384" s="1"/>
    </row>
    <row r="385" spans="3:27" x14ac:dyDescent="0.25">
      <c r="C385" s="28">
        <f t="shared" si="5"/>
        <v>43998.833402776858</v>
      </c>
      <c r="D385" s="45">
        <v>4029</v>
      </c>
      <c r="E385">
        <v>66.77</v>
      </c>
      <c r="F385">
        <v>28.94</v>
      </c>
      <c r="G385">
        <v>0</v>
      </c>
      <c r="H385">
        <v>0</v>
      </c>
      <c r="I385">
        <v>0</v>
      </c>
      <c r="J385">
        <v>2.331</v>
      </c>
      <c r="K385">
        <v>129.19999999999999</v>
      </c>
      <c r="L385" t="s">
        <v>29</v>
      </c>
      <c r="M385">
        <v>0.9</v>
      </c>
      <c r="N385">
        <v>12.68</v>
      </c>
      <c r="O385">
        <v>71.099999999999994</v>
      </c>
      <c r="P385">
        <v>29.04</v>
      </c>
      <c r="Q385">
        <v>0</v>
      </c>
      <c r="R385">
        <v>0</v>
      </c>
      <c r="S385">
        <v>0</v>
      </c>
      <c r="T385">
        <v>1.6080000000000001</v>
      </c>
      <c r="U385">
        <v>143.80000000000001</v>
      </c>
      <c r="V385">
        <v>2.339</v>
      </c>
      <c r="W385">
        <v>2.8519999999999999</v>
      </c>
      <c r="X385">
        <v>102.1</v>
      </c>
      <c r="Y385">
        <v>28.81</v>
      </c>
      <c r="Z385" s="1"/>
      <c r="AA385" s="1"/>
    </row>
    <row r="386" spans="3:27" x14ac:dyDescent="0.25">
      <c r="C386" s="28">
        <f t="shared" si="5"/>
        <v>43998.875069443522</v>
      </c>
      <c r="D386" s="45">
        <v>4030</v>
      </c>
      <c r="E386">
        <v>71.739999999999995</v>
      </c>
      <c r="F386">
        <v>28.27</v>
      </c>
      <c r="G386">
        <v>0</v>
      </c>
      <c r="H386">
        <v>0</v>
      </c>
      <c r="I386">
        <v>0</v>
      </c>
      <c r="J386">
        <v>1.8169999999999999</v>
      </c>
      <c r="K386">
        <v>81.8</v>
      </c>
      <c r="L386" t="s">
        <v>29</v>
      </c>
      <c r="M386">
        <v>0.9</v>
      </c>
      <c r="N386">
        <v>12.64</v>
      </c>
      <c r="O386">
        <v>75.63</v>
      </c>
      <c r="P386">
        <v>28.34</v>
      </c>
      <c r="Q386">
        <v>0</v>
      </c>
      <c r="R386">
        <v>0</v>
      </c>
      <c r="S386">
        <v>0</v>
      </c>
      <c r="T386">
        <v>1.4710000000000001</v>
      </c>
      <c r="U386">
        <v>84</v>
      </c>
      <c r="V386">
        <v>1.9319999999999999</v>
      </c>
      <c r="W386">
        <v>2.915</v>
      </c>
      <c r="X386">
        <v>102.2</v>
      </c>
      <c r="Y386">
        <v>28.24</v>
      </c>
      <c r="Z386" s="1"/>
      <c r="AA386" s="1"/>
    </row>
    <row r="387" spans="3:27" x14ac:dyDescent="0.25">
      <c r="C387" s="28">
        <f t="shared" si="5"/>
        <v>43998.916736110186</v>
      </c>
      <c r="D387" s="45">
        <v>4031</v>
      </c>
      <c r="E387">
        <v>77.92</v>
      </c>
      <c r="F387">
        <v>27.31</v>
      </c>
      <c r="G387">
        <v>0</v>
      </c>
      <c r="H387">
        <v>0</v>
      </c>
      <c r="I387">
        <v>0</v>
      </c>
      <c r="J387">
        <v>0.64700000000000002</v>
      </c>
      <c r="K387">
        <v>97.6</v>
      </c>
      <c r="L387" t="s">
        <v>29</v>
      </c>
      <c r="M387">
        <v>0.89900000000000002</v>
      </c>
      <c r="N387">
        <v>12.62</v>
      </c>
      <c r="O387">
        <v>82.1</v>
      </c>
      <c r="P387">
        <v>27.27</v>
      </c>
      <c r="Q387">
        <v>0</v>
      </c>
      <c r="R387">
        <v>0</v>
      </c>
      <c r="S387">
        <v>0</v>
      </c>
      <c r="T387">
        <v>0.53</v>
      </c>
      <c r="U387">
        <v>97.6</v>
      </c>
      <c r="V387">
        <v>0.72199999999999998</v>
      </c>
      <c r="W387">
        <v>2.9710000000000001</v>
      </c>
      <c r="X387">
        <v>102.3</v>
      </c>
      <c r="Y387">
        <v>27.27</v>
      </c>
      <c r="Z387" s="1"/>
      <c r="AA387" s="1"/>
    </row>
    <row r="388" spans="3:27" x14ac:dyDescent="0.25">
      <c r="C388" s="28">
        <f t="shared" si="5"/>
        <v>43998.958402776851</v>
      </c>
      <c r="D388" s="45">
        <v>4032</v>
      </c>
      <c r="E388">
        <v>80.099999999999994</v>
      </c>
      <c r="F388">
        <v>27.02</v>
      </c>
      <c r="G388">
        <v>0</v>
      </c>
      <c r="H388">
        <v>0</v>
      </c>
      <c r="I388">
        <v>0</v>
      </c>
      <c r="J388">
        <v>1.1180000000000001</v>
      </c>
      <c r="K388">
        <v>88.4</v>
      </c>
      <c r="L388" t="s">
        <v>29</v>
      </c>
      <c r="M388">
        <v>0.89800000000000002</v>
      </c>
      <c r="N388">
        <v>12.61</v>
      </c>
      <c r="O388">
        <v>84.6</v>
      </c>
      <c r="P388">
        <v>27.05</v>
      </c>
      <c r="Q388">
        <v>0</v>
      </c>
      <c r="R388">
        <v>0</v>
      </c>
      <c r="S388">
        <v>0</v>
      </c>
      <c r="T388">
        <v>0.997</v>
      </c>
      <c r="U388">
        <v>99.5</v>
      </c>
      <c r="V388">
        <v>1.226</v>
      </c>
      <c r="W388">
        <v>3.0179999999999998</v>
      </c>
      <c r="X388">
        <v>102.3</v>
      </c>
      <c r="Y388">
        <v>26.51</v>
      </c>
      <c r="Z388" s="89">
        <f>SUM(G365:G388)/1025</f>
        <v>6.1261521951219517</v>
      </c>
      <c r="AA388" s="89">
        <f>SUM(Q365:Q388)/1025</f>
        <v>6.220133658536585</v>
      </c>
    </row>
    <row r="389" spans="3:27" x14ac:dyDescent="0.25">
      <c r="C389" s="28">
        <f t="shared" si="5"/>
        <v>43999.000069443515</v>
      </c>
      <c r="D389" s="45">
        <v>4033</v>
      </c>
      <c r="E389">
        <v>78.150000000000006</v>
      </c>
      <c r="F389">
        <v>27.27</v>
      </c>
      <c r="G389">
        <v>0</v>
      </c>
      <c r="H389">
        <v>0</v>
      </c>
      <c r="I389">
        <v>0</v>
      </c>
      <c r="J389">
        <v>0.71099999999999997</v>
      </c>
      <c r="K389">
        <v>122.4</v>
      </c>
      <c r="L389" t="s">
        <v>29</v>
      </c>
      <c r="M389">
        <v>0.89700000000000002</v>
      </c>
      <c r="N389">
        <v>12.6</v>
      </c>
      <c r="O389">
        <v>83.7</v>
      </c>
      <c r="P389">
        <v>27.18</v>
      </c>
      <c r="Q389">
        <v>0</v>
      </c>
      <c r="R389">
        <v>0</v>
      </c>
      <c r="S389">
        <v>0</v>
      </c>
      <c r="T389">
        <v>0.54700000000000004</v>
      </c>
      <c r="U389">
        <v>143.5</v>
      </c>
      <c r="V389">
        <v>0.79200000000000004</v>
      </c>
      <c r="W389">
        <v>3.012</v>
      </c>
      <c r="X389">
        <v>102.3</v>
      </c>
      <c r="Y389">
        <v>26.94</v>
      </c>
      <c r="Z389" s="1"/>
      <c r="AA389" s="1"/>
    </row>
    <row r="390" spans="3:27" x14ac:dyDescent="0.25">
      <c r="C390" s="28">
        <f t="shared" ref="C390:C453" si="6">C389+TIME(1,0,0)</f>
        <v>43999.041736110179</v>
      </c>
      <c r="D390" s="45">
        <v>4034</v>
      </c>
      <c r="E390">
        <v>75.2</v>
      </c>
      <c r="F390">
        <v>27.33</v>
      </c>
      <c r="G390">
        <v>0</v>
      </c>
      <c r="H390">
        <v>0</v>
      </c>
      <c r="I390">
        <v>0</v>
      </c>
      <c r="J390">
        <v>0.89300000000000002</v>
      </c>
      <c r="K390">
        <v>114.9</v>
      </c>
      <c r="L390" t="s">
        <v>29</v>
      </c>
      <c r="M390">
        <v>0.89700000000000002</v>
      </c>
      <c r="N390">
        <v>12.59</v>
      </c>
      <c r="O390">
        <v>80.599999999999994</v>
      </c>
      <c r="P390">
        <v>27.37</v>
      </c>
      <c r="Q390">
        <v>0</v>
      </c>
      <c r="R390">
        <v>0</v>
      </c>
      <c r="S390">
        <v>0</v>
      </c>
      <c r="T390">
        <v>0.71</v>
      </c>
      <c r="U390">
        <v>114</v>
      </c>
      <c r="V390">
        <v>1.0740000000000001</v>
      </c>
      <c r="W390">
        <v>2.94</v>
      </c>
      <c r="X390">
        <v>102.3</v>
      </c>
      <c r="Y390">
        <v>26.93</v>
      </c>
      <c r="Z390" s="1"/>
      <c r="AA390" s="1"/>
    </row>
    <row r="391" spans="3:27" x14ac:dyDescent="0.25">
      <c r="C391" s="28">
        <f t="shared" si="6"/>
        <v>43999.083402776843</v>
      </c>
      <c r="D391" s="45">
        <v>4035</v>
      </c>
      <c r="E391">
        <v>70.680000000000007</v>
      </c>
      <c r="F391">
        <v>27.84</v>
      </c>
      <c r="G391">
        <v>0</v>
      </c>
      <c r="H391">
        <v>0</v>
      </c>
      <c r="I391">
        <v>0</v>
      </c>
      <c r="J391">
        <v>1.44</v>
      </c>
      <c r="K391">
        <v>84.6</v>
      </c>
      <c r="L391" t="s">
        <v>29</v>
      </c>
      <c r="M391">
        <v>0.89500000000000002</v>
      </c>
      <c r="N391">
        <v>12.58</v>
      </c>
      <c r="O391">
        <v>76.42</v>
      </c>
      <c r="P391">
        <v>27.89</v>
      </c>
      <c r="Q391">
        <v>0</v>
      </c>
      <c r="R391">
        <v>0</v>
      </c>
      <c r="S391">
        <v>0</v>
      </c>
      <c r="T391">
        <v>1.2330000000000001</v>
      </c>
      <c r="U391">
        <v>63.61</v>
      </c>
      <c r="V391">
        <v>1.6819999999999999</v>
      </c>
      <c r="W391">
        <v>2.8679999999999999</v>
      </c>
      <c r="X391">
        <v>102.2</v>
      </c>
      <c r="Y391">
        <v>27.38</v>
      </c>
      <c r="Z391" s="1"/>
      <c r="AA391" s="1"/>
    </row>
    <row r="392" spans="3:27" x14ac:dyDescent="0.25">
      <c r="C392" s="28">
        <f t="shared" si="6"/>
        <v>43999.125069443508</v>
      </c>
      <c r="D392" s="45">
        <v>4036</v>
      </c>
      <c r="E392">
        <v>71.400000000000006</v>
      </c>
      <c r="F392">
        <v>27.78</v>
      </c>
      <c r="G392">
        <v>0</v>
      </c>
      <c r="H392">
        <v>0</v>
      </c>
      <c r="I392">
        <v>0</v>
      </c>
      <c r="J392">
        <v>1.2649999999999999</v>
      </c>
      <c r="K392">
        <v>89.5</v>
      </c>
      <c r="L392" t="s">
        <v>29</v>
      </c>
      <c r="M392">
        <v>0.89500000000000002</v>
      </c>
      <c r="N392">
        <v>12.57</v>
      </c>
      <c r="O392">
        <v>76.7</v>
      </c>
      <c r="P392">
        <v>27.8</v>
      </c>
      <c r="Q392">
        <v>0</v>
      </c>
      <c r="R392">
        <v>0</v>
      </c>
      <c r="S392">
        <v>0</v>
      </c>
      <c r="T392">
        <v>0.92900000000000005</v>
      </c>
      <c r="U392">
        <v>79.83</v>
      </c>
      <c r="V392">
        <v>1.296</v>
      </c>
      <c r="W392">
        <v>2.867</v>
      </c>
      <c r="X392">
        <v>102.2</v>
      </c>
      <c r="Y392">
        <v>27.64</v>
      </c>
      <c r="Z392" s="1"/>
      <c r="AA392" s="1"/>
    </row>
    <row r="393" spans="3:27" x14ac:dyDescent="0.25">
      <c r="C393" s="28">
        <f t="shared" si="6"/>
        <v>43999.166736110172</v>
      </c>
      <c r="D393" s="45">
        <v>4037</v>
      </c>
      <c r="E393">
        <v>74.28</v>
      </c>
      <c r="F393">
        <v>27.28</v>
      </c>
      <c r="G393">
        <v>0</v>
      </c>
      <c r="H393">
        <v>0</v>
      </c>
      <c r="I393">
        <v>0</v>
      </c>
      <c r="J393">
        <v>2.0139999999999998</v>
      </c>
      <c r="K393">
        <v>90.4</v>
      </c>
      <c r="L393" t="s">
        <v>29</v>
      </c>
      <c r="M393">
        <v>0.89400000000000002</v>
      </c>
      <c r="N393">
        <v>12.55</v>
      </c>
      <c r="O393">
        <v>78.91</v>
      </c>
      <c r="P393">
        <v>27.41</v>
      </c>
      <c r="Q393">
        <v>0</v>
      </c>
      <c r="R393">
        <v>0</v>
      </c>
      <c r="S393">
        <v>0</v>
      </c>
      <c r="T393">
        <v>1.4430000000000001</v>
      </c>
      <c r="U393">
        <v>89.4</v>
      </c>
      <c r="V393">
        <v>2.0779999999999998</v>
      </c>
      <c r="W393">
        <v>2.8820000000000001</v>
      </c>
      <c r="X393">
        <v>102.2</v>
      </c>
      <c r="Y393">
        <v>27.13</v>
      </c>
      <c r="Z393" s="1"/>
      <c r="AA393" s="1"/>
    </row>
    <row r="394" spans="3:27" x14ac:dyDescent="0.25">
      <c r="C394" s="28">
        <f t="shared" si="6"/>
        <v>43999.208402776836</v>
      </c>
      <c r="D394" s="45">
        <v>4038</v>
      </c>
      <c r="E394">
        <v>75.430000000000007</v>
      </c>
      <c r="F394">
        <v>26.96</v>
      </c>
      <c r="G394">
        <v>6.2E-2</v>
      </c>
      <c r="H394" s="25">
        <v>1.8645639999999999E-5</v>
      </c>
      <c r="I394">
        <v>0</v>
      </c>
      <c r="J394">
        <v>2.0089999999999999</v>
      </c>
      <c r="K394">
        <v>88.3</v>
      </c>
      <c r="L394" t="s">
        <v>29</v>
      </c>
      <c r="M394">
        <v>0.89300000000000002</v>
      </c>
      <c r="N394">
        <v>12.54</v>
      </c>
      <c r="O394">
        <v>80.099999999999994</v>
      </c>
      <c r="P394">
        <v>27.05</v>
      </c>
      <c r="Q394">
        <v>0</v>
      </c>
      <c r="R394">
        <v>0</v>
      </c>
      <c r="S394">
        <v>0</v>
      </c>
      <c r="T394">
        <v>1.4410000000000001</v>
      </c>
      <c r="U394">
        <v>87.8</v>
      </c>
      <c r="V394">
        <v>1.9419999999999999</v>
      </c>
      <c r="W394">
        <v>2.8679999999999999</v>
      </c>
      <c r="X394">
        <v>102.2</v>
      </c>
      <c r="Y394">
        <v>26.88</v>
      </c>
      <c r="Z394" s="1"/>
      <c r="AA394" s="1"/>
    </row>
    <row r="395" spans="3:27" x14ac:dyDescent="0.25">
      <c r="C395" s="28">
        <f t="shared" si="6"/>
        <v>43999.2500694435</v>
      </c>
      <c r="D395" s="45">
        <v>4039</v>
      </c>
      <c r="E395">
        <v>76.260000000000005</v>
      </c>
      <c r="F395">
        <v>26.8</v>
      </c>
      <c r="G395">
        <v>25.36</v>
      </c>
      <c r="H395">
        <v>7.6076679999999997E-3</v>
      </c>
      <c r="I395">
        <v>0</v>
      </c>
      <c r="J395">
        <v>1.462</v>
      </c>
      <c r="K395">
        <v>112.1</v>
      </c>
      <c r="L395" t="s">
        <v>29</v>
      </c>
      <c r="M395">
        <v>0.89200000000000002</v>
      </c>
      <c r="N395">
        <v>12.6</v>
      </c>
      <c r="O395">
        <v>81.599999999999994</v>
      </c>
      <c r="P395">
        <v>26.79</v>
      </c>
      <c r="Q395">
        <v>22.58</v>
      </c>
      <c r="R395">
        <v>1355</v>
      </c>
      <c r="S395">
        <v>0</v>
      </c>
      <c r="T395">
        <v>0.91700000000000004</v>
      </c>
      <c r="U395">
        <v>119.5</v>
      </c>
      <c r="V395">
        <v>1.262</v>
      </c>
      <c r="W395">
        <v>2.87</v>
      </c>
      <c r="X395">
        <v>102.3</v>
      </c>
      <c r="Y395">
        <v>26.64</v>
      </c>
      <c r="Z395" s="1"/>
      <c r="AA395" s="1"/>
    </row>
    <row r="396" spans="3:27" x14ac:dyDescent="0.25">
      <c r="C396" s="28">
        <f t="shared" si="6"/>
        <v>43999.291736110164</v>
      </c>
      <c r="D396" s="45">
        <v>4040</v>
      </c>
      <c r="E396">
        <v>71.92</v>
      </c>
      <c r="F396">
        <v>28.39</v>
      </c>
      <c r="G396">
        <v>177.8</v>
      </c>
      <c r="H396">
        <v>5.3331190000000001E-2</v>
      </c>
      <c r="I396">
        <v>0</v>
      </c>
      <c r="J396">
        <v>0.89300000000000002</v>
      </c>
      <c r="K396">
        <v>109.1</v>
      </c>
      <c r="L396" t="s">
        <v>29</v>
      </c>
      <c r="M396">
        <v>0.89200000000000002</v>
      </c>
      <c r="N396">
        <v>13.05</v>
      </c>
      <c r="O396">
        <v>81.400000000000006</v>
      </c>
      <c r="P396">
        <v>27.84</v>
      </c>
      <c r="Q396">
        <v>142.5</v>
      </c>
      <c r="R396">
        <v>7999</v>
      </c>
      <c r="S396">
        <v>0</v>
      </c>
      <c r="T396">
        <v>0.56399999999999995</v>
      </c>
      <c r="U396">
        <v>89.2</v>
      </c>
      <c r="V396">
        <v>0.80700000000000005</v>
      </c>
      <c r="W396">
        <v>3.044</v>
      </c>
      <c r="X396">
        <v>102.3</v>
      </c>
      <c r="Y396">
        <v>28.81</v>
      </c>
      <c r="Z396" s="1"/>
      <c r="AA396" s="1"/>
    </row>
    <row r="397" spans="3:27" x14ac:dyDescent="0.25">
      <c r="C397" s="28">
        <f t="shared" si="6"/>
        <v>43999.333402776829</v>
      </c>
      <c r="D397" s="45">
        <v>4041</v>
      </c>
      <c r="E397">
        <v>64.55</v>
      </c>
      <c r="F397">
        <v>29.95</v>
      </c>
      <c r="G397">
        <v>321.2</v>
      </c>
      <c r="H397">
        <v>9.634645E-2</v>
      </c>
      <c r="I397">
        <v>0</v>
      </c>
      <c r="J397">
        <v>2.181</v>
      </c>
      <c r="K397">
        <v>110.8</v>
      </c>
      <c r="L397" t="s">
        <v>29</v>
      </c>
      <c r="M397">
        <v>0.89100000000000001</v>
      </c>
      <c r="N397">
        <v>13.05</v>
      </c>
      <c r="O397">
        <v>74.650000000000006</v>
      </c>
      <c r="P397">
        <v>29.43</v>
      </c>
      <c r="Q397">
        <v>381.6</v>
      </c>
      <c r="R397">
        <v>7999</v>
      </c>
      <c r="S397">
        <v>0</v>
      </c>
      <c r="T397">
        <v>1.3779999999999999</v>
      </c>
      <c r="U397">
        <v>117.8</v>
      </c>
      <c r="V397">
        <v>2.0089999999999999</v>
      </c>
      <c r="W397">
        <v>3.0649999999999999</v>
      </c>
      <c r="X397">
        <v>102.3</v>
      </c>
      <c r="Y397">
        <v>31.77</v>
      </c>
      <c r="Z397" s="1"/>
      <c r="AA397" s="1"/>
    </row>
    <row r="398" spans="3:27" x14ac:dyDescent="0.25">
      <c r="C398" s="28">
        <f t="shared" si="6"/>
        <v>43999.375069443493</v>
      </c>
      <c r="D398" s="45">
        <v>4042</v>
      </c>
      <c r="E398">
        <v>57.97</v>
      </c>
      <c r="F398">
        <v>31.2</v>
      </c>
      <c r="G398">
        <v>413.2</v>
      </c>
      <c r="H398">
        <v>0.1239488</v>
      </c>
      <c r="I398">
        <v>0</v>
      </c>
      <c r="J398">
        <v>1.974</v>
      </c>
      <c r="K398">
        <v>98.4</v>
      </c>
      <c r="L398" t="s">
        <v>29</v>
      </c>
      <c r="M398">
        <v>0.89</v>
      </c>
      <c r="N398">
        <v>13.02</v>
      </c>
      <c r="O398">
        <v>67.11</v>
      </c>
      <c r="P398">
        <v>30.83</v>
      </c>
      <c r="Q398">
        <v>570.20000000000005</v>
      </c>
      <c r="R398">
        <v>7999</v>
      </c>
      <c r="S398">
        <v>0</v>
      </c>
      <c r="T398">
        <v>1.5069999999999999</v>
      </c>
      <c r="U398">
        <v>112.3</v>
      </c>
      <c r="V398">
        <v>2.2130000000000001</v>
      </c>
      <c r="W398">
        <v>2.984</v>
      </c>
      <c r="X398">
        <v>102.2</v>
      </c>
      <c r="Y398">
        <v>34.020000000000003</v>
      </c>
      <c r="Z398" s="1"/>
      <c r="AA398" s="1"/>
    </row>
    <row r="399" spans="3:27" x14ac:dyDescent="0.25">
      <c r="C399" s="28">
        <f t="shared" si="6"/>
        <v>43999.416736110157</v>
      </c>
      <c r="D399" s="45">
        <v>4043</v>
      </c>
      <c r="E399">
        <v>59.28</v>
      </c>
      <c r="F399">
        <v>31.51</v>
      </c>
      <c r="G399">
        <v>780.3</v>
      </c>
      <c r="H399">
        <v>0.23409170000000001</v>
      </c>
      <c r="I399">
        <v>0</v>
      </c>
      <c r="J399">
        <v>2.7930000000000001</v>
      </c>
      <c r="K399">
        <v>251.9</v>
      </c>
      <c r="L399" t="s">
        <v>29</v>
      </c>
      <c r="M399">
        <v>0.88800000000000001</v>
      </c>
      <c r="N399">
        <v>13</v>
      </c>
      <c r="O399">
        <v>67.83</v>
      </c>
      <c r="P399">
        <v>31.07</v>
      </c>
      <c r="Q399">
        <v>752.3</v>
      </c>
      <c r="R399">
        <v>7999</v>
      </c>
      <c r="S399">
        <v>0</v>
      </c>
      <c r="T399">
        <v>2.8769999999999998</v>
      </c>
      <c r="U399">
        <v>253.1</v>
      </c>
      <c r="V399">
        <v>3.7250000000000001</v>
      </c>
      <c r="W399">
        <v>3.0550000000000002</v>
      </c>
      <c r="X399">
        <v>102.2</v>
      </c>
      <c r="Y399">
        <v>34.619999999999997</v>
      </c>
      <c r="Z399" s="1"/>
      <c r="AA399" s="1"/>
    </row>
    <row r="400" spans="3:27" x14ac:dyDescent="0.25">
      <c r="C400" s="28">
        <f t="shared" si="6"/>
        <v>43999.458402776821</v>
      </c>
      <c r="D400" s="45">
        <v>4044</v>
      </c>
      <c r="E400">
        <v>56.48</v>
      </c>
      <c r="F400">
        <v>32.32</v>
      </c>
      <c r="G400">
        <v>878</v>
      </c>
      <c r="H400">
        <v>0.26347029999999999</v>
      </c>
      <c r="I400">
        <v>0</v>
      </c>
      <c r="J400">
        <v>2.2669999999999999</v>
      </c>
      <c r="K400">
        <v>222.5</v>
      </c>
      <c r="L400" t="s">
        <v>29</v>
      </c>
      <c r="M400">
        <v>0.88500000000000001</v>
      </c>
      <c r="N400">
        <v>13</v>
      </c>
      <c r="O400">
        <v>64.38</v>
      </c>
      <c r="P400">
        <v>31.92</v>
      </c>
      <c r="Q400">
        <v>873</v>
      </c>
      <c r="R400">
        <v>7999</v>
      </c>
      <c r="S400">
        <v>0</v>
      </c>
      <c r="T400">
        <v>2.7250000000000001</v>
      </c>
      <c r="U400">
        <v>230.4</v>
      </c>
      <c r="V400">
        <v>3.5979999999999999</v>
      </c>
      <c r="W400">
        <v>3.0510000000000002</v>
      </c>
      <c r="X400">
        <v>102.2</v>
      </c>
      <c r="Y400">
        <v>34.700000000000003</v>
      </c>
      <c r="Z400" s="1"/>
      <c r="AA400" s="1"/>
    </row>
    <row r="401" spans="3:27" x14ac:dyDescent="0.25">
      <c r="C401" s="28">
        <f t="shared" si="6"/>
        <v>43999.500069443486</v>
      </c>
      <c r="D401" s="45">
        <v>4045</v>
      </c>
      <c r="E401">
        <v>55.78</v>
      </c>
      <c r="F401">
        <v>32.67</v>
      </c>
      <c r="G401">
        <v>839</v>
      </c>
      <c r="H401">
        <v>0.25157049999999997</v>
      </c>
      <c r="I401">
        <v>0</v>
      </c>
      <c r="J401">
        <v>2.6030000000000002</v>
      </c>
      <c r="K401">
        <v>204.5</v>
      </c>
      <c r="L401" t="s">
        <v>29</v>
      </c>
      <c r="M401">
        <v>0.88100000000000001</v>
      </c>
      <c r="N401">
        <v>12.99</v>
      </c>
      <c r="O401">
        <v>63.23</v>
      </c>
      <c r="P401">
        <v>32.229999999999997</v>
      </c>
      <c r="Q401">
        <v>811</v>
      </c>
      <c r="R401">
        <v>7999</v>
      </c>
      <c r="S401">
        <v>0</v>
      </c>
      <c r="T401">
        <v>2.7850000000000001</v>
      </c>
      <c r="U401">
        <v>218.9</v>
      </c>
      <c r="V401">
        <v>3.6760000000000002</v>
      </c>
      <c r="W401">
        <v>3.05</v>
      </c>
      <c r="X401">
        <v>102.2</v>
      </c>
      <c r="Y401">
        <v>34.840000000000003</v>
      </c>
      <c r="Z401" s="1"/>
      <c r="AA401" s="1"/>
    </row>
    <row r="402" spans="3:27" x14ac:dyDescent="0.25">
      <c r="C402" s="28">
        <f t="shared" si="6"/>
        <v>43999.54173611015</v>
      </c>
      <c r="D402" s="45">
        <v>4046</v>
      </c>
      <c r="E402">
        <v>58.41</v>
      </c>
      <c r="F402">
        <v>32.549999999999997</v>
      </c>
      <c r="G402">
        <v>837</v>
      </c>
      <c r="H402">
        <v>0.25119599999999997</v>
      </c>
      <c r="I402">
        <v>0</v>
      </c>
      <c r="J402">
        <v>2.7490000000000001</v>
      </c>
      <c r="K402">
        <v>276.89999999999998</v>
      </c>
      <c r="L402" t="s">
        <v>29</v>
      </c>
      <c r="M402">
        <v>0.879</v>
      </c>
      <c r="N402">
        <v>13</v>
      </c>
      <c r="O402">
        <v>66.95</v>
      </c>
      <c r="P402">
        <v>31.79</v>
      </c>
      <c r="Q402">
        <v>839</v>
      </c>
      <c r="R402">
        <v>7999</v>
      </c>
      <c r="S402">
        <v>0</v>
      </c>
      <c r="T402">
        <v>2.9550000000000001</v>
      </c>
      <c r="U402">
        <v>316.8</v>
      </c>
      <c r="V402">
        <v>3.7770000000000001</v>
      </c>
      <c r="W402">
        <v>3.1419999999999999</v>
      </c>
      <c r="X402">
        <v>102.2</v>
      </c>
      <c r="Y402">
        <v>34.049999999999997</v>
      </c>
      <c r="Z402" s="1"/>
      <c r="AA402" s="1"/>
    </row>
    <row r="403" spans="3:27" x14ac:dyDescent="0.25">
      <c r="C403" s="28">
        <f t="shared" si="6"/>
        <v>43999.583402776814</v>
      </c>
      <c r="D403" s="45">
        <v>4047</v>
      </c>
      <c r="E403">
        <v>59.05</v>
      </c>
      <c r="F403">
        <v>31.76</v>
      </c>
      <c r="G403">
        <v>329.1</v>
      </c>
      <c r="H403">
        <v>9.8725419999999994E-2</v>
      </c>
      <c r="I403">
        <v>0</v>
      </c>
      <c r="J403">
        <v>1.8580000000000001</v>
      </c>
      <c r="K403">
        <v>292</v>
      </c>
      <c r="L403" t="s">
        <v>29</v>
      </c>
      <c r="M403">
        <v>0.878</v>
      </c>
      <c r="N403">
        <v>13</v>
      </c>
      <c r="O403">
        <v>66.77</v>
      </c>
      <c r="P403">
        <v>31.14</v>
      </c>
      <c r="Q403">
        <v>331.3</v>
      </c>
      <c r="R403">
        <v>7999</v>
      </c>
      <c r="S403">
        <v>0</v>
      </c>
      <c r="T403">
        <v>2.1269999999999998</v>
      </c>
      <c r="U403">
        <v>309.8</v>
      </c>
      <c r="V403">
        <v>2.589</v>
      </c>
      <c r="W403">
        <v>3.0230000000000001</v>
      </c>
      <c r="X403">
        <v>102.1</v>
      </c>
      <c r="Y403">
        <v>33.299999999999997</v>
      </c>
      <c r="Z403" s="1"/>
      <c r="AA403" s="1"/>
    </row>
    <row r="404" spans="3:27" x14ac:dyDescent="0.25">
      <c r="C404" s="28">
        <f t="shared" si="6"/>
        <v>43999.625069443478</v>
      </c>
      <c r="D404" s="45">
        <v>4048</v>
      </c>
      <c r="E404">
        <v>58.74</v>
      </c>
      <c r="F404">
        <v>32.380000000000003</v>
      </c>
      <c r="G404">
        <v>519.20000000000005</v>
      </c>
      <c r="H404">
        <v>0.15575510000000001</v>
      </c>
      <c r="I404">
        <v>0</v>
      </c>
      <c r="J404">
        <v>1.7649999999999999</v>
      </c>
      <c r="K404">
        <v>185.2</v>
      </c>
      <c r="L404" t="s">
        <v>29</v>
      </c>
      <c r="M404">
        <v>0.878</v>
      </c>
      <c r="N404">
        <v>13</v>
      </c>
      <c r="O404">
        <v>66.75</v>
      </c>
      <c r="P404">
        <v>31.78</v>
      </c>
      <c r="Q404">
        <v>501.8</v>
      </c>
      <c r="R404">
        <v>7999</v>
      </c>
      <c r="S404">
        <v>0</v>
      </c>
      <c r="T404">
        <v>1.663</v>
      </c>
      <c r="U404">
        <v>212.1</v>
      </c>
      <c r="V404">
        <v>2.1779999999999999</v>
      </c>
      <c r="W404">
        <v>3.129</v>
      </c>
      <c r="X404">
        <v>102.1</v>
      </c>
      <c r="Y404">
        <v>34.31</v>
      </c>
      <c r="Z404" s="1"/>
      <c r="AA404" s="1"/>
    </row>
    <row r="405" spans="3:27" x14ac:dyDescent="0.25">
      <c r="C405" s="28">
        <f t="shared" si="6"/>
        <v>43999.666736110143</v>
      </c>
      <c r="D405" s="45">
        <v>4049</v>
      </c>
      <c r="E405">
        <v>64.06</v>
      </c>
      <c r="F405">
        <v>30.11</v>
      </c>
      <c r="G405">
        <v>347.3</v>
      </c>
      <c r="H405">
        <v>0.10419440000000001</v>
      </c>
      <c r="I405">
        <v>0</v>
      </c>
      <c r="J405">
        <v>3.097</v>
      </c>
      <c r="K405">
        <v>121.1</v>
      </c>
      <c r="L405" t="s">
        <v>29</v>
      </c>
      <c r="M405">
        <v>0.877</v>
      </c>
      <c r="N405">
        <v>13.01</v>
      </c>
      <c r="O405">
        <v>70.38</v>
      </c>
      <c r="P405">
        <v>29.97</v>
      </c>
      <c r="Q405">
        <v>345.8</v>
      </c>
      <c r="R405">
        <v>7999</v>
      </c>
      <c r="S405">
        <v>0</v>
      </c>
      <c r="T405">
        <v>2.2549999999999999</v>
      </c>
      <c r="U405">
        <v>135</v>
      </c>
      <c r="V405">
        <v>3.145</v>
      </c>
      <c r="W405">
        <v>2.9860000000000002</v>
      </c>
      <c r="X405">
        <v>102.1</v>
      </c>
      <c r="Y405">
        <v>32.380000000000003</v>
      </c>
      <c r="Z405" s="1"/>
      <c r="AA405" s="1"/>
    </row>
    <row r="406" spans="3:27" x14ac:dyDescent="0.25">
      <c r="C406" s="28">
        <f t="shared" si="6"/>
        <v>43999.708402776807</v>
      </c>
      <c r="D406" s="45">
        <v>4050</v>
      </c>
      <c r="E406">
        <v>63.37</v>
      </c>
      <c r="F406">
        <v>29.51</v>
      </c>
      <c r="G406">
        <v>231.1</v>
      </c>
      <c r="H406">
        <v>6.9334549999999995E-2</v>
      </c>
      <c r="I406">
        <v>0</v>
      </c>
      <c r="J406">
        <v>2.7829999999999999</v>
      </c>
      <c r="K406">
        <v>129.80000000000001</v>
      </c>
      <c r="L406" t="s">
        <v>29</v>
      </c>
      <c r="M406">
        <v>0.877</v>
      </c>
      <c r="N406">
        <v>13.03</v>
      </c>
      <c r="O406">
        <v>69.099999999999994</v>
      </c>
      <c r="P406">
        <v>29.39</v>
      </c>
      <c r="Q406">
        <v>228.8</v>
      </c>
      <c r="R406">
        <v>7999</v>
      </c>
      <c r="S406">
        <v>0</v>
      </c>
      <c r="T406">
        <v>2.0209999999999999</v>
      </c>
      <c r="U406">
        <v>147.80000000000001</v>
      </c>
      <c r="V406">
        <v>2.907</v>
      </c>
      <c r="W406">
        <v>2.831</v>
      </c>
      <c r="X406">
        <v>102.1</v>
      </c>
      <c r="Y406">
        <v>30.79</v>
      </c>
      <c r="Z406" s="1"/>
      <c r="AA406" s="1"/>
    </row>
    <row r="407" spans="3:27" x14ac:dyDescent="0.25">
      <c r="C407" s="28">
        <f t="shared" si="6"/>
        <v>43999.750069443471</v>
      </c>
      <c r="D407" s="45">
        <v>4051</v>
      </c>
      <c r="E407">
        <v>72.23</v>
      </c>
      <c r="F407">
        <v>28.37</v>
      </c>
      <c r="G407">
        <v>26.53</v>
      </c>
      <c r="H407">
        <v>7.9601640000000005E-3</v>
      </c>
      <c r="I407">
        <v>0</v>
      </c>
      <c r="J407">
        <v>1.7130000000000001</v>
      </c>
      <c r="K407">
        <v>158.1</v>
      </c>
      <c r="L407" t="s">
        <v>29</v>
      </c>
      <c r="M407">
        <v>0.877</v>
      </c>
      <c r="N407">
        <v>13</v>
      </c>
      <c r="O407">
        <v>75.760000000000005</v>
      </c>
      <c r="P407">
        <v>28.51</v>
      </c>
      <c r="Q407">
        <v>27.85</v>
      </c>
      <c r="R407">
        <v>1671</v>
      </c>
      <c r="S407">
        <v>0</v>
      </c>
      <c r="T407">
        <v>1.417</v>
      </c>
      <c r="U407">
        <v>168.5</v>
      </c>
      <c r="V407">
        <v>1.946</v>
      </c>
      <c r="W407">
        <v>2.95</v>
      </c>
      <c r="X407">
        <v>102.2</v>
      </c>
      <c r="Y407">
        <v>29.07</v>
      </c>
      <c r="Z407" s="1"/>
      <c r="AA407" s="1"/>
    </row>
    <row r="408" spans="3:27" x14ac:dyDescent="0.25">
      <c r="C408" s="28">
        <f t="shared" si="6"/>
        <v>43999.791736110135</v>
      </c>
      <c r="D408" s="45">
        <v>4052</v>
      </c>
      <c r="E408">
        <v>82.3</v>
      </c>
      <c r="F408">
        <v>26.65</v>
      </c>
      <c r="G408">
        <v>0.45800000000000002</v>
      </c>
      <c r="H408">
        <v>1.372755E-4</v>
      </c>
      <c r="I408">
        <v>0.02</v>
      </c>
      <c r="J408">
        <v>1.966</v>
      </c>
      <c r="K408">
        <v>112.3</v>
      </c>
      <c r="L408" t="s">
        <v>29</v>
      </c>
      <c r="M408">
        <v>0.877</v>
      </c>
      <c r="N408">
        <v>12.75</v>
      </c>
      <c r="O408">
        <v>85.5</v>
      </c>
      <c r="P408">
        <v>26.66</v>
      </c>
      <c r="Q408">
        <v>0.26700000000000002</v>
      </c>
      <c r="R408">
        <v>16</v>
      </c>
      <c r="S408">
        <v>0.56100000000000005</v>
      </c>
      <c r="T408">
        <v>1.647</v>
      </c>
      <c r="U408">
        <v>114.1</v>
      </c>
      <c r="V408">
        <v>2.1240000000000001</v>
      </c>
      <c r="W408">
        <v>2.9820000000000002</v>
      </c>
      <c r="X408">
        <v>102.2</v>
      </c>
      <c r="Y408">
        <v>26.76</v>
      </c>
      <c r="Z408" s="1"/>
      <c r="AA408" s="1"/>
    </row>
    <row r="409" spans="3:27" x14ac:dyDescent="0.25">
      <c r="C409" s="28">
        <f t="shared" si="6"/>
        <v>43999.8334027768</v>
      </c>
      <c r="D409" s="45">
        <v>4053</v>
      </c>
      <c r="E409">
        <v>88.3</v>
      </c>
      <c r="F409">
        <v>25.72</v>
      </c>
      <c r="G409">
        <v>0</v>
      </c>
      <c r="H409">
        <v>0</v>
      </c>
      <c r="I409">
        <v>0.04</v>
      </c>
      <c r="J409">
        <v>1.41</v>
      </c>
      <c r="K409">
        <v>99.6</v>
      </c>
      <c r="L409" t="s">
        <v>29</v>
      </c>
      <c r="M409">
        <v>0.877</v>
      </c>
      <c r="N409">
        <v>12.65</v>
      </c>
      <c r="O409">
        <v>92.4</v>
      </c>
      <c r="P409">
        <v>25.7</v>
      </c>
      <c r="Q409">
        <v>0</v>
      </c>
      <c r="R409">
        <v>0</v>
      </c>
      <c r="S409">
        <v>0.95199999999999996</v>
      </c>
      <c r="T409">
        <v>1.29</v>
      </c>
      <c r="U409">
        <v>53.59</v>
      </c>
      <c r="V409">
        <v>1.552</v>
      </c>
      <c r="W409">
        <v>3.0529999999999999</v>
      </c>
      <c r="X409">
        <v>102.3</v>
      </c>
      <c r="Y409">
        <v>25.47</v>
      </c>
      <c r="Z409" s="1"/>
      <c r="AA409" s="1"/>
    </row>
    <row r="410" spans="3:27" x14ac:dyDescent="0.25">
      <c r="C410" s="28">
        <f t="shared" si="6"/>
        <v>43999.875069443464</v>
      </c>
      <c r="D410" s="45">
        <v>4054</v>
      </c>
      <c r="E410">
        <v>90</v>
      </c>
      <c r="F410">
        <v>25.56</v>
      </c>
      <c r="G410">
        <v>0</v>
      </c>
      <c r="H410">
        <v>0</v>
      </c>
      <c r="I410">
        <v>0</v>
      </c>
      <c r="J410">
        <v>0.99199999999999999</v>
      </c>
      <c r="K410">
        <v>210</v>
      </c>
      <c r="L410" t="s">
        <v>29</v>
      </c>
      <c r="M410">
        <v>0.876</v>
      </c>
      <c r="N410">
        <v>12.62</v>
      </c>
      <c r="O410">
        <v>94.2</v>
      </c>
      <c r="P410">
        <v>25.55</v>
      </c>
      <c r="Q410">
        <v>0</v>
      </c>
      <c r="R410">
        <v>0</v>
      </c>
      <c r="S410">
        <v>1.7000000000000001E-2</v>
      </c>
      <c r="T410">
        <v>0.69</v>
      </c>
      <c r="U410">
        <v>266.10000000000002</v>
      </c>
      <c r="V410">
        <v>0.96</v>
      </c>
      <c r="W410">
        <v>3.0830000000000002</v>
      </c>
      <c r="X410">
        <v>102.4</v>
      </c>
      <c r="Y410">
        <v>24.94</v>
      </c>
      <c r="Z410" s="1"/>
      <c r="AA410" s="1"/>
    </row>
    <row r="411" spans="3:27" x14ac:dyDescent="0.25">
      <c r="C411" s="28">
        <f t="shared" si="6"/>
        <v>43999.916736110128</v>
      </c>
      <c r="D411" s="45">
        <v>4055</v>
      </c>
      <c r="E411">
        <v>89</v>
      </c>
      <c r="F411">
        <v>25.77</v>
      </c>
      <c r="G411">
        <v>0</v>
      </c>
      <c r="H411">
        <v>0</v>
      </c>
      <c r="I411">
        <v>0.01</v>
      </c>
      <c r="J411">
        <v>1.2709999999999999</v>
      </c>
      <c r="K411">
        <v>191.5</v>
      </c>
      <c r="L411" t="s">
        <v>29</v>
      </c>
      <c r="M411">
        <v>0.875</v>
      </c>
      <c r="N411">
        <v>12.61</v>
      </c>
      <c r="O411">
        <v>94</v>
      </c>
      <c r="P411">
        <v>25.82</v>
      </c>
      <c r="Q411">
        <v>0</v>
      </c>
      <c r="R411">
        <v>0</v>
      </c>
      <c r="S411">
        <v>0.27200000000000002</v>
      </c>
      <c r="T411">
        <v>0.878</v>
      </c>
      <c r="U411">
        <v>237.5</v>
      </c>
      <c r="V411">
        <v>1.18</v>
      </c>
      <c r="W411">
        <v>3.1240000000000001</v>
      </c>
      <c r="X411">
        <v>102.4</v>
      </c>
      <c r="Y411">
        <v>25.37</v>
      </c>
      <c r="Z411" s="1"/>
      <c r="AA411" s="1"/>
    </row>
    <row r="412" spans="3:27" x14ac:dyDescent="0.25">
      <c r="C412" s="28">
        <f t="shared" si="6"/>
        <v>43999.958402776792</v>
      </c>
      <c r="D412" s="45">
        <v>4056</v>
      </c>
      <c r="E412">
        <v>93.9</v>
      </c>
      <c r="F412">
        <v>24.86</v>
      </c>
      <c r="G412">
        <v>0</v>
      </c>
      <c r="H412">
        <v>0</v>
      </c>
      <c r="I412">
        <v>0.03</v>
      </c>
      <c r="J412">
        <v>1.212</v>
      </c>
      <c r="K412">
        <v>122.7</v>
      </c>
      <c r="L412" t="s">
        <v>29</v>
      </c>
      <c r="M412">
        <v>0.874</v>
      </c>
      <c r="N412">
        <v>12.6</v>
      </c>
      <c r="O412">
        <v>98</v>
      </c>
      <c r="P412">
        <v>24.91</v>
      </c>
      <c r="Q412">
        <v>0</v>
      </c>
      <c r="R412">
        <v>0</v>
      </c>
      <c r="S412">
        <v>0.71399999999999997</v>
      </c>
      <c r="T412">
        <v>0.61099999999999999</v>
      </c>
      <c r="U412">
        <v>92.8</v>
      </c>
      <c r="V412">
        <v>0.84699999999999998</v>
      </c>
      <c r="W412">
        <v>3.0859999999999999</v>
      </c>
      <c r="X412">
        <v>102.5</v>
      </c>
      <c r="Y412">
        <v>24.7</v>
      </c>
      <c r="Z412" s="89">
        <f>SUM(G389:G412)/1025</f>
        <v>5.5859609756097566</v>
      </c>
      <c r="AA412" s="89">
        <f>SUM(Q389:Q412)/1025</f>
        <v>5.6858507317073181</v>
      </c>
    </row>
    <row r="413" spans="3:27" x14ac:dyDescent="0.25">
      <c r="C413" s="28">
        <f t="shared" si="6"/>
        <v>44000.000069443457</v>
      </c>
      <c r="D413" s="45">
        <v>4057</v>
      </c>
      <c r="E413">
        <v>94.8</v>
      </c>
      <c r="F413">
        <v>24.62</v>
      </c>
      <c r="G413">
        <v>0</v>
      </c>
      <c r="H413">
        <v>0</v>
      </c>
      <c r="I413">
        <v>0.02</v>
      </c>
      <c r="J413">
        <v>0.31</v>
      </c>
      <c r="K413">
        <v>108.3</v>
      </c>
      <c r="L413" t="s">
        <v>29</v>
      </c>
      <c r="M413">
        <v>0.873</v>
      </c>
      <c r="N413">
        <v>12.59</v>
      </c>
      <c r="O413">
        <v>99.4</v>
      </c>
      <c r="P413">
        <v>24.67</v>
      </c>
      <c r="Q413">
        <v>0</v>
      </c>
      <c r="R413">
        <v>0</v>
      </c>
      <c r="S413">
        <v>0.187</v>
      </c>
      <c r="T413">
        <v>0.67200000000000004</v>
      </c>
      <c r="U413">
        <v>41.56</v>
      </c>
      <c r="V413">
        <v>0.78100000000000003</v>
      </c>
      <c r="W413">
        <v>3.0870000000000002</v>
      </c>
      <c r="X413">
        <v>102.4</v>
      </c>
      <c r="Y413">
        <v>24.42</v>
      </c>
      <c r="Z413" s="1"/>
      <c r="AA413" s="1"/>
    </row>
    <row r="414" spans="3:27" x14ac:dyDescent="0.25">
      <c r="C414" s="28">
        <f t="shared" si="6"/>
        <v>44000.041736110121</v>
      </c>
      <c r="D414" s="45">
        <v>4058</v>
      </c>
      <c r="E414">
        <v>93.9</v>
      </c>
      <c r="F414">
        <v>24.57</v>
      </c>
      <c r="G414">
        <v>0</v>
      </c>
      <c r="H414">
        <v>0</v>
      </c>
      <c r="I414">
        <v>0</v>
      </c>
      <c r="J414">
        <v>1.1259999999999999</v>
      </c>
      <c r="K414">
        <v>78.56</v>
      </c>
      <c r="L414" t="s">
        <v>29</v>
      </c>
      <c r="M414">
        <v>0.873</v>
      </c>
      <c r="N414">
        <v>12.58</v>
      </c>
      <c r="O414">
        <v>98.8</v>
      </c>
      <c r="P414">
        <v>24.67</v>
      </c>
      <c r="Q414">
        <v>0</v>
      </c>
      <c r="R414">
        <v>0</v>
      </c>
      <c r="S414">
        <v>0</v>
      </c>
      <c r="T414">
        <v>1.1919999999999999</v>
      </c>
      <c r="U414">
        <v>29.4</v>
      </c>
      <c r="V414">
        <v>1.353</v>
      </c>
      <c r="W414">
        <v>3.069</v>
      </c>
      <c r="X414">
        <v>102.3</v>
      </c>
      <c r="Y414">
        <v>24.35</v>
      </c>
      <c r="Z414" s="1"/>
      <c r="AA414" s="1"/>
    </row>
    <row r="415" spans="3:27" x14ac:dyDescent="0.25">
      <c r="C415" s="28">
        <f t="shared" si="6"/>
        <v>44000.083402776785</v>
      </c>
      <c r="D415" s="45">
        <v>4059</v>
      </c>
      <c r="E415">
        <v>92.9</v>
      </c>
      <c r="F415">
        <v>24.52</v>
      </c>
      <c r="G415">
        <v>0</v>
      </c>
      <c r="H415">
        <v>0</v>
      </c>
      <c r="I415">
        <v>0</v>
      </c>
      <c r="J415">
        <v>1.631</v>
      </c>
      <c r="K415">
        <v>75.209999999999994</v>
      </c>
      <c r="L415" t="s">
        <v>29</v>
      </c>
      <c r="M415">
        <v>0.872</v>
      </c>
      <c r="N415">
        <v>12.57</v>
      </c>
      <c r="O415">
        <v>98.3</v>
      </c>
      <c r="P415">
        <v>24.63</v>
      </c>
      <c r="Q415">
        <v>0</v>
      </c>
      <c r="R415">
        <v>0</v>
      </c>
      <c r="S415">
        <v>0</v>
      </c>
      <c r="T415">
        <v>1.4239999999999999</v>
      </c>
      <c r="U415">
        <v>29.4</v>
      </c>
      <c r="V415">
        <v>1.631</v>
      </c>
      <c r="W415">
        <v>3.044</v>
      </c>
      <c r="X415">
        <v>102.2</v>
      </c>
      <c r="Y415">
        <v>24.32</v>
      </c>
      <c r="Z415" s="1"/>
      <c r="AA415" s="1"/>
    </row>
    <row r="416" spans="3:27" x14ac:dyDescent="0.25">
      <c r="C416" s="28">
        <f t="shared" si="6"/>
        <v>44000.125069443449</v>
      </c>
      <c r="D416" s="45">
        <v>4060</v>
      </c>
      <c r="E416">
        <v>92.7</v>
      </c>
      <c r="F416">
        <v>24.22</v>
      </c>
      <c r="G416">
        <v>0</v>
      </c>
      <c r="H416">
        <v>0</v>
      </c>
      <c r="I416">
        <v>0</v>
      </c>
      <c r="J416">
        <v>1.4530000000000001</v>
      </c>
      <c r="K416">
        <v>78.09</v>
      </c>
      <c r="L416" t="s">
        <v>29</v>
      </c>
      <c r="M416">
        <v>0.871</v>
      </c>
      <c r="N416">
        <v>12.55</v>
      </c>
      <c r="O416">
        <v>98.4</v>
      </c>
      <c r="P416">
        <v>24.26</v>
      </c>
      <c r="Q416">
        <v>0</v>
      </c>
      <c r="R416">
        <v>0</v>
      </c>
      <c r="S416">
        <v>0</v>
      </c>
      <c r="T416">
        <v>1.401</v>
      </c>
      <c r="U416">
        <v>28.7</v>
      </c>
      <c r="V416">
        <v>1.5409999999999999</v>
      </c>
      <c r="W416">
        <v>2.9790000000000001</v>
      </c>
      <c r="X416">
        <v>102.2</v>
      </c>
      <c r="Y416">
        <v>24.02</v>
      </c>
      <c r="Z416" s="1"/>
      <c r="AA416" s="1"/>
    </row>
    <row r="417" spans="3:27" x14ac:dyDescent="0.25">
      <c r="C417" s="28">
        <f t="shared" si="6"/>
        <v>44000.166736110114</v>
      </c>
      <c r="D417" s="45">
        <v>4061</v>
      </c>
      <c r="E417">
        <v>93.2</v>
      </c>
      <c r="F417">
        <v>24.02</v>
      </c>
      <c r="G417">
        <v>0</v>
      </c>
      <c r="H417">
        <v>0</v>
      </c>
      <c r="I417">
        <v>0</v>
      </c>
      <c r="J417">
        <v>0.89400000000000002</v>
      </c>
      <c r="K417">
        <v>76.930000000000007</v>
      </c>
      <c r="L417" t="s">
        <v>29</v>
      </c>
      <c r="M417">
        <v>0.87</v>
      </c>
      <c r="N417">
        <v>12.54</v>
      </c>
      <c r="O417">
        <v>98.8</v>
      </c>
      <c r="P417">
        <v>24.04</v>
      </c>
      <c r="Q417">
        <v>0</v>
      </c>
      <c r="R417">
        <v>0</v>
      </c>
      <c r="S417">
        <v>0</v>
      </c>
      <c r="T417">
        <v>1.115</v>
      </c>
      <c r="U417">
        <v>80.2</v>
      </c>
      <c r="V417">
        <v>1.2609999999999999</v>
      </c>
      <c r="W417">
        <v>2.9529999999999998</v>
      </c>
      <c r="X417">
        <v>102.2</v>
      </c>
      <c r="Y417">
        <v>23.78</v>
      </c>
      <c r="Z417" s="1"/>
      <c r="AA417" s="1"/>
    </row>
    <row r="418" spans="3:27" x14ac:dyDescent="0.25">
      <c r="C418" s="28">
        <f t="shared" si="6"/>
        <v>44000.208402776778</v>
      </c>
      <c r="D418" s="45">
        <v>4062</v>
      </c>
      <c r="E418">
        <v>94.9</v>
      </c>
      <c r="F418">
        <v>23.52</v>
      </c>
      <c r="G418">
        <v>7.9000000000000001E-2</v>
      </c>
      <c r="H418" s="25">
        <v>2.373846E-5</v>
      </c>
      <c r="I418">
        <v>0</v>
      </c>
      <c r="J418">
        <v>0.55400000000000005</v>
      </c>
      <c r="K418">
        <v>76.73</v>
      </c>
      <c r="L418" t="s">
        <v>29</v>
      </c>
      <c r="M418">
        <v>0.86899999999999999</v>
      </c>
      <c r="N418">
        <v>12.53</v>
      </c>
      <c r="O418">
        <v>99.9</v>
      </c>
      <c r="P418">
        <v>23.47</v>
      </c>
      <c r="Q418">
        <v>0</v>
      </c>
      <c r="R418">
        <v>0</v>
      </c>
      <c r="S418">
        <v>0</v>
      </c>
      <c r="T418">
        <v>1.3069999999999999</v>
      </c>
      <c r="U418">
        <v>109.5</v>
      </c>
      <c r="V418">
        <v>1.4610000000000001</v>
      </c>
      <c r="W418">
        <v>2.887</v>
      </c>
      <c r="X418">
        <v>102.2</v>
      </c>
      <c r="Y418">
        <v>23.29</v>
      </c>
      <c r="Z418" s="1"/>
      <c r="AA418" s="1"/>
    </row>
    <row r="419" spans="3:27" x14ac:dyDescent="0.25">
      <c r="C419" s="28">
        <f t="shared" si="6"/>
        <v>44000.250069443442</v>
      </c>
      <c r="D419" s="45">
        <v>4063</v>
      </c>
      <c r="E419">
        <v>93.8</v>
      </c>
      <c r="F419">
        <v>23.78</v>
      </c>
      <c r="G419">
        <v>36.67</v>
      </c>
      <c r="H419">
        <v>1.100108E-2</v>
      </c>
      <c r="I419">
        <v>0</v>
      </c>
      <c r="J419">
        <v>1.367</v>
      </c>
      <c r="K419">
        <v>78.930000000000007</v>
      </c>
      <c r="L419" t="s">
        <v>29</v>
      </c>
      <c r="M419">
        <v>0.86799999999999999</v>
      </c>
      <c r="N419">
        <v>12.58</v>
      </c>
      <c r="O419">
        <v>99.8</v>
      </c>
      <c r="P419">
        <v>23.82</v>
      </c>
      <c r="Q419">
        <v>26.52</v>
      </c>
      <c r="R419">
        <v>1591</v>
      </c>
      <c r="S419">
        <v>0</v>
      </c>
      <c r="T419">
        <v>1.8260000000000001</v>
      </c>
      <c r="U419">
        <v>42.05</v>
      </c>
      <c r="V419">
        <v>2.0150000000000001</v>
      </c>
      <c r="W419">
        <v>2.9449999999999998</v>
      </c>
      <c r="X419">
        <v>102.2</v>
      </c>
      <c r="Y419">
        <v>23.56</v>
      </c>
      <c r="Z419" s="1"/>
      <c r="AA419" s="1"/>
    </row>
    <row r="420" spans="3:27" x14ac:dyDescent="0.25">
      <c r="C420" s="28">
        <f t="shared" si="6"/>
        <v>44000.291736110106</v>
      </c>
      <c r="D420" s="45">
        <v>4064</v>
      </c>
      <c r="E420">
        <v>85.2</v>
      </c>
      <c r="F420">
        <v>26.04</v>
      </c>
      <c r="G420">
        <v>205.4</v>
      </c>
      <c r="H420">
        <v>6.1611119999999998E-2</v>
      </c>
      <c r="I420">
        <v>0</v>
      </c>
      <c r="J420">
        <v>1.4770000000000001</v>
      </c>
      <c r="K420">
        <v>75.150000000000006</v>
      </c>
      <c r="L420" t="s">
        <v>29</v>
      </c>
      <c r="M420">
        <v>0.86699999999999999</v>
      </c>
      <c r="N420">
        <v>13.09</v>
      </c>
      <c r="O420">
        <v>96.8</v>
      </c>
      <c r="P420">
        <v>25.74</v>
      </c>
      <c r="Q420">
        <v>185.2</v>
      </c>
      <c r="R420">
        <v>7999</v>
      </c>
      <c r="S420">
        <v>0</v>
      </c>
      <c r="T420">
        <v>1.8819999999999999</v>
      </c>
      <c r="U420">
        <v>38.86</v>
      </c>
      <c r="V420">
        <v>2.2120000000000002</v>
      </c>
      <c r="W420">
        <v>3.198</v>
      </c>
      <c r="X420">
        <v>102.2</v>
      </c>
      <c r="Y420">
        <v>26.73</v>
      </c>
      <c r="Z420" s="1"/>
      <c r="AA420" s="1"/>
    </row>
    <row r="421" spans="3:27" x14ac:dyDescent="0.25">
      <c r="C421" s="28">
        <f t="shared" si="6"/>
        <v>44000.333402776771</v>
      </c>
      <c r="D421" s="45">
        <v>4065</v>
      </c>
      <c r="E421">
        <v>73.97</v>
      </c>
      <c r="F421">
        <v>28.57</v>
      </c>
      <c r="G421">
        <v>314.10000000000002</v>
      </c>
      <c r="H421">
        <v>9.4216590000000003E-2</v>
      </c>
      <c r="I421">
        <v>0</v>
      </c>
      <c r="J421">
        <v>1.45</v>
      </c>
      <c r="K421">
        <v>76.599999999999994</v>
      </c>
      <c r="L421" t="s">
        <v>29</v>
      </c>
      <c r="M421">
        <v>0.86599999999999999</v>
      </c>
      <c r="N421">
        <v>13.08</v>
      </c>
      <c r="O421">
        <v>87</v>
      </c>
      <c r="P421">
        <v>27.86</v>
      </c>
      <c r="Q421">
        <v>370.8</v>
      </c>
      <c r="R421">
        <v>7999</v>
      </c>
      <c r="S421">
        <v>0</v>
      </c>
      <c r="T421">
        <v>1.641</v>
      </c>
      <c r="U421">
        <v>52.89</v>
      </c>
      <c r="V421">
        <v>1.9650000000000001</v>
      </c>
      <c r="W421">
        <v>3.26</v>
      </c>
      <c r="X421">
        <v>102.2</v>
      </c>
      <c r="Y421">
        <v>29.68</v>
      </c>
      <c r="Z421" s="1"/>
      <c r="AA421" s="1"/>
    </row>
    <row r="422" spans="3:27" x14ac:dyDescent="0.25">
      <c r="C422" s="28">
        <f t="shared" si="6"/>
        <v>44000.375069443435</v>
      </c>
      <c r="D422" s="45">
        <v>4066</v>
      </c>
      <c r="E422">
        <v>67.11</v>
      </c>
      <c r="F422">
        <v>30.25</v>
      </c>
      <c r="G422">
        <v>417.9</v>
      </c>
      <c r="H422">
        <v>0.1253678</v>
      </c>
      <c r="I422">
        <v>0</v>
      </c>
      <c r="J422">
        <v>1.49</v>
      </c>
      <c r="K422">
        <v>98.6</v>
      </c>
      <c r="L422" t="s">
        <v>29</v>
      </c>
      <c r="M422">
        <v>0.86499999999999999</v>
      </c>
      <c r="N422">
        <v>13.04</v>
      </c>
      <c r="O422">
        <v>78.540000000000006</v>
      </c>
      <c r="P422">
        <v>29.76</v>
      </c>
      <c r="Q422">
        <v>578.4</v>
      </c>
      <c r="R422">
        <v>7999</v>
      </c>
      <c r="S422">
        <v>0</v>
      </c>
      <c r="T422">
        <v>1.343</v>
      </c>
      <c r="U422">
        <v>79.69</v>
      </c>
      <c r="V422">
        <v>1.7609999999999999</v>
      </c>
      <c r="W422">
        <v>3.2850000000000001</v>
      </c>
      <c r="X422">
        <v>102.2</v>
      </c>
      <c r="Y422">
        <v>32.909999999999997</v>
      </c>
      <c r="Z422" s="1"/>
      <c r="AA422" s="1"/>
    </row>
    <row r="423" spans="3:27" x14ac:dyDescent="0.25">
      <c r="C423" s="28">
        <f t="shared" si="6"/>
        <v>44000.416736110099</v>
      </c>
      <c r="D423" s="45">
        <v>4067</v>
      </c>
      <c r="E423">
        <v>63.15</v>
      </c>
      <c r="F423">
        <v>31.1</v>
      </c>
      <c r="G423">
        <v>658.4</v>
      </c>
      <c r="H423">
        <v>0.19750680000000001</v>
      </c>
      <c r="I423">
        <v>0</v>
      </c>
      <c r="J423">
        <v>2.1389999999999998</v>
      </c>
      <c r="K423">
        <v>188</v>
      </c>
      <c r="L423" t="s">
        <v>29</v>
      </c>
      <c r="M423">
        <v>0.86299999999999999</v>
      </c>
      <c r="N423">
        <v>13.01</v>
      </c>
      <c r="O423">
        <v>72.37</v>
      </c>
      <c r="P423">
        <v>30.63</v>
      </c>
      <c r="Q423">
        <v>639.29999999999995</v>
      </c>
      <c r="R423">
        <v>7999</v>
      </c>
      <c r="S423">
        <v>0</v>
      </c>
      <c r="T423">
        <v>2.0630000000000002</v>
      </c>
      <c r="U423">
        <v>220.8</v>
      </c>
      <c r="V423">
        <v>2.7080000000000002</v>
      </c>
      <c r="W423">
        <v>3.1859999999999999</v>
      </c>
      <c r="X423">
        <v>102.2</v>
      </c>
      <c r="Y423">
        <v>34.04</v>
      </c>
      <c r="Z423" s="1"/>
      <c r="AA423" s="1"/>
    </row>
    <row r="424" spans="3:27" x14ac:dyDescent="0.25">
      <c r="C424" s="28">
        <f t="shared" si="6"/>
        <v>44000.458402776763</v>
      </c>
      <c r="D424" s="45">
        <v>4068</v>
      </c>
      <c r="E424">
        <v>61.07</v>
      </c>
      <c r="F424">
        <v>31.28</v>
      </c>
      <c r="G424">
        <v>640.79999999999995</v>
      </c>
      <c r="H424">
        <v>0.1922459</v>
      </c>
      <c r="I424">
        <v>0</v>
      </c>
      <c r="J424">
        <v>2.7040000000000002</v>
      </c>
      <c r="K424">
        <v>266</v>
      </c>
      <c r="L424" t="s">
        <v>29</v>
      </c>
      <c r="M424">
        <v>0.86199999999999999</v>
      </c>
      <c r="N424">
        <v>13.01</v>
      </c>
      <c r="O424">
        <v>69.58</v>
      </c>
      <c r="P424">
        <v>30.77</v>
      </c>
      <c r="Q424">
        <v>627.4</v>
      </c>
      <c r="R424">
        <v>7999</v>
      </c>
      <c r="S424">
        <v>0</v>
      </c>
      <c r="T424">
        <v>2.8</v>
      </c>
      <c r="U424">
        <v>293.60000000000002</v>
      </c>
      <c r="V424">
        <v>3.5819999999999999</v>
      </c>
      <c r="W424">
        <v>3.0859999999999999</v>
      </c>
      <c r="X424">
        <v>102.2</v>
      </c>
      <c r="Y424">
        <v>33.11</v>
      </c>
      <c r="Z424" s="1"/>
      <c r="AA424" s="1"/>
    </row>
    <row r="425" spans="3:27" x14ac:dyDescent="0.25">
      <c r="C425" s="28">
        <f t="shared" si="6"/>
        <v>44000.500069443427</v>
      </c>
      <c r="D425" s="45">
        <v>4069</v>
      </c>
      <c r="E425">
        <v>59.38</v>
      </c>
      <c r="F425">
        <v>31.55</v>
      </c>
      <c r="G425">
        <v>943</v>
      </c>
      <c r="H425">
        <v>0.28283380000000002</v>
      </c>
      <c r="I425">
        <v>0</v>
      </c>
      <c r="J425">
        <v>2.5350000000000001</v>
      </c>
      <c r="K425">
        <v>266.5</v>
      </c>
      <c r="L425" t="s">
        <v>29</v>
      </c>
      <c r="M425">
        <v>0.85899999999999999</v>
      </c>
      <c r="N425">
        <v>13.01</v>
      </c>
      <c r="O425">
        <v>68.19</v>
      </c>
      <c r="P425">
        <v>30.88</v>
      </c>
      <c r="Q425">
        <v>932</v>
      </c>
      <c r="R425">
        <v>7999</v>
      </c>
      <c r="S425">
        <v>0</v>
      </c>
      <c r="T425">
        <v>2.5819999999999999</v>
      </c>
      <c r="U425">
        <v>306.3</v>
      </c>
      <c r="V425">
        <v>3.35</v>
      </c>
      <c r="W425">
        <v>3.044</v>
      </c>
      <c r="X425">
        <v>102.1</v>
      </c>
      <c r="Y425">
        <v>33.06</v>
      </c>
      <c r="Z425" s="1"/>
      <c r="AA425" s="1"/>
    </row>
    <row r="426" spans="3:27" x14ac:dyDescent="0.25">
      <c r="C426" s="28">
        <f t="shared" si="6"/>
        <v>44000.541736110092</v>
      </c>
      <c r="D426" s="45">
        <v>4070</v>
      </c>
      <c r="E426">
        <v>58.84</v>
      </c>
      <c r="F426">
        <v>32.159999999999997</v>
      </c>
      <c r="G426">
        <v>799.4</v>
      </c>
      <c r="H426">
        <v>0.2398132</v>
      </c>
      <c r="I426">
        <v>0</v>
      </c>
      <c r="J426">
        <v>2.819</v>
      </c>
      <c r="K426">
        <v>286.5</v>
      </c>
      <c r="L426" t="s">
        <v>29</v>
      </c>
      <c r="M426">
        <v>0.85599999999999998</v>
      </c>
      <c r="N426">
        <v>13.01</v>
      </c>
      <c r="O426">
        <v>67.709999999999994</v>
      </c>
      <c r="P426">
        <v>31.37</v>
      </c>
      <c r="Q426">
        <v>802</v>
      </c>
      <c r="R426">
        <v>7999</v>
      </c>
      <c r="S426">
        <v>0</v>
      </c>
      <c r="T426">
        <v>2.9350000000000001</v>
      </c>
      <c r="U426">
        <v>326.3</v>
      </c>
      <c r="V426">
        <v>3.6739999999999999</v>
      </c>
      <c r="W426">
        <v>3.11</v>
      </c>
      <c r="X426">
        <v>102.1</v>
      </c>
      <c r="Y426">
        <v>33.46</v>
      </c>
      <c r="Z426" s="1"/>
      <c r="AA426" s="1"/>
    </row>
    <row r="427" spans="3:27" x14ac:dyDescent="0.25">
      <c r="C427" s="28">
        <f t="shared" si="6"/>
        <v>44000.583402776756</v>
      </c>
      <c r="D427" s="45">
        <v>4071</v>
      </c>
      <c r="E427">
        <v>63.09</v>
      </c>
      <c r="F427">
        <v>31.2</v>
      </c>
      <c r="G427">
        <v>333.2</v>
      </c>
      <c r="H427">
        <v>9.9971740000000003E-2</v>
      </c>
      <c r="I427">
        <v>0</v>
      </c>
      <c r="J427">
        <v>2.2759999999999998</v>
      </c>
      <c r="K427">
        <v>268.2</v>
      </c>
      <c r="L427" t="s">
        <v>29</v>
      </c>
      <c r="M427">
        <v>0.85599999999999998</v>
      </c>
      <c r="N427">
        <v>13.02</v>
      </c>
      <c r="O427">
        <v>70.36</v>
      </c>
      <c r="P427">
        <v>30.71</v>
      </c>
      <c r="Q427">
        <v>320.5</v>
      </c>
      <c r="R427">
        <v>7999</v>
      </c>
      <c r="S427">
        <v>0</v>
      </c>
      <c r="T427">
        <v>2.3980000000000001</v>
      </c>
      <c r="U427">
        <v>307.2</v>
      </c>
      <c r="V427">
        <v>2.9329999999999998</v>
      </c>
      <c r="W427">
        <v>3.1120000000000001</v>
      </c>
      <c r="X427">
        <v>102</v>
      </c>
      <c r="Y427">
        <v>32.549999999999997</v>
      </c>
      <c r="Z427" s="1"/>
      <c r="AA427" s="1"/>
    </row>
    <row r="428" spans="3:27" x14ac:dyDescent="0.25">
      <c r="C428" s="28">
        <f t="shared" si="6"/>
        <v>44000.62506944342</v>
      </c>
      <c r="D428" s="45">
        <v>4072</v>
      </c>
      <c r="E428">
        <v>71.39</v>
      </c>
      <c r="F428">
        <v>29.77</v>
      </c>
      <c r="G428">
        <v>231.3</v>
      </c>
      <c r="H428">
        <v>6.9390430000000003E-2</v>
      </c>
      <c r="I428">
        <v>0</v>
      </c>
      <c r="J428">
        <v>1.84</v>
      </c>
      <c r="K428">
        <v>192.8</v>
      </c>
      <c r="L428" t="s">
        <v>29</v>
      </c>
      <c r="M428">
        <v>0.85699999999999998</v>
      </c>
      <c r="N428">
        <v>13.03</v>
      </c>
      <c r="O428">
        <v>77.58</v>
      </c>
      <c r="P428">
        <v>29.55</v>
      </c>
      <c r="Q428">
        <v>222.7</v>
      </c>
      <c r="R428">
        <v>7999</v>
      </c>
      <c r="S428">
        <v>0</v>
      </c>
      <c r="T428">
        <v>1.3779999999999999</v>
      </c>
      <c r="U428">
        <v>231.5</v>
      </c>
      <c r="V428">
        <v>1.859</v>
      </c>
      <c r="W428">
        <v>3.21</v>
      </c>
      <c r="X428">
        <v>102</v>
      </c>
      <c r="Y428">
        <v>31.28</v>
      </c>
      <c r="Z428" s="1"/>
      <c r="AA428" s="1"/>
    </row>
    <row r="429" spans="3:27" x14ac:dyDescent="0.25">
      <c r="C429" s="28">
        <f t="shared" si="6"/>
        <v>44000.666736110084</v>
      </c>
      <c r="D429" s="45">
        <v>4073</v>
      </c>
      <c r="E429">
        <v>64.33</v>
      </c>
      <c r="F429">
        <v>30.86</v>
      </c>
      <c r="G429">
        <v>187.2</v>
      </c>
      <c r="H429">
        <v>5.6171800000000001E-2</v>
      </c>
      <c r="I429">
        <v>0</v>
      </c>
      <c r="J429">
        <v>1.681</v>
      </c>
      <c r="K429">
        <v>171.1</v>
      </c>
      <c r="L429" t="s">
        <v>29</v>
      </c>
      <c r="M429">
        <v>0.85799999999999998</v>
      </c>
      <c r="N429">
        <v>13.03</v>
      </c>
      <c r="O429">
        <v>71.55</v>
      </c>
      <c r="P429">
        <v>30.62</v>
      </c>
      <c r="Q429">
        <v>185.8</v>
      </c>
      <c r="R429">
        <v>7999</v>
      </c>
      <c r="S429">
        <v>0</v>
      </c>
      <c r="T429">
        <v>1.133</v>
      </c>
      <c r="U429">
        <v>205.5</v>
      </c>
      <c r="V429">
        <v>1.738</v>
      </c>
      <c r="W429">
        <v>3.1480000000000001</v>
      </c>
      <c r="X429">
        <v>102</v>
      </c>
      <c r="Y429">
        <v>31.91</v>
      </c>
      <c r="Z429" s="1"/>
      <c r="AA429" s="1"/>
    </row>
    <row r="430" spans="3:27" x14ac:dyDescent="0.25">
      <c r="C430" s="28">
        <f t="shared" si="6"/>
        <v>44000.708402776749</v>
      </c>
      <c r="D430" s="45">
        <v>4074</v>
      </c>
      <c r="E430">
        <v>64.05</v>
      </c>
      <c r="F430">
        <v>30.47</v>
      </c>
      <c r="G430">
        <v>330.8</v>
      </c>
      <c r="H430">
        <v>9.9234829999999996E-2</v>
      </c>
      <c r="I430">
        <v>0</v>
      </c>
      <c r="J430">
        <v>2.8559999999999999</v>
      </c>
      <c r="K430">
        <v>154.69999999999999</v>
      </c>
      <c r="L430" t="s">
        <v>29</v>
      </c>
      <c r="M430">
        <v>0.85899999999999999</v>
      </c>
      <c r="N430">
        <v>13.04</v>
      </c>
      <c r="O430">
        <v>70.88</v>
      </c>
      <c r="P430">
        <v>30.3</v>
      </c>
      <c r="Q430">
        <v>305.89999999999998</v>
      </c>
      <c r="R430">
        <v>7999</v>
      </c>
      <c r="S430">
        <v>0</v>
      </c>
      <c r="T430">
        <v>2.2610000000000001</v>
      </c>
      <c r="U430">
        <v>157.80000000000001</v>
      </c>
      <c r="V430">
        <v>3.3039999999999998</v>
      </c>
      <c r="W430">
        <v>3.0670000000000002</v>
      </c>
      <c r="X430">
        <v>102</v>
      </c>
      <c r="Y430">
        <v>31.94</v>
      </c>
      <c r="Z430" s="1"/>
      <c r="AA430" s="1"/>
    </row>
    <row r="431" spans="3:27" x14ac:dyDescent="0.25">
      <c r="C431" s="28">
        <f t="shared" si="6"/>
        <v>44000.750069443413</v>
      </c>
      <c r="D431" s="45">
        <v>4075</v>
      </c>
      <c r="E431">
        <v>65.92</v>
      </c>
      <c r="F431">
        <v>29.36</v>
      </c>
      <c r="G431">
        <v>84</v>
      </c>
      <c r="H431">
        <v>2.5201060000000001E-2</v>
      </c>
      <c r="I431">
        <v>0</v>
      </c>
      <c r="J431">
        <v>2.5339999999999998</v>
      </c>
      <c r="K431">
        <v>159</v>
      </c>
      <c r="L431" t="s">
        <v>29</v>
      </c>
      <c r="M431">
        <v>0.85799999999999998</v>
      </c>
      <c r="N431">
        <v>13.04</v>
      </c>
      <c r="O431">
        <v>70.66</v>
      </c>
      <c r="P431">
        <v>29.5</v>
      </c>
      <c r="Q431">
        <v>84.2</v>
      </c>
      <c r="R431">
        <v>5052</v>
      </c>
      <c r="S431">
        <v>0</v>
      </c>
      <c r="T431">
        <v>1.97</v>
      </c>
      <c r="U431">
        <v>172.6</v>
      </c>
      <c r="V431">
        <v>2.8290000000000002</v>
      </c>
      <c r="W431">
        <v>2.911</v>
      </c>
      <c r="X431">
        <v>102</v>
      </c>
      <c r="Y431">
        <v>30.58</v>
      </c>
      <c r="Z431" s="1"/>
      <c r="AA431" s="1"/>
    </row>
    <row r="432" spans="3:27" x14ac:dyDescent="0.25">
      <c r="C432" s="28">
        <f t="shared" si="6"/>
        <v>44000.791736110077</v>
      </c>
      <c r="D432" s="45">
        <v>4076</v>
      </c>
      <c r="E432">
        <v>68.849999999999994</v>
      </c>
      <c r="F432">
        <v>28.86</v>
      </c>
      <c r="G432">
        <v>2.5249999999999999</v>
      </c>
      <c r="H432">
        <v>7.575495E-4</v>
      </c>
      <c r="I432">
        <v>0</v>
      </c>
      <c r="J432">
        <v>1.538</v>
      </c>
      <c r="K432">
        <v>177.1</v>
      </c>
      <c r="L432" t="s">
        <v>29</v>
      </c>
      <c r="M432">
        <v>0.85799999999999998</v>
      </c>
      <c r="N432">
        <v>12.83</v>
      </c>
      <c r="O432">
        <v>73.099999999999994</v>
      </c>
      <c r="P432">
        <v>28.98</v>
      </c>
      <c r="Q432">
        <v>2.5329999999999999</v>
      </c>
      <c r="R432">
        <v>152</v>
      </c>
      <c r="S432">
        <v>0</v>
      </c>
      <c r="T432">
        <v>1.518</v>
      </c>
      <c r="U432">
        <v>178.9</v>
      </c>
      <c r="V432">
        <v>2.0990000000000002</v>
      </c>
      <c r="W432">
        <v>2.9249999999999998</v>
      </c>
      <c r="X432">
        <v>102.1</v>
      </c>
      <c r="Y432">
        <v>29.04</v>
      </c>
      <c r="Z432" s="1"/>
      <c r="AA432" s="1"/>
    </row>
    <row r="433" spans="3:27" x14ac:dyDescent="0.25">
      <c r="C433" s="28">
        <f t="shared" si="6"/>
        <v>44000.833402776741</v>
      </c>
      <c r="D433" s="45">
        <v>4077</v>
      </c>
      <c r="E433">
        <v>74.37</v>
      </c>
      <c r="F433">
        <v>28.11</v>
      </c>
      <c r="G433">
        <v>0</v>
      </c>
      <c r="H433">
        <v>0</v>
      </c>
      <c r="I433">
        <v>0</v>
      </c>
      <c r="J433">
        <v>1.095</v>
      </c>
      <c r="K433">
        <v>134.6</v>
      </c>
      <c r="L433" t="s">
        <v>29</v>
      </c>
      <c r="M433">
        <v>0.85799999999999998</v>
      </c>
      <c r="N433">
        <v>12.68</v>
      </c>
      <c r="O433">
        <v>78.33</v>
      </c>
      <c r="P433">
        <v>28.16</v>
      </c>
      <c r="Q433">
        <v>0</v>
      </c>
      <c r="R433">
        <v>0</v>
      </c>
      <c r="S433">
        <v>0</v>
      </c>
      <c r="T433">
        <v>-2830</v>
      </c>
      <c r="U433">
        <v>-2742</v>
      </c>
      <c r="V433">
        <v>-2829</v>
      </c>
      <c r="W433">
        <v>2.9889999999999999</v>
      </c>
      <c r="X433">
        <v>102.1</v>
      </c>
      <c r="Y433">
        <v>28.12</v>
      </c>
      <c r="Z433" s="1"/>
      <c r="AA433" s="1"/>
    </row>
    <row r="434" spans="3:27" x14ac:dyDescent="0.25">
      <c r="C434" s="28">
        <f t="shared" si="6"/>
        <v>44000.875069443406</v>
      </c>
      <c r="D434" s="45">
        <v>4078</v>
      </c>
      <c r="E434">
        <v>73.45</v>
      </c>
      <c r="F434">
        <v>28.06</v>
      </c>
      <c r="G434">
        <v>0</v>
      </c>
      <c r="H434">
        <v>0</v>
      </c>
      <c r="I434">
        <v>0</v>
      </c>
      <c r="J434">
        <v>1.536</v>
      </c>
      <c r="K434">
        <v>135.5</v>
      </c>
      <c r="L434" t="s">
        <v>29</v>
      </c>
      <c r="M434">
        <v>0.85699999999999998</v>
      </c>
      <c r="N434">
        <v>12.64</v>
      </c>
      <c r="O434">
        <v>78.180000000000007</v>
      </c>
      <c r="P434">
        <v>28.14</v>
      </c>
      <c r="Q434">
        <v>0</v>
      </c>
      <c r="R434">
        <v>0</v>
      </c>
      <c r="S434">
        <v>0</v>
      </c>
      <c r="T434">
        <v>5.968</v>
      </c>
      <c r="U434">
        <v>147.69999999999999</v>
      </c>
      <c r="V434">
        <v>10.59</v>
      </c>
      <c r="W434">
        <v>2.9809999999999999</v>
      </c>
      <c r="X434">
        <v>102.2</v>
      </c>
      <c r="Y434">
        <v>27.82</v>
      </c>
      <c r="Z434" s="1"/>
      <c r="AA434" s="1"/>
    </row>
    <row r="435" spans="3:27" x14ac:dyDescent="0.25">
      <c r="C435" s="28">
        <f t="shared" si="6"/>
        <v>44000.91673611007</v>
      </c>
      <c r="D435" s="45">
        <v>4079</v>
      </c>
      <c r="E435">
        <v>73.27</v>
      </c>
      <c r="F435">
        <v>28.08</v>
      </c>
      <c r="G435">
        <v>0</v>
      </c>
      <c r="H435">
        <v>0</v>
      </c>
      <c r="I435">
        <v>0</v>
      </c>
      <c r="J435">
        <v>1.6950000000000001</v>
      </c>
      <c r="K435">
        <v>95.7</v>
      </c>
      <c r="L435" t="s">
        <v>29</v>
      </c>
      <c r="M435">
        <v>0.85599999999999998</v>
      </c>
      <c r="N435">
        <v>12.63</v>
      </c>
      <c r="O435">
        <v>77.88</v>
      </c>
      <c r="P435">
        <v>28.19</v>
      </c>
      <c r="Q435">
        <v>0</v>
      </c>
      <c r="R435">
        <v>0</v>
      </c>
      <c r="S435">
        <v>0</v>
      </c>
      <c r="T435">
        <v>2.3279999999999998</v>
      </c>
      <c r="U435">
        <v>278.5</v>
      </c>
      <c r="V435">
        <v>2.9329999999999998</v>
      </c>
      <c r="W435">
        <v>2.9740000000000002</v>
      </c>
      <c r="X435">
        <v>102.3</v>
      </c>
      <c r="Y435">
        <v>27.91</v>
      </c>
      <c r="Z435" s="1"/>
      <c r="AA435" s="1"/>
    </row>
    <row r="436" spans="3:27" x14ac:dyDescent="0.25">
      <c r="C436" s="28">
        <f t="shared" si="6"/>
        <v>44000.958402776734</v>
      </c>
      <c r="D436" s="45">
        <v>4080</v>
      </c>
      <c r="E436">
        <v>72.02</v>
      </c>
      <c r="F436">
        <v>28.19</v>
      </c>
      <c r="G436">
        <v>0</v>
      </c>
      <c r="H436">
        <v>0</v>
      </c>
      <c r="I436">
        <v>0</v>
      </c>
      <c r="J436">
        <v>2.4329999999999998</v>
      </c>
      <c r="K436">
        <v>122.6</v>
      </c>
      <c r="L436" t="s">
        <v>29</v>
      </c>
      <c r="M436">
        <v>0.85499999999999998</v>
      </c>
      <c r="N436">
        <v>12.62</v>
      </c>
      <c r="O436">
        <v>77.16</v>
      </c>
      <c r="P436">
        <v>28.31</v>
      </c>
      <c r="Q436">
        <v>0</v>
      </c>
      <c r="R436">
        <v>0</v>
      </c>
      <c r="S436">
        <v>0</v>
      </c>
      <c r="T436">
        <v>2.1619999999999999</v>
      </c>
      <c r="U436">
        <v>263.89999999999998</v>
      </c>
      <c r="V436">
        <v>3.0190000000000001</v>
      </c>
      <c r="W436">
        <v>2.9689999999999999</v>
      </c>
      <c r="X436">
        <v>102.3</v>
      </c>
      <c r="Y436">
        <v>28.17</v>
      </c>
      <c r="Z436" s="89">
        <f>SUM(G413:G436)/1025</f>
        <v>5.0583160975609758</v>
      </c>
      <c r="AA436" s="89">
        <f>SUM(Q413:Q436)/1025</f>
        <v>5.1543931707317068</v>
      </c>
    </row>
    <row r="437" spans="3:27" x14ac:dyDescent="0.25">
      <c r="C437" s="28">
        <f t="shared" si="6"/>
        <v>44001.000069443398</v>
      </c>
      <c r="D437" s="45">
        <v>4081</v>
      </c>
      <c r="E437">
        <v>74.62</v>
      </c>
      <c r="F437">
        <v>27.69</v>
      </c>
      <c r="G437">
        <v>0</v>
      </c>
      <c r="H437">
        <v>0</v>
      </c>
      <c r="I437">
        <v>0</v>
      </c>
      <c r="J437">
        <v>1.2589999999999999</v>
      </c>
      <c r="K437">
        <v>133.5</v>
      </c>
      <c r="L437" t="s">
        <v>29</v>
      </c>
      <c r="M437">
        <v>0.85399999999999998</v>
      </c>
      <c r="N437">
        <v>12.61</v>
      </c>
      <c r="O437">
        <v>79.17</v>
      </c>
      <c r="P437">
        <v>27.77</v>
      </c>
      <c r="Q437">
        <v>0</v>
      </c>
      <c r="R437">
        <v>0</v>
      </c>
      <c r="S437">
        <v>0</v>
      </c>
      <c r="T437">
        <v>3.5049999999999999</v>
      </c>
      <c r="U437">
        <v>267.5</v>
      </c>
      <c r="V437">
        <v>7.1210000000000004</v>
      </c>
      <c r="W437">
        <v>2.952</v>
      </c>
      <c r="X437">
        <v>102.3</v>
      </c>
      <c r="Y437">
        <v>27.77</v>
      </c>
      <c r="Z437" s="1"/>
      <c r="AA437" s="1"/>
    </row>
    <row r="438" spans="3:27" x14ac:dyDescent="0.25">
      <c r="C438" s="28">
        <f t="shared" si="6"/>
        <v>44001.041736110063</v>
      </c>
      <c r="D438" s="45">
        <v>4082</v>
      </c>
      <c r="E438">
        <v>78.069999999999993</v>
      </c>
      <c r="F438">
        <v>27.17</v>
      </c>
      <c r="G438">
        <v>0</v>
      </c>
      <c r="H438">
        <v>0</v>
      </c>
      <c r="I438">
        <v>0</v>
      </c>
      <c r="J438">
        <v>0.89400000000000002</v>
      </c>
      <c r="K438">
        <v>138.1</v>
      </c>
      <c r="L438" t="s">
        <v>29</v>
      </c>
      <c r="M438">
        <v>0.85299999999999998</v>
      </c>
      <c r="N438">
        <v>12.6</v>
      </c>
      <c r="O438">
        <v>82.5</v>
      </c>
      <c r="P438">
        <v>27.29</v>
      </c>
      <c r="Q438">
        <v>0</v>
      </c>
      <c r="R438">
        <v>0</v>
      </c>
      <c r="S438">
        <v>0</v>
      </c>
      <c r="T438">
        <v>1.7250000000000001</v>
      </c>
      <c r="U438">
        <v>310.60000000000002</v>
      </c>
      <c r="V438">
        <v>1.982</v>
      </c>
      <c r="W438">
        <v>2.9870000000000001</v>
      </c>
      <c r="X438">
        <v>102.2</v>
      </c>
      <c r="Y438">
        <v>27.05</v>
      </c>
      <c r="Z438" s="1"/>
      <c r="AA438" s="1"/>
    </row>
    <row r="439" spans="3:27" x14ac:dyDescent="0.25">
      <c r="C439" s="28">
        <f t="shared" si="6"/>
        <v>44001.083402776727</v>
      </c>
      <c r="D439" s="45">
        <v>4083</v>
      </c>
      <c r="E439">
        <v>75.38</v>
      </c>
      <c r="F439">
        <v>27.54</v>
      </c>
      <c r="G439">
        <v>0</v>
      </c>
      <c r="H439">
        <v>0</v>
      </c>
      <c r="I439">
        <v>0</v>
      </c>
      <c r="J439">
        <v>1.3520000000000001</v>
      </c>
      <c r="K439">
        <v>121.2</v>
      </c>
      <c r="L439" t="s">
        <v>29</v>
      </c>
      <c r="M439">
        <v>0.85299999999999998</v>
      </c>
      <c r="N439">
        <v>12.58</v>
      </c>
      <c r="O439">
        <v>80.8</v>
      </c>
      <c r="P439">
        <v>27.55</v>
      </c>
      <c r="Q439">
        <v>0</v>
      </c>
      <c r="R439">
        <v>0</v>
      </c>
      <c r="S439">
        <v>0</v>
      </c>
      <c r="T439">
        <v>4.83</v>
      </c>
      <c r="U439">
        <v>242.8</v>
      </c>
      <c r="V439">
        <v>11.64</v>
      </c>
      <c r="W439">
        <v>2.9660000000000002</v>
      </c>
      <c r="X439">
        <v>102.2</v>
      </c>
      <c r="Y439">
        <v>27.2</v>
      </c>
      <c r="Z439" s="1"/>
      <c r="AA439" s="1"/>
    </row>
    <row r="440" spans="3:27" x14ac:dyDescent="0.25">
      <c r="C440" s="28">
        <f t="shared" si="6"/>
        <v>44001.125069443391</v>
      </c>
      <c r="D440" s="45">
        <v>4084</v>
      </c>
      <c r="E440">
        <v>76.69</v>
      </c>
      <c r="F440">
        <v>27.15</v>
      </c>
      <c r="G440">
        <v>0</v>
      </c>
      <c r="H440">
        <v>0</v>
      </c>
      <c r="I440">
        <v>0</v>
      </c>
      <c r="J440">
        <v>1.621</v>
      </c>
      <c r="K440">
        <v>111.1</v>
      </c>
      <c r="L440" t="s">
        <v>29</v>
      </c>
      <c r="M440">
        <v>0.85199999999999998</v>
      </c>
      <c r="N440">
        <v>12.57</v>
      </c>
      <c r="O440">
        <v>81.5</v>
      </c>
      <c r="P440">
        <v>27.25</v>
      </c>
      <c r="Q440">
        <v>0</v>
      </c>
      <c r="R440">
        <v>0</v>
      </c>
      <c r="S440">
        <v>0</v>
      </c>
      <c r="T440">
        <v>1.3879999999999999</v>
      </c>
      <c r="U440">
        <v>306.2</v>
      </c>
      <c r="V440">
        <v>1.7090000000000001</v>
      </c>
      <c r="W440">
        <v>2.944</v>
      </c>
      <c r="X440">
        <v>102.2</v>
      </c>
      <c r="Y440">
        <v>26.9</v>
      </c>
      <c r="Z440" s="1"/>
      <c r="AA440" s="1"/>
    </row>
    <row r="441" spans="3:27" x14ac:dyDescent="0.25">
      <c r="C441" s="28">
        <f t="shared" si="6"/>
        <v>44001.166736110055</v>
      </c>
      <c r="D441" s="45">
        <v>4085</v>
      </c>
      <c r="E441">
        <v>74.61</v>
      </c>
      <c r="F441">
        <v>27.43</v>
      </c>
      <c r="G441">
        <v>0</v>
      </c>
      <c r="H441">
        <v>0</v>
      </c>
      <c r="I441">
        <v>0</v>
      </c>
      <c r="J441">
        <v>1.704</v>
      </c>
      <c r="K441">
        <v>102.2</v>
      </c>
      <c r="L441" t="s">
        <v>29</v>
      </c>
      <c r="M441">
        <v>0.85099999999999998</v>
      </c>
      <c r="N441">
        <v>12.55</v>
      </c>
      <c r="O441">
        <v>79.86</v>
      </c>
      <c r="P441">
        <v>27.47</v>
      </c>
      <c r="Q441">
        <v>0</v>
      </c>
      <c r="R441">
        <v>0</v>
      </c>
      <c r="S441">
        <v>0</v>
      </c>
      <c r="T441">
        <v>1.454</v>
      </c>
      <c r="U441">
        <v>316.60000000000002</v>
      </c>
      <c r="V441">
        <v>1.8</v>
      </c>
      <c r="W441">
        <v>2.927</v>
      </c>
      <c r="X441">
        <v>102.3</v>
      </c>
      <c r="Y441">
        <v>27.15</v>
      </c>
      <c r="Z441" s="1"/>
      <c r="AA441" s="1"/>
    </row>
    <row r="442" spans="3:27" x14ac:dyDescent="0.25">
      <c r="C442" s="28">
        <f t="shared" si="6"/>
        <v>44001.20840277672</v>
      </c>
      <c r="D442" s="45">
        <v>4086</v>
      </c>
      <c r="E442">
        <v>83.3</v>
      </c>
      <c r="F442">
        <v>26.1</v>
      </c>
      <c r="G442">
        <v>0.10199999999999999</v>
      </c>
      <c r="H442" s="25">
        <v>3.0515629999999998E-5</v>
      </c>
      <c r="I442">
        <v>0</v>
      </c>
      <c r="J442">
        <v>0.63300000000000001</v>
      </c>
      <c r="K442">
        <v>163.30000000000001</v>
      </c>
      <c r="L442" t="s">
        <v>29</v>
      </c>
      <c r="M442">
        <v>0.85</v>
      </c>
      <c r="N442">
        <v>12.54</v>
      </c>
      <c r="O442">
        <v>87.3</v>
      </c>
      <c r="P442">
        <v>26.11</v>
      </c>
      <c r="Q442">
        <v>0</v>
      </c>
      <c r="R442">
        <v>0</v>
      </c>
      <c r="S442">
        <v>0</v>
      </c>
      <c r="T442">
        <v>1.099</v>
      </c>
      <c r="U442">
        <v>137.80000000000001</v>
      </c>
      <c r="V442">
        <v>1.425</v>
      </c>
      <c r="W442">
        <v>2.956</v>
      </c>
      <c r="X442">
        <v>102.3</v>
      </c>
      <c r="Y442">
        <v>26.2</v>
      </c>
      <c r="Z442" s="1"/>
      <c r="AA442" s="1"/>
    </row>
    <row r="443" spans="3:27" x14ac:dyDescent="0.25">
      <c r="C443" s="28">
        <f t="shared" si="6"/>
        <v>44001.250069443384</v>
      </c>
      <c r="D443" s="45">
        <v>4087</v>
      </c>
      <c r="E443">
        <v>88.3</v>
      </c>
      <c r="F443">
        <v>25.65</v>
      </c>
      <c r="G443">
        <v>35.53</v>
      </c>
      <c r="H443">
        <v>1.066015E-2</v>
      </c>
      <c r="I443">
        <v>0</v>
      </c>
      <c r="J443">
        <v>0.20499999999999999</v>
      </c>
      <c r="K443">
        <v>118</v>
      </c>
      <c r="L443" t="s">
        <v>29</v>
      </c>
      <c r="M443">
        <v>0.84899999999999998</v>
      </c>
      <c r="N443">
        <v>12.66</v>
      </c>
      <c r="O443">
        <v>93.2</v>
      </c>
      <c r="P443">
        <v>25.53</v>
      </c>
      <c r="Q443">
        <v>32.450000000000003</v>
      </c>
      <c r="R443">
        <v>1947</v>
      </c>
      <c r="S443">
        <v>0</v>
      </c>
      <c r="T443">
        <v>0.48599999999999999</v>
      </c>
      <c r="U443">
        <v>125.3</v>
      </c>
      <c r="V443">
        <v>0.61699999999999999</v>
      </c>
      <c r="W443">
        <v>3.048</v>
      </c>
      <c r="X443">
        <v>102.4</v>
      </c>
      <c r="Y443">
        <v>25.6</v>
      </c>
      <c r="Z443" s="1"/>
      <c r="AA443" s="1"/>
    </row>
    <row r="444" spans="3:27" x14ac:dyDescent="0.25">
      <c r="C444" s="28">
        <f t="shared" si="6"/>
        <v>44001.291736110048</v>
      </c>
      <c r="D444" s="45">
        <v>4088</v>
      </c>
      <c r="E444">
        <v>79.459999999999994</v>
      </c>
      <c r="F444">
        <v>27.61</v>
      </c>
      <c r="G444">
        <v>156.1</v>
      </c>
      <c r="H444">
        <v>4.6822929999999999E-2</v>
      </c>
      <c r="I444">
        <v>0</v>
      </c>
      <c r="J444">
        <v>0.67</v>
      </c>
      <c r="K444">
        <v>123.2</v>
      </c>
      <c r="L444" t="s">
        <v>29</v>
      </c>
      <c r="M444">
        <v>0.84799999999999998</v>
      </c>
      <c r="N444">
        <v>13.11</v>
      </c>
      <c r="O444">
        <v>88.8</v>
      </c>
      <c r="P444">
        <v>27.14</v>
      </c>
      <c r="Q444">
        <v>152.5</v>
      </c>
      <c r="R444">
        <v>7999</v>
      </c>
      <c r="S444">
        <v>0</v>
      </c>
      <c r="T444">
        <v>0.68700000000000006</v>
      </c>
      <c r="U444">
        <v>102.9</v>
      </c>
      <c r="V444">
        <v>0.90100000000000002</v>
      </c>
      <c r="W444">
        <v>3.1829999999999998</v>
      </c>
      <c r="X444">
        <v>102.4</v>
      </c>
      <c r="Y444">
        <v>27.61</v>
      </c>
      <c r="Z444" s="1"/>
      <c r="AA444" s="1"/>
    </row>
    <row r="445" spans="3:27" x14ac:dyDescent="0.25">
      <c r="C445" s="28">
        <f t="shared" si="6"/>
        <v>44001.333402776712</v>
      </c>
      <c r="D445" s="45">
        <v>4089</v>
      </c>
      <c r="E445">
        <v>67.319999999999993</v>
      </c>
      <c r="F445">
        <v>29.82</v>
      </c>
      <c r="G445">
        <v>331</v>
      </c>
      <c r="H445">
        <v>9.9305019999999994E-2</v>
      </c>
      <c r="I445">
        <v>0</v>
      </c>
      <c r="J445">
        <v>1.8120000000000001</v>
      </c>
      <c r="K445">
        <v>95.4</v>
      </c>
      <c r="L445" t="s">
        <v>29</v>
      </c>
      <c r="M445">
        <v>0.84699999999999998</v>
      </c>
      <c r="N445">
        <v>13.07</v>
      </c>
      <c r="O445">
        <v>79.06</v>
      </c>
      <c r="P445">
        <v>29.16</v>
      </c>
      <c r="Q445">
        <v>373</v>
      </c>
      <c r="R445">
        <v>7999</v>
      </c>
      <c r="S445">
        <v>0</v>
      </c>
      <c r="T445">
        <v>1.611</v>
      </c>
      <c r="U445">
        <v>104.5</v>
      </c>
      <c r="V445">
        <v>2.1829999999999998</v>
      </c>
      <c r="W445">
        <v>3.1909999999999998</v>
      </c>
      <c r="X445">
        <v>102.4</v>
      </c>
      <c r="Y445">
        <v>31.1</v>
      </c>
      <c r="Z445" s="1"/>
      <c r="AA445" s="1"/>
    </row>
    <row r="446" spans="3:27" x14ac:dyDescent="0.25">
      <c r="C446" s="28">
        <f t="shared" si="6"/>
        <v>44001.375069443377</v>
      </c>
      <c r="D446" s="45">
        <v>4090</v>
      </c>
      <c r="E446">
        <v>62.81</v>
      </c>
      <c r="F446">
        <v>30.6</v>
      </c>
      <c r="G446">
        <v>479.1</v>
      </c>
      <c r="H446">
        <v>0.14373369999999999</v>
      </c>
      <c r="I446">
        <v>0</v>
      </c>
      <c r="J446">
        <v>2.355</v>
      </c>
      <c r="K446">
        <v>121.6</v>
      </c>
      <c r="L446" t="s">
        <v>29</v>
      </c>
      <c r="M446">
        <v>0.84599999999999997</v>
      </c>
      <c r="N446">
        <v>13.03</v>
      </c>
      <c r="O446">
        <v>71.64</v>
      </c>
      <c r="P446">
        <v>30.35</v>
      </c>
      <c r="Q446">
        <v>590.9</v>
      </c>
      <c r="R446">
        <v>7999</v>
      </c>
      <c r="S446">
        <v>0</v>
      </c>
      <c r="T446">
        <v>1.921</v>
      </c>
      <c r="U446">
        <v>79.23</v>
      </c>
      <c r="V446">
        <v>2.677</v>
      </c>
      <c r="W446">
        <v>3.089</v>
      </c>
      <c r="X446">
        <v>102.4</v>
      </c>
      <c r="Y446">
        <v>33.57</v>
      </c>
      <c r="Z446" s="1"/>
      <c r="AA446" s="1"/>
    </row>
    <row r="447" spans="3:27" x14ac:dyDescent="0.25">
      <c r="C447" s="28">
        <f t="shared" si="6"/>
        <v>44001.416736110041</v>
      </c>
      <c r="D447" s="45">
        <v>4091</v>
      </c>
      <c r="E447">
        <v>65.78</v>
      </c>
      <c r="F447">
        <v>30.76</v>
      </c>
      <c r="G447">
        <v>761.8</v>
      </c>
      <c r="H447">
        <v>0.22852980000000001</v>
      </c>
      <c r="I447">
        <v>0</v>
      </c>
      <c r="J447">
        <v>2.863</v>
      </c>
      <c r="K447">
        <v>240.2</v>
      </c>
      <c r="L447" t="s">
        <v>29</v>
      </c>
      <c r="M447">
        <v>0.84399999999999997</v>
      </c>
      <c r="N447">
        <v>13.02</v>
      </c>
      <c r="O447">
        <v>74.22</v>
      </c>
      <c r="P447">
        <v>30.46</v>
      </c>
      <c r="Q447">
        <v>736.5</v>
      </c>
      <c r="R447">
        <v>7999</v>
      </c>
      <c r="S447">
        <v>0</v>
      </c>
      <c r="T447">
        <v>3.0209999999999999</v>
      </c>
      <c r="U447">
        <v>212.2</v>
      </c>
      <c r="V447">
        <v>3.952</v>
      </c>
      <c r="W447">
        <v>3.23</v>
      </c>
      <c r="X447">
        <v>102.4</v>
      </c>
      <c r="Y447">
        <v>33.69</v>
      </c>
      <c r="Z447" s="1"/>
      <c r="AA447" s="1"/>
    </row>
    <row r="448" spans="3:27" x14ac:dyDescent="0.25">
      <c r="C448" s="28">
        <f t="shared" si="6"/>
        <v>44001.458402776705</v>
      </c>
      <c r="D448" s="45">
        <v>4092</v>
      </c>
      <c r="E448">
        <v>59.73</v>
      </c>
      <c r="F448">
        <v>31.73</v>
      </c>
      <c r="G448">
        <v>912</v>
      </c>
      <c r="H448">
        <v>0.27361570000000002</v>
      </c>
      <c r="I448">
        <v>0</v>
      </c>
      <c r="J448">
        <v>3.2290000000000001</v>
      </c>
      <c r="K448">
        <v>293.7</v>
      </c>
      <c r="L448" t="s">
        <v>29</v>
      </c>
      <c r="M448">
        <v>0.84099999999999997</v>
      </c>
      <c r="N448">
        <v>13.01</v>
      </c>
      <c r="O448">
        <v>68.62</v>
      </c>
      <c r="P448">
        <v>31.13</v>
      </c>
      <c r="Q448">
        <v>886</v>
      </c>
      <c r="R448">
        <v>7999</v>
      </c>
      <c r="S448">
        <v>0</v>
      </c>
      <c r="T448">
        <v>3.3530000000000002</v>
      </c>
      <c r="U448">
        <v>324.39999999999998</v>
      </c>
      <c r="V448">
        <v>4.2830000000000004</v>
      </c>
      <c r="W448">
        <v>3.11</v>
      </c>
      <c r="X448">
        <v>102.3</v>
      </c>
      <c r="Y448">
        <v>33.86</v>
      </c>
      <c r="Z448" s="1"/>
      <c r="AA448" s="1"/>
    </row>
    <row r="449" spans="3:27" x14ac:dyDescent="0.25">
      <c r="C449" s="28">
        <f t="shared" si="6"/>
        <v>44001.500069443369</v>
      </c>
      <c r="D449" s="45">
        <v>4093</v>
      </c>
      <c r="E449">
        <v>59.78</v>
      </c>
      <c r="F449">
        <v>31.68</v>
      </c>
      <c r="G449">
        <v>915</v>
      </c>
      <c r="H449">
        <v>0.2746306</v>
      </c>
      <c r="I449">
        <v>0</v>
      </c>
      <c r="J449">
        <v>3.1389999999999998</v>
      </c>
      <c r="K449">
        <v>271.2</v>
      </c>
      <c r="L449" t="s">
        <v>29</v>
      </c>
      <c r="M449">
        <v>0.83799999999999997</v>
      </c>
      <c r="N449">
        <v>13.01</v>
      </c>
      <c r="O449">
        <v>68.42</v>
      </c>
      <c r="P449">
        <v>31.06</v>
      </c>
      <c r="Q449">
        <v>908</v>
      </c>
      <c r="R449">
        <v>7999</v>
      </c>
      <c r="S449">
        <v>0</v>
      </c>
      <c r="T449">
        <v>3.2730000000000001</v>
      </c>
      <c r="U449">
        <v>276</v>
      </c>
      <c r="V449">
        <v>4.2119999999999997</v>
      </c>
      <c r="W449">
        <v>3.0720000000000001</v>
      </c>
      <c r="X449">
        <v>102.3</v>
      </c>
      <c r="Y449">
        <v>33.229999999999997</v>
      </c>
      <c r="Z449" s="1"/>
      <c r="AA449" s="1"/>
    </row>
    <row r="450" spans="3:27" x14ac:dyDescent="0.25">
      <c r="C450" s="28">
        <f t="shared" si="6"/>
        <v>44001.541736110034</v>
      </c>
      <c r="D450" s="45">
        <v>4094</v>
      </c>
      <c r="E450">
        <v>57.67</v>
      </c>
      <c r="F450">
        <v>31.95</v>
      </c>
      <c r="G450">
        <v>776.9</v>
      </c>
      <c r="H450">
        <v>0.2330595</v>
      </c>
      <c r="I450">
        <v>0</v>
      </c>
      <c r="J450">
        <v>2.69</v>
      </c>
      <c r="K450">
        <v>279.60000000000002</v>
      </c>
      <c r="L450" t="s">
        <v>29</v>
      </c>
      <c r="M450">
        <v>0.83599999999999997</v>
      </c>
      <c r="N450">
        <v>13.01</v>
      </c>
      <c r="O450">
        <v>65.81</v>
      </c>
      <c r="P450">
        <v>31.44</v>
      </c>
      <c r="Q450">
        <v>765.3</v>
      </c>
      <c r="R450">
        <v>7999</v>
      </c>
      <c r="S450">
        <v>0</v>
      </c>
      <c r="T450">
        <v>2.8639999999999999</v>
      </c>
      <c r="U450">
        <v>290</v>
      </c>
      <c r="V450">
        <v>3.6120000000000001</v>
      </c>
      <c r="W450">
        <v>3.0139999999999998</v>
      </c>
      <c r="X450">
        <v>102.2</v>
      </c>
      <c r="Y450">
        <v>33.43</v>
      </c>
      <c r="Z450" s="1"/>
      <c r="AA450" s="1"/>
    </row>
    <row r="451" spans="3:27" x14ac:dyDescent="0.25">
      <c r="C451" s="28">
        <f t="shared" si="6"/>
        <v>44001.583402776698</v>
      </c>
      <c r="D451" s="45">
        <v>4095</v>
      </c>
      <c r="E451">
        <v>58.8</v>
      </c>
      <c r="F451">
        <v>32.1</v>
      </c>
      <c r="G451">
        <v>813</v>
      </c>
      <c r="H451">
        <v>0.2438266</v>
      </c>
      <c r="I451">
        <v>0</v>
      </c>
      <c r="J451">
        <v>3.0390000000000001</v>
      </c>
      <c r="K451">
        <v>260.3</v>
      </c>
      <c r="L451" t="s">
        <v>29</v>
      </c>
      <c r="M451">
        <v>0.83499999999999996</v>
      </c>
      <c r="N451">
        <v>13.01</v>
      </c>
      <c r="O451">
        <v>66.709999999999994</v>
      </c>
      <c r="P451">
        <v>31.64</v>
      </c>
      <c r="Q451">
        <v>820</v>
      </c>
      <c r="R451">
        <v>7999</v>
      </c>
      <c r="S451">
        <v>0</v>
      </c>
      <c r="T451">
        <v>3.149</v>
      </c>
      <c r="U451">
        <v>298.8</v>
      </c>
      <c r="V451">
        <v>3.9460000000000002</v>
      </c>
      <c r="W451">
        <v>3.1120000000000001</v>
      </c>
      <c r="X451">
        <v>102.2</v>
      </c>
      <c r="Y451">
        <v>33.97</v>
      </c>
      <c r="Z451" s="1"/>
      <c r="AA451" s="1"/>
    </row>
    <row r="452" spans="3:27" x14ac:dyDescent="0.25">
      <c r="C452" s="28">
        <f t="shared" si="6"/>
        <v>44001.625069443362</v>
      </c>
      <c r="D452" s="45">
        <v>4096</v>
      </c>
      <c r="E452">
        <v>59.46</v>
      </c>
      <c r="F452">
        <v>32.369999999999997</v>
      </c>
      <c r="G452">
        <v>723.4</v>
      </c>
      <c r="H452">
        <v>0.21702640000000001</v>
      </c>
      <c r="I452">
        <v>0</v>
      </c>
      <c r="J452">
        <v>2.6909999999999998</v>
      </c>
      <c r="K452">
        <v>262.39999999999998</v>
      </c>
      <c r="L452" t="s">
        <v>29</v>
      </c>
      <c r="M452">
        <v>0.83399999999999996</v>
      </c>
      <c r="N452">
        <v>13</v>
      </c>
      <c r="O452">
        <v>67.08</v>
      </c>
      <c r="P452">
        <v>31.99</v>
      </c>
      <c r="Q452">
        <v>712</v>
      </c>
      <c r="R452">
        <v>7999</v>
      </c>
      <c r="S452">
        <v>0</v>
      </c>
      <c r="T452">
        <v>2.855</v>
      </c>
      <c r="U452">
        <v>300.60000000000002</v>
      </c>
      <c r="V452">
        <v>3.69</v>
      </c>
      <c r="W452">
        <v>3.1949999999999998</v>
      </c>
      <c r="X452">
        <v>102.1</v>
      </c>
      <c r="Y452">
        <v>34.49</v>
      </c>
      <c r="Z452" s="1"/>
      <c r="AA452" s="1"/>
    </row>
    <row r="453" spans="3:27" x14ac:dyDescent="0.25">
      <c r="C453" s="28">
        <f t="shared" si="6"/>
        <v>44001.666736110026</v>
      </c>
      <c r="D453" s="45">
        <v>4097</v>
      </c>
      <c r="E453">
        <v>59.35</v>
      </c>
      <c r="F453">
        <v>32.49</v>
      </c>
      <c r="G453">
        <v>544.6</v>
      </c>
      <c r="H453">
        <v>0.16339409999999999</v>
      </c>
      <c r="I453">
        <v>0</v>
      </c>
      <c r="J453">
        <v>2.5289999999999999</v>
      </c>
      <c r="K453">
        <v>278.5</v>
      </c>
      <c r="L453" t="s">
        <v>29</v>
      </c>
      <c r="M453">
        <v>0.83399999999999996</v>
      </c>
      <c r="N453">
        <v>13</v>
      </c>
      <c r="O453">
        <v>67.53</v>
      </c>
      <c r="P453">
        <v>31.91</v>
      </c>
      <c r="Q453">
        <v>528</v>
      </c>
      <c r="R453">
        <v>7999</v>
      </c>
      <c r="S453">
        <v>0</v>
      </c>
      <c r="T453">
        <v>2.7530000000000001</v>
      </c>
      <c r="U453">
        <v>320.10000000000002</v>
      </c>
      <c r="V453">
        <v>3.4420000000000002</v>
      </c>
      <c r="W453">
        <v>3.1970000000000001</v>
      </c>
      <c r="X453">
        <v>102.1</v>
      </c>
      <c r="Y453">
        <v>34.54</v>
      </c>
      <c r="Z453" s="1"/>
      <c r="AA453" s="1"/>
    </row>
    <row r="454" spans="3:27" x14ac:dyDescent="0.25">
      <c r="C454" s="28">
        <f t="shared" ref="C454:C517" si="7">C453+TIME(1,0,0)</f>
        <v>44001.70840277669</v>
      </c>
      <c r="D454" s="45">
        <v>4098</v>
      </c>
      <c r="E454">
        <v>63.02</v>
      </c>
      <c r="F454">
        <v>31.82</v>
      </c>
      <c r="G454">
        <v>326.60000000000002</v>
      </c>
      <c r="H454">
        <v>9.7973759999999993E-2</v>
      </c>
      <c r="I454">
        <v>0</v>
      </c>
      <c r="J454">
        <v>2.06</v>
      </c>
      <c r="K454">
        <v>296.39999999999998</v>
      </c>
      <c r="L454" t="s">
        <v>29</v>
      </c>
      <c r="M454">
        <v>0.83499999999999996</v>
      </c>
      <c r="N454">
        <v>13</v>
      </c>
      <c r="O454">
        <v>69.77</v>
      </c>
      <c r="P454">
        <v>31.62</v>
      </c>
      <c r="Q454">
        <v>312.2</v>
      </c>
      <c r="R454">
        <v>7999</v>
      </c>
      <c r="S454">
        <v>0</v>
      </c>
      <c r="T454">
        <v>2.3279999999999998</v>
      </c>
      <c r="U454">
        <v>307.5</v>
      </c>
      <c r="V454">
        <v>2.9249999999999998</v>
      </c>
      <c r="W454">
        <v>3.242</v>
      </c>
      <c r="X454">
        <v>102</v>
      </c>
      <c r="Y454">
        <v>34.11</v>
      </c>
      <c r="Z454" s="1"/>
      <c r="AA454" s="1"/>
    </row>
    <row r="455" spans="3:27" x14ac:dyDescent="0.25">
      <c r="C455" s="28">
        <f t="shared" si="7"/>
        <v>44001.750069443355</v>
      </c>
      <c r="D455" s="45">
        <v>4099</v>
      </c>
      <c r="E455">
        <v>60.69</v>
      </c>
      <c r="F455">
        <v>31.57</v>
      </c>
      <c r="G455">
        <v>120.6</v>
      </c>
      <c r="H455">
        <v>3.6165759999999998E-2</v>
      </c>
      <c r="I455">
        <v>0</v>
      </c>
      <c r="J455">
        <v>1.413</v>
      </c>
      <c r="K455">
        <v>157.80000000000001</v>
      </c>
      <c r="L455" t="s">
        <v>29</v>
      </c>
      <c r="M455">
        <v>0.83599999999999997</v>
      </c>
      <c r="N455">
        <v>13.01</v>
      </c>
      <c r="O455">
        <v>66.52</v>
      </c>
      <c r="P455">
        <v>31.64</v>
      </c>
      <c r="Q455">
        <v>114.1</v>
      </c>
      <c r="R455">
        <v>6847</v>
      </c>
      <c r="S455">
        <v>0</v>
      </c>
      <c r="T455">
        <v>1.2390000000000001</v>
      </c>
      <c r="U455">
        <v>193.4</v>
      </c>
      <c r="V455">
        <v>1.7070000000000001</v>
      </c>
      <c r="W455">
        <v>3.097</v>
      </c>
      <c r="X455">
        <v>102</v>
      </c>
      <c r="Y455">
        <v>32.979999999999997</v>
      </c>
      <c r="Z455" s="1"/>
      <c r="AA455" s="1"/>
    </row>
    <row r="456" spans="3:27" x14ac:dyDescent="0.25">
      <c r="C456" s="28">
        <f t="shared" si="7"/>
        <v>44001.791736110019</v>
      </c>
      <c r="D456" s="45">
        <v>4100</v>
      </c>
      <c r="E456">
        <v>58.9</v>
      </c>
      <c r="F456">
        <v>30.39</v>
      </c>
      <c r="G456">
        <v>5.6710000000000003</v>
      </c>
      <c r="H456">
        <v>1.7013169999999999E-3</v>
      </c>
      <c r="I456">
        <v>0</v>
      </c>
      <c r="J456">
        <v>1.488</v>
      </c>
      <c r="K456">
        <v>104.2</v>
      </c>
      <c r="L456" t="s">
        <v>29</v>
      </c>
      <c r="M456">
        <v>0.83599999999999997</v>
      </c>
      <c r="N456">
        <v>12.84</v>
      </c>
      <c r="O456">
        <v>63.17</v>
      </c>
      <c r="P456">
        <v>30.54</v>
      </c>
      <c r="Q456">
        <v>5.7169999999999996</v>
      </c>
      <c r="R456">
        <v>343</v>
      </c>
      <c r="S456">
        <v>0</v>
      </c>
      <c r="T456">
        <v>1.0860000000000001</v>
      </c>
      <c r="U456">
        <v>85.8</v>
      </c>
      <c r="V456">
        <v>1.5620000000000001</v>
      </c>
      <c r="W456">
        <v>2.7639999999999998</v>
      </c>
      <c r="X456">
        <v>102.1</v>
      </c>
      <c r="Y456">
        <v>30.91</v>
      </c>
      <c r="Z456" s="1"/>
      <c r="AA456" s="1"/>
    </row>
    <row r="457" spans="3:27" x14ac:dyDescent="0.25">
      <c r="C457" s="28">
        <f t="shared" si="7"/>
        <v>44001.833402776683</v>
      </c>
      <c r="D457" s="45">
        <v>4101</v>
      </c>
      <c r="E457">
        <v>64.510000000000005</v>
      </c>
      <c r="F457">
        <v>29.36</v>
      </c>
      <c r="G457">
        <v>0</v>
      </c>
      <c r="H457">
        <v>0</v>
      </c>
      <c r="I457">
        <v>0</v>
      </c>
      <c r="J457">
        <v>2.0920000000000001</v>
      </c>
      <c r="K457">
        <v>95.5</v>
      </c>
      <c r="L457" t="s">
        <v>29</v>
      </c>
      <c r="M457">
        <v>0.83499999999999996</v>
      </c>
      <c r="N457">
        <v>12.67</v>
      </c>
      <c r="O457">
        <v>68.41</v>
      </c>
      <c r="P457">
        <v>29.47</v>
      </c>
      <c r="Q457">
        <v>0</v>
      </c>
      <c r="R457">
        <v>0</v>
      </c>
      <c r="S457">
        <v>0</v>
      </c>
      <c r="T457">
        <v>-1666</v>
      </c>
      <c r="U457">
        <v>-1562</v>
      </c>
      <c r="V457">
        <v>-1665</v>
      </c>
      <c r="W457">
        <v>2.8159999999999998</v>
      </c>
      <c r="X457">
        <v>102.1</v>
      </c>
      <c r="Y457">
        <v>29.34</v>
      </c>
      <c r="Z457" s="1"/>
      <c r="AA457" s="1"/>
    </row>
    <row r="458" spans="3:27" x14ac:dyDescent="0.25">
      <c r="C458" s="28">
        <f t="shared" si="7"/>
        <v>44001.875069443347</v>
      </c>
      <c r="D458" s="45">
        <v>4102</v>
      </c>
      <c r="E458">
        <v>69.61</v>
      </c>
      <c r="F458">
        <v>28.63</v>
      </c>
      <c r="G458">
        <v>0</v>
      </c>
      <c r="H458">
        <v>0</v>
      </c>
      <c r="I458">
        <v>0</v>
      </c>
      <c r="J458">
        <v>1.58</v>
      </c>
      <c r="K458">
        <v>115.2</v>
      </c>
      <c r="L458" t="s">
        <v>29</v>
      </c>
      <c r="M458">
        <v>0.83399999999999996</v>
      </c>
      <c r="N458">
        <v>12.64</v>
      </c>
      <c r="O458">
        <v>73.5</v>
      </c>
      <c r="P458">
        <v>28.72</v>
      </c>
      <c r="Q458">
        <v>0</v>
      </c>
      <c r="R458">
        <v>0</v>
      </c>
      <c r="S458">
        <v>0</v>
      </c>
      <c r="T458">
        <v>0.98099999999999998</v>
      </c>
      <c r="U458">
        <v>155.69999999999999</v>
      </c>
      <c r="V458">
        <v>1.296</v>
      </c>
      <c r="W458">
        <v>2.895</v>
      </c>
      <c r="X458">
        <v>102.3</v>
      </c>
      <c r="Y458">
        <v>28.58</v>
      </c>
      <c r="Z458" s="1"/>
      <c r="AA458" s="1"/>
    </row>
    <row r="459" spans="3:27" x14ac:dyDescent="0.25">
      <c r="C459" s="28">
        <f t="shared" si="7"/>
        <v>44001.916736110012</v>
      </c>
      <c r="D459" s="45">
        <v>4103</v>
      </c>
      <c r="E459">
        <v>77.23</v>
      </c>
      <c r="F459">
        <v>27.43</v>
      </c>
      <c r="G459">
        <v>0</v>
      </c>
      <c r="H459">
        <v>0</v>
      </c>
      <c r="I459">
        <v>0</v>
      </c>
      <c r="J459">
        <v>0.86299999999999999</v>
      </c>
      <c r="K459">
        <v>83.5</v>
      </c>
      <c r="L459" t="s">
        <v>29</v>
      </c>
      <c r="M459">
        <v>0.83299999999999996</v>
      </c>
      <c r="N459">
        <v>12.62</v>
      </c>
      <c r="O459">
        <v>81.099999999999994</v>
      </c>
      <c r="P459">
        <v>27.41</v>
      </c>
      <c r="Q459">
        <v>0</v>
      </c>
      <c r="R459">
        <v>0</v>
      </c>
      <c r="S459">
        <v>0</v>
      </c>
      <c r="T459">
        <v>-1166</v>
      </c>
      <c r="U459">
        <v>-1026</v>
      </c>
      <c r="V459">
        <v>-1166</v>
      </c>
      <c r="W459">
        <v>2.9620000000000002</v>
      </c>
      <c r="X459">
        <v>102.3</v>
      </c>
      <c r="Y459">
        <v>27.53</v>
      </c>
      <c r="Z459" s="1"/>
      <c r="AA459" s="1"/>
    </row>
    <row r="460" spans="3:27" x14ac:dyDescent="0.25">
      <c r="C460" s="28">
        <f t="shared" si="7"/>
        <v>44001.958402776676</v>
      </c>
      <c r="D460" s="45">
        <v>4104</v>
      </c>
      <c r="E460">
        <v>86</v>
      </c>
      <c r="F460">
        <v>25.89</v>
      </c>
      <c r="G460">
        <v>0</v>
      </c>
      <c r="H460">
        <v>0</v>
      </c>
      <c r="I460">
        <v>0</v>
      </c>
      <c r="J460">
        <v>0.58099999999999996</v>
      </c>
      <c r="K460">
        <v>188.1</v>
      </c>
      <c r="L460" t="s">
        <v>29</v>
      </c>
      <c r="M460">
        <v>0.83199999999999996</v>
      </c>
      <c r="N460">
        <v>12.61</v>
      </c>
      <c r="O460">
        <v>89.3</v>
      </c>
      <c r="P460">
        <v>25.92</v>
      </c>
      <c r="Q460">
        <v>0</v>
      </c>
      <c r="R460">
        <v>0</v>
      </c>
      <c r="S460">
        <v>0</v>
      </c>
      <c r="T460">
        <v>1.835</v>
      </c>
      <c r="U460">
        <v>214.1</v>
      </c>
      <c r="V460">
        <v>2.395</v>
      </c>
      <c r="W460">
        <v>2.988</v>
      </c>
      <c r="X460">
        <v>102.3</v>
      </c>
      <c r="Y460">
        <v>25.99</v>
      </c>
      <c r="Z460" s="89">
        <f>SUM(G437:G460)/1025</f>
        <v>6.7330760975609767</v>
      </c>
      <c r="AA460" s="89">
        <f>SUM(Q437:Q460)/1025</f>
        <v>6.7674799999999991</v>
      </c>
    </row>
    <row r="461" spans="3:27" x14ac:dyDescent="0.25">
      <c r="C461" s="28">
        <f t="shared" si="7"/>
        <v>44002.00006944334</v>
      </c>
      <c r="D461" s="45">
        <v>4105</v>
      </c>
      <c r="E461">
        <v>87.3</v>
      </c>
      <c r="F461">
        <v>25.67</v>
      </c>
      <c r="G461">
        <v>0</v>
      </c>
      <c r="H461">
        <v>0</v>
      </c>
      <c r="I461">
        <v>0</v>
      </c>
      <c r="J461">
        <v>0.54800000000000004</v>
      </c>
      <c r="K461">
        <v>90.6</v>
      </c>
      <c r="L461" t="s">
        <v>29</v>
      </c>
      <c r="M461">
        <v>0.83099999999999996</v>
      </c>
      <c r="N461">
        <v>12.6</v>
      </c>
      <c r="O461">
        <v>91.7</v>
      </c>
      <c r="P461">
        <v>25.64</v>
      </c>
      <c r="Q461">
        <v>0</v>
      </c>
      <c r="R461">
        <v>0</v>
      </c>
      <c r="S461">
        <v>0</v>
      </c>
      <c r="T461">
        <v>2.8580000000000001</v>
      </c>
      <c r="U461">
        <v>193.5</v>
      </c>
      <c r="V461">
        <v>3.76</v>
      </c>
      <c r="W461">
        <v>3.0129999999999999</v>
      </c>
      <c r="X461">
        <v>102.4</v>
      </c>
      <c r="Y461">
        <v>25.44</v>
      </c>
      <c r="Z461" s="1"/>
      <c r="AA461" s="1"/>
    </row>
    <row r="462" spans="3:27" x14ac:dyDescent="0.25">
      <c r="C462" s="28">
        <f t="shared" si="7"/>
        <v>44002.041736110004</v>
      </c>
      <c r="D462" s="45">
        <v>4106</v>
      </c>
      <c r="E462">
        <v>87.8</v>
      </c>
      <c r="F462">
        <v>25.78</v>
      </c>
      <c r="G462">
        <v>0</v>
      </c>
      <c r="H462">
        <v>0</v>
      </c>
      <c r="I462">
        <v>0</v>
      </c>
      <c r="J462">
        <v>1.2190000000000001</v>
      </c>
      <c r="K462">
        <v>65.319999999999993</v>
      </c>
      <c r="L462" t="s">
        <v>29</v>
      </c>
      <c r="M462">
        <v>0.82899999999999996</v>
      </c>
      <c r="N462">
        <v>12.58</v>
      </c>
      <c r="O462">
        <v>92.4</v>
      </c>
      <c r="P462">
        <v>25.82</v>
      </c>
      <c r="Q462">
        <v>0</v>
      </c>
      <c r="R462">
        <v>0</v>
      </c>
      <c r="S462">
        <v>0</v>
      </c>
      <c r="T462">
        <v>1.2430000000000001</v>
      </c>
      <c r="U462">
        <v>64.88</v>
      </c>
      <c r="V462">
        <v>1.675</v>
      </c>
      <c r="W462">
        <v>3.0710000000000002</v>
      </c>
      <c r="X462">
        <v>102.3</v>
      </c>
      <c r="Y462">
        <v>25.53</v>
      </c>
      <c r="Z462" s="1"/>
      <c r="AA462" s="1"/>
    </row>
    <row r="463" spans="3:27" x14ac:dyDescent="0.25">
      <c r="C463" s="28">
        <f t="shared" si="7"/>
        <v>44002.083402776669</v>
      </c>
      <c r="D463" s="45">
        <v>4107</v>
      </c>
      <c r="E463">
        <v>91</v>
      </c>
      <c r="F463">
        <v>25.16</v>
      </c>
      <c r="G463">
        <v>0</v>
      </c>
      <c r="H463">
        <v>0</v>
      </c>
      <c r="I463">
        <v>0</v>
      </c>
      <c r="J463">
        <v>0.26200000000000001</v>
      </c>
      <c r="K463">
        <v>61.96</v>
      </c>
      <c r="L463" t="s">
        <v>29</v>
      </c>
      <c r="M463">
        <v>0.82799999999999996</v>
      </c>
      <c r="N463">
        <v>12.57</v>
      </c>
      <c r="O463">
        <v>95.5</v>
      </c>
      <c r="P463">
        <v>25.12</v>
      </c>
      <c r="Q463">
        <v>0</v>
      </c>
      <c r="R463">
        <v>0</v>
      </c>
      <c r="S463">
        <v>0</v>
      </c>
      <c r="T463">
        <v>1.0509999999999999</v>
      </c>
      <c r="U463">
        <v>160.1</v>
      </c>
      <c r="V463">
        <v>1.5</v>
      </c>
      <c r="W463">
        <v>3.044</v>
      </c>
      <c r="X463">
        <v>102.3</v>
      </c>
      <c r="Y463">
        <v>25</v>
      </c>
      <c r="Z463" s="1"/>
      <c r="AA463" s="1"/>
    </row>
    <row r="464" spans="3:27" x14ac:dyDescent="0.25">
      <c r="C464" s="28">
        <f t="shared" si="7"/>
        <v>44002.125069443333</v>
      </c>
      <c r="D464" s="45">
        <v>4108</v>
      </c>
      <c r="E464">
        <v>92.3</v>
      </c>
      <c r="F464">
        <v>24.88</v>
      </c>
      <c r="G464">
        <v>0</v>
      </c>
      <c r="H464">
        <v>0</v>
      </c>
      <c r="I464">
        <v>0</v>
      </c>
      <c r="J464">
        <v>0.218</v>
      </c>
      <c r="K464">
        <v>119.7</v>
      </c>
      <c r="L464" t="s">
        <v>29</v>
      </c>
      <c r="M464">
        <v>0.82699999999999996</v>
      </c>
      <c r="N464">
        <v>12.56</v>
      </c>
      <c r="O464">
        <v>96.9</v>
      </c>
      <c r="P464">
        <v>24.86</v>
      </c>
      <c r="Q464">
        <v>0</v>
      </c>
      <c r="R464">
        <v>0</v>
      </c>
      <c r="S464">
        <v>0</v>
      </c>
      <c r="T464">
        <v>1.282</v>
      </c>
      <c r="U464">
        <v>334.7</v>
      </c>
      <c r="V464">
        <v>1.6160000000000001</v>
      </c>
      <c r="W464">
        <v>3.04</v>
      </c>
      <c r="X464">
        <v>102.3</v>
      </c>
      <c r="Y464">
        <v>24.68</v>
      </c>
      <c r="Z464" s="1"/>
      <c r="AA464" s="1"/>
    </row>
    <row r="465" spans="3:27" x14ac:dyDescent="0.25">
      <c r="C465" s="28">
        <f t="shared" si="7"/>
        <v>44002.166736109997</v>
      </c>
      <c r="D465" s="45">
        <v>4109</v>
      </c>
      <c r="E465">
        <v>92.2</v>
      </c>
      <c r="F465">
        <v>24.87</v>
      </c>
      <c r="G465">
        <v>0</v>
      </c>
      <c r="H465">
        <v>0</v>
      </c>
      <c r="I465">
        <v>0</v>
      </c>
      <c r="J465">
        <v>1.294</v>
      </c>
      <c r="K465">
        <v>71.09</v>
      </c>
      <c r="L465" t="s">
        <v>29</v>
      </c>
      <c r="M465">
        <v>0.82599999999999996</v>
      </c>
      <c r="N465">
        <v>12.54</v>
      </c>
      <c r="O465">
        <v>96.6</v>
      </c>
      <c r="P465">
        <v>25</v>
      </c>
      <c r="Q465">
        <v>0</v>
      </c>
      <c r="R465">
        <v>0</v>
      </c>
      <c r="S465">
        <v>0</v>
      </c>
      <c r="T465">
        <v>1.3620000000000001</v>
      </c>
      <c r="U465">
        <v>76.52</v>
      </c>
      <c r="V465">
        <v>1.5820000000000001</v>
      </c>
      <c r="W465">
        <v>3.052</v>
      </c>
      <c r="X465">
        <v>102.3</v>
      </c>
      <c r="Y465">
        <v>24.61</v>
      </c>
      <c r="Z465" s="1"/>
      <c r="AA465" s="1"/>
    </row>
    <row r="466" spans="3:27" x14ac:dyDescent="0.25">
      <c r="C466" s="28">
        <f t="shared" si="7"/>
        <v>44002.208402776661</v>
      </c>
      <c r="D466" s="45">
        <v>4110</v>
      </c>
      <c r="E466">
        <v>89.3</v>
      </c>
      <c r="F466">
        <v>25.3</v>
      </c>
      <c r="G466">
        <v>6.2E-2</v>
      </c>
      <c r="H466" s="25">
        <v>1.8651639999999999E-5</v>
      </c>
      <c r="I466">
        <v>0</v>
      </c>
      <c r="J466">
        <v>1.589</v>
      </c>
      <c r="K466">
        <v>92.7</v>
      </c>
      <c r="L466" t="s">
        <v>29</v>
      </c>
      <c r="M466">
        <v>0.82399999999999995</v>
      </c>
      <c r="N466">
        <v>12.53</v>
      </c>
      <c r="O466">
        <v>94.5</v>
      </c>
      <c r="P466">
        <v>25.41</v>
      </c>
      <c r="Q466">
        <v>0</v>
      </c>
      <c r="R466">
        <v>0</v>
      </c>
      <c r="S466">
        <v>0</v>
      </c>
      <c r="T466">
        <v>1.3560000000000001</v>
      </c>
      <c r="U466">
        <v>85.6</v>
      </c>
      <c r="V466">
        <v>1.609</v>
      </c>
      <c r="W466">
        <v>3.0649999999999999</v>
      </c>
      <c r="X466">
        <v>102.3</v>
      </c>
      <c r="Y466">
        <v>25.06</v>
      </c>
      <c r="Z466" s="1"/>
      <c r="AA466" s="1"/>
    </row>
    <row r="467" spans="3:27" x14ac:dyDescent="0.25">
      <c r="C467" s="28">
        <f t="shared" si="7"/>
        <v>44002.250069443326</v>
      </c>
      <c r="D467" s="45">
        <v>4111</v>
      </c>
      <c r="E467">
        <v>89.6</v>
      </c>
      <c r="F467">
        <v>25.4</v>
      </c>
      <c r="G467">
        <v>32.07</v>
      </c>
      <c r="H467">
        <v>9.6223920000000004E-3</v>
      </c>
      <c r="I467">
        <v>0</v>
      </c>
      <c r="J467">
        <v>0.79600000000000004</v>
      </c>
      <c r="K467">
        <v>96.2</v>
      </c>
      <c r="L467" t="s">
        <v>29</v>
      </c>
      <c r="M467">
        <v>0.82299999999999995</v>
      </c>
      <c r="N467">
        <v>12.58</v>
      </c>
      <c r="O467">
        <v>95.7</v>
      </c>
      <c r="P467">
        <v>25.34</v>
      </c>
      <c r="Q467">
        <v>24.57</v>
      </c>
      <c r="R467">
        <v>1474</v>
      </c>
      <c r="S467">
        <v>0</v>
      </c>
      <c r="T467">
        <v>0.91300000000000003</v>
      </c>
      <c r="U467">
        <v>80.5</v>
      </c>
      <c r="V467">
        <v>1.1180000000000001</v>
      </c>
      <c r="W467">
        <v>3.0910000000000002</v>
      </c>
      <c r="X467">
        <v>102.3</v>
      </c>
      <c r="Y467">
        <v>25.28</v>
      </c>
      <c r="Z467" s="1"/>
      <c r="AA467" s="1"/>
    </row>
    <row r="468" spans="3:27" x14ac:dyDescent="0.25">
      <c r="C468" s="28">
        <f t="shared" si="7"/>
        <v>44002.29173610999</v>
      </c>
      <c r="D468" s="45">
        <v>4112</v>
      </c>
      <c r="E468">
        <v>81.400000000000006</v>
      </c>
      <c r="F468">
        <v>27.72</v>
      </c>
      <c r="G468">
        <v>187.7</v>
      </c>
      <c r="H468">
        <v>5.6319170000000002E-2</v>
      </c>
      <c r="I468">
        <v>0</v>
      </c>
      <c r="J468">
        <v>1.4059999999999999</v>
      </c>
      <c r="K468">
        <v>85.1</v>
      </c>
      <c r="L468" t="s">
        <v>29</v>
      </c>
      <c r="M468">
        <v>0.82199999999999995</v>
      </c>
      <c r="N468">
        <v>13.06</v>
      </c>
      <c r="O468">
        <v>91.9</v>
      </c>
      <c r="P468">
        <v>27.38</v>
      </c>
      <c r="Q468">
        <v>166.4</v>
      </c>
      <c r="R468">
        <v>7999</v>
      </c>
      <c r="S468">
        <v>0</v>
      </c>
      <c r="T468">
        <v>1.1359999999999999</v>
      </c>
      <c r="U468">
        <v>55.04</v>
      </c>
      <c r="V468">
        <v>1.4950000000000001</v>
      </c>
      <c r="W468">
        <v>3.3410000000000002</v>
      </c>
      <c r="X468">
        <v>102.3</v>
      </c>
      <c r="Y468">
        <v>28.55</v>
      </c>
      <c r="Z468" s="1"/>
      <c r="AA468" s="1"/>
    </row>
    <row r="469" spans="3:27" x14ac:dyDescent="0.25">
      <c r="C469" s="28">
        <f t="shared" si="7"/>
        <v>44002.333402776654</v>
      </c>
      <c r="D469" s="45">
        <v>4113</v>
      </c>
      <c r="E469">
        <v>71.16</v>
      </c>
      <c r="F469">
        <v>29.86</v>
      </c>
      <c r="G469">
        <v>315.10000000000002</v>
      </c>
      <c r="H469">
        <v>9.4544320000000001E-2</v>
      </c>
      <c r="I469">
        <v>0</v>
      </c>
      <c r="J469">
        <v>1.5660000000000001</v>
      </c>
      <c r="K469">
        <v>94.7</v>
      </c>
      <c r="L469" t="s">
        <v>29</v>
      </c>
      <c r="M469">
        <v>0.82099999999999995</v>
      </c>
      <c r="N469">
        <v>13.06</v>
      </c>
      <c r="O469">
        <v>82.8</v>
      </c>
      <c r="P469">
        <v>29.23</v>
      </c>
      <c r="Q469">
        <v>370.3</v>
      </c>
      <c r="R469">
        <v>7999</v>
      </c>
      <c r="S469">
        <v>0</v>
      </c>
      <c r="T469">
        <v>1.365</v>
      </c>
      <c r="U469">
        <v>94.3</v>
      </c>
      <c r="V469">
        <v>1.758</v>
      </c>
      <c r="W469">
        <v>3.3580000000000001</v>
      </c>
      <c r="X469">
        <v>102.4</v>
      </c>
      <c r="Y469">
        <v>31.6</v>
      </c>
      <c r="Z469" s="1"/>
      <c r="AA469" s="1"/>
    </row>
    <row r="470" spans="3:27" x14ac:dyDescent="0.25">
      <c r="C470" s="28">
        <f t="shared" si="7"/>
        <v>44002.375069443318</v>
      </c>
      <c r="D470" s="45">
        <v>4114</v>
      </c>
      <c r="E470">
        <v>64.739999999999995</v>
      </c>
      <c r="F470">
        <v>31.72</v>
      </c>
      <c r="G470">
        <v>421.2</v>
      </c>
      <c r="H470">
        <v>0.12634619999999999</v>
      </c>
      <c r="I470">
        <v>0</v>
      </c>
      <c r="J470">
        <v>1.6759999999999999</v>
      </c>
      <c r="K470">
        <v>203.3</v>
      </c>
      <c r="L470" t="s">
        <v>29</v>
      </c>
      <c r="M470">
        <v>0.82</v>
      </c>
      <c r="N470">
        <v>13.01</v>
      </c>
      <c r="O470">
        <v>76.36</v>
      </c>
      <c r="P470">
        <v>30.87</v>
      </c>
      <c r="Q470">
        <v>569.70000000000005</v>
      </c>
      <c r="R470">
        <v>7999</v>
      </c>
      <c r="S470">
        <v>0</v>
      </c>
      <c r="T470">
        <v>1.73</v>
      </c>
      <c r="U470">
        <v>233.9</v>
      </c>
      <c r="V470">
        <v>2.2429999999999999</v>
      </c>
      <c r="W470">
        <v>3.411</v>
      </c>
      <c r="X470">
        <v>102.4</v>
      </c>
      <c r="Y470">
        <v>34.86</v>
      </c>
      <c r="Z470" s="1"/>
      <c r="AA470" s="1"/>
    </row>
    <row r="471" spans="3:27" x14ac:dyDescent="0.25">
      <c r="C471" s="28">
        <f t="shared" si="7"/>
        <v>44002.416736109983</v>
      </c>
      <c r="D471" s="45">
        <v>4115</v>
      </c>
      <c r="E471">
        <v>67.84</v>
      </c>
      <c r="F471">
        <v>31.22</v>
      </c>
      <c r="G471">
        <v>675.2</v>
      </c>
      <c r="H471">
        <v>0.20257459999999999</v>
      </c>
      <c r="I471">
        <v>0</v>
      </c>
      <c r="J471">
        <v>2.7519999999999998</v>
      </c>
      <c r="K471">
        <v>284.89999999999998</v>
      </c>
      <c r="L471" t="s">
        <v>29</v>
      </c>
      <c r="M471">
        <v>0.81799999999999995</v>
      </c>
      <c r="N471">
        <v>13.01</v>
      </c>
      <c r="O471">
        <v>77.09</v>
      </c>
      <c r="P471">
        <v>30.56</v>
      </c>
      <c r="Q471">
        <v>657.5</v>
      </c>
      <c r="R471">
        <v>7999</v>
      </c>
      <c r="S471">
        <v>0</v>
      </c>
      <c r="T471">
        <v>2.8610000000000002</v>
      </c>
      <c r="U471">
        <v>321.8</v>
      </c>
      <c r="V471">
        <v>3.6139999999999999</v>
      </c>
      <c r="W471">
        <v>3.3879999999999999</v>
      </c>
      <c r="X471">
        <v>102.3</v>
      </c>
      <c r="Y471">
        <v>33.57</v>
      </c>
      <c r="Z471" s="1"/>
      <c r="AA471" s="1"/>
    </row>
    <row r="472" spans="3:27" x14ac:dyDescent="0.25">
      <c r="C472" s="28">
        <f t="shared" si="7"/>
        <v>44002.458402776647</v>
      </c>
      <c r="D472" s="45">
        <v>4116</v>
      </c>
      <c r="E472">
        <v>65.02</v>
      </c>
      <c r="F472">
        <v>31.67</v>
      </c>
      <c r="G472">
        <v>873</v>
      </c>
      <c r="H472">
        <v>0.26192729999999997</v>
      </c>
      <c r="I472">
        <v>0</v>
      </c>
      <c r="J472">
        <v>2.6819999999999999</v>
      </c>
      <c r="K472">
        <v>276.39999999999998</v>
      </c>
      <c r="L472" t="s">
        <v>29</v>
      </c>
      <c r="M472">
        <v>0.81499999999999995</v>
      </c>
      <c r="N472">
        <v>13</v>
      </c>
      <c r="O472">
        <v>74.510000000000005</v>
      </c>
      <c r="P472">
        <v>30.97</v>
      </c>
      <c r="Q472">
        <v>851</v>
      </c>
      <c r="R472">
        <v>7999</v>
      </c>
      <c r="S472">
        <v>0</v>
      </c>
      <c r="T472">
        <v>2.8530000000000002</v>
      </c>
      <c r="U472">
        <v>317.60000000000002</v>
      </c>
      <c r="V472">
        <v>3.7010000000000001</v>
      </c>
      <c r="W472">
        <v>3.343</v>
      </c>
      <c r="X472">
        <v>102.3</v>
      </c>
      <c r="Y472">
        <v>33.659999999999997</v>
      </c>
      <c r="Z472" s="1"/>
      <c r="AA472" s="1"/>
    </row>
    <row r="473" spans="3:27" x14ac:dyDescent="0.25">
      <c r="C473" s="28">
        <f t="shared" si="7"/>
        <v>44002.500069443311</v>
      </c>
      <c r="D473" s="45">
        <v>4117</v>
      </c>
      <c r="E473">
        <v>65.41</v>
      </c>
      <c r="F473">
        <v>31.73</v>
      </c>
      <c r="G473">
        <v>926</v>
      </c>
      <c r="H473">
        <v>0.27766190000000002</v>
      </c>
      <c r="I473">
        <v>0</v>
      </c>
      <c r="J473">
        <v>2.9750000000000001</v>
      </c>
      <c r="K473">
        <v>276.60000000000002</v>
      </c>
      <c r="L473" t="s">
        <v>29</v>
      </c>
      <c r="M473">
        <v>0.81299999999999994</v>
      </c>
      <c r="N473">
        <v>13</v>
      </c>
      <c r="O473">
        <v>73.739999999999995</v>
      </c>
      <c r="P473">
        <v>31.14</v>
      </c>
      <c r="Q473">
        <v>912</v>
      </c>
      <c r="R473">
        <v>7999</v>
      </c>
      <c r="S473">
        <v>0</v>
      </c>
      <c r="T473">
        <v>3.09</v>
      </c>
      <c r="U473">
        <v>312.7</v>
      </c>
      <c r="V473">
        <v>3.9239999999999999</v>
      </c>
      <c r="W473">
        <v>3.347</v>
      </c>
      <c r="X473">
        <v>102.3</v>
      </c>
      <c r="Y473">
        <v>33.26</v>
      </c>
      <c r="Z473" s="1"/>
      <c r="AA473" s="1"/>
    </row>
    <row r="474" spans="3:27" x14ac:dyDescent="0.25">
      <c r="C474" s="28">
        <f t="shared" si="7"/>
        <v>44002.541736109975</v>
      </c>
      <c r="D474" s="45">
        <v>4118</v>
      </c>
      <c r="E474">
        <v>63.64</v>
      </c>
      <c r="F474">
        <v>31.95</v>
      </c>
      <c r="G474">
        <v>917</v>
      </c>
      <c r="H474">
        <v>0.2751228</v>
      </c>
      <c r="I474">
        <v>0</v>
      </c>
      <c r="J474">
        <v>2.879</v>
      </c>
      <c r="K474">
        <v>256.39999999999998</v>
      </c>
      <c r="L474" t="s">
        <v>29</v>
      </c>
      <c r="M474">
        <v>0.81100000000000005</v>
      </c>
      <c r="N474">
        <v>13.01</v>
      </c>
      <c r="O474">
        <v>72.05</v>
      </c>
      <c r="P474">
        <v>31.45</v>
      </c>
      <c r="Q474">
        <v>909</v>
      </c>
      <c r="R474">
        <v>7999</v>
      </c>
      <c r="S474">
        <v>0</v>
      </c>
      <c r="T474">
        <v>2.9369999999999998</v>
      </c>
      <c r="U474">
        <v>299.89999999999998</v>
      </c>
      <c r="V474">
        <v>3.7069999999999999</v>
      </c>
      <c r="W474">
        <v>3.3170000000000002</v>
      </c>
      <c r="X474">
        <v>102.2</v>
      </c>
      <c r="Y474">
        <v>33.380000000000003</v>
      </c>
      <c r="Z474" s="1"/>
      <c r="AA474" s="1"/>
    </row>
    <row r="475" spans="3:27" x14ac:dyDescent="0.25">
      <c r="C475" s="28">
        <f t="shared" si="7"/>
        <v>44002.58340277664</v>
      </c>
      <c r="D475" s="45">
        <v>4119</v>
      </c>
      <c r="E475">
        <v>61.46</v>
      </c>
      <c r="F475">
        <v>32.46</v>
      </c>
      <c r="G475">
        <v>842</v>
      </c>
      <c r="H475">
        <v>0.25255260000000002</v>
      </c>
      <c r="I475">
        <v>0</v>
      </c>
      <c r="J475">
        <v>2.9380000000000002</v>
      </c>
      <c r="K475">
        <v>261.89999999999998</v>
      </c>
      <c r="L475" t="s">
        <v>29</v>
      </c>
      <c r="M475">
        <v>0.81</v>
      </c>
      <c r="N475">
        <v>13</v>
      </c>
      <c r="O475">
        <v>69.760000000000005</v>
      </c>
      <c r="P475">
        <v>32.020000000000003</v>
      </c>
      <c r="Q475">
        <v>833</v>
      </c>
      <c r="R475">
        <v>7999</v>
      </c>
      <c r="S475">
        <v>0</v>
      </c>
      <c r="T475">
        <v>3.052</v>
      </c>
      <c r="U475">
        <v>298.60000000000002</v>
      </c>
      <c r="V475">
        <v>3.8730000000000002</v>
      </c>
      <c r="W475">
        <v>3.3170000000000002</v>
      </c>
      <c r="X475">
        <v>102.2</v>
      </c>
      <c r="Y475">
        <v>34.11</v>
      </c>
      <c r="Z475" s="1"/>
      <c r="AA475" s="1"/>
    </row>
    <row r="476" spans="3:27" x14ac:dyDescent="0.25">
      <c r="C476" s="28">
        <f t="shared" si="7"/>
        <v>44002.625069443304</v>
      </c>
      <c r="D476" s="45">
        <v>4120</v>
      </c>
      <c r="E476">
        <v>61.59</v>
      </c>
      <c r="F476">
        <v>32.520000000000003</v>
      </c>
      <c r="G476">
        <v>712.2</v>
      </c>
      <c r="H476">
        <v>0.2136651</v>
      </c>
      <c r="I476">
        <v>0</v>
      </c>
      <c r="J476">
        <v>2.77</v>
      </c>
      <c r="K476">
        <v>256.3</v>
      </c>
      <c r="L476" t="s">
        <v>29</v>
      </c>
      <c r="M476">
        <v>0.80900000000000005</v>
      </c>
      <c r="N476">
        <v>13</v>
      </c>
      <c r="O476">
        <v>69.599999999999994</v>
      </c>
      <c r="P476">
        <v>32.22</v>
      </c>
      <c r="Q476">
        <v>699.4</v>
      </c>
      <c r="R476">
        <v>7999</v>
      </c>
      <c r="S476">
        <v>0</v>
      </c>
      <c r="T476">
        <v>2.8460000000000001</v>
      </c>
      <c r="U476">
        <v>296.8</v>
      </c>
      <c r="V476">
        <v>3.6520000000000001</v>
      </c>
      <c r="W476">
        <v>3.335</v>
      </c>
      <c r="X476">
        <v>102.1</v>
      </c>
      <c r="Y476">
        <v>34.57</v>
      </c>
      <c r="Z476" s="1"/>
      <c r="AA476" s="1"/>
    </row>
    <row r="477" spans="3:27" x14ac:dyDescent="0.25">
      <c r="C477" s="28">
        <f t="shared" si="7"/>
        <v>44002.666736109968</v>
      </c>
      <c r="D477" s="45">
        <v>4121</v>
      </c>
      <c r="E477">
        <v>61.02</v>
      </c>
      <c r="F477">
        <v>32.950000000000003</v>
      </c>
      <c r="G477">
        <v>548.20000000000005</v>
      </c>
      <c r="H477">
        <v>0.16445969999999999</v>
      </c>
      <c r="I477">
        <v>0</v>
      </c>
      <c r="J477">
        <v>2.7149999999999999</v>
      </c>
      <c r="K477">
        <v>270.8</v>
      </c>
      <c r="L477" t="s">
        <v>29</v>
      </c>
      <c r="M477">
        <v>0.80900000000000005</v>
      </c>
      <c r="N477">
        <v>13</v>
      </c>
      <c r="O477">
        <v>69.3</v>
      </c>
      <c r="P477">
        <v>32.4</v>
      </c>
      <c r="Q477">
        <v>531</v>
      </c>
      <c r="R477">
        <v>7999</v>
      </c>
      <c r="S477">
        <v>0</v>
      </c>
      <c r="T477">
        <v>2.8530000000000002</v>
      </c>
      <c r="U477">
        <v>308.7</v>
      </c>
      <c r="V477">
        <v>3.597</v>
      </c>
      <c r="W477">
        <v>3.37</v>
      </c>
      <c r="X477">
        <v>102</v>
      </c>
      <c r="Y477">
        <v>34.92</v>
      </c>
      <c r="Z477" s="1"/>
      <c r="AA477" s="1"/>
    </row>
    <row r="478" spans="3:27" x14ac:dyDescent="0.25">
      <c r="C478" s="28">
        <f t="shared" si="7"/>
        <v>44002.708402776632</v>
      </c>
      <c r="D478" s="45">
        <v>4122</v>
      </c>
      <c r="E478">
        <v>62.72</v>
      </c>
      <c r="F478">
        <v>32.69</v>
      </c>
      <c r="G478">
        <v>349.5</v>
      </c>
      <c r="H478">
        <v>0.104837</v>
      </c>
      <c r="I478">
        <v>0</v>
      </c>
      <c r="J478">
        <v>2.4929999999999999</v>
      </c>
      <c r="K478">
        <v>272.10000000000002</v>
      </c>
      <c r="L478" t="s">
        <v>29</v>
      </c>
      <c r="M478">
        <v>0.80900000000000005</v>
      </c>
      <c r="N478">
        <v>13</v>
      </c>
      <c r="O478">
        <v>70.36</v>
      </c>
      <c r="P478">
        <v>32.22</v>
      </c>
      <c r="Q478">
        <v>331.7</v>
      </c>
      <c r="R478">
        <v>7999</v>
      </c>
      <c r="S478">
        <v>0</v>
      </c>
      <c r="T478">
        <v>2.6659999999999999</v>
      </c>
      <c r="U478">
        <v>311</v>
      </c>
      <c r="V478">
        <v>3.3119999999999998</v>
      </c>
      <c r="W478">
        <v>3.391</v>
      </c>
      <c r="X478">
        <v>102</v>
      </c>
      <c r="Y478">
        <v>34.5</v>
      </c>
      <c r="Z478" s="1"/>
      <c r="AA478" s="1"/>
    </row>
    <row r="479" spans="3:27" x14ac:dyDescent="0.25">
      <c r="C479" s="28">
        <f t="shared" si="7"/>
        <v>44002.750069443297</v>
      </c>
      <c r="D479" s="45">
        <v>4123</v>
      </c>
      <c r="E479">
        <v>67.599999999999994</v>
      </c>
      <c r="F479">
        <v>31.69</v>
      </c>
      <c r="G479">
        <v>142</v>
      </c>
      <c r="H479">
        <v>4.261305E-2</v>
      </c>
      <c r="I479">
        <v>0</v>
      </c>
      <c r="J479">
        <v>1.8540000000000001</v>
      </c>
      <c r="K479">
        <v>199</v>
      </c>
      <c r="L479" t="s">
        <v>29</v>
      </c>
      <c r="M479">
        <v>0.81</v>
      </c>
      <c r="N479">
        <v>13.01</v>
      </c>
      <c r="O479">
        <v>73.2</v>
      </c>
      <c r="P479">
        <v>31.71</v>
      </c>
      <c r="Q479">
        <v>133.5</v>
      </c>
      <c r="R479">
        <v>7999</v>
      </c>
      <c r="S479">
        <v>0</v>
      </c>
      <c r="T479">
        <v>1.98</v>
      </c>
      <c r="U479">
        <v>227.5</v>
      </c>
      <c r="V479">
        <v>2.4809999999999999</v>
      </c>
      <c r="W479">
        <v>3.4249999999999998</v>
      </c>
      <c r="X479">
        <v>102</v>
      </c>
      <c r="Y479">
        <v>33.450000000000003</v>
      </c>
      <c r="Z479" s="1"/>
      <c r="AA479" s="1"/>
    </row>
    <row r="480" spans="3:27" x14ac:dyDescent="0.25">
      <c r="C480" s="28">
        <f t="shared" si="7"/>
        <v>44002.791736109961</v>
      </c>
      <c r="D480" s="45">
        <v>4124</v>
      </c>
      <c r="E480">
        <v>69.010000000000005</v>
      </c>
      <c r="F480">
        <v>29.93</v>
      </c>
      <c r="G480">
        <v>9.83</v>
      </c>
      <c r="H480">
        <v>2.9485090000000002E-3</v>
      </c>
      <c r="I480">
        <v>0</v>
      </c>
      <c r="J480">
        <v>1.1930000000000001</v>
      </c>
      <c r="K480">
        <v>119.1</v>
      </c>
      <c r="L480" t="s">
        <v>29</v>
      </c>
      <c r="M480">
        <v>0.81</v>
      </c>
      <c r="N480">
        <v>12.85</v>
      </c>
      <c r="O480">
        <v>72.900000000000006</v>
      </c>
      <c r="P480">
        <v>30.13</v>
      </c>
      <c r="Q480">
        <v>9.8699999999999992</v>
      </c>
      <c r="R480">
        <v>592</v>
      </c>
      <c r="S480">
        <v>0</v>
      </c>
      <c r="T480">
        <v>0.69499999999999995</v>
      </c>
      <c r="U480">
        <v>109.1</v>
      </c>
      <c r="V480">
        <v>0.96699999999999997</v>
      </c>
      <c r="W480">
        <v>3.121</v>
      </c>
      <c r="X480">
        <v>102.1</v>
      </c>
      <c r="Y480">
        <v>30.77</v>
      </c>
      <c r="Z480" s="1"/>
      <c r="AA480" s="1"/>
    </row>
    <row r="481" spans="3:27" x14ac:dyDescent="0.25">
      <c r="C481" s="28">
        <f t="shared" si="7"/>
        <v>44002.833402776625</v>
      </c>
      <c r="D481" s="45">
        <v>4125</v>
      </c>
      <c r="E481">
        <v>74.319999999999993</v>
      </c>
      <c r="F481">
        <v>28.7</v>
      </c>
      <c r="G481">
        <v>0</v>
      </c>
      <c r="H481">
        <v>0</v>
      </c>
      <c r="I481">
        <v>0</v>
      </c>
      <c r="J481">
        <v>1.0860000000000001</v>
      </c>
      <c r="K481">
        <v>141.6</v>
      </c>
      <c r="L481" t="s">
        <v>29</v>
      </c>
      <c r="M481">
        <v>0.80900000000000005</v>
      </c>
      <c r="N481">
        <v>12.68</v>
      </c>
      <c r="O481">
        <v>78.31</v>
      </c>
      <c r="P481">
        <v>28.78</v>
      </c>
      <c r="Q481">
        <v>0</v>
      </c>
      <c r="R481">
        <v>0</v>
      </c>
      <c r="S481">
        <v>0</v>
      </c>
      <c r="T481">
        <v>0.51300000000000001</v>
      </c>
      <c r="U481">
        <v>153.80000000000001</v>
      </c>
      <c r="V481">
        <v>0.77300000000000002</v>
      </c>
      <c r="W481">
        <v>3.097</v>
      </c>
      <c r="X481">
        <v>102.2</v>
      </c>
      <c r="Y481">
        <v>28.7</v>
      </c>
      <c r="Z481" s="1"/>
      <c r="AA481" s="1"/>
    </row>
    <row r="482" spans="3:27" x14ac:dyDescent="0.25">
      <c r="C482" s="28">
        <f t="shared" si="7"/>
        <v>44002.875069443289</v>
      </c>
      <c r="D482" s="45">
        <v>4126</v>
      </c>
      <c r="E482">
        <v>75.13</v>
      </c>
      <c r="F482">
        <v>28.37</v>
      </c>
      <c r="G482">
        <v>0</v>
      </c>
      <c r="H482">
        <v>0</v>
      </c>
      <c r="I482">
        <v>0</v>
      </c>
      <c r="J482">
        <v>1.371</v>
      </c>
      <c r="K482">
        <v>100.6</v>
      </c>
      <c r="L482" t="s">
        <v>29</v>
      </c>
      <c r="M482">
        <v>0.80900000000000005</v>
      </c>
      <c r="N482">
        <v>12.64</v>
      </c>
      <c r="O482">
        <v>79.540000000000006</v>
      </c>
      <c r="P482">
        <v>28.41</v>
      </c>
      <c r="Q482">
        <v>0</v>
      </c>
      <c r="R482">
        <v>0</v>
      </c>
      <c r="S482">
        <v>0</v>
      </c>
      <c r="T482">
        <v>0.85399999999999998</v>
      </c>
      <c r="U482">
        <v>87.1</v>
      </c>
      <c r="V482">
        <v>1.169</v>
      </c>
      <c r="W482">
        <v>3.08</v>
      </c>
      <c r="X482">
        <v>102.3</v>
      </c>
      <c r="Y482">
        <v>28.14</v>
      </c>
      <c r="Z482" s="1"/>
      <c r="AA482" s="1"/>
    </row>
    <row r="483" spans="3:27" x14ac:dyDescent="0.25">
      <c r="C483" s="28">
        <f t="shared" si="7"/>
        <v>44002.916736109953</v>
      </c>
      <c r="D483" s="45">
        <v>4127</v>
      </c>
      <c r="E483">
        <v>77.349999999999994</v>
      </c>
      <c r="F483">
        <v>28.12</v>
      </c>
      <c r="G483">
        <v>0</v>
      </c>
      <c r="H483">
        <v>0</v>
      </c>
      <c r="I483">
        <v>0</v>
      </c>
      <c r="J483">
        <v>1.208</v>
      </c>
      <c r="K483">
        <v>106.9</v>
      </c>
      <c r="L483" t="s">
        <v>29</v>
      </c>
      <c r="M483">
        <v>0.80700000000000005</v>
      </c>
      <c r="N483">
        <v>12.62</v>
      </c>
      <c r="O483">
        <v>81.8</v>
      </c>
      <c r="P483">
        <v>28.15</v>
      </c>
      <c r="Q483">
        <v>0</v>
      </c>
      <c r="R483">
        <v>0</v>
      </c>
      <c r="S483">
        <v>0</v>
      </c>
      <c r="T483">
        <v>0.66700000000000004</v>
      </c>
      <c r="U483">
        <v>86.1</v>
      </c>
      <c r="V483">
        <v>0.89700000000000002</v>
      </c>
      <c r="W483">
        <v>3.117</v>
      </c>
      <c r="X483">
        <v>102.3</v>
      </c>
      <c r="Y483">
        <v>27.95</v>
      </c>
      <c r="Z483" s="1"/>
      <c r="AA483" s="1"/>
    </row>
    <row r="484" spans="3:27" x14ac:dyDescent="0.25">
      <c r="C484" s="28">
        <f t="shared" si="7"/>
        <v>44002.958402776618</v>
      </c>
      <c r="D484" s="45">
        <v>4128</v>
      </c>
      <c r="E484">
        <v>82.8</v>
      </c>
      <c r="F484">
        <v>27.31</v>
      </c>
      <c r="G484">
        <v>0</v>
      </c>
      <c r="H484">
        <v>0</v>
      </c>
      <c r="I484">
        <v>0</v>
      </c>
      <c r="J484">
        <v>0.84599999999999997</v>
      </c>
      <c r="K484">
        <v>93.9</v>
      </c>
      <c r="L484" t="s">
        <v>29</v>
      </c>
      <c r="M484">
        <v>0.80600000000000005</v>
      </c>
      <c r="N484">
        <v>12.61</v>
      </c>
      <c r="O484">
        <v>87.1</v>
      </c>
      <c r="P484">
        <v>27.28</v>
      </c>
      <c r="Q484">
        <v>0</v>
      </c>
      <c r="R484">
        <v>0</v>
      </c>
      <c r="S484">
        <v>0</v>
      </c>
      <c r="T484">
        <v>0.63200000000000001</v>
      </c>
      <c r="U484">
        <v>97.9</v>
      </c>
      <c r="V484">
        <v>0.81299999999999994</v>
      </c>
      <c r="W484">
        <v>3.1560000000000001</v>
      </c>
      <c r="X484">
        <v>102.4</v>
      </c>
      <c r="Y484">
        <v>27.16</v>
      </c>
      <c r="Z484" s="89">
        <f>SUM(G461:G484)/1025</f>
        <v>6.7815239024390239</v>
      </c>
      <c r="AA484" s="89">
        <f>SUM(Q461:Q484)/1025</f>
        <v>6.8282341463414626</v>
      </c>
    </row>
    <row r="485" spans="3:27" x14ac:dyDescent="0.25">
      <c r="C485" s="28">
        <f t="shared" si="7"/>
        <v>44003.000069443282</v>
      </c>
      <c r="D485" s="45">
        <v>4129</v>
      </c>
      <c r="E485">
        <v>84.2</v>
      </c>
      <c r="F485">
        <v>27.35</v>
      </c>
      <c r="G485">
        <v>0</v>
      </c>
      <c r="H485">
        <v>0</v>
      </c>
      <c r="I485">
        <v>0</v>
      </c>
      <c r="J485">
        <v>0.128</v>
      </c>
      <c r="K485">
        <v>98.5</v>
      </c>
      <c r="L485" t="s">
        <v>29</v>
      </c>
      <c r="M485">
        <v>0.80500000000000005</v>
      </c>
      <c r="N485">
        <v>12.6</v>
      </c>
      <c r="O485">
        <v>89.1</v>
      </c>
      <c r="P485">
        <v>27.3</v>
      </c>
      <c r="Q485">
        <v>0</v>
      </c>
      <c r="R485">
        <v>0</v>
      </c>
      <c r="S485">
        <v>0</v>
      </c>
      <c r="T485">
        <v>0.72599999999999998</v>
      </c>
      <c r="U485">
        <v>96.2</v>
      </c>
      <c r="V485">
        <v>0.82499999999999996</v>
      </c>
      <c r="W485">
        <v>3.2320000000000002</v>
      </c>
      <c r="X485">
        <v>102.4</v>
      </c>
      <c r="Y485">
        <v>27.24</v>
      </c>
      <c r="Z485" s="1"/>
      <c r="AA485" s="1"/>
    </row>
    <row r="486" spans="3:27" x14ac:dyDescent="0.25">
      <c r="C486" s="28">
        <f t="shared" si="7"/>
        <v>44003.041736109946</v>
      </c>
      <c r="D486" s="45">
        <v>4130</v>
      </c>
      <c r="E486">
        <v>83</v>
      </c>
      <c r="F486">
        <v>27.34</v>
      </c>
      <c r="G486">
        <v>0</v>
      </c>
      <c r="H486">
        <v>0</v>
      </c>
      <c r="I486">
        <v>0</v>
      </c>
      <c r="J486">
        <v>0.91400000000000003</v>
      </c>
      <c r="K486">
        <v>101.6</v>
      </c>
      <c r="L486" t="s">
        <v>29</v>
      </c>
      <c r="M486">
        <v>0.80300000000000005</v>
      </c>
      <c r="N486">
        <v>12.59</v>
      </c>
      <c r="O486">
        <v>88.3</v>
      </c>
      <c r="P486">
        <v>27.37</v>
      </c>
      <c r="Q486">
        <v>0</v>
      </c>
      <c r="R486">
        <v>0</v>
      </c>
      <c r="S486">
        <v>0</v>
      </c>
      <c r="T486">
        <v>0.7</v>
      </c>
      <c r="U486">
        <v>78.06</v>
      </c>
      <c r="V486">
        <v>0.91</v>
      </c>
      <c r="W486">
        <v>3.2149999999999999</v>
      </c>
      <c r="X486">
        <v>102.4</v>
      </c>
      <c r="Y486">
        <v>27.03</v>
      </c>
      <c r="Z486" s="1"/>
      <c r="AA486" s="1"/>
    </row>
    <row r="487" spans="3:27" x14ac:dyDescent="0.25">
      <c r="C487" s="28">
        <f t="shared" si="7"/>
        <v>44003.08340277661</v>
      </c>
      <c r="D487" s="45">
        <v>4131</v>
      </c>
      <c r="E487">
        <v>78.11</v>
      </c>
      <c r="F487">
        <v>27.46</v>
      </c>
      <c r="G487">
        <v>0</v>
      </c>
      <c r="H487">
        <v>0</v>
      </c>
      <c r="I487">
        <v>0</v>
      </c>
      <c r="J487">
        <v>1.405</v>
      </c>
      <c r="K487">
        <v>104.9</v>
      </c>
      <c r="L487" t="s">
        <v>29</v>
      </c>
      <c r="M487">
        <v>0.80200000000000005</v>
      </c>
      <c r="N487">
        <v>12.58</v>
      </c>
      <c r="O487">
        <v>83.8</v>
      </c>
      <c r="P487">
        <v>27.51</v>
      </c>
      <c r="Q487">
        <v>0</v>
      </c>
      <c r="R487">
        <v>0</v>
      </c>
      <c r="S487">
        <v>0</v>
      </c>
      <c r="T487">
        <v>0.82699999999999996</v>
      </c>
      <c r="U487">
        <v>91.9</v>
      </c>
      <c r="V487">
        <v>1.095</v>
      </c>
      <c r="W487">
        <v>3.0750000000000002</v>
      </c>
      <c r="X487">
        <v>102.3</v>
      </c>
      <c r="Y487">
        <v>27.28</v>
      </c>
      <c r="Z487" s="1"/>
      <c r="AA487" s="1"/>
    </row>
    <row r="488" spans="3:27" x14ac:dyDescent="0.25">
      <c r="C488" s="28">
        <f t="shared" si="7"/>
        <v>44003.125069443275</v>
      </c>
      <c r="D488" s="45">
        <v>4132</v>
      </c>
      <c r="E488">
        <v>80.3</v>
      </c>
      <c r="F488">
        <v>26.9</v>
      </c>
      <c r="G488">
        <v>0</v>
      </c>
      <c r="H488">
        <v>0</v>
      </c>
      <c r="I488">
        <v>0</v>
      </c>
      <c r="J488">
        <v>1.84</v>
      </c>
      <c r="K488">
        <v>82</v>
      </c>
      <c r="L488" t="s">
        <v>29</v>
      </c>
      <c r="M488">
        <v>0.80100000000000005</v>
      </c>
      <c r="N488">
        <v>12.56</v>
      </c>
      <c r="O488">
        <v>85.2</v>
      </c>
      <c r="P488">
        <v>26.97</v>
      </c>
      <c r="Q488">
        <v>0</v>
      </c>
      <c r="R488">
        <v>0</v>
      </c>
      <c r="S488">
        <v>0</v>
      </c>
      <c r="T488">
        <v>1.5669999999999999</v>
      </c>
      <c r="U488">
        <v>70.12</v>
      </c>
      <c r="V488">
        <v>1.9330000000000001</v>
      </c>
      <c r="W488">
        <v>3.0329999999999999</v>
      </c>
      <c r="X488">
        <v>102.3</v>
      </c>
      <c r="Y488">
        <v>26.79</v>
      </c>
      <c r="Z488" s="1"/>
      <c r="AA488" s="1"/>
    </row>
    <row r="489" spans="3:27" x14ac:dyDescent="0.25">
      <c r="C489" s="28">
        <f t="shared" si="7"/>
        <v>44003.166736109939</v>
      </c>
      <c r="D489" s="45">
        <v>4133</v>
      </c>
      <c r="E489">
        <v>83.3</v>
      </c>
      <c r="F489">
        <v>26.33</v>
      </c>
      <c r="G489">
        <v>0</v>
      </c>
      <c r="H489">
        <v>0</v>
      </c>
      <c r="I489">
        <v>0</v>
      </c>
      <c r="J489">
        <v>1.264</v>
      </c>
      <c r="K489">
        <v>101.7</v>
      </c>
      <c r="L489" t="s">
        <v>29</v>
      </c>
      <c r="M489">
        <v>0.8</v>
      </c>
      <c r="N489">
        <v>12.55</v>
      </c>
      <c r="O489">
        <v>88</v>
      </c>
      <c r="P489">
        <v>26.36</v>
      </c>
      <c r="Q489">
        <v>0</v>
      </c>
      <c r="R489">
        <v>0</v>
      </c>
      <c r="S489">
        <v>0</v>
      </c>
      <c r="T489">
        <v>1.1850000000000001</v>
      </c>
      <c r="U489">
        <v>88.5</v>
      </c>
      <c r="V489">
        <v>1.3939999999999999</v>
      </c>
      <c r="W489">
        <v>3.0219999999999998</v>
      </c>
      <c r="X489">
        <v>102.3</v>
      </c>
      <c r="Y489">
        <v>26.31</v>
      </c>
      <c r="Z489" s="1"/>
      <c r="AA489" s="1"/>
    </row>
    <row r="490" spans="3:27" x14ac:dyDescent="0.25">
      <c r="C490" s="28">
        <f t="shared" si="7"/>
        <v>44003.208402776603</v>
      </c>
      <c r="D490" s="45">
        <v>4134</v>
      </c>
      <c r="E490">
        <v>89.6</v>
      </c>
      <c r="F490">
        <v>25.11</v>
      </c>
      <c r="G490">
        <v>4.4999999999999998E-2</v>
      </c>
      <c r="H490" s="25">
        <v>1.3564749999999999E-5</v>
      </c>
      <c r="I490">
        <v>0</v>
      </c>
      <c r="J490">
        <v>0.70699999999999996</v>
      </c>
      <c r="K490">
        <v>82.2</v>
      </c>
      <c r="L490" t="s">
        <v>29</v>
      </c>
      <c r="M490">
        <v>0.79800000000000004</v>
      </c>
      <c r="N490">
        <v>12.53</v>
      </c>
      <c r="O490">
        <v>93.7</v>
      </c>
      <c r="P490">
        <v>25.09</v>
      </c>
      <c r="Q490">
        <v>0</v>
      </c>
      <c r="R490">
        <v>0</v>
      </c>
      <c r="S490">
        <v>0</v>
      </c>
      <c r="T490">
        <v>0.68300000000000005</v>
      </c>
      <c r="U490">
        <v>79.25</v>
      </c>
      <c r="V490">
        <v>0.78600000000000003</v>
      </c>
      <c r="W490">
        <v>2.9849999999999999</v>
      </c>
      <c r="X490">
        <v>102.4</v>
      </c>
      <c r="Y490">
        <v>25.1</v>
      </c>
      <c r="Z490" s="1"/>
      <c r="AA490" s="1"/>
    </row>
    <row r="491" spans="3:27" x14ac:dyDescent="0.25">
      <c r="C491" s="28">
        <f t="shared" si="7"/>
        <v>44003.250069443267</v>
      </c>
      <c r="D491" s="45">
        <v>4135</v>
      </c>
      <c r="E491">
        <v>87</v>
      </c>
      <c r="F491">
        <v>25.37</v>
      </c>
      <c r="G491">
        <v>29.15</v>
      </c>
      <c r="H491">
        <v>8.7441489999999997E-3</v>
      </c>
      <c r="I491">
        <v>0</v>
      </c>
      <c r="J491">
        <v>1.4710000000000001</v>
      </c>
      <c r="K491">
        <v>96.7</v>
      </c>
      <c r="L491" t="s">
        <v>29</v>
      </c>
      <c r="M491">
        <v>0.79700000000000004</v>
      </c>
      <c r="N491">
        <v>12.59</v>
      </c>
      <c r="O491">
        <v>92.1</v>
      </c>
      <c r="P491">
        <v>25.44</v>
      </c>
      <c r="Q491">
        <v>23.48</v>
      </c>
      <c r="R491">
        <v>1409</v>
      </c>
      <c r="S491">
        <v>0</v>
      </c>
      <c r="T491">
        <v>0.99199999999999999</v>
      </c>
      <c r="U491">
        <v>82.2</v>
      </c>
      <c r="V491">
        <v>1.224</v>
      </c>
      <c r="W491">
        <v>2.992</v>
      </c>
      <c r="X491">
        <v>102.4</v>
      </c>
      <c r="Y491">
        <v>25.06</v>
      </c>
      <c r="Z491" s="1"/>
      <c r="AA491" s="1"/>
    </row>
    <row r="492" spans="3:27" x14ac:dyDescent="0.25">
      <c r="C492" s="28">
        <f t="shared" si="7"/>
        <v>44003.291736109932</v>
      </c>
      <c r="D492" s="45">
        <v>4136</v>
      </c>
      <c r="E492">
        <v>76.23</v>
      </c>
      <c r="F492">
        <v>28.04</v>
      </c>
      <c r="G492">
        <v>176</v>
      </c>
      <c r="H492">
        <v>5.2809830000000002E-2</v>
      </c>
      <c r="I492">
        <v>0</v>
      </c>
      <c r="J492">
        <v>1.327</v>
      </c>
      <c r="K492">
        <v>96.2</v>
      </c>
      <c r="L492" t="s">
        <v>29</v>
      </c>
      <c r="M492">
        <v>0.79600000000000004</v>
      </c>
      <c r="N492">
        <v>13.07</v>
      </c>
      <c r="O492">
        <v>86.2</v>
      </c>
      <c r="P492">
        <v>27.65</v>
      </c>
      <c r="Q492">
        <v>159.4</v>
      </c>
      <c r="R492">
        <v>7999</v>
      </c>
      <c r="S492">
        <v>0</v>
      </c>
      <c r="T492">
        <v>0.93</v>
      </c>
      <c r="U492">
        <v>74.22</v>
      </c>
      <c r="V492">
        <v>1.2070000000000001</v>
      </c>
      <c r="W492">
        <v>3.1890000000000001</v>
      </c>
      <c r="X492">
        <v>102.4</v>
      </c>
      <c r="Y492">
        <v>28.6</v>
      </c>
      <c r="Z492" s="1"/>
      <c r="AA492" s="1"/>
    </row>
    <row r="493" spans="3:27" x14ac:dyDescent="0.25">
      <c r="C493" s="28">
        <f t="shared" si="7"/>
        <v>44003.333402776596</v>
      </c>
      <c r="D493" s="45">
        <v>4137</v>
      </c>
      <c r="E493">
        <v>69.510000000000005</v>
      </c>
      <c r="F493">
        <v>29.76</v>
      </c>
      <c r="G493">
        <v>310.10000000000002</v>
      </c>
      <c r="H493">
        <v>9.3027860000000004E-2</v>
      </c>
      <c r="I493">
        <v>0</v>
      </c>
      <c r="J493">
        <v>1.7949999999999999</v>
      </c>
      <c r="K493">
        <v>70.11</v>
      </c>
      <c r="L493" t="s">
        <v>29</v>
      </c>
      <c r="M493">
        <v>0.79500000000000004</v>
      </c>
      <c r="N493">
        <v>13.06</v>
      </c>
      <c r="O493">
        <v>80.3</v>
      </c>
      <c r="P493">
        <v>29.27</v>
      </c>
      <c r="Q493">
        <v>364.8</v>
      </c>
      <c r="R493">
        <v>7999</v>
      </c>
      <c r="S493">
        <v>0</v>
      </c>
      <c r="T493">
        <v>1.603</v>
      </c>
      <c r="U493">
        <v>55.74</v>
      </c>
      <c r="V493">
        <v>2.056</v>
      </c>
      <c r="W493">
        <v>3.2589999999999999</v>
      </c>
      <c r="X493">
        <v>102.5</v>
      </c>
      <c r="Y493">
        <v>31.54</v>
      </c>
      <c r="Z493" s="1"/>
      <c r="AA493" s="1"/>
    </row>
    <row r="494" spans="3:27" x14ac:dyDescent="0.25">
      <c r="C494" s="28">
        <f t="shared" si="7"/>
        <v>44003.37506944326</v>
      </c>
      <c r="D494" s="45">
        <v>4138</v>
      </c>
      <c r="E494">
        <v>63.41</v>
      </c>
      <c r="F494">
        <v>31.4</v>
      </c>
      <c r="G494">
        <v>420.7</v>
      </c>
      <c r="H494">
        <v>0.12620819999999999</v>
      </c>
      <c r="I494">
        <v>0</v>
      </c>
      <c r="J494">
        <v>1.546</v>
      </c>
      <c r="K494">
        <v>100.3</v>
      </c>
      <c r="L494" t="s">
        <v>29</v>
      </c>
      <c r="M494">
        <v>0.79300000000000004</v>
      </c>
      <c r="N494">
        <v>13.02</v>
      </c>
      <c r="O494">
        <v>73.22</v>
      </c>
      <c r="P494">
        <v>31.07</v>
      </c>
      <c r="Q494">
        <v>566.79999999999995</v>
      </c>
      <c r="R494">
        <v>7999</v>
      </c>
      <c r="S494">
        <v>0</v>
      </c>
      <c r="T494">
        <v>1.4359999999999999</v>
      </c>
      <c r="U494">
        <v>106.2</v>
      </c>
      <c r="V494">
        <v>1.992</v>
      </c>
      <c r="W494">
        <v>3.3010000000000002</v>
      </c>
      <c r="X494">
        <v>102.4</v>
      </c>
      <c r="Y494">
        <v>34.520000000000003</v>
      </c>
      <c r="Z494" s="1"/>
      <c r="AA494" s="1"/>
    </row>
    <row r="495" spans="3:27" x14ac:dyDescent="0.25">
      <c r="C495" s="28">
        <f t="shared" si="7"/>
        <v>44003.416736109924</v>
      </c>
      <c r="D495" s="45">
        <v>4139</v>
      </c>
      <c r="E495">
        <v>60.95</v>
      </c>
      <c r="F495">
        <v>32.47</v>
      </c>
      <c r="G495">
        <v>760.3</v>
      </c>
      <c r="H495">
        <v>0.2281011</v>
      </c>
      <c r="I495">
        <v>0</v>
      </c>
      <c r="J495">
        <v>2.4060000000000001</v>
      </c>
      <c r="K495">
        <v>263.60000000000002</v>
      </c>
      <c r="L495" t="s">
        <v>29</v>
      </c>
      <c r="M495">
        <v>0.79100000000000004</v>
      </c>
      <c r="N495">
        <v>13</v>
      </c>
      <c r="O495">
        <v>70.180000000000007</v>
      </c>
      <c r="P495">
        <v>31.86</v>
      </c>
      <c r="Q495">
        <v>733.5</v>
      </c>
      <c r="R495">
        <v>7999</v>
      </c>
      <c r="S495">
        <v>0</v>
      </c>
      <c r="T495">
        <v>2.556</v>
      </c>
      <c r="U495">
        <v>293.89999999999998</v>
      </c>
      <c r="V495">
        <v>3.2229999999999999</v>
      </c>
      <c r="W495">
        <v>3.3090000000000002</v>
      </c>
      <c r="X495">
        <v>102.4</v>
      </c>
      <c r="Y495">
        <v>35.270000000000003</v>
      </c>
      <c r="Z495" s="1"/>
      <c r="AA495" s="1"/>
    </row>
    <row r="496" spans="3:27" x14ac:dyDescent="0.25">
      <c r="C496" s="28">
        <f t="shared" si="7"/>
        <v>44003.458402776589</v>
      </c>
      <c r="D496" s="45">
        <v>4140</v>
      </c>
      <c r="E496">
        <v>58.12</v>
      </c>
      <c r="F496">
        <v>32.76</v>
      </c>
      <c r="G496">
        <v>681.9</v>
      </c>
      <c r="H496">
        <v>0.20458270000000001</v>
      </c>
      <c r="I496">
        <v>0</v>
      </c>
      <c r="J496">
        <v>2.8159999999999998</v>
      </c>
      <c r="K496">
        <v>281.5</v>
      </c>
      <c r="L496" t="s">
        <v>29</v>
      </c>
      <c r="M496">
        <v>0.78800000000000003</v>
      </c>
      <c r="N496">
        <v>12.99</v>
      </c>
      <c r="O496">
        <v>67.260000000000005</v>
      </c>
      <c r="P496">
        <v>32.07</v>
      </c>
      <c r="Q496">
        <v>651.70000000000005</v>
      </c>
      <c r="R496">
        <v>7999</v>
      </c>
      <c r="S496">
        <v>0</v>
      </c>
      <c r="T496">
        <v>2.968</v>
      </c>
      <c r="U496">
        <v>321.10000000000002</v>
      </c>
      <c r="V496">
        <v>3.653</v>
      </c>
      <c r="W496">
        <v>3.2109999999999999</v>
      </c>
      <c r="X496">
        <v>102.4</v>
      </c>
      <c r="Y496">
        <v>34.700000000000003</v>
      </c>
      <c r="Z496" s="1"/>
      <c r="AA496" s="1"/>
    </row>
    <row r="497" spans="3:27" x14ac:dyDescent="0.25">
      <c r="C497" s="28">
        <f t="shared" si="7"/>
        <v>44003.500069443253</v>
      </c>
      <c r="D497" s="45">
        <v>4141</v>
      </c>
      <c r="E497">
        <v>55.79</v>
      </c>
      <c r="F497">
        <v>32.9</v>
      </c>
      <c r="G497">
        <v>663.5</v>
      </c>
      <c r="H497">
        <v>0.19904450000000001</v>
      </c>
      <c r="I497">
        <v>0</v>
      </c>
      <c r="J497">
        <v>2.6139999999999999</v>
      </c>
      <c r="K497">
        <v>288.8</v>
      </c>
      <c r="L497" t="s">
        <v>29</v>
      </c>
      <c r="M497">
        <v>0.78700000000000003</v>
      </c>
      <c r="N497">
        <v>13</v>
      </c>
      <c r="O497">
        <v>64.25</v>
      </c>
      <c r="P497">
        <v>32.24</v>
      </c>
      <c r="Q497">
        <v>689.7</v>
      </c>
      <c r="R497">
        <v>7999</v>
      </c>
      <c r="S497">
        <v>0</v>
      </c>
      <c r="T497">
        <v>2.806</v>
      </c>
      <c r="U497">
        <v>326.8</v>
      </c>
      <c r="V497">
        <v>3.4740000000000002</v>
      </c>
      <c r="W497">
        <v>3.0960000000000001</v>
      </c>
      <c r="X497">
        <v>102.4</v>
      </c>
      <c r="Y497">
        <v>34.380000000000003</v>
      </c>
      <c r="Z497" s="1"/>
      <c r="AA497" s="1"/>
    </row>
    <row r="498" spans="3:27" x14ac:dyDescent="0.25">
      <c r="C498" s="28">
        <f t="shared" si="7"/>
        <v>44003.541736109917</v>
      </c>
      <c r="D498" s="45">
        <v>4142</v>
      </c>
      <c r="E498">
        <v>55.46</v>
      </c>
      <c r="F498">
        <v>33.4</v>
      </c>
      <c r="G498">
        <v>648.70000000000005</v>
      </c>
      <c r="H498">
        <v>0.194604</v>
      </c>
      <c r="I498">
        <v>0</v>
      </c>
      <c r="J498">
        <v>2.5489999999999999</v>
      </c>
      <c r="K498">
        <v>261.89999999999998</v>
      </c>
      <c r="L498" t="s">
        <v>29</v>
      </c>
      <c r="M498">
        <v>0.78500000000000003</v>
      </c>
      <c r="N498">
        <v>12.99</v>
      </c>
      <c r="O498">
        <v>63.65</v>
      </c>
      <c r="P498">
        <v>32.79</v>
      </c>
      <c r="Q498">
        <v>659.3</v>
      </c>
      <c r="R498">
        <v>7999</v>
      </c>
      <c r="S498">
        <v>0</v>
      </c>
      <c r="T498">
        <v>2.77</v>
      </c>
      <c r="U498">
        <v>312.5</v>
      </c>
      <c r="V498">
        <v>3.4289999999999998</v>
      </c>
      <c r="W498">
        <v>3.17</v>
      </c>
      <c r="X498">
        <v>102.3</v>
      </c>
      <c r="Y498">
        <v>35.06</v>
      </c>
      <c r="Z498" s="1"/>
      <c r="AA498" s="1"/>
    </row>
    <row r="499" spans="3:27" x14ac:dyDescent="0.25">
      <c r="C499" s="28">
        <f t="shared" si="7"/>
        <v>44003.583402776581</v>
      </c>
      <c r="D499" s="45">
        <v>4143</v>
      </c>
      <c r="E499">
        <v>56.27</v>
      </c>
      <c r="F499">
        <v>33.22</v>
      </c>
      <c r="G499">
        <v>434.3</v>
      </c>
      <c r="H499">
        <v>0.1302951</v>
      </c>
      <c r="I499">
        <v>0</v>
      </c>
      <c r="J499">
        <v>1.952</v>
      </c>
      <c r="K499">
        <v>210</v>
      </c>
      <c r="L499" t="s">
        <v>29</v>
      </c>
      <c r="M499">
        <v>0.78400000000000003</v>
      </c>
      <c r="N499">
        <v>12.99</v>
      </c>
      <c r="O499">
        <v>64.150000000000006</v>
      </c>
      <c r="P499">
        <v>32.65</v>
      </c>
      <c r="Q499">
        <v>407.5</v>
      </c>
      <c r="R499">
        <v>7999</v>
      </c>
      <c r="S499">
        <v>0</v>
      </c>
      <c r="T499">
        <v>1.7549999999999999</v>
      </c>
      <c r="U499">
        <v>249.6</v>
      </c>
      <c r="V499">
        <v>2.3889999999999998</v>
      </c>
      <c r="W499">
        <v>3.1619999999999999</v>
      </c>
      <c r="X499">
        <v>102.3</v>
      </c>
      <c r="Y499">
        <v>34.770000000000003</v>
      </c>
      <c r="Z499" s="1"/>
      <c r="AA499" s="1"/>
    </row>
    <row r="500" spans="3:27" x14ac:dyDescent="0.25">
      <c r="C500" s="28">
        <f t="shared" si="7"/>
        <v>44003.625069443246</v>
      </c>
      <c r="D500" s="45">
        <v>4144</v>
      </c>
      <c r="E500">
        <v>57.26</v>
      </c>
      <c r="F500">
        <v>33.71</v>
      </c>
      <c r="G500">
        <v>718.4</v>
      </c>
      <c r="H500">
        <v>0.21552189999999999</v>
      </c>
      <c r="I500">
        <v>0</v>
      </c>
      <c r="J500">
        <v>3.573</v>
      </c>
      <c r="K500">
        <v>153.1</v>
      </c>
      <c r="L500" t="s">
        <v>29</v>
      </c>
      <c r="M500">
        <v>0.78400000000000003</v>
      </c>
      <c r="N500">
        <v>12.99</v>
      </c>
      <c r="O500">
        <v>63.96</v>
      </c>
      <c r="P500">
        <v>33.520000000000003</v>
      </c>
      <c r="Q500">
        <v>707.4</v>
      </c>
      <c r="R500">
        <v>7999</v>
      </c>
      <c r="S500">
        <v>0</v>
      </c>
      <c r="T500">
        <v>2.7749999999999999</v>
      </c>
      <c r="U500">
        <v>171.3</v>
      </c>
      <c r="V500">
        <v>4.0090000000000003</v>
      </c>
      <c r="W500">
        <v>3.32</v>
      </c>
      <c r="X500">
        <v>102.2</v>
      </c>
      <c r="Y500">
        <v>35.6</v>
      </c>
      <c r="Z500" s="1"/>
      <c r="AA500" s="1"/>
    </row>
    <row r="501" spans="3:27" x14ac:dyDescent="0.25">
      <c r="C501" s="28">
        <f t="shared" si="7"/>
        <v>44003.66673610991</v>
      </c>
      <c r="D501" s="45">
        <v>4145</v>
      </c>
      <c r="E501">
        <v>57.7</v>
      </c>
      <c r="F501">
        <v>33.25</v>
      </c>
      <c r="G501">
        <v>527</v>
      </c>
      <c r="H501">
        <v>0.15809129999999999</v>
      </c>
      <c r="I501">
        <v>0</v>
      </c>
      <c r="J501">
        <v>4.1210000000000004</v>
      </c>
      <c r="K501">
        <v>147.6</v>
      </c>
      <c r="L501" t="s">
        <v>29</v>
      </c>
      <c r="M501">
        <v>0.78200000000000003</v>
      </c>
      <c r="N501">
        <v>12.99</v>
      </c>
      <c r="O501">
        <v>64.28</v>
      </c>
      <c r="P501">
        <v>33.159999999999997</v>
      </c>
      <c r="Q501">
        <v>516.4</v>
      </c>
      <c r="R501">
        <v>7999</v>
      </c>
      <c r="S501">
        <v>0</v>
      </c>
      <c r="T501">
        <v>3.294</v>
      </c>
      <c r="U501">
        <v>163.4</v>
      </c>
      <c r="V501">
        <v>4.6619999999999999</v>
      </c>
      <c r="W501">
        <v>3.26</v>
      </c>
      <c r="X501">
        <v>102.1</v>
      </c>
      <c r="Y501">
        <v>35.31</v>
      </c>
      <c r="Z501" s="1"/>
      <c r="AA501" s="1"/>
    </row>
    <row r="502" spans="3:27" x14ac:dyDescent="0.25">
      <c r="C502" s="28">
        <f t="shared" si="7"/>
        <v>44003.708402776574</v>
      </c>
      <c r="D502" s="45">
        <v>4146</v>
      </c>
      <c r="E502">
        <v>58.92</v>
      </c>
      <c r="F502">
        <v>32.72</v>
      </c>
      <c r="G502">
        <v>329</v>
      </c>
      <c r="H502">
        <v>9.8710720000000002E-2</v>
      </c>
      <c r="I502">
        <v>0</v>
      </c>
      <c r="J502">
        <v>3.9159999999999999</v>
      </c>
      <c r="K502">
        <v>148.69999999999999</v>
      </c>
      <c r="L502" t="s">
        <v>29</v>
      </c>
      <c r="M502">
        <v>0.78200000000000003</v>
      </c>
      <c r="N502">
        <v>13</v>
      </c>
      <c r="O502">
        <v>65</v>
      </c>
      <c r="P502">
        <v>32.67</v>
      </c>
      <c r="Q502">
        <v>325.3</v>
      </c>
      <c r="R502">
        <v>7999</v>
      </c>
      <c r="S502">
        <v>0</v>
      </c>
      <c r="T502">
        <v>3.1459999999999999</v>
      </c>
      <c r="U502">
        <v>163.9</v>
      </c>
      <c r="V502">
        <v>4.4980000000000002</v>
      </c>
      <c r="W502">
        <v>3.2090000000000001</v>
      </c>
      <c r="X502">
        <v>102.1</v>
      </c>
      <c r="Y502">
        <v>34.47</v>
      </c>
      <c r="Z502" s="1"/>
      <c r="AA502" s="1"/>
    </row>
    <row r="503" spans="3:27" x14ac:dyDescent="0.25">
      <c r="C503" s="28">
        <f t="shared" si="7"/>
        <v>44003.750069443238</v>
      </c>
      <c r="D503" s="45">
        <v>4147</v>
      </c>
      <c r="E503">
        <v>58.99</v>
      </c>
      <c r="F503">
        <v>32.33</v>
      </c>
      <c r="G503">
        <v>177.9</v>
      </c>
      <c r="H503">
        <v>5.3362489999999999E-2</v>
      </c>
      <c r="I503">
        <v>0</v>
      </c>
      <c r="J503">
        <v>3.218</v>
      </c>
      <c r="K503">
        <v>135.6</v>
      </c>
      <c r="L503" t="s">
        <v>29</v>
      </c>
      <c r="M503">
        <v>0.78200000000000003</v>
      </c>
      <c r="N503">
        <v>13.01</v>
      </c>
      <c r="O503">
        <v>64.31</v>
      </c>
      <c r="P503">
        <v>32.36</v>
      </c>
      <c r="Q503">
        <v>171.2</v>
      </c>
      <c r="R503">
        <v>7999</v>
      </c>
      <c r="S503">
        <v>0</v>
      </c>
      <c r="T503">
        <v>2.4409999999999998</v>
      </c>
      <c r="U503">
        <v>154.19999999999999</v>
      </c>
      <c r="V503">
        <v>3.5550000000000002</v>
      </c>
      <c r="W503">
        <v>3.12</v>
      </c>
      <c r="X503">
        <v>102.1</v>
      </c>
      <c r="Y503">
        <v>33.520000000000003</v>
      </c>
      <c r="Z503" s="1"/>
      <c r="AA503" s="1"/>
    </row>
    <row r="504" spans="3:27" x14ac:dyDescent="0.25">
      <c r="C504" s="28">
        <f t="shared" si="7"/>
        <v>44003.791736109903</v>
      </c>
      <c r="D504" s="45">
        <v>4148</v>
      </c>
      <c r="E504">
        <v>62.82</v>
      </c>
      <c r="F504">
        <v>31.23</v>
      </c>
      <c r="G504">
        <v>11.03</v>
      </c>
      <c r="H504">
        <v>3.307726E-3</v>
      </c>
      <c r="I504">
        <v>0</v>
      </c>
      <c r="J504">
        <v>1.9610000000000001</v>
      </c>
      <c r="K504">
        <v>111.2</v>
      </c>
      <c r="L504" t="s">
        <v>29</v>
      </c>
      <c r="M504">
        <v>0.78200000000000003</v>
      </c>
      <c r="N504">
        <v>12.88</v>
      </c>
      <c r="O504">
        <v>66.84</v>
      </c>
      <c r="P504">
        <v>31.36</v>
      </c>
      <c r="Q504">
        <v>11.48</v>
      </c>
      <c r="R504">
        <v>689</v>
      </c>
      <c r="S504">
        <v>0</v>
      </c>
      <c r="T504">
        <v>1.3</v>
      </c>
      <c r="U504">
        <v>101.5</v>
      </c>
      <c r="V504">
        <v>1.877</v>
      </c>
      <c r="W504">
        <v>3.0670000000000002</v>
      </c>
      <c r="X504">
        <v>102.2</v>
      </c>
      <c r="Y504">
        <v>31.68</v>
      </c>
      <c r="Z504" s="1"/>
      <c r="AA504" s="1"/>
    </row>
    <row r="505" spans="3:27" x14ac:dyDescent="0.25">
      <c r="C505" s="28">
        <f t="shared" si="7"/>
        <v>44003.833402776567</v>
      </c>
      <c r="D505" s="45">
        <v>4149</v>
      </c>
      <c r="E505">
        <v>68.94</v>
      </c>
      <c r="F505">
        <v>30.25</v>
      </c>
      <c r="G505">
        <v>0</v>
      </c>
      <c r="H505">
        <v>0</v>
      </c>
      <c r="I505">
        <v>0</v>
      </c>
      <c r="J505">
        <v>1.8049999999999999</v>
      </c>
      <c r="K505">
        <v>74.86</v>
      </c>
      <c r="L505" t="s">
        <v>29</v>
      </c>
      <c r="M505">
        <v>0.78200000000000003</v>
      </c>
      <c r="N505">
        <v>12.68</v>
      </c>
      <c r="O505">
        <v>72.84</v>
      </c>
      <c r="P505">
        <v>30.37</v>
      </c>
      <c r="Q505">
        <v>0</v>
      </c>
      <c r="R505">
        <v>0</v>
      </c>
      <c r="S505">
        <v>0</v>
      </c>
      <c r="T505">
        <v>1.607</v>
      </c>
      <c r="U505">
        <v>63.49</v>
      </c>
      <c r="V505">
        <v>2.0659999999999998</v>
      </c>
      <c r="W505">
        <v>3.1539999999999999</v>
      </c>
      <c r="X505">
        <v>102.3</v>
      </c>
      <c r="Y505">
        <v>30.44</v>
      </c>
      <c r="Z505" s="1"/>
      <c r="AA505" s="1"/>
    </row>
    <row r="506" spans="3:27" x14ac:dyDescent="0.25">
      <c r="C506" s="28">
        <f t="shared" si="7"/>
        <v>44003.875069443231</v>
      </c>
      <c r="D506" s="45">
        <v>4150</v>
      </c>
      <c r="E506">
        <v>68.37</v>
      </c>
      <c r="F506">
        <v>29.69</v>
      </c>
      <c r="G506">
        <v>0</v>
      </c>
      <c r="H506">
        <v>0</v>
      </c>
      <c r="I506">
        <v>0</v>
      </c>
      <c r="J506">
        <v>1.008</v>
      </c>
      <c r="K506">
        <v>101.3</v>
      </c>
      <c r="L506" t="s">
        <v>29</v>
      </c>
      <c r="M506">
        <v>0.78200000000000003</v>
      </c>
      <c r="N506">
        <v>12.64</v>
      </c>
      <c r="O506">
        <v>73.209999999999994</v>
      </c>
      <c r="P506">
        <v>29.74</v>
      </c>
      <c r="Q506">
        <v>0</v>
      </c>
      <c r="R506">
        <v>0</v>
      </c>
      <c r="S506">
        <v>0</v>
      </c>
      <c r="T506">
        <v>1.0820000000000001</v>
      </c>
      <c r="U506">
        <v>90.2</v>
      </c>
      <c r="V506">
        <v>1.361</v>
      </c>
      <c r="W506">
        <v>3.0609999999999999</v>
      </c>
      <c r="X506">
        <v>102.4</v>
      </c>
      <c r="Y506">
        <v>29.63</v>
      </c>
      <c r="Z506" s="1"/>
      <c r="AA506" s="1"/>
    </row>
    <row r="507" spans="3:27" x14ac:dyDescent="0.25">
      <c r="C507" s="28">
        <f t="shared" si="7"/>
        <v>44003.916736109895</v>
      </c>
      <c r="D507" s="45">
        <v>4151</v>
      </c>
      <c r="E507">
        <v>77.599999999999994</v>
      </c>
      <c r="F507">
        <v>27.74</v>
      </c>
      <c r="G507">
        <v>0</v>
      </c>
      <c r="H507">
        <v>0</v>
      </c>
      <c r="I507">
        <v>0</v>
      </c>
      <c r="J507">
        <v>0.28499999999999998</v>
      </c>
      <c r="K507">
        <v>153.6</v>
      </c>
      <c r="L507" t="s">
        <v>29</v>
      </c>
      <c r="M507">
        <v>0.78100000000000003</v>
      </c>
      <c r="N507">
        <v>12.62</v>
      </c>
      <c r="O507">
        <v>81.2</v>
      </c>
      <c r="P507">
        <v>27.75</v>
      </c>
      <c r="Q507">
        <v>0</v>
      </c>
      <c r="R507">
        <v>0</v>
      </c>
      <c r="S507">
        <v>0</v>
      </c>
      <c r="T507">
        <v>0.378</v>
      </c>
      <c r="U507">
        <v>196</v>
      </c>
      <c r="V507">
        <v>0.47899999999999998</v>
      </c>
      <c r="W507">
        <v>3.0219999999999998</v>
      </c>
      <c r="X507">
        <v>102.4</v>
      </c>
      <c r="Y507">
        <v>28.09</v>
      </c>
      <c r="Z507" s="1"/>
      <c r="AA507" s="1"/>
    </row>
    <row r="508" spans="3:27" x14ac:dyDescent="0.25">
      <c r="C508" s="28">
        <f t="shared" si="7"/>
        <v>44003.95840277656</v>
      </c>
      <c r="D508" s="45">
        <v>4152</v>
      </c>
      <c r="E508">
        <v>82.9</v>
      </c>
      <c r="F508">
        <v>26.52</v>
      </c>
      <c r="G508">
        <v>0</v>
      </c>
      <c r="H508">
        <v>0</v>
      </c>
      <c r="I508">
        <v>0</v>
      </c>
      <c r="J508">
        <v>0.109</v>
      </c>
      <c r="K508">
        <v>147.4</v>
      </c>
      <c r="L508" t="s">
        <v>29</v>
      </c>
      <c r="M508">
        <v>0.78</v>
      </c>
      <c r="N508">
        <v>12.61</v>
      </c>
      <c r="O508">
        <v>87.1</v>
      </c>
      <c r="P508">
        <v>26.44</v>
      </c>
      <c r="Q508">
        <v>0</v>
      </c>
      <c r="R508">
        <v>0</v>
      </c>
      <c r="S508">
        <v>0</v>
      </c>
      <c r="T508">
        <v>0.437</v>
      </c>
      <c r="U508">
        <v>183.5</v>
      </c>
      <c r="V508">
        <v>0.52800000000000002</v>
      </c>
      <c r="W508">
        <v>3.0070000000000001</v>
      </c>
      <c r="X508">
        <v>102.4</v>
      </c>
      <c r="Y508">
        <v>26.36</v>
      </c>
      <c r="Z508" s="89">
        <f>SUM(G485:G508)/1025</f>
        <v>5.7444146341463407</v>
      </c>
      <c r="AA508" s="89">
        <f>SUM(Q485:Q508)/1025</f>
        <v>5.8419121951219504</v>
      </c>
    </row>
    <row r="509" spans="3:27" x14ac:dyDescent="0.25">
      <c r="C509" s="28">
        <f t="shared" si="7"/>
        <v>44004.000069443224</v>
      </c>
      <c r="D509" s="45">
        <v>4153</v>
      </c>
      <c r="E509">
        <v>84</v>
      </c>
      <c r="F509">
        <v>26.28</v>
      </c>
      <c r="G509">
        <v>0</v>
      </c>
      <c r="H509">
        <v>0</v>
      </c>
      <c r="I509">
        <v>0</v>
      </c>
      <c r="J509">
        <v>0.77900000000000003</v>
      </c>
      <c r="K509">
        <v>123.3</v>
      </c>
      <c r="L509" t="s">
        <v>29</v>
      </c>
      <c r="M509">
        <v>0.77800000000000002</v>
      </c>
      <c r="N509">
        <v>12.59</v>
      </c>
      <c r="O509">
        <v>88.6</v>
      </c>
      <c r="P509">
        <v>26.22</v>
      </c>
      <c r="Q509">
        <v>0</v>
      </c>
      <c r="R509">
        <v>0</v>
      </c>
      <c r="S509">
        <v>0</v>
      </c>
      <c r="T509">
        <v>0.41</v>
      </c>
      <c r="U509">
        <v>102.9</v>
      </c>
      <c r="V509">
        <v>0.53400000000000003</v>
      </c>
      <c r="W509">
        <v>3.0139999999999998</v>
      </c>
      <c r="X509">
        <v>102.4</v>
      </c>
      <c r="Y509">
        <v>25.85</v>
      </c>
      <c r="Z509" s="1"/>
      <c r="AA509" s="1"/>
    </row>
    <row r="510" spans="3:27" x14ac:dyDescent="0.25">
      <c r="C510" s="28">
        <f t="shared" si="7"/>
        <v>44004.041736109888</v>
      </c>
      <c r="D510" s="45">
        <v>4154</v>
      </c>
      <c r="E510">
        <v>84.3</v>
      </c>
      <c r="F510">
        <v>26.06</v>
      </c>
      <c r="G510">
        <v>0</v>
      </c>
      <c r="H510">
        <v>0</v>
      </c>
      <c r="I510">
        <v>0</v>
      </c>
      <c r="J510">
        <v>0.52800000000000002</v>
      </c>
      <c r="K510">
        <v>68.959999999999994</v>
      </c>
      <c r="L510" t="s">
        <v>29</v>
      </c>
      <c r="M510">
        <v>0.77700000000000002</v>
      </c>
      <c r="N510">
        <v>12.58</v>
      </c>
      <c r="O510">
        <v>89.3</v>
      </c>
      <c r="P510">
        <v>25.98</v>
      </c>
      <c r="Q510">
        <v>0</v>
      </c>
      <c r="R510">
        <v>0</v>
      </c>
      <c r="S510">
        <v>0</v>
      </c>
      <c r="T510">
        <v>0.86</v>
      </c>
      <c r="U510">
        <v>68.55</v>
      </c>
      <c r="V510">
        <v>0.97899999999999998</v>
      </c>
      <c r="W510">
        <v>2.9980000000000002</v>
      </c>
      <c r="X510">
        <v>102.5</v>
      </c>
      <c r="Y510">
        <v>25.77</v>
      </c>
      <c r="Z510" s="1"/>
      <c r="AA510" s="1"/>
    </row>
    <row r="511" spans="3:27" x14ac:dyDescent="0.25">
      <c r="C511" s="28">
        <f t="shared" si="7"/>
        <v>44004.083402776552</v>
      </c>
      <c r="D511" s="45">
        <v>4155</v>
      </c>
      <c r="E511">
        <v>85.7</v>
      </c>
      <c r="F511">
        <v>25.86</v>
      </c>
      <c r="G511">
        <v>0</v>
      </c>
      <c r="H511">
        <v>0</v>
      </c>
      <c r="I511">
        <v>0</v>
      </c>
      <c r="J511">
        <v>1.2370000000000001</v>
      </c>
      <c r="K511">
        <v>61.49</v>
      </c>
      <c r="L511" t="s">
        <v>29</v>
      </c>
      <c r="M511">
        <v>0.77600000000000002</v>
      </c>
      <c r="N511">
        <v>12.57</v>
      </c>
      <c r="O511">
        <v>90.1</v>
      </c>
      <c r="P511">
        <v>25.93</v>
      </c>
      <c r="Q511">
        <v>0</v>
      </c>
      <c r="R511">
        <v>0</v>
      </c>
      <c r="S511">
        <v>0</v>
      </c>
      <c r="T511">
        <v>1.4590000000000001</v>
      </c>
      <c r="U511">
        <v>53.53</v>
      </c>
      <c r="V511">
        <v>1.615</v>
      </c>
      <c r="W511">
        <v>3.0150000000000001</v>
      </c>
      <c r="X511">
        <v>102.5</v>
      </c>
      <c r="Y511">
        <v>25.57</v>
      </c>
      <c r="Z511" s="1"/>
      <c r="AA511" s="1"/>
    </row>
    <row r="512" spans="3:27" x14ac:dyDescent="0.25">
      <c r="C512" s="28">
        <f t="shared" si="7"/>
        <v>44004.125069443216</v>
      </c>
      <c r="D512" s="45">
        <v>4156</v>
      </c>
      <c r="E512">
        <v>85.8</v>
      </c>
      <c r="F512">
        <v>25.94</v>
      </c>
      <c r="G512">
        <v>0</v>
      </c>
      <c r="H512">
        <v>0</v>
      </c>
      <c r="I512">
        <v>0</v>
      </c>
      <c r="J512">
        <v>1.331</v>
      </c>
      <c r="K512">
        <v>86.7</v>
      </c>
      <c r="L512" t="s">
        <v>29</v>
      </c>
      <c r="M512">
        <v>0.77500000000000002</v>
      </c>
      <c r="N512">
        <v>12.56</v>
      </c>
      <c r="O512">
        <v>90.6</v>
      </c>
      <c r="P512">
        <v>25.95</v>
      </c>
      <c r="Q512">
        <v>0</v>
      </c>
      <c r="R512">
        <v>0</v>
      </c>
      <c r="S512">
        <v>0</v>
      </c>
      <c r="T512">
        <v>1.113</v>
      </c>
      <c r="U512">
        <v>68.02</v>
      </c>
      <c r="V512">
        <v>1.288</v>
      </c>
      <c r="W512">
        <v>3.0329999999999999</v>
      </c>
      <c r="X512">
        <v>102.4</v>
      </c>
      <c r="Y512">
        <v>25.72</v>
      </c>
      <c r="Z512" s="1"/>
      <c r="AA512" s="1"/>
    </row>
    <row r="513" spans="3:27" x14ac:dyDescent="0.25">
      <c r="C513" s="28">
        <f t="shared" si="7"/>
        <v>44004.166736109881</v>
      </c>
      <c r="D513" s="45">
        <v>4157</v>
      </c>
      <c r="E513">
        <v>88.5</v>
      </c>
      <c r="F513">
        <v>25.64</v>
      </c>
      <c r="G513">
        <v>0</v>
      </c>
      <c r="H513">
        <v>0</v>
      </c>
      <c r="I513">
        <v>0</v>
      </c>
      <c r="J513">
        <v>1.5609999999999999</v>
      </c>
      <c r="K513">
        <v>74.599999999999994</v>
      </c>
      <c r="L513" t="s">
        <v>29</v>
      </c>
      <c r="M513">
        <v>0.77300000000000002</v>
      </c>
      <c r="N513">
        <v>12.54</v>
      </c>
      <c r="O513">
        <v>92.9</v>
      </c>
      <c r="P513">
        <v>25.73</v>
      </c>
      <c r="Q513">
        <v>0</v>
      </c>
      <c r="R513">
        <v>0</v>
      </c>
      <c r="S513">
        <v>0</v>
      </c>
      <c r="T513">
        <v>1.4990000000000001</v>
      </c>
      <c r="U513">
        <v>59.94</v>
      </c>
      <c r="V513">
        <v>1.702</v>
      </c>
      <c r="W513">
        <v>3.0710000000000002</v>
      </c>
      <c r="X513">
        <v>102.4</v>
      </c>
      <c r="Y513">
        <v>25.48</v>
      </c>
      <c r="Z513" s="1"/>
      <c r="AA513" s="1"/>
    </row>
    <row r="514" spans="3:27" x14ac:dyDescent="0.25">
      <c r="C514" s="28">
        <f t="shared" si="7"/>
        <v>44004.208402776545</v>
      </c>
      <c r="D514" s="45">
        <v>4158</v>
      </c>
      <c r="E514">
        <v>90.7</v>
      </c>
      <c r="F514">
        <v>25.23</v>
      </c>
      <c r="G514">
        <v>4.4999999999999998E-2</v>
      </c>
      <c r="H514" s="25">
        <v>1.356483E-5</v>
      </c>
      <c r="I514">
        <v>0</v>
      </c>
      <c r="J514">
        <v>1.214</v>
      </c>
      <c r="K514">
        <v>89.4</v>
      </c>
      <c r="L514" t="s">
        <v>29</v>
      </c>
      <c r="M514">
        <v>0.77200000000000002</v>
      </c>
      <c r="N514">
        <v>12.53</v>
      </c>
      <c r="O514">
        <v>95.4</v>
      </c>
      <c r="P514">
        <v>25.21</v>
      </c>
      <c r="Q514">
        <v>0</v>
      </c>
      <c r="R514">
        <v>0</v>
      </c>
      <c r="S514">
        <v>0</v>
      </c>
      <c r="T514">
        <v>1.177</v>
      </c>
      <c r="U514">
        <v>75.33</v>
      </c>
      <c r="V514">
        <v>1.323</v>
      </c>
      <c r="W514">
        <v>3.0590000000000002</v>
      </c>
      <c r="X514">
        <v>102.4</v>
      </c>
      <c r="Y514">
        <v>25.14</v>
      </c>
      <c r="Z514" s="1"/>
      <c r="AA514" s="1"/>
    </row>
    <row r="515" spans="3:27" x14ac:dyDescent="0.25">
      <c r="C515" s="28">
        <f t="shared" si="7"/>
        <v>44004.250069443209</v>
      </c>
      <c r="D515" s="45">
        <v>4159</v>
      </c>
      <c r="E515">
        <v>93.6</v>
      </c>
      <c r="F515">
        <v>24.5</v>
      </c>
      <c r="G515">
        <v>19.66</v>
      </c>
      <c r="H515">
        <v>5.8973109999999997E-3</v>
      </c>
      <c r="I515">
        <v>0</v>
      </c>
      <c r="J515">
        <v>0.28999999999999998</v>
      </c>
      <c r="K515">
        <v>168.7</v>
      </c>
      <c r="L515" t="s">
        <v>29</v>
      </c>
      <c r="M515">
        <v>0.77100000000000002</v>
      </c>
      <c r="N515">
        <v>12.58</v>
      </c>
      <c r="O515">
        <v>98.6</v>
      </c>
      <c r="P515">
        <v>24.35</v>
      </c>
      <c r="Q515">
        <v>18.07</v>
      </c>
      <c r="R515">
        <v>1084</v>
      </c>
      <c r="S515">
        <v>0</v>
      </c>
      <c r="T515">
        <v>0.58499999999999996</v>
      </c>
      <c r="U515">
        <v>168.4</v>
      </c>
      <c r="V515">
        <v>0.65600000000000003</v>
      </c>
      <c r="W515">
        <v>3.0030000000000001</v>
      </c>
      <c r="X515">
        <v>102.5</v>
      </c>
      <c r="Y515">
        <v>24.4</v>
      </c>
      <c r="Z515" s="1"/>
      <c r="AA515" s="1"/>
    </row>
    <row r="516" spans="3:27" x14ac:dyDescent="0.25">
      <c r="C516" s="28">
        <f t="shared" si="7"/>
        <v>44004.291736109873</v>
      </c>
      <c r="D516" s="45">
        <v>4160</v>
      </c>
      <c r="E516">
        <v>89.3</v>
      </c>
      <c r="F516">
        <v>26.57</v>
      </c>
      <c r="G516">
        <v>132.69999999999999</v>
      </c>
      <c r="H516">
        <v>3.980475E-2</v>
      </c>
      <c r="I516">
        <v>0</v>
      </c>
      <c r="J516">
        <v>0.55300000000000005</v>
      </c>
      <c r="K516">
        <v>84.2</v>
      </c>
      <c r="L516" t="s">
        <v>29</v>
      </c>
      <c r="M516">
        <v>0.77</v>
      </c>
      <c r="N516">
        <v>13.08</v>
      </c>
      <c r="O516">
        <v>97.2</v>
      </c>
      <c r="P516">
        <v>26.21</v>
      </c>
      <c r="Q516">
        <v>134.19999999999999</v>
      </c>
      <c r="R516">
        <v>7999</v>
      </c>
      <c r="S516">
        <v>0</v>
      </c>
      <c r="T516">
        <v>0.85799999999999998</v>
      </c>
      <c r="U516">
        <v>41.48</v>
      </c>
      <c r="V516">
        <v>0.98599999999999999</v>
      </c>
      <c r="W516">
        <v>3.3050000000000002</v>
      </c>
      <c r="X516">
        <v>102.5</v>
      </c>
      <c r="Y516">
        <v>26.31</v>
      </c>
      <c r="Z516" s="1"/>
      <c r="AA516" s="1"/>
    </row>
    <row r="517" spans="3:27" x14ac:dyDescent="0.25">
      <c r="C517" s="28">
        <f t="shared" si="7"/>
        <v>44004.333402776538</v>
      </c>
      <c r="D517" s="45">
        <v>4161</v>
      </c>
      <c r="E517">
        <v>73.11</v>
      </c>
      <c r="F517">
        <v>30.25</v>
      </c>
      <c r="G517">
        <v>284</v>
      </c>
      <c r="H517">
        <v>8.5204639999999998E-2</v>
      </c>
      <c r="I517">
        <v>0</v>
      </c>
      <c r="J517">
        <v>0.81399999999999995</v>
      </c>
      <c r="K517">
        <v>177</v>
      </c>
      <c r="L517" t="s">
        <v>29</v>
      </c>
      <c r="M517">
        <v>0.76800000000000002</v>
      </c>
      <c r="N517">
        <v>13.08</v>
      </c>
      <c r="O517">
        <v>86.4</v>
      </c>
      <c r="P517">
        <v>29.34</v>
      </c>
      <c r="Q517">
        <v>324.3</v>
      </c>
      <c r="R517">
        <v>7999</v>
      </c>
      <c r="S517">
        <v>0</v>
      </c>
      <c r="T517">
        <v>1.3009999999999999</v>
      </c>
      <c r="U517">
        <v>198.7</v>
      </c>
      <c r="V517">
        <v>1.56</v>
      </c>
      <c r="W517">
        <v>3.5219999999999998</v>
      </c>
      <c r="X517">
        <v>102.5</v>
      </c>
      <c r="Y517">
        <v>31.12</v>
      </c>
      <c r="Z517" s="1"/>
      <c r="AA517" s="1"/>
    </row>
    <row r="518" spans="3:27" x14ac:dyDescent="0.25">
      <c r="C518" s="28">
        <f t="shared" ref="C518:C581" si="8">C517+TIME(1,0,0)</f>
        <v>44004.375069443202</v>
      </c>
      <c r="D518" s="45">
        <v>4162</v>
      </c>
      <c r="E518">
        <v>67.47</v>
      </c>
      <c r="F518">
        <v>31.5</v>
      </c>
      <c r="G518">
        <v>425</v>
      </c>
      <c r="H518">
        <v>0.12748670000000001</v>
      </c>
      <c r="I518">
        <v>0</v>
      </c>
      <c r="J518">
        <v>1.5589999999999999</v>
      </c>
      <c r="K518">
        <v>264.10000000000002</v>
      </c>
      <c r="L518" t="s">
        <v>29</v>
      </c>
      <c r="M518">
        <v>0.76700000000000002</v>
      </c>
      <c r="N518">
        <v>13.03</v>
      </c>
      <c r="O518">
        <v>79.53</v>
      </c>
      <c r="P518">
        <v>30.62</v>
      </c>
      <c r="Q518">
        <v>515.79999999999995</v>
      </c>
      <c r="R518">
        <v>7999</v>
      </c>
      <c r="S518">
        <v>0</v>
      </c>
      <c r="T518">
        <v>1.794</v>
      </c>
      <c r="U518">
        <v>313.10000000000002</v>
      </c>
      <c r="V518">
        <v>2.2160000000000002</v>
      </c>
      <c r="W518">
        <v>3.4980000000000002</v>
      </c>
      <c r="X518">
        <v>102.5</v>
      </c>
      <c r="Y518">
        <v>34.17</v>
      </c>
      <c r="Z518" s="1"/>
      <c r="AA518" s="1"/>
    </row>
    <row r="519" spans="3:27" x14ac:dyDescent="0.25">
      <c r="C519" s="28">
        <f t="shared" si="8"/>
        <v>44004.416736109866</v>
      </c>
      <c r="D519" s="45">
        <v>4163</v>
      </c>
      <c r="E519">
        <v>63.86</v>
      </c>
      <c r="F519">
        <v>31.89</v>
      </c>
      <c r="G519">
        <v>692.6</v>
      </c>
      <c r="H519">
        <v>0.20776929999999999</v>
      </c>
      <c r="I519">
        <v>0</v>
      </c>
      <c r="J519">
        <v>2.1539999999999999</v>
      </c>
      <c r="K519">
        <v>265.39999999999998</v>
      </c>
      <c r="L519" t="s">
        <v>29</v>
      </c>
      <c r="M519">
        <v>0.76600000000000001</v>
      </c>
      <c r="N519">
        <v>13.01</v>
      </c>
      <c r="O519">
        <v>73.8</v>
      </c>
      <c r="P519">
        <v>31.29</v>
      </c>
      <c r="Q519">
        <v>675.8</v>
      </c>
      <c r="R519">
        <v>7999</v>
      </c>
      <c r="S519">
        <v>0</v>
      </c>
      <c r="T519">
        <v>2.2949999999999999</v>
      </c>
      <c r="U519">
        <v>305.60000000000002</v>
      </c>
      <c r="V519">
        <v>2.9039999999999999</v>
      </c>
      <c r="W519">
        <v>3.3679999999999999</v>
      </c>
      <c r="X519">
        <v>102.5</v>
      </c>
      <c r="Y519">
        <v>34.619999999999997</v>
      </c>
      <c r="Z519" s="1"/>
      <c r="AA519" s="1"/>
    </row>
    <row r="520" spans="3:27" x14ac:dyDescent="0.25">
      <c r="C520" s="28">
        <f t="shared" si="8"/>
        <v>44004.45840277653</v>
      </c>
      <c r="D520" s="45">
        <v>4164</v>
      </c>
      <c r="E520">
        <v>64.48</v>
      </c>
      <c r="F520">
        <v>32.049999999999997</v>
      </c>
      <c r="G520">
        <v>814</v>
      </c>
      <c r="H520">
        <v>0.24411949999999999</v>
      </c>
      <c r="I520">
        <v>0</v>
      </c>
      <c r="J520">
        <v>2.7130000000000001</v>
      </c>
      <c r="K520">
        <v>270.2</v>
      </c>
      <c r="L520" t="s">
        <v>29</v>
      </c>
      <c r="M520">
        <v>0.76300000000000001</v>
      </c>
      <c r="N520">
        <v>13</v>
      </c>
      <c r="O520">
        <v>73.569999999999993</v>
      </c>
      <c r="P520">
        <v>31.42</v>
      </c>
      <c r="Q520">
        <v>794.4</v>
      </c>
      <c r="R520">
        <v>7999</v>
      </c>
      <c r="S520">
        <v>0</v>
      </c>
      <c r="T520">
        <v>2.8279999999999998</v>
      </c>
      <c r="U520">
        <v>307.2</v>
      </c>
      <c r="V520">
        <v>3.5419999999999998</v>
      </c>
      <c r="W520">
        <v>3.3889999999999998</v>
      </c>
      <c r="X520">
        <v>102.4</v>
      </c>
      <c r="Y520">
        <v>34.33</v>
      </c>
      <c r="Z520" s="1"/>
      <c r="AA520" s="1"/>
    </row>
    <row r="521" spans="3:27" x14ac:dyDescent="0.25">
      <c r="C521" s="28">
        <f t="shared" si="8"/>
        <v>44004.500069443195</v>
      </c>
      <c r="D521" s="45">
        <v>4165</v>
      </c>
      <c r="E521">
        <v>62.75</v>
      </c>
      <c r="F521">
        <v>32.26</v>
      </c>
      <c r="G521">
        <v>857</v>
      </c>
      <c r="H521">
        <v>0.2572103</v>
      </c>
      <c r="I521">
        <v>0</v>
      </c>
      <c r="J521">
        <v>2.6970000000000001</v>
      </c>
      <c r="K521">
        <v>255.9</v>
      </c>
      <c r="L521" t="s">
        <v>29</v>
      </c>
      <c r="M521">
        <v>0.76100000000000001</v>
      </c>
      <c r="N521">
        <v>13</v>
      </c>
      <c r="O521">
        <v>70.56</v>
      </c>
      <c r="P521">
        <v>31.9</v>
      </c>
      <c r="Q521">
        <v>842</v>
      </c>
      <c r="R521">
        <v>7999</v>
      </c>
      <c r="S521">
        <v>0</v>
      </c>
      <c r="T521">
        <v>2.7440000000000002</v>
      </c>
      <c r="U521">
        <v>295.3</v>
      </c>
      <c r="V521">
        <v>3.4750000000000001</v>
      </c>
      <c r="W521">
        <v>3.3410000000000002</v>
      </c>
      <c r="X521">
        <v>102.4</v>
      </c>
      <c r="Y521">
        <v>34.409999999999997</v>
      </c>
    </row>
    <row r="522" spans="3:27" x14ac:dyDescent="0.25">
      <c r="C522" s="28">
        <f t="shared" si="8"/>
        <v>44004.541736109859</v>
      </c>
      <c r="D522" s="45">
        <v>4166</v>
      </c>
      <c r="E522">
        <v>60.12</v>
      </c>
      <c r="F522">
        <v>32.840000000000003</v>
      </c>
      <c r="G522">
        <v>826</v>
      </c>
      <c r="H522">
        <v>0.247784</v>
      </c>
      <c r="I522">
        <v>0</v>
      </c>
      <c r="J522">
        <v>2.698</v>
      </c>
      <c r="K522">
        <v>256.89999999999998</v>
      </c>
      <c r="L522" t="s">
        <v>29</v>
      </c>
      <c r="M522">
        <v>0.76</v>
      </c>
      <c r="N522">
        <v>12.99</v>
      </c>
      <c r="O522">
        <v>67.95</v>
      </c>
      <c r="P522">
        <v>32.56</v>
      </c>
      <c r="Q522">
        <v>814</v>
      </c>
      <c r="R522">
        <v>7999</v>
      </c>
      <c r="S522">
        <v>0</v>
      </c>
      <c r="T522">
        <v>2.718</v>
      </c>
      <c r="U522">
        <v>292.10000000000002</v>
      </c>
      <c r="V522">
        <v>3.44</v>
      </c>
      <c r="W522">
        <v>3.3330000000000002</v>
      </c>
      <c r="X522">
        <v>102.3</v>
      </c>
      <c r="Y522">
        <v>34.82</v>
      </c>
    </row>
    <row r="523" spans="3:27" x14ac:dyDescent="0.25">
      <c r="C523" s="28">
        <f t="shared" si="8"/>
        <v>44004.583402776523</v>
      </c>
      <c r="D523" s="45">
        <v>4167</v>
      </c>
      <c r="E523">
        <v>58.01</v>
      </c>
      <c r="F523">
        <v>33.54</v>
      </c>
      <c r="G523">
        <v>735.7</v>
      </c>
      <c r="H523">
        <v>0.22069759999999999</v>
      </c>
      <c r="I523">
        <v>0</v>
      </c>
      <c r="J523">
        <v>2.742</v>
      </c>
      <c r="K523">
        <v>271.8</v>
      </c>
      <c r="L523" t="s">
        <v>29</v>
      </c>
      <c r="M523">
        <v>0.76</v>
      </c>
      <c r="N523">
        <v>12.99</v>
      </c>
      <c r="O523">
        <v>65.989999999999995</v>
      </c>
      <c r="P523">
        <v>33.01</v>
      </c>
      <c r="Q523">
        <v>722.9</v>
      </c>
      <c r="R523">
        <v>7999</v>
      </c>
      <c r="S523">
        <v>0</v>
      </c>
      <c r="T523">
        <v>2.9569999999999999</v>
      </c>
      <c r="U523">
        <v>308.8</v>
      </c>
      <c r="V523">
        <v>3.6579999999999999</v>
      </c>
      <c r="W523">
        <v>3.3290000000000002</v>
      </c>
      <c r="X523">
        <v>102.2</v>
      </c>
      <c r="Y523">
        <v>35.520000000000003</v>
      </c>
    </row>
    <row r="524" spans="3:27" x14ac:dyDescent="0.25">
      <c r="C524" s="28">
        <f t="shared" si="8"/>
        <v>44004.625069443187</v>
      </c>
      <c r="D524" s="45">
        <v>4168</v>
      </c>
      <c r="E524">
        <v>63.94</v>
      </c>
      <c r="F524">
        <v>32.9</v>
      </c>
      <c r="G524">
        <v>607.29999999999995</v>
      </c>
      <c r="H524">
        <v>0.18219089999999999</v>
      </c>
      <c r="I524">
        <v>0</v>
      </c>
      <c r="J524">
        <v>2.3940000000000001</v>
      </c>
      <c r="K524">
        <v>282.2</v>
      </c>
      <c r="L524" t="s">
        <v>29</v>
      </c>
      <c r="M524">
        <v>0.76</v>
      </c>
      <c r="N524">
        <v>12.99</v>
      </c>
      <c r="O524">
        <v>71.95</v>
      </c>
      <c r="P524">
        <v>32.369999999999997</v>
      </c>
      <c r="Q524">
        <v>593.79999999999995</v>
      </c>
      <c r="R524">
        <v>7999</v>
      </c>
      <c r="S524">
        <v>0</v>
      </c>
      <c r="T524">
        <v>2.69</v>
      </c>
      <c r="U524">
        <v>337</v>
      </c>
      <c r="V524">
        <v>3.3860000000000001</v>
      </c>
      <c r="W524">
        <v>3.5009999999999999</v>
      </c>
      <c r="X524">
        <v>102.2</v>
      </c>
      <c r="Y524">
        <v>35.14</v>
      </c>
    </row>
    <row r="525" spans="3:27" x14ac:dyDescent="0.25">
      <c r="C525" s="28">
        <f t="shared" si="8"/>
        <v>44004.666736109852</v>
      </c>
      <c r="D525" s="45">
        <v>4169</v>
      </c>
      <c r="E525">
        <v>60.26</v>
      </c>
      <c r="F525">
        <v>33.01</v>
      </c>
      <c r="G525">
        <v>396.6</v>
      </c>
      <c r="H525">
        <v>0.1189679</v>
      </c>
      <c r="I525">
        <v>0</v>
      </c>
      <c r="J525">
        <v>1.8380000000000001</v>
      </c>
      <c r="K525">
        <v>288.89999999999998</v>
      </c>
      <c r="L525" t="s">
        <v>29</v>
      </c>
      <c r="M525">
        <v>0.76</v>
      </c>
      <c r="N525">
        <v>12.99</v>
      </c>
      <c r="O525">
        <v>68.959999999999994</v>
      </c>
      <c r="P525">
        <v>32.4</v>
      </c>
      <c r="Q525">
        <v>397</v>
      </c>
      <c r="R525">
        <v>7999</v>
      </c>
      <c r="S525">
        <v>0</v>
      </c>
      <c r="T525">
        <v>2.145</v>
      </c>
      <c r="U525">
        <v>325</v>
      </c>
      <c r="V525">
        <v>2.637</v>
      </c>
      <c r="W525">
        <v>3.3610000000000002</v>
      </c>
      <c r="X525">
        <v>102.1</v>
      </c>
      <c r="Y525">
        <v>34.92</v>
      </c>
    </row>
    <row r="526" spans="3:27" x14ac:dyDescent="0.25">
      <c r="C526" s="28">
        <f t="shared" si="8"/>
        <v>44004.708402776516</v>
      </c>
      <c r="D526" s="45">
        <v>4170</v>
      </c>
      <c r="E526">
        <v>60.17</v>
      </c>
      <c r="F526">
        <v>32.83</v>
      </c>
      <c r="G526">
        <v>255.9</v>
      </c>
      <c r="H526">
        <v>7.6783100000000007E-2</v>
      </c>
      <c r="I526">
        <v>0</v>
      </c>
      <c r="J526">
        <v>1.548</v>
      </c>
      <c r="K526">
        <v>271.8</v>
      </c>
      <c r="L526" t="s">
        <v>29</v>
      </c>
      <c r="M526">
        <v>0.76100000000000001</v>
      </c>
      <c r="N526">
        <v>13</v>
      </c>
      <c r="O526">
        <v>67.19</v>
      </c>
      <c r="P526">
        <v>32.340000000000003</v>
      </c>
      <c r="Q526">
        <v>249.3</v>
      </c>
      <c r="R526">
        <v>7999</v>
      </c>
      <c r="S526">
        <v>0</v>
      </c>
      <c r="T526">
        <v>1.8069999999999999</v>
      </c>
      <c r="U526">
        <v>316.3</v>
      </c>
      <c r="V526">
        <v>2.1739999999999999</v>
      </c>
      <c r="W526">
        <v>3.26</v>
      </c>
      <c r="X526">
        <v>102.2</v>
      </c>
      <c r="Y526">
        <v>34.450000000000003</v>
      </c>
    </row>
    <row r="527" spans="3:27" x14ac:dyDescent="0.25">
      <c r="C527" s="28">
        <f t="shared" si="8"/>
        <v>44004.75006944318</v>
      </c>
      <c r="D527" s="45">
        <v>4171</v>
      </c>
      <c r="E527">
        <v>65.91</v>
      </c>
      <c r="F527">
        <v>31.59</v>
      </c>
      <c r="G527">
        <v>91</v>
      </c>
      <c r="H527">
        <v>2.7289330000000001E-2</v>
      </c>
      <c r="I527">
        <v>0</v>
      </c>
      <c r="J527">
        <v>0.88700000000000001</v>
      </c>
      <c r="K527">
        <v>220.2</v>
      </c>
      <c r="L527" t="s">
        <v>29</v>
      </c>
      <c r="M527">
        <v>0.76100000000000001</v>
      </c>
      <c r="N527">
        <v>13.01</v>
      </c>
      <c r="O527">
        <v>70.849999999999994</v>
      </c>
      <c r="P527">
        <v>31.63</v>
      </c>
      <c r="Q527">
        <v>90.3</v>
      </c>
      <c r="R527">
        <v>5420</v>
      </c>
      <c r="S527">
        <v>0</v>
      </c>
      <c r="T527">
        <v>1.026</v>
      </c>
      <c r="U527">
        <v>291.39999999999998</v>
      </c>
      <c r="V527">
        <v>1.2609999999999999</v>
      </c>
      <c r="W527">
        <v>3.302</v>
      </c>
      <c r="X527">
        <v>102.2</v>
      </c>
      <c r="Y527">
        <v>32.78</v>
      </c>
    </row>
    <row r="528" spans="3:27" x14ac:dyDescent="0.25">
      <c r="C528" s="28">
        <f t="shared" si="8"/>
        <v>44004.791736109844</v>
      </c>
      <c r="D528" s="45">
        <v>4172</v>
      </c>
      <c r="E528">
        <v>72.430000000000007</v>
      </c>
      <c r="F528">
        <v>30.58</v>
      </c>
      <c r="G528">
        <v>6.1349999999999998</v>
      </c>
      <c r="H528">
        <v>1.840436E-3</v>
      </c>
      <c r="I528">
        <v>0</v>
      </c>
      <c r="J528">
        <v>1.0569999999999999</v>
      </c>
      <c r="K528">
        <v>244.1</v>
      </c>
      <c r="L528" t="s">
        <v>29</v>
      </c>
      <c r="M528">
        <v>0.76100000000000001</v>
      </c>
      <c r="N528">
        <v>12.85</v>
      </c>
      <c r="O528">
        <v>76.11</v>
      </c>
      <c r="P528">
        <v>30.7</v>
      </c>
      <c r="Q528">
        <v>6.3170000000000002</v>
      </c>
      <c r="R528">
        <v>379</v>
      </c>
      <c r="S528">
        <v>0</v>
      </c>
      <c r="T528">
        <v>1.214</v>
      </c>
      <c r="U528">
        <v>292.89999999999998</v>
      </c>
      <c r="V528">
        <v>1.496</v>
      </c>
      <c r="W528">
        <v>3.3610000000000002</v>
      </c>
      <c r="X528">
        <v>102.3</v>
      </c>
      <c r="Y528">
        <v>30.95</v>
      </c>
    </row>
    <row r="529" spans="3:27" x14ac:dyDescent="0.25">
      <c r="C529" s="28">
        <f t="shared" si="8"/>
        <v>44004.833402776509</v>
      </c>
      <c r="D529" s="45">
        <v>4173</v>
      </c>
      <c r="E529">
        <v>81</v>
      </c>
      <c r="F529">
        <v>28.95</v>
      </c>
      <c r="G529">
        <v>0</v>
      </c>
      <c r="H529">
        <v>0</v>
      </c>
      <c r="I529">
        <v>0</v>
      </c>
      <c r="J529">
        <v>0.41099999999999998</v>
      </c>
      <c r="K529">
        <v>106.6</v>
      </c>
      <c r="L529" t="s">
        <v>29</v>
      </c>
      <c r="M529">
        <v>0.76100000000000001</v>
      </c>
      <c r="N529">
        <v>12.68</v>
      </c>
      <c r="O529">
        <v>84.7</v>
      </c>
      <c r="P529">
        <v>28.95</v>
      </c>
      <c r="Q529">
        <v>0</v>
      </c>
      <c r="R529">
        <v>0</v>
      </c>
      <c r="S529">
        <v>0</v>
      </c>
      <c r="T529">
        <v>0.51400000000000001</v>
      </c>
      <c r="U529">
        <v>115.2</v>
      </c>
      <c r="V529">
        <v>0.59699999999999998</v>
      </c>
      <c r="W529">
        <v>3.383</v>
      </c>
      <c r="X529">
        <v>102.4</v>
      </c>
      <c r="Y529">
        <v>29.24</v>
      </c>
    </row>
    <row r="530" spans="3:27" x14ac:dyDescent="0.25">
      <c r="C530" s="28">
        <f t="shared" si="8"/>
        <v>44004.875069443173</v>
      </c>
      <c r="D530" s="45">
        <v>4174</v>
      </c>
      <c r="E530">
        <v>86.9</v>
      </c>
      <c r="F530">
        <v>27.78</v>
      </c>
      <c r="G530">
        <v>0</v>
      </c>
      <c r="H530">
        <v>0</v>
      </c>
      <c r="I530">
        <v>0</v>
      </c>
      <c r="J530">
        <v>0.20799999999999999</v>
      </c>
      <c r="K530">
        <v>90.2</v>
      </c>
      <c r="L530" t="s">
        <v>29</v>
      </c>
      <c r="M530">
        <v>0.76100000000000001</v>
      </c>
      <c r="N530">
        <v>12.64</v>
      </c>
      <c r="O530">
        <v>90.6</v>
      </c>
      <c r="P530">
        <v>27.8</v>
      </c>
      <c r="Q530">
        <v>0</v>
      </c>
      <c r="R530">
        <v>0</v>
      </c>
      <c r="S530">
        <v>0</v>
      </c>
      <c r="T530">
        <v>0.624</v>
      </c>
      <c r="U530">
        <v>94.8</v>
      </c>
      <c r="V530">
        <v>0.71</v>
      </c>
      <c r="W530">
        <v>3.3839999999999999</v>
      </c>
      <c r="X530">
        <v>102.4</v>
      </c>
      <c r="Y530">
        <v>27.82</v>
      </c>
    </row>
    <row r="531" spans="3:27" x14ac:dyDescent="0.25">
      <c r="C531" s="28">
        <f t="shared" si="8"/>
        <v>44004.916736109837</v>
      </c>
      <c r="D531" s="45">
        <v>4175</v>
      </c>
      <c r="E531">
        <v>89.2</v>
      </c>
      <c r="F531">
        <v>27.23</v>
      </c>
      <c r="G531">
        <v>0</v>
      </c>
      <c r="H531">
        <v>0</v>
      </c>
      <c r="I531">
        <v>0</v>
      </c>
      <c r="J531">
        <v>6.0000000000000001E-3</v>
      </c>
      <c r="K531">
        <v>110.5</v>
      </c>
      <c r="L531" t="s">
        <v>29</v>
      </c>
      <c r="M531">
        <v>0.76</v>
      </c>
      <c r="N531">
        <v>12.62</v>
      </c>
      <c r="O531">
        <v>93.6</v>
      </c>
      <c r="P531">
        <v>27.17</v>
      </c>
      <c r="Q531">
        <v>0</v>
      </c>
      <c r="R531">
        <v>0</v>
      </c>
      <c r="S531">
        <v>0</v>
      </c>
      <c r="T531">
        <v>0.50900000000000001</v>
      </c>
      <c r="U531">
        <v>99.6</v>
      </c>
      <c r="V531">
        <v>0.61299999999999999</v>
      </c>
      <c r="W531">
        <v>3.371</v>
      </c>
      <c r="X531">
        <v>102.5</v>
      </c>
      <c r="Y531">
        <v>27.1</v>
      </c>
    </row>
    <row r="532" spans="3:27" x14ac:dyDescent="0.25">
      <c r="C532" s="28">
        <f t="shared" si="8"/>
        <v>44004.958402776501</v>
      </c>
      <c r="D532" s="45">
        <v>4176</v>
      </c>
      <c r="E532">
        <v>91.5</v>
      </c>
      <c r="F532">
        <v>26.9</v>
      </c>
      <c r="G532">
        <v>0</v>
      </c>
      <c r="H532">
        <v>0</v>
      </c>
      <c r="I532">
        <v>0</v>
      </c>
      <c r="J532">
        <v>0</v>
      </c>
      <c r="K532">
        <v>103.2</v>
      </c>
      <c r="L532" t="s">
        <v>29</v>
      </c>
      <c r="M532">
        <v>0.75900000000000001</v>
      </c>
      <c r="N532">
        <v>12.61</v>
      </c>
      <c r="O532">
        <v>95.9</v>
      </c>
      <c r="P532">
        <v>26.82</v>
      </c>
      <c r="Q532">
        <v>0</v>
      </c>
      <c r="R532">
        <v>0</v>
      </c>
      <c r="S532">
        <v>0</v>
      </c>
      <c r="T532">
        <v>0.503</v>
      </c>
      <c r="U532">
        <v>108.7</v>
      </c>
      <c r="V532">
        <v>0.56899999999999995</v>
      </c>
      <c r="W532">
        <v>3.3849999999999998</v>
      </c>
      <c r="X532">
        <v>102.4</v>
      </c>
      <c r="Y532">
        <v>26.65</v>
      </c>
      <c r="Z532" s="89">
        <f>SUM(G509:G532)/1025</f>
        <v>5.9937951219512202</v>
      </c>
      <c r="AA532" s="89">
        <f>SUM(Q509:Q532)/1025</f>
        <v>6.0274995121951216</v>
      </c>
    </row>
    <row r="533" spans="3:27" x14ac:dyDescent="0.25">
      <c r="C533" s="28">
        <f t="shared" si="8"/>
        <v>44005.000069443166</v>
      </c>
      <c r="D533" s="45">
        <v>4177</v>
      </c>
      <c r="E533">
        <v>92.8</v>
      </c>
      <c r="F533">
        <v>26.55</v>
      </c>
      <c r="G533">
        <v>0</v>
      </c>
      <c r="H533">
        <v>0</v>
      </c>
      <c r="I533">
        <v>0</v>
      </c>
      <c r="J533">
        <v>0</v>
      </c>
      <c r="K533">
        <v>81.8</v>
      </c>
      <c r="L533" t="s">
        <v>29</v>
      </c>
      <c r="M533">
        <v>0.75800000000000001</v>
      </c>
      <c r="N533">
        <v>12.6</v>
      </c>
      <c r="O533">
        <v>97.7</v>
      </c>
      <c r="P533">
        <v>26.45</v>
      </c>
      <c r="Q533">
        <v>0</v>
      </c>
      <c r="R533">
        <v>0</v>
      </c>
      <c r="S533">
        <v>0</v>
      </c>
      <c r="T533">
        <v>0.72299999999999998</v>
      </c>
      <c r="U533">
        <v>122.1</v>
      </c>
      <c r="V533">
        <v>0.77200000000000002</v>
      </c>
      <c r="W533">
        <v>3.3719999999999999</v>
      </c>
      <c r="X533">
        <v>102.4</v>
      </c>
      <c r="Y533">
        <v>26.32</v>
      </c>
    </row>
    <row r="534" spans="3:27" x14ac:dyDescent="0.25">
      <c r="C534" s="28">
        <f t="shared" si="8"/>
        <v>44005.04173610983</v>
      </c>
      <c r="D534" s="45">
        <v>4178</v>
      </c>
      <c r="E534">
        <v>94.4</v>
      </c>
      <c r="F534">
        <v>26.13</v>
      </c>
      <c r="G534">
        <v>0</v>
      </c>
      <c r="H534">
        <v>0</v>
      </c>
      <c r="I534">
        <v>0</v>
      </c>
      <c r="J534">
        <v>0</v>
      </c>
      <c r="K534">
        <v>68.459999999999994</v>
      </c>
      <c r="L534" t="s">
        <v>29</v>
      </c>
      <c r="M534">
        <v>0.75600000000000001</v>
      </c>
      <c r="N534">
        <v>12.59</v>
      </c>
      <c r="O534">
        <v>99</v>
      </c>
      <c r="P534">
        <v>26.1</v>
      </c>
      <c r="Q534">
        <v>0</v>
      </c>
      <c r="R534">
        <v>0</v>
      </c>
      <c r="S534">
        <v>0</v>
      </c>
      <c r="T534">
        <v>0.749</v>
      </c>
      <c r="U534">
        <v>59.82</v>
      </c>
      <c r="V534">
        <v>0.79400000000000004</v>
      </c>
      <c r="W534">
        <v>3.3439999999999999</v>
      </c>
      <c r="X534">
        <v>102.4</v>
      </c>
      <c r="Y534">
        <v>25.94</v>
      </c>
    </row>
    <row r="535" spans="3:27" x14ac:dyDescent="0.25">
      <c r="C535" s="28">
        <f t="shared" si="8"/>
        <v>44005.083402776494</v>
      </c>
      <c r="D535" s="45">
        <v>4179</v>
      </c>
      <c r="E535">
        <v>94.6</v>
      </c>
      <c r="F535">
        <v>26.02</v>
      </c>
      <c r="G535">
        <v>0</v>
      </c>
      <c r="H535">
        <v>0</v>
      </c>
      <c r="I535">
        <v>0</v>
      </c>
      <c r="J535">
        <v>0</v>
      </c>
      <c r="K535">
        <v>93.7</v>
      </c>
      <c r="L535" t="s">
        <v>29</v>
      </c>
      <c r="M535">
        <v>0.755</v>
      </c>
      <c r="N535">
        <v>12.57</v>
      </c>
      <c r="O535">
        <v>99.3</v>
      </c>
      <c r="P535">
        <v>25.98</v>
      </c>
      <c r="Q535">
        <v>0</v>
      </c>
      <c r="R535">
        <v>0</v>
      </c>
      <c r="S535">
        <v>0</v>
      </c>
      <c r="T535">
        <v>1.06</v>
      </c>
      <c r="U535">
        <v>147.6</v>
      </c>
      <c r="V535">
        <v>1.1040000000000001</v>
      </c>
      <c r="W535">
        <v>3.3330000000000002</v>
      </c>
      <c r="X535">
        <v>102.3</v>
      </c>
      <c r="Y535">
        <v>25.74</v>
      </c>
    </row>
    <row r="536" spans="3:27" x14ac:dyDescent="0.25">
      <c r="C536" s="28">
        <f t="shared" si="8"/>
        <v>44005.125069443158</v>
      </c>
      <c r="D536" s="45">
        <v>4180</v>
      </c>
      <c r="E536">
        <v>92.8</v>
      </c>
      <c r="F536">
        <v>25.9</v>
      </c>
      <c r="G536">
        <v>0</v>
      </c>
      <c r="H536">
        <v>0</v>
      </c>
      <c r="I536">
        <v>0</v>
      </c>
      <c r="J536">
        <v>0</v>
      </c>
      <c r="K536">
        <v>86.5</v>
      </c>
      <c r="L536" t="s">
        <v>29</v>
      </c>
      <c r="M536">
        <v>0.754</v>
      </c>
      <c r="N536">
        <v>12.56</v>
      </c>
      <c r="O536">
        <v>98.2</v>
      </c>
      <c r="P536">
        <v>25.94</v>
      </c>
      <c r="Q536">
        <v>0</v>
      </c>
      <c r="R536">
        <v>0</v>
      </c>
      <c r="S536">
        <v>0</v>
      </c>
      <c r="T536">
        <v>1.319</v>
      </c>
      <c r="U536">
        <v>90.9</v>
      </c>
      <c r="V536">
        <v>1.3939999999999999</v>
      </c>
      <c r="W536">
        <v>3.2869999999999999</v>
      </c>
      <c r="X536">
        <v>102.3</v>
      </c>
      <c r="Y536">
        <v>25.7</v>
      </c>
    </row>
    <row r="537" spans="3:27" x14ac:dyDescent="0.25">
      <c r="C537" s="28">
        <f t="shared" si="8"/>
        <v>44005.166736109823</v>
      </c>
      <c r="D537" s="45">
        <v>4181</v>
      </c>
      <c r="E537">
        <v>92.5</v>
      </c>
      <c r="F537">
        <v>25.71</v>
      </c>
      <c r="G537">
        <v>0</v>
      </c>
      <c r="H537">
        <v>0</v>
      </c>
      <c r="I537">
        <v>0</v>
      </c>
      <c r="J537">
        <v>0</v>
      </c>
      <c r="K537">
        <v>78.62</v>
      </c>
      <c r="L537" t="s">
        <v>29</v>
      </c>
      <c r="M537">
        <v>0.753</v>
      </c>
      <c r="N537">
        <v>12.55</v>
      </c>
      <c r="O537">
        <v>98.6</v>
      </c>
      <c r="P537">
        <v>25.6</v>
      </c>
      <c r="Q537">
        <v>0</v>
      </c>
      <c r="R537">
        <v>0</v>
      </c>
      <c r="S537">
        <v>0</v>
      </c>
      <c r="T537">
        <v>1.1910000000000001</v>
      </c>
      <c r="U537">
        <v>115.1</v>
      </c>
      <c r="V537">
        <v>1.25</v>
      </c>
      <c r="W537">
        <v>3.2370000000000001</v>
      </c>
      <c r="X537">
        <v>102.3</v>
      </c>
      <c r="Y537">
        <v>25.5</v>
      </c>
    </row>
    <row r="538" spans="3:27" x14ac:dyDescent="0.25">
      <c r="C538" s="28">
        <f t="shared" si="8"/>
        <v>44005.208402776487</v>
      </c>
      <c r="D538" s="45">
        <v>4182</v>
      </c>
      <c r="E538">
        <v>94.1</v>
      </c>
      <c r="F538">
        <v>25.28</v>
      </c>
      <c r="G538">
        <v>2.3E-2</v>
      </c>
      <c r="H538" s="25">
        <v>6.7824160000000001E-6</v>
      </c>
      <c r="I538">
        <v>0</v>
      </c>
      <c r="J538">
        <v>0</v>
      </c>
      <c r="K538">
        <v>62.84</v>
      </c>
      <c r="L538" t="s">
        <v>29</v>
      </c>
      <c r="M538">
        <v>0.752</v>
      </c>
      <c r="N538">
        <v>12.53</v>
      </c>
      <c r="O538">
        <v>99.6</v>
      </c>
      <c r="P538">
        <v>25.22</v>
      </c>
      <c r="Q538">
        <v>0</v>
      </c>
      <c r="R538">
        <v>0</v>
      </c>
      <c r="S538">
        <v>0</v>
      </c>
      <c r="T538">
        <v>1.3440000000000001</v>
      </c>
      <c r="U538">
        <v>50.64</v>
      </c>
      <c r="V538">
        <v>1.389</v>
      </c>
      <c r="W538">
        <v>3.1960000000000002</v>
      </c>
      <c r="X538">
        <v>102.3</v>
      </c>
      <c r="Y538">
        <v>25.05</v>
      </c>
    </row>
    <row r="539" spans="3:27" x14ac:dyDescent="0.25">
      <c r="C539" s="28">
        <f t="shared" si="8"/>
        <v>44005.250069443151</v>
      </c>
      <c r="D539" s="45">
        <v>4183</v>
      </c>
      <c r="E539">
        <v>92</v>
      </c>
      <c r="F539">
        <v>25.35</v>
      </c>
      <c r="G539">
        <v>18.75</v>
      </c>
      <c r="H539">
        <v>5.6243170000000002E-3</v>
      </c>
      <c r="I539">
        <v>0</v>
      </c>
      <c r="J539">
        <v>0.58299999999999996</v>
      </c>
      <c r="K539">
        <v>64.739999999999995</v>
      </c>
      <c r="L539" t="s">
        <v>29</v>
      </c>
      <c r="M539">
        <v>0.75</v>
      </c>
      <c r="N539">
        <v>12.57</v>
      </c>
      <c r="O539">
        <v>97.7</v>
      </c>
      <c r="P539">
        <v>25.45</v>
      </c>
      <c r="Q539">
        <v>16.82</v>
      </c>
      <c r="R539">
        <v>1009</v>
      </c>
      <c r="S539">
        <v>0</v>
      </c>
      <c r="T539">
        <v>1.7509999999999999</v>
      </c>
      <c r="U539">
        <v>26.41</v>
      </c>
      <c r="V539">
        <v>1.8779999999999999</v>
      </c>
      <c r="W539">
        <v>3.173</v>
      </c>
      <c r="X539">
        <v>102.3</v>
      </c>
      <c r="Y539">
        <v>25.06</v>
      </c>
    </row>
    <row r="540" spans="3:27" x14ac:dyDescent="0.25">
      <c r="C540" s="28">
        <f t="shared" si="8"/>
        <v>44005.291736109815</v>
      </c>
      <c r="D540" s="45">
        <v>4184</v>
      </c>
      <c r="E540">
        <v>85.6</v>
      </c>
      <c r="F540">
        <v>26.93</v>
      </c>
      <c r="G540">
        <v>117.4</v>
      </c>
      <c r="H540">
        <v>3.5219350000000003E-2</v>
      </c>
      <c r="I540">
        <v>0</v>
      </c>
      <c r="J540">
        <v>1.36</v>
      </c>
      <c r="K540">
        <v>70.7</v>
      </c>
      <c r="L540" t="s">
        <v>29</v>
      </c>
      <c r="M540">
        <v>0.749</v>
      </c>
      <c r="N540">
        <v>13.07</v>
      </c>
      <c r="O540">
        <v>94</v>
      </c>
      <c r="P540">
        <v>26.84</v>
      </c>
      <c r="Q540">
        <v>117.5</v>
      </c>
      <c r="R540">
        <v>7047</v>
      </c>
      <c r="S540">
        <v>0</v>
      </c>
      <c r="T540">
        <v>2.0299999999999998</v>
      </c>
      <c r="U540">
        <v>37.72</v>
      </c>
      <c r="V540">
        <v>2.2989999999999999</v>
      </c>
      <c r="W540">
        <v>3.3159999999999998</v>
      </c>
      <c r="X540">
        <v>102.4</v>
      </c>
      <c r="Y540">
        <v>26.92</v>
      </c>
    </row>
    <row r="541" spans="3:27" x14ac:dyDescent="0.25">
      <c r="C541" s="28">
        <f t="shared" si="8"/>
        <v>44005.333402776479</v>
      </c>
      <c r="D541" s="45">
        <v>4185</v>
      </c>
      <c r="E541">
        <v>75.75</v>
      </c>
      <c r="F541">
        <v>29.15</v>
      </c>
      <c r="G541">
        <v>252.8</v>
      </c>
      <c r="H541">
        <v>7.5846090000000005E-2</v>
      </c>
      <c r="I541">
        <v>0</v>
      </c>
      <c r="J541">
        <v>1.202</v>
      </c>
      <c r="K541">
        <v>93</v>
      </c>
      <c r="L541" t="s">
        <v>29</v>
      </c>
      <c r="M541">
        <v>0.748</v>
      </c>
      <c r="N541">
        <v>13.09</v>
      </c>
      <c r="O541">
        <v>87.4</v>
      </c>
      <c r="P541">
        <v>28.61</v>
      </c>
      <c r="Q541">
        <v>266.7</v>
      </c>
      <c r="R541">
        <v>7999</v>
      </c>
      <c r="S541">
        <v>0</v>
      </c>
      <c r="T541">
        <v>0.95499999999999996</v>
      </c>
      <c r="U541">
        <v>53.8</v>
      </c>
      <c r="V541">
        <v>1.254</v>
      </c>
      <c r="W541">
        <v>3.419</v>
      </c>
      <c r="X541">
        <v>102.4</v>
      </c>
      <c r="Y541">
        <v>29.89</v>
      </c>
    </row>
    <row r="542" spans="3:27" x14ac:dyDescent="0.25">
      <c r="C542" s="28">
        <f t="shared" si="8"/>
        <v>44005.375069443144</v>
      </c>
      <c r="D542" s="45">
        <v>4186</v>
      </c>
      <c r="E542">
        <v>70.319999999999993</v>
      </c>
      <c r="F542">
        <v>31.06</v>
      </c>
      <c r="G542">
        <v>397.7</v>
      </c>
      <c r="H542">
        <v>0.1193226</v>
      </c>
      <c r="I542">
        <v>0</v>
      </c>
      <c r="J542">
        <v>1.242</v>
      </c>
      <c r="K542">
        <v>194.9</v>
      </c>
      <c r="L542" t="s">
        <v>29</v>
      </c>
      <c r="M542">
        <v>0.748</v>
      </c>
      <c r="N542">
        <v>13.05</v>
      </c>
      <c r="O542">
        <v>82.9</v>
      </c>
      <c r="P542">
        <v>30.09</v>
      </c>
      <c r="Q542">
        <v>421</v>
      </c>
      <c r="R542">
        <v>7999</v>
      </c>
      <c r="S542">
        <v>0</v>
      </c>
      <c r="T542">
        <v>1.248</v>
      </c>
      <c r="U542">
        <v>226.6</v>
      </c>
      <c r="V542">
        <v>1.635</v>
      </c>
      <c r="W542">
        <v>3.528</v>
      </c>
      <c r="X542">
        <v>102.4</v>
      </c>
      <c r="Y542">
        <v>32.97</v>
      </c>
    </row>
    <row r="543" spans="3:27" x14ac:dyDescent="0.25">
      <c r="C543" s="28">
        <f t="shared" si="8"/>
        <v>44005.416736109808</v>
      </c>
      <c r="D543" s="45">
        <v>4187</v>
      </c>
      <c r="E543">
        <v>71.540000000000006</v>
      </c>
      <c r="F543">
        <v>31.35</v>
      </c>
      <c r="G543">
        <v>632.1</v>
      </c>
      <c r="H543">
        <v>0.18963140000000001</v>
      </c>
      <c r="I543">
        <v>0</v>
      </c>
      <c r="J543">
        <v>1.8680000000000001</v>
      </c>
      <c r="K543">
        <v>266.39999999999998</v>
      </c>
      <c r="L543" t="s">
        <v>29</v>
      </c>
      <c r="M543">
        <v>0.748</v>
      </c>
      <c r="N543">
        <v>13.02</v>
      </c>
      <c r="O543">
        <v>82.2</v>
      </c>
      <c r="P543">
        <v>30.7</v>
      </c>
      <c r="Q543">
        <v>619</v>
      </c>
      <c r="R543">
        <v>7999</v>
      </c>
      <c r="S543">
        <v>0</v>
      </c>
      <c r="T543">
        <v>2.08</v>
      </c>
      <c r="U543">
        <v>305</v>
      </c>
      <c r="V543">
        <v>2.5979999999999999</v>
      </c>
      <c r="W543">
        <v>3.6320000000000001</v>
      </c>
      <c r="X543">
        <v>102.4</v>
      </c>
      <c r="Y543">
        <v>33.99</v>
      </c>
    </row>
    <row r="544" spans="3:27" x14ac:dyDescent="0.25">
      <c r="C544" s="28">
        <f t="shared" si="8"/>
        <v>44005.458402776472</v>
      </c>
      <c r="D544" s="45">
        <v>4188</v>
      </c>
      <c r="E544">
        <v>71.5</v>
      </c>
      <c r="F544">
        <v>31.59</v>
      </c>
      <c r="G544">
        <v>765.5</v>
      </c>
      <c r="H544">
        <v>0.22965530000000001</v>
      </c>
      <c r="I544">
        <v>0</v>
      </c>
      <c r="J544">
        <v>2.6819999999999999</v>
      </c>
      <c r="K544">
        <v>276.2</v>
      </c>
      <c r="L544" t="s">
        <v>29</v>
      </c>
      <c r="M544">
        <v>0.746</v>
      </c>
      <c r="N544">
        <v>13.01</v>
      </c>
      <c r="O544">
        <v>81.5</v>
      </c>
      <c r="P544">
        <v>30.98</v>
      </c>
      <c r="Q544">
        <v>746.6</v>
      </c>
      <c r="R544">
        <v>7999</v>
      </c>
      <c r="S544">
        <v>0</v>
      </c>
      <c r="T544">
        <v>2.7349999999999999</v>
      </c>
      <c r="U544">
        <v>309.39999999999998</v>
      </c>
      <c r="V544">
        <v>3.427</v>
      </c>
      <c r="W544">
        <v>3.65</v>
      </c>
      <c r="X544">
        <v>102.3</v>
      </c>
      <c r="Y544">
        <v>33.96</v>
      </c>
    </row>
    <row r="545" spans="3:27" x14ac:dyDescent="0.25">
      <c r="C545" s="28">
        <f t="shared" si="8"/>
        <v>44005.500069443136</v>
      </c>
      <c r="D545" s="45">
        <v>4189</v>
      </c>
      <c r="E545">
        <v>70.989999999999995</v>
      </c>
      <c r="F545">
        <v>31.83</v>
      </c>
      <c r="G545">
        <v>833</v>
      </c>
      <c r="H545">
        <v>0.24975620000000001</v>
      </c>
      <c r="I545">
        <v>0</v>
      </c>
      <c r="J545">
        <v>2.609</v>
      </c>
      <c r="K545">
        <v>274.10000000000002</v>
      </c>
      <c r="L545" t="s">
        <v>29</v>
      </c>
      <c r="M545">
        <v>0.745</v>
      </c>
      <c r="N545">
        <v>13</v>
      </c>
      <c r="O545">
        <v>80.599999999999994</v>
      </c>
      <c r="P545">
        <v>31.23</v>
      </c>
      <c r="Q545">
        <v>816</v>
      </c>
      <c r="R545">
        <v>7999</v>
      </c>
      <c r="S545">
        <v>0</v>
      </c>
      <c r="T545">
        <v>2.6640000000000001</v>
      </c>
      <c r="U545">
        <v>311.5</v>
      </c>
      <c r="V545">
        <v>3.4950000000000001</v>
      </c>
      <c r="W545">
        <v>3.677</v>
      </c>
      <c r="X545">
        <v>102.3</v>
      </c>
      <c r="Y545">
        <v>33.94</v>
      </c>
    </row>
    <row r="546" spans="3:27" x14ac:dyDescent="0.25">
      <c r="C546" s="28">
        <f t="shared" si="8"/>
        <v>44005.541736109801</v>
      </c>
      <c r="D546" s="45">
        <v>4190</v>
      </c>
      <c r="E546">
        <v>66.86</v>
      </c>
      <c r="F546">
        <v>32.24</v>
      </c>
      <c r="G546">
        <v>818</v>
      </c>
      <c r="H546">
        <v>0.24547479999999999</v>
      </c>
      <c r="I546">
        <v>0</v>
      </c>
      <c r="J546">
        <v>2.327</v>
      </c>
      <c r="K546">
        <v>264.8</v>
      </c>
      <c r="L546" t="s">
        <v>29</v>
      </c>
      <c r="M546">
        <v>0.74399999999999999</v>
      </c>
      <c r="N546">
        <v>13</v>
      </c>
      <c r="O546">
        <v>76.459999999999994</v>
      </c>
      <c r="P546">
        <v>31.71</v>
      </c>
      <c r="Q546">
        <v>805</v>
      </c>
      <c r="R546">
        <v>7999</v>
      </c>
      <c r="S546">
        <v>0</v>
      </c>
      <c r="T546">
        <v>2.4790000000000001</v>
      </c>
      <c r="U546">
        <v>306.3</v>
      </c>
      <c r="V546">
        <v>3.1890000000000001</v>
      </c>
      <c r="W546">
        <v>3.5739999999999998</v>
      </c>
      <c r="X546">
        <v>102.2</v>
      </c>
      <c r="Y546">
        <v>34.24</v>
      </c>
    </row>
    <row r="547" spans="3:27" x14ac:dyDescent="0.25">
      <c r="C547" s="28">
        <f t="shared" si="8"/>
        <v>44005.583402776465</v>
      </c>
      <c r="D547" s="45">
        <v>4191</v>
      </c>
      <c r="E547">
        <v>61.82</v>
      </c>
      <c r="F547">
        <v>32.770000000000003</v>
      </c>
      <c r="G547">
        <v>750.4</v>
      </c>
      <c r="H547">
        <v>0.225133</v>
      </c>
      <c r="I547">
        <v>0</v>
      </c>
      <c r="J547">
        <v>2.44</v>
      </c>
      <c r="K547">
        <v>269.2</v>
      </c>
      <c r="L547" t="s">
        <v>29</v>
      </c>
      <c r="M547">
        <v>0.74399999999999999</v>
      </c>
      <c r="N547">
        <v>12.99</v>
      </c>
      <c r="O547">
        <v>71.180000000000007</v>
      </c>
      <c r="P547">
        <v>32.22</v>
      </c>
      <c r="Q547">
        <v>737</v>
      </c>
      <c r="R547">
        <v>7999</v>
      </c>
      <c r="S547">
        <v>0</v>
      </c>
      <c r="T547">
        <v>2.5419999999999998</v>
      </c>
      <c r="U547">
        <v>306.3</v>
      </c>
      <c r="V547">
        <v>3.2559999999999998</v>
      </c>
      <c r="W547">
        <v>3.427</v>
      </c>
      <c r="X547">
        <v>102.1</v>
      </c>
      <c r="Y547">
        <v>34.89</v>
      </c>
    </row>
    <row r="548" spans="3:27" x14ac:dyDescent="0.25">
      <c r="C548" s="28">
        <f t="shared" si="8"/>
        <v>44005.625069443129</v>
      </c>
      <c r="D548" s="45">
        <v>4192</v>
      </c>
      <c r="E548">
        <v>60.85</v>
      </c>
      <c r="F548">
        <v>32.869999999999997</v>
      </c>
      <c r="G548">
        <v>617.9</v>
      </c>
      <c r="H548">
        <v>0.18536240000000001</v>
      </c>
      <c r="I548">
        <v>0</v>
      </c>
      <c r="J548">
        <v>2.359</v>
      </c>
      <c r="K548">
        <v>259.8</v>
      </c>
      <c r="L548" t="s">
        <v>29</v>
      </c>
      <c r="M548">
        <v>0.74399999999999999</v>
      </c>
      <c r="N548">
        <v>12.99</v>
      </c>
      <c r="O548">
        <v>69.28</v>
      </c>
      <c r="P548">
        <v>32.4</v>
      </c>
      <c r="Q548">
        <v>603.70000000000005</v>
      </c>
      <c r="R548">
        <v>7999</v>
      </c>
      <c r="S548">
        <v>0</v>
      </c>
      <c r="T548">
        <v>2.41</v>
      </c>
      <c r="U548">
        <v>300.7</v>
      </c>
      <c r="V548">
        <v>3.0209999999999999</v>
      </c>
      <c r="W548">
        <v>3.37</v>
      </c>
      <c r="X548">
        <v>102</v>
      </c>
      <c r="Y548">
        <v>35.1</v>
      </c>
    </row>
    <row r="549" spans="3:27" x14ac:dyDescent="0.25">
      <c r="C549" s="28">
        <f t="shared" si="8"/>
        <v>44005.666736109793</v>
      </c>
      <c r="D549" s="45">
        <v>4193</v>
      </c>
      <c r="E549">
        <v>63.35</v>
      </c>
      <c r="F549">
        <v>32.51</v>
      </c>
      <c r="G549">
        <v>434.6</v>
      </c>
      <c r="H549">
        <v>0.1303832</v>
      </c>
      <c r="I549">
        <v>0</v>
      </c>
      <c r="J549">
        <v>2.6179999999999999</v>
      </c>
      <c r="K549">
        <v>258.2</v>
      </c>
      <c r="L549" t="s">
        <v>29</v>
      </c>
      <c r="M549">
        <v>0.746</v>
      </c>
      <c r="N549">
        <v>12.99</v>
      </c>
      <c r="O549">
        <v>70.45</v>
      </c>
      <c r="P549">
        <v>32.26</v>
      </c>
      <c r="Q549">
        <v>421.5</v>
      </c>
      <c r="R549">
        <v>7999</v>
      </c>
      <c r="S549">
        <v>0</v>
      </c>
      <c r="T549">
        <v>2.6779999999999999</v>
      </c>
      <c r="U549">
        <v>294.2</v>
      </c>
      <c r="V549">
        <v>3.35</v>
      </c>
      <c r="W549">
        <v>3.3969999999999998</v>
      </c>
      <c r="X549">
        <v>102</v>
      </c>
      <c r="Y549">
        <v>34.75</v>
      </c>
    </row>
    <row r="550" spans="3:27" x14ac:dyDescent="0.25">
      <c r="C550" s="28">
        <f t="shared" si="8"/>
        <v>44005.708402776458</v>
      </c>
      <c r="D550" s="45">
        <v>4194</v>
      </c>
      <c r="E550">
        <v>69.47</v>
      </c>
      <c r="F550">
        <v>31.67</v>
      </c>
      <c r="G550">
        <v>237</v>
      </c>
      <c r="H550">
        <v>7.1093219999999999E-2</v>
      </c>
      <c r="I550">
        <v>0</v>
      </c>
      <c r="J550">
        <v>2.355</v>
      </c>
      <c r="K550">
        <v>259.89999999999998</v>
      </c>
      <c r="L550" t="s">
        <v>29</v>
      </c>
      <c r="M550">
        <v>0.747</v>
      </c>
      <c r="N550">
        <v>13</v>
      </c>
      <c r="O550">
        <v>75.89</v>
      </c>
      <c r="P550">
        <v>31.6</v>
      </c>
      <c r="Q550">
        <v>228.2</v>
      </c>
      <c r="R550">
        <v>7999</v>
      </c>
      <c r="S550">
        <v>0</v>
      </c>
      <c r="T550">
        <v>2.3959999999999999</v>
      </c>
      <c r="U550">
        <v>295.60000000000002</v>
      </c>
      <c r="V550">
        <v>2.9980000000000002</v>
      </c>
      <c r="W550">
        <v>3.5230000000000001</v>
      </c>
      <c r="X550">
        <v>102</v>
      </c>
      <c r="Y550">
        <v>33.450000000000003</v>
      </c>
    </row>
    <row r="551" spans="3:27" x14ac:dyDescent="0.25">
      <c r="C551" s="28">
        <f t="shared" si="8"/>
        <v>44005.750069443122</v>
      </c>
      <c r="D551" s="45">
        <v>4195</v>
      </c>
      <c r="E551">
        <v>71.77</v>
      </c>
      <c r="F551">
        <v>31.14</v>
      </c>
      <c r="G551">
        <v>86.8</v>
      </c>
      <c r="H551">
        <v>2.6042630000000001E-2</v>
      </c>
      <c r="I551">
        <v>0</v>
      </c>
      <c r="J551">
        <v>1.63</v>
      </c>
      <c r="K551">
        <v>252.7</v>
      </c>
      <c r="L551" t="s">
        <v>29</v>
      </c>
      <c r="M551">
        <v>0.748</v>
      </c>
      <c r="N551">
        <v>13.02</v>
      </c>
      <c r="O551">
        <v>76.59</v>
      </c>
      <c r="P551">
        <v>31.17</v>
      </c>
      <c r="Q551">
        <v>86</v>
      </c>
      <c r="R551">
        <v>5157</v>
      </c>
      <c r="S551">
        <v>0</v>
      </c>
      <c r="T551">
        <v>1.6859999999999999</v>
      </c>
      <c r="U551">
        <v>296.7</v>
      </c>
      <c r="V551">
        <v>2.08</v>
      </c>
      <c r="W551">
        <v>3.4740000000000002</v>
      </c>
      <c r="X551">
        <v>102</v>
      </c>
      <c r="Y551">
        <v>32.1</v>
      </c>
    </row>
    <row r="552" spans="3:27" x14ac:dyDescent="0.25">
      <c r="C552" s="28">
        <f t="shared" si="8"/>
        <v>44005.791736109786</v>
      </c>
      <c r="D552" s="45">
        <v>4196</v>
      </c>
      <c r="E552">
        <v>78.55</v>
      </c>
      <c r="F552">
        <v>29.8</v>
      </c>
      <c r="G552">
        <v>6.2759999999999998</v>
      </c>
      <c r="H552">
        <v>1.8828479999999999E-3</v>
      </c>
      <c r="I552">
        <v>0</v>
      </c>
      <c r="J552">
        <v>0.57899999999999996</v>
      </c>
      <c r="K552">
        <v>151.69999999999999</v>
      </c>
      <c r="L552" t="s">
        <v>29</v>
      </c>
      <c r="M552">
        <v>0.747</v>
      </c>
      <c r="N552">
        <v>12.85</v>
      </c>
      <c r="O552">
        <v>82.4</v>
      </c>
      <c r="P552">
        <v>29.88</v>
      </c>
      <c r="Q552">
        <v>6.3330000000000002</v>
      </c>
      <c r="R552">
        <v>380</v>
      </c>
      <c r="S552">
        <v>0</v>
      </c>
      <c r="T552">
        <v>0.55500000000000005</v>
      </c>
      <c r="U552">
        <v>243</v>
      </c>
      <c r="V552">
        <v>0.66300000000000003</v>
      </c>
      <c r="W552">
        <v>3.4710000000000001</v>
      </c>
      <c r="X552">
        <v>102.1</v>
      </c>
      <c r="Y552">
        <v>30.28</v>
      </c>
    </row>
    <row r="553" spans="3:27" x14ac:dyDescent="0.25">
      <c r="C553" s="28">
        <f t="shared" si="8"/>
        <v>44005.83340277645</v>
      </c>
      <c r="D553" s="45">
        <v>4197</v>
      </c>
      <c r="E553">
        <v>86.3</v>
      </c>
      <c r="F553">
        <v>28.25</v>
      </c>
      <c r="G553">
        <v>0</v>
      </c>
      <c r="H553">
        <v>0</v>
      </c>
      <c r="I553">
        <v>0</v>
      </c>
      <c r="J553">
        <v>0.27900000000000003</v>
      </c>
      <c r="K553">
        <v>74.989999999999995</v>
      </c>
      <c r="L553" t="s">
        <v>29</v>
      </c>
      <c r="M553">
        <v>0.746</v>
      </c>
      <c r="N553">
        <v>12.68</v>
      </c>
      <c r="O553">
        <v>90.2</v>
      </c>
      <c r="P553">
        <v>28.26</v>
      </c>
      <c r="Q553">
        <v>0</v>
      </c>
      <c r="R553">
        <v>0</v>
      </c>
      <c r="S553">
        <v>0</v>
      </c>
      <c r="T553">
        <v>0.93400000000000005</v>
      </c>
      <c r="U553">
        <v>54.2</v>
      </c>
      <c r="V553">
        <v>1.048</v>
      </c>
      <c r="W553">
        <v>3.4590000000000001</v>
      </c>
      <c r="X553">
        <v>102.2</v>
      </c>
      <c r="Y553">
        <v>28.44</v>
      </c>
    </row>
    <row r="554" spans="3:27" x14ac:dyDescent="0.25">
      <c r="C554" s="28">
        <f t="shared" si="8"/>
        <v>44005.875069443115</v>
      </c>
      <c r="D554" s="45">
        <v>4198</v>
      </c>
      <c r="E554">
        <v>80</v>
      </c>
      <c r="F554">
        <v>28.32</v>
      </c>
      <c r="G554">
        <v>0</v>
      </c>
      <c r="H554">
        <v>0</v>
      </c>
      <c r="I554">
        <v>0</v>
      </c>
      <c r="J554">
        <v>0.24099999999999999</v>
      </c>
      <c r="K554">
        <v>109.7</v>
      </c>
      <c r="L554" t="s">
        <v>29</v>
      </c>
      <c r="M554">
        <v>0.745</v>
      </c>
      <c r="N554">
        <v>12.64</v>
      </c>
      <c r="O554">
        <v>85.6</v>
      </c>
      <c r="P554">
        <v>28.37</v>
      </c>
      <c r="Q554">
        <v>0</v>
      </c>
      <c r="R554">
        <v>0</v>
      </c>
      <c r="S554">
        <v>0</v>
      </c>
      <c r="T554">
        <v>0.871</v>
      </c>
      <c r="U554">
        <v>35.020000000000003</v>
      </c>
      <c r="V554">
        <v>0.95699999999999996</v>
      </c>
      <c r="W554">
        <v>3.3029999999999999</v>
      </c>
      <c r="X554">
        <v>102.2</v>
      </c>
      <c r="Y554">
        <v>27.97</v>
      </c>
    </row>
    <row r="555" spans="3:27" x14ac:dyDescent="0.25">
      <c r="C555" s="28">
        <f t="shared" si="8"/>
        <v>44005.916736109779</v>
      </c>
      <c r="D555" s="45">
        <v>4199</v>
      </c>
      <c r="E555">
        <v>81.599999999999994</v>
      </c>
      <c r="F555">
        <v>27.84</v>
      </c>
      <c r="G555">
        <v>0</v>
      </c>
      <c r="H555">
        <v>0</v>
      </c>
      <c r="I555">
        <v>0</v>
      </c>
      <c r="J555">
        <v>0.74399999999999999</v>
      </c>
      <c r="K555">
        <v>101.3</v>
      </c>
      <c r="L555" t="s">
        <v>29</v>
      </c>
      <c r="M555">
        <v>0.74399999999999999</v>
      </c>
      <c r="N555">
        <v>12.62</v>
      </c>
      <c r="O555">
        <v>87.2</v>
      </c>
      <c r="P555">
        <v>27.73</v>
      </c>
      <c r="Q555">
        <v>0</v>
      </c>
      <c r="R555">
        <v>0</v>
      </c>
      <c r="S555">
        <v>0</v>
      </c>
      <c r="T555">
        <v>1.206</v>
      </c>
      <c r="U555">
        <v>23.62</v>
      </c>
      <c r="V555">
        <v>1.2729999999999999</v>
      </c>
      <c r="W555">
        <v>3.2450000000000001</v>
      </c>
      <c r="X555">
        <v>102.2</v>
      </c>
      <c r="Y555">
        <v>27.64</v>
      </c>
    </row>
    <row r="556" spans="3:27" x14ac:dyDescent="0.25">
      <c r="C556" s="28">
        <f t="shared" si="8"/>
        <v>44005.958402776443</v>
      </c>
      <c r="D556" s="45">
        <v>4200</v>
      </c>
      <c r="E556">
        <v>86.4</v>
      </c>
      <c r="F556">
        <v>27.18</v>
      </c>
      <c r="G556">
        <v>0</v>
      </c>
      <c r="H556">
        <v>0</v>
      </c>
      <c r="I556">
        <v>0</v>
      </c>
      <c r="J556">
        <v>0.128</v>
      </c>
      <c r="K556">
        <v>136.9</v>
      </c>
      <c r="L556" t="s">
        <v>29</v>
      </c>
      <c r="M556">
        <v>0.74299999999999999</v>
      </c>
      <c r="N556">
        <v>12.61</v>
      </c>
      <c r="O556">
        <v>91.4</v>
      </c>
      <c r="P556">
        <v>27.17</v>
      </c>
      <c r="Q556">
        <v>0</v>
      </c>
      <c r="R556">
        <v>0</v>
      </c>
      <c r="S556">
        <v>0</v>
      </c>
      <c r="T556">
        <v>0.97399999999999998</v>
      </c>
      <c r="U556">
        <v>263.2</v>
      </c>
      <c r="V556">
        <v>1.0580000000000001</v>
      </c>
      <c r="W556">
        <v>3.2850000000000001</v>
      </c>
      <c r="X556">
        <v>102.2</v>
      </c>
      <c r="Y556">
        <v>27.07</v>
      </c>
      <c r="Z556" s="89">
        <f>SUM(G533:G556)/1025</f>
        <v>5.8226819512195123</v>
      </c>
      <c r="AA556" s="89">
        <f>SUM(Q533:Q556)/1025</f>
        <v>5.7476614634146337</v>
      </c>
    </row>
    <row r="557" spans="3:27" x14ac:dyDescent="0.25">
      <c r="C557" s="28">
        <f t="shared" si="8"/>
        <v>44006.000069443107</v>
      </c>
      <c r="D557" s="45">
        <v>4201</v>
      </c>
      <c r="E557">
        <v>83.7</v>
      </c>
      <c r="F557">
        <v>27.56</v>
      </c>
      <c r="G557">
        <v>0</v>
      </c>
      <c r="H557">
        <v>0</v>
      </c>
      <c r="I557">
        <v>0</v>
      </c>
      <c r="J557">
        <v>0.74399999999999999</v>
      </c>
      <c r="K557">
        <v>115.3</v>
      </c>
      <c r="L557" t="s">
        <v>29</v>
      </c>
      <c r="M557">
        <v>0.74199999999999999</v>
      </c>
      <c r="N557">
        <v>12.6</v>
      </c>
      <c r="O557">
        <v>89.3</v>
      </c>
      <c r="P557">
        <v>27.58</v>
      </c>
      <c r="Q557">
        <v>0</v>
      </c>
      <c r="R557">
        <v>0</v>
      </c>
      <c r="S557">
        <v>0</v>
      </c>
      <c r="T557">
        <v>0.56000000000000005</v>
      </c>
      <c r="U557">
        <v>188.8</v>
      </c>
      <c r="V557">
        <v>0.66500000000000004</v>
      </c>
      <c r="W557">
        <v>3.2909999999999999</v>
      </c>
      <c r="X557">
        <v>102.2</v>
      </c>
      <c r="Y557">
        <v>27.23</v>
      </c>
    </row>
    <row r="558" spans="3:27" x14ac:dyDescent="0.25">
      <c r="C558" s="28">
        <f t="shared" si="8"/>
        <v>44006.041736109772</v>
      </c>
      <c r="D558" s="45">
        <v>4202</v>
      </c>
      <c r="E558">
        <v>82.1</v>
      </c>
      <c r="F558">
        <v>27.71</v>
      </c>
      <c r="G558">
        <v>0</v>
      </c>
      <c r="H558">
        <v>0</v>
      </c>
      <c r="I558">
        <v>0</v>
      </c>
      <c r="J558">
        <v>0.70399999999999996</v>
      </c>
      <c r="K558">
        <v>103.2</v>
      </c>
      <c r="L558" t="s">
        <v>29</v>
      </c>
      <c r="M558">
        <v>0.74099999999999999</v>
      </c>
      <c r="N558">
        <v>12.59</v>
      </c>
      <c r="O558">
        <v>87.6</v>
      </c>
      <c r="P558">
        <v>27.74</v>
      </c>
      <c r="Q558">
        <v>0</v>
      </c>
      <c r="R558">
        <v>0</v>
      </c>
      <c r="S558">
        <v>0</v>
      </c>
      <c r="T558">
        <v>0.90100000000000002</v>
      </c>
      <c r="U558">
        <v>100.3</v>
      </c>
      <c r="V558">
        <v>1.018</v>
      </c>
      <c r="W558">
        <v>3.2629999999999999</v>
      </c>
      <c r="X558">
        <v>102.2</v>
      </c>
      <c r="Y558">
        <v>27.46</v>
      </c>
    </row>
    <row r="559" spans="3:27" x14ac:dyDescent="0.25">
      <c r="C559" s="28">
        <f t="shared" si="8"/>
        <v>44006.083402776436</v>
      </c>
      <c r="D559" s="45">
        <v>4203</v>
      </c>
      <c r="E559">
        <v>79.3</v>
      </c>
      <c r="F559">
        <v>27.74</v>
      </c>
      <c r="G559">
        <v>0</v>
      </c>
      <c r="H559">
        <v>0</v>
      </c>
      <c r="I559">
        <v>0</v>
      </c>
      <c r="J559">
        <v>0.748</v>
      </c>
      <c r="K559">
        <v>100.3</v>
      </c>
      <c r="L559" t="s">
        <v>29</v>
      </c>
      <c r="M559">
        <v>0.74</v>
      </c>
      <c r="N559">
        <v>12.58</v>
      </c>
      <c r="O559">
        <v>85.6</v>
      </c>
      <c r="P559">
        <v>27.73</v>
      </c>
      <c r="Q559">
        <v>0</v>
      </c>
      <c r="R559">
        <v>0</v>
      </c>
      <c r="S559">
        <v>0</v>
      </c>
      <c r="T559">
        <v>0.63</v>
      </c>
      <c r="U559">
        <v>144.9</v>
      </c>
      <c r="V559">
        <v>0.75900000000000001</v>
      </c>
      <c r="W559">
        <v>3.181</v>
      </c>
      <c r="X559">
        <v>102.2</v>
      </c>
      <c r="Y559">
        <v>27.39</v>
      </c>
    </row>
    <row r="560" spans="3:27" x14ac:dyDescent="0.25">
      <c r="C560" s="28">
        <f t="shared" si="8"/>
        <v>44006.1250694431</v>
      </c>
      <c r="D560" s="45">
        <v>4204</v>
      </c>
      <c r="E560">
        <v>82.8</v>
      </c>
      <c r="F560">
        <v>26.97</v>
      </c>
      <c r="G560">
        <v>0</v>
      </c>
      <c r="H560">
        <v>0</v>
      </c>
      <c r="I560">
        <v>0</v>
      </c>
      <c r="J560">
        <v>0.22600000000000001</v>
      </c>
      <c r="K560">
        <v>92</v>
      </c>
      <c r="L560" t="s">
        <v>29</v>
      </c>
      <c r="M560">
        <v>0.73899999999999999</v>
      </c>
      <c r="N560">
        <v>12.57</v>
      </c>
      <c r="O560">
        <v>88.6</v>
      </c>
      <c r="P560">
        <v>26.91</v>
      </c>
      <c r="Q560">
        <v>0</v>
      </c>
      <c r="R560">
        <v>0</v>
      </c>
      <c r="S560">
        <v>0</v>
      </c>
      <c r="T560">
        <v>0.65900000000000003</v>
      </c>
      <c r="U560">
        <v>203.4</v>
      </c>
      <c r="V560">
        <v>0.73799999999999999</v>
      </c>
      <c r="W560">
        <v>3.14</v>
      </c>
      <c r="X560">
        <v>102.2</v>
      </c>
      <c r="Y560">
        <v>26.95</v>
      </c>
    </row>
    <row r="561" spans="3:25" x14ac:dyDescent="0.25">
      <c r="C561" s="28">
        <f t="shared" si="8"/>
        <v>44006.166736109764</v>
      </c>
      <c r="D561" s="45">
        <v>4205</v>
      </c>
      <c r="E561">
        <v>86.5</v>
      </c>
      <c r="F561">
        <v>26.13</v>
      </c>
      <c r="G561">
        <v>0</v>
      </c>
      <c r="H561">
        <v>0</v>
      </c>
      <c r="I561">
        <v>0</v>
      </c>
      <c r="J561">
        <v>0.42899999999999999</v>
      </c>
      <c r="K561">
        <v>83.6</v>
      </c>
      <c r="L561" t="s">
        <v>29</v>
      </c>
      <c r="M561">
        <v>0.73799999999999999</v>
      </c>
      <c r="N561">
        <v>12.55</v>
      </c>
      <c r="O561">
        <v>91.7</v>
      </c>
      <c r="P561">
        <v>26.07</v>
      </c>
      <c r="Q561">
        <v>0</v>
      </c>
      <c r="R561">
        <v>0</v>
      </c>
      <c r="S561">
        <v>0</v>
      </c>
      <c r="T561">
        <v>0.76300000000000001</v>
      </c>
      <c r="U561">
        <v>156.30000000000001</v>
      </c>
      <c r="V561">
        <v>0.84099999999999997</v>
      </c>
      <c r="W561">
        <v>3.093</v>
      </c>
      <c r="X561">
        <v>102.2</v>
      </c>
      <c r="Y561">
        <v>26.01</v>
      </c>
    </row>
    <row r="562" spans="3:25" x14ac:dyDescent="0.25">
      <c r="C562" s="28">
        <f t="shared" si="8"/>
        <v>44006.208402776429</v>
      </c>
      <c r="D562" s="45">
        <v>4206</v>
      </c>
      <c r="E562">
        <v>86.5</v>
      </c>
      <c r="F562">
        <v>26.21</v>
      </c>
      <c r="G562">
        <v>1.7000000000000001E-2</v>
      </c>
      <c r="H562" s="25">
        <v>5.0859480000000004E-6</v>
      </c>
      <c r="I562">
        <v>0</v>
      </c>
      <c r="J562">
        <v>0.83799999999999997</v>
      </c>
      <c r="K562">
        <v>45.66</v>
      </c>
      <c r="L562" t="s">
        <v>29</v>
      </c>
      <c r="M562">
        <v>0.73699999999999999</v>
      </c>
      <c r="N562">
        <v>12.54</v>
      </c>
      <c r="O562">
        <v>91.4</v>
      </c>
      <c r="P562">
        <v>26.27</v>
      </c>
      <c r="Q562">
        <v>0</v>
      </c>
      <c r="R562">
        <v>0</v>
      </c>
      <c r="S562">
        <v>0</v>
      </c>
      <c r="T562">
        <v>0.95099999999999996</v>
      </c>
      <c r="U562">
        <v>69.95</v>
      </c>
      <c r="V562">
        <v>1.0549999999999999</v>
      </c>
      <c r="W562">
        <v>3.117</v>
      </c>
      <c r="X562">
        <v>102.3</v>
      </c>
      <c r="Y562">
        <v>25.83</v>
      </c>
    </row>
    <row r="563" spans="3:25" x14ac:dyDescent="0.25">
      <c r="C563" s="28">
        <f t="shared" si="8"/>
        <v>44006.250069443093</v>
      </c>
      <c r="D563" s="45">
        <v>4207</v>
      </c>
      <c r="E563">
        <v>84.1</v>
      </c>
      <c r="F563">
        <v>26.7</v>
      </c>
      <c r="G563">
        <v>19.82</v>
      </c>
      <c r="H563">
        <v>5.9470970000000001E-3</v>
      </c>
      <c r="I563">
        <v>0</v>
      </c>
      <c r="J563">
        <v>1.484</v>
      </c>
      <c r="K563">
        <v>64.8</v>
      </c>
      <c r="L563" t="s">
        <v>29</v>
      </c>
      <c r="M563">
        <v>0.73599999999999999</v>
      </c>
      <c r="N563">
        <v>12.58</v>
      </c>
      <c r="O563">
        <v>89.8</v>
      </c>
      <c r="P563">
        <v>26.73</v>
      </c>
      <c r="Q563">
        <v>17.93</v>
      </c>
      <c r="R563">
        <v>1076</v>
      </c>
      <c r="S563">
        <v>0</v>
      </c>
      <c r="T563">
        <v>1.415</v>
      </c>
      <c r="U563">
        <v>54.69</v>
      </c>
      <c r="V563">
        <v>1.6679999999999999</v>
      </c>
      <c r="W563">
        <v>3.153</v>
      </c>
      <c r="X563">
        <v>102.3</v>
      </c>
      <c r="Y563">
        <v>26.54</v>
      </c>
    </row>
    <row r="564" spans="3:25" x14ac:dyDescent="0.25">
      <c r="C564" s="28">
        <f t="shared" si="8"/>
        <v>44006.291736109757</v>
      </c>
      <c r="D564" s="45">
        <v>4208</v>
      </c>
      <c r="E564">
        <v>82.1</v>
      </c>
      <c r="F564">
        <v>27.79</v>
      </c>
      <c r="G564">
        <v>115.2</v>
      </c>
      <c r="H564">
        <v>3.4559329999999999E-2</v>
      </c>
      <c r="I564">
        <v>0</v>
      </c>
      <c r="J564">
        <v>0.53700000000000003</v>
      </c>
      <c r="K564">
        <v>75.819999999999993</v>
      </c>
      <c r="L564" t="s">
        <v>29</v>
      </c>
      <c r="M564">
        <v>0.73499999999999999</v>
      </c>
      <c r="N564">
        <v>13.06</v>
      </c>
      <c r="O564">
        <v>90.5</v>
      </c>
      <c r="P564">
        <v>27.42</v>
      </c>
      <c r="Q564">
        <v>115.7</v>
      </c>
      <c r="R564">
        <v>6943</v>
      </c>
      <c r="S564">
        <v>0</v>
      </c>
      <c r="T564">
        <v>0.66700000000000004</v>
      </c>
      <c r="U564">
        <v>67.83</v>
      </c>
      <c r="V564">
        <v>0.80800000000000005</v>
      </c>
      <c r="W564">
        <v>3.3029999999999999</v>
      </c>
      <c r="X564">
        <v>102.3</v>
      </c>
      <c r="Y564">
        <v>27.73</v>
      </c>
    </row>
    <row r="565" spans="3:25" x14ac:dyDescent="0.25">
      <c r="C565" s="28">
        <f t="shared" si="8"/>
        <v>44006.333402776421</v>
      </c>
      <c r="D565" s="45">
        <v>4209</v>
      </c>
      <c r="E565">
        <v>69.25</v>
      </c>
      <c r="F565">
        <v>30.63</v>
      </c>
      <c r="G565">
        <v>255.2</v>
      </c>
      <c r="H565">
        <v>7.6560500000000004E-2</v>
      </c>
      <c r="I565">
        <v>0</v>
      </c>
      <c r="J565">
        <v>0.58599999999999997</v>
      </c>
      <c r="K565">
        <v>144.19999999999999</v>
      </c>
      <c r="L565" t="s">
        <v>29</v>
      </c>
      <c r="M565">
        <v>0.73399999999999999</v>
      </c>
      <c r="N565">
        <v>13.07</v>
      </c>
      <c r="O565">
        <v>83.1</v>
      </c>
      <c r="P565">
        <v>29.44</v>
      </c>
      <c r="Q565">
        <v>277</v>
      </c>
      <c r="R565">
        <v>7999</v>
      </c>
      <c r="S565">
        <v>0</v>
      </c>
      <c r="T565">
        <v>0.72799999999999998</v>
      </c>
      <c r="U565">
        <v>194.7</v>
      </c>
      <c r="V565">
        <v>0.94499999999999995</v>
      </c>
      <c r="W565">
        <v>3.4089999999999998</v>
      </c>
      <c r="X565">
        <v>102.4</v>
      </c>
      <c r="Y565">
        <v>31.17</v>
      </c>
    </row>
    <row r="566" spans="3:25" x14ac:dyDescent="0.25">
      <c r="C566" s="28">
        <f t="shared" si="8"/>
        <v>44006.375069443086</v>
      </c>
      <c r="D566" s="45">
        <v>4210</v>
      </c>
      <c r="E566">
        <v>64.83</v>
      </c>
      <c r="F566">
        <v>31.35</v>
      </c>
      <c r="G566">
        <v>413.1</v>
      </c>
      <c r="H566">
        <v>0.123935</v>
      </c>
      <c r="I566">
        <v>0</v>
      </c>
      <c r="J566">
        <v>1.6419999999999999</v>
      </c>
      <c r="K566">
        <v>246.6</v>
      </c>
      <c r="L566" t="s">
        <v>29</v>
      </c>
      <c r="M566">
        <v>0.73299999999999998</v>
      </c>
      <c r="N566">
        <v>13.03</v>
      </c>
      <c r="O566">
        <v>76.489999999999995</v>
      </c>
      <c r="P566">
        <v>30.55</v>
      </c>
      <c r="Q566">
        <v>465.8</v>
      </c>
      <c r="R566">
        <v>7999</v>
      </c>
      <c r="S566">
        <v>0</v>
      </c>
      <c r="T566">
        <v>1.6890000000000001</v>
      </c>
      <c r="U566">
        <v>286.60000000000002</v>
      </c>
      <c r="V566">
        <v>2.1640000000000001</v>
      </c>
      <c r="W566">
        <v>3.3380000000000001</v>
      </c>
      <c r="X566">
        <v>102.4</v>
      </c>
      <c r="Y566">
        <v>33.69</v>
      </c>
    </row>
    <row r="567" spans="3:25" x14ac:dyDescent="0.25">
      <c r="C567" s="28">
        <f t="shared" si="8"/>
        <v>44006.41673610975</v>
      </c>
      <c r="D567" s="45">
        <v>4211</v>
      </c>
      <c r="E567">
        <v>66.510000000000005</v>
      </c>
      <c r="F567">
        <v>31.41</v>
      </c>
      <c r="G567">
        <v>640.9</v>
      </c>
      <c r="H567">
        <v>0.19226460000000001</v>
      </c>
      <c r="I567">
        <v>0</v>
      </c>
      <c r="J567">
        <v>2.2240000000000002</v>
      </c>
      <c r="K567">
        <v>264.10000000000002</v>
      </c>
      <c r="L567" t="s">
        <v>29</v>
      </c>
      <c r="M567">
        <v>0.73199999999999998</v>
      </c>
      <c r="N567">
        <v>13.01</v>
      </c>
      <c r="O567">
        <v>76.06</v>
      </c>
      <c r="P567">
        <v>30.9</v>
      </c>
      <c r="Q567">
        <v>627.70000000000005</v>
      </c>
      <c r="R567">
        <v>7999</v>
      </c>
      <c r="S567">
        <v>0</v>
      </c>
      <c r="T567">
        <v>2.2450000000000001</v>
      </c>
      <c r="U567">
        <v>299.3</v>
      </c>
      <c r="V567">
        <v>2.8719999999999999</v>
      </c>
      <c r="W567">
        <v>3.383</v>
      </c>
      <c r="X567">
        <v>102.3</v>
      </c>
      <c r="Y567">
        <v>34.090000000000003</v>
      </c>
    </row>
    <row r="568" spans="3:25" x14ac:dyDescent="0.25">
      <c r="C568" s="28">
        <f t="shared" si="8"/>
        <v>44006.458402776414</v>
      </c>
      <c r="D568" s="45">
        <v>4212</v>
      </c>
      <c r="E568">
        <v>65.12</v>
      </c>
      <c r="F568">
        <v>32.03</v>
      </c>
      <c r="G568">
        <v>781.7</v>
      </c>
      <c r="H568">
        <v>0.2345119</v>
      </c>
      <c r="I568">
        <v>0</v>
      </c>
      <c r="J568">
        <v>2.694</v>
      </c>
      <c r="K568">
        <v>269</v>
      </c>
      <c r="L568" t="s">
        <v>29</v>
      </c>
      <c r="M568">
        <v>0.73099999999999998</v>
      </c>
      <c r="N568">
        <v>13</v>
      </c>
      <c r="O568">
        <v>74.709999999999994</v>
      </c>
      <c r="P568">
        <v>31.48</v>
      </c>
      <c r="Q568">
        <v>763.8</v>
      </c>
      <c r="R568">
        <v>7999</v>
      </c>
      <c r="S568">
        <v>0</v>
      </c>
      <c r="T568">
        <v>2.782</v>
      </c>
      <c r="U568">
        <v>304.89999999999998</v>
      </c>
      <c r="V568">
        <v>3.476</v>
      </c>
      <c r="W568">
        <v>3.4289999999999998</v>
      </c>
      <c r="X568">
        <v>102.3</v>
      </c>
      <c r="Y568">
        <v>34.380000000000003</v>
      </c>
    </row>
    <row r="569" spans="3:25" x14ac:dyDescent="0.25">
      <c r="C569" s="28">
        <f t="shared" si="8"/>
        <v>44006.500069443078</v>
      </c>
      <c r="D569" s="45">
        <v>4213</v>
      </c>
      <c r="E569">
        <v>63.57</v>
      </c>
      <c r="F569">
        <v>32.33</v>
      </c>
      <c r="G569">
        <v>772.7</v>
      </c>
      <c r="H569">
        <v>0.23179949999999999</v>
      </c>
      <c r="I569">
        <v>0</v>
      </c>
      <c r="J569">
        <v>3.0030000000000001</v>
      </c>
      <c r="K569">
        <v>264.10000000000002</v>
      </c>
      <c r="L569" t="s">
        <v>29</v>
      </c>
      <c r="M569">
        <v>0.72899999999999998</v>
      </c>
      <c r="N569">
        <v>13</v>
      </c>
      <c r="O569">
        <v>72.17</v>
      </c>
      <c r="P569">
        <v>31.95</v>
      </c>
      <c r="Q569">
        <v>757.8</v>
      </c>
      <c r="R569">
        <v>7999</v>
      </c>
      <c r="S569">
        <v>0</v>
      </c>
      <c r="T569">
        <v>3.0779999999999998</v>
      </c>
      <c r="U569">
        <v>298.8</v>
      </c>
      <c r="V569">
        <v>3.87</v>
      </c>
      <c r="W569">
        <v>3.4119999999999999</v>
      </c>
      <c r="X569">
        <v>102.2</v>
      </c>
      <c r="Y569">
        <v>34.31</v>
      </c>
    </row>
    <row r="570" spans="3:25" x14ac:dyDescent="0.25">
      <c r="C570" s="28">
        <f t="shared" si="8"/>
        <v>44006.541736109742</v>
      </c>
      <c r="D570" s="45">
        <v>4214</v>
      </c>
      <c r="E570">
        <v>58.39</v>
      </c>
      <c r="F570">
        <v>32.880000000000003</v>
      </c>
      <c r="G570">
        <v>777.3</v>
      </c>
      <c r="H570">
        <v>0.2331752</v>
      </c>
      <c r="I570">
        <v>0</v>
      </c>
      <c r="J570">
        <v>2.919</v>
      </c>
      <c r="K570">
        <v>279.5</v>
      </c>
      <c r="L570" t="s">
        <v>29</v>
      </c>
      <c r="M570">
        <v>0.72899999999999998</v>
      </c>
      <c r="N570">
        <v>13</v>
      </c>
      <c r="O570">
        <v>67.39</v>
      </c>
      <c r="P570">
        <v>32.29</v>
      </c>
      <c r="Q570">
        <v>774.4</v>
      </c>
      <c r="R570">
        <v>7999</v>
      </c>
      <c r="S570">
        <v>0</v>
      </c>
      <c r="T570">
        <v>3.0649999999999999</v>
      </c>
      <c r="U570">
        <v>313</v>
      </c>
      <c r="V570">
        <v>3.867</v>
      </c>
      <c r="W570">
        <v>3.254</v>
      </c>
      <c r="X570">
        <v>102.1</v>
      </c>
      <c r="Y570">
        <v>34.75</v>
      </c>
    </row>
    <row r="571" spans="3:25" x14ac:dyDescent="0.25">
      <c r="C571" s="28">
        <f t="shared" si="8"/>
        <v>44006.583402776407</v>
      </c>
      <c r="D571" s="45">
        <v>4215</v>
      </c>
      <c r="E571">
        <v>62.32</v>
      </c>
      <c r="F571">
        <v>31.35</v>
      </c>
      <c r="G571">
        <v>142.5</v>
      </c>
      <c r="H571">
        <v>4.2757120000000003E-2</v>
      </c>
      <c r="I571">
        <v>0</v>
      </c>
      <c r="J571">
        <v>1.8089999999999999</v>
      </c>
      <c r="K571">
        <v>205.9</v>
      </c>
      <c r="L571" t="s">
        <v>29</v>
      </c>
      <c r="M571">
        <v>0.72899999999999998</v>
      </c>
      <c r="N571">
        <v>13.01</v>
      </c>
      <c r="O571">
        <v>68.25</v>
      </c>
      <c r="P571">
        <v>31.21</v>
      </c>
      <c r="Q571">
        <v>145</v>
      </c>
      <c r="R571">
        <v>7999</v>
      </c>
      <c r="S571">
        <v>0</v>
      </c>
      <c r="T571">
        <v>1.4930000000000001</v>
      </c>
      <c r="U571">
        <v>241.2</v>
      </c>
      <c r="V571">
        <v>1.952</v>
      </c>
      <c r="W571">
        <v>3.105</v>
      </c>
      <c r="X571">
        <v>102.1</v>
      </c>
      <c r="Y571">
        <v>32.75</v>
      </c>
    </row>
    <row r="572" spans="3:25" x14ac:dyDescent="0.25">
      <c r="C572" s="28">
        <f t="shared" si="8"/>
        <v>44006.625069443071</v>
      </c>
      <c r="D572" s="45">
        <v>4216</v>
      </c>
      <c r="E572">
        <v>66.930000000000007</v>
      </c>
      <c r="F572">
        <v>29.97</v>
      </c>
      <c r="G572">
        <v>149.19999999999999</v>
      </c>
      <c r="H572">
        <v>4.4773599999999997E-2</v>
      </c>
      <c r="I572">
        <v>0</v>
      </c>
      <c r="J572">
        <v>2.016</v>
      </c>
      <c r="K572">
        <v>130.30000000000001</v>
      </c>
      <c r="L572" t="s">
        <v>29</v>
      </c>
      <c r="M572">
        <v>0.73099999999999998</v>
      </c>
      <c r="N572">
        <v>13.03</v>
      </c>
      <c r="O572">
        <v>73.099999999999994</v>
      </c>
      <c r="P572">
        <v>29.87</v>
      </c>
      <c r="Q572">
        <v>144.9</v>
      </c>
      <c r="R572">
        <v>7999</v>
      </c>
      <c r="S572">
        <v>0</v>
      </c>
      <c r="T572">
        <v>1.2729999999999999</v>
      </c>
      <c r="U572">
        <v>145.19999999999999</v>
      </c>
      <c r="V572">
        <v>1.7829999999999999</v>
      </c>
      <c r="W572">
        <v>3.0790000000000002</v>
      </c>
      <c r="X572">
        <v>102.1</v>
      </c>
      <c r="Y572">
        <v>30.86</v>
      </c>
    </row>
    <row r="573" spans="3:25" x14ac:dyDescent="0.25">
      <c r="C573" s="28">
        <f t="shared" si="8"/>
        <v>44006.666736109735</v>
      </c>
      <c r="D573" s="45">
        <v>4217</v>
      </c>
      <c r="E573">
        <v>63.19</v>
      </c>
      <c r="F573">
        <v>30.46</v>
      </c>
      <c r="G573">
        <v>237</v>
      </c>
      <c r="H573">
        <v>7.1096110000000004E-2</v>
      </c>
      <c r="I573">
        <v>0</v>
      </c>
      <c r="J573">
        <v>1.978</v>
      </c>
      <c r="K573">
        <v>131.30000000000001</v>
      </c>
      <c r="L573" t="s">
        <v>29</v>
      </c>
      <c r="M573">
        <v>0.73199999999999998</v>
      </c>
      <c r="N573">
        <v>13.04</v>
      </c>
      <c r="O573">
        <v>70.16</v>
      </c>
      <c r="P573">
        <v>30.13</v>
      </c>
      <c r="Q573">
        <v>228.5</v>
      </c>
      <c r="R573">
        <v>7999</v>
      </c>
      <c r="S573">
        <v>0</v>
      </c>
      <c r="T573">
        <v>1.254</v>
      </c>
      <c r="U573">
        <v>141.4</v>
      </c>
      <c r="V573">
        <v>1.8839999999999999</v>
      </c>
      <c r="W573">
        <v>3.0019999999999998</v>
      </c>
      <c r="X573">
        <v>102</v>
      </c>
      <c r="Y573">
        <v>31.23</v>
      </c>
    </row>
    <row r="574" spans="3:25" x14ac:dyDescent="0.25">
      <c r="C574" s="28">
        <f t="shared" si="8"/>
        <v>44006.708402776399</v>
      </c>
      <c r="D574" s="45">
        <v>4218</v>
      </c>
      <c r="E574">
        <v>62.57</v>
      </c>
      <c r="F574">
        <v>31.11</v>
      </c>
      <c r="G574">
        <v>230.9</v>
      </c>
      <c r="H574">
        <v>6.9254990000000002E-2</v>
      </c>
      <c r="I574">
        <v>0</v>
      </c>
      <c r="J574">
        <v>1.7070000000000001</v>
      </c>
      <c r="K574">
        <v>139.6</v>
      </c>
      <c r="L574" t="s">
        <v>29</v>
      </c>
      <c r="M574">
        <v>0.73199999999999998</v>
      </c>
      <c r="N574">
        <v>13.04</v>
      </c>
      <c r="O574">
        <v>70.13</v>
      </c>
      <c r="P574">
        <v>30.76</v>
      </c>
      <c r="Q574">
        <v>223.1</v>
      </c>
      <c r="R574">
        <v>7999</v>
      </c>
      <c r="S574">
        <v>0</v>
      </c>
      <c r="T574">
        <v>1.0029999999999999</v>
      </c>
      <c r="U574">
        <v>154.5</v>
      </c>
      <c r="V574">
        <v>1.5009999999999999</v>
      </c>
      <c r="W574">
        <v>3.1070000000000002</v>
      </c>
      <c r="X574">
        <v>102</v>
      </c>
      <c r="Y574">
        <v>32.08</v>
      </c>
    </row>
    <row r="575" spans="3:25" x14ac:dyDescent="0.25">
      <c r="C575" s="28">
        <f t="shared" si="8"/>
        <v>44006.750069443064</v>
      </c>
      <c r="D575" s="45">
        <v>4219</v>
      </c>
      <c r="E575">
        <v>62.65</v>
      </c>
      <c r="F575">
        <v>31.07</v>
      </c>
      <c r="G575">
        <v>156.6</v>
      </c>
      <c r="H575">
        <v>4.6974380000000003E-2</v>
      </c>
      <c r="I575">
        <v>0</v>
      </c>
      <c r="J575">
        <v>1.415</v>
      </c>
      <c r="K575">
        <v>128.80000000000001</v>
      </c>
      <c r="L575" t="s">
        <v>29</v>
      </c>
      <c r="M575">
        <v>0.73199999999999998</v>
      </c>
      <c r="N575">
        <v>13.04</v>
      </c>
      <c r="O575">
        <v>69.39</v>
      </c>
      <c r="P575">
        <v>30.85</v>
      </c>
      <c r="Q575">
        <v>153.5</v>
      </c>
      <c r="R575">
        <v>7999</v>
      </c>
      <c r="S575">
        <v>0</v>
      </c>
      <c r="T575">
        <v>0.69599999999999995</v>
      </c>
      <c r="U575">
        <v>137.30000000000001</v>
      </c>
      <c r="V575">
        <v>1.0660000000000001</v>
      </c>
      <c r="W575">
        <v>3.0920000000000001</v>
      </c>
      <c r="X575">
        <v>102</v>
      </c>
      <c r="Y575">
        <v>32.22</v>
      </c>
    </row>
    <row r="576" spans="3:25" x14ac:dyDescent="0.25">
      <c r="C576" s="28">
        <f t="shared" si="8"/>
        <v>44006.791736109728</v>
      </c>
      <c r="D576" s="45">
        <v>4220</v>
      </c>
      <c r="E576">
        <v>65.25</v>
      </c>
      <c r="F576">
        <v>29.83</v>
      </c>
      <c r="G576">
        <v>14.58</v>
      </c>
      <c r="H576">
        <v>4.3740640000000004E-3</v>
      </c>
      <c r="I576">
        <v>0</v>
      </c>
      <c r="J576">
        <v>1.1679999999999999</v>
      </c>
      <c r="K576">
        <v>157.5</v>
      </c>
      <c r="L576" t="s">
        <v>29</v>
      </c>
      <c r="M576">
        <v>0.73199999999999998</v>
      </c>
      <c r="N576">
        <v>12.93</v>
      </c>
      <c r="O576">
        <v>69.89</v>
      </c>
      <c r="P576">
        <v>29.94</v>
      </c>
      <c r="Q576">
        <v>15.15</v>
      </c>
      <c r="R576">
        <v>909</v>
      </c>
      <c r="S576">
        <v>0</v>
      </c>
      <c r="T576">
        <v>0.61199999999999999</v>
      </c>
      <c r="U576">
        <v>191.8</v>
      </c>
      <c r="V576">
        <v>0.94299999999999995</v>
      </c>
      <c r="W576">
        <v>2.956</v>
      </c>
      <c r="X576">
        <v>102.1</v>
      </c>
      <c r="Y576">
        <v>30.42</v>
      </c>
    </row>
    <row r="577" spans="3:27" x14ac:dyDescent="0.25">
      <c r="C577" s="28">
        <f t="shared" si="8"/>
        <v>44006.833402776392</v>
      </c>
      <c r="D577" s="45">
        <v>4221</v>
      </c>
      <c r="E577">
        <v>69.33</v>
      </c>
      <c r="F577">
        <v>29.04</v>
      </c>
      <c r="G577">
        <v>0</v>
      </c>
      <c r="H577">
        <v>0</v>
      </c>
      <c r="I577">
        <v>0</v>
      </c>
      <c r="J577">
        <v>1.58</v>
      </c>
      <c r="K577">
        <v>115.5</v>
      </c>
      <c r="L577" t="s">
        <v>29</v>
      </c>
      <c r="M577">
        <v>0.73199999999999998</v>
      </c>
      <c r="N577">
        <v>12.71</v>
      </c>
      <c r="O577">
        <v>73.69</v>
      </c>
      <c r="P577">
        <v>29.14</v>
      </c>
      <c r="Q577">
        <v>0</v>
      </c>
      <c r="R577">
        <v>0</v>
      </c>
      <c r="S577">
        <v>0</v>
      </c>
      <c r="T577">
        <v>0.83099999999999996</v>
      </c>
      <c r="U577">
        <v>108.9</v>
      </c>
      <c r="V577">
        <v>1.1850000000000001</v>
      </c>
      <c r="W577">
        <v>2.9740000000000002</v>
      </c>
      <c r="X577">
        <v>102.1</v>
      </c>
      <c r="Y577">
        <v>29.02</v>
      </c>
    </row>
    <row r="578" spans="3:27" x14ac:dyDescent="0.25">
      <c r="C578" s="28">
        <f t="shared" si="8"/>
        <v>44006.875069443056</v>
      </c>
      <c r="D578" s="45">
        <v>4222</v>
      </c>
      <c r="E578">
        <v>70.14</v>
      </c>
      <c r="F578">
        <v>28.88</v>
      </c>
      <c r="G578">
        <v>0</v>
      </c>
      <c r="H578">
        <v>0</v>
      </c>
      <c r="I578">
        <v>0</v>
      </c>
      <c r="J578">
        <v>1.0780000000000001</v>
      </c>
      <c r="K578">
        <v>118.3</v>
      </c>
      <c r="L578" t="s">
        <v>29</v>
      </c>
      <c r="M578">
        <v>0.73099999999999998</v>
      </c>
      <c r="N578">
        <v>12.65</v>
      </c>
      <c r="O578">
        <v>74.77</v>
      </c>
      <c r="P578">
        <v>28.95</v>
      </c>
      <c r="Q578">
        <v>0</v>
      </c>
      <c r="R578">
        <v>0</v>
      </c>
      <c r="S578">
        <v>0</v>
      </c>
      <c r="T578">
        <v>0.57299999999999995</v>
      </c>
      <c r="U578">
        <v>113.3</v>
      </c>
      <c r="V578">
        <v>0.79700000000000004</v>
      </c>
      <c r="W578">
        <v>2.984</v>
      </c>
      <c r="X578">
        <v>102.2</v>
      </c>
      <c r="Y578">
        <v>28.74</v>
      </c>
    </row>
    <row r="579" spans="3:27" x14ac:dyDescent="0.25">
      <c r="C579" s="28">
        <f t="shared" si="8"/>
        <v>44006.916736109721</v>
      </c>
      <c r="D579" s="45">
        <v>4223</v>
      </c>
      <c r="E579">
        <v>74.08</v>
      </c>
      <c r="F579">
        <v>28.66</v>
      </c>
      <c r="G579">
        <v>0</v>
      </c>
      <c r="H579">
        <v>0</v>
      </c>
      <c r="I579">
        <v>0</v>
      </c>
      <c r="J579">
        <v>1.8069999999999999</v>
      </c>
      <c r="K579">
        <v>104.6</v>
      </c>
      <c r="L579" t="s">
        <v>29</v>
      </c>
      <c r="M579">
        <v>0.73099999999999998</v>
      </c>
      <c r="N579">
        <v>12.63</v>
      </c>
      <c r="O579">
        <v>78.23</v>
      </c>
      <c r="P579">
        <v>28.75</v>
      </c>
      <c r="Q579">
        <v>0</v>
      </c>
      <c r="R579">
        <v>0</v>
      </c>
      <c r="S579">
        <v>0</v>
      </c>
      <c r="T579">
        <v>1.397</v>
      </c>
      <c r="U579">
        <v>102.6</v>
      </c>
      <c r="V579">
        <v>1.7709999999999999</v>
      </c>
      <c r="W579">
        <v>3.0870000000000002</v>
      </c>
      <c r="X579">
        <v>102.3</v>
      </c>
      <c r="Y579">
        <v>28.65</v>
      </c>
    </row>
    <row r="580" spans="3:27" x14ac:dyDescent="0.25">
      <c r="C580" s="28">
        <f t="shared" si="8"/>
        <v>44006.958402776385</v>
      </c>
      <c r="D580" s="45">
        <v>4224</v>
      </c>
      <c r="E580">
        <v>81.5</v>
      </c>
      <c r="F580">
        <v>28.07</v>
      </c>
      <c r="G580">
        <v>0</v>
      </c>
      <c r="H580">
        <v>0</v>
      </c>
      <c r="I580">
        <v>0</v>
      </c>
      <c r="J580">
        <v>1.6850000000000001</v>
      </c>
      <c r="K580">
        <v>75.150000000000006</v>
      </c>
      <c r="L580" t="s">
        <v>29</v>
      </c>
      <c r="M580">
        <v>0.73</v>
      </c>
      <c r="N580">
        <v>12.62</v>
      </c>
      <c r="O580">
        <v>85.3</v>
      </c>
      <c r="P580">
        <v>28.16</v>
      </c>
      <c r="Q580">
        <v>0</v>
      </c>
      <c r="R580">
        <v>0</v>
      </c>
      <c r="S580">
        <v>0</v>
      </c>
      <c r="T580">
        <v>1.3149999999999999</v>
      </c>
      <c r="U580">
        <v>70.31</v>
      </c>
      <c r="V580">
        <v>1.6</v>
      </c>
      <c r="W580">
        <v>3.2519999999999998</v>
      </c>
      <c r="X580">
        <v>102.3</v>
      </c>
      <c r="Y580">
        <v>28.19</v>
      </c>
      <c r="Z580" s="89">
        <f>SUM(G557:G580)/1025</f>
        <v>4.5919190243902435</v>
      </c>
      <c r="AA580" s="89">
        <f>SUM(Q557:Q580)/1025</f>
        <v>4.5953951219512206</v>
      </c>
    </row>
    <row r="581" spans="3:27" x14ac:dyDescent="0.25">
      <c r="C581" s="28">
        <f t="shared" si="8"/>
        <v>44007.000069443049</v>
      </c>
      <c r="D581" s="45">
        <v>4225</v>
      </c>
      <c r="E581">
        <v>84.8</v>
      </c>
      <c r="F581">
        <v>27.52</v>
      </c>
      <c r="G581">
        <v>0</v>
      </c>
      <c r="H581">
        <v>0</v>
      </c>
      <c r="I581">
        <v>0</v>
      </c>
      <c r="J581">
        <v>0.108</v>
      </c>
      <c r="K581">
        <v>109.8</v>
      </c>
      <c r="L581" t="s">
        <v>29</v>
      </c>
      <c r="M581">
        <v>0.72899999999999998</v>
      </c>
      <c r="N581">
        <v>12.61</v>
      </c>
      <c r="O581">
        <v>89.1</v>
      </c>
      <c r="P581">
        <v>27.54</v>
      </c>
      <c r="Q581">
        <v>0</v>
      </c>
      <c r="R581">
        <v>0</v>
      </c>
      <c r="S581">
        <v>0</v>
      </c>
      <c r="T581">
        <v>0.55500000000000005</v>
      </c>
      <c r="U581">
        <v>127.8</v>
      </c>
      <c r="V581">
        <v>0.63500000000000001</v>
      </c>
      <c r="W581">
        <v>3.28</v>
      </c>
      <c r="X581">
        <v>102.3</v>
      </c>
      <c r="Y581">
        <v>27.53</v>
      </c>
    </row>
    <row r="582" spans="3:27" x14ac:dyDescent="0.25">
      <c r="C582" s="28">
        <f t="shared" ref="C582:C645" si="9">C581+TIME(1,0,0)</f>
        <v>44007.041736109713</v>
      </c>
      <c r="D582" s="45">
        <v>4226</v>
      </c>
      <c r="E582">
        <v>87.9</v>
      </c>
      <c r="F582">
        <v>27.09</v>
      </c>
      <c r="G582">
        <v>0</v>
      </c>
      <c r="H582">
        <v>0</v>
      </c>
      <c r="I582">
        <v>0</v>
      </c>
      <c r="J582">
        <v>0</v>
      </c>
      <c r="K582">
        <v>204.8</v>
      </c>
      <c r="L582" t="s">
        <v>29</v>
      </c>
      <c r="M582">
        <v>0.72799999999999998</v>
      </c>
      <c r="N582">
        <v>12.6</v>
      </c>
      <c r="O582">
        <v>92.5</v>
      </c>
      <c r="P582">
        <v>27.08</v>
      </c>
      <c r="Q582">
        <v>0</v>
      </c>
      <c r="R582">
        <v>0</v>
      </c>
      <c r="S582">
        <v>0</v>
      </c>
      <c r="T582">
        <v>0.76800000000000002</v>
      </c>
      <c r="U582">
        <v>216.5</v>
      </c>
      <c r="V582">
        <v>0.83699999999999997</v>
      </c>
      <c r="W582">
        <v>3.3109999999999999</v>
      </c>
      <c r="X582">
        <v>102.2</v>
      </c>
      <c r="Y582">
        <v>27.06</v>
      </c>
    </row>
    <row r="583" spans="3:27" x14ac:dyDescent="0.25">
      <c r="C583" s="28">
        <f t="shared" si="9"/>
        <v>44007.083402776378</v>
      </c>
      <c r="D583" s="45">
        <v>4227</v>
      </c>
      <c r="E583">
        <v>89.8</v>
      </c>
      <c r="F583">
        <v>26.75</v>
      </c>
      <c r="G583">
        <v>0</v>
      </c>
      <c r="H583">
        <v>0</v>
      </c>
      <c r="I583">
        <v>0</v>
      </c>
      <c r="J583">
        <v>0</v>
      </c>
      <c r="K583">
        <v>89.3</v>
      </c>
      <c r="L583" t="s">
        <v>29</v>
      </c>
      <c r="M583">
        <v>0.72699999999999998</v>
      </c>
      <c r="N583">
        <v>12.59</v>
      </c>
      <c r="O583">
        <v>94</v>
      </c>
      <c r="P583">
        <v>26.82</v>
      </c>
      <c r="Q583">
        <v>0</v>
      </c>
      <c r="R583">
        <v>0</v>
      </c>
      <c r="S583">
        <v>0</v>
      </c>
      <c r="T583">
        <v>0.68600000000000005</v>
      </c>
      <c r="U583">
        <v>86.7</v>
      </c>
      <c r="V583">
        <v>0.79200000000000004</v>
      </c>
      <c r="W583">
        <v>3.3140000000000001</v>
      </c>
      <c r="X583">
        <v>102.2</v>
      </c>
      <c r="Y583">
        <v>26.72</v>
      </c>
    </row>
    <row r="584" spans="3:27" x14ac:dyDescent="0.25">
      <c r="C584" s="28">
        <f t="shared" si="9"/>
        <v>44007.125069443042</v>
      </c>
      <c r="D584" s="45">
        <v>4228</v>
      </c>
      <c r="E584">
        <v>89.1</v>
      </c>
      <c r="F584">
        <v>26.76</v>
      </c>
      <c r="G584">
        <v>0</v>
      </c>
      <c r="H584">
        <v>0</v>
      </c>
      <c r="I584">
        <v>0</v>
      </c>
      <c r="J584">
        <v>0.89200000000000002</v>
      </c>
      <c r="K584">
        <v>94.8</v>
      </c>
      <c r="L584" t="s">
        <v>29</v>
      </c>
      <c r="M584">
        <v>0.72599999999999998</v>
      </c>
      <c r="N584">
        <v>12.57</v>
      </c>
      <c r="O584">
        <v>93.9</v>
      </c>
      <c r="P584">
        <v>26.81</v>
      </c>
      <c r="Q584">
        <v>0</v>
      </c>
      <c r="R584">
        <v>0</v>
      </c>
      <c r="S584">
        <v>0</v>
      </c>
      <c r="T584">
        <v>0.72399999999999998</v>
      </c>
      <c r="U584">
        <v>112.4</v>
      </c>
      <c r="V584">
        <v>0.85599999999999998</v>
      </c>
      <c r="W584">
        <v>3.3069999999999999</v>
      </c>
      <c r="X584">
        <v>102.2</v>
      </c>
      <c r="Y584">
        <v>26.67</v>
      </c>
    </row>
    <row r="585" spans="3:27" x14ac:dyDescent="0.25">
      <c r="C585" s="28">
        <f t="shared" si="9"/>
        <v>44007.166736109706</v>
      </c>
      <c r="D585" s="45">
        <v>4229</v>
      </c>
      <c r="E585">
        <v>88.9</v>
      </c>
      <c r="F585">
        <v>26.43</v>
      </c>
      <c r="G585">
        <v>0</v>
      </c>
      <c r="H585">
        <v>0</v>
      </c>
      <c r="I585">
        <v>0</v>
      </c>
      <c r="J585">
        <v>0.56899999999999995</v>
      </c>
      <c r="K585">
        <v>96.4</v>
      </c>
      <c r="L585" t="s">
        <v>29</v>
      </c>
      <c r="M585">
        <v>0.72499999999999998</v>
      </c>
      <c r="N585">
        <v>12.56</v>
      </c>
      <c r="O585">
        <v>94</v>
      </c>
      <c r="P585">
        <v>26.47</v>
      </c>
      <c r="Q585">
        <v>0</v>
      </c>
      <c r="R585">
        <v>0</v>
      </c>
      <c r="S585">
        <v>0</v>
      </c>
      <c r="T585">
        <v>0.73</v>
      </c>
      <c r="U585">
        <v>122</v>
      </c>
      <c r="V585">
        <v>0.85799999999999998</v>
      </c>
      <c r="W585">
        <v>3.2469999999999999</v>
      </c>
      <c r="X585">
        <v>102.3</v>
      </c>
      <c r="Y585">
        <v>26.3</v>
      </c>
    </row>
    <row r="586" spans="3:27" x14ac:dyDescent="0.25">
      <c r="C586" s="28">
        <f t="shared" si="9"/>
        <v>44007.20840277637</v>
      </c>
      <c r="D586" s="45">
        <v>4230</v>
      </c>
      <c r="E586">
        <v>91.1</v>
      </c>
      <c r="F586">
        <v>25.86</v>
      </c>
      <c r="G586">
        <v>3.4000000000000002E-2</v>
      </c>
      <c r="H586" s="25">
        <v>1.01719E-5</v>
      </c>
      <c r="I586">
        <v>0</v>
      </c>
      <c r="J586">
        <v>0.159</v>
      </c>
      <c r="K586">
        <v>88.4</v>
      </c>
      <c r="L586" t="s">
        <v>29</v>
      </c>
      <c r="M586">
        <v>0.72499999999999998</v>
      </c>
      <c r="N586">
        <v>12.54</v>
      </c>
      <c r="O586">
        <v>96</v>
      </c>
      <c r="P586">
        <v>25.85</v>
      </c>
      <c r="Q586">
        <v>0</v>
      </c>
      <c r="R586">
        <v>0</v>
      </c>
      <c r="S586">
        <v>0</v>
      </c>
      <c r="T586">
        <v>0.74099999999999999</v>
      </c>
      <c r="U586">
        <v>101.1</v>
      </c>
      <c r="V586">
        <v>0.82899999999999996</v>
      </c>
      <c r="W586">
        <v>3.1949999999999998</v>
      </c>
      <c r="X586">
        <v>102.3</v>
      </c>
      <c r="Y586">
        <v>25.76</v>
      </c>
    </row>
    <row r="587" spans="3:27" x14ac:dyDescent="0.25">
      <c r="C587" s="28">
        <f t="shared" si="9"/>
        <v>44007.250069443035</v>
      </c>
      <c r="D587" s="45">
        <v>4231</v>
      </c>
      <c r="E587">
        <v>84.4</v>
      </c>
      <c r="F587">
        <v>26.6</v>
      </c>
      <c r="G587">
        <v>39.880000000000003</v>
      </c>
      <c r="H587">
        <v>1.196385E-2</v>
      </c>
      <c r="I587">
        <v>0</v>
      </c>
      <c r="J587">
        <v>0.88100000000000001</v>
      </c>
      <c r="K587">
        <v>84.9</v>
      </c>
      <c r="L587" t="s">
        <v>29</v>
      </c>
      <c r="M587">
        <v>0.72399999999999998</v>
      </c>
      <c r="N587">
        <v>12.68</v>
      </c>
      <c r="O587">
        <v>91.3</v>
      </c>
      <c r="P587">
        <v>26.53</v>
      </c>
      <c r="Q587">
        <v>35.67</v>
      </c>
      <c r="R587">
        <v>2140</v>
      </c>
      <c r="S587">
        <v>0</v>
      </c>
      <c r="T587">
        <v>0.90200000000000002</v>
      </c>
      <c r="U587">
        <v>47.02</v>
      </c>
      <c r="V587">
        <v>1.0669999999999999</v>
      </c>
      <c r="W587">
        <v>3.161</v>
      </c>
      <c r="X587">
        <v>102.4</v>
      </c>
      <c r="Y587">
        <v>26.14</v>
      </c>
    </row>
    <row r="588" spans="3:27" x14ac:dyDescent="0.25">
      <c r="C588" s="28">
        <f t="shared" si="9"/>
        <v>44007.291736109699</v>
      </c>
      <c r="D588" s="45">
        <v>4232</v>
      </c>
      <c r="E588">
        <v>77</v>
      </c>
      <c r="F588">
        <v>28.52</v>
      </c>
      <c r="G588">
        <v>161.69999999999999</v>
      </c>
      <c r="H588">
        <v>4.8518980000000003E-2</v>
      </c>
      <c r="I588">
        <v>0</v>
      </c>
      <c r="J588">
        <v>1.4950000000000001</v>
      </c>
      <c r="K588">
        <v>105.1</v>
      </c>
      <c r="L588" t="s">
        <v>29</v>
      </c>
      <c r="M588">
        <v>0.72299999999999998</v>
      </c>
      <c r="N588">
        <v>13.1</v>
      </c>
      <c r="O588">
        <v>86.5</v>
      </c>
      <c r="P588">
        <v>28.19</v>
      </c>
      <c r="Q588">
        <v>157.19999999999999</v>
      </c>
      <c r="R588">
        <v>7999</v>
      </c>
      <c r="S588">
        <v>0</v>
      </c>
      <c r="T588">
        <v>0.96099999999999997</v>
      </c>
      <c r="U588">
        <v>93.2</v>
      </c>
      <c r="V588">
        <v>1.397</v>
      </c>
      <c r="W588">
        <v>3.3</v>
      </c>
      <c r="X588">
        <v>102.4</v>
      </c>
      <c r="Y588">
        <v>28.64</v>
      </c>
    </row>
    <row r="589" spans="3:27" x14ac:dyDescent="0.25">
      <c r="C589" s="28">
        <f t="shared" si="9"/>
        <v>44007.333402776363</v>
      </c>
      <c r="D589" s="45">
        <v>4233</v>
      </c>
      <c r="E589">
        <v>69.709999999999994</v>
      </c>
      <c r="F589">
        <v>30.25</v>
      </c>
      <c r="G589">
        <v>298.39999999999998</v>
      </c>
      <c r="H589">
        <v>8.9514910000000003E-2</v>
      </c>
      <c r="I589">
        <v>0</v>
      </c>
      <c r="J589">
        <v>1.6359999999999999</v>
      </c>
      <c r="K589">
        <v>68.260000000000005</v>
      </c>
      <c r="L589" t="s">
        <v>29</v>
      </c>
      <c r="M589">
        <v>0.72199999999999998</v>
      </c>
      <c r="N589">
        <v>13.06</v>
      </c>
      <c r="O589">
        <v>80.8</v>
      </c>
      <c r="P589">
        <v>29.69</v>
      </c>
      <c r="Q589">
        <v>353.5</v>
      </c>
      <c r="R589">
        <v>7999</v>
      </c>
      <c r="S589">
        <v>0</v>
      </c>
      <c r="T589">
        <v>1.452</v>
      </c>
      <c r="U589">
        <v>55.56</v>
      </c>
      <c r="V589">
        <v>2.0150000000000001</v>
      </c>
      <c r="W589">
        <v>3.3639999999999999</v>
      </c>
      <c r="X589">
        <v>102.4</v>
      </c>
      <c r="Y589">
        <v>31.62</v>
      </c>
    </row>
    <row r="590" spans="3:27" x14ac:dyDescent="0.25">
      <c r="C590" s="28">
        <f t="shared" si="9"/>
        <v>44007.375069443027</v>
      </c>
      <c r="D590" s="45">
        <v>4234</v>
      </c>
      <c r="E590">
        <v>62.86</v>
      </c>
      <c r="F590">
        <v>31.49</v>
      </c>
      <c r="G590">
        <v>399.3</v>
      </c>
      <c r="H590">
        <v>0.1197889</v>
      </c>
      <c r="I590">
        <v>0</v>
      </c>
      <c r="J590">
        <v>1.532</v>
      </c>
      <c r="K590">
        <v>184.9</v>
      </c>
      <c r="L590" t="s">
        <v>29</v>
      </c>
      <c r="M590">
        <v>0.72099999999999997</v>
      </c>
      <c r="N590">
        <v>13.03</v>
      </c>
      <c r="O590">
        <v>73.22</v>
      </c>
      <c r="P590">
        <v>30.99</v>
      </c>
      <c r="Q590">
        <v>476.9</v>
      </c>
      <c r="R590">
        <v>7999</v>
      </c>
      <c r="S590">
        <v>0</v>
      </c>
      <c r="T590">
        <v>1.33</v>
      </c>
      <c r="U590">
        <v>195.8</v>
      </c>
      <c r="V590">
        <v>1.861</v>
      </c>
      <c r="W590">
        <v>3.2829999999999999</v>
      </c>
      <c r="X590">
        <v>102.4</v>
      </c>
      <c r="Y590">
        <v>34</v>
      </c>
    </row>
    <row r="591" spans="3:27" x14ac:dyDescent="0.25">
      <c r="C591" s="28">
        <f t="shared" si="9"/>
        <v>44007.416736109692</v>
      </c>
      <c r="D591" s="45">
        <v>4235</v>
      </c>
      <c r="E591">
        <v>65.94</v>
      </c>
      <c r="F591">
        <v>31.48</v>
      </c>
      <c r="G591">
        <v>598.4</v>
      </c>
      <c r="H591">
        <v>0.1795255</v>
      </c>
      <c r="I591">
        <v>0</v>
      </c>
      <c r="J591">
        <v>2.3639999999999999</v>
      </c>
      <c r="K591">
        <v>276.2</v>
      </c>
      <c r="L591" t="s">
        <v>29</v>
      </c>
      <c r="M591">
        <v>0.72</v>
      </c>
      <c r="N591">
        <v>13.01</v>
      </c>
      <c r="O591">
        <v>75.12</v>
      </c>
      <c r="P591">
        <v>30.91</v>
      </c>
      <c r="Q591">
        <v>584.4</v>
      </c>
      <c r="R591">
        <v>7999</v>
      </c>
      <c r="S591">
        <v>0</v>
      </c>
      <c r="T591">
        <v>2.6259999999999999</v>
      </c>
      <c r="U591">
        <v>287.7</v>
      </c>
      <c r="V591">
        <v>3.3769999999999998</v>
      </c>
      <c r="W591">
        <v>3.35</v>
      </c>
      <c r="X591">
        <v>102.4</v>
      </c>
      <c r="Y591">
        <v>33.86</v>
      </c>
    </row>
    <row r="592" spans="3:27" x14ac:dyDescent="0.25">
      <c r="C592" s="28">
        <f t="shared" si="9"/>
        <v>44007.458402776356</v>
      </c>
      <c r="D592" s="45">
        <v>4236</v>
      </c>
      <c r="E592">
        <v>59.92</v>
      </c>
      <c r="F592">
        <v>32.44</v>
      </c>
      <c r="G592">
        <v>751.6</v>
      </c>
      <c r="H592">
        <v>0.22546830000000001</v>
      </c>
      <c r="I592">
        <v>0</v>
      </c>
      <c r="J592">
        <v>2.8010000000000002</v>
      </c>
      <c r="K592">
        <v>274.5</v>
      </c>
      <c r="L592" t="s">
        <v>29</v>
      </c>
      <c r="M592">
        <v>0.71899999999999997</v>
      </c>
      <c r="N592">
        <v>13</v>
      </c>
      <c r="O592">
        <v>69.02</v>
      </c>
      <c r="P592">
        <v>31.9</v>
      </c>
      <c r="Q592">
        <v>735.4</v>
      </c>
      <c r="R592">
        <v>7999</v>
      </c>
      <c r="S592">
        <v>0</v>
      </c>
      <c r="T592">
        <v>2.9620000000000002</v>
      </c>
      <c r="U592">
        <v>317.2</v>
      </c>
      <c r="V592">
        <v>3.754</v>
      </c>
      <c r="W592">
        <v>3.27</v>
      </c>
      <c r="X592">
        <v>102.3</v>
      </c>
      <c r="Y592">
        <v>34.5</v>
      </c>
    </row>
    <row r="593" spans="3:27" x14ac:dyDescent="0.25">
      <c r="C593" s="28">
        <f t="shared" si="9"/>
        <v>44007.50006944302</v>
      </c>
      <c r="D593" s="45">
        <v>4237</v>
      </c>
      <c r="E593">
        <v>57.67</v>
      </c>
      <c r="F593">
        <v>32.49</v>
      </c>
      <c r="G593">
        <v>482.9</v>
      </c>
      <c r="H593">
        <v>0.14485819999999999</v>
      </c>
      <c r="I593">
        <v>0</v>
      </c>
      <c r="J593">
        <v>2.59</v>
      </c>
      <c r="K593">
        <v>288</v>
      </c>
      <c r="L593" t="s">
        <v>29</v>
      </c>
      <c r="M593">
        <v>0.71899999999999997</v>
      </c>
      <c r="N593">
        <v>13</v>
      </c>
      <c r="O593">
        <v>66.23</v>
      </c>
      <c r="P593">
        <v>31.87</v>
      </c>
      <c r="Q593">
        <v>479.6</v>
      </c>
      <c r="R593">
        <v>7999</v>
      </c>
      <c r="S593">
        <v>0</v>
      </c>
      <c r="T593">
        <v>2.758</v>
      </c>
      <c r="U593">
        <v>324.2</v>
      </c>
      <c r="V593">
        <v>3.371</v>
      </c>
      <c r="W593">
        <v>3.121</v>
      </c>
      <c r="X593">
        <v>102.3</v>
      </c>
      <c r="Y593">
        <v>33.83</v>
      </c>
    </row>
    <row r="594" spans="3:27" x14ac:dyDescent="0.25">
      <c r="C594" s="28">
        <f t="shared" si="9"/>
        <v>44007.541736109684</v>
      </c>
      <c r="D594" s="45">
        <v>4238</v>
      </c>
      <c r="E594">
        <v>61.51</v>
      </c>
      <c r="F594">
        <v>31.75</v>
      </c>
      <c r="G594">
        <v>303.7</v>
      </c>
      <c r="H594">
        <v>9.109718E-2</v>
      </c>
      <c r="I594">
        <v>0</v>
      </c>
      <c r="J594">
        <v>1.8340000000000001</v>
      </c>
      <c r="K594">
        <v>201.6</v>
      </c>
      <c r="L594" t="s">
        <v>29</v>
      </c>
      <c r="M594">
        <v>0.71899999999999997</v>
      </c>
      <c r="N594">
        <v>13.01</v>
      </c>
      <c r="O594">
        <v>68.7</v>
      </c>
      <c r="P594">
        <v>31.32</v>
      </c>
      <c r="Q594">
        <v>288.7</v>
      </c>
      <c r="R594">
        <v>7999</v>
      </c>
      <c r="S594">
        <v>8.5000000000000006E-2</v>
      </c>
      <c r="T594">
        <v>1.921</v>
      </c>
      <c r="U594">
        <v>237.9</v>
      </c>
      <c r="V594">
        <v>2.419</v>
      </c>
      <c r="W594">
        <v>3.1469999999999998</v>
      </c>
      <c r="X594">
        <v>102.3</v>
      </c>
      <c r="Y594">
        <v>33.1</v>
      </c>
    </row>
    <row r="595" spans="3:27" x14ac:dyDescent="0.25">
      <c r="C595" s="28">
        <f t="shared" si="9"/>
        <v>44007.583402776349</v>
      </c>
      <c r="D595" s="45">
        <v>4239</v>
      </c>
      <c r="E595">
        <v>57.46</v>
      </c>
      <c r="F595">
        <v>32.299999999999997</v>
      </c>
      <c r="G595">
        <v>422.9</v>
      </c>
      <c r="H595">
        <v>0.12687010000000001</v>
      </c>
      <c r="I595">
        <v>0</v>
      </c>
      <c r="J595">
        <v>2.75</v>
      </c>
      <c r="K595">
        <v>157</v>
      </c>
      <c r="L595" t="s">
        <v>29</v>
      </c>
      <c r="M595">
        <v>0.72</v>
      </c>
      <c r="N595">
        <v>13.01</v>
      </c>
      <c r="O595">
        <v>65.41</v>
      </c>
      <c r="P595">
        <v>31.91</v>
      </c>
      <c r="Q595">
        <v>411.9</v>
      </c>
      <c r="R595">
        <v>7999</v>
      </c>
      <c r="S595">
        <v>0</v>
      </c>
      <c r="T595">
        <v>2.0089999999999999</v>
      </c>
      <c r="U595">
        <v>174.8</v>
      </c>
      <c r="V595">
        <v>2.9329999999999998</v>
      </c>
      <c r="W595">
        <v>3.09</v>
      </c>
      <c r="X595">
        <v>102.2</v>
      </c>
      <c r="Y595">
        <v>33.590000000000003</v>
      </c>
    </row>
    <row r="596" spans="3:27" x14ac:dyDescent="0.25">
      <c r="C596" s="28">
        <f t="shared" si="9"/>
        <v>44007.625069443013</v>
      </c>
      <c r="D596" s="45">
        <v>4240</v>
      </c>
      <c r="E596">
        <v>57.09</v>
      </c>
      <c r="F596">
        <v>32.49</v>
      </c>
      <c r="G596">
        <v>572.4</v>
      </c>
      <c r="H596">
        <v>0.1717265</v>
      </c>
      <c r="I596">
        <v>0</v>
      </c>
      <c r="J596">
        <v>3.613</v>
      </c>
      <c r="K596">
        <v>153</v>
      </c>
      <c r="L596" t="s">
        <v>29</v>
      </c>
      <c r="M596">
        <v>0.72099999999999997</v>
      </c>
      <c r="N596">
        <v>13.01</v>
      </c>
      <c r="O596">
        <v>63.89</v>
      </c>
      <c r="P596">
        <v>32.31</v>
      </c>
      <c r="Q596">
        <v>550.20000000000005</v>
      </c>
      <c r="R596">
        <v>7999</v>
      </c>
      <c r="S596">
        <v>0</v>
      </c>
      <c r="T596">
        <v>2.8959999999999999</v>
      </c>
      <c r="U596">
        <v>174.1</v>
      </c>
      <c r="V596">
        <v>4.3780000000000001</v>
      </c>
      <c r="W596">
        <v>3.093</v>
      </c>
      <c r="X596">
        <v>102.1</v>
      </c>
      <c r="Y596">
        <v>33.9</v>
      </c>
    </row>
    <row r="597" spans="3:27" x14ac:dyDescent="0.25">
      <c r="C597" s="28">
        <f t="shared" si="9"/>
        <v>44007.666736109677</v>
      </c>
      <c r="D597" s="45">
        <v>4241</v>
      </c>
      <c r="E597">
        <v>56.09</v>
      </c>
      <c r="F597">
        <v>32.54</v>
      </c>
      <c r="G597">
        <v>520.79999999999995</v>
      </c>
      <c r="H597">
        <v>0.15622939999999999</v>
      </c>
      <c r="I597">
        <v>0</v>
      </c>
      <c r="J597">
        <v>3.7149999999999999</v>
      </c>
      <c r="K597">
        <v>150.80000000000001</v>
      </c>
      <c r="L597" t="s">
        <v>29</v>
      </c>
      <c r="M597">
        <v>0.72099999999999997</v>
      </c>
      <c r="N597">
        <v>13.01</v>
      </c>
      <c r="O597">
        <v>62.98</v>
      </c>
      <c r="P597">
        <v>32.43</v>
      </c>
      <c r="Q597">
        <v>504.2</v>
      </c>
      <c r="R597">
        <v>7999</v>
      </c>
      <c r="S597">
        <v>0</v>
      </c>
      <c r="T597">
        <v>3.0089999999999999</v>
      </c>
      <c r="U597">
        <v>172.1</v>
      </c>
      <c r="V597">
        <v>4.4240000000000004</v>
      </c>
      <c r="W597">
        <v>3.0710000000000002</v>
      </c>
      <c r="X597">
        <v>102.1</v>
      </c>
      <c r="Y597">
        <v>34.44</v>
      </c>
    </row>
    <row r="598" spans="3:27" x14ac:dyDescent="0.25">
      <c r="C598" s="28">
        <f t="shared" si="9"/>
        <v>44007.708402776341</v>
      </c>
      <c r="D598" s="45">
        <v>4242</v>
      </c>
      <c r="E598">
        <v>56.35</v>
      </c>
      <c r="F598">
        <v>32.380000000000003</v>
      </c>
      <c r="G598">
        <v>350</v>
      </c>
      <c r="H598">
        <v>0.1049978</v>
      </c>
      <c r="I598">
        <v>0</v>
      </c>
      <c r="J598">
        <v>2.9060000000000001</v>
      </c>
      <c r="K598">
        <v>148.4</v>
      </c>
      <c r="L598" t="s">
        <v>29</v>
      </c>
      <c r="M598">
        <v>0.72099999999999997</v>
      </c>
      <c r="N598">
        <v>13.01</v>
      </c>
      <c r="O598">
        <v>62.94</v>
      </c>
      <c r="P598">
        <v>32.26</v>
      </c>
      <c r="Q598">
        <v>333.8</v>
      </c>
      <c r="R598">
        <v>7999</v>
      </c>
      <c r="S598">
        <v>0</v>
      </c>
      <c r="T598">
        <v>2.21</v>
      </c>
      <c r="U598">
        <v>165.9</v>
      </c>
      <c r="V598">
        <v>3.2690000000000001</v>
      </c>
      <c r="W598">
        <v>3.0390000000000001</v>
      </c>
      <c r="X598">
        <v>102.1</v>
      </c>
      <c r="Y598">
        <v>34.35</v>
      </c>
    </row>
    <row r="599" spans="3:27" x14ac:dyDescent="0.25">
      <c r="C599" s="28">
        <f t="shared" si="9"/>
        <v>44007.750069443005</v>
      </c>
      <c r="D599" s="45">
        <v>4243</v>
      </c>
      <c r="E599">
        <v>58.86</v>
      </c>
      <c r="F599">
        <v>31.38</v>
      </c>
      <c r="G599">
        <v>126.3</v>
      </c>
      <c r="H599">
        <v>3.7894480000000001E-2</v>
      </c>
      <c r="I599">
        <v>0</v>
      </c>
      <c r="J599">
        <v>3.1190000000000002</v>
      </c>
      <c r="K599">
        <v>139.4</v>
      </c>
      <c r="L599" t="s">
        <v>29</v>
      </c>
      <c r="M599">
        <v>0.72099999999999997</v>
      </c>
      <c r="N599">
        <v>13.01</v>
      </c>
      <c r="O599">
        <v>63.97</v>
      </c>
      <c r="P599">
        <v>31.46</v>
      </c>
      <c r="Q599">
        <v>123.2</v>
      </c>
      <c r="R599">
        <v>7391</v>
      </c>
      <c r="S599">
        <v>0</v>
      </c>
      <c r="T599">
        <v>2.3719999999999999</v>
      </c>
      <c r="U599">
        <v>155.6</v>
      </c>
      <c r="V599">
        <v>3.3479999999999999</v>
      </c>
      <c r="W599">
        <v>2.9510000000000001</v>
      </c>
      <c r="X599">
        <v>102.1</v>
      </c>
      <c r="Y599">
        <v>32.81</v>
      </c>
    </row>
    <row r="600" spans="3:27" x14ac:dyDescent="0.25">
      <c r="C600" s="28">
        <f t="shared" si="9"/>
        <v>44007.79173610967</v>
      </c>
      <c r="D600" s="45">
        <v>4244</v>
      </c>
      <c r="E600">
        <v>63.63</v>
      </c>
      <c r="F600">
        <v>29.6</v>
      </c>
      <c r="G600">
        <v>4.2480000000000002</v>
      </c>
      <c r="H600">
        <v>1.2743870000000001E-3</v>
      </c>
      <c r="I600">
        <v>0</v>
      </c>
      <c r="J600">
        <v>1.6479999999999999</v>
      </c>
      <c r="K600">
        <v>67.069999999999993</v>
      </c>
      <c r="L600" t="s">
        <v>29</v>
      </c>
      <c r="M600">
        <v>0.72199999999999998</v>
      </c>
      <c r="N600">
        <v>12.81</v>
      </c>
      <c r="O600">
        <v>67.7</v>
      </c>
      <c r="P600">
        <v>29.72</v>
      </c>
      <c r="Q600">
        <v>4.0670000000000002</v>
      </c>
      <c r="R600">
        <v>244</v>
      </c>
      <c r="S600">
        <v>0</v>
      </c>
      <c r="T600">
        <v>1.609</v>
      </c>
      <c r="U600">
        <v>47.62</v>
      </c>
      <c r="V600">
        <v>2.0430000000000001</v>
      </c>
      <c r="W600">
        <v>2.8279999999999998</v>
      </c>
      <c r="X600">
        <v>102.2</v>
      </c>
      <c r="Y600">
        <v>30.21</v>
      </c>
    </row>
    <row r="601" spans="3:27" x14ac:dyDescent="0.25">
      <c r="C601" s="28">
        <f t="shared" si="9"/>
        <v>44007.833402776334</v>
      </c>
      <c r="D601" s="45">
        <v>4245</v>
      </c>
      <c r="E601">
        <v>72.48</v>
      </c>
      <c r="F601">
        <v>27.5</v>
      </c>
      <c r="G601">
        <v>0</v>
      </c>
      <c r="H601">
        <v>0</v>
      </c>
      <c r="I601">
        <v>0</v>
      </c>
      <c r="J601">
        <v>0.86099999999999999</v>
      </c>
      <c r="K601">
        <v>112.3</v>
      </c>
      <c r="L601" t="s">
        <v>29</v>
      </c>
      <c r="M601">
        <v>0.72199999999999998</v>
      </c>
      <c r="N601">
        <v>12.67</v>
      </c>
      <c r="O601">
        <v>76.45</v>
      </c>
      <c r="P601">
        <v>27.49</v>
      </c>
      <c r="Q601">
        <v>0</v>
      </c>
      <c r="R601">
        <v>0</v>
      </c>
      <c r="S601">
        <v>0</v>
      </c>
      <c r="T601">
        <v>0.78800000000000003</v>
      </c>
      <c r="U601">
        <v>35.65</v>
      </c>
      <c r="V601">
        <v>0.92400000000000004</v>
      </c>
      <c r="W601">
        <v>2.8039999999999998</v>
      </c>
      <c r="X601">
        <v>102.3</v>
      </c>
      <c r="Y601">
        <v>27.76</v>
      </c>
    </row>
    <row r="602" spans="3:27" x14ac:dyDescent="0.25">
      <c r="C602" s="28">
        <f t="shared" si="9"/>
        <v>44007.875069442998</v>
      </c>
      <c r="D602" s="45">
        <v>4246</v>
      </c>
      <c r="E602">
        <v>79.62</v>
      </c>
      <c r="F602">
        <v>26.2</v>
      </c>
      <c r="G602">
        <v>0</v>
      </c>
      <c r="H602">
        <v>0</v>
      </c>
      <c r="I602">
        <v>0</v>
      </c>
      <c r="J602">
        <v>0.47699999999999998</v>
      </c>
      <c r="K602">
        <v>93.4</v>
      </c>
      <c r="L602" t="s">
        <v>29</v>
      </c>
      <c r="M602">
        <v>0.72099999999999997</v>
      </c>
      <c r="N602">
        <v>12.63</v>
      </c>
      <c r="O602">
        <v>83.3</v>
      </c>
      <c r="P602">
        <v>26.19</v>
      </c>
      <c r="Q602">
        <v>0</v>
      </c>
      <c r="R602">
        <v>0</v>
      </c>
      <c r="S602">
        <v>0</v>
      </c>
      <c r="T602">
        <v>1.0189999999999999</v>
      </c>
      <c r="U602">
        <v>58.68</v>
      </c>
      <c r="V602">
        <v>1.1379999999999999</v>
      </c>
      <c r="W602">
        <v>2.8330000000000002</v>
      </c>
      <c r="X602">
        <v>102.3</v>
      </c>
      <c r="Y602">
        <v>26.17</v>
      </c>
    </row>
    <row r="603" spans="3:27" x14ac:dyDescent="0.25">
      <c r="C603" s="28">
        <f t="shared" si="9"/>
        <v>44007.916736109662</v>
      </c>
      <c r="D603" s="45">
        <v>4247</v>
      </c>
      <c r="E603">
        <v>84.2</v>
      </c>
      <c r="F603">
        <v>25.72</v>
      </c>
      <c r="G603">
        <v>0</v>
      </c>
      <c r="H603">
        <v>0</v>
      </c>
      <c r="I603">
        <v>0</v>
      </c>
      <c r="J603">
        <v>0.58299999999999996</v>
      </c>
      <c r="K603">
        <v>69.599999999999994</v>
      </c>
      <c r="L603" t="s">
        <v>29</v>
      </c>
      <c r="M603">
        <v>0.72</v>
      </c>
      <c r="N603">
        <v>12.61</v>
      </c>
      <c r="O603">
        <v>88.5</v>
      </c>
      <c r="P603">
        <v>25.67</v>
      </c>
      <c r="Q603">
        <v>0</v>
      </c>
      <c r="R603">
        <v>0</v>
      </c>
      <c r="S603">
        <v>0</v>
      </c>
      <c r="T603">
        <v>1.0629999999999999</v>
      </c>
      <c r="U603">
        <v>32.36</v>
      </c>
      <c r="V603">
        <v>1.1930000000000001</v>
      </c>
      <c r="W603">
        <v>2.915</v>
      </c>
      <c r="X603">
        <v>102.4</v>
      </c>
      <c r="Y603">
        <v>25.5</v>
      </c>
    </row>
    <row r="604" spans="3:27" x14ac:dyDescent="0.25">
      <c r="C604" s="28">
        <f t="shared" si="9"/>
        <v>44007.958402776327</v>
      </c>
      <c r="D604" s="45">
        <v>4248</v>
      </c>
      <c r="E604">
        <v>76.290000000000006</v>
      </c>
      <c r="F604">
        <v>27.14</v>
      </c>
      <c r="G604">
        <v>0</v>
      </c>
      <c r="H604">
        <v>0</v>
      </c>
      <c r="I604">
        <v>0</v>
      </c>
      <c r="J604">
        <v>1.3049999999999999</v>
      </c>
      <c r="K604">
        <v>93.7</v>
      </c>
      <c r="L604" t="s">
        <v>29</v>
      </c>
      <c r="M604">
        <v>0.71899999999999997</v>
      </c>
      <c r="N604">
        <v>12.6</v>
      </c>
      <c r="O604">
        <v>81.900000000000006</v>
      </c>
      <c r="P604">
        <v>27.21</v>
      </c>
      <c r="Q604">
        <v>0</v>
      </c>
      <c r="R604">
        <v>0</v>
      </c>
      <c r="S604">
        <v>0</v>
      </c>
      <c r="T604">
        <v>0.91300000000000003</v>
      </c>
      <c r="U604">
        <v>84.7</v>
      </c>
      <c r="V604">
        <v>1.1930000000000001</v>
      </c>
      <c r="W604">
        <v>2.9430000000000001</v>
      </c>
      <c r="X604">
        <v>102.4</v>
      </c>
      <c r="Y604">
        <v>26.18</v>
      </c>
      <c r="Z604" s="89">
        <f>SUM(G581:G604)/1025</f>
        <v>4.9098165853658537</v>
      </c>
      <c r="AA604" s="89">
        <f>SUM(Q581:Q604)/1025</f>
        <v>4.9158409756097559</v>
      </c>
    </row>
    <row r="605" spans="3:27" x14ac:dyDescent="0.25">
      <c r="C605" s="28">
        <f t="shared" si="9"/>
        <v>44008.000069442991</v>
      </c>
      <c r="D605" s="45">
        <v>4249</v>
      </c>
      <c r="E605">
        <v>70.08</v>
      </c>
      <c r="F605">
        <v>28.31</v>
      </c>
      <c r="G605">
        <v>0</v>
      </c>
      <c r="H605">
        <v>0</v>
      </c>
      <c r="I605">
        <v>0</v>
      </c>
      <c r="J605">
        <v>1.6819999999999999</v>
      </c>
      <c r="K605">
        <v>127.2</v>
      </c>
      <c r="L605" t="s">
        <v>29</v>
      </c>
      <c r="M605">
        <v>0.71799999999999997</v>
      </c>
      <c r="N605">
        <v>12.6</v>
      </c>
      <c r="O605">
        <v>75.77</v>
      </c>
      <c r="P605">
        <v>28.35</v>
      </c>
      <c r="Q605">
        <v>0</v>
      </c>
      <c r="R605">
        <v>0</v>
      </c>
      <c r="S605">
        <v>0</v>
      </c>
      <c r="T605">
        <v>0.73499999999999999</v>
      </c>
      <c r="U605">
        <v>120.9</v>
      </c>
      <c r="V605">
        <v>1.1579999999999999</v>
      </c>
      <c r="W605">
        <v>2.9239999999999999</v>
      </c>
      <c r="X605">
        <v>102.5</v>
      </c>
      <c r="Y605">
        <v>27.88</v>
      </c>
    </row>
    <row r="606" spans="3:27" x14ac:dyDescent="0.25">
      <c r="C606" s="28">
        <f t="shared" si="9"/>
        <v>44008.041736109655</v>
      </c>
      <c r="D606" s="45">
        <v>4250</v>
      </c>
      <c r="E606">
        <v>76.42</v>
      </c>
      <c r="F606">
        <v>27.01</v>
      </c>
      <c r="G606">
        <v>0</v>
      </c>
      <c r="H606">
        <v>0</v>
      </c>
      <c r="I606">
        <v>0</v>
      </c>
      <c r="J606">
        <v>1.18</v>
      </c>
      <c r="K606">
        <v>70.66</v>
      </c>
      <c r="L606" t="s">
        <v>29</v>
      </c>
      <c r="M606">
        <v>0.71699999999999997</v>
      </c>
      <c r="N606">
        <v>12.59</v>
      </c>
      <c r="O606">
        <v>81.2</v>
      </c>
      <c r="P606">
        <v>26.99</v>
      </c>
      <c r="Q606">
        <v>0</v>
      </c>
      <c r="R606">
        <v>0</v>
      </c>
      <c r="S606">
        <v>0</v>
      </c>
      <c r="T606">
        <v>0.98399999999999999</v>
      </c>
      <c r="U606">
        <v>44.41</v>
      </c>
      <c r="V606">
        <v>1.1379999999999999</v>
      </c>
      <c r="W606">
        <v>2.895</v>
      </c>
      <c r="X606">
        <v>102.5</v>
      </c>
      <c r="Y606">
        <v>27.1</v>
      </c>
    </row>
    <row r="607" spans="3:27" x14ac:dyDescent="0.25">
      <c r="C607" s="28">
        <f t="shared" si="9"/>
        <v>44008.083402776319</v>
      </c>
      <c r="D607" s="45">
        <v>4251</v>
      </c>
      <c r="E607">
        <v>82.6</v>
      </c>
      <c r="F607">
        <v>25.74</v>
      </c>
      <c r="G607">
        <v>0</v>
      </c>
      <c r="H607">
        <v>0</v>
      </c>
      <c r="I607">
        <v>0</v>
      </c>
      <c r="J607">
        <v>1.2030000000000001</v>
      </c>
      <c r="K607">
        <v>67.59</v>
      </c>
      <c r="L607" t="s">
        <v>29</v>
      </c>
      <c r="M607">
        <v>0.71599999999999997</v>
      </c>
      <c r="N607">
        <v>12.57</v>
      </c>
      <c r="O607">
        <v>86.8</v>
      </c>
      <c r="P607">
        <v>25.75</v>
      </c>
      <c r="Q607">
        <v>0</v>
      </c>
      <c r="R607">
        <v>0</v>
      </c>
      <c r="S607">
        <v>0</v>
      </c>
      <c r="T607">
        <v>1.032</v>
      </c>
      <c r="U607">
        <v>43.87</v>
      </c>
      <c r="V607">
        <v>1.153</v>
      </c>
      <c r="W607">
        <v>2.875</v>
      </c>
      <c r="X607">
        <v>102.5</v>
      </c>
      <c r="Y607">
        <v>25.68</v>
      </c>
    </row>
    <row r="608" spans="3:27" x14ac:dyDescent="0.25">
      <c r="C608" s="28">
        <f t="shared" si="9"/>
        <v>44008.125069442984</v>
      </c>
      <c r="D608" s="45">
        <v>4252</v>
      </c>
      <c r="E608">
        <v>84.9</v>
      </c>
      <c r="F608">
        <v>25.31</v>
      </c>
      <c r="G608">
        <v>0</v>
      </c>
      <c r="H608">
        <v>0</v>
      </c>
      <c r="I608">
        <v>0</v>
      </c>
      <c r="J608">
        <v>1.302</v>
      </c>
      <c r="K608">
        <v>59.25</v>
      </c>
      <c r="L608" t="s">
        <v>29</v>
      </c>
      <c r="M608">
        <v>0.71499999999999997</v>
      </c>
      <c r="N608">
        <v>12.56</v>
      </c>
      <c r="O608">
        <v>89.2</v>
      </c>
      <c r="P608">
        <v>25.37</v>
      </c>
      <c r="Q608">
        <v>0</v>
      </c>
      <c r="R608">
        <v>0</v>
      </c>
      <c r="S608">
        <v>0</v>
      </c>
      <c r="T608">
        <v>1.1639999999999999</v>
      </c>
      <c r="U608">
        <v>43.31</v>
      </c>
      <c r="V608">
        <v>1.2769999999999999</v>
      </c>
      <c r="W608">
        <v>2.8839999999999999</v>
      </c>
      <c r="X608">
        <v>102.4</v>
      </c>
      <c r="Y608">
        <v>25.03</v>
      </c>
    </row>
    <row r="609" spans="3:25" x14ac:dyDescent="0.25">
      <c r="C609" s="28">
        <f t="shared" si="9"/>
        <v>44008.166736109648</v>
      </c>
      <c r="D609" s="45">
        <v>4253</v>
      </c>
      <c r="E609">
        <v>84.1</v>
      </c>
      <c r="F609">
        <v>25.1</v>
      </c>
      <c r="G609">
        <v>0</v>
      </c>
      <c r="H609">
        <v>0</v>
      </c>
      <c r="I609">
        <v>0</v>
      </c>
      <c r="J609">
        <v>1.6519999999999999</v>
      </c>
      <c r="K609">
        <v>75.27</v>
      </c>
      <c r="L609" t="s">
        <v>29</v>
      </c>
      <c r="M609">
        <v>0.71399999999999997</v>
      </c>
      <c r="N609">
        <v>12.54</v>
      </c>
      <c r="O609">
        <v>88.9</v>
      </c>
      <c r="P609">
        <v>25.19</v>
      </c>
      <c r="Q609">
        <v>0</v>
      </c>
      <c r="R609">
        <v>0</v>
      </c>
      <c r="S609">
        <v>0</v>
      </c>
      <c r="T609">
        <v>1.2609999999999999</v>
      </c>
      <c r="U609">
        <v>65.08</v>
      </c>
      <c r="V609">
        <v>1.5449999999999999</v>
      </c>
      <c r="W609">
        <v>2.8450000000000002</v>
      </c>
      <c r="X609">
        <v>102.4</v>
      </c>
      <c r="Y609">
        <v>24.84</v>
      </c>
    </row>
    <row r="610" spans="3:25" x14ac:dyDescent="0.25">
      <c r="C610" s="28">
        <f t="shared" si="9"/>
        <v>44008.208402776312</v>
      </c>
      <c r="D610" s="45">
        <v>4254</v>
      </c>
      <c r="E610">
        <v>85.1</v>
      </c>
      <c r="F610">
        <v>24.84</v>
      </c>
      <c r="G610">
        <v>2.3E-2</v>
      </c>
      <c r="H610" s="25">
        <v>6.7824160000000001E-6</v>
      </c>
      <c r="I610">
        <v>0</v>
      </c>
      <c r="J610">
        <v>1.0629999999999999</v>
      </c>
      <c r="K610">
        <v>76.709999999999994</v>
      </c>
      <c r="L610" t="s">
        <v>29</v>
      </c>
      <c r="M610">
        <v>0.71299999999999997</v>
      </c>
      <c r="N610">
        <v>12.53</v>
      </c>
      <c r="O610">
        <v>90.2</v>
      </c>
      <c r="P610">
        <v>24.83</v>
      </c>
      <c r="Q610">
        <v>0</v>
      </c>
      <c r="R610">
        <v>0</v>
      </c>
      <c r="S610">
        <v>0</v>
      </c>
      <c r="T610">
        <v>0.85699999999999998</v>
      </c>
      <c r="U610">
        <v>68.28</v>
      </c>
      <c r="V610">
        <v>1.0249999999999999</v>
      </c>
      <c r="W610">
        <v>2.8279999999999998</v>
      </c>
      <c r="X610">
        <v>102.5</v>
      </c>
      <c r="Y610">
        <v>24.71</v>
      </c>
    </row>
    <row r="611" spans="3:25" x14ac:dyDescent="0.25">
      <c r="C611" s="28">
        <f t="shared" si="9"/>
        <v>44008.250069442976</v>
      </c>
      <c r="D611" s="45">
        <v>4255</v>
      </c>
      <c r="E611">
        <v>91.2</v>
      </c>
      <c r="F611">
        <v>23.76</v>
      </c>
      <c r="G611">
        <v>21.68</v>
      </c>
      <c r="H611">
        <v>6.5043369999999998E-3</v>
      </c>
      <c r="I611">
        <v>0</v>
      </c>
      <c r="J611">
        <v>0.42199999999999999</v>
      </c>
      <c r="K611">
        <v>113.3</v>
      </c>
      <c r="L611" t="s">
        <v>29</v>
      </c>
      <c r="M611">
        <v>0.71199999999999997</v>
      </c>
      <c r="N611">
        <v>12.57</v>
      </c>
      <c r="O611">
        <v>95.7</v>
      </c>
      <c r="P611">
        <v>23.64</v>
      </c>
      <c r="Q611">
        <v>17.32</v>
      </c>
      <c r="R611">
        <v>1039</v>
      </c>
      <c r="S611">
        <v>0</v>
      </c>
      <c r="T611">
        <v>0.60399999999999998</v>
      </c>
      <c r="U611">
        <v>124.1</v>
      </c>
      <c r="V611">
        <v>0.69099999999999995</v>
      </c>
      <c r="W611">
        <v>2.7930000000000001</v>
      </c>
      <c r="X611">
        <v>102.5</v>
      </c>
      <c r="Y611">
        <v>23.66</v>
      </c>
    </row>
    <row r="612" spans="3:25" x14ac:dyDescent="0.25">
      <c r="C612" s="28">
        <f t="shared" si="9"/>
        <v>44008.291736109641</v>
      </c>
      <c r="D612" s="45">
        <v>4256</v>
      </c>
      <c r="E612">
        <v>81.8</v>
      </c>
      <c r="F612">
        <v>26.24</v>
      </c>
      <c r="G612">
        <v>161.4</v>
      </c>
      <c r="H612">
        <v>4.842896E-2</v>
      </c>
      <c r="I612">
        <v>0</v>
      </c>
      <c r="J612">
        <v>1.556</v>
      </c>
      <c r="K612">
        <v>80.099999999999994</v>
      </c>
      <c r="L612" t="s">
        <v>29</v>
      </c>
      <c r="M612">
        <v>0.71</v>
      </c>
      <c r="N612">
        <v>13.09</v>
      </c>
      <c r="O612">
        <v>90.6</v>
      </c>
      <c r="P612">
        <v>26.03</v>
      </c>
      <c r="Q612">
        <v>142.9</v>
      </c>
      <c r="R612">
        <v>7999</v>
      </c>
      <c r="S612">
        <v>0</v>
      </c>
      <c r="T612">
        <v>1.3180000000000001</v>
      </c>
      <c r="U612">
        <v>66.459999999999994</v>
      </c>
      <c r="V612">
        <v>1.659</v>
      </c>
      <c r="W612">
        <v>3.0409999999999999</v>
      </c>
      <c r="X612">
        <v>102.5</v>
      </c>
      <c r="Y612">
        <v>26.46</v>
      </c>
    </row>
    <row r="613" spans="3:25" x14ac:dyDescent="0.25">
      <c r="C613" s="28">
        <f t="shared" si="9"/>
        <v>44008.333402776305</v>
      </c>
      <c r="D613" s="45">
        <v>4257</v>
      </c>
      <c r="E613">
        <v>67.38</v>
      </c>
      <c r="F613">
        <v>29.37</v>
      </c>
      <c r="G613">
        <v>267.60000000000002</v>
      </c>
      <c r="H613">
        <v>8.0290379999999995E-2</v>
      </c>
      <c r="I613">
        <v>0</v>
      </c>
      <c r="J613">
        <v>1.2609999999999999</v>
      </c>
      <c r="K613">
        <v>111</v>
      </c>
      <c r="L613" t="s">
        <v>29</v>
      </c>
      <c r="M613">
        <v>0.71</v>
      </c>
      <c r="N613">
        <v>13.08</v>
      </c>
      <c r="O613">
        <v>79.81</v>
      </c>
      <c r="P613">
        <v>28.57</v>
      </c>
      <c r="Q613">
        <v>353</v>
      </c>
      <c r="R613">
        <v>7999</v>
      </c>
      <c r="S613">
        <v>0</v>
      </c>
      <c r="T613">
        <v>1.0880000000000001</v>
      </c>
      <c r="U613">
        <v>107.7</v>
      </c>
      <c r="V613">
        <v>1.462</v>
      </c>
      <c r="W613">
        <v>3.11</v>
      </c>
      <c r="X613">
        <v>102.5</v>
      </c>
      <c r="Y613">
        <v>30.58</v>
      </c>
    </row>
    <row r="614" spans="3:25" x14ac:dyDescent="0.25">
      <c r="C614" s="28">
        <f t="shared" si="9"/>
        <v>44008.375069442969</v>
      </c>
      <c r="D614" s="45">
        <v>4258</v>
      </c>
      <c r="E614">
        <v>60.9</v>
      </c>
      <c r="F614">
        <v>30.83</v>
      </c>
      <c r="G614">
        <v>383.1</v>
      </c>
      <c r="H614">
        <v>0.1149429</v>
      </c>
      <c r="I614">
        <v>0</v>
      </c>
      <c r="J614">
        <v>1.4330000000000001</v>
      </c>
      <c r="K614">
        <v>187.6</v>
      </c>
      <c r="L614" t="s">
        <v>29</v>
      </c>
      <c r="M614">
        <v>0.70899999999999996</v>
      </c>
      <c r="N614">
        <v>13.03</v>
      </c>
      <c r="O614">
        <v>72.06</v>
      </c>
      <c r="P614">
        <v>30.19</v>
      </c>
      <c r="Q614">
        <v>553.70000000000005</v>
      </c>
      <c r="R614">
        <v>7999</v>
      </c>
      <c r="S614">
        <v>0</v>
      </c>
      <c r="T614">
        <v>1.24</v>
      </c>
      <c r="U614">
        <v>222.7</v>
      </c>
      <c r="V614">
        <v>1.7549999999999999</v>
      </c>
      <c r="W614">
        <v>3.0870000000000002</v>
      </c>
      <c r="X614">
        <v>102.5</v>
      </c>
      <c r="Y614">
        <v>33.950000000000003</v>
      </c>
    </row>
    <row r="615" spans="3:25" x14ac:dyDescent="0.25">
      <c r="C615" s="28">
        <f t="shared" si="9"/>
        <v>44008.416736109633</v>
      </c>
      <c r="D615" s="45">
        <v>4259</v>
      </c>
      <c r="E615">
        <v>58.64</v>
      </c>
      <c r="F615">
        <v>31.39</v>
      </c>
      <c r="G615">
        <v>715.4</v>
      </c>
      <c r="H615">
        <v>0.2146142</v>
      </c>
      <c r="I615">
        <v>0</v>
      </c>
      <c r="J615">
        <v>2.6080000000000001</v>
      </c>
      <c r="K615">
        <v>236.6</v>
      </c>
      <c r="L615" t="s">
        <v>29</v>
      </c>
      <c r="M615">
        <v>0.70699999999999996</v>
      </c>
      <c r="N615">
        <v>13.01</v>
      </c>
      <c r="O615">
        <v>66.77</v>
      </c>
      <c r="P615">
        <v>31.21</v>
      </c>
      <c r="Q615">
        <v>709.9</v>
      </c>
      <c r="R615">
        <v>7999</v>
      </c>
      <c r="S615">
        <v>0</v>
      </c>
      <c r="T615">
        <v>2.4380000000000002</v>
      </c>
      <c r="U615">
        <v>273.2</v>
      </c>
      <c r="V615">
        <v>3.2559999999999998</v>
      </c>
      <c r="W615">
        <v>3.036</v>
      </c>
      <c r="X615">
        <v>102.5</v>
      </c>
      <c r="Y615">
        <v>34.47</v>
      </c>
    </row>
    <row r="616" spans="3:25" x14ac:dyDescent="0.25">
      <c r="C616" s="28">
        <f t="shared" si="9"/>
        <v>44008.458402776298</v>
      </c>
      <c r="D616" s="45">
        <v>4260</v>
      </c>
      <c r="E616">
        <v>59.68</v>
      </c>
      <c r="F616">
        <v>31.58</v>
      </c>
      <c r="G616">
        <v>634.5</v>
      </c>
      <c r="H616">
        <v>0.19035350000000001</v>
      </c>
      <c r="I616">
        <v>0</v>
      </c>
      <c r="J616">
        <v>3.2450000000000001</v>
      </c>
      <c r="K616">
        <v>256.7</v>
      </c>
      <c r="L616" t="s">
        <v>29</v>
      </c>
      <c r="M616">
        <v>0.70599999999999996</v>
      </c>
      <c r="N616">
        <v>13</v>
      </c>
      <c r="O616">
        <v>66.61</v>
      </c>
      <c r="P616">
        <v>31.4</v>
      </c>
      <c r="Q616">
        <v>641.5</v>
      </c>
      <c r="R616">
        <v>7999</v>
      </c>
      <c r="S616">
        <v>0</v>
      </c>
      <c r="T616">
        <v>3.2229999999999999</v>
      </c>
      <c r="U616">
        <v>291.10000000000002</v>
      </c>
      <c r="V616">
        <v>4.0739999999999998</v>
      </c>
      <c r="W616">
        <v>3.056</v>
      </c>
      <c r="X616">
        <v>102.4</v>
      </c>
      <c r="Y616">
        <v>33.729999999999997</v>
      </c>
    </row>
    <row r="617" spans="3:25" x14ac:dyDescent="0.25">
      <c r="C617" s="28">
        <f t="shared" si="9"/>
        <v>44008.500069442962</v>
      </c>
      <c r="D617" s="45">
        <v>4261</v>
      </c>
      <c r="E617">
        <v>61.83</v>
      </c>
      <c r="F617">
        <v>32.33</v>
      </c>
      <c r="G617">
        <v>884</v>
      </c>
      <c r="H617">
        <v>0.26507399999999998</v>
      </c>
      <c r="I617">
        <v>0</v>
      </c>
      <c r="J617">
        <v>3.75</v>
      </c>
      <c r="K617">
        <v>288.2</v>
      </c>
      <c r="L617" t="s">
        <v>29</v>
      </c>
      <c r="M617">
        <v>0.70499999999999996</v>
      </c>
      <c r="N617">
        <v>13</v>
      </c>
      <c r="O617">
        <v>69.94</v>
      </c>
      <c r="P617">
        <v>31.74</v>
      </c>
      <c r="Q617">
        <v>866</v>
      </c>
      <c r="R617">
        <v>7999</v>
      </c>
      <c r="S617">
        <v>0</v>
      </c>
      <c r="T617">
        <v>3.8420000000000001</v>
      </c>
      <c r="U617">
        <v>321.7</v>
      </c>
      <c r="V617">
        <v>4.82</v>
      </c>
      <c r="W617">
        <v>3.2690000000000001</v>
      </c>
      <c r="X617">
        <v>102.3</v>
      </c>
      <c r="Y617">
        <v>33.68</v>
      </c>
    </row>
    <row r="618" spans="3:25" x14ac:dyDescent="0.25">
      <c r="C618" s="28">
        <f t="shared" si="9"/>
        <v>44008.541736109626</v>
      </c>
      <c r="D618" s="45">
        <v>4262</v>
      </c>
      <c r="E618">
        <v>58.57</v>
      </c>
      <c r="F618">
        <v>32.53</v>
      </c>
      <c r="G618">
        <v>895</v>
      </c>
      <c r="H618">
        <v>0.268399</v>
      </c>
      <c r="I618">
        <v>0</v>
      </c>
      <c r="J618">
        <v>3.198</v>
      </c>
      <c r="K618">
        <v>296</v>
      </c>
      <c r="L618" t="s">
        <v>29</v>
      </c>
      <c r="M618">
        <v>0.70399999999999996</v>
      </c>
      <c r="N618">
        <v>13.01</v>
      </c>
      <c r="O618">
        <v>67.209999999999994</v>
      </c>
      <c r="P618">
        <v>31.98</v>
      </c>
      <c r="Q618">
        <v>889</v>
      </c>
      <c r="R618">
        <v>7999</v>
      </c>
      <c r="S618">
        <v>0</v>
      </c>
      <c r="T618">
        <v>3.3889999999999998</v>
      </c>
      <c r="U618">
        <v>320.5</v>
      </c>
      <c r="V618">
        <v>4.3040000000000003</v>
      </c>
      <c r="W618">
        <v>3.181</v>
      </c>
      <c r="X618">
        <v>102.3</v>
      </c>
      <c r="Y618">
        <v>33.75</v>
      </c>
    </row>
    <row r="619" spans="3:25" x14ac:dyDescent="0.25">
      <c r="C619" s="28">
        <f t="shared" si="9"/>
        <v>44008.58340277629</v>
      </c>
      <c r="D619" s="45">
        <v>4263</v>
      </c>
      <c r="E619">
        <v>53.9</v>
      </c>
      <c r="F619">
        <v>33.229999999999997</v>
      </c>
      <c r="G619">
        <v>842</v>
      </c>
      <c r="H619">
        <v>0.25248870000000001</v>
      </c>
      <c r="I619">
        <v>0</v>
      </c>
      <c r="J619">
        <v>2.7949999999999999</v>
      </c>
      <c r="K619">
        <v>279</v>
      </c>
      <c r="L619" t="s">
        <v>29</v>
      </c>
      <c r="M619">
        <v>0.70399999999999996</v>
      </c>
      <c r="N619">
        <v>13</v>
      </c>
      <c r="O619">
        <v>62.55</v>
      </c>
      <c r="P619">
        <v>32.56</v>
      </c>
      <c r="Q619">
        <v>830</v>
      </c>
      <c r="R619">
        <v>7999</v>
      </c>
      <c r="S619">
        <v>0</v>
      </c>
      <c r="T619">
        <v>2.99</v>
      </c>
      <c r="U619">
        <v>317.60000000000002</v>
      </c>
      <c r="V619">
        <v>3.746</v>
      </c>
      <c r="W619">
        <v>3.0779999999999998</v>
      </c>
      <c r="X619">
        <v>102.2</v>
      </c>
      <c r="Y619">
        <v>34.75</v>
      </c>
    </row>
    <row r="620" spans="3:25" x14ac:dyDescent="0.25">
      <c r="C620" s="28">
        <f t="shared" si="9"/>
        <v>44008.625069442955</v>
      </c>
      <c r="D620" s="45">
        <v>4264</v>
      </c>
      <c r="E620">
        <v>56.03</v>
      </c>
      <c r="F620">
        <v>32.97</v>
      </c>
      <c r="G620">
        <v>656.9</v>
      </c>
      <c r="H620">
        <v>0.19707920000000001</v>
      </c>
      <c r="I620">
        <v>0</v>
      </c>
      <c r="J620">
        <v>2.6459999999999999</v>
      </c>
      <c r="K620">
        <v>270.2</v>
      </c>
      <c r="L620" t="s">
        <v>29</v>
      </c>
      <c r="M620">
        <v>0.70499999999999996</v>
      </c>
      <c r="N620">
        <v>13</v>
      </c>
      <c r="O620">
        <v>63.98</v>
      </c>
      <c r="P620">
        <v>32.51</v>
      </c>
      <c r="Q620">
        <v>647.9</v>
      </c>
      <c r="R620">
        <v>7999</v>
      </c>
      <c r="S620">
        <v>0</v>
      </c>
      <c r="T620">
        <v>2.7749999999999999</v>
      </c>
      <c r="U620">
        <v>306.3</v>
      </c>
      <c r="V620">
        <v>3.5209999999999999</v>
      </c>
      <c r="W620">
        <v>3.1269999999999998</v>
      </c>
      <c r="X620">
        <v>102.1</v>
      </c>
      <c r="Y620">
        <v>35.06</v>
      </c>
    </row>
    <row r="621" spans="3:25" x14ac:dyDescent="0.25">
      <c r="C621" s="28">
        <f t="shared" si="9"/>
        <v>44008.666736109619</v>
      </c>
      <c r="D621" s="45">
        <v>4265</v>
      </c>
      <c r="E621">
        <v>55.35</v>
      </c>
      <c r="F621">
        <v>32.93</v>
      </c>
      <c r="G621">
        <v>435.7</v>
      </c>
      <c r="H621">
        <v>0.13069829999999999</v>
      </c>
      <c r="I621">
        <v>0</v>
      </c>
      <c r="J621">
        <v>2.4580000000000002</v>
      </c>
      <c r="K621">
        <v>281.8</v>
      </c>
      <c r="L621" t="s">
        <v>29</v>
      </c>
      <c r="M621">
        <v>0.70599999999999996</v>
      </c>
      <c r="N621">
        <v>13</v>
      </c>
      <c r="O621">
        <v>63.83</v>
      </c>
      <c r="P621">
        <v>32.340000000000003</v>
      </c>
      <c r="Q621">
        <v>426.5</v>
      </c>
      <c r="R621">
        <v>7999</v>
      </c>
      <c r="S621">
        <v>0</v>
      </c>
      <c r="T621">
        <v>2.7040000000000002</v>
      </c>
      <c r="U621">
        <v>317.2</v>
      </c>
      <c r="V621">
        <v>3.2869999999999999</v>
      </c>
      <c r="W621">
        <v>3.0920000000000001</v>
      </c>
      <c r="X621">
        <v>102.1</v>
      </c>
      <c r="Y621">
        <v>34.67</v>
      </c>
    </row>
    <row r="622" spans="3:25" x14ac:dyDescent="0.25">
      <c r="C622" s="28">
        <f t="shared" si="9"/>
        <v>44008.708402776283</v>
      </c>
      <c r="D622" s="45">
        <v>4266</v>
      </c>
      <c r="E622">
        <v>59.36</v>
      </c>
      <c r="F622">
        <v>32.33</v>
      </c>
      <c r="G622">
        <v>247.8</v>
      </c>
      <c r="H622">
        <v>7.4331640000000004E-2</v>
      </c>
      <c r="I622">
        <v>0</v>
      </c>
      <c r="J622">
        <v>2.4870000000000001</v>
      </c>
      <c r="K622">
        <v>267.8</v>
      </c>
      <c r="L622" t="s">
        <v>29</v>
      </c>
      <c r="M622">
        <v>0.70699999999999996</v>
      </c>
      <c r="N622">
        <v>13</v>
      </c>
      <c r="O622">
        <v>65.05</v>
      </c>
      <c r="P622">
        <v>32.11</v>
      </c>
      <c r="Q622">
        <v>237.7</v>
      </c>
      <c r="R622">
        <v>7999</v>
      </c>
      <c r="S622">
        <v>0</v>
      </c>
      <c r="T622">
        <v>2.6030000000000002</v>
      </c>
      <c r="U622">
        <v>302.3</v>
      </c>
      <c r="V622">
        <v>3.23</v>
      </c>
      <c r="W622">
        <v>3.1160000000000001</v>
      </c>
      <c r="X622">
        <v>102.1</v>
      </c>
      <c r="Y622">
        <v>33.840000000000003</v>
      </c>
    </row>
    <row r="623" spans="3:25" x14ac:dyDescent="0.25">
      <c r="C623" s="28">
        <f t="shared" si="9"/>
        <v>44008.750069442947</v>
      </c>
      <c r="D623" s="45">
        <v>4267</v>
      </c>
      <c r="E623">
        <v>70.25</v>
      </c>
      <c r="F623">
        <v>30.96</v>
      </c>
      <c r="G623">
        <v>86.9</v>
      </c>
      <c r="H623">
        <v>2.608009E-2</v>
      </c>
      <c r="I623">
        <v>0</v>
      </c>
      <c r="J623">
        <v>2.3370000000000002</v>
      </c>
      <c r="K623">
        <v>250.2</v>
      </c>
      <c r="L623" t="s">
        <v>29</v>
      </c>
      <c r="M623">
        <v>0.70799999999999996</v>
      </c>
      <c r="N623">
        <v>13.02</v>
      </c>
      <c r="O623">
        <v>74.41</v>
      </c>
      <c r="P623">
        <v>31.1</v>
      </c>
      <c r="Q623">
        <v>85.1</v>
      </c>
      <c r="R623">
        <v>5107</v>
      </c>
      <c r="S623">
        <v>0</v>
      </c>
      <c r="T623">
        <v>2.3170000000000002</v>
      </c>
      <c r="U623">
        <v>290.39999999999998</v>
      </c>
      <c r="V623">
        <v>2.9860000000000002</v>
      </c>
      <c r="W623">
        <v>3.359</v>
      </c>
      <c r="X623">
        <v>102.1</v>
      </c>
      <c r="Y623">
        <v>32.130000000000003</v>
      </c>
    </row>
    <row r="624" spans="3:25" x14ac:dyDescent="0.25">
      <c r="C624" s="28">
        <f t="shared" si="9"/>
        <v>44008.791736109612</v>
      </c>
      <c r="D624" s="45">
        <v>4268</v>
      </c>
      <c r="E624">
        <v>72.22</v>
      </c>
      <c r="F624">
        <v>30.11</v>
      </c>
      <c r="G624">
        <v>8.35</v>
      </c>
      <c r="H624">
        <v>2.50482E-3</v>
      </c>
      <c r="I624">
        <v>0</v>
      </c>
      <c r="J624">
        <v>1.9550000000000001</v>
      </c>
      <c r="K624">
        <v>260.39999999999998</v>
      </c>
      <c r="L624" t="s">
        <v>29</v>
      </c>
      <c r="M624">
        <v>0.70799999999999996</v>
      </c>
      <c r="N624">
        <v>12.87</v>
      </c>
      <c r="O624">
        <v>76.11</v>
      </c>
      <c r="P624">
        <v>30.26</v>
      </c>
      <c r="Q624">
        <v>8.4700000000000006</v>
      </c>
      <c r="R624">
        <v>508</v>
      </c>
      <c r="S624">
        <v>0</v>
      </c>
      <c r="T624">
        <v>1.9870000000000001</v>
      </c>
      <c r="U624">
        <v>298.5</v>
      </c>
      <c r="V624">
        <v>2.5449999999999999</v>
      </c>
      <c r="W624">
        <v>3.2789999999999999</v>
      </c>
      <c r="X624">
        <v>102.2</v>
      </c>
      <c r="Y624">
        <v>30.39</v>
      </c>
    </row>
    <row r="625" spans="3:27" x14ac:dyDescent="0.25">
      <c r="C625" s="28">
        <f t="shared" si="9"/>
        <v>44008.833402776276</v>
      </c>
      <c r="D625" s="45">
        <v>4269</v>
      </c>
      <c r="E625">
        <v>73.400000000000006</v>
      </c>
      <c r="F625">
        <v>29.98</v>
      </c>
      <c r="G625">
        <v>0</v>
      </c>
      <c r="H625">
        <v>0</v>
      </c>
      <c r="I625">
        <v>0</v>
      </c>
      <c r="J625">
        <v>2.496</v>
      </c>
      <c r="K625">
        <v>260.5</v>
      </c>
      <c r="L625" t="s">
        <v>29</v>
      </c>
      <c r="M625">
        <v>0.70799999999999996</v>
      </c>
      <c r="N625">
        <v>12.69</v>
      </c>
      <c r="O625">
        <v>77.540000000000006</v>
      </c>
      <c r="P625">
        <v>30.14</v>
      </c>
      <c r="Q625">
        <v>0</v>
      </c>
      <c r="R625">
        <v>0</v>
      </c>
      <c r="S625">
        <v>0</v>
      </c>
      <c r="T625">
        <v>2.3410000000000002</v>
      </c>
      <c r="U625">
        <v>302.3</v>
      </c>
      <c r="V625">
        <v>2.9460000000000002</v>
      </c>
      <c r="W625">
        <v>3.3140000000000001</v>
      </c>
      <c r="X625">
        <v>102.2</v>
      </c>
      <c r="Y625">
        <v>29.95</v>
      </c>
    </row>
    <row r="626" spans="3:27" x14ac:dyDescent="0.25">
      <c r="C626" s="28">
        <f t="shared" si="9"/>
        <v>44008.87506944294</v>
      </c>
      <c r="D626" s="45">
        <v>4270</v>
      </c>
      <c r="E626">
        <v>75.06</v>
      </c>
      <c r="F626">
        <v>29.72</v>
      </c>
      <c r="G626">
        <v>0</v>
      </c>
      <c r="H626">
        <v>0</v>
      </c>
      <c r="I626">
        <v>0</v>
      </c>
      <c r="J626">
        <v>1.8819999999999999</v>
      </c>
      <c r="K626">
        <v>266.8</v>
      </c>
      <c r="L626" t="s">
        <v>29</v>
      </c>
      <c r="M626">
        <v>0.70699999999999996</v>
      </c>
      <c r="N626">
        <v>12.64</v>
      </c>
      <c r="O626">
        <v>79.28</v>
      </c>
      <c r="P626">
        <v>29.86</v>
      </c>
      <c r="Q626">
        <v>0</v>
      </c>
      <c r="R626">
        <v>0</v>
      </c>
      <c r="S626">
        <v>0</v>
      </c>
      <c r="T626">
        <v>1.8680000000000001</v>
      </c>
      <c r="U626">
        <v>312.39999999999998</v>
      </c>
      <c r="V626">
        <v>2.3140000000000001</v>
      </c>
      <c r="W626">
        <v>3.3359999999999999</v>
      </c>
      <c r="X626">
        <v>102.3</v>
      </c>
      <c r="Y626">
        <v>29.64</v>
      </c>
    </row>
    <row r="627" spans="3:27" x14ac:dyDescent="0.25">
      <c r="C627" s="28">
        <f t="shared" si="9"/>
        <v>44008.916736109604</v>
      </c>
      <c r="D627" s="45">
        <v>4271</v>
      </c>
      <c r="E627">
        <v>76.89</v>
      </c>
      <c r="F627">
        <v>29.48</v>
      </c>
      <c r="G627">
        <v>0</v>
      </c>
      <c r="H627">
        <v>0</v>
      </c>
      <c r="I627">
        <v>0</v>
      </c>
      <c r="J627">
        <v>1.327</v>
      </c>
      <c r="K627">
        <v>283.3</v>
      </c>
      <c r="L627" t="s">
        <v>29</v>
      </c>
      <c r="M627">
        <v>0.70699999999999996</v>
      </c>
      <c r="N627">
        <v>12.63</v>
      </c>
      <c r="O627">
        <v>81.2</v>
      </c>
      <c r="P627">
        <v>29.58</v>
      </c>
      <c r="Q627">
        <v>0</v>
      </c>
      <c r="R627">
        <v>0</v>
      </c>
      <c r="S627">
        <v>0</v>
      </c>
      <c r="T627">
        <v>1.4830000000000001</v>
      </c>
      <c r="U627">
        <v>328.7</v>
      </c>
      <c r="V627">
        <v>1.835</v>
      </c>
      <c r="W627">
        <v>3.3620000000000001</v>
      </c>
      <c r="X627">
        <v>102.3</v>
      </c>
      <c r="Y627">
        <v>29.4</v>
      </c>
    </row>
    <row r="628" spans="3:27" x14ac:dyDescent="0.25">
      <c r="C628" s="28">
        <f t="shared" si="9"/>
        <v>44008.958402776268</v>
      </c>
      <c r="D628" s="45">
        <v>4272</v>
      </c>
      <c r="E628">
        <v>83.1</v>
      </c>
      <c r="F628">
        <v>28.12</v>
      </c>
      <c r="G628">
        <v>0</v>
      </c>
      <c r="H628">
        <v>0</v>
      </c>
      <c r="I628">
        <v>0</v>
      </c>
      <c r="J628">
        <v>0.81299999999999994</v>
      </c>
      <c r="K628">
        <v>185.1</v>
      </c>
      <c r="L628" t="s">
        <v>29</v>
      </c>
      <c r="M628">
        <v>0.70599999999999996</v>
      </c>
      <c r="N628">
        <v>12.62</v>
      </c>
      <c r="O628">
        <v>87.3</v>
      </c>
      <c r="P628">
        <v>28.13</v>
      </c>
      <c r="Q628">
        <v>0</v>
      </c>
      <c r="R628">
        <v>0</v>
      </c>
      <c r="S628">
        <v>0</v>
      </c>
      <c r="T628">
        <v>0.56799999999999995</v>
      </c>
      <c r="U628">
        <v>255.3</v>
      </c>
      <c r="V628">
        <v>0.72399999999999998</v>
      </c>
      <c r="W628">
        <v>3.3239999999999998</v>
      </c>
      <c r="X628">
        <v>102.4</v>
      </c>
      <c r="Y628">
        <v>28.39</v>
      </c>
      <c r="Z628" s="89">
        <f>SUM(G605:G628)/1025</f>
        <v>6.0881492682926819</v>
      </c>
      <c r="AA628" s="89">
        <f>SUM(Q605:Q628)/1025</f>
        <v>6.2526731707317067</v>
      </c>
    </row>
    <row r="629" spans="3:27" x14ac:dyDescent="0.25">
      <c r="C629" s="28">
        <f t="shared" si="9"/>
        <v>44009.000069442933</v>
      </c>
      <c r="D629" s="45">
        <v>4273</v>
      </c>
      <c r="E629">
        <v>89.4</v>
      </c>
      <c r="F629">
        <v>26.63</v>
      </c>
      <c r="G629">
        <v>0</v>
      </c>
      <c r="H629">
        <v>0</v>
      </c>
      <c r="I629">
        <v>0</v>
      </c>
      <c r="J629">
        <v>0.30299999999999999</v>
      </c>
      <c r="K629">
        <v>109.8</v>
      </c>
      <c r="L629" t="s">
        <v>29</v>
      </c>
      <c r="M629">
        <v>0.70499999999999996</v>
      </c>
      <c r="N629">
        <v>12.6</v>
      </c>
      <c r="O629">
        <v>93.4</v>
      </c>
      <c r="P629">
        <v>26.59</v>
      </c>
      <c r="Q629">
        <v>0</v>
      </c>
      <c r="R629">
        <v>0</v>
      </c>
      <c r="S629">
        <v>0</v>
      </c>
      <c r="T629">
        <v>0.52300000000000002</v>
      </c>
      <c r="U629">
        <v>110.9</v>
      </c>
      <c r="V629">
        <v>0.57999999999999996</v>
      </c>
      <c r="W629">
        <v>3.25</v>
      </c>
      <c r="X629">
        <v>102.3</v>
      </c>
      <c r="Y629">
        <v>26.69</v>
      </c>
    </row>
    <row r="630" spans="3:27" x14ac:dyDescent="0.25">
      <c r="C630" s="28">
        <f t="shared" si="9"/>
        <v>44009.041736109597</v>
      </c>
      <c r="D630" s="45">
        <v>4274</v>
      </c>
      <c r="E630">
        <v>92.4</v>
      </c>
      <c r="F630">
        <v>25.89</v>
      </c>
      <c r="G630">
        <v>0</v>
      </c>
      <c r="H630">
        <v>0</v>
      </c>
      <c r="I630">
        <v>0</v>
      </c>
      <c r="J630">
        <v>0.154</v>
      </c>
      <c r="K630">
        <v>83.6</v>
      </c>
      <c r="L630" t="s">
        <v>29</v>
      </c>
      <c r="M630">
        <v>0.70399999999999996</v>
      </c>
      <c r="N630">
        <v>12.59</v>
      </c>
      <c r="O630">
        <v>96.4</v>
      </c>
      <c r="P630">
        <v>25.85</v>
      </c>
      <c r="Q630">
        <v>0</v>
      </c>
      <c r="R630">
        <v>0</v>
      </c>
      <c r="S630">
        <v>0</v>
      </c>
      <c r="T630">
        <v>0.61599999999999999</v>
      </c>
      <c r="U630">
        <v>30.35</v>
      </c>
      <c r="V630">
        <v>0.66300000000000003</v>
      </c>
      <c r="W630">
        <v>3.21</v>
      </c>
      <c r="X630">
        <v>102.3</v>
      </c>
      <c r="Y630">
        <v>25.71</v>
      </c>
    </row>
    <row r="631" spans="3:27" x14ac:dyDescent="0.25">
      <c r="C631" s="28">
        <f t="shared" si="9"/>
        <v>44009.083402776261</v>
      </c>
      <c r="D631" s="45">
        <v>4275</v>
      </c>
      <c r="E631">
        <v>92.8</v>
      </c>
      <c r="F631">
        <v>25.55</v>
      </c>
      <c r="G631">
        <v>0</v>
      </c>
      <c r="H631">
        <v>0</v>
      </c>
      <c r="I631">
        <v>0</v>
      </c>
      <c r="J631">
        <v>0.81799999999999995</v>
      </c>
      <c r="K631">
        <v>70.849999999999994</v>
      </c>
      <c r="L631" t="s">
        <v>29</v>
      </c>
      <c r="M631">
        <v>0.70299999999999996</v>
      </c>
      <c r="N631">
        <v>12.57</v>
      </c>
      <c r="O631">
        <v>97.2</v>
      </c>
      <c r="P631">
        <v>25.55</v>
      </c>
      <c r="Q631">
        <v>0</v>
      </c>
      <c r="R631">
        <v>0</v>
      </c>
      <c r="S631">
        <v>0</v>
      </c>
      <c r="T631">
        <v>0.91100000000000003</v>
      </c>
      <c r="U631">
        <v>31.44</v>
      </c>
      <c r="V631">
        <v>0.97699999999999998</v>
      </c>
      <c r="W631">
        <v>3.1789999999999998</v>
      </c>
      <c r="X631">
        <v>102.3</v>
      </c>
      <c r="Y631">
        <v>25.3</v>
      </c>
    </row>
    <row r="632" spans="3:27" x14ac:dyDescent="0.25">
      <c r="C632" s="28">
        <f t="shared" si="9"/>
        <v>44009.125069442925</v>
      </c>
      <c r="D632" s="45">
        <v>4276</v>
      </c>
      <c r="E632">
        <v>91.8</v>
      </c>
      <c r="F632">
        <v>25.51</v>
      </c>
      <c r="G632">
        <v>0</v>
      </c>
      <c r="H632">
        <v>0</v>
      </c>
      <c r="I632">
        <v>0</v>
      </c>
      <c r="J632">
        <v>0.95399999999999996</v>
      </c>
      <c r="K632">
        <v>64.349999999999994</v>
      </c>
      <c r="L632" t="s">
        <v>29</v>
      </c>
      <c r="M632">
        <v>0.70199999999999996</v>
      </c>
      <c r="N632">
        <v>12.56</v>
      </c>
      <c r="O632">
        <v>96.8</v>
      </c>
      <c r="P632">
        <v>25.51</v>
      </c>
      <c r="Q632">
        <v>0</v>
      </c>
      <c r="R632">
        <v>0</v>
      </c>
      <c r="S632">
        <v>0</v>
      </c>
      <c r="T632">
        <v>1.077</v>
      </c>
      <c r="U632">
        <v>35.03</v>
      </c>
      <c r="V632">
        <v>1.1639999999999999</v>
      </c>
      <c r="W632">
        <v>3.1629999999999998</v>
      </c>
      <c r="X632">
        <v>102.2</v>
      </c>
      <c r="Y632">
        <v>25.25</v>
      </c>
    </row>
    <row r="633" spans="3:27" x14ac:dyDescent="0.25">
      <c r="C633" s="28">
        <f t="shared" si="9"/>
        <v>44009.16673610959</v>
      </c>
      <c r="D633" s="45">
        <v>4277</v>
      </c>
      <c r="E633">
        <v>91.8</v>
      </c>
      <c r="F633">
        <v>25.26</v>
      </c>
      <c r="G633">
        <v>0</v>
      </c>
      <c r="H633">
        <v>0</v>
      </c>
      <c r="I633">
        <v>0</v>
      </c>
      <c r="J633">
        <v>0.28199999999999997</v>
      </c>
      <c r="K633">
        <v>72.540000000000006</v>
      </c>
      <c r="L633" t="s">
        <v>29</v>
      </c>
      <c r="M633">
        <v>0.70099999999999996</v>
      </c>
      <c r="N633">
        <v>12.54</v>
      </c>
      <c r="O633">
        <v>97.5</v>
      </c>
      <c r="P633">
        <v>25.19</v>
      </c>
      <c r="Q633">
        <v>0</v>
      </c>
      <c r="R633">
        <v>0</v>
      </c>
      <c r="S633">
        <v>0</v>
      </c>
      <c r="T633">
        <v>0.875</v>
      </c>
      <c r="U633">
        <v>63.34</v>
      </c>
      <c r="V633">
        <v>0.93700000000000006</v>
      </c>
      <c r="W633">
        <v>3.1230000000000002</v>
      </c>
      <c r="X633">
        <v>102.2</v>
      </c>
      <c r="Y633">
        <v>25.08</v>
      </c>
    </row>
    <row r="634" spans="3:27" x14ac:dyDescent="0.25">
      <c r="C634" s="28">
        <f t="shared" si="9"/>
        <v>44009.208402776254</v>
      </c>
      <c r="D634" s="45">
        <v>4278</v>
      </c>
      <c r="E634">
        <v>93.2</v>
      </c>
      <c r="F634">
        <v>24.69</v>
      </c>
      <c r="G634">
        <v>6.0000000000000001E-3</v>
      </c>
      <c r="H634" s="25">
        <v>1.695604E-6</v>
      </c>
      <c r="I634">
        <v>0</v>
      </c>
      <c r="J634">
        <v>2.4E-2</v>
      </c>
      <c r="K634">
        <v>135.80000000000001</v>
      </c>
      <c r="L634" t="s">
        <v>29</v>
      </c>
      <c r="M634">
        <v>0.7</v>
      </c>
      <c r="N634">
        <v>12.53</v>
      </c>
      <c r="O634">
        <v>98.4</v>
      </c>
      <c r="P634">
        <v>24.64</v>
      </c>
      <c r="Q634">
        <v>0</v>
      </c>
      <c r="R634">
        <v>0</v>
      </c>
      <c r="S634">
        <v>0</v>
      </c>
      <c r="T634">
        <v>1.036</v>
      </c>
      <c r="U634">
        <v>174.7</v>
      </c>
      <c r="V634">
        <v>1.0960000000000001</v>
      </c>
      <c r="W634">
        <v>3.0510000000000002</v>
      </c>
      <c r="X634">
        <v>102.3</v>
      </c>
      <c r="Y634">
        <v>24.46</v>
      </c>
    </row>
    <row r="635" spans="3:27" x14ac:dyDescent="0.25">
      <c r="C635" s="28">
        <f t="shared" si="9"/>
        <v>44009.250069442918</v>
      </c>
      <c r="D635" s="45">
        <v>4279</v>
      </c>
      <c r="E635">
        <v>94.7</v>
      </c>
      <c r="F635">
        <v>24.42</v>
      </c>
      <c r="G635">
        <v>23.3</v>
      </c>
      <c r="H635">
        <v>6.9892799999999996E-3</v>
      </c>
      <c r="I635">
        <v>0</v>
      </c>
      <c r="J635">
        <v>0</v>
      </c>
      <c r="K635">
        <v>114.7</v>
      </c>
      <c r="L635" t="s">
        <v>29</v>
      </c>
      <c r="M635">
        <v>0.69899999999999995</v>
      </c>
      <c r="N635">
        <v>12.59</v>
      </c>
      <c r="O635">
        <v>99.6</v>
      </c>
      <c r="P635">
        <v>24.25</v>
      </c>
      <c r="Q635">
        <v>21.32</v>
      </c>
      <c r="R635">
        <v>1279</v>
      </c>
      <c r="S635">
        <v>0</v>
      </c>
      <c r="T635">
        <v>1.0429999999999999</v>
      </c>
      <c r="U635">
        <v>192</v>
      </c>
      <c r="V635">
        <v>1.107</v>
      </c>
      <c r="W635">
        <v>3.0139999999999998</v>
      </c>
      <c r="X635">
        <v>102.3</v>
      </c>
      <c r="Y635">
        <v>24.11</v>
      </c>
    </row>
    <row r="636" spans="3:27" x14ac:dyDescent="0.25">
      <c r="C636" s="28">
        <f t="shared" si="9"/>
        <v>44009.291736109582</v>
      </c>
      <c r="D636" s="45">
        <v>4280</v>
      </c>
      <c r="E636">
        <v>89.2</v>
      </c>
      <c r="F636">
        <v>26.58</v>
      </c>
      <c r="G636">
        <v>131.69999999999999</v>
      </c>
      <c r="H636">
        <v>3.9512659999999998E-2</v>
      </c>
      <c r="I636">
        <v>0</v>
      </c>
      <c r="J636">
        <v>0.42599999999999999</v>
      </c>
      <c r="K636">
        <v>76.69</v>
      </c>
      <c r="L636" t="s">
        <v>29</v>
      </c>
      <c r="M636">
        <v>0.69799999999999995</v>
      </c>
      <c r="N636">
        <v>13.09</v>
      </c>
      <c r="O636">
        <v>97.6</v>
      </c>
      <c r="P636">
        <v>26.31</v>
      </c>
      <c r="Q636">
        <v>131.4</v>
      </c>
      <c r="R636">
        <v>7885</v>
      </c>
      <c r="S636">
        <v>0</v>
      </c>
      <c r="T636">
        <v>1.385</v>
      </c>
      <c r="U636">
        <v>87.4</v>
      </c>
      <c r="V636">
        <v>1.5289999999999999</v>
      </c>
      <c r="W636">
        <v>3.3359999999999999</v>
      </c>
      <c r="X636">
        <v>102.3</v>
      </c>
      <c r="Y636">
        <v>26.34</v>
      </c>
    </row>
    <row r="637" spans="3:27" x14ac:dyDescent="0.25">
      <c r="C637" s="28">
        <f t="shared" si="9"/>
        <v>44009.333402776247</v>
      </c>
      <c r="D637" s="45">
        <v>4281</v>
      </c>
      <c r="E637">
        <v>70.540000000000006</v>
      </c>
      <c r="F637">
        <v>30.22</v>
      </c>
      <c r="G637">
        <v>259.60000000000002</v>
      </c>
      <c r="H637">
        <v>7.7875700000000006E-2</v>
      </c>
      <c r="I637">
        <v>0</v>
      </c>
      <c r="J637">
        <v>0.79100000000000004</v>
      </c>
      <c r="K637">
        <v>151.19999999999999</v>
      </c>
      <c r="L637" t="s">
        <v>29</v>
      </c>
      <c r="M637">
        <v>0.69699999999999995</v>
      </c>
      <c r="N637">
        <v>13.08</v>
      </c>
      <c r="O637">
        <v>84.5</v>
      </c>
      <c r="P637">
        <v>29.26</v>
      </c>
      <c r="Q637">
        <v>312.5</v>
      </c>
      <c r="R637">
        <v>7999</v>
      </c>
      <c r="S637">
        <v>0</v>
      </c>
      <c r="T637">
        <v>1.2529999999999999</v>
      </c>
      <c r="U637">
        <v>183</v>
      </c>
      <c r="V637">
        <v>1.5109999999999999</v>
      </c>
      <c r="W637">
        <v>3.4449999999999998</v>
      </c>
      <c r="X637">
        <v>102.3</v>
      </c>
      <c r="Y637">
        <v>31.04</v>
      </c>
    </row>
    <row r="638" spans="3:27" x14ac:dyDescent="0.25">
      <c r="C638" s="28">
        <f t="shared" si="9"/>
        <v>44009.375069442911</v>
      </c>
      <c r="D638" s="45">
        <v>4282</v>
      </c>
      <c r="E638">
        <v>61.67</v>
      </c>
      <c r="F638">
        <v>31.42</v>
      </c>
      <c r="G638">
        <v>386.4</v>
      </c>
      <c r="H638">
        <v>0.11590499999999999</v>
      </c>
      <c r="I638">
        <v>0</v>
      </c>
      <c r="J638">
        <v>1.2210000000000001</v>
      </c>
      <c r="K638">
        <v>128.69999999999999</v>
      </c>
      <c r="L638" t="s">
        <v>29</v>
      </c>
      <c r="M638">
        <v>0.69599999999999995</v>
      </c>
      <c r="N638">
        <v>13.03</v>
      </c>
      <c r="O638">
        <v>73.81</v>
      </c>
      <c r="P638">
        <v>30.6</v>
      </c>
      <c r="Q638">
        <v>503.7</v>
      </c>
      <c r="R638">
        <v>7999</v>
      </c>
      <c r="S638">
        <v>0</v>
      </c>
      <c r="T638">
        <v>0.84399999999999997</v>
      </c>
      <c r="U638">
        <v>171</v>
      </c>
      <c r="V638">
        <v>1.218</v>
      </c>
      <c r="W638">
        <v>3.2330000000000001</v>
      </c>
      <c r="X638">
        <v>102.3</v>
      </c>
      <c r="Y638">
        <v>34.15</v>
      </c>
    </row>
    <row r="639" spans="3:27" x14ac:dyDescent="0.25">
      <c r="C639" s="28">
        <f t="shared" si="9"/>
        <v>44009.416736109575</v>
      </c>
      <c r="D639" s="45">
        <v>4283</v>
      </c>
      <c r="E639">
        <v>61.34</v>
      </c>
      <c r="F639">
        <v>31.79</v>
      </c>
      <c r="G639">
        <v>596.4</v>
      </c>
      <c r="H639">
        <v>0.1789144</v>
      </c>
      <c r="I639">
        <v>0</v>
      </c>
      <c r="J639">
        <v>1.911</v>
      </c>
      <c r="K639">
        <v>238.2</v>
      </c>
      <c r="L639" t="s">
        <v>29</v>
      </c>
      <c r="M639">
        <v>0.69499999999999995</v>
      </c>
      <c r="N639">
        <v>13.01</v>
      </c>
      <c r="O639">
        <v>70.16</v>
      </c>
      <c r="P639">
        <v>31.36</v>
      </c>
      <c r="Q639">
        <v>587.6</v>
      </c>
      <c r="R639">
        <v>7999</v>
      </c>
      <c r="S639">
        <v>0</v>
      </c>
      <c r="T639">
        <v>2.0230000000000001</v>
      </c>
      <c r="U639">
        <v>271.60000000000002</v>
      </c>
      <c r="V639">
        <v>2.6720000000000002</v>
      </c>
      <c r="W639">
        <v>3.2160000000000002</v>
      </c>
      <c r="X639">
        <v>102.3</v>
      </c>
      <c r="Y639">
        <v>34.630000000000003</v>
      </c>
    </row>
    <row r="640" spans="3:27" x14ac:dyDescent="0.25">
      <c r="C640" s="28">
        <f t="shared" si="9"/>
        <v>44009.458402776239</v>
      </c>
      <c r="D640" s="45">
        <v>4284</v>
      </c>
      <c r="E640">
        <v>62.83</v>
      </c>
      <c r="F640">
        <v>32.29</v>
      </c>
      <c r="G640">
        <v>747.7</v>
      </c>
      <c r="H640">
        <v>0.22432479999999999</v>
      </c>
      <c r="I640">
        <v>0</v>
      </c>
      <c r="J640">
        <v>3.0369999999999999</v>
      </c>
      <c r="K640">
        <v>290.60000000000002</v>
      </c>
      <c r="L640" t="s">
        <v>29</v>
      </c>
      <c r="M640">
        <v>0.69399999999999995</v>
      </c>
      <c r="N640">
        <v>13</v>
      </c>
      <c r="O640">
        <v>71.89</v>
      </c>
      <c r="P640">
        <v>31.57</v>
      </c>
      <c r="Q640">
        <v>731.7</v>
      </c>
      <c r="R640">
        <v>7999</v>
      </c>
      <c r="S640">
        <v>0</v>
      </c>
      <c r="T640">
        <v>3.1859999999999999</v>
      </c>
      <c r="U640">
        <v>320.7</v>
      </c>
      <c r="V640">
        <v>4.0049999999999999</v>
      </c>
      <c r="W640">
        <v>3.347</v>
      </c>
      <c r="X640">
        <v>102.2</v>
      </c>
      <c r="Y640">
        <v>34.39</v>
      </c>
    </row>
    <row r="641" spans="3:27" x14ac:dyDescent="0.25">
      <c r="C641" s="28">
        <f t="shared" si="9"/>
        <v>44009.500069442904</v>
      </c>
      <c r="D641" s="45">
        <v>4285</v>
      </c>
      <c r="E641">
        <v>63.09</v>
      </c>
      <c r="F641">
        <v>32.119999999999997</v>
      </c>
      <c r="G641">
        <v>762.9</v>
      </c>
      <c r="H641">
        <v>0.2288703</v>
      </c>
      <c r="I641">
        <v>0</v>
      </c>
      <c r="J641">
        <v>3.0339999999999998</v>
      </c>
      <c r="K641">
        <v>277.10000000000002</v>
      </c>
      <c r="L641" t="s">
        <v>29</v>
      </c>
      <c r="M641">
        <v>0.69399999999999995</v>
      </c>
      <c r="N641">
        <v>13</v>
      </c>
      <c r="O641">
        <v>71.31</v>
      </c>
      <c r="P641">
        <v>31.58</v>
      </c>
      <c r="Q641">
        <v>748</v>
      </c>
      <c r="R641">
        <v>7999</v>
      </c>
      <c r="S641">
        <v>0</v>
      </c>
      <c r="T641">
        <v>3.1429999999999998</v>
      </c>
      <c r="U641">
        <v>311.7</v>
      </c>
      <c r="V641">
        <v>3.839</v>
      </c>
      <c r="W641">
        <v>3.319</v>
      </c>
      <c r="X641">
        <v>102.1</v>
      </c>
      <c r="Y641">
        <v>33.81</v>
      </c>
    </row>
    <row r="642" spans="3:27" x14ac:dyDescent="0.25">
      <c r="C642" s="28">
        <f t="shared" si="9"/>
        <v>44009.541736109568</v>
      </c>
      <c r="D642" s="45">
        <v>4286</v>
      </c>
      <c r="E642">
        <v>63.03</v>
      </c>
      <c r="F642">
        <v>32.200000000000003</v>
      </c>
      <c r="G642">
        <v>773.6</v>
      </c>
      <c r="H642">
        <v>0.2320807</v>
      </c>
      <c r="I642">
        <v>0</v>
      </c>
      <c r="J642">
        <v>3.1440000000000001</v>
      </c>
      <c r="K642">
        <v>264.10000000000002</v>
      </c>
      <c r="L642" t="s">
        <v>29</v>
      </c>
      <c r="M642">
        <v>0.69299999999999995</v>
      </c>
      <c r="N642">
        <v>13</v>
      </c>
      <c r="O642">
        <v>70.98</v>
      </c>
      <c r="P642">
        <v>31.83</v>
      </c>
      <c r="Q642">
        <v>759.7</v>
      </c>
      <c r="R642">
        <v>7999</v>
      </c>
      <c r="S642">
        <v>0</v>
      </c>
      <c r="T642">
        <v>3.1309999999999998</v>
      </c>
      <c r="U642">
        <v>297.8</v>
      </c>
      <c r="V642">
        <v>3.9460000000000002</v>
      </c>
      <c r="W642">
        <v>3.335</v>
      </c>
      <c r="X642">
        <v>102.1</v>
      </c>
      <c r="Y642">
        <v>34</v>
      </c>
    </row>
    <row r="643" spans="3:27" x14ac:dyDescent="0.25">
      <c r="C643" s="28">
        <f t="shared" si="9"/>
        <v>44009.583402776232</v>
      </c>
      <c r="D643" s="45">
        <v>4287</v>
      </c>
      <c r="E643">
        <v>62.23</v>
      </c>
      <c r="F643">
        <v>32.14</v>
      </c>
      <c r="G643">
        <v>650.70000000000005</v>
      </c>
      <c r="H643">
        <v>0.195219</v>
      </c>
      <c r="I643">
        <v>0</v>
      </c>
      <c r="J643">
        <v>3.234</v>
      </c>
      <c r="K643">
        <v>255.4</v>
      </c>
      <c r="L643" t="s">
        <v>29</v>
      </c>
      <c r="M643">
        <v>0.69299999999999995</v>
      </c>
      <c r="N643">
        <v>13</v>
      </c>
      <c r="O643">
        <v>69.25</v>
      </c>
      <c r="P643">
        <v>31.94</v>
      </c>
      <c r="Q643">
        <v>644.6</v>
      </c>
      <c r="R643">
        <v>7999</v>
      </c>
      <c r="S643">
        <v>0</v>
      </c>
      <c r="T643">
        <v>3.2770000000000001</v>
      </c>
      <c r="U643">
        <v>290.7</v>
      </c>
      <c r="V643">
        <v>4.1989999999999998</v>
      </c>
      <c r="W643">
        <v>3.2970000000000002</v>
      </c>
      <c r="X643">
        <v>102</v>
      </c>
      <c r="Y643">
        <v>34.21</v>
      </c>
    </row>
    <row r="644" spans="3:27" x14ac:dyDescent="0.25">
      <c r="C644" s="28">
        <f t="shared" si="9"/>
        <v>44009.625069442896</v>
      </c>
      <c r="D644" s="45">
        <v>4288</v>
      </c>
      <c r="E644">
        <v>60.38</v>
      </c>
      <c r="F644">
        <v>32.65</v>
      </c>
      <c r="G644">
        <v>602</v>
      </c>
      <c r="H644">
        <v>0.18059159999999999</v>
      </c>
      <c r="I644">
        <v>0</v>
      </c>
      <c r="J644">
        <v>2.6880000000000002</v>
      </c>
      <c r="K644">
        <v>277.39999999999998</v>
      </c>
      <c r="L644" t="s">
        <v>29</v>
      </c>
      <c r="M644">
        <v>0.69399999999999995</v>
      </c>
      <c r="N644">
        <v>13</v>
      </c>
      <c r="O644">
        <v>69.03</v>
      </c>
      <c r="P644">
        <v>32.08</v>
      </c>
      <c r="Q644">
        <v>584.20000000000005</v>
      </c>
      <c r="R644">
        <v>7999</v>
      </c>
      <c r="S644">
        <v>0</v>
      </c>
      <c r="T644">
        <v>2.8769999999999998</v>
      </c>
      <c r="U644">
        <v>316.8</v>
      </c>
      <c r="V644">
        <v>3.58</v>
      </c>
      <c r="W644">
        <v>3.2879999999999998</v>
      </c>
      <c r="X644">
        <v>102</v>
      </c>
      <c r="Y644">
        <v>34.4</v>
      </c>
    </row>
    <row r="645" spans="3:27" x14ac:dyDescent="0.25">
      <c r="C645" s="28">
        <f t="shared" si="9"/>
        <v>44009.666736109561</v>
      </c>
      <c r="D645" s="45">
        <v>4289</v>
      </c>
      <c r="E645">
        <v>61.89</v>
      </c>
      <c r="F645">
        <v>32.700000000000003</v>
      </c>
      <c r="G645">
        <v>442</v>
      </c>
      <c r="H645">
        <v>0.13259580000000001</v>
      </c>
      <c r="I645">
        <v>0</v>
      </c>
      <c r="J645">
        <v>2.5819999999999999</v>
      </c>
      <c r="K645">
        <v>280.89999999999998</v>
      </c>
      <c r="L645" t="s">
        <v>29</v>
      </c>
      <c r="M645">
        <v>0.69499999999999995</v>
      </c>
      <c r="N645">
        <v>13</v>
      </c>
      <c r="O645">
        <v>69.92</v>
      </c>
      <c r="P645">
        <v>32.130000000000003</v>
      </c>
      <c r="Q645">
        <v>413.7</v>
      </c>
      <c r="R645">
        <v>7999</v>
      </c>
      <c r="S645">
        <v>0</v>
      </c>
      <c r="T645">
        <v>2.726</v>
      </c>
      <c r="U645">
        <v>320</v>
      </c>
      <c r="V645">
        <v>3.4119999999999999</v>
      </c>
      <c r="W645">
        <v>3.35</v>
      </c>
      <c r="X645">
        <v>102</v>
      </c>
      <c r="Y645">
        <v>34.47</v>
      </c>
    </row>
    <row r="646" spans="3:27" x14ac:dyDescent="0.25">
      <c r="C646" s="28">
        <f t="shared" ref="C646:C709" si="10">C645+TIME(1,0,0)</f>
        <v>44009.708402776225</v>
      </c>
      <c r="D646" s="45">
        <v>4290</v>
      </c>
      <c r="E646">
        <v>66.819999999999993</v>
      </c>
      <c r="F646">
        <v>31.89</v>
      </c>
      <c r="G646">
        <v>293.39999999999998</v>
      </c>
      <c r="H646">
        <v>8.8017129999999999E-2</v>
      </c>
      <c r="I646">
        <v>0</v>
      </c>
      <c r="J646">
        <v>2.8410000000000002</v>
      </c>
      <c r="K646">
        <v>260.8</v>
      </c>
      <c r="L646" t="s">
        <v>29</v>
      </c>
      <c r="M646">
        <v>0.69599999999999995</v>
      </c>
      <c r="N646">
        <v>13</v>
      </c>
      <c r="O646">
        <v>73.19</v>
      </c>
      <c r="P646">
        <v>31.71</v>
      </c>
      <c r="Q646">
        <v>286.5</v>
      </c>
      <c r="R646">
        <v>7999</v>
      </c>
      <c r="S646">
        <v>0</v>
      </c>
      <c r="T646">
        <v>2.9</v>
      </c>
      <c r="U646">
        <v>296.39999999999998</v>
      </c>
      <c r="V646">
        <v>3.609</v>
      </c>
      <c r="W646">
        <v>3.4260000000000002</v>
      </c>
      <c r="X646">
        <v>101.9</v>
      </c>
      <c r="Y646">
        <v>33.64</v>
      </c>
    </row>
    <row r="647" spans="3:27" x14ac:dyDescent="0.25">
      <c r="C647" s="28">
        <f t="shared" si="10"/>
        <v>44009.750069442889</v>
      </c>
      <c r="D647" s="45">
        <v>4291</v>
      </c>
      <c r="E647">
        <v>70.709999999999994</v>
      </c>
      <c r="F647">
        <v>30.7</v>
      </c>
      <c r="G647">
        <v>61.42</v>
      </c>
      <c r="H647">
        <v>1.842736E-2</v>
      </c>
      <c r="I647">
        <v>0</v>
      </c>
      <c r="J647">
        <v>1.897</v>
      </c>
      <c r="K647">
        <v>248.2</v>
      </c>
      <c r="L647" t="s">
        <v>29</v>
      </c>
      <c r="M647">
        <v>0.69599999999999995</v>
      </c>
      <c r="N647">
        <v>13.02</v>
      </c>
      <c r="O647">
        <v>75.180000000000007</v>
      </c>
      <c r="P647">
        <v>30.84</v>
      </c>
      <c r="Q647">
        <v>61.5</v>
      </c>
      <c r="R647">
        <v>3690</v>
      </c>
      <c r="S647">
        <v>0</v>
      </c>
      <c r="T647">
        <v>1.8819999999999999</v>
      </c>
      <c r="U647">
        <v>291.5</v>
      </c>
      <c r="V647">
        <v>2.4489999999999998</v>
      </c>
      <c r="W647">
        <v>3.3460000000000001</v>
      </c>
      <c r="X647">
        <v>102</v>
      </c>
      <c r="Y647">
        <v>31.65</v>
      </c>
    </row>
    <row r="648" spans="3:27" x14ac:dyDescent="0.25">
      <c r="C648" s="28">
        <f t="shared" si="10"/>
        <v>44009.791736109553</v>
      </c>
      <c r="D648" s="45">
        <v>4292</v>
      </c>
      <c r="E648">
        <v>75.47</v>
      </c>
      <c r="F648">
        <v>29.59</v>
      </c>
      <c r="G648">
        <v>4.9489999999999998</v>
      </c>
      <c r="H648">
        <v>1.4845920000000001E-3</v>
      </c>
      <c r="I648">
        <v>0</v>
      </c>
      <c r="J648">
        <v>0.53500000000000003</v>
      </c>
      <c r="K648">
        <v>177.6</v>
      </c>
      <c r="L648" t="s">
        <v>29</v>
      </c>
      <c r="M648">
        <v>0.69699999999999995</v>
      </c>
      <c r="N648">
        <v>12.85</v>
      </c>
      <c r="O648">
        <v>79.64</v>
      </c>
      <c r="P648">
        <v>29.61</v>
      </c>
      <c r="Q648">
        <v>5.05</v>
      </c>
      <c r="R648">
        <v>303</v>
      </c>
      <c r="S648">
        <v>0</v>
      </c>
      <c r="T648">
        <v>0.56200000000000006</v>
      </c>
      <c r="U648">
        <v>234.8</v>
      </c>
      <c r="V648">
        <v>0.71199999999999997</v>
      </c>
      <c r="W648">
        <v>3.3050000000000002</v>
      </c>
      <c r="X648">
        <v>102</v>
      </c>
      <c r="Y648">
        <v>29.86</v>
      </c>
    </row>
    <row r="649" spans="3:27" x14ac:dyDescent="0.25">
      <c r="C649" s="28">
        <f t="shared" si="10"/>
        <v>44009.833402776218</v>
      </c>
      <c r="D649" s="45">
        <v>4293</v>
      </c>
      <c r="E649">
        <v>84</v>
      </c>
      <c r="F649">
        <v>27.98</v>
      </c>
      <c r="G649">
        <v>0</v>
      </c>
      <c r="H649">
        <v>0</v>
      </c>
      <c r="I649">
        <v>0</v>
      </c>
      <c r="J649">
        <v>0.20200000000000001</v>
      </c>
      <c r="K649">
        <v>77.06</v>
      </c>
      <c r="L649" t="s">
        <v>29</v>
      </c>
      <c r="M649">
        <v>0.69699999999999995</v>
      </c>
      <c r="N649">
        <v>12.68</v>
      </c>
      <c r="O649">
        <v>87.7</v>
      </c>
      <c r="P649">
        <v>27.99</v>
      </c>
      <c r="Q649">
        <v>0</v>
      </c>
      <c r="R649">
        <v>0</v>
      </c>
      <c r="S649">
        <v>0</v>
      </c>
      <c r="T649">
        <v>0.50600000000000001</v>
      </c>
      <c r="U649">
        <v>94.4</v>
      </c>
      <c r="V649">
        <v>0.56499999999999995</v>
      </c>
      <c r="W649">
        <v>3.3119999999999998</v>
      </c>
      <c r="X649">
        <v>102.1</v>
      </c>
      <c r="Y649">
        <v>28.06</v>
      </c>
    </row>
    <row r="650" spans="3:27" x14ac:dyDescent="0.25">
      <c r="C650" s="28">
        <f t="shared" si="10"/>
        <v>44009.875069442882</v>
      </c>
      <c r="D650" s="45">
        <v>4294</v>
      </c>
      <c r="E650">
        <v>87.9</v>
      </c>
      <c r="F650">
        <v>27.28</v>
      </c>
      <c r="G650">
        <v>0</v>
      </c>
      <c r="H650">
        <v>0</v>
      </c>
      <c r="I650">
        <v>0</v>
      </c>
      <c r="J650">
        <v>4.5999999999999999E-2</v>
      </c>
      <c r="K650">
        <v>75.5</v>
      </c>
      <c r="L650" t="s">
        <v>29</v>
      </c>
      <c r="M650">
        <v>0.69599999999999995</v>
      </c>
      <c r="N650">
        <v>12.64</v>
      </c>
      <c r="O650">
        <v>92</v>
      </c>
      <c r="P650">
        <v>27.25</v>
      </c>
      <c r="Q650">
        <v>0</v>
      </c>
      <c r="R650">
        <v>0</v>
      </c>
      <c r="S650">
        <v>0</v>
      </c>
      <c r="T650">
        <v>0.64600000000000002</v>
      </c>
      <c r="U650">
        <v>36.65</v>
      </c>
      <c r="V650">
        <v>0.71599999999999997</v>
      </c>
      <c r="W650">
        <v>3.3279999999999998</v>
      </c>
      <c r="X650">
        <v>102.2</v>
      </c>
      <c r="Y650">
        <v>27.18</v>
      </c>
    </row>
    <row r="651" spans="3:27" x14ac:dyDescent="0.25">
      <c r="C651" s="28">
        <f t="shared" si="10"/>
        <v>44009.916736109546</v>
      </c>
      <c r="D651" s="45">
        <v>4295</v>
      </c>
      <c r="E651">
        <v>89.9</v>
      </c>
      <c r="F651">
        <v>26.9</v>
      </c>
      <c r="G651">
        <v>0</v>
      </c>
      <c r="H651">
        <v>0</v>
      </c>
      <c r="I651">
        <v>0</v>
      </c>
      <c r="J651">
        <v>0</v>
      </c>
      <c r="K651">
        <v>86</v>
      </c>
      <c r="L651" t="s">
        <v>29</v>
      </c>
      <c r="M651">
        <v>0.69599999999999995</v>
      </c>
      <c r="N651">
        <v>12.62</v>
      </c>
      <c r="O651">
        <v>94.3</v>
      </c>
      <c r="P651">
        <v>26.87</v>
      </c>
      <c r="Q651">
        <v>0</v>
      </c>
      <c r="R651">
        <v>0</v>
      </c>
      <c r="S651">
        <v>0</v>
      </c>
      <c r="T651">
        <v>0.499</v>
      </c>
      <c r="U651">
        <v>40.54</v>
      </c>
      <c r="V651">
        <v>0.57499999999999996</v>
      </c>
      <c r="W651">
        <v>3.335</v>
      </c>
      <c r="X651">
        <v>102.2</v>
      </c>
      <c r="Y651">
        <v>26.69</v>
      </c>
    </row>
    <row r="652" spans="3:27" x14ac:dyDescent="0.25">
      <c r="C652" s="28">
        <f t="shared" si="10"/>
        <v>44009.95840277621</v>
      </c>
      <c r="D652" s="45">
        <v>4296</v>
      </c>
      <c r="E652">
        <v>88.9</v>
      </c>
      <c r="F652">
        <v>26.7</v>
      </c>
      <c r="G652">
        <v>0</v>
      </c>
      <c r="H652">
        <v>0</v>
      </c>
      <c r="I652">
        <v>0</v>
      </c>
      <c r="J652">
        <v>0</v>
      </c>
      <c r="K652">
        <v>74.709999999999994</v>
      </c>
      <c r="L652" t="s">
        <v>29</v>
      </c>
      <c r="M652">
        <v>0.69499999999999995</v>
      </c>
      <c r="N652">
        <v>12.61</v>
      </c>
      <c r="O652">
        <v>94.3</v>
      </c>
      <c r="P652">
        <v>26.66</v>
      </c>
      <c r="Q652">
        <v>0</v>
      </c>
      <c r="R652">
        <v>0</v>
      </c>
      <c r="S652">
        <v>0</v>
      </c>
      <c r="T652">
        <v>0.69299999999999995</v>
      </c>
      <c r="U652">
        <v>66.349999999999994</v>
      </c>
      <c r="V652">
        <v>0.75900000000000001</v>
      </c>
      <c r="W652">
        <v>3.294</v>
      </c>
      <c r="X652">
        <v>102.3</v>
      </c>
      <c r="Y652">
        <v>26.52</v>
      </c>
      <c r="Z652" s="89">
        <f>SUM(G629:G652)/1025</f>
        <v>5.5961707317073159</v>
      </c>
      <c r="AA652" s="89">
        <f>SUM(Q629:Q652)/1025</f>
        <v>5.6502146341463417</v>
      </c>
    </row>
    <row r="653" spans="3:27" x14ac:dyDescent="0.25">
      <c r="C653" s="28">
        <f t="shared" si="10"/>
        <v>44010.000069442875</v>
      </c>
      <c r="D653" s="45">
        <v>4297</v>
      </c>
      <c r="E653">
        <v>88.5</v>
      </c>
      <c r="F653">
        <v>26.34</v>
      </c>
      <c r="G653">
        <v>0</v>
      </c>
      <c r="H653">
        <v>0</v>
      </c>
      <c r="I653">
        <v>0</v>
      </c>
      <c r="J653">
        <v>0</v>
      </c>
      <c r="K653">
        <v>82.9</v>
      </c>
      <c r="L653" t="s">
        <v>29</v>
      </c>
      <c r="M653">
        <v>0.69399999999999995</v>
      </c>
      <c r="N653">
        <v>12.6</v>
      </c>
      <c r="O653">
        <v>94</v>
      </c>
      <c r="P653">
        <v>26.31</v>
      </c>
      <c r="Q653">
        <v>0</v>
      </c>
      <c r="R653">
        <v>0</v>
      </c>
      <c r="S653">
        <v>0</v>
      </c>
      <c r="T653">
        <v>0.66300000000000003</v>
      </c>
      <c r="U653">
        <v>97.3</v>
      </c>
      <c r="V653">
        <v>0.73799999999999999</v>
      </c>
      <c r="W653">
        <v>3.2160000000000002</v>
      </c>
      <c r="X653">
        <v>102.3</v>
      </c>
      <c r="Y653">
        <v>26.21</v>
      </c>
    </row>
    <row r="654" spans="3:27" x14ac:dyDescent="0.25">
      <c r="C654" s="28">
        <f t="shared" si="10"/>
        <v>44010.041736109539</v>
      </c>
      <c r="D654" s="45">
        <v>4298</v>
      </c>
      <c r="E654">
        <v>88.8</v>
      </c>
      <c r="F654">
        <v>25.98</v>
      </c>
      <c r="G654">
        <v>0</v>
      </c>
      <c r="H654">
        <v>0</v>
      </c>
      <c r="I654">
        <v>0</v>
      </c>
      <c r="J654">
        <v>0</v>
      </c>
      <c r="K654">
        <v>69.12</v>
      </c>
      <c r="L654" t="s">
        <v>29</v>
      </c>
      <c r="M654">
        <v>0.69299999999999995</v>
      </c>
      <c r="N654">
        <v>12.59</v>
      </c>
      <c r="O654">
        <v>93.9</v>
      </c>
      <c r="P654">
        <v>25.96</v>
      </c>
      <c r="Q654">
        <v>0</v>
      </c>
      <c r="R654">
        <v>0</v>
      </c>
      <c r="S654">
        <v>0</v>
      </c>
      <c r="T654">
        <v>0.90900000000000003</v>
      </c>
      <c r="U654">
        <v>38.79</v>
      </c>
      <c r="V654">
        <v>1</v>
      </c>
      <c r="W654">
        <v>3.1469999999999998</v>
      </c>
      <c r="X654">
        <v>102.2</v>
      </c>
      <c r="Y654">
        <v>25.77</v>
      </c>
    </row>
    <row r="655" spans="3:27" x14ac:dyDescent="0.25">
      <c r="C655" s="28">
        <f t="shared" si="10"/>
        <v>44010.083402776203</v>
      </c>
      <c r="D655" s="45">
        <v>4299</v>
      </c>
      <c r="E655">
        <v>90</v>
      </c>
      <c r="F655">
        <v>25.94</v>
      </c>
      <c r="G655">
        <v>0</v>
      </c>
      <c r="H655">
        <v>0</v>
      </c>
      <c r="I655">
        <v>0</v>
      </c>
      <c r="J655">
        <v>0</v>
      </c>
      <c r="K655">
        <v>114.7</v>
      </c>
      <c r="L655" t="s">
        <v>29</v>
      </c>
      <c r="M655">
        <v>0.69199999999999995</v>
      </c>
      <c r="N655">
        <v>12.58</v>
      </c>
      <c r="O655">
        <v>95.1</v>
      </c>
      <c r="P655">
        <v>25.89</v>
      </c>
      <c r="Q655">
        <v>0</v>
      </c>
      <c r="R655">
        <v>0</v>
      </c>
      <c r="S655">
        <v>0</v>
      </c>
      <c r="T655">
        <v>0.69899999999999995</v>
      </c>
      <c r="U655">
        <v>131.80000000000001</v>
      </c>
      <c r="V655">
        <v>0.81699999999999995</v>
      </c>
      <c r="W655">
        <v>3.1749999999999998</v>
      </c>
      <c r="X655">
        <v>102.2</v>
      </c>
      <c r="Y655">
        <v>25.7</v>
      </c>
    </row>
    <row r="656" spans="3:27" x14ac:dyDescent="0.25">
      <c r="C656" s="28">
        <f t="shared" si="10"/>
        <v>44010.125069442867</v>
      </c>
      <c r="D656" s="45">
        <v>4300</v>
      </c>
      <c r="E656">
        <v>91.6</v>
      </c>
      <c r="F656">
        <v>25.41</v>
      </c>
      <c r="G656">
        <v>0</v>
      </c>
      <c r="H656">
        <v>0</v>
      </c>
      <c r="I656">
        <v>0</v>
      </c>
      <c r="J656">
        <v>0</v>
      </c>
      <c r="K656">
        <v>115.6</v>
      </c>
      <c r="L656" t="s">
        <v>29</v>
      </c>
      <c r="M656">
        <v>0.69099999999999995</v>
      </c>
      <c r="N656">
        <v>12.56</v>
      </c>
      <c r="O656">
        <v>97</v>
      </c>
      <c r="P656">
        <v>25.38</v>
      </c>
      <c r="Q656">
        <v>0</v>
      </c>
      <c r="R656">
        <v>0</v>
      </c>
      <c r="S656">
        <v>0</v>
      </c>
      <c r="T656">
        <v>0.57199999999999995</v>
      </c>
      <c r="U656">
        <v>122.9</v>
      </c>
      <c r="V656">
        <v>0.66500000000000004</v>
      </c>
      <c r="W656">
        <v>3.14</v>
      </c>
      <c r="X656">
        <v>102.1</v>
      </c>
      <c r="Y656">
        <v>25.35</v>
      </c>
    </row>
    <row r="657" spans="3:25" x14ac:dyDescent="0.25">
      <c r="C657" s="28">
        <f t="shared" si="10"/>
        <v>44010.166736109531</v>
      </c>
      <c r="D657" s="45">
        <v>4301</v>
      </c>
      <c r="E657">
        <v>90.8</v>
      </c>
      <c r="F657">
        <v>25.86</v>
      </c>
      <c r="G657">
        <v>0</v>
      </c>
      <c r="H657">
        <v>0</v>
      </c>
      <c r="I657">
        <v>0</v>
      </c>
      <c r="J657">
        <v>0</v>
      </c>
      <c r="K657">
        <v>84.6</v>
      </c>
      <c r="L657" t="s">
        <v>29</v>
      </c>
      <c r="M657">
        <v>0.69</v>
      </c>
      <c r="N657">
        <v>12.55</v>
      </c>
      <c r="O657">
        <v>96</v>
      </c>
      <c r="P657">
        <v>25.91</v>
      </c>
      <c r="Q657">
        <v>0</v>
      </c>
      <c r="R657">
        <v>0</v>
      </c>
      <c r="S657">
        <v>0</v>
      </c>
      <c r="T657">
        <v>1.01</v>
      </c>
      <c r="U657">
        <v>48.74</v>
      </c>
      <c r="V657">
        <v>1.113</v>
      </c>
      <c r="W657">
        <v>3.206</v>
      </c>
      <c r="X657">
        <v>102.1</v>
      </c>
      <c r="Y657">
        <v>25.55</v>
      </c>
    </row>
    <row r="658" spans="3:25" x14ac:dyDescent="0.25">
      <c r="C658" s="28">
        <f t="shared" si="10"/>
        <v>44010.208402776196</v>
      </c>
      <c r="D658" s="45">
        <v>4302</v>
      </c>
      <c r="E658">
        <v>90.1</v>
      </c>
      <c r="F658">
        <v>25.93</v>
      </c>
      <c r="G658">
        <v>6.0000000000000001E-3</v>
      </c>
      <c r="H658" s="25">
        <v>1.6953169999999999E-6</v>
      </c>
      <c r="I658">
        <v>0</v>
      </c>
      <c r="J658">
        <v>0.36699999999999999</v>
      </c>
      <c r="K658">
        <v>69.34</v>
      </c>
      <c r="L658" t="s">
        <v>29</v>
      </c>
      <c r="M658">
        <v>0.68899999999999995</v>
      </c>
      <c r="N658">
        <v>12.54</v>
      </c>
      <c r="O658">
        <v>95.4</v>
      </c>
      <c r="P658">
        <v>25.97</v>
      </c>
      <c r="Q658">
        <v>0</v>
      </c>
      <c r="R658">
        <v>0</v>
      </c>
      <c r="S658">
        <v>0</v>
      </c>
      <c r="T658">
        <v>1.4179999999999999</v>
      </c>
      <c r="U658">
        <v>67.22</v>
      </c>
      <c r="V658">
        <v>1.5389999999999999</v>
      </c>
      <c r="W658">
        <v>3.2010000000000001</v>
      </c>
      <c r="X658">
        <v>102.2</v>
      </c>
      <c r="Y658">
        <v>25.79</v>
      </c>
    </row>
    <row r="659" spans="3:25" x14ac:dyDescent="0.25">
      <c r="C659" s="28">
        <f t="shared" si="10"/>
        <v>44010.25006944286</v>
      </c>
      <c r="D659" s="45">
        <v>4303</v>
      </c>
      <c r="E659">
        <v>88.9</v>
      </c>
      <c r="F659">
        <v>26.05</v>
      </c>
      <c r="G659">
        <v>24.53</v>
      </c>
      <c r="H659">
        <v>7.357677E-3</v>
      </c>
      <c r="I659">
        <v>0</v>
      </c>
      <c r="J659">
        <v>0.8</v>
      </c>
      <c r="K659">
        <v>88.3</v>
      </c>
      <c r="L659" t="s">
        <v>29</v>
      </c>
      <c r="M659">
        <v>0.68799999999999994</v>
      </c>
      <c r="N659">
        <v>12.6</v>
      </c>
      <c r="O659">
        <v>94.6</v>
      </c>
      <c r="P659">
        <v>26.06</v>
      </c>
      <c r="Q659">
        <v>22.35</v>
      </c>
      <c r="R659">
        <v>1341</v>
      </c>
      <c r="S659">
        <v>0</v>
      </c>
      <c r="T659">
        <v>1.2509999999999999</v>
      </c>
      <c r="U659">
        <v>36.57</v>
      </c>
      <c r="V659">
        <v>1.425</v>
      </c>
      <c r="W659">
        <v>3.1880000000000002</v>
      </c>
      <c r="X659">
        <v>102.2</v>
      </c>
      <c r="Y659">
        <v>25.81</v>
      </c>
    </row>
    <row r="660" spans="3:25" x14ac:dyDescent="0.25">
      <c r="C660" s="28">
        <f t="shared" si="10"/>
        <v>44010.291736109524</v>
      </c>
      <c r="D660" s="45">
        <v>4304</v>
      </c>
      <c r="E660">
        <v>84.6</v>
      </c>
      <c r="F660">
        <v>27.77</v>
      </c>
      <c r="G660">
        <v>140.30000000000001</v>
      </c>
      <c r="H660">
        <v>4.2083549999999997E-2</v>
      </c>
      <c r="I660">
        <v>0</v>
      </c>
      <c r="J660">
        <v>0.38300000000000001</v>
      </c>
      <c r="K660">
        <v>67.73</v>
      </c>
      <c r="L660" t="s">
        <v>29</v>
      </c>
      <c r="M660">
        <v>0.68799999999999994</v>
      </c>
      <c r="N660">
        <v>13.09</v>
      </c>
      <c r="O660">
        <v>93.8</v>
      </c>
      <c r="P660">
        <v>27.42</v>
      </c>
      <c r="Q660">
        <v>141.69999999999999</v>
      </c>
      <c r="R660">
        <v>7999</v>
      </c>
      <c r="S660">
        <v>0</v>
      </c>
      <c r="T660">
        <v>1.401</v>
      </c>
      <c r="U660">
        <v>25.13</v>
      </c>
      <c r="V660">
        <v>1.5529999999999999</v>
      </c>
      <c r="W660">
        <v>3.4249999999999998</v>
      </c>
      <c r="X660">
        <v>102.2</v>
      </c>
      <c r="Y660">
        <v>27.78</v>
      </c>
    </row>
    <row r="661" spans="3:25" x14ac:dyDescent="0.25">
      <c r="C661" s="28">
        <f t="shared" si="10"/>
        <v>44010.333402776188</v>
      </c>
      <c r="D661" s="45">
        <v>4305</v>
      </c>
      <c r="E661">
        <v>72.31</v>
      </c>
      <c r="F661">
        <v>30.36</v>
      </c>
      <c r="G661">
        <v>248.7</v>
      </c>
      <c r="H661">
        <v>7.4613589999999994E-2</v>
      </c>
      <c r="I661">
        <v>0</v>
      </c>
      <c r="J661">
        <v>1.0620000000000001</v>
      </c>
      <c r="K661">
        <v>194.6</v>
      </c>
      <c r="L661" t="s">
        <v>29</v>
      </c>
      <c r="M661">
        <v>0.68700000000000006</v>
      </c>
      <c r="N661">
        <v>13.07</v>
      </c>
      <c r="O661">
        <v>85.6</v>
      </c>
      <c r="P661">
        <v>29.45</v>
      </c>
      <c r="Q661">
        <v>303.89999999999998</v>
      </c>
      <c r="R661">
        <v>7999</v>
      </c>
      <c r="S661">
        <v>0</v>
      </c>
      <c r="T661">
        <v>1.0529999999999999</v>
      </c>
      <c r="U661">
        <v>249.6</v>
      </c>
      <c r="V661">
        <v>1.37</v>
      </c>
      <c r="W661">
        <v>3.5110000000000001</v>
      </c>
      <c r="X661">
        <v>102.3</v>
      </c>
      <c r="Y661">
        <v>31.39</v>
      </c>
    </row>
    <row r="662" spans="3:25" x14ac:dyDescent="0.25">
      <c r="C662" s="28">
        <f t="shared" si="10"/>
        <v>44010.375069442853</v>
      </c>
      <c r="D662" s="45">
        <v>4306</v>
      </c>
      <c r="E662">
        <v>71.59</v>
      </c>
      <c r="F662">
        <v>30.83</v>
      </c>
      <c r="G662">
        <v>380.1</v>
      </c>
      <c r="H662">
        <v>0.1140347</v>
      </c>
      <c r="I662">
        <v>0</v>
      </c>
      <c r="J662">
        <v>2.42</v>
      </c>
      <c r="K662">
        <v>256</v>
      </c>
      <c r="L662" t="s">
        <v>29</v>
      </c>
      <c r="M662">
        <v>0.68600000000000005</v>
      </c>
      <c r="N662">
        <v>13.03</v>
      </c>
      <c r="O662">
        <v>81.7</v>
      </c>
      <c r="P662">
        <v>30.45</v>
      </c>
      <c r="Q662">
        <v>494.4</v>
      </c>
      <c r="R662">
        <v>7999</v>
      </c>
      <c r="S662">
        <v>0</v>
      </c>
      <c r="T662">
        <v>2.452</v>
      </c>
      <c r="U662">
        <v>291.60000000000002</v>
      </c>
      <c r="V662">
        <v>3.0760000000000001</v>
      </c>
      <c r="W662">
        <v>3.5489999999999999</v>
      </c>
      <c r="X662">
        <v>102.2</v>
      </c>
      <c r="Y662">
        <v>33.35</v>
      </c>
    </row>
    <row r="663" spans="3:25" x14ac:dyDescent="0.25">
      <c r="C663" s="28">
        <f t="shared" si="10"/>
        <v>44010.416736109517</v>
      </c>
      <c r="D663" s="45">
        <v>4307</v>
      </c>
      <c r="E663">
        <v>68.290000000000006</v>
      </c>
      <c r="F663">
        <v>31.37</v>
      </c>
      <c r="G663">
        <v>661.9</v>
      </c>
      <c r="H663">
        <v>0.19857559999999999</v>
      </c>
      <c r="I663">
        <v>0</v>
      </c>
      <c r="J663">
        <v>2.9980000000000002</v>
      </c>
      <c r="K663">
        <v>255.9</v>
      </c>
      <c r="L663" t="s">
        <v>29</v>
      </c>
      <c r="M663">
        <v>0.68500000000000005</v>
      </c>
      <c r="N663">
        <v>13.01</v>
      </c>
      <c r="O663">
        <v>77.02</v>
      </c>
      <c r="P663">
        <v>31.21</v>
      </c>
      <c r="Q663">
        <v>650.9</v>
      </c>
      <c r="R663">
        <v>7999</v>
      </c>
      <c r="S663">
        <v>0</v>
      </c>
      <c r="T663">
        <v>2.99</v>
      </c>
      <c r="U663">
        <v>289</v>
      </c>
      <c r="V663">
        <v>3.76</v>
      </c>
      <c r="W663">
        <v>3.508</v>
      </c>
      <c r="X663">
        <v>102.2</v>
      </c>
      <c r="Y663">
        <v>33.93</v>
      </c>
    </row>
    <row r="664" spans="3:25" x14ac:dyDescent="0.25">
      <c r="C664" s="28">
        <f t="shared" si="10"/>
        <v>44010.458402776181</v>
      </c>
      <c r="D664" s="45">
        <v>4308</v>
      </c>
      <c r="E664">
        <v>55.97</v>
      </c>
      <c r="F664">
        <v>33.119999999999997</v>
      </c>
      <c r="G664">
        <v>754.2</v>
      </c>
      <c r="H664">
        <v>0.2262528</v>
      </c>
      <c r="I664">
        <v>0</v>
      </c>
      <c r="J664">
        <v>2.4350000000000001</v>
      </c>
      <c r="K664">
        <v>182.9</v>
      </c>
      <c r="L664" t="s">
        <v>29</v>
      </c>
      <c r="M664">
        <v>0.68400000000000005</v>
      </c>
      <c r="N664">
        <v>13</v>
      </c>
      <c r="O664">
        <v>65.599999999999994</v>
      </c>
      <c r="P664">
        <v>32.76</v>
      </c>
      <c r="Q664">
        <v>742.1</v>
      </c>
      <c r="R664">
        <v>7999</v>
      </c>
      <c r="S664">
        <v>0</v>
      </c>
      <c r="T664">
        <v>2.5049999999999999</v>
      </c>
      <c r="U664">
        <v>167.5</v>
      </c>
      <c r="V664">
        <v>3.262</v>
      </c>
      <c r="W664">
        <v>3.238</v>
      </c>
      <c r="X664">
        <v>102.2</v>
      </c>
      <c r="Y664">
        <v>35.19</v>
      </c>
    </row>
    <row r="665" spans="3:25" x14ac:dyDescent="0.25">
      <c r="C665" s="28">
        <f t="shared" si="10"/>
        <v>44010.500069442845</v>
      </c>
      <c r="D665" s="45">
        <v>4309</v>
      </c>
      <c r="E665">
        <v>55.97</v>
      </c>
      <c r="F665">
        <v>33.33</v>
      </c>
      <c r="G665">
        <v>856</v>
      </c>
      <c r="H665">
        <v>0.25666650000000002</v>
      </c>
      <c r="I665">
        <v>0</v>
      </c>
      <c r="J665">
        <v>3.6880000000000002</v>
      </c>
      <c r="K665">
        <v>239.8</v>
      </c>
      <c r="L665" t="s">
        <v>29</v>
      </c>
      <c r="M665">
        <v>0.68400000000000005</v>
      </c>
      <c r="N665">
        <v>12.99</v>
      </c>
      <c r="O665">
        <v>63.16</v>
      </c>
      <c r="P665">
        <v>33.130000000000003</v>
      </c>
      <c r="Q665">
        <v>845</v>
      </c>
      <c r="R665">
        <v>7999</v>
      </c>
      <c r="S665">
        <v>0</v>
      </c>
      <c r="T665">
        <v>3.9319999999999999</v>
      </c>
      <c r="U665">
        <v>224.7</v>
      </c>
      <c r="V665">
        <v>5.3529999999999998</v>
      </c>
      <c r="W665">
        <v>3.1989999999999998</v>
      </c>
      <c r="X665">
        <v>102.1</v>
      </c>
      <c r="Y665">
        <v>35.46</v>
      </c>
    </row>
    <row r="666" spans="3:25" x14ac:dyDescent="0.25">
      <c r="C666" s="28">
        <f t="shared" si="10"/>
        <v>44010.54173610951</v>
      </c>
      <c r="D666" s="45">
        <v>4310</v>
      </c>
      <c r="E666">
        <v>59.76</v>
      </c>
      <c r="F666">
        <v>32.869999999999997</v>
      </c>
      <c r="G666">
        <v>841</v>
      </c>
      <c r="H666">
        <v>0.25239889999999998</v>
      </c>
      <c r="I666">
        <v>0</v>
      </c>
      <c r="J666">
        <v>3.6539999999999999</v>
      </c>
      <c r="K666">
        <v>281.89999999999998</v>
      </c>
      <c r="L666" t="s">
        <v>29</v>
      </c>
      <c r="M666">
        <v>0.68300000000000005</v>
      </c>
      <c r="N666">
        <v>12.99</v>
      </c>
      <c r="O666">
        <v>67.16</v>
      </c>
      <c r="P666">
        <v>32.49</v>
      </c>
      <c r="Q666">
        <v>834</v>
      </c>
      <c r="R666">
        <v>7999</v>
      </c>
      <c r="S666">
        <v>0</v>
      </c>
      <c r="T666">
        <v>3.8050000000000002</v>
      </c>
      <c r="U666">
        <v>313.8</v>
      </c>
      <c r="V666">
        <v>4.9669999999999996</v>
      </c>
      <c r="W666">
        <v>3.2770000000000001</v>
      </c>
      <c r="X666">
        <v>102.1</v>
      </c>
      <c r="Y666">
        <v>34.61</v>
      </c>
    </row>
    <row r="667" spans="3:25" x14ac:dyDescent="0.25">
      <c r="C667" s="28">
        <f t="shared" si="10"/>
        <v>44010.583402776174</v>
      </c>
      <c r="D667" s="45">
        <v>4311</v>
      </c>
      <c r="E667">
        <v>62.91</v>
      </c>
      <c r="F667">
        <v>32.799999999999997</v>
      </c>
      <c r="G667">
        <v>773.7</v>
      </c>
      <c r="H667">
        <v>0.232096</v>
      </c>
      <c r="I667">
        <v>0</v>
      </c>
      <c r="J667">
        <v>3.1040000000000001</v>
      </c>
      <c r="K667">
        <v>279.8</v>
      </c>
      <c r="L667" t="s">
        <v>29</v>
      </c>
      <c r="M667">
        <v>0.68300000000000005</v>
      </c>
      <c r="N667">
        <v>13</v>
      </c>
      <c r="O667">
        <v>70.900000000000006</v>
      </c>
      <c r="P667">
        <v>32.229999999999997</v>
      </c>
      <c r="Q667">
        <v>767</v>
      </c>
      <c r="R667">
        <v>7999</v>
      </c>
      <c r="S667">
        <v>0</v>
      </c>
      <c r="T667">
        <v>3.23</v>
      </c>
      <c r="U667">
        <v>314.8</v>
      </c>
      <c r="V667">
        <v>4.0019999999999998</v>
      </c>
      <c r="W667">
        <v>3.415</v>
      </c>
      <c r="X667">
        <v>102</v>
      </c>
      <c r="Y667">
        <v>34.450000000000003</v>
      </c>
    </row>
    <row r="668" spans="3:25" x14ac:dyDescent="0.25">
      <c r="C668" s="28">
        <f t="shared" si="10"/>
        <v>44010.625069442838</v>
      </c>
      <c r="D668" s="45">
        <v>4312</v>
      </c>
      <c r="E668">
        <v>65.66</v>
      </c>
      <c r="F668">
        <v>32.6</v>
      </c>
      <c r="G668">
        <v>644.9</v>
      </c>
      <c r="H668">
        <v>0.19346730000000001</v>
      </c>
      <c r="I668">
        <v>0</v>
      </c>
      <c r="J668">
        <v>2.448</v>
      </c>
      <c r="K668">
        <v>271</v>
      </c>
      <c r="L668" t="s">
        <v>29</v>
      </c>
      <c r="M668">
        <v>0.68400000000000005</v>
      </c>
      <c r="N668">
        <v>12.99</v>
      </c>
      <c r="O668">
        <v>73.81</v>
      </c>
      <c r="P668">
        <v>32.229999999999997</v>
      </c>
      <c r="Q668">
        <v>640.29999999999995</v>
      </c>
      <c r="R668">
        <v>7999</v>
      </c>
      <c r="S668">
        <v>0</v>
      </c>
      <c r="T668">
        <v>2.617</v>
      </c>
      <c r="U668">
        <v>304</v>
      </c>
      <c r="V668">
        <v>3.3650000000000002</v>
      </c>
      <c r="W668">
        <v>3.544</v>
      </c>
      <c r="X668">
        <v>102</v>
      </c>
      <c r="Y668">
        <v>34.82</v>
      </c>
    </row>
    <row r="669" spans="3:25" x14ac:dyDescent="0.25">
      <c r="C669" s="28">
        <f t="shared" si="10"/>
        <v>44010.666736109502</v>
      </c>
      <c r="D669" s="45">
        <v>4313</v>
      </c>
      <c r="E669">
        <v>57.95</v>
      </c>
      <c r="F669">
        <v>33</v>
      </c>
      <c r="G669">
        <v>443.1</v>
      </c>
      <c r="H669">
        <v>0.13293460000000001</v>
      </c>
      <c r="I669">
        <v>0</v>
      </c>
      <c r="J669">
        <v>2.0099999999999998</v>
      </c>
      <c r="K669">
        <v>203.2</v>
      </c>
      <c r="L669" t="s">
        <v>29</v>
      </c>
      <c r="M669">
        <v>0.68600000000000005</v>
      </c>
      <c r="N669">
        <v>12.99</v>
      </c>
      <c r="O669">
        <v>66.900000000000006</v>
      </c>
      <c r="P669">
        <v>32.58</v>
      </c>
      <c r="Q669">
        <v>427.8</v>
      </c>
      <c r="R669">
        <v>7999</v>
      </c>
      <c r="S669">
        <v>0</v>
      </c>
      <c r="T669">
        <v>1.722</v>
      </c>
      <c r="U669">
        <v>246.5</v>
      </c>
      <c r="V669">
        <v>2.3719999999999999</v>
      </c>
      <c r="W669">
        <v>3.2869999999999999</v>
      </c>
      <c r="X669">
        <v>101.9</v>
      </c>
      <c r="Y669">
        <v>35.33</v>
      </c>
    </row>
    <row r="670" spans="3:25" x14ac:dyDescent="0.25">
      <c r="C670" s="28">
        <f t="shared" si="10"/>
        <v>44010.708402776167</v>
      </c>
      <c r="D670" s="45">
        <v>4314</v>
      </c>
      <c r="E670">
        <v>48.58</v>
      </c>
      <c r="F670">
        <v>32.44</v>
      </c>
      <c r="G670">
        <v>289.39999999999998</v>
      </c>
      <c r="H670">
        <v>8.6814269999999999E-2</v>
      </c>
      <c r="I670">
        <v>0</v>
      </c>
      <c r="J670">
        <v>2.5739999999999998</v>
      </c>
      <c r="K670">
        <v>109.1</v>
      </c>
      <c r="L670" t="s">
        <v>29</v>
      </c>
      <c r="M670">
        <v>0.68700000000000006</v>
      </c>
      <c r="N670">
        <v>13</v>
      </c>
      <c r="O670">
        <v>55.95</v>
      </c>
      <c r="P670">
        <v>32.32</v>
      </c>
      <c r="Q670">
        <v>280.5</v>
      </c>
      <c r="R670">
        <v>7999</v>
      </c>
      <c r="S670">
        <v>0</v>
      </c>
      <c r="T670">
        <v>1.9330000000000001</v>
      </c>
      <c r="U670">
        <v>119</v>
      </c>
      <c r="V670">
        <v>2.7120000000000002</v>
      </c>
      <c r="W670">
        <v>2.7090000000000001</v>
      </c>
      <c r="X670">
        <v>101.9</v>
      </c>
      <c r="Y670">
        <v>34.22</v>
      </c>
    </row>
    <row r="671" spans="3:25" x14ac:dyDescent="0.25">
      <c r="C671" s="28">
        <f t="shared" si="10"/>
        <v>44010.750069442831</v>
      </c>
      <c r="D671" s="45">
        <v>4315</v>
      </c>
      <c r="E671">
        <v>53.89</v>
      </c>
      <c r="F671">
        <v>29.73</v>
      </c>
      <c r="G671">
        <v>104</v>
      </c>
      <c r="H671">
        <v>3.120239E-2</v>
      </c>
      <c r="I671">
        <v>0</v>
      </c>
      <c r="J671">
        <v>3.161</v>
      </c>
      <c r="K671">
        <v>48.98</v>
      </c>
      <c r="L671" t="s">
        <v>29</v>
      </c>
      <c r="M671">
        <v>0.68899999999999995</v>
      </c>
      <c r="N671">
        <v>13.02</v>
      </c>
      <c r="O671">
        <v>58.37</v>
      </c>
      <c r="P671">
        <v>29.89</v>
      </c>
      <c r="Q671">
        <v>102.3</v>
      </c>
      <c r="R671">
        <v>6140</v>
      </c>
      <c r="S671">
        <v>0</v>
      </c>
      <c r="T671">
        <v>3.17</v>
      </c>
      <c r="U671">
        <v>54.61</v>
      </c>
      <c r="V671">
        <v>4.1760000000000002</v>
      </c>
      <c r="W671">
        <v>2.4590000000000001</v>
      </c>
      <c r="X671">
        <v>102</v>
      </c>
      <c r="Y671">
        <v>31.46</v>
      </c>
    </row>
    <row r="672" spans="3:25" x14ac:dyDescent="0.25">
      <c r="C672" s="28">
        <f t="shared" si="10"/>
        <v>44010.791736109495</v>
      </c>
      <c r="D672" s="45">
        <v>4316</v>
      </c>
      <c r="E672">
        <v>59.08</v>
      </c>
      <c r="F672">
        <v>28.49</v>
      </c>
      <c r="G672">
        <v>9.42</v>
      </c>
      <c r="H672">
        <v>2.8251330000000001E-3</v>
      </c>
      <c r="I672">
        <v>0</v>
      </c>
      <c r="J672">
        <v>1.365</v>
      </c>
      <c r="K672">
        <v>101.8</v>
      </c>
      <c r="L672" t="s">
        <v>29</v>
      </c>
      <c r="M672">
        <v>0.68899999999999995</v>
      </c>
      <c r="N672">
        <v>12.9</v>
      </c>
      <c r="O672">
        <v>62.86</v>
      </c>
      <c r="P672">
        <v>28.57</v>
      </c>
      <c r="Q672">
        <v>9.93</v>
      </c>
      <c r="R672">
        <v>596</v>
      </c>
      <c r="S672">
        <v>0</v>
      </c>
      <c r="T672">
        <v>1.3029999999999999</v>
      </c>
      <c r="U672">
        <v>105.7</v>
      </c>
      <c r="V672">
        <v>1.6870000000000001</v>
      </c>
      <c r="W672">
        <v>2.4529999999999998</v>
      </c>
      <c r="X672">
        <v>102</v>
      </c>
      <c r="Y672">
        <v>28.75</v>
      </c>
    </row>
    <row r="673" spans="3:27" x14ac:dyDescent="0.25">
      <c r="C673" s="28">
        <f t="shared" si="10"/>
        <v>44010.833402776159</v>
      </c>
      <c r="D673" s="45">
        <v>4317</v>
      </c>
      <c r="E673">
        <v>67.3</v>
      </c>
      <c r="F673">
        <v>27.31</v>
      </c>
      <c r="G673">
        <v>0</v>
      </c>
      <c r="H673">
        <v>0</v>
      </c>
      <c r="I673">
        <v>0</v>
      </c>
      <c r="J673">
        <v>1.022</v>
      </c>
      <c r="K673">
        <v>212.4</v>
      </c>
      <c r="L673" t="s">
        <v>29</v>
      </c>
      <c r="M673">
        <v>0.68899999999999995</v>
      </c>
      <c r="N673">
        <v>12.69</v>
      </c>
      <c r="O673">
        <v>70.989999999999995</v>
      </c>
      <c r="P673">
        <v>27.41</v>
      </c>
      <c r="Q673">
        <v>0</v>
      </c>
      <c r="R673">
        <v>0</v>
      </c>
      <c r="S673">
        <v>0</v>
      </c>
      <c r="T673">
        <v>0.83799999999999997</v>
      </c>
      <c r="U673">
        <v>232.1</v>
      </c>
      <c r="V673">
        <v>1.052</v>
      </c>
      <c r="W673">
        <v>2.5920000000000001</v>
      </c>
      <c r="X673">
        <v>102.2</v>
      </c>
      <c r="Y673">
        <v>27.42</v>
      </c>
    </row>
    <row r="674" spans="3:27" x14ac:dyDescent="0.25">
      <c r="C674" s="28">
        <f t="shared" si="10"/>
        <v>44010.875069442824</v>
      </c>
      <c r="D674" s="45">
        <v>4318</v>
      </c>
      <c r="E674">
        <v>72.69</v>
      </c>
      <c r="F674">
        <v>26.43</v>
      </c>
      <c r="G674">
        <v>0</v>
      </c>
      <c r="H674">
        <v>0</v>
      </c>
      <c r="I674">
        <v>0</v>
      </c>
      <c r="J674">
        <v>0.82399999999999995</v>
      </c>
      <c r="K674">
        <v>161</v>
      </c>
      <c r="L674" t="s">
        <v>29</v>
      </c>
      <c r="M674">
        <v>0.68799999999999994</v>
      </c>
      <c r="N674">
        <v>12.64</v>
      </c>
      <c r="O674">
        <v>76.77</v>
      </c>
      <c r="P674">
        <v>26.43</v>
      </c>
      <c r="Q674">
        <v>0</v>
      </c>
      <c r="R674">
        <v>0</v>
      </c>
      <c r="S674">
        <v>0</v>
      </c>
      <c r="T674">
        <v>0.77900000000000003</v>
      </c>
      <c r="U674">
        <v>136.1</v>
      </c>
      <c r="V674">
        <v>0.93799999999999994</v>
      </c>
      <c r="W674">
        <v>2.6419999999999999</v>
      </c>
      <c r="X674">
        <v>102.2</v>
      </c>
      <c r="Y674">
        <v>26.48</v>
      </c>
    </row>
    <row r="675" spans="3:27" x14ac:dyDescent="0.25">
      <c r="C675" s="28">
        <f t="shared" si="10"/>
        <v>44010.916736109488</v>
      </c>
      <c r="D675" s="45">
        <v>4319</v>
      </c>
      <c r="E675">
        <v>79.69</v>
      </c>
      <c r="F675">
        <v>25.77</v>
      </c>
      <c r="G675">
        <v>0</v>
      </c>
      <c r="H675">
        <v>0</v>
      </c>
      <c r="I675">
        <v>0</v>
      </c>
      <c r="J675">
        <v>1.012</v>
      </c>
      <c r="K675">
        <v>130.69999999999999</v>
      </c>
      <c r="L675" t="s">
        <v>29</v>
      </c>
      <c r="M675">
        <v>0.68700000000000006</v>
      </c>
      <c r="N675">
        <v>12.62</v>
      </c>
      <c r="O675">
        <v>83.8</v>
      </c>
      <c r="P675">
        <v>25.86</v>
      </c>
      <c r="Q675">
        <v>0</v>
      </c>
      <c r="R675">
        <v>0</v>
      </c>
      <c r="S675">
        <v>0</v>
      </c>
      <c r="T675">
        <v>0.77400000000000002</v>
      </c>
      <c r="U675">
        <v>146.4</v>
      </c>
      <c r="V675">
        <v>0.94599999999999995</v>
      </c>
      <c r="W675">
        <v>2.7909999999999999</v>
      </c>
      <c r="X675">
        <v>102.2</v>
      </c>
      <c r="Y675">
        <v>25.67</v>
      </c>
    </row>
    <row r="676" spans="3:27" x14ac:dyDescent="0.25">
      <c r="C676" s="28">
        <f t="shared" si="10"/>
        <v>44010.958402776152</v>
      </c>
      <c r="D676" s="45">
        <v>4320</v>
      </c>
      <c r="E676">
        <v>75.319999999999993</v>
      </c>
      <c r="F676">
        <v>26.3</v>
      </c>
      <c r="G676">
        <v>0</v>
      </c>
      <c r="H676">
        <v>0</v>
      </c>
      <c r="I676">
        <v>0</v>
      </c>
      <c r="J676">
        <v>1.409</v>
      </c>
      <c r="K676">
        <v>104</v>
      </c>
      <c r="L676" t="s">
        <v>29</v>
      </c>
      <c r="M676">
        <v>0.68600000000000005</v>
      </c>
      <c r="N676">
        <v>12.61</v>
      </c>
      <c r="O676">
        <v>80.3</v>
      </c>
      <c r="P676">
        <v>26.34</v>
      </c>
      <c r="Q676">
        <v>0</v>
      </c>
      <c r="R676">
        <v>0</v>
      </c>
      <c r="S676">
        <v>0</v>
      </c>
      <c r="T676">
        <v>1.2390000000000001</v>
      </c>
      <c r="U676">
        <v>89.7</v>
      </c>
      <c r="V676">
        <v>1.464</v>
      </c>
      <c r="W676">
        <v>2.7530000000000001</v>
      </c>
      <c r="X676">
        <v>102.3</v>
      </c>
      <c r="Y676">
        <v>26.09</v>
      </c>
      <c r="Z676" s="89">
        <f>SUM(G653:G676)/1025</f>
        <v>6.0207375609756095</v>
      </c>
      <c r="AA676" s="89">
        <f>SUM(Q653:Q676)/1025</f>
        <v>6.1094439024390255</v>
      </c>
    </row>
    <row r="677" spans="3:27" x14ac:dyDescent="0.25">
      <c r="C677" s="28">
        <f t="shared" si="10"/>
        <v>44011.000069442816</v>
      </c>
      <c r="D677" s="45">
        <v>4321</v>
      </c>
      <c r="E677">
        <v>76.37</v>
      </c>
      <c r="F677">
        <v>26.15</v>
      </c>
      <c r="G677">
        <v>0</v>
      </c>
      <c r="H677">
        <v>0</v>
      </c>
      <c r="I677">
        <v>0</v>
      </c>
      <c r="J677">
        <v>1.0780000000000001</v>
      </c>
      <c r="K677">
        <v>78.64</v>
      </c>
      <c r="L677" t="s">
        <v>29</v>
      </c>
      <c r="M677">
        <v>0.68500000000000005</v>
      </c>
      <c r="N677">
        <v>12.6</v>
      </c>
      <c r="O677">
        <v>81.5</v>
      </c>
      <c r="P677">
        <v>26.14</v>
      </c>
      <c r="Q677">
        <v>0</v>
      </c>
      <c r="R677">
        <v>0</v>
      </c>
      <c r="S677">
        <v>0</v>
      </c>
      <c r="T677">
        <v>0.9</v>
      </c>
      <c r="U677">
        <v>96.5</v>
      </c>
      <c r="V677">
        <v>1.018</v>
      </c>
      <c r="W677">
        <v>2.762</v>
      </c>
      <c r="X677">
        <v>102.2</v>
      </c>
      <c r="Y677">
        <v>25.98</v>
      </c>
    </row>
    <row r="678" spans="3:27" x14ac:dyDescent="0.25">
      <c r="C678" s="28">
        <f t="shared" si="10"/>
        <v>44011.041736109481</v>
      </c>
      <c r="D678" s="45">
        <v>4322</v>
      </c>
      <c r="E678">
        <v>81.900000000000006</v>
      </c>
      <c r="F678">
        <v>25.29</v>
      </c>
      <c r="G678">
        <v>0</v>
      </c>
      <c r="H678">
        <v>0</v>
      </c>
      <c r="I678">
        <v>0</v>
      </c>
      <c r="J678">
        <v>0.45200000000000001</v>
      </c>
      <c r="K678">
        <v>125.2</v>
      </c>
      <c r="L678" t="s">
        <v>29</v>
      </c>
      <c r="M678">
        <v>0.68400000000000005</v>
      </c>
      <c r="N678">
        <v>12.59</v>
      </c>
      <c r="O678">
        <v>86.3</v>
      </c>
      <c r="P678">
        <v>25.27</v>
      </c>
      <c r="Q678">
        <v>0</v>
      </c>
      <c r="R678">
        <v>0</v>
      </c>
      <c r="S678">
        <v>0</v>
      </c>
      <c r="T678">
        <v>0.50700000000000001</v>
      </c>
      <c r="U678">
        <v>133.5</v>
      </c>
      <c r="V678">
        <v>0.629</v>
      </c>
      <c r="W678">
        <v>2.7770000000000001</v>
      </c>
      <c r="X678">
        <v>102.2</v>
      </c>
      <c r="Y678">
        <v>25.35</v>
      </c>
    </row>
    <row r="679" spans="3:27" x14ac:dyDescent="0.25">
      <c r="C679" s="28">
        <f t="shared" si="10"/>
        <v>44011.083402776145</v>
      </c>
      <c r="D679" s="45">
        <v>4323</v>
      </c>
      <c r="E679">
        <v>87.9</v>
      </c>
      <c r="F679">
        <v>24.3</v>
      </c>
      <c r="G679">
        <v>0</v>
      </c>
      <c r="H679">
        <v>0</v>
      </c>
      <c r="I679">
        <v>0</v>
      </c>
      <c r="J679">
        <v>0.191</v>
      </c>
      <c r="K679">
        <v>74.48</v>
      </c>
      <c r="L679" t="s">
        <v>29</v>
      </c>
      <c r="M679">
        <v>0.68300000000000005</v>
      </c>
      <c r="N679">
        <v>12.57</v>
      </c>
      <c r="O679">
        <v>92.1</v>
      </c>
      <c r="P679">
        <v>24.23</v>
      </c>
      <c r="Q679">
        <v>0</v>
      </c>
      <c r="R679">
        <v>0</v>
      </c>
      <c r="S679">
        <v>0</v>
      </c>
      <c r="T679">
        <v>0.64</v>
      </c>
      <c r="U679">
        <v>50.52</v>
      </c>
      <c r="V679">
        <v>0.69399999999999995</v>
      </c>
      <c r="W679">
        <v>2.7829999999999999</v>
      </c>
      <c r="X679">
        <v>102.2</v>
      </c>
      <c r="Y679">
        <v>24.19</v>
      </c>
    </row>
    <row r="680" spans="3:27" x14ac:dyDescent="0.25">
      <c r="C680" s="28">
        <f t="shared" si="10"/>
        <v>44011.125069442809</v>
      </c>
      <c r="D680" s="45">
        <v>4324</v>
      </c>
      <c r="E680">
        <v>89.2</v>
      </c>
      <c r="F680">
        <v>24.06</v>
      </c>
      <c r="G680">
        <v>0</v>
      </c>
      <c r="H680">
        <v>0</v>
      </c>
      <c r="I680">
        <v>0</v>
      </c>
      <c r="J680">
        <v>0.05</v>
      </c>
      <c r="K680">
        <v>93.2</v>
      </c>
      <c r="L680" t="s">
        <v>29</v>
      </c>
      <c r="M680">
        <v>0.68200000000000005</v>
      </c>
      <c r="N680">
        <v>12.56</v>
      </c>
      <c r="O680">
        <v>93.7</v>
      </c>
      <c r="P680">
        <v>24.05</v>
      </c>
      <c r="Q680">
        <v>0</v>
      </c>
      <c r="R680">
        <v>0</v>
      </c>
      <c r="S680">
        <v>0</v>
      </c>
      <c r="T680">
        <v>0.76200000000000001</v>
      </c>
      <c r="U680">
        <v>86.4</v>
      </c>
      <c r="V680">
        <v>0.877</v>
      </c>
      <c r="W680">
        <v>2.798</v>
      </c>
      <c r="X680">
        <v>102.2</v>
      </c>
      <c r="Y680">
        <v>23.79</v>
      </c>
    </row>
    <row r="681" spans="3:27" x14ac:dyDescent="0.25">
      <c r="C681" s="28">
        <f t="shared" si="10"/>
        <v>44011.166736109473</v>
      </c>
      <c r="D681" s="45">
        <v>4325</v>
      </c>
      <c r="E681">
        <v>90.9</v>
      </c>
      <c r="F681">
        <v>23.84</v>
      </c>
      <c r="G681">
        <v>0</v>
      </c>
      <c r="H681">
        <v>0</v>
      </c>
      <c r="I681">
        <v>0</v>
      </c>
      <c r="J681">
        <v>0</v>
      </c>
      <c r="K681">
        <v>69.47</v>
      </c>
      <c r="L681" t="s">
        <v>29</v>
      </c>
      <c r="M681">
        <v>0.68</v>
      </c>
      <c r="N681">
        <v>12.54</v>
      </c>
      <c r="O681">
        <v>95.5</v>
      </c>
      <c r="P681">
        <v>23.74</v>
      </c>
      <c r="Q681">
        <v>0</v>
      </c>
      <c r="R681">
        <v>0</v>
      </c>
      <c r="S681">
        <v>0</v>
      </c>
      <c r="T681">
        <v>0.65400000000000003</v>
      </c>
      <c r="U681">
        <v>32.770000000000003</v>
      </c>
      <c r="V681">
        <v>0.73099999999999998</v>
      </c>
      <c r="W681">
        <v>2.806</v>
      </c>
      <c r="X681">
        <v>102.2</v>
      </c>
      <c r="Y681">
        <v>23.57</v>
      </c>
    </row>
    <row r="682" spans="3:27" x14ac:dyDescent="0.25">
      <c r="C682" s="28">
        <f t="shared" si="10"/>
        <v>44011.208402776138</v>
      </c>
      <c r="D682" s="45">
        <v>4326</v>
      </c>
      <c r="E682">
        <v>93.6</v>
      </c>
      <c r="F682">
        <v>23.47</v>
      </c>
      <c r="G682">
        <v>1.7000000000000001E-2</v>
      </c>
      <c r="H682" s="25">
        <v>5.0868119999999996E-6</v>
      </c>
      <c r="I682">
        <v>0</v>
      </c>
      <c r="J682">
        <v>5.0000000000000001E-3</v>
      </c>
      <c r="K682">
        <v>105.3</v>
      </c>
      <c r="L682" t="s">
        <v>29</v>
      </c>
      <c r="M682">
        <v>0.67900000000000005</v>
      </c>
      <c r="N682">
        <v>12.53</v>
      </c>
      <c r="O682">
        <v>98</v>
      </c>
      <c r="P682">
        <v>23.38</v>
      </c>
      <c r="Q682">
        <v>0</v>
      </c>
      <c r="R682">
        <v>0</v>
      </c>
      <c r="S682">
        <v>0</v>
      </c>
      <c r="T682">
        <v>0.41799999999999998</v>
      </c>
      <c r="U682">
        <v>68.2</v>
      </c>
      <c r="V682">
        <v>0.48199999999999998</v>
      </c>
      <c r="W682">
        <v>2.8159999999999998</v>
      </c>
      <c r="X682">
        <v>102.2</v>
      </c>
      <c r="Y682">
        <v>23.17</v>
      </c>
    </row>
    <row r="683" spans="3:27" x14ac:dyDescent="0.25">
      <c r="C683" s="28">
        <f t="shared" si="10"/>
        <v>44011.250069442802</v>
      </c>
      <c r="D683" s="45">
        <v>4327</v>
      </c>
      <c r="E683">
        <v>94.5</v>
      </c>
      <c r="F683">
        <v>23.52</v>
      </c>
      <c r="G683">
        <v>21.49</v>
      </c>
      <c r="H683">
        <v>6.4466860000000001E-3</v>
      </c>
      <c r="I683">
        <v>0</v>
      </c>
      <c r="J683">
        <v>5.0000000000000001E-3</v>
      </c>
      <c r="K683">
        <v>61.64</v>
      </c>
      <c r="L683" t="s">
        <v>29</v>
      </c>
      <c r="M683">
        <v>0.67800000000000005</v>
      </c>
      <c r="N683">
        <v>12.58</v>
      </c>
      <c r="O683">
        <v>99.2</v>
      </c>
      <c r="P683">
        <v>23.44</v>
      </c>
      <c r="Q683">
        <v>19.43</v>
      </c>
      <c r="R683">
        <v>1166</v>
      </c>
      <c r="S683">
        <v>0</v>
      </c>
      <c r="T683">
        <v>0.93100000000000005</v>
      </c>
      <c r="U683">
        <v>28.61</v>
      </c>
      <c r="V683">
        <v>1.0049999999999999</v>
      </c>
      <c r="W683">
        <v>2.859</v>
      </c>
      <c r="X683">
        <v>102.2</v>
      </c>
      <c r="Y683">
        <v>23.14</v>
      </c>
    </row>
    <row r="684" spans="3:27" x14ac:dyDescent="0.25">
      <c r="C684" s="28">
        <f t="shared" si="10"/>
        <v>44011.291736109466</v>
      </c>
      <c r="D684" s="45">
        <v>4328</v>
      </c>
      <c r="E684">
        <v>86.7</v>
      </c>
      <c r="F684">
        <v>26.02</v>
      </c>
      <c r="G684">
        <v>135.80000000000001</v>
      </c>
      <c r="H684">
        <v>4.073073E-2</v>
      </c>
      <c r="I684">
        <v>0</v>
      </c>
      <c r="J684">
        <v>0.76400000000000001</v>
      </c>
      <c r="K684">
        <v>63.25</v>
      </c>
      <c r="L684" t="s">
        <v>29</v>
      </c>
      <c r="M684">
        <v>0.67700000000000005</v>
      </c>
      <c r="N684">
        <v>13.1</v>
      </c>
      <c r="O684">
        <v>95.3</v>
      </c>
      <c r="P684">
        <v>25.83</v>
      </c>
      <c r="Q684">
        <v>134.4</v>
      </c>
      <c r="R684">
        <v>7999</v>
      </c>
      <c r="S684">
        <v>0</v>
      </c>
      <c r="T684">
        <v>1.6160000000000001</v>
      </c>
      <c r="U684">
        <v>32.56</v>
      </c>
      <c r="V684">
        <v>1.819</v>
      </c>
      <c r="W684">
        <v>3.165</v>
      </c>
      <c r="X684">
        <v>102.3</v>
      </c>
      <c r="Y684">
        <v>25.87</v>
      </c>
    </row>
    <row r="685" spans="3:27" x14ac:dyDescent="0.25">
      <c r="C685" s="28">
        <f t="shared" si="10"/>
        <v>44011.33340277613</v>
      </c>
      <c r="D685" s="45">
        <v>4329</v>
      </c>
      <c r="E685">
        <v>69.599999999999994</v>
      </c>
      <c r="F685">
        <v>29.41</v>
      </c>
      <c r="G685">
        <v>255</v>
      </c>
      <c r="H685">
        <v>7.6504630000000004E-2</v>
      </c>
      <c r="I685">
        <v>0</v>
      </c>
      <c r="J685">
        <v>0.878</v>
      </c>
      <c r="K685">
        <v>104.6</v>
      </c>
      <c r="L685" t="s">
        <v>29</v>
      </c>
      <c r="M685">
        <v>0.67600000000000005</v>
      </c>
      <c r="N685">
        <v>13.1</v>
      </c>
      <c r="O685">
        <v>82.4</v>
      </c>
      <c r="P685">
        <v>28.68</v>
      </c>
      <c r="Q685">
        <v>319.5</v>
      </c>
      <c r="R685">
        <v>7999</v>
      </c>
      <c r="S685">
        <v>0</v>
      </c>
      <c r="T685">
        <v>1.0369999999999999</v>
      </c>
      <c r="U685">
        <v>76.98</v>
      </c>
      <c r="V685">
        <v>1.381</v>
      </c>
      <c r="W685">
        <v>3.23</v>
      </c>
      <c r="X685">
        <v>102.3</v>
      </c>
      <c r="Y685">
        <v>30.4</v>
      </c>
    </row>
    <row r="686" spans="3:27" x14ac:dyDescent="0.25">
      <c r="C686" s="28">
        <f t="shared" si="10"/>
        <v>44011.375069442794</v>
      </c>
      <c r="D686" s="45">
        <v>4330</v>
      </c>
      <c r="E686">
        <v>64.06</v>
      </c>
      <c r="F686">
        <v>30.6</v>
      </c>
      <c r="G686">
        <v>345.7</v>
      </c>
      <c r="H686">
        <v>0.10370840000000001</v>
      </c>
      <c r="I686">
        <v>0</v>
      </c>
      <c r="J686">
        <v>1.1359999999999999</v>
      </c>
      <c r="K686">
        <v>198.4</v>
      </c>
      <c r="L686" t="s">
        <v>29</v>
      </c>
      <c r="M686">
        <v>0.67500000000000004</v>
      </c>
      <c r="N686">
        <v>13.04</v>
      </c>
      <c r="O686">
        <v>74.16</v>
      </c>
      <c r="P686">
        <v>30.15</v>
      </c>
      <c r="Q686">
        <v>489.2</v>
      </c>
      <c r="R686">
        <v>7999</v>
      </c>
      <c r="S686">
        <v>0</v>
      </c>
      <c r="T686">
        <v>1.4550000000000001</v>
      </c>
      <c r="U686">
        <v>206.7</v>
      </c>
      <c r="V686">
        <v>1.871</v>
      </c>
      <c r="W686">
        <v>3.1739999999999999</v>
      </c>
      <c r="X686">
        <v>102.3</v>
      </c>
      <c r="Y686">
        <v>33.46</v>
      </c>
    </row>
    <row r="687" spans="3:27" x14ac:dyDescent="0.25">
      <c r="C687" s="28">
        <f t="shared" si="10"/>
        <v>44011.416736109459</v>
      </c>
      <c r="D687" s="45">
        <v>4331</v>
      </c>
      <c r="E687">
        <v>61.76</v>
      </c>
      <c r="F687">
        <v>31.52</v>
      </c>
      <c r="G687">
        <v>675.6</v>
      </c>
      <c r="H687">
        <v>0.2026713</v>
      </c>
      <c r="I687">
        <v>0</v>
      </c>
      <c r="J687">
        <v>2.036</v>
      </c>
      <c r="K687">
        <v>262.10000000000002</v>
      </c>
      <c r="L687" t="s">
        <v>29</v>
      </c>
      <c r="M687">
        <v>0.67400000000000004</v>
      </c>
      <c r="N687">
        <v>13.02</v>
      </c>
      <c r="O687">
        <v>71.569999999999993</v>
      </c>
      <c r="P687">
        <v>30.86</v>
      </c>
      <c r="Q687">
        <v>667.7</v>
      </c>
      <c r="R687">
        <v>7999</v>
      </c>
      <c r="S687">
        <v>0</v>
      </c>
      <c r="T687">
        <v>2.2589999999999999</v>
      </c>
      <c r="U687">
        <v>285.8</v>
      </c>
      <c r="V687">
        <v>2.9289999999999998</v>
      </c>
      <c r="W687">
        <v>3.177</v>
      </c>
      <c r="X687">
        <v>102.3</v>
      </c>
      <c r="Y687">
        <v>34.1</v>
      </c>
    </row>
    <row r="688" spans="3:27" x14ac:dyDescent="0.25">
      <c r="C688" s="28">
        <f t="shared" si="10"/>
        <v>44011.458402776123</v>
      </c>
      <c r="D688" s="45">
        <v>4332</v>
      </c>
      <c r="E688">
        <v>58.33</v>
      </c>
      <c r="F688">
        <v>32.17</v>
      </c>
      <c r="G688">
        <v>825</v>
      </c>
      <c r="H688">
        <v>0.2476061</v>
      </c>
      <c r="I688">
        <v>0</v>
      </c>
      <c r="J688">
        <v>2.7549999999999999</v>
      </c>
      <c r="K688">
        <v>289.39999999999998</v>
      </c>
      <c r="L688" t="s">
        <v>29</v>
      </c>
      <c r="M688">
        <v>0.67300000000000004</v>
      </c>
      <c r="N688">
        <v>13</v>
      </c>
      <c r="O688">
        <v>67.95</v>
      </c>
      <c r="P688">
        <v>31.45</v>
      </c>
      <c r="Q688">
        <v>810</v>
      </c>
      <c r="R688">
        <v>7999</v>
      </c>
      <c r="S688">
        <v>0</v>
      </c>
      <c r="T688">
        <v>2.9329999999999998</v>
      </c>
      <c r="U688">
        <v>328.4</v>
      </c>
      <c r="V688">
        <v>3.81</v>
      </c>
      <c r="W688">
        <v>3.121</v>
      </c>
      <c r="X688">
        <v>102.2</v>
      </c>
      <c r="Y688">
        <v>34.24</v>
      </c>
    </row>
    <row r="689" spans="3:27" x14ac:dyDescent="0.25">
      <c r="C689" s="28">
        <f t="shared" si="10"/>
        <v>44011.500069442787</v>
      </c>
      <c r="D689" s="45">
        <v>4333</v>
      </c>
      <c r="E689">
        <v>56.94</v>
      </c>
      <c r="F689">
        <v>32.380000000000003</v>
      </c>
      <c r="G689">
        <v>880</v>
      </c>
      <c r="H689">
        <v>0.264048</v>
      </c>
      <c r="I689">
        <v>0</v>
      </c>
      <c r="J689">
        <v>2.9750000000000001</v>
      </c>
      <c r="K689">
        <v>285.8</v>
      </c>
      <c r="L689" t="s">
        <v>29</v>
      </c>
      <c r="M689">
        <v>0.67200000000000004</v>
      </c>
      <c r="N689">
        <v>13</v>
      </c>
      <c r="O689">
        <v>64.88</v>
      </c>
      <c r="P689">
        <v>31.87</v>
      </c>
      <c r="Q689">
        <v>871</v>
      </c>
      <c r="R689">
        <v>7999</v>
      </c>
      <c r="S689">
        <v>0</v>
      </c>
      <c r="T689">
        <v>3.1850000000000001</v>
      </c>
      <c r="U689">
        <v>315.2</v>
      </c>
      <c r="V689">
        <v>4.1820000000000004</v>
      </c>
      <c r="W689">
        <v>3.0640000000000001</v>
      </c>
      <c r="X689">
        <v>102.1</v>
      </c>
      <c r="Y689">
        <v>34.020000000000003</v>
      </c>
    </row>
    <row r="690" spans="3:27" x14ac:dyDescent="0.25">
      <c r="C690" s="28">
        <f t="shared" si="10"/>
        <v>44011.541736109451</v>
      </c>
      <c r="D690" s="45">
        <v>4334</v>
      </c>
      <c r="E690">
        <v>55.26</v>
      </c>
      <c r="F690">
        <v>32.57</v>
      </c>
      <c r="G690">
        <v>880</v>
      </c>
      <c r="H690">
        <v>0.26403110000000002</v>
      </c>
      <c r="I690">
        <v>0</v>
      </c>
      <c r="J690">
        <v>2.7719999999999998</v>
      </c>
      <c r="K690">
        <v>267.10000000000002</v>
      </c>
      <c r="L690" t="s">
        <v>29</v>
      </c>
      <c r="M690">
        <v>0.67200000000000004</v>
      </c>
      <c r="N690">
        <v>13</v>
      </c>
      <c r="O690">
        <v>63.26</v>
      </c>
      <c r="P690">
        <v>32.15</v>
      </c>
      <c r="Q690">
        <v>874</v>
      </c>
      <c r="R690">
        <v>7999</v>
      </c>
      <c r="S690">
        <v>0</v>
      </c>
      <c r="T690">
        <v>3.012</v>
      </c>
      <c r="U690">
        <v>308.8</v>
      </c>
      <c r="V690">
        <v>3.8570000000000002</v>
      </c>
      <c r="W690">
        <v>3.028</v>
      </c>
      <c r="X690">
        <v>102.1</v>
      </c>
      <c r="Y690">
        <v>34.22</v>
      </c>
    </row>
    <row r="691" spans="3:27" x14ac:dyDescent="0.25">
      <c r="C691" s="28">
        <f t="shared" si="10"/>
        <v>44011.583402776116</v>
      </c>
      <c r="D691" s="45">
        <v>4335</v>
      </c>
      <c r="E691">
        <v>54.03</v>
      </c>
      <c r="F691">
        <v>33.130000000000003</v>
      </c>
      <c r="G691">
        <v>831</v>
      </c>
      <c r="H691">
        <v>0.2493155</v>
      </c>
      <c r="I691">
        <v>0</v>
      </c>
      <c r="J691">
        <v>2.4670000000000001</v>
      </c>
      <c r="K691">
        <v>292.7</v>
      </c>
      <c r="L691" t="s">
        <v>29</v>
      </c>
      <c r="M691">
        <v>0.67300000000000004</v>
      </c>
      <c r="N691">
        <v>13</v>
      </c>
      <c r="O691">
        <v>62.7</v>
      </c>
      <c r="P691">
        <v>32.54</v>
      </c>
      <c r="Q691">
        <v>823</v>
      </c>
      <c r="R691">
        <v>7999</v>
      </c>
      <c r="S691">
        <v>0</v>
      </c>
      <c r="T691">
        <v>2.7040000000000002</v>
      </c>
      <c r="U691">
        <v>319.60000000000002</v>
      </c>
      <c r="V691">
        <v>3.4249999999999998</v>
      </c>
      <c r="W691">
        <v>3.0710000000000002</v>
      </c>
      <c r="X691">
        <v>102</v>
      </c>
      <c r="Y691">
        <v>35.049999999999997</v>
      </c>
    </row>
    <row r="692" spans="3:27" x14ac:dyDescent="0.25">
      <c r="C692" s="28">
        <f t="shared" si="10"/>
        <v>44011.62506944278</v>
      </c>
      <c r="D692" s="45">
        <v>4336</v>
      </c>
      <c r="E692">
        <v>54.43</v>
      </c>
      <c r="F692">
        <v>32.869999999999997</v>
      </c>
      <c r="G692">
        <v>735.4</v>
      </c>
      <c r="H692">
        <v>0.22061800000000001</v>
      </c>
      <c r="I692">
        <v>0</v>
      </c>
      <c r="J692">
        <v>2.8290000000000002</v>
      </c>
      <c r="K692">
        <v>273.39999999999998</v>
      </c>
      <c r="L692" t="s">
        <v>29</v>
      </c>
      <c r="M692">
        <v>0.67400000000000004</v>
      </c>
      <c r="N692">
        <v>12.99</v>
      </c>
      <c r="O692">
        <v>62.67</v>
      </c>
      <c r="P692">
        <v>32.36</v>
      </c>
      <c r="Q692">
        <v>726.8</v>
      </c>
      <c r="R692">
        <v>7999</v>
      </c>
      <c r="S692">
        <v>0</v>
      </c>
      <c r="T692">
        <v>2.972</v>
      </c>
      <c r="U692">
        <v>309.7</v>
      </c>
      <c r="V692">
        <v>3.7250000000000001</v>
      </c>
      <c r="W692">
        <v>3.044</v>
      </c>
      <c r="X692">
        <v>102</v>
      </c>
      <c r="Y692">
        <v>35.159999999999997</v>
      </c>
    </row>
    <row r="693" spans="3:27" x14ac:dyDescent="0.25">
      <c r="C693" s="28">
        <f t="shared" si="10"/>
        <v>44011.666736109444</v>
      </c>
      <c r="D693" s="45">
        <v>4337</v>
      </c>
      <c r="E693">
        <v>55.91</v>
      </c>
      <c r="F693">
        <v>32.33</v>
      </c>
      <c r="G693">
        <v>441.7</v>
      </c>
      <c r="H693">
        <v>0.13250770000000001</v>
      </c>
      <c r="I693">
        <v>0</v>
      </c>
      <c r="J693">
        <v>2.6619999999999999</v>
      </c>
      <c r="K693">
        <v>268.10000000000002</v>
      </c>
      <c r="L693" t="s">
        <v>29</v>
      </c>
      <c r="M693">
        <v>0.67500000000000004</v>
      </c>
      <c r="N693">
        <v>13</v>
      </c>
      <c r="O693">
        <v>63.38</v>
      </c>
      <c r="P693">
        <v>31.98</v>
      </c>
      <c r="Q693">
        <v>424</v>
      </c>
      <c r="R693">
        <v>7999</v>
      </c>
      <c r="S693">
        <v>0</v>
      </c>
      <c r="T693">
        <v>2.774</v>
      </c>
      <c r="U693">
        <v>304.60000000000002</v>
      </c>
      <c r="V693">
        <v>3.4590000000000001</v>
      </c>
      <c r="W693">
        <v>2.9990000000000001</v>
      </c>
      <c r="X693">
        <v>101.9</v>
      </c>
      <c r="Y693">
        <v>34.36</v>
      </c>
    </row>
    <row r="694" spans="3:27" x14ac:dyDescent="0.25">
      <c r="C694" s="28">
        <f t="shared" si="10"/>
        <v>44011.708402776108</v>
      </c>
      <c r="D694" s="45">
        <v>4338</v>
      </c>
      <c r="E694">
        <v>56.86</v>
      </c>
      <c r="F694">
        <v>32.01</v>
      </c>
      <c r="G694">
        <v>327.3</v>
      </c>
      <c r="H694">
        <v>9.820247E-2</v>
      </c>
      <c r="I694">
        <v>0</v>
      </c>
      <c r="J694">
        <v>3.2210000000000001</v>
      </c>
      <c r="K694">
        <v>260.5</v>
      </c>
      <c r="L694" t="s">
        <v>29</v>
      </c>
      <c r="M694">
        <v>0.67600000000000005</v>
      </c>
      <c r="N694">
        <v>13</v>
      </c>
      <c r="O694">
        <v>63.05</v>
      </c>
      <c r="P694">
        <v>31.91</v>
      </c>
      <c r="Q694">
        <v>316</v>
      </c>
      <c r="R694">
        <v>7999</v>
      </c>
      <c r="S694">
        <v>0</v>
      </c>
      <c r="T694">
        <v>3.2360000000000002</v>
      </c>
      <c r="U694">
        <v>294.3</v>
      </c>
      <c r="V694">
        <v>4.048</v>
      </c>
      <c r="W694">
        <v>2.9820000000000002</v>
      </c>
      <c r="X694">
        <v>101.9</v>
      </c>
      <c r="Y694">
        <v>33.97</v>
      </c>
    </row>
    <row r="695" spans="3:27" x14ac:dyDescent="0.25">
      <c r="C695" s="28">
        <f t="shared" si="10"/>
        <v>44011.750069442773</v>
      </c>
      <c r="D695" s="45">
        <v>4339</v>
      </c>
      <c r="E695">
        <v>65.45</v>
      </c>
      <c r="F695">
        <v>29.78</v>
      </c>
      <c r="G695">
        <v>87.5</v>
      </c>
      <c r="H695">
        <v>2.624133E-2</v>
      </c>
      <c r="I695">
        <v>0.04</v>
      </c>
      <c r="J695">
        <v>3.488</v>
      </c>
      <c r="K695">
        <v>202.5</v>
      </c>
      <c r="L695" t="s">
        <v>29</v>
      </c>
      <c r="M695">
        <v>0.67700000000000005</v>
      </c>
      <c r="N695">
        <v>12.99</v>
      </c>
      <c r="O695">
        <v>71.430000000000007</v>
      </c>
      <c r="P695">
        <v>29.69</v>
      </c>
      <c r="Q695">
        <v>87.2</v>
      </c>
      <c r="R695">
        <v>5230</v>
      </c>
      <c r="S695">
        <v>0.42499999999999999</v>
      </c>
      <c r="T695">
        <v>3.44</v>
      </c>
      <c r="U695">
        <v>225.3</v>
      </c>
      <c r="V695">
        <v>4.4539999999999997</v>
      </c>
      <c r="W695">
        <v>2.9630000000000001</v>
      </c>
      <c r="X695">
        <v>102.1</v>
      </c>
      <c r="Y695">
        <v>32.020000000000003</v>
      </c>
    </row>
    <row r="696" spans="3:27" x14ac:dyDescent="0.25">
      <c r="C696" s="28">
        <f t="shared" si="10"/>
        <v>44011.791736109437</v>
      </c>
      <c r="D696" s="45">
        <v>4340</v>
      </c>
      <c r="E696">
        <v>90</v>
      </c>
      <c r="F696">
        <v>21.66</v>
      </c>
      <c r="G696">
        <v>7.57</v>
      </c>
      <c r="H696">
        <v>2.2710920000000002E-3</v>
      </c>
      <c r="I696">
        <v>0.33</v>
      </c>
      <c r="J696">
        <v>3.6379999999999999</v>
      </c>
      <c r="K696">
        <v>158.1</v>
      </c>
      <c r="L696" t="s">
        <v>29</v>
      </c>
      <c r="M696">
        <v>0.67800000000000005</v>
      </c>
      <c r="N696">
        <v>12.82</v>
      </c>
      <c r="O696">
        <v>97.9</v>
      </c>
      <c r="P696">
        <v>20.7</v>
      </c>
      <c r="Q696">
        <v>7.5830000000000002</v>
      </c>
      <c r="R696">
        <v>455</v>
      </c>
      <c r="S696">
        <v>16.47</v>
      </c>
      <c r="T696">
        <v>3.3170000000000002</v>
      </c>
      <c r="U696">
        <v>173.1</v>
      </c>
      <c r="V696">
        <v>4.444</v>
      </c>
      <c r="W696">
        <v>2.3879999999999999</v>
      </c>
      <c r="X696">
        <v>102.3</v>
      </c>
      <c r="Y696">
        <v>21.54</v>
      </c>
    </row>
    <row r="697" spans="3:27" x14ac:dyDescent="0.25">
      <c r="C697" s="28">
        <f t="shared" si="10"/>
        <v>44011.833402776101</v>
      </c>
      <c r="D697" s="45">
        <v>4341</v>
      </c>
      <c r="E697">
        <v>88.1</v>
      </c>
      <c r="F697">
        <v>22.63</v>
      </c>
      <c r="G697">
        <v>0</v>
      </c>
      <c r="H697">
        <v>0</v>
      </c>
      <c r="I697">
        <v>0.04</v>
      </c>
      <c r="J697">
        <v>1.0489999999999999</v>
      </c>
      <c r="K697">
        <v>150.6</v>
      </c>
      <c r="L697" t="s">
        <v>29</v>
      </c>
      <c r="M697">
        <v>0.67800000000000005</v>
      </c>
      <c r="N697">
        <v>12.67</v>
      </c>
      <c r="O697">
        <v>97.2</v>
      </c>
      <c r="P697">
        <v>22.13</v>
      </c>
      <c r="Q697">
        <v>0</v>
      </c>
      <c r="R697">
        <v>0</v>
      </c>
      <c r="S697">
        <v>1.258</v>
      </c>
      <c r="T697">
        <v>1.224</v>
      </c>
      <c r="U697">
        <v>180.9</v>
      </c>
      <c r="V697">
        <v>1.6419999999999999</v>
      </c>
      <c r="W697">
        <v>2.5870000000000002</v>
      </c>
      <c r="X697">
        <v>102.2</v>
      </c>
      <c r="Y697">
        <v>21.53</v>
      </c>
    </row>
    <row r="698" spans="3:27" x14ac:dyDescent="0.25">
      <c r="C698" s="28">
        <f t="shared" si="10"/>
        <v>44011.875069442765</v>
      </c>
      <c r="D698" s="45">
        <v>4342</v>
      </c>
      <c r="E698">
        <v>91.7</v>
      </c>
      <c r="F698">
        <v>22.48</v>
      </c>
      <c r="G698">
        <v>0</v>
      </c>
      <c r="H698">
        <v>0</v>
      </c>
      <c r="I698">
        <v>0.01</v>
      </c>
      <c r="J698">
        <v>1.464</v>
      </c>
      <c r="K698">
        <v>77.75</v>
      </c>
      <c r="L698" t="s">
        <v>29</v>
      </c>
      <c r="M698">
        <v>0.67700000000000005</v>
      </c>
      <c r="N698">
        <v>12.61</v>
      </c>
      <c r="O698">
        <v>97.9</v>
      </c>
      <c r="P698">
        <v>22.39</v>
      </c>
      <c r="Q698">
        <v>0</v>
      </c>
      <c r="R698">
        <v>0</v>
      </c>
      <c r="S698">
        <v>0.69699999999999995</v>
      </c>
      <c r="T698">
        <v>1.304</v>
      </c>
      <c r="U698">
        <v>77.56</v>
      </c>
      <c r="V698">
        <v>1.6439999999999999</v>
      </c>
      <c r="W698">
        <v>2.6469999999999998</v>
      </c>
      <c r="X698">
        <v>102.3</v>
      </c>
      <c r="Y698">
        <v>21.74</v>
      </c>
    </row>
    <row r="699" spans="3:27" x14ac:dyDescent="0.25">
      <c r="C699" s="28">
        <f t="shared" si="10"/>
        <v>44011.91673610943</v>
      </c>
      <c r="D699" s="45">
        <v>4343</v>
      </c>
      <c r="E699">
        <v>92.6</v>
      </c>
      <c r="F699">
        <v>22.84</v>
      </c>
      <c r="G699">
        <v>0</v>
      </c>
      <c r="H699">
        <v>0</v>
      </c>
      <c r="I699">
        <v>0.01</v>
      </c>
      <c r="J699">
        <v>0.17</v>
      </c>
      <c r="K699">
        <v>144.4</v>
      </c>
      <c r="L699" t="s">
        <v>29</v>
      </c>
      <c r="M699">
        <v>0.67600000000000005</v>
      </c>
      <c r="N699">
        <v>12.6</v>
      </c>
      <c r="O699">
        <v>99.4</v>
      </c>
      <c r="P699">
        <v>22.69</v>
      </c>
      <c r="Q699">
        <v>0</v>
      </c>
      <c r="R699">
        <v>0</v>
      </c>
      <c r="S699">
        <v>5.0999999999999997E-2</v>
      </c>
      <c r="T699">
        <v>1.0149999999999999</v>
      </c>
      <c r="U699">
        <v>156</v>
      </c>
      <c r="V699">
        <v>1.1639999999999999</v>
      </c>
      <c r="W699">
        <v>2.7370000000000001</v>
      </c>
      <c r="X699">
        <v>102.2</v>
      </c>
      <c r="Y699">
        <v>22.19</v>
      </c>
    </row>
    <row r="700" spans="3:27" x14ac:dyDescent="0.25">
      <c r="C700" s="28">
        <f t="shared" si="10"/>
        <v>44011.958402776094</v>
      </c>
      <c r="D700" s="45">
        <v>4344</v>
      </c>
      <c r="E700">
        <v>94.7</v>
      </c>
      <c r="F700">
        <v>22.71</v>
      </c>
      <c r="G700">
        <v>0</v>
      </c>
      <c r="H700">
        <v>0</v>
      </c>
      <c r="I700">
        <v>0</v>
      </c>
      <c r="J700">
        <v>0.30599999999999999</v>
      </c>
      <c r="K700">
        <v>87</v>
      </c>
      <c r="L700" t="s">
        <v>29</v>
      </c>
      <c r="M700">
        <v>0.67400000000000004</v>
      </c>
      <c r="N700">
        <v>12.59</v>
      </c>
      <c r="O700">
        <v>100</v>
      </c>
      <c r="P700">
        <v>22.6</v>
      </c>
      <c r="Q700">
        <v>0</v>
      </c>
      <c r="R700">
        <v>0</v>
      </c>
      <c r="S700">
        <v>0</v>
      </c>
      <c r="T700">
        <v>1.278</v>
      </c>
      <c r="U700">
        <v>135.69999999999999</v>
      </c>
      <c r="V700">
        <v>1.425</v>
      </c>
      <c r="W700">
        <v>2.7410000000000001</v>
      </c>
      <c r="X700">
        <v>102.2</v>
      </c>
      <c r="Y700">
        <v>22.34</v>
      </c>
      <c r="Z700" s="89">
        <f>SUM(G677:G700)/1025</f>
        <v>6.2917824390243897</v>
      </c>
      <c r="AA700" s="89">
        <f>SUM(Q677:Q700)/1025</f>
        <v>6.4095736585365843</v>
      </c>
    </row>
    <row r="701" spans="3:27" x14ac:dyDescent="0.25">
      <c r="C701" s="28">
        <f t="shared" si="10"/>
        <v>44012.000069442758</v>
      </c>
      <c r="D701" s="45">
        <v>4345</v>
      </c>
      <c r="E701">
        <v>95.6</v>
      </c>
      <c r="F701">
        <v>22.54</v>
      </c>
      <c r="G701">
        <v>0</v>
      </c>
      <c r="H701">
        <v>0</v>
      </c>
      <c r="I701">
        <v>0</v>
      </c>
      <c r="J701">
        <v>1.2E-2</v>
      </c>
      <c r="K701">
        <v>100.2</v>
      </c>
      <c r="L701" t="s">
        <v>29</v>
      </c>
      <c r="M701">
        <v>0.67300000000000004</v>
      </c>
      <c r="N701">
        <v>12.58</v>
      </c>
      <c r="O701">
        <v>100</v>
      </c>
      <c r="P701">
        <v>22.45</v>
      </c>
      <c r="Q701">
        <v>0</v>
      </c>
      <c r="R701">
        <v>0</v>
      </c>
      <c r="S701">
        <v>1.7000000000000001E-2</v>
      </c>
      <c r="T701">
        <v>1.4470000000000001</v>
      </c>
      <c r="U701">
        <v>196.6</v>
      </c>
      <c r="V701">
        <v>1.556</v>
      </c>
      <c r="W701">
        <v>2.7160000000000002</v>
      </c>
      <c r="X701">
        <v>102.2</v>
      </c>
      <c r="Y701">
        <v>22.21</v>
      </c>
    </row>
    <row r="702" spans="3:27" x14ac:dyDescent="0.25">
      <c r="C702" s="28">
        <f t="shared" si="10"/>
        <v>44012.041736109422</v>
      </c>
      <c r="D702" s="45">
        <v>4346</v>
      </c>
      <c r="E702">
        <v>96.1</v>
      </c>
      <c r="F702">
        <v>22.28</v>
      </c>
      <c r="G702">
        <v>0</v>
      </c>
      <c r="H702">
        <v>0</v>
      </c>
      <c r="I702">
        <v>0</v>
      </c>
      <c r="J702">
        <v>0</v>
      </c>
      <c r="K702">
        <v>101</v>
      </c>
      <c r="L702" t="s">
        <v>29</v>
      </c>
      <c r="M702">
        <v>0.67200000000000004</v>
      </c>
      <c r="N702">
        <v>12.57</v>
      </c>
      <c r="O702">
        <v>100</v>
      </c>
      <c r="P702">
        <v>22.23</v>
      </c>
      <c r="Q702">
        <v>0</v>
      </c>
      <c r="R702">
        <v>0</v>
      </c>
      <c r="S702">
        <v>0</v>
      </c>
      <c r="T702">
        <v>1.637</v>
      </c>
      <c r="U702">
        <v>192.6</v>
      </c>
      <c r="V702">
        <v>1.758</v>
      </c>
      <c r="W702">
        <v>2.6789999999999998</v>
      </c>
      <c r="X702">
        <v>102.1</v>
      </c>
      <c r="Y702">
        <v>22.01</v>
      </c>
    </row>
    <row r="703" spans="3:27" x14ac:dyDescent="0.25">
      <c r="C703" s="28">
        <f t="shared" si="10"/>
        <v>44012.083402776087</v>
      </c>
      <c r="D703" s="45">
        <v>4347</v>
      </c>
      <c r="E703">
        <v>95.7</v>
      </c>
      <c r="F703">
        <v>22.1</v>
      </c>
      <c r="G703">
        <v>0</v>
      </c>
      <c r="H703">
        <v>0</v>
      </c>
      <c r="I703">
        <v>0</v>
      </c>
      <c r="J703">
        <v>0</v>
      </c>
      <c r="K703">
        <v>79.97</v>
      </c>
      <c r="L703" t="s">
        <v>29</v>
      </c>
      <c r="M703">
        <v>0.67</v>
      </c>
      <c r="N703">
        <v>12.56</v>
      </c>
      <c r="O703">
        <v>100</v>
      </c>
      <c r="P703">
        <v>22.04</v>
      </c>
      <c r="Q703">
        <v>0</v>
      </c>
      <c r="R703">
        <v>0</v>
      </c>
      <c r="S703">
        <v>1.7000000000000001E-2</v>
      </c>
      <c r="T703">
        <v>1.8460000000000001</v>
      </c>
      <c r="U703">
        <v>198.5</v>
      </c>
      <c r="V703">
        <v>1.931</v>
      </c>
      <c r="W703">
        <v>2.645</v>
      </c>
      <c r="X703">
        <v>102.1</v>
      </c>
      <c r="Y703">
        <v>21.75</v>
      </c>
    </row>
    <row r="704" spans="3:27" x14ac:dyDescent="0.25">
      <c r="C704" s="28">
        <f t="shared" si="10"/>
        <v>44012.125069442751</v>
      </c>
      <c r="D704" s="45">
        <v>4348</v>
      </c>
      <c r="E704">
        <v>96.5</v>
      </c>
      <c r="F704">
        <v>21.8</v>
      </c>
      <c r="G704">
        <v>0</v>
      </c>
      <c r="H704">
        <v>0</v>
      </c>
      <c r="I704">
        <v>0</v>
      </c>
      <c r="J704">
        <v>0</v>
      </c>
      <c r="K704">
        <v>98.8</v>
      </c>
      <c r="L704" t="s">
        <v>29</v>
      </c>
      <c r="M704">
        <v>0.66900000000000004</v>
      </c>
      <c r="N704">
        <v>12.55</v>
      </c>
      <c r="O704">
        <v>100</v>
      </c>
      <c r="P704">
        <v>21.71</v>
      </c>
      <c r="Q704">
        <v>0</v>
      </c>
      <c r="R704">
        <v>0</v>
      </c>
      <c r="S704">
        <v>1.7000000000000001E-2</v>
      </c>
      <c r="T704">
        <v>1.8280000000000001</v>
      </c>
      <c r="U704">
        <v>201.7</v>
      </c>
      <c r="V704">
        <v>1.9</v>
      </c>
      <c r="W704">
        <v>2.5939999999999999</v>
      </c>
      <c r="X704">
        <v>102</v>
      </c>
      <c r="Y704">
        <v>21.5</v>
      </c>
    </row>
    <row r="705" spans="3:25" x14ac:dyDescent="0.25">
      <c r="C705" s="28">
        <f t="shared" si="10"/>
        <v>44012.166736109415</v>
      </c>
      <c r="D705" s="45">
        <v>4349</v>
      </c>
      <c r="E705">
        <v>97</v>
      </c>
      <c r="F705">
        <v>21.72</v>
      </c>
      <c r="G705">
        <v>0</v>
      </c>
      <c r="H705">
        <v>0</v>
      </c>
      <c r="I705">
        <v>0</v>
      </c>
      <c r="J705">
        <v>0</v>
      </c>
      <c r="K705">
        <v>74.87</v>
      </c>
      <c r="L705" t="s">
        <v>29</v>
      </c>
      <c r="M705">
        <v>0.66800000000000004</v>
      </c>
      <c r="N705">
        <v>12.53</v>
      </c>
      <c r="O705">
        <v>100</v>
      </c>
      <c r="P705">
        <v>21.7</v>
      </c>
      <c r="Q705">
        <v>0</v>
      </c>
      <c r="R705">
        <v>0</v>
      </c>
      <c r="S705">
        <v>1.7000000000000001E-2</v>
      </c>
      <c r="T705">
        <v>2.0699999999999998</v>
      </c>
      <c r="U705">
        <v>128</v>
      </c>
      <c r="V705">
        <v>2.1440000000000001</v>
      </c>
      <c r="W705">
        <v>2.5950000000000002</v>
      </c>
      <c r="X705">
        <v>102</v>
      </c>
      <c r="Y705">
        <v>21.4</v>
      </c>
    </row>
    <row r="706" spans="3:25" x14ac:dyDescent="0.25">
      <c r="C706" s="28">
        <f t="shared" si="10"/>
        <v>44012.208402776079</v>
      </c>
      <c r="D706" s="45">
        <v>4350</v>
      </c>
      <c r="E706">
        <v>97.1</v>
      </c>
      <c r="F706">
        <v>21.7</v>
      </c>
      <c r="G706">
        <v>2.3E-2</v>
      </c>
      <c r="H706" s="25">
        <v>6.7838010000000004E-6</v>
      </c>
      <c r="I706">
        <v>0</v>
      </c>
      <c r="J706">
        <v>0</v>
      </c>
      <c r="K706">
        <v>60.02</v>
      </c>
      <c r="L706" t="s">
        <v>29</v>
      </c>
      <c r="M706">
        <v>0.66600000000000004</v>
      </c>
      <c r="N706">
        <v>12.52</v>
      </c>
      <c r="O706">
        <v>100</v>
      </c>
      <c r="P706">
        <v>21.63</v>
      </c>
      <c r="Q706">
        <v>0</v>
      </c>
      <c r="R706">
        <v>0</v>
      </c>
      <c r="S706">
        <v>1.7000000000000001E-2</v>
      </c>
      <c r="T706">
        <v>2.1659999999999999</v>
      </c>
      <c r="U706">
        <v>209</v>
      </c>
      <c r="V706">
        <v>2.2240000000000002</v>
      </c>
      <c r="W706">
        <v>2.5819999999999999</v>
      </c>
      <c r="X706">
        <v>102.1</v>
      </c>
      <c r="Y706">
        <v>21.38</v>
      </c>
    </row>
    <row r="707" spans="3:25" x14ac:dyDescent="0.25">
      <c r="C707" s="28">
        <f t="shared" si="10"/>
        <v>44012.250069442744</v>
      </c>
      <c r="D707" s="45">
        <v>4351</v>
      </c>
      <c r="E707">
        <v>97.2</v>
      </c>
      <c r="F707">
        <v>21.8</v>
      </c>
      <c r="G707">
        <v>26.91</v>
      </c>
      <c r="H707">
        <v>8.0742939999999992E-3</v>
      </c>
      <c r="I707">
        <v>0.01</v>
      </c>
      <c r="J707">
        <v>0.187</v>
      </c>
      <c r="K707">
        <v>66.930000000000007</v>
      </c>
      <c r="L707" t="s">
        <v>29</v>
      </c>
      <c r="M707">
        <v>0.66500000000000004</v>
      </c>
      <c r="N707">
        <v>12.56</v>
      </c>
      <c r="O707">
        <v>100</v>
      </c>
      <c r="P707">
        <v>21.8</v>
      </c>
      <c r="Q707">
        <v>20.05</v>
      </c>
      <c r="R707">
        <v>1203</v>
      </c>
      <c r="S707">
        <v>1.7000000000000001E-2</v>
      </c>
      <c r="T707">
        <v>2.2050000000000001</v>
      </c>
      <c r="U707">
        <v>222.2</v>
      </c>
      <c r="V707">
        <v>2.2930000000000001</v>
      </c>
      <c r="W707">
        <v>2.6080000000000001</v>
      </c>
      <c r="X707">
        <v>102.1</v>
      </c>
      <c r="Y707">
        <v>21.5</v>
      </c>
    </row>
    <row r="708" spans="3:25" x14ac:dyDescent="0.25">
      <c r="C708" s="28">
        <f t="shared" si="10"/>
        <v>44012.291736109408</v>
      </c>
      <c r="D708" s="45">
        <v>4352</v>
      </c>
      <c r="E708">
        <v>87.2</v>
      </c>
      <c r="F708">
        <v>25.29</v>
      </c>
      <c r="G708">
        <v>167.4</v>
      </c>
      <c r="H708">
        <v>5.0231320000000003E-2</v>
      </c>
      <c r="I708">
        <v>0</v>
      </c>
      <c r="J708">
        <v>0.14599999999999999</v>
      </c>
      <c r="K708">
        <v>127.5</v>
      </c>
      <c r="L708" t="s">
        <v>29</v>
      </c>
      <c r="M708">
        <v>0.66400000000000003</v>
      </c>
      <c r="N708">
        <v>13.09</v>
      </c>
      <c r="O708">
        <v>100</v>
      </c>
      <c r="P708">
        <v>24.28</v>
      </c>
      <c r="Q708">
        <v>146.30000000000001</v>
      </c>
      <c r="R708">
        <v>7999</v>
      </c>
      <c r="S708">
        <v>0</v>
      </c>
      <c r="T708">
        <v>2.4369999999999998</v>
      </c>
      <c r="U708">
        <v>287.89999999999998</v>
      </c>
      <c r="V708">
        <v>2.5449999999999999</v>
      </c>
      <c r="W708">
        <v>3.0369999999999999</v>
      </c>
      <c r="X708">
        <v>102.1</v>
      </c>
      <c r="Y708">
        <v>24.5</v>
      </c>
    </row>
    <row r="709" spans="3:25" x14ac:dyDescent="0.25">
      <c r="C709" s="28">
        <f t="shared" si="10"/>
        <v>44012.333402776072</v>
      </c>
      <c r="D709" s="45">
        <v>4353</v>
      </c>
      <c r="E709">
        <v>70.58</v>
      </c>
      <c r="F709">
        <v>28.47</v>
      </c>
      <c r="G709">
        <v>268.8</v>
      </c>
      <c r="H709">
        <v>8.0647060000000007E-2</v>
      </c>
      <c r="I709">
        <v>0</v>
      </c>
      <c r="J709">
        <v>0.11899999999999999</v>
      </c>
      <c r="K709">
        <v>208.7</v>
      </c>
      <c r="L709" t="s">
        <v>29</v>
      </c>
      <c r="M709">
        <v>0.66200000000000003</v>
      </c>
      <c r="N709">
        <v>13.1</v>
      </c>
      <c r="O709">
        <v>97.8</v>
      </c>
      <c r="P709">
        <v>26.93</v>
      </c>
      <c r="Q709">
        <v>354</v>
      </c>
      <c r="R709">
        <v>7999</v>
      </c>
      <c r="S709">
        <v>0</v>
      </c>
      <c r="T709">
        <v>2.278</v>
      </c>
      <c r="U709">
        <v>300.3</v>
      </c>
      <c r="V709">
        <v>2.4670000000000001</v>
      </c>
      <c r="W709">
        <v>3.47</v>
      </c>
      <c r="X709">
        <v>102.2</v>
      </c>
      <c r="Y709">
        <v>28.28</v>
      </c>
    </row>
    <row r="710" spans="3:25" x14ac:dyDescent="0.25">
      <c r="C710" s="28">
        <f t="shared" ref="C710:C724" si="11">C709+TIME(1,0,0)</f>
        <v>44012.375069442736</v>
      </c>
      <c r="D710" s="45">
        <v>4354</v>
      </c>
      <c r="E710">
        <v>61.98</v>
      </c>
      <c r="F710">
        <v>29.78</v>
      </c>
      <c r="G710">
        <v>301.5</v>
      </c>
      <c r="H710">
        <v>9.0440709999999994E-2</v>
      </c>
      <c r="I710">
        <v>0</v>
      </c>
      <c r="J710">
        <v>0.874</v>
      </c>
      <c r="K710">
        <v>258.10000000000002</v>
      </c>
      <c r="L710" t="s">
        <v>29</v>
      </c>
      <c r="M710">
        <v>0.66100000000000003</v>
      </c>
      <c r="N710">
        <v>13.04</v>
      </c>
      <c r="O710">
        <v>84.7</v>
      </c>
      <c r="P710">
        <v>28.59</v>
      </c>
      <c r="Q710">
        <v>556.70000000000005</v>
      </c>
      <c r="R710">
        <v>7999</v>
      </c>
      <c r="S710">
        <v>0</v>
      </c>
      <c r="T710">
        <v>2.0579999999999998</v>
      </c>
      <c r="U710">
        <v>320.3</v>
      </c>
      <c r="V710">
        <v>2.4209999999999998</v>
      </c>
      <c r="W710">
        <v>3.3119999999999998</v>
      </c>
      <c r="X710">
        <v>102.1</v>
      </c>
      <c r="Y710">
        <v>31.35</v>
      </c>
    </row>
    <row r="711" spans="3:25" x14ac:dyDescent="0.25">
      <c r="C711" s="28">
        <f t="shared" si="11"/>
        <v>44012.416736109401</v>
      </c>
      <c r="D711" s="45">
        <v>4355</v>
      </c>
      <c r="E711">
        <v>58.27</v>
      </c>
      <c r="F711">
        <v>30.29</v>
      </c>
      <c r="G711">
        <v>756.2</v>
      </c>
      <c r="H711">
        <v>0.22684960000000001</v>
      </c>
      <c r="I711">
        <v>0</v>
      </c>
      <c r="J711">
        <v>1.766</v>
      </c>
      <c r="K711">
        <v>259.7</v>
      </c>
      <c r="L711" t="s">
        <v>29</v>
      </c>
      <c r="M711">
        <v>0.66</v>
      </c>
      <c r="N711">
        <v>13.02</v>
      </c>
      <c r="O711">
        <v>70.33</v>
      </c>
      <c r="P711">
        <v>29.55</v>
      </c>
      <c r="Q711">
        <v>726.6</v>
      </c>
      <c r="R711">
        <v>7999</v>
      </c>
      <c r="S711">
        <v>0</v>
      </c>
      <c r="T711">
        <v>1.9910000000000001</v>
      </c>
      <c r="U711">
        <v>308.39999999999998</v>
      </c>
      <c r="V711">
        <v>2.5840000000000001</v>
      </c>
      <c r="W711">
        <v>2.9079999999999999</v>
      </c>
      <c r="X711">
        <v>102.1</v>
      </c>
      <c r="Y711">
        <v>32.81</v>
      </c>
    </row>
    <row r="712" spans="3:25" x14ac:dyDescent="0.25">
      <c r="C712" s="28">
        <f t="shared" si="11"/>
        <v>44012.458402776065</v>
      </c>
      <c r="D712" s="45">
        <v>4356</v>
      </c>
      <c r="E712">
        <v>56.02</v>
      </c>
      <c r="F712">
        <v>30.87</v>
      </c>
      <c r="G712">
        <v>874</v>
      </c>
      <c r="H712">
        <v>0.26214209999999999</v>
      </c>
      <c r="I712">
        <v>0</v>
      </c>
      <c r="J712">
        <v>2.0920000000000001</v>
      </c>
      <c r="K712">
        <v>258.2</v>
      </c>
      <c r="L712" t="s">
        <v>29</v>
      </c>
      <c r="M712">
        <v>0.66</v>
      </c>
      <c r="N712">
        <v>13.01</v>
      </c>
      <c r="O712">
        <v>65.52</v>
      </c>
      <c r="P712">
        <v>30.22</v>
      </c>
      <c r="Q712">
        <v>849</v>
      </c>
      <c r="R712">
        <v>7999</v>
      </c>
      <c r="S712">
        <v>0</v>
      </c>
      <c r="T712">
        <v>2.1800000000000002</v>
      </c>
      <c r="U712">
        <v>301.39999999999998</v>
      </c>
      <c r="V712">
        <v>2.8540000000000001</v>
      </c>
      <c r="W712">
        <v>2.8279999999999998</v>
      </c>
      <c r="X712">
        <v>102.1</v>
      </c>
      <c r="Y712">
        <v>33.159999999999997</v>
      </c>
    </row>
    <row r="713" spans="3:25" x14ac:dyDescent="0.25">
      <c r="C713" s="28">
        <f t="shared" si="11"/>
        <v>44012.500069442729</v>
      </c>
      <c r="D713" s="45">
        <v>4357</v>
      </c>
      <c r="E713">
        <v>58.37</v>
      </c>
      <c r="F713">
        <v>31.52</v>
      </c>
      <c r="G713">
        <v>916</v>
      </c>
      <c r="H713">
        <v>0.27475680000000002</v>
      </c>
      <c r="I713">
        <v>0</v>
      </c>
      <c r="J713">
        <v>2.3140000000000001</v>
      </c>
      <c r="K713">
        <v>277.7</v>
      </c>
      <c r="L713" t="s">
        <v>29</v>
      </c>
      <c r="M713">
        <v>0.66100000000000003</v>
      </c>
      <c r="N713">
        <v>13.01</v>
      </c>
      <c r="O713">
        <v>67.72</v>
      </c>
      <c r="P713">
        <v>30.67</v>
      </c>
      <c r="Q713">
        <v>902</v>
      </c>
      <c r="R713">
        <v>7999</v>
      </c>
      <c r="S713">
        <v>0</v>
      </c>
      <c r="T713">
        <v>2.4550000000000001</v>
      </c>
      <c r="U713">
        <v>319.39999999999998</v>
      </c>
      <c r="V713">
        <v>3.1709999999999998</v>
      </c>
      <c r="W713">
        <v>2.99</v>
      </c>
      <c r="X713">
        <v>102.1</v>
      </c>
      <c r="Y713">
        <v>33.14</v>
      </c>
    </row>
    <row r="714" spans="3:25" x14ac:dyDescent="0.25">
      <c r="C714" s="28">
        <f t="shared" si="11"/>
        <v>44012.541736109393</v>
      </c>
      <c r="D714" s="45">
        <v>4358</v>
      </c>
      <c r="E714">
        <v>57.9</v>
      </c>
      <c r="F714">
        <v>31.66</v>
      </c>
      <c r="G714">
        <v>926</v>
      </c>
      <c r="H714">
        <v>0.27775549999999999</v>
      </c>
      <c r="I714">
        <v>0</v>
      </c>
      <c r="J714">
        <v>2.76</v>
      </c>
      <c r="K714">
        <v>272.8</v>
      </c>
      <c r="L714" t="s">
        <v>29</v>
      </c>
      <c r="M714">
        <v>0.66200000000000003</v>
      </c>
      <c r="N714">
        <v>13.01</v>
      </c>
      <c r="O714">
        <v>66.45</v>
      </c>
      <c r="P714">
        <v>31.07</v>
      </c>
      <c r="Q714">
        <v>914</v>
      </c>
      <c r="R714">
        <v>7999</v>
      </c>
      <c r="S714">
        <v>0</v>
      </c>
      <c r="T714">
        <v>2.8769999999999998</v>
      </c>
      <c r="U714">
        <v>307.10000000000002</v>
      </c>
      <c r="V714">
        <v>3.7389999999999999</v>
      </c>
      <c r="W714">
        <v>2.9990000000000001</v>
      </c>
      <c r="X714">
        <v>102</v>
      </c>
      <c r="Y714">
        <v>33.270000000000003</v>
      </c>
    </row>
    <row r="715" spans="3:25" x14ac:dyDescent="0.25">
      <c r="C715" s="28">
        <f t="shared" si="11"/>
        <v>44012.583402776057</v>
      </c>
      <c r="D715" s="45">
        <v>4359</v>
      </c>
      <c r="E715">
        <v>59.01</v>
      </c>
      <c r="F715">
        <v>31.67</v>
      </c>
      <c r="G715">
        <v>868</v>
      </c>
      <c r="H715">
        <v>0.26044279999999997</v>
      </c>
      <c r="I715">
        <v>0</v>
      </c>
      <c r="J715">
        <v>2.8180000000000001</v>
      </c>
      <c r="K715">
        <v>254.5</v>
      </c>
      <c r="L715" t="s">
        <v>29</v>
      </c>
      <c r="M715">
        <v>0.66400000000000003</v>
      </c>
      <c r="N715">
        <v>13.01</v>
      </c>
      <c r="O715">
        <v>66.5</v>
      </c>
      <c r="P715">
        <v>31.29</v>
      </c>
      <c r="Q715">
        <v>848</v>
      </c>
      <c r="R715">
        <v>7999</v>
      </c>
      <c r="S715">
        <v>0</v>
      </c>
      <c r="T715">
        <v>2.8319999999999999</v>
      </c>
      <c r="U715">
        <v>293.8</v>
      </c>
      <c r="V715">
        <v>3.57</v>
      </c>
      <c r="W715">
        <v>3.06</v>
      </c>
      <c r="X715">
        <v>102</v>
      </c>
      <c r="Y715">
        <v>33.6</v>
      </c>
    </row>
    <row r="716" spans="3:25" x14ac:dyDescent="0.25">
      <c r="C716" s="28">
        <f t="shared" si="11"/>
        <v>44012.625069442722</v>
      </c>
      <c r="D716" s="45">
        <v>4360</v>
      </c>
      <c r="E716">
        <v>63.37</v>
      </c>
      <c r="F716">
        <v>30.09</v>
      </c>
      <c r="G716">
        <v>511.9</v>
      </c>
      <c r="H716">
        <v>0.15356500000000001</v>
      </c>
      <c r="I716">
        <v>0</v>
      </c>
      <c r="J716">
        <v>2.6150000000000002</v>
      </c>
      <c r="K716">
        <v>148.30000000000001</v>
      </c>
      <c r="L716" t="s">
        <v>29</v>
      </c>
      <c r="M716">
        <v>0.66600000000000004</v>
      </c>
      <c r="N716">
        <v>13.01</v>
      </c>
      <c r="O716">
        <v>70.12</v>
      </c>
      <c r="P716">
        <v>29.93</v>
      </c>
      <c r="Q716">
        <v>518</v>
      </c>
      <c r="R716">
        <v>7999</v>
      </c>
      <c r="S716">
        <v>0</v>
      </c>
      <c r="T716">
        <v>2.0070000000000001</v>
      </c>
      <c r="U716">
        <v>175.9</v>
      </c>
      <c r="V716">
        <v>2.8260000000000001</v>
      </c>
      <c r="W716">
        <v>2.9670000000000001</v>
      </c>
      <c r="X716">
        <v>101.9</v>
      </c>
      <c r="Y716">
        <v>32.770000000000003</v>
      </c>
    </row>
    <row r="717" spans="3:25" x14ac:dyDescent="0.25">
      <c r="C717" s="28">
        <f t="shared" si="11"/>
        <v>44012.666736109386</v>
      </c>
      <c r="D717" s="45">
        <v>4361</v>
      </c>
      <c r="E717">
        <v>67.22</v>
      </c>
      <c r="F717">
        <v>29.58</v>
      </c>
      <c r="G717">
        <v>203.1</v>
      </c>
      <c r="H717">
        <v>6.0930819999999997E-2</v>
      </c>
      <c r="I717">
        <v>0</v>
      </c>
      <c r="J717">
        <v>1.482</v>
      </c>
      <c r="K717">
        <v>163.30000000000001</v>
      </c>
      <c r="L717" t="s">
        <v>29</v>
      </c>
      <c r="M717">
        <v>0.66900000000000004</v>
      </c>
      <c r="N717">
        <v>13.03</v>
      </c>
      <c r="O717">
        <v>73.73</v>
      </c>
      <c r="P717">
        <v>29.29</v>
      </c>
      <c r="Q717">
        <v>194.2</v>
      </c>
      <c r="R717">
        <v>7999</v>
      </c>
      <c r="S717">
        <v>0</v>
      </c>
      <c r="T717">
        <v>0.92100000000000004</v>
      </c>
      <c r="U717">
        <v>198.5</v>
      </c>
      <c r="V717">
        <v>1.2989999999999999</v>
      </c>
      <c r="W717">
        <v>3.0009999999999999</v>
      </c>
      <c r="X717">
        <v>101.9</v>
      </c>
      <c r="Y717">
        <v>30.48</v>
      </c>
    </row>
    <row r="718" spans="3:25" x14ac:dyDescent="0.25">
      <c r="C718" s="28">
        <f t="shared" si="11"/>
        <v>44012.70840277605</v>
      </c>
      <c r="D718" s="45">
        <v>4362</v>
      </c>
      <c r="E718">
        <v>63.16</v>
      </c>
      <c r="F718">
        <v>30.75</v>
      </c>
      <c r="G718">
        <v>250.3</v>
      </c>
      <c r="H718">
        <v>7.5094729999999998E-2</v>
      </c>
      <c r="I718">
        <v>0</v>
      </c>
      <c r="J718">
        <v>1.0129999999999999</v>
      </c>
      <c r="K718">
        <v>115.3</v>
      </c>
      <c r="L718" t="s">
        <v>29</v>
      </c>
      <c r="M718">
        <v>0.67100000000000004</v>
      </c>
      <c r="N718">
        <v>13.04</v>
      </c>
      <c r="O718">
        <v>71.150000000000006</v>
      </c>
      <c r="P718">
        <v>30.25</v>
      </c>
      <c r="Q718">
        <v>237.3</v>
      </c>
      <c r="R718">
        <v>7999</v>
      </c>
      <c r="S718">
        <v>0</v>
      </c>
      <c r="T718">
        <v>0.84199999999999997</v>
      </c>
      <c r="U718">
        <v>120.8</v>
      </c>
      <c r="V718">
        <v>1.101</v>
      </c>
      <c r="W718">
        <v>3.0640000000000001</v>
      </c>
      <c r="X718">
        <v>101.9</v>
      </c>
      <c r="Y718">
        <v>31.81</v>
      </c>
    </row>
    <row r="719" spans="3:25" x14ac:dyDescent="0.25">
      <c r="C719" s="28">
        <f t="shared" si="11"/>
        <v>44012.750069442714</v>
      </c>
      <c r="D719" s="45">
        <v>4363</v>
      </c>
      <c r="E719">
        <v>62.8</v>
      </c>
      <c r="F719">
        <v>30.9</v>
      </c>
      <c r="G719">
        <v>118.5</v>
      </c>
      <c r="H719">
        <v>3.5541169999999997E-2</v>
      </c>
      <c r="I719">
        <v>0</v>
      </c>
      <c r="J719">
        <v>0.84799999999999998</v>
      </c>
      <c r="K719">
        <v>166.8</v>
      </c>
      <c r="L719" t="s">
        <v>29</v>
      </c>
      <c r="M719">
        <v>0.67200000000000004</v>
      </c>
      <c r="N719">
        <v>13.03</v>
      </c>
      <c r="O719">
        <v>68.58</v>
      </c>
      <c r="P719">
        <v>30.86</v>
      </c>
      <c r="Q719">
        <v>114</v>
      </c>
      <c r="R719">
        <v>6840</v>
      </c>
      <c r="S719">
        <v>0</v>
      </c>
      <c r="T719">
        <v>0.98499999999999999</v>
      </c>
      <c r="U719">
        <v>176.1</v>
      </c>
      <c r="V719">
        <v>1.2310000000000001</v>
      </c>
      <c r="W719">
        <v>3.06</v>
      </c>
      <c r="X719">
        <v>101.9</v>
      </c>
      <c r="Y719">
        <v>32.17</v>
      </c>
    </row>
    <row r="720" spans="3:25" x14ac:dyDescent="0.25">
      <c r="C720" s="28">
        <f t="shared" si="11"/>
        <v>44012.791736109379</v>
      </c>
      <c r="D720" s="45">
        <v>4364</v>
      </c>
      <c r="E720">
        <v>69.92</v>
      </c>
      <c r="F720">
        <v>29.46</v>
      </c>
      <c r="G720">
        <v>8.99</v>
      </c>
      <c r="H720">
        <v>2.6959760000000001E-3</v>
      </c>
      <c r="I720">
        <v>0</v>
      </c>
      <c r="J720">
        <v>1.32</v>
      </c>
      <c r="K720">
        <v>283.39999999999998</v>
      </c>
      <c r="L720" t="s">
        <v>29</v>
      </c>
      <c r="M720">
        <v>0.67300000000000004</v>
      </c>
      <c r="N720">
        <v>12.87</v>
      </c>
      <c r="O720">
        <v>73.95</v>
      </c>
      <c r="P720">
        <v>29.62</v>
      </c>
      <c r="Q720">
        <v>9.1300000000000008</v>
      </c>
      <c r="R720">
        <v>548</v>
      </c>
      <c r="S720">
        <v>0</v>
      </c>
      <c r="T720">
        <v>1.552</v>
      </c>
      <c r="U720">
        <v>315.2</v>
      </c>
      <c r="V720">
        <v>1.958</v>
      </c>
      <c r="W720">
        <v>3.0720000000000001</v>
      </c>
      <c r="X720">
        <v>102</v>
      </c>
      <c r="Y720">
        <v>30.14</v>
      </c>
    </row>
    <row r="721" spans="3:27" x14ac:dyDescent="0.25">
      <c r="C721" s="28">
        <f t="shared" si="11"/>
        <v>44012.833402776043</v>
      </c>
      <c r="D721" s="45">
        <v>4365</v>
      </c>
      <c r="E721">
        <v>76.209999999999994</v>
      </c>
      <c r="F721">
        <v>28.17</v>
      </c>
      <c r="G721">
        <v>0</v>
      </c>
      <c r="H721">
        <v>0</v>
      </c>
      <c r="I721">
        <v>0</v>
      </c>
      <c r="J721">
        <v>1.206</v>
      </c>
      <c r="K721">
        <v>125.8</v>
      </c>
      <c r="L721" t="s">
        <v>29</v>
      </c>
      <c r="M721">
        <v>0.67300000000000004</v>
      </c>
      <c r="N721">
        <v>12.69</v>
      </c>
      <c r="O721">
        <v>80.400000000000006</v>
      </c>
      <c r="P721">
        <v>28.25</v>
      </c>
      <c r="Q721">
        <v>0</v>
      </c>
      <c r="R721">
        <v>0</v>
      </c>
      <c r="S721">
        <v>0</v>
      </c>
      <c r="T721">
        <v>1.1160000000000001</v>
      </c>
      <c r="U721">
        <v>130.69999999999999</v>
      </c>
      <c r="V721">
        <v>1.4219999999999999</v>
      </c>
      <c r="W721">
        <v>3.0840000000000001</v>
      </c>
      <c r="X721">
        <v>102.1</v>
      </c>
      <c r="Y721">
        <v>28.46</v>
      </c>
    </row>
    <row r="722" spans="3:27" x14ac:dyDescent="0.25">
      <c r="C722" s="28">
        <f t="shared" si="11"/>
        <v>44012.875069442707</v>
      </c>
      <c r="D722" s="45">
        <v>4366</v>
      </c>
      <c r="E722">
        <v>80.5</v>
      </c>
      <c r="F722">
        <v>26.65</v>
      </c>
      <c r="G722">
        <v>0</v>
      </c>
      <c r="H722">
        <v>0</v>
      </c>
      <c r="I722">
        <v>0</v>
      </c>
      <c r="J722">
        <v>1.2190000000000001</v>
      </c>
      <c r="K722">
        <v>97.4</v>
      </c>
      <c r="L722" t="s">
        <v>29</v>
      </c>
      <c r="M722">
        <v>0.67200000000000004</v>
      </c>
      <c r="N722">
        <v>12.65</v>
      </c>
      <c r="O722">
        <v>84.3</v>
      </c>
      <c r="P722">
        <v>26.76</v>
      </c>
      <c r="Q722">
        <v>0</v>
      </c>
      <c r="R722">
        <v>0</v>
      </c>
      <c r="S722">
        <v>1.7000000000000001E-2</v>
      </c>
      <c r="T722">
        <v>1.139</v>
      </c>
      <c r="U722">
        <v>103.2</v>
      </c>
      <c r="V722">
        <v>1.405</v>
      </c>
      <c r="W722">
        <v>2.9649999999999999</v>
      </c>
      <c r="X722">
        <v>102.1</v>
      </c>
      <c r="Y722">
        <v>26.92</v>
      </c>
    </row>
    <row r="723" spans="3:27" x14ac:dyDescent="0.25">
      <c r="C723" s="28">
        <f t="shared" si="11"/>
        <v>44012.916736109371</v>
      </c>
      <c r="D723" s="45">
        <v>4367</v>
      </c>
      <c r="E723">
        <v>85</v>
      </c>
      <c r="F723">
        <v>26.45</v>
      </c>
      <c r="G723">
        <v>0</v>
      </c>
      <c r="H723">
        <v>0</v>
      </c>
      <c r="I723">
        <v>0</v>
      </c>
      <c r="J723">
        <v>0.72099999999999997</v>
      </c>
      <c r="K723">
        <v>191</v>
      </c>
      <c r="L723" t="s">
        <v>29</v>
      </c>
      <c r="M723">
        <v>0.67200000000000004</v>
      </c>
      <c r="N723">
        <v>12.63</v>
      </c>
      <c r="O723">
        <v>89</v>
      </c>
      <c r="P723">
        <v>26.5</v>
      </c>
      <c r="Q723">
        <v>0</v>
      </c>
      <c r="R723">
        <v>0</v>
      </c>
      <c r="S723">
        <v>0</v>
      </c>
      <c r="T723">
        <v>0.77100000000000002</v>
      </c>
      <c r="U723">
        <v>247</v>
      </c>
      <c r="V723">
        <v>1.0049999999999999</v>
      </c>
      <c r="W723">
        <v>3.0779999999999998</v>
      </c>
      <c r="X723">
        <v>102.2</v>
      </c>
      <c r="Y723">
        <v>26.3</v>
      </c>
    </row>
    <row r="724" spans="3:27" x14ac:dyDescent="0.25">
      <c r="C724" s="28">
        <f t="shared" si="11"/>
        <v>44012.958402776036</v>
      </c>
      <c r="D724" s="45">
        <v>4368</v>
      </c>
      <c r="E724">
        <v>84</v>
      </c>
      <c r="F724">
        <v>26.39</v>
      </c>
      <c r="G724">
        <v>0</v>
      </c>
      <c r="H724">
        <v>0</v>
      </c>
      <c r="I724">
        <v>0</v>
      </c>
      <c r="J724">
        <v>1.0109999999999999</v>
      </c>
      <c r="K724">
        <v>213.7</v>
      </c>
      <c r="L724" t="s">
        <v>29</v>
      </c>
      <c r="M724">
        <v>0.67100000000000004</v>
      </c>
      <c r="N724">
        <v>12.61</v>
      </c>
      <c r="O724">
        <v>89</v>
      </c>
      <c r="P724">
        <v>26.45</v>
      </c>
      <c r="Q724">
        <v>0</v>
      </c>
      <c r="R724">
        <v>0</v>
      </c>
      <c r="S724">
        <v>0</v>
      </c>
      <c r="T724">
        <v>0.88300000000000001</v>
      </c>
      <c r="U724">
        <v>267.8</v>
      </c>
      <c r="V724">
        <v>1.175</v>
      </c>
      <c r="W724">
        <v>3.069</v>
      </c>
      <c r="X724">
        <v>102.2</v>
      </c>
      <c r="Y724">
        <v>26.28</v>
      </c>
      <c r="Z724" s="89">
        <f>SUM(G701:G724)/1025</f>
        <v>6.0464614634146345</v>
      </c>
      <c r="AA724" s="89">
        <f>SUM(Q701:Q724)/1025</f>
        <v>6.2334439024390242</v>
      </c>
    </row>
    <row r="725" spans="3:27" ht="15.75" thickBot="1" x14ac:dyDescent="0.3"/>
    <row r="726" spans="3:27" ht="15.75" thickBot="1" x14ac:dyDescent="0.3">
      <c r="F726" s="48">
        <f>SUM(F5:F724)/720</f>
        <v>28.584111111111127</v>
      </c>
      <c r="G726" s="48">
        <f>SUM(G5:G724)/1025/30</f>
        <v>5.7283682926829256</v>
      </c>
      <c r="I726" s="48">
        <f>SUM(I5:I724)*25.4</f>
        <v>57.149999999999984</v>
      </c>
      <c r="P726" s="48">
        <f>SUMIF(P5:P724,"&gt;0")/COUNTIF(P5:P724,"&gt;0")</f>
        <v>28.358097222222224</v>
      </c>
      <c r="S726" s="48">
        <f>SUM(S5:S724)</f>
        <v>62.827000000000027</v>
      </c>
      <c r="Z726" s="90" t="e">
        <f ca="1">AVERAGEIF(Z5:Z728,"&lt;&gt;0")</f>
        <v>#DIV/0!</v>
      </c>
      <c r="AA726" s="90" t="e">
        <f ca="1">AVERAGEIF(AA5:AA728,"&lt;&gt;0")</f>
        <v>#DIV/0!</v>
      </c>
    </row>
    <row r="727" spans="3:27" x14ac:dyDescent="0.25">
      <c r="F727" s="26" t="s">
        <v>49</v>
      </c>
      <c r="G727" s="48" t="s">
        <v>48</v>
      </c>
      <c r="I727" s="9" t="s">
        <v>32</v>
      </c>
      <c r="P727" s="26" t="s">
        <v>49</v>
      </c>
      <c r="S727" s="47" t="s">
        <v>72</v>
      </c>
      <c r="Z727" s="48" t="s">
        <v>71</v>
      </c>
      <c r="AA727" s="48" t="s">
        <v>71</v>
      </c>
    </row>
    <row r="728" spans="3:27" x14ac:dyDescent="0.25">
      <c r="Z728" s="99"/>
      <c r="AA728" s="99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B1:AA751"/>
  <sheetViews>
    <sheetView topLeftCell="P1" zoomScale="85" zoomScaleNormal="85" workbookViewId="0">
      <pane ySplit="4" topLeftCell="A731" activePane="bottomLeft" state="frozen"/>
      <selection pane="bottomLeft" activeCell="T716" sqref="T716:U748"/>
    </sheetView>
  </sheetViews>
  <sheetFormatPr defaultRowHeight="15" x14ac:dyDescent="0.25"/>
  <cols>
    <col min="1" max="1" width="2.7109375" customWidth="1"/>
    <col min="2" max="2" width="14.5703125" style="21" customWidth="1"/>
    <col min="3" max="3" width="15.5703125" style="50" customWidth="1"/>
    <col min="4" max="4" width="9.140625" style="1"/>
    <col min="5" max="5" width="10.140625" style="1" customWidth="1"/>
    <col min="6" max="6" width="13.7109375" style="1" customWidth="1"/>
    <col min="7" max="7" width="14.28515625" style="26" customWidth="1"/>
    <col min="8" max="8" width="12.28515625" style="1" customWidth="1"/>
    <col min="9" max="9" width="14.28515625" style="1" customWidth="1"/>
    <col min="10" max="11" width="14" style="1" customWidth="1"/>
    <col min="12" max="12" width="16" style="1" customWidth="1"/>
    <col min="13" max="13" width="14.85546875" style="1" customWidth="1"/>
    <col min="14" max="14" width="14" style="1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47"/>
      <c r="F1" s="48"/>
      <c r="H1" s="49"/>
      <c r="I1" s="47"/>
      <c r="J1" s="47"/>
      <c r="K1" s="48"/>
      <c r="L1" s="47"/>
      <c r="M1" s="47"/>
      <c r="N1" s="26"/>
    </row>
    <row r="2" spans="2:27" s="1" customFormat="1" ht="20.100000000000001" customHeight="1" thickTop="1" x14ac:dyDescent="0.25">
      <c r="B2" s="33" t="s">
        <v>0</v>
      </c>
      <c r="C2" s="51" t="s">
        <v>1</v>
      </c>
      <c r="D2" s="4" t="s">
        <v>2</v>
      </c>
      <c r="E2" s="10" t="s">
        <v>18</v>
      </c>
      <c r="F2" s="14" t="s">
        <v>19</v>
      </c>
      <c r="G2" s="36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91" t="s">
        <v>65</v>
      </c>
      <c r="Z2" s="86" t="s">
        <v>69</v>
      </c>
      <c r="AA2" s="86" t="s">
        <v>69</v>
      </c>
    </row>
    <row r="3" spans="2:27" s="1" customFormat="1" ht="20.100000000000001" customHeight="1" x14ac:dyDescent="0.25">
      <c r="B3" s="34" t="s">
        <v>3</v>
      </c>
      <c r="C3" s="52" t="s">
        <v>4</v>
      </c>
      <c r="D3" s="6" t="s">
        <v>5</v>
      </c>
      <c r="E3" s="11" t="s">
        <v>6</v>
      </c>
      <c r="F3" s="15" t="s">
        <v>7</v>
      </c>
      <c r="G3" s="37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92" t="s">
        <v>51</v>
      </c>
      <c r="Z3" s="87" t="s">
        <v>70</v>
      </c>
      <c r="AA3" s="87" t="s">
        <v>70</v>
      </c>
    </row>
    <row r="4" spans="2:27" s="1" customFormat="1" ht="20.100000000000001" customHeight="1" thickBot="1" x14ac:dyDescent="0.3">
      <c r="B4" s="35" t="s">
        <v>14</v>
      </c>
      <c r="C4" s="53"/>
      <c r="D4" s="8"/>
      <c r="E4" s="12" t="s">
        <v>16</v>
      </c>
      <c r="F4" s="16" t="s">
        <v>16</v>
      </c>
      <c r="G4" s="38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93" t="s">
        <v>16</v>
      </c>
      <c r="Z4" s="88" t="s">
        <v>16</v>
      </c>
      <c r="AA4" s="88" t="s">
        <v>16</v>
      </c>
    </row>
    <row r="5" spans="2:27" ht="15.75" thickTop="1" x14ac:dyDescent="0.25">
      <c r="B5" s="100">
        <v>44013</v>
      </c>
      <c r="C5" s="54">
        <v>44013</v>
      </c>
      <c r="D5" s="40">
        <v>4369</v>
      </c>
      <c r="E5">
        <v>89.4</v>
      </c>
      <c r="F5">
        <v>25.56</v>
      </c>
      <c r="G5">
        <v>0</v>
      </c>
      <c r="H5">
        <v>0</v>
      </c>
      <c r="I5">
        <v>0</v>
      </c>
      <c r="J5">
        <v>0.86899999999999999</v>
      </c>
      <c r="K5">
        <v>110.3</v>
      </c>
      <c r="L5" t="s">
        <v>29</v>
      </c>
      <c r="M5">
        <v>0.67</v>
      </c>
      <c r="N5">
        <v>12.6</v>
      </c>
      <c r="O5">
        <v>93.7</v>
      </c>
      <c r="P5">
        <v>25.56</v>
      </c>
      <c r="Q5">
        <v>0</v>
      </c>
      <c r="R5">
        <v>0</v>
      </c>
      <c r="S5">
        <v>0</v>
      </c>
      <c r="T5">
        <v>0.71699999999999997</v>
      </c>
      <c r="U5">
        <v>100.4</v>
      </c>
      <c r="V5">
        <v>0.88300000000000001</v>
      </c>
      <c r="W5">
        <v>3.0649999999999999</v>
      </c>
      <c r="X5">
        <v>102.2</v>
      </c>
      <c r="Y5">
        <v>25.49</v>
      </c>
      <c r="Z5" s="1"/>
      <c r="AA5" s="1"/>
    </row>
    <row r="6" spans="2:27" x14ac:dyDescent="0.25">
      <c r="B6" s="17">
        <v>44043.958333333336</v>
      </c>
      <c r="C6" s="54">
        <f t="shared" ref="C6:C69" si="0">C5+TIME(1,0,0)</f>
        <v>44013.041666666664</v>
      </c>
      <c r="D6" s="40">
        <v>4370</v>
      </c>
      <c r="E6">
        <v>89.7</v>
      </c>
      <c r="F6">
        <v>25.83</v>
      </c>
      <c r="G6">
        <v>0</v>
      </c>
      <c r="H6">
        <v>0</v>
      </c>
      <c r="I6">
        <v>0</v>
      </c>
      <c r="J6">
        <v>1.054</v>
      </c>
      <c r="K6">
        <v>73.489999999999995</v>
      </c>
      <c r="L6" t="s">
        <v>29</v>
      </c>
      <c r="M6">
        <v>0.66900000000000004</v>
      </c>
      <c r="N6">
        <v>12.59</v>
      </c>
      <c r="O6">
        <v>94.1</v>
      </c>
      <c r="P6">
        <v>25.9</v>
      </c>
      <c r="Q6">
        <v>0</v>
      </c>
      <c r="R6">
        <v>0</v>
      </c>
      <c r="S6">
        <v>0</v>
      </c>
      <c r="T6">
        <v>0.89800000000000002</v>
      </c>
      <c r="U6">
        <v>57.61</v>
      </c>
      <c r="V6">
        <v>1.0680000000000001</v>
      </c>
      <c r="W6">
        <v>3.1440000000000001</v>
      </c>
      <c r="X6">
        <v>102.1</v>
      </c>
      <c r="Y6">
        <v>25.68</v>
      </c>
      <c r="Z6" s="1"/>
      <c r="AA6" s="1"/>
    </row>
    <row r="7" spans="2:27" x14ac:dyDescent="0.25">
      <c r="C7" s="54">
        <f t="shared" si="0"/>
        <v>44013.083333333328</v>
      </c>
      <c r="D7" s="40">
        <v>4371</v>
      </c>
      <c r="E7">
        <v>88.8</v>
      </c>
      <c r="F7">
        <v>25.77</v>
      </c>
      <c r="G7">
        <v>0</v>
      </c>
      <c r="H7">
        <v>0</v>
      </c>
      <c r="I7">
        <v>0</v>
      </c>
      <c r="J7">
        <v>1.476</v>
      </c>
      <c r="K7">
        <v>82.6</v>
      </c>
      <c r="L7" t="s">
        <v>29</v>
      </c>
      <c r="M7">
        <v>0.66800000000000004</v>
      </c>
      <c r="N7">
        <v>12.57</v>
      </c>
      <c r="O7">
        <v>93.7</v>
      </c>
      <c r="P7">
        <v>25.89</v>
      </c>
      <c r="Q7">
        <v>0</v>
      </c>
      <c r="R7">
        <v>0</v>
      </c>
      <c r="S7">
        <v>0</v>
      </c>
      <c r="T7">
        <v>1.2150000000000001</v>
      </c>
      <c r="U7">
        <v>66.209999999999994</v>
      </c>
      <c r="V7">
        <v>1.4419999999999999</v>
      </c>
      <c r="W7">
        <v>3.1280000000000001</v>
      </c>
      <c r="X7">
        <v>102.1</v>
      </c>
      <c r="Y7">
        <v>25.7</v>
      </c>
      <c r="Z7" s="1"/>
      <c r="AA7" s="1"/>
    </row>
    <row r="8" spans="2:27" x14ac:dyDescent="0.25">
      <c r="C8" s="54">
        <f t="shared" si="0"/>
        <v>44013.124999999993</v>
      </c>
      <c r="D8" s="40">
        <v>4372</v>
      </c>
      <c r="E8">
        <v>90.1</v>
      </c>
      <c r="F8">
        <v>25.19</v>
      </c>
      <c r="G8">
        <v>0</v>
      </c>
      <c r="H8">
        <v>0</v>
      </c>
      <c r="I8">
        <v>0</v>
      </c>
      <c r="J8">
        <v>0.28999999999999998</v>
      </c>
      <c r="K8">
        <v>68.790000000000006</v>
      </c>
      <c r="L8" t="s">
        <v>29</v>
      </c>
      <c r="M8">
        <v>0.66700000000000004</v>
      </c>
      <c r="N8">
        <v>12.56</v>
      </c>
      <c r="O8">
        <v>95.4</v>
      </c>
      <c r="P8">
        <v>25.1</v>
      </c>
      <c r="Q8">
        <v>0</v>
      </c>
      <c r="R8">
        <v>0</v>
      </c>
      <c r="S8">
        <v>0</v>
      </c>
      <c r="T8">
        <v>0.84199999999999997</v>
      </c>
      <c r="U8">
        <v>69.69</v>
      </c>
      <c r="V8">
        <v>0.97099999999999997</v>
      </c>
      <c r="W8">
        <v>3.0390000000000001</v>
      </c>
      <c r="X8">
        <v>102.1</v>
      </c>
      <c r="Y8">
        <v>25.11</v>
      </c>
      <c r="Z8" s="1"/>
      <c r="AA8" s="1"/>
    </row>
    <row r="9" spans="2:27" x14ac:dyDescent="0.25">
      <c r="C9" s="54">
        <f t="shared" si="0"/>
        <v>44013.166666666657</v>
      </c>
      <c r="D9" s="40">
        <v>4373</v>
      </c>
      <c r="E9">
        <v>92.9</v>
      </c>
      <c r="F9">
        <v>24.5</v>
      </c>
      <c r="G9">
        <v>0</v>
      </c>
      <c r="H9">
        <v>0</v>
      </c>
      <c r="I9">
        <v>0</v>
      </c>
      <c r="J9">
        <v>0.48799999999999999</v>
      </c>
      <c r="K9">
        <v>118.5</v>
      </c>
      <c r="L9" t="s">
        <v>29</v>
      </c>
      <c r="M9">
        <v>0.66600000000000004</v>
      </c>
      <c r="N9">
        <v>12.54</v>
      </c>
      <c r="O9">
        <v>97.9</v>
      </c>
      <c r="P9">
        <v>24.5</v>
      </c>
      <c r="Q9">
        <v>0</v>
      </c>
      <c r="R9">
        <v>0</v>
      </c>
      <c r="S9">
        <v>0</v>
      </c>
      <c r="T9">
        <v>0.7</v>
      </c>
      <c r="U9">
        <v>129.30000000000001</v>
      </c>
      <c r="V9">
        <v>0.85699999999999998</v>
      </c>
      <c r="W9">
        <v>3.0089999999999999</v>
      </c>
      <c r="X9">
        <v>102.1</v>
      </c>
      <c r="Y9">
        <v>24.39</v>
      </c>
      <c r="Z9" s="1"/>
      <c r="AA9" s="1"/>
    </row>
    <row r="10" spans="2:27" x14ac:dyDescent="0.25">
      <c r="C10" s="54">
        <f t="shared" si="0"/>
        <v>44013.208333333321</v>
      </c>
      <c r="D10" s="40">
        <v>4374</v>
      </c>
      <c r="E10">
        <v>94.7</v>
      </c>
      <c r="F10">
        <v>23.78</v>
      </c>
      <c r="G10">
        <v>2.3E-2</v>
      </c>
      <c r="H10" s="25">
        <v>6.7824160000000001E-6</v>
      </c>
      <c r="I10">
        <v>0</v>
      </c>
      <c r="J10">
        <v>0</v>
      </c>
      <c r="K10">
        <v>84.2</v>
      </c>
      <c r="L10" t="s">
        <v>29</v>
      </c>
      <c r="M10">
        <v>0.66500000000000004</v>
      </c>
      <c r="N10">
        <v>12.52</v>
      </c>
      <c r="O10">
        <v>99.6</v>
      </c>
      <c r="P10">
        <v>23.7</v>
      </c>
      <c r="Q10">
        <v>0</v>
      </c>
      <c r="R10">
        <v>0</v>
      </c>
      <c r="S10">
        <v>0</v>
      </c>
      <c r="T10">
        <v>0.65900000000000003</v>
      </c>
      <c r="U10">
        <v>65.41</v>
      </c>
      <c r="V10">
        <v>0.746</v>
      </c>
      <c r="W10">
        <v>2.9169999999999998</v>
      </c>
      <c r="X10">
        <v>102.1</v>
      </c>
      <c r="Y10">
        <v>23.61</v>
      </c>
      <c r="Z10" s="1"/>
      <c r="AA10" s="1"/>
    </row>
    <row r="11" spans="2:27" x14ac:dyDescent="0.25">
      <c r="C11" s="54">
        <f t="shared" si="0"/>
        <v>44013.249999999985</v>
      </c>
      <c r="D11" s="40">
        <v>4375</v>
      </c>
      <c r="E11">
        <v>94.6</v>
      </c>
      <c r="F11">
        <v>23.88</v>
      </c>
      <c r="G11">
        <v>29.74</v>
      </c>
      <c r="H11">
        <v>8.9205729999999994E-3</v>
      </c>
      <c r="I11">
        <v>0</v>
      </c>
      <c r="J11">
        <v>0.40899999999999997</v>
      </c>
      <c r="K11">
        <v>70.03</v>
      </c>
      <c r="L11" t="s">
        <v>29</v>
      </c>
      <c r="M11">
        <v>0.66400000000000003</v>
      </c>
      <c r="N11">
        <v>12.56</v>
      </c>
      <c r="O11">
        <v>99.4</v>
      </c>
      <c r="P11">
        <v>23.92</v>
      </c>
      <c r="Q11">
        <v>21.48</v>
      </c>
      <c r="R11">
        <v>1289</v>
      </c>
      <c r="S11">
        <v>0</v>
      </c>
      <c r="T11">
        <v>1.2370000000000001</v>
      </c>
      <c r="U11">
        <v>41.82</v>
      </c>
      <c r="V11">
        <v>1.413</v>
      </c>
      <c r="W11">
        <v>2.95</v>
      </c>
      <c r="X11">
        <v>102.2</v>
      </c>
      <c r="Y11">
        <v>23.61</v>
      </c>
      <c r="Z11" s="1"/>
      <c r="AA11" s="1"/>
    </row>
    <row r="12" spans="2:27" x14ac:dyDescent="0.25">
      <c r="C12" s="54">
        <f t="shared" si="0"/>
        <v>44013.29166666665</v>
      </c>
      <c r="D12" s="40">
        <v>4376</v>
      </c>
      <c r="E12">
        <v>83.5</v>
      </c>
      <c r="F12">
        <v>26.39</v>
      </c>
      <c r="G12">
        <v>182.8</v>
      </c>
      <c r="H12">
        <v>5.4828389999999998E-2</v>
      </c>
      <c r="I12">
        <v>0</v>
      </c>
      <c r="J12">
        <v>1.655</v>
      </c>
      <c r="K12">
        <v>71.11</v>
      </c>
      <c r="L12" t="s">
        <v>29</v>
      </c>
      <c r="M12">
        <v>0.66300000000000003</v>
      </c>
      <c r="N12">
        <v>13.06</v>
      </c>
      <c r="O12">
        <v>94.2</v>
      </c>
      <c r="P12">
        <v>26.19</v>
      </c>
      <c r="Q12">
        <v>167.2</v>
      </c>
      <c r="R12">
        <v>7999</v>
      </c>
      <c r="S12">
        <v>0</v>
      </c>
      <c r="T12">
        <v>1.7769999999999999</v>
      </c>
      <c r="U12">
        <v>47.16</v>
      </c>
      <c r="V12">
        <v>2.0830000000000002</v>
      </c>
      <c r="W12">
        <v>3.194</v>
      </c>
      <c r="X12">
        <v>102.2</v>
      </c>
      <c r="Y12">
        <v>27.1</v>
      </c>
      <c r="Z12" s="1"/>
      <c r="AA12" s="1"/>
    </row>
    <row r="13" spans="2:27" x14ac:dyDescent="0.25">
      <c r="C13" s="54">
        <f t="shared" si="0"/>
        <v>44013.333333333314</v>
      </c>
      <c r="D13" s="40">
        <v>4377</v>
      </c>
      <c r="E13">
        <v>69.040000000000006</v>
      </c>
      <c r="F13">
        <v>29.24</v>
      </c>
      <c r="G13">
        <v>257.7</v>
      </c>
      <c r="H13">
        <v>7.7302419999999997E-2</v>
      </c>
      <c r="I13">
        <v>0</v>
      </c>
      <c r="J13">
        <v>1.387</v>
      </c>
      <c r="K13">
        <v>84.3</v>
      </c>
      <c r="L13" t="s">
        <v>29</v>
      </c>
      <c r="M13">
        <v>0.66200000000000003</v>
      </c>
      <c r="N13">
        <v>13.08</v>
      </c>
      <c r="O13">
        <v>82.4</v>
      </c>
      <c r="P13">
        <v>28.35</v>
      </c>
      <c r="Q13">
        <v>372</v>
      </c>
      <c r="R13">
        <v>7999</v>
      </c>
      <c r="S13">
        <v>0</v>
      </c>
      <c r="T13">
        <v>1.0269999999999999</v>
      </c>
      <c r="U13">
        <v>83.5</v>
      </c>
      <c r="V13">
        <v>1.4319999999999999</v>
      </c>
      <c r="W13">
        <v>3.181</v>
      </c>
      <c r="X13">
        <v>102.2</v>
      </c>
      <c r="Y13">
        <v>30.78</v>
      </c>
      <c r="Z13" s="1"/>
      <c r="AA13" s="1"/>
    </row>
    <row r="14" spans="2:27" x14ac:dyDescent="0.25">
      <c r="C14" s="54">
        <f t="shared" si="0"/>
        <v>44013.374999999978</v>
      </c>
      <c r="D14" s="40">
        <v>4378</v>
      </c>
      <c r="E14">
        <v>64.040000000000006</v>
      </c>
      <c r="F14">
        <v>30.58</v>
      </c>
      <c r="G14">
        <v>296.2</v>
      </c>
      <c r="H14">
        <v>8.8850979999999996E-2</v>
      </c>
      <c r="I14">
        <v>0</v>
      </c>
      <c r="J14">
        <v>2.0339999999999998</v>
      </c>
      <c r="K14">
        <v>277.3</v>
      </c>
      <c r="L14" t="s">
        <v>29</v>
      </c>
      <c r="M14">
        <v>0.66100000000000003</v>
      </c>
      <c r="N14">
        <v>13.03</v>
      </c>
      <c r="O14">
        <v>76.13</v>
      </c>
      <c r="P14">
        <v>29.75</v>
      </c>
      <c r="Q14">
        <v>559.29999999999995</v>
      </c>
      <c r="R14">
        <v>7999</v>
      </c>
      <c r="S14">
        <v>0</v>
      </c>
      <c r="T14">
        <v>2.044</v>
      </c>
      <c r="U14">
        <v>305.5</v>
      </c>
      <c r="V14">
        <v>2.6139999999999999</v>
      </c>
      <c r="W14">
        <v>3.1720000000000002</v>
      </c>
      <c r="X14">
        <v>102.2</v>
      </c>
      <c r="Y14">
        <v>33.28</v>
      </c>
      <c r="Z14" s="1"/>
      <c r="AA14" s="1"/>
    </row>
    <row r="15" spans="2:27" x14ac:dyDescent="0.25">
      <c r="C15" s="54">
        <f t="shared" si="0"/>
        <v>44013.416666666642</v>
      </c>
      <c r="D15" s="40">
        <v>4379</v>
      </c>
      <c r="E15">
        <v>60.73</v>
      </c>
      <c r="F15">
        <v>31.31</v>
      </c>
      <c r="G15">
        <v>678.6</v>
      </c>
      <c r="H15">
        <v>0.20359340000000001</v>
      </c>
      <c r="I15">
        <v>0</v>
      </c>
      <c r="J15">
        <v>2.4289999999999998</v>
      </c>
      <c r="K15">
        <v>269.60000000000002</v>
      </c>
      <c r="L15" t="s">
        <v>29</v>
      </c>
      <c r="M15">
        <v>0.66</v>
      </c>
      <c r="N15">
        <v>13.01</v>
      </c>
      <c r="O15">
        <v>70.56</v>
      </c>
      <c r="P15">
        <v>30.68</v>
      </c>
      <c r="Q15">
        <v>649.70000000000005</v>
      </c>
      <c r="R15">
        <v>7999</v>
      </c>
      <c r="S15">
        <v>0</v>
      </c>
      <c r="T15">
        <v>2.5249999999999999</v>
      </c>
      <c r="U15">
        <v>308.8</v>
      </c>
      <c r="V15">
        <v>3.1589999999999998</v>
      </c>
      <c r="W15">
        <v>3.1110000000000002</v>
      </c>
      <c r="X15">
        <v>102.1</v>
      </c>
      <c r="Y15">
        <v>33.83</v>
      </c>
      <c r="Z15" s="1"/>
      <c r="AA15" s="1"/>
    </row>
    <row r="16" spans="2:27" x14ac:dyDescent="0.25">
      <c r="C16" s="54">
        <f t="shared" si="0"/>
        <v>44013.458333333307</v>
      </c>
      <c r="D16" s="40">
        <v>4380</v>
      </c>
      <c r="E16">
        <v>59.08</v>
      </c>
      <c r="F16">
        <v>31.58</v>
      </c>
      <c r="G16">
        <v>859</v>
      </c>
      <c r="H16">
        <v>0.25760509999999998</v>
      </c>
      <c r="I16">
        <v>0</v>
      </c>
      <c r="J16">
        <v>2.8690000000000002</v>
      </c>
      <c r="K16">
        <v>281.60000000000002</v>
      </c>
      <c r="L16" t="s">
        <v>29</v>
      </c>
      <c r="M16">
        <v>0.66</v>
      </c>
      <c r="N16">
        <v>13.01</v>
      </c>
      <c r="O16">
        <v>68.62</v>
      </c>
      <c r="P16">
        <v>30.89</v>
      </c>
      <c r="Q16">
        <v>841</v>
      </c>
      <c r="R16">
        <v>7999</v>
      </c>
      <c r="S16">
        <v>0</v>
      </c>
      <c r="T16">
        <v>2.972</v>
      </c>
      <c r="U16">
        <v>308.2</v>
      </c>
      <c r="V16">
        <v>3.6640000000000001</v>
      </c>
      <c r="W16">
        <v>3.0539999999999998</v>
      </c>
      <c r="X16">
        <v>102.1</v>
      </c>
      <c r="Y16">
        <v>33.61</v>
      </c>
      <c r="Z16" s="1"/>
      <c r="AA16" s="1"/>
    </row>
    <row r="17" spans="3:27" x14ac:dyDescent="0.25">
      <c r="C17" s="54">
        <f t="shared" si="0"/>
        <v>44013.499999999971</v>
      </c>
      <c r="D17" s="40">
        <v>4381</v>
      </c>
      <c r="E17">
        <v>60.09</v>
      </c>
      <c r="F17">
        <v>31.25</v>
      </c>
      <c r="G17">
        <v>492.7</v>
      </c>
      <c r="H17">
        <v>0.14779619999999999</v>
      </c>
      <c r="I17">
        <v>0</v>
      </c>
      <c r="J17">
        <v>2.5830000000000002</v>
      </c>
      <c r="K17">
        <v>269.7</v>
      </c>
      <c r="L17" t="s">
        <v>29</v>
      </c>
      <c r="M17">
        <v>0.66</v>
      </c>
      <c r="N17">
        <v>13.01</v>
      </c>
      <c r="O17">
        <v>68.36</v>
      </c>
      <c r="P17">
        <v>30.65</v>
      </c>
      <c r="Q17">
        <v>517.70000000000005</v>
      </c>
      <c r="R17">
        <v>7999</v>
      </c>
      <c r="S17">
        <v>0</v>
      </c>
      <c r="T17">
        <v>2.5830000000000002</v>
      </c>
      <c r="U17">
        <v>305.8</v>
      </c>
      <c r="V17">
        <v>3.3740000000000001</v>
      </c>
      <c r="W17">
        <v>3.0179999999999998</v>
      </c>
      <c r="X17">
        <v>102.1</v>
      </c>
      <c r="Y17">
        <v>33</v>
      </c>
      <c r="Z17" s="1"/>
      <c r="AA17" s="1"/>
    </row>
    <row r="18" spans="3:27" x14ac:dyDescent="0.25">
      <c r="C18" s="54">
        <f t="shared" si="0"/>
        <v>44013.541666666635</v>
      </c>
      <c r="D18" s="40">
        <v>4382</v>
      </c>
      <c r="E18">
        <v>58.22</v>
      </c>
      <c r="F18">
        <v>31.76</v>
      </c>
      <c r="G18">
        <v>587.5</v>
      </c>
      <c r="H18">
        <v>0.17625289999999999</v>
      </c>
      <c r="I18">
        <v>0</v>
      </c>
      <c r="J18">
        <v>2.3940000000000001</v>
      </c>
      <c r="K18">
        <v>278.89999999999998</v>
      </c>
      <c r="L18" t="s">
        <v>29</v>
      </c>
      <c r="M18">
        <v>0.66100000000000003</v>
      </c>
      <c r="N18">
        <v>13.01</v>
      </c>
      <c r="O18">
        <v>66.88</v>
      </c>
      <c r="P18">
        <v>31.09</v>
      </c>
      <c r="Q18">
        <v>580.6</v>
      </c>
      <c r="R18">
        <v>7999</v>
      </c>
      <c r="S18">
        <v>0</v>
      </c>
      <c r="T18">
        <v>2.5150000000000001</v>
      </c>
      <c r="U18">
        <v>313.8</v>
      </c>
      <c r="V18">
        <v>3.24</v>
      </c>
      <c r="W18">
        <v>3.0190000000000001</v>
      </c>
      <c r="X18">
        <v>102.1</v>
      </c>
      <c r="Y18">
        <v>33.1</v>
      </c>
      <c r="Z18" s="1"/>
      <c r="AA18" s="1"/>
    </row>
    <row r="19" spans="3:27" x14ac:dyDescent="0.25">
      <c r="C19" s="54">
        <f t="shared" si="0"/>
        <v>44013.583333333299</v>
      </c>
      <c r="D19" s="40">
        <v>4383</v>
      </c>
      <c r="E19">
        <v>60.7</v>
      </c>
      <c r="F19">
        <v>30.65</v>
      </c>
      <c r="G19">
        <v>558.79999999999995</v>
      </c>
      <c r="H19">
        <v>0.16765289999999999</v>
      </c>
      <c r="I19">
        <v>0.01</v>
      </c>
      <c r="J19">
        <v>1.421</v>
      </c>
      <c r="K19">
        <v>174.4</v>
      </c>
      <c r="L19" t="s">
        <v>29</v>
      </c>
      <c r="M19">
        <v>0.66200000000000003</v>
      </c>
      <c r="N19">
        <v>13.03</v>
      </c>
      <c r="O19">
        <v>69.59</v>
      </c>
      <c r="P19">
        <v>30.1</v>
      </c>
      <c r="Q19">
        <v>532.9</v>
      </c>
      <c r="R19">
        <v>7999</v>
      </c>
      <c r="S19">
        <v>0.59499999999999997</v>
      </c>
      <c r="T19">
        <v>1.4890000000000001</v>
      </c>
      <c r="U19">
        <v>190.4</v>
      </c>
      <c r="V19">
        <v>1.883</v>
      </c>
      <c r="W19">
        <v>2.9550000000000001</v>
      </c>
      <c r="X19">
        <v>102</v>
      </c>
      <c r="Y19">
        <v>31.69</v>
      </c>
      <c r="Z19" s="1"/>
      <c r="AA19" s="1"/>
    </row>
    <row r="20" spans="3:27" x14ac:dyDescent="0.25">
      <c r="C20" s="54">
        <f t="shared" si="0"/>
        <v>44013.624999999964</v>
      </c>
      <c r="D20" s="40">
        <v>4384</v>
      </c>
      <c r="E20">
        <v>67.39</v>
      </c>
      <c r="F20">
        <v>29.69</v>
      </c>
      <c r="G20">
        <v>358.2</v>
      </c>
      <c r="H20">
        <v>0.10744910000000001</v>
      </c>
      <c r="I20">
        <v>0</v>
      </c>
      <c r="J20">
        <v>2.5379999999999998</v>
      </c>
      <c r="K20">
        <v>110.1</v>
      </c>
      <c r="L20" t="s">
        <v>29</v>
      </c>
      <c r="M20">
        <v>0.66400000000000003</v>
      </c>
      <c r="N20">
        <v>13.03</v>
      </c>
      <c r="O20">
        <v>74.31</v>
      </c>
      <c r="P20">
        <v>29.44</v>
      </c>
      <c r="Q20">
        <v>353.9</v>
      </c>
      <c r="R20">
        <v>7999</v>
      </c>
      <c r="S20">
        <v>0</v>
      </c>
      <c r="T20">
        <v>1.889</v>
      </c>
      <c r="U20">
        <v>116.3</v>
      </c>
      <c r="V20">
        <v>2.6909999999999998</v>
      </c>
      <c r="W20">
        <v>3.048</v>
      </c>
      <c r="X20">
        <v>102</v>
      </c>
      <c r="Y20">
        <v>31.56</v>
      </c>
      <c r="Z20" s="1"/>
      <c r="AA20" s="1"/>
    </row>
    <row r="21" spans="3:27" x14ac:dyDescent="0.25">
      <c r="C21" s="54">
        <f t="shared" si="0"/>
        <v>44013.666666666628</v>
      </c>
      <c r="D21" s="40">
        <v>4385</v>
      </c>
      <c r="E21">
        <v>65.599999999999994</v>
      </c>
      <c r="F21">
        <v>29.7</v>
      </c>
      <c r="G21">
        <v>226</v>
      </c>
      <c r="H21">
        <v>6.7809099999999997E-2</v>
      </c>
      <c r="I21">
        <v>0</v>
      </c>
      <c r="J21">
        <v>2.976</v>
      </c>
      <c r="K21">
        <v>124.4</v>
      </c>
      <c r="L21" t="s">
        <v>29</v>
      </c>
      <c r="M21">
        <v>0.66600000000000004</v>
      </c>
      <c r="N21">
        <v>13.04</v>
      </c>
      <c r="O21">
        <v>72.58</v>
      </c>
      <c r="P21">
        <v>29.51</v>
      </c>
      <c r="Q21">
        <v>215.4</v>
      </c>
      <c r="R21">
        <v>7999</v>
      </c>
      <c r="S21">
        <v>0</v>
      </c>
      <c r="T21">
        <v>2.21</v>
      </c>
      <c r="U21">
        <v>135.30000000000001</v>
      </c>
      <c r="V21">
        <v>3.3</v>
      </c>
      <c r="W21">
        <v>2.9929999999999999</v>
      </c>
      <c r="X21">
        <v>101.9</v>
      </c>
      <c r="Y21">
        <v>31.06</v>
      </c>
      <c r="Z21" s="1"/>
      <c r="AA21" s="1"/>
    </row>
    <row r="22" spans="3:27" x14ac:dyDescent="0.25">
      <c r="C22" s="54">
        <f t="shared" si="0"/>
        <v>44013.708333333292</v>
      </c>
      <c r="D22" s="40">
        <v>4386</v>
      </c>
      <c r="E22">
        <v>64.69</v>
      </c>
      <c r="F22">
        <v>29.16</v>
      </c>
      <c r="G22">
        <v>212.5</v>
      </c>
      <c r="H22">
        <v>6.3750920000000003E-2</v>
      </c>
      <c r="I22">
        <v>0</v>
      </c>
      <c r="J22">
        <v>2.68</v>
      </c>
      <c r="K22">
        <v>114.3</v>
      </c>
      <c r="L22" t="s">
        <v>29</v>
      </c>
      <c r="M22">
        <v>0.66700000000000004</v>
      </c>
      <c r="N22">
        <v>13.06</v>
      </c>
      <c r="O22">
        <v>70.56</v>
      </c>
      <c r="P22">
        <v>29.1</v>
      </c>
      <c r="Q22">
        <v>208.2</v>
      </c>
      <c r="R22">
        <v>7999</v>
      </c>
      <c r="S22">
        <v>0</v>
      </c>
      <c r="T22">
        <v>2.0459999999999998</v>
      </c>
      <c r="U22">
        <v>127.1</v>
      </c>
      <c r="V22">
        <v>2.9809999999999999</v>
      </c>
      <c r="W22">
        <v>2.8380000000000001</v>
      </c>
      <c r="X22">
        <v>101.9</v>
      </c>
      <c r="Y22">
        <v>29.88</v>
      </c>
      <c r="Z22" s="1"/>
      <c r="AA22" s="1"/>
    </row>
    <row r="23" spans="3:27" x14ac:dyDescent="0.25">
      <c r="C23" s="54">
        <f t="shared" si="0"/>
        <v>44013.749999999956</v>
      </c>
      <c r="D23" s="40">
        <v>4387</v>
      </c>
      <c r="E23">
        <v>64.59</v>
      </c>
      <c r="F23">
        <v>30.16</v>
      </c>
      <c r="G23">
        <v>136</v>
      </c>
      <c r="H23">
        <v>4.0785059999999998E-2</v>
      </c>
      <c r="I23">
        <v>0</v>
      </c>
      <c r="J23">
        <v>2.1269999999999998</v>
      </c>
      <c r="K23">
        <v>134.1</v>
      </c>
      <c r="L23" t="s">
        <v>29</v>
      </c>
      <c r="M23">
        <v>0.66800000000000004</v>
      </c>
      <c r="N23">
        <v>13.06</v>
      </c>
      <c r="O23">
        <v>70.540000000000006</v>
      </c>
      <c r="P23">
        <v>30.12</v>
      </c>
      <c r="Q23">
        <v>128.69999999999999</v>
      </c>
      <c r="R23">
        <v>7720</v>
      </c>
      <c r="S23">
        <v>0</v>
      </c>
      <c r="T23">
        <v>1.431</v>
      </c>
      <c r="U23">
        <v>143.4</v>
      </c>
      <c r="V23">
        <v>2.2440000000000002</v>
      </c>
      <c r="W23">
        <v>3.0110000000000001</v>
      </c>
      <c r="X23">
        <v>101.9</v>
      </c>
      <c r="Y23">
        <v>30.73</v>
      </c>
      <c r="Z23" s="1"/>
      <c r="AA23" s="1"/>
    </row>
    <row r="24" spans="3:27" x14ac:dyDescent="0.25">
      <c r="C24" s="54">
        <f t="shared" si="0"/>
        <v>44013.791666666621</v>
      </c>
      <c r="D24" s="40">
        <v>4388</v>
      </c>
      <c r="E24">
        <v>66.73</v>
      </c>
      <c r="F24">
        <v>29.31</v>
      </c>
      <c r="G24">
        <v>5.4290000000000003</v>
      </c>
      <c r="H24">
        <v>1.6286129999999999E-3</v>
      </c>
      <c r="I24">
        <v>0</v>
      </c>
      <c r="J24">
        <v>1.702</v>
      </c>
      <c r="K24">
        <v>129.19999999999999</v>
      </c>
      <c r="L24" t="s">
        <v>29</v>
      </c>
      <c r="M24">
        <v>0.66800000000000004</v>
      </c>
      <c r="N24">
        <v>12.89</v>
      </c>
      <c r="O24">
        <v>71.430000000000007</v>
      </c>
      <c r="P24">
        <v>29.44</v>
      </c>
      <c r="Q24">
        <v>5.5330000000000004</v>
      </c>
      <c r="R24">
        <v>332</v>
      </c>
      <c r="S24">
        <v>0</v>
      </c>
      <c r="T24">
        <v>1.419</v>
      </c>
      <c r="U24">
        <v>119.6</v>
      </c>
      <c r="V24">
        <v>1.94</v>
      </c>
      <c r="W24">
        <v>2.9350000000000001</v>
      </c>
      <c r="X24">
        <v>102</v>
      </c>
      <c r="Y24">
        <v>29.76</v>
      </c>
      <c r="Z24" s="1"/>
      <c r="AA24" s="1"/>
    </row>
    <row r="25" spans="3:27" x14ac:dyDescent="0.25">
      <c r="C25" s="54">
        <f t="shared" si="0"/>
        <v>44013.833333333285</v>
      </c>
      <c r="D25" s="40">
        <v>4389</v>
      </c>
      <c r="E25">
        <v>72.430000000000007</v>
      </c>
      <c r="F25">
        <v>28.06</v>
      </c>
      <c r="G25">
        <v>0</v>
      </c>
      <c r="H25">
        <v>0</v>
      </c>
      <c r="I25">
        <v>0</v>
      </c>
      <c r="J25">
        <v>1.4810000000000001</v>
      </c>
      <c r="K25">
        <v>106.7</v>
      </c>
      <c r="L25" t="s">
        <v>29</v>
      </c>
      <c r="M25">
        <v>0.66800000000000004</v>
      </c>
      <c r="N25">
        <v>12.7</v>
      </c>
      <c r="O25">
        <v>76.67</v>
      </c>
      <c r="P25">
        <v>28.12</v>
      </c>
      <c r="Q25">
        <v>0</v>
      </c>
      <c r="R25">
        <v>0</v>
      </c>
      <c r="S25">
        <v>0</v>
      </c>
      <c r="T25">
        <v>1.3879999999999999</v>
      </c>
      <c r="U25">
        <v>119.3</v>
      </c>
      <c r="V25">
        <v>1.748</v>
      </c>
      <c r="W25">
        <v>2.9159999999999999</v>
      </c>
      <c r="X25">
        <v>102.1</v>
      </c>
      <c r="Y25">
        <v>28.29</v>
      </c>
      <c r="Z25" s="1"/>
      <c r="AA25" s="1"/>
    </row>
    <row r="26" spans="3:27" x14ac:dyDescent="0.25">
      <c r="C26" s="54">
        <f t="shared" si="0"/>
        <v>44013.874999999949</v>
      </c>
      <c r="D26" s="40">
        <v>4390</v>
      </c>
      <c r="E26">
        <v>82.2</v>
      </c>
      <c r="F26">
        <v>26.15</v>
      </c>
      <c r="G26">
        <v>0</v>
      </c>
      <c r="H26">
        <v>0</v>
      </c>
      <c r="I26">
        <v>0</v>
      </c>
      <c r="J26">
        <v>1.101</v>
      </c>
      <c r="K26">
        <v>143</v>
      </c>
      <c r="L26" t="s">
        <v>29</v>
      </c>
      <c r="M26">
        <v>0.66800000000000004</v>
      </c>
      <c r="N26">
        <v>12.64</v>
      </c>
      <c r="O26">
        <v>86.1</v>
      </c>
      <c r="P26">
        <v>26.25</v>
      </c>
      <c r="Q26">
        <v>0</v>
      </c>
      <c r="R26">
        <v>0</v>
      </c>
      <c r="S26">
        <v>0</v>
      </c>
      <c r="T26">
        <v>1.0049999999999999</v>
      </c>
      <c r="U26">
        <v>154.30000000000001</v>
      </c>
      <c r="V26">
        <v>1.1659999999999999</v>
      </c>
      <c r="W26">
        <v>2.9359999999999999</v>
      </c>
      <c r="X26">
        <v>102.2</v>
      </c>
      <c r="Y26">
        <v>26.32</v>
      </c>
      <c r="Z26" s="1"/>
      <c r="AA26" s="1"/>
    </row>
    <row r="27" spans="3:27" x14ac:dyDescent="0.25">
      <c r="C27" s="54">
        <f t="shared" si="0"/>
        <v>44013.916666666613</v>
      </c>
      <c r="D27" s="40">
        <v>4391</v>
      </c>
      <c r="E27">
        <v>80.8</v>
      </c>
      <c r="F27">
        <v>25.56</v>
      </c>
      <c r="G27">
        <v>0</v>
      </c>
      <c r="H27">
        <v>0</v>
      </c>
      <c r="I27">
        <v>0</v>
      </c>
      <c r="J27">
        <v>1.827</v>
      </c>
      <c r="K27">
        <v>96</v>
      </c>
      <c r="L27" t="s">
        <v>29</v>
      </c>
      <c r="M27">
        <v>0.66700000000000004</v>
      </c>
      <c r="N27">
        <v>12.62</v>
      </c>
      <c r="O27">
        <v>85.3</v>
      </c>
      <c r="P27">
        <v>25.63</v>
      </c>
      <c r="Q27">
        <v>0</v>
      </c>
      <c r="R27">
        <v>0</v>
      </c>
      <c r="S27">
        <v>0</v>
      </c>
      <c r="T27">
        <v>1.0349999999999999</v>
      </c>
      <c r="U27">
        <v>92.1</v>
      </c>
      <c r="V27">
        <v>1.333</v>
      </c>
      <c r="W27">
        <v>2.8029999999999999</v>
      </c>
      <c r="X27">
        <v>102.2</v>
      </c>
      <c r="Y27">
        <v>25.52</v>
      </c>
      <c r="Z27" s="1"/>
      <c r="AA27" s="1"/>
    </row>
    <row r="28" spans="3:27" x14ac:dyDescent="0.25">
      <c r="C28" s="54">
        <f t="shared" si="0"/>
        <v>44013.958333333278</v>
      </c>
      <c r="D28" s="40">
        <v>4392</v>
      </c>
      <c r="E28">
        <v>87.5</v>
      </c>
      <c r="F28">
        <v>24.87</v>
      </c>
      <c r="G28">
        <v>0</v>
      </c>
      <c r="H28">
        <v>0</v>
      </c>
      <c r="I28">
        <v>0</v>
      </c>
      <c r="J28">
        <v>1.43</v>
      </c>
      <c r="K28">
        <v>70.489999999999995</v>
      </c>
      <c r="L28" t="s">
        <v>29</v>
      </c>
      <c r="M28">
        <v>0.66600000000000004</v>
      </c>
      <c r="N28">
        <v>12.61</v>
      </c>
      <c r="O28">
        <v>91.1</v>
      </c>
      <c r="P28">
        <v>24.91</v>
      </c>
      <c r="Q28">
        <v>0</v>
      </c>
      <c r="R28">
        <v>0</v>
      </c>
      <c r="S28">
        <v>0</v>
      </c>
      <c r="T28">
        <v>1.222</v>
      </c>
      <c r="U28">
        <v>56.29</v>
      </c>
      <c r="V28">
        <v>1.429</v>
      </c>
      <c r="W28">
        <v>2.8740000000000001</v>
      </c>
      <c r="X28">
        <v>102.2</v>
      </c>
      <c r="Y28">
        <v>24.91</v>
      </c>
      <c r="Z28" s="89">
        <f>SUM(G5:G28)/1025</f>
        <v>4.7621385365853657</v>
      </c>
      <c r="AA28" s="89">
        <f>SUM(Q5:Q28)/1025</f>
        <v>5.027915121951219</v>
      </c>
    </row>
    <row r="29" spans="3:27" x14ac:dyDescent="0.25">
      <c r="C29" s="54">
        <f t="shared" si="0"/>
        <v>44013.999999999942</v>
      </c>
      <c r="D29" s="40">
        <v>4393</v>
      </c>
      <c r="E29">
        <v>89.8</v>
      </c>
      <c r="F29">
        <v>24.22</v>
      </c>
      <c r="G29">
        <v>0</v>
      </c>
      <c r="H29">
        <v>0</v>
      </c>
      <c r="I29">
        <v>0</v>
      </c>
      <c r="J29">
        <v>0.84499999999999997</v>
      </c>
      <c r="K29">
        <v>80.7</v>
      </c>
      <c r="L29" t="s">
        <v>29</v>
      </c>
      <c r="M29">
        <v>0.66500000000000004</v>
      </c>
      <c r="N29">
        <v>12.6</v>
      </c>
      <c r="O29">
        <v>94.2</v>
      </c>
      <c r="P29">
        <v>24.23</v>
      </c>
      <c r="Q29">
        <v>0</v>
      </c>
      <c r="R29">
        <v>0</v>
      </c>
      <c r="S29">
        <v>0</v>
      </c>
      <c r="T29">
        <v>1.0649999999999999</v>
      </c>
      <c r="U29">
        <v>81.400000000000006</v>
      </c>
      <c r="V29">
        <v>1.2290000000000001</v>
      </c>
      <c r="W29">
        <v>2.8490000000000002</v>
      </c>
      <c r="X29">
        <v>102.2</v>
      </c>
      <c r="Y29">
        <v>24.2</v>
      </c>
      <c r="Z29" s="1"/>
      <c r="AA29" s="1"/>
    </row>
    <row r="30" spans="3:27" x14ac:dyDescent="0.25">
      <c r="C30" s="54">
        <f t="shared" si="0"/>
        <v>44014.041666666606</v>
      </c>
      <c r="D30" s="40">
        <v>4394</v>
      </c>
      <c r="E30">
        <v>90.8</v>
      </c>
      <c r="F30">
        <v>23.85</v>
      </c>
      <c r="G30">
        <v>0</v>
      </c>
      <c r="H30">
        <v>0</v>
      </c>
      <c r="I30">
        <v>0</v>
      </c>
      <c r="J30">
        <v>1.05</v>
      </c>
      <c r="K30">
        <v>69.069999999999993</v>
      </c>
      <c r="L30" t="s">
        <v>29</v>
      </c>
      <c r="M30">
        <v>0.66400000000000003</v>
      </c>
      <c r="N30">
        <v>12.58</v>
      </c>
      <c r="O30">
        <v>95</v>
      </c>
      <c r="P30">
        <v>23.94</v>
      </c>
      <c r="Q30">
        <v>0</v>
      </c>
      <c r="R30">
        <v>0</v>
      </c>
      <c r="S30">
        <v>0</v>
      </c>
      <c r="T30">
        <v>1.0880000000000001</v>
      </c>
      <c r="U30">
        <v>51.02</v>
      </c>
      <c r="V30">
        <v>1.268</v>
      </c>
      <c r="W30">
        <v>2.82</v>
      </c>
      <c r="X30">
        <v>102.1</v>
      </c>
      <c r="Y30">
        <v>23.68</v>
      </c>
      <c r="Z30" s="1"/>
      <c r="AA30" s="1"/>
    </row>
    <row r="31" spans="3:27" x14ac:dyDescent="0.25">
      <c r="C31" s="54">
        <f t="shared" si="0"/>
        <v>44014.08333333327</v>
      </c>
      <c r="D31" s="40">
        <v>4395</v>
      </c>
      <c r="E31">
        <v>91.6</v>
      </c>
      <c r="F31">
        <v>23.4</v>
      </c>
      <c r="G31">
        <v>0</v>
      </c>
      <c r="H31">
        <v>0</v>
      </c>
      <c r="I31">
        <v>0</v>
      </c>
      <c r="J31">
        <v>0</v>
      </c>
      <c r="K31">
        <v>85.2</v>
      </c>
      <c r="L31" t="s">
        <v>29</v>
      </c>
      <c r="M31">
        <v>0.66300000000000003</v>
      </c>
      <c r="N31">
        <v>12.57</v>
      </c>
      <c r="O31">
        <v>96.3</v>
      </c>
      <c r="P31">
        <v>23.35</v>
      </c>
      <c r="Q31">
        <v>0</v>
      </c>
      <c r="R31">
        <v>0</v>
      </c>
      <c r="S31">
        <v>0</v>
      </c>
      <c r="T31">
        <v>0.68100000000000005</v>
      </c>
      <c r="U31">
        <v>49.58</v>
      </c>
      <c r="V31">
        <v>0.78800000000000003</v>
      </c>
      <c r="W31">
        <v>2.762</v>
      </c>
      <c r="X31">
        <v>102.1</v>
      </c>
      <c r="Y31">
        <v>23.23</v>
      </c>
      <c r="Z31" s="1"/>
      <c r="AA31" s="1"/>
    </row>
    <row r="32" spans="3:27" x14ac:dyDescent="0.25">
      <c r="C32" s="54">
        <f t="shared" si="0"/>
        <v>44014.124999999935</v>
      </c>
      <c r="D32" s="40">
        <v>4396</v>
      </c>
      <c r="E32">
        <v>93.6</v>
      </c>
      <c r="F32">
        <v>23.11</v>
      </c>
      <c r="G32">
        <v>0</v>
      </c>
      <c r="H32">
        <v>0</v>
      </c>
      <c r="I32">
        <v>0</v>
      </c>
      <c r="J32">
        <v>0.48499999999999999</v>
      </c>
      <c r="K32">
        <v>97.5</v>
      </c>
      <c r="L32" t="s">
        <v>29</v>
      </c>
      <c r="M32">
        <v>0.66200000000000003</v>
      </c>
      <c r="N32">
        <v>12.55</v>
      </c>
      <c r="O32">
        <v>97.9</v>
      </c>
      <c r="P32">
        <v>23.11</v>
      </c>
      <c r="Q32">
        <v>0</v>
      </c>
      <c r="R32">
        <v>0</v>
      </c>
      <c r="S32">
        <v>0</v>
      </c>
      <c r="T32">
        <v>0.63100000000000001</v>
      </c>
      <c r="U32">
        <v>69.02</v>
      </c>
      <c r="V32">
        <v>0.76</v>
      </c>
      <c r="W32">
        <v>2.7650000000000001</v>
      </c>
      <c r="X32">
        <v>102.1</v>
      </c>
      <c r="Y32">
        <v>22.78</v>
      </c>
      <c r="Z32" s="1"/>
      <c r="AA32" s="1"/>
    </row>
    <row r="33" spans="2:27" x14ac:dyDescent="0.25">
      <c r="C33" s="54">
        <f t="shared" si="0"/>
        <v>44014.166666666599</v>
      </c>
      <c r="D33" s="40">
        <v>4397</v>
      </c>
      <c r="E33">
        <v>92.9</v>
      </c>
      <c r="F33">
        <v>23.61</v>
      </c>
      <c r="G33">
        <v>0</v>
      </c>
      <c r="H33">
        <v>0</v>
      </c>
      <c r="I33">
        <v>0</v>
      </c>
      <c r="J33">
        <v>0.17199999999999999</v>
      </c>
      <c r="K33">
        <v>114.6</v>
      </c>
      <c r="L33" t="s">
        <v>29</v>
      </c>
      <c r="M33">
        <v>0.66100000000000003</v>
      </c>
      <c r="N33">
        <v>12.54</v>
      </c>
      <c r="O33">
        <v>98.4</v>
      </c>
      <c r="P33">
        <v>23.52</v>
      </c>
      <c r="Q33">
        <v>0</v>
      </c>
      <c r="R33">
        <v>0</v>
      </c>
      <c r="S33">
        <v>0</v>
      </c>
      <c r="T33">
        <v>0.47899999999999998</v>
      </c>
      <c r="U33">
        <v>34.35</v>
      </c>
      <c r="V33">
        <v>0.57799999999999996</v>
      </c>
      <c r="W33">
        <v>2.8479999999999999</v>
      </c>
      <c r="X33">
        <v>102.1</v>
      </c>
      <c r="Y33">
        <v>23.16</v>
      </c>
      <c r="Z33" s="1"/>
      <c r="AA33" s="1"/>
    </row>
    <row r="34" spans="2:27" x14ac:dyDescent="0.25">
      <c r="C34" s="54">
        <f t="shared" si="0"/>
        <v>44014.208333333263</v>
      </c>
      <c r="D34" s="40">
        <v>4398</v>
      </c>
      <c r="E34">
        <v>94.3</v>
      </c>
      <c r="F34">
        <v>23.14</v>
      </c>
      <c r="G34">
        <v>6.0000000000000001E-3</v>
      </c>
      <c r="H34" s="25">
        <v>1.695604E-6</v>
      </c>
      <c r="I34">
        <v>0</v>
      </c>
      <c r="J34">
        <v>0.45400000000000001</v>
      </c>
      <c r="K34">
        <v>69.28</v>
      </c>
      <c r="L34" t="s">
        <v>29</v>
      </c>
      <c r="M34">
        <v>0.66</v>
      </c>
      <c r="N34">
        <v>12.52</v>
      </c>
      <c r="O34">
        <v>99</v>
      </c>
      <c r="P34">
        <v>23.15</v>
      </c>
      <c r="Q34">
        <v>0</v>
      </c>
      <c r="R34">
        <v>0</v>
      </c>
      <c r="S34">
        <v>0</v>
      </c>
      <c r="T34">
        <v>1.214</v>
      </c>
      <c r="U34">
        <v>29.9</v>
      </c>
      <c r="V34">
        <v>1.337</v>
      </c>
      <c r="W34">
        <v>2.8039999999999998</v>
      </c>
      <c r="X34">
        <v>102.1</v>
      </c>
      <c r="Y34">
        <v>22.83</v>
      </c>
      <c r="Z34" s="1"/>
      <c r="AA34" s="1"/>
    </row>
    <row r="35" spans="2:27" x14ac:dyDescent="0.25">
      <c r="C35" s="54">
        <f t="shared" si="0"/>
        <v>44014.249999999927</v>
      </c>
      <c r="D35" s="40">
        <v>4399</v>
      </c>
      <c r="E35">
        <v>94.2</v>
      </c>
      <c r="F35">
        <v>22.98</v>
      </c>
      <c r="G35">
        <v>17.760000000000002</v>
      </c>
      <c r="H35">
        <v>5.3292829999999998E-3</v>
      </c>
      <c r="I35">
        <v>0</v>
      </c>
      <c r="J35">
        <v>2.5999999999999999E-2</v>
      </c>
      <c r="K35">
        <v>84.6</v>
      </c>
      <c r="L35" t="s">
        <v>29</v>
      </c>
      <c r="M35">
        <v>0.65900000000000003</v>
      </c>
      <c r="N35">
        <v>12.54</v>
      </c>
      <c r="O35">
        <v>99.8</v>
      </c>
      <c r="P35">
        <v>22.86</v>
      </c>
      <c r="Q35">
        <v>14.58</v>
      </c>
      <c r="R35">
        <v>875</v>
      </c>
      <c r="S35">
        <v>0</v>
      </c>
      <c r="T35">
        <v>0.98499999999999999</v>
      </c>
      <c r="U35">
        <v>73.760000000000005</v>
      </c>
      <c r="V35">
        <v>1.0680000000000001</v>
      </c>
      <c r="W35">
        <v>2.778</v>
      </c>
      <c r="X35">
        <v>102.1</v>
      </c>
      <c r="Y35">
        <v>22.75</v>
      </c>
      <c r="Z35" s="1"/>
      <c r="AA35" s="1"/>
    </row>
    <row r="36" spans="2:27" x14ac:dyDescent="0.25">
      <c r="C36" s="54">
        <f t="shared" si="0"/>
        <v>44014.291666666591</v>
      </c>
      <c r="D36" s="40">
        <v>4400</v>
      </c>
      <c r="E36">
        <v>89.1</v>
      </c>
      <c r="F36">
        <v>25.31</v>
      </c>
      <c r="G36">
        <v>159.69999999999999</v>
      </c>
      <c r="H36">
        <v>4.790606E-2</v>
      </c>
      <c r="I36">
        <v>0</v>
      </c>
      <c r="J36">
        <v>0.44600000000000001</v>
      </c>
      <c r="K36">
        <v>90.8</v>
      </c>
      <c r="L36" t="s">
        <v>29</v>
      </c>
      <c r="M36">
        <v>0.65700000000000003</v>
      </c>
      <c r="N36">
        <v>13.07</v>
      </c>
      <c r="O36">
        <v>98.2</v>
      </c>
      <c r="P36">
        <v>24.96</v>
      </c>
      <c r="Q36">
        <v>143.9</v>
      </c>
      <c r="R36">
        <v>7999</v>
      </c>
      <c r="S36">
        <v>0</v>
      </c>
      <c r="T36">
        <v>1.2809999999999999</v>
      </c>
      <c r="U36">
        <v>89.9</v>
      </c>
      <c r="V36">
        <v>1.468</v>
      </c>
      <c r="W36">
        <v>3.1040000000000001</v>
      </c>
      <c r="X36">
        <v>102.2</v>
      </c>
      <c r="Y36">
        <v>25.44</v>
      </c>
      <c r="Z36" s="1"/>
      <c r="AA36" s="1"/>
    </row>
    <row r="37" spans="2:27" x14ac:dyDescent="0.25">
      <c r="C37" s="54">
        <f t="shared" si="0"/>
        <v>44014.333333333256</v>
      </c>
      <c r="D37" s="40">
        <v>4401</v>
      </c>
      <c r="E37">
        <v>73.510000000000005</v>
      </c>
      <c r="F37">
        <v>28.56</v>
      </c>
      <c r="G37">
        <v>190.2</v>
      </c>
      <c r="H37">
        <v>5.7066779999999998E-2</v>
      </c>
      <c r="I37">
        <v>0</v>
      </c>
      <c r="J37">
        <v>0.90400000000000003</v>
      </c>
      <c r="K37">
        <v>82.3</v>
      </c>
      <c r="L37" t="s">
        <v>29</v>
      </c>
      <c r="M37">
        <v>0.65600000000000003</v>
      </c>
      <c r="N37">
        <v>13.1</v>
      </c>
      <c r="O37">
        <v>86.9</v>
      </c>
      <c r="P37">
        <v>27.87</v>
      </c>
      <c r="Q37">
        <v>351.6</v>
      </c>
      <c r="R37">
        <v>7999</v>
      </c>
      <c r="S37">
        <v>0</v>
      </c>
      <c r="T37">
        <v>1.4370000000000001</v>
      </c>
      <c r="U37">
        <v>67.33</v>
      </c>
      <c r="V37">
        <v>1.7549999999999999</v>
      </c>
      <c r="W37">
        <v>3.25</v>
      </c>
      <c r="X37">
        <v>102.2</v>
      </c>
      <c r="Y37">
        <v>29.88</v>
      </c>
      <c r="Z37" s="1"/>
      <c r="AA37" s="1"/>
    </row>
    <row r="38" spans="2:27" x14ac:dyDescent="0.25">
      <c r="C38" s="54">
        <f t="shared" si="0"/>
        <v>44014.37499999992</v>
      </c>
      <c r="D38" s="40">
        <v>4402</v>
      </c>
      <c r="E38">
        <v>63.06</v>
      </c>
      <c r="F38">
        <v>30.58</v>
      </c>
      <c r="G38">
        <v>293.39999999999998</v>
      </c>
      <c r="H38">
        <v>8.8013279999999999E-2</v>
      </c>
      <c r="I38">
        <v>0</v>
      </c>
      <c r="J38">
        <v>1.7629999999999999</v>
      </c>
      <c r="K38">
        <v>253</v>
      </c>
      <c r="L38" t="s">
        <v>29</v>
      </c>
      <c r="M38">
        <v>0.65500000000000003</v>
      </c>
      <c r="N38">
        <v>13.04</v>
      </c>
      <c r="O38">
        <v>76.2</v>
      </c>
      <c r="P38">
        <v>29.6</v>
      </c>
      <c r="Q38">
        <v>549.5</v>
      </c>
      <c r="R38">
        <v>7999</v>
      </c>
      <c r="S38">
        <v>0</v>
      </c>
      <c r="T38">
        <v>1.7290000000000001</v>
      </c>
      <c r="U38">
        <v>292.89999999999998</v>
      </c>
      <c r="V38">
        <v>2.23</v>
      </c>
      <c r="W38">
        <v>3.1539999999999999</v>
      </c>
      <c r="X38">
        <v>102.2</v>
      </c>
      <c r="Y38">
        <v>33.24</v>
      </c>
      <c r="Z38" s="1"/>
      <c r="AA38" s="1"/>
    </row>
    <row r="39" spans="2:27" x14ac:dyDescent="0.25">
      <c r="C39" s="54">
        <f t="shared" si="0"/>
        <v>44014.416666666584</v>
      </c>
      <c r="D39" s="40">
        <v>4403</v>
      </c>
      <c r="E39">
        <v>62.04</v>
      </c>
      <c r="F39">
        <v>30.74</v>
      </c>
      <c r="G39">
        <v>755.6</v>
      </c>
      <c r="H39">
        <v>0.2266811</v>
      </c>
      <c r="I39">
        <v>0</v>
      </c>
      <c r="J39">
        <v>2.3490000000000002</v>
      </c>
      <c r="K39">
        <v>275</v>
      </c>
      <c r="L39" t="s">
        <v>29</v>
      </c>
      <c r="M39">
        <v>0.65400000000000003</v>
      </c>
      <c r="N39">
        <v>13.02</v>
      </c>
      <c r="O39">
        <v>72.930000000000007</v>
      </c>
      <c r="P39">
        <v>29.9</v>
      </c>
      <c r="Q39">
        <v>726.3</v>
      </c>
      <c r="R39">
        <v>7999</v>
      </c>
      <c r="S39">
        <v>0</v>
      </c>
      <c r="T39">
        <v>2.3439999999999999</v>
      </c>
      <c r="U39">
        <v>311.39999999999998</v>
      </c>
      <c r="V39">
        <v>3.0110000000000001</v>
      </c>
      <c r="W39">
        <v>3.07</v>
      </c>
      <c r="X39">
        <v>102.1</v>
      </c>
      <c r="Y39">
        <v>33.35</v>
      </c>
      <c r="Z39" s="1"/>
      <c r="AA39" s="1"/>
    </row>
    <row r="40" spans="2:27" x14ac:dyDescent="0.25">
      <c r="B40" s="100">
        <v>44013</v>
      </c>
      <c r="C40" s="54">
        <f t="shared" si="0"/>
        <v>44014.458333333248</v>
      </c>
      <c r="D40" s="40">
        <v>4404</v>
      </c>
      <c r="E40">
        <v>62.99</v>
      </c>
      <c r="F40">
        <v>30.98</v>
      </c>
      <c r="G40">
        <v>871</v>
      </c>
      <c r="H40">
        <v>0.26116790000000001</v>
      </c>
      <c r="I40">
        <v>0</v>
      </c>
      <c r="J40">
        <v>2.4140000000000001</v>
      </c>
      <c r="K40">
        <v>273.89999999999998</v>
      </c>
      <c r="L40" t="s">
        <v>29</v>
      </c>
      <c r="M40">
        <v>0.65400000000000003</v>
      </c>
      <c r="N40">
        <v>13.01</v>
      </c>
      <c r="O40">
        <v>72.67</v>
      </c>
      <c r="P40">
        <v>30.3</v>
      </c>
      <c r="Q40">
        <v>846</v>
      </c>
      <c r="R40">
        <v>7999</v>
      </c>
      <c r="S40">
        <v>0</v>
      </c>
      <c r="T40">
        <v>2.52</v>
      </c>
      <c r="U40">
        <v>304.7</v>
      </c>
      <c r="V40">
        <v>3.37</v>
      </c>
      <c r="W40">
        <v>3.125</v>
      </c>
      <c r="X40">
        <v>102.1</v>
      </c>
      <c r="Y40">
        <v>33.14</v>
      </c>
      <c r="Z40" s="1"/>
      <c r="AA40" s="1"/>
    </row>
    <row r="41" spans="2:27" x14ac:dyDescent="0.25">
      <c r="B41" s="17">
        <v>44043.958333333336</v>
      </c>
      <c r="C41" s="54">
        <f t="shared" si="0"/>
        <v>44014.499999999913</v>
      </c>
      <c r="D41" s="40">
        <v>4405</v>
      </c>
      <c r="E41">
        <v>63.09</v>
      </c>
      <c r="F41">
        <v>31.08</v>
      </c>
      <c r="G41">
        <v>721.5</v>
      </c>
      <c r="H41">
        <v>0.21645030000000001</v>
      </c>
      <c r="I41">
        <v>0</v>
      </c>
      <c r="J41">
        <v>2.2280000000000002</v>
      </c>
      <c r="K41">
        <v>266.10000000000002</v>
      </c>
      <c r="L41" t="s">
        <v>29</v>
      </c>
      <c r="M41">
        <v>0.65400000000000003</v>
      </c>
      <c r="N41">
        <v>13.01</v>
      </c>
      <c r="O41">
        <v>71.760000000000005</v>
      </c>
      <c r="P41">
        <v>30.53</v>
      </c>
      <c r="Q41">
        <v>711.2</v>
      </c>
      <c r="R41">
        <v>7999</v>
      </c>
      <c r="S41">
        <v>0</v>
      </c>
      <c r="T41">
        <v>2.222</v>
      </c>
      <c r="U41">
        <v>304.7</v>
      </c>
      <c r="V41">
        <v>2.8980000000000001</v>
      </c>
      <c r="W41">
        <v>3.1379999999999999</v>
      </c>
      <c r="X41">
        <v>102.1</v>
      </c>
      <c r="Y41">
        <v>33.18</v>
      </c>
      <c r="Z41" s="1"/>
      <c r="AA41" s="1"/>
    </row>
    <row r="42" spans="2:27" x14ac:dyDescent="0.25">
      <c r="C42" s="54">
        <f t="shared" si="0"/>
        <v>44014.541666666577</v>
      </c>
      <c r="D42" s="40">
        <v>4406</v>
      </c>
      <c r="E42">
        <v>58.3</v>
      </c>
      <c r="F42">
        <v>31.92</v>
      </c>
      <c r="G42">
        <v>913</v>
      </c>
      <c r="H42">
        <v>0.2738563</v>
      </c>
      <c r="I42">
        <v>0</v>
      </c>
      <c r="J42">
        <v>2.4279999999999999</v>
      </c>
      <c r="K42">
        <v>278</v>
      </c>
      <c r="L42" t="s">
        <v>29</v>
      </c>
      <c r="M42">
        <v>0.65500000000000003</v>
      </c>
      <c r="N42">
        <v>13.01</v>
      </c>
      <c r="O42">
        <v>67.36</v>
      </c>
      <c r="P42">
        <v>31.28</v>
      </c>
      <c r="Q42">
        <v>899</v>
      </c>
      <c r="R42">
        <v>7999</v>
      </c>
      <c r="S42">
        <v>0</v>
      </c>
      <c r="T42">
        <v>2.665</v>
      </c>
      <c r="U42">
        <v>304.39999999999998</v>
      </c>
      <c r="V42">
        <v>3.4550000000000001</v>
      </c>
      <c r="W42">
        <v>3.0680000000000001</v>
      </c>
      <c r="X42">
        <v>102</v>
      </c>
      <c r="Y42">
        <v>33.369999999999997</v>
      </c>
      <c r="Z42" s="1"/>
      <c r="AA42" s="1"/>
    </row>
    <row r="43" spans="2:27" x14ac:dyDescent="0.25">
      <c r="C43" s="54">
        <f t="shared" si="0"/>
        <v>44014.583333333241</v>
      </c>
      <c r="D43" s="40">
        <v>4407</v>
      </c>
      <c r="E43">
        <v>55.2</v>
      </c>
      <c r="F43">
        <v>32.4</v>
      </c>
      <c r="G43">
        <v>671.6</v>
      </c>
      <c r="H43">
        <v>0.20147219999999999</v>
      </c>
      <c r="I43">
        <v>0</v>
      </c>
      <c r="J43">
        <v>2.552</v>
      </c>
      <c r="K43">
        <v>271.39999999999998</v>
      </c>
      <c r="L43" t="s">
        <v>29</v>
      </c>
      <c r="M43">
        <v>0.65600000000000003</v>
      </c>
      <c r="N43">
        <v>13</v>
      </c>
      <c r="O43">
        <v>63.68</v>
      </c>
      <c r="P43">
        <v>31.85</v>
      </c>
      <c r="Q43">
        <v>679.2</v>
      </c>
      <c r="R43">
        <v>7999</v>
      </c>
      <c r="S43">
        <v>0</v>
      </c>
      <c r="T43">
        <v>2.6419999999999999</v>
      </c>
      <c r="U43">
        <v>304</v>
      </c>
      <c r="V43">
        <v>3.3220000000000001</v>
      </c>
      <c r="W43">
        <v>3.0070000000000001</v>
      </c>
      <c r="X43">
        <v>102</v>
      </c>
      <c r="Y43">
        <v>34.29</v>
      </c>
      <c r="Z43" s="1"/>
      <c r="AA43" s="1"/>
    </row>
    <row r="44" spans="2:27" x14ac:dyDescent="0.25">
      <c r="C44" s="54">
        <f t="shared" si="0"/>
        <v>44014.624999999905</v>
      </c>
      <c r="D44" s="40">
        <v>4408</v>
      </c>
      <c r="E44">
        <v>55.83</v>
      </c>
      <c r="F44">
        <v>32.15</v>
      </c>
      <c r="G44">
        <v>259.39999999999998</v>
      </c>
      <c r="H44">
        <v>7.7816549999999998E-2</v>
      </c>
      <c r="I44">
        <v>0</v>
      </c>
      <c r="J44">
        <v>1.2829999999999999</v>
      </c>
      <c r="K44">
        <v>257.10000000000002</v>
      </c>
      <c r="L44" t="s">
        <v>29</v>
      </c>
      <c r="M44">
        <v>0.65900000000000003</v>
      </c>
      <c r="N44">
        <v>13</v>
      </c>
      <c r="O44">
        <v>63.07</v>
      </c>
      <c r="P44">
        <v>31.7</v>
      </c>
      <c r="Q44">
        <v>253.5</v>
      </c>
      <c r="R44">
        <v>7999</v>
      </c>
      <c r="S44">
        <v>0</v>
      </c>
      <c r="T44">
        <v>1.4690000000000001</v>
      </c>
      <c r="U44">
        <v>309.60000000000002</v>
      </c>
      <c r="V44">
        <v>1.79</v>
      </c>
      <c r="W44">
        <v>2.9550000000000001</v>
      </c>
      <c r="X44">
        <v>101.9</v>
      </c>
      <c r="Y44">
        <v>33.61</v>
      </c>
      <c r="Z44" s="1"/>
      <c r="AA44" s="1"/>
    </row>
    <row r="45" spans="2:27" x14ac:dyDescent="0.25">
      <c r="C45" s="54">
        <f t="shared" si="0"/>
        <v>44014.66666666657</v>
      </c>
      <c r="D45" s="40">
        <v>4409</v>
      </c>
      <c r="E45">
        <v>62.32</v>
      </c>
      <c r="F45">
        <v>32</v>
      </c>
      <c r="G45">
        <v>300.7</v>
      </c>
      <c r="H45">
        <v>9.0195830000000005E-2</v>
      </c>
      <c r="I45">
        <v>0</v>
      </c>
      <c r="J45">
        <v>1.8</v>
      </c>
      <c r="K45">
        <v>105.4</v>
      </c>
      <c r="L45" t="s">
        <v>29</v>
      </c>
      <c r="M45">
        <v>0.66100000000000003</v>
      </c>
      <c r="N45">
        <v>13</v>
      </c>
      <c r="O45">
        <v>69.260000000000005</v>
      </c>
      <c r="P45">
        <v>31.65</v>
      </c>
      <c r="Q45">
        <v>292</v>
      </c>
      <c r="R45">
        <v>7999</v>
      </c>
      <c r="S45">
        <v>0</v>
      </c>
      <c r="T45">
        <v>1.4019999999999999</v>
      </c>
      <c r="U45">
        <v>101.8</v>
      </c>
      <c r="V45">
        <v>2.0190000000000001</v>
      </c>
      <c r="W45">
        <v>3.2240000000000002</v>
      </c>
      <c r="X45">
        <v>101.9</v>
      </c>
      <c r="Y45">
        <v>33.770000000000003</v>
      </c>
      <c r="Z45" s="1"/>
      <c r="AA45" s="1"/>
    </row>
    <row r="46" spans="2:27" x14ac:dyDescent="0.25">
      <c r="C46" s="54">
        <f t="shared" si="0"/>
        <v>44014.708333333234</v>
      </c>
      <c r="D46" s="40">
        <v>4410</v>
      </c>
      <c r="E46">
        <v>62.01</v>
      </c>
      <c r="F46">
        <v>31.49</v>
      </c>
      <c r="G46">
        <v>108.7</v>
      </c>
      <c r="H46">
        <v>3.2607190000000001E-2</v>
      </c>
      <c r="I46">
        <v>0</v>
      </c>
      <c r="J46">
        <v>2.544</v>
      </c>
      <c r="K46">
        <v>136.30000000000001</v>
      </c>
      <c r="L46" t="s">
        <v>29</v>
      </c>
      <c r="M46">
        <v>0.66300000000000003</v>
      </c>
      <c r="N46">
        <v>13.02</v>
      </c>
      <c r="O46">
        <v>67.61</v>
      </c>
      <c r="P46">
        <v>31.49</v>
      </c>
      <c r="Q46">
        <v>106.9</v>
      </c>
      <c r="R46">
        <v>6413</v>
      </c>
      <c r="S46">
        <v>0</v>
      </c>
      <c r="T46">
        <v>1.76</v>
      </c>
      <c r="U46">
        <v>151.69999999999999</v>
      </c>
      <c r="V46">
        <v>2.5750000000000002</v>
      </c>
      <c r="W46">
        <v>3.1230000000000002</v>
      </c>
      <c r="X46">
        <v>101.9</v>
      </c>
      <c r="Y46">
        <v>32.44</v>
      </c>
      <c r="Z46" s="1"/>
      <c r="AA46" s="1"/>
    </row>
    <row r="47" spans="2:27" x14ac:dyDescent="0.25">
      <c r="C47" s="54">
        <f t="shared" si="0"/>
        <v>44014.749999999898</v>
      </c>
      <c r="D47" s="40">
        <v>4411</v>
      </c>
      <c r="E47">
        <v>82.9</v>
      </c>
      <c r="F47">
        <v>25.83</v>
      </c>
      <c r="G47">
        <v>47.14</v>
      </c>
      <c r="H47">
        <v>1.4143340000000001E-2</v>
      </c>
      <c r="I47">
        <v>0.16</v>
      </c>
      <c r="J47">
        <v>3.5609999999999999</v>
      </c>
      <c r="K47">
        <v>138.80000000000001</v>
      </c>
      <c r="L47" t="s">
        <v>29</v>
      </c>
      <c r="M47">
        <v>0.66400000000000003</v>
      </c>
      <c r="N47">
        <v>13.02</v>
      </c>
      <c r="O47">
        <v>91.1</v>
      </c>
      <c r="P47">
        <v>25.12</v>
      </c>
      <c r="Q47">
        <v>47.38</v>
      </c>
      <c r="R47">
        <v>2843</v>
      </c>
      <c r="S47">
        <v>3.3660000000000001</v>
      </c>
      <c r="T47">
        <v>2.9940000000000002</v>
      </c>
      <c r="U47">
        <v>159.9</v>
      </c>
      <c r="V47">
        <v>4.29</v>
      </c>
      <c r="W47">
        <v>2.8980000000000001</v>
      </c>
      <c r="X47">
        <v>102</v>
      </c>
      <c r="Y47">
        <v>26.63</v>
      </c>
      <c r="Z47" s="1"/>
      <c r="AA47" s="1"/>
    </row>
    <row r="48" spans="2:27" x14ac:dyDescent="0.25">
      <c r="C48" s="54">
        <f t="shared" si="0"/>
        <v>44014.791666666562</v>
      </c>
      <c r="D48" s="40">
        <v>4412</v>
      </c>
      <c r="E48">
        <v>91.5</v>
      </c>
      <c r="F48">
        <v>23.69</v>
      </c>
      <c r="G48">
        <v>3.0179999999999998</v>
      </c>
      <c r="H48">
        <v>9.0525109999999996E-4</v>
      </c>
      <c r="I48">
        <v>0.06</v>
      </c>
      <c r="J48">
        <v>0.94099999999999995</v>
      </c>
      <c r="K48">
        <v>127</v>
      </c>
      <c r="L48" t="s">
        <v>29</v>
      </c>
      <c r="M48">
        <v>0.66500000000000004</v>
      </c>
      <c r="N48">
        <v>12.78</v>
      </c>
      <c r="O48">
        <v>99.8</v>
      </c>
      <c r="P48">
        <v>22.84</v>
      </c>
      <c r="Q48">
        <v>3</v>
      </c>
      <c r="R48">
        <v>180</v>
      </c>
      <c r="S48">
        <v>2.0910000000000002</v>
      </c>
      <c r="T48">
        <v>0.96199999999999997</v>
      </c>
      <c r="U48">
        <v>159.5</v>
      </c>
      <c r="V48">
        <v>1.2410000000000001</v>
      </c>
      <c r="W48">
        <v>2.7719999999999998</v>
      </c>
      <c r="X48">
        <v>102.1</v>
      </c>
      <c r="Y48">
        <v>22.89</v>
      </c>
      <c r="Z48" s="1"/>
      <c r="AA48" s="1"/>
    </row>
    <row r="49" spans="3:27" x14ac:dyDescent="0.25">
      <c r="C49" s="54">
        <f t="shared" si="0"/>
        <v>44014.833333333227</v>
      </c>
      <c r="D49" s="40">
        <v>4413</v>
      </c>
      <c r="E49">
        <v>95</v>
      </c>
      <c r="F49">
        <v>23.96</v>
      </c>
      <c r="G49">
        <v>0</v>
      </c>
      <c r="H49">
        <v>0</v>
      </c>
      <c r="I49">
        <v>0.02</v>
      </c>
      <c r="J49">
        <v>0.56399999999999995</v>
      </c>
      <c r="K49">
        <v>142.5</v>
      </c>
      <c r="L49" t="s">
        <v>29</v>
      </c>
      <c r="M49">
        <v>0.66500000000000004</v>
      </c>
      <c r="N49">
        <v>12.66</v>
      </c>
      <c r="O49">
        <v>100</v>
      </c>
      <c r="P49">
        <v>23.54</v>
      </c>
      <c r="Q49">
        <v>0</v>
      </c>
      <c r="R49">
        <v>0</v>
      </c>
      <c r="S49">
        <v>0.68</v>
      </c>
      <c r="T49">
        <v>0.58699999999999997</v>
      </c>
      <c r="U49">
        <v>175.8</v>
      </c>
      <c r="V49">
        <v>0.77900000000000003</v>
      </c>
      <c r="W49">
        <v>2.9020000000000001</v>
      </c>
      <c r="X49">
        <v>102.2</v>
      </c>
      <c r="Y49">
        <v>23.45</v>
      </c>
      <c r="Z49" s="1"/>
      <c r="AA49" s="1"/>
    </row>
    <row r="50" spans="3:27" x14ac:dyDescent="0.25">
      <c r="C50" s="54">
        <f t="shared" si="0"/>
        <v>44014.874999999891</v>
      </c>
      <c r="D50" s="40">
        <v>4414</v>
      </c>
      <c r="E50">
        <v>95.3</v>
      </c>
      <c r="F50">
        <v>24.48</v>
      </c>
      <c r="G50">
        <v>0</v>
      </c>
      <c r="H50">
        <v>0</v>
      </c>
      <c r="I50">
        <v>0</v>
      </c>
      <c r="J50">
        <v>0.34</v>
      </c>
      <c r="K50">
        <v>205.8</v>
      </c>
      <c r="L50" t="s">
        <v>29</v>
      </c>
      <c r="M50">
        <v>0.66400000000000003</v>
      </c>
      <c r="N50">
        <v>12.62</v>
      </c>
      <c r="O50">
        <v>100</v>
      </c>
      <c r="P50">
        <v>24.09</v>
      </c>
      <c r="Q50">
        <v>0</v>
      </c>
      <c r="R50">
        <v>0</v>
      </c>
      <c r="S50">
        <v>0</v>
      </c>
      <c r="T50">
        <v>1.012</v>
      </c>
      <c r="U50">
        <v>289.3</v>
      </c>
      <c r="V50">
        <v>1.202</v>
      </c>
      <c r="W50">
        <v>2.9980000000000002</v>
      </c>
      <c r="X50">
        <v>102.2</v>
      </c>
      <c r="Y50">
        <v>24</v>
      </c>
      <c r="Z50" s="1"/>
      <c r="AA50" s="1"/>
    </row>
    <row r="51" spans="3:27" x14ac:dyDescent="0.25">
      <c r="C51" s="54">
        <f t="shared" si="0"/>
        <v>44014.916666666555</v>
      </c>
      <c r="D51" s="40">
        <v>4415</v>
      </c>
      <c r="E51">
        <v>95</v>
      </c>
      <c r="F51">
        <v>24.64</v>
      </c>
      <c r="G51">
        <v>0</v>
      </c>
      <c r="H51">
        <v>0</v>
      </c>
      <c r="I51">
        <v>0.01</v>
      </c>
      <c r="J51">
        <v>0</v>
      </c>
      <c r="K51">
        <v>107.2</v>
      </c>
      <c r="L51" t="s">
        <v>29</v>
      </c>
      <c r="M51">
        <v>0.66300000000000003</v>
      </c>
      <c r="N51">
        <v>12.61</v>
      </c>
      <c r="O51">
        <v>100</v>
      </c>
      <c r="P51">
        <v>24.23</v>
      </c>
      <c r="Q51">
        <v>0</v>
      </c>
      <c r="R51">
        <v>0</v>
      </c>
      <c r="S51">
        <v>1.7000000000000001E-2</v>
      </c>
      <c r="T51">
        <v>0.96</v>
      </c>
      <c r="U51">
        <v>179.7</v>
      </c>
      <c r="V51">
        <v>1.08</v>
      </c>
      <c r="W51">
        <v>3.0230000000000001</v>
      </c>
      <c r="X51">
        <v>102.2</v>
      </c>
      <c r="Y51">
        <v>24.22</v>
      </c>
      <c r="Z51" s="1"/>
      <c r="AA51" s="1"/>
    </row>
    <row r="52" spans="3:27" x14ac:dyDescent="0.25">
      <c r="C52" s="54">
        <f t="shared" si="0"/>
        <v>44014.958333333219</v>
      </c>
      <c r="D52" s="40">
        <v>4416</v>
      </c>
      <c r="E52">
        <v>96.1</v>
      </c>
      <c r="F52">
        <v>24.66</v>
      </c>
      <c r="G52">
        <v>0</v>
      </c>
      <c r="H52">
        <v>0</v>
      </c>
      <c r="I52">
        <v>0</v>
      </c>
      <c r="J52">
        <v>0.36899999999999999</v>
      </c>
      <c r="K52">
        <v>86.8</v>
      </c>
      <c r="L52" t="s">
        <v>29</v>
      </c>
      <c r="M52">
        <v>0.66200000000000003</v>
      </c>
      <c r="N52">
        <v>12.6</v>
      </c>
      <c r="O52">
        <v>100</v>
      </c>
      <c r="P52">
        <v>24.4</v>
      </c>
      <c r="Q52">
        <v>0</v>
      </c>
      <c r="R52">
        <v>0</v>
      </c>
      <c r="S52">
        <v>0</v>
      </c>
      <c r="T52">
        <v>1.4930000000000001</v>
      </c>
      <c r="U52">
        <v>104.2</v>
      </c>
      <c r="V52">
        <v>1.649</v>
      </c>
      <c r="W52">
        <v>3.0539999999999998</v>
      </c>
      <c r="X52">
        <v>102.3</v>
      </c>
      <c r="Y52">
        <v>24.35</v>
      </c>
      <c r="Z52" s="89">
        <f>SUM(G29:G52)/1025</f>
        <v>5.183145365853659</v>
      </c>
      <c r="AA52" s="89">
        <f>SUM(Q29:Q52)/1025</f>
        <v>5.4868878048780481</v>
      </c>
    </row>
    <row r="53" spans="3:27" x14ac:dyDescent="0.25">
      <c r="C53" s="54">
        <f t="shared" si="0"/>
        <v>44014.999999999884</v>
      </c>
      <c r="D53" s="40">
        <v>4417</v>
      </c>
      <c r="E53">
        <v>94.4</v>
      </c>
      <c r="F53">
        <v>24.95</v>
      </c>
      <c r="G53">
        <v>0</v>
      </c>
      <c r="H53">
        <v>0</v>
      </c>
      <c r="I53">
        <v>0</v>
      </c>
      <c r="J53">
        <v>1.286</v>
      </c>
      <c r="K53">
        <v>104</v>
      </c>
      <c r="L53" t="s">
        <v>29</v>
      </c>
      <c r="M53">
        <v>0.66100000000000003</v>
      </c>
      <c r="N53">
        <v>12.6</v>
      </c>
      <c r="O53">
        <v>100</v>
      </c>
      <c r="P53">
        <v>24.45</v>
      </c>
      <c r="Q53">
        <v>0</v>
      </c>
      <c r="R53">
        <v>0</v>
      </c>
      <c r="S53">
        <v>0</v>
      </c>
      <c r="T53">
        <v>1.369</v>
      </c>
      <c r="U53">
        <v>23.67</v>
      </c>
      <c r="V53">
        <v>1.661</v>
      </c>
      <c r="W53">
        <v>3.0649999999999999</v>
      </c>
      <c r="X53">
        <v>102.2</v>
      </c>
      <c r="Y53">
        <v>24.49</v>
      </c>
      <c r="Z53" s="1"/>
      <c r="AA53" s="1"/>
    </row>
    <row r="54" spans="3:27" x14ac:dyDescent="0.25">
      <c r="C54" s="54">
        <f t="shared" si="0"/>
        <v>44015.041666666548</v>
      </c>
      <c r="D54" s="40">
        <v>4418</v>
      </c>
      <c r="E54">
        <v>94.5</v>
      </c>
      <c r="F54">
        <v>25.05</v>
      </c>
      <c r="G54">
        <v>0</v>
      </c>
      <c r="H54">
        <v>0</v>
      </c>
      <c r="I54">
        <v>0</v>
      </c>
      <c r="J54">
        <v>0.26300000000000001</v>
      </c>
      <c r="K54">
        <v>123.2</v>
      </c>
      <c r="L54" t="s">
        <v>29</v>
      </c>
      <c r="M54">
        <v>0.66</v>
      </c>
      <c r="N54">
        <v>12.59</v>
      </c>
      <c r="O54">
        <v>100</v>
      </c>
      <c r="P54">
        <v>24.58</v>
      </c>
      <c r="Q54">
        <v>0</v>
      </c>
      <c r="R54">
        <v>0</v>
      </c>
      <c r="S54">
        <v>0</v>
      </c>
      <c r="T54">
        <v>1.6180000000000001</v>
      </c>
      <c r="U54">
        <v>182.9</v>
      </c>
      <c r="V54">
        <v>1.7390000000000001</v>
      </c>
      <c r="W54">
        <v>3.089</v>
      </c>
      <c r="X54">
        <v>102.2</v>
      </c>
      <c r="Y54">
        <v>24.62</v>
      </c>
      <c r="Z54" s="1"/>
      <c r="AA54" s="1"/>
    </row>
    <row r="55" spans="3:27" x14ac:dyDescent="0.25">
      <c r="C55" s="54">
        <f t="shared" si="0"/>
        <v>44015.083333333212</v>
      </c>
      <c r="D55" s="40">
        <v>4419</v>
      </c>
      <c r="E55">
        <v>96</v>
      </c>
      <c r="F55">
        <v>24.72</v>
      </c>
      <c r="G55">
        <v>0</v>
      </c>
      <c r="H55">
        <v>0</v>
      </c>
      <c r="I55">
        <v>0</v>
      </c>
      <c r="J55">
        <v>0.41199999999999998</v>
      </c>
      <c r="K55">
        <v>83.5</v>
      </c>
      <c r="L55" t="s">
        <v>29</v>
      </c>
      <c r="M55">
        <v>0.65900000000000003</v>
      </c>
      <c r="N55">
        <v>12.57</v>
      </c>
      <c r="O55">
        <v>100</v>
      </c>
      <c r="P55">
        <v>24.44</v>
      </c>
      <c r="Q55">
        <v>0</v>
      </c>
      <c r="R55">
        <v>0</v>
      </c>
      <c r="S55">
        <v>0</v>
      </c>
      <c r="T55">
        <v>2.3119999999999998</v>
      </c>
      <c r="U55">
        <v>109.4</v>
      </c>
      <c r="V55">
        <v>2.4430000000000001</v>
      </c>
      <c r="W55">
        <v>3.0609999999999999</v>
      </c>
      <c r="X55">
        <v>102.1</v>
      </c>
      <c r="Y55">
        <v>24.44</v>
      </c>
      <c r="Z55" s="1"/>
      <c r="AA55" s="1"/>
    </row>
    <row r="56" spans="3:27" x14ac:dyDescent="0.25">
      <c r="C56" s="54">
        <f t="shared" si="0"/>
        <v>44015.124999999876</v>
      </c>
      <c r="D56" s="40">
        <v>4420</v>
      </c>
      <c r="E56">
        <v>95.9</v>
      </c>
      <c r="F56">
        <v>24.64</v>
      </c>
      <c r="G56">
        <v>0</v>
      </c>
      <c r="H56">
        <v>0</v>
      </c>
      <c r="I56">
        <v>0</v>
      </c>
      <c r="J56">
        <v>0.17499999999999999</v>
      </c>
      <c r="K56">
        <v>97.2</v>
      </c>
      <c r="L56" t="s">
        <v>29</v>
      </c>
      <c r="M56">
        <v>0.65800000000000003</v>
      </c>
      <c r="N56">
        <v>12.56</v>
      </c>
      <c r="O56">
        <v>100</v>
      </c>
      <c r="P56">
        <v>24.34</v>
      </c>
      <c r="Q56">
        <v>0</v>
      </c>
      <c r="R56">
        <v>0</v>
      </c>
      <c r="S56">
        <v>1.7000000000000001E-2</v>
      </c>
      <c r="T56">
        <v>1.786</v>
      </c>
      <c r="U56">
        <v>173.9</v>
      </c>
      <c r="V56">
        <v>1.8839999999999999</v>
      </c>
      <c r="W56">
        <v>3.0430000000000001</v>
      </c>
      <c r="X56">
        <v>102.1</v>
      </c>
      <c r="Y56">
        <v>24.36</v>
      </c>
      <c r="Z56" s="1"/>
      <c r="AA56" s="1"/>
    </row>
    <row r="57" spans="3:27" x14ac:dyDescent="0.25">
      <c r="C57" s="54">
        <f t="shared" si="0"/>
        <v>44015.166666666541</v>
      </c>
      <c r="D57" s="40">
        <v>4421</v>
      </c>
      <c r="E57">
        <v>96.5</v>
      </c>
      <c r="F57">
        <v>24.33</v>
      </c>
      <c r="G57">
        <v>0</v>
      </c>
      <c r="H57">
        <v>0</v>
      </c>
      <c r="I57">
        <v>0</v>
      </c>
      <c r="J57">
        <v>0.42799999999999999</v>
      </c>
      <c r="K57">
        <v>63.66</v>
      </c>
      <c r="L57" t="s">
        <v>29</v>
      </c>
      <c r="M57">
        <v>0.65800000000000003</v>
      </c>
      <c r="N57">
        <v>12.54</v>
      </c>
      <c r="O57">
        <v>100</v>
      </c>
      <c r="P57">
        <v>24.23</v>
      </c>
      <c r="Q57">
        <v>0</v>
      </c>
      <c r="R57">
        <v>0</v>
      </c>
      <c r="S57">
        <v>0</v>
      </c>
      <c r="T57">
        <v>2.3330000000000002</v>
      </c>
      <c r="U57">
        <v>84.5</v>
      </c>
      <c r="V57">
        <v>2.4390000000000001</v>
      </c>
      <c r="W57">
        <v>3.0219999999999998</v>
      </c>
      <c r="X57">
        <v>102.2</v>
      </c>
      <c r="Y57">
        <v>24.1</v>
      </c>
      <c r="Z57" s="1"/>
      <c r="AA57" s="1"/>
    </row>
    <row r="58" spans="3:27" x14ac:dyDescent="0.25">
      <c r="C58" s="54">
        <f t="shared" si="0"/>
        <v>44015.208333333205</v>
      </c>
      <c r="D58" s="40">
        <v>4422</v>
      </c>
      <c r="E58">
        <v>94.9</v>
      </c>
      <c r="F58">
        <v>24.37</v>
      </c>
      <c r="G58">
        <v>6.0000000000000001E-3</v>
      </c>
      <c r="H58" s="25">
        <v>1.695604E-6</v>
      </c>
      <c r="I58">
        <v>0</v>
      </c>
      <c r="J58">
        <v>1.2869999999999999</v>
      </c>
      <c r="K58">
        <v>98.6</v>
      </c>
      <c r="L58" t="s">
        <v>29</v>
      </c>
      <c r="M58">
        <v>0.65700000000000003</v>
      </c>
      <c r="N58">
        <v>12.53</v>
      </c>
      <c r="O58">
        <v>100</v>
      </c>
      <c r="P58">
        <v>24.51</v>
      </c>
      <c r="Q58">
        <v>0</v>
      </c>
      <c r="R58">
        <v>0</v>
      </c>
      <c r="S58">
        <v>0</v>
      </c>
      <c r="T58">
        <v>2.3650000000000002</v>
      </c>
      <c r="U58">
        <v>19.3</v>
      </c>
      <c r="V58">
        <v>2.5950000000000002</v>
      </c>
      <c r="W58">
        <v>3.073</v>
      </c>
      <c r="X58">
        <v>102.2</v>
      </c>
      <c r="Y58">
        <v>24.02</v>
      </c>
      <c r="Z58" s="1"/>
      <c r="AA58" s="1"/>
    </row>
    <row r="59" spans="3:27" x14ac:dyDescent="0.25">
      <c r="C59" s="54">
        <f t="shared" si="0"/>
        <v>44015.249999999869</v>
      </c>
      <c r="D59" s="40">
        <v>4423</v>
      </c>
      <c r="E59">
        <v>94</v>
      </c>
      <c r="F59">
        <v>24.22</v>
      </c>
      <c r="G59">
        <v>20.77</v>
      </c>
      <c r="H59">
        <v>6.2296490000000003E-3</v>
      </c>
      <c r="I59">
        <v>0</v>
      </c>
      <c r="J59">
        <v>0.129</v>
      </c>
      <c r="K59">
        <v>131.6</v>
      </c>
      <c r="L59" t="s">
        <v>29</v>
      </c>
      <c r="M59">
        <v>0.65600000000000003</v>
      </c>
      <c r="N59">
        <v>12.57</v>
      </c>
      <c r="O59">
        <v>100</v>
      </c>
      <c r="P59">
        <v>24.01</v>
      </c>
      <c r="Q59">
        <v>18.3</v>
      </c>
      <c r="R59">
        <v>1098</v>
      </c>
      <c r="S59">
        <v>0</v>
      </c>
      <c r="T59">
        <v>2.15</v>
      </c>
      <c r="U59">
        <v>102.2</v>
      </c>
      <c r="V59">
        <v>2.2530000000000001</v>
      </c>
      <c r="W59">
        <v>2.9849999999999999</v>
      </c>
      <c r="X59">
        <v>102.2</v>
      </c>
      <c r="Y59">
        <v>23.85</v>
      </c>
      <c r="Z59" s="1"/>
      <c r="AA59" s="1"/>
    </row>
    <row r="60" spans="3:27" x14ac:dyDescent="0.25">
      <c r="C60" s="54">
        <f t="shared" si="0"/>
        <v>44015.291666666533</v>
      </c>
      <c r="D60" s="40">
        <v>4424</v>
      </c>
      <c r="E60">
        <v>91.3</v>
      </c>
      <c r="F60">
        <v>25.6</v>
      </c>
      <c r="G60">
        <v>145.69999999999999</v>
      </c>
      <c r="H60">
        <v>4.3706589999999997E-2</v>
      </c>
      <c r="I60">
        <v>0</v>
      </c>
      <c r="J60">
        <v>1.036</v>
      </c>
      <c r="K60">
        <v>64.62</v>
      </c>
      <c r="L60" t="s">
        <v>29</v>
      </c>
      <c r="M60">
        <v>0.65500000000000003</v>
      </c>
      <c r="N60">
        <v>13.09</v>
      </c>
      <c r="O60">
        <v>100</v>
      </c>
      <c r="P60">
        <v>25.4</v>
      </c>
      <c r="Q60">
        <v>139.4</v>
      </c>
      <c r="R60">
        <v>7999</v>
      </c>
      <c r="S60">
        <v>0</v>
      </c>
      <c r="T60">
        <v>2.4279999999999999</v>
      </c>
      <c r="U60">
        <v>24.62</v>
      </c>
      <c r="V60">
        <v>2.64</v>
      </c>
      <c r="W60">
        <v>3.242</v>
      </c>
      <c r="X60">
        <v>102.2</v>
      </c>
      <c r="Y60">
        <v>25.6</v>
      </c>
      <c r="Z60" s="1"/>
      <c r="AA60" s="1"/>
    </row>
    <row r="61" spans="3:27" x14ac:dyDescent="0.25">
      <c r="C61" s="54">
        <f t="shared" si="0"/>
        <v>44015.333333333198</v>
      </c>
      <c r="D61" s="40">
        <v>4425</v>
      </c>
      <c r="E61">
        <v>75.83</v>
      </c>
      <c r="F61">
        <v>29.11</v>
      </c>
      <c r="G61">
        <v>240.8</v>
      </c>
      <c r="H61">
        <v>7.2250300000000003E-2</v>
      </c>
      <c r="I61">
        <v>0</v>
      </c>
      <c r="J61">
        <v>0.57199999999999995</v>
      </c>
      <c r="K61">
        <v>146.5</v>
      </c>
      <c r="L61" t="s">
        <v>29</v>
      </c>
      <c r="M61">
        <v>0.65400000000000003</v>
      </c>
      <c r="N61">
        <v>13.09</v>
      </c>
      <c r="O61">
        <v>95.8</v>
      </c>
      <c r="P61">
        <v>27.88</v>
      </c>
      <c r="Q61">
        <v>329.5</v>
      </c>
      <c r="R61">
        <v>7999</v>
      </c>
      <c r="S61">
        <v>0</v>
      </c>
      <c r="T61">
        <v>1.377</v>
      </c>
      <c r="U61">
        <v>152.5</v>
      </c>
      <c r="V61">
        <v>1.631</v>
      </c>
      <c r="W61">
        <v>3.5880000000000001</v>
      </c>
      <c r="X61">
        <v>102.2</v>
      </c>
      <c r="Y61">
        <v>29.29</v>
      </c>
      <c r="Z61" s="1"/>
      <c r="AA61" s="1"/>
    </row>
    <row r="62" spans="3:27" x14ac:dyDescent="0.25">
      <c r="C62" s="54">
        <f t="shared" si="0"/>
        <v>44015.374999999862</v>
      </c>
      <c r="D62" s="40">
        <v>4426</v>
      </c>
      <c r="E62">
        <v>70.489999999999995</v>
      </c>
      <c r="F62">
        <v>30.71</v>
      </c>
      <c r="G62">
        <v>318</v>
      </c>
      <c r="H62">
        <v>9.5388589999999995E-2</v>
      </c>
      <c r="I62">
        <v>0</v>
      </c>
      <c r="J62">
        <v>1.2250000000000001</v>
      </c>
      <c r="K62">
        <v>246.9</v>
      </c>
      <c r="L62" t="s">
        <v>29</v>
      </c>
      <c r="M62">
        <v>0.65400000000000003</v>
      </c>
      <c r="N62">
        <v>13.04</v>
      </c>
      <c r="O62">
        <v>87.8</v>
      </c>
      <c r="P62">
        <v>29.35</v>
      </c>
      <c r="Q62">
        <v>504.8</v>
      </c>
      <c r="R62">
        <v>7999</v>
      </c>
      <c r="S62">
        <v>0</v>
      </c>
      <c r="T62">
        <v>2.1360000000000001</v>
      </c>
      <c r="U62">
        <v>318.5</v>
      </c>
      <c r="V62">
        <v>2.552</v>
      </c>
      <c r="W62">
        <v>3.589</v>
      </c>
      <c r="X62">
        <v>102.2</v>
      </c>
      <c r="Y62">
        <v>32.28</v>
      </c>
      <c r="Z62" s="1"/>
      <c r="AA62" s="1"/>
    </row>
    <row r="63" spans="3:27" x14ac:dyDescent="0.25">
      <c r="C63" s="54">
        <f t="shared" si="0"/>
        <v>44015.416666666526</v>
      </c>
      <c r="D63" s="40">
        <v>4427</v>
      </c>
      <c r="E63">
        <v>68.989999999999995</v>
      </c>
      <c r="F63">
        <v>31</v>
      </c>
      <c r="G63">
        <v>721.9</v>
      </c>
      <c r="H63">
        <v>0.216585</v>
      </c>
      <c r="I63">
        <v>0</v>
      </c>
      <c r="J63">
        <v>1.982</v>
      </c>
      <c r="K63">
        <v>272.3</v>
      </c>
      <c r="L63" t="s">
        <v>29</v>
      </c>
      <c r="M63">
        <v>0.65300000000000002</v>
      </c>
      <c r="N63">
        <v>13.02</v>
      </c>
      <c r="O63">
        <v>81.5</v>
      </c>
      <c r="P63">
        <v>30.06</v>
      </c>
      <c r="Q63">
        <v>698.1</v>
      </c>
      <c r="R63">
        <v>7999</v>
      </c>
      <c r="S63">
        <v>0</v>
      </c>
      <c r="T63">
        <v>2.504</v>
      </c>
      <c r="U63">
        <v>321</v>
      </c>
      <c r="V63">
        <v>3.1070000000000002</v>
      </c>
      <c r="W63">
        <v>3.4729999999999999</v>
      </c>
      <c r="X63">
        <v>102.2</v>
      </c>
      <c r="Y63">
        <v>33.25</v>
      </c>
      <c r="Z63" s="1"/>
      <c r="AA63" s="1"/>
    </row>
    <row r="64" spans="3:27" x14ac:dyDescent="0.25">
      <c r="C64" s="54">
        <f t="shared" si="0"/>
        <v>44015.45833333319</v>
      </c>
      <c r="D64" s="40">
        <v>4428</v>
      </c>
      <c r="E64">
        <v>64.540000000000006</v>
      </c>
      <c r="F64">
        <v>31.6</v>
      </c>
      <c r="G64">
        <v>845</v>
      </c>
      <c r="H64">
        <v>0.25335780000000002</v>
      </c>
      <c r="I64">
        <v>0</v>
      </c>
      <c r="J64">
        <v>2.2909999999999999</v>
      </c>
      <c r="K64">
        <v>273.39999999999998</v>
      </c>
      <c r="L64" t="s">
        <v>29</v>
      </c>
      <c r="M64">
        <v>0.65300000000000002</v>
      </c>
      <c r="N64">
        <v>13.01</v>
      </c>
      <c r="O64">
        <v>76.260000000000005</v>
      </c>
      <c r="P64">
        <v>30.7</v>
      </c>
      <c r="Q64">
        <v>821</v>
      </c>
      <c r="R64">
        <v>7999</v>
      </c>
      <c r="S64">
        <v>0</v>
      </c>
      <c r="T64">
        <v>2.548</v>
      </c>
      <c r="U64">
        <v>310.39999999999998</v>
      </c>
      <c r="V64">
        <v>3.1539999999999999</v>
      </c>
      <c r="W64">
        <v>3.36</v>
      </c>
      <c r="X64">
        <v>102.1</v>
      </c>
      <c r="Y64">
        <v>33.36</v>
      </c>
      <c r="Z64" s="1"/>
      <c r="AA64" s="1"/>
    </row>
    <row r="65" spans="2:27" x14ac:dyDescent="0.25">
      <c r="C65" s="54">
        <f t="shared" si="0"/>
        <v>44015.499999999854</v>
      </c>
      <c r="D65" s="40">
        <v>4429</v>
      </c>
      <c r="E65">
        <v>60.58</v>
      </c>
      <c r="F65">
        <v>32.29</v>
      </c>
      <c r="G65">
        <v>799.3</v>
      </c>
      <c r="H65">
        <v>0.23979429999999999</v>
      </c>
      <c r="I65">
        <v>0</v>
      </c>
      <c r="J65">
        <v>2.82</v>
      </c>
      <c r="K65">
        <v>288.5</v>
      </c>
      <c r="L65" t="s">
        <v>29</v>
      </c>
      <c r="M65">
        <v>0.65400000000000003</v>
      </c>
      <c r="N65">
        <v>13</v>
      </c>
      <c r="O65">
        <v>70.23</v>
      </c>
      <c r="P65">
        <v>31.55</v>
      </c>
      <c r="Q65">
        <v>819</v>
      </c>
      <c r="R65">
        <v>7999</v>
      </c>
      <c r="S65">
        <v>0</v>
      </c>
      <c r="T65">
        <v>3.0249999999999999</v>
      </c>
      <c r="U65">
        <v>322</v>
      </c>
      <c r="V65">
        <v>3.7810000000000001</v>
      </c>
      <c r="W65">
        <v>3.2650000000000001</v>
      </c>
      <c r="X65">
        <v>102.1</v>
      </c>
      <c r="Y65">
        <v>33.909999999999997</v>
      </c>
      <c r="Z65" s="1"/>
      <c r="AA65" s="1"/>
    </row>
    <row r="66" spans="2:27" x14ac:dyDescent="0.25">
      <c r="C66" s="54">
        <f t="shared" si="0"/>
        <v>44015.541666666519</v>
      </c>
      <c r="D66" s="40">
        <v>4430</v>
      </c>
      <c r="E66">
        <v>58.29</v>
      </c>
      <c r="F66">
        <v>32.270000000000003</v>
      </c>
      <c r="G66">
        <v>686.7</v>
      </c>
      <c r="H66">
        <v>0.2060014</v>
      </c>
      <c r="I66">
        <v>0</v>
      </c>
      <c r="J66">
        <v>2.7040000000000002</v>
      </c>
      <c r="K66">
        <v>286.39999999999998</v>
      </c>
      <c r="L66" t="s">
        <v>29</v>
      </c>
      <c r="M66">
        <v>0.65500000000000003</v>
      </c>
      <c r="N66">
        <v>13.01</v>
      </c>
      <c r="O66">
        <v>67.430000000000007</v>
      </c>
      <c r="P66">
        <v>31.63</v>
      </c>
      <c r="Q66">
        <v>654.9</v>
      </c>
      <c r="R66">
        <v>7999</v>
      </c>
      <c r="S66">
        <v>0</v>
      </c>
      <c r="T66">
        <v>2.9140000000000001</v>
      </c>
      <c r="U66">
        <v>321.39999999999998</v>
      </c>
      <c r="V66">
        <v>3.68</v>
      </c>
      <c r="W66">
        <v>3.129</v>
      </c>
      <c r="X66">
        <v>102</v>
      </c>
      <c r="Y66">
        <v>33.35</v>
      </c>
      <c r="Z66" s="1"/>
      <c r="AA66" s="1"/>
    </row>
    <row r="67" spans="2:27" x14ac:dyDescent="0.25">
      <c r="C67" s="54">
        <f t="shared" si="0"/>
        <v>44015.583333333183</v>
      </c>
      <c r="D67" s="40">
        <v>4431</v>
      </c>
      <c r="E67">
        <v>56.05</v>
      </c>
      <c r="F67">
        <v>33.4</v>
      </c>
      <c r="G67">
        <v>815</v>
      </c>
      <c r="H67">
        <v>0.2444228</v>
      </c>
      <c r="I67">
        <v>0</v>
      </c>
      <c r="J67">
        <v>2.673</v>
      </c>
      <c r="K67">
        <v>273.2</v>
      </c>
      <c r="L67" t="s">
        <v>29</v>
      </c>
      <c r="M67">
        <v>0.65700000000000003</v>
      </c>
      <c r="N67">
        <v>13</v>
      </c>
      <c r="O67">
        <v>65.14</v>
      </c>
      <c r="P67">
        <v>32.729999999999997</v>
      </c>
      <c r="Q67">
        <v>801</v>
      </c>
      <c r="R67">
        <v>7999</v>
      </c>
      <c r="S67">
        <v>0</v>
      </c>
      <c r="T67">
        <v>2.9289999999999998</v>
      </c>
      <c r="U67">
        <v>313.7</v>
      </c>
      <c r="V67">
        <v>3.621</v>
      </c>
      <c r="W67">
        <v>3.222</v>
      </c>
      <c r="X67">
        <v>102</v>
      </c>
      <c r="Y67">
        <v>34.83</v>
      </c>
      <c r="Z67" s="1"/>
      <c r="AA67" s="1"/>
    </row>
    <row r="68" spans="2:27" x14ac:dyDescent="0.25">
      <c r="C68" s="54">
        <f t="shared" si="0"/>
        <v>44015.624999999847</v>
      </c>
      <c r="D68" s="40">
        <v>4432</v>
      </c>
      <c r="E68">
        <v>58.62</v>
      </c>
      <c r="F68">
        <v>33.36</v>
      </c>
      <c r="G68">
        <v>683.6</v>
      </c>
      <c r="H68">
        <v>0.20507059999999999</v>
      </c>
      <c r="I68">
        <v>0</v>
      </c>
      <c r="J68">
        <v>2.7429999999999999</v>
      </c>
      <c r="K68">
        <v>265.8</v>
      </c>
      <c r="L68" t="s">
        <v>29</v>
      </c>
      <c r="M68">
        <v>0.65800000000000003</v>
      </c>
      <c r="N68">
        <v>13</v>
      </c>
      <c r="O68">
        <v>66.959999999999994</v>
      </c>
      <c r="P68">
        <v>32.86</v>
      </c>
      <c r="Q68">
        <v>666.3</v>
      </c>
      <c r="R68">
        <v>7999</v>
      </c>
      <c r="S68">
        <v>0</v>
      </c>
      <c r="T68">
        <v>2.9710000000000001</v>
      </c>
      <c r="U68">
        <v>303.7</v>
      </c>
      <c r="V68">
        <v>3.6240000000000001</v>
      </c>
      <c r="W68">
        <v>3.343</v>
      </c>
      <c r="X68">
        <v>101.9</v>
      </c>
      <c r="Y68">
        <v>35.31</v>
      </c>
      <c r="Z68" s="1"/>
      <c r="AA68" s="1"/>
    </row>
    <row r="69" spans="2:27" x14ac:dyDescent="0.25">
      <c r="C69" s="54">
        <f t="shared" si="0"/>
        <v>44015.666666666511</v>
      </c>
      <c r="D69" s="40">
        <v>4433</v>
      </c>
      <c r="E69">
        <v>61.09</v>
      </c>
      <c r="F69">
        <v>33.07</v>
      </c>
      <c r="G69">
        <v>517.4</v>
      </c>
      <c r="H69">
        <v>0.1552231</v>
      </c>
      <c r="I69">
        <v>0</v>
      </c>
      <c r="J69">
        <v>2.4950000000000001</v>
      </c>
      <c r="K69">
        <v>272.8</v>
      </c>
      <c r="L69" t="s">
        <v>29</v>
      </c>
      <c r="M69">
        <v>0.66</v>
      </c>
      <c r="N69">
        <v>12.99</v>
      </c>
      <c r="O69">
        <v>69.31</v>
      </c>
      <c r="P69">
        <v>32.64</v>
      </c>
      <c r="Q69">
        <v>498.5</v>
      </c>
      <c r="R69">
        <v>7999</v>
      </c>
      <c r="S69">
        <v>0</v>
      </c>
      <c r="T69">
        <v>2.7690000000000001</v>
      </c>
      <c r="U69">
        <v>313</v>
      </c>
      <c r="V69">
        <v>3.4980000000000002</v>
      </c>
      <c r="W69">
        <v>3.4079999999999999</v>
      </c>
      <c r="X69">
        <v>101.8</v>
      </c>
      <c r="Y69">
        <v>35.18</v>
      </c>
      <c r="Z69" s="1"/>
      <c r="AA69" s="1"/>
    </row>
    <row r="70" spans="2:27" x14ac:dyDescent="0.25">
      <c r="B70" s="100">
        <v>44013</v>
      </c>
      <c r="C70" s="54">
        <f t="shared" ref="C70:C133" si="1">C69+TIME(1,0,0)</f>
        <v>44015.708333333176</v>
      </c>
      <c r="D70" s="40">
        <v>4434</v>
      </c>
      <c r="E70">
        <v>61.37</v>
      </c>
      <c r="F70">
        <v>32.76</v>
      </c>
      <c r="G70">
        <v>339.6</v>
      </c>
      <c r="H70">
        <v>0.1018754</v>
      </c>
      <c r="I70">
        <v>0</v>
      </c>
      <c r="J70">
        <v>2.214</v>
      </c>
      <c r="K70">
        <v>293.89999999999998</v>
      </c>
      <c r="L70" t="s">
        <v>29</v>
      </c>
      <c r="M70">
        <v>0.66200000000000003</v>
      </c>
      <c r="N70">
        <v>13</v>
      </c>
      <c r="O70">
        <v>69.900000000000006</v>
      </c>
      <c r="P70">
        <v>32.22</v>
      </c>
      <c r="Q70">
        <v>323.7</v>
      </c>
      <c r="R70">
        <v>7999</v>
      </c>
      <c r="S70">
        <v>0</v>
      </c>
      <c r="T70">
        <v>2.544</v>
      </c>
      <c r="U70">
        <v>328.8</v>
      </c>
      <c r="V70">
        <v>3.1150000000000002</v>
      </c>
      <c r="W70">
        <v>3.3610000000000002</v>
      </c>
      <c r="X70">
        <v>101.8</v>
      </c>
      <c r="Y70">
        <v>34.549999999999997</v>
      </c>
      <c r="Z70" s="1"/>
      <c r="AA70" s="1"/>
    </row>
    <row r="71" spans="2:27" x14ac:dyDescent="0.25">
      <c r="B71" s="17">
        <v>44043.958333333336</v>
      </c>
      <c r="C71" s="54">
        <f t="shared" si="1"/>
        <v>44015.74999999984</v>
      </c>
      <c r="D71" s="40">
        <v>4435</v>
      </c>
      <c r="E71">
        <v>62.4</v>
      </c>
      <c r="F71">
        <v>32.26</v>
      </c>
      <c r="G71">
        <v>123.6</v>
      </c>
      <c r="H71">
        <v>3.707858E-2</v>
      </c>
      <c r="I71">
        <v>0</v>
      </c>
      <c r="J71">
        <v>0.47599999999999998</v>
      </c>
      <c r="K71">
        <v>269.2</v>
      </c>
      <c r="L71" t="s">
        <v>29</v>
      </c>
      <c r="M71">
        <v>0.66300000000000003</v>
      </c>
      <c r="N71">
        <v>13</v>
      </c>
      <c r="O71">
        <v>68.98</v>
      </c>
      <c r="P71">
        <v>31.98</v>
      </c>
      <c r="Q71">
        <v>119.2</v>
      </c>
      <c r="R71">
        <v>7151</v>
      </c>
      <c r="S71">
        <v>0</v>
      </c>
      <c r="T71">
        <v>1.4670000000000001</v>
      </c>
      <c r="U71">
        <v>322.10000000000002</v>
      </c>
      <c r="V71">
        <v>1.74</v>
      </c>
      <c r="W71">
        <v>3.2759999999999998</v>
      </c>
      <c r="X71">
        <v>101.9</v>
      </c>
      <c r="Y71">
        <v>33.630000000000003</v>
      </c>
      <c r="Z71" s="1"/>
      <c r="AA71" s="1"/>
    </row>
    <row r="72" spans="2:27" x14ac:dyDescent="0.25">
      <c r="C72" s="54">
        <f t="shared" si="1"/>
        <v>44015.791666666504</v>
      </c>
      <c r="D72" s="40">
        <v>4436</v>
      </c>
      <c r="E72">
        <v>72.05</v>
      </c>
      <c r="F72">
        <v>30.03</v>
      </c>
      <c r="G72">
        <v>3.6709999999999998</v>
      </c>
      <c r="H72">
        <v>1.1013399999999999E-3</v>
      </c>
      <c r="I72">
        <v>0</v>
      </c>
      <c r="J72">
        <v>0</v>
      </c>
      <c r="K72">
        <v>177.9</v>
      </c>
      <c r="L72" t="s">
        <v>29</v>
      </c>
      <c r="M72">
        <v>0.66400000000000003</v>
      </c>
      <c r="N72">
        <v>12.8</v>
      </c>
      <c r="O72">
        <v>75.819999999999993</v>
      </c>
      <c r="P72">
        <v>30.2</v>
      </c>
      <c r="Q72">
        <v>3.4</v>
      </c>
      <c r="R72">
        <v>204</v>
      </c>
      <c r="S72">
        <v>0</v>
      </c>
      <c r="T72">
        <v>0.82399999999999995</v>
      </c>
      <c r="U72">
        <v>238.6</v>
      </c>
      <c r="V72">
        <v>0.95799999999999996</v>
      </c>
      <c r="W72">
        <v>3.2519999999999998</v>
      </c>
      <c r="X72">
        <v>101.9</v>
      </c>
      <c r="Y72">
        <v>30.85</v>
      </c>
      <c r="Z72" s="1"/>
      <c r="AA72" s="1"/>
    </row>
    <row r="73" spans="2:27" x14ac:dyDescent="0.25">
      <c r="C73" s="54">
        <f t="shared" si="1"/>
        <v>44015.833333333168</v>
      </c>
      <c r="D73" s="40">
        <v>4437</v>
      </c>
      <c r="E73">
        <v>78.63</v>
      </c>
      <c r="F73">
        <v>28.88</v>
      </c>
      <c r="G73">
        <v>0</v>
      </c>
      <c r="H73">
        <v>0</v>
      </c>
      <c r="I73">
        <v>0</v>
      </c>
      <c r="J73">
        <v>1.3440000000000001</v>
      </c>
      <c r="K73">
        <v>77.36</v>
      </c>
      <c r="L73" t="s">
        <v>29</v>
      </c>
      <c r="M73">
        <v>0.66400000000000003</v>
      </c>
      <c r="N73">
        <v>12.67</v>
      </c>
      <c r="O73">
        <v>82.7</v>
      </c>
      <c r="P73">
        <v>28.99</v>
      </c>
      <c r="Q73">
        <v>0</v>
      </c>
      <c r="R73">
        <v>0</v>
      </c>
      <c r="S73">
        <v>0</v>
      </c>
      <c r="T73">
        <v>1.494</v>
      </c>
      <c r="U73">
        <v>55.79</v>
      </c>
      <c r="V73">
        <v>1.7789999999999999</v>
      </c>
      <c r="W73">
        <v>3.3109999999999999</v>
      </c>
      <c r="X73">
        <v>102.1</v>
      </c>
      <c r="Y73">
        <v>29.06</v>
      </c>
      <c r="Z73" s="1"/>
      <c r="AA73" s="1"/>
    </row>
    <row r="74" spans="2:27" x14ac:dyDescent="0.25">
      <c r="C74" s="54">
        <f t="shared" si="1"/>
        <v>44015.874999999833</v>
      </c>
      <c r="D74" s="40">
        <v>4438</v>
      </c>
      <c r="E74">
        <v>71.08</v>
      </c>
      <c r="F74">
        <v>28.48</v>
      </c>
      <c r="G74">
        <v>0</v>
      </c>
      <c r="H74">
        <v>0</v>
      </c>
      <c r="I74">
        <v>0</v>
      </c>
      <c r="J74">
        <v>1.8080000000000001</v>
      </c>
      <c r="K74">
        <v>73.599999999999994</v>
      </c>
      <c r="L74" t="s">
        <v>29</v>
      </c>
      <c r="M74">
        <v>0.66400000000000003</v>
      </c>
      <c r="N74">
        <v>12.64</v>
      </c>
      <c r="O74">
        <v>76.95</v>
      </c>
      <c r="P74">
        <v>28.59</v>
      </c>
      <c r="Q74">
        <v>0</v>
      </c>
      <c r="R74">
        <v>0</v>
      </c>
      <c r="S74">
        <v>0</v>
      </c>
      <c r="T74">
        <v>2.6619999999999999</v>
      </c>
      <c r="U74">
        <v>64.13</v>
      </c>
      <c r="V74">
        <v>3.2650000000000001</v>
      </c>
      <c r="W74">
        <v>3.0089999999999999</v>
      </c>
      <c r="X74">
        <v>102.2</v>
      </c>
      <c r="Y74">
        <v>28.5</v>
      </c>
      <c r="Z74" s="1"/>
      <c r="AA74" s="1"/>
    </row>
    <row r="75" spans="2:27" x14ac:dyDescent="0.25">
      <c r="C75" s="54">
        <f t="shared" si="1"/>
        <v>44015.916666666497</v>
      </c>
      <c r="D75" s="40">
        <v>4439</v>
      </c>
      <c r="E75">
        <v>77.66</v>
      </c>
      <c r="F75">
        <v>27.01</v>
      </c>
      <c r="G75">
        <v>0</v>
      </c>
      <c r="H75">
        <v>0</v>
      </c>
      <c r="I75">
        <v>0</v>
      </c>
      <c r="J75">
        <v>0.99299999999999999</v>
      </c>
      <c r="K75">
        <v>112</v>
      </c>
      <c r="L75" t="s">
        <v>29</v>
      </c>
      <c r="M75">
        <v>0.66400000000000003</v>
      </c>
      <c r="N75">
        <v>12.62</v>
      </c>
      <c r="O75">
        <v>82.3</v>
      </c>
      <c r="P75">
        <v>27.05</v>
      </c>
      <c r="Q75">
        <v>0</v>
      </c>
      <c r="R75">
        <v>0</v>
      </c>
      <c r="S75">
        <v>0</v>
      </c>
      <c r="T75">
        <v>0.61499999999999999</v>
      </c>
      <c r="U75">
        <v>63.26</v>
      </c>
      <c r="V75">
        <v>0.73</v>
      </c>
      <c r="W75">
        <v>2.9420000000000002</v>
      </c>
      <c r="X75">
        <v>102.2</v>
      </c>
      <c r="Y75">
        <v>27.13</v>
      </c>
      <c r="Z75" s="1"/>
      <c r="AA75" s="1"/>
    </row>
    <row r="76" spans="2:27" x14ac:dyDescent="0.25">
      <c r="C76" s="54">
        <f t="shared" si="1"/>
        <v>44015.958333333161</v>
      </c>
      <c r="D76" s="40">
        <v>4440</v>
      </c>
      <c r="E76">
        <v>80.400000000000006</v>
      </c>
      <c r="F76">
        <v>26.58</v>
      </c>
      <c r="G76">
        <v>0</v>
      </c>
      <c r="H76">
        <v>0</v>
      </c>
      <c r="I76">
        <v>0</v>
      </c>
      <c r="J76">
        <v>0.65700000000000003</v>
      </c>
      <c r="K76">
        <v>101.2</v>
      </c>
      <c r="L76" t="s">
        <v>29</v>
      </c>
      <c r="M76">
        <v>0.66300000000000003</v>
      </c>
      <c r="N76">
        <v>12.61</v>
      </c>
      <c r="O76">
        <v>85.2</v>
      </c>
      <c r="P76">
        <v>26.56</v>
      </c>
      <c r="Q76">
        <v>0</v>
      </c>
      <c r="R76">
        <v>0</v>
      </c>
      <c r="S76">
        <v>0</v>
      </c>
      <c r="T76">
        <v>0.48699999999999999</v>
      </c>
      <c r="U76">
        <v>95.8</v>
      </c>
      <c r="V76">
        <v>0.60099999999999998</v>
      </c>
      <c r="W76">
        <v>2.9609999999999999</v>
      </c>
      <c r="X76">
        <v>102.1</v>
      </c>
      <c r="Y76">
        <v>26.44</v>
      </c>
      <c r="Z76" s="89">
        <f>SUM(G53:G76)/1025</f>
        <v>6.1083385365853662</v>
      </c>
      <c r="AA76" s="89">
        <f>SUM(Q53:Q76)/1025</f>
        <v>6.2410731707317071</v>
      </c>
    </row>
    <row r="77" spans="2:27" x14ac:dyDescent="0.25">
      <c r="C77" s="54">
        <f t="shared" si="1"/>
        <v>44015.999999999825</v>
      </c>
      <c r="D77" s="40">
        <v>4441</v>
      </c>
      <c r="E77">
        <v>74.09</v>
      </c>
      <c r="F77">
        <v>28.14</v>
      </c>
      <c r="G77">
        <v>0</v>
      </c>
      <c r="H77">
        <v>0</v>
      </c>
      <c r="I77">
        <v>0</v>
      </c>
      <c r="J77">
        <v>1.391</v>
      </c>
      <c r="K77">
        <v>94.2</v>
      </c>
      <c r="L77" t="s">
        <v>29</v>
      </c>
      <c r="M77">
        <v>0.66200000000000003</v>
      </c>
      <c r="N77">
        <v>12.6</v>
      </c>
      <c r="O77">
        <v>79.69</v>
      </c>
      <c r="P77">
        <v>28.13</v>
      </c>
      <c r="Q77">
        <v>0</v>
      </c>
      <c r="R77">
        <v>0</v>
      </c>
      <c r="S77">
        <v>0</v>
      </c>
      <c r="T77">
        <v>0.93500000000000005</v>
      </c>
      <c r="U77">
        <v>93</v>
      </c>
      <c r="V77">
        <v>1.28</v>
      </c>
      <c r="W77">
        <v>3.0350000000000001</v>
      </c>
      <c r="X77">
        <v>102.2</v>
      </c>
      <c r="Y77">
        <v>27.41</v>
      </c>
      <c r="Z77" s="1"/>
      <c r="AA77" s="1"/>
    </row>
    <row r="78" spans="2:27" x14ac:dyDescent="0.25">
      <c r="C78" s="54">
        <f t="shared" si="1"/>
        <v>44016.04166666649</v>
      </c>
      <c r="D78" s="40">
        <v>4442</v>
      </c>
      <c r="E78">
        <v>79.88</v>
      </c>
      <c r="F78">
        <v>27.26</v>
      </c>
      <c r="G78">
        <v>0</v>
      </c>
      <c r="H78">
        <v>0</v>
      </c>
      <c r="I78">
        <v>0</v>
      </c>
      <c r="J78">
        <v>1.548</v>
      </c>
      <c r="K78">
        <v>60.76</v>
      </c>
      <c r="L78" t="s">
        <v>29</v>
      </c>
      <c r="M78">
        <v>0.66100000000000003</v>
      </c>
      <c r="N78">
        <v>12.58</v>
      </c>
      <c r="O78">
        <v>84.6</v>
      </c>
      <c r="P78">
        <v>27.32</v>
      </c>
      <c r="Q78">
        <v>0</v>
      </c>
      <c r="R78">
        <v>0</v>
      </c>
      <c r="S78">
        <v>0</v>
      </c>
      <c r="T78">
        <v>1.4239999999999999</v>
      </c>
      <c r="U78">
        <v>44.45</v>
      </c>
      <c r="V78">
        <v>1.7330000000000001</v>
      </c>
      <c r="W78">
        <v>3.0720000000000001</v>
      </c>
      <c r="X78">
        <v>102.1</v>
      </c>
      <c r="Y78">
        <v>27.19</v>
      </c>
      <c r="Z78" s="1"/>
      <c r="AA78" s="1"/>
    </row>
    <row r="79" spans="2:27" x14ac:dyDescent="0.25">
      <c r="C79" s="54">
        <f t="shared" si="1"/>
        <v>44016.083333333154</v>
      </c>
      <c r="D79" s="40">
        <v>4443</v>
      </c>
      <c r="E79">
        <v>85.2</v>
      </c>
      <c r="F79">
        <v>26.26</v>
      </c>
      <c r="G79">
        <v>0</v>
      </c>
      <c r="H79">
        <v>0</v>
      </c>
      <c r="I79">
        <v>0</v>
      </c>
      <c r="J79">
        <v>0.80300000000000005</v>
      </c>
      <c r="K79">
        <v>91.4</v>
      </c>
      <c r="L79" t="s">
        <v>29</v>
      </c>
      <c r="M79">
        <v>0.66</v>
      </c>
      <c r="N79">
        <v>12.57</v>
      </c>
      <c r="O79">
        <v>90</v>
      </c>
      <c r="P79">
        <v>26.22</v>
      </c>
      <c r="Q79">
        <v>0</v>
      </c>
      <c r="R79">
        <v>0</v>
      </c>
      <c r="S79">
        <v>0</v>
      </c>
      <c r="T79">
        <v>1.016</v>
      </c>
      <c r="U79">
        <v>113.7</v>
      </c>
      <c r="V79">
        <v>1.1679999999999999</v>
      </c>
      <c r="W79">
        <v>3.0619999999999998</v>
      </c>
      <c r="X79">
        <v>102.1</v>
      </c>
      <c r="Y79">
        <v>26.28</v>
      </c>
      <c r="Z79" s="1"/>
      <c r="AA79" s="1"/>
    </row>
    <row r="80" spans="2:27" x14ac:dyDescent="0.25">
      <c r="C80" s="54">
        <f t="shared" si="1"/>
        <v>44016.124999999818</v>
      </c>
      <c r="D80" s="40">
        <v>4444</v>
      </c>
      <c r="E80">
        <v>91.9</v>
      </c>
      <c r="F80">
        <v>25.19</v>
      </c>
      <c r="G80">
        <v>0</v>
      </c>
      <c r="H80">
        <v>0</v>
      </c>
      <c r="I80">
        <v>0</v>
      </c>
      <c r="J80">
        <v>0.43099999999999999</v>
      </c>
      <c r="K80">
        <v>64.08</v>
      </c>
      <c r="L80" t="s">
        <v>29</v>
      </c>
      <c r="M80">
        <v>0.65900000000000003</v>
      </c>
      <c r="N80">
        <v>12.55</v>
      </c>
      <c r="O80">
        <v>95.8</v>
      </c>
      <c r="P80">
        <v>25.14</v>
      </c>
      <c r="Q80">
        <v>0</v>
      </c>
      <c r="R80">
        <v>0</v>
      </c>
      <c r="S80">
        <v>0</v>
      </c>
      <c r="T80">
        <v>0.86799999999999999</v>
      </c>
      <c r="U80">
        <v>61.2</v>
      </c>
      <c r="V80">
        <v>0.96599999999999997</v>
      </c>
      <c r="W80">
        <v>3.0619999999999998</v>
      </c>
      <c r="X80">
        <v>102.1</v>
      </c>
      <c r="Y80">
        <v>25.06</v>
      </c>
      <c r="Z80" s="1"/>
      <c r="AA80" s="1"/>
    </row>
    <row r="81" spans="3:27" x14ac:dyDescent="0.25">
      <c r="C81" s="54">
        <f t="shared" si="1"/>
        <v>44016.166666666482</v>
      </c>
      <c r="D81" s="40">
        <v>4445</v>
      </c>
      <c r="E81">
        <v>92.3</v>
      </c>
      <c r="F81">
        <v>24.99</v>
      </c>
      <c r="G81">
        <v>0</v>
      </c>
      <c r="H81">
        <v>0</v>
      </c>
      <c r="I81">
        <v>0</v>
      </c>
      <c r="J81">
        <v>0.114</v>
      </c>
      <c r="K81">
        <v>77.680000000000007</v>
      </c>
      <c r="L81" t="s">
        <v>29</v>
      </c>
      <c r="M81">
        <v>0.65800000000000003</v>
      </c>
      <c r="N81">
        <v>12.53</v>
      </c>
      <c r="O81">
        <v>97</v>
      </c>
      <c r="P81">
        <v>25</v>
      </c>
      <c r="Q81">
        <v>0</v>
      </c>
      <c r="R81">
        <v>0</v>
      </c>
      <c r="S81">
        <v>0</v>
      </c>
      <c r="T81">
        <v>0.93899999999999995</v>
      </c>
      <c r="U81">
        <v>87.2</v>
      </c>
      <c r="V81">
        <v>1.0760000000000001</v>
      </c>
      <c r="W81">
        <v>3.073</v>
      </c>
      <c r="X81">
        <v>102.1</v>
      </c>
      <c r="Y81">
        <v>24.76</v>
      </c>
      <c r="Z81" s="1"/>
      <c r="AA81" s="1"/>
    </row>
    <row r="82" spans="3:27" x14ac:dyDescent="0.25">
      <c r="C82" s="54">
        <f t="shared" si="1"/>
        <v>44016.208333333147</v>
      </c>
      <c r="D82" s="40">
        <v>4446</v>
      </c>
      <c r="E82">
        <v>93.7</v>
      </c>
      <c r="F82">
        <v>24.56</v>
      </c>
      <c r="G82">
        <v>6.0000000000000001E-3</v>
      </c>
      <c r="H82" s="25">
        <v>1.695604E-6</v>
      </c>
      <c r="I82">
        <v>0</v>
      </c>
      <c r="J82">
        <v>0.14699999999999999</v>
      </c>
      <c r="K82">
        <v>95.8</v>
      </c>
      <c r="L82" t="s">
        <v>29</v>
      </c>
      <c r="M82">
        <v>0.65700000000000003</v>
      </c>
      <c r="N82">
        <v>12.52</v>
      </c>
      <c r="O82">
        <v>98</v>
      </c>
      <c r="P82">
        <v>24.61</v>
      </c>
      <c r="Q82">
        <v>0</v>
      </c>
      <c r="R82">
        <v>0</v>
      </c>
      <c r="S82">
        <v>0</v>
      </c>
      <c r="T82">
        <v>0.88100000000000001</v>
      </c>
      <c r="U82">
        <v>86.2</v>
      </c>
      <c r="V82">
        <v>1.0549999999999999</v>
      </c>
      <c r="W82">
        <v>3.0289999999999999</v>
      </c>
      <c r="X82">
        <v>102.1</v>
      </c>
      <c r="Y82">
        <v>24.32</v>
      </c>
      <c r="Z82" s="1"/>
      <c r="AA82" s="1"/>
    </row>
    <row r="83" spans="3:27" x14ac:dyDescent="0.25">
      <c r="C83" s="54">
        <f t="shared" si="1"/>
        <v>44016.249999999811</v>
      </c>
      <c r="D83" s="40">
        <v>4447</v>
      </c>
      <c r="E83">
        <v>91.7</v>
      </c>
      <c r="F83">
        <v>25.07</v>
      </c>
      <c r="G83">
        <v>17.82</v>
      </c>
      <c r="H83">
        <v>5.346239E-3</v>
      </c>
      <c r="I83">
        <v>0</v>
      </c>
      <c r="J83">
        <v>4.2000000000000003E-2</v>
      </c>
      <c r="K83">
        <v>84.2</v>
      </c>
      <c r="L83" t="s">
        <v>29</v>
      </c>
      <c r="M83">
        <v>0.65600000000000003</v>
      </c>
      <c r="N83">
        <v>12.56</v>
      </c>
      <c r="O83">
        <v>97.3</v>
      </c>
      <c r="P83">
        <v>25.08</v>
      </c>
      <c r="Q83">
        <v>15.93</v>
      </c>
      <c r="R83">
        <v>956</v>
      </c>
      <c r="S83">
        <v>0</v>
      </c>
      <c r="T83">
        <v>1</v>
      </c>
      <c r="U83">
        <v>50.42</v>
      </c>
      <c r="V83">
        <v>1.1719999999999999</v>
      </c>
      <c r="W83">
        <v>3.0920000000000001</v>
      </c>
      <c r="X83">
        <v>102.2</v>
      </c>
      <c r="Y83">
        <v>24.77</v>
      </c>
      <c r="Z83" s="1"/>
      <c r="AA83" s="1"/>
    </row>
    <row r="84" spans="3:27" x14ac:dyDescent="0.25">
      <c r="C84" s="54">
        <f t="shared" si="1"/>
        <v>44016.291666666475</v>
      </c>
      <c r="D84" s="40">
        <v>4448</v>
      </c>
      <c r="E84">
        <v>86.3</v>
      </c>
      <c r="F84">
        <v>27.04</v>
      </c>
      <c r="G84">
        <v>110.7</v>
      </c>
      <c r="H84">
        <v>3.320182E-2</v>
      </c>
      <c r="I84">
        <v>0</v>
      </c>
      <c r="J84">
        <v>0</v>
      </c>
      <c r="K84">
        <v>107.2</v>
      </c>
      <c r="L84" t="s">
        <v>29</v>
      </c>
      <c r="M84">
        <v>0.65500000000000003</v>
      </c>
      <c r="N84">
        <v>13.05</v>
      </c>
      <c r="O84">
        <v>96.4</v>
      </c>
      <c r="P84">
        <v>26.5</v>
      </c>
      <c r="Q84">
        <v>110.2</v>
      </c>
      <c r="R84">
        <v>6613</v>
      </c>
      <c r="S84">
        <v>0</v>
      </c>
      <c r="T84">
        <v>0.53800000000000003</v>
      </c>
      <c r="U84">
        <v>86.8</v>
      </c>
      <c r="V84">
        <v>0.67</v>
      </c>
      <c r="W84">
        <v>3.331</v>
      </c>
      <c r="X84">
        <v>102.2</v>
      </c>
      <c r="Y84">
        <v>26.94</v>
      </c>
      <c r="Z84" s="1"/>
      <c r="AA84" s="1"/>
    </row>
    <row r="85" spans="3:27" x14ac:dyDescent="0.25">
      <c r="C85" s="54">
        <f t="shared" si="1"/>
        <v>44016.333333333139</v>
      </c>
      <c r="D85" s="40">
        <v>4449</v>
      </c>
      <c r="E85">
        <v>73.69</v>
      </c>
      <c r="F85">
        <v>29.7</v>
      </c>
      <c r="G85">
        <v>222.1</v>
      </c>
      <c r="H85">
        <v>6.6636440000000005E-2</v>
      </c>
      <c r="I85">
        <v>0</v>
      </c>
      <c r="J85">
        <v>0.23400000000000001</v>
      </c>
      <c r="K85">
        <v>188.7</v>
      </c>
      <c r="L85" t="s">
        <v>29</v>
      </c>
      <c r="M85">
        <v>0.65400000000000003</v>
      </c>
      <c r="N85">
        <v>13.09</v>
      </c>
      <c r="O85">
        <v>88.2</v>
      </c>
      <c r="P85">
        <v>28.56</v>
      </c>
      <c r="Q85">
        <v>285.7</v>
      </c>
      <c r="R85">
        <v>7999</v>
      </c>
      <c r="S85">
        <v>0</v>
      </c>
      <c r="T85">
        <v>0.77200000000000002</v>
      </c>
      <c r="U85">
        <v>292.5</v>
      </c>
      <c r="V85">
        <v>0.998</v>
      </c>
      <c r="W85">
        <v>3.4329999999999998</v>
      </c>
      <c r="X85">
        <v>102.2</v>
      </c>
      <c r="Y85">
        <v>30.22</v>
      </c>
      <c r="Z85" s="1"/>
      <c r="AA85" s="1"/>
    </row>
    <row r="86" spans="3:27" x14ac:dyDescent="0.25">
      <c r="C86" s="54">
        <f t="shared" si="1"/>
        <v>44016.374999999804</v>
      </c>
      <c r="D86" s="40">
        <v>4450</v>
      </c>
      <c r="E86">
        <v>64.97</v>
      </c>
      <c r="F86">
        <v>31.11</v>
      </c>
      <c r="G86">
        <v>321.5</v>
      </c>
      <c r="H86">
        <v>9.64531E-2</v>
      </c>
      <c r="I86">
        <v>0</v>
      </c>
      <c r="J86">
        <v>1.0549999999999999</v>
      </c>
      <c r="K86">
        <v>156.19999999999999</v>
      </c>
      <c r="L86" t="s">
        <v>29</v>
      </c>
      <c r="M86">
        <v>0.65400000000000003</v>
      </c>
      <c r="N86">
        <v>13.03</v>
      </c>
      <c r="O86">
        <v>77.06</v>
      </c>
      <c r="P86">
        <v>30.41</v>
      </c>
      <c r="Q86">
        <v>520.9</v>
      </c>
      <c r="R86">
        <v>7999</v>
      </c>
      <c r="S86">
        <v>0</v>
      </c>
      <c r="T86">
        <v>0.85399999999999998</v>
      </c>
      <c r="U86">
        <v>199.2</v>
      </c>
      <c r="V86">
        <v>1.2270000000000001</v>
      </c>
      <c r="W86">
        <v>3.3439999999999999</v>
      </c>
      <c r="X86">
        <v>102.2</v>
      </c>
      <c r="Y86">
        <v>34.08</v>
      </c>
      <c r="Z86" s="1"/>
      <c r="AA86" s="1"/>
    </row>
    <row r="87" spans="3:27" x14ac:dyDescent="0.25">
      <c r="C87" s="54">
        <f t="shared" si="1"/>
        <v>44016.416666666468</v>
      </c>
      <c r="D87" s="40">
        <v>4451</v>
      </c>
      <c r="E87">
        <v>62.61</v>
      </c>
      <c r="F87">
        <v>31.73</v>
      </c>
      <c r="G87">
        <v>521.5</v>
      </c>
      <c r="H87">
        <v>0.1564497</v>
      </c>
      <c r="I87">
        <v>0</v>
      </c>
      <c r="J87">
        <v>1.8819999999999999</v>
      </c>
      <c r="K87">
        <v>252.2</v>
      </c>
      <c r="L87" t="s">
        <v>29</v>
      </c>
      <c r="M87">
        <v>0.65300000000000002</v>
      </c>
      <c r="N87">
        <v>13.01</v>
      </c>
      <c r="O87">
        <v>72.31</v>
      </c>
      <c r="P87">
        <v>31.11</v>
      </c>
      <c r="Q87">
        <v>512.70000000000005</v>
      </c>
      <c r="R87">
        <v>7999</v>
      </c>
      <c r="S87">
        <v>0</v>
      </c>
      <c r="T87">
        <v>1.9330000000000001</v>
      </c>
      <c r="U87">
        <v>281.10000000000002</v>
      </c>
      <c r="V87">
        <v>2.4409999999999998</v>
      </c>
      <c r="W87">
        <v>3.2709999999999999</v>
      </c>
      <c r="X87">
        <v>102.2</v>
      </c>
      <c r="Y87">
        <v>34.49</v>
      </c>
      <c r="Z87" s="1"/>
      <c r="AA87" s="1"/>
    </row>
    <row r="88" spans="3:27" x14ac:dyDescent="0.25">
      <c r="C88" s="54">
        <f t="shared" si="1"/>
        <v>44016.458333333132</v>
      </c>
      <c r="D88" s="40">
        <v>4452</v>
      </c>
      <c r="E88">
        <v>62</v>
      </c>
      <c r="F88">
        <v>32.42</v>
      </c>
      <c r="G88">
        <v>823</v>
      </c>
      <c r="H88">
        <v>0.24699789999999999</v>
      </c>
      <c r="I88">
        <v>0</v>
      </c>
      <c r="J88">
        <v>2.8769999999999998</v>
      </c>
      <c r="K88">
        <v>290.3</v>
      </c>
      <c r="L88" t="s">
        <v>29</v>
      </c>
      <c r="M88">
        <v>0.65300000000000002</v>
      </c>
      <c r="N88">
        <v>13</v>
      </c>
      <c r="O88">
        <v>71.63</v>
      </c>
      <c r="P88">
        <v>31.63</v>
      </c>
      <c r="Q88">
        <v>797.7</v>
      </c>
      <c r="R88">
        <v>7999</v>
      </c>
      <c r="S88">
        <v>0</v>
      </c>
      <c r="T88">
        <v>3.0659999999999998</v>
      </c>
      <c r="U88">
        <v>321.5</v>
      </c>
      <c r="V88">
        <v>3.8580000000000001</v>
      </c>
      <c r="W88">
        <v>3.3359999999999999</v>
      </c>
      <c r="X88">
        <v>102.2</v>
      </c>
      <c r="Y88">
        <v>34.119999999999997</v>
      </c>
      <c r="Z88" s="1"/>
      <c r="AA88" s="1"/>
    </row>
    <row r="89" spans="3:27" x14ac:dyDescent="0.25">
      <c r="C89" s="54">
        <f t="shared" si="1"/>
        <v>44016.499999999796</v>
      </c>
      <c r="D89" s="40">
        <v>4453</v>
      </c>
      <c r="E89">
        <v>61.62</v>
      </c>
      <c r="F89">
        <v>32.67</v>
      </c>
      <c r="G89">
        <v>909</v>
      </c>
      <c r="H89">
        <v>0.27262389999999997</v>
      </c>
      <c r="I89">
        <v>0</v>
      </c>
      <c r="J89">
        <v>2.9060000000000001</v>
      </c>
      <c r="K89">
        <v>288.39999999999998</v>
      </c>
      <c r="L89" t="s">
        <v>29</v>
      </c>
      <c r="M89">
        <v>0.65300000000000002</v>
      </c>
      <c r="N89">
        <v>13</v>
      </c>
      <c r="O89">
        <v>70.95</v>
      </c>
      <c r="P89">
        <v>31.87</v>
      </c>
      <c r="Q89">
        <v>891</v>
      </c>
      <c r="R89">
        <v>7999</v>
      </c>
      <c r="S89">
        <v>0</v>
      </c>
      <c r="T89">
        <v>3.1520000000000001</v>
      </c>
      <c r="U89">
        <v>322.10000000000002</v>
      </c>
      <c r="V89">
        <v>3.9430000000000001</v>
      </c>
      <c r="W89">
        <v>3.3559999999999999</v>
      </c>
      <c r="X89">
        <v>102.1</v>
      </c>
      <c r="Y89">
        <v>34.31</v>
      </c>
      <c r="Z89" s="1"/>
      <c r="AA89" s="1"/>
    </row>
    <row r="90" spans="3:27" x14ac:dyDescent="0.25">
      <c r="C90" s="54">
        <f t="shared" si="1"/>
        <v>44016.541666666461</v>
      </c>
      <c r="D90" s="40">
        <v>4454</v>
      </c>
      <c r="E90">
        <v>63.94</v>
      </c>
      <c r="F90">
        <v>32.26</v>
      </c>
      <c r="G90">
        <v>880</v>
      </c>
      <c r="H90">
        <v>0.26409880000000002</v>
      </c>
      <c r="I90">
        <v>0</v>
      </c>
      <c r="J90">
        <v>2.8639999999999999</v>
      </c>
      <c r="K90">
        <v>284.39999999999998</v>
      </c>
      <c r="L90" t="s">
        <v>29</v>
      </c>
      <c r="M90">
        <v>0.65300000000000002</v>
      </c>
      <c r="N90">
        <v>13</v>
      </c>
      <c r="O90">
        <v>72.87</v>
      </c>
      <c r="P90">
        <v>31.66</v>
      </c>
      <c r="Q90">
        <v>866</v>
      </c>
      <c r="R90">
        <v>7999</v>
      </c>
      <c r="S90">
        <v>0</v>
      </c>
      <c r="T90">
        <v>3.0920000000000001</v>
      </c>
      <c r="U90">
        <v>318.5</v>
      </c>
      <c r="V90">
        <v>3.9830000000000001</v>
      </c>
      <c r="W90">
        <v>3.38</v>
      </c>
      <c r="X90">
        <v>102.1</v>
      </c>
      <c r="Y90">
        <v>33.85</v>
      </c>
      <c r="Z90" s="1"/>
      <c r="AA90" s="1"/>
    </row>
    <row r="91" spans="3:27" x14ac:dyDescent="0.25">
      <c r="C91" s="54">
        <f t="shared" si="1"/>
        <v>44016.583333333125</v>
      </c>
      <c r="D91" s="40">
        <v>4455</v>
      </c>
      <c r="E91">
        <v>64.58</v>
      </c>
      <c r="F91">
        <v>32.29</v>
      </c>
      <c r="G91">
        <v>825</v>
      </c>
      <c r="H91">
        <v>0.2476112</v>
      </c>
      <c r="I91">
        <v>0</v>
      </c>
      <c r="J91">
        <v>2.5409999999999999</v>
      </c>
      <c r="K91">
        <v>263</v>
      </c>
      <c r="L91" t="s">
        <v>29</v>
      </c>
      <c r="M91">
        <v>0.65500000000000003</v>
      </c>
      <c r="N91">
        <v>13</v>
      </c>
      <c r="O91">
        <v>72.989999999999995</v>
      </c>
      <c r="P91">
        <v>31.8</v>
      </c>
      <c r="Q91">
        <v>810</v>
      </c>
      <c r="R91">
        <v>7999</v>
      </c>
      <c r="S91">
        <v>0</v>
      </c>
      <c r="T91">
        <v>2.6709999999999998</v>
      </c>
      <c r="U91">
        <v>303.2</v>
      </c>
      <c r="V91">
        <v>3.4039999999999999</v>
      </c>
      <c r="W91">
        <v>3.44</v>
      </c>
      <c r="X91">
        <v>102.1</v>
      </c>
      <c r="Y91">
        <v>34.229999999999997</v>
      </c>
      <c r="Z91" s="1"/>
      <c r="AA91" s="1"/>
    </row>
    <row r="92" spans="3:27" x14ac:dyDescent="0.25">
      <c r="C92" s="54">
        <f t="shared" si="1"/>
        <v>44016.624999999789</v>
      </c>
      <c r="D92" s="40">
        <v>4456</v>
      </c>
      <c r="E92">
        <v>62.09</v>
      </c>
      <c r="F92">
        <v>32.76</v>
      </c>
      <c r="G92">
        <v>725.5</v>
      </c>
      <c r="H92">
        <v>0.2176498</v>
      </c>
      <c r="I92">
        <v>0</v>
      </c>
      <c r="J92">
        <v>3.0230000000000001</v>
      </c>
      <c r="K92">
        <v>260.10000000000002</v>
      </c>
      <c r="L92" t="s">
        <v>29</v>
      </c>
      <c r="M92">
        <v>0.65700000000000003</v>
      </c>
      <c r="N92">
        <v>13</v>
      </c>
      <c r="O92">
        <v>70.25</v>
      </c>
      <c r="P92">
        <v>32.409999999999997</v>
      </c>
      <c r="Q92">
        <v>707.1</v>
      </c>
      <c r="R92">
        <v>7999</v>
      </c>
      <c r="S92">
        <v>0</v>
      </c>
      <c r="T92">
        <v>3.1070000000000002</v>
      </c>
      <c r="U92">
        <v>298.8</v>
      </c>
      <c r="V92">
        <v>3.96</v>
      </c>
      <c r="W92">
        <v>3.4260000000000002</v>
      </c>
      <c r="X92">
        <v>102</v>
      </c>
      <c r="Y92">
        <v>34.92</v>
      </c>
      <c r="Z92" s="1"/>
      <c r="AA92" s="1"/>
    </row>
    <row r="93" spans="3:27" x14ac:dyDescent="0.25">
      <c r="C93" s="54">
        <f t="shared" si="1"/>
        <v>44016.666666666453</v>
      </c>
      <c r="D93" s="40">
        <v>4457</v>
      </c>
      <c r="E93">
        <v>60.93</v>
      </c>
      <c r="F93">
        <v>32.61</v>
      </c>
      <c r="G93">
        <v>543.5</v>
      </c>
      <c r="H93">
        <v>0.16306370000000001</v>
      </c>
      <c r="I93">
        <v>0</v>
      </c>
      <c r="J93">
        <v>3.0329999999999999</v>
      </c>
      <c r="K93">
        <v>258.2</v>
      </c>
      <c r="L93" t="s">
        <v>29</v>
      </c>
      <c r="M93">
        <v>0.65900000000000003</v>
      </c>
      <c r="N93">
        <v>13</v>
      </c>
      <c r="O93">
        <v>68.430000000000007</v>
      </c>
      <c r="P93">
        <v>32.43</v>
      </c>
      <c r="Q93">
        <v>526.5</v>
      </c>
      <c r="R93">
        <v>7999</v>
      </c>
      <c r="S93">
        <v>0</v>
      </c>
      <c r="T93">
        <v>3.1560000000000001</v>
      </c>
      <c r="U93">
        <v>294.39999999999998</v>
      </c>
      <c r="V93">
        <v>3.883</v>
      </c>
      <c r="W93">
        <v>3.3450000000000002</v>
      </c>
      <c r="X93">
        <v>101.9</v>
      </c>
      <c r="Y93">
        <v>34.96</v>
      </c>
      <c r="Z93" s="1"/>
      <c r="AA93" s="1"/>
    </row>
    <row r="94" spans="3:27" x14ac:dyDescent="0.25">
      <c r="C94" s="54">
        <f t="shared" si="1"/>
        <v>44016.708333333117</v>
      </c>
      <c r="D94" s="40">
        <v>4458</v>
      </c>
      <c r="E94">
        <v>60.77</v>
      </c>
      <c r="F94">
        <v>32.369999999999997</v>
      </c>
      <c r="G94">
        <v>318.5</v>
      </c>
      <c r="H94">
        <v>9.5544320000000002E-2</v>
      </c>
      <c r="I94">
        <v>0</v>
      </c>
      <c r="J94">
        <v>2.9969999999999999</v>
      </c>
      <c r="K94">
        <v>266.8</v>
      </c>
      <c r="L94" t="s">
        <v>29</v>
      </c>
      <c r="M94">
        <v>0.66</v>
      </c>
      <c r="N94">
        <v>13</v>
      </c>
      <c r="O94">
        <v>68.209999999999994</v>
      </c>
      <c r="P94">
        <v>32.020000000000003</v>
      </c>
      <c r="Q94">
        <v>304.89999999999998</v>
      </c>
      <c r="R94">
        <v>7999</v>
      </c>
      <c r="S94">
        <v>0</v>
      </c>
      <c r="T94">
        <v>3.1269999999999998</v>
      </c>
      <c r="U94">
        <v>304.10000000000002</v>
      </c>
      <c r="V94">
        <v>3.883</v>
      </c>
      <c r="W94">
        <v>3.2469999999999999</v>
      </c>
      <c r="X94">
        <v>101.9</v>
      </c>
      <c r="Y94">
        <v>34.119999999999997</v>
      </c>
      <c r="Z94" s="1"/>
      <c r="AA94" s="1"/>
    </row>
    <row r="95" spans="3:27" x14ac:dyDescent="0.25">
      <c r="C95" s="54">
        <f t="shared" si="1"/>
        <v>44016.749999999782</v>
      </c>
      <c r="D95" s="40">
        <v>4459</v>
      </c>
      <c r="E95">
        <v>64.849999999999994</v>
      </c>
      <c r="F95">
        <v>31.79</v>
      </c>
      <c r="G95">
        <v>178</v>
      </c>
      <c r="H95">
        <v>5.3395529999999997E-2</v>
      </c>
      <c r="I95">
        <v>0</v>
      </c>
      <c r="J95">
        <v>2.1219999999999999</v>
      </c>
      <c r="K95">
        <v>263.7</v>
      </c>
      <c r="L95" t="s">
        <v>29</v>
      </c>
      <c r="M95">
        <v>0.66100000000000003</v>
      </c>
      <c r="N95">
        <v>13.01</v>
      </c>
      <c r="O95">
        <v>71.13</v>
      </c>
      <c r="P95">
        <v>31.64</v>
      </c>
      <c r="Q95">
        <v>172.9</v>
      </c>
      <c r="R95">
        <v>7999</v>
      </c>
      <c r="S95">
        <v>0</v>
      </c>
      <c r="T95">
        <v>2.266</v>
      </c>
      <c r="U95">
        <v>303.60000000000002</v>
      </c>
      <c r="V95">
        <v>2.798</v>
      </c>
      <c r="W95">
        <v>3.3159999999999998</v>
      </c>
      <c r="X95">
        <v>102</v>
      </c>
      <c r="Y95">
        <v>33.21</v>
      </c>
      <c r="Z95" s="1"/>
      <c r="AA95" s="1"/>
    </row>
    <row r="96" spans="3:27" x14ac:dyDescent="0.25">
      <c r="C96" s="54">
        <f t="shared" si="1"/>
        <v>44016.791666666446</v>
      </c>
      <c r="D96" s="40">
        <v>4460</v>
      </c>
      <c r="E96">
        <v>70.790000000000006</v>
      </c>
      <c r="F96">
        <v>30.23</v>
      </c>
      <c r="G96">
        <v>11.89</v>
      </c>
      <c r="H96">
        <v>3.5667580000000002E-3</v>
      </c>
      <c r="I96">
        <v>0</v>
      </c>
      <c r="J96">
        <v>1.1020000000000001</v>
      </c>
      <c r="K96">
        <v>175.3</v>
      </c>
      <c r="L96" t="s">
        <v>29</v>
      </c>
      <c r="M96">
        <v>0.66200000000000003</v>
      </c>
      <c r="N96">
        <v>12.9</v>
      </c>
      <c r="O96">
        <v>75.13</v>
      </c>
      <c r="P96">
        <v>30.37</v>
      </c>
      <c r="Q96">
        <v>12.75</v>
      </c>
      <c r="R96">
        <v>765</v>
      </c>
      <c r="S96">
        <v>0</v>
      </c>
      <c r="T96">
        <v>0.84</v>
      </c>
      <c r="U96">
        <v>199.3</v>
      </c>
      <c r="V96">
        <v>1.0669999999999999</v>
      </c>
      <c r="W96">
        <v>3.2549999999999999</v>
      </c>
      <c r="X96">
        <v>102.1</v>
      </c>
      <c r="Y96">
        <v>30.96</v>
      </c>
      <c r="Z96" s="1"/>
      <c r="AA96" s="1"/>
    </row>
    <row r="97" spans="3:27" x14ac:dyDescent="0.25">
      <c r="C97" s="54">
        <f t="shared" si="1"/>
        <v>44016.83333333311</v>
      </c>
      <c r="D97" s="40">
        <v>4461</v>
      </c>
      <c r="E97">
        <v>63.07</v>
      </c>
      <c r="F97">
        <v>28.52</v>
      </c>
      <c r="G97">
        <v>0</v>
      </c>
      <c r="H97">
        <v>0</v>
      </c>
      <c r="I97">
        <v>0</v>
      </c>
      <c r="J97">
        <v>3.649</v>
      </c>
      <c r="K97">
        <v>87.7</v>
      </c>
      <c r="L97" t="s">
        <v>29</v>
      </c>
      <c r="M97">
        <v>0.66200000000000003</v>
      </c>
      <c r="N97">
        <v>12.69</v>
      </c>
      <c r="O97">
        <v>68.69</v>
      </c>
      <c r="P97">
        <v>28.64</v>
      </c>
      <c r="Q97">
        <v>0</v>
      </c>
      <c r="R97">
        <v>0</v>
      </c>
      <c r="S97">
        <v>1.7000000000000001E-2</v>
      </c>
      <c r="T97">
        <v>3.024</v>
      </c>
      <c r="U97">
        <v>100.1</v>
      </c>
      <c r="V97">
        <v>4.2220000000000004</v>
      </c>
      <c r="W97">
        <v>2.6930000000000001</v>
      </c>
      <c r="X97">
        <v>102.1</v>
      </c>
      <c r="Y97">
        <v>29.17</v>
      </c>
      <c r="Z97" s="1"/>
      <c r="AA97" s="1"/>
    </row>
    <row r="98" spans="3:27" x14ac:dyDescent="0.25">
      <c r="C98" s="54">
        <f t="shared" si="1"/>
        <v>44016.874999999774</v>
      </c>
      <c r="D98" s="40">
        <v>4462</v>
      </c>
      <c r="E98">
        <v>86.6</v>
      </c>
      <c r="F98">
        <v>23.51</v>
      </c>
      <c r="G98">
        <v>0</v>
      </c>
      <c r="H98">
        <v>0</v>
      </c>
      <c r="I98">
        <v>0.08</v>
      </c>
      <c r="J98">
        <v>2.5590000000000002</v>
      </c>
      <c r="K98">
        <v>177.2</v>
      </c>
      <c r="L98" t="s">
        <v>29</v>
      </c>
      <c r="M98">
        <v>0.66200000000000003</v>
      </c>
      <c r="N98">
        <v>12.64</v>
      </c>
      <c r="O98">
        <v>92</v>
      </c>
      <c r="P98">
        <v>23.27</v>
      </c>
      <c r="Q98">
        <v>0</v>
      </c>
      <c r="R98">
        <v>0</v>
      </c>
      <c r="S98">
        <v>2.1080000000000001</v>
      </c>
      <c r="T98">
        <v>2.3199999999999998</v>
      </c>
      <c r="U98">
        <v>188.5</v>
      </c>
      <c r="V98">
        <v>3.28</v>
      </c>
      <c r="W98">
        <v>2.6259999999999999</v>
      </c>
      <c r="X98">
        <v>102.3</v>
      </c>
      <c r="Y98">
        <v>23.37</v>
      </c>
      <c r="Z98" s="1"/>
      <c r="AA98" s="1"/>
    </row>
    <row r="99" spans="3:27" x14ac:dyDescent="0.25">
      <c r="C99" s="54">
        <f t="shared" si="1"/>
        <v>44016.916666666439</v>
      </c>
      <c r="D99" s="40">
        <v>4463</v>
      </c>
      <c r="E99">
        <v>90.5</v>
      </c>
      <c r="F99">
        <v>23.38</v>
      </c>
      <c r="G99">
        <v>0</v>
      </c>
      <c r="H99">
        <v>0</v>
      </c>
      <c r="I99">
        <v>0</v>
      </c>
      <c r="J99">
        <v>1.103</v>
      </c>
      <c r="K99">
        <v>104.3</v>
      </c>
      <c r="L99" t="s">
        <v>29</v>
      </c>
      <c r="M99">
        <v>0.66100000000000003</v>
      </c>
      <c r="N99">
        <v>12.61</v>
      </c>
      <c r="O99">
        <v>96.4</v>
      </c>
      <c r="P99">
        <v>23.3</v>
      </c>
      <c r="Q99">
        <v>0</v>
      </c>
      <c r="R99">
        <v>0</v>
      </c>
      <c r="S99">
        <v>0.187</v>
      </c>
      <c r="T99">
        <v>1.2749999999999999</v>
      </c>
      <c r="U99">
        <v>115.3</v>
      </c>
      <c r="V99">
        <v>1.5669999999999999</v>
      </c>
      <c r="W99">
        <v>2.7549999999999999</v>
      </c>
      <c r="X99">
        <v>102.2</v>
      </c>
      <c r="Y99">
        <v>22.72</v>
      </c>
      <c r="Z99" s="1"/>
      <c r="AA99" s="1"/>
    </row>
    <row r="100" spans="3:27" x14ac:dyDescent="0.25">
      <c r="C100" s="54">
        <f t="shared" si="1"/>
        <v>44016.958333333103</v>
      </c>
      <c r="D100" s="40">
        <v>4464</v>
      </c>
      <c r="E100">
        <v>91.6</v>
      </c>
      <c r="F100">
        <v>23.57</v>
      </c>
      <c r="G100">
        <v>0</v>
      </c>
      <c r="H100">
        <v>0</v>
      </c>
      <c r="I100">
        <v>0.01</v>
      </c>
      <c r="J100">
        <v>1.8720000000000001</v>
      </c>
      <c r="K100">
        <v>58.99</v>
      </c>
      <c r="L100" t="s">
        <v>29</v>
      </c>
      <c r="M100">
        <v>0.66</v>
      </c>
      <c r="N100">
        <v>12.6</v>
      </c>
      <c r="O100">
        <v>97.4</v>
      </c>
      <c r="P100">
        <v>23.62</v>
      </c>
      <c r="Q100">
        <v>0</v>
      </c>
      <c r="R100">
        <v>0</v>
      </c>
      <c r="S100">
        <v>3.4000000000000002E-2</v>
      </c>
      <c r="T100">
        <v>1.9710000000000001</v>
      </c>
      <c r="U100">
        <v>60.81</v>
      </c>
      <c r="V100">
        <v>2.367</v>
      </c>
      <c r="W100">
        <v>2.839</v>
      </c>
      <c r="X100">
        <v>102.2</v>
      </c>
      <c r="Y100">
        <v>23.04</v>
      </c>
      <c r="Z100" s="89">
        <f>SUM(G77:G100)/1025</f>
        <v>6.2517229268292684</v>
      </c>
      <c r="AA100" s="89">
        <f>SUM(Q77:Q100)/1025</f>
        <v>6.3749073170731707</v>
      </c>
    </row>
    <row r="101" spans="3:27" x14ac:dyDescent="0.25">
      <c r="C101" s="54">
        <f t="shared" si="1"/>
        <v>44016.999999999767</v>
      </c>
      <c r="D101" s="40">
        <v>4465</v>
      </c>
      <c r="E101">
        <v>92.6</v>
      </c>
      <c r="F101">
        <v>23.36</v>
      </c>
      <c r="G101">
        <v>0</v>
      </c>
      <c r="H101">
        <v>0</v>
      </c>
      <c r="I101">
        <v>0</v>
      </c>
      <c r="J101">
        <v>0.71099999999999997</v>
      </c>
      <c r="K101">
        <v>108.4</v>
      </c>
      <c r="L101" t="s">
        <v>29</v>
      </c>
      <c r="M101">
        <v>0.65900000000000003</v>
      </c>
      <c r="N101">
        <v>12.59</v>
      </c>
      <c r="O101">
        <v>98.9</v>
      </c>
      <c r="P101">
        <v>23.32</v>
      </c>
      <c r="Q101">
        <v>0</v>
      </c>
      <c r="R101">
        <v>0</v>
      </c>
      <c r="S101">
        <v>0</v>
      </c>
      <c r="T101">
        <v>0.79400000000000004</v>
      </c>
      <c r="U101">
        <v>101.5</v>
      </c>
      <c r="V101">
        <v>0.96499999999999997</v>
      </c>
      <c r="W101">
        <v>2.8319999999999999</v>
      </c>
      <c r="X101">
        <v>102.2</v>
      </c>
      <c r="Y101">
        <v>22.98</v>
      </c>
      <c r="Z101" s="1"/>
      <c r="AA101" s="1"/>
    </row>
    <row r="102" spans="3:27" x14ac:dyDescent="0.25">
      <c r="C102" s="54">
        <f t="shared" si="1"/>
        <v>44017.041666666431</v>
      </c>
      <c r="D102" s="40">
        <v>4466</v>
      </c>
      <c r="E102">
        <v>91.1</v>
      </c>
      <c r="F102">
        <v>23.7</v>
      </c>
      <c r="G102">
        <v>0</v>
      </c>
      <c r="H102">
        <v>0</v>
      </c>
      <c r="I102">
        <v>0</v>
      </c>
      <c r="J102">
        <v>0.77700000000000002</v>
      </c>
      <c r="K102">
        <v>77.849999999999994</v>
      </c>
      <c r="L102" t="s">
        <v>29</v>
      </c>
      <c r="M102">
        <v>0.65800000000000003</v>
      </c>
      <c r="N102">
        <v>12.58</v>
      </c>
      <c r="O102">
        <v>98</v>
      </c>
      <c r="P102">
        <v>23.72</v>
      </c>
      <c r="Q102">
        <v>0</v>
      </c>
      <c r="R102">
        <v>0</v>
      </c>
      <c r="S102">
        <v>0</v>
      </c>
      <c r="T102">
        <v>0.96699999999999997</v>
      </c>
      <c r="U102">
        <v>62.84</v>
      </c>
      <c r="V102">
        <v>1.202</v>
      </c>
      <c r="W102">
        <v>2.8719999999999999</v>
      </c>
      <c r="X102">
        <v>102.2</v>
      </c>
      <c r="Y102">
        <v>23.23</v>
      </c>
      <c r="Z102" s="1"/>
      <c r="AA102" s="1"/>
    </row>
    <row r="103" spans="3:27" x14ac:dyDescent="0.25">
      <c r="C103" s="54">
        <f t="shared" si="1"/>
        <v>44017.083333333096</v>
      </c>
      <c r="D103" s="40">
        <v>4467</v>
      </c>
      <c r="E103">
        <v>92.7</v>
      </c>
      <c r="F103">
        <v>23.36</v>
      </c>
      <c r="G103">
        <v>0</v>
      </c>
      <c r="H103">
        <v>0</v>
      </c>
      <c r="I103">
        <v>0</v>
      </c>
      <c r="J103">
        <v>5.8000000000000003E-2</v>
      </c>
      <c r="K103">
        <v>102</v>
      </c>
      <c r="L103" t="s">
        <v>29</v>
      </c>
      <c r="M103">
        <v>0.65700000000000003</v>
      </c>
      <c r="N103">
        <v>12.57</v>
      </c>
      <c r="O103">
        <v>99.4</v>
      </c>
      <c r="P103">
        <v>23.15</v>
      </c>
      <c r="Q103">
        <v>0</v>
      </c>
      <c r="R103">
        <v>0</v>
      </c>
      <c r="S103">
        <v>0</v>
      </c>
      <c r="T103">
        <v>0.69899999999999995</v>
      </c>
      <c r="U103">
        <v>165.4</v>
      </c>
      <c r="V103">
        <v>0.77</v>
      </c>
      <c r="W103">
        <v>2.819</v>
      </c>
      <c r="X103">
        <v>102.2</v>
      </c>
      <c r="Y103">
        <v>23.05</v>
      </c>
      <c r="Z103" s="1"/>
      <c r="AA103" s="1"/>
    </row>
    <row r="104" spans="3:27" x14ac:dyDescent="0.25">
      <c r="C104" s="54">
        <f t="shared" si="1"/>
        <v>44017.12499999976</v>
      </c>
      <c r="D104" s="40">
        <v>4468</v>
      </c>
      <c r="E104">
        <v>95.6</v>
      </c>
      <c r="F104">
        <v>22.92</v>
      </c>
      <c r="G104">
        <v>0</v>
      </c>
      <c r="H104">
        <v>0</v>
      </c>
      <c r="I104">
        <v>0</v>
      </c>
      <c r="J104">
        <v>0</v>
      </c>
      <c r="K104">
        <v>69.11</v>
      </c>
      <c r="L104" t="s">
        <v>29</v>
      </c>
      <c r="M104">
        <v>0.65500000000000003</v>
      </c>
      <c r="N104">
        <v>12.55</v>
      </c>
      <c r="O104">
        <v>100</v>
      </c>
      <c r="P104">
        <v>22.79</v>
      </c>
      <c r="Q104">
        <v>0</v>
      </c>
      <c r="R104">
        <v>0</v>
      </c>
      <c r="S104">
        <v>0</v>
      </c>
      <c r="T104">
        <v>0.88</v>
      </c>
      <c r="U104">
        <v>86.6</v>
      </c>
      <c r="V104">
        <v>0.96399999999999997</v>
      </c>
      <c r="W104">
        <v>2.77</v>
      </c>
      <c r="X104">
        <v>102.1</v>
      </c>
      <c r="Y104">
        <v>22.6</v>
      </c>
      <c r="Z104" s="1"/>
      <c r="AA104" s="1"/>
    </row>
    <row r="105" spans="3:27" x14ac:dyDescent="0.25">
      <c r="C105" s="54">
        <f t="shared" si="1"/>
        <v>44017.166666666424</v>
      </c>
      <c r="D105" s="40">
        <v>4469</v>
      </c>
      <c r="E105">
        <v>95.5</v>
      </c>
      <c r="F105">
        <v>23.03</v>
      </c>
      <c r="G105">
        <v>0</v>
      </c>
      <c r="H105">
        <v>0</v>
      </c>
      <c r="I105">
        <v>0</v>
      </c>
      <c r="J105">
        <v>0.59799999999999998</v>
      </c>
      <c r="K105">
        <v>74.09</v>
      </c>
      <c r="L105" t="s">
        <v>29</v>
      </c>
      <c r="M105">
        <v>0.65400000000000003</v>
      </c>
      <c r="N105">
        <v>12.54</v>
      </c>
      <c r="O105">
        <v>99.8</v>
      </c>
      <c r="P105">
        <v>23.14</v>
      </c>
      <c r="Q105">
        <v>0</v>
      </c>
      <c r="R105">
        <v>0</v>
      </c>
      <c r="S105">
        <v>0</v>
      </c>
      <c r="T105">
        <v>1.323</v>
      </c>
      <c r="U105">
        <v>32.869999999999997</v>
      </c>
      <c r="V105">
        <v>1.522</v>
      </c>
      <c r="W105">
        <v>2.8239999999999998</v>
      </c>
      <c r="X105">
        <v>102.1</v>
      </c>
      <c r="Y105">
        <v>22.7</v>
      </c>
      <c r="Z105" s="1"/>
      <c r="AA105" s="1"/>
    </row>
    <row r="106" spans="3:27" x14ac:dyDescent="0.25">
      <c r="C106" s="54">
        <f t="shared" si="1"/>
        <v>44017.208333333088</v>
      </c>
      <c r="D106" s="40">
        <v>4470</v>
      </c>
      <c r="E106">
        <v>94.1</v>
      </c>
      <c r="F106">
        <v>23.39</v>
      </c>
      <c r="G106">
        <v>1.0999999999999999E-2</v>
      </c>
      <c r="H106" s="25">
        <v>3.391208E-6</v>
      </c>
      <c r="I106">
        <v>0</v>
      </c>
      <c r="J106">
        <v>2.1000000000000001E-2</v>
      </c>
      <c r="K106">
        <v>129.30000000000001</v>
      </c>
      <c r="L106" t="s">
        <v>29</v>
      </c>
      <c r="M106">
        <v>0.65300000000000002</v>
      </c>
      <c r="N106">
        <v>12.53</v>
      </c>
      <c r="O106">
        <v>100</v>
      </c>
      <c r="P106">
        <v>23.29</v>
      </c>
      <c r="Q106">
        <v>0</v>
      </c>
      <c r="R106">
        <v>0</v>
      </c>
      <c r="S106">
        <v>0</v>
      </c>
      <c r="T106">
        <v>1.1220000000000001</v>
      </c>
      <c r="U106">
        <v>203.4</v>
      </c>
      <c r="V106">
        <v>1.216</v>
      </c>
      <c r="W106">
        <v>2.8580000000000001</v>
      </c>
      <c r="X106">
        <v>102.2</v>
      </c>
      <c r="Y106">
        <v>23.06</v>
      </c>
      <c r="Z106" s="1"/>
      <c r="AA106" s="1"/>
    </row>
    <row r="107" spans="3:27" x14ac:dyDescent="0.25">
      <c r="C107" s="54">
        <f t="shared" si="1"/>
        <v>44017.249999999753</v>
      </c>
      <c r="D107" s="40">
        <v>4471</v>
      </c>
      <c r="E107">
        <v>93.6</v>
      </c>
      <c r="F107">
        <v>23.58</v>
      </c>
      <c r="G107">
        <v>19.149999999999999</v>
      </c>
      <c r="H107">
        <v>5.7464020000000003E-3</v>
      </c>
      <c r="I107">
        <v>0</v>
      </c>
      <c r="J107">
        <v>0.123</v>
      </c>
      <c r="K107">
        <v>91.2</v>
      </c>
      <c r="L107" t="s">
        <v>29</v>
      </c>
      <c r="M107">
        <v>0.65200000000000002</v>
      </c>
      <c r="N107">
        <v>12.57</v>
      </c>
      <c r="O107">
        <v>99.6</v>
      </c>
      <c r="P107">
        <v>23.56</v>
      </c>
      <c r="Q107">
        <v>16.72</v>
      </c>
      <c r="R107">
        <v>1003</v>
      </c>
      <c r="S107">
        <v>0</v>
      </c>
      <c r="T107">
        <v>1.2310000000000001</v>
      </c>
      <c r="U107">
        <v>74.08</v>
      </c>
      <c r="V107">
        <v>1.399</v>
      </c>
      <c r="W107">
        <v>2.89</v>
      </c>
      <c r="X107">
        <v>102.2</v>
      </c>
      <c r="Y107">
        <v>23.2</v>
      </c>
      <c r="Z107" s="1"/>
      <c r="AA107" s="1"/>
    </row>
    <row r="108" spans="3:27" x14ac:dyDescent="0.25">
      <c r="C108" s="54">
        <f t="shared" si="1"/>
        <v>44017.291666666417</v>
      </c>
      <c r="D108" s="40">
        <v>4472</v>
      </c>
      <c r="E108">
        <v>85.2</v>
      </c>
      <c r="F108">
        <v>26.03</v>
      </c>
      <c r="G108">
        <v>115.2</v>
      </c>
      <c r="H108">
        <v>3.4562379999999997E-2</v>
      </c>
      <c r="I108">
        <v>0</v>
      </c>
      <c r="J108">
        <v>0.188</v>
      </c>
      <c r="K108">
        <v>63.75</v>
      </c>
      <c r="L108" t="s">
        <v>29</v>
      </c>
      <c r="M108">
        <v>0.65100000000000002</v>
      </c>
      <c r="N108">
        <v>13.09</v>
      </c>
      <c r="O108">
        <v>96.8</v>
      </c>
      <c r="P108">
        <v>25.59</v>
      </c>
      <c r="Q108">
        <v>113.2</v>
      </c>
      <c r="R108">
        <v>6792</v>
      </c>
      <c r="S108">
        <v>0</v>
      </c>
      <c r="T108">
        <v>1.51</v>
      </c>
      <c r="U108">
        <v>61.44</v>
      </c>
      <c r="V108">
        <v>1.669</v>
      </c>
      <c r="W108">
        <v>3.1709999999999998</v>
      </c>
      <c r="X108">
        <v>102.3</v>
      </c>
      <c r="Y108">
        <v>25.68</v>
      </c>
      <c r="Z108" s="1"/>
      <c r="AA108" s="1"/>
    </row>
    <row r="109" spans="3:27" x14ac:dyDescent="0.25">
      <c r="C109" s="54">
        <f t="shared" si="1"/>
        <v>44017.333333333081</v>
      </c>
      <c r="D109" s="40">
        <v>4473</v>
      </c>
      <c r="E109">
        <v>80</v>
      </c>
      <c r="F109">
        <v>27.99</v>
      </c>
      <c r="G109">
        <v>214.6</v>
      </c>
      <c r="H109">
        <v>6.4369609999999994E-2</v>
      </c>
      <c r="I109">
        <v>0</v>
      </c>
      <c r="J109">
        <v>0.155</v>
      </c>
      <c r="K109">
        <v>99</v>
      </c>
      <c r="L109" t="s">
        <v>29</v>
      </c>
      <c r="M109">
        <v>0.65</v>
      </c>
      <c r="N109">
        <v>13.11</v>
      </c>
      <c r="O109">
        <v>92.7</v>
      </c>
      <c r="P109">
        <v>27.31</v>
      </c>
      <c r="Q109">
        <v>220.7</v>
      </c>
      <c r="R109">
        <v>7999</v>
      </c>
      <c r="S109">
        <v>0</v>
      </c>
      <c r="T109">
        <v>1.325</v>
      </c>
      <c r="U109">
        <v>91</v>
      </c>
      <c r="V109">
        <v>1.492</v>
      </c>
      <c r="W109">
        <v>3.36</v>
      </c>
      <c r="X109">
        <v>102.3</v>
      </c>
      <c r="Y109">
        <v>28.06</v>
      </c>
      <c r="Z109" s="1"/>
      <c r="AA109" s="1"/>
    </row>
    <row r="110" spans="3:27" x14ac:dyDescent="0.25">
      <c r="C110" s="54">
        <f t="shared" si="1"/>
        <v>44017.374999999745</v>
      </c>
      <c r="D110" s="40">
        <v>4474</v>
      </c>
      <c r="E110">
        <v>64.709999999999994</v>
      </c>
      <c r="F110">
        <v>30.61</v>
      </c>
      <c r="G110">
        <v>330.7</v>
      </c>
      <c r="H110">
        <v>9.9203390000000002E-2</v>
      </c>
      <c r="I110">
        <v>0.01</v>
      </c>
      <c r="J110">
        <v>1.52</v>
      </c>
      <c r="K110">
        <v>256.39999999999998</v>
      </c>
      <c r="L110" t="s">
        <v>29</v>
      </c>
      <c r="M110">
        <v>0.64900000000000002</v>
      </c>
      <c r="N110">
        <v>13.06</v>
      </c>
      <c r="O110">
        <v>79.260000000000005</v>
      </c>
      <c r="P110">
        <v>29.58</v>
      </c>
      <c r="Q110">
        <v>557.4</v>
      </c>
      <c r="R110">
        <v>7999</v>
      </c>
      <c r="S110">
        <v>0</v>
      </c>
      <c r="T110">
        <v>1.8320000000000001</v>
      </c>
      <c r="U110">
        <v>302</v>
      </c>
      <c r="V110">
        <v>2.2999999999999998</v>
      </c>
      <c r="W110">
        <v>3.2759999999999998</v>
      </c>
      <c r="X110">
        <v>102.3</v>
      </c>
      <c r="Y110">
        <v>32.14</v>
      </c>
      <c r="Z110" s="1"/>
      <c r="AA110" s="1"/>
    </row>
    <row r="111" spans="3:27" x14ac:dyDescent="0.25">
      <c r="C111" s="54">
        <f t="shared" si="1"/>
        <v>44017.41666666641</v>
      </c>
      <c r="D111" s="40">
        <v>4475</v>
      </c>
      <c r="E111">
        <v>66.17</v>
      </c>
      <c r="F111">
        <v>30.29</v>
      </c>
      <c r="G111">
        <v>723.4</v>
      </c>
      <c r="H111">
        <v>0.21702830000000001</v>
      </c>
      <c r="I111">
        <v>0</v>
      </c>
      <c r="J111">
        <v>2.4540000000000002</v>
      </c>
      <c r="K111">
        <v>242.5</v>
      </c>
      <c r="L111" t="s">
        <v>29</v>
      </c>
      <c r="M111">
        <v>0.64800000000000002</v>
      </c>
      <c r="N111">
        <v>13.03</v>
      </c>
      <c r="O111">
        <v>75.510000000000005</v>
      </c>
      <c r="P111">
        <v>30.05</v>
      </c>
      <c r="Q111">
        <v>697.8</v>
      </c>
      <c r="R111">
        <v>7999</v>
      </c>
      <c r="S111">
        <v>0</v>
      </c>
      <c r="T111">
        <v>2.323</v>
      </c>
      <c r="U111">
        <v>281.10000000000002</v>
      </c>
      <c r="V111">
        <v>3.03</v>
      </c>
      <c r="W111">
        <v>3.1890000000000001</v>
      </c>
      <c r="X111">
        <v>102.3</v>
      </c>
      <c r="Y111">
        <v>33.29</v>
      </c>
      <c r="Z111" s="1"/>
      <c r="AA111" s="1"/>
    </row>
    <row r="112" spans="3:27" x14ac:dyDescent="0.25">
      <c r="C112" s="54">
        <f t="shared" si="1"/>
        <v>44017.458333333074</v>
      </c>
      <c r="D112" s="40">
        <v>4476</v>
      </c>
      <c r="E112">
        <v>66.78</v>
      </c>
      <c r="F112">
        <v>30.99</v>
      </c>
      <c r="G112">
        <v>846</v>
      </c>
      <c r="H112">
        <v>0.25365399999999999</v>
      </c>
      <c r="I112">
        <v>0</v>
      </c>
      <c r="J112">
        <v>2.8719999999999999</v>
      </c>
      <c r="K112">
        <v>260.5</v>
      </c>
      <c r="L112" t="s">
        <v>29</v>
      </c>
      <c r="M112">
        <v>0.64800000000000002</v>
      </c>
      <c r="N112">
        <v>13.02</v>
      </c>
      <c r="O112">
        <v>76.03</v>
      </c>
      <c r="P112">
        <v>30.54</v>
      </c>
      <c r="Q112">
        <v>822</v>
      </c>
      <c r="R112">
        <v>7999</v>
      </c>
      <c r="S112">
        <v>0</v>
      </c>
      <c r="T112">
        <v>2.8490000000000002</v>
      </c>
      <c r="U112">
        <v>295</v>
      </c>
      <c r="V112">
        <v>3.6120000000000001</v>
      </c>
      <c r="W112">
        <v>3.319</v>
      </c>
      <c r="X112">
        <v>102.2</v>
      </c>
      <c r="Y112">
        <v>33.24</v>
      </c>
      <c r="Z112" s="1"/>
      <c r="AA112" s="1"/>
    </row>
    <row r="113" spans="3:27" x14ac:dyDescent="0.25">
      <c r="C113" s="54">
        <f t="shared" si="1"/>
        <v>44017.499999999738</v>
      </c>
      <c r="D113" s="40">
        <v>4477</v>
      </c>
      <c r="E113">
        <v>63.06</v>
      </c>
      <c r="F113">
        <v>31.69</v>
      </c>
      <c r="G113">
        <v>901</v>
      </c>
      <c r="H113">
        <v>0.27031060000000001</v>
      </c>
      <c r="I113">
        <v>0</v>
      </c>
      <c r="J113">
        <v>3.3570000000000002</v>
      </c>
      <c r="K113">
        <v>268.89999999999998</v>
      </c>
      <c r="L113" t="s">
        <v>29</v>
      </c>
      <c r="M113">
        <v>0.64800000000000002</v>
      </c>
      <c r="N113">
        <v>13.01</v>
      </c>
      <c r="O113">
        <v>71.72</v>
      </c>
      <c r="P113">
        <v>31.25</v>
      </c>
      <c r="Q113">
        <v>883</v>
      </c>
      <c r="R113">
        <v>7999</v>
      </c>
      <c r="S113">
        <v>0</v>
      </c>
      <c r="T113">
        <v>3.4169999999999998</v>
      </c>
      <c r="U113">
        <v>298.3</v>
      </c>
      <c r="V113">
        <v>4.33</v>
      </c>
      <c r="W113">
        <v>3.258</v>
      </c>
      <c r="X113">
        <v>102.2</v>
      </c>
      <c r="Y113">
        <v>33.159999999999997</v>
      </c>
      <c r="Z113" s="1"/>
      <c r="AA113" s="1"/>
    </row>
    <row r="114" spans="3:27" x14ac:dyDescent="0.25">
      <c r="C114" s="54">
        <f t="shared" si="1"/>
        <v>44017.541666666402</v>
      </c>
      <c r="D114" s="40">
        <v>4478</v>
      </c>
      <c r="E114">
        <v>63.7</v>
      </c>
      <c r="F114">
        <v>31.91</v>
      </c>
      <c r="G114">
        <v>894</v>
      </c>
      <c r="H114">
        <v>0.26828560000000001</v>
      </c>
      <c r="I114">
        <v>0</v>
      </c>
      <c r="J114">
        <v>3.1080000000000001</v>
      </c>
      <c r="K114">
        <v>266</v>
      </c>
      <c r="L114" t="s">
        <v>29</v>
      </c>
      <c r="M114">
        <v>0.64900000000000002</v>
      </c>
      <c r="N114">
        <v>13.01</v>
      </c>
      <c r="O114">
        <v>72.09</v>
      </c>
      <c r="P114">
        <v>31.4</v>
      </c>
      <c r="Q114">
        <v>881</v>
      </c>
      <c r="R114">
        <v>7999</v>
      </c>
      <c r="S114">
        <v>0</v>
      </c>
      <c r="T114">
        <v>3.1520000000000001</v>
      </c>
      <c r="U114">
        <v>299.7</v>
      </c>
      <c r="V114">
        <v>4.0039999999999996</v>
      </c>
      <c r="W114">
        <v>3.3220000000000001</v>
      </c>
      <c r="X114">
        <v>102.1</v>
      </c>
      <c r="Y114">
        <v>33.39</v>
      </c>
      <c r="Z114" s="1"/>
      <c r="AA114" s="1"/>
    </row>
    <row r="115" spans="3:27" x14ac:dyDescent="0.25">
      <c r="C115" s="54">
        <f t="shared" si="1"/>
        <v>44017.583333333067</v>
      </c>
      <c r="D115" s="40">
        <v>4479</v>
      </c>
      <c r="E115">
        <v>61.95</v>
      </c>
      <c r="F115">
        <v>32.31</v>
      </c>
      <c r="G115">
        <v>840</v>
      </c>
      <c r="H115">
        <v>0.2520211</v>
      </c>
      <c r="I115">
        <v>0</v>
      </c>
      <c r="J115">
        <v>2.5720000000000001</v>
      </c>
      <c r="K115">
        <v>269.39999999999998</v>
      </c>
      <c r="L115" t="s">
        <v>29</v>
      </c>
      <c r="M115">
        <v>0.65100000000000002</v>
      </c>
      <c r="N115">
        <v>13.01</v>
      </c>
      <c r="O115">
        <v>70.94</v>
      </c>
      <c r="P115">
        <v>31.75</v>
      </c>
      <c r="Q115">
        <v>827</v>
      </c>
      <c r="R115">
        <v>7999</v>
      </c>
      <c r="S115">
        <v>0</v>
      </c>
      <c r="T115">
        <v>2.74</v>
      </c>
      <c r="U115">
        <v>310.8</v>
      </c>
      <c r="V115">
        <v>3.577</v>
      </c>
      <c r="W115">
        <v>3.3260000000000001</v>
      </c>
      <c r="X115">
        <v>102</v>
      </c>
      <c r="Y115">
        <v>34.04</v>
      </c>
      <c r="Z115" s="1"/>
      <c r="AA115" s="1"/>
    </row>
    <row r="116" spans="3:27" x14ac:dyDescent="0.25">
      <c r="C116" s="54">
        <f t="shared" si="1"/>
        <v>44017.624999999731</v>
      </c>
      <c r="D116" s="40">
        <v>4480</v>
      </c>
      <c r="E116">
        <v>63.24</v>
      </c>
      <c r="F116">
        <v>31.35</v>
      </c>
      <c r="G116">
        <v>658.6</v>
      </c>
      <c r="H116">
        <v>0.1975671</v>
      </c>
      <c r="I116">
        <v>0</v>
      </c>
      <c r="J116">
        <v>2.7080000000000002</v>
      </c>
      <c r="K116">
        <v>208.4</v>
      </c>
      <c r="L116" t="s">
        <v>29</v>
      </c>
      <c r="M116">
        <v>0.65300000000000002</v>
      </c>
      <c r="N116">
        <v>13</v>
      </c>
      <c r="O116">
        <v>72.150000000000006</v>
      </c>
      <c r="P116">
        <v>30.92</v>
      </c>
      <c r="Q116">
        <v>645.29999999999995</v>
      </c>
      <c r="R116">
        <v>7999</v>
      </c>
      <c r="S116">
        <v>8.5000000000000006E-2</v>
      </c>
      <c r="T116">
        <v>2.5529999999999999</v>
      </c>
      <c r="U116">
        <v>238.6</v>
      </c>
      <c r="V116">
        <v>3.59</v>
      </c>
      <c r="W116">
        <v>3.2330000000000001</v>
      </c>
      <c r="X116">
        <v>102</v>
      </c>
      <c r="Y116">
        <v>34.020000000000003</v>
      </c>
      <c r="Z116" s="1"/>
      <c r="AA116" s="1"/>
    </row>
    <row r="117" spans="3:27" x14ac:dyDescent="0.25">
      <c r="C117" s="54">
        <f t="shared" si="1"/>
        <v>44017.666666666395</v>
      </c>
      <c r="D117" s="40">
        <v>4481</v>
      </c>
      <c r="E117">
        <v>73.27</v>
      </c>
      <c r="F117">
        <v>27.73</v>
      </c>
      <c r="G117">
        <v>148</v>
      </c>
      <c r="H117">
        <v>4.4386229999999999E-2</v>
      </c>
      <c r="I117">
        <v>0</v>
      </c>
      <c r="J117">
        <v>1.546</v>
      </c>
      <c r="K117">
        <v>108.6</v>
      </c>
      <c r="L117" t="s">
        <v>29</v>
      </c>
      <c r="M117">
        <v>0.65600000000000003</v>
      </c>
      <c r="N117">
        <v>13.03</v>
      </c>
      <c r="O117">
        <v>77.91</v>
      </c>
      <c r="P117">
        <v>27.81</v>
      </c>
      <c r="Q117">
        <v>151.5</v>
      </c>
      <c r="R117">
        <v>7999</v>
      </c>
      <c r="S117">
        <v>0</v>
      </c>
      <c r="T117">
        <v>1.171</v>
      </c>
      <c r="U117">
        <v>107.3</v>
      </c>
      <c r="V117">
        <v>1.63</v>
      </c>
      <c r="W117">
        <v>2.9079999999999999</v>
      </c>
      <c r="X117">
        <v>102</v>
      </c>
      <c r="Y117">
        <v>29.56</v>
      </c>
      <c r="Z117" s="1"/>
      <c r="AA117" s="1"/>
    </row>
    <row r="118" spans="3:27" x14ac:dyDescent="0.25">
      <c r="C118" s="54">
        <f t="shared" si="1"/>
        <v>44017.708333333059</v>
      </c>
      <c r="D118" s="40">
        <v>4482</v>
      </c>
      <c r="E118">
        <v>68.150000000000006</v>
      </c>
      <c r="F118">
        <v>30.8</v>
      </c>
      <c r="G118">
        <v>288.3</v>
      </c>
      <c r="H118">
        <v>8.648082E-2</v>
      </c>
      <c r="I118">
        <v>0</v>
      </c>
      <c r="J118">
        <v>1.157</v>
      </c>
      <c r="K118">
        <v>181.8</v>
      </c>
      <c r="L118" t="s">
        <v>29</v>
      </c>
      <c r="M118">
        <v>0.65800000000000003</v>
      </c>
      <c r="N118">
        <v>13.04</v>
      </c>
      <c r="O118">
        <v>76.73</v>
      </c>
      <c r="P118">
        <v>30.25</v>
      </c>
      <c r="Q118">
        <v>269.5</v>
      </c>
      <c r="R118">
        <v>7999</v>
      </c>
      <c r="S118">
        <v>0</v>
      </c>
      <c r="T118">
        <v>0.997</v>
      </c>
      <c r="U118">
        <v>210.6</v>
      </c>
      <c r="V118">
        <v>1.448</v>
      </c>
      <c r="W118">
        <v>3.2959999999999998</v>
      </c>
      <c r="X118">
        <v>101.9</v>
      </c>
      <c r="Y118">
        <v>31.27</v>
      </c>
      <c r="Z118" s="1"/>
      <c r="AA118" s="1"/>
    </row>
    <row r="119" spans="3:27" x14ac:dyDescent="0.25">
      <c r="C119" s="54">
        <f t="shared" si="1"/>
        <v>44017.749999999724</v>
      </c>
      <c r="D119" s="40">
        <v>4483</v>
      </c>
      <c r="E119">
        <v>67.180000000000007</v>
      </c>
      <c r="F119">
        <v>30.9</v>
      </c>
      <c r="G119">
        <v>167.5</v>
      </c>
      <c r="H119">
        <v>5.0247449999999999E-2</v>
      </c>
      <c r="I119">
        <v>0</v>
      </c>
      <c r="J119">
        <v>1.43</v>
      </c>
      <c r="K119">
        <v>289</v>
      </c>
      <c r="L119" t="s">
        <v>29</v>
      </c>
      <c r="M119">
        <v>0.65900000000000003</v>
      </c>
      <c r="N119">
        <v>13.03</v>
      </c>
      <c r="O119">
        <v>73.959999999999994</v>
      </c>
      <c r="P119">
        <v>30.88</v>
      </c>
      <c r="Q119">
        <v>159.69999999999999</v>
      </c>
      <c r="R119">
        <v>7999</v>
      </c>
      <c r="S119">
        <v>0</v>
      </c>
      <c r="T119">
        <v>1.827</v>
      </c>
      <c r="U119">
        <v>295.7</v>
      </c>
      <c r="V119">
        <v>2.2530000000000001</v>
      </c>
      <c r="W119">
        <v>3.2989999999999999</v>
      </c>
      <c r="X119">
        <v>102</v>
      </c>
      <c r="Y119">
        <v>32.54</v>
      </c>
      <c r="Z119" s="1"/>
      <c r="AA119" s="1"/>
    </row>
    <row r="120" spans="3:27" x14ac:dyDescent="0.25">
      <c r="C120" s="54">
        <f t="shared" si="1"/>
        <v>44017.791666666388</v>
      </c>
      <c r="D120" s="40">
        <v>4484</v>
      </c>
      <c r="E120">
        <v>72.209999999999994</v>
      </c>
      <c r="F120">
        <v>29.59</v>
      </c>
      <c r="G120">
        <v>10.220000000000001</v>
      </c>
      <c r="H120">
        <v>3.0671100000000001E-3</v>
      </c>
      <c r="I120">
        <v>0</v>
      </c>
      <c r="J120">
        <v>0.51800000000000002</v>
      </c>
      <c r="K120">
        <v>146</v>
      </c>
      <c r="L120" t="s">
        <v>29</v>
      </c>
      <c r="M120">
        <v>0.66</v>
      </c>
      <c r="N120">
        <v>12.9</v>
      </c>
      <c r="O120">
        <v>76.39</v>
      </c>
      <c r="P120">
        <v>29.8</v>
      </c>
      <c r="Q120">
        <v>10.6</v>
      </c>
      <c r="R120">
        <v>636</v>
      </c>
      <c r="S120">
        <v>0</v>
      </c>
      <c r="T120">
        <v>0.65600000000000003</v>
      </c>
      <c r="U120">
        <v>161.30000000000001</v>
      </c>
      <c r="V120">
        <v>0.80200000000000005</v>
      </c>
      <c r="W120">
        <v>3.202</v>
      </c>
      <c r="X120">
        <v>102.1</v>
      </c>
      <c r="Y120">
        <v>30.48</v>
      </c>
      <c r="Z120" s="1"/>
      <c r="AA120" s="1"/>
    </row>
    <row r="121" spans="3:27" x14ac:dyDescent="0.25">
      <c r="C121" s="54">
        <f t="shared" si="1"/>
        <v>44017.833333333052</v>
      </c>
      <c r="D121" s="40">
        <v>4485</v>
      </c>
      <c r="E121">
        <v>75.790000000000006</v>
      </c>
      <c r="F121">
        <v>28.6</v>
      </c>
      <c r="G121">
        <v>0</v>
      </c>
      <c r="H121">
        <v>0</v>
      </c>
      <c r="I121">
        <v>0</v>
      </c>
      <c r="J121">
        <v>1.577</v>
      </c>
      <c r="K121">
        <v>102.6</v>
      </c>
      <c r="L121" t="s">
        <v>29</v>
      </c>
      <c r="M121">
        <v>0.65900000000000003</v>
      </c>
      <c r="N121">
        <v>12.7</v>
      </c>
      <c r="O121">
        <v>80.400000000000006</v>
      </c>
      <c r="P121">
        <v>28.67</v>
      </c>
      <c r="Q121">
        <v>0</v>
      </c>
      <c r="R121">
        <v>0</v>
      </c>
      <c r="S121">
        <v>0.11899999999999999</v>
      </c>
      <c r="T121">
        <v>0.86</v>
      </c>
      <c r="U121">
        <v>86.4</v>
      </c>
      <c r="V121">
        <v>1.115</v>
      </c>
      <c r="W121">
        <v>3.157</v>
      </c>
      <c r="X121">
        <v>102.1</v>
      </c>
      <c r="Y121">
        <v>28.75</v>
      </c>
      <c r="Z121" s="1"/>
      <c r="AA121" s="1"/>
    </row>
    <row r="122" spans="3:27" x14ac:dyDescent="0.25">
      <c r="C122" s="54">
        <f t="shared" si="1"/>
        <v>44017.874999999716</v>
      </c>
      <c r="D122" s="40">
        <v>4486</v>
      </c>
      <c r="E122">
        <v>87.2</v>
      </c>
      <c r="F122">
        <v>26.36</v>
      </c>
      <c r="G122">
        <v>0</v>
      </c>
      <c r="H122">
        <v>0</v>
      </c>
      <c r="I122">
        <v>0</v>
      </c>
      <c r="J122">
        <v>2.59</v>
      </c>
      <c r="K122">
        <v>98.7</v>
      </c>
      <c r="L122" t="s">
        <v>29</v>
      </c>
      <c r="M122">
        <v>0.65900000000000003</v>
      </c>
      <c r="N122">
        <v>12.65</v>
      </c>
      <c r="O122">
        <v>90.6</v>
      </c>
      <c r="P122">
        <v>26.47</v>
      </c>
      <c r="Q122">
        <v>0</v>
      </c>
      <c r="R122">
        <v>0</v>
      </c>
      <c r="S122">
        <v>0.11899999999999999</v>
      </c>
      <c r="T122">
        <v>1.5409999999999999</v>
      </c>
      <c r="U122">
        <v>106</v>
      </c>
      <c r="V122">
        <v>2.13</v>
      </c>
      <c r="W122">
        <v>3.129</v>
      </c>
      <c r="X122">
        <v>102.2</v>
      </c>
      <c r="Y122">
        <v>26.54</v>
      </c>
      <c r="Z122" s="1"/>
      <c r="AA122" s="1"/>
    </row>
    <row r="123" spans="3:27" x14ac:dyDescent="0.25">
      <c r="C123" s="54">
        <f t="shared" si="1"/>
        <v>44017.91666666638</v>
      </c>
      <c r="D123" s="40">
        <v>4487</v>
      </c>
      <c r="E123">
        <v>85.6</v>
      </c>
      <c r="F123">
        <v>25.7</v>
      </c>
      <c r="G123">
        <v>0</v>
      </c>
      <c r="H123">
        <v>0</v>
      </c>
      <c r="I123">
        <v>0</v>
      </c>
      <c r="J123">
        <v>1.532</v>
      </c>
      <c r="K123">
        <v>93.4</v>
      </c>
      <c r="L123" t="s">
        <v>29</v>
      </c>
      <c r="M123">
        <v>0.65800000000000003</v>
      </c>
      <c r="N123">
        <v>12.63</v>
      </c>
      <c r="O123">
        <v>90.3</v>
      </c>
      <c r="P123">
        <v>25.79</v>
      </c>
      <c r="Q123">
        <v>0</v>
      </c>
      <c r="R123">
        <v>0</v>
      </c>
      <c r="S123">
        <v>0</v>
      </c>
      <c r="T123">
        <v>1.0289999999999999</v>
      </c>
      <c r="U123">
        <v>88.3</v>
      </c>
      <c r="V123">
        <v>1.286</v>
      </c>
      <c r="W123">
        <v>2.996</v>
      </c>
      <c r="X123">
        <v>102.3</v>
      </c>
      <c r="Y123">
        <v>25.71</v>
      </c>
      <c r="Z123" s="1"/>
      <c r="AA123" s="1"/>
    </row>
    <row r="124" spans="3:27" x14ac:dyDescent="0.25">
      <c r="C124" s="54">
        <f t="shared" si="1"/>
        <v>44017.958333333045</v>
      </c>
      <c r="D124" s="40">
        <v>4488</v>
      </c>
      <c r="E124">
        <v>90.3</v>
      </c>
      <c r="F124">
        <v>25.04</v>
      </c>
      <c r="G124">
        <v>0</v>
      </c>
      <c r="H124">
        <v>0</v>
      </c>
      <c r="I124">
        <v>0</v>
      </c>
      <c r="J124">
        <v>0.98199999999999998</v>
      </c>
      <c r="K124">
        <v>63.99</v>
      </c>
      <c r="L124" t="s">
        <v>29</v>
      </c>
      <c r="M124">
        <v>0.65800000000000003</v>
      </c>
      <c r="N124">
        <v>12.61</v>
      </c>
      <c r="O124">
        <v>94.3</v>
      </c>
      <c r="P124">
        <v>25.13</v>
      </c>
      <c r="Q124">
        <v>0</v>
      </c>
      <c r="R124">
        <v>0</v>
      </c>
      <c r="S124">
        <v>0</v>
      </c>
      <c r="T124">
        <v>0.83399999999999996</v>
      </c>
      <c r="U124">
        <v>68.88</v>
      </c>
      <c r="V124">
        <v>0.998</v>
      </c>
      <c r="W124">
        <v>3.0049999999999999</v>
      </c>
      <c r="X124">
        <v>102.3</v>
      </c>
      <c r="Y124">
        <v>25.03</v>
      </c>
      <c r="Z124" s="89">
        <f>SUM(G101:G124)/1025</f>
        <v>6.0065180487804879</v>
      </c>
      <c r="AA124" s="89">
        <f>SUM(Q101:Q124)/1025</f>
        <v>6.1028487804878049</v>
      </c>
    </row>
    <row r="125" spans="3:27" x14ac:dyDescent="0.25">
      <c r="C125" s="54">
        <f t="shared" si="1"/>
        <v>44017.999999999709</v>
      </c>
      <c r="D125" s="40">
        <v>4489</v>
      </c>
      <c r="E125">
        <v>86</v>
      </c>
      <c r="F125">
        <v>25.79</v>
      </c>
      <c r="G125">
        <v>0</v>
      </c>
      <c r="H125">
        <v>0</v>
      </c>
      <c r="I125">
        <v>0</v>
      </c>
      <c r="J125">
        <v>1.524</v>
      </c>
      <c r="K125">
        <v>85.1</v>
      </c>
      <c r="L125" t="s">
        <v>29</v>
      </c>
      <c r="M125">
        <v>0.65700000000000003</v>
      </c>
      <c r="N125">
        <v>12.6</v>
      </c>
      <c r="O125">
        <v>91.3</v>
      </c>
      <c r="P125">
        <v>25.88</v>
      </c>
      <c r="Q125">
        <v>0</v>
      </c>
      <c r="R125">
        <v>0</v>
      </c>
      <c r="S125">
        <v>0</v>
      </c>
      <c r="T125">
        <v>0.90800000000000003</v>
      </c>
      <c r="U125">
        <v>80.900000000000006</v>
      </c>
      <c r="V125">
        <v>1.163</v>
      </c>
      <c r="W125">
        <v>3.0449999999999999</v>
      </c>
      <c r="X125">
        <v>102.3</v>
      </c>
      <c r="Y125">
        <v>25.62</v>
      </c>
      <c r="Z125" s="1"/>
      <c r="AA125" s="1"/>
    </row>
    <row r="126" spans="3:27" x14ac:dyDescent="0.25">
      <c r="C126" s="54">
        <f t="shared" si="1"/>
        <v>44018.041666666373</v>
      </c>
      <c r="D126" s="40">
        <v>4490</v>
      </c>
      <c r="E126">
        <v>89.5</v>
      </c>
      <c r="F126">
        <v>25.45</v>
      </c>
      <c r="G126">
        <v>0</v>
      </c>
      <c r="H126">
        <v>0</v>
      </c>
      <c r="I126">
        <v>0</v>
      </c>
      <c r="J126">
        <v>0.44900000000000001</v>
      </c>
      <c r="K126">
        <v>98.7</v>
      </c>
      <c r="L126" t="s">
        <v>29</v>
      </c>
      <c r="M126">
        <v>0.65600000000000003</v>
      </c>
      <c r="N126">
        <v>12.59</v>
      </c>
      <c r="O126">
        <v>94.6</v>
      </c>
      <c r="P126">
        <v>25.45</v>
      </c>
      <c r="Q126">
        <v>0</v>
      </c>
      <c r="R126">
        <v>0</v>
      </c>
      <c r="S126">
        <v>0</v>
      </c>
      <c r="T126">
        <v>0.53500000000000003</v>
      </c>
      <c r="U126">
        <v>108.4</v>
      </c>
      <c r="V126">
        <v>0.66200000000000003</v>
      </c>
      <c r="W126">
        <v>3.077</v>
      </c>
      <c r="X126">
        <v>102.3</v>
      </c>
      <c r="Y126">
        <v>25.42</v>
      </c>
      <c r="Z126" s="1"/>
      <c r="AA126" s="1"/>
    </row>
    <row r="127" spans="3:27" x14ac:dyDescent="0.25">
      <c r="C127" s="54">
        <f t="shared" si="1"/>
        <v>44018.083333333037</v>
      </c>
      <c r="D127" s="40">
        <v>4491</v>
      </c>
      <c r="E127">
        <v>92.9</v>
      </c>
      <c r="F127">
        <v>24.84</v>
      </c>
      <c r="G127">
        <v>0</v>
      </c>
      <c r="H127">
        <v>0</v>
      </c>
      <c r="I127">
        <v>0</v>
      </c>
      <c r="J127">
        <v>0.121</v>
      </c>
      <c r="K127">
        <v>104.4</v>
      </c>
      <c r="L127" t="s">
        <v>29</v>
      </c>
      <c r="M127">
        <v>0.65500000000000003</v>
      </c>
      <c r="N127">
        <v>12.58</v>
      </c>
      <c r="O127">
        <v>97.7</v>
      </c>
      <c r="P127">
        <v>24.79</v>
      </c>
      <c r="Q127">
        <v>0</v>
      </c>
      <c r="R127">
        <v>0</v>
      </c>
      <c r="S127">
        <v>0</v>
      </c>
      <c r="T127">
        <v>0.49</v>
      </c>
      <c r="U127">
        <v>131.5</v>
      </c>
      <c r="V127">
        <v>0.56299999999999994</v>
      </c>
      <c r="W127">
        <v>3.0569999999999999</v>
      </c>
      <c r="X127">
        <v>102.2</v>
      </c>
      <c r="Y127">
        <v>24.79</v>
      </c>
      <c r="Z127" s="1"/>
      <c r="AA127" s="1"/>
    </row>
    <row r="128" spans="3:27" x14ac:dyDescent="0.25">
      <c r="C128" s="54">
        <f t="shared" si="1"/>
        <v>44018.124999999702</v>
      </c>
      <c r="D128" s="40">
        <v>4492</v>
      </c>
      <c r="E128">
        <v>94.6</v>
      </c>
      <c r="F128">
        <v>24.5</v>
      </c>
      <c r="G128">
        <v>0</v>
      </c>
      <c r="H128">
        <v>0</v>
      </c>
      <c r="I128">
        <v>0</v>
      </c>
      <c r="J128">
        <v>5.0999999999999997E-2</v>
      </c>
      <c r="K128">
        <v>69.92</v>
      </c>
      <c r="L128" t="s">
        <v>29</v>
      </c>
      <c r="M128">
        <v>0.65400000000000003</v>
      </c>
      <c r="N128">
        <v>12.56</v>
      </c>
      <c r="O128">
        <v>99.3</v>
      </c>
      <c r="P128">
        <v>24.54</v>
      </c>
      <c r="Q128">
        <v>0</v>
      </c>
      <c r="R128">
        <v>0</v>
      </c>
      <c r="S128">
        <v>0</v>
      </c>
      <c r="T128">
        <v>0.58699999999999997</v>
      </c>
      <c r="U128">
        <v>29.69</v>
      </c>
      <c r="V128">
        <v>0.66200000000000003</v>
      </c>
      <c r="W128">
        <v>3.0590000000000002</v>
      </c>
      <c r="X128">
        <v>102.2</v>
      </c>
      <c r="Y128">
        <v>24.42</v>
      </c>
      <c r="Z128" s="1"/>
      <c r="AA128" s="1"/>
    </row>
    <row r="129" spans="3:27" x14ac:dyDescent="0.25">
      <c r="C129" s="54">
        <f t="shared" si="1"/>
        <v>44018.166666666366</v>
      </c>
      <c r="D129" s="40">
        <v>4493</v>
      </c>
      <c r="E129">
        <v>93.9</v>
      </c>
      <c r="F129">
        <v>24.36</v>
      </c>
      <c r="G129">
        <v>0</v>
      </c>
      <c r="H129">
        <v>0</v>
      </c>
      <c r="I129">
        <v>0</v>
      </c>
      <c r="J129">
        <v>0.186</v>
      </c>
      <c r="K129">
        <v>67.489999999999995</v>
      </c>
      <c r="L129" t="s">
        <v>29</v>
      </c>
      <c r="M129">
        <v>0.65300000000000002</v>
      </c>
      <c r="N129">
        <v>12.55</v>
      </c>
      <c r="O129">
        <v>98.8</v>
      </c>
      <c r="P129">
        <v>24.42</v>
      </c>
      <c r="Q129">
        <v>0</v>
      </c>
      <c r="R129">
        <v>0</v>
      </c>
      <c r="S129">
        <v>0</v>
      </c>
      <c r="T129">
        <v>0.67900000000000005</v>
      </c>
      <c r="U129">
        <v>142.4</v>
      </c>
      <c r="V129">
        <v>0.77500000000000002</v>
      </c>
      <c r="W129">
        <v>3.024</v>
      </c>
      <c r="X129">
        <v>102.2</v>
      </c>
      <c r="Y129">
        <v>24.26</v>
      </c>
      <c r="Z129" s="1"/>
      <c r="AA129" s="1"/>
    </row>
    <row r="130" spans="3:27" x14ac:dyDescent="0.25">
      <c r="C130" s="54">
        <f t="shared" si="1"/>
        <v>44018.20833333303</v>
      </c>
      <c r="D130" s="40">
        <v>4494</v>
      </c>
      <c r="E130">
        <v>94.3</v>
      </c>
      <c r="F130">
        <v>24.34</v>
      </c>
      <c r="G130">
        <v>6.0000000000000001E-3</v>
      </c>
      <c r="H130" s="25">
        <v>1.695604E-6</v>
      </c>
      <c r="I130">
        <v>0</v>
      </c>
      <c r="J130">
        <v>0.83499999999999996</v>
      </c>
      <c r="K130">
        <v>88.2</v>
      </c>
      <c r="L130" t="s">
        <v>29</v>
      </c>
      <c r="M130">
        <v>0.65200000000000002</v>
      </c>
      <c r="N130">
        <v>12.53</v>
      </c>
      <c r="O130">
        <v>99.3</v>
      </c>
      <c r="P130">
        <v>24.37</v>
      </c>
      <c r="Q130">
        <v>0</v>
      </c>
      <c r="R130">
        <v>0</v>
      </c>
      <c r="S130">
        <v>0</v>
      </c>
      <c r="T130">
        <v>0.998</v>
      </c>
      <c r="U130">
        <v>43.74</v>
      </c>
      <c r="V130">
        <v>1.1120000000000001</v>
      </c>
      <c r="W130">
        <v>3.028</v>
      </c>
      <c r="X130">
        <v>102.2</v>
      </c>
      <c r="Y130">
        <v>24.12</v>
      </c>
      <c r="Z130" s="1"/>
      <c r="AA130" s="1"/>
    </row>
    <row r="131" spans="3:27" x14ac:dyDescent="0.25">
      <c r="C131" s="54">
        <f t="shared" si="1"/>
        <v>44018.249999999694</v>
      </c>
      <c r="D131" s="40">
        <v>4495</v>
      </c>
      <c r="E131">
        <v>94.1</v>
      </c>
      <c r="F131">
        <v>24.51</v>
      </c>
      <c r="G131">
        <v>25.86</v>
      </c>
      <c r="H131">
        <v>7.7573879999999996E-3</v>
      </c>
      <c r="I131">
        <v>0</v>
      </c>
      <c r="J131">
        <v>0.66100000000000003</v>
      </c>
      <c r="K131">
        <v>83.1</v>
      </c>
      <c r="L131" t="s">
        <v>29</v>
      </c>
      <c r="M131">
        <v>0.65100000000000002</v>
      </c>
      <c r="N131">
        <v>12.57</v>
      </c>
      <c r="O131">
        <v>99.6</v>
      </c>
      <c r="P131">
        <v>24.57</v>
      </c>
      <c r="Q131">
        <v>20.23</v>
      </c>
      <c r="R131">
        <v>1214</v>
      </c>
      <c r="S131">
        <v>0</v>
      </c>
      <c r="T131">
        <v>1.2050000000000001</v>
      </c>
      <c r="U131">
        <v>43.02</v>
      </c>
      <c r="V131">
        <v>1.3819999999999999</v>
      </c>
      <c r="W131">
        <v>3.07</v>
      </c>
      <c r="X131">
        <v>102.3</v>
      </c>
      <c r="Y131">
        <v>24.4</v>
      </c>
      <c r="Z131" s="1"/>
      <c r="AA131" s="1"/>
    </row>
    <row r="132" spans="3:27" x14ac:dyDescent="0.25">
      <c r="C132" s="54">
        <f t="shared" si="1"/>
        <v>44018.291666666359</v>
      </c>
      <c r="D132" s="40">
        <v>4496</v>
      </c>
      <c r="E132">
        <v>84</v>
      </c>
      <c r="F132">
        <v>27.31</v>
      </c>
      <c r="G132">
        <v>187.3</v>
      </c>
      <c r="H132">
        <v>5.6182900000000001E-2</v>
      </c>
      <c r="I132">
        <v>0</v>
      </c>
      <c r="J132">
        <v>1.1259999999999999</v>
      </c>
      <c r="K132">
        <v>81</v>
      </c>
      <c r="L132" t="s">
        <v>29</v>
      </c>
      <c r="M132">
        <v>0.65</v>
      </c>
      <c r="N132">
        <v>13.07</v>
      </c>
      <c r="O132">
        <v>94.7</v>
      </c>
      <c r="P132">
        <v>27.05</v>
      </c>
      <c r="Q132">
        <v>170.3</v>
      </c>
      <c r="R132">
        <v>7999</v>
      </c>
      <c r="S132">
        <v>0</v>
      </c>
      <c r="T132">
        <v>1.381</v>
      </c>
      <c r="U132">
        <v>32.36</v>
      </c>
      <c r="V132">
        <v>1.657</v>
      </c>
      <c r="W132">
        <v>3.38</v>
      </c>
      <c r="X132">
        <v>102.3</v>
      </c>
      <c r="Y132">
        <v>27.88</v>
      </c>
      <c r="Z132" s="1"/>
      <c r="AA132" s="1"/>
    </row>
    <row r="133" spans="3:27" x14ac:dyDescent="0.25">
      <c r="C133" s="54">
        <f t="shared" si="1"/>
        <v>44018.333333333023</v>
      </c>
      <c r="D133" s="40">
        <v>4497</v>
      </c>
      <c r="E133">
        <v>71.459999999999994</v>
      </c>
      <c r="F133">
        <v>29.61</v>
      </c>
      <c r="G133">
        <v>226.1</v>
      </c>
      <c r="H133">
        <v>6.7840460000000005E-2</v>
      </c>
      <c r="I133">
        <v>0</v>
      </c>
      <c r="J133">
        <v>2.0579999999999998</v>
      </c>
      <c r="K133">
        <v>94</v>
      </c>
      <c r="L133" t="s">
        <v>29</v>
      </c>
      <c r="M133">
        <v>0.64900000000000002</v>
      </c>
      <c r="N133">
        <v>13.07</v>
      </c>
      <c r="O133">
        <v>83</v>
      </c>
      <c r="P133">
        <v>29.14</v>
      </c>
      <c r="Q133">
        <v>360.4</v>
      </c>
      <c r="R133">
        <v>7999</v>
      </c>
      <c r="S133">
        <v>0</v>
      </c>
      <c r="T133">
        <v>1.415</v>
      </c>
      <c r="U133">
        <v>92.5</v>
      </c>
      <c r="V133">
        <v>2.036</v>
      </c>
      <c r="W133">
        <v>3.35</v>
      </c>
      <c r="X133">
        <v>102.3</v>
      </c>
      <c r="Y133">
        <v>31.25</v>
      </c>
      <c r="Z133" s="1"/>
      <c r="AA133" s="1"/>
    </row>
    <row r="134" spans="3:27" x14ac:dyDescent="0.25">
      <c r="C134" s="54">
        <f t="shared" ref="C134:C197" si="2">C133+TIME(1,0,0)</f>
        <v>44018.374999999687</v>
      </c>
      <c r="D134" s="40">
        <v>4498</v>
      </c>
      <c r="E134">
        <v>66.66</v>
      </c>
      <c r="F134">
        <v>30.81</v>
      </c>
      <c r="G134">
        <v>245.5</v>
      </c>
      <c r="H134">
        <v>7.3645550000000004E-2</v>
      </c>
      <c r="I134">
        <v>0</v>
      </c>
      <c r="J134">
        <v>1.925</v>
      </c>
      <c r="K134">
        <v>94.1</v>
      </c>
      <c r="L134" t="s">
        <v>29</v>
      </c>
      <c r="M134">
        <v>0.64800000000000002</v>
      </c>
      <c r="N134">
        <v>13.03</v>
      </c>
      <c r="O134">
        <v>76.930000000000007</v>
      </c>
      <c r="P134">
        <v>30.51</v>
      </c>
      <c r="Q134">
        <v>545.5</v>
      </c>
      <c r="R134">
        <v>7999</v>
      </c>
      <c r="S134">
        <v>0</v>
      </c>
      <c r="T134">
        <v>1.462</v>
      </c>
      <c r="U134">
        <v>111</v>
      </c>
      <c r="V134">
        <v>2.06</v>
      </c>
      <c r="W134">
        <v>3.3620000000000001</v>
      </c>
      <c r="X134">
        <v>102.3</v>
      </c>
      <c r="Y134">
        <v>33.79</v>
      </c>
      <c r="Z134" s="1"/>
      <c r="AA134" s="1"/>
    </row>
    <row r="135" spans="3:27" x14ac:dyDescent="0.25">
      <c r="C135" s="54">
        <f t="shared" si="2"/>
        <v>44018.416666666351</v>
      </c>
      <c r="D135" s="40">
        <v>4499</v>
      </c>
      <c r="E135">
        <v>65.44</v>
      </c>
      <c r="F135">
        <v>31.34</v>
      </c>
      <c r="G135">
        <v>616</v>
      </c>
      <c r="H135">
        <v>0.1847897</v>
      </c>
      <c r="I135">
        <v>0</v>
      </c>
      <c r="J135">
        <v>1.776</v>
      </c>
      <c r="K135">
        <v>151.30000000000001</v>
      </c>
      <c r="L135" t="s">
        <v>29</v>
      </c>
      <c r="M135">
        <v>0.64800000000000002</v>
      </c>
      <c r="N135">
        <v>13.01</v>
      </c>
      <c r="O135">
        <v>74.56</v>
      </c>
      <c r="P135">
        <v>31</v>
      </c>
      <c r="Q135">
        <v>574.29999999999995</v>
      </c>
      <c r="R135">
        <v>7999</v>
      </c>
      <c r="S135">
        <v>0</v>
      </c>
      <c r="T135">
        <v>1.603</v>
      </c>
      <c r="U135">
        <v>140.4</v>
      </c>
      <c r="V135">
        <v>2.1480000000000001</v>
      </c>
      <c r="W135">
        <v>3.3450000000000002</v>
      </c>
      <c r="X135">
        <v>102.3</v>
      </c>
      <c r="Y135">
        <v>34.450000000000003</v>
      </c>
      <c r="Z135" s="1"/>
      <c r="AA135" s="1"/>
    </row>
    <row r="136" spans="3:27" x14ac:dyDescent="0.25">
      <c r="C136" s="54">
        <f t="shared" si="2"/>
        <v>44018.458333333016</v>
      </c>
      <c r="D136" s="40">
        <v>4500</v>
      </c>
      <c r="E136">
        <v>63.8</v>
      </c>
      <c r="F136">
        <v>31.98</v>
      </c>
      <c r="G136">
        <v>840</v>
      </c>
      <c r="H136">
        <v>0.25205329999999998</v>
      </c>
      <c r="I136">
        <v>0</v>
      </c>
      <c r="J136">
        <v>2.9769999999999999</v>
      </c>
      <c r="K136">
        <v>194.8</v>
      </c>
      <c r="L136" t="s">
        <v>29</v>
      </c>
      <c r="M136">
        <v>0.64800000000000002</v>
      </c>
      <c r="N136">
        <v>13</v>
      </c>
      <c r="O136">
        <v>71.849999999999994</v>
      </c>
      <c r="P136">
        <v>31.67</v>
      </c>
      <c r="Q136">
        <v>825</v>
      </c>
      <c r="R136">
        <v>7999</v>
      </c>
      <c r="S136">
        <v>0</v>
      </c>
      <c r="T136">
        <v>3.0779999999999998</v>
      </c>
      <c r="U136">
        <v>171.3</v>
      </c>
      <c r="V136">
        <v>4.05</v>
      </c>
      <c r="W136">
        <v>3.3730000000000002</v>
      </c>
      <c r="X136">
        <v>102.2</v>
      </c>
      <c r="Y136">
        <v>34.21</v>
      </c>
      <c r="Z136" s="1"/>
      <c r="AA136" s="1"/>
    </row>
    <row r="137" spans="3:27" x14ac:dyDescent="0.25">
      <c r="C137" s="54">
        <f t="shared" si="2"/>
        <v>44018.49999999968</v>
      </c>
      <c r="D137" s="40">
        <v>4501</v>
      </c>
      <c r="E137">
        <v>63.77</v>
      </c>
      <c r="F137">
        <v>31.18</v>
      </c>
      <c r="G137">
        <v>315.8</v>
      </c>
      <c r="H137">
        <v>9.4737100000000005E-2</v>
      </c>
      <c r="I137">
        <v>0</v>
      </c>
      <c r="J137">
        <v>2.464</v>
      </c>
      <c r="K137">
        <v>291.60000000000002</v>
      </c>
      <c r="L137" t="s">
        <v>29</v>
      </c>
      <c r="M137">
        <v>0.64800000000000002</v>
      </c>
      <c r="N137">
        <v>13.01</v>
      </c>
      <c r="O137">
        <v>70.98</v>
      </c>
      <c r="P137">
        <v>30.88</v>
      </c>
      <c r="Q137">
        <v>304.39999999999998</v>
      </c>
      <c r="R137">
        <v>7999</v>
      </c>
      <c r="S137">
        <v>0</v>
      </c>
      <c r="T137">
        <v>2.673</v>
      </c>
      <c r="U137">
        <v>327.5</v>
      </c>
      <c r="V137">
        <v>3.3769999999999998</v>
      </c>
      <c r="W137">
        <v>3.1669999999999998</v>
      </c>
      <c r="X137">
        <v>102.2</v>
      </c>
      <c r="Y137">
        <v>32.42</v>
      </c>
      <c r="Z137" s="1"/>
      <c r="AA137" s="1"/>
    </row>
    <row r="138" spans="3:27" x14ac:dyDescent="0.25">
      <c r="C138" s="54">
        <f t="shared" si="2"/>
        <v>44018.541666666344</v>
      </c>
      <c r="D138" s="40">
        <v>4502</v>
      </c>
      <c r="E138">
        <v>62.05</v>
      </c>
      <c r="F138">
        <v>32.130000000000003</v>
      </c>
      <c r="G138">
        <v>695.2</v>
      </c>
      <c r="H138">
        <v>0.20856250000000001</v>
      </c>
      <c r="I138">
        <v>0</v>
      </c>
      <c r="J138">
        <v>2.8740000000000001</v>
      </c>
      <c r="K138">
        <v>273.39999999999998</v>
      </c>
      <c r="L138" t="s">
        <v>29</v>
      </c>
      <c r="M138">
        <v>0.64900000000000002</v>
      </c>
      <c r="N138">
        <v>13.01</v>
      </c>
      <c r="O138">
        <v>70.97</v>
      </c>
      <c r="P138">
        <v>31.52</v>
      </c>
      <c r="Q138">
        <v>691.6</v>
      </c>
      <c r="R138">
        <v>7999</v>
      </c>
      <c r="S138">
        <v>0</v>
      </c>
      <c r="T138">
        <v>2.9849999999999999</v>
      </c>
      <c r="U138">
        <v>309.8</v>
      </c>
      <c r="V138">
        <v>3.8050000000000002</v>
      </c>
      <c r="W138">
        <v>3.2879999999999998</v>
      </c>
      <c r="X138">
        <v>102.1</v>
      </c>
      <c r="Y138">
        <v>33.6</v>
      </c>
      <c r="Z138" s="1"/>
      <c r="AA138" s="1"/>
    </row>
    <row r="139" spans="3:27" x14ac:dyDescent="0.25">
      <c r="C139" s="54">
        <f t="shared" si="2"/>
        <v>44018.583333333008</v>
      </c>
      <c r="D139" s="40">
        <v>4503</v>
      </c>
      <c r="E139">
        <v>75.27</v>
      </c>
      <c r="F139">
        <v>29.69</v>
      </c>
      <c r="G139">
        <v>169.5</v>
      </c>
      <c r="H139">
        <v>5.0848230000000001E-2</v>
      </c>
      <c r="I139">
        <v>0</v>
      </c>
      <c r="J139">
        <v>1.9490000000000001</v>
      </c>
      <c r="K139">
        <v>207.7</v>
      </c>
      <c r="L139" t="s">
        <v>29</v>
      </c>
      <c r="M139">
        <v>0.65</v>
      </c>
      <c r="N139">
        <v>13.02</v>
      </c>
      <c r="O139">
        <v>80.7</v>
      </c>
      <c r="P139">
        <v>29.55</v>
      </c>
      <c r="Q139">
        <v>163.30000000000001</v>
      </c>
      <c r="R139">
        <v>7999</v>
      </c>
      <c r="S139">
        <v>0.153</v>
      </c>
      <c r="T139">
        <v>1.6619999999999999</v>
      </c>
      <c r="U139">
        <v>242.6</v>
      </c>
      <c r="V139">
        <v>2.1659999999999999</v>
      </c>
      <c r="W139">
        <v>3.327</v>
      </c>
      <c r="X139">
        <v>102.1</v>
      </c>
      <c r="Y139">
        <v>31.54</v>
      </c>
      <c r="Z139" s="1"/>
      <c r="AA139" s="1"/>
    </row>
    <row r="140" spans="3:27" x14ac:dyDescent="0.25">
      <c r="C140" s="54">
        <f t="shared" si="2"/>
        <v>44018.624999999673</v>
      </c>
      <c r="D140" s="40">
        <v>4504</v>
      </c>
      <c r="E140">
        <v>73.44</v>
      </c>
      <c r="F140">
        <v>30.47</v>
      </c>
      <c r="G140">
        <v>434.1</v>
      </c>
      <c r="H140">
        <v>0.13022639999999999</v>
      </c>
      <c r="I140">
        <v>0</v>
      </c>
      <c r="J140">
        <v>1.8009999999999999</v>
      </c>
      <c r="K140">
        <v>210.7</v>
      </c>
      <c r="L140" t="s">
        <v>29</v>
      </c>
      <c r="M140">
        <v>0.65100000000000002</v>
      </c>
      <c r="N140">
        <v>13.04</v>
      </c>
      <c r="O140">
        <v>82</v>
      </c>
      <c r="P140">
        <v>30.16</v>
      </c>
      <c r="Q140">
        <v>419.1</v>
      </c>
      <c r="R140">
        <v>7999</v>
      </c>
      <c r="S140">
        <v>0</v>
      </c>
      <c r="T140">
        <v>1.498</v>
      </c>
      <c r="U140">
        <v>259.10000000000002</v>
      </c>
      <c r="V140">
        <v>2.0259999999999998</v>
      </c>
      <c r="W140">
        <v>3.5</v>
      </c>
      <c r="X140">
        <v>102</v>
      </c>
      <c r="Y140">
        <v>31.39</v>
      </c>
      <c r="Z140" s="1"/>
      <c r="AA140" s="1"/>
    </row>
    <row r="141" spans="3:27" x14ac:dyDescent="0.25">
      <c r="C141" s="54">
        <f t="shared" si="2"/>
        <v>44018.666666666337</v>
      </c>
      <c r="D141" s="40">
        <v>4505</v>
      </c>
      <c r="E141">
        <v>60.8</v>
      </c>
      <c r="F141">
        <v>32.32</v>
      </c>
      <c r="G141">
        <v>477.3</v>
      </c>
      <c r="H141">
        <v>0.14320050000000001</v>
      </c>
      <c r="I141">
        <v>0</v>
      </c>
      <c r="J141">
        <v>1.923</v>
      </c>
      <c r="K141">
        <v>155</v>
      </c>
      <c r="L141" t="s">
        <v>29</v>
      </c>
      <c r="M141">
        <v>0.65200000000000002</v>
      </c>
      <c r="N141">
        <v>13.02</v>
      </c>
      <c r="O141">
        <v>69.81</v>
      </c>
      <c r="P141">
        <v>31.99</v>
      </c>
      <c r="Q141">
        <v>463.1</v>
      </c>
      <c r="R141">
        <v>7999</v>
      </c>
      <c r="S141">
        <v>0</v>
      </c>
      <c r="T141">
        <v>1.4930000000000001</v>
      </c>
      <c r="U141">
        <v>191.1</v>
      </c>
      <c r="V141">
        <v>2.1890000000000001</v>
      </c>
      <c r="W141">
        <v>3.3119999999999998</v>
      </c>
      <c r="X141">
        <v>102</v>
      </c>
      <c r="Y141">
        <v>33.880000000000003</v>
      </c>
      <c r="Z141" s="1"/>
      <c r="AA141" s="1"/>
    </row>
    <row r="142" spans="3:27" x14ac:dyDescent="0.25">
      <c r="C142" s="54">
        <f t="shared" si="2"/>
        <v>44018.708333333001</v>
      </c>
      <c r="D142" s="40">
        <v>4506</v>
      </c>
      <c r="E142">
        <v>58.66</v>
      </c>
      <c r="F142">
        <v>32.299999999999997</v>
      </c>
      <c r="G142">
        <v>367.4</v>
      </c>
      <c r="H142">
        <v>0.1102226</v>
      </c>
      <c r="I142">
        <v>0</v>
      </c>
      <c r="J142">
        <v>2.5609999999999999</v>
      </c>
      <c r="K142">
        <v>147.1</v>
      </c>
      <c r="L142" t="s">
        <v>29</v>
      </c>
      <c r="M142">
        <v>0.65300000000000002</v>
      </c>
      <c r="N142">
        <v>13.01</v>
      </c>
      <c r="O142">
        <v>66.31</v>
      </c>
      <c r="P142">
        <v>32.15</v>
      </c>
      <c r="Q142">
        <v>347.2</v>
      </c>
      <c r="R142">
        <v>7999</v>
      </c>
      <c r="S142">
        <v>0</v>
      </c>
      <c r="T142">
        <v>1.92</v>
      </c>
      <c r="U142">
        <v>165.8</v>
      </c>
      <c r="V142">
        <v>2.74</v>
      </c>
      <c r="W142">
        <v>3.1760000000000002</v>
      </c>
      <c r="X142">
        <v>102</v>
      </c>
      <c r="Y142">
        <v>34.44</v>
      </c>
      <c r="Z142" s="1"/>
      <c r="AA142" s="1"/>
    </row>
    <row r="143" spans="3:27" x14ac:dyDescent="0.25">
      <c r="C143" s="54">
        <f t="shared" si="2"/>
        <v>44018.749999999665</v>
      </c>
      <c r="D143" s="40">
        <v>4507</v>
      </c>
      <c r="E143">
        <v>61.82</v>
      </c>
      <c r="F143">
        <v>31.14</v>
      </c>
      <c r="G143">
        <v>133.80000000000001</v>
      </c>
      <c r="H143">
        <v>4.0131119999999999E-2</v>
      </c>
      <c r="I143">
        <v>0</v>
      </c>
      <c r="J143">
        <v>2.25</v>
      </c>
      <c r="K143">
        <v>148.30000000000001</v>
      </c>
      <c r="L143" t="s">
        <v>29</v>
      </c>
      <c r="M143">
        <v>0.65400000000000003</v>
      </c>
      <c r="N143">
        <v>13.02</v>
      </c>
      <c r="O143">
        <v>67.599999999999994</v>
      </c>
      <c r="P143">
        <v>31.21</v>
      </c>
      <c r="Q143">
        <v>130.4</v>
      </c>
      <c r="R143">
        <v>7825</v>
      </c>
      <c r="S143">
        <v>0</v>
      </c>
      <c r="T143">
        <v>1.6319999999999999</v>
      </c>
      <c r="U143">
        <v>167.3</v>
      </c>
      <c r="V143">
        <v>2.4020000000000001</v>
      </c>
      <c r="W143">
        <v>3.0739999999999998</v>
      </c>
      <c r="X143">
        <v>102</v>
      </c>
      <c r="Y143">
        <v>32.72</v>
      </c>
      <c r="Z143" s="1"/>
      <c r="AA143" s="1"/>
    </row>
    <row r="144" spans="3:27" x14ac:dyDescent="0.25">
      <c r="C144" s="54">
        <f t="shared" si="2"/>
        <v>44018.79166666633</v>
      </c>
      <c r="D144" s="40">
        <v>4508</v>
      </c>
      <c r="E144">
        <v>64.17</v>
      </c>
      <c r="F144">
        <v>30.02</v>
      </c>
      <c r="G144">
        <v>9.99</v>
      </c>
      <c r="H144">
        <v>2.9976109999999999E-3</v>
      </c>
      <c r="I144">
        <v>0</v>
      </c>
      <c r="J144">
        <v>1.583</v>
      </c>
      <c r="K144">
        <v>151.19999999999999</v>
      </c>
      <c r="L144" t="s">
        <v>29</v>
      </c>
      <c r="M144">
        <v>0.65400000000000003</v>
      </c>
      <c r="N144">
        <v>12.88</v>
      </c>
      <c r="O144">
        <v>68.680000000000007</v>
      </c>
      <c r="P144">
        <v>30.2</v>
      </c>
      <c r="Q144">
        <v>10.17</v>
      </c>
      <c r="R144">
        <v>610</v>
      </c>
      <c r="S144">
        <v>0</v>
      </c>
      <c r="T144">
        <v>1.0640000000000001</v>
      </c>
      <c r="U144">
        <v>170.7</v>
      </c>
      <c r="V144">
        <v>1.6950000000000001</v>
      </c>
      <c r="W144">
        <v>2.9489999999999998</v>
      </c>
      <c r="X144">
        <v>102.1</v>
      </c>
      <c r="Y144">
        <v>30.61</v>
      </c>
      <c r="Z144" s="1"/>
      <c r="AA144" s="1"/>
    </row>
    <row r="145" spans="3:27" x14ac:dyDescent="0.25">
      <c r="C145" s="54">
        <f t="shared" si="2"/>
        <v>44018.833333332994</v>
      </c>
      <c r="D145" s="40">
        <v>4509</v>
      </c>
      <c r="E145">
        <v>68.05</v>
      </c>
      <c r="F145">
        <v>29.24</v>
      </c>
      <c r="G145">
        <v>0</v>
      </c>
      <c r="H145">
        <v>0</v>
      </c>
      <c r="I145">
        <v>0</v>
      </c>
      <c r="J145">
        <v>0.95199999999999996</v>
      </c>
      <c r="K145">
        <v>181.2</v>
      </c>
      <c r="L145" t="s">
        <v>29</v>
      </c>
      <c r="M145">
        <v>0.65400000000000003</v>
      </c>
      <c r="N145">
        <v>12.69</v>
      </c>
      <c r="O145">
        <v>72.59</v>
      </c>
      <c r="P145">
        <v>29.33</v>
      </c>
      <c r="Q145">
        <v>0</v>
      </c>
      <c r="R145">
        <v>0</v>
      </c>
      <c r="S145">
        <v>0</v>
      </c>
      <c r="T145">
        <v>1.087</v>
      </c>
      <c r="U145">
        <v>169.8</v>
      </c>
      <c r="V145">
        <v>1.3879999999999999</v>
      </c>
      <c r="W145">
        <v>2.9630000000000001</v>
      </c>
      <c r="X145">
        <v>102.2</v>
      </c>
      <c r="Y145">
        <v>29.35</v>
      </c>
      <c r="Z145" s="1"/>
      <c r="AA145" s="1"/>
    </row>
    <row r="146" spans="3:27" x14ac:dyDescent="0.25">
      <c r="C146" s="54">
        <f t="shared" si="2"/>
        <v>44018.874999999658</v>
      </c>
      <c r="D146" s="40">
        <v>4510</v>
      </c>
      <c r="E146">
        <v>73.209999999999994</v>
      </c>
      <c r="F146">
        <v>28.27</v>
      </c>
      <c r="G146">
        <v>0</v>
      </c>
      <c r="H146">
        <v>0</v>
      </c>
      <c r="I146">
        <v>0</v>
      </c>
      <c r="J146">
        <v>0.84099999999999997</v>
      </c>
      <c r="K146">
        <v>111.4</v>
      </c>
      <c r="L146" t="s">
        <v>29</v>
      </c>
      <c r="M146">
        <v>0.65400000000000003</v>
      </c>
      <c r="N146">
        <v>12.64</v>
      </c>
      <c r="O146">
        <v>77.83</v>
      </c>
      <c r="P146">
        <v>28.27</v>
      </c>
      <c r="Q146">
        <v>0</v>
      </c>
      <c r="R146">
        <v>0</v>
      </c>
      <c r="S146">
        <v>0</v>
      </c>
      <c r="T146">
        <v>0.876</v>
      </c>
      <c r="U146">
        <v>110.6</v>
      </c>
      <c r="V146">
        <v>1.04</v>
      </c>
      <c r="W146">
        <v>2.9820000000000002</v>
      </c>
      <c r="X146">
        <v>102.2</v>
      </c>
      <c r="Y146">
        <v>28.2</v>
      </c>
      <c r="Z146" s="1"/>
      <c r="AA146" s="1"/>
    </row>
    <row r="147" spans="3:27" x14ac:dyDescent="0.25">
      <c r="C147" s="54">
        <f t="shared" si="2"/>
        <v>44018.916666666322</v>
      </c>
      <c r="D147" s="40">
        <v>4511</v>
      </c>
      <c r="E147">
        <v>81.900000000000006</v>
      </c>
      <c r="F147">
        <v>27.01</v>
      </c>
      <c r="G147">
        <v>0</v>
      </c>
      <c r="H147">
        <v>0</v>
      </c>
      <c r="I147">
        <v>0</v>
      </c>
      <c r="J147">
        <v>0.46700000000000003</v>
      </c>
      <c r="K147">
        <v>133.30000000000001</v>
      </c>
      <c r="L147" t="s">
        <v>29</v>
      </c>
      <c r="M147">
        <v>0.65400000000000003</v>
      </c>
      <c r="N147">
        <v>12.63</v>
      </c>
      <c r="O147">
        <v>85.9</v>
      </c>
      <c r="P147">
        <v>27.04</v>
      </c>
      <c r="Q147">
        <v>0</v>
      </c>
      <c r="R147">
        <v>0</v>
      </c>
      <c r="S147">
        <v>0</v>
      </c>
      <c r="T147">
        <v>0.46500000000000002</v>
      </c>
      <c r="U147">
        <v>157.6</v>
      </c>
      <c r="V147">
        <v>0.57199999999999995</v>
      </c>
      <c r="W147">
        <v>3.069</v>
      </c>
      <c r="X147">
        <v>102.3</v>
      </c>
      <c r="Y147">
        <v>27.09</v>
      </c>
      <c r="Z147" s="1"/>
      <c r="AA147" s="1"/>
    </row>
    <row r="148" spans="3:27" x14ac:dyDescent="0.25">
      <c r="C148" s="54">
        <f t="shared" si="2"/>
        <v>44018.958333332987</v>
      </c>
      <c r="D148" s="40">
        <v>4512</v>
      </c>
      <c r="E148">
        <v>82.6</v>
      </c>
      <c r="F148">
        <v>26.8</v>
      </c>
      <c r="G148">
        <v>0</v>
      </c>
      <c r="H148">
        <v>0</v>
      </c>
      <c r="I148">
        <v>0</v>
      </c>
      <c r="J148">
        <v>0.376</v>
      </c>
      <c r="K148">
        <v>125.2</v>
      </c>
      <c r="L148" t="s">
        <v>29</v>
      </c>
      <c r="M148">
        <v>0.65300000000000002</v>
      </c>
      <c r="N148">
        <v>12.61</v>
      </c>
      <c r="O148">
        <v>87.3</v>
      </c>
      <c r="P148">
        <v>26.82</v>
      </c>
      <c r="Q148">
        <v>0</v>
      </c>
      <c r="R148">
        <v>0</v>
      </c>
      <c r="S148">
        <v>0</v>
      </c>
      <c r="T148">
        <v>0.65100000000000002</v>
      </c>
      <c r="U148">
        <v>108.1</v>
      </c>
      <c r="V148">
        <v>0.77700000000000002</v>
      </c>
      <c r="W148">
        <v>3.08</v>
      </c>
      <c r="X148">
        <v>102.3</v>
      </c>
      <c r="Y148">
        <v>26.62</v>
      </c>
      <c r="Z148" s="89">
        <f>SUM(G125:G148)/1025</f>
        <v>4.6281521951219506</v>
      </c>
      <c r="AA148" s="89">
        <f>SUM(Q125:Q148)/1025</f>
        <v>4.9024390243902429</v>
      </c>
    </row>
    <row r="149" spans="3:27" x14ac:dyDescent="0.25">
      <c r="C149" s="54">
        <f t="shared" si="2"/>
        <v>44018.999999999651</v>
      </c>
      <c r="D149" s="40">
        <v>4513</v>
      </c>
      <c r="E149">
        <v>85</v>
      </c>
      <c r="F149">
        <v>26.31</v>
      </c>
      <c r="G149">
        <v>0</v>
      </c>
      <c r="H149">
        <v>0</v>
      </c>
      <c r="I149">
        <v>0</v>
      </c>
      <c r="J149">
        <v>0.215</v>
      </c>
      <c r="K149">
        <v>116.2</v>
      </c>
      <c r="L149" t="s">
        <v>29</v>
      </c>
      <c r="M149">
        <v>0.65200000000000002</v>
      </c>
      <c r="N149">
        <v>12.6</v>
      </c>
      <c r="O149">
        <v>89.8</v>
      </c>
      <c r="P149">
        <v>26.31</v>
      </c>
      <c r="Q149">
        <v>0</v>
      </c>
      <c r="R149">
        <v>0</v>
      </c>
      <c r="S149">
        <v>0</v>
      </c>
      <c r="T149">
        <v>0.501</v>
      </c>
      <c r="U149">
        <v>146.4</v>
      </c>
      <c r="V149">
        <v>0.65100000000000002</v>
      </c>
      <c r="W149">
        <v>3.0720000000000001</v>
      </c>
      <c r="X149">
        <v>102.3</v>
      </c>
      <c r="Y149">
        <v>26.09</v>
      </c>
      <c r="Z149" s="1"/>
      <c r="AA149" s="1"/>
    </row>
    <row r="150" spans="3:27" x14ac:dyDescent="0.25">
      <c r="C150" s="54">
        <f t="shared" si="2"/>
        <v>44019.041666666315</v>
      </c>
      <c r="D150" s="40">
        <v>4514</v>
      </c>
      <c r="E150">
        <v>80.3</v>
      </c>
      <c r="F150">
        <v>26.93</v>
      </c>
      <c r="G150">
        <v>0</v>
      </c>
      <c r="H150">
        <v>0</v>
      </c>
      <c r="I150">
        <v>0</v>
      </c>
      <c r="J150">
        <v>1.032</v>
      </c>
      <c r="K150">
        <v>122.5</v>
      </c>
      <c r="L150" t="s">
        <v>29</v>
      </c>
      <c r="M150">
        <v>0.65100000000000002</v>
      </c>
      <c r="N150">
        <v>12.59</v>
      </c>
      <c r="O150">
        <v>86.2</v>
      </c>
      <c r="P150">
        <v>26.87</v>
      </c>
      <c r="Q150">
        <v>0</v>
      </c>
      <c r="R150">
        <v>0</v>
      </c>
      <c r="S150">
        <v>0</v>
      </c>
      <c r="T150">
        <v>0.42</v>
      </c>
      <c r="U150">
        <v>111.1</v>
      </c>
      <c r="V150">
        <v>0.60399999999999998</v>
      </c>
      <c r="W150">
        <v>3.05</v>
      </c>
      <c r="X150">
        <v>102.3</v>
      </c>
      <c r="Y150">
        <v>26.43</v>
      </c>
      <c r="Z150" s="1"/>
      <c r="AA150" s="1"/>
    </row>
    <row r="151" spans="3:27" x14ac:dyDescent="0.25">
      <c r="C151" s="54">
        <f t="shared" si="2"/>
        <v>44019.083333332979</v>
      </c>
      <c r="D151" s="40">
        <v>4515</v>
      </c>
      <c r="E151">
        <v>84.1</v>
      </c>
      <c r="F151">
        <v>26.28</v>
      </c>
      <c r="G151">
        <v>0</v>
      </c>
      <c r="H151">
        <v>0</v>
      </c>
      <c r="I151">
        <v>0</v>
      </c>
      <c r="J151">
        <v>0.46</v>
      </c>
      <c r="K151">
        <v>98.7</v>
      </c>
      <c r="L151" t="s">
        <v>29</v>
      </c>
      <c r="M151">
        <v>0.65</v>
      </c>
      <c r="N151">
        <v>12.58</v>
      </c>
      <c r="O151">
        <v>89.5</v>
      </c>
      <c r="P151">
        <v>26.21</v>
      </c>
      <c r="Q151">
        <v>0</v>
      </c>
      <c r="R151">
        <v>0</v>
      </c>
      <c r="S151">
        <v>0</v>
      </c>
      <c r="T151">
        <v>0.52800000000000002</v>
      </c>
      <c r="U151">
        <v>106.1</v>
      </c>
      <c r="V151">
        <v>0.65700000000000003</v>
      </c>
      <c r="W151">
        <v>3.0449999999999999</v>
      </c>
      <c r="X151">
        <v>102.3</v>
      </c>
      <c r="Y151">
        <v>26.2</v>
      </c>
      <c r="Z151" s="1"/>
      <c r="AA151" s="1"/>
    </row>
    <row r="152" spans="3:27" x14ac:dyDescent="0.25">
      <c r="C152" s="54">
        <f t="shared" si="2"/>
        <v>44019.124999999643</v>
      </c>
      <c r="D152" s="40">
        <v>4516</v>
      </c>
      <c r="E152">
        <v>90.4</v>
      </c>
      <c r="F152">
        <v>24.97</v>
      </c>
      <c r="G152">
        <v>0</v>
      </c>
      <c r="H152">
        <v>0</v>
      </c>
      <c r="I152">
        <v>0</v>
      </c>
      <c r="J152">
        <v>0.36299999999999999</v>
      </c>
      <c r="K152">
        <v>118</v>
      </c>
      <c r="L152" t="s">
        <v>29</v>
      </c>
      <c r="M152">
        <v>0.64900000000000002</v>
      </c>
      <c r="N152">
        <v>12.56</v>
      </c>
      <c r="O152">
        <v>95.1</v>
      </c>
      <c r="P152">
        <v>24.89</v>
      </c>
      <c r="Q152">
        <v>0</v>
      </c>
      <c r="R152">
        <v>0</v>
      </c>
      <c r="S152">
        <v>0</v>
      </c>
      <c r="T152">
        <v>0.55000000000000004</v>
      </c>
      <c r="U152">
        <v>115</v>
      </c>
      <c r="V152">
        <v>0.65200000000000002</v>
      </c>
      <c r="W152">
        <v>2.992</v>
      </c>
      <c r="X152">
        <v>102.3</v>
      </c>
      <c r="Y152">
        <v>24.88</v>
      </c>
      <c r="Z152" s="1"/>
      <c r="AA152" s="1"/>
    </row>
    <row r="153" spans="3:27" x14ac:dyDescent="0.25">
      <c r="C153" s="54">
        <f t="shared" si="2"/>
        <v>44019.166666666308</v>
      </c>
      <c r="D153" s="40">
        <v>4517</v>
      </c>
      <c r="E153">
        <v>93.6</v>
      </c>
      <c r="F153">
        <v>24.35</v>
      </c>
      <c r="G153">
        <v>0</v>
      </c>
      <c r="H153">
        <v>0</v>
      </c>
      <c r="I153">
        <v>0</v>
      </c>
      <c r="J153">
        <v>0.187</v>
      </c>
      <c r="K153">
        <v>75.239999999999995</v>
      </c>
      <c r="L153" t="s">
        <v>29</v>
      </c>
      <c r="M153">
        <v>0.64800000000000002</v>
      </c>
      <c r="N153">
        <v>12.54</v>
      </c>
      <c r="O153">
        <v>98</v>
      </c>
      <c r="P153">
        <v>24.29</v>
      </c>
      <c r="Q153">
        <v>0</v>
      </c>
      <c r="R153">
        <v>0</v>
      </c>
      <c r="S153">
        <v>0</v>
      </c>
      <c r="T153">
        <v>0.621</v>
      </c>
      <c r="U153">
        <v>45.64</v>
      </c>
      <c r="V153">
        <v>0.69499999999999995</v>
      </c>
      <c r="W153">
        <v>2.9729999999999999</v>
      </c>
      <c r="X153">
        <v>102.3</v>
      </c>
      <c r="Y153">
        <v>24.14</v>
      </c>
      <c r="Z153" s="1"/>
      <c r="AA153" s="1"/>
    </row>
    <row r="154" spans="3:27" x14ac:dyDescent="0.25">
      <c r="C154" s="54">
        <f t="shared" si="2"/>
        <v>44019.208333332972</v>
      </c>
      <c r="D154" s="40">
        <v>4518</v>
      </c>
      <c r="E154">
        <v>93.5</v>
      </c>
      <c r="F154">
        <v>24.33</v>
      </c>
      <c r="G154">
        <v>1.0999999999999999E-2</v>
      </c>
      <c r="H154" s="25">
        <v>3.391208E-6</v>
      </c>
      <c r="I154">
        <v>0</v>
      </c>
      <c r="J154">
        <v>0.745</v>
      </c>
      <c r="K154">
        <v>79.47</v>
      </c>
      <c r="L154" t="s">
        <v>29</v>
      </c>
      <c r="M154">
        <v>0.64700000000000002</v>
      </c>
      <c r="N154">
        <v>12.53</v>
      </c>
      <c r="O154">
        <v>98.1</v>
      </c>
      <c r="P154">
        <v>24.38</v>
      </c>
      <c r="Q154">
        <v>0</v>
      </c>
      <c r="R154">
        <v>0</v>
      </c>
      <c r="S154">
        <v>0</v>
      </c>
      <c r="T154">
        <v>0.94099999999999995</v>
      </c>
      <c r="U154">
        <v>54.84</v>
      </c>
      <c r="V154">
        <v>1.1299999999999999</v>
      </c>
      <c r="W154">
        <v>2.9910000000000001</v>
      </c>
      <c r="X154">
        <v>102.3</v>
      </c>
      <c r="Y154">
        <v>24.03</v>
      </c>
      <c r="Z154" s="1"/>
      <c r="AA154" s="1"/>
    </row>
    <row r="155" spans="3:27" x14ac:dyDescent="0.25">
      <c r="C155" s="54">
        <f t="shared" si="2"/>
        <v>44019.249999999636</v>
      </c>
      <c r="D155" s="40">
        <v>4519</v>
      </c>
      <c r="E155">
        <v>93.5</v>
      </c>
      <c r="F155">
        <v>24.35</v>
      </c>
      <c r="G155">
        <v>25.32</v>
      </c>
      <c r="H155">
        <v>7.5946099999999999E-3</v>
      </c>
      <c r="I155">
        <v>0</v>
      </c>
      <c r="J155">
        <v>0.151</v>
      </c>
      <c r="K155">
        <v>81.2</v>
      </c>
      <c r="L155" t="s">
        <v>29</v>
      </c>
      <c r="M155">
        <v>0.64600000000000002</v>
      </c>
      <c r="N155">
        <v>12.56</v>
      </c>
      <c r="O155">
        <v>99</v>
      </c>
      <c r="P155">
        <v>24.27</v>
      </c>
      <c r="Q155">
        <v>18.97</v>
      </c>
      <c r="R155">
        <v>1138</v>
      </c>
      <c r="S155">
        <v>0</v>
      </c>
      <c r="T155">
        <v>0.75</v>
      </c>
      <c r="U155">
        <v>42.75</v>
      </c>
      <c r="V155">
        <v>0.86199999999999999</v>
      </c>
      <c r="W155">
        <v>2.9980000000000002</v>
      </c>
      <c r="X155">
        <v>102.3</v>
      </c>
      <c r="Y155">
        <v>24.03</v>
      </c>
      <c r="Z155" s="1"/>
      <c r="AA155" s="1"/>
    </row>
    <row r="156" spans="3:27" x14ac:dyDescent="0.25">
      <c r="C156" s="54">
        <f t="shared" si="2"/>
        <v>44019.2916666663</v>
      </c>
      <c r="D156" s="40">
        <v>4520</v>
      </c>
      <c r="E156">
        <v>83.3</v>
      </c>
      <c r="F156">
        <v>27.23</v>
      </c>
      <c r="G156">
        <v>165.7</v>
      </c>
      <c r="H156">
        <v>4.9707080000000001E-2</v>
      </c>
      <c r="I156">
        <v>0</v>
      </c>
      <c r="J156">
        <v>0.84099999999999997</v>
      </c>
      <c r="K156">
        <v>90.7</v>
      </c>
      <c r="L156" t="s">
        <v>29</v>
      </c>
      <c r="M156">
        <v>0.64500000000000002</v>
      </c>
      <c r="N156">
        <v>13.06</v>
      </c>
      <c r="O156">
        <v>93.9</v>
      </c>
      <c r="P156">
        <v>26.91</v>
      </c>
      <c r="Q156">
        <v>141</v>
      </c>
      <c r="R156">
        <v>7999</v>
      </c>
      <c r="S156">
        <v>0</v>
      </c>
      <c r="T156">
        <v>0.91200000000000003</v>
      </c>
      <c r="U156">
        <v>36.409999999999997</v>
      </c>
      <c r="V156">
        <v>1.202</v>
      </c>
      <c r="W156">
        <v>3.3210000000000002</v>
      </c>
      <c r="X156">
        <v>102.3</v>
      </c>
      <c r="Y156">
        <v>27.52</v>
      </c>
      <c r="Z156" s="1"/>
      <c r="AA156" s="1"/>
    </row>
    <row r="157" spans="3:27" x14ac:dyDescent="0.25">
      <c r="C157" s="54">
        <f t="shared" si="2"/>
        <v>44019.333333332965</v>
      </c>
      <c r="D157" s="40">
        <v>4521</v>
      </c>
      <c r="E157">
        <v>70.92</v>
      </c>
      <c r="F157">
        <v>30.27</v>
      </c>
      <c r="G157">
        <v>172</v>
      </c>
      <c r="H157">
        <v>5.1610179999999999E-2</v>
      </c>
      <c r="I157">
        <v>0</v>
      </c>
      <c r="J157">
        <v>0.879</v>
      </c>
      <c r="K157">
        <v>185.8</v>
      </c>
      <c r="L157" t="s">
        <v>29</v>
      </c>
      <c r="M157">
        <v>0.64400000000000002</v>
      </c>
      <c r="N157">
        <v>13.07</v>
      </c>
      <c r="O157">
        <v>85.2</v>
      </c>
      <c r="P157">
        <v>29.06</v>
      </c>
      <c r="Q157">
        <v>332</v>
      </c>
      <c r="R157">
        <v>7999</v>
      </c>
      <c r="S157">
        <v>0</v>
      </c>
      <c r="T157">
        <v>1.165</v>
      </c>
      <c r="U157">
        <v>205.4</v>
      </c>
      <c r="V157">
        <v>1.4870000000000001</v>
      </c>
      <c r="W157">
        <v>3.423</v>
      </c>
      <c r="X157">
        <v>102.3</v>
      </c>
      <c r="Y157">
        <v>31.52</v>
      </c>
      <c r="Z157" s="1"/>
      <c r="AA157" s="1"/>
    </row>
    <row r="158" spans="3:27" x14ac:dyDescent="0.25">
      <c r="C158" s="54">
        <f t="shared" si="2"/>
        <v>44019.374999999629</v>
      </c>
      <c r="D158" s="40">
        <v>4522</v>
      </c>
      <c r="E158">
        <v>70.959999999999994</v>
      </c>
      <c r="F158">
        <v>30.33</v>
      </c>
      <c r="G158">
        <v>196.2</v>
      </c>
      <c r="H158">
        <v>5.8860629999999997E-2</v>
      </c>
      <c r="I158">
        <v>0</v>
      </c>
      <c r="J158">
        <v>1.8</v>
      </c>
      <c r="K158">
        <v>283</v>
      </c>
      <c r="L158" t="s">
        <v>29</v>
      </c>
      <c r="M158">
        <v>0.64300000000000002</v>
      </c>
      <c r="N158">
        <v>13.03</v>
      </c>
      <c r="O158">
        <v>81.8</v>
      </c>
      <c r="P158">
        <v>29.62</v>
      </c>
      <c r="Q158">
        <v>327.10000000000002</v>
      </c>
      <c r="R158">
        <v>7999</v>
      </c>
      <c r="S158">
        <v>0</v>
      </c>
      <c r="T158">
        <v>1.871</v>
      </c>
      <c r="U158">
        <v>311.3</v>
      </c>
      <c r="V158">
        <v>2.3199999999999998</v>
      </c>
      <c r="W158">
        <v>3.3969999999999998</v>
      </c>
      <c r="X158">
        <v>102.3</v>
      </c>
      <c r="Y158">
        <v>32.450000000000003</v>
      </c>
      <c r="Z158" s="1"/>
      <c r="AA158" s="1"/>
    </row>
    <row r="159" spans="3:27" x14ac:dyDescent="0.25">
      <c r="C159" s="54">
        <f t="shared" si="2"/>
        <v>44019.416666666293</v>
      </c>
      <c r="D159" s="40">
        <v>4523</v>
      </c>
      <c r="E159">
        <v>70.47</v>
      </c>
      <c r="F159">
        <v>30.76</v>
      </c>
      <c r="G159">
        <v>763.5</v>
      </c>
      <c r="H159">
        <v>0.2290576</v>
      </c>
      <c r="I159">
        <v>0</v>
      </c>
      <c r="J159">
        <v>2.754</v>
      </c>
      <c r="K159">
        <v>266.60000000000002</v>
      </c>
      <c r="L159" t="s">
        <v>29</v>
      </c>
      <c r="M159">
        <v>0.64300000000000002</v>
      </c>
      <c r="N159">
        <v>13.02</v>
      </c>
      <c r="O159">
        <v>80.900000000000006</v>
      </c>
      <c r="P159">
        <v>30.16</v>
      </c>
      <c r="Q159">
        <v>735.3</v>
      </c>
      <c r="R159">
        <v>7999</v>
      </c>
      <c r="S159">
        <v>0</v>
      </c>
      <c r="T159">
        <v>2.8530000000000002</v>
      </c>
      <c r="U159">
        <v>312</v>
      </c>
      <c r="V159">
        <v>3.5710000000000002</v>
      </c>
      <c r="W159">
        <v>3.468</v>
      </c>
      <c r="X159">
        <v>102.3</v>
      </c>
      <c r="Y159">
        <v>32.979999999999997</v>
      </c>
      <c r="Z159" s="1"/>
      <c r="AA159" s="1"/>
    </row>
    <row r="160" spans="3:27" x14ac:dyDescent="0.25">
      <c r="C160" s="54">
        <f t="shared" si="2"/>
        <v>44019.458333332957</v>
      </c>
      <c r="D160" s="40">
        <v>4524</v>
      </c>
      <c r="E160">
        <v>66.53</v>
      </c>
      <c r="F160">
        <v>31.52</v>
      </c>
      <c r="G160">
        <v>863</v>
      </c>
      <c r="H160">
        <v>0.25875160000000003</v>
      </c>
      <c r="I160">
        <v>0</v>
      </c>
      <c r="J160">
        <v>2.5299999999999998</v>
      </c>
      <c r="K160">
        <v>277.60000000000002</v>
      </c>
      <c r="L160" t="s">
        <v>29</v>
      </c>
      <c r="M160">
        <v>0.64200000000000002</v>
      </c>
      <c r="N160">
        <v>13.01</v>
      </c>
      <c r="O160">
        <v>76.67</v>
      </c>
      <c r="P160">
        <v>30.83</v>
      </c>
      <c r="Q160">
        <v>837</v>
      </c>
      <c r="R160">
        <v>7999</v>
      </c>
      <c r="S160">
        <v>0</v>
      </c>
      <c r="T160">
        <v>2.649</v>
      </c>
      <c r="U160">
        <v>306.5</v>
      </c>
      <c r="V160">
        <v>3.38</v>
      </c>
      <c r="W160">
        <v>3.423</v>
      </c>
      <c r="X160">
        <v>102.3</v>
      </c>
      <c r="Y160">
        <v>33.44</v>
      </c>
      <c r="Z160" s="1"/>
      <c r="AA160" s="1"/>
    </row>
    <row r="161" spans="3:27" x14ac:dyDescent="0.25">
      <c r="C161" s="54">
        <f t="shared" si="2"/>
        <v>44019.499999999622</v>
      </c>
      <c r="D161" s="40">
        <v>4525</v>
      </c>
      <c r="E161">
        <v>64.73</v>
      </c>
      <c r="F161">
        <v>31.94</v>
      </c>
      <c r="G161">
        <v>921</v>
      </c>
      <c r="H161">
        <v>0.27638610000000002</v>
      </c>
      <c r="I161">
        <v>0</v>
      </c>
      <c r="J161">
        <v>3.169</v>
      </c>
      <c r="K161">
        <v>291.8</v>
      </c>
      <c r="L161" t="s">
        <v>29</v>
      </c>
      <c r="M161">
        <v>0.64200000000000002</v>
      </c>
      <c r="N161">
        <v>13.01</v>
      </c>
      <c r="O161">
        <v>74.2</v>
      </c>
      <c r="P161">
        <v>31.34</v>
      </c>
      <c r="Q161">
        <v>902</v>
      </c>
      <c r="R161">
        <v>7999</v>
      </c>
      <c r="S161">
        <v>0</v>
      </c>
      <c r="T161">
        <v>3.2050000000000001</v>
      </c>
      <c r="U161">
        <v>322.8</v>
      </c>
      <c r="V161">
        <v>4.1269999999999998</v>
      </c>
      <c r="W161">
        <v>3.387</v>
      </c>
      <c r="X161">
        <v>102.2</v>
      </c>
      <c r="Y161">
        <v>33.479999999999997</v>
      </c>
      <c r="Z161" s="1"/>
      <c r="AA161" s="1"/>
    </row>
    <row r="162" spans="3:27" x14ac:dyDescent="0.25">
      <c r="C162" s="54">
        <f t="shared" si="2"/>
        <v>44019.541666666286</v>
      </c>
      <c r="D162" s="40">
        <v>4526</v>
      </c>
      <c r="E162">
        <v>60.89</v>
      </c>
      <c r="F162">
        <v>32.46</v>
      </c>
      <c r="G162">
        <v>902</v>
      </c>
      <c r="H162">
        <v>0.27050970000000002</v>
      </c>
      <c r="I162">
        <v>0</v>
      </c>
      <c r="J162">
        <v>2.9089999999999998</v>
      </c>
      <c r="K162">
        <v>294.10000000000002</v>
      </c>
      <c r="L162" t="s">
        <v>29</v>
      </c>
      <c r="M162">
        <v>0.64300000000000002</v>
      </c>
      <c r="N162">
        <v>13.01</v>
      </c>
      <c r="O162">
        <v>70.63</v>
      </c>
      <c r="P162">
        <v>31.75</v>
      </c>
      <c r="Q162">
        <v>887</v>
      </c>
      <c r="R162">
        <v>7999</v>
      </c>
      <c r="S162">
        <v>0</v>
      </c>
      <c r="T162">
        <v>3.0939999999999999</v>
      </c>
      <c r="U162">
        <v>324.7</v>
      </c>
      <c r="V162">
        <v>3.9350000000000001</v>
      </c>
      <c r="W162">
        <v>3.2919999999999998</v>
      </c>
      <c r="X162">
        <v>102.1</v>
      </c>
      <c r="Y162">
        <v>33.590000000000003</v>
      </c>
      <c r="Z162" s="1"/>
      <c r="AA162" s="1"/>
    </row>
    <row r="163" spans="3:27" x14ac:dyDescent="0.25">
      <c r="C163" s="54">
        <f t="shared" si="2"/>
        <v>44019.58333333295</v>
      </c>
      <c r="D163" s="40">
        <v>4527</v>
      </c>
      <c r="E163">
        <v>62.93</v>
      </c>
      <c r="F163">
        <v>32.5</v>
      </c>
      <c r="G163">
        <v>842</v>
      </c>
      <c r="H163">
        <v>0.25253439999999999</v>
      </c>
      <c r="I163">
        <v>0</v>
      </c>
      <c r="J163">
        <v>2.9990000000000001</v>
      </c>
      <c r="K163">
        <v>278.39999999999998</v>
      </c>
      <c r="L163" t="s">
        <v>29</v>
      </c>
      <c r="M163">
        <v>0.64400000000000002</v>
      </c>
      <c r="N163">
        <v>13.01</v>
      </c>
      <c r="O163">
        <v>71.819999999999993</v>
      </c>
      <c r="P163">
        <v>31.9</v>
      </c>
      <c r="Q163">
        <v>827</v>
      </c>
      <c r="R163">
        <v>7999</v>
      </c>
      <c r="S163">
        <v>0</v>
      </c>
      <c r="T163">
        <v>3.17</v>
      </c>
      <c r="U163">
        <v>311.60000000000002</v>
      </c>
      <c r="V163">
        <v>4.0090000000000003</v>
      </c>
      <c r="W163">
        <v>3.3929999999999998</v>
      </c>
      <c r="X163">
        <v>102.1</v>
      </c>
      <c r="Y163">
        <v>33.96</v>
      </c>
      <c r="Z163" s="1"/>
      <c r="AA163" s="1"/>
    </row>
    <row r="164" spans="3:27" x14ac:dyDescent="0.25">
      <c r="C164" s="54">
        <f t="shared" si="2"/>
        <v>44019.624999999614</v>
      </c>
      <c r="D164" s="40">
        <v>4528</v>
      </c>
      <c r="E164">
        <v>65.06</v>
      </c>
      <c r="F164">
        <v>32.07</v>
      </c>
      <c r="G164">
        <v>683.6</v>
      </c>
      <c r="H164">
        <v>0.20508080000000001</v>
      </c>
      <c r="I164">
        <v>0</v>
      </c>
      <c r="J164">
        <v>3.3380000000000001</v>
      </c>
      <c r="K164">
        <v>262.3</v>
      </c>
      <c r="L164" t="s">
        <v>29</v>
      </c>
      <c r="M164">
        <v>0.64600000000000002</v>
      </c>
      <c r="N164">
        <v>13</v>
      </c>
      <c r="O164">
        <v>72.98</v>
      </c>
      <c r="P164">
        <v>31.79</v>
      </c>
      <c r="Q164">
        <v>680</v>
      </c>
      <c r="R164">
        <v>7999</v>
      </c>
      <c r="S164">
        <v>0</v>
      </c>
      <c r="T164">
        <v>3.3769999999999998</v>
      </c>
      <c r="U164">
        <v>294.39999999999998</v>
      </c>
      <c r="V164">
        <v>4.3280000000000003</v>
      </c>
      <c r="W164">
        <v>3.4279999999999999</v>
      </c>
      <c r="X164">
        <v>102</v>
      </c>
      <c r="Y164">
        <v>34.270000000000003</v>
      </c>
      <c r="Z164" s="1"/>
      <c r="AA164" s="1"/>
    </row>
    <row r="165" spans="3:27" x14ac:dyDescent="0.25">
      <c r="C165" s="54">
        <f t="shared" si="2"/>
        <v>44019.666666666279</v>
      </c>
      <c r="D165" s="40">
        <v>4529</v>
      </c>
      <c r="E165">
        <v>68.41</v>
      </c>
      <c r="F165">
        <v>30.72</v>
      </c>
      <c r="G165">
        <v>135</v>
      </c>
      <c r="H165">
        <v>4.0496190000000001E-2</v>
      </c>
      <c r="I165">
        <v>0</v>
      </c>
      <c r="J165">
        <v>2.6949999999999998</v>
      </c>
      <c r="K165">
        <v>255.7</v>
      </c>
      <c r="L165" t="s">
        <v>29</v>
      </c>
      <c r="M165">
        <v>0.64800000000000002</v>
      </c>
      <c r="N165">
        <v>13.02</v>
      </c>
      <c r="O165">
        <v>73.95</v>
      </c>
      <c r="P165">
        <v>30.79</v>
      </c>
      <c r="Q165">
        <v>133.30000000000001</v>
      </c>
      <c r="R165">
        <v>7999</v>
      </c>
      <c r="S165">
        <v>0</v>
      </c>
      <c r="T165">
        <v>2.673</v>
      </c>
      <c r="U165">
        <v>289.39999999999998</v>
      </c>
      <c r="V165">
        <v>3.4990000000000001</v>
      </c>
      <c r="W165">
        <v>3.2839999999999998</v>
      </c>
      <c r="X165">
        <v>102</v>
      </c>
      <c r="Y165">
        <v>31.86</v>
      </c>
      <c r="Z165" s="1"/>
      <c r="AA165" s="1"/>
    </row>
    <row r="166" spans="3:27" x14ac:dyDescent="0.25">
      <c r="C166" s="54">
        <f t="shared" si="2"/>
        <v>44019.708333332943</v>
      </c>
      <c r="D166" s="40">
        <v>4530</v>
      </c>
      <c r="E166">
        <v>66.78</v>
      </c>
      <c r="F166">
        <v>31.17</v>
      </c>
      <c r="G166">
        <v>172.8</v>
      </c>
      <c r="H166">
        <v>5.1833160000000003E-2</v>
      </c>
      <c r="I166">
        <v>0</v>
      </c>
      <c r="J166">
        <v>2.645</v>
      </c>
      <c r="K166">
        <v>267.8</v>
      </c>
      <c r="L166" t="s">
        <v>29</v>
      </c>
      <c r="M166">
        <v>0.65</v>
      </c>
      <c r="N166">
        <v>13.03</v>
      </c>
      <c r="O166">
        <v>72.92</v>
      </c>
      <c r="P166">
        <v>31.08</v>
      </c>
      <c r="Q166">
        <v>155.80000000000001</v>
      </c>
      <c r="R166">
        <v>7999</v>
      </c>
      <c r="S166">
        <v>0</v>
      </c>
      <c r="T166">
        <v>2.7519999999999998</v>
      </c>
      <c r="U166">
        <v>300.5</v>
      </c>
      <c r="V166">
        <v>3.5350000000000001</v>
      </c>
      <c r="W166">
        <v>3.294</v>
      </c>
      <c r="X166">
        <v>102</v>
      </c>
      <c r="Y166">
        <v>31.73</v>
      </c>
      <c r="Z166" s="1"/>
      <c r="AA166" s="1"/>
    </row>
    <row r="167" spans="3:27" x14ac:dyDescent="0.25">
      <c r="C167" s="54">
        <f t="shared" si="2"/>
        <v>44019.749999999607</v>
      </c>
      <c r="D167" s="40">
        <v>4531</v>
      </c>
      <c r="E167">
        <v>66.5</v>
      </c>
      <c r="F167">
        <v>31.36</v>
      </c>
      <c r="G167">
        <v>138.19999999999999</v>
      </c>
      <c r="H167">
        <v>4.1447289999999998E-2</v>
      </c>
      <c r="I167">
        <v>0</v>
      </c>
      <c r="J167">
        <v>2.306</v>
      </c>
      <c r="K167">
        <v>271</v>
      </c>
      <c r="L167" t="s">
        <v>29</v>
      </c>
      <c r="M167">
        <v>0.65</v>
      </c>
      <c r="N167">
        <v>13.03</v>
      </c>
      <c r="O167">
        <v>73.31</v>
      </c>
      <c r="P167">
        <v>31.23</v>
      </c>
      <c r="Q167">
        <v>129.30000000000001</v>
      </c>
      <c r="R167">
        <v>7756</v>
      </c>
      <c r="S167">
        <v>0</v>
      </c>
      <c r="T167">
        <v>2.4590000000000001</v>
      </c>
      <c r="U167">
        <v>307.60000000000002</v>
      </c>
      <c r="V167">
        <v>3.1669999999999998</v>
      </c>
      <c r="W167">
        <v>3.3359999999999999</v>
      </c>
      <c r="X167">
        <v>102</v>
      </c>
      <c r="Y167">
        <v>32.35</v>
      </c>
      <c r="Z167" s="1"/>
      <c r="AA167" s="1"/>
    </row>
    <row r="168" spans="3:27" x14ac:dyDescent="0.25">
      <c r="C168" s="54">
        <f t="shared" si="2"/>
        <v>44019.791666666271</v>
      </c>
      <c r="D168" s="40">
        <v>4532</v>
      </c>
      <c r="E168">
        <v>70.59</v>
      </c>
      <c r="F168">
        <v>30.09</v>
      </c>
      <c r="G168">
        <v>6.7220000000000004</v>
      </c>
      <c r="H168">
        <v>2.0166289999999998E-3</v>
      </c>
      <c r="I168">
        <v>0</v>
      </c>
      <c r="J168">
        <v>1.423</v>
      </c>
      <c r="K168">
        <v>279.60000000000002</v>
      </c>
      <c r="L168" t="s">
        <v>29</v>
      </c>
      <c r="M168">
        <v>0.65</v>
      </c>
      <c r="N168">
        <v>12.86</v>
      </c>
      <c r="O168">
        <v>75.16</v>
      </c>
      <c r="P168">
        <v>30.24</v>
      </c>
      <c r="Q168">
        <v>6.633</v>
      </c>
      <c r="R168">
        <v>398</v>
      </c>
      <c r="S168">
        <v>0</v>
      </c>
      <c r="T168">
        <v>1.5920000000000001</v>
      </c>
      <c r="U168">
        <v>315.5</v>
      </c>
      <c r="V168">
        <v>2.0230000000000001</v>
      </c>
      <c r="W168">
        <v>3.2330000000000001</v>
      </c>
      <c r="X168">
        <v>102</v>
      </c>
      <c r="Y168">
        <v>30.57</v>
      </c>
      <c r="Z168" s="1"/>
      <c r="AA168" s="1"/>
    </row>
    <row r="169" spans="3:27" x14ac:dyDescent="0.25">
      <c r="C169" s="54">
        <f t="shared" si="2"/>
        <v>44019.833333332936</v>
      </c>
      <c r="D169" s="40">
        <v>4533</v>
      </c>
      <c r="E169">
        <v>73.7</v>
      </c>
      <c r="F169">
        <v>29.82</v>
      </c>
      <c r="G169">
        <v>0</v>
      </c>
      <c r="H169">
        <v>0</v>
      </c>
      <c r="I169">
        <v>0</v>
      </c>
      <c r="J169">
        <v>2.4049999999999998</v>
      </c>
      <c r="K169">
        <v>271.5</v>
      </c>
      <c r="L169" t="s">
        <v>29</v>
      </c>
      <c r="M169">
        <v>0.65</v>
      </c>
      <c r="N169">
        <v>12.68</v>
      </c>
      <c r="O169">
        <v>78.03</v>
      </c>
      <c r="P169">
        <v>30</v>
      </c>
      <c r="Q169">
        <v>0</v>
      </c>
      <c r="R169">
        <v>0</v>
      </c>
      <c r="S169">
        <v>0</v>
      </c>
      <c r="T169">
        <v>2.44</v>
      </c>
      <c r="U169">
        <v>309.8</v>
      </c>
      <c r="V169">
        <v>3.2469999999999999</v>
      </c>
      <c r="W169">
        <v>3.3069999999999999</v>
      </c>
      <c r="X169">
        <v>102.1</v>
      </c>
      <c r="Y169">
        <v>29.78</v>
      </c>
      <c r="Z169" s="1"/>
      <c r="AA169" s="1"/>
    </row>
    <row r="170" spans="3:27" x14ac:dyDescent="0.25">
      <c r="C170" s="54">
        <f t="shared" si="2"/>
        <v>44019.8749999996</v>
      </c>
      <c r="D170" s="40">
        <v>4534</v>
      </c>
      <c r="E170">
        <v>74.209999999999994</v>
      </c>
      <c r="F170">
        <v>29.71</v>
      </c>
      <c r="G170">
        <v>0</v>
      </c>
      <c r="H170">
        <v>0</v>
      </c>
      <c r="I170">
        <v>0</v>
      </c>
      <c r="J170">
        <v>3.028</v>
      </c>
      <c r="K170">
        <v>278.2</v>
      </c>
      <c r="L170" t="s">
        <v>29</v>
      </c>
      <c r="M170">
        <v>0.64900000000000002</v>
      </c>
      <c r="N170">
        <v>12.65</v>
      </c>
      <c r="O170">
        <v>78.92</v>
      </c>
      <c r="P170">
        <v>29.9</v>
      </c>
      <c r="Q170">
        <v>0</v>
      </c>
      <c r="R170">
        <v>0</v>
      </c>
      <c r="S170">
        <v>3.4000000000000002E-2</v>
      </c>
      <c r="T170">
        <v>3.0640000000000001</v>
      </c>
      <c r="U170">
        <v>309</v>
      </c>
      <c r="V170">
        <v>3.964</v>
      </c>
      <c r="W170">
        <v>3.3279999999999998</v>
      </c>
      <c r="X170">
        <v>102.1</v>
      </c>
      <c r="Y170">
        <v>29.7</v>
      </c>
      <c r="Z170" s="1"/>
      <c r="AA170" s="1"/>
    </row>
    <row r="171" spans="3:27" x14ac:dyDescent="0.25">
      <c r="C171" s="54">
        <f t="shared" si="2"/>
        <v>44019.916666666264</v>
      </c>
      <c r="D171" s="40">
        <v>4535</v>
      </c>
      <c r="E171">
        <v>85.3</v>
      </c>
      <c r="F171">
        <v>28</v>
      </c>
      <c r="G171">
        <v>0</v>
      </c>
      <c r="H171">
        <v>0</v>
      </c>
      <c r="I171">
        <v>0.28999999999999998</v>
      </c>
      <c r="J171">
        <v>2.6269999999999998</v>
      </c>
      <c r="K171">
        <v>177.4</v>
      </c>
      <c r="L171" t="s">
        <v>29</v>
      </c>
      <c r="M171">
        <v>0.64900000000000002</v>
      </c>
      <c r="N171">
        <v>12.63</v>
      </c>
      <c r="O171">
        <v>90</v>
      </c>
      <c r="P171">
        <v>27.85</v>
      </c>
      <c r="Q171">
        <v>0</v>
      </c>
      <c r="R171">
        <v>0</v>
      </c>
      <c r="S171">
        <v>7.5650000000000004</v>
      </c>
      <c r="T171">
        <v>2.4710000000000001</v>
      </c>
      <c r="U171">
        <v>204.7</v>
      </c>
      <c r="V171">
        <v>3.286</v>
      </c>
      <c r="W171">
        <v>3.363</v>
      </c>
      <c r="X171">
        <v>102.2</v>
      </c>
      <c r="Y171">
        <v>28.35</v>
      </c>
      <c r="Z171" s="1"/>
      <c r="AA171" s="1"/>
    </row>
    <row r="172" spans="3:27" x14ac:dyDescent="0.25">
      <c r="C172" s="54">
        <f t="shared" si="2"/>
        <v>44019.958333332928</v>
      </c>
      <c r="D172" s="40">
        <v>4536</v>
      </c>
      <c r="E172">
        <v>95.9</v>
      </c>
      <c r="F172">
        <v>25.25</v>
      </c>
      <c r="G172">
        <v>0</v>
      </c>
      <c r="H172">
        <v>0</v>
      </c>
      <c r="I172">
        <v>0.88</v>
      </c>
      <c r="J172">
        <v>1.44</v>
      </c>
      <c r="K172">
        <v>110</v>
      </c>
      <c r="L172" t="s">
        <v>29</v>
      </c>
      <c r="M172">
        <v>0.79800000000000004</v>
      </c>
      <c r="N172">
        <v>12.61</v>
      </c>
      <c r="O172">
        <v>100</v>
      </c>
      <c r="P172">
        <v>24.98</v>
      </c>
      <c r="Q172">
        <v>0</v>
      </c>
      <c r="R172">
        <v>0</v>
      </c>
      <c r="S172">
        <v>21.42</v>
      </c>
      <c r="T172">
        <v>1.4750000000000001</v>
      </c>
      <c r="U172">
        <v>110.1</v>
      </c>
      <c r="V172">
        <v>1.895</v>
      </c>
      <c r="W172">
        <v>3.1659999999999999</v>
      </c>
      <c r="X172">
        <v>102.3</v>
      </c>
      <c r="Y172">
        <v>25.19</v>
      </c>
      <c r="Z172" s="89">
        <f>SUM(G149:G172)/1025</f>
        <v>5.8410273170731708</v>
      </c>
      <c r="AA172" s="89">
        <f>SUM(Q149:Q172)/1025</f>
        <v>5.9633200000000004</v>
      </c>
    </row>
    <row r="173" spans="3:27" x14ac:dyDescent="0.25">
      <c r="C173" s="54">
        <f t="shared" si="2"/>
        <v>44019.999999999593</v>
      </c>
      <c r="D173" s="40">
        <v>4537</v>
      </c>
      <c r="E173">
        <v>96.9</v>
      </c>
      <c r="F173">
        <v>25.29</v>
      </c>
      <c r="G173">
        <v>0</v>
      </c>
      <c r="H173">
        <v>0</v>
      </c>
      <c r="I173">
        <v>0</v>
      </c>
      <c r="J173">
        <v>0.89200000000000002</v>
      </c>
      <c r="K173">
        <v>96.3</v>
      </c>
      <c r="L173" t="s">
        <v>29</v>
      </c>
      <c r="M173">
        <v>0.81599999999999995</v>
      </c>
      <c r="N173">
        <v>12.6</v>
      </c>
      <c r="O173">
        <v>100</v>
      </c>
      <c r="P173">
        <v>25.12</v>
      </c>
      <c r="Q173">
        <v>0</v>
      </c>
      <c r="R173">
        <v>0</v>
      </c>
      <c r="S173">
        <v>1.7000000000000001E-2</v>
      </c>
      <c r="T173">
        <v>0.95099999999999996</v>
      </c>
      <c r="U173">
        <v>77.040000000000006</v>
      </c>
      <c r="V173">
        <v>1.181</v>
      </c>
      <c r="W173">
        <v>3.1880000000000002</v>
      </c>
      <c r="X173">
        <v>102.2</v>
      </c>
      <c r="Y173">
        <v>25.05</v>
      </c>
      <c r="Z173" s="1"/>
      <c r="AA173" s="1"/>
    </row>
    <row r="174" spans="3:27" x14ac:dyDescent="0.25">
      <c r="C174" s="54">
        <f t="shared" si="2"/>
        <v>44020.041666666257</v>
      </c>
      <c r="D174" s="40">
        <v>4538</v>
      </c>
      <c r="E174">
        <v>96.3</v>
      </c>
      <c r="F174">
        <v>25.23</v>
      </c>
      <c r="G174">
        <v>0</v>
      </c>
      <c r="H174">
        <v>0</v>
      </c>
      <c r="I174">
        <v>0.01</v>
      </c>
      <c r="J174">
        <v>0.67800000000000005</v>
      </c>
      <c r="K174">
        <v>71.88</v>
      </c>
      <c r="L174" t="s">
        <v>29</v>
      </c>
      <c r="M174">
        <v>0.80800000000000005</v>
      </c>
      <c r="N174">
        <v>12.59</v>
      </c>
      <c r="O174">
        <v>100</v>
      </c>
      <c r="P174">
        <v>24.93</v>
      </c>
      <c r="Q174">
        <v>0</v>
      </c>
      <c r="R174">
        <v>0</v>
      </c>
      <c r="S174">
        <v>0</v>
      </c>
      <c r="T174">
        <v>1.6619999999999999</v>
      </c>
      <c r="U174">
        <v>38.25</v>
      </c>
      <c r="V174">
        <v>1.911</v>
      </c>
      <c r="W174">
        <v>3.153</v>
      </c>
      <c r="X174">
        <v>102.1</v>
      </c>
      <c r="Y174">
        <v>25.01</v>
      </c>
      <c r="Z174" s="1"/>
      <c r="AA174" s="1"/>
    </row>
    <row r="175" spans="3:27" x14ac:dyDescent="0.25">
      <c r="C175" s="54">
        <f t="shared" si="2"/>
        <v>44020.083333332921</v>
      </c>
      <c r="D175" s="40">
        <v>4539</v>
      </c>
      <c r="E175">
        <v>96.2</v>
      </c>
      <c r="F175">
        <v>25.08</v>
      </c>
      <c r="G175">
        <v>0</v>
      </c>
      <c r="H175">
        <v>0</v>
      </c>
      <c r="I175">
        <v>0</v>
      </c>
      <c r="J175">
        <v>0.34499999999999997</v>
      </c>
      <c r="K175">
        <v>93</v>
      </c>
      <c r="L175" t="s">
        <v>29</v>
      </c>
      <c r="M175">
        <v>0.80400000000000005</v>
      </c>
      <c r="N175">
        <v>12.57</v>
      </c>
      <c r="O175">
        <v>100</v>
      </c>
      <c r="P175">
        <v>24.8</v>
      </c>
      <c r="Q175">
        <v>0</v>
      </c>
      <c r="R175">
        <v>0</v>
      </c>
      <c r="S175">
        <v>1.7000000000000001E-2</v>
      </c>
      <c r="T175">
        <v>1.9</v>
      </c>
      <c r="U175">
        <v>17.38</v>
      </c>
      <c r="V175">
        <v>2.129</v>
      </c>
      <c r="W175">
        <v>3.129</v>
      </c>
      <c r="X175">
        <v>102.1</v>
      </c>
      <c r="Y175">
        <v>24.78</v>
      </c>
      <c r="Z175" s="1"/>
      <c r="AA175" s="1"/>
    </row>
    <row r="176" spans="3:27" x14ac:dyDescent="0.25">
      <c r="C176" s="54">
        <f t="shared" si="2"/>
        <v>44020.124999999585</v>
      </c>
      <c r="D176" s="40">
        <v>4540</v>
      </c>
      <c r="E176">
        <v>95.9</v>
      </c>
      <c r="F176">
        <v>25.16</v>
      </c>
      <c r="G176">
        <v>0</v>
      </c>
      <c r="H176">
        <v>0</v>
      </c>
      <c r="I176">
        <v>0</v>
      </c>
      <c r="J176">
        <v>0.379</v>
      </c>
      <c r="K176">
        <v>79.489999999999995</v>
      </c>
      <c r="L176" t="s">
        <v>29</v>
      </c>
      <c r="M176">
        <v>0.80200000000000005</v>
      </c>
      <c r="N176">
        <v>12.56</v>
      </c>
      <c r="O176">
        <v>100</v>
      </c>
      <c r="P176">
        <v>24.84</v>
      </c>
      <c r="Q176">
        <v>0</v>
      </c>
      <c r="R176">
        <v>0</v>
      </c>
      <c r="S176">
        <v>0</v>
      </c>
      <c r="T176">
        <v>2.6720000000000002</v>
      </c>
      <c r="U176">
        <v>15.09</v>
      </c>
      <c r="V176">
        <v>2.819</v>
      </c>
      <c r="W176">
        <v>3.1360000000000001</v>
      </c>
      <c r="X176">
        <v>102.1</v>
      </c>
      <c r="Y176">
        <v>24.8</v>
      </c>
      <c r="Z176" s="1"/>
      <c r="AA176" s="1"/>
    </row>
    <row r="177" spans="3:27" x14ac:dyDescent="0.25">
      <c r="C177" s="54">
        <f t="shared" si="2"/>
        <v>44020.16666666625</v>
      </c>
      <c r="D177" s="40">
        <v>4541</v>
      </c>
      <c r="E177">
        <v>96.5</v>
      </c>
      <c r="F177">
        <v>24.94</v>
      </c>
      <c r="G177">
        <v>0</v>
      </c>
      <c r="H177">
        <v>0</v>
      </c>
      <c r="I177">
        <v>0</v>
      </c>
      <c r="J177">
        <v>0</v>
      </c>
      <c r="K177">
        <v>93</v>
      </c>
      <c r="L177" t="s">
        <v>29</v>
      </c>
      <c r="M177">
        <v>0.80100000000000005</v>
      </c>
      <c r="N177">
        <v>12.54</v>
      </c>
      <c r="O177">
        <v>100</v>
      </c>
      <c r="P177">
        <v>24.7</v>
      </c>
      <c r="Q177">
        <v>0</v>
      </c>
      <c r="R177">
        <v>0</v>
      </c>
      <c r="S177">
        <v>1.7000000000000001E-2</v>
      </c>
      <c r="T177">
        <v>2.5009999999999999</v>
      </c>
      <c r="U177">
        <v>28.69</v>
      </c>
      <c r="V177">
        <v>2.5990000000000002</v>
      </c>
      <c r="W177">
        <v>3.1110000000000002</v>
      </c>
      <c r="X177">
        <v>102.1</v>
      </c>
      <c r="Y177">
        <v>24.68</v>
      </c>
      <c r="Z177" s="1"/>
      <c r="AA177" s="1"/>
    </row>
    <row r="178" spans="3:27" x14ac:dyDescent="0.25">
      <c r="C178" s="54">
        <f t="shared" si="2"/>
        <v>44020.208333332914</v>
      </c>
      <c r="D178" s="40">
        <v>4542</v>
      </c>
      <c r="E178">
        <v>97</v>
      </c>
      <c r="F178">
        <v>24.86</v>
      </c>
      <c r="G178">
        <v>0</v>
      </c>
      <c r="H178">
        <v>0</v>
      </c>
      <c r="I178">
        <v>0</v>
      </c>
      <c r="J178">
        <v>0</v>
      </c>
      <c r="K178">
        <v>50.21</v>
      </c>
      <c r="L178" t="s">
        <v>29</v>
      </c>
      <c r="M178">
        <v>0.8</v>
      </c>
      <c r="N178">
        <v>12.53</v>
      </c>
      <c r="O178">
        <v>100</v>
      </c>
      <c r="P178">
        <v>24.66</v>
      </c>
      <c r="Q178">
        <v>0</v>
      </c>
      <c r="R178">
        <v>0</v>
      </c>
      <c r="S178">
        <v>1.7000000000000001E-2</v>
      </c>
      <c r="T178">
        <v>2.8650000000000002</v>
      </c>
      <c r="U178">
        <v>65.95</v>
      </c>
      <c r="V178">
        <v>2.972</v>
      </c>
      <c r="W178">
        <v>3.1030000000000002</v>
      </c>
      <c r="X178">
        <v>102.1</v>
      </c>
      <c r="Y178">
        <v>24.61</v>
      </c>
      <c r="Z178" s="1"/>
      <c r="AA178" s="1"/>
    </row>
    <row r="179" spans="3:27" x14ac:dyDescent="0.25">
      <c r="C179" s="54">
        <f t="shared" si="2"/>
        <v>44020.249999999578</v>
      </c>
      <c r="D179" s="40">
        <v>4543</v>
      </c>
      <c r="E179">
        <v>96.8</v>
      </c>
      <c r="F179">
        <v>24.98</v>
      </c>
      <c r="G179">
        <v>24.59</v>
      </c>
      <c r="H179">
        <v>7.3771770000000004E-3</v>
      </c>
      <c r="I179">
        <v>0</v>
      </c>
      <c r="J179">
        <v>0.73599999999999999</v>
      </c>
      <c r="K179">
        <v>70.069999999999993</v>
      </c>
      <c r="L179" t="s">
        <v>29</v>
      </c>
      <c r="M179">
        <v>0.79900000000000004</v>
      </c>
      <c r="N179">
        <v>12.56</v>
      </c>
      <c r="O179">
        <v>100</v>
      </c>
      <c r="P179">
        <v>24.76</v>
      </c>
      <c r="Q179">
        <v>16.329999999999998</v>
      </c>
      <c r="R179">
        <v>980</v>
      </c>
      <c r="S179">
        <v>0</v>
      </c>
      <c r="T179">
        <v>3.1850000000000001</v>
      </c>
      <c r="U179">
        <v>16.7</v>
      </c>
      <c r="V179">
        <v>3.3420000000000001</v>
      </c>
      <c r="W179">
        <v>3.121</v>
      </c>
      <c r="X179">
        <v>102.1</v>
      </c>
      <c r="Y179">
        <v>24.71</v>
      </c>
      <c r="Z179" s="1"/>
      <c r="AA179" s="1"/>
    </row>
    <row r="180" spans="3:27" x14ac:dyDescent="0.25">
      <c r="C180" s="54">
        <f t="shared" si="2"/>
        <v>44020.291666666242</v>
      </c>
      <c r="D180" s="40">
        <v>4544</v>
      </c>
      <c r="E180">
        <v>90.7</v>
      </c>
      <c r="F180">
        <v>26.77</v>
      </c>
      <c r="G180">
        <v>173.3</v>
      </c>
      <c r="H180">
        <v>5.1995779999999998E-2</v>
      </c>
      <c r="I180">
        <v>0</v>
      </c>
      <c r="J180">
        <v>0.54900000000000004</v>
      </c>
      <c r="K180">
        <v>62.73</v>
      </c>
      <c r="L180" t="s">
        <v>29</v>
      </c>
      <c r="M180">
        <v>0.79800000000000004</v>
      </c>
      <c r="N180">
        <v>13.05</v>
      </c>
      <c r="O180">
        <v>100</v>
      </c>
      <c r="P180">
        <v>25.82</v>
      </c>
      <c r="Q180">
        <v>156.19999999999999</v>
      </c>
      <c r="R180">
        <v>7999</v>
      </c>
      <c r="S180">
        <v>0</v>
      </c>
      <c r="T180">
        <v>3.3180000000000001</v>
      </c>
      <c r="U180">
        <v>117.7</v>
      </c>
      <c r="V180">
        <v>3.5339999999999998</v>
      </c>
      <c r="W180">
        <v>3.3220000000000001</v>
      </c>
      <c r="X180">
        <v>102.1</v>
      </c>
      <c r="Y180">
        <v>26.75</v>
      </c>
      <c r="Z180" s="1"/>
      <c r="AA180" s="1"/>
    </row>
    <row r="181" spans="3:27" x14ac:dyDescent="0.25">
      <c r="C181" s="54">
        <f t="shared" si="2"/>
        <v>44020.333333332906</v>
      </c>
      <c r="D181" s="40">
        <v>4545</v>
      </c>
      <c r="E181">
        <v>79.040000000000006</v>
      </c>
      <c r="F181">
        <v>29.37</v>
      </c>
      <c r="G181">
        <v>199</v>
      </c>
      <c r="H181">
        <v>5.9691760000000003E-2</v>
      </c>
      <c r="I181">
        <v>0</v>
      </c>
      <c r="J181">
        <v>0.878</v>
      </c>
      <c r="K181">
        <v>65.709999999999994</v>
      </c>
      <c r="L181" t="s">
        <v>29</v>
      </c>
      <c r="M181">
        <v>0.79800000000000004</v>
      </c>
      <c r="N181">
        <v>13.07</v>
      </c>
      <c r="O181">
        <v>98.9</v>
      </c>
      <c r="P181">
        <v>27.57</v>
      </c>
      <c r="Q181">
        <v>352.6</v>
      </c>
      <c r="R181">
        <v>7999</v>
      </c>
      <c r="S181">
        <v>0</v>
      </c>
      <c r="T181">
        <v>2.2269999999999999</v>
      </c>
      <c r="U181">
        <v>253.2</v>
      </c>
      <c r="V181">
        <v>2.508</v>
      </c>
      <c r="W181">
        <v>3.64</v>
      </c>
      <c r="X181">
        <v>102.1</v>
      </c>
      <c r="Y181">
        <v>29.75</v>
      </c>
      <c r="Z181" s="1"/>
      <c r="AA181" s="1"/>
    </row>
    <row r="182" spans="3:27" x14ac:dyDescent="0.25">
      <c r="C182" s="54">
        <f t="shared" si="2"/>
        <v>44020.374999999571</v>
      </c>
      <c r="D182" s="40">
        <v>4546</v>
      </c>
      <c r="E182">
        <v>71.95</v>
      </c>
      <c r="F182">
        <v>30.71</v>
      </c>
      <c r="G182">
        <v>245.2</v>
      </c>
      <c r="H182">
        <v>7.3553820000000006E-2</v>
      </c>
      <c r="I182">
        <v>0</v>
      </c>
      <c r="J182">
        <v>1.048</v>
      </c>
      <c r="K182">
        <v>106.7</v>
      </c>
      <c r="L182" t="s">
        <v>29</v>
      </c>
      <c r="M182">
        <v>0.79700000000000004</v>
      </c>
      <c r="N182">
        <v>13.02</v>
      </c>
      <c r="O182">
        <v>91.1</v>
      </c>
      <c r="P182">
        <v>30.02</v>
      </c>
      <c r="Q182">
        <v>550.79999999999995</v>
      </c>
      <c r="R182">
        <v>7999</v>
      </c>
      <c r="S182">
        <v>0</v>
      </c>
      <c r="T182">
        <v>1.968</v>
      </c>
      <c r="U182">
        <v>72.66</v>
      </c>
      <c r="V182">
        <v>2.4180000000000001</v>
      </c>
      <c r="W182">
        <v>3.8690000000000002</v>
      </c>
      <c r="X182">
        <v>102.1</v>
      </c>
      <c r="Y182">
        <v>32.57</v>
      </c>
      <c r="Z182" s="1"/>
      <c r="AA182" s="1"/>
    </row>
    <row r="183" spans="3:27" x14ac:dyDescent="0.25">
      <c r="C183" s="54">
        <f t="shared" si="2"/>
        <v>44020.416666666235</v>
      </c>
      <c r="D183" s="40">
        <v>4547</v>
      </c>
      <c r="E183">
        <v>71.63</v>
      </c>
      <c r="F183">
        <v>31.07</v>
      </c>
      <c r="G183">
        <v>605.70000000000005</v>
      </c>
      <c r="H183">
        <v>0.1817011</v>
      </c>
      <c r="I183">
        <v>0</v>
      </c>
      <c r="J183">
        <v>2.3010000000000002</v>
      </c>
      <c r="K183">
        <v>275.89999999999998</v>
      </c>
      <c r="L183" t="s">
        <v>29</v>
      </c>
      <c r="M183">
        <v>0.79600000000000004</v>
      </c>
      <c r="N183">
        <v>13.01</v>
      </c>
      <c r="O183">
        <v>86.2</v>
      </c>
      <c r="P183">
        <v>30.4</v>
      </c>
      <c r="Q183">
        <v>585.20000000000005</v>
      </c>
      <c r="R183">
        <v>7999</v>
      </c>
      <c r="S183">
        <v>0</v>
      </c>
      <c r="T183">
        <v>2.762</v>
      </c>
      <c r="U183">
        <v>325.89999999999998</v>
      </c>
      <c r="V183">
        <v>3.4710000000000001</v>
      </c>
      <c r="W183">
        <v>3.7429999999999999</v>
      </c>
      <c r="X183">
        <v>102</v>
      </c>
      <c r="Y183">
        <v>33.1</v>
      </c>
      <c r="Z183" s="1"/>
      <c r="AA183" s="1"/>
    </row>
    <row r="184" spans="3:27" x14ac:dyDescent="0.25">
      <c r="C184" s="54">
        <f t="shared" si="2"/>
        <v>44020.458333332899</v>
      </c>
      <c r="D184" s="40">
        <v>4548</v>
      </c>
      <c r="E184">
        <v>67.599999999999994</v>
      </c>
      <c r="F184">
        <v>32.03</v>
      </c>
      <c r="G184">
        <v>885</v>
      </c>
      <c r="H184">
        <v>0.26536890000000002</v>
      </c>
      <c r="I184">
        <v>0</v>
      </c>
      <c r="J184">
        <v>2.673</v>
      </c>
      <c r="K184">
        <v>290.39999999999998</v>
      </c>
      <c r="L184" t="s">
        <v>29</v>
      </c>
      <c r="M184">
        <v>0.79500000000000004</v>
      </c>
      <c r="N184">
        <v>13</v>
      </c>
      <c r="O184">
        <v>81.099999999999994</v>
      </c>
      <c r="P184">
        <v>31.1</v>
      </c>
      <c r="Q184">
        <v>861</v>
      </c>
      <c r="R184">
        <v>7999</v>
      </c>
      <c r="S184">
        <v>0</v>
      </c>
      <c r="T184">
        <v>2.9289999999999998</v>
      </c>
      <c r="U184">
        <v>323.60000000000002</v>
      </c>
      <c r="V184">
        <v>3.621</v>
      </c>
      <c r="W184">
        <v>3.66</v>
      </c>
      <c r="X184">
        <v>102</v>
      </c>
      <c r="Y184">
        <v>33.659999999999997</v>
      </c>
      <c r="Z184" s="1"/>
      <c r="AA184" s="1"/>
    </row>
    <row r="185" spans="3:27" x14ac:dyDescent="0.25">
      <c r="C185" s="54">
        <f t="shared" si="2"/>
        <v>44020.499999999563</v>
      </c>
      <c r="D185" s="40">
        <v>4549</v>
      </c>
      <c r="E185">
        <v>67.67</v>
      </c>
      <c r="F185">
        <v>32.03</v>
      </c>
      <c r="G185">
        <v>828</v>
      </c>
      <c r="H185">
        <v>0.2485069</v>
      </c>
      <c r="I185">
        <v>0</v>
      </c>
      <c r="J185">
        <v>2.79</v>
      </c>
      <c r="K185">
        <v>287.3</v>
      </c>
      <c r="L185" t="s">
        <v>29</v>
      </c>
      <c r="M185">
        <v>0.79400000000000004</v>
      </c>
      <c r="N185">
        <v>13</v>
      </c>
      <c r="O185">
        <v>78.41</v>
      </c>
      <c r="P185">
        <v>31.3</v>
      </c>
      <c r="Q185">
        <v>837</v>
      </c>
      <c r="R185">
        <v>7999</v>
      </c>
      <c r="S185">
        <v>0</v>
      </c>
      <c r="T185">
        <v>2.964</v>
      </c>
      <c r="U185">
        <v>319.2</v>
      </c>
      <c r="V185">
        <v>3.734</v>
      </c>
      <c r="W185">
        <v>3.5739999999999998</v>
      </c>
      <c r="X185">
        <v>102</v>
      </c>
      <c r="Y185">
        <v>33.61</v>
      </c>
      <c r="Z185" s="1"/>
      <c r="AA185" s="1"/>
    </row>
    <row r="186" spans="3:27" x14ac:dyDescent="0.25">
      <c r="C186" s="54">
        <f t="shared" si="2"/>
        <v>44020.541666666228</v>
      </c>
      <c r="D186" s="40">
        <v>4550</v>
      </c>
      <c r="E186">
        <v>65.599999999999994</v>
      </c>
      <c r="F186">
        <v>32.44</v>
      </c>
      <c r="G186">
        <v>901</v>
      </c>
      <c r="H186">
        <v>0.27029639999999999</v>
      </c>
      <c r="I186">
        <v>0</v>
      </c>
      <c r="J186">
        <v>2.7919999999999998</v>
      </c>
      <c r="K186">
        <v>292.60000000000002</v>
      </c>
      <c r="L186" t="s">
        <v>29</v>
      </c>
      <c r="M186">
        <v>0.79300000000000004</v>
      </c>
      <c r="N186">
        <v>13</v>
      </c>
      <c r="O186">
        <v>76.16</v>
      </c>
      <c r="P186">
        <v>31.71</v>
      </c>
      <c r="Q186">
        <v>892</v>
      </c>
      <c r="R186">
        <v>7999</v>
      </c>
      <c r="S186">
        <v>0</v>
      </c>
      <c r="T186">
        <v>3.0369999999999999</v>
      </c>
      <c r="U186">
        <v>324.8</v>
      </c>
      <c r="V186">
        <v>3.8570000000000002</v>
      </c>
      <c r="W186">
        <v>3.5529999999999999</v>
      </c>
      <c r="X186">
        <v>101.9</v>
      </c>
      <c r="Y186">
        <v>33.83</v>
      </c>
      <c r="Z186" s="1"/>
      <c r="AA186" s="1"/>
    </row>
    <row r="187" spans="3:27" x14ac:dyDescent="0.25">
      <c r="C187" s="54">
        <f t="shared" si="2"/>
        <v>44020.583333332892</v>
      </c>
      <c r="D187" s="40">
        <v>4551</v>
      </c>
      <c r="E187">
        <v>66.95</v>
      </c>
      <c r="F187">
        <v>31.62</v>
      </c>
      <c r="G187">
        <v>284.5</v>
      </c>
      <c r="H187">
        <v>8.5352960000000005E-2</v>
      </c>
      <c r="I187">
        <v>0</v>
      </c>
      <c r="J187">
        <v>1.877</v>
      </c>
      <c r="K187">
        <v>191.4</v>
      </c>
      <c r="L187" t="s">
        <v>29</v>
      </c>
      <c r="M187">
        <v>0.79400000000000004</v>
      </c>
      <c r="N187">
        <v>13.01</v>
      </c>
      <c r="O187">
        <v>75.48</v>
      </c>
      <c r="P187">
        <v>31.25</v>
      </c>
      <c r="Q187">
        <v>280.10000000000002</v>
      </c>
      <c r="R187">
        <v>7999</v>
      </c>
      <c r="S187">
        <v>0</v>
      </c>
      <c r="T187">
        <v>1.9670000000000001</v>
      </c>
      <c r="U187">
        <v>226.9</v>
      </c>
      <c r="V187">
        <v>2.46</v>
      </c>
      <c r="W187">
        <v>3.4359999999999999</v>
      </c>
      <c r="X187">
        <v>101.8</v>
      </c>
      <c r="Y187">
        <v>32.97</v>
      </c>
      <c r="Z187" s="1"/>
      <c r="AA187" s="1"/>
    </row>
    <row r="188" spans="3:27" x14ac:dyDescent="0.25">
      <c r="C188" s="54">
        <f t="shared" si="2"/>
        <v>44020.624999999556</v>
      </c>
      <c r="D188" s="40">
        <v>4552</v>
      </c>
      <c r="E188">
        <v>60.83</v>
      </c>
      <c r="F188">
        <v>32.71</v>
      </c>
      <c r="G188">
        <v>571.1</v>
      </c>
      <c r="H188">
        <v>0.17133950000000001</v>
      </c>
      <c r="I188">
        <v>0</v>
      </c>
      <c r="J188">
        <v>2.9319999999999999</v>
      </c>
      <c r="K188">
        <v>126.5</v>
      </c>
      <c r="L188" t="s">
        <v>29</v>
      </c>
      <c r="M188">
        <v>0.79600000000000004</v>
      </c>
      <c r="N188">
        <v>13.01</v>
      </c>
      <c r="O188">
        <v>69.17</v>
      </c>
      <c r="P188">
        <v>32.43</v>
      </c>
      <c r="Q188">
        <v>547.4</v>
      </c>
      <c r="R188">
        <v>7999</v>
      </c>
      <c r="S188">
        <v>0</v>
      </c>
      <c r="T188">
        <v>2.0910000000000002</v>
      </c>
      <c r="U188">
        <v>142.9</v>
      </c>
      <c r="V188">
        <v>3.0350000000000001</v>
      </c>
      <c r="W188">
        <v>3.3719999999999999</v>
      </c>
      <c r="X188">
        <v>101.8</v>
      </c>
      <c r="Y188">
        <v>34.25</v>
      </c>
      <c r="Z188" s="1"/>
      <c r="AA188" s="1"/>
    </row>
    <row r="189" spans="3:27" x14ac:dyDescent="0.25">
      <c r="C189" s="54">
        <f t="shared" si="2"/>
        <v>44020.66666666622</v>
      </c>
      <c r="D189" s="40">
        <v>4553</v>
      </c>
      <c r="E189">
        <v>62.45</v>
      </c>
      <c r="F189">
        <v>32.5</v>
      </c>
      <c r="G189">
        <v>514.6</v>
      </c>
      <c r="H189">
        <v>0.15439130000000001</v>
      </c>
      <c r="I189">
        <v>0</v>
      </c>
      <c r="J189">
        <v>3.8980000000000001</v>
      </c>
      <c r="K189">
        <v>141.19999999999999</v>
      </c>
      <c r="L189" t="s">
        <v>29</v>
      </c>
      <c r="M189">
        <v>0.79600000000000004</v>
      </c>
      <c r="N189">
        <v>13</v>
      </c>
      <c r="O189">
        <v>69.790000000000006</v>
      </c>
      <c r="P189">
        <v>32.4</v>
      </c>
      <c r="Q189">
        <v>493</v>
      </c>
      <c r="R189">
        <v>7999</v>
      </c>
      <c r="S189">
        <v>0</v>
      </c>
      <c r="T189">
        <v>3.1669999999999998</v>
      </c>
      <c r="U189">
        <v>158.30000000000001</v>
      </c>
      <c r="V189">
        <v>4.5640000000000001</v>
      </c>
      <c r="W189">
        <v>3.3929999999999998</v>
      </c>
      <c r="X189">
        <v>101.8</v>
      </c>
      <c r="Y189">
        <v>34.5</v>
      </c>
      <c r="Z189" s="1"/>
      <c r="AA189" s="1"/>
    </row>
    <row r="190" spans="3:27" x14ac:dyDescent="0.25">
      <c r="C190" s="54">
        <f t="shared" si="2"/>
        <v>44020.708333332885</v>
      </c>
      <c r="D190" s="40">
        <v>4554</v>
      </c>
      <c r="E190">
        <v>64.81</v>
      </c>
      <c r="F190">
        <v>31.69</v>
      </c>
      <c r="G190">
        <v>294.8</v>
      </c>
      <c r="H190">
        <v>8.8442389999999996E-2</v>
      </c>
      <c r="I190">
        <v>0</v>
      </c>
      <c r="J190">
        <v>3.2759999999999998</v>
      </c>
      <c r="K190">
        <v>137.1</v>
      </c>
      <c r="L190" t="s">
        <v>29</v>
      </c>
      <c r="M190">
        <v>0.79600000000000004</v>
      </c>
      <c r="N190">
        <v>13.01</v>
      </c>
      <c r="O190">
        <v>71.55</v>
      </c>
      <c r="P190">
        <v>31.65</v>
      </c>
      <c r="Q190">
        <v>286.3</v>
      </c>
      <c r="R190">
        <v>7999</v>
      </c>
      <c r="S190">
        <v>0</v>
      </c>
      <c r="T190">
        <v>2.5019999999999998</v>
      </c>
      <c r="U190">
        <v>151.80000000000001</v>
      </c>
      <c r="V190">
        <v>3.5720000000000001</v>
      </c>
      <c r="W190">
        <v>3.33</v>
      </c>
      <c r="X190">
        <v>101.8</v>
      </c>
      <c r="Y190">
        <v>33.65</v>
      </c>
      <c r="Z190" s="1"/>
      <c r="AA190" s="1"/>
    </row>
    <row r="191" spans="3:27" x14ac:dyDescent="0.25">
      <c r="C191" s="54">
        <f t="shared" si="2"/>
        <v>44020.749999999549</v>
      </c>
      <c r="D191" s="40">
        <v>4555</v>
      </c>
      <c r="E191">
        <v>68.23</v>
      </c>
      <c r="F191">
        <v>30.6</v>
      </c>
      <c r="G191">
        <v>98.6</v>
      </c>
      <c r="H191">
        <v>2.9586080000000001E-2</v>
      </c>
      <c r="I191">
        <v>0</v>
      </c>
      <c r="J191">
        <v>2.6930000000000001</v>
      </c>
      <c r="K191">
        <v>117.7</v>
      </c>
      <c r="L191" t="s">
        <v>29</v>
      </c>
      <c r="M191">
        <v>0.79700000000000004</v>
      </c>
      <c r="N191">
        <v>13.03</v>
      </c>
      <c r="O191">
        <v>73.56</v>
      </c>
      <c r="P191">
        <v>30.66</v>
      </c>
      <c r="Q191">
        <v>92.5</v>
      </c>
      <c r="R191">
        <v>5552</v>
      </c>
      <c r="S191">
        <v>0</v>
      </c>
      <c r="T191">
        <v>2.0369999999999999</v>
      </c>
      <c r="U191">
        <v>134</v>
      </c>
      <c r="V191">
        <v>2.9159999999999999</v>
      </c>
      <c r="W191">
        <v>3.24</v>
      </c>
      <c r="X191">
        <v>101.8</v>
      </c>
      <c r="Y191">
        <v>31.36</v>
      </c>
      <c r="Z191" s="1"/>
      <c r="AA191" s="1"/>
    </row>
    <row r="192" spans="3:27" x14ac:dyDescent="0.25">
      <c r="C192" s="54">
        <f t="shared" si="2"/>
        <v>44020.791666666213</v>
      </c>
      <c r="D192" s="40">
        <v>4556</v>
      </c>
      <c r="E192">
        <v>70.34</v>
      </c>
      <c r="F192">
        <v>30.01</v>
      </c>
      <c r="G192">
        <v>5.468</v>
      </c>
      <c r="H192">
        <v>1.64051E-3</v>
      </c>
      <c r="I192">
        <v>0</v>
      </c>
      <c r="J192">
        <v>2.101</v>
      </c>
      <c r="K192">
        <v>116.9</v>
      </c>
      <c r="L192" t="s">
        <v>29</v>
      </c>
      <c r="M192">
        <v>0.79800000000000004</v>
      </c>
      <c r="N192">
        <v>12.84</v>
      </c>
      <c r="O192">
        <v>75.19</v>
      </c>
      <c r="P192">
        <v>30.15</v>
      </c>
      <c r="Q192">
        <v>5.8170000000000002</v>
      </c>
      <c r="R192">
        <v>349</v>
      </c>
      <c r="S192">
        <v>0</v>
      </c>
      <c r="T192">
        <v>1.3540000000000001</v>
      </c>
      <c r="U192">
        <v>125.5</v>
      </c>
      <c r="V192">
        <v>1.994</v>
      </c>
      <c r="W192">
        <v>3.2130000000000001</v>
      </c>
      <c r="X192">
        <v>101.9</v>
      </c>
      <c r="Y192">
        <v>30.31</v>
      </c>
      <c r="Z192" s="1"/>
      <c r="AA192" s="1"/>
    </row>
    <row r="193" spans="3:27" x14ac:dyDescent="0.25">
      <c r="C193" s="54">
        <f t="shared" si="2"/>
        <v>44020.833333332877</v>
      </c>
      <c r="D193" s="40">
        <v>4557</v>
      </c>
      <c r="E193">
        <v>81.8</v>
      </c>
      <c r="F193">
        <v>27.97</v>
      </c>
      <c r="G193">
        <v>0</v>
      </c>
      <c r="H193">
        <v>0</v>
      </c>
      <c r="I193">
        <v>0.01</v>
      </c>
      <c r="J193">
        <v>1.6419999999999999</v>
      </c>
      <c r="K193">
        <v>58.39</v>
      </c>
      <c r="L193" t="s">
        <v>29</v>
      </c>
      <c r="M193">
        <v>0.79900000000000004</v>
      </c>
      <c r="N193">
        <v>12.68</v>
      </c>
      <c r="O193">
        <v>85.7</v>
      </c>
      <c r="P193">
        <v>28.04</v>
      </c>
      <c r="Q193">
        <v>0</v>
      </c>
      <c r="R193">
        <v>0</v>
      </c>
      <c r="S193">
        <v>0.57799999999999996</v>
      </c>
      <c r="T193">
        <v>1.423</v>
      </c>
      <c r="U193">
        <v>51.34</v>
      </c>
      <c r="V193">
        <v>1.768</v>
      </c>
      <c r="W193">
        <v>3.2370000000000001</v>
      </c>
      <c r="X193">
        <v>102</v>
      </c>
      <c r="Y193">
        <v>28.25</v>
      </c>
      <c r="Z193" s="1"/>
      <c r="AA193" s="1"/>
    </row>
    <row r="194" spans="3:27" x14ac:dyDescent="0.25">
      <c r="C194" s="54">
        <f t="shared" si="2"/>
        <v>44020.874999999542</v>
      </c>
      <c r="D194" s="40">
        <v>4558</v>
      </c>
      <c r="E194">
        <v>91.5</v>
      </c>
      <c r="F194">
        <v>26.53</v>
      </c>
      <c r="G194">
        <v>0</v>
      </c>
      <c r="H194">
        <v>0</v>
      </c>
      <c r="I194">
        <v>0.02</v>
      </c>
      <c r="J194">
        <v>0.32800000000000001</v>
      </c>
      <c r="K194">
        <v>183.5</v>
      </c>
      <c r="L194" t="s">
        <v>29</v>
      </c>
      <c r="M194">
        <v>0.79900000000000004</v>
      </c>
      <c r="N194">
        <v>12.64</v>
      </c>
      <c r="O194">
        <v>95.4</v>
      </c>
      <c r="P194">
        <v>26.49</v>
      </c>
      <c r="Q194">
        <v>0</v>
      </c>
      <c r="R194">
        <v>0</v>
      </c>
      <c r="S194">
        <v>0.255</v>
      </c>
      <c r="T194">
        <v>0.48899999999999999</v>
      </c>
      <c r="U194">
        <v>262.2</v>
      </c>
      <c r="V194">
        <v>0.57499999999999996</v>
      </c>
      <c r="W194">
        <v>3.2989999999999999</v>
      </c>
      <c r="X194">
        <v>102</v>
      </c>
      <c r="Y194">
        <v>26.39</v>
      </c>
      <c r="Z194" s="1"/>
      <c r="AA194" s="1"/>
    </row>
    <row r="195" spans="3:27" x14ac:dyDescent="0.25">
      <c r="C195" s="54">
        <f t="shared" si="2"/>
        <v>44020.916666666206</v>
      </c>
      <c r="D195" s="40">
        <v>4559</v>
      </c>
      <c r="E195">
        <v>91.1</v>
      </c>
      <c r="F195">
        <v>26.51</v>
      </c>
      <c r="G195">
        <v>0</v>
      </c>
      <c r="H195">
        <v>0</v>
      </c>
      <c r="I195">
        <v>0</v>
      </c>
      <c r="J195">
        <v>1.228</v>
      </c>
      <c r="K195">
        <v>110</v>
      </c>
      <c r="L195" t="s">
        <v>29</v>
      </c>
      <c r="M195">
        <v>0.79900000000000004</v>
      </c>
      <c r="N195">
        <v>12.62</v>
      </c>
      <c r="O195">
        <v>95.5</v>
      </c>
      <c r="P195">
        <v>26.58</v>
      </c>
      <c r="Q195">
        <v>0</v>
      </c>
      <c r="R195">
        <v>0</v>
      </c>
      <c r="S195">
        <v>0</v>
      </c>
      <c r="T195">
        <v>1.167</v>
      </c>
      <c r="U195">
        <v>132.4</v>
      </c>
      <c r="V195">
        <v>1.427</v>
      </c>
      <c r="W195">
        <v>3.3210000000000002</v>
      </c>
      <c r="X195">
        <v>102.1</v>
      </c>
      <c r="Y195">
        <v>26.27</v>
      </c>
      <c r="Z195" s="1"/>
      <c r="AA195" s="1"/>
    </row>
    <row r="196" spans="3:27" x14ac:dyDescent="0.25">
      <c r="C196" s="54">
        <f t="shared" si="2"/>
        <v>44020.95833333287</v>
      </c>
      <c r="D196" s="40">
        <v>4560</v>
      </c>
      <c r="E196">
        <v>93.8</v>
      </c>
      <c r="F196">
        <v>26.23</v>
      </c>
      <c r="G196">
        <v>0</v>
      </c>
      <c r="H196">
        <v>0</v>
      </c>
      <c r="I196">
        <v>0.01</v>
      </c>
      <c r="J196">
        <v>0.157</v>
      </c>
      <c r="K196">
        <v>84.1</v>
      </c>
      <c r="L196" t="s">
        <v>29</v>
      </c>
      <c r="M196">
        <v>0.79800000000000004</v>
      </c>
      <c r="N196">
        <v>12.61</v>
      </c>
      <c r="O196">
        <v>98.6</v>
      </c>
      <c r="P196">
        <v>26.23</v>
      </c>
      <c r="Q196">
        <v>0</v>
      </c>
      <c r="R196">
        <v>0</v>
      </c>
      <c r="S196">
        <v>3.4000000000000002E-2</v>
      </c>
      <c r="T196">
        <v>0.74</v>
      </c>
      <c r="U196">
        <v>88.2</v>
      </c>
      <c r="V196">
        <v>0.84799999999999998</v>
      </c>
      <c r="W196">
        <v>3.3580000000000001</v>
      </c>
      <c r="X196">
        <v>102.1</v>
      </c>
      <c r="Y196">
        <v>26.1</v>
      </c>
      <c r="Z196" s="89">
        <f>SUM(G173:G196)/1025</f>
        <v>5.4935200000000011</v>
      </c>
      <c r="AA196" s="89">
        <f>SUM(Q173:Q196)/1025</f>
        <v>5.8109726829268293</v>
      </c>
    </row>
    <row r="197" spans="3:27" x14ac:dyDescent="0.25">
      <c r="C197" s="54">
        <f t="shared" si="2"/>
        <v>44020.999999999534</v>
      </c>
      <c r="D197" s="40">
        <v>4561</v>
      </c>
      <c r="E197">
        <v>92.4</v>
      </c>
      <c r="F197">
        <v>26.31</v>
      </c>
      <c r="G197">
        <v>0</v>
      </c>
      <c r="H197">
        <v>0</v>
      </c>
      <c r="I197">
        <v>0</v>
      </c>
      <c r="J197">
        <v>1.2</v>
      </c>
      <c r="K197">
        <v>90.9</v>
      </c>
      <c r="L197" t="s">
        <v>29</v>
      </c>
      <c r="M197">
        <v>0.79800000000000004</v>
      </c>
      <c r="N197">
        <v>12.6</v>
      </c>
      <c r="O197">
        <v>97.2</v>
      </c>
      <c r="P197">
        <v>26.46</v>
      </c>
      <c r="Q197">
        <v>0</v>
      </c>
      <c r="R197">
        <v>0</v>
      </c>
      <c r="S197">
        <v>0</v>
      </c>
      <c r="T197">
        <v>0.86899999999999999</v>
      </c>
      <c r="U197">
        <v>80</v>
      </c>
      <c r="V197">
        <v>1.1180000000000001</v>
      </c>
      <c r="W197">
        <v>3.359</v>
      </c>
      <c r="X197">
        <v>102.1</v>
      </c>
      <c r="Y197">
        <v>26.13</v>
      </c>
      <c r="Z197" s="1"/>
      <c r="AA197" s="1"/>
    </row>
    <row r="198" spans="3:27" x14ac:dyDescent="0.25">
      <c r="C198" s="54">
        <f t="shared" ref="C198:C261" si="3">C197+TIME(1,0,0)</f>
        <v>44021.041666666199</v>
      </c>
      <c r="D198" s="40">
        <v>4562</v>
      </c>
      <c r="E198">
        <v>90.5</v>
      </c>
      <c r="F198">
        <v>26.16</v>
      </c>
      <c r="G198">
        <v>0</v>
      </c>
      <c r="H198">
        <v>0</v>
      </c>
      <c r="I198">
        <v>0</v>
      </c>
      <c r="J198">
        <v>1.0489999999999999</v>
      </c>
      <c r="K198">
        <v>63.15</v>
      </c>
      <c r="L198" t="s">
        <v>29</v>
      </c>
      <c r="M198">
        <v>0.79700000000000004</v>
      </c>
      <c r="N198">
        <v>12.59</v>
      </c>
      <c r="O198">
        <v>96.1</v>
      </c>
      <c r="P198">
        <v>26.24</v>
      </c>
      <c r="Q198">
        <v>0</v>
      </c>
      <c r="R198">
        <v>0</v>
      </c>
      <c r="S198">
        <v>0</v>
      </c>
      <c r="T198">
        <v>1.026</v>
      </c>
      <c r="U198">
        <v>46.89</v>
      </c>
      <c r="V198">
        <v>1.1970000000000001</v>
      </c>
      <c r="W198">
        <v>3.2719999999999998</v>
      </c>
      <c r="X198">
        <v>102.1</v>
      </c>
      <c r="Y198">
        <v>26.07</v>
      </c>
      <c r="Z198" s="1"/>
      <c r="AA198" s="1"/>
    </row>
    <row r="199" spans="3:27" x14ac:dyDescent="0.25">
      <c r="C199" s="54">
        <f t="shared" si="3"/>
        <v>44021.083333332863</v>
      </c>
      <c r="D199" s="40">
        <v>4563</v>
      </c>
      <c r="E199">
        <v>91.6</v>
      </c>
      <c r="F199">
        <v>25.95</v>
      </c>
      <c r="G199">
        <v>0</v>
      </c>
      <c r="H199">
        <v>0</v>
      </c>
      <c r="I199">
        <v>0</v>
      </c>
      <c r="J199">
        <v>0.40799999999999997</v>
      </c>
      <c r="K199">
        <v>89.2</v>
      </c>
      <c r="L199" t="s">
        <v>29</v>
      </c>
      <c r="M199">
        <v>0.79700000000000004</v>
      </c>
      <c r="N199">
        <v>12.58</v>
      </c>
      <c r="O199">
        <v>96.6</v>
      </c>
      <c r="P199">
        <v>25.97</v>
      </c>
      <c r="Q199">
        <v>0</v>
      </c>
      <c r="R199">
        <v>0</v>
      </c>
      <c r="S199">
        <v>0</v>
      </c>
      <c r="T199">
        <v>0.69</v>
      </c>
      <c r="U199">
        <v>62.73</v>
      </c>
      <c r="V199">
        <v>0.83899999999999997</v>
      </c>
      <c r="W199">
        <v>3.242</v>
      </c>
      <c r="X199">
        <v>102</v>
      </c>
      <c r="Y199">
        <v>25.75</v>
      </c>
      <c r="Z199" s="1"/>
      <c r="AA199" s="1"/>
    </row>
    <row r="200" spans="3:27" x14ac:dyDescent="0.25">
      <c r="C200" s="54">
        <f t="shared" si="3"/>
        <v>44021.124999999527</v>
      </c>
      <c r="D200" s="40">
        <v>4564</v>
      </c>
      <c r="E200">
        <v>90.6</v>
      </c>
      <c r="F200">
        <v>25.94</v>
      </c>
      <c r="G200">
        <v>0</v>
      </c>
      <c r="H200">
        <v>0</v>
      </c>
      <c r="I200">
        <v>0</v>
      </c>
      <c r="J200">
        <v>1.0269999999999999</v>
      </c>
      <c r="K200">
        <v>71.91</v>
      </c>
      <c r="L200" t="s">
        <v>29</v>
      </c>
      <c r="M200">
        <v>0.79700000000000004</v>
      </c>
      <c r="N200">
        <v>12.56</v>
      </c>
      <c r="O200">
        <v>96</v>
      </c>
      <c r="P200">
        <v>26.08</v>
      </c>
      <c r="Q200">
        <v>0</v>
      </c>
      <c r="R200">
        <v>0</v>
      </c>
      <c r="S200">
        <v>0</v>
      </c>
      <c r="T200">
        <v>1.2330000000000001</v>
      </c>
      <c r="U200">
        <v>34.78</v>
      </c>
      <c r="V200">
        <v>1.4750000000000001</v>
      </c>
      <c r="W200">
        <v>3.2410000000000001</v>
      </c>
      <c r="X200">
        <v>102</v>
      </c>
      <c r="Y200">
        <v>25.77</v>
      </c>
      <c r="Z200" s="1"/>
      <c r="AA200" s="1"/>
    </row>
    <row r="201" spans="3:27" x14ac:dyDescent="0.25">
      <c r="C201" s="54">
        <f t="shared" si="3"/>
        <v>44021.166666666191</v>
      </c>
      <c r="D201" s="40">
        <v>4565</v>
      </c>
      <c r="E201">
        <v>92</v>
      </c>
      <c r="F201">
        <v>25.5</v>
      </c>
      <c r="G201">
        <v>0</v>
      </c>
      <c r="H201">
        <v>0</v>
      </c>
      <c r="I201">
        <v>0</v>
      </c>
      <c r="J201">
        <v>0.34300000000000003</v>
      </c>
      <c r="K201">
        <v>219.6</v>
      </c>
      <c r="L201" t="s">
        <v>29</v>
      </c>
      <c r="M201">
        <v>0.79600000000000004</v>
      </c>
      <c r="N201">
        <v>12.55</v>
      </c>
      <c r="O201">
        <v>97.9</v>
      </c>
      <c r="P201">
        <v>25.45</v>
      </c>
      <c r="Q201">
        <v>0</v>
      </c>
      <c r="R201">
        <v>0</v>
      </c>
      <c r="S201">
        <v>0</v>
      </c>
      <c r="T201">
        <v>0.875</v>
      </c>
      <c r="U201">
        <v>262.3</v>
      </c>
      <c r="V201">
        <v>0.99299999999999999</v>
      </c>
      <c r="W201">
        <v>3.1850000000000001</v>
      </c>
      <c r="X201">
        <v>102</v>
      </c>
      <c r="Y201">
        <v>25.52</v>
      </c>
      <c r="Z201" s="1"/>
      <c r="AA201" s="1"/>
    </row>
    <row r="202" spans="3:27" x14ac:dyDescent="0.25">
      <c r="C202" s="54">
        <f t="shared" si="3"/>
        <v>44021.208333332856</v>
      </c>
      <c r="D202" s="40">
        <v>4566</v>
      </c>
      <c r="E202">
        <v>94.3</v>
      </c>
      <c r="F202">
        <v>25.15</v>
      </c>
      <c r="G202">
        <v>0</v>
      </c>
      <c r="H202">
        <v>0</v>
      </c>
      <c r="I202">
        <v>0</v>
      </c>
      <c r="J202">
        <v>0.36199999999999999</v>
      </c>
      <c r="K202">
        <v>134</v>
      </c>
      <c r="L202" t="s">
        <v>29</v>
      </c>
      <c r="M202">
        <v>0.79500000000000004</v>
      </c>
      <c r="N202">
        <v>12.53</v>
      </c>
      <c r="O202">
        <v>99.5</v>
      </c>
      <c r="P202">
        <v>25.12</v>
      </c>
      <c r="Q202">
        <v>0</v>
      </c>
      <c r="R202">
        <v>0</v>
      </c>
      <c r="S202">
        <v>0</v>
      </c>
      <c r="T202">
        <v>0.54700000000000004</v>
      </c>
      <c r="U202">
        <v>184.1</v>
      </c>
      <c r="V202">
        <v>0.66500000000000004</v>
      </c>
      <c r="W202">
        <v>3.1749999999999998</v>
      </c>
      <c r="X202">
        <v>102.1</v>
      </c>
      <c r="Y202">
        <v>25.03</v>
      </c>
      <c r="Z202" s="1"/>
      <c r="AA202" s="1"/>
    </row>
    <row r="203" spans="3:27" x14ac:dyDescent="0.25">
      <c r="C203" s="54">
        <f t="shared" si="3"/>
        <v>44021.24999999952</v>
      </c>
      <c r="D203" s="40">
        <v>4567</v>
      </c>
      <c r="E203">
        <v>94.8</v>
      </c>
      <c r="F203">
        <v>25.13</v>
      </c>
      <c r="G203">
        <v>21.12</v>
      </c>
      <c r="H203">
        <v>6.3361270000000004E-3</v>
      </c>
      <c r="I203">
        <v>0</v>
      </c>
      <c r="J203">
        <v>0.314</v>
      </c>
      <c r="K203">
        <v>93.8</v>
      </c>
      <c r="L203" t="s">
        <v>29</v>
      </c>
      <c r="M203">
        <v>0.79500000000000004</v>
      </c>
      <c r="N203">
        <v>12.57</v>
      </c>
      <c r="O203">
        <v>99.8</v>
      </c>
      <c r="P203">
        <v>25.14</v>
      </c>
      <c r="Q203">
        <v>18.03</v>
      </c>
      <c r="R203">
        <v>1082</v>
      </c>
      <c r="S203">
        <v>0</v>
      </c>
      <c r="T203">
        <v>0.90700000000000003</v>
      </c>
      <c r="U203">
        <v>90.5</v>
      </c>
      <c r="V203">
        <v>1.048</v>
      </c>
      <c r="W203">
        <v>3.1840000000000002</v>
      </c>
      <c r="X203">
        <v>102.1</v>
      </c>
      <c r="Y203">
        <v>24.94</v>
      </c>
      <c r="Z203" s="1"/>
      <c r="AA203" s="1"/>
    </row>
    <row r="204" spans="3:27" x14ac:dyDescent="0.25">
      <c r="C204" s="54">
        <f t="shared" si="3"/>
        <v>44021.291666666184</v>
      </c>
      <c r="D204" s="40">
        <v>4568</v>
      </c>
      <c r="E204">
        <v>86.1</v>
      </c>
      <c r="F204">
        <v>27.57</v>
      </c>
      <c r="G204">
        <v>166.7</v>
      </c>
      <c r="H204">
        <v>5.0005250000000001E-2</v>
      </c>
      <c r="I204">
        <v>0</v>
      </c>
      <c r="J204">
        <v>1.1379999999999999</v>
      </c>
      <c r="K204">
        <v>80.900000000000006</v>
      </c>
      <c r="L204" t="s">
        <v>29</v>
      </c>
      <c r="M204">
        <v>0.79500000000000004</v>
      </c>
      <c r="N204">
        <v>13.06</v>
      </c>
      <c r="O204">
        <v>96.2</v>
      </c>
      <c r="P204">
        <v>27.31</v>
      </c>
      <c r="Q204">
        <v>156.4</v>
      </c>
      <c r="R204">
        <v>7999</v>
      </c>
      <c r="S204">
        <v>0</v>
      </c>
      <c r="T204">
        <v>1.425</v>
      </c>
      <c r="U204">
        <v>74.010000000000005</v>
      </c>
      <c r="V204">
        <v>1.696</v>
      </c>
      <c r="W204">
        <v>3.4889999999999999</v>
      </c>
      <c r="X204">
        <v>102.2</v>
      </c>
      <c r="Y204">
        <v>27.89</v>
      </c>
      <c r="Z204" s="1"/>
      <c r="AA204" s="1"/>
    </row>
    <row r="205" spans="3:27" x14ac:dyDescent="0.25">
      <c r="C205" s="54">
        <f t="shared" si="3"/>
        <v>44021.333333332848</v>
      </c>
      <c r="D205" s="40">
        <v>4569</v>
      </c>
      <c r="E205">
        <v>73.69</v>
      </c>
      <c r="F205">
        <v>29.79</v>
      </c>
      <c r="G205">
        <v>191.2</v>
      </c>
      <c r="H205">
        <v>5.7357579999999998E-2</v>
      </c>
      <c r="I205">
        <v>0</v>
      </c>
      <c r="J205">
        <v>1.4279999999999999</v>
      </c>
      <c r="K205">
        <v>79.62</v>
      </c>
      <c r="L205" t="s">
        <v>29</v>
      </c>
      <c r="M205">
        <v>0.79400000000000004</v>
      </c>
      <c r="N205">
        <v>13.07</v>
      </c>
      <c r="O205">
        <v>86.1</v>
      </c>
      <c r="P205">
        <v>29.26</v>
      </c>
      <c r="Q205">
        <v>340.3</v>
      </c>
      <c r="R205">
        <v>7999</v>
      </c>
      <c r="S205">
        <v>0</v>
      </c>
      <c r="T205">
        <v>1.6</v>
      </c>
      <c r="U205">
        <v>82</v>
      </c>
      <c r="V205">
        <v>2.0339999999999998</v>
      </c>
      <c r="W205">
        <v>3.492</v>
      </c>
      <c r="X205">
        <v>102.2</v>
      </c>
      <c r="Y205">
        <v>31.39</v>
      </c>
      <c r="Z205" s="1"/>
      <c r="AA205" s="1"/>
    </row>
    <row r="206" spans="3:27" x14ac:dyDescent="0.25">
      <c r="C206" s="54">
        <f t="shared" si="3"/>
        <v>44021.374999999513</v>
      </c>
      <c r="D206" s="40">
        <v>4570</v>
      </c>
      <c r="E206">
        <v>63.69</v>
      </c>
      <c r="F206">
        <v>31.6</v>
      </c>
      <c r="G206">
        <v>273.8</v>
      </c>
      <c r="H206">
        <v>8.2143480000000005E-2</v>
      </c>
      <c r="I206">
        <v>0</v>
      </c>
      <c r="J206">
        <v>2.379</v>
      </c>
      <c r="K206">
        <v>113.3</v>
      </c>
      <c r="L206" t="s">
        <v>29</v>
      </c>
      <c r="M206">
        <v>0.79300000000000004</v>
      </c>
      <c r="N206">
        <v>13.02</v>
      </c>
      <c r="O206">
        <v>75.02</v>
      </c>
      <c r="P206">
        <v>31.14</v>
      </c>
      <c r="Q206">
        <v>544.79999999999995</v>
      </c>
      <c r="R206">
        <v>7999</v>
      </c>
      <c r="S206">
        <v>0</v>
      </c>
      <c r="T206">
        <v>1.724</v>
      </c>
      <c r="U206">
        <v>134.1</v>
      </c>
      <c r="V206">
        <v>2.548</v>
      </c>
      <c r="W206">
        <v>3.3860000000000001</v>
      </c>
      <c r="X206">
        <v>102.2</v>
      </c>
      <c r="Y206">
        <v>34.21</v>
      </c>
      <c r="Z206" s="1"/>
      <c r="AA206" s="1"/>
    </row>
    <row r="207" spans="3:27" x14ac:dyDescent="0.25">
      <c r="C207" s="54">
        <f t="shared" si="3"/>
        <v>44021.416666666177</v>
      </c>
      <c r="D207" s="40">
        <v>4571</v>
      </c>
      <c r="E207">
        <v>60.96</v>
      </c>
      <c r="F207">
        <v>32.08</v>
      </c>
      <c r="G207">
        <v>729.2</v>
      </c>
      <c r="H207">
        <v>0.21875449999999999</v>
      </c>
      <c r="I207">
        <v>0</v>
      </c>
      <c r="J207">
        <v>3.1819999999999999</v>
      </c>
      <c r="K207">
        <v>131.9</v>
      </c>
      <c r="L207" t="s">
        <v>29</v>
      </c>
      <c r="M207">
        <v>0.79200000000000004</v>
      </c>
      <c r="N207">
        <v>13.01</v>
      </c>
      <c r="O207">
        <v>69.55</v>
      </c>
      <c r="P207">
        <v>31.89</v>
      </c>
      <c r="Q207">
        <v>704.4</v>
      </c>
      <c r="R207">
        <v>7999</v>
      </c>
      <c r="S207">
        <v>0</v>
      </c>
      <c r="T207">
        <v>2.4950000000000001</v>
      </c>
      <c r="U207">
        <v>151.19999999999999</v>
      </c>
      <c r="V207">
        <v>3.6749999999999998</v>
      </c>
      <c r="W207">
        <v>3.2869999999999999</v>
      </c>
      <c r="X207">
        <v>102.2</v>
      </c>
      <c r="Y207">
        <v>34.69</v>
      </c>
      <c r="Z207" s="1"/>
      <c r="AA207" s="1"/>
    </row>
    <row r="208" spans="3:27" x14ac:dyDescent="0.25">
      <c r="C208" s="54">
        <f t="shared" si="3"/>
        <v>44021.458333332841</v>
      </c>
      <c r="D208" s="40">
        <v>4572</v>
      </c>
      <c r="E208">
        <v>58.53</v>
      </c>
      <c r="F208">
        <v>32.700000000000003</v>
      </c>
      <c r="G208">
        <v>857</v>
      </c>
      <c r="H208">
        <v>0.25724419999999998</v>
      </c>
      <c r="I208">
        <v>0</v>
      </c>
      <c r="J208">
        <v>3.74</v>
      </c>
      <c r="K208">
        <v>140.5</v>
      </c>
      <c r="L208" t="s">
        <v>29</v>
      </c>
      <c r="M208">
        <v>0.79100000000000004</v>
      </c>
      <c r="N208">
        <v>13</v>
      </c>
      <c r="O208">
        <v>66.510000000000005</v>
      </c>
      <c r="P208">
        <v>32.5</v>
      </c>
      <c r="Q208">
        <v>832</v>
      </c>
      <c r="R208">
        <v>7999</v>
      </c>
      <c r="S208">
        <v>0</v>
      </c>
      <c r="T208">
        <v>3.0179999999999998</v>
      </c>
      <c r="U208">
        <v>158.80000000000001</v>
      </c>
      <c r="V208">
        <v>4.3540000000000001</v>
      </c>
      <c r="W208">
        <v>3.2559999999999998</v>
      </c>
      <c r="X208">
        <v>102.1</v>
      </c>
      <c r="Y208">
        <v>34.69</v>
      </c>
      <c r="Z208" s="1"/>
      <c r="AA208" s="1"/>
    </row>
    <row r="209" spans="3:27" x14ac:dyDescent="0.25">
      <c r="C209" s="54">
        <f t="shared" si="3"/>
        <v>44021.499999999505</v>
      </c>
      <c r="D209" s="40">
        <v>4573</v>
      </c>
      <c r="E209">
        <v>55.28</v>
      </c>
      <c r="F209">
        <v>33.46</v>
      </c>
      <c r="G209">
        <v>903</v>
      </c>
      <c r="H209">
        <v>0.27096700000000001</v>
      </c>
      <c r="I209">
        <v>0</v>
      </c>
      <c r="J209">
        <v>3.6819999999999999</v>
      </c>
      <c r="K209">
        <v>128</v>
      </c>
      <c r="L209" t="s">
        <v>29</v>
      </c>
      <c r="M209">
        <v>0.78900000000000003</v>
      </c>
      <c r="N209">
        <v>13</v>
      </c>
      <c r="O209">
        <v>63.04</v>
      </c>
      <c r="P209">
        <v>33.24</v>
      </c>
      <c r="Q209">
        <v>897</v>
      </c>
      <c r="R209">
        <v>7999</v>
      </c>
      <c r="S209">
        <v>0</v>
      </c>
      <c r="T209">
        <v>2.9870000000000001</v>
      </c>
      <c r="U209">
        <v>150.4</v>
      </c>
      <c r="V209">
        <v>4.3410000000000002</v>
      </c>
      <c r="W209">
        <v>3.2130000000000001</v>
      </c>
      <c r="X209">
        <v>102.1</v>
      </c>
      <c r="Y209">
        <v>34.99</v>
      </c>
      <c r="Z209" s="1"/>
      <c r="AA209" s="1"/>
    </row>
    <row r="210" spans="3:27" x14ac:dyDescent="0.25">
      <c r="C210" s="54">
        <f t="shared" si="3"/>
        <v>44021.541666666169</v>
      </c>
      <c r="D210" s="40">
        <v>4574</v>
      </c>
      <c r="E210">
        <v>59.3</v>
      </c>
      <c r="F210">
        <v>32.94</v>
      </c>
      <c r="G210">
        <v>493</v>
      </c>
      <c r="H210">
        <v>0.14788570000000001</v>
      </c>
      <c r="I210">
        <v>0</v>
      </c>
      <c r="J210">
        <v>2.3090000000000002</v>
      </c>
      <c r="K210">
        <v>157.6</v>
      </c>
      <c r="L210" t="s">
        <v>29</v>
      </c>
      <c r="M210">
        <v>0.78700000000000003</v>
      </c>
      <c r="N210">
        <v>13</v>
      </c>
      <c r="O210">
        <v>66.13</v>
      </c>
      <c r="P210">
        <v>32.700000000000003</v>
      </c>
      <c r="Q210">
        <v>469</v>
      </c>
      <c r="R210">
        <v>7999</v>
      </c>
      <c r="S210">
        <v>0</v>
      </c>
      <c r="T210">
        <v>1.994</v>
      </c>
      <c r="U210">
        <v>168.3</v>
      </c>
      <c r="V210">
        <v>2.9329999999999998</v>
      </c>
      <c r="W210">
        <v>3.2749999999999999</v>
      </c>
      <c r="X210">
        <v>102.1</v>
      </c>
      <c r="Y210">
        <v>34.549999999999997</v>
      </c>
      <c r="Z210" s="1"/>
      <c r="AA210" s="1"/>
    </row>
    <row r="211" spans="3:27" x14ac:dyDescent="0.25">
      <c r="C211" s="54">
        <f t="shared" si="3"/>
        <v>44021.583333332834</v>
      </c>
      <c r="D211" s="40">
        <v>4575</v>
      </c>
      <c r="E211">
        <v>58.3</v>
      </c>
      <c r="F211">
        <v>33.35</v>
      </c>
      <c r="G211">
        <v>855</v>
      </c>
      <c r="H211">
        <v>0.25640049999999998</v>
      </c>
      <c r="I211">
        <v>0</v>
      </c>
      <c r="J211">
        <v>3.6669999999999998</v>
      </c>
      <c r="K211">
        <v>146.4</v>
      </c>
      <c r="L211" t="s">
        <v>29</v>
      </c>
      <c r="M211">
        <v>0.78700000000000003</v>
      </c>
      <c r="N211">
        <v>12.99</v>
      </c>
      <c r="O211">
        <v>66.12</v>
      </c>
      <c r="P211">
        <v>33.130000000000003</v>
      </c>
      <c r="Q211">
        <v>838</v>
      </c>
      <c r="R211">
        <v>7999</v>
      </c>
      <c r="S211">
        <v>0</v>
      </c>
      <c r="T211">
        <v>3.0190000000000001</v>
      </c>
      <c r="U211">
        <v>172</v>
      </c>
      <c r="V211">
        <v>4.4569999999999999</v>
      </c>
      <c r="W211">
        <v>3.34</v>
      </c>
      <c r="X211">
        <v>102</v>
      </c>
      <c r="Y211">
        <v>35.17</v>
      </c>
      <c r="Z211" s="1"/>
      <c r="AA211" s="1"/>
    </row>
    <row r="212" spans="3:27" x14ac:dyDescent="0.25">
      <c r="C212" s="54">
        <f t="shared" si="3"/>
        <v>44021.624999999498</v>
      </c>
      <c r="D212" s="40">
        <v>4576</v>
      </c>
      <c r="E212">
        <v>58.62</v>
      </c>
      <c r="F212">
        <v>33.03</v>
      </c>
      <c r="G212">
        <v>718.1</v>
      </c>
      <c r="H212">
        <v>0.2154423</v>
      </c>
      <c r="I212">
        <v>0</v>
      </c>
      <c r="J212">
        <v>4.4569999999999999</v>
      </c>
      <c r="K212">
        <v>135.9</v>
      </c>
      <c r="L212" t="s">
        <v>29</v>
      </c>
      <c r="M212">
        <v>0.78600000000000003</v>
      </c>
      <c r="N212">
        <v>13</v>
      </c>
      <c r="O212">
        <v>65.55</v>
      </c>
      <c r="P212">
        <v>32.93</v>
      </c>
      <c r="Q212">
        <v>704.2</v>
      </c>
      <c r="R212">
        <v>7999</v>
      </c>
      <c r="S212">
        <v>0</v>
      </c>
      <c r="T212">
        <v>3.6760000000000002</v>
      </c>
      <c r="U212">
        <v>157.69999999999999</v>
      </c>
      <c r="V212">
        <v>5.282</v>
      </c>
      <c r="W212">
        <v>3.2829999999999999</v>
      </c>
      <c r="X212">
        <v>101.9</v>
      </c>
      <c r="Y212">
        <v>34.92</v>
      </c>
      <c r="Z212" s="1"/>
      <c r="AA212" s="1"/>
    </row>
    <row r="213" spans="3:27" x14ac:dyDescent="0.25">
      <c r="C213" s="54">
        <f t="shared" si="3"/>
        <v>44021.666666666162</v>
      </c>
      <c r="D213" s="40">
        <v>4577</v>
      </c>
      <c r="E213">
        <v>59.55</v>
      </c>
      <c r="F213">
        <v>32.380000000000003</v>
      </c>
      <c r="G213">
        <v>482.1</v>
      </c>
      <c r="H213">
        <v>0.14462439999999999</v>
      </c>
      <c r="I213">
        <v>0</v>
      </c>
      <c r="J213">
        <v>4.7439999999999998</v>
      </c>
      <c r="K213">
        <v>139.69999999999999</v>
      </c>
      <c r="L213" t="s">
        <v>29</v>
      </c>
      <c r="M213">
        <v>0.78600000000000003</v>
      </c>
      <c r="N213">
        <v>13</v>
      </c>
      <c r="O213">
        <v>66.19</v>
      </c>
      <c r="P213">
        <v>32.32</v>
      </c>
      <c r="Q213">
        <v>518.5</v>
      </c>
      <c r="R213">
        <v>7999</v>
      </c>
      <c r="S213">
        <v>0</v>
      </c>
      <c r="T213">
        <v>4.07</v>
      </c>
      <c r="U213">
        <v>160.80000000000001</v>
      </c>
      <c r="V213">
        <v>5.8250000000000002</v>
      </c>
      <c r="W213">
        <v>3.2040000000000002</v>
      </c>
      <c r="X213">
        <v>101.9</v>
      </c>
      <c r="Y213">
        <v>34.24</v>
      </c>
      <c r="Z213" s="1"/>
      <c r="AA213" s="1"/>
    </row>
    <row r="214" spans="3:27" x14ac:dyDescent="0.25">
      <c r="C214" s="54">
        <f t="shared" si="3"/>
        <v>44021.708333332826</v>
      </c>
      <c r="D214" s="40">
        <v>4578</v>
      </c>
      <c r="E214">
        <v>60.37</v>
      </c>
      <c r="F214">
        <v>32</v>
      </c>
      <c r="G214">
        <v>371.7</v>
      </c>
      <c r="H214">
        <v>0.1115186</v>
      </c>
      <c r="I214">
        <v>0</v>
      </c>
      <c r="J214">
        <v>4.2610000000000001</v>
      </c>
      <c r="K214">
        <v>146.6</v>
      </c>
      <c r="L214" t="s">
        <v>29</v>
      </c>
      <c r="M214">
        <v>0.78700000000000003</v>
      </c>
      <c r="N214">
        <v>13</v>
      </c>
      <c r="O214">
        <v>66.930000000000007</v>
      </c>
      <c r="P214">
        <v>31.94</v>
      </c>
      <c r="Q214">
        <v>350.2</v>
      </c>
      <c r="R214">
        <v>7999</v>
      </c>
      <c r="S214">
        <v>0</v>
      </c>
      <c r="T214">
        <v>3.657</v>
      </c>
      <c r="U214">
        <v>170</v>
      </c>
      <c r="V214">
        <v>5.1989999999999998</v>
      </c>
      <c r="W214">
        <v>3.1720000000000002</v>
      </c>
      <c r="X214">
        <v>101.8</v>
      </c>
      <c r="Y214">
        <v>33.840000000000003</v>
      </c>
      <c r="Z214" s="1"/>
      <c r="AA214" s="1"/>
    </row>
    <row r="215" spans="3:27" x14ac:dyDescent="0.25">
      <c r="C215" s="54">
        <f t="shared" si="3"/>
        <v>44021.749999999491</v>
      </c>
      <c r="D215" s="40">
        <v>4579</v>
      </c>
      <c r="E215">
        <v>63.73</v>
      </c>
      <c r="F215">
        <v>31.19</v>
      </c>
      <c r="G215">
        <v>157.9</v>
      </c>
      <c r="H215">
        <v>4.737562E-2</v>
      </c>
      <c r="I215">
        <v>0</v>
      </c>
      <c r="J215">
        <v>3.7130000000000001</v>
      </c>
      <c r="K215">
        <v>140.1</v>
      </c>
      <c r="L215" t="s">
        <v>29</v>
      </c>
      <c r="M215">
        <v>0.78700000000000003</v>
      </c>
      <c r="N215">
        <v>13.02</v>
      </c>
      <c r="O215">
        <v>69.099999999999994</v>
      </c>
      <c r="P215">
        <v>31.23</v>
      </c>
      <c r="Q215">
        <v>155.80000000000001</v>
      </c>
      <c r="R215">
        <v>7999</v>
      </c>
      <c r="S215">
        <v>0</v>
      </c>
      <c r="T215">
        <v>3.1120000000000001</v>
      </c>
      <c r="U215">
        <v>161.6</v>
      </c>
      <c r="V215">
        <v>4.6189999999999998</v>
      </c>
      <c r="W215">
        <v>3.145</v>
      </c>
      <c r="X215">
        <v>101.9</v>
      </c>
      <c r="Y215">
        <v>32.450000000000003</v>
      </c>
      <c r="Z215" s="1"/>
      <c r="AA215" s="1"/>
    </row>
    <row r="216" spans="3:27" x14ac:dyDescent="0.25">
      <c r="C216" s="54">
        <f t="shared" si="3"/>
        <v>44021.791666666155</v>
      </c>
      <c r="D216" s="40">
        <v>4580</v>
      </c>
      <c r="E216">
        <v>67.77</v>
      </c>
      <c r="F216">
        <v>30.15</v>
      </c>
      <c r="G216">
        <v>9.59</v>
      </c>
      <c r="H216">
        <v>2.8758350000000002E-3</v>
      </c>
      <c r="I216">
        <v>0</v>
      </c>
      <c r="J216">
        <v>3.0720000000000001</v>
      </c>
      <c r="K216">
        <v>132.69999999999999</v>
      </c>
      <c r="L216" t="s">
        <v>29</v>
      </c>
      <c r="M216">
        <v>0.78800000000000003</v>
      </c>
      <c r="N216">
        <v>12.89</v>
      </c>
      <c r="O216">
        <v>72.150000000000006</v>
      </c>
      <c r="P216">
        <v>30.3</v>
      </c>
      <c r="Q216">
        <v>10.130000000000001</v>
      </c>
      <c r="R216">
        <v>608</v>
      </c>
      <c r="S216">
        <v>0</v>
      </c>
      <c r="T216">
        <v>2.3929999999999998</v>
      </c>
      <c r="U216">
        <v>159.19999999999999</v>
      </c>
      <c r="V216">
        <v>3.6560000000000001</v>
      </c>
      <c r="W216">
        <v>3.1139999999999999</v>
      </c>
      <c r="X216">
        <v>101.9</v>
      </c>
      <c r="Y216">
        <v>30.59</v>
      </c>
      <c r="Z216" s="1"/>
      <c r="AA216" s="1"/>
    </row>
    <row r="217" spans="3:27" x14ac:dyDescent="0.25">
      <c r="C217" s="54">
        <f t="shared" si="3"/>
        <v>44021.833333332819</v>
      </c>
      <c r="D217" s="40">
        <v>4581</v>
      </c>
      <c r="E217">
        <v>68.7</v>
      </c>
      <c r="F217">
        <v>29.56</v>
      </c>
      <c r="G217">
        <v>0</v>
      </c>
      <c r="H217">
        <v>0</v>
      </c>
      <c r="I217">
        <v>0</v>
      </c>
      <c r="J217">
        <v>2.0870000000000002</v>
      </c>
      <c r="K217">
        <v>132.5</v>
      </c>
      <c r="L217" t="s">
        <v>29</v>
      </c>
      <c r="M217">
        <v>0.78800000000000003</v>
      </c>
      <c r="N217">
        <v>12.69</v>
      </c>
      <c r="O217">
        <v>73.33</v>
      </c>
      <c r="P217">
        <v>29.7</v>
      </c>
      <c r="Q217">
        <v>0</v>
      </c>
      <c r="R217">
        <v>0</v>
      </c>
      <c r="S217">
        <v>0</v>
      </c>
      <c r="T217">
        <v>1.546</v>
      </c>
      <c r="U217">
        <v>144.80000000000001</v>
      </c>
      <c r="V217">
        <v>2.2040000000000002</v>
      </c>
      <c r="W217">
        <v>3.0569999999999999</v>
      </c>
      <c r="X217">
        <v>102</v>
      </c>
      <c r="Y217">
        <v>29.57</v>
      </c>
      <c r="Z217" s="1"/>
      <c r="AA217" s="1"/>
    </row>
    <row r="218" spans="3:27" x14ac:dyDescent="0.25">
      <c r="C218" s="54">
        <f t="shared" si="3"/>
        <v>44021.874999999483</v>
      </c>
      <c r="D218" s="40">
        <v>4582</v>
      </c>
      <c r="E218">
        <v>70.86</v>
      </c>
      <c r="F218">
        <v>29.14</v>
      </c>
      <c r="G218">
        <v>0</v>
      </c>
      <c r="H218">
        <v>0</v>
      </c>
      <c r="I218">
        <v>0</v>
      </c>
      <c r="J218">
        <v>1.1439999999999999</v>
      </c>
      <c r="K218">
        <v>105.7</v>
      </c>
      <c r="L218" t="s">
        <v>29</v>
      </c>
      <c r="M218">
        <v>0.78700000000000003</v>
      </c>
      <c r="N218">
        <v>12.64</v>
      </c>
      <c r="O218">
        <v>75.540000000000006</v>
      </c>
      <c r="P218">
        <v>29.2</v>
      </c>
      <c r="Q218">
        <v>0</v>
      </c>
      <c r="R218">
        <v>0</v>
      </c>
      <c r="S218">
        <v>0</v>
      </c>
      <c r="T218">
        <v>0.89</v>
      </c>
      <c r="U218">
        <v>108</v>
      </c>
      <c r="V218">
        <v>1.2809999999999999</v>
      </c>
      <c r="W218">
        <v>3.06</v>
      </c>
      <c r="X218">
        <v>102.1</v>
      </c>
      <c r="Y218">
        <v>29.05</v>
      </c>
      <c r="Z218" s="1"/>
      <c r="AA218" s="1"/>
    </row>
    <row r="219" spans="3:27" x14ac:dyDescent="0.25">
      <c r="C219" s="54">
        <f t="shared" si="3"/>
        <v>44021.916666666148</v>
      </c>
      <c r="D219" s="40">
        <v>4583</v>
      </c>
      <c r="E219">
        <v>73.63</v>
      </c>
      <c r="F219">
        <v>28.73</v>
      </c>
      <c r="G219">
        <v>0</v>
      </c>
      <c r="H219">
        <v>0</v>
      </c>
      <c r="I219">
        <v>0</v>
      </c>
      <c r="J219">
        <v>0.92300000000000004</v>
      </c>
      <c r="K219">
        <v>71.67</v>
      </c>
      <c r="L219" t="s">
        <v>29</v>
      </c>
      <c r="M219">
        <v>0.78700000000000003</v>
      </c>
      <c r="N219">
        <v>12.63</v>
      </c>
      <c r="O219">
        <v>78.430000000000007</v>
      </c>
      <c r="P219">
        <v>28.75</v>
      </c>
      <c r="Q219">
        <v>0</v>
      </c>
      <c r="R219">
        <v>0</v>
      </c>
      <c r="S219">
        <v>0</v>
      </c>
      <c r="T219">
        <v>1.0169999999999999</v>
      </c>
      <c r="U219">
        <v>56.28</v>
      </c>
      <c r="V219">
        <v>1.323</v>
      </c>
      <c r="W219">
        <v>3.097</v>
      </c>
      <c r="X219">
        <v>102.2</v>
      </c>
      <c r="Y219">
        <v>28.55</v>
      </c>
      <c r="Z219" s="1"/>
      <c r="AA219" s="1"/>
    </row>
    <row r="220" spans="3:27" x14ac:dyDescent="0.25">
      <c r="C220" s="54">
        <f t="shared" si="3"/>
        <v>44021.958333332812</v>
      </c>
      <c r="D220" s="40">
        <v>4584</v>
      </c>
      <c r="E220">
        <v>79.09</v>
      </c>
      <c r="F220">
        <v>27.56</v>
      </c>
      <c r="G220">
        <v>0</v>
      </c>
      <c r="H220">
        <v>0</v>
      </c>
      <c r="I220">
        <v>0</v>
      </c>
      <c r="J220">
        <v>1.0880000000000001</v>
      </c>
      <c r="K220">
        <v>82.2</v>
      </c>
      <c r="L220" t="s">
        <v>29</v>
      </c>
      <c r="M220">
        <v>0.78600000000000003</v>
      </c>
      <c r="N220">
        <v>12.61</v>
      </c>
      <c r="O220">
        <v>83.6</v>
      </c>
      <c r="P220">
        <v>27.61</v>
      </c>
      <c r="Q220">
        <v>0</v>
      </c>
      <c r="R220">
        <v>0</v>
      </c>
      <c r="S220">
        <v>0</v>
      </c>
      <c r="T220">
        <v>1.163</v>
      </c>
      <c r="U220">
        <v>87.7</v>
      </c>
      <c r="V220">
        <v>1.3620000000000001</v>
      </c>
      <c r="W220">
        <v>3.0880000000000001</v>
      </c>
      <c r="X220">
        <v>102.3</v>
      </c>
      <c r="Y220">
        <v>27.54</v>
      </c>
      <c r="Z220" s="89">
        <f>SUM(G197:G220)/1025</f>
        <v>6.0774731707317082</v>
      </c>
      <c r="AA220" s="89">
        <f>SUM(Q197:Q220)/1025</f>
        <v>6.3792780487804883</v>
      </c>
    </row>
    <row r="221" spans="3:27" x14ac:dyDescent="0.25">
      <c r="C221" s="54">
        <f t="shared" si="3"/>
        <v>44021.999999999476</v>
      </c>
      <c r="D221" s="40">
        <v>4585</v>
      </c>
      <c r="E221">
        <v>80.7</v>
      </c>
      <c r="F221">
        <v>27.01</v>
      </c>
      <c r="G221">
        <v>0</v>
      </c>
      <c r="H221">
        <v>0</v>
      </c>
      <c r="I221">
        <v>0</v>
      </c>
      <c r="J221">
        <v>0.95199999999999996</v>
      </c>
      <c r="K221">
        <v>90.1</v>
      </c>
      <c r="L221" t="s">
        <v>29</v>
      </c>
      <c r="M221">
        <v>0.78500000000000003</v>
      </c>
      <c r="N221">
        <v>12.6</v>
      </c>
      <c r="O221">
        <v>85.6</v>
      </c>
      <c r="P221">
        <v>26.97</v>
      </c>
      <c r="Q221">
        <v>0</v>
      </c>
      <c r="R221">
        <v>0</v>
      </c>
      <c r="S221">
        <v>0</v>
      </c>
      <c r="T221">
        <v>0.83899999999999997</v>
      </c>
      <c r="U221">
        <v>74.56</v>
      </c>
      <c r="V221">
        <v>1.0429999999999999</v>
      </c>
      <c r="W221">
        <v>3.048</v>
      </c>
      <c r="X221">
        <v>102.3</v>
      </c>
      <c r="Y221">
        <v>26.78</v>
      </c>
      <c r="Z221" s="1"/>
      <c r="AA221" s="1"/>
    </row>
    <row r="222" spans="3:27" x14ac:dyDescent="0.25">
      <c r="C222" s="54">
        <f t="shared" si="3"/>
        <v>44022.04166666614</v>
      </c>
      <c r="D222" s="40">
        <v>4586</v>
      </c>
      <c r="E222">
        <v>85.8</v>
      </c>
      <c r="F222">
        <v>26.05</v>
      </c>
      <c r="G222">
        <v>0</v>
      </c>
      <c r="H222">
        <v>0</v>
      </c>
      <c r="I222">
        <v>0</v>
      </c>
      <c r="J222">
        <v>1.071</v>
      </c>
      <c r="K222">
        <v>67.02</v>
      </c>
      <c r="L222" t="s">
        <v>29</v>
      </c>
      <c r="M222">
        <v>0.78400000000000003</v>
      </c>
      <c r="N222">
        <v>12.59</v>
      </c>
      <c r="O222">
        <v>90.1</v>
      </c>
      <c r="P222">
        <v>26.08</v>
      </c>
      <c r="Q222">
        <v>0</v>
      </c>
      <c r="R222">
        <v>0</v>
      </c>
      <c r="S222">
        <v>0</v>
      </c>
      <c r="T222">
        <v>1.204</v>
      </c>
      <c r="U222">
        <v>59.68</v>
      </c>
      <c r="V222">
        <v>1.3879999999999999</v>
      </c>
      <c r="W222">
        <v>3.044</v>
      </c>
      <c r="X222">
        <v>102.3</v>
      </c>
      <c r="Y222">
        <v>25.96</v>
      </c>
      <c r="Z222" s="1"/>
      <c r="AA222" s="1"/>
    </row>
    <row r="223" spans="3:27" x14ac:dyDescent="0.25">
      <c r="C223" s="54">
        <f t="shared" si="3"/>
        <v>44022.083333332805</v>
      </c>
      <c r="D223" s="40">
        <v>4587</v>
      </c>
      <c r="E223">
        <v>89</v>
      </c>
      <c r="F223">
        <v>25.31</v>
      </c>
      <c r="G223">
        <v>0</v>
      </c>
      <c r="H223">
        <v>0</v>
      </c>
      <c r="I223">
        <v>0</v>
      </c>
      <c r="J223">
        <v>1.5089999999999999</v>
      </c>
      <c r="K223">
        <v>63.35</v>
      </c>
      <c r="L223" t="s">
        <v>29</v>
      </c>
      <c r="M223">
        <v>0.78400000000000003</v>
      </c>
      <c r="N223">
        <v>12.58</v>
      </c>
      <c r="O223">
        <v>93.2</v>
      </c>
      <c r="P223">
        <v>25.39</v>
      </c>
      <c r="Q223">
        <v>0</v>
      </c>
      <c r="R223">
        <v>0</v>
      </c>
      <c r="S223">
        <v>0</v>
      </c>
      <c r="T223">
        <v>1.4330000000000001</v>
      </c>
      <c r="U223">
        <v>60.49</v>
      </c>
      <c r="V223">
        <v>1.6830000000000001</v>
      </c>
      <c r="W223">
        <v>3.0219999999999998</v>
      </c>
      <c r="X223">
        <v>102.3</v>
      </c>
      <c r="Y223">
        <v>25.27</v>
      </c>
      <c r="Z223" s="1"/>
      <c r="AA223" s="1"/>
    </row>
    <row r="224" spans="3:27" x14ac:dyDescent="0.25">
      <c r="C224" s="54">
        <f t="shared" si="3"/>
        <v>44022.124999999469</v>
      </c>
      <c r="D224" s="40">
        <v>4588</v>
      </c>
      <c r="E224">
        <v>88.7</v>
      </c>
      <c r="F224">
        <v>24.98</v>
      </c>
      <c r="G224">
        <v>0</v>
      </c>
      <c r="H224">
        <v>0</v>
      </c>
      <c r="I224">
        <v>0</v>
      </c>
      <c r="J224">
        <v>0.751</v>
      </c>
      <c r="K224">
        <v>69.150000000000006</v>
      </c>
      <c r="L224" t="s">
        <v>29</v>
      </c>
      <c r="M224">
        <v>0.78200000000000003</v>
      </c>
      <c r="N224">
        <v>12.56</v>
      </c>
      <c r="O224">
        <v>93.9</v>
      </c>
      <c r="P224">
        <v>24.94</v>
      </c>
      <c r="Q224">
        <v>0</v>
      </c>
      <c r="R224">
        <v>0</v>
      </c>
      <c r="S224">
        <v>0</v>
      </c>
      <c r="T224">
        <v>0.83399999999999996</v>
      </c>
      <c r="U224">
        <v>75.11</v>
      </c>
      <c r="V224">
        <v>0.97699999999999998</v>
      </c>
      <c r="W224">
        <v>2.9630000000000001</v>
      </c>
      <c r="X224">
        <v>102.2</v>
      </c>
      <c r="Y224">
        <v>24.79</v>
      </c>
      <c r="Z224" s="1"/>
      <c r="AA224" s="1"/>
    </row>
    <row r="225" spans="3:27" x14ac:dyDescent="0.25">
      <c r="C225" s="54">
        <f t="shared" si="3"/>
        <v>44022.166666666133</v>
      </c>
      <c r="D225" s="40">
        <v>4589</v>
      </c>
      <c r="E225">
        <v>87.8</v>
      </c>
      <c r="F225">
        <v>24.85</v>
      </c>
      <c r="G225">
        <v>0</v>
      </c>
      <c r="H225">
        <v>0</v>
      </c>
      <c r="I225">
        <v>0</v>
      </c>
      <c r="J225">
        <v>0.95899999999999996</v>
      </c>
      <c r="K225">
        <v>64.64</v>
      </c>
      <c r="L225" t="s">
        <v>29</v>
      </c>
      <c r="M225">
        <v>0.78100000000000003</v>
      </c>
      <c r="N225">
        <v>12.54</v>
      </c>
      <c r="O225">
        <v>93.1</v>
      </c>
      <c r="P225">
        <v>24.84</v>
      </c>
      <c r="Q225">
        <v>0</v>
      </c>
      <c r="R225">
        <v>0</v>
      </c>
      <c r="S225">
        <v>0</v>
      </c>
      <c r="T225">
        <v>1.1359999999999999</v>
      </c>
      <c r="U225">
        <v>76.92</v>
      </c>
      <c r="V225">
        <v>1.262</v>
      </c>
      <c r="W225">
        <v>2.9140000000000001</v>
      </c>
      <c r="X225">
        <v>102.3</v>
      </c>
      <c r="Y225">
        <v>24.23</v>
      </c>
      <c r="Z225" s="1"/>
      <c r="AA225" s="1"/>
    </row>
    <row r="226" spans="3:27" x14ac:dyDescent="0.25">
      <c r="C226" s="54">
        <f t="shared" si="3"/>
        <v>44022.208333332797</v>
      </c>
      <c r="D226" s="40">
        <v>4590</v>
      </c>
      <c r="E226">
        <v>86.1</v>
      </c>
      <c r="F226">
        <v>24.97</v>
      </c>
      <c r="G226">
        <v>0</v>
      </c>
      <c r="H226">
        <v>0</v>
      </c>
      <c r="I226">
        <v>0</v>
      </c>
      <c r="J226">
        <v>1.6659999999999999</v>
      </c>
      <c r="K226">
        <v>62.13</v>
      </c>
      <c r="L226" t="s">
        <v>29</v>
      </c>
      <c r="M226">
        <v>0.78100000000000003</v>
      </c>
      <c r="N226">
        <v>12.53</v>
      </c>
      <c r="O226">
        <v>91.8</v>
      </c>
      <c r="P226">
        <v>25.02</v>
      </c>
      <c r="Q226">
        <v>0</v>
      </c>
      <c r="R226">
        <v>0</v>
      </c>
      <c r="S226">
        <v>0</v>
      </c>
      <c r="T226">
        <v>1.579</v>
      </c>
      <c r="U226">
        <v>59.13</v>
      </c>
      <c r="V226">
        <v>1.819</v>
      </c>
      <c r="W226">
        <v>2.91</v>
      </c>
      <c r="X226">
        <v>102.3</v>
      </c>
      <c r="Y226">
        <v>24.72</v>
      </c>
      <c r="Z226" s="1"/>
      <c r="AA226" s="1"/>
    </row>
    <row r="227" spans="3:27" x14ac:dyDescent="0.25">
      <c r="C227" s="54">
        <f t="shared" si="3"/>
        <v>44022.249999999462</v>
      </c>
      <c r="D227" s="40">
        <v>4591</v>
      </c>
      <c r="E227">
        <v>85.7</v>
      </c>
      <c r="F227">
        <v>24.82</v>
      </c>
      <c r="G227">
        <v>16.79</v>
      </c>
      <c r="H227">
        <v>5.037639E-3</v>
      </c>
      <c r="I227">
        <v>0</v>
      </c>
      <c r="J227">
        <v>1.571</v>
      </c>
      <c r="K227">
        <v>79.23</v>
      </c>
      <c r="L227" t="s">
        <v>29</v>
      </c>
      <c r="M227">
        <v>0.78</v>
      </c>
      <c r="N227">
        <v>12.55</v>
      </c>
      <c r="O227">
        <v>91.3</v>
      </c>
      <c r="P227">
        <v>24.85</v>
      </c>
      <c r="Q227">
        <v>14.72</v>
      </c>
      <c r="R227">
        <v>883</v>
      </c>
      <c r="S227">
        <v>0</v>
      </c>
      <c r="T227">
        <v>1.296</v>
      </c>
      <c r="U227">
        <v>73.87</v>
      </c>
      <c r="V227">
        <v>1.629</v>
      </c>
      <c r="W227">
        <v>2.8690000000000002</v>
      </c>
      <c r="X227">
        <v>102.4</v>
      </c>
      <c r="Y227">
        <v>24.67</v>
      </c>
      <c r="Z227" s="1"/>
      <c r="AA227" s="1"/>
    </row>
    <row r="228" spans="3:27" x14ac:dyDescent="0.25">
      <c r="C228" s="54">
        <f t="shared" si="3"/>
        <v>44022.291666666126</v>
      </c>
      <c r="D228" s="40">
        <v>4592</v>
      </c>
      <c r="E228">
        <v>85.4</v>
      </c>
      <c r="F228">
        <v>25.66</v>
      </c>
      <c r="G228">
        <v>109.5</v>
      </c>
      <c r="H228">
        <v>3.2839229999999997E-2</v>
      </c>
      <c r="I228">
        <v>0</v>
      </c>
      <c r="J228">
        <v>0.253</v>
      </c>
      <c r="K228">
        <v>71.5</v>
      </c>
      <c r="L228" t="s">
        <v>29</v>
      </c>
      <c r="M228">
        <v>0.77900000000000003</v>
      </c>
      <c r="N228">
        <v>13.05</v>
      </c>
      <c r="O228">
        <v>93.5</v>
      </c>
      <c r="P228">
        <v>25.32</v>
      </c>
      <c r="Q228">
        <v>106</v>
      </c>
      <c r="R228">
        <v>6358</v>
      </c>
      <c r="S228">
        <v>0</v>
      </c>
      <c r="T228">
        <v>0.80900000000000005</v>
      </c>
      <c r="U228">
        <v>77.819999999999993</v>
      </c>
      <c r="V228">
        <v>0.96699999999999997</v>
      </c>
      <c r="W228">
        <v>3.0169999999999999</v>
      </c>
      <c r="X228">
        <v>102.4</v>
      </c>
      <c r="Y228">
        <v>25.69</v>
      </c>
      <c r="Z228" s="1"/>
      <c r="AA228" s="1"/>
    </row>
    <row r="229" spans="3:27" x14ac:dyDescent="0.25">
      <c r="C229" s="54">
        <f t="shared" si="3"/>
        <v>44022.33333333279</v>
      </c>
      <c r="D229" s="40">
        <v>4593</v>
      </c>
      <c r="E229">
        <v>71.11</v>
      </c>
      <c r="F229">
        <v>28.94</v>
      </c>
      <c r="G229">
        <v>192</v>
      </c>
      <c r="H229">
        <v>5.7592270000000001E-2</v>
      </c>
      <c r="I229">
        <v>0</v>
      </c>
      <c r="J229">
        <v>0.02</v>
      </c>
      <c r="K229">
        <v>138.1</v>
      </c>
      <c r="L229" t="s">
        <v>29</v>
      </c>
      <c r="M229">
        <v>0.77800000000000002</v>
      </c>
      <c r="N229">
        <v>13.1</v>
      </c>
      <c r="O229">
        <v>86.3</v>
      </c>
      <c r="P229">
        <v>27.58</v>
      </c>
      <c r="Q229">
        <v>286.89999999999998</v>
      </c>
      <c r="R229">
        <v>7999</v>
      </c>
      <c r="S229">
        <v>0</v>
      </c>
      <c r="T229">
        <v>0.51700000000000002</v>
      </c>
      <c r="U229">
        <v>214.9</v>
      </c>
      <c r="V229">
        <v>0.749</v>
      </c>
      <c r="W229">
        <v>3.1779999999999999</v>
      </c>
      <c r="X229">
        <v>102.4</v>
      </c>
      <c r="Y229">
        <v>29.25</v>
      </c>
      <c r="Z229" s="1"/>
      <c r="AA229" s="1"/>
    </row>
    <row r="230" spans="3:27" x14ac:dyDescent="0.25">
      <c r="C230" s="54">
        <f t="shared" si="3"/>
        <v>44022.374999999454</v>
      </c>
      <c r="D230" s="40">
        <v>4594</v>
      </c>
      <c r="E230">
        <v>63.53</v>
      </c>
      <c r="F230">
        <v>30.66</v>
      </c>
      <c r="G230">
        <v>266.5</v>
      </c>
      <c r="H230">
        <v>7.9960950000000003E-2</v>
      </c>
      <c r="I230">
        <v>0</v>
      </c>
      <c r="J230">
        <v>0.77700000000000002</v>
      </c>
      <c r="K230">
        <v>189.9</v>
      </c>
      <c r="L230" t="s">
        <v>29</v>
      </c>
      <c r="M230">
        <v>0.77700000000000002</v>
      </c>
      <c r="N230">
        <v>13.04</v>
      </c>
      <c r="O230">
        <v>76.34</v>
      </c>
      <c r="P230">
        <v>29.82</v>
      </c>
      <c r="Q230">
        <v>535</v>
      </c>
      <c r="R230">
        <v>7999</v>
      </c>
      <c r="S230">
        <v>0</v>
      </c>
      <c r="T230">
        <v>1.012</v>
      </c>
      <c r="U230">
        <v>221.9</v>
      </c>
      <c r="V230">
        <v>1.393</v>
      </c>
      <c r="W230">
        <v>3.2090000000000001</v>
      </c>
      <c r="X230">
        <v>102.4</v>
      </c>
      <c r="Y230">
        <v>33.409999999999997</v>
      </c>
      <c r="Z230" s="1"/>
      <c r="AA230" s="1"/>
    </row>
    <row r="231" spans="3:27" x14ac:dyDescent="0.25">
      <c r="C231" s="54">
        <f t="shared" si="3"/>
        <v>44022.416666666119</v>
      </c>
      <c r="D231" s="40">
        <v>4595</v>
      </c>
      <c r="E231">
        <v>61.04</v>
      </c>
      <c r="F231">
        <v>31.28</v>
      </c>
      <c r="G231">
        <v>743.9</v>
      </c>
      <c r="H231">
        <v>0.2231764</v>
      </c>
      <c r="I231">
        <v>0</v>
      </c>
      <c r="J231">
        <v>2.1110000000000002</v>
      </c>
      <c r="K231">
        <v>250.5</v>
      </c>
      <c r="L231" t="s">
        <v>29</v>
      </c>
      <c r="M231">
        <v>0.77500000000000002</v>
      </c>
      <c r="N231">
        <v>13.01</v>
      </c>
      <c r="O231">
        <v>70.88</v>
      </c>
      <c r="P231">
        <v>30.69</v>
      </c>
      <c r="Q231">
        <v>712.4</v>
      </c>
      <c r="R231">
        <v>7999</v>
      </c>
      <c r="S231">
        <v>0</v>
      </c>
      <c r="T231">
        <v>2.1619999999999999</v>
      </c>
      <c r="U231">
        <v>300.8</v>
      </c>
      <c r="V231">
        <v>2.8140000000000001</v>
      </c>
      <c r="W231">
        <v>3.1379999999999999</v>
      </c>
      <c r="X231">
        <v>102.3</v>
      </c>
      <c r="Y231">
        <v>34.4</v>
      </c>
      <c r="Z231" s="1"/>
      <c r="AA231" s="1"/>
    </row>
    <row r="232" spans="3:27" x14ac:dyDescent="0.25">
      <c r="C232" s="54">
        <f t="shared" si="3"/>
        <v>44022.458333332783</v>
      </c>
      <c r="D232" s="40">
        <v>4596</v>
      </c>
      <c r="E232">
        <v>59.49</v>
      </c>
      <c r="F232">
        <v>32.19</v>
      </c>
      <c r="G232">
        <v>764</v>
      </c>
      <c r="H232">
        <v>0.229212</v>
      </c>
      <c r="I232">
        <v>0</v>
      </c>
      <c r="J232">
        <v>2.4140000000000001</v>
      </c>
      <c r="K232">
        <v>276.39999999999998</v>
      </c>
      <c r="L232" t="s">
        <v>29</v>
      </c>
      <c r="M232">
        <v>0.77300000000000002</v>
      </c>
      <c r="N232">
        <v>13</v>
      </c>
      <c r="O232">
        <v>68.94</v>
      </c>
      <c r="P232">
        <v>31.45</v>
      </c>
      <c r="Q232">
        <v>737.8</v>
      </c>
      <c r="R232">
        <v>7999</v>
      </c>
      <c r="S232">
        <v>0</v>
      </c>
      <c r="T232">
        <v>2.6190000000000002</v>
      </c>
      <c r="U232">
        <v>317</v>
      </c>
      <c r="V232">
        <v>3.2829999999999999</v>
      </c>
      <c r="W232">
        <v>3.177</v>
      </c>
      <c r="X232">
        <v>102.3</v>
      </c>
      <c r="Y232">
        <v>34.04</v>
      </c>
      <c r="Z232" s="1"/>
      <c r="AA232" s="1"/>
    </row>
    <row r="233" spans="3:27" x14ac:dyDescent="0.25">
      <c r="C233" s="54">
        <f t="shared" si="3"/>
        <v>44022.499999999447</v>
      </c>
      <c r="D233" s="40">
        <v>4597</v>
      </c>
      <c r="E233">
        <v>53.97</v>
      </c>
      <c r="F233">
        <v>32.57</v>
      </c>
      <c r="G233">
        <v>413.1</v>
      </c>
      <c r="H233">
        <v>0.12392839999999999</v>
      </c>
      <c r="I233">
        <v>0</v>
      </c>
      <c r="J233">
        <v>1.4930000000000001</v>
      </c>
      <c r="K233">
        <v>203.4</v>
      </c>
      <c r="L233" t="s">
        <v>29</v>
      </c>
      <c r="M233">
        <v>0.77100000000000002</v>
      </c>
      <c r="N233">
        <v>13</v>
      </c>
      <c r="O233">
        <v>63.21</v>
      </c>
      <c r="P233">
        <v>31.95</v>
      </c>
      <c r="Q233">
        <v>407.6</v>
      </c>
      <c r="R233">
        <v>7999</v>
      </c>
      <c r="S233">
        <v>0</v>
      </c>
      <c r="T233">
        <v>1.59</v>
      </c>
      <c r="U233">
        <v>218.9</v>
      </c>
      <c r="V233">
        <v>2.153</v>
      </c>
      <c r="W233">
        <v>2.9950000000000001</v>
      </c>
      <c r="X233">
        <v>102.2</v>
      </c>
      <c r="Y233">
        <v>34.270000000000003</v>
      </c>
      <c r="Z233" s="1"/>
      <c r="AA233" s="1"/>
    </row>
    <row r="234" spans="3:27" x14ac:dyDescent="0.25">
      <c r="C234" s="54">
        <f t="shared" si="3"/>
        <v>44022.541666666111</v>
      </c>
      <c r="D234" s="40">
        <v>4598</v>
      </c>
      <c r="E234">
        <v>51.35</v>
      </c>
      <c r="F234">
        <v>33.11</v>
      </c>
      <c r="G234">
        <v>584</v>
      </c>
      <c r="H234">
        <v>0.17520069999999999</v>
      </c>
      <c r="I234">
        <v>0</v>
      </c>
      <c r="J234">
        <v>2.468</v>
      </c>
      <c r="K234">
        <v>294</v>
      </c>
      <c r="L234" t="s">
        <v>29</v>
      </c>
      <c r="M234">
        <v>0.77100000000000002</v>
      </c>
      <c r="N234">
        <v>13</v>
      </c>
      <c r="O234">
        <v>60.09</v>
      </c>
      <c r="P234">
        <v>32.42</v>
      </c>
      <c r="Q234">
        <v>574</v>
      </c>
      <c r="R234">
        <v>7999</v>
      </c>
      <c r="S234">
        <v>0</v>
      </c>
      <c r="T234">
        <v>2.6440000000000001</v>
      </c>
      <c r="U234">
        <v>318.10000000000002</v>
      </c>
      <c r="V234">
        <v>3.3079999999999998</v>
      </c>
      <c r="W234">
        <v>2.927</v>
      </c>
      <c r="X234">
        <v>102.2</v>
      </c>
      <c r="Y234">
        <v>34.42</v>
      </c>
      <c r="Z234" s="1"/>
      <c r="AA234" s="1"/>
    </row>
    <row r="235" spans="3:27" x14ac:dyDescent="0.25">
      <c r="C235" s="54">
        <f t="shared" si="3"/>
        <v>44022.583333332776</v>
      </c>
      <c r="D235" s="40">
        <v>4599</v>
      </c>
      <c r="E235">
        <v>53.74</v>
      </c>
      <c r="F235">
        <v>32.880000000000003</v>
      </c>
      <c r="G235">
        <v>389.2</v>
      </c>
      <c r="H235">
        <v>0.1167451</v>
      </c>
      <c r="I235">
        <v>0</v>
      </c>
      <c r="J235">
        <v>2.226</v>
      </c>
      <c r="K235">
        <v>267.89999999999998</v>
      </c>
      <c r="L235" t="s">
        <v>29</v>
      </c>
      <c r="M235">
        <v>0.77</v>
      </c>
      <c r="N235">
        <v>13</v>
      </c>
      <c r="O235">
        <v>61.48</v>
      </c>
      <c r="P235">
        <v>32.35</v>
      </c>
      <c r="Q235">
        <v>381.2</v>
      </c>
      <c r="R235">
        <v>7999</v>
      </c>
      <c r="S235">
        <v>0.10199999999999999</v>
      </c>
      <c r="T235">
        <v>2.4350000000000001</v>
      </c>
      <c r="U235">
        <v>300.5</v>
      </c>
      <c r="V235">
        <v>3.0579999999999998</v>
      </c>
      <c r="W235">
        <v>2.98</v>
      </c>
      <c r="X235">
        <v>102.2</v>
      </c>
      <c r="Y235">
        <v>34.630000000000003</v>
      </c>
      <c r="Z235" s="1"/>
      <c r="AA235" s="1"/>
    </row>
    <row r="236" spans="3:27" x14ac:dyDescent="0.25">
      <c r="C236" s="54">
        <f t="shared" si="3"/>
        <v>44022.62499999944</v>
      </c>
      <c r="D236" s="40">
        <v>4600</v>
      </c>
      <c r="E236">
        <v>85</v>
      </c>
      <c r="F236">
        <v>25.35</v>
      </c>
      <c r="G236">
        <v>113.1</v>
      </c>
      <c r="H236">
        <v>3.3934840000000001E-2</v>
      </c>
      <c r="I236">
        <v>0.09</v>
      </c>
      <c r="J236">
        <v>3.0289999999999999</v>
      </c>
      <c r="K236">
        <v>124.8</v>
      </c>
      <c r="L236" t="s">
        <v>29</v>
      </c>
      <c r="M236">
        <v>0.77</v>
      </c>
      <c r="N236">
        <v>13.06</v>
      </c>
      <c r="O236">
        <v>92.1</v>
      </c>
      <c r="P236">
        <v>24.71</v>
      </c>
      <c r="Q236">
        <v>109</v>
      </c>
      <c r="R236">
        <v>6540</v>
      </c>
      <c r="S236">
        <v>2.0230000000000001</v>
      </c>
      <c r="T236">
        <v>2.4700000000000002</v>
      </c>
      <c r="U236">
        <v>139.9</v>
      </c>
      <c r="V236">
        <v>3.3959999999999999</v>
      </c>
      <c r="W236">
        <v>2.8650000000000002</v>
      </c>
      <c r="X236">
        <v>102.2</v>
      </c>
      <c r="Y236">
        <v>26.03</v>
      </c>
      <c r="Z236" s="1"/>
      <c r="AA236" s="1"/>
    </row>
    <row r="237" spans="3:27" x14ac:dyDescent="0.25">
      <c r="C237" s="54">
        <f t="shared" si="3"/>
        <v>44022.666666666104</v>
      </c>
      <c r="D237" s="40">
        <v>4601</v>
      </c>
      <c r="E237">
        <v>82.4</v>
      </c>
      <c r="F237">
        <v>27.44</v>
      </c>
      <c r="G237">
        <v>175.5</v>
      </c>
      <c r="H237">
        <v>5.2646890000000002E-2</v>
      </c>
      <c r="I237">
        <v>0</v>
      </c>
      <c r="J237">
        <v>1.6659999999999999</v>
      </c>
      <c r="K237">
        <v>71.819999999999993</v>
      </c>
      <c r="L237" t="s">
        <v>29</v>
      </c>
      <c r="M237">
        <v>0.77100000000000002</v>
      </c>
      <c r="N237">
        <v>13.09</v>
      </c>
      <c r="O237">
        <v>93.5</v>
      </c>
      <c r="P237">
        <v>26.91</v>
      </c>
      <c r="Q237">
        <v>165.7</v>
      </c>
      <c r="R237">
        <v>7999</v>
      </c>
      <c r="S237">
        <v>0</v>
      </c>
      <c r="T237">
        <v>1.4790000000000001</v>
      </c>
      <c r="U237">
        <v>76.66</v>
      </c>
      <c r="V237">
        <v>1.86</v>
      </c>
      <c r="W237">
        <v>3.3130000000000002</v>
      </c>
      <c r="X237">
        <v>102.1</v>
      </c>
      <c r="Y237">
        <v>26.25</v>
      </c>
      <c r="Z237" s="1"/>
      <c r="AA237" s="1"/>
    </row>
    <row r="238" spans="3:27" x14ac:dyDescent="0.25">
      <c r="C238" s="54">
        <f t="shared" si="3"/>
        <v>44022.708333332768</v>
      </c>
      <c r="D238" s="40">
        <v>4602</v>
      </c>
      <c r="E238">
        <v>65.430000000000007</v>
      </c>
      <c r="F238">
        <v>30.09</v>
      </c>
      <c r="G238">
        <v>291.39999999999998</v>
      </c>
      <c r="H238">
        <v>8.7420410000000004E-2</v>
      </c>
      <c r="I238">
        <v>0</v>
      </c>
      <c r="J238">
        <v>1.4159999999999999</v>
      </c>
      <c r="K238">
        <v>147.69999999999999</v>
      </c>
      <c r="L238" t="s">
        <v>29</v>
      </c>
      <c r="M238">
        <v>0.77200000000000002</v>
      </c>
      <c r="N238">
        <v>13.08</v>
      </c>
      <c r="O238">
        <v>79.19</v>
      </c>
      <c r="P238">
        <v>29.46</v>
      </c>
      <c r="Q238">
        <v>265.2</v>
      </c>
      <c r="R238">
        <v>7999</v>
      </c>
      <c r="S238">
        <v>0</v>
      </c>
      <c r="T238">
        <v>1.0880000000000001</v>
      </c>
      <c r="U238">
        <v>151.30000000000001</v>
      </c>
      <c r="V238">
        <v>1.67</v>
      </c>
      <c r="W238">
        <v>3.25</v>
      </c>
      <c r="X238">
        <v>102.1</v>
      </c>
      <c r="Y238">
        <v>29.66</v>
      </c>
      <c r="Z238" s="1"/>
      <c r="AA238" s="1"/>
    </row>
    <row r="239" spans="3:27" x14ac:dyDescent="0.25">
      <c r="C239" s="54">
        <f t="shared" si="3"/>
        <v>44022.749999999432</v>
      </c>
      <c r="D239" s="40">
        <v>4603</v>
      </c>
      <c r="E239">
        <v>62.47</v>
      </c>
      <c r="F239">
        <v>30.88</v>
      </c>
      <c r="G239">
        <v>190.3</v>
      </c>
      <c r="H239">
        <v>5.7082679999999997E-2</v>
      </c>
      <c r="I239">
        <v>0</v>
      </c>
      <c r="J239">
        <v>1.9610000000000001</v>
      </c>
      <c r="K239">
        <v>126.1</v>
      </c>
      <c r="L239" t="s">
        <v>29</v>
      </c>
      <c r="M239">
        <v>0.77200000000000002</v>
      </c>
      <c r="N239">
        <v>13.06</v>
      </c>
      <c r="O239">
        <v>70.7</v>
      </c>
      <c r="P239">
        <v>30.65</v>
      </c>
      <c r="Q239">
        <v>183.5</v>
      </c>
      <c r="R239">
        <v>7999</v>
      </c>
      <c r="S239">
        <v>0</v>
      </c>
      <c r="T239">
        <v>1.3520000000000001</v>
      </c>
      <c r="U239">
        <v>140.30000000000001</v>
      </c>
      <c r="V239">
        <v>2.081</v>
      </c>
      <c r="W239">
        <v>3.1120000000000001</v>
      </c>
      <c r="X239">
        <v>102.1</v>
      </c>
      <c r="Y239">
        <v>31.81</v>
      </c>
      <c r="Z239" s="1"/>
      <c r="AA239" s="1"/>
    </row>
    <row r="240" spans="3:27" x14ac:dyDescent="0.25">
      <c r="C240" s="54">
        <f t="shared" si="3"/>
        <v>44022.791666666097</v>
      </c>
      <c r="D240" s="40">
        <v>4604</v>
      </c>
      <c r="E240">
        <v>71.760000000000005</v>
      </c>
      <c r="F240">
        <v>29.35</v>
      </c>
      <c r="G240">
        <v>13.68</v>
      </c>
      <c r="H240">
        <v>4.1029150000000004E-3</v>
      </c>
      <c r="I240">
        <v>0</v>
      </c>
      <c r="J240">
        <v>1.0249999999999999</v>
      </c>
      <c r="K240">
        <v>133.5</v>
      </c>
      <c r="L240" t="s">
        <v>29</v>
      </c>
      <c r="M240">
        <v>0.77200000000000002</v>
      </c>
      <c r="N240">
        <v>12.94</v>
      </c>
      <c r="O240">
        <v>76.760000000000005</v>
      </c>
      <c r="P240">
        <v>29.33</v>
      </c>
      <c r="Q240">
        <v>13.92</v>
      </c>
      <c r="R240">
        <v>835</v>
      </c>
      <c r="S240">
        <v>0</v>
      </c>
      <c r="T240">
        <v>0.999</v>
      </c>
      <c r="U240">
        <v>120.5</v>
      </c>
      <c r="V240">
        <v>1.2170000000000001</v>
      </c>
      <c r="W240">
        <v>3.1309999999999998</v>
      </c>
      <c r="X240">
        <v>102.2</v>
      </c>
      <c r="Y240">
        <v>30.04</v>
      </c>
      <c r="Z240" s="1"/>
      <c r="AA240" s="1"/>
    </row>
    <row r="241" spans="3:27" x14ac:dyDescent="0.25">
      <c r="C241" s="54">
        <f t="shared" si="3"/>
        <v>44022.833333332761</v>
      </c>
      <c r="D241" s="40">
        <v>4605</v>
      </c>
      <c r="E241">
        <v>77.28</v>
      </c>
      <c r="F241">
        <v>28.22</v>
      </c>
      <c r="G241">
        <v>0</v>
      </c>
      <c r="H241">
        <v>0</v>
      </c>
      <c r="I241">
        <v>0</v>
      </c>
      <c r="J241">
        <v>0.998</v>
      </c>
      <c r="K241">
        <v>132.69999999999999</v>
      </c>
      <c r="L241" t="s">
        <v>29</v>
      </c>
      <c r="M241">
        <v>0.77200000000000002</v>
      </c>
      <c r="N241">
        <v>12.71</v>
      </c>
      <c r="O241">
        <v>82.4</v>
      </c>
      <c r="P241">
        <v>28.25</v>
      </c>
      <c r="Q241">
        <v>0</v>
      </c>
      <c r="R241">
        <v>0</v>
      </c>
      <c r="S241">
        <v>0</v>
      </c>
      <c r="T241">
        <v>0.622</v>
      </c>
      <c r="U241">
        <v>133.6</v>
      </c>
      <c r="V241">
        <v>0.77300000000000002</v>
      </c>
      <c r="W241">
        <v>3.157</v>
      </c>
      <c r="X241">
        <v>102.3</v>
      </c>
      <c r="Y241">
        <v>28.14</v>
      </c>
      <c r="Z241" s="1"/>
      <c r="AA241" s="1"/>
    </row>
    <row r="242" spans="3:27" x14ac:dyDescent="0.25">
      <c r="C242" s="54">
        <f t="shared" si="3"/>
        <v>44022.874999999425</v>
      </c>
      <c r="D242" s="40">
        <v>4606</v>
      </c>
      <c r="E242">
        <v>82.1</v>
      </c>
      <c r="F242">
        <v>27.46</v>
      </c>
      <c r="G242">
        <v>0</v>
      </c>
      <c r="H242">
        <v>0</v>
      </c>
      <c r="I242">
        <v>0</v>
      </c>
      <c r="J242">
        <v>1.0529999999999999</v>
      </c>
      <c r="K242">
        <v>139.9</v>
      </c>
      <c r="L242" t="s">
        <v>29</v>
      </c>
      <c r="M242">
        <v>0.77200000000000002</v>
      </c>
      <c r="N242">
        <v>12.65</v>
      </c>
      <c r="O242">
        <v>87</v>
      </c>
      <c r="P242">
        <v>27.48</v>
      </c>
      <c r="Q242">
        <v>0</v>
      </c>
      <c r="R242">
        <v>0</v>
      </c>
      <c r="S242">
        <v>0</v>
      </c>
      <c r="T242">
        <v>0.98399999999999999</v>
      </c>
      <c r="U242">
        <v>132.4</v>
      </c>
      <c r="V242">
        <v>1.159</v>
      </c>
      <c r="W242">
        <v>3.1829999999999998</v>
      </c>
      <c r="X242">
        <v>102.3</v>
      </c>
      <c r="Y242">
        <v>27.47</v>
      </c>
      <c r="Z242" s="1"/>
      <c r="AA242" s="1"/>
    </row>
    <row r="243" spans="3:27" x14ac:dyDescent="0.25">
      <c r="C243" s="54">
        <f t="shared" si="3"/>
        <v>44022.916666666089</v>
      </c>
      <c r="D243" s="40">
        <v>4607</v>
      </c>
      <c r="E243">
        <v>87.2</v>
      </c>
      <c r="F243">
        <v>26.63</v>
      </c>
      <c r="G243">
        <v>0</v>
      </c>
      <c r="H243">
        <v>0</v>
      </c>
      <c r="I243">
        <v>0</v>
      </c>
      <c r="J243">
        <v>0.55100000000000005</v>
      </c>
      <c r="K243">
        <v>143.5</v>
      </c>
      <c r="L243" t="s">
        <v>29</v>
      </c>
      <c r="M243">
        <v>0.77100000000000002</v>
      </c>
      <c r="N243">
        <v>12.63</v>
      </c>
      <c r="O243">
        <v>91.5</v>
      </c>
      <c r="P243">
        <v>26.68</v>
      </c>
      <c r="Q243">
        <v>0</v>
      </c>
      <c r="R243">
        <v>0</v>
      </c>
      <c r="S243">
        <v>0</v>
      </c>
      <c r="T243">
        <v>0.42299999999999999</v>
      </c>
      <c r="U243">
        <v>221</v>
      </c>
      <c r="V243">
        <v>0.54700000000000004</v>
      </c>
      <c r="W243">
        <v>3.2</v>
      </c>
      <c r="X243">
        <v>102.4</v>
      </c>
      <c r="Y243">
        <v>26.74</v>
      </c>
      <c r="Z243" s="1"/>
      <c r="AA243" s="1"/>
    </row>
    <row r="244" spans="3:27" x14ac:dyDescent="0.25">
      <c r="C244" s="54">
        <f t="shared" si="3"/>
        <v>44022.958333332754</v>
      </c>
      <c r="D244" s="40">
        <v>4608</v>
      </c>
      <c r="E244">
        <v>92</v>
      </c>
      <c r="F244">
        <v>25.49</v>
      </c>
      <c r="G244">
        <v>0</v>
      </c>
      <c r="H244">
        <v>0</v>
      </c>
      <c r="I244">
        <v>0</v>
      </c>
      <c r="J244">
        <v>0.192</v>
      </c>
      <c r="K244">
        <v>78.13</v>
      </c>
      <c r="L244" t="s">
        <v>29</v>
      </c>
      <c r="M244">
        <v>0.77100000000000002</v>
      </c>
      <c r="N244">
        <v>12.62</v>
      </c>
      <c r="O244">
        <v>96.3</v>
      </c>
      <c r="P244">
        <v>25.47</v>
      </c>
      <c r="Q244">
        <v>0</v>
      </c>
      <c r="R244">
        <v>0</v>
      </c>
      <c r="S244">
        <v>0</v>
      </c>
      <c r="T244">
        <v>0.69499999999999995</v>
      </c>
      <c r="U244">
        <v>69.64</v>
      </c>
      <c r="V244">
        <v>0.8</v>
      </c>
      <c r="W244">
        <v>3.1360000000000001</v>
      </c>
      <c r="X244">
        <v>102.4</v>
      </c>
      <c r="Y244">
        <v>25.5</v>
      </c>
      <c r="Z244" s="89">
        <f>SUM(G221:G244)/1025</f>
        <v>4.1589951219512198</v>
      </c>
      <c r="AA244" s="89">
        <f>SUM(Q221:Q244)/1025</f>
        <v>4.3833560975609753</v>
      </c>
    </row>
    <row r="245" spans="3:27" x14ac:dyDescent="0.25">
      <c r="C245" s="54">
        <f t="shared" si="3"/>
        <v>44022.999999999418</v>
      </c>
      <c r="D245" s="40">
        <v>4609</v>
      </c>
      <c r="E245">
        <v>89.4</v>
      </c>
      <c r="F245">
        <v>25.52</v>
      </c>
      <c r="G245">
        <v>0</v>
      </c>
      <c r="H245">
        <v>0</v>
      </c>
      <c r="I245">
        <v>0</v>
      </c>
      <c r="J245">
        <v>0.93500000000000005</v>
      </c>
      <c r="K245">
        <v>76.23</v>
      </c>
      <c r="L245" t="s">
        <v>29</v>
      </c>
      <c r="M245">
        <v>0.77100000000000002</v>
      </c>
      <c r="N245">
        <v>12.61</v>
      </c>
      <c r="O245">
        <v>94.3</v>
      </c>
      <c r="P245">
        <v>25.58</v>
      </c>
      <c r="Q245">
        <v>0</v>
      </c>
      <c r="R245">
        <v>0</v>
      </c>
      <c r="S245">
        <v>0</v>
      </c>
      <c r="T245">
        <v>1.0860000000000001</v>
      </c>
      <c r="U245">
        <v>66.16</v>
      </c>
      <c r="V245">
        <v>1.2649999999999999</v>
      </c>
      <c r="W245">
        <v>3.09</v>
      </c>
      <c r="X245">
        <v>102.4</v>
      </c>
      <c r="Y245">
        <v>25.17</v>
      </c>
      <c r="Z245" s="1"/>
      <c r="AA245" s="1"/>
    </row>
    <row r="246" spans="3:27" x14ac:dyDescent="0.25">
      <c r="C246" s="54">
        <f t="shared" si="3"/>
        <v>44023.041666666082</v>
      </c>
      <c r="D246" s="40">
        <v>4610</v>
      </c>
      <c r="E246">
        <v>89.4</v>
      </c>
      <c r="F246">
        <v>25.15</v>
      </c>
      <c r="G246">
        <v>0</v>
      </c>
      <c r="H246">
        <v>0</v>
      </c>
      <c r="I246">
        <v>0</v>
      </c>
      <c r="J246">
        <v>1.056</v>
      </c>
      <c r="K246">
        <v>67.709999999999994</v>
      </c>
      <c r="L246" t="s">
        <v>29</v>
      </c>
      <c r="M246">
        <v>0.77</v>
      </c>
      <c r="N246">
        <v>12.59</v>
      </c>
      <c r="O246">
        <v>94.5</v>
      </c>
      <c r="P246">
        <v>25.21</v>
      </c>
      <c r="Q246">
        <v>0</v>
      </c>
      <c r="R246">
        <v>0</v>
      </c>
      <c r="S246">
        <v>0</v>
      </c>
      <c r="T246">
        <v>1.2989999999999999</v>
      </c>
      <c r="U246">
        <v>57.96</v>
      </c>
      <c r="V246">
        <v>1.51</v>
      </c>
      <c r="W246">
        <v>3.0289999999999999</v>
      </c>
      <c r="X246">
        <v>102.3</v>
      </c>
      <c r="Y246">
        <v>24.96</v>
      </c>
      <c r="Z246" s="1"/>
      <c r="AA246" s="1"/>
    </row>
    <row r="247" spans="3:27" x14ac:dyDescent="0.25">
      <c r="C247" s="54">
        <f t="shared" si="3"/>
        <v>44023.083333332746</v>
      </c>
      <c r="D247" s="40">
        <v>4611</v>
      </c>
      <c r="E247">
        <v>88.5</v>
      </c>
      <c r="F247">
        <v>24.88</v>
      </c>
      <c r="G247">
        <v>0</v>
      </c>
      <c r="H247">
        <v>0</v>
      </c>
      <c r="I247">
        <v>0</v>
      </c>
      <c r="J247">
        <v>1.1519999999999999</v>
      </c>
      <c r="K247">
        <v>76.63</v>
      </c>
      <c r="L247" t="s">
        <v>29</v>
      </c>
      <c r="M247">
        <v>0.76900000000000002</v>
      </c>
      <c r="N247">
        <v>12.58</v>
      </c>
      <c r="O247">
        <v>94.2</v>
      </c>
      <c r="P247">
        <v>24.89</v>
      </c>
      <c r="Q247">
        <v>0</v>
      </c>
      <c r="R247">
        <v>0</v>
      </c>
      <c r="S247">
        <v>0</v>
      </c>
      <c r="T247">
        <v>1.081</v>
      </c>
      <c r="U247">
        <v>63.69</v>
      </c>
      <c r="V247">
        <v>1.2549999999999999</v>
      </c>
      <c r="W247">
        <v>2.96</v>
      </c>
      <c r="X247">
        <v>102.3</v>
      </c>
      <c r="Y247">
        <v>24.74</v>
      </c>
      <c r="Z247" s="1"/>
      <c r="AA247" s="1"/>
    </row>
    <row r="248" spans="3:27" x14ac:dyDescent="0.25">
      <c r="C248" s="54">
        <f t="shared" si="3"/>
        <v>44023.124999999411</v>
      </c>
      <c r="D248" s="40">
        <v>4612</v>
      </c>
      <c r="E248">
        <v>93.3</v>
      </c>
      <c r="F248">
        <v>24.23</v>
      </c>
      <c r="G248">
        <v>0</v>
      </c>
      <c r="H248">
        <v>0</v>
      </c>
      <c r="I248">
        <v>0</v>
      </c>
      <c r="J248">
        <v>0.33900000000000002</v>
      </c>
      <c r="K248">
        <v>99.5</v>
      </c>
      <c r="L248" t="s">
        <v>29</v>
      </c>
      <c r="M248">
        <v>0.76800000000000002</v>
      </c>
      <c r="N248">
        <v>12.57</v>
      </c>
      <c r="O248">
        <v>98.2</v>
      </c>
      <c r="P248">
        <v>24.17</v>
      </c>
      <c r="Q248">
        <v>0</v>
      </c>
      <c r="R248">
        <v>0</v>
      </c>
      <c r="S248">
        <v>0</v>
      </c>
      <c r="T248">
        <v>0.65600000000000003</v>
      </c>
      <c r="U248">
        <v>96.8</v>
      </c>
      <c r="V248">
        <v>0.79800000000000004</v>
      </c>
      <c r="W248">
        <v>2.9580000000000002</v>
      </c>
      <c r="X248">
        <v>102.2</v>
      </c>
      <c r="Y248">
        <v>24.06</v>
      </c>
      <c r="Z248" s="1"/>
      <c r="AA248" s="1"/>
    </row>
    <row r="249" spans="3:27" x14ac:dyDescent="0.25">
      <c r="C249" s="54">
        <f t="shared" si="3"/>
        <v>44023.166666666075</v>
      </c>
      <c r="D249" s="40">
        <v>4613</v>
      </c>
      <c r="E249">
        <v>95.3</v>
      </c>
      <c r="F249">
        <v>23.74</v>
      </c>
      <c r="G249">
        <v>0</v>
      </c>
      <c r="H249">
        <v>0</v>
      </c>
      <c r="I249">
        <v>0</v>
      </c>
      <c r="J249">
        <v>0.63400000000000001</v>
      </c>
      <c r="K249">
        <v>77.75</v>
      </c>
      <c r="L249" t="s">
        <v>29</v>
      </c>
      <c r="M249">
        <v>0.76700000000000002</v>
      </c>
      <c r="N249">
        <v>12.55</v>
      </c>
      <c r="O249">
        <v>99.2</v>
      </c>
      <c r="P249">
        <v>23.75</v>
      </c>
      <c r="Q249">
        <v>0</v>
      </c>
      <c r="R249">
        <v>0</v>
      </c>
      <c r="S249">
        <v>0</v>
      </c>
      <c r="T249">
        <v>1.2030000000000001</v>
      </c>
      <c r="U249">
        <v>80.5</v>
      </c>
      <c r="V249">
        <v>1.375</v>
      </c>
      <c r="W249">
        <v>2.9140000000000001</v>
      </c>
      <c r="X249">
        <v>102.2</v>
      </c>
      <c r="Y249">
        <v>23.47</v>
      </c>
      <c r="Z249" s="1"/>
      <c r="AA249" s="1"/>
    </row>
    <row r="250" spans="3:27" x14ac:dyDescent="0.25">
      <c r="C250" s="54">
        <f t="shared" si="3"/>
        <v>44023.208333332739</v>
      </c>
      <c r="D250" s="40">
        <v>4614</v>
      </c>
      <c r="E250">
        <v>92.2</v>
      </c>
      <c r="F250">
        <v>23.94</v>
      </c>
      <c r="G250">
        <v>0</v>
      </c>
      <c r="H250">
        <v>0</v>
      </c>
      <c r="I250">
        <v>0</v>
      </c>
      <c r="J250">
        <v>0.255</v>
      </c>
      <c r="K250">
        <v>95.5</v>
      </c>
      <c r="L250" t="s">
        <v>29</v>
      </c>
      <c r="M250">
        <v>0.76600000000000001</v>
      </c>
      <c r="N250">
        <v>12.54</v>
      </c>
      <c r="O250">
        <v>98.4</v>
      </c>
      <c r="P250">
        <v>23.93</v>
      </c>
      <c r="Q250">
        <v>0</v>
      </c>
      <c r="R250">
        <v>0</v>
      </c>
      <c r="S250">
        <v>0</v>
      </c>
      <c r="T250">
        <v>0.872</v>
      </c>
      <c r="U250">
        <v>34.380000000000003</v>
      </c>
      <c r="V250">
        <v>1.0249999999999999</v>
      </c>
      <c r="W250">
        <v>2.9260000000000002</v>
      </c>
      <c r="X250">
        <v>102.2</v>
      </c>
      <c r="Y250">
        <v>23.65</v>
      </c>
      <c r="Z250" s="1"/>
      <c r="AA250" s="1"/>
    </row>
    <row r="251" spans="3:27" x14ac:dyDescent="0.25">
      <c r="C251" s="54">
        <f t="shared" si="3"/>
        <v>44023.249999999403</v>
      </c>
      <c r="D251" s="40">
        <v>4615</v>
      </c>
      <c r="E251">
        <v>94.5</v>
      </c>
      <c r="F251">
        <v>23.42</v>
      </c>
      <c r="G251">
        <v>27.43</v>
      </c>
      <c r="H251">
        <v>8.2287660000000002E-3</v>
      </c>
      <c r="I251">
        <v>0</v>
      </c>
      <c r="J251">
        <v>2.3E-2</v>
      </c>
      <c r="K251">
        <v>91.4</v>
      </c>
      <c r="L251" t="s">
        <v>29</v>
      </c>
      <c r="M251">
        <v>0.76500000000000001</v>
      </c>
      <c r="N251">
        <v>12.56</v>
      </c>
      <c r="O251">
        <v>99.5</v>
      </c>
      <c r="P251">
        <v>23.3</v>
      </c>
      <c r="Q251">
        <v>18.600000000000001</v>
      </c>
      <c r="R251">
        <v>1116</v>
      </c>
      <c r="S251">
        <v>0</v>
      </c>
      <c r="T251">
        <v>0.94699999999999995</v>
      </c>
      <c r="U251">
        <v>105.4</v>
      </c>
      <c r="V251">
        <v>1.044</v>
      </c>
      <c r="W251">
        <v>2.8420000000000001</v>
      </c>
      <c r="X251">
        <v>102.3</v>
      </c>
      <c r="Y251">
        <v>23.13</v>
      </c>
      <c r="Z251" s="1"/>
      <c r="AA251" s="1"/>
    </row>
    <row r="252" spans="3:27" x14ac:dyDescent="0.25">
      <c r="C252" s="54">
        <f t="shared" si="3"/>
        <v>44023.291666666068</v>
      </c>
      <c r="D252" s="40">
        <v>4616</v>
      </c>
      <c r="E252">
        <v>86.9</v>
      </c>
      <c r="F252">
        <v>25.78</v>
      </c>
      <c r="G252">
        <v>173.5</v>
      </c>
      <c r="H252">
        <v>5.2051510000000002E-2</v>
      </c>
      <c r="I252">
        <v>0</v>
      </c>
      <c r="J252">
        <v>1.147</v>
      </c>
      <c r="K252">
        <v>74.88</v>
      </c>
      <c r="L252" t="s">
        <v>29</v>
      </c>
      <c r="M252">
        <v>0.76400000000000001</v>
      </c>
      <c r="N252">
        <v>13.07</v>
      </c>
      <c r="O252">
        <v>96.8</v>
      </c>
      <c r="P252">
        <v>25.58</v>
      </c>
      <c r="Q252">
        <v>136.5</v>
      </c>
      <c r="R252">
        <v>7999</v>
      </c>
      <c r="S252">
        <v>0</v>
      </c>
      <c r="T252">
        <v>1.556</v>
      </c>
      <c r="U252">
        <v>48.1</v>
      </c>
      <c r="V252">
        <v>1.8280000000000001</v>
      </c>
      <c r="W252">
        <v>3.1669999999999998</v>
      </c>
      <c r="X252">
        <v>102.3</v>
      </c>
      <c r="Y252">
        <v>26.3</v>
      </c>
      <c r="Z252" s="1"/>
      <c r="AA252" s="1"/>
    </row>
    <row r="253" spans="3:27" x14ac:dyDescent="0.25">
      <c r="C253" s="54">
        <f t="shared" si="3"/>
        <v>44023.333333332732</v>
      </c>
      <c r="D253" s="40">
        <v>4617</v>
      </c>
      <c r="E253">
        <v>72.84</v>
      </c>
      <c r="F253">
        <v>28.97</v>
      </c>
      <c r="G253">
        <v>159.1</v>
      </c>
      <c r="H253">
        <v>4.7726310000000001E-2</v>
      </c>
      <c r="I253">
        <v>0</v>
      </c>
      <c r="J253">
        <v>0.57799999999999996</v>
      </c>
      <c r="K253">
        <v>203.1</v>
      </c>
      <c r="L253" t="s">
        <v>29</v>
      </c>
      <c r="M253">
        <v>0.76300000000000001</v>
      </c>
      <c r="N253">
        <v>13.09</v>
      </c>
      <c r="O253">
        <v>86.9</v>
      </c>
      <c r="P253">
        <v>28.11</v>
      </c>
      <c r="Q253">
        <v>347.5</v>
      </c>
      <c r="R253">
        <v>7999</v>
      </c>
      <c r="S253">
        <v>0</v>
      </c>
      <c r="T253">
        <v>0.93400000000000005</v>
      </c>
      <c r="U253">
        <v>248</v>
      </c>
      <c r="V253">
        <v>1.234</v>
      </c>
      <c r="W253">
        <v>3.3010000000000002</v>
      </c>
      <c r="X253">
        <v>102.3</v>
      </c>
      <c r="Y253">
        <v>30.46</v>
      </c>
      <c r="Z253" s="1"/>
      <c r="AA253" s="1"/>
    </row>
    <row r="254" spans="3:27" x14ac:dyDescent="0.25">
      <c r="C254" s="54">
        <f t="shared" si="3"/>
        <v>44023.374999999396</v>
      </c>
      <c r="D254" s="40">
        <v>4618</v>
      </c>
      <c r="E254">
        <v>64.62</v>
      </c>
      <c r="F254">
        <v>30.69</v>
      </c>
      <c r="G254">
        <v>217</v>
      </c>
      <c r="H254">
        <v>6.5112870000000003E-2</v>
      </c>
      <c r="I254">
        <v>0</v>
      </c>
      <c r="J254">
        <v>1.534</v>
      </c>
      <c r="K254">
        <v>253.4</v>
      </c>
      <c r="L254" t="s">
        <v>29</v>
      </c>
      <c r="M254">
        <v>0.76200000000000001</v>
      </c>
      <c r="N254">
        <v>13.03</v>
      </c>
      <c r="O254">
        <v>77.37</v>
      </c>
      <c r="P254">
        <v>29.81</v>
      </c>
      <c r="Q254">
        <v>550</v>
      </c>
      <c r="R254">
        <v>7999</v>
      </c>
      <c r="S254">
        <v>0</v>
      </c>
      <c r="T254">
        <v>1.556</v>
      </c>
      <c r="U254">
        <v>319.3</v>
      </c>
      <c r="V254">
        <v>2.0339999999999998</v>
      </c>
      <c r="W254">
        <v>3.2469999999999999</v>
      </c>
      <c r="X254">
        <v>102.3</v>
      </c>
      <c r="Y254">
        <v>33.42</v>
      </c>
      <c r="Z254" s="1"/>
      <c r="AA254" s="1"/>
    </row>
    <row r="255" spans="3:27" x14ac:dyDescent="0.25">
      <c r="C255" s="54">
        <f t="shared" si="3"/>
        <v>44023.41666666606</v>
      </c>
      <c r="D255" s="40">
        <v>4619</v>
      </c>
      <c r="E255">
        <v>60.93</v>
      </c>
      <c r="F255">
        <v>31.6</v>
      </c>
      <c r="G255">
        <v>754.9</v>
      </c>
      <c r="H255">
        <v>0.2264698</v>
      </c>
      <c r="I255">
        <v>0</v>
      </c>
      <c r="J255">
        <v>2.0379999999999998</v>
      </c>
      <c r="K255">
        <v>265</v>
      </c>
      <c r="L255" t="s">
        <v>29</v>
      </c>
      <c r="M255">
        <v>0.76100000000000001</v>
      </c>
      <c r="N255">
        <v>13.01</v>
      </c>
      <c r="O255">
        <v>71.87</v>
      </c>
      <c r="P255">
        <v>30.82</v>
      </c>
      <c r="Q255">
        <v>713.1</v>
      </c>
      <c r="R255">
        <v>7999</v>
      </c>
      <c r="S255">
        <v>0</v>
      </c>
      <c r="T255">
        <v>2.2109999999999999</v>
      </c>
      <c r="U255">
        <v>286.3</v>
      </c>
      <c r="V255">
        <v>2.8140000000000001</v>
      </c>
      <c r="W255">
        <v>3.1970000000000001</v>
      </c>
      <c r="X255">
        <v>102.2</v>
      </c>
      <c r="Y255">
        <v>34.44</v>
      </c>
      <c r="Z255" s="1"/>
      <c r="AA255" s="1"/>
    </row>
    <row r="256" spans="3:27" x14ac:dyDescent="0.25">
      <c r="C256" s="54">
        <f t="shared" si="3"/>
        <v>44023.458333332725</v>
      </c>
      <c r="D256" s="40">
        <v>4620</v>
      </c>
      <c r="E256">
        <v>59.95</v>
      </c>
      <c r="F256">
        <v>31.95</v>
      </c>
      <c r="G256">
        <v>894</v>
      </c>
      <c r="H256">
        <v>0.26823940000000002</v>
      </c>
      <c r="I256">
        <v>0</v>
      </c>
      <c r="J256">
        <v>2.7130000000000001</v>
      </c>
      <c r="K256">
        <v>290.3</v>
      </c>
      <c r="L256" t="s">
        <v>29</v>
      </c>
      <c r="M256">
        <v>0.75900000000000001</v>
      </c>
      <c r="N256">
        <v>13</v>
      </c>
      <c r="O256">
        <v>69.739999999999995</v>
      </c>
      <c r="P256">
        <v>31.2</v>
      </c>
      <c r="Q256">
        <v>866</v>
      </c>
      <c r="R256">
        <v>7999</v>
      </c>
      <c r="S256">
        <v>0</v>
      </c>
      <c r="T256">
        <v>2.8740000000000001</v>
      </c>
      <c r="U256">
        <v>315.60000000000002</v>
      </c>
      <c r="V256">
        <v>3.62</v>
      </c>
      <c r="W256">
        <v>3.1629999999999998</v>
      </c>
      <c r="X256">
        <v>102.2</v>
      </c>
      <c r="Y256">
        <v>33.94</v>
      </c>
      <c r="Z256" s="1"/>
      <c r="AA256" s="1"/>
    </row>
    <row r="257" spans="3:27" x14ac:dyDescent="0.25">
      <c r="C257" s="54">
        <f t="shared" si="3"/>
        <v>44023.499999999389</v>
      </c>
      <c r="D257" s="40">
        <v>4621</v>
      </c>
      <c r="E257">
        <v>57.23</v>
      </c>
      <c r="F257">
        <v>32.130000000000003</v>
      </c>
      <c r="G257">
        <v>962</v>
      </c>
      <c r="H257">
        <v>0.28845349999999997</v>
      </c>
      <c r="I257">
        <v>0</v>
      </c>
      <c r="J257">
        <v>2.9540000000000002</v>
      </c>
      <c r="K257">
        <v>290</v>
      </c>
      <c r="L257" t="s">
        <v>29</v>
      </c>
      <c r="M257">
        <v>0.75800000000000001</v>
      </c>
      <c r="N257">
        <v>13</v>
      </c>
      <c r="O257">
        <v>66.47</v>
      </c>
      <c r="P257">
        <v>31.45</v>
      </c>
      <c r="Q257">
        <v>926</v>
      </c>
      <c r="R257">
        <v>7999</v>
      </c>
      <c r="S257">
        <v>0</v>
      </c>
      <c r="T257">
        <v>3.0760000000000001</v>
      </c>
      <c r="U257">
        <v>319.10000000000002</v>
      </c>
      <c r="V257">
        <v>3.9820000000000002</v>
      </c>
      <c r="W257">
        <v>3.0640000000000001</v>
      </c>
      <c r="X257">
        <v>102.2</v>
      </c>
      <c r="Y257">
        <v>33.659999999999997</v>
      </c>
      <c r="Z257" s="1"/>
      <c r="AA257" s="1"/>
    </row>
    <row r="258" spans="3:27" x14ac:dyDescent="0.25">
      <c r="C258" s="54">
        <f t="shared" si="3"/>
        <v>44023.541666666053</v>
      </c>
      <c r="D258" s="40">
        <v>4622</v>
      </c>
      <c r="E258">
        <v>56.32</v>
      </c>
      <c r="F258">
        <v>32.54</v>
      </c>
      <c r="G258">
        <v>931</v>
      </c>
      <c r="H258">
        <v>0.27944439999999998</v>
      </c>
      <c r="I258">
        <v>0</v>
      </c>
      <c r="J258">
        <v>2.6160000000000001</v>
      </c>
      <c r="K258">
        <v>290.7</v>
      </c>
      <c r="L258" t="s">
        <v>29</v>
      </c>
      <c r="M258">
        <v>0.75600000000000001</v>
      </c>
      <c r="N258">
        <v>13</v>
      </c>
      <c r="O258">
        <v>65.55</v>
      </c>
      <c r="P258">
        <v>31.76</v>
      </c>
      <c r="Q258">
        <v>911</v>
      </c>
      <c r="R258">
        <v>7999</v>
      </c>
      <c r="S258">
        <v>0</v>
      </c>
      <c r="T258">
        <v>2.7839999999999998</v>
      </c>
      <c r="U258">
        <v>316.5</v>
      </c>
      <c r="V258">
        <v>3.4340000000000002</v>
      </c>
      <c r="W258">
        <v>3.0609999999999999</v>
      </c>
      <c r="X258">
        <v>102.1</v>
      </c>
      <c r="Y258">
        <v>33.74</v>
      </c>
      <c r="Z258" s="1"/>
      <c r="AA258" s="1"/>
    </row>
    <row r="259" spans="3:27" x14ac:dyDescent="0.25">
      <c r="C259" s="54">
        <f t="shared" si="3"/>
        <v>44023.583333332717</v>
      </c>
      <c r="D259" s="40">
        <v>4623</v>
      </c>
      <c r="E259">
        <v>54.68</v>
      </c>
      <c r="F259">
        <v>33.56</v>
      </c>
      <c r="G259">
        <v>822</v>
      </c>
      <c r="H259">
        <v>0.24659639999999999</v>
      </c>
      <c r="I259">
        <v>0</v>
      </c>
      <c r="J259">
        <v>2.7240000000000002</v>
      </c>
      <c r="K259">
        <v>282.2</v>
      </c>
      <c r="L259" t="s">
        <v>29</v>
      </c>
      <c r="M259">
        <v>0.755</v>
      </c>
      <c r="N259">
        <v>13</v>
      </c>
      <c r="O259">
        <v>63.96</v>
      </c>
      <c r="P259">
        <v>32.72</v>
      </c>
      <c r="Q259">
        <v>806</v>
      </c>
      <c r="R259">
        <v>7999</v>
      </c>
      <c r="S259">
        <v>0</v>
      </c>
      <c r="T259">
        <v>2.9079999999999999</v>
      </c>
      <c r="U259">
        <v>319.5</v>
      </c>
      <c r="V259">
        <v>3.5819999999999999</v>
      </c>
      <c r="W259">
        <v>3.17</v>
      </c>
      <c r="X259">
        <v>102.1</v>
      </c>
      <c r="Y259">
        <v>35.020000000000003</v>
      </c>
      <c r="Z259" s="1"/>
      <c r="AA259" s="1"/>
    </row>
    <row r="260" spans="3:27" x14ac:dyDescent="0.25">
      <c r="C260" s="54">
        <f t="shared" si="3"/>
        <v>44023.624999999382</v>
      </c>
      <c r="D260" s="40">
        <v>4624</v>
      </c>
      <c r="E260">
        <v>56.94</v>
      </c>
      <c r="F260">
        <v>33.01</v>
      </c>
      <c r="G260">
        <v>680.2</v>
      </c>
      <c r="H260">
        <v>0.20407439999999999</v>
      </c>
      <c r="I260">
        <v>0</v>
      </c>
      <c r="J260">
        <v>2.3690000000000002</v>
      </c>
      <c r="K260">
        <v>217.8</v>
      </c>
      <c r="L260" t="s">
        <v>29</v>
      </c>
      <c r="M260">
        <v>0.75600000000000001</v>
      </c>
      <c r="N260">
        <v>12.99</v>
      </c>
      <c r="O260">
        <v>65.7</v>
      </c>
      <c r="P260">
        <v>32.47</v>
      </c>
      <c r="Q260">
        <v>652.79999999999995</v>
      </c>
      <c r="R260">
        <v>7999</v>
      </c>
      <c r="S260">
        <v>0</v>
      </c>
      <c r="T260">
        <v>2.3889999999999998</v>
      </c>
      <c r="U260">
        <v>246.2</v>
      </c>
      <c r="V260">
        <v>3.117</v>
      </c>
      <c r="W260">
        <v>3.21</v>
      </c>
      <c r="X260">
        <v>102</v>
      </c>
      <c r="Y260">
        <v>35.049999999999997</v>
      </c>
      <c r="Z260" s="1"/>
      <c r="AA260" s="1"/>
    </row>
    <row r="261" spans="3:27" x14ac:dyDescent="0.25">
      <c r="C261" s="54">
        <f t="shared" si="3"/>
        <v>44023.666666666046</v>
      </c>
      <c r="D261" s="40">
        <v>4625</v>
      </c>
      <c r="E261">
        <v>60.67</v>
      </c>
      <c r="F261">
        <v>31.59</v>
      </c>
      <c r="G261">
        <v>305.10000000000002</v>
      </c>
      <c r="H261">
        <v>9.1529390000000002E-2</v>
      </c>
      <c r="I261">
        <v>0</v>
      </c>
      <c r="J261">
        <v>2.7120000000000002</v>
      </c>
      <c r="K261">
        <v>105.3</v>
      </c>
      <c r="L261" t="s">
        <v>29</v>
      </c>
      <c r="M261">
        <v>0.75800000000000001</v>
      </c>
      <c r="N261">
        <v>13</v>
      </c>
      <c r="O261">
        <v>66.77</v>
      </c>
      <c r="P261">
        <v>31.5</v>
      </c>
      <c r="Q261">
        <v>300.7</v>
      </c>
      <c r="R261">
        <v>7999</v>
      </c>
      <c r="S261">
        <v>0</v>
      </c>
      <c r="T261">
        <v>2.2250000000000001</v>
      </c>
      <c r="U261">
        <v>107.9</v>
      </c>
      <c r="V261">
        <v>2.9910000000000001</v>
      </c>
      <c r="W261">
        <v>3.0840000000000001</v>
      </c>
      <c r="X261">
        <v>101.9</v>
      </c>
      <c r="Y261">
        <v>33.51</v>
      </c>
      <c r="Z261" s="1"/>
      <c r="AA261" s="1"/>
    </row>
    <row r="262" spans="3:27" x14ac:dyDescent="0.25">
      <c r="C262" s="54">
        <f t="shared" ref="C262:C325" si="4">C261+TIME(1,0,0)</f>
        <v>44023.70833333271</v>
      </c>
      <c r="D262" s="40">
        <v>4626</v>
      </c>
      <c r="E262">
        <v>65.290000000000006</v>
      </c>
      <c r="F262">
        <v>30.61</v>
      </c>
      <c r="G262">
        <v>217.2</v>
      </c>
      <c r="H262">
        <v>6.516052E-2</v>
      </c>
      <c r="I262">
        <v>0</v>
      </c>
      <c r="J262">
        <v>2.7559999999999998</v>
      </c>
      <c r="K262">
        <v>124.3</v>
      </c>
      <c r="L262" t="s">
        <v>29</v>
      </c>
      <c r="M262">
        <v>0.75900000000000001</v>
      </c>
      <c r="N262">
        <v>13.02</v>
      </c>
      <c r="O262">
        <v>70.88</v>
      </c>
      <c r="P262">
        <v>30.61</v>
      </c>
      <c r="Q262">
        <v>200.1</v>
      </c>
      <c r="R262">
        <v>7999</v>
      </c>
      <c r="S262">
        <v>0</v>
      </c>
      <c r="T262">
        <v>1.9890000000000001</v>
      </c>
      <c r="U262">
        <v>139.4</v>
      </c>
      <c r="V262">
        <v>2.8450000000000002</v>
      </c>
      <c r="W262">
        <v>3.1080000000000001</v>
      </c>
      <c r="X262">
        <v>101.9</v>
      </c>
      <c r="Y262">
        <v>31.58</v>
      </c>
      <c r="Z262" s="1"/>
      <c r="AA262" s="1"/>
    </row>
    <row r="263" spans="3:27" x14ac:dyDescent="0.25">
      <c r="C263" s="54">
        <f t="shared" si="4"/>
        <v>44023.749999999374</v>
      </c>
      <c r="D263" s="40">
        <v>4627</v>
      </c>
      <c r="E263">
        <v>63.07</v>
      </c>
      <c r="F263">
        <v>30.97</v>
      </c>
      <c r="G263">
        <v>112.9</v>
      </c>
      <c r="H263">
        <v>3.387975E-2</v>
      </c>
      <c r="I263">
        <v>0</v>
      </c>
      <c r="J263">
        <v>2.5059999999999998</v>
      </c>
      <c r="K263">
        <v>138.30000000000001</v>
      </c>
      <c r="L263" t="s">
        <v>29</v>
      </c>
      <c r="M263">
        <v>0.76</v>
      </c>
      <c r="N263">
        <v>13.03</v>
      </c>
      <c r="O263">
        <v>68.81</v>
      </c>
      <c r="P263">
        <v>31.01</v>
      </c>
      <c r="Q263">
        <v>107.1</v>
      </c>
      <c r="R263">
        <v>6423</v>
      </c>
      <c r="S263">
        <v>0</v>
      </c>
      <c r="T263">
        <v>1.847</v>
      </c>
      <c r="U263">
        <v>151.5</v>
      </c>
      <c r="V263">
        <v>2.6389999999999998</v>
      </c>
      <c r="W263">
        <v>3.0920000000000001</v>
      </c>
      <c r="X263">
        <v>102</v>
      </c>
      <c r="Y263">
        <v>31.94</v>
      </c>
      <c r="Z263" s="1"/>
      <c r="AA263" s="1"/>
    </row>
    <row r="264" spans="3:27" x14ac:dyDescent="0.25">
      <c r="C264" s="54">
        <f t="shared" si="4"/>
        <v>44023.791666666039</v>
      </c>
      <c r="D264" s="40">
        <v>4628</v>
      </c>
      <c r="E264">
        <v>66.760000000000005</v>
      </c>
      <c r="F264">
        <v>29.72</v>
      </c>
      <c r="G264">
        <v>8.7799999999999994</v>
      </c>
      <c r="H264">
        <v>2.6353230000000002E-3</v>
      </c>
      <c r="I264">
        <v>0</v>
      </c>
      <c r="J264">
        <v>1.0229999999999999</v>
      </c>
      <c r="K264">
        <v>188.2</v>
      </c>
      <c r="L264" t="s">
        <v>29</v>
      </c>
      <c r="M264">
        <v>0.76</v>
      </c>
      <c r="N264">
        <v>12.86</v>
      </c>
      <c r="O264">
        <v>71.150000000000006</v>
      </c>
      <c r="P264">
        <v>29.88</v>
      </c>
      <c r="Q264">
        <v>8.58</v>
      </c>
      <c r="R264">
        <v>515</v>
      </c>
      <c r="S264">
        <v>0</v>
      </c>
      <c r="T264">
        <v>0.75900000000000001</v>
      </c>
      <c r="U264">
        <v>234.6</v>
      </c>
      <c r="V264">
        <v>1.1419999999999999</v>
      </c>
      <c r="W264">
        <v>3.0009999999999999</v>
      </c>
      <c r="X264">
        <v>102</v>
      </c>
      <c r="Y264">
        <v>30.25</v>
      </c>
      <c r="Z264" s="1"/>
      <c r="AA264" s="1"/>
    </row>
    <row r="265" spans="3:27" x14ac:dyDescent="0.25">
      <c r="C265" s="54">
        <f t="shared" si="4"/>
        <v>44023.833333332703</v>
      </c>
      <c r="D265" s="40">
        <v>4629</v>
      </c>
      <c r="E265">
        <v>69.459999999999994</v>
      </c>
      <c r="F265">
        <v>28.92</v>
      </c>
      <c r="G265">
        <v>0</v>
      </c>
      <c r="H265">
        <v>0</v>
      </c>
      <c r="I265">
        <v>0</v>
      </c>
      <c r="J265">
        <v>1.571</v>
      </c>
      <c r="K265">
        <v>139.4</v>
      </c>
      <c r="L265" t="s">
        <v>29</v>
      </c>
      <c r="M265">
        <v>0.76</v>
      </c>
      <c r="N265">
        <v>12.69</v>
      </c>
      <c r="O265">
        <v>73.989999999999995</v>
      </c>
      <c r="P265">
        <v>29</v>
      </c>
      <c r="Q265">
        <v>0</v>
      </c>
      <c r="R265">
        <v>0</v>
      </c>
      <c r="S265">
        <v>0</v>
      </c>
      <c r="T265">
        <v>0.92100000000000004</v>
      </c>
      <c r="U265">
        <v>152.30000000000001</v>
      </c>
      <c r="V265">
        <v>1.32</v>
      </c>
      <c r="W265">
        <v>2.96</v>
      </c>
      <c r="X265">
        <v>102.1</v>
      </c>
      <c r="Y265">
        <v>28.81</v>
      </c>
      <c r="Z265" s="1"/>
      <c r="AA265" s="1"/>
    </row>
    <row r="266" spans="3:27" x14ac:dyDescent="0.25">
      <c r="C266" s="54">
        <f t="shared" si="4"/>
        <v>44023.874999999367</v>
      </c>
      <c r="D266" s="40">
        <v>4630</v>
      </c>
      <c r="E266">
        <v>73.56</v>
      </c>
      <c r="F266">
        <v>28.55</v>
      </c>
      <c r="G266">
        <v>0</v>
      </c>
      <c r="H266">
        <v>0</v>
      </c>
      <c r="I266">
        <v>0</v>
      </c>
      <c r="J266">
        <v>2.0760000000000001</v>
      </c>
      <c r="K266">
        <v>105.8</v>
      </c>
      <c r="L266" t="s">
        <v>29</v>
      </c>
      <c r="M266">
        <v>0.76</v>
      </c>
      <c r="N266">
        <v>12.64</v>
      </c>
      <c r="O266">
        <v>77.819999999999993</v>
      </c>
      <c r="P266">
        <v>28.67</v>
      </c>
      <c r="Q266">
        <v>0</v>
      </c>
      <c r="R266">
        <v>0</v>
      </c>
      <c r="S266">
        <v>0</v>
      </c>
      <c r="T266">
        <v>1.4610000000000001</v>
      </c>
      <c r="U266">
        <v>114.6</v>
      </c>
      <c r="V266">
        <v>1.9750000000000001</v>
      </c>
      <c r="W266">
        <v>3.056</v>
      </c>
      <c r="X266">
        <v>102.2</v>
      </c>
      <c r="Y266">
        <v>28.5</v>
      </c>
      <c r="Z266" s="1"/>
      <c r="AA266" s="1"/>
    </row>
    <row r="267" spans="3:27" x14ac:dyDescent="0.25">
      <c r="C267" s="54">
        <f t="shared" si="4"/>
        <v>44023.916666666031</v>
      </c>
      <c r="D267" s="40">
        <v>4631</v>
      </c>
      <c r="E267">
        <v>76.84</v>
      </c>
      <c r="F267">
        <v>28.22</v>
      </c>
      <c r="G267">
        <v>0</v>
      </c>
      <c r="H267">
        <v>0</v>
      </c>
      <c r="I267">
        <v>0</v>
      </c>
      <c r="J267">
        <v>1.75</v>
      </c>
      <c r="K267">
        <v>61.79</v>
      </c>
      <c r="L267" t="s">
        <v>29</v>
      </c>
      <c r="M267">
        <v>0.75900000000000001</v>
      </c>
      <c r="N267">
        <v>12.63</v>
      </c>
      <c r="O267">
        <v>81.3</v>
      </c>
      <c r="P267">
        <v>28.34</v>
      </c>
      <c r="Q267">
        <v>0</v>
      </c>
      <c r="R267">
        <v>0</v>
      </c>
      <c r="S267">
        <v>0</v>
      </c>
      <c r="T267">
        <v>1.5820000000000001</v>
      </c>
      <c r="U267">
        <v>52.54</v>
      </c>
      <c r="V267">
        <v>2.0299999999999998</v>
      </c>
      <c r="W267">
        <v>3.1309999999999998</v>
      </c>
      <c r="X267">
        <v>102.3</v>
      </c>
      <c r="Y267">
        <v>28.23</v>
      </c>
      <c r="Z267" s="1"/>
      <c r="AA267" s="1"/>
    </row>
    <row r="268" spans="3:27" x14ac:dyDescent="0.25">
      <c r="C268" s="54">
        <f t="shared" si="4"/>
        <v>44023.958333332695</v>
      </c>
      <c r="D268" s="40">
        <v>4632</v>
      </c>
      <c r="E268">
        <v>77.13</v>
      </c>
      <c r="F268">
        <v>27.96</v>
      </c>
      <c r="G268">
        <v>0</v>
      </c>
      <c r="H268">
        <v>0</v>
      </c>
      <c r="I268">
        <v>0.17</v>
      </c>
      <c r="J268">
        <v>2.0680000000000001</v>
      </c>
      <c r="K268">
        <v>86.8</v>
      </c>
      <c r="L268" t="s">
        <v>29</v>
      </c>
      <c r="M268">
        <v>0.75900000000000001</v>
      </c>
      <c r="N268">
        <v>12.62</v>
      </c>
      <c r="O268">
        <v>83.3</v>
      </c>
      <c r="P268">
        <v>27.83</v>
      </c>
      <c r="Q268">
        <v>0</v>
      </c>
      <c r="R268">
        <v>0</v>
      </c>
      <c r="S268">
        <v>2.6859999999999999</v>
      </c>
      <c r="T268">
        <v>1.623</v>
      </c>
      <c r="U268">
        <v>95.2</v>
      </c>
      <c r="V268">
        <v>2.0649999999999999</v>
      </c>
      <c r="W268">
        <v>3.1150000000000002</v>
      </c>
      <c r="X268">
        <v>102.4</v>
      </c>
      <c r="Y268">
        <v>28.03</v>
      </c>
      <c r="Z268" s="89">
        <f>SUM(G245:G268)/1025</f>
        <v>6.1123024390243899</v>
      </c>
      <c r="AA268" s="89">
        <f>SUM(Q245:Q268)/1025</f>
        <v>6.3843707317073175</v>
      </c>
    </row>
    <row r="269" spans="3:27" x14ac:dyDescent="0.25">
      <c r="C269" s="54">
        <f t="shared" si="4"/>
        <v>44023.99999999936</v>
      </c>
      <c r="D269" s="40">
        <v>4633</v>
      </c>
      <c r="E269">
        <v>92.1</v>
      </c>
      <c r="F269">
        <v>24.29</v>
      </c>
      <c r="G269">
        <v>0</v>
      </c>
      <c r="H269">
        <v>0</v>
      </c>
      <c r="I269">
        <v>0.2</v>
      </c>
      <c r="J269">
        <v>1.335</v>
      </c>
      <c r="K269">
        <v>174.3</v>
      </c>
      <c r="L269" t="s">
        <v>29</v>
      </c>
      <c r="M269">
        <v>0.76600000000000001</v>
      </c>
      <c r="N269">
        <v>12.6</v>
      </c>
      <c r="O269">
        <v>99.8</v>
      </c>
      <c r="P269">
        <v>23.54</v>
      </c>
      <c r="Q269">
        <v>0</v>
      </c>
      <c r="R269">
        <v>0</v>
      </c>
      <c r="S269">
        <v>5.6950000000000003</v>
      </c>
      <c r="T269">
        <v>1.175</v>
      </c>
      <c r="U269">
        <v>197.5</v>
      </c>
      <c r="V269">
        <v>1.516</v>
      </c>
      <c r="W269">
        <v>2.8969999999999998</v>
      </c>
      <c r="X269">
        <v>102.4</v>
      </c>
      <c r="Y269">
        <v>24.11</v>
      </c>
      <c r="Z269" s="1"/>
      <c r="AA269" s="1"/>
    </row>
    <row r="270" spans="3:27" x14ac:dyDescent="0.25">
      <c r="C270" s="54">
        <f t="shared" si="4"/>
        <v>44024.041666666024</v>
      </c>
      <c r="D270" s="40">
        <v>4634</v>
      </c>
      <c r="E270">
        <v>92.3</v>
      </c>
      <c r="F270">
        <v>24.65</v>
      </c>
      <c r="G270">
        <v>0</v>
      </c>
      <c r="H270">
        <v>0</v>
      </c>
      <c r="I270">
        <v>0</v>
      </c>
      <c r="J270">
        <v>0.52100000000000002</v>
      </c>
      <c r="K270">
        <v>207.1</v>
      </c>
      <c r="L270" t="s">
        <v>29</v>
      </c>
      <c r="M270">
        <v>0.76700000000000002</v>
      </c>
      <c r="N270">
        <v>12.58</v>
      </c>
      <c r="O270">
        <v>100</v>
      </c>
      <c r="P270">
        <v>23.88</v>
      </c>
      <c r="Q270">
        <v>0</v>
      </c>
      <c r="R270">
        <v>0</v>
      </c>
      <c r="S270">
        <v>0</v>
      </c>
      <c r="T270">
        <v>0.83499999999999996</v>
      </c>
      <c r="U270">
        <v>262.3</v>
      </c>
      <c r="V270">
        <v>1.1619999999999999</v>
      </c>
      <c r="W270">
        <v>2.96</v>
      </c>
      <c r="X270">
        <v>102.4</v>
      </c>
      <c r="Y270">
        <v>23.9</v>
      </c>
      <c r="Z270" s="1"/>
      <c r="AA270" s="1"/>
    </row>
    <row r="271" spans="3:27" x14ac:dyDescent="0.25">
      <c r="C271" s="54">
        <f t="shared" si="4"/>
        <v>44024.083333332688</v>
      </c>
      <c r="D271" s="40">
        <v>4635</v>
      </c>
      <c r="E271">
        <v>88.7</v>
      </c>
      <c r="F271">
        <v>25.01</v>
      </c>
      <c r="G271">
        <v>0</v>
      </c>
      <c r="H271">
        <v>0</v>
      </c>
      <c r="I271">
        <v>0</v>
      </c>
      <c r="J271">
        <v>0.87</v>
      </c>
      <c r="K271">
        <v>223</v>
      </c>
      <c r="L271" t="s">
        <v>29</v>
      </c>
      <c r="M271">
        <v>0.76600000000000001</v>
      </c>
      <c r="N271">
        <v>12.57</v>
      </c>
      <c r="O271">
        <v>100</v>
      </c>
      <c r="P271">
        <v>24.1</v>
      </c>
      <c r="Q271">
        <v>0</v>
      </c>
      <c r="R271">
        <v>0</v>
      </c>
      <c r="S271">
        <v>0</v>
      </c>
      <c r="T271">
        <v>1.1180000000000001</v>
      </c>
      <c r="U271">
        <v>284.7</v>
      </c>
      <c r="V271">
        <v>1.4530000000000001</v>
      </c>
      <c r="W271">
        <v>3</v>
      </c>
      <c r="X271">
        <v>102.4</v>
      </c>
      <c r="Y271">
        <v>24.08</v>
      </c>
      <c r="Z271" s="1"/>
      <c r="AA271" s="1"/>
    </row>
    <row r="272" spans="3:27" x14ac:dyDescent="0.25">
      <c r="C272" s="54">
        <f t="shared" si="4"/>
        <v>44024.124999999352</v>
      </c>
      <c r="D272" s="40">
        <v>4636</v>
      </c>
      <c r="E272">
        <v>92.4</v>
      </c>
      <c r="F272">
        <v>24.27</v>
      </c>
      <c r="G272">
        <v>0</v>
      </c>
      <c r="H272">
        <v>0</v>
      </c>
      <c r="I272">
        <v>0</v>
      </c>
      <c r="J272">
        <v>0.45500000000000002</v>
      </c>
      <c r="K272">
        <v>111.6</v>
      </c>
      <c r="L272" t="s">
        <v>29</v>
      </c>
      <c r="M272">
        <v>0.76600000000000001</v>
      </c>
      <c r="N272">
        <v>12.55</v>
      </c>
      <c r="O272">
        <v>100</v>
      </c>
      <c r="P272">
        <v>23.75</v>
      </c>
      <c r="Q272">
        <v>0</v>
      </c>
      <c r="R272">
        <v>0</v>
      </c>
      <c r="S272">
        <v>0</v>
      </c>
      <c r="T272">
        <v>0.76600000000000001</v>
      </c>
      <c r="U272">
        <v>65.95</v>
      </c>
      <c r="V272">
        <v>0.92600000000000005</v>
      </c>
      <c r="W272">
        <v>2.9380000000000002</v>
      </c>
      <c r="X272">
        <v>102.3</v>
      </c>
      <c r="Y272">
        <v>23.77</v>
      </c>
      <c r="Z272" s="1"/>
      <c r="AA272" s="1"/>
    </row>
    <row r="273" spans="3:27" x14ac:dyDescent="0.25">
      <c r="C273" s="54">
        <f t="shared" si="4"/>
        <v>44024.166666666017</v>
      </c>
      <c r="D273" s="40">
        <v>4637</v>
      </c>
      <c r="E273">
        <v>93.9</v>
      </c>
      <c r="F273">
        <v>24.15</v>
      </c>
      <c r="G273">
        <v>0</v>
      </c>
      <c r="H273">
        <v>0</v>
      </c>
      <c r="I273">
        <v>0</v>
      </c>
      <c r="J273">
        <v>0.70899999999999996</v>
      </c>
      <c r="K273">
        <v>90</v>
      </c>
      <c r="L273" t="s">
        <v>29</v>
      </c>
      <c r="M273">
        <v>0.76600000000000001</v>
      </c>
      <c r="N273">
        <v>12.54</v>
      </c>
      <c r="O273">
        <v>100</v>
      </c>
      <c r="P273">
        <v>23.79</v>
      </c>
      <c r="Q273">
        <v>0</v>
      </c>
      <c r="R273">
        <v>0</v>
      </c>
      <c r="S273">
        <v>0</v>
      </c>
      <c r="T273">
        <v>1.383</v>
      </c>
      <c r="U273">
        <v>35.82</v>
      </c>
      <c r="V273">
        <v>1.577</v>
      </c>
      <c r="W273">
        <v>2.9449999999999998</v>
      </c>
      <c r="X273">
        <v>102.3</v>
      </c>
      <c r="Y273">
        <v>23.7</v>
      </c>
      <c r="Z273" s="1"/>
      <c r="AA273" s="1"/>
    </row>
    <row r="274" spans="3:27" x14ac:dyDescent="0.25">
      <c r="C274" s="54">
        <f t="shared" si="4"/>
        <v>44024.208333332681</v>
      </c>
      <c r="D274" s="40">
        <v>4638</v>
      </c>
      <c r="E274">
        <v>94.9</v>
      </c>
      <c r="F274">
        <v>23.72</v>
      </c>
      <c r="G274">
        <v>0</v>
      </c>
      <c r="H274">
        <v>0</v>
      </c>
      <c r="I274">
        <v>0</v>
      </c>
      <c r="J274">
        <v>0</v>
      </c>
      <c r="K274">
        <v>88.6</v>
      </c>
      <c r="L274" t="s">
        <v>29</v>
      </c>
      <c r="M274">
        <v>0.76600000000000001</v>
      </c>
      <c r="N274">
        <v>12.52</v>
      </c>
      <c r="O274">
        <v>100</v>
      </c>
      <c r="P274">
        <v>23.43</v>
      </c>
      <c r="Q274">
        <v>0</v>
      </c>
      <c r="R274">
        <v>0</v>
      </c>
      <c r="S274">
        <v>0</v>
      </c>
      <c r="T274">
        <v>1.883</v>
      </c>
      <c r="U274">
        <v>52.28</v>
      </c>
      <c r="V274">
        <v>1.9930000000000001</v>
      </c>
      <c r="W274">
        <v>2.8809999999999998</v>
      </c>
      <c r="X274">
        <v>102.3</v>
      </c>
      <c r="Y274">
        <v>23.4</v>
      </c>
      <c r="Z274" s="1"/>
      <c r="AA274" s="1"/>
    </row>
    <row r="275" spans="3:27" x14ac:dyDescent="0.25">
      <c r="C275" s="54">
        <f t="shared" si="4"/>
        <v>44024.249999999345</v>
      </c>
      <c r="D275" s="40">
        <v>4639</v>
      </c>
      <c r="E275">
        <v>96.4</v>
      </c>
      <c r="F275">
        <v>23.35</v>
      </c>
      <c r="G275">
        <v>28.41</v>
      </c>
      <c r="H275">
        <v>8.5221050000000003E-3</v>
      </c>
      <c r="I275">
        <v>0</v>
      </c>
      <c r="J275">
        <v>1.6E-2</v>
      </c>
      <c r="K275">
        <v>135.4</v>
      </c>
      <c r="L275" t="s">
        <v>29</v>
      </c>
      <c r="M275">
        <v>0.76600000000000001</v>
      </c>
      <c r="N275">
        <v>12.58</v>
      </c>
      <c r="O275">
        <v>100</v>
      </c>
      <c r="P275">
        <v>23.14</v>
      </c>
      <c r="Q275">
        <v>22.3</v>
      </c>
      <c r="R275">
        <v>1338</v>
      </c>
      <c r="S275">
        <v>1.7000000000000001E-2</v>
      </c>
      <c r="T275">
        <v>1.5720000000000001</v>
      </c>
      <c r="U275">
        <v>135.19999999999999</v>
      </c>
      <c r="V275">
        <v>1.651</v>
      </c>
      <c r="W275">
        <v>2.83</v>
      </c>
      <c r="X275">
        <v>102.4</v>
      </c>
      <c r="Y275">
        <v>23.08</v>
      </c>
      <c r="Z275" s="1"/>
      <c r="AA275" s="1"/>
    </row>
    <row r="276" spans="3:27" x14ac:dyDescent="0.25">
      <c r="C276" s="54">
        <f t="shared" si="4"/>
        <v>44024.291666666009</v>
      </c>
      <c r="D276" s="40">
        <v>4640</v>
      </c>
      <c r="E276">
        <v>87.7</v>
      </c>
      <c r="F276">
        <v>26</v>
      </c>
      <c r="G276">
        <v>190.1</v>
      </c>
      <c r="H276">
        <v>5.7026399999999998E-2</v>
      </c>
      <c r="I276">
        <v>0</v>
      </c>
      <c r="J276">
        <v>2.1000000000000001E-2</v>
      </c>
      <c r="K276">
        <v>118.4</v>
      </c>
      <c r="L276" t="s">
        <v>29</v>
      </c>
      <c r="M276">
        <v>0.76600000000000001</v>
      </c>
      <c r="N276">
        <v>13.1</v>
      </c>
      <c r="O276">
        <v>100</v>
      </c>
      <c r="P276">
        <v>24.72</v>
      </c>
      <c r="Q276">
        <v>171.6</v>
      </c>
      <c r="R276">
        <v>7999</v>
      </c>
      <c r="S276">
        <v>0</v>
      </c>
      <c r="T276">
        <v>1.377</v>
      </c>
      <c r="U276">
        <v>170.7</v>
      </c>
      <c r="V276">
        <v>1.5249999999999999</v>
      </c>
      <c r="W276">
        <v>3.1120000000000001</v>
      </c>
      <c r="X276">
        <v>102.4</v>
      </c>
      <c r="Y276">
        <v>25.84</v>
      </c>
      <c r="Z276" s="1"/>
      <c r="AA276" s="1"/>
    </row>
    <row r="277" spans="3:27" x14ac:dyDescent="0.25">
      <c r="C277" s="54">
        <f t="shared" si="4"/>
        <v>44024.333333332674</v>
      </c>
      <c r="D277" s="40">
        <v>4641</v>
      </c>
      <c r="E277">
        <v>73.58</v>
      </c>
      <c r="F277">
        <v>28.95</v>
      </c>
      <c r="G277">
        <v>191.7</v>
      </c>
      <c r="H277">
        <v>5.7518809999999997E-2</v>
      </c>
      <c r="I277">
        <v>0</v>
      </c>
      <c r="J277">
        <v>0.23899999999999999</v>
      </c>
      <c r="K277">
        <v>183</v>
      </c>
      <c r="L277" t="s">
        <v>29</v>
      </c>
      <c r="M277">
        <v>0.76600000000000001</v>
      </c>
      <c r="N277">
        <v>13.08</v>
      </c>
      <c r="O277">
        <v>95.1</v>
      </c>
      <c r="P277">
        <v>27.53</v>
      </c>
      <c r="Q277">
        <v>379.7</v>
      </c>
      <c r="R277">
        <v>7999</v>
      </c>
      <c r="S277">
        <v>0</v>
      </c>
      <c r="T277">
        <v>1.4039999999999999</v>
      </c>
      <c r="U277">
        <v>228.7</v>
      </c>
      <c r="V277">
        <v>1.69</v>
      </c>
      <c r="W277">
        <v>3.488</v>
      </c>
      <c r="X277">
        <v>102.4</v>
      </c>
      <c r="Y277">
        <v>29.43</v>
      </c>
      <c r="Z277" s="1"/>
      <c r="AA277" s="1"/>
    </row>
    <row r="278" spans="3:27" x14ac:dyDescent="0.25">
      <c r="C278" s="54">
        <f t="shared" si="4"/>
        <v>44024.374999999338</v>
      </c>
      <c r="D278" s="40">
        <v>4642</v>
      </c>
      <c r="E278">
        <v>70.069999999999993</v>
      </c>
      <c r="F278">
        <v>29.7</v>
      </c>
      <c r="G278">
        <v>283.5</v>
      </c>
      <c r="H278">
        <v>8.506147E-2</v>
      </c>
      <c r="I278">
        <v>0</v>
      </c>
      <c r="J278">
        <v>1.069</v>
      </c>
      <c r="K278">
        <v>222.8</v>
      </c>
      <c r="L278" t="s">
        <v>29</v>
      </c>
      <c r="M278">
        <v>0.76600000000000001</v>
      </c>
      <c r="N278">
        <v>13.03</v>
      </c>
      <c r="O278">
        <v>88.7</v>
      </c>
      <c r="P278">
        <v>28.66</v>
      </c>
      <c r="Q278">
        <v>488</v>
      </c>
      <c r="R278">
        <v>7999</v>
      </c>
      <c r="S278">
        <v>0</v>
      </c>
      <c r="T278">
        <v>1.593</v>
      </c>
      <c r="U278">
        <v>297.8</v>
      </c>
      <c r="V278">
        <v>2.0169999999999999</v>
      </c>
      <c r="W278">
        <v>3.4849999999999999</v>
      </c>
      <c r="X278">
        <v>102.4</v>
      </c>
      <c r="Y278">
        <v>31.79</v>
      </c>
      <c r="Z278" s="1"/>
      <c r="AA278" s="1"/>
    </row>
    <row r="279" spans="3:27" x14ac:dyDescent="0.25">
      <c r="C279" s="54">
        <f t="shared" si="4"/>
        <v>44024.416666666002</v>
      </c>
      <c r="D279" s="40">
        <v>4643</v>
      </c>
      <c r="E279">
        <v>68.849999999999994</v>
      </c>
      <c r="F279">
        <v>30.49</v>
      </c>
      <c r="G279">
        <v>793.6</v>
      </c>
      <c r="H279">
        <v>0.23808380000000001</v>
      </c>
      <c r="I279">
        <v>0</v>
      </c>
      <c r="J279">
        <v>2.113</v>
      </c>
      <c r="K279">
        <v>265.2</v>
      </c>
      <c r="L279" t="s">
        <v>29</v>
      </c>
      <c r="M279">
        <v>0.76500000000000001</v>
      </c>
      <c r="N279">
        <v>13.01</v>
      </c>
      <c r="O279">
        <v>81.7</v>
      </c>
      <c r="P279">
        <v>29.59</v>
      </c>
      <c r="Q279">
        <v>756.4</v>
      </c>
      <c r="R279">
        <v>7999</v>
      </c>
      <c r="S279">
        <v>0</v>
      </c>
      <c r="T279">
        <v>2.2789999999999999</v>
      </c>
      <c r="U279">
        <v>280</v>
      </c>
      <c r="V279">
        <v>2.86</v>
      </c>
      <c r="W279">
        <v>3.375</v>
      </c>
      <c r="X279">
        <v>102.3</v>
      </c>
      <c r="Y279">
        <v>33</v>
      </c>
      <c r="Z279" s="1"/>
      <c r="AA279" s="1"/>
    </row>
    <row r="280" spans="3:27" x14ac:dyDescent="0.25">
      <c r="C280" s="54">
        <f t="shared" si="4"/>
        <v>44024.458333332666</v>
      </c>
      <c r="D280" s="40">
        <v>4644</v>
      </c>
      <c r="E280">
        <v>67.53</v>
      </c>
      <c r="F280">
        <v>30.82</v>
      </c>
      <c r="G280">
        <v>862</v>
      </c>
      <c r="H280">
        <v>0.25853009999999998</v>
      </c>
      <c r="I280">
        <v>0</v>
      </c>
      <c r="J280">
        <v>2.8050000000000002</v>
      </c>
      <c r="K280">
        <v>278</v>
      </c>
      <c r="L280" t="s">
        <v>29</v>
      </c>
      <c r="M280">
        <v>0.76400000000000001</v>
      </c>
      <c r="N280">
        <v>13.01</v>
      </c>
      <c r="O280">
        <v>78.930000000000007</v>
      </c>
      <c r="P280">
        <v>29.91</v>
      </c>
      <c r="Q280">
        <v>824</v>
      </c>
      <c r="R280">
        <v>7999</v>
      </c>
      <c r="S280">
        <v>0</v>
      </c>
      <c r="T280">
        <v>2.9929999999999999</v>
      </c>
      <c r="U280">
        <v>316.3</v>
      </c>
      <c r="V280">
        <v>3.7290000000000001</v>
      </c>
      <c r="W280">
        <v>3.3290000000000002</v>
      </c>
      <c r="X280">
        <v>102.3</v>
      </c>
      <c r="Y280">
        <v>32.520000000000003</v>
      </c>
      <c r="Z280" s="1"/>
      <c r="AA280" s="1"/>
    </row>
    <row r="281" spans="3:27" x14ac:dyDescent="0.25">
      <c r="C281" s="54">
        <f t="shared" si="4"/>
        <v>44024.499999999331</v>
      </c>
      <c r="D281" s="40">
        <v>4645</v>
      </c>
      <c r="E281">
        <v>65.81</v>
      </c>
      <c r="F281">
        <v>31.01</v>
      </c>
      <c r="G281">
        <v>955</v>
      </c>
      <c r="H281">
        <v>0.28648489999999999</v>
      </c>
      <c r="I281">
        <v>0</v>
      </c>
      <c r="J281">
        <v>2.9630000000000001</v>
      </c>
      <c r="K281">
        <v>274.5</v>
      </c>
      <c r="L281" t="s">
        <v>29</v>
      </c>
      <c r="M281">
        <v>0.76300000000000001</v>
      </c>
      <c r="N281">
        <v>13.01</v>
      </c>
      <c r="O281">
        <v>76.040000000000006</v>
      </c>
      <c r="P281">
        <v>30.28</v>
      </c>
      <c r="Q281">
        <v>924</v>
      </c>
      <c r="R281">
        <v>7999</v>
      </c>
      <c r="S281">
        <v>0</v>
      </c>
      <c r="T281">
        <v>3.0259999999999998</v>
      </c>
      <c r="U281">
        <v>313</v>
      </c>
      <c r="V281">
        <v>3.855</v>
      </c>
      <c r="W281">
        <v>3.2709999999999999</v>
      </c>
      <c r="X281">
        <v>102.3</v>
      </c>
      <c r="Y281">
        <v>32.299999999999997</v>
      </c>
      <c r="Z281" s="1"/>
      <c r="AA281" s="1"/>
    </row>
    <row r="282" spans="3:27" x14ac:dyDescent="0.25">
      <c r="C282" s="54">
        <f t="shared" si="4"/>
        <v>44024.541666665995</v>
      </c>
      <c r="D282" s="40">
        <v>4646</v>
      </c>
      <c r="E282">
        <v>64.959999999999994</v>
      </c>
      <c r="F282">
        <v>31.07</v>
      </c>
      <c r="G282">
        <v>926</v>
      </c>
      <c r="H282">
        <v>0.27778619999999998</v>
      </c>
      <c r="I282">
        <v>0</v>
      </c>
      <c r="J282">
        <v>2.544</v>
      </c>
      <c r="K282">
        <v>262.10000000000002</v>
      </c>
      <c r="L282" t="s">
        <v>29</v>
      </c>
      <c r="M282">
        <v>0.76300000000000001</v>
      </c>
      <c r="N282">
        <v>13.02</v>
      </c>
      <c r="O282">
        <v>75.13</v>
      </c>
      <c r="P282">
        <v>30.48</v>
      </c>
      <c r="Q282">
        <v>902</v>
      </c>
      <c r="R282">
        <v>7999</v>
      </c>
      <c r="S282">
        <v>0</v>
      </c>
      <c r="T282">
        <v>2.536</v>
      </c>
      <c r="U282">
        <v>298.2</v>
      </c>
      <c r="V282">
        <v>3.319</v>
      </c>
      <c r="W282">
        <v>3.2519999999999998</v>
      </c>
      <c r="X282">
        <v>102.2</v>
      </c>
      <c r="Y282">
        <v>32.6</v>
      </c>
      <c r="Z282" s="1"/>
      <c r="AA282" s="1"/>
    </row>
    <row r="283" spans="3:27" x14ac:dyDescent="0.25">
      <c r="C283" s="54">
        <f t="shared" si="4"/>
        <v>44024.583333332659</v>
      </c>
      <c r="D283" s="40">
        <v>4647</v>
      </c>
      <c r="E283">
        <v>62.97</v>
      </c>
      <c r="F283">
        <v>31.52</v>
      </c>
      <c r="G283">
        <v>853</v>
      </c>
      <c r="H283">
        <v>0.25594289999999997</v>
      </c>
      <c r="I283">
        <v>0</v>
      </c>
      <c r="J283">
        <v>2.4430000000000001</v>
      </c>
      <c r="K283">
        <v>266.10000000000002</v>
      </c>
      <c r="L283" t="s">
        <v>29</v>
      </c>
      <c r="M283">
        <v>0.76300000000000001</v>
      </c>
      <c r="N283">
        <v>13.01</v>
      </c>
      <c r="O283">
        <v>72.47</v>
      </c>
      <c r="P283">
        <v>30.86</v>
      </c>
      <c r="Q283">
        <v>829</v>
      </c>
      <c r="R283">
        <v>7999</v>
      </c>
      <c r="S283">
        <v>0</v>
      </c>
      <c r="T283">
        <v>2.5099999999999998</v>
      </c>
      <c r="U283">
        <v>306.2</v>
      </c>
      <c r="V283">
        <v>3.2490000000000001</v>
      </c>
      <c r="W283">
        <v>3.2309999999999999</v>
      </c>
      <c r="X283">
        <v>102.1</v>
      </c>
      <c r="Y283">
        <v>33.130000000000003</v>
      </c>
      <c r="Z283" s="1"/>
      <c r="AA283" s="1"/>
    </row>
    <row r="284" spans="3:27" x14ac:dyDescent="0.25">
      <c r="C284" s="54">
        <f t="shared" si="4"/>
        <v>44024.624999999323</v>
      </c>
      <c r="D284" s="40">
        <v>4648</v>
      </c>
      <c r="E284">
        <v>62.76</v>
      </c>
      <c r="F284">
        <v>31.73</v>
      </c>
      <c r="G284">
        <v>730.9</v>
      </c>
      <c r="H284">
        <v>0.21927969999999999</v>
      </c>
      <c r="I284">
        <v>0</v>
      </c>
      <c r="J284">
        <v>2.577</v>
      </c>
      <c r="K284">
        <v>262.39999999999998</v>
      </c>
      <c r="L284" t="s">
        <v>29</v>
      </c>
      <c r="M284">
        <v>0.76400000000000001</v>
      </c>
      <c r="N284">
        <v>13.01</v>
      </c>
      <c r="O284">
        <v>71.67</v>
      </c>
      <c r="P284">
        <v>31.23</v>
      </c>
      <c r="Q284">
        <v>707.6</v>
      </c>
      <c r="R284">
        <v>7999</v>
      </c>
      <c r="S284">
        <v>0</v>
      </c>
      <c r="T284">
        <v>2.6139999999999999</v>
      </c>
      <c r="U284">
        <v>302.10000000000002</v>
      </c>
      <c r="V284">
        <v>3.302</v>
      </c>
      <c r="W284">
        <v>3.2709999999999999</v>
      </c>
      <c r="X284">
        <v>102</v>
      </c>
      <c r="Y284">
        <v>33.799999999999997</v>
      </c>
      <c r="Z284" s="1"/>
      <c r="AA284" s="1"/>
    </row>
    <row r="285" spans="3:27" x14ac:dyDescent="0.25">
      <c r="C285" s="54">
        <f t="shared" si="4"/>
        <v>44024.666666665988</v>
      </c>
      <c r="D285" s="40">
        <v>4649</v>
      </c>
      <c r="E285">
        <v>63.21</v>
      </c>
      <c r="F285">
        <v>31.41</v>
      </c>
      <c r="G285">
        <v>379.2</v>
      </c>
      <c r="H285">
        <v>0.1137533</v>
      </c>
      <c r="I285">
        <v>0</v>
      </c>
      <c r="J285">
        <v>2.4390000000000001</v>
      </c>
      <c r="K285">
        <v>262</v>
      </c>
      <c r="L285" t="s">
        <v>29</v>
      </c>
      <c r="M285">
        <v>0.76600000000000001</v>
      </c>
      <c r="N285">
        <v>13.01</v>
      </c>
      <c r="O285">
        <v>71.239999999999995</v>
      </c>
      <c r="P285">
        <v>31.04</v>
      </c>
      <c r="Q285">
        <v>365.8</v>
      </c>
      <c r="R285">
        <v>7999</v>
      </c>
      <c r="S285">
        <v>0</v>
      </c>
      <c r="T285">
        <v>2.4700000000000002</v>
      </c>
      <c r="U285">
        <v>297.5</v>
      </c>
      <c r="V285">
        <v>3.1139999999999999</v>
      </c>
      <c r="W285">
        <v>3.2080000000000002</v>
      </c>
      <c r="X285">
        <v>102</v>
      </c>
      <c r="Y285">
        <v>33.24</v>
      </c>
      <c r="Z285" s="1"/>
      <c r="AA285" s="1"/>
    </row>
    <row r="286" spans="3:27" x14ac:dyDescent="0.25">
      <c r="C286" s="54">
        <f t="shared" si="4"/>
        <v>44024.708333332652</v>
      </c>
      <c r="D286" s="40">
        <v>4650</v>
      </c>
      <c r="E286">
        <v>66.31</v>
      </c>
      <c r="F286">
        <v>30.8</v>
      </c>
      <c r="G286">
        <v>205.3</v>
      </c>
      <c r="H286">
        <v>6.159448E-2</v>
      </c>
      <c r="I286">
        <v>0</v>
      </c>
      <c r="J286">
        <v>2.2160000000000002</v>
      </c>
      <c r="K286">
        <v>248.7</v>
      </c>
      <c r="L286" t="s">
        <v>29</v>
      </c>
      <c r="M286">
        <v>0.76800000000000002</v>
      </c>
      <c r="N286">
        <v>13.02</v>
      </c>
      <c r="O286">
        <v>72.7</v>
      </c>
      <c r="P286">
        <v>30.77</v>
      </c>
      <c r="Q286">
        <v>192.2</v>
      </c>
      <c r="R286">
        <v>7999</v>
      </c>
      <c r="S286">
        <v>0</v>
      </c>
      <c r="T286">
        <v>2.1960000000000002</v>
      </c>
      <c r="U286">
        <v>288.89999999999998</v>
      </c>
      <c r="V286">
        <v>2.7730000000000001</v>
      </c>
      <c r="W286">
        <v>3.222</v>
      </c>
      <c r="X286">
        <v>102</v>
      </c>
      <c r="Y286">
        <v>32.22</v>
      </c>
      <c r="Z286" s="1"/>
      <c r="AA286" s="1"/>
    </row>
    <row r="287" spans="3:27" x14ac:dyDescent="0.25">
      <c r="C287" s="54">
        <f t="shared" si="4"/>
        <v>44024.749999999316</v>
      </c>
      <c r="D287" s="40">
        <v>4651</v>
      </c>
      <c r="E287">
        <v>68.78</v>
      </c>
      <c r="F287">
        <v>30.28</v>
      </c>
      <c r="G287">
        <v>60.12</v>
      </c>
      <c r="H287">
        <v>1.803486E-2</v>
      </c>
      <c r="I287">
        <v>0</v>
      </c>
      <c r="J287">
        <v>0.95899999999999996</v>
      </c>
      <c r="K287">
        <v>207.1</v>
      </c>
      <c r="L287" t="s">
        <v>29</v>
      </c>
      <c r="M287">
        <v>0.77</v>
      </c>
      <c r="N287">
        <v>13.04</v>
      </c>
      <c r="O287">
        <v>73.849999999999994</v>
      </c>
      <c r="P287">
        <v>30.35</v>
      </c>
      <c r="Q287">
        <v>57.07</v>
      </c>
      <c r="R287">
        <v>3424</v>
      </c>
      <c r="S287">
        <v>0</v>
      </c>
      <c r="T287">
        <v>0.81299999999999994</v>
      </c>
      <c r="U287">
        <v>258</v>
      </c>
      <c r="V287">
        <v>1.0640000000000001</v>
      </c>
      <c r="W287">
        <v>3.198</v>
      </c>
      <c r="X287">
        <v>102</v>
      </c>
      <c r="Y287">
        <v>31.19</v>
      </c>
      <c r="Z287" s="1"/>
      <c r="AA287" s="1"/>
    </row>
    <row r="288" spans="3:27" x14ac:dyDescent="0.25">
      <c r="C288" s="54">
        <f t="shared" si="4"/>
        <v>44024.79166666598</v>
      </c>
      <c r="D288" s="40">
        <v>4652</v>
      </c>
      <c r="E288">
        <v>79.94</v>
      </c>
      <c r="F288">
        <v>28.86</v>
      </c>
      <c r="G288">
        <v>10.39</v>
      </c>
      <c r="H288">
        <v>3.1183249999999999E-3</v>
      </c>
      <c r="I288">
        <v>0</v>
      </c>
      <c r="J288">
        <v>0.188</v>
      </c>
      <c r="K288">
        <v>130.69999999999999</v>
      </c>
      <c r="L288" t="s">
        <v>29</v>
      </c>
      <c r="M288">
        <v>0.77100000000000002</v>
      </c>
      <c r="N288">
        <v>12.9</v>
      </c>
      <c r="O288">
        <v>84.1</v>
      </c>
      <c r="P288">
        <v>28.86</v>
      </c>
      <c r="Q288">
        <v>10.43</v>
      </c>
      <c r="R288">
        <v>626</v>
      </c>
      <c r="S288">
        <v>0</v>
      </c>
      <c r="T288">
        <v>0.39</v>
      </c>
      <c r="U288">
        <v>94.5</v>
      </c>
      <c r="V288">
        <v>0.45400000000000001</v>
      </c>
      <c r="W288">
        <v>3.3410000000000002</v>
      </c>
      <c r="X288">
        <v>102.1</v>
      </c>
      <c r="Y288">
        <v>29.45</v>
      </c>
      <c r="Z288" s="1"/>
      <c r="AA288" s="1"/>
    </row>
    <row r="289" spans="3:27" x14ac:dyDescent="0.25">
      <c r="C289" s="54">
        <f t="shared" si="4"/>
        <v>44024.833333332645</v>
      </c>
      <c r="D289" s="40">
        <v>4653</v>
      </c>
      <c r="E289">
        <v>88.1</v>
      </c>
      <c r="F289">
        <v>27.01</v>
      </c>
      <c r="G289">
        <v>0</v>
      </c>
      <c r="H289">
        <v>0</v>
      </c>
      <c r="I289">
        <v>0</v>
      </c>
      <c r="J289">
        <v>0.114</v>
      </c>
      <c r="K289">
        <v>67.31</v>
      </c>
      <c r="L289" t="s">
        <v>29</v>
      </c>
      <c r="M289">
        <v>0.77100000000000002</v>
      </c>
      <c r="N289">
        <v>12.7</v>
      </c>
      <c r="O289">
        <v>91.8</v>
      </c>
      <c r="P289">
        <v>27.06</v>
      </c>
      <c r="Q289">
        <v>0</v>
      </c>
      <c r="R289">
        <v>0</v>
      </c>
      <c r="S289">
        <v>0</v>
      </c>
      <c r="T289">
        <v>0.81899999999999995</v>
      </c>
      <c r="U289">
        <v>84.9</v>
      </c>
      <c r="V289">
        <v>0.95399999999999996</v>
      </c>
      <c r="W289">
        <v>3.2850000000000001</v>
      </c>
      <c r="X289">
        <v>102.2</v>
      </c>
      <c r="Y289">
        <v>27.2</v>
      </c>
      <c r="Z289" s="1"/>
      <c r="AA289" s="1"/>
    </row>
    <row r="290" spans="3:27" x14ac:dyDescent="0.25">
      <c r="C290" s="54">
        <f t="shared" si="4"/>
        <v>44024.874999999309</v>
      </c>
      <c r="D290" s="40">
        <v>4654</v>
      </c>
      <c r="E290">
        <v>86.6</v>
      </c>
      <c r="F290">
        <v>27</v>
      </c>
      <c r="G290">
        <v>0</v>
      </c>
      <c r="H290">
        <v>0</v>
      </c>
      <c r="I290">
        <v>0</v>
      </c>
      <c r="J290">
        <v>0.57499999999999996</v>
      </c>
      <c r="K290">
        <v>86.8</v>
      </c>
      <c r="L290" t="s">
        <v>29</v>
      </c>
      <c r="M290">
        <v>0.77100000000000002</v>
      </c>
      <c r="N290">
        <v>12.64</v>
      </c>
      <c r="O290">
        <v>91.3</v>
      </c>
      <c r="P290">
        <v>27.12</v>
      </c>
      <c r="Q290">
        <v>0</v>
      </c>
      <c r="R290">
        <v>0</v>
      </c>
      <c r="S290">
        <v>0</v>
      </c>
      <c r="T290">
        <v>1.891</v>
      </c>
      <c r="U290">
        <v>94.1</v>
      </c>
      <c r="V290">
        <v>2.2879999999999998</v>
      </c>
      <c r="W290">
        <v>3.274</v>
      </c>
      <c r="X290">
        <v>102.3</v>
      </c>
      <c r="Y290">
        <v>26.76</v>
      </c>
      <c r="Z290" s="1"/>
      <c r="AA290" s="1"/>
    </row>
    <row r="291" spans="3:27" x14ac:dyDescent="0.25">
      <c r="C291" s="54">
        <f t="shared" si="4"/>
        <v>44024.916666665973</v>
      </c>
      <c r="D291" s="40">
        <v>4655</v>
      </c>
      <c r="E291">
        <v>83.8</v>
      </c>
      <c r="F291">
        <v>27.09</v>
      </c>
      <c r="G291">
        <v>0</v>
      </c>
      <c r="H291">
        <v>0</v>
      </c>
      <c r="I291">
        <v>0</v>
      </c>
      <c r="J291">
        <v>0.504</v>
      </c>
      <c r="K291">
        <v>102.7</v>
      </c>
      <c r="L291" t="s">
        <v>29</v>
      </c>
      <c r="M291">
        <v>0.77100000000000002</v>
      </c>
      <c r="N291">
        <v>12.63</v>
      </c>
      <c r="O291">
        <v>89.4</v>
      </c>
      <c r="P291">
        <v>27.14</v>
      </c>
      <c r="Q291">
        <v>0</v>
      </c>
      <c r="R291">
        <v>0</v>
      </c>
      <c r="S291">
        <v>0</v>
      </c>
      <c r="T291">
        <v>1.502</v>
      </c>
      <c r="U291">
        <v>89.5</v>
      </c>
      <c r="V291">
        <v>1.855</v>
      </c>
      <c r="W291">
        <v>3.2109999999999999</v>
      </c>
      <c r="X291">
        <v>102.4</v>
      </c>
      <c r="Y291">
        <v>27</v>
      </c>
      <c r="Z291" s="1"/>
      <c r="AA291" s="1"/>
    </row>
    <row r="292" spans="3:27" x14ac:dyDescent="0.25">
      <c r="C292" s="54">
        <f t="shared" si="4"/>
        <v>44024.958333332637</v>
      </c>
      <c r="D292" s="40">
        <v>4656</v>
      </c>
      <c r="E292">
        <v>87.5</v>
      </c>
      <c r="F292">
        <v>26.54</v>
      </c>
      <c r="G292">
        <v>0</v>
      </c>
      <c r="H292">
        <v>0</v>
      </c>
      <c r="I292">
        <v>0</v>
      </c>
      <c r="J292">
        <v>0.31900000000000001</v>
      </c>
      <c r="K292">
        <v>112.5</v>
      </c>
      <c r="L292" t="s">
        <v>29</v>
      </c>
      <c r="M292">
        <v>0.77</v>
      </c>
      <c r="N292">
        <v>12.62</v>
      </c>
      <c r="O292">
        <v>92.3</v>
      </c>
      <c r="P292">
        <v>26.57</v>
      </c>
      <c r="Q292">
        <v>0</v>
      </c>
      <c r="R292">
        <v>0</v>
      </c>
      <c r="S292">
        <v>0</v>
      </c>
      <c r="T292">
        <v>0.84</v>
      </c>
      <c r="U292">
        <v>97.3</v>
      </c>
      <c r="V292">
        <v>0.999</v>
      </c>
      <c r="W292">
        <v>3.2069999999999999</v>
      </c>
      <c r="X292">
        <v>102.4</v>
      </c>
      <c r="Y292">
        <v>26.54</v>
      </c>
      <c r="Z292" s="89">
        <f>SUM(G269:G292)/1025</f>
        <v>6.3114341463414627</v>
      </c>
      <c r="AA292" s="89">
        <f>SUM(Q269:Q292)/1025</f>
        <v>6.468390243902439</v>
      </c>
    </row>
    <row r="293" spans="3:27" x14ac:dyDescent="0.25">
      <c r="C293" s="54">
        <f t="shared" si="4"/>
        <v>44024.999999999302</v>
      </c>
      <c r="D293" s="40">
        <v>4657</v>
      </c>
      <c r="E293">
        <v>89.4</v>
      </c>
      <c r="F293">
        <v>26.4</v>
      </c>
      <c r="G293">
        <v>0</v>
      </c>
      <c r="H293">
        <v>0</v>
      </c>
      <c r="I293">
        <v>0</v>
      </c>
      <c r="J293">
        <v>0.42799999999999999</v>
      </c>
      <c r="K293">
        <v>89.7</v>
      </c>
      <c r="L293" t="s">
        <v>29</v>
      </c>
      <c r="M293">
        <v>0.77</v>
      </c>
      <c r="N293">
        <v>12.61</v>
      </c>
      <c r="O293">
        <v>94.3</v>
      </c>
      <c r="P293">
        <v>26.43</v>
      </c>
      <c r="Q293">
        <v>0</v>
      </c>
      <c r="R293">
        <v>0</v>
      </c>
      <c r="S293">
        <v>0</v>
      </c>
      <c r="T293">
        <v>0.755</v>
      </c>
      <c r="U293">
        <v>62.59</v>
      </c>
      <c r="V293">
        <v>0.91200000000000003</v>
      </c>
      <c r="W293">
        <v>3.2519999999999998</v>
      </c>
      <c r="X293">
        <v>102.4</v>
      </c>
      <c r="Y293">
        <v>26.27</v>
      </c>
      <c r="Z293" s="1"/>
      <c r="AA293" s="1"/>
    </row>
    <row r="294" spans="3:27" x14ac:dyDescent="0.25">
      <c r="C294" s="54">
        <f t="shared" si="4"/>
        <v>44025.041666665966</v>
      </c>
      <c r="D294" s="40">
        <v>4658</v>
      </c>
      <c r="E294">
        <v>91.8</v>
      </c>
      <c r="F294">
        <v>25.85</v>
      </c>
      <c r="G294">
        <v>0</v>
      </c>
      <c r="H294">
        <v>0</v>
      </c>
      <c r="I294">
        <v>0</v>
      </c>
      <c r="J294">
        <v>0</v>
      </c>
      <c r="K294">
        <v>102.1</v>
      </c>
      <c r="L294" t="s">
        <v>29</v>
      </c>
      <c r="M294">
        <v>0.76900000000000002</v>
      </c>
      <c r="N294">
        <v>12.59</v>
      </c>
      <c r="O294">
        <v>97.6</v>
      </c>
      <c r="P294">
        <v>25.67</v>
      </c>
      <c r="Q294">
        <v>0</v>
      </c>
      <c r="R294">
        <v>0</v>
      </c>
      <c r="S294">
        <v>0</v>
      </c>
      <c r="T294">
        <v>0.44600000000000001</v>
      </c>
      <c r="U294">
        <v>112</v>
      </c>
      <c r="V294">
        <v>0.504</v>
      </c>
      <c r="W294">
        <v>3.2170000000000001</v>
      </c>
      <c r="X294">
        <v>102.3</v>
      </c>
      <c r="Y294">
        <v>25.75</v>
      </c>
      <c r="Z294" s="1"/>
      <c r="AA294" s="1"/>
    </row>
    <row r="295" spans="3:27" x14ac:dyDescent="0.25">
      <c r="C295" s="54">
        <f t="shared" si="4"/>
        <v>44025.08333333263</v>
      </c>
      <c r="D295" s="40">
        <v>4659</v>
      </c>
      <c r="E295">
        <v>95</v>
      </c>
      <c r="F295">
        <v>25.28</v>
      </c>
      <c r="G295">
        <v>0</v>
      </c>
      <c r="H295">
        <v>0</v>
      </c>
      <c r="I295">
        <v>0</v>
      </c>
      <c r="J295">
        <v>0</v>
      </c>
      <c r="K295">
        <v>71.41</v>
      </c>
      <c r="L295" t="s">
        <v>29</v>
      </c>
      <c r="M295">
        <v>0.76900000000000002</v>
      </c>
      <c r="N295">
        <v>12.58</v>
      </c>
      <c r="O295">
        <v>99.7</v>
      </c>
      <c r="P295">
        <v>25.2</v>
      </c>
      <c r="Q295">
        <v>0</v>
      </c>
      <c r="R295">
        <v>0</v>
      </c>
      <c r="S295">
        <v>0</v>
      </c>
      <c r="T295">
        <v>0.89400000000000002</v>
      </c>
      <c r="U295">
        <v>36.630000000000003</v>
      </c>
      <c r="V295">
        <v>0.98899999999999999</v>
      </c>
      <c r="W295">
        <v>3.1960000000000002</v>
      </c>
      <c r="X295">
        <v>102.3</v>
      </c>
      <c r="Y295">
        <v>25.07</v>
      </c>
      <c r="Z295" s="1"/>
      <c r="AA295" s="1"/>
    </row>
    <row r="296" spans="3:27" x14ac:dyDescent="0.25">
      <c r="C296" s="54">
        <f t="shared" si="4"/>
        <v>44025.124999999294</v>
      </c>
      <c r="D296" s="40">
        <v>4660</v>
      </c>
      <c r="E296">
        <v>95.6</v>
      </c>
      <c r="F296">
        <v>25.2</v>
      </c>
      <c r="G296">
        <v>0</v>
      </c>
      <c r="H296">
        <v>0</v>
      </c>
      <c r="I296">
        <v>0</v>
      </c>
      <c r="J296">
        <v>0</v>
      </c>
      <c r="K296">
        <v>60.96</v>
      </c>
      <c r="L296" t="s">
        <v>29</v>
      </c>
      <c r="M296">
        <v>0.76900000000000002</v>
      </c>
      <c r="N296">
        <v>12.56</v>
      </c>
      <c r="O296">
        <v>99.9</v>
      </c>
      <c r="P296">
        <v>25.18</v>
      </c>
      <c r="Q296">
        <v>0</v>
      </c>
      <c r="R296">
        <v>0</v>
      </c>
      <c r="S296">
        <v>0</v>
      </c>
      <c r="T296">
        <v>1.012</v>
      </c>
      <c r="U296">
        <v>18.82</v>
      </c>
      <c r="V296">
        <v>1.101</v>
      </c>
      <c r="W296">
        <v>3.1970000000000001</v>
      </c>
      <c r="X296">
        <v>102.3</v>
      </c>
      <c r="Y296">
        <v>24.95</v>
      </c>
      <c r="Z296" s="1"/>
      <c r="AA296" s="1"/>
    </row>
    <row r="297" spans="3:27" x14ac:dyDescent="0.25">
      <c r="C297" s="54">
        <f t="shared" si="4"/>
        <v>44025.166666665958</v>
      </c>
      <c r="D297" s="40">
        <v>4661</v>
      </c>
      <c r="E297">
        <v>95.9</v>
      </c>
      <c r="F297">
        <v>25.02</v>
      </c>
      <c r="G297">
        <v>0</v>
      </c>
      <c r="H297">
        <v>0</v>
      </c>
      <c r="I297">
        <v>0</v>
      </c>
      <c r="J297">
        <v>0</v>
      </c>
      <c r="K297">
        <v>84.9</v>
      </c>
      <c r="L297" t="s">
        <v>29</v>
      </c>
      <c r="M297">
        <v>0.76800000000000002</v>
      </c>
      <c r="N297">
        <v>12.55</v>
      </c>
      <c r="O297">
        <v>100</v>
      </c>
      <c r="P297">
        <v>24.97</v>
      </c>
      <c r="Q297">
        <v>0</v>
      </c>
      <c r="R297">
        <v>0</v>
      </c>
      <c r="S297">
        <v>0</v>
      </c>
      <c r="T297">
        <v>1.365</v>
      </c>
      <c r="U297">
        <v>56.06</v>
      </c>
      <c r="V297">
        <v>1.4359999999999999</v>
      </c>
      <c r="W297">
        <v>3.161</v>
      </c>
      <c r="X297">
        <v>102.3</v>
      </c>
      <c r="Y297">
        <v>24.81</v>
      </c>
      <c r="Z297" s="1"/>
      <c r="AA297" s="1"/>
    </row>
    <row r="298" spans="3:27" x14ac:dyDescent="0.25">
      <c r="C298" s="54">
        <f t="shared" si="4"/>
        <v>44025.208333332623</v>
      </c>
      <c r="D298" s="40">
        <v>4662</v>
      </c>
      <c r="E298">
        <v>95.3</v>
      </c>
      <c r="F298">
        <v>25.01</v>
      </c>
      <c r="G298">
        <v>0</v>
      </c>
      <c r="H298">
        <v>0</v>
      </c>
      <c r="I298">
        <v>0</v>
      </c>
      <c r="J298">
        <v>1.135</v>
      </c>
      <c r="K298">
        <v>79.47</v>
      </c>
      <c r="L298" t="s">
        <v>29</v>
      </c>
      <c r="M298">
        <v>0.76700000000000002</v>
      </c>
      <c r="N298">
        <v>12.53</v>
      </c>
      <c r="O298">
        <v>99.9</v>
      </c>
      <c r="P298">
        <v>25.16</v>
      </c>
      <c r="Q298">
        <v>0</v>
      </c>
      <c r="R298">
        <v>0</v>
      </c>
      <c r="S298">
        <v>0</v>
      </c>
      <c r="T298">
        <v>1.746</v>
      </c>
      <c r="U298">
        <v>28.41</v>
      </c>
      <c r="V298">
        <v>1.917</v>
      </c>
      <c r="W298">
        <v>3.1920000000000002</v>
      </c>
      <c r="X298">
        <v>102.3</v>
      </c>
      <c r="Y298">
        <v>24.79</v>
      </c>
      <c r="Z298" s="1"/>
      <c r="AA298" s="1"/>
    </row>
    <row r="299" spans="3:27" x14ac:dyDescent="0.25">
      <c r="C299" s="54">
        <f t="shared" si="4"/>
        <v>44025.249999999287</v>
      </c>
      <c r="D299" s="40">
        <v>4663</v>
      </c>
      <c r="E299">
        <v>93.4</v>
      </c>
      <c r="F299">
        <v>25.07</v>
      </c>
      <c r="G299">
        <v>22.01</v>
      </c>
      <c r="H299">
        <v>6.6026820000000003E-3</v>
      </c>
      <c r="I299">
        <v>0</v>
      </c>
      <c r="J299">
        <v>0.62</v>
      </c>
      <c r="K299">
        <v>68.98</v>
      </c>
      <c r="L299" t="s">
        <v>29</v>
      </c>
      <c r="M299">
        <v>0.76700000000000002</v>
      </c>
      <c r="N299">
        <v>12.58</v>
      </c>
      <c r="O299">
        <v>99.6</v>
      </c>
      <c r="P299">
        <v>25.06</v>
      </c>
      <c r="Q299">
        <v>18.77</v>
      </c>
      <c r="R299">
        <v>1126</v>
      </c>
      <c r="S299">
        <v>0</v>
      </c>
      <c r="T299">
        <v>1.5209999999999999</v>
      </c>
      <c r="U299">
        <v>120.9</v>
      </c>
      <c r="V299">
        <v>1.633</v>
      </c>
      <c r="W299">
        <v>3.1659999999999999</v>
      </c>
      <c r="X299">
        <v>102.3</v>
      </c>
      <c r="Y299">
        <v>24.92</v>
      </c>
      <c r="Z299" s="1"/>
      <c r="AA299" s="1"/>
    </row>
    <row r="300" spans="3:27" x14ac:dyDescent="0.25">
      <c r="C300" s="54">
        <f t="shared" si="4"/>
        <v>44025.291666665951</v>
      </c>
      <c r="D300" s="40">
        <v>4664</v>
      </c>
      <c r="E300">
        <v>87.3</v>
      </c>
      <c r="F300">
        <v>26.61</v>
      </c>
      <c r="G300">
        <v>149.5</v>
      </c>
      <c r="H300">
        <v>4.4855079999999999E-2</v>
      </c>
      <c r="I300">
        <v>0</v>
      </c>
      <c r="J300">
        <v>1.1439999999999999</v>
      </c>
      <c r="K300">
        <v>74.8</v>
      </c>
      <c r="L300" t="s">
        <v>29</v>
      </c>
      <c r="M300">
        <v>0.76600000000000001</v>
      </c>
      <c r="N300">
        <v>13.07</v>
      </c>
      <c r="O300">
        <v>96.9</v>
      </c>
      <c r="P300">
        <v>26.43</v>
      </c>
      <c r="Q300">
        <v>141.19999999999999</v>
      </c>
      <c r="R300">
        <v>7999</v>
      </c>
      <c r="S300">
        <v>0</v>
      </c>
      <c r="T300">
        <v>1.597</v>
      </c>
      <c r="U300">
        <v>33.07</v>
      </c>
      <c r="V300">
        <v>1.8460000000000001</v>
      </c>
      <c r="W300">
        <v>3.3319999999999999</v>
      </c>
      <c r="X300">
        <v>102.3</v>
      </c>
      <c r="Y300">
        <v>26.79</v>
      </c>
      <c r="Z300" s="1"/>
      <c r="AA300" s="1"/>
    </row>
    <row r="301" spans="3:27" x14ac:dyDescent="0.25">
      <c r="C301" s="54">
        <f t="shared" si="4"/>
        <v>44025.333333332615</v>
      </c>
      <c r="D301" s="40">
        <v>4665</v>
      </c>
      <c r="E301">
        <v>73.69</v>
      </c>
      <c r="F301">
        <v>29.58</v>
      </c>
      <c r="G301">
        <v>175.1</v>
      </c>
      <c r="H301">
        <v>5.254238E-2</v>
      </c>
      <c r="I301">
        <v>0</v>
      </c>
      <c r="J301">
        <v>1.145</v>
      </c>
      <c r="K301">
        <v>90.3</v>
      </c>
      <c r="L301" t="s">
        <v>29</v>
      </c>
      <c r="M301">
        <v>0.76600000000000001</v>
      </c>
      <c r="N301">
        <v>13.08</v>
      </c>
      <c r="O301">
        <v>87.5</v>
      </c>
      <c r="P301">
        <v>28.75</v>
      </c>
      <c r="Q301">
        <v>317.2</v>
      </c>
      <c r="R301">
        <v>7999</v>
      </c>
      <c r="S301">
        <v>0</v>
      </c>
      <c r="T301">
        <v>1.01</v>
      </c>
      <c r="U301">
        <v>84.3</v>
      </c>
      <c r="V301">
        <v>1.3009999999999999</v>
      </c>
      <c r="W301">
        <v>3.4510000000000001</v>
      </c>
      <c r="X301">
        <v>102.3</v>
      </c>
      <c r="Y301">
        <v>30.74</v>
      </c>
      <c r="Z301" s="1"/>
      <c r="AA301" s="1"/>
    </row>
    <row r="302" spans="3:27" x14ac:dyDescent="0.25">
      <c r="C302" s="54">
        <f t="shared" si="4"/>
        <v>44025.37499999928</v>
      </c>
      <c r="D302" s="40">
        <v>4666</v>
      </c>
      <c r="E302">
        <v>63.62</v>
      </c>
      <c r="F302">
        <v>31.49</v>
      </c>
      <c r="G302">
        <v>259.39999999999998</v>
      </c>
      <c r="H302">
        <v>7.7821249999999995E-2</v>
      </c>
      <c r="I302">
        <v>0</v>
      </c>
      <c r="J302">
        <v>1.446</v>
      </c>
      <c r="K302">
        <v>209.2</v>
      </c>
      <c r="L302" t="s">
        <v>29</v>
      </c>
      <c r="M302">
        <v>0.76500000000000001</v>
      </c>
      <c r="N302">
        <v>13.03</v>
      </c>
      <c r="O302">
        <v>76.67</v>
      </c>
      <c r="P302">
        <v>30.61</v>
      </c>
      <c r="Q302">
        <v>514.4</v>
      </c>
      <c r="R302">
        <v>7999</v>
      </c>
      <c r="S302">
        <v>0</v>
      </c>
      <c r="T302">
        <v>1.4570000000000001</v>
      </c>
      <c r="U302">
        <v>214.4</v>
      </c>
      <c r="V302">
        <v>1.831</v>
      </c>
      <c r="W302">
        <v>3.3690000000000002</v>
      </c>
      <c r="X302">
        <v>102.3</v>
      </c>
      <c r="Y302">
        <v>34.340000000000003</v>
      </c>
      <c r="Z302" s="1"/>
      <c r="AA302" s="1"/>
    </row>
    <row r="303" spans="3:27" x14ac:dyDescent="0.25">
      <c r="C303" s="54">
        <f t="shared" si="4"/>
        <v>44025.416666665944</v>
      </c>
      <c r="D303" s="40">
        <v>4667</v>
      </c>
      <c r="E303">
        <v>58.75</v>
      </c>
      <c r="F303">
        <v>32.17</v>
      </c>
      <c r="G303">
        <v>714</v>
      </c>
      <c r="H303">
        <v>0.21421370000000001</v>
      </c>
      <c r="I303">
        <v>0</v>
      </c>
      <c r="J303">
        <v>2.2290000000000001</v>
      </c>
      <c r="K303">
        <v>280.60000000000002</v>
      </c>
      <c r="L303" t="s">
        <v>29</v>
      </c>
      <c r="M303">
        <v>0.76500000000000001</v>
      </c>
      <c r="N303">
        <v>13.01</v>
      </c>
      <c r="O303">
        <v>70.23</v>
      </c>
      <c r="P303">
        <v>31.29</v>
      </c>
      <c r="Q303">
        <v>680.9</v>
      </c>
      <c r="R303">
        <v>7999</v>
      </c>
      <c r="S303">
        <v>0</v>
      </c>
      <c r="T303">
        <v>2.3239999999999998</v>
      </c>
      <c r="U303">
        <v>312.3</v>
      </c>
      <c r="V303">
        <v>2.8959999999999999</v>
      </c>
      <c r="W303">
        <v>3.2040000000000002</v>
      </c>
      <c r="X303">
        <v>102.3</v>
      </c>
      <c r="Y303">
        <v>34.51</v>
      </c>
      <c r="Z303" s="1"/>
      <c r="AA303" s="1"/>
    </row>
    <row r="304" spans="3:27" x14ac:dyDescent="0.25">
      <c r="C304" s="54">
        <f t="shared" si="4"/>
        <v>44025.458333332608</v>
      </c>
      <c r="D304" s="40">
        <v>4668</v>
      </c>
      <c r="E304">
        <v>55.89</v>
      </c>
      <c r="F304">
        <v>32.590000000000003</v>
      </c>
      <c r="G304">
        <v>837</v>
      </c>
      <c r="H304">
        <v>0.25100289999999997</v>
      </c>
      <c r="I304">
        <v>0</v>
      </c>
      <c r="J304">
        <v>2.67</v>
      </c>
      <c r="K304">
        <v>279.60000000000002</v>
      </c>
      <c r="L304" t="s">
        <v>29</v>
      </c>
      <c r="M304">
        <v>0.76300000000000001</v>
      </c>
      <c r="N304">
        <v>13</v>
      </c>
      <c r="O304">
        <v>65.59</v>
      </c>
      <c r="P304">
        <v>31.91</v>
      </c>
      <c r="Q304">
        <v>803</v>
      </c>
      <c r="R304">
        <v>7999</v>
      </c>
      <c r="S304">
        <v>0</v>
      </c>
      <c r="T304">
        <v>2.7709999999999999</v>
      </c>
      <c r="U304">
        <v>315.3</v>
      </c>
      <c r="V304">
        <v>3.4820000000000002</v>
      </c>
      <c r="W304">
        <v>3.0920000000000001</v>
      </c>
      <c r="X304">
        <v>102.2</v>
      </c>
      <c r="Y304">
        <v>34.619999999999997</v>
      </c>
      <c r="Z304" s="1"/>
      <c r="AA304" s="1"/>
    </row>
    <row r="305" spans="3:27" x14ac:dyDescent="0.25">
      <c r="C305" s="54">
        <f t="shared" si="4"/>
        <v>44025.499999999272</v>
      </c>
      <c r="D305" s="40">
        <v>4669</v>
      </c>
      <c r="E305">
        <v>53.79</v>
      </c>
      <c r="F305">
        <v>33.32</v>
      </c>
      <c r="G305">
        <v>910</v>
      </c>
      <c r="H305">
        <v>0.27293899999999999</v>
      </c>
      <c r="I305">
        <v>0</v>
      </c>
      <c r="J305">
        <v>2.6230000000000002</v>
      </c>
      <c r="K305">
        <v>273.8</v>
      </c>
      <c r="L305" t="s">
        <v>29</v>
      </c>
      <c r="M305">
        <v>0.76100000000000001</v>
      </c>
      <c r="N305">
        <v>12.99</v>
      </c>
      <c r="O305">
        <v>62.88</v>
      </c>
      <c r="P305">
        <v>32.659999999999997</v>
      </c>
      <c r="Q305">
        <v>880</v>
      </c>
      <c r="R305">
        <v>7999</v>
      </c>
      <c r="S305">
        <v>0</v>
      </c>
      <c r="T305">
        <v>2.7429999999999999</v>
      </c>
      <c r="U305">
        <v>309.10000000000002</v>
      </c>
      <c r="V305">
        <v>3.4809999999999999</v>
      </c>
      <c r="W305">
        <v>3.097</v>
      </c>
      <c r="X305">
        <v>102.2</v>
      </c>
      <c r="Y305">
        <v>34.9</v>
      </c>
      <c r="Z305" s="1"/>
      <c r="AA305" s="1"/>
    </row>
    <row r="306" spans="3:27" x14ac:dyDescent="0.25">
      <c r="C306" s="54">
        <f t="shared" si="4"/>
        <v>44025.541666665937</v>
      </c>
      <c r="D306" s="40">
        <v>4670</v>
      </c>
      <c r="E306">
        <v>61.46</v>
      </c>
      <c r="F306">
        <v>32.590000000000003</v>
      </c>
      <c r="G306">
        <v>901</v>
      </c>
      <c r="H306">
        <v>0.27037739999999999</v>
      </c>
      <c r="I306">
        <v>0</v>
      </c>
      <c r="J306">
        <v>2.746</v>
      </c>
      <c r="K306">
        <v>255.9</v>
      </c>
      <c r="L306" t="s">
        <v>29</v>
      </c>
      <c r="M306">
        <v>0.75900000000000001</v>
      </c>
      <c r="N306">
        <v>12.99</v>
      </c>
      <c r="O306">
        <v>69.59</v>
      </c>
      <c r="P306">
        <v>32.19</v>
      </c>
      <c r="Q306">
        <v>875</v>
      </c>
      <c r="R306">
        <v>7999</v>
      </c>
      <c r="S306">
        <v>0</v>
      </c>
      <c r="T306">
        <v>2.7970000000000002</v>
      </c>
      <c r="U306">
        <v>293.2</v>
      </c>
      <c r="V306">
        <v>3.53</v>
      </c>
      <c r="W306">
        <v>3.33</v>
      </c>
      <c r="X306">
        <v>102.2</v>
      </c>
      <c r="Y306">
        <v>34.69</v>
      </c>
      <c r="Z306" s="1"/>
      <c r="AA306" s="1"/>
    </row>
    <row r="307" spans="3:27" x14ac:dyDescent="0.25">
      <c r="C307" s="54">
        <f t="shared" si="4"/>
        <v>44025.583333332601</v>
      </c>
      <c r="D307" s="40">
        <v>4671</v>
      </c>
      <c r="E307">
        <v>60.34</v>
      </c>
      <c r="F307">
        <v>33.24</v>
      </c>
      <c r="G307">
        <v>822</v>
      </c>
      <c r="H307">
        <v>0.24656420000000001</v>
      </c>
      <c r="I307">
        <v>0</v>
      </c>
      <c r="J307">
        <v>2.8530000000000002</v>
      </c>
      <c r="K307">
        <v>285.2</v>
      </c>
      <c r="L307" t="s">
        <v>29</v>
      </c>
      <c r="M307">
        <v>0.75900000000000001</v>
      </c>
      <c r="N307">
        <v>12.99</v>
      </c>
      <c r="O307">
        <v>68.88</v>
      </c>
      <c r="P307">
        <v>32.69</v>
      </c>
      <c r="Q307">
        <v>793.3</v>
      </c>
      <c r="R307">
        <v>7999</v>
      </c>
      <c r="S307">
        <v>0</v>
      </c>
      <c r="T307">
        <v>2.9809999999999999</v>
      </c>
      <c r="U307">
        <v>308.60000000000002</v>
      </c>
      <c r="V307">
        <v>3.7290000000000001</v>
      </c>
      <c r="W307">
        <v>3.4020000000000001</v>
      </c>
      <c r="X307">
        <v>102.1</v>
      </c>
      <c r="Y307">
        <v>35.090000000000003</v>
      </c>
      <c r="Z307" s="1"/>
      <c r="AA307" s="1"/>
    </row>
    <row r="308" spans="3:27" x14ac:dyDescent="0.25">
      <c r="C308" s="54">
        <f t="shared" si="4"/>
        <v>44025.624999999265</v>
      </c>
      <c r="D308" s="40">
        <v>4672</v>
      </c>
      <c r="E308">
        <v>59.07</v>
      </c>
      <c r="F308">
        <v>33.799999999999997</v>
      </c>
      <c r="G308">
        <v>676.8</v>
      </c>
      <c r="H308">
        <v>0.20305119999999999</v>
      </c>
      <c r="I308">
        <v>0</v>
      </c>
      <c r="J308">
        <v>2.899</v>
      </c>
      <c r="K308">
        <v>277.2</v>
      </c>
      <c r="L308" t="s">
        <v>29</v>
      </c>
      <c r="M308">
        <v>0.75900000000000001</v>
      </c>
      <c r="N308">
        <v>12.99</v>
      </c>
      <c r="O308">
        <v>67.819999999999993</v>
      </c>
      <c r="P308">
        <v>33.19</v>
      </c>
      <c r="Q308">
        <v>657.9</v>
      </c>
      <c r="R308">
        <v>7999</v>
      </c>
      <c r="S308">
        <v>0</v>
      </c>
      <c r="T308">
        <v>3.0760000000000001</v>
      </c>
      <c r="U308">
        <v>312.5</v>
      </c>
      <c r="V308">
        <v>3.7839999999999998</v>
      </c>
      <c r="W308">
        <v>3.444</v>
      </c>
      <c r="X308">
        <v>102</v>
      </c>
      <c r="Y308">
        <v>35.39</v>
      </c>
      <c r="Z308" s="1"/>
      <c r="AA308" s="1"/>
    </row>
    <row r="309" spans="3:27" x14ac:dyDescent="0.25">
      <c r="C309" s="54">
        <f t="shared" si="4"/>
        <v>44025.666666665929</v>
      </c>
      <c r="D309" s="40">
        <v>4673</v>
      </c>
      <c r="E309">
        <v>60.56</v>
      </c>
      <c r="F309">
        <v>33.85</v>
      </c>
      <c r="G309">
        <v>542</v>
      </c>
      <c r="H309">
        <v>0.16261139999999999</v>
      </c>
      <c r="I309">
        <v>0</v>
      </c>
      <c r="J309">
        <v>3.1859999999999999</v>
      </c>
      <c r="K309">
        <v>283.7</v>
      </c>
      <c r="L309" t="s">
        <v>29</v>
      </c>
      <c r="M309">
        <v>0.76</v>
      </c>
      <c r="N309">
        <v>12.99</v>
      </c>
      <c r="O309">
        <v>69.03</v>
      </c>
      <c r="P309">
        <v>33.28</v>
      </c>
      <c r="Q309">
        <v>509.9</v>
      </c>
      <c r="R309">
        <v>7999</v>
      </c>
      <c r="S309">
        <v>0</v>
      </c>
      <c r="T309">
        <v>3.379</v>
      </c>
      <c r="U309">
        <v>316.89999999999998</v>
      </c>
      <c r="V309">
        <v>4.0759999999999996</v>
      </c>
      <c r="W309">
        <v>3.5329999999999999</v>
      </c>
      <c r="X309">
        <v>102</v>
      </c>
      <c r="Y309">
        <v>35.72</v>
      </c>
      <c r="Z309" s="1"/>
      <c r="AA309" s="1"/>
    </row>
    <row r="310" spans="3:27" x14ac:dyDescent="0.25">
      <c r="C310" s="54">
        <f t="shared" si="4"/>
        <v>44025.708333332594</v>
      </c>
      <c r="D310" s="40">
        <v>4674</v>
      </c>
      <c r="E310">
        <v>65.78</v>
      </c>
      <c r="F310">
        <v>31.95</v>
      </c>
      <c r="G310">
        <v>228.9</v>
      </c>
      <c r="H310">
        <v>6.8655480000000005E-2</v>
      </c>
      <c r="I310">
        <v>0</v>
      </c>
      <c r="J310">
        <v>2.722</v>
      </c>
      <c r="K310">
        <v>284.5</v>
      </c>
      <c r="L310" t="s">
        <v>29</v>
      </c>
      <c r="M310">
        <v>0.76</v>
      </c>
      <c r="N310">
        <v>13</v>
      </c>
      <c r="O310">
        <v>72.87</v>
      </c>
      <c r="P310">
        <v>31.64</v>
      </c>
      <c r="Q310">
        <v>221</v>
      </c>
      <c r="R310">
        <v>7999</v>
      </c>
      <c r="S310">
        <v>3.4000000000000002E-2</v>
      </c>
      <c r="T310">
        <v>2.806</v>
      </c>
      <c r="U310">
        <v>320</v>
      </c>
      <c r="V310">
        <v>3.4980000000000002</v>
      </c>
      <c r="W310">
        <v>3.3919999999999999</v>
      </c>
      <c r="X310">
        <v>102</v>
      </c>
      <c r="Y310">
        <v>33.54</v>
      </c>
      <c r="Z310" s="1"/>
      <c r="AA310" s="1"/>
    </row>
    <row r="311" spans="3:27" x14ac:dyDescent="0.25">
      <c r="C311" s="54">
        <f t="shared" si="4"/>
        <v>44025.749999999258</v>
      </c>
      <c r="D311" s="40">
        <v>4675</v>
      </c>
      <c r="E311">
        <v>70.87</v>
      </c>
      <c r="F311">
        <v>31.44</v>
      </c>
      <c r="G311">
        <v>94.8</v>
      </c>
      <c r="H311">
        <v>2.8445700000000001E-2</v>
      </c>
      <c r="I311">
        <v>0</v>
      </c>
      <c r="J311">
        <v>2.4180000000000001</v>
      </c>
      <c r="K311">
        <v>267.3</v>
      </c>
      <c r="L311" t="s">
        <v>29</v>
      </c>
      <c r="M311">
        <v>0.76100000000000001</v>
      </c>
      <c r="N311">
        <v>13.02</v>
      </c>
      <c r="O311">
        <v>76.06</v>
      </c>
      <c r="P311">
        <v>31.38</v>
      </c>
      <c r="Q311">
        <v>91.6</v>
      </c>
      <c r="R311">
        <v>5496</v>
      </c>
      <c r="S311">
        <v>0</v>
      </c>
      <c r="T311">
        <v>2.4990000000000001</v>
      </c>
      <c r="U311">
        <v>304.60000000000002</v>
      </c>
      <c r="V311">
        <v>3.1920000000000002</v>
      </c>
      <c r="W311">
        <v>3.49</v>
      </c>
      <c r="X311">
        <v>102.1</v>
      </c>
      <c r="Y311">
        <v>31.97</v>
      </c>
      <c r="Z311" s="1"/>
      <c r="AA311" s="1"/>
    </row>
    <row r="312" spans="3:27" x14ac:dyDescent="0.25">
      <c r="C312" s="54">
        <f t="shared" si="4"/>
        <v>44025.791666665922</v>
      </c>
      <c r="D312" s="40">
        <v>4676</v>
      </c>
      <c r="E312">
        <v>75.47</v>
      </c>
      <c r="F312">
        <v>30.63</v>
      </c>
      <c r="G312">
        <v>14.17</v>
      </c>
      <c r="H312">
        <v>4.2503799999999998E-3</v>
      </c>
      <c r="I312">
        <v>0</v>
      </c>
      <c r="J312">
        <v>0.84699999999999998</v>
      </c>
      <c r="K312">
        <v>178.2</v>
      </c>
      <c r="L312" t="s">
        <v>29</v>
      </c>
      <c r="M312">
        <v>0.76200000000000001</v>
      </c>
      <c r="N312">
        <v>12.93</v>
      </c>
      <c r="O312">
        <v>79.760000000000005</v>
      </c>
      <c r="P312">
        <v>30.71</v>
      </c>
      <c r="Q312">
        <v>14.32</v>
      </c>
      <c r="R312">
        <v>859</v>
      </c>
      <c r="S312">
        <v>0</v>
      </c>
      <c r="T312">
        <v>1.131</v>
      </c>
      <c r="U312">
        <v>196.2</v>
      </c>
      <c r="V312">
        <v>1.357</v>
      </c>
      <c r="W312">
        <v>3.5259999999999998</v>
      </c>
      <c r="X312">
        <v>102.2</v>
      </c>
      <c r="Y312">
        <v>31.01</v>
      </c>
      <c r="Z312" s="1"/>
      <c r="AA312" s="1"/>
    </row>
    <row r="313" spans="3:27" x14ac:dyDescent="0.25">
      <c r="C313" s="54">
        <f t="shared" si="4"/>
        <v>44025.833333332586</v>
      </c>
      <c r="D313" s="40">
        <v>4677</v>
      </c>
      <c r="E313">
        <v>87.3</v>
      </c>
      <c r="F313">
        <v>28.46</v>
      </c>
      <c r="G313">
        <v>0</v>
      </c>
      <c r="H313">
        <v>0</v>
      </c>
      <c r="I313">
        <v>0</v>
      </c>
      <c r="J313">
        <v>1.4019999999999999</v>
      </c>
      <c r="K313">
        <v>111.6</v>
      </c>
      <c r="L313" t="s">
        <v>29</v>
      </c>
      <c r="M313">
        <v>0.76200000000000001</v>
      </c>
      <c r="N313">
        <v>12.7</v>
      </c>
      <c r="O313">
        <v>91.1</v>
      </c>
      <c r="P313">
        <v>28.53</v>
      </c>
      <c r="Q313">
        <v>0</v>
      </c>
      <c r="R313">
        <v>0</v>
      </c>
      <c r="S313">
        <v>0.32300000000000001</v>
      </c>
      <c r="T313">
        <v>0.98899999999999999</v>
      </c>
      <c r="U313">
        <v>116.4</v>
      </c>
      <c r="V313">
        <v>1.3180000000000001</v>
      </c>
      <c r="W313">
        <v>3.5510000000000002</v>
      </c>
      <c r="X313">
        <v>102.3</v>
      </c>
      <c r="Y313">
        <v>28.89</v>
      </c>
      <c r="Z313" s="1"/>
      <c r="AA313" s="1"/>
    </row>
    <row r="314" spans="3:27" x14ac:dyDescent="0.25">
      <c r="C314" s="54">
        <f t="shared" si="4"/>
        <v>44025.874999999251</v>
      </c>
      <c r="D314" s="40">
        <v>4678</v>
      </c>
      <c r="E314">
        <v>88.3</v>
      </c>
      <c r="F314">
        <v>28.08</v>
      </c>
      <c r="G314">
        <v>0</v>
      </c>
      <c r="H314">
        <v>0</v>
      </c>
      <c r="I314">
        <v>0</v>
      </c>
      <c r="J314">
        <v>0.16200000000000001</v>
      </c>
      <c r="K314">
        <v>99.3</v>
      </c>
      <c r="L314" t="s">
        <v>29</v>
      </c>
      <c r="M314">
        <v>0.76100000000000001</v>
      </c>
      <c r="N314">
        <v>12.64</v>
      </c>
      <c r="O314">
        <v>92.7</v>
      </c>
      <c r="P314">
        <v>28.15</v>
      </c>
      <c r="Q314">
        <v>0</v>
      </c>
      <c r="R314">
        <v>0</v>
      </c>
      <c r="S314">
        <v>0</v>
      </c>
      <c r="T314">
        <v>0.65100000000000002</v>
      </c>
      <c r="U314">
        <v>77.349999999999994</v>
      </c>
      <c r="V314">
        <v>0.85899999999999999</v>
      </c>
      <c r="W314">
        <v>3.5310000000000001</v>
      </c>
      <c r="X314">
        <v>102.3</v>
      </c>
      <c r="Y314">
        <v>27.82</v>
      </c>
      <c r="Z314" s="1"/>
      <c r="AA314" s="1"/>
    </row>
    <row r="315" spans="3:27" x14ac:dyDescent="0.25">
      <c r="C315" s="54">
        <f t="shared" si="4"/>
        <v>44025.916666665915</v>
      </c>
      <c r="D315" s="40">
        <v>4679</v>
      </c>
      <c r="E315">
        <v>90.1</v>
      </c>
      <c r="F315">
        <v>27.94</v>
      </c>
      <c r="G315">
        <v>0</v>
      </c>
      <c r="H315">
        <v>0</v>
      </c>
      <c r="I315">
        <v>0.01</v>
      </c>
      <c r="J315">
        <v>0</v>
      </c>
      <c r="K315">
        <v>99.3</v>
      </c>
      <c r="L315" t="s">
        <v>29</v>
      </c>
      <c r="M315">
        <v>0.76100000000000001</v>
      </c>
      <c r="N315">
        <v>12.62</v>
      </c>
      <c r="O315">
        <v>94.8</v>
      </c>
      <c r="P315">
        <v>27.96</v>
      </c>
      <c r="Q315">
        <v>0</v>
      </c>
      <c r="R315">
        <v>0</v>
      </c>
      <c r="S315">
        <v>0</v>
      </c>
      <c r="T315">
        <v>0.64900000000000002</v>
      </c>
      <c r="U315">
        <v>79.83</v>
      </c>
      <c r="V315">
        <v>0.81100000000000005</v>
      </c>
      <c r="W315">
        <v>3.5750000000000002</v>
      </c>
      <c r="X315">
        <v>102.4</v>
      </c>
      <c r="Y315">
        <v>27.85</v>
      </c>
      <c r="Z315" s="1"/>
      <c r="AA315" s="1"/>
    </row>
    <row r="316" spans="3:27" x14ac:dyDescent="0.25">
      <c r="C316" s="54">
        <f t="shared" si="4"/>
        <v>44025.958333332579</v>
      </c>
      <c r="D316" s="40">
        <v>4680</v>
      </c>
      <c r="E316">
        <v>92.5</v>
      </c>
      <c r="F316">
        <v>27.34</v>
      </c>
      <c r="G316">
        <v>0</v>
      </c>
      <c r="H316">
        <v>0</v>
      </c>
      <c r="I316">
        <v>0</v>
      </c>
      <c r="J316">
        <v>0</v>
      </c>
      <c r="K316">
        <v>68.44</v>
      </c>
      <c r="L316" t="s">
        <v>29</v>
      </c>
      <c r="M316">
        <v>0.76</v>
      </c>
      <c r="N316">
        <v>12.61</v>
      </c>
      <c r="O316">
        <v>97.6</v>
      </c>
      <c r="P316">
        <v>27.26</v>
      </c>
      <c r="Q316">
        <v>0</v>
      </c>
      <c r="R316">
        <v>0</v>
      </c>
      <c r="S316">
        <v>0</v>
      </c>
      <c r="T316">
        <v>0.76200000000000001</v>
      </c>
      <c r="U316">
        <v>87.3</v>
      </c>
      <c r="V316">
        <v>0.83899999999999997</v>
      </c>
      <c r="W316">
        <v>3.532</v>
      </c>
      <c r="X316">
        <v>102.3</v>
      </c>
      <c r="Y316">
        <v>27.26</v>
      </c>
      <c r="Z316" s="89">
        <f>SUM(G293:G316)/1025</f>
        <v>6.191882926829269</v>
      </c>
      <c r="AA316" s="89">
        <f>SUM(Q293:Q316)/1025</f>
        <v>6.3595024390243893</v>
      </c>
    </row>
    <row r="317" spans="3:27" x14ac:dyDescent="0.25">
      <c r="C317" s="54">
        <f t="shared" si="4"/>
        <v>44025.999999999243</v>
      </c>
      <c r="D317" s="40">
        <v>4681</v>
      </c>
      <c r="E317">
        <v>94.4</v>
      </c>
      <c r="F317">
        <v>26.81</v>
      </c>
      <c r="G317">
        <v>0</v>
      </c>
      <c r="H317">
        <v>0</v>
      </c>
      <c r="I317">
        <v>0</v>
      </c>
      <c r="J317">
        <v>0</v>
      </c>
      <c r="K317">
        <v>68.61</v>
      </c>
      <c r="L317" t="s">
        <v>29</v>
      </c>
      <c r="M317">
        <v>0.75900000000000001</v>
      </c>
      <c r="N317">
        <v>12.6</v>
      </c>
      <c r="O317">
        <v>99</v>
      </c>
      <c r="P317">
        <v>26.83</v>
      </c>
      <c r="Q317">
        <v>0</v>
      </c>
      <c r="R317">
        <v>0</v>
      </c>
      <c r="S317">
        <v>0</v>
      </c>
      <c r="T317">
        <v>0.91900000000000004</v>
      </c>
      <c r="U317">
        <v>41.69</v>
      </c>
      <c r="V317">
        <v>1.016</v>
      </c>
      <c r="W317">
        <v>3.4940000000000002</v>
      </c>
      <c r="X317">
        <v>102.3</v>
      </c>
      <c r="Y317">
        <v>26.66</v>
      </c>
      <c r="Z317" s="1"/>
      <c r="AA317" s="1"/>
    </row>
    <row r="318" spans="3:27" x14ac:dyDescent="0.25">
      <c r="C318" s="54">
        <f t="shared" si="4"/>
        <v>44026.041666665908</v>
      </c>
      <c r="D318" s="40">
        <v>4682</v>
      </c>
      <c r="E318">
        <v>94.4</v>
      </c>
      <c r="F318">
        <v>26.36</v>
      </c>
      <c r="G318">
        <v>0</v>
      </c>
      <c r="H318">
        <v>0</v>
      </c>
      <c r="I318">
        <v>0</v>
      </c>
      <c r="J318">
        <v>0</v>
      </c>
      <c r="K318">
        <v>67.989999999999995</v>
      </c>
      <c r="L318" t="s">
        <v>29</v>
      </c>
      <c r="M318">
        <v>0.75900000000000001</v>
      </c>
      <c r="N318">
        <v>12.59</v>
      </c>
      <c r="O318">
        <v>99.4</v>
      </c>
      <c r="P318">
        <v>26.38</v>
      </c>
      <c r="Q318">
        <v>0</v>
      </c>
      <c r="R318">
        <v>0</v>
      </c>
      <c r="S318">
        <v>0</v>
      </c>
      <c r="T318">
        <v>0.88700000000000001</v>
      </c>
      <c r="U318">
        <v>85.7</v>
      </c>
      <c r="V318">
        <v>0.94899999999999995</v>
      </c>
      <c r="W318">
        <v>3.4169999999999998</v>
      </c>
      <c r="X318">
        <v>102.2</v>
      </c>
      <c r="Y318">
        <v>26.22</v>
      </c>
      <c r="Z318" s="1"/>
      <c r="AA318" s="1"/>
    </row>
    <row r="319" spans="3:27" x14ac:dyDescent="0.25">
      <c r="C319" s="54">
        <f t="shared" si="4"/>
        <v>44026.083333332572</v>
      </c>
      <c r="D319" s="40">
        <v>4683</v>
      </c>
      <c r="E319">
        <v>92.2</v>
      </c>
      <c r="F319">
        <v>26.38</v>
      </c>
      <c r="G319">
        <v>0</v>
      </c>
      <c r="H319">
        <v>0</v>
      </c>
      <c r="I319">
        <v>0</v>
      </c>
      <c r="J319">
        <v>0</v>
      </c>
      <c r="K319">
        <v>62.55</v>
      </c>
      <c r="L319" t="s">
        <v>29</v>
      </c>
      <c r="M319">
        <v>0.75800000000000001</v>
      </c>
      <c r="N319">
        <v>12.58</v>
      </c>
      <c r="O319">
        <v>98</v>
      </c>
      <c r="P319">
        <v>26.4</v>
      </c>
      <c r="Q319">
        <v>0</v>
      </c>
      <c r="R319">
        <v>0</v>
      </c>
      <c r="S319">
        <v>0</v>
      </c>
      <c r="T319">
        <v>1.248</v>
      </c>
      <c r="U319">
        <v>59.57</v>
      </c>
      <c r="V319">
        <v>1.339</v>
      </c>
      <c r="W319">
        <v>3.37</v>
      </c>
      <c r="X319">
        <v>102.2</v>
      </c>
      <c r="Y319">
        <v>26.16</v>
      </c>
      <c r="Z319" s="1"/>
      <c r="AA319" s="1"/>
    </row>
    <row r="320" spans="3:27" x14ac:dyDescent="0.25">
      <c r="C320" s="54">
        <f t="shared" si="4"/>
        <v>44026.124999999236</v>
      </c>
      <c r="D320" s="40">
        <v>4684</v>
      </c>
      <c r="E320">
        <v>93.9</v>
      </c>
      <c r="F320">
        <v>25.9</v>
      </c>
      <c r="G320">
        <v>0</v>
      </c>
      <c r="H320">
        <v>0</v>
      </c>
      <c r="I320">
        <v>0</v>
      </c>
      <c r="J320">
        <v>0</v>
      </c>
      <c r="K320">
        <v>68.19</v>
      </c>
      <c r="L320" t="s">
        <v>29</v>
      </c>
      <c r="M320">
        <v>0.75700000000000001</v>
      </c>
      <c r="N320">
        <v>12.56</v>
      </c>
      <c r="O320">
        <v>99.7</v>
      </c>
      <c r="P320">
        <v>25.78</v>
      </c>
      <c r="Q320">
        <v>0</v>
      </c>
      <c r="R320">
        <v>0</v>
      </c>
      <c r="S320">
        <v>0</v>
      </c>
      <c r="T320">
        <v>0.97599999999999998</v>
      </c>
      <c r="U320">
        <v>152.5</v>
      </c>
      <c r="V320">
        <v>1.0229999999999999</v>
      </c>
      <c r="W320">
        <v>3.306</v>
      </c>
      <c r="X320">
        <v>102.2</v>
      </c>
      <c r="Y320">
        <v>25.71</v>
      </c>
      <c r="Z320" s="1"/>
      <c r="AA320" s="1"/>
    </row>
    <row r="321" spans="3:27" x14ac:dyDescent="0.25">
      <c r="C321" s="54">
        <f t="shared" si="4"/>
        <v>44026.1666666659</v>
      </c>
      <c r="D321" s="40">
        <v>4685</v>
      </c>
      <c r="E321">
        <v>94.6</v>
      </c>
      <c r="F321">
        <v>25.69</v>
      </c>
      <c r="G321">
        <v>0</v>
      </c>
      <c r="H321">
        <v>0</v>
      </c>
      <c r="I321">
        <v>0</v>
      </c>
      <c r="J321">
        <v>0</v>
      </c>
      <c r="K321">
        <v>65.81</v>
      </c>
      <c r="L321" t="s">
        <v>29</v>
      </c>
      <c r="M321">
        <v>0.75600000000000001</v>
      </c>
      <c r="N321">
        <v>12.55</v>
      </c>
      <c r="O321">
        <v>99.8</v>
      </c>
      <c r="P321">
        <v>25.67</v>
      </c>
      <c r="Q321">
        <v>0</v>
      </c>
      <c r="R321">
        <v>0</v>
      </c>
      <c r="S321">
        <v>0</v>
      </c>
      <c r="T321">
        <v>1.262</v>
      </c>
      <c r="U321">
        <v>55.93</v>
      </c>
      <c r="V321">
        <v>1.335</v>
      </c>
      <c r="W321">
        <v>3.29</v>
      </c>
      <c r="X321">
        <v>102.2</v>
      </c>
      <c r="Y321">
        <v>25.43</v>
      </c>
      <c r="Z321" s="1"/>
      <c r="AA321" s="1"/>
    </row>
    <row r="322" spans="3:27" x14ac:dyDescent="0.25">
      <c r="C322" s="54">
        <f t="shared" si="4"/>
        <v>44026.208333332565</v>
      </c>
      <c r="D322" s="40">
        <v>4686</v>
      </c>
      <c r="E322">
        <v>93.2</v>
      </c>
      <c r="F322">
        <v>25.79</v>
      </c>
      <c r="G322">
        <v>0</v>
      </c>
      <c r="H322">
        <v>0</v>
      </c>
      <c r="I322">
        <v>0</v>
      </c>
      <c r="J322">
        <v>2.5000000000000001E-2</v>
      </c>
      <c r="K322">
        <v>81.400000000000006</v>
      </c>
      <c r="L322" t="s">
        <v>29</v>
      </c>
      <c r="M322">
        <v>0.755</v>
      </c>
      <c r="N322">
        <v>12.53</v>
      </c>
      <c r="O322">
        <v>99.1</v>
      </c>
      <c r="P322">
        <v>25.85</v>
      </c>
      <c r="Q322">
        <v>0</v>
      </c>
      <c r="R322">
        <v>0</v>
      </c>
      <c r="S322">
        <v>0</v>
      </c>
      <c r="T322">
        <v>1.6519999999999999</v>
      </c>
      <c r="U322">
        <v>55.49</v>
      </c>
      <c r="V322">
        <v>1.764</v>
      </c>
      <c r="W322">
        <v>3.2970000000000002</v>
      </c>
      <c r="X322">
        <v>102.2</v>
      </c>
      <c r="Y322">
        <v>25.58</v>
      </c>
      <c r="Z322" s="1"/>
      <c r="AA322" s="1"/>
    </row>
    <row r="323" spans="3:27" x14ac:dyDescent="0.25">
      <c r="C323" s="54">
        <f t="shared" si="4"/>
        <v>44026.249999999229</v>
      </c>
      <c r="D323" s="40">
        <v>4687</v>
      </c>
      <c r="E323">
        <v>93.8</v>
      </c>
      <c r="F323">
        <v>25.6</v>
      </c>
      <c r="G323">
        <v>14.02</v>
      </c>
      <c r="H323">
        <v>4.2047780000000002E-3</v>
      </c>
      <c r="I323">
        <v>0</v>
      </c>
      <c r="J323">
        <v>1.2999999999999999E-2</v>
      </c>
      <c r="K323">
        <v>71.709999999999994</v>
      </c>
      <c r="L323" t="s">
        <v>29</v>
      </c>
      <c r="M323">
        <v>0.754</v>
      </c>
      <c r="N323">
        <v>12.55</v>
      </c>
      <c r="O323">
        <v>99.7</v>
      </c>
      <c r="P323">
        <v>25.57</v>
      </c>
      <c r="Q323">
        <v>12.23</v>
      </c>
      <c r="R323">
        <v>734</v>
      </c>
      <c r="S323">
        <v>0</v>
      </c>
      <c r="T323">
        <v>1.3160000000000001</v>
      </c>
      <c r="U323">
        <v>56.62</v>
      </c>
      <c r="V323">
        <v>1.411</v>
      </c>
      <c r="W323">
        <v>3.2650000000000001</v>
      </c>
      <c r="X323">
        <v>102.2</v>
      </c>
      <c r="Y323">
        <v>25.39</v>
      </c>
      <c r="Z323" s="1"/>
      <c r="AA323" s="1"/>
    </row>
    <row r="324" spans="3:27" x14ac:dyDescent="0.25">
      <c r="C324" s="54">
        <f t="shared" si="4"/>
        <v>44026.291666665893</v>
      </c>
      <c r="D324" s="40">
        <v>4688</v>
      </c>
      <c r="E324">
        <v>90</v>
      </c>
      <c r="F324">
        <v>27.11</v>
      </c>
      <c r="G324">
        <v>119.5</v>
      </c>
      <c r="H324">
        <v>3.5835859999999997E-2</v>
      </c>
      <c r="I324">
        <v>0</v>
      </c>
      <c r="J324">
        <v>0.01</v>
      </c>
      <c r="K324">
        <v>66.63</v>
      </c>
      <c r="L324" t="s">
        <v>29</v>
      </c>
      <c r="M324">
        <v>0.753</v>
      </c>
      <c r="N324">
        <v>13.03</v>
      </c>
      <c r="O324">
        <v>98.5</v>
      </c>
      <c r="P324">
        <v>26.9</v>
      </c>
      <c r="Q324">
        <v>115.7</v>
      </c>
      <c r="R324">
        <v>6943</v>
      </c>
      <c r="S324">
        <v>0</v>
      </c>
      <c r="T324">
        <v>1.4159999999999999</v>
      </c>
      <c r="U324">
        <v>58.77</v>
      </c>
      <c r="V324">
        <v>1.577</v>
      </c>
      <c r="W324">
        <v>3.4889999999999999</v>
      </c>
      <c r="X324">
        <v>102.3</v>
      </c>
      <c r="Y324">
        <v>27.01</v>
      </c>
      <c r="Z324" s="1"/>
      <c r="AA324" s="1"/>
    </row>
    <row r="325" spans="3:27" x14ac:dyDescent="0.25">
      <c r="C325" s="54">
        <f t="shared" si="4"/>
        <v>44026.333333332557</v>
      </c>
      <c r="D325" s="40">
        <v>4689</v>
      </c>
      <c r="E325">
        <v>76.94</v>
      </c>
      <c r="F325">
        <v>30.49</v>
      </c>
      <c r="G325">
        <v>217.7</v>
      </c>
      <c r="H325">
        <v>6.5308179999999993E-2</v>
      </c>
      <c r="I325">
        <v>0</v>
      </c>
      <c r="J325">
        <v>2.5999999999999999E-2</v>
      </c>
      <c r="K325">
        <v>138.30000000000001</v>
      </c>
      <c r="L325" t="s">
        <v>29</v>
      </c>
      <c r="M325">
        <v>0.753</v>
      </c>
      <c r="N325">
        <v>13.08</v>
      </c>
      <c r="O325">
        <v>91.3</v>
      </c>
      <c r="P325">
        <v>29.49</v>
      </c>
      <c r="Q325">
        <v>259.3</v>
      </c>
      <c r="R325">
        <v>7999</v>
      </c>
      <c r="S325">
        <v>0</v>
      </c>
      <c r="T325">
        <v>0.97799999999999998</v>
      </c>
      <c r="U325">
        <v>177.1</v>
      </c>
      <c r="V325">
        <v>1.151</v>
      </c>
      <c r="W325">
        <v>3.7530000000000001</v>
      </c>
      <c r="X325">
        <v>102.3</v>
      </c>
      <c r="Y325">
        <v>31.11</v>
      </c>
      <c r="Z325" s="1"/>
      <c r="AA325" s="1"/>
    </row>
    <row r="326" spans="3:27" x14ac:dyDescent="0.25">
      <c r="C326" s="54">
        <f t="shared" ref="C326:C389" si="5">C325+TIME(1,0,0)</f>
        <v>44026.374999999221</v>
      </c>
      <c r="D326" s="40">
        <v>4690</v>
      </c>
      <c r="E326">
        <v>73.12</v>
      </c>
      <c r="F326">
        <v>31.45</v>
      </c>
      <c r="G326">
        <v>355.1</v>
      </c>
      <c r="H326">
        <v>0.1065366</v>
      </c>
      <c r="I326">
        <v>0</v>
      </c>
      <c r="J326">
        <v>1.256</v>
      </c>
      <c r="K326">
        <v>260</v>
      </c>
      <c r="L326" t="s">
        <v>29</v>
      </c>
      <c r="M326">
        <v>0.752</v>
      </c>
      <c r="N326">
        <v>13.03</v>
      </c>
      <c r="O326">
        <v>86.6</v>
      </c>
      <c r="P326">
        <v>30.54</v>
      </c>
      <c r="Q326">
        <v>447.3</v>
      </c>
      <c r="R326">
        <v>7999</v>
      </c>
      <c r="S326">
        <v>0</v>
      </c>
      <c r="T326">
        <v>1.5269999999999999</v>
      </c>
      <c r="U326">
        <v>309.39999999999998</v>
      </c>
      <c r="V326">
        <v>1.9710000000000001</v>
      </c>
      <c r="W326">
        <v>3.78</v>
      </c>
      <c r="X326">
        <v>102.3</v>
      </c>
      <c r="Y326">
        <v>33.479999999999997</v>
      </c>
      <c r="Z326" s="1"/>
      <c r="AA326" s="1"/>
    </row>
    <row r="327" spans="3:27" x14ac:dyDescent="0.25">
      <c r="C327" s="54">
        <f t="shared" si="5"/>
        <v>44026.416666665886</v>
      </c>
      <c r="D327" s="40">
        <v>4691</v>
      </c>
      <c r="E327">
        <v>70.17</v>
      </c>
      <c r="F327">
        <v>31.87</v>
      </c>
      <c r="G327">
        <v>650.4</v>
      </c>
      <c r="H327">
        <v>0.19512740000000001</v>
      </c>
      <c r="I327">
        <v>0</v>
      </c>
      <c r="J327">
        <v>2.081</v>
      </c>
      <c r="K327">
        <v>288</v>
      </c>
      <c r="L327" t="s">
        <v>29</v>
      </c>
      <c r="M327">
        <v>0.752</v>
      </c>
      <c r="N327">
        <v>13.01</v>
      </c>
      <c r="O327">
        <v>82.2</v>
      </c>
      <c r="P327">
        <v>31.03</v>
      </c>
      <c r="Q327">
        <v>625.5</v>
      </c>
      <c r="R327">
        <v>7999</v>
      </c>
      <c r="S327">
        <v>0</v>
      </c>
      <c r="T327">
        <v>2.294</v>
      </c>
      <c r="U327">
        <v>321.39999999999998</v>
      </c>
      <c r="V327">
        <v>2.9449999999999998</v>
      </c>
      <c r="W327">
        <v>3.702</v>
      </c>
      <c r="X327">
        <v>102.3</v>
      </c>
      <c r="Y327">
        <v>34.35</v>
      </c>
      <c r="Z327" s="1"/>
      <c r="AA327" s="1"/>
    </row>
    <row r="328" spans="3:27" x14ac:dyDescent="0.25">
      <c r="C328" s="54">
        <f t="shared" si="5"/>
        <v>44026.45833333255</v>
      </c>
      <c r="D328" s="40">
        <v>4692</v>
      </c>
      <c r="E328">
        <v>70.5</v>
      </c>
      <c r="F328">
        <v>32.049999999999997</v>
      </c>
      <c r="G328">
        <v>823</v>
      </c>
      <c r="H328">
        <v>0.24687880000000001</v>
      </c>
      <c r="I328">
        <v>0</v>
      </c>
      <c r="J328">
        <v>2.653</v>
      </c>
      <c r="K328">
        <v>289.5</v>
      </c>
      <c r="L328" t="s">
        <v>29</v>
      </c>
      <c r="M328">
        <v>0.75</v>
      </c>
      <c r="N328">
        <v>13</v>
      </c>
      <c r="O328">
        <v>81.3</v>
      </c>
      <c r="P328">
        <v>31.37</v>
      </c>
      <c r="Q328">
        <v>788.8</v>
      </c>
      <c r="R328">
        <v>7999</v>
      </c>
      <c r="S328">
        <v>0</v>
      </c>
      <c r="T328">
        <v>2.7229999999999999</v>
      </c>
      <c r="U328">
        <v>322.60000000000002</v>
      </c>
      <c r="V328">
        <v>3.4870000000000001</v>
      </c>
      <c r="W328">
        <v>3.7240000000000002</v>
      </c>
      <c r="X328">
        <v>102.3</v>
      </c>
      <c r="Y328">
        <v>34.340000000000003</v>
      </c>
      <c r="Z328" s="1"/>
      <c r="AA328" s="1"/>
    </row>
    <row r="329" spans="3:27" x14ac:dyDescent="0.25">
      <c r="C329" s="54">
        <f t="shared" si="5"/>
        <v>44026.499999999214</v>
      </c>
      <c r="D329" s="40">
        <v>4693</v>
      </c>
      <c r="E329">
        <v>68.569999999999993</v>
      </c>
      <c r="F329">
        <v>32.22</v>
      </c>
      <c r="G329">
        <v>884</v>
      </c>
      <c r="H329">
        <v>0.26509700000000003</v>
      </c>
      <c r="I329">
        <v>0</v>
      </c>
      <c r="J329">
        <v>2.7130000000000001</v>
      </c>
      <c r="K329">
        <v>277.3</v>
      </c>
      <c r="L329" t="s">
        <v>29</v>
      </c>
      <c r="M329">
        <v>0.749</v>
      </c>
      <c r="N329">
        <v>13</v>
      </c>
      <c r="O329">
        <v>78.88</v>
      </c>
      <c r="P329">
        <v>31.6</v>
      </c>
      <c r="Q329">
        <v>858</v>
      </c>
      <c r="R329">
        <v>7999</v>
      </c>
      <c r="S329">
        <v>0</v>
      </c>
      <c r="T329">
        <v>2.8660000000000001</v>
      </c>
      <c r="U329">
        <v>320.7</v>
      </c>
      <c r="V329">
        <v>3.7040000000000002</v>
      </c>
      <c r="W329">
        <v>3.6659999999999999</v>
      </c>
      <c r="X329">
        <v>102.3</v>
      </c>
      <c r="Y329">
        <v>34.11</v>
      </c>
      <c r="Z329" s="1"/>
      <c r="AA329" s="1"/>
    </row>
    <row r="330" spans="3:27" x14ac:dyDescent="0.25">
      <c r="C330" s="54">
        <f t="shared" si="5"/>
        <v>44026.541666665878</v>
      </c>
      <c r="D330" s="40">
        <v>4694</v>
      </c>
      <c r="E330">
        <v>62.06</v>
      </c>
      <c r="F330">
        <v>33.090000000000003</v>
      </c>
      <c r="G330">
        <v>893</v>
      </c>
      <c r="H330">
        <v>0.26789210000000002</v>
      </c>
      <c r="I330">
        <v>0</v>
      </c>
      <c r="J330">
        <v>2.569</v>
      </c>
      <c r="K330">
        <v>269.8</v>
      </c>
      <c r="L330" t="s">
        <v>29</v>
      </c>
      <c r="M330">
        <v>0.747</v>
      </c>
      <c r="N330">
        <v>12.99</v>
      </c>
      <c r="O330">
        <v>72.099999999999994</v>
      </c>
      <c r="P330">
        <v>32.450000000000003</v>
      </c>
      <c r="Q330">
        <v>862</v>
      </c>
      <c r="R330">
        <v>7999</v>
      </c>
      <c r="S330">
        <v>0</v>
      </c>
      <c r="T330">
        <v>2.7269999999999999</v>
      </c>
      <c r="U330">
        <v>311.8</v>
      </c>
      <c r="V330">
        <v>3.52</v>
      </c>
      <c r="W330">
        <v>3.5190000000000001</v>
      </c>
      <c r="X330">
        <v>102.2</v>
      </c>
      <c r="Y330">
        <v>34.79</v>
      </c>
      <c r="Z330" s="1"/>
      <c r="AA330" s="1"/>
    </row>
    <row r="331" spans="3:27" x14ac:dyDescent="0.25">
      <c r="C331" s="54">
        <f t="shared" si="5"/>
        <v>44026.583333332543</v>
      </c>
      <c r="D331" s="40">
        <v>4695</v>
      </c>
      <c r="E331">
        <v>61.75</v>
      </c>
      <c r="F331">
        <v>33.4</v>
      </c>
      <c r="G331">
        <v>829</v>
      </c>
      <c r="H331">
        <v>0.24880559999999999</v>
      </c>
      <c r="I331">
        <v>0</v>
      </c>
      <c r="J331">
        <v>2.657</v>
      </c>
      <c r="K331">
        <v>274.89999999999998</v>
      </c>
      <c r="L331" t="s">
        <v>29</v>
      </c>
      <c r="M331">
        <v>0.746</v>
      </c>
      <c r="N331">
        <v>12.99</v>
      </c>
      <c r="O331">
        <v>71.28</v>
      </c>
      <c r="P331">
        <v>32.71</v>
      </c>
      <c r="Q331">
        <v>804</v>
      </c>
      <c r="R331">
        <v>7999</v>
      </c>
      <c r="S331">
        <v>0</v>
      </c>
      <c r="T331">
        <v>2.78</v>
      </c>
      <c r="U331">
        <v>312.2</v>
      </c>
      <c r="V331">
        <v>3.5150000000000001</v>
      </c>
      <c r="W331">
        <v>3.54</v>
      </c>
      <c r="X331">
        <v>102.1</v>
      </c>
      <c r="Y331">
        <v>35.36</v>
      </c>
      <c r="Z331" s="1"/>
      <c r="AA331" s="1"/>
    </row>
    <row r="332" spans="3:27" x14ac:dyDescent="0.25">
      <c r="C332" s="54">
        <f t="shared" si="5"/>
        <v>44026.624999999207</v>
      </c>
      <c r="D332" s="40">
        <v>4696</v>
      </c>
      <c r="E332">
        <v>62</v>
      </c>
      <c r="F332">
        <v>33.409999999999997</v>
      </c>
      <c r="G332">
        <v>731.6</v>
      </c>
      <c r="H332">
        <v>0.21946769999999999</v>
      </c>
      <c r="I332">
        <v>0</v>
      </c>
      <c r="J332">
        <v>3.0710000000000002</v>
      </c>
      <c r="K332">
        <v>288.3</v>
      </c>
      <c r="L332" t="s">
        <v>29</v>
      </c>
      <c r="M332">
        <v>0.746</v>
      </c>
      <c r="N332">
        <v>12.99</v>
      </c>
      <c r="O332">
        <v>71.180000000000007</v>
      </c>
      <c r="P332">
        <v>32.86</v>
      </c>
      <c r="Q332">
        <v>712.3</v>
      </c>
      <c r="R332">
        <v>7999</v>
      </c>
      <c r="S332">
        <v>0</v>
      </c>
      <c r="T332">
        <v>3.2130000000000001</v>
      </c>
      <c r="U332">
        <v>323.89999999999998</v>
      </c>
      <c r="V332">
        <v>3.964</v>
      </c>
      <c r="W332">
        <v>3.5539999999999998</v>
      </c>
      <c r="X332">
        <v>102.1</v>
      </c>
      <c r="Y332">
        <v>35.49</v>
      </c>
      <c r="Z332" s="1"/>
      <c r="AA332" s="1"/>
    </row>
    <row r="333" spans="3:27" x14ac:dyDescent="0.25">
      <c r="C333" s="54">
        <f t="shared" si="5"/>
        <v>44026.666666665871</v>
      </c>
      <c r="D333" s="40">
        <v>4697</v>
      </c>
      <c r="E333">
        <v>64.16</v>
      </c>
      <c r="F333">
        <v>32.89</v>
      </c>
      <c r="G333">
        <v>381.7</v>
      </c>
      <c r="H333">
        <v>0.11450879999999999</v>
      </c>
      <c r="I333">
        <v>0</v>
      </c>
      <c r="J333">
        <v>2.8250000000000002</v>
      </c>
      <c r="K333">
        <v>269.89999999999998</v>
      </c>
      <c r="L333" t="s">
        <v>29</v>
      </c>
      <c r="M333">
        <v>0.747</v>
      </c>
      <c r="N333">
        <v>12.99</v>
      </c>
      <c r="O333">
        <v>72.25</v>
      </c>
      <c r="P333">
        <v>32.479999999999997</v>
      </c>
      <c r="Q333">
        <v>360.1</v>
      </c>
      <c r="R333">
        <v>7999</v>
      </c>
      <c r="S333">
        <v>0</v>
      </c>
      <c r="T333">
        <v>2.8969999999999998</v>
      </c>
      <c r="U333">
        <v>305.89999999999998</v>
      </c>
      <c r="V333">
        <v>3.5590000000000002</v>
      </c>
      <c r="W333">
        <v>3.5230000000000001</v>
      </c>
      <c r="X333">
        <v>102</v>
      </c>
      <c r="Y333">
        <v>34.6</v>
      </c>
      <c r="Z333" s="1"/>
      <c r="AA333" s="1"/>
    </row>
    <row r="334" spans="3:27" x14ac:dyDescent="0.25">
      <c r="C334" s="54">
        <f t="shared" si="5"/>
        <v>44026.708333332535</v>
      </c>
      <c r="D334" s="40">
        <v>4698</v>
      </c>
      <c r="E334">
        <v>62.01</v>
      </c>
      <c r="F334">
        <v>32.92</v>
      </c>
      <c r="G334">
        <v>291.60000000000002</v>
      </c>
      <c r="H334">
        <v>8.7471610000000005E-2</v>
      </c>
      <c r="I334">
        <v>0</v>
      </c>
      <c r="J334">
        <v>2.0249999999999999</v>
      </c>
      <c r="K334">
        <v>229.4</v>
      </c>
      <c r="L334" t="s">
        <v>29</v>
      </c>
      <c r="M334">
        <v>0.747</v>
      </c>
      <c r="N334">
        <v>12.99</v>
      </c>
      <c r="O334">
        <v>70.02</v>
      </c>
      <c r="P334">
        <v>32.68</v>
      </c>
      <c r="Q334">
        <v>277.5</v>
      </c>
      <c r="R334">
        <v>7999</v>
      </c>
      <c r="S334">
        <v>0</v>
      </c>
      <c r="T334">
        <v>1.927</v>
      </c>
      <c r="U334">
        <v>273.7</v>
      </c>
      <c r="V334">
        <v>2.456</v>
      </c>
      <c r="W334">
        <v>3.4580000000000002</v>
      </c>
      <c r="X334">
        <v>102</v>
      </c>
      <c r="Y334">
        <v>34.700000000000003</v>
      </c>
      <c r="Z334" s="1"/>
      <c r="AA334" s="1"/>
    </row>
    <row r="335" spans="3:27" x14ac:dyDescent="0.25">
      <c r="C335" s="54">
        <f t="shared" si="5"/>
        <v>44026.7499999992</v>
      </c>
      <c r="D335" s="40">
        <v>4699</v>
      </c>
      <c r="E335">
        <v>63.86</v>
      </c>
      <c r="F335">
        <v>31.87</v>
      </c>
      <c r="G335">
        <v>107.7</v>
      </c>
      <c r="H335">
        <v>3.2317100000000001E-2</v>
      </c>
      <c r="I335">
        <v>0</v>
      </c>
      <c r="J335">
        <v>1.5089999999999999</v>
      </c>
      <c r="K335">
        <v>153.5</v>
      </c>
      <c r="L335" t="s">
        <v>29</v>
      </c>
      <c r="M335">
        <v>0.748</v>
      </c>
      <c r="N335">
        <v>13</v>
      </c>
      <c r="O335">
        <v>69.849999999999994</v>
      </c>
      <c r="P335">
        <v>31.81</v>
      </c>
      <c r="Q335">
        <v>103.6</v>
      </c>
      <c r="R335">
        <v>6213</v>
      </c>
      <c r="S335">
        <v>0</v>
      </c>
      <c r="T335">
        <v>0.874</v>
      </c>
      <c r="U335">
        <v>186.2</v>
      </c>
      <c r="V335">
        <v>1.292</v>
      </c>
      <c r="W335">
        <v>3.2869999999999999</v>
      </c>
      <c r="X335">
        <v>102.1</v>
      </c>
      <c r="Y335">
        <v>33.25</v>
      </c>
      <c r="Z335" s="1"/>
      <c r="AA335" s="1"/>
    </row>
    <row r="336" spans="3:27" x14ac:dyDescent="0.25">
      <c r="C336" s="54">
        <f t="shared" si="5"/>
        <v>44026.791666665864</v>
      </c>
      <c r="D336" s="40">
        <v>4700</v>
      </c>
      <c r="E336">
        <v>70.03</v>
      </c>
      <c r="F336">
        <v>30.47</v>
      </c>
      <c r="G336">
        <v>22.19</v>
      </c>
      <c r="H336">
        <v>6.6568729999999998E-3</v>
      </c>
      <c r="I336">
        <v>0</v>
      </c>
      <c r="J336">
        <v>1.196</v>
      </c>
      <c r="K336">
        <v>92</v>
      </c>
      <c r="L336" t="s">
        <v>29</v>
      </c>
      <c r="M336">
        <v>0.748</v>
      </c>
      <c r="N336">
        <v>12.94</v>
      </c>
      <c r="O336">
        <v>74.790000000000006</v>
      </c>
      <c r="P336">
        <v>30.58</v>
      </c>
      <c r="Q336">
        <v>22.53</v>
      </c>
      <c r="R336">
        <v>1352</v>
      </c>
      <c r="S336">
        <v>0</v>
      </c>
      <c r="T336">
        <v>0.79600000000000004</v>
      </c>
      <c r="U336">
        <v>84.6</v>
      </c>
      <c r="V336">
        <v>1.0269999999999999</v>
      </c>
      <c r="W336">
        <v>3.2810000000000001</v>
      </c>
      <c r="X336">
        <v>102.2</v>
      </c>
      <c r="Y336">
        <v>31.03</v>
      </c>
      <c r="Z336" s="1"/>
      <c r="AA336" s="1"/>
    </row>
    <row r="337" spans="3:27" x14ac:dyDescent="0.25">
      <c r="C337" s="54">
        <f t="shared" si="5"/>
        <v>44026.833333332528</v>
      </c>
      <c r="D337" s="40">
        <v>4701</v>
      </c>
      <c r="E337">
        <v>74.44</v>
      </c>
      <c r="F337">
        <v>29.57</v>
      </c>
      <c r="G337">
        <v>0</v>
      </c>
      <c r="H337">
        <v>0</v>
      </c>
      <c r="I337">
        <v>0</v>
      </c>
      <c r="J337">
        <v>1.0860000000000001</v>
      </c>
      <c r="K337">
        <v>112.1</v>
      </c>
      <c r="L337" t="s">
        <v>29</v>
      </c>
      <c r="M337">
        <v>0.748</v>
      </c>
      <c r="N337">
        <v>12.71</v>
      </c>
      <c r="O337">
        <v>78.75</v>
      </c>
      <c r="P337">
        <v>29.68</v>
      </c>
      <c r="Q337">
        <v>0</v>
      </c>
      <c r="R337">
        <v>0</v>
      </c>
      <c r="S337">
        <v>0</v>
      </c>
      <c r="T337">
        <v>1.1379999999999999</v>
      </c>
      <c r="U337">
        <v>113.1</v>
      </c>
      <c r="V337">
        <v>1.3069999999999999</v>
      </c>
      <c r="W337">
        <v>3.2789999999999999</v>
      </c>
      <c r="X337">
        <v>102.2</v>
      </c>
      <c r="Y337">
        <v>29.83</v>
      </c>
      <c r="Z337" s="1"/>
      <c r="AA337" s="1"/>
    </row>
    <row r="338" spans="3:27" x14ac:dyDescent="0.25">
      <c r="C338" s="54">
        <f t="shared" si="5"/>
        <v>44026.874999999192</v>
      </c>
      <c r="D338" s="40">
        <v>4702</v>
      </c>
      <c r="E338">
        <v>65.22</v>
      </c>
      <c r="F338">
        <v>28.61</v>
      </c>
      <c r="G338">
        <v>0</v>
      </c>
      <c r="H338">
        <v>0</v>
      </c>
      <c r="I338">
        <v>0</v>
      </c>
      <c r="J338">
        <v>1.897</v>
      </c>
      <c r="K338">
        <v>84.2</v>
      </c>
      <c r="L338" t="s">
        <v>29</v>
      </c>
      <c r="M338">
        <v>0.748</v>
      </c>
      <c r="N338">
        <v>12.65</v>
      </c>
      <c r="O338">
        <v>71.73</v>
      </c>
      <c r="P338">
        <v>28.73</v>
      </c>
      <c r="Q338">
        <v>0</v>
      </c>
      <c r="R338">
        <v>0</v>
      </c>
      <c r="S338">
        <v>0</v>
      </c>
      <c r="T338">
        <v>1.794</v>
      </c>
      <c r="U338">
        <v>57.48</v>
      </c>
      <c r="V338">
        <v>2.38</v>
      </c>
      <c r="W338">
        <v>2.8340000000000001</v>
      </c>
      <c r="X338">
        <v>102.3</v>
      </c>
      <c r="Y338">
        <v>28.85</v>
      </c>
      <c r="Z338" s="1"/>
      <c r="AA338" s="1"/>
    </row>
    <row r="339" spans="3:27" x14ac:dyDescent="0.25">
      <c r="C339" s="54">
        <f t="shared" si="5"/>
        <v>44026.916666665857</v>
      </c>
      <c r="D339" s="40">
        <v>4703</v>
      </c>
      <c r="E339">
        <v>71.64</v>
      </c>
      <c r="F339">
        <v>27.52</v>
      </c>
      <c r="G339">
        <v>0</v>
      </c>
      <c r="H339">
        <v>0</v>
      </c>
      <c r="I339">
        <v>0</v>
      </c>
      <c r="J339">
        <v>0.995</v>
      </c>
      <c r="K339">
        <v>121</v>
      </c>
      <c r="L339" t="s">
        <v>29</v>
      </c>
      <c r="M339">
        <v>0.747</v>
      </c>
      <c r="N339">
        <v>12.63</v>
      </c>
      <c r="O339">
        <v>76.3</v>
      </c>
      <c r="P339">
        <v>27.59</v>
      </c>
      <c r="Q339">
        <v>0</v>
      </c>
      <c r="R339">
        <v>0</v>
      </c>
      <c r="S339">
        <v>0</v>
      </c>
      <c r="T339">
        <v>0.54300000000000004</v>
      </c>
      <c r="U339">
        <v>125.7</v>
      </c>
      <c r="V339">
        <v>0.68799999999999994</v>
      </c>
      <c r="W339">
        <v>2.8149999999999999</v>
      </c>
      <c r="X339">
        <v>102.3</v>
      </c>
      <c r="Y339">
        <v>27.54</v>
      </c>
      <c r="Z339" s="1"/>
      <c r="AA339" s="1"/>
    </row>
    <row r="340" spans="3:27" x14ac:dyDescent="0.25">
      <c r="C340" s="54">
        <f t="shared" si="5"/>
        <v>44026.958333332521</v>
      </c>
      <c r="D340" s="40">
        <v>4704</v>
      </c>
      <c r="E340">
        <v>79.87</v>
      </c>
      <c r="F340">
        <v>26.42</v>
      </c>
      <c r="G340">
        <v>0</v>
      </c>
      <c r="H340">
        <v>0</v>
      </c>
      <c r="I340">
        <v>0</v>
      </c>
      <c r="J340">
        <v>0.31900000000000001</v>
      </c>
      <c r="K340">
        <v>163.6</v>
      </c>
      <c r="L340" t="s">
        <v>29</v>
      </c>
      <c r="M340">
        <v>0.746</v>
      </c>
      <c r="N340">
        <v>12.61</v>
      </c>
      <c r="O340">
        <v>84.4</v>
      </c>
      <c r="P340">
        <v>26.35</v>
      </c>
      <c r="Q340">
        <v>0</v>
      </c>
      <c r="R340">
        <v>0</v>
      </c>
      <c r="S340">
        <v>0</v>
      </c>
      <c r="T340">
        <v>0.46500000000000002</v>
      </c>
      <c r="U340">
        <v>171.7</v>
      </c>
      <c r="V340">
        <v>0.55600000000000005</v>
      </c>
      <c r="W340">
        <v>2.8929999999999998</v>
      </c>
      <c r="X340">
        <v>102.4</v>
      </c>
      <c r="Y340">
        <v>26.59</v>
      </c>
      <c r="Z340" s="89">
        <f>SUM(G317:G340)/1025</f>
        <v>6.1663512195121957</v>
      </c>
      <c r="AA340" s="89">
        <f>SUM(Q317:Q340)/1025</f>
        <v>6.0964487804878056</v>
      </c>
    </row>
    <row r="341" spans="3:27" x14ac:dyDescent="0.25">
      <c r="C341" s="54">
        <f t="shared" si="5"/>
        <v>44026.999999999185</v>
      </c>
      <c r="D341" s="40">
        <v>4705</v>
      </c>
      <c r="E341">
        <v>86.7</v>
      </c>
      <c r="F341">
        <v>25.37</v>
      </c>
      <c r="G341">
        <v>0</v>
      </c>
      <c r="H341">
        <v>0</v>
      </c>
      <c r="I341">
        <v>0</v>
      </c>
      <c r="J341">
        <v>0.57399999999999995</v>
      </c>
      <c r="K341">
        <v>61.12</v>
      </c>
      <c r="L341" t="s">
        <v>29</v>
      </c>
      <c r="M341">
        <v>0.745</v>
      </c>
      <c r="N341">
        <v>12.6</v>
      </c>
      <c r="O341">
        <v>91</v>
      </c>
      <c r="P341">
        <v>25.37</v>
      </c>
      <c r="Q341">
        <v>0</v>
      </c>
      <c r="R341">
        <v>0</v>
      </c>
      <c r="S341">
        <v>0</v>
      </c>
      <c r="T341">
        <v>0.68700000000000006</v>
      </c>
      <c r="U341">
        <v>48.72</v>
      </c>
      <c r="V341">
        <v>0.76900000000000002</v>
      </c>
      <c r="W341">
        <v>2.944</v>
      </c>
      <c r="X341">
        <v>102.3</v>
      </c>
      <c r="Y341">
        <v>25.33</v>
      </c>
      <c r="Z341" s="1"/>
      <c r="AA341" s="1"/>
    </row>
    <row r="342" spans="3:27" x14ac:dyDescent="0.25">
      <c r="C342" s="54">
        <f t="shared" si="5"/>
        <v>44027.041666665849</v>
      </c>
      <c r="D342" s="40">
        <v>4706</v>
      </c>
      <c r="E342">
        <v>87.7</v>
      </c>
      <c r="F342">
        <v>25.15</v>
      </c>
      <c r="G342">
        <v>0</v>
      </c>
      <c r="H342">
        <v>0</v>
      </c>
      <c r="I342">
        <v>0</v>
      </c>
      <c r="J342">
        <v>0.52100000000000002</v>
      </c>
      <c r="K342">
        <v>84.1</v>
      </c>
      <c r="L342" t="s">
        <v>29</v>
      </c>
      <c r="M342">
        <v>0.74399999999999999</v>
      </c>
      <c r="N342">
        <v>12.59</v>
      </c>
      <c r="O342">
        <v>92.4</v>
      </c>
      <c r="P342">
        <v>25.14</v>
      </c>
      <c r="Q342">
        <v>0</v>
      </c>
      <c r="R342">
        <v>0</v>
      </c>
      <c r="S342">
        <v>0</v>
      </c>
      <c r="T342">
        <v>0.77900000000000003</v>
      </c>
      <c r="U342">
        <v>72.86</v>
      </c>
      <c r="V342">
        <v>0.88100000000000001</v>
      </c>
      <c r="W342">
        <v>2.9510000000000001</v>
      </c>
      <c r="X342">
        <v>102.3</v>
      </c>
      <c r="Y342">
        <v>24.88</v>
      </c>
      <c r="Z342" s="1"/>
      <c r="AA342" s="1"/>
    </row>
    <row r="343" spans="3:27" x14ac:dyDescent="0.25">
      <c r="C343" s="54">
        <f t="shared" si="5"/>
        <v>44027.083333332514</v>
      </c>
      <c r="D343" s="40">
        <v>4707</v>
      </c>
      <c r="E343">
        <v>82.3</v>
      </c>
      <c r="F343">
        <v>25.88</v>
      </c>
      <c r="G343">
        <v>0</v>
      </c>
      <c r="H343">
        <v>0</v>
      </c>
      <c r="I343">
        <v>0</v>
      </c>
      <c r="J343">
        <v>1.502</v>
      </c>
      <c r="K343">
        <v>67.489999999999995</v>
      </c>
      <c r="L343" t="s">
        <v>29</v>
      </c>
      <c r="M343">
        <v>0.74199999999999999</v>
      </c>
      <c r="N343">
        <v>12.57</v>
      </c>
      <c r="O343">
        <v>87.7</v>
      </c>
      <c r="P343">
        <v>25.95</v>
      </c>
      <c r="Q343">
        <v>0</v>
      </c>
      <c r="R343">
        <v>0</v>
      </c>
      <c r="S343">
        <v>0</v>
      </c>
      <c r="T343">
        <v>1.407</v>
      </c>
      <c r="U343">
        <v>63.11</v>
      </c>
      <c r="V343">
        <v>1.6339999999999999</v>
      </c>
      <c r="W343">
        <v>2.9420000000000002</v>
      </c>
      <c r="X343">
        <v>102.2</v>
      </c>
      <c r="Y343">
        <v>25.39</v>
      </c>
      <c r="Z343" s="1"/>
      <c r="AA343" s="1"/>
    </row>
    <row r="344" spans="3:27" x14ac:dyDescent="0.25">
      <c r="C344" s="54">
        <f t="shared" si="5"/>
        <v>44027.124999999178</v>
      </c>
      <c r="D344" s="40">
        <v>4708</v>
      </c>
      <c r="E344">
        <v>85.2</v>
      </c>
      <c r="F344">
        <v>25.64</v>
      </c>
      <c r="G344">
        <v>0</v>
      </c>
      <c r="H344">
        <v>0</v>
      </c>
      <c r="I344">
        <v>0</v>
      </c>
      <c r="J344">
        <v>0.90600000000000003</v>
      </c>
      <c r="K344">
        <v>81.599999999999994</v>
      </c>
      <c r="L344" t="s">
        <v>29</v>
      </c>
      <c r="M344">
        <v>0.74099999999999999</v>
      </c>
      <c r="N344">
        <v>12.56</v>
      </c>
      <c r="O344">
        <v>90.6</v>
      </c>
      <c r="P344">
        <v>25.64</v>
      </c>
      <c r="Q344">
        <v>0</v>
      </c>
      <c r="R344">
        <v>0</v>
      </c>
      <c r="S344">
        <v>0</v>
      </c>
      <c r="T344">
        <v>0.89600000000000002</v>
      </c>
      <c r="U344">
        <v>98.2</v>
      </c>
      <c r="V344">
        <v>1.0149999999999999</v>
      </c>
      <c r="W344">
        <v>2.9740000000000002</v>
      </c>
      <c r="X344">
        <v>102.2</v>
      </c>
      <c r="Y344">
        <v>25.49</v>
      </c>
      <c r="Z344" s="1"/>
      <c r="AA344" s="1"/>
    </row>
    <row r="345" spans="3:27" x14ac:dyDescent="0.25">
      <c r="C345" s="54">
        <f t="shared" si="5"/>
        <v>44027.166666665842</v>
      </c>
      <c r="D345" s="40">
        <v>4709</v>
      </c>
      <c r="E345">
        <v>81.5</v>
      </c>
      <c r="F345">
        <v>26.65</v>
      </c>
      <c r="G345">
        <v>0</v>
      </c>
      <c r="H345">
        <v>0</v>
      </c>
      <c r="I345">
        <v>0</v>
      </c>
      <c r="J345">
        <v>0.63800000000000001</v>
      </c>
      <c r="K345">
        <v>87.7</v>
      </c>
      <c r="L345" t="s">
        <v>29</v>
      </c>
      <c r="M345">
        <v>0.74</v>
      </c>
      <c r="N345">
        <v>12.55</v>
      </c>
      <c r="O345">
        <v>87.5</v>
      </c>
      <c r="P345">
        <v>26.63</v>
      </c>
      <c r="Q345">
        <v>0</v>
      </c>
      <c r="R345">
        <v>0</v>
      </c>
      <c r="S345">
        <v>0</v>
      </c>
      <c r="T345">
        <v>0.85399999999999998</v>
      </c>
      <c r="U345">
        <v>69.02</v>
      </c>
      <c r="V345">
        <v>1.0429999999999999</v>
      </c>
      <c r="W345">
        <v>3.05</v>
      </c>
      <c r="X345">
        <v>102.2</v>
      </c>
      <c r="Y345">
        <v>26.04</v>
      </c>
      <c r="Z345" s="1"/>
      <c r="AA345" s="1"/>
    </row>
    <row r="346" spans="3:27" x14ac:dyDescent="0.25">
      <c r="C346" s="54">
        <f t="shared" si="5"/>
        <v>44027.208333332506</v>
      </c>
      <c r="D346" s="40">
        <v>4710</v>
      </c>
      <c r="E346">
        <v>84.2</v>
      </c>
      <c r="F346">
        <v>26.42</v>
      </c>
      <c r="G346">
        <v>0</v>
      </c>
      <c r="H346">
        <v>0</v>
      </c>
      <c r="I346">
        <v>0</v>
      </c>
      <c r="J346">
        <v>1.512</v>
      </c>
      <c r="K346">
        <v>59.85</v>
      </c>
      <c r="L346" t="s">
        <v>29</v>
      </c>
      <c r="M346">
        <v>0.73899999999999999</v>
      </c>
      <c r="N346">
        <v>12.54</v>
      </c>
      <c r="O346">
        <v>89.6</v>
      </c>
      <c r="P346">
        <v>26.46</v>
      </c>
      <c r="Q346">
        <v>0</v>
      </c>
      <c r="R346">
        <v>0</v>
      </c>
      <c r="S346">
        <v>0</v>
      </c>
      <c r="T346">
        <v>1.4990000000000001</v>
      </c>
      <c r="U346">
        <v>58.57</v>
      </c>
      <c r="V346">
        <v>1.7969999999999999</v>
      </c>
      <c r="W346">
        <v>3.0920000000000001</v>
      </c>
      <c r="X346">
        <v>102.2</v>
      </c>
      <c r="Y346">
        <v>26.33</v>
      </c>
      <c r="Z346" s="1"/>
      <c r="AA346" s="1"/>
    </row>
    <row r="347" spans="3:27" x14ac:dyDescent="0.25">
      <c r="C347" s="54">
        <f t="shared" si="5"/>
        <v>44027.249999999171</v>
      </c>
      <c r="D347" s="40">
        <v>4711</v>
      </c>
      <c r="E347">
        <v>84.9</v>
      </c>
      <c r="F347">
        <v>26.12</v>
      </c>
      <c r="G347">
        <v>15.36</v>
      </c>
      <c r="H347">
        <v>4.6078730000000002E-3</v>
      </c>
      <c r="I347">
        <v>0</v>
      </c>
      <c r="J347">
        <v>0.624</v>
      </c>
      <c r="K347">
        <v>75.89</v>
      </c>
      <c r="L347" t="s">
        <v>29</v>
      </c>
      <c r="M347">
        <v>0.73799999999999999</v>
      </c>
      <c r="N347">
        <v>12.56</v>
      </c>
      <c r="O347">
        <v>90.7</v>
      </c>
      <c r="P347">
        <v>26.15</v>
      </c>
      <c r="Q347">
        <v>13.57</v>
      </c>
      <c r="R347">
        <v>814</v>
      </c>
      <c r="S347">
        <v>0</v>
      </c>
      <c r="T347">
        <v>0.98</v>
      </c>
      <c r="U347">
        <v>56.27</v>
      </c>
      <c r="V347">
        <v>1.1599999999999999</v>
      </c>
      <c r="W347">
        <v>3.07</v>
      </c>
      <c r="X347">
        <v>102.2</v>
      </c>
      <c r="Y347">
        <v>25.96</v>
      </c>
      <c r="Z347" s="1"/>
      <c r="AA347" s="1"/>
    </row>
    <row r="348" spans="3:27" x14ac:dyDescent="0.25">
      <c r="C348" s="54">
        <f t="shared" si="5"/>
        <v>44027.291666665835</v>
      </c>
      <c r="D348" s="40">
        <v>4712</v>
      </c>
      <c r="E348">
        <v>80.599999999999994</v>
      </c>
      <c r="F348">
        <v>27.56</v>
      </c>
      <c r="G348">
        <v>124.3</v>
      </c>
      <c r="H348">
        <v>3.7301040000000001E-2</v>
      </c>
      <c r="I348">
        <v>0</v>
      </c>
      <c r="J348">
        <v>3.3000000000000002E-2</v>
      </c>
      <c r="K348">
        <v>117.4</v>
      </c>
      <c r="L348" t="s">
        <v>29</v>
      </c>
      <c r="M348">
        <v>0.73699999999999999</v>
      </c>
      <c r="N348">
        <v>13.05</v>
      </c>
      <c r="O348">
        <v>90.5</v>
      </c>
      <c r="P348">
        <v>26.95</v>
      </c>
      <c r="Q348">
        <v>118.6</v>
      </c>
      <c r="R348">
        <v>7116</v>
      </c>
      <c r="S348">
        <v>0</v>
      </c>
      <c r="T348">
        <v>0.58499999999999996</v>
      </c>
      <c r="U348">
        <v>134.69999999999999</v>
      </c>
      <c r="V348">
        <v>0.73899999999999999</v>
      </c>
      <c r="W348">
        <v>3.214</v>
      </c>
      <c r="X348">
        <v>102.3</v>
      </c>
      <c r="Y348">
        <v>27.44</v>
      </c>
      <c r="Z348" s="1"/>
      <c r="AA348" s="1"/>
    </row>
    <row r="349" spans="3:27" x14ac:dyDescent="0.25">
      <c r="C349" s="54">
        <f t="shared" si="5"/>
        <v>44027.333333332499</v>
      </c>
      <c r="D349" s="40">
        <v>4713</v>
      </c>
      <c r="E349">
        <v>71.62</v>
      </c>
      <c r="F349">
        <v>29.84</v>
      </c>
      <c r="G349">
        <v>186.3</v>
      </c>
      <c r="H349">
        <v>5.5902840000000002E-2</v>
      </c>
      <c r="I349">
        <v>0</v>
      </c>
      <c r="J349">
        <v>0.83899999999999997</v>
      </c>
      <c r="K349">
        <v>246</v>
      </c>
      <c r="L349" t="s">
        <v>29</v>
      </c>
      <c r="M349">
        <v>0.73599999999999999</v>
      </c>
      <c r="N349">
        <v>13.07</v>
      </c>
      <c r="O349">
        <v>83.9</v>
      </c>
      <c r="P349">
        <v>29.15</v>
      </c>
      <c r="Q349">
        <v>302.89999999999998</v>
      </c>
      <c r="R349">
        <v>7999</v>
      </c>
      <c r="S349">
        <v>0</v>
      </c>
      <c r="T349">
        <v>1.141</v>
      </c>
      <c r="U349">
        <v>298.8</v>
      </c>
      <c r="V349">
        <v>1.4530000000000001</v>
      </c>
      <c r="W349">
        <v>3.3839999999999999</v>
      </c>
      <c r="X349">
        <v>102.3</v>
      </c>
      <c r="Y349">
        <v>31.19</v>
      </c>
      <c r="Z349" s="1"/>
      <c r="AA349" s="1"/>
    </row>
    <row r="350" spans="3:27" x14ac:dyDescent="0.25">
      <c r="C350" s="54">
        <f t="shared" si="5"/>
        <v>44027.374999999163</v>
      </c>
      <c r="D350" s="40">
        <v>4714</v>
      </c>
      <c r="E350">
        <v>65.400000000000006</v>
      </c>
      <c r="F350">
        <v>31.21</v>
      </c>
      <c r="G350">
        <v>286.3</v>
      </c>
      <c r="H350">
        <v>8.5889480000000004E-2</v>
      </c>
      <c r="I350">
        <v>0</v>
      </c>
      <c r="J350">
        <v>1.893</v>
      </c>
      <c r="K350">
        <v>285.2</v>
      </c>
      <c r="L350" t="s">
        <v>29</v>
      </c>
      <c r="M350">
        <v>0.73499999999999999</v>
      </c>
      <c r="N350">
        <v>13.02</v>
      </c>
      <c r="O350">
        <v>77.66</v>
      </c>
      <c r="P350">
        <v>30.27</v>
      </c>
      <c r="Q350">
        <v>500.2</v>
      </c>
      <c r="R350">
        <v>7999</v>
      </c>
      <c r="S350">
        <v>0</v>
      </c>
      <c r="T350">
        <v>2.1459999999999999</v>
      </c>
      <c r="U350">
        <v>327.39999999999998</v>
      </c>
      <c r="V350">
        <v>2.7450000000000001</v>
      </c>
      <c r="W350">
        <v>3.3460000000000001</v>
      </c>
      <c r="X350">
        <v>102.2</v>
      </c>
      <c r="Y350">
        <v>33.520000000000003</v>
      </c>
      <c r="Z350" s="1"/>
      <c r="AA350" s="1"/>
    </row>
    <row r="351" spans="3:27" x14ac:dyDescent="0.25">
      <c r="C351" s="54">
        <f t="shared" si="5"/>
        <v>44027.416666665828</v>
      </c>
      <c r="D351" s="40">
        <v>4715</v>
      </c>
      <c r="E351">
        <v>63.62</v>
      </c>
      <c r="F351">
        <v>31.54</v>
      </c>
      <c r="G351">
        <v>661</v>
      </c>
      <c r="H351">
        <v>0.1982884</v>
      </c>
      <c r="I351">
        <v>0</v>
      </c>
      <c r="J351">
        <v>2.0529999999999999</v>
      </c>
      <c r="K351">
        <v>266.3</v>
      </c>
      <c r="L351" t="s">
        <v>29</v>
      </c>
      <c r="M351">
        <v>0.73399999999999999</v>
      </c>
      <c r="N351">
        <v>13.01</v>
      </c>
      <c r="O351">
        <v>74.569999999999993</v>
      </c>
      <c r="P351">
        <v>30.75</v>
      </c>
      <c r="Q351">
        <v>638</v>
      </c>
      <c r="R351">
        <v>7999</v>
      </c>
      <c r="S351">
        <v>0</v>
      </c>
      <c r="T351">
        <v>2.1520000000000001</v>
      </c>
      <c r="U351">
        <v>313.10000000000002</v>
      </c>
      <c r="V351">
        <v>2.762</v>
      </c>
      <c r="W351">
        <v>3.3119999999999998</v>
      </c>
      <c r="X351">
        <v>102.2</v>
      </c>
      <c r="Y351">
        <v>34.090000000000003</v>
      </c>
      <c r="Z351" s="1"/>
      <c r="AA351" s="1"/>
    </row>
    <row r="352" spans="3:27" x14ac:dyDescent="0.25">
      <c r="C352" s="54">
        <f t="shared" si="5"/>
        <v>44027.458333332492</v>
      </c>
      <c r="D352" s="40">
        <v>4716</v>
      </c>
      <c r="E352">
        <v>64.27</v>
      </c>
      <c r="F352">
        <v>31.62</v>
      </c>
      <c r="G352">
        <v>830</v>
      </c>
      <c r="H352">
        <v>0.2490725</v>
      </c>
      <c r="I352">
        <v>0</v>
      </c>
      <c r="J352">
        <v>2.698</v>
      </c>
      <c r="K352">
        <v>269.2</v>
      </c>
      <c r="L352" t="s">
        <v>29</v>
      </c>
      <c r="M352">
        <v>0.73199999999999998</v>
      </c>
      <c r="N352">
        <v>13</v>
      </c>
      <c r="O352">
        <v>73.56</v>
      </c>
      <c r="P352">
        <v>31.05</v>
      </c>
      <c r="Q352">
        <v>797.6</v>
      </c>
      <c r="R352">
        <v>7999</v>
      </c>
      <c r="S352">
        <v>0</v>
      </c>
      <c r="T352">
        <v>2.7090000000000001</v>
      </c>
      <c r="U352">
        <v>305.89999999999998</v>
      </c>
      <c r="V352">
        <v>3.4649999999999999</v>
      </c>
      <c r="W352">
        <v>3.31</v>
      </c>
      <c r="X352">
        <v>102.2</v>
      </c>
      <c r="Y352">
        <v>34.08</v>
      </c>
      <c r="Z352" s="1"/>
      <c r="AA352" s="1"/>
    </row>
    <row r="353" spans="3:27" x14ac:dyDescent="0.25">
      <c r="C353" s="54">
        <f t="shared" si="5"/>
        <v>44027.499999999156</v>
      </c>
      <c r="D353" s="40">
        <v>4717</v>
      </c>
      <c r="E353">
        <v>63.55</v>
      </c>
      <c r="F353">
        <v>31.98</v>
      </c>
      <c r="G353">
        <v>879</v>
      </c>
      <c r="H353">
        <v>0.26373940000000001</v>
      </c>
      <c r="I353">
        <v>0</v>
      </c>
      <c r="J353">
        <v>2.7570000000000001</v>
      </c>
      <c r="K353">
        <v>269.39999999999998</v>
      </c>
      <c r="L353" t="s">
        <v>29</v>
      </c>
      <c r="M353">
        <v>0.73</v>
      </c>
      <c r="N353">
        <v>13</v>
      </c>
      <c r="O353">
        <v>72.39</v>
      </c>
      <c r="P353">
        <v>31.47</v>
      </c>
      <c r="Q353">
        <v>852</v>
      </c>
      <c r="R353">
        <v>7999</v>
      </c>
      <c r="S353">
        <v>0</v>
      </c>
      <c r="T353">
        <v>2.8109999999999999</v>
      </c>
      <c r="U353">
        <v>305.5</v>
      </c>
      <c r="V353">
        <v>3.6429999999999998</v>
      </c>
      <c r="W353">
        <v>3.3410000000000002</v>
      </c>
      <c r="X353">
        <v>102.1</v>
      </c>
      <c r="Y353">
        <v>33.82</v>
      </c>
      <c r="Z353" s="1"/>
      <c r="AA353" s="1"/>
    </row>
    <row r="354" spans="3:27" x14ac:dyDescent="0.25">
      <c r="C354" s="54">
        <f t="shared" si="5"/>
        <v>44027.54166666582</v>
      </c>
      <c r="D354" s="40">
        <v>4718</v>
      </c>
      <c r="E354">
        <v>62.64</v>
      </c>
      <c r="F354">
        <v>32.53</v>
      </c>
      <c r="G354">
        <v>873</v>
      </c>
      <c r="H354">
        <v>0.26185180000000002</v>
      </c>
      <c r="I354">
        <v>0</v>
      </c>
      <c r="J354">
        <v>2.9159999999999999</v>
      </c>
      <c r="K354">
        <v>277</v>
      </c>
      <c r="L354" t="s">
        <v>29</v>
      </c>
      <c r="M354">
        <v>0.72899999999999998</v>
      </c>
      <c r="N354">
        <v>13</v>
      </c>
      <c r="O354">
        <v>71.680000000000007</v>
      </c>
      <c r="P354">
        <v>31.91</v>
      </c>
      <c r="Q354">
        <v>850</v>
      </c>
      <c r="R354">
        <v>7999</v>
      </c>
      <c r="S354">
        <v>0</v>
      </c>
      <c r="T354">
        <v>3.0150000000000001</v>
      </c>
      <c r="U354">
        <v>310</v>
      </c>
      <c r="V354">
        <v>3.8490000000000002</v>
      </c>
      <c r="W354">
        <v>3.3839999999999999</v>
      </c>
      <c r="X354">
        <v>102</v>
      </c>
      <c r="Y354">
        <v>34.07</v>
      </c>
      <c r="Z354" s="1"/>
      <c r="AA354" s="1"/>
    </row>
    <row r="355" spans="3:27" x14ac:dyDescent="0.25">
      <c r="C355" s="54">
        <f t="shared" si="5"/>
        <v>44027.583333332484</v>
      </c>
      <c r="D355" s="40">
        <v>4719</v>
      </c>
      <c r="E355">
        <v>61.32</v>
      </c>
      <c r="F355">
        <v>32.71</v>
      </c>
      <c r="G355">
        <v>817</v>
      </c>
      <c r="H355">
        <v>0.24520690000000001</v>
      </c>
      <c r="I355">
        <v>0</v>
      </c>
      <c r="J355">
        <v>2.9239999999999999</v>
      </c>
      <c r="K355">
        <v>271.3</v>
      </c>
      <c r="L355" t="s">
        <v>29</v>
      </c>
      <c r="M355">
        <v>0.72799999999999998</v>
      </c>
      <c r="N355">
        <v>13</v>
      </c>
      <c r="O355">
        <v>70.16</v>
      </c>
      <c r="P355">
        <v>32.119999999999997</v>
      </c>
      <c r="Q355">
        <v>794.8</v>
      </c>
      <c r="R355">
        <v>7999</v>
      </c>
      <c r="S355">
        <v>0</v>
      </c>
      <c r="T355">
        <v>3.0150000000000001</v>
      </c>
      <c r="U355">
        <v>308.2</v>
      </c>
      <c r="V355">
        <v>3.8290000000000002</v>
      </c>
      <c r="W355">
        <v>3.3769999999999998</v>
      </c>
      <c r="X355">
        <v>102</v>
      </c>
      <c r="Y355">
        <v>34.39</v>
      </c>
      <c r="Z355" s="1"/>
      <c r="AA355" s="1"/>
    </row>
    <row r="356" spans="3:27" x14ac:dyDescent="0.25">
      <c r="C356" s="54">
        <f t="shared" si="5"/>
        <v>44027.624999999149</v>
      </c>
      <c r="D356" s="40">
        <v>4720</v>
      </c>
      <c r="E356">
        <v>61.19</v>
      </c>
      <c r="F356">
        <v>32.57</v>
      </c>
      <c r="G356">
        <v>707.6</v>
      </c>
      <c r="H356">
        <v>0.21226739999999999</v>
      </c>
      <c r="I356">
        <v>0</v>
      </c>
      <c r="J356">
        <v>2.8839999999999999</v>
      </c>
      <c r="K356">
        <v>257.3</v>
      </c>
      <c r="L356" t="s">
        <v>29</v>
      </c>
      <c r="M356">
        <v>0.72799999999999998</v>
      </c>
      <c r="N356">
        <v>13</v>
      </c>
      <c r="O356">
        <v>69.48</v>
      </c>
      <c r="P356">
        <v>32.299999999999997</v>
      </c>
      <c r="Q356">
        <v>682.6</v>
      </c>
      <c r="R356">
        <v>7999</v>
      </c>
      <c r="S356">
        <v>0</v>
      </c>
      <c r="T356">
        <v>2.847</v>
      </c>
      <c r="U356">
        <v>294.60000000000002</v>
      </c>
      <c r="V356">
        <v>3.6379999999999999</v>
      </c>
      <c r="W356">
        <v>3.351</v>
      </c>
      <c r="X356">
        <v>101.9</v>
      </c>
      <c r="Y356">
        <v>34.770000000000003</v>
      </c>
      <c r="Z356" s="1"/>
      <c r="AA356" s="1"/>
    </row>
    <row r="357" spans="3:27" x14ac:dyDescent="0.25">
      <c r="C357" s="54">
        <f t="shared" si="5"/>
        <v>44027.666666665813</v>
      </c>
      <c r="D357" s="40">
        <v>4721</v>
      </c>
      <c r="E357">
        <v>59.5</v>
      </c>
      <c r="F357">
        <v>32.700000000000003</v>
      </c>
      <c r="G357">
        <v>527.9</v>
      </c>
      <c r="H357">
        <v>0.1583658</v>
      </c>
      <c r="I357">
        <v>0</v>
      </c>
      <c r="J357">
        <v>2.7280000000000002</v>
      </c>
      <c r="K357">
        <v>260.39999999999998</v>
      </c>
      <c r="L357" t="s">
        <v>29</v>
      </c>
      <c r="M357">
        <v>0.72799999999999998</v>
      </c>
      <c r="N357">
        <v>12.99</v>
      </c>
      <c r="O357">
        <v>67.25</v>
      </c>
      <c r="P357">
        <v>32.47</v>
      </c>
      <c r="Q357">
        <v>503</v>
      </c>
      <c r="R357">
        <v>7999</v>
      </c>
      <c r="S357">
        <v>0</v>
      </c>
      <c r="T357">
        <v>2.7770000000000001</v>
      </c>
      <c r="U357">
        <v>296.7</v>
      </c>
      <c r="V357">
        <v>3.4569999999999999</v>
      </c>
      <c r="W357">
        <v>3.2909999999999999</v>
      </c>
      <c r="X357">
        <v>101.8</v>
      </c>
      <c r="Y357">
        <v>34.89</v>
      </c>
      <c r="Z357" s="1"/>
      <c r="AA357" s="1"/>
    </row>
    <row r="358" spans="3:27" x14ac:dyDescent="0.25">
      <c r="C358" s="54">
        <f t="shared" si="5"/>
        <v>44027.708333332477</v>
      </c>
      <c r="D358" s="40">
        <v>4722</v>
      </c>
      <c r="E358">
        <v>62.18</v>
      </c>
      <c r="F358">
        <v>32.26</v>
      </c>
      <c r="G358">
        <v>326.2</v>
      </c>
      <c r="H358">
        <v>9.7868990000000003E-2</v>
      </c>
      <c r="I358">
        <v>0</v>
      </c>
      <c r="J358">
        <v>2.617</v>
      </c>
      <c r="K358">
        <v>248.9</v>
      </c>
      <c r="L358" t="s">
        <v>29</v>
      </c>
      <c r="M358">
        <v>0.72899999999999998</v>
      </c>
      <c r="N358">
        <v>13</v>
      </c>
      <c r="O358">
        <v>68.62</v>
      </c>
      <c r="P358">
        <v>32.229999999999997</v>
      </c>
      <c r="Q358">
        <v>306.5</v>
      </c>
      <c r="R358">
        <v>7999</v>
      </c>
      <c r="S358">
        <v>0</v>
      </c>
      <c r="T358">
        <v>2.54</v>
      </c>
      <c r="U358">
        <v>287.7</v>
      </c>
      <c r="V358">
        <v>3.1859999999999999</v>
      </c>
      <c r="W358">
        <v>3.3069999999999999</v>
      </c>
      <c r="X358">
        <v>101.8</v>
      </c>
      <c r="Y358">
        <v>34.49</v>
      </c>
      <c r="Z358" s="1"/>
      <c r="AA358" s="1"/>
    </row>
    <row r="359" spans="3:27" x14ac:dyDescent="0.25">
      <c r="C359" s="54">
        <f t="shared" si="5"/>
        <v>44027.749999999141</v>
      </c>
      <c r="D359" s="40">
        <v>4723</v>
      </c>
      <c r="E359">
        <v>63.22</v>
      </c>
      <c r="F359">
        <v>31.77</v>
      </c>
      <c r="G359">
        <v>149.69999999999999</v>
      </c>
      <c r="H359">
        <v>4.4922110000000001E-2</v>
      </c>
      <c r="I359">
        <v>0</v>
      </c>
      <c r="J359">
        <v>1.71</v>
      </c>
      <c r="K359">
        <v>222.8</v>
      </c>
      <c r="L359" t="s">
        <v>29</v>
      </c>
      <c r="M359">
        <v>0.72899999999999998</v>
      </c>
      <c r="N359">
        <v>13.01</v>
      </c>
      <c r="O359">
        <v>69.36</v>
      </c>
      <c r="P359">
        <v>31.82</v>
      </c>
      <c r="Q359">
        <v>141.9</v>
      </c>
      <c r="R359">
        <v>7999</v>
      </c>
      <c r="S359">
        <v>0</v>
      </c>
      <c r="T359">
        <v>1.4910000000000001</v>
      </c>
      <c r="U359">
        <v>275.8</v>
      </c>
      <c r="V359">
        <v>1.958</v>
      </c>
      <c r="W359">
        <v>3.262</v>
      </c>
      <c r="X359">
        <v>101.9</v>
      </c>
      <c r="Y359">
        <v>33.39</v>
      </c>
      <c r="Z359" s="1"/>
      <c r="AA359" s="1"/>
    </row>
    <row r="360" spans="3:27" x14ac:dyDescent="0.25">
      <c r="C360" s="54">
        <f t="shared" si="5"/>
        <v>44027.791666665806</v>
      </c>
      <c r="D360" s="40">
        <v>4724</v>
      </c>
      <c r="E360">
        <v>68.849999999999994</v>
      </c>
      <c r="F360">
        <v>30.67</v>
      </c>
      <c r="G360">
        <v>23.47</v>
      </c>
      <c r="H360">
        <v>7.041505E-3</v>
      </c>
      <c r="I360">
        <v>0</v>
      </c>
      <c r="J360">
        <v>1.944</v>
      </c>
      <c r="K360">
        <v>245.7</v>
      </c>
      <c r="L360" t="s">
        <v>29</v>
      </c>
      <c r="M360">
        <v>0.72899999999999998</v>
      </c>
      <c r="N360">
        <v>12.92</v>
      </c>
      <c r="O360">
        <v>72.760000000000005</v>
      </c>
      <c r="P360">
        <v>30.84</v>
      </c>
      <c r="Q360">
        <v>23.5</v>
      </c>
      <c r="R360">
        <v>1410</v>
      </c>
      <c r="S360">
        <v>0</v>
      </c>
      <c r="T360">
        <v>1.7509999999999999</v>
      </c>
      <c r="U360">
        <v>282.5</v>
      </c>
      <c r="V360">
        <v>2.3340000000000001</v>
      </c>
      <c r="W360">
        <v>3.238</v>
      </c>
      <c r="X360">
        <v>101.9</v>
      </c>
      <c r="Y360">
        <v>31.43</v>
      </c>
      <c r="Z360" s="1"/>
      <c r="AA360" s="1"/>
    </row>
    <row r="361" spans="3:27" x14ac:dyDescent="0.25">
      <c r="C361" s="54">
        <f t="shared" si="5"/>
        <v>44027.83333333247</v>
      </c>
      <c r="D361" s="40">
        <v>4725</v>
      </c>
      <c r="E361">
        <v>71.78</v>
      </c>
      <c r="F361">
        <v>29.97</v>
      </c>
      <c r="G361">
        <v>0</v>
      </c>
      <c r="H361">
        <v>0</v>
      </c>
      <c r="I361">
        <v>0</v>
      </c>
      <c r="J361">
        <v>2.4249999999999998</v>
      </c>
      <c r="K361">
        <v>215.3</v>
      </c>
      <c r="L361" t="s">
        <v>29</v>
      </c>
      <c r="M361">
        <v>0.72899999999999998</v>
      </c>
      <c r="N361">
        <v>12.7</v>
      </c>
      <c r="O361">
        <v>76.81</v>
      </c>
      <c r="P361">
        <v>30.13</v>
      </c>
      <c r="Q361">
        <v>0</v>
      </c>
      <c r="R361">
        <v>0</v>
      </c>
      <c r="S361">
        <v>0</v>
      </c>
      <c r="T361">
        <v>1.889</v>
      </c>
      <c r="U361">
        <v>241.9</v>
      </c>
      <c r="V361">
        <v>2.4750000000000001</v>
      </c>
      <c r="W361">
        <v>3.2869999999999999</v>
      </c>
      <c r="X361">
        <v>101.9</v>
      </c>
      <c r="Y361">
        <v>30.23</v>
      </c>
      <c r="Z361" s="1"/>
      <c r="AA361" s="1"/>
    </row>
    <row r="362" spans="3:27" x14ac:dyDescent="0.25">
      <c r="C362" s="54">
        <f t="shared" si="5"/>
        <v>44027.874999999134</v>
      </c>
      <c r="D362" s="40">
        <v>4726</v>
      </c>
      <c r="E362">
        <v>87.9</v>
      </c>
      <c r="F362">
        <v>23.96</v>
      </c>
      <c r="G362">
        <v>0</v>
      </c>
      <c r="H362">
        <v>0</v>
      </c>
      <c r="I362">
        <v>0.63</v>
      </c>
      <c r="J362">
        <v>4.4329999999999998</v>
      </c>
      <c r="K362">
        <v>87.5</v>
      </c>
      <c r="L362" t="s">
        <v>29</v>
      </c>
      <c r="M362">
        <v>0.73399999999999999</v>
      </c>
      <c r="N362">
        <v>12.64</v>
      </c>
      <c r="O362">
        <v>94.5</v>
      </c>
      <c r="P362">
        <v>23.45</v>
      </c>
      <c r="Q362">
        <v>0</v>
      </c>
      <c r="R362">
        <v>0</v>
      </c>
      <c r="S362">
        <v>13.89</v>
      </c>
      <c r="T362">
        <v>-3330</v>
      </c>
      <c r="U362">
        <v>-3270</v>
      </c>
      <c r="V362">
        <v>-3329</v>
      </c>
      <c r="W362">
        <v>2.7240000000000002</v>
      </c>
      <c r="X362">
        <v>102.1</v>
      </c>
      <c r="Y362">
        <v>25</v>
      </c>
      <c r="Z362" s="1"/>
      <c r="AA362" s="1"/>
    </row>
    <row r="363" spans="3:27" x14ac:dyDescent="0.25">
      <c r="C363" s="54">
        <f t="shared" si="5"/>
        <v>44027.916666665798</v>
      </c>
      <c r="D363" s="40">
        <v>4727</v>
      </c>
      <c r="E363">
        <v>94.4</v>
      </c>
      <c r="F363">
        <v>22.39</v>
      </c>
      <c r="G363">
        <v>0</v>
      </c>
      <c r="H363">
        <v>0</v>
      </c>
      <c r="I363">
        <v>0.01</v>
      </c>
      <c r="J363">
        <v>0.7</v>
      </c>
      <c r="K363">
        <v>159.5</v>
      </c>
      <c r="L363" t="s">
        <v>29</v>
      </c>
      <c r="M363">
        <v>0.76500000000000001</v>
      </c>
      <c r="N363">
        <v>12.61</v>
      </c>
      <c r="O363">
        <v>97.2</v>
      </c>
      <c r="P363">
        <v>22.53</v>
      </c>
      <c r="Q363">
        <v>0</v>
      </c>
      <c r="R363">
        <v>0</v>
      </c>
      <c r="S363">
        <v>0.56100000000000005</v>
      </c>
      <c r="T363">
        <v>-7999</v>
      </c>
      <c r="U363">
        <v>-7999</v>
      </c>
      <c r="V363">
        <v>-7999</v>
      </c>
      <c r="W363">
        <v>2.6509999999999998</v>
      </c>
      <c r="X363">
        <v>102.1</v>
      </c>
      <c r="Y363">
        <v>21.95</v>
      </c>
      <c r="Z363" s="1"/>
      <c r="AA363" s="1"/>
    </row>
    <row r="364" spans="3:27" x14ac:dyDescent="0.25">
      <c r="C364" s="54">
        <f t="shared" si="5"/>
        <v>44027.958333332463</v>
      </c>
      <c r="D364" s="40">
        <v>4728</v>
      </c>
      <c r="E364">
        <v>91.7</v>
      </c>
      <c r="F364">
        <v>23.36</v>
      </c>
      <c r="G364">
        <v>0</v>
      </c>
      <c r="H364">
        <v>0</v>
      </c>
      <c r="I364">
        <v>0</v>
      </c>
      <c r="J364">
        <v>0.997</v>
      </c>
      <c r="K364">
        <v>99.4</v>
      </c>
      <c r="L364" t="s">
        <v>29</v>
      </c>
      <c r="M364">
        <v>0.76200000000000001</v>
      </c>
      <c r="N364">
        <v>12.59</v>
      </c>
      <c r="O364">
        <v>97.9</v>
      </c>
      <c r="P364">
        <v>23.34</v>
      </c>
      <c r="Q364">
        <v>0</v>
      </c>
      <c r="R364">
        <v>0</v>
      </c>
      <c r="S364">
        <v>0</v>
      </c>
      <c r="T364">
        <v>-7999</v>
      </c>
      <c r="U364">
        <v>-7999</v>
      </c>
      <c r="V364">
        <v>-7999</v>
      </c>
      <c r="W364">
        <v>2.8079999999999998</v>
      </c>
      <c r="X364">
        <v>102.1</v>
      </c>
      <c r="Y364">
        <v>22.62</v>
      </c>
      <c r="Z364" s="89">
        <f>SUM(G341:G364)/1025</f>
        <v>6.2508585365853664</v>
      </c>
      <c r="AA364" s="89">
        <f>SUM(Q341:Q364)/1025</f>
        <v>6.3660195121951224</v>
      </c>
    </row>
    <row r="365" spans="3:27" x14ac:dyDescent="0.25">
      <c r="C365" s="54">
        <f t="shared" si="5"/>
        <v>44027.999999999127</v>
      </c>
      <c r="D365" s="40">
        <v>4729</v>
      </c>
      <c r="E365">
        <v>94.5</v>
      </c>
      <c r="F365">
        <v>23.47</v>
      </c>
      <c r="G365">
        <v>0</v>
      </c>
      <c r="H365">
        <v>0</v>
      </c>
      <c r="I365">
        <v>0</v>
      </c>
      <c r="J365">
        <v>1.4999999999999999E-2</v>
      </c>
      <c r="K365">
        <v>166.9</v>
      </c>
      <c r="L365" t="s">
        <v>29</v>
      </c>
      <c r="M365">
        <v>0.75900000000000001</v>
      </c>
      <c r="N365">
        <v>12.59</v>
      </c>
      <c r="O365">
        <v>99.8</v>
      </c>
      <c r="P365">
        <v>23.37</v>
      </c>
      <c r="Q365">
        <v>0</v>
      </c>
      <c r="R365">
        <v>0</v>
      </c>
      <c r="S365">
        <v>0</v>
      </c>
      <c r="T365">
        <v>-7999</v>
      </c>
      <c r="U365">
        <v>-7999</v>
      </c>
      <c r="V365">
        <v>-7999</v>
      </c>
      <c r="W365">
        <v>2.8639999999999999</v>
      </c>
      <c r="X365">
        <v>102.1</v>
      </c>
      <c r="Y365">
        <v>22.97</v>
      </c>
      <c r="Z365" s="1"/>
      <c r="AA365" s="1"/>
    </row>
    <row r="366" spans="3:27" x14ac:dyDescent="0.25">
      <c r="C366" s="54">
        <f t="shared" si="5"/>
        <v>44028.041666665791</v>
      </c>
      <c r="D366" s="40">
        <v>4730</v>
      </c>
      <c r="E366">
        <v>92.4</v>
      </c>
      <c r="F366">
        <v>24.04</v>
      </c>
      <c r="G366">
        <v>0</v>
      </c>
      <c r="H366">
        <v>0</v>
      </c>
      <c r="I366">
        <v>0</v>
      </c>
      <c r="J366">
        <v>0.83599999999999997</v>
      </c>
      <c r="K366">
        <v>79.319999999999993</v>
      </c>
      <c r="L366" t="s">
        <v>29</v>
      </c>
      <c r="M366">
        <v>0.75800000000000001</v>
      </c>
      <c r="N366">
        <v>12.58</v>
      </c>
      <c r="O366">
        <v>99.4</v>
      </c>
      <c r="P366">
        <v>24.04</v>
      </c>
      <c r="Q366">
        <v>0</v>
      </c>
      <c r="R366">
        <v>0</v>
      </c>
      <c r="S366">
        <v>0</v>
      </c>
      <c r="T366">
        <v>-7999</v>
      </c>
      <c r="U366">
        <v>-7999</v>
      </c>
      <c r="V366">
        <v>-7999</v>
      </c>
      <c r="W366">
        <v>2.9689999999999999</v>
      </c>
      <c r="X366">
        <v>102.1</v>
      </c>
      <c r="Y366">
        <v>23.4</v>
      </c>
      <c r="Z366" s="1"/>
      <c r="AA366" s="1"/>
    </row>
    <row r="367" spans="3:27" x14ac:dyDescent="0.25">
      <c r="C367" s="54">
        <f t="shared" si="5"/>
        <v>44028.083333332455</v>
      </c>
      <c r="D367" s="40">
        <v>4731</v>
      </c>
      <c r="E367">
        <v>93.2</v>
      </c>
      <c r="F367">
        <v>23.98</v>
      </c>
      <c r="G367">
        <v>0</v>
      </c>
      <c r="H367">
        <v>0</v>
      </c>
      <c r="I367">
        <v>0</v>
      </c>
      <c r="J367">
        <v>2.9000000000000001E-2</v>
      </c>
      <c r="K367">
        <v>122.1</v>
      </c>
      <c r="L367" t="s">
        <v>29</v>
      </c>
      <c r="M367">
        <v>0.75700000000000001</v>
      </c>
      <c r="N367">
        <v>12.57</v>
      </c>
      <c r="O367">
        <v>100</v>
      </c>
      <c r="P367">
        <v>23.8</v>
      </c>
      <c r="Q367">
        <v>0</v>
      </c>
      <c r="R367">
        <v>0</v>
      </c>
      <c r="S367">
        <v>0</v>
      </c>
      <c r="T367">
        <v>-7999</v>
      </c>
      <c r="U367">
        <v>-7999</v>
      </c>
      <c r="V367">
        <v>-7999</v>
      </c>
      <c r="W367">
        <v>2.9449999999999998</v>
      </c>
      <c r="X367">
        <v>102</v>
      </c>
      <c r="Y367">
        <v>23.51</v>
      </c>
      <c r="Z367" s="1"/>
      <c r="AA367" s="1"/>
    </row>
    <row r="368" spans="3:27" x14ac:dyDescent="0.25">
      <c r="C368" s="54">
        <f t="shared" si="5"/>
        <v>44028.12499999912</v>
      </c>
      <c r="D368" s="40">
        <v>4732</v>
      </c>
      <c r="E368">
        <v>95.8</v>
      </c>
      <c r="F368">
        <v>23.64</v>
      </c>
      <c r="G368">
        <v>0</v>
      </c>
      <c r="H368">
        <v>0</v>
      </c>
      <c r="I368">
        <v>0</v>
      </c>
      <c r="J368">
        <v>0</v>
      </c>
      <c r="K368">
        <v>125.9</v>
      </c>
      <c r="L368" t="s">
        <v>29</v>
      </c>
      <c r="M368">
        <v>0.75600000000000001</v>
      </c>
      <c r="N368">
        <v>12.56</v>
      </c>
      <c r="O368">
        <v>100</v>
      </c>
      <c r="P368">
        <v>23.49</v>
      </c>
      <c r="Q368">
        <v>0</v>
      </c>
      <c r="R368">
        <v>0</v>
      </c>
      <c r="S368">
        <v>0</v>
      </c>
      <c r="T368">
        <v>-7999</v>
      </c>
      <c r="U368">
        <v>-7999</v>
      </c>
      <c r="V368">
        <v>-7999</v>
      </c>
      <c r="W368">
        <v>2.8919999999999999</v>
      </c>
      <c r="X368">
        <v>102</v>
      </c>
      <c r="Y368">
        <v>23.28</v>
      </c>
      <c r="Z368" s="1"/>
      <c r="AA368" s="1"/>
    </row>
    <row r="369" spans="3:27" x14ac:dyDescent="0.25">
      <c r="C369" s="54">
        <f t="shared" si="5"/>
        <v>44028.166666665784</v>
      </c>
      <c r="D369" s="40">
        <v>4733</v>
      </c>
      <c r="E369">
        <v>96.5</v>
      </c>
      <c r="F369">
        <v>23.64</v>
      </c>
      <c r="G369">
        <v>0</v>
      </c>
      <c r="H369">
        <v>0</v>
      </c>
      <c r="I369">
        <v>0</v>
      </c>
      <c r="J369">
        <v>5.0999999999999997E-2</v>
      </c>
      <c r="K369">
        <v>95.5</v>
      </c>
      <c r="L369" t="s">
        <v>29</v>
      </c>
      <c r="M369">
        <v>0.755</v>
      </c>
      <c r="N369">
        <v>12.54</v>
      </c>
      <c r="O369">
        <v>100</v>
      </c>
      <c r="P369">
        <v>23.63</v>
      </c>
      <c r="Q369">
        <v>0</v>
      </c>
      <c r="R369">
        <v>0</v>
      </c>
      <c r="S369">
        <v>0</v>
      </c>
      <c r="T369">
        <v>-7999</v>
      </c>
      <c r="U369">
        <v>-7999</v>
      </c>
      <c r="V369">
        <v>-7999</v>
      </c>
      <c r="W369">
        <v>2.9159999999999999</v>
      </c>
      <c r="X369">
        <v>102</v>
      </c>
      <c r="Y369">
        <v>23.26</v>
      </c>
      <c r="Z369" s="1"/>
      <c r="AA369" s="1"/>
    </row>
    <row r="370" spans="3:27" x14ac:dyDescent="0.25">
      <c r="C370" s="54">
        <f t="shared" si="5"/>
        <v>44028.208333332448</v>
      </c>
      <c r="D370" s="40">
        <v>4734</v>
      </c>
      <c r="E370">
        <v>96.5</v>
      </c>
      <c r="F370">
        <v>23.25</v>
      </c>
      <c r="G370">
        <v>0</v>
      </c>
      <c r="H370">
        <v>0</v>
      </c>
      <c r="I370">
        <v>0</v>
      </c>
      <c r="J370">
        <v>0</v>
      </c>
      <c r="K370">
        <v>141</v>
      </c>
      <c r="L370" t="s">
        <v>29</v>
      </c>
      <c r="M370">
        <v>0.754</v>
      </c>
      <c r="N370">
        <v>12.53</v>
      </c>
      <c r="O370">
        <v>100</v>
      </c>
      <c r="P370">
        <v>23.15</v>
      </c>
      <c r="Q370">
        <v>0</v>
      </c>
      <c r="R370">
        <v>0</v>
      </c>
      <c r="S370">
        <v>0</v>
      </c>
      <c r="T370">
        <v>-7999</v>
      </c>
      <c r="U370">
        <v>-7999</v>
      </c>
      <c r="V370">
        <v>-7999</v>
      </c>
      <c r="W370">
        <v>2.8340000000000001</v>
      </c>
      <c r="X370">
        <v>102.1</v>
      </c>
      <c r="Y370">
        <v>23.05</v>
      </c>
      <c r="Z370" s="1"/>
      <c r="AA370" s="1"/>
    </row>
    <row r="371" spans="3:27" x14ac:dyDescent="0.25">
      <c r="C371" s="54">
        <f t="shared" si="5"/>
        <v>44028.249999999112</v>
      </c>
      <c r="D371" s="40">
        <v>4735</v>
      </c>
      <c r="E371">
        <v>97.2</v>
      </c>
      <c r="F371">
        <v>23.47</v>
      </c>
      <c r="G371">
        <v>26.53</v>
      </c>
      <c r="H371">
        <v>7.9591650000000007E-3</v>
      </c>
      <c r="I371">
        <v>0</v>
      </c>
      <c r="J371">
        <v>0</v>
      </c>
      <c r="K371">
        <v>133.6</v>
      </c>
      <c r="L371" t="s">
        <v>29</v>
      </c>
      <c r="M371">
        <v>0.754</v>
      </c>
      <c r="N371">
        <v>12.56</v>
      </c>
      <c r="O371">
        <v>100</v>
      </c>
      <c r="P371">
        <v>23.53</v>
      </c>
      <c r="Q371">
        <v>17.55</v>
      </c>
      <c r="R371">
        <v>1053</v>
      </c>
      <c r="S371">
        <v>0</v>
      </c>
      <c r="T371">
        <v>-7999</v>
      </c>
      <c r="U371">
        <v>-7999</v>
      </c>
      <c r="V371">
        <v>-7999</v>
      </c>
      <c r="W371">
        <v>2.8969999999999998</v>
      </c>
      <c r="X371">
        <v>102.1</v>
      </c>
      <c r="Y371">
        <v>23.17</v>
      </c>
      <c r="Z371" s="1"/>
      <c r="AA371" s="1"/>
    </row>
    <row r="372" spans="3:27" x14ac:dyDescent="0.25">
      <c r="C372" s="54">
        <f t="shared" si="5"/>
        <v>44028.291666665777</v>
      </c>
      <c r="D372" s="40">
        <v>4736</v>
      </c>
      <c r="E372">
        <v>89.4</v>
      </c>
      <c r="F372">
        <v>26.3</v>
      </c>
      <c r="G372">
        <v>178.1</v>
      </c>
      <c r="H372">
        <v>5.3415120000000003E-2</v>
      </c>
      <c r="I372">
        <v>0</v>
      </c>
      <c r="J372">
        <v>0.128</v>
      </c>
      <c r="K372">
        <v>110.7</v>
      </c>
      <c r="L372" t="s">
        <v>29</v>
      </c>
      <c r="M372">
        <v>0.753</v>
      </c>
      <c r="N372">
        <v>13.06</v>
      </c>
      <c r="O372">
        <v>100</v>
      </c>
      <c r="P372">
        <v>26.08</v>
      </c>
      <c r="Q372">
        <v>159.6</v>
      </c>
      <c r="R372">
        <v>7999</v>
      </c>
      <c r="S372">
        <v>0</v>
      </c>
      <c r="T372">
        <v>-5832</v>
      </c>
      <c r="U372">
        <v>-5778</v>
      </c>
      <c r="V372">
        <v>-5832</v>
      </c>
      <c r="W372">
        <v>3.3719999999999999</v>
      </c>
      <c r="X372">
        <v>102.2</v>
      </c>
      <c r="Y372">
        <v>26.39</v>
      </c>
      <c r="Z372" s="1"/>
      <c r="AA372" s="1"/>
    </row>
    <row r="373" spans="3:27" x14ac:dyDescent="0.25">
      <c r="C373" s="54">
        <f t="shared" si="5"/>
        <v>44028.333333332441</v>
      </c>
      <c r="D373" s="40">
        <v>4737</v>
      </c>
      <c r="E373">
        <v>78.17</v>
      </c>
      <c r="F373">
        <v>28.23</v>
      </c>
      <c r="G373">
        <v>123.4</v>
      </c>
      <c r="H373">
        <v>3.702602E-2</v>
      </c>
      <c r="I373">
        <v>0</v>
      </c>
      <c r="J373">
        <v>0.93200000000000005</v>
      </c>
      <c r="K373">
        <v>91.6</v>
      </c>
      <c r="L373" t="s">
        <v>29</v>
      </c>
      <c r="M373">
        <v>0.752</v>
      </c>
      <c r="N373">
        <v>13.09</v>
      </c>
      <c r="O373">
        <v>96.5</v>
      </c>
      <c r="P373">
        <v>27.31</v>
      </c>
      <c r="Q373">
        <v>344.9</v>
      </c>
      <c r="R373">
        <v>7999</v>
      </c>
      <c r="S373">
        <v>0</v>
      </c>
      <c r="T373">
        <v>1.256</v>
      </c>
      <c r="U373">
        <v>38.79</v>
      </c>
      <c r="V373">
        <v>1.661</v>
      </c>
      <c r="W373">
        <v>3.5009999999999999</v>
      </c>
      <c r="X373">
        <v>102.2</v>
      </c>
      <c r="Y373">
        <v>29</v>
      </c>
      <c r="Z373" s="1"/>
      <c r="AA373" s="1"/>
    </row>
    <row r="374" spans="3:27" x14ac:dyDescent="0.25">
      <c r="C374" s="54">
        <f t="shared" si="5"/>
        <v>44028.374999999105</v>
      </c>
      <c r="D374" s="40">
        <v>4738</v>
      </c>
      <c r="E374">
        <v>68.069999999999993</v>
      </c>
      <c r="F374">
        <v>29.92</v>
      </c>
      <c r="G374">
        <v>200.7</v>
      </c>
      <c r="H374">
        <v>6.0216350000000002E-2</v>
      </c>
      <c r="I374">
        <v>0</v>
      </c>
      <c r="J374">
        <v>0.42899999999999999</v>
      </c>
      <c r="K374">
        <v>105.9</v>
      </c>
      <c r="L374" t="s">
        <v>29</v>
      </c>
      <c r="M374">
        <v>0.752</v>
      </c>
      <c r="N374">
        <v>13.04</v>
      </c>
      <c r="O374">
        <v>87.3</v>
      </c>
      <c r="P374">
        <v>29.05</v>
      </c>
      <c r="Q374">
        <v>513.79999999999995</v>
      </c>
      <c r="R374">
        <v>7999</v>
      </c>
      <c r="S374">
        <v>0</v>
      </c>
      <c r="T374">
        <v>1.038</v>
      </c>
      <c r="U374">
        <v>113</v>
      </c>
      <c r="V374">
        <v>1.452</v>
      </c>
      <c r="W374">
        <v>3.4980000000000002</v>
      </c>
      <c r="X374">
        <v>102.2</v>
      </c>
      <c r="Y374">
        <v>32.159999999999997</v>
      </c>
      <c r="Z374" s="1"/>
      <c r="AA374" s="1"/>
    </row>
    <row r="375" spans="3:27" x14ac:dyDescent="0.25">
      <c r="C375" s="54">
        <f t="shared" si="5"/>
        <v>44028.416666665769</v>
      </c>
      <c r="D375" s="40">
        <v>4739</v>
      </c>
      <c r="E375">
        <v>62.22</v>
      </c>
      <c r="F375">
        <v>31.02</v>
      </c>
      <c r="G375">
        <v>746.7</v>
      </c>
      <c r="H375">
        <v>0.2240172</v>
      </c>
      <c r="I375">
        <v>0</v>
      </c>
      <c r="J375">
        <v>1.4710000000000001</v>
      </c>
      <c r="K375">
        <v>171.4</v>
      </c>
      <c r="L375" t="s">
        <v>29</v>
      </c>
      <c r="M375">
        <v>0.752</v>
      </c>
      <c r="N375">
        <v>13.01</v>
      </c>
      <c r="O375">
        <v>76.84</v>
      </c>
      <c r="P375">
        <v>30.29</v>
      </c>
      <c r="Q375">
        <v>706.2</v>
      </c>
      <c r="R375">
        <v>7999</v>
      </c>
      <c r="S375">
        <v>0</v>
      </c>
      <c r="T375">
        <v>1.79</v>
      </c>
      <c r="U375">
        <v>162.69999999999999</v>
      </c>
      <c r="V375">
        <v>2.274</v>
      </c>
      <c r="W375">
        <v>3.3170000000000002</v>
      </c>
      <c r="X375">
        <v>102.1</v>
      </c>
      <c r="Y375">
        <v>33.5</v>
      </c>
      <c r="Z375" s="1"/>
      <c r="AA375" s="1"/>
    </row>
    <row r="376" spans="3:27" x14ac:dyDescent="0.25">
      <c r="C376" s="54">
        <f t="shared" si="5"/>
        <v>44028.458333332434</v>
      </c>
      <c r="D376" s="40">
        <v>4740</v>
      </c>
      <c r="E376">
        <v>63.53</v>
      </c>
      <c r="F376">
        <v>31.44</v>
      </c>
      <c r="G376">
        <v>877</v>
      </c>
      <c r="H376">
        <v>0.26308429999999999</v>
      </c>
      <c r="I376">
        <v>0</v>
      </c>
      <c r="J376">
        <v>2.7240000000000002</v>
      </c>
      <c r="K376">
        <v>275.89999999999998</v>
      </c>
      <c r="L376" t="s">
        <v>29</v>
      </c>
      <c r="M376">
        <v>0.75</v>
      </c>
      <c r="N376">
        <v>13.01</v>
      </c>
      <c r="O376">
        <v>73.92</v>
      </c>
      <c r="P376">
        <v>30.65</v>
      </c>
      <c r="Q376">
        <v>839</v>
      </c>
      <c r="R376">
        <v>7999</v>
      </c>
      <c r="S376">
        <v>0</v>
      </c>
      <c r="T376">
        <v>2.948</v>
      </c>
      <c r="U376">
        <v>308.7</v>
      </c>
      <c r="V376">
        <v>3.6309999999999998</v>
      </c>
      <c r="W376">
        <v>3.258</v>
      </c>
      <c r="X376">
        <v>102.1</v>
      </c>
      <c r="Y376">
        <v>33.28</v>
      </c>
      <c r="Z376" s="1"/>
      <c r="AA376" s="1"/>
    </row>
    <row r="377" spans="3:27" x14ac:dyDescent="0.25">
      <c r="C377" s="54">
        <f t="shared" si="5"/>
        <v>44028.499999999098</v>
      </c>
      <c r="D377" s="40">
        <v>4741</v>
      </c>
      <c r="E377">
        <v>60.01</v>
      </c>
      <c r="F377">
        <v>31.79</v>
      </c>
      <c r="G377">
        <v>943</v>
      </c>
      <c r="H377">
        <v>0.28298269999999998</v>
      </c>
      <c r="I377">
        <v>0</v>
      </c>
      <c r="J377">
        <v>2.915</v>
      </c>
      <c r="K377">
        <v>284.5</v>
      </c>
      <c r="L377" t="s">
        <v>29</v>
      </c>
      <c r="M377">
        <v>0.749</v>
      </c>
      <c r="N377">
        <v>13.01</v>
      </c>
      <c r="O377">
        <v>70.03</v>
      </c>
      <c r="P377">
        <v>31.01</v>
      </c>
      <c r="Q377">
        <v>912</v>
      </c>
      <c r="R377">
        <v>7999</v>
      </c>
      <c r="S377">
        <v>0</v>
      </c>
      <c r="T377">
        <v>3.03</v>
      </c>
      <c r="U377">
        <v>321</v>
      </c>
      <c r="V377">
        <v>3.8780000000000001</v>
      </c>
      <c r="W377">
        <v>3.149</v>
      </c>
      <c r="X377">
        <v>102.1</v>
      </c>
      <c r="Y377">
        <v>33.03</v>
      </c>
      <c r="Z377" s="1"/>
      <c r="AA377" s="1"/>
    </row>
    <row r="378" spans="3:27" x14ac:dyDescent="0.25">
      <c r="C378" s="54">
        <f t="shared" si="5"/>
        <v>44028.541666665762</v>
      </c>
      <c r="D378" s="40">
        <v>4742</v>
      </c>
      <c r="E378">
        <v>57.41</v>
      </c>
      <c r="F378">
        <v>31.97</v>
      </c>
      <c r="G378">
        <v>930</v>
      </c>
      <c r="H378">
        <v>0.27893960000000001</v>
      </c>
      <c r="I378">
        <v>0</v>
      </c>
      <c r="J378">
        <v>2.4780000000000002</v>
      </c>
      <c r="K378">
        <v>260.60000000000002</v>
      </c>
      <c r="L378" t="s">
        <v>29</v>
      </c>
      <c r="M378">
        <v>0.748</v>
      </c>
      <c r="N378">
        <v>13.01</v>
      </c>
      <c r="O378">
        <v>67.27</v>
      </c>
      <c r="P378">
        <v>31.31</v>
      </c>
      <c r="Q378">
        <v>911</v>
      </c>
      <c r="R378">
        <v>7999</v>
      </c>
      <c r="S378">
        <v>3.4000000000000002E-2</v>
      </c>
      <c r="T378">
        <v>2.5470000000000002</v>
      </c>
      <c r="U378">
        <v>301.39999999999998</v>
      </c>
      <c r="V378">
        <v>3.3340000000000001</v>
      </c>
      <c r="W378">
        <v>3.0750000000000002</v>
      </c>
      <c r="X378">
        <v>102</v>
      </c>
      <c r="Y378">
        <v>33.630000000000003</v>
      </c>
      <c r="Z378" s="1"/>
      <c r="AA378" s="1"/>
    </row>
    <row r="379" spans="3:27" x14ac:dyDescent="0.25">
      <c r="C379" s="54">
        <f t="shared" si="5"/>
        <v>44028.583333332426</v>
      </c>
      <c r="D379" s="40">
        <v>4743</v>
      </c>
      <c r="E379">
        <v>72.3</v>
      </c>
      <c r="F379">
        <v>28.27</v>
      </c>
      <c r="G379">
        <v>355</v>
      </c>
      <c r="H379">
        <v>0.1064997</v>
      </c>
      <c r="I379">
        <v>0</v>
      </c>
      <c r="J379">
        <v>3.1259999999999999</v>
      </c>
      <c r="K379">
        <v>132.5</v>
      </c>
      <c r="L379" t="s">
        <v>29</v>
      </c>
      <c r="M379">
        <v>0.749</v>
      </c>
      <c r="N379">
        <v>13.02</v>
      </c>
      <c r="O379">
        <v>78.42</v>
      </c>
      <c r="P379">
        <v>28.02</v>
      </c>
      <c r="Q379">
        <v>346.3</v>
      </c>
      <c r="R379">
        <v>7999</v>
      </c>
      <c r="S379">
        <v>0.23799999999999999</v>
      </c>
      <c r="T379">
        <v>2.589</v>
      </c>
      <c r="U379">
        <v>168.5</v>
      </c>
      <c r="V379">
        <v>3.5430000000000001</v>
      </c>
      <c r="W379">
        <v>2.9540000000000002</v>
      </c>
      <c r="X379">
        <v>102</v>
      </c>
      <c r="Y379">
        <v>30.74</v>
      </c>
      <c r="Z379" s="1"/>
      <c r="AA379" s="1"/>
    </row>
    <row r="380" spans="3:27" x14ac:dyDescent="0.25">
      <c r="C380" s="54">
        <f t="shared" si="5"/>
        <v>44028.624999999091</v>
      </c>
      <c r="D380" s="40">
        <v>4744</v>
      </c>
      <c r="E380">
        <v>75.08</v>
      </c>
      <c r="F380">
        <v>28.08</v>
      </c>
      <c r="G380">
        <v>437</v>
      </c>
      <c r="H380">
        <v>0.13110050000000001</v>
      </c>
      <c r="I380">
        <v>0</v>
      </c>
      <c r="J380">
        <v>1.85</v>
      </c>
      <c r="K380">
        <v>138.69999999999999</v>
      </c>
      <c r="L380" t="s">
        <v>29</v>
      </c>
      <c r="M380">
        <v>0.752</v>
      </c>
      <c r="N380">
        <v>13.06</v>
      </c>
      <c r="O380">
        <v>83.2</v>
      </c>
      <c r="P380">
        <v>27.64</v>
      </c>
      <c r="Q380">
        <v>403.5</v>
      </c>
      <c r="R380">
        <v>7999</v>
      </c>
      <c r="S380">
        <v>0</v>
      </c>
      <c r="T380">
        <v>1.296</v>
      </c>
      <c r="U380">
        <v>156.1</v>
      </c>
      <c r="V380">
        <v>1.8380000000000001</v>
      </c>
      <c r="W380">
        <v>3.073</v>
      </c>
      <c r="X380">
        <v>101.9</v>
      </c>
      <c r="Y380">
        <v>28.17</v>
      </c>
      <c r="Z380" s="1"/>
      <c r="AA380" s="1"/>
    </row>
    <row r="381" spans="3:27" x14ac:dyDescent="0.25">
      <c r="C381" s="54">
        <f t="shared" si="5"/>
        <v>44028.666666665755</v>
      </c>
      <c r="D381" s="40">
        <v>4745</v>
      </c>
      <c r="E381">
        <v>55.9</v>
      </c>
      <c r="F381">
        <v>32.299999999999997</v>
      </c>
      <c r="G381">
        <v>647.20000000000005</v>
      </c>
      <c r="H381">
        <v>0.19415650000000001</v>
      </c>
      <c r="I381">
        <v>0</v>
      </c>
      <c r="J381">
        <v>2.1589999999999998</v>
      </c>
      <c r="K381">
        <v>248.6</v>
      </c>
      <c r="L381" t="s">
        <v>29</v>
      </c>
      <c r="M381">
        <v>0.753</v>
      </c>
      <c r="N381">
        <v>13.03</v>
      </c>
      <c r="O381">
        <v>65.930000000000007</v>
      </c>
      <c r="P381">
        <v>31.84</v>
      </c>
      <c r="Q381">
        <v>615.4</v>
      </c>
      <c r="R381">
        <v>7999</v>
      </c>
      <c r="S381">
        <v>0</v>
      </c>
      <c r="T381">
        <v>2.141</v>
      </c>
      <c r="U381">
        <v>294.5</v>
      </c>
      <c r="V381">
        <v>2.7469999999999999</v>
      </c>
      <c r="W381">
        <v>3.1</v>
      </c>
      <c r="X381">
        <v>101.8</v>
      </c>
      <c r="Y381">
        <v>33.99</v>
      </c>
      <c r="Z381" s="1"/>
      <c r="AA381" s="1"/>
    </row>
    <row r="382" spans="3:27" x14ac:dyDescent="0.25">
      <c r="C382" s="54">
        <f t="shared" si="5"/>
        <v>44028.708333332419</v>
      </c>
      <c r="D382" s="40">
        <v>4746</v>
      </c>
      <c r="E382">
        <v>58.32</v>
      </c>
      <c r="F382">
        <v>32.5</v>
      </c>
      <c r="G382">
        <v>473.2</v>
      </c>
      <c r="H382">
        <v>0.1419578</v>
      </c>
      <c r="I382">
        <v>0</v>
      </c>
      <c r="J382">
        <v>2.1480000000000001</v>
      </c>
      <c r="K382">
        <v>276</v>
      </c>
      <c r="L382" t="s">
        <v>29</v>
      </c>
      <c r="M382">
        <v>0.754</v>
      </c>
      <c r="N382">
        <v>13.01</v>
      </c>
      <c r="O382">
        <v>67.849999999999994</v>
      </c>
      <c r="P382">
        <v>31.8</v>
      </c>
      <c r="Q382">
        <v>442.7</v>
      </c>
      <c r="R382">
        <v>7999</v>
      </c>
      <c r="S382">
        <v>0</v>
      </c>
      <c r="T382">
        <v>2.2879999999999998</v>
      </c>
      <c r="U382">
        <v>315.3</v>
      </c>
      <c r="V382">
        <v>2.8740000000000001</v>
      </c>
      <c r="W382">
        <v>3.19</v>
      </c>
      <c r="X382">
        <v>101.8</v>
      </c>
      <c r="Y382">
        <v>34.880000000000003</v>
      </c>
      <c r="Z382" s="1"/>
      <c r="AA382" s="1"/>
    </row>
    <row r="383" spans="3:27" x14ac:dyDescent="0.25">
      <c r="C383" s="54">
        <f t="shared" si="5"/>
        <v>44028.749999999083</v>
      </c>
      <c r="D383" s="40">
        <v>4747</v>
      </c>
      <c r="E383">
        <v>60.98</v>
      </c>
      <c r="F383">
        <v>31.67</v>
      </c>
      <c r="G383">
        <v>205.4</v>
      </c>
      <c r="H383">
        <v>6.1631650000000003E-2</v>
      </c>
      <c r="I383">
        <v>0</v>
      </c>
      <c r="J383">
        <v>2.1179999999999999</v>
      </c>
      <c r="K383">
        <v>275.89999999999998</v>
      </c>
      <c r="L383" t="s">
        <v>29</v>
      </c>
      <c r="M383">
        <v>0.754</v>
      </c>
      <c r="N383">
        <v>13.01</v>
      </c>
      <c r="O383">
        <v>68.569999999999993</v>
      </c>
      <c r="P383">
        <v>31.26</v>
      </c>
      <c r="Q383">
        <v>194.8</v>
      </c>
      <c r="R383">
        <v>7999</v>
      </c>
      <c r="S383">
        <v>0</v>
      </c>
      <c r="T383">
        <v>2.2709999999999999</v>
      </c>
      <c r="U383">
        <v>312.39999999999998</v>
      </c>
      <c r="V383">
        <v>2.8260000000000001</v>
      </c>
      <c r="W383">
        <v>3.1269999999999998</v>
      </c>
      <c r="X383">
        <v>101.8</v>
      </c>
      <c r="Y383">
        <v>33.42</v>
      </c>
      <c r="Z383" s="1"/>
      <c r="AA383" s="1"/>
    </row>
    <row r="384" spans="3:27" x14ac:dyDescent="0.25">
      <c r="C384" s="54">
        <f t="shared" si="5"/>
        <v>44028.791666665747</v>
      </c>
      <c r="D384" s="40">
        <v>4748</v>
      </c>
      <c r="E384">
        <v>67.3</v>
      </c>
      <c r="F384">
        <v>29.94</v>
      </c>
      <c r="G384">
        <v>11.68</v>
      </c>
      <c r="H384">
        <v>3.5046489999999999E-3</v>
      </c>
      <c r="I384">
        <v>0</v>
      </c>
      <c r="J384">
        <v>0.97</v>
      </c>
      <c r="K384">
        <v>216</v>
      </c>
      <c r="L384" t="s">
        <v>29</v>
      </c>
      <c r="M384">
        <v>0.755</v>
      </c>
      <c r="N384">
        <v>12.88</v>
      </c>
      <c r="O384">
        <v>71.61</v>
      </c>
      <c r="P384">
        <v>30.13</v>
      </c>
      <c r="Q384">
        <v>11.92</v>
      </c>
      <c r="R384">
        <v>715</v>
      </c>
      <c r="S384">
        <v>0</v>
      </c>
      <c r="T384">
        <v>1.141</v>
      </c>
      <c r="U384">
        <v>248.1</v>
      </c>
      <c r="V384">
        <v>1.37</v>
      </c>
      <c r="W384">
        <v>3.0630000000000002</v>
      </c>
      <c r="X384">
        <v>101.9</v>
      </c>
      <c r="Y384">
        <v>30.77</v>
      </c>
      <c r="Z384" s="1"/>
      <c r="AA384" s="1"/>
    </row>
    <row r="385" spans="3:27" x14ac:dyDescent="0.25">
      <c r="C385" s="54">
        <f t="shared" si="5"/>
        <v>44028.833333332412</v>
      </c>
      <c r="D385" s="40">
        <v>4749</v>
      </c>
      <c r="E385">
        <v>84.5</v>
      </c>
      <c r="F385">
        <v>26.95</v>
      </c>
      <c r="G385">
        <v>0</v>
      </c>
      <c r="H385">
        <v>0</v>
      </c>
      <c r="I385">
        <v>0.1</v>
      </c>
      <c r="J385">
        <v>2.004</v>
      </c>
      <c r="K385">
        <v>93.9</v>
      </c>
      <c r="L385" t="s">
        <v>29</v>
      </c>
      <c r="M385">
        <v>0.755</v>
      </c>
      <c r="N385">
        <v>12.69</v>
      </c>
      <c r="O385">
        <v>88.6</v>
      </c>
      <c r="P385">
        <v>26.88</v>
      </c>
      <c r="Q385">
        <v>0</v>
      </c>
      <c r="R385">
        <v>0</v>
      </c>
      <c r="S385">
        <v>2.6349999999999998</v>
      </c>
      <c r="T385">
        <v>1.3979999999999999</v>
      </c>
      <c r="U385">
        <v>74.66</v>
      </c>
      <c r="V385">
        <v>1.792</v>
      </c>
      <c r="W385">
        <v>3.1240000000000001</v>
      </c>
      <c r="X385">
        <v>102</v>
      </c>
      <c r="Y385">
        <v>27.53</v>
      </c>
      <c r="Z385" s="1"/>
      <c r="AA385" s="1"/>
    </row>
    <row r="386" spans="3:27" x14ac:dyDescent="0.25">
      <c r="C386" s="54">
        <f t="shared" si="5"/>
        <v>44028.874999999076</v>
      </c>
      <c r="D386" s="40">
        <v>4750</v>
      </c>
      <c r="E386">
        <v>91.8</v>
      </c>
      <c r="F386">
        <v>25.62</v>
      </c>
      <c r="G386">
        <v>0</v>
      </c>
      <c r="H386">
        <v>0</v>
      </c>
      <c r="I386">
        <v>0.01</v>
      </c>
      <c r="J386">
        <v>0.77400000000000002</v>
      </c>
      <c r="K386">
        <v>118.8</v>
      </c>
      <c r="L386" t="s">
        <v>29</v>
      </c>
      <c r="M386">
        <v>0.755</v>
      </c>
      <c r="N386">
        <v>12.64</v>
      </c>
      <c r="O386">
        <v>96.7</v>
      </c>
      <c r="P386">
        <v>25.68</v>
      </c>
      <c r="Q386">
        <v>0</v>
      </c>
      <c r="R386">
        <v>0</v>
      </c>
      <c r="S386">
        <v>8.5000000000000006E-2</v>
      </c>
      <c r="T386">
        <v>1.03</v>
      </c>
      <c r="U386">
        <v>82.5</v>
      </c>
      <c r="V386">
        <v>1.2350000000000001</v>
      </c>
      <c r="W386">
        <v>3.1880000000000002</v>
      </c>
      <c r="X386">
        <v>102.1</v>
      </c>
      <c r="Y386">
        <v>25.2</v>
      </c>
      <c r="Z386" s="1"/>
      <c r="AA386" s="1"/>
    </row>
    <row r="387" spans="3:27" x14ac:dyDescent="0.25">
      <c r="C387" s="54">
        <f t="shared" si="5"/>
        <v>44028.91666666574</v>
      </c>
      <c r="D387" s="40">
        <v>4751</v>
      </c>
      <c r="E387">
        <v>94.6</v>
      </c>
      <c r="F387">
        <v>25.51</v>
      </c>
      <c r="G387">
        <v>0</v>
      </c>
      <c r="H387">
        <v>0</v>
      </c>
      <c r="I387">
        <v>0</v>
      </c>
      <c r="J387">
        <v>0.16500000000000001</v>
      </c>
      <c r="K387">
        <v>154.30000000000001</v>
      </c>
      <c r="L387" t="s">
        <v>29</v>
      </c>
      <c r="M387">
        <v>0.755</v>
      </c>
      <c r="N387">
        <v>12.62</v>
      </c>
      <c r="O387">
        <v>99.6</v>
      </c>
      <c r="P387">
        <v>25.51</v>
      </c>
      <c r="Q387">
        <v>0</v>
      </c>
      <c r="R387">
        <v>0</v>
      </c>
      <c r="S387">
        <v>1.7000000000000001E-2</v>
      </c>
      <c r="T387">
        <v>0.85399999999999998</v>
      </c>
      <c r="U387">
        <v>268.5</v>
      </c>
      <c r="V387">
        <v>0.98799999999999999</v>
      </c>
      <c r="W387">
        <v>3.2450000000000001</v>
      </c>
      <c r="X387">
        <v>102.1</v>
      </c>
      <c r="Y387">
        <v>25.17</v>
      </c>
      <c r="Z387" s="1"/>
      <c r="AA387" s="1"/>
    </row>
    <row r="388" spans="3:27" x14ac:dyDescent="0.25">
      <c r="C388" s="54">
        <f t="shared" si="5"/>
        <v>44028.958333332404</v>
      </c>
      <c r="D388" s="40">
        <v>4752</v>
      </c>
      <c r="E388">
        <v>91.6</v>
      </c>
      <c r="F388">
        <v>26.01</v>
      </c>
      <c r="G388">
        <v>0</v>
      </c>
      <c r="H388">
        <v>0</v>
      </c>
      <c r="I388">
        <v>0</v>
      </c>
      <c r="J388">
        <v>0.16</v>
      </c>
      <c r="K388">
        <v>198.3</v>
      </c>
      <c r="L388" t="s">
        <v>29</v>
      </c>
      <c r="M388">
        <v>0.755</v>
      </c>
      <c r="N388">
        <v>12.61</v>
      </c>
      <c r="O388">
        <v>98.3</v>
      </c>
      <c r="P388">
        <v>26.13</v>
      </c>
      <c r="Q388">
        <v>0</v>
      </c>
      <c r="R388">
        <v>0</v>
      </c>
      <c r="S388">
        <v>0</v>
      </c>
      <c r="T388">
        <v>1.0169999999999999</v>
      </c>
      <c r="U388">
        <v>308.7</v>
      </c>
      <c r="V388">
        <v>1.2509999999999999</v>
      </c>
      <c r="W388">
        <v>3.33</v>
      </c>
      <c r="X388">
        <v>102.2</v>
      </c>
      <c r="Y388">
        <v>25.67</v>
      </c>
      <c r="Z388" s="89">
        <f>SUM(G365:G388)/1025</f>
        <v>6.0047902439024385</v>
      </c>
      <c r="AA388" s="89">
        <f>SUM(Q365:Q388)/1025</f>
        <v>6.2621170731707316</v>
      </c>
    </row>
    <row r="389" spans="3:27" x14ac:dyDescent="0.25">
      <c r="C389" s="54">
        <f t="shared" si="5"/>
        <v>44028.999999999069</v>
      </c>
      <c r="D389" s="40">
        <v>4753</v>
      </c>
      <c r="E389">
        <v>91.6</v>
      </c>
      <c r="F389">
        <v>25.64</v>
      </c>
      <c r="G389">
        <v>0</v>
      </c>
      <c r="H389">
        <v>0</v>
      </c>
      <c r="I389">
        <v>0</v>
      </c>
      <c r="J389">
        <v>0.121</v>
      </c>
      <c r="K389">
        <v>98.4</v>
      </c>
      <c r="L389" t="s">
        <v>29</v>
      </c>
      <c r="M389">
        <v>0.754</v>
      </c>
      <c r="N389">
        <v>12.6</v>
      </c>
      <c r="O389">
        <v>98.7</v>
      </c>
      <c r="P389">
        <v>25.54</v>
      </c>
      <c r="Q389">
        <v>0</v>
      </c>
      <c r="R389">
        <v>0</v>
      </c>
      <c r="S389">
        <v>0</v>
      </c>
      <c r="T389">
        <v>0.94099999999999995</v>
      </c>
      <c r="U389">
        <v>156.4</v>
      </c>
      <c r="V389">
        <v>1.034</v>
      </c>
      <c r="W389">
        <v>3.2250000000000001</v>
      </c>
      <c r="X389">
        <v>102.1</v>
      </c>
      <c r="Y389">
        <v>25.42</v>
      </c>
      <c r="Z389" s="1"/>
      <c r="AA389" s="1"/>
    </row>
    <row r="390" spans="3:27" x14ac:dyDescent="0.25">
      <c r="C390" s="54">
        <f t="shared" ref="C390:C453" si="6">C389+TIME(1,0,0)</f>
        <v>44029.041666665733</v>
      </c>
      <c r="D390" s="40">
        <v>4754</v>
      </c>
      <c r="E390">
        <v>94.9</v>
      </c>
      <c r="F390">
        <v>25.42</v>
      </c>
      <c r="G390">
        <v>0</v>
      </c>
      <c r="H390">
        <v>0</v>
      </c>
      <c r="I390">
        <v>0.01</v>
      </c>
      <c r="J390">
        <v>0.56499999999999995</v>
      </c>
      <c r="K390">
        <v>114</v>
      </c>
      <c r="L390" t="s">
        <v>29</v>
      </c>
      <c r="M390">
        <v>0.754</v>
      </c>
      <c r="N390">
        <v>12.59</v>
      </c>
      <c r="O390">
        <v>100</v>
      </c>
      <c r="P390">
        <v>25.39</v>
      </c>
      <c r="Q390">
        <v>0</v>
      </c>
      <c r="R390">
        <v>0</v>
      </c>
      <c r="S390">
        <v>0.42499999999999999</v>
      </c>
      <c r="T390">
        <v>0.85799999999999998</v>
      </c>
      <c r="U390">
        <v>128.4</v>
      </c>
      <c r="V390">
        <v>1.006</v>
      </c>
      <c r="W390">
        <v>3.2410000000000001</v>
      </c>
      <c r="X390">
        <v>102.1</v>
      </c>
      <c r="Y390">
        <v>25.22</v>
      </c>
      <c r="Z390" s="1"/>
      <c r="AA390" s="1"/>
    </row>
    <row r="391" spans="3:27" x14ac:dyDescent="0.25">
      <c r="C391" s="54">
        <f t="shared" si="6"/>
        <v>44029.083333332397</v>
      </c>
      <c r="D391" s="40">
        <v>4755</v>
      </c>
      <c r="E391">
        <v>94.8</v>
      </c>
      <c r="F391">
        <v>25.43</v>
      </c>
      <c r="G391">
        <v>0</v>
      </c>
      <c r="H391">
        <v>0</v>
      </c>
      <c r="I391">
        <v>0.01</v>
      </c>
      <c r="J391">
        <v>0.755</v>
      </c>
      <c r="K391">
        <v>159</v>
      </c>
      <c r="L391" t="s">
        <v>29</v>
      </c>
      <c r="M391">
        <v>0.754</v>
      </c>
      <c r="N391">
        <v>12.58</v>
      </c>
      <c r="O391">
        <v>99.8</v>
      </c>
      <c r="P391">
        <v>25.54</v>
      </c>
      <c r="Q391">
        <v>0</v>
      </c>
      <c r="R391">
        <v>0</v>
      </c>
      <c r="S391">
        <v>0</v>
      </c>
      <c r="T391">
        <v>1.548</v>
      </c>
      <c r="U391">
        <v>225.7</v>
      </c>
      <c r="V391">
        <v>1.7789999999999999</v>
      </c>
      <c r="W391">
        <v>3.2650000000000001</v>
      </c>
      <c r="X391">
        <v>102.1</v>
      </c>
      <c r="Y391">
        <v>25.24</v>
      </c>
      <c r="Z391" s="1"/>
      <c r="AA391" s="1"/>
    </row>
    <row r="392" spans="3:27" x14ac:dyDescent="0.25">
      <c r="C392" s="54">
        <f t="shared" si="6"/>
        <v>44029.124999999061</v>
      </c>
      <c r="D392" s="40">
        <v>4756</v>
      </c>
      <c r="E392">
        <v>91.6</v>
      </c>
      <c r="F392">
        <v>25.45</v>
      </c>
      <c r="G392">
        <v>0</v>
      </c>
      <c r="H392">
        <v>0</v>
      </c>
      <c r="I392">
        <v>0</v>
      </c>
      <c r="J392">
        <v>2.3620000000000001</v>
      </c>
      <c r="K392">
        <v>233.2</v>
      </c>
      <c r="L392" t="s">
        <v>29</v>
      </c>
      <c r="M392">
        <v>0.753</v>
      </c>
      <c r="N392">
        <v>12.56</v>
      </c>
      <c r="O392">
        <v>98</v>
      </c>
      <c r="P392">
        <v>25.59</v>
      </c>
      <c r="Q392">
        <v>0</v>
      </c>
      <c r="R392">
        <v>0</v>
      </c>
      <c r="S392">
        <v>3.4000000000000002E-2</v>
      </c>
      <c r="T392">
        <v>2.39</v>
      </c>
      <c r="U392">
        <v>309.8</v>
      </c>
      <c r="V392">
        <v>2.91</v>
      </c>
      <c r="W392">
        <v>3.2130000000000001</v>
      </c>
      <c r="X392">
        <v>102.1</v>
      </c>
      <c r="Y392">
        <v>25.2</v>
      </c>
      <c r="Z392" s="1"/>
      <c r="AA392" s="1"/>
    </row>
    <row r="393" spans="3:27" x14ac:dyDescent="0.25">
      <c r="C393" s="54">
        <f t="shared" si="6"/>
        <v>44029.166666665726</v>
      </c>
      <c r="D393" s="40">
        <v>4757</v>
      </c>
      <c r="E393">
        <v>90.9</v>
      </c>
      <c r="F393">
        <v>25.47</v>
      </c>
      <c r="G393">
        <v>0</v>
      </c>
      <c r="H393">
        <v>0</v>
      </c>
      <c r="I393">
        <v>0</v>
      </c>
      <c r="J393">
        <v>1.0860000000000001</v>
      </c>
      <c r="K393">
        <v>228.9</v>
      </c>
      <c r="L393" t="s">
        <v>29</v>
      </c>
      <c r="M393">
        <v>0.753</v>
      </c>
      <c r="N393">
        <v>12.55</v>
      </c>
      <c r="O393">
        <v>97.4</v>
      </c>
      <c r="P393">
        <v>25.44</v>
      </c>
      <c r="Q393">
        <v>0</v>
      </c>
      <c r="R393">
        <v>0</v>
      </c>
      <c r="S393">
        <v>0</v>
      </c>
      <c r="T393">
        <v>1.7090000000000001</v>
      </c>
      <c r="U393">
        <v>276.5</v>
      </c>
      <c r="V393">
        <v>1.9359999999999999</v>
      </c>
      <c r="W393">
        <v>3.169</v>
      </c>
      <c r="X393">
        <v>102.1</v>
      </c>
      <c r="Y393">
        <v>25.19</v>
      </c>
      <c r="Z393" s="1"/>
      <c r="AA393" s="1"/>
    </row>
    <row r="394" spans="3:27" x14ac:dyDescent="0.25">
      <c r="C394" s="54">
        <f t="shared" si="6"/>
        <v>44029.20833333239</v>
      </c>
      <c r="D394" s="40">
        <v>4758</v>
      </c>
      <c r="E394">
        <v>94.6</v>
      </c>
      <c r="F394">
        <v>24.78</v>
      </c>
      <c r="G394">
        <v>0</v>
      </c>
      <c r="H394">
        <v>0</v>
      </c>
      <c r="I394">
        <v>0</v>
      </c>
      <c r="J394">
        <v>1.2290000000000001</v>
      </c>
      <c r="K394">
        <v>88.4</v>
      </c>
      <c r="L394" t="s">
        <v>29</v>
      </c>
      <c r="M394">
        <v>0.752</v>
      </c>
      <c r="N394">
        <v>12.53</v>
      </c>
      <c r="O394">
        <v>99.9</v>
      </c>
      <c r="P394">
        <v>24.83</v>
      </c>
      <c r="Q394">
        <v>0</v>
      </c>
      <c r="R394">
        <v>0</v>
      </c>
      <c r="S394">
        <v>0</v>
      </c>
      <c r="T394">
        <v>1.3520000000000001</v>
      </c>
      <c r="U394">
        <v>34.5</v>
      </c>
      <c r="V394">
        <v>1.587</v>
      </c>
      <c r="W394">
        <v>3.133</v>
      </c>
      <c r="X394">
        <v>102.1</v>
      </c>
      <c r="Y394">
        <v>24.63</v>
      </c>
      <c r="Z394" s="1"/>
      <c r="AA394" s="1"/>
    </row>
    <row r="395" spans="3:27" x14ac:dyDescent="0.25">
      <c r="C395" s="54">
        <f t="shared" si="6"/>
        <v>44029.249999999054</v>
      </c>
      <c r="D395" s="40">
        <v>4759</v>
      </c>
      <c r="E395">
        <v>94.9</v>
      </c>
      <c r="F395">
        <v>24.9</v>
      </c>
      <c r="G395">
        <v>37.43</v>
      </c>
      <c r="H395">
        <v>1.122827E-2</v>
      </c>
      <c r="I395">
        <v>0</v>
      </c>
      <c r="J395">
        <v>0.42899999999999999</v>
      </c>
      <c r="K395">
        <v>86.3</v>
      </c>
      <c r="L395" t="s">
        <v>29</v>
      </c>
      <c r="M395">
        <v>0.752</v>
      </c>
      <c r="N395">
        <v>12.63</v>
      </c>
      <c r="O395">
        <v>100</v>
      </c>
      <c r="P395">
        <v>24.89</v>
      </c>
      <c r="Q395">
        <v>29.63</v>
      </c>
      <c r="R395">
        <v>1778</v>
      </c>
      <c r="S395">
        <v>0</v>
      </c>
      <c r="T395">
        <v>1.3480000000000001</v>
      </c>
      <c r="U395">
        <v>46.23</v>
      </c>
      <c r="V395">
        <v>1.5029999999999999</v>
      </c>
      <c r="W395">
        <v>3.1429999999999998</v>
      </c>
      <c r="X395">
        <v>102.1</v>
      </c>
      <c r="Y395">
        <v>24.72</v>
      </c>
      <c r="Z395" s="1"/>
      <c r="AA395" s="1"/>
    </row>
    <row r="396" spans="3:27" x14ac:dyDescent="0.25">
      <c r="C396" s="54">
        <f t="shared" si="6"/>
        <v>44029.291666665718</v>
      </c>
      <c r="D396" s="40">
        <v>4760</v>
      </c>
      <c r="E396">
        <v>92.2</v>
      </c>
      <c r="F396">
        <v>25.98</v>
      </c>
      <c r="G396">
        <v>83.4</v>
      </c>
      <c r="H396">
        <v>2.5031870000000001E-2</v>
      </c>
      <c r="I396">
        <v>0</v>
      </c>
      <c r="J396">
        <v>0.21199999999999999</v>
      </c>
      <c r="K396">
        <v>74.489999999999995</v>
      </c>
      <c r="L396" t="s">
        <v>29</v>
      </c>
      <c r="M396">
        <v>0.752</v>
      </c>
      <c r="N396">
        <v>13.11</v>
      </c>
      <c r="O396">
        <v>100</v>
      </c>
      <c r="P396">
        <v>25.75</v>
      </c>
      <c r="Q396">
        <v>81</v>
      </c>
      <c r="R396">
        <v>4857</v>
      </c>
      <c r="S396">
        <v>0</v>
      </c>
      <c r="T396">
        <v>1.486</v>
      </c>
      <c r="U396">
        <v>37.770000000000003</v>
      </c>
      <c r="V396">
        <v>1.6339999999999999</v>
      </c>
      <c r="W396">
        <v>3.306</v>
      </c>
      <c r="X396">
        <v>102.1</v>
      </c>
      <c r="Y396">
        <v>26.04</v>
      </c>
      <c r="Z396" s="1"/>
      <c r="AA396" s="1"/>
    </row>
    <row r="397" spans="3:27" x14ac:dyDescent="0.25">
      <c r="C397" s="54">
        <f t="shared" si="6"/>
        <v>44029.333333332383</v>
      </c>
      <c r="D397" s="40">
        <v>4761</v>
      </c>
      <c r="E397">
        <v>85.7</v>
      </c>
      <c r="F397">
        <v>27.35</v>
      </c>
      <c r="G397">
        <v>146.4</v>
      </c>
      <c r="H397">
        <v>4.392662E-2</v>
      </c>
      <c r="I397">
        <v>0</v>
      </c>
      <c r="J397">
        <v>0.247</v>
      </c>
      <c r="K397">
        <v>104.4</v>
      </c>
      <c r="L397" t="s">
        <v>29</v>
      </c>
      <c r="M397">
        <v>0.752</v>
      </c>
      <c r="N397">
        <v>13.11</v>
      </c>
      <c r="O397">
        <v>97.8</v>
      </c>
      <c r="P397">
        <v>26.81</v>
      </c>
      <c r="Q397">
        <v>176</v>
      </c>
      <c r="R397">
        <v>7999</v>
      </c>
      <c r="S397">
        <v>0</v>
      </c>
      <c r="T397">
        <v>1.1020000000000001</v>
      </c>
      <c r="U397">
        <v>123</v>
      </c>
      <c r="V397">
        <v>1.2749999999999999</v>
      </c>
      <c r="W397">
        <v>3.4430000000000001</v>
      </c>
      <c r="X397">
        <v>102.2</v>
      </c>
      <c r="Y397">
        <v>27.41</v>
      </c>
      <c r="Z397" s="1"/>
      <c r="AA397" s="1"/>
    </row>
    <row r="398" spans="3:27" x14ac:dyDescent="0.25">
      <c r="C398" s="54">
        <f t="shared" si="6"/>
        <v>44029.374999999047</v>
      </c>
      <c r="D398" s="40">
        <v>4762</v>
      </c>
      <c r="E398">
        <v>78.430000000000007</v>
      </c>
      <c r="F398">
        <v>28.72</v>
      </c>
      <c r="G398">
        <v>221.5</v>
      </c>
      <c r="H398">
        <v>6.6454600000000003E-2</v>
      </c>
      <c r="I398">
        <v>0</v>
      </c>
      <c r="J398">
        <v>0.379</v>
      </c>
      <c r="K398">
        <v>150.69999999999999</v>
      </c>
      <c r="L398" t="s">
        <v>29</v>
      </c>
      <c r="M398">
        <v>0.752</v>
      </c>
      <c r="N398">
        <v>13.09</v>
      </c>
      <c r="O398">
        <v>93.7</v>
      </c>
      <c r="P398">
        <v>27.73</v>
      </c>
      <c r="Q398">
        <v>297.60000000000002</v>
      </c>
      <c r="R398">
        <v>7999</v>
      </c>
      <c r="S398">
        <v>0</v>
      </c>
      <c r="T398">
        <v>1.0389999999999999</v>
      </c>
      <c r="U398">
        <v>202.5</v>
      </c>
      <c r="V398">
        <v>1.2929999999999999</v>
      </c>
      <c r="W398">
        <v>3.48</v>
      </c>
      <c r="X398">
        <v>102.2</v>
      </c>
      <c r="Y398">
        <v>29.34</v>
      </c>
      <c r="Z398" s="1"/>
      <c r="AA398" s="1"/>
    </row>
    <row r="399" spans="3:27" x14ac:dyDescent="0.25">
      <c r="C399" s="54">
        <f t="shared" si="6"/>
        <v>44029.416666665711</v>
      </c>
      <c r="D399" s="40">
        <v>4763</v>
      </c>
      <c r="E399">
        <v>72.7</v>
      </c>
      <c r="F399">
        <v>29.88</v>
      </c>
      <c r="G399">
        <v>644.29999999999995</v>
      </c>
      <c r="H399">
        <v>0.1933048</v>
      </c>
      <c r="I399">
        <v>0</v>
      </c>
      <c r="J399">
        <v>1.165</v>
      </c>
      <c r="K399">
        <v>237.6</v>
      </c>
      <c r="L399" t="s">
        <v>29</v>
      </c>
      <c r="M399">
        <v>0.751</v>
      </c>
      <c r="N399">
        <v>13.05</v>
      </c>
      <c r="O399">
        <v>87</v>
      </c>
      <c r="P399">
        <v>28.86</v>
      </c>
      <c r="Q399">
        <v>621.5</v>
      </c>
      <c r="R399">
        <v>7999</v>
      </c>
      <c r="S399">
        <v>0</v>
      </c>
      <c r="T399">
        <v>1.4670000000000001</v>
      </c>
      <c r="U399">
        <v>269.2</v>
      </c>
      <c r="V399">
        <v>1.968</v>
      </c>
      <c r="W399">
        <v>3.456</v>
      </c>
      <c r="X399">
        <v>102.2</v>
      </c>
      <c r="Y399">
        <v>31.75</v>
      </c>
      <c r="Z399" s="1"/>
      <c r="AA399" s="1"/>
    </row>
    <row r="400" spans="3:27" x14ac:dyDescent="0.25">
      <c r="C400" s="54">
        <f t="shared" si="6"/>
        <v>44029.458333332375</v>
      </c>
      <c r="D400" s="40">
        <v>4764</v>
      </c>
      <c r="E400">
        <v>73.77</v>
      </c>
      <c r="F400">
        <v>29.93</v>
      </c>
      <c r="G400">
        <v>583.20000000000005</v>
      </c>
      <c r="H400">
        <v>0.1749705</v>
      </c>
      <c r="I400">
        <v>0</v>
      </c>
      <c r="J400">
        <v>1.909</v>
      </c>
      <c r="K400">
        <v>268.10000000000002</v>
      </c>
      <c r="L400" t="s">
        <v>29</v>
      </c>
      <c r="M400">
        <v>0.751</v>
      </c>
      <c r="N400">
        <v>13.04</v>
      </c>
      <c r="O400">
        <v>85.5</v>
      </c>
      <c r="P400">
        <v>29.14</v>
      </c>
      <c r="Q400">
        <v>557</v>
      </c>
      <c r="R400">
        <v>7999</v>
      </c>
      <c r="S400">
        <v>0</v>
      </c>
      <c r="T400">
        <v>1.8939999999999999</v>
      </c>
      <c r="U400">
        <v>307.2</v>
      </c>
      <c r="V400">
        <v>2.4529999999999998</v>
      </c>
      <c r="W400">
        <v>3.4449999999999998</v>
      </c>
      <c r="X400">
        <v>102.2</v>
      </c>
      <c r="Y400">
        <v>31.8</v>
      </c>
      <c r="Z400" s="1"/>
      <c r="AA400" s="1"/>
    </row>
    <row r="401" spans="3:27" x14ac:dyDescent="0.25">
      <c r="C401" s="54">
        <f t="shared" si="6"/>
        <v>44029.49999999904</v>
      </c>
      <c r="D401" s="40">
        <v>4765</v>
      </c>
      <c r="E401">
        <v>73.91</v>
      </c>
      <c r="F401">
        <v>30.08</v>
      </c>
      <c r="G401">
        <v>646.1</v>
      </c>
      <c r="H401">
        <v>0.19381590000000001</v>
      </c>
      <c r="I401">
        <v>0.16</v>
      </c>
      <c r="J401">
        <v>2.3370000000000002</v>
      </c>
      <c r="K401">
        <v>274.8</v>
      </c>
      <c r="L401" t="s">
        <v>29</v>
      </c>
      <c r="M401">
        <v>0.75</v>
      </c>
      <c r="N401">
        <v>13.03</v>
      </c>
      <c r="O401">
        <v>86</v>
      </c>
      <c r="P401">
        <v>29.11</v>
      </c>
      <c r="Q401">
        <v>627.9</v>
      </c>
      <c r="R401">
        <v>7999</v>
      </c>
      <c r="S401">
        <v>3.927</v>
      </c>
      <c r="T401">
        <v>2.464</v>
      </c>
      <c r="U401">
        <v>312.60000000000002</v>
      </c>
      <c r="V401">
        <v>3.1480000000000001</v>
      </c>
      <c r="W401">
        <v>3.4590000000000001</v>
      </c>
      <c r="X401">
        <v>102.1</v>
      </c>
      <c r="Y401">
        <v>31.98</v>
      </c>
      <c r="Z401" s="1"/>
      <c r="AA401" s="1"/>
    </row>
    <row r="402" spans="3:27" x14ac:dyDescent="0.25">
      <c r="C402" s="54">
        <f t="shared" si="6"/>
        <v>44029.541666665704</v>
      </c>
      <c r="D402" s="40">
        <v>4766</v>
      </c>
      <c r="E402">
        <v>76.099999999999994</v>
      </c>
      <c r="F402">
        <v>29.41</v>
      </c>
      <c r="G402">
        <v>451.1</v>
      </c>
      <c r="H402">
        <v>0.13534379999999999</v>
      </c>
      <c r="I402">
        <v>0.02</v>
      </c>
      <c r="J402">
        <v>1.4119999999999999</v>
      </c>
      <c r="K402">
        <v>176.9</v>
      </c>
      <c r="L402" t="s">
        <v>29</v>
      </c>
      <c r="M402">
        <v>0.79200000000000004</v>
      </c>
      <c r="N402">
        <v>13.05</v>
      </c>
      <c r="O402">
        <v>87.4</v>
      </c>
      <c r="P402">
        <v>28.56</v>
      </c>
      <c r="Q402">
        <v>435.8</v>
      </c>
      <c r="R402">
        <v>7999</v>
      </c>
      <c r="S402">
        <v>0.52700000000000002</v>
      </c>
      <c r="T402">
        <v>1.74</v>
      </c>
      <c r="U402">
        <v>211.7</v>
      </c>
      <c r="V402">
        <v>2.1080000000000001</v>
      </c>
      <c r="W402">
        <v>3.4009999999999998</v>
      </c>
      <c r="X402">
        <v>102.1</v>
      </c>
      <c r="Y402">
        <v>29.63</v>
      </c>
      <c r="Z402" s="1"/>
      <c r="AA402" s="1"/>
    </row>
    <row r="403" spans="3:27" x14ac:dyDescent="0.25">
      <c r="C403" s="54">
        <f t="shared" si="6"/>
        <v>44029.583333332368</v>
      </c>
      <c r="D403" s="40">
        <v>4767</v>
      </c>
      <c r="E403">
        <v>86.3</v>
      </c>
      <c r="F403">
        <v>26.77</v>
      </c>
      <c r="G403">
        <v>73.89</v>
      </c>
      <c r="H403">
        <v>2.216603E-2</v>
      </c>
      <c r="I403">
        <v>0.34</v>
      </c>
      <c r="J403">
        <v>1.288</v>
      </c>
      <c r="K403">
        <v>166.9</v>
      </c>
      <c r="L403" t="s">
        <v>29</v>
      </c>
      <c r="M403">
        <v>0.89600000000000002</v>
      </c>
      <c r="N403">
        <v>13.08</v>
      </c>
      <c r="O403">
        <v>96.9</v>
      </c>
      <c r="P403">
        <v>25.85</v>
      </c>
      <c r="Q403">
        <v>70.98</v>
      </c>
      <c r="R403">
        <v>4259</v>
      </c>
      <c r="S403">
        <v>7.3609999999999998</v>
      </c>
      <c r="T403">
        <v>-7999</v>
      </c>
      <c r="U403">
        <v>-7994</v>
      </c>
      <c r="V403">
        <v>-7999</v>
      </c>
      <c r="W403">
        <v>3.2280000000000002</v>
      </c>
      <c r="X403">
        <v>102</v>
      </c>
      <c r="Y403">
        <v>26.78</v>
      </c>
      <c r="Z403" s="1"/>
      <c r="AA403" s="1"/>
    </row>
    <row r="404" spans="3:27" x14ac:dyDescent="0.25">
      <c r="C404" s="54">
        <f t="shared" si="6"/>
        <v>44029.624999999032</v>
      </c>
      <c r="D404" s="40">
        <v>4768</v>
      </c>
      <c r="E404">
        <v>74.5</v>
      </c>
      <c r="F404">
        <v>29</v>
      </c>
      <c r="G404">
        <v>473.2</v>
      </c>
      <c r="H404">
        <v>0.14196220000000001</v>
      </c>
      <c r="I404">
        <v>0.01</v>
      </c>
      <c r="J404">
        <v>1.3169999999999999</v>
      </c>
      <c r="K404">
        <v>181.5</v>
      </c>
      <c r="L404" t="s">
        <v>29</v>
      </c>
      <c r="M404">
        <v>0.91500000000000004</v>
      </c>
      <c r="N404">
        <v>13.09</v>
      </c>
      <c r="O404">
        <v>93.2</v>
      </c>
      <c r="P404">
        <v>27.74</v>
      </c>
      <c r="Q404">
        <v>431.6</v>
      </c>
      <c r="R404">
        <v>7999</v>
      </c>
      <c r="S404">
        <v>0</v>
      </c>
      <c r="T404">
        <v>-7999</v>
      </c>
      <c r="U404">
        <v>-7999</v>
      </c>
      <c r="V404">
        <v>-7999</v>
      </c>
      <c r="W404">
        <v>3.4550000000000001</v>
      </c>
      <c r="X404">
        <v>102</v>
      </c>
      <c r="Y404">
        <v>27.51</v>
      </c>
      <c r="Z404" s="1"/>
      <c r="AA404" s="1"/>
    </row>
    <row r="405" spans="3:27" x14ac:dyDescent="0.25">
      <c r="C405" s="54">
        <f t="shared" si="6"/>
        <v>44029.666666665697</v>
      </c>
      <c r="D405" s="40">
        <v>4769</v>
      </c>
      <c r="E405">
        <v>65.39</v>
      </c>
      <c r="F405">
        <v>30.74</v>
      </c>
      <c r="G405">
        <v>537.79999999999995</v>
      </c>
      <c r="H405">
        <v>0.1613493</v>
      </c>
      <c r="I405">
        <v>0</v>
      </c>
      <c r="J405">
        <v>3.7189999999999999</v>
      </c>
      <c r="K405">
        <v>139.69999999999999</v>
      </c>
      <c r="L405" t="s">
        <v>29</v>
      </c>
      <c r="M405">
        <v>0.91400000000000003</v>
      </c>
      <c r="N405">
        <v>13.06</v>
      </c>
      <c r="O405">
        <v>77.69</v>
      </c>
      <c r="P405">
        <v>30.41</v>
      </c>
      <c r="Q405">
        <v>533.1</v>
      </c>
      <c r="R405">
        <v>7999</v>
      </c>
      <c r="S405">
        <v>0</v>
      </c>
      <c r="T405">
        <v>-163.69999999999999</v>
      </c>
      <c r="U405">
        <v>-2.758</v>
      </c>
      <c r="V405">
        <v>-162.5</v>
      </c>
      <c r="W405">
        <v>3.375</v>
      </c>
      <c r="X405">
        <v>101.8</v>
      </c>
      <c r="Y405">
        <v>31.35</v>
      </c>
      <c r="Z405" s="1"/>
      <c r="AA405" s="1"/>
    </row>
    <row r="406" spans="3:27" x14ac:dyDescent="0.25">
      <c r="C406" s="54">
        <f t="shared" si="6"/>
        <v>44029.708333332361</v>
      </c>
      <c r="D406" s="40">
        <v>4770</v>
      </c>
      <c r="E406">
        <v>63.61</v>
      </c>
      <c r="F406">
        <v>30.89</v>
      </c>
      <c r="G406">
        <v>277.3</v>
      </c>
      <c r="H406">
        <v>8.3183770000000004E-2</v>
      </c>
      <c r="I406">
        <v>0</v>
      </c>
      <c r="J406">
        <v>3.4740000000000002</v>
      </c>
      <c r="K406">
        <v>132.30000000000001</v>
      </c>
      <c r="L406" t="s">
        <v>29</v>
      </c>
      <c r="M406">
        <v>0.91100000000000003</v>
      </c>
      <c r="N406">
        <v>13.04</v>
      </c>
      <c r="O406">
        <v>72.290000000000006</v>
      </c>
      <c r="P406">
        <v>30.73</v>
      </c>
      <c r="Q406">
        <v>310.7</v>
      </c>
      <c r="R406">
        <v>7999</v>
      </c>
      <c r="S406">
        <v>0</v>
      </c>
      <c r="T406">
        <v>2.8980000000000001</v>
      </c>
      <c r="U406">
        <v>151.69999999999999</v>
      </c>
      <c r="V406">
        <v>4.1340000000000003</v>
      </c>
      <c r="W406">
        <v>3.1989999999999998</v>
      </c>
      <c r="X406">
        <v>101.8</v>
      </c>
      <c r="Y406">
        <v>32.39</v>
      </c>
      <c r="Z406" s="1"/>
      <c r="AA406" s="1"/>
    </row>
    <row r="407" spans="3:27" x14ac:dyDescent="0.25">
      <c r="C407" s="54">
        <f t="shared" si="6"/>
        <v>44029.749999999025</v>
      </c>
      <c r="D407" s="40">
        <v>4771</v>
      </c>
      <c r="E407">
        <v>65.930000000000007</v>
      </c>
      <c r="F407">
        <v>30.01</v>
      </c>
      <c r="G407">
        <v>151.4</v>
      </c>
      <c r="H407">
        <v>4.5420740000000001E-2</v>
      </c>
      <c r="I407">
        <v>0</v>
      </c>
      <c r="J407">
        <v>3.218</v>
      </c>
      <c r="K407">
        <v>129.5</v>
      </c>
      <c r="L407" t="s">
        <v>29</v>
      </c>
      <c r="M407">
        <v>0.91</v>
      </c>
      <c r="N407">
        <v>13.05</v>
      </c>
      <c r="O407">
        <v>72.58</v>
      </c>
      <c r="P407">
        <v>30.06</v>
      </c>
      <c r="Q407">
        <v>144</v>
      </c>
      <c r="R407">
        <v>7999</v>
      </c>
      <c r="S407">
        <v>0</v>
      </c>
      <c r="T407">
        <v>2.5259999999999998</v>
      </c>
      <c r="U407">
        <v>150.19999999999999</v>
      </c>
      <c r="V407">
        <v>3.601</v>
      </c>
      <c r="W407">
        <v>3.089</v>
      </c>
      <c r="X407">
        <v>101.9</v>
      </c>
      <c r="Y407">
        <v>31.26</v>
      </c>
      <c r="Z407" s="1"/>
      <c r="AA407" s="1"/>
    </row>
    <row r="408" spans="3:27" x14ac:dyDescent="0.25">
      <c r="C408" s="54">
        <f t="shared" si="6"/>
        <v>44029.791666665689</v>
      </c>
      <c r="D408" s="40">
        <v>4772</v>
      </c>
      <c r="E408">
        <v>68.53</v>
      </c>
      <c r="F408">
        <v>29.26</v>
      </c>
      <c r="G408">
        <v>10.26</v>
      </c>
      <c r="H408">
        <v>3.0776509999999998E-3</v>
      </c>
      <c r="I408">
        <v>0</v>
      </c>
      <c r="J408">
        <v>2.3719999999999999</v>
      </c>
      <c r="K408">
        <v>195.8</v>
      </c>
      <c r="L408" t="s">
        <v>29</v>
      </c>
      <c r="M408">
        <v>0.90800000000000003</v>
      </c>
      <c r="N408">
        <v>12.93</v>
      </c>
      <c r="O408">
        <v>73.86</v>
      </c>
      <c r="P408">
        <v>29.41</v>
      </c>
      <c r="Q408">
        <v>10.63</v>
      </c>
      <c r="R408">
        <v>638</v>
      </c>
      <c r="S408">
        <v>0</v>
      </c>
      <c r="T408">
        <v>2.1139999999999999</v>
      </c>
      <c r="U408">
        <v>230.5</v>
      </c>
      <c r="V408">
        <v>3.01</v>
      </c>
      <c r="W408">
        <v>3.03</v>
      </c>
      <c r="X408">
        <v>101.9</v>
      </c>
      <c r="Y408">
        <v>29.57</v>
      </c>
      <c r="Z408" s="1"/>
      <c r="AA408" s="1"/>
    </row>
    <row r="409" spans="3:27" x14ac:dyDescent="0.25">
      <c r="C409" s="54">
        <f t="shared" si="6"/>
        <v>44029.833333332354</v>
      </c>
      <c r="D409" s="40">
        <v>4773</v>
      </c>
      <c r="E409">
        <v>70.540000000000006</v>
      </c>
      <c r="F409">
        <v>28.82</v>
      </c>
      <c r="G409">
        <v>0</v>
      </c>
      <c r="H409">
        <v>0</v>
      </c>
      <c r="I409">
        <v>0</v>
      </c>
      <c r="J409">
        <v>1.4750000000000001</v>
      </c>
      <c r="K409">
        <v>224.6</v>
      </c>
      <c r="L409" t="s">
        <v>29</v>
      </c>
      <c r="M409">
        <v>0.90700000000000003</v>
      </c>
      <c r="N409">
        <v>12.71</v>
      </c>
      <c r="O409">
        <v>75.83</v>
      </c>
      <c r="P409">
        <v>28.91</v>
      </c>
      <c r="Q409">
        <v>0</v>
      </c>
      <c r="R409">
        <v>0</v>
      </c>
      <c r="S409">
        <v>0</v>
      </c>
      <c r="T409">
        <v>1.8029999999999999</v>
      </c>
      <c r="U409">
        <v>298.60000000000002</v>
      </c>
      <c r="V409">
        <v>2.1680000000000001</v>
      </c>
      <c r="W409">
        <v>3.0179999999999998</v>
      </c>
      <c r="X409">
        <v>102</v>
      </c>
      <c r="Y409">
        <v>28.81</v>
      </c>
      <c r="Z409" s="1"/>
      <c r="AA409" s="1"/>
    </row>
    <row r="410" spans="3:27" x14ac:dyDescent="0.25">
      <c r="C410" s="54">
        <f t="shared" si="6"/>
        <v>44029.874999999018</v>
      </c>
      <c r="D410" s="40">
        <v>4774</v>
      </c>
      <c r="E410">
        <v>74.959999999999994</v>
      </c>
      <c r="F410">
        <v>28.07</v>
      </c>
      <c r="G410">
        <v>0</v>
      </c>
      <c r="H410">
        <v>0</v>
      </c>
      <c r="I410">
        <v>0</v>
      </c>
      <c r="J410">
        <v>1.8420000000000001</v>
      </c>
      <c r="K410">
        <v>110.1</v>
      </c>
      <c r="L410" t="s">
        <v>29</v>
      </c>
      <c r="M410">
        <v>0.90600000000000003</v>
      </c>
      <c r="N410">
        <v>12.66</v>
      </c>
      <c r="O410">
        <v>80.2</v>
      </c>
      <c r="P410">
        <v>28.17</v>
      </c>
      <c r="Q410">
        <v>0</v>
      </c>
      <c r="R410">
        <v>0</v>
      </c>
      <c r="S410">
        <v>1.7000000000000001E-2</v>
      </c>
      <c r="T410">
        <v>1.054</v>
      </c>
      <c r="U410">
        <v>174</v>
      </c>
      <c r="V410">
        <v>1.4470000000000001</v>
      </c>
      <c r="W410">
        <v>3.0579999999999998</v>
      </c>
      <c r="X410">
        <v>102.1</v>
      </c>
      <c r="Y410">
        <v>28.14</v>
      </c>
      <c r="Z410" s="1"/>
      <c r="AA410" s="1"/>
    </row>
    <row r="411" spans="3:27" x14ac:dyDescent="0.25">
      <c r="C411" s="54">
        <f t="shared" si="6"/>
        <v>44029.916666665682</v>
      </c>
      <c r="D411" s="40">
        <v>4775</v>
      </c>
      <c r="E411">
        <v>83.6</v>
      </c>
      <c r="F411">
        <v>26.64</v>
      </c>
      <c r="G411">
        <v>0</v>
      </c>
      <c r="H411">
        <v>0</v>
      </c>
      <c r="I411">
        <v>0</v>
      </c>
      <c r="J411">
        <v>1.591</v>
      </c>
      <c r="K411">
        <v>107.6</v>
      </c>
      <c r="L411" t="s">
        <v>29</v>
      </c>
      <c r="M411">
        <v>0.90500000000000003</v>
      </c>
      <c r="N411">
        <v>12.64</v>
      </c>
      <c r="O411">
        <v>87.6</v>
      </c>
      <c r="P411">
        <v>26.73</v>
      </c>
      <c r="Q411">
        <v>0</v>
      </c>
      <c r="R411">
        <v>0</v>
      </c>
      <c r="S411">
        <v>3.4000000000000002E-2</v>
      </c>
      <c r="T411">
        <v>1.2050000000000001</v>
      </c>
      <c r="U411">
        <v>219.5</v>
      </c>
      <c r="V411">
        <v>1.5389999999999999</v>
      </c>
      <c r="W411">
        <v>3.073</v>
      </c>
      <c r="X411">
        <v>102.2</v>
      </c>
      <c r="Y411">
        <v>27.03</v>
      </c>
      <c r="Z411" s="1"/>
      <c r="AA411" s="1"/>
    </row>
    <row r="412" spans="3:27" x14ac:dyDescent="0.25">
      <c r="C412" s="54">
        <f t="shared" si="6"/>
        <v>44029.958333332346</v>
      </c>
      <c r="D412" s="40">
        <v>4776</v>
      </c>
      <c r="E412">
        <v>89.7</v>
      </c>
      <c r="F412">
        <v>25.63</v>
      </c>
      <c r="G412">
        <v>0</v>
      </c>
      <c r="H412">
        <v>0</v>
      </c>
      <c r="I412">
        <v>0</v>
      </c>
      <c r="J412">
        <v>0.872</v>
      </c>
      <c r="K412">
        <v>152.9</v>
      </c>
      <c r="L412" t="s">
        <v>29</v>
      </c>
      <c r="M412">
        <v>0.90400000000000003</v>
      </c>
      <c r="N412">
        <v>12.63</v>
      </c>
      <c r="O412">
        <v>93.6</v>
      </c>
      <c r="P412">
        <v>25.76</v>
      </c>
      <c r="Q412">
        <v>0</v>
      </c>
      <c r="R412">
        <v>0</v>
      </c>
      <c r="S412">
        <v>0</v>
      </c>
      <c r="T412">
        <v>0.5</v>
      </c>
      <c r="U412">
        <v>262.2</v>
      </c>
      <c r="V412">
        <v>0.65200000000000002</v>
      </c>
      <c r="W412">
        <v>3.1030000000000002</v>
      </c>
      <c r="X412">
        <v>102.2</v>
      </c>
      <c r="Y412">
        <v>25.75</v>
      </c>
      <c r="Z412" s="89">
        <f>SUM(G389:G412)/1025</f>
        <v>4.2314926829268291</v>
      </c>
      <c r="AA412" s="89">
        <f>SUM(Q389:Q412)/1025</f>
        <v>4.2218926829268302</v>
      </c>
    </row>
    <row r="413" spans="3:27" x14ac:dyDescent="0.25">
      <c r="C413" s="54">
        <f t="shared" si="6"/>
        <v>44029.99999999901</v>
      </c>
      <c r="D413" s="40">
        <v>4777</v>
      </c>
      <c r="E413">
        <v>91.4</v>
      </c>
      <c r="F413">
        <v>25.39</v>
      </c>
      <c r="G413">
        <v>0</v>
      </c>
      <c r="H413">
        <v>0</v>
      </c>
      <c r="I413">
        <v>0</v>
      </c>
      <c r="J413">
        <v>0.71</v>
      </c>
      <c r="K413">
        <v>102.1</v>
      </c>
      <c r="L413" t="s">
        <v>29</v>
      </c>
      <c r="M413">
        <v>0.90400000000000003</v>
      </c>
      <c r="N413">
        <v>12.61</v>
      </c>
      <c r="O413">
        <v>96.4</v>
      </c>
      <c r="P413">
        <v>25.36</v>
      </c>
      <c r="Q413">
        <v>0</v>
      </c>
      <c r="R413">
        <v>0</v>
      </c>
      <c r="S413">
        <v>0</v>
      </c>
      <c r="T413">
        <v>0.73</v>
      </c>
      <c r="U413">
        <v>154.6</v>
      </c>
      <c r="V413">
        <v>0.83199999999999996</v>
      </c>
      <c r="W413">
        <v>3.1219999999999999</v>
      </c>
      <c r="X413">
        <v>102.1</v>
      </c>
      <c r="Y413">
        <v>25.39</v>
      </c>
      <c r="Z413" s="1"/>
      <c r="AA413" s="1"/>
    </row>
    <row r="414" spans="3:27" x14ac:dyDescent="0.25">
      <c r="C414" s="54">
        <f t="shared" si="6"/>
        <v>44030.041666665675</v>
      </c>
      <c r="D414" s="40">
        <v>4778</v>
      </c>
      <c r="E414">
        <v>92.1</v>
      </c>
      <c r="F414">
        <v>25.1</v>
      </c>
      <c r="G414">
        <v>0</v>
      </c>
      <c r="H414">
        <v>0</v>
      </c>
      <c r="I414">
        <v>0</v>
      </c>
      <c r="J414">
        <v>1.4219999999999999</v>
      </c>
      <c r="K414">
        <v>86.7</v>
      </c>
      <c r="L414" t="s">
        <v>29</v>
      </c>
      <c r="M414">
        <v>0.90200000000000002</v>
      </c>
      <c r="N414">
        <v>12.6</v>
      </c>
      <c r="O414">
        <v>96.7</v>
      </c>
      <c r="P414">
        <v>25.23</v>
      </c>
      <c r="Q414">
        <v>0</v>
      </c>
      <c r="R414">
        <v>0</v>
      </c>
      <c r="S414">
        <v>0</v>
      </c>
      <c r="T414">
        <v>1.1319999999999999</v>
      </c>
      <c r="U414">
        <v>106.2</v>
      </c>
      <c r="V414">
        <v>1.3109999999999999</v>
      </c>
      <c r="W414">
        <v>3.1070000000000002</v>
      </c>
      <c r="X414">
        <v>102.1</v>
      </c>
      <c r="Y414">
        <v>25.1</v>
      </c>
      <c r="Z414" s="1"/>
      <c r="AA414" s="1"/>
    </row>
    <row r="415" spans="3:27" x14ac:dyDescent="0.25">
      <c r="C415" s="54">
        <f t="shared" si="6"/>
        <v>44030.083333332339</v>
      </c>
      <c r="D415" s="40">
        <v>4779</v>
      </c>
      <c r="E415">
        <v>90.5</v>
      </c>
      <c r="F415">
        <v>25.31</v>
      </c>
      <c r="G415">
        <v>0</v>
      </c>
      <c r="H415">
        <v>0</v>
      </c>
      <c r="I415">
        <v>0</v>
      </c>
      <c r="J415">
        <v>1.478</v>
      </c>
      <c r="K415">
        <v>116.5</v>
      </c>
      <c r="L415" t="s">
        <v>29</v>
      </c>
      <c r="M415">
        <v>0.90200000000000002</v>
      </c>
      <c r="N415">
        <v>12.59</v>
      </c>
      <c r="O415">
        <v>95.5</v>
      </c>
      <c r="P415">
        <v>25.47</v>
      </c>
      <c r="Q415">
        <v>0</v>
      </c>
      <c r="R415">
        <v>0</v>
      </c>
      <c r="S415">
        <v>0</v>
      </c>
      <c r="T415">
        <v>0.76200000000000001</v>
      </c>
      <c r="U415">
        <v>80.7</v>
      </c>
      <c r="V415">
        <v>0.99099999999999999</v>
      </c>
      <c r="W415">
        <v>3.1080000000000001</v>
      </c>
      <c r="X415">
        <v>102.1</v>
      </c>
      <c r="Y415">
        <v>25.26</v>
      </c>
      <c r="Z415" s="1"/>
      <c r="AA415" s="1"/>
    </row>
    <row r="416" spans="3:27" x14ac:dyDescent="0.25">
      <c r="C416" s="54">
        <f t="shared" si="6"/>
        <v>44030.124999999003</v>
      </c>
      <c r="D416" s="40">
        <v>4780</v>
      </c>
      <c r="E416">
        <v>77.12</v>
      </c>
      <c r="F416">
        <v>26.35</v>
      </c>
      <c r="G416">
        <v>0</v>
      </c>
      <c r="H416">
        <v>0</v>
      </c>
      <c r="I416">
        <v>0</v>
      </c>
      <c r="J416">
        <v>1.514</v>
      </c>
      <c r="K416">
        <v>110.8</v>
      </c>
      <c r="L416" t="s">
        <v>29</v>
      </c>
      <c r="M416">
        <v>0.90100000000000002</v>
      </c>
      <c r="N416">
        <v>12.57</v>
      </c>
      <c r="O416">
        <v>84.7</v>
      </c>
      <c r="P416">
        <v>26.45</v>
      </c>
      <c r="Q416">
        <v>0</v>
      </c>
      <c r="R416">
        <v>0</v>
      </c>
      <c r="S416">
        <v>0</v>
      </c>
      <c r="T416">
        <v>0.85099999999999998</v>
      </c>
      <c r="U416">
        <v>76.59</v>
      </c>
      <c r="V416">
        <v>1.169</v>
      </c>
      <c r="W416">
        <v>2.9239999999999999</v>
      </c>
      <c r="X416">
        <v>102.1</v>
      </c>
      <c r="Y416">
        <v>26.07</v>
      </c>
      <c r="Z416" s="1"/>
      <c r="AA416" s="1"/>
    </row>
    <row r="417" spans="3:27" x14ac:dyDescent="0.25">
      <c r="C417" s="54">
        <f t="shared" si="6"/>
        <v>44030.166666665667</v>
      </c>
      <c r="D417" s="40">
        <v>4781</v>
      </c>
      <c r="E417">
        <v>79.81</v>
      </c>
      <c r="F417">
        <v>26.03</v>
      </c>
      <c r="G417">
        <v>0</v>
      </c>
      <c r="H417">
        <v>0</v>
      </c>
      <c r="I417">
        <v>0</v>
      </c>
      <c r="J417">
        <v>1.3660000000000001</v>
      </c>
      <c r="K417">
        <v>73.7</v>
      </c>
      <c r="L417" t="s">
        <v>29</v>
      </c>
      <c r="M417">
        <v>0.9</v>
      </c>
      <c r="N417">
        <v>12.56</v>
      </c>
      <c r="O417">
        <v>85.6</v>
      </c>
      <c r="P417">
        <v>26.1</v>
      </c>
      <c r="Q417">
        <v>0</v>
      </c>
      <c r="R417">
        <v>0</v>
      </c>
      <c r="S417">
        <v>0</v>
      </c>
      <c r="T417">
        <v>1.006</v>
      </c>
      <c r="U417">
        <v>50.7</v>
      </c>
      <c r="V417">
        <v>1.1850000000000001</v>
      </c>
      <c r="W417">
        <v>2.8969999999999998</v>
      </c>
      <c r="X417">
        <v>102</v>
      </c>
      <c r="Y417">
        <v>25.92</v>
      </c>
      <c r="Z417" s="1"/>
      <c r="AA417" s="1"/>
    </row>
    <row r="418" spans="3:27" x14ac:dyDescent="0.25">
      <c r="C418" s="54">
        <f t="shared" si="6"/>
        <v>44030.208333332332</v>
      </c>
      <c r="D418" s="40">
        <v>4782</v>
      </c>
      <c r="E418">
        <v>85.7</v>
      </c>
      <c r="F418">
        <v>25.39</v>
      </c>
      <c r="G418">
        <v>0</v>
      </c>
      <c r="H418">
        <v>0</v>
      </c>
      <c r="I418">
        <v>0</v>
      </c>
      <c r="J418">
        <v>1.242</v>
      </c>
      <c r="K418">
        <v>58.36</v>
      </c>
      <c r="L418" t="s">
        <v>29</v>
      </c>
      <c r="M418">
        <v>0.89900000000000002</v>
      </c>
      <c r="N418">
        <v>12.54</v>
      </c>
      <c r="O418">
        <v>91</v>
      </c>
      <c r="P418">
        <v>25.45</v>
      </c>
      <c r="Q418">
        <v>0</v>
      </c>
      <c r="R418">
        <v>0</v>
      </c>
      <c r="S418">
        <v>0</v>
      </c>
      <c r="T418">
        <v>1.095</v>
      </c>
      <c r="U418">
        <v>51.25</v>
      </c>
      <c r="V418">
        <v>1.2609999999999999</v>
      </c>
      <c r="W418">
        <v>2.9590000000000001</v>
      </c>
      <c r="X418">
        <v>102.1</v>
      </c>
      <c r="Y418">
        <v>25.52</v>
      </c>
      <c r="Z418" s="1"/>
      <c r="AA418" s="1"/>
    </row>
    <row r="419" spans="3:27" x14ac:dyDescent="0.25">
      <c r="C419" s="54">
        <f t="shared" si="6"/>
        <v>44030.249999998996</v>
      </c>
      <c r="D419" s="40">
        <v>4783</v>
      </c>
      <c r="E419">
        <v>85.8</v>
      </c>
      <c r="F419">
        <v>25.3</v>
      </c>
      <c r="G419">
        <v>20.66</v>
      </c>
      <c r="H419">
        <v>6.1968420000000001E-3</v>
      </c>
      <c r="I419">
        <v>0</v>
      </c>
      <c r="J419">
        <v>1.4319999999999999</v>
      </c>
      <c r="K419">
        <v>87.9</v>
      </c>
      <c r="L419" t="s">
        <v>29</v>
      </c>
      <c r="M419">
        <v>0.89800000000000002</v>
      </c>
      <c r="N419">
        <v>12.56</v>
      </c>
      <c r="O419">
        <v>91.6</v>
      </c>
      <c r="P419">
        <v>25.36</v>
      </c>
      <c r="Q419">
        <v>14.08</v>
      </c>
      <c r="R419">
        <v>845</v>
      </c>
      <c r="S419">
        <v>0</v>
      </c>
      <c r="T419">
        <v>0.96699999999999997</v>
      </c>
      <c r="U419">
        <v>79.88</v>
      </c>
      <c r="V419">
        <v>1.272</v>
      </c>
      <c r="W419">
        <v>2.9630000000000001</v>
      </c>
      <c r="X419">
        <v>102.1</v>
      </c>
      <c r="Y419">
        <v>25.23</v>
      </c>
      <c r="Z419" s="1"/>
      <c r="AA419" s="1"/>
    </row>
    <row r="420" spans="3:27" x14ac:dyDescent="0.25">
      <c r="C420" s="54">
        <f t="shared" si="6"/>
        <v>44030.29166666566</v>
      </c>
      <c r="D420" s="40">
        <v>4784</v>
      </c>
      <c r="E420">
        <v>78.94</v>
      </c>
      <c r="F420">
        <v>27.44</v>
      </c>
      <c r="G420">
        <v>163.6</v>
      </c>
      <c r="H420">
        <v>4.9077790000000003E-2</v>
      </c>
      <c r="I420">
        <v>0</v>
      </c>
      <c r="J420">
        <v>1.083</v>
      </c>
      <c r="K420">
        <v>116.2</v>
      </c>
      <c r="L420" t="s">
        <v>29</v>
      </c>
      <c r="M420">
        <v>0.89800000000000002</v>
      </c>
      <c r="N420">
        <v>13.02</v>
      </c>
      <c r="O420">
        <v>89.7</v>
      </c>
      <c r="P420">
        <v>27</v>
      </c>
      <c r="Q420">
        <v>139.80000000000001</v>
      </c>
      <c r="R420">
        <v>7999</v>
      </c>
      <c r="S420">
        <v>0</v>
      </c>
      <c r="T420">
        <v>0.60899999999999999</v>
      </c>
      <c r="U420">
        <v>121.4</v>
      </c>
      <c r="V420">
        <v>0.85199999999999998</v>
      </c>
      <c r="W420">
        <v>3.1909999999999998</v>
      </c>
      <c r="X420">
        <v>102.1</v>
      </c>
      <c r="Y420">
        <v>27.99</v>
      </c>
      <c r="Z420" s="1"/>
      <c r="AA420" s="1"/>
    </row>
    <row r="421" spans="3:27" x14ac:dyDescent="0.25">
      <c r="C421" s="54">
        <f t="shared" si="6"/>
        <v>44030.333333332324</v>
      </c>
      <c r="D421" s="40">
        <v>4785</v>
      </c>
      <c r="E421">
        <v>67.680000000000007</v>
      </c>
      <c r="F421">
        <v>29.82</v>
      </c>
      <c r="G421">
        <v>92.1</v>
      </c>
      <c r="H421">
        <v>2.763622E-2</v>
      </c>
      <c r="I421">
        <v>0</v>
      </c>
      <c r="J421">
        <v>1.181</v>
      </c>
      <c r="K421">
        <v>140.6</v>
      </c>
      <c r="L421" t="s">
        <v>29</v>
      </c>
      <c r="M421">
        <v>0.89700000000000002</v>
      </c>
      <c r="N421">
        <v>13.06</v>
      </c>
      <c r="O421">
        <v>81.3</v>
      </c>
      <c r="P421">
        <v>28.84</v>
      </c>
      <c r="Q421">
        <v>340.6</v>
      </c>
      <c r="R421">
        <v>7999</v>
      </c>
      <c r="S421">
        <v>0</v>
      </c>
      <c r="T421">
        <v>0.69399999999999995</v>
      </c>
      <c r="U421">
        <v>174.7</v>
      </c>
      <c r="V421">
        <v>0.98899999999999999</v>
      </c>
      <c r="W421">
        <v>3.2240000000000002</v>
      </c>
      <c r="X421">
        <v>102.1</v>
      </c>
      <c r="Y421">
        <v>31.38</v>
      </c>
      <c r="Z421" s="1"/>
      <c r="AA421" s="1"/>
    </row>
    <row r="422" spans="3:27" x14ac:dyDescent="0.25">
      <c r="C422" s="54">
        <f t="shared" si="6"/>
        <v>44030.374999998989</v>
      </c>
      <c r="D422" s="40">
        <v>4786</v>
      </c>
      <c r="E422">
        <v>65.34</v>
      </c>
      <c r="F422">
        <v>30.82</v>
      </c>
      <c r="G422">
        <v>165.7</v>
      </c>
      <c r="H422">
        <v>4.9697680000000001E-2</v>
      </c>
      <c r="I422">
        <v>0</v>
      </c>
      <c r="J422">
        <v>1.427</v>
      </c>
      <c r="K422">
        <v>98.5</v>
      </c>
      <c r="L422" t="s">
        <v>29</v>
      </c>
      <c r="M422">
        <v>0.89600000000000002</v>
      </c>
      <c r="N422">
        <v>13.02</v>
      </c>
      <c r="O422">
        <v>76.569999999999993</v>
      </c>
      <c r="P422">
        <v>30.21</v>
      </c>
      <c r="Q422">
        <v>539.9</v>
      </c>
      <c r="R422">
        <v>7999</v>
      </c>
      <c r="S422">
        <v>0</v>
      </c>
      <c r="T422">
        <v>1.2929999999999999</v>
      </c>
      <c r="U422">
        <v>105.2</v>
      </c>
      <c r="V422">
        <v>1.788</v>
      </c>
      <c r="W422">
        <v>3.2919999999999998</v>
      </c>
      <c r="X422">
        <v>102.1</v>
      </c>
      <c r="Y422">
        <v>33.9</v>
      </c>
      <c r="Z422" s="1"/>
      <c r="AA422" s="1"/>
    </row>
    <row r="423" spans="3:27" x14ac:dyDescent="0.25">
      <c r="C423" s="54">
        <f t="shared" si="6"/>
        <v>44030.416666665653</v>
      </c>
      <c r="D423" s="40">
        <v>4787</v>
      </c>
      <c r="E423">
        <v>64.69</v>
      </c>
      <c r="F423">
        <v>31.29</v>
      </c>
      <c r="G423">
        <v>709</v>
      </c>
      <c r="H423">
        <v>0.212697</v>
      </c>
      <c r="I423">
        <v>0</v>
      </c>
      <c r="J423">
        <v>2.3370000000000002</v>
      </c>
      <c r="K423">
        <v>235.2</v>
      </c>
      <c r="L423" t="s">
        <v>29</v>
      </c>
      <c r="M423">
        <v>0.89400000000000002</v>
      </c>
      <c r="N423">
        <v>13</v>
      </c>
      <c r="O423">
        <v>74.41</v>
      </c>
      <c r="P423">
        <v>30.9</v>
      </c>
      <c r="Q423">
        <v>720.2</v>
      </c>
      <c r="R423">
        <v>7999</v>
      </c>
      <c r="S423">
        <v>0</v>
      </c>
      <c r="T423">
        <v>2.472</v>
      </c>
      <c r="U423">
        <v>217.3</v>
      </c>
      <c r="V423">
        <v>3.2429999999999999</v>
      </c>
      <c r="W423">
        <v>3.319</v>
      </c>
      <c r="X423">
        <v>102.1</v>
      </c>
      <c r="Y423">
        <v>34.46</v>
      </c>
      <c r="Z423" s="1"/>
      <c r="AA423" s="1"/>
    </row>
    <row r="424" spans="3:27" x14ac:dyDescent="0.25">
      <c r="C424" s="54">
        <f t="shared" si="6"/>
        <v>44030.458333332317</v>
      </c>
      <c r="D424" s="40">
        <v>4788</v>
      </c>
      <c r="E424">
        <v>64.19</v>
      </c>
      <c r="F424">
        <v>31.37</v>
      </c>
      <c r="G424">
        <v>737.6</v>
      </c>
      <c r="H424">
        <v>0.22129389999999999</v>
      </c>
      <c r="I424">
        <v>0</v>
      </c>
      <c r="J424">
        <v>2.86</v>
      </c>
      <c r="K424">
        <v>279</v>
      </c>
      <c r="L424" t="s">
        <v>29</v>
      </c>
      <c r="M424">
        <v>0.89300000000000002</v>
      </c>
      <c r="N424">
        <v>13</v>
      </c>
      <c r="O424">
        <v>73.8</v>
      </c>
      <c r="P424">
        <v>30.69</v>
      </c>
      <c r="Q424">
        <v>735.3</v>
      </c>
      <c r="R424">
        <v>7999</v>
      </c>
      <c r="S424">
        <v>0</v>
      </c>
      <c r="T424">
        <v>2.9849999999999999</v>
      </c>
      <c r="U424">
        <v>312.89999999999998</v>
      </c>
      <c r="V424">
        <v>3.7410000000000001</v>
      </c>
      <c r="W424">
        <v>3.2559999999999998</v>
      </c>
      <c r="X424">
        <v>102.1</v>
      </c>
      <c r="Y424">
        <v>33.28</v>
      </c>
      <c r="Z424" s="1"/>
      <c r="AA424" s="1"/>
    </row>
    <row r="425" spans="3:27" x14ac:dyDescent="0.25">
      <c r="C425" s="54">
        <f t="shared" si="6"/>
        <v>44030.499999998981</v>
      </c>
      <c r="D425" s="40">
        <v>4789</v>
      </c>
      <c r="E425">
        <v>64.92</v>
      </c>
      <c r="F425">
        <v>31.38</v>
      </c>
      <c r="G425">
        <v>935</v>
      </c>
      <c r="H425">
        <v>0.28037529999999999</v>
      </c>
      <c r="I425">
        <v>0</v>
      </c>
      <c r="J425">
        <v>2.722</v>
      </c>
      <c r="K425">
        <v>270.89999999999998</v>
      </c>
      <c r="L425" t="s">
        <v>29</v>
      </c>
      <c r="M425">
        <v>0.89</v>
      </c>
      <c r="N425">
        <v>13.01</v>
      </c>
      <c r="O425">
        <v>73.86</v>
      </c>
      <c r="P425">
        <v>30.84</v>
      </c>
      <c r="Q425">
        <v>905</v>
      </c>
      <c r="R425">
        <v>7999</v>
      </c>
      <c r="S425">
        <v>0</v>
      </c>
      <c r="T425">
        <v>2.758</v>
      </c>
      <c r="U425">
        <v>302.60000000000002</v>
      </c>
      <c r="V425">
        <v>3.6</v>
      </c>
      <c r="W425">
        <v>3.286</v>
      </c>
      <c r="X425">
        <v>102</v>
      </c>
      <c r="Y425">
        <v>33.06</v>
      </c>
      <c r="Z425" s="1"/>
      <c r="AA425" s="1"/>
    </row>
    <row r="426" spans="3:27" x14ac:dyDescent="0.25">
      <c r="C426" s="54">
        <f t="shared" si="6"/>
        <v>44030.541666665646</v>
      </c>
      <c r="D426" s="40">
        <v>4790</v>
      </c>
      <c r="E426">
        <v>61.86</v>
      </c>
      <c r="F426">
        <v>31.96</v>
      </c>
      <c r="G426">
        <v>935</v>
      </c>
      <c r="H426">
        <v>0.28052050000000001</v>
      </c>
      <c r="I426">
        <v>0</v>
      </c>
      <c r="J426">
        <v>2.5750000000000002</v>
      </c>
      <c r="K426">
        <v>286.8</v>
      </c>
      <c r="L426" t="s">
        <v>29</v>
      </c>
      <c r="M426">
        <v>0.88900000000000001</v>
      </c>
      <c r="N426">
        <v>13.01</v>
      </c>
      <c r="O426">
        <v>71.88</v>
      </c>
      <c r="P426">
        <v>31.22</v>
      </c>
      <c r="Q426">
        <v>904</v>
      </c>
      <c r="R426">
        <v>7999</v>
      </c>
      <c r="S426">
        <v>0</v>
      </c>
      <c r="T426">
        <v>2.698</v>
      </c>
      <c r="U426">
        <v>320.8</v>
      </c>
      <c r="V426">
        <v>3.6080000000000001</v>
      </c>
      <c r="W426">
        <v>3.266</v>
      </c>
      <c r="X426">
        <v>101.9</v>
      </c>
      <c r="Y426">
        <v>33.39</v>
      </c>
      <c r="Z426" s="1"/>
      <c r="AA426" s="1"/>
    </row>
    <row r="427" spans="3:27" x14ac:dyDescent="0.25">
      <c r="C427" s="54">
        <f t="shared" si="6"/>
        <v>44030.58333333231</v>
      </c>
      <c r="D427" s="40">
        <v>4791</v>
      </c>
      <c r="E427">
        <v>59.57</v>
      </c>
      <c r="F427">
        <v>32.25</v>
      </c>
      <c r="G427">
        <v>863</v>
      </c>
      <c r="H427">
        <v>0.25896599999999997</v>
      </c>
      <c r="I427">
        <v>0</v>
      </c>
      <c r="J427">
        <v>2.5790000000000002</v>
      </c>
      <c r="K427">
        <v>270.8</v>
      </c>
      <c r="L427" t="s">
        <v>29</v>
      </c>
      <c r="M427">
        <v>0.88800000000000001</v>
      </c>
      <c r="N427">
        <v>13</v>
      </c>
      <c r="O427">
        <v>68.959999999999994</v>
      </c>
      <c r="P427">
        <v>31.57</v>
      </c>
      <c r="Q427">
        <v>839</v>
      </c>
      <c r="R427">
        <v>7999</v>
      </c>
      <c r="S427">
        <v>0</v>
      </c>
      <c r="T427">
        <v>2.621</v>
      </c>
      <c r="U427">
        <v>307.10000000000002</v>
      </c>
      <c r="V427">
        <v>3.3969999999999998</v>
      </c>
      <c r="W427">
        <v>3.198</v>
      </c>
      <c r="X427">
        <v>101.9</v>
      </c>
      <c r="Y427">
        <v>34.020000000000003</v>
      </c>
      <c r="Z427" s="1"/>
      <c r="AA427" s="1"/>
    </row>
    <row r="428" spans="3:27" x14ac:dyDescent="0.25">
      <c r="C428" s="54">
        <f t="shared" si="6"/>
        <v>44030.624999998974</v>
      </c>
      <c r="D428" s="40">
        <v>4792</v>
      </c>
      <c r="E428">
        <v>58.33</v>
      </c>
      <c r="F428">
        <v>32.450000000000003</v>
      </c>
      <c r="G428">
        <v>743.6</v>
      </c>
      <c r="H428">
        <v>0.22307579999999999</v>
      </c>
      <c r="I428">
        <v>0</v>
      </c>
      <c r="J428">
        <v>2.754</v>
      </c>
      <c r="K428">
        <v>258.10000000000002</v>
      </c>
      <c r="L428" t="s">
        <v>29</v>
      </c>
      <c r="M428">
        <v>0.88800000000000001</v>
      </c>
      <c r="N428">
        <v>13</v>
      </c>
      <c r="O428">
        <v>67.27</v>
      </c>
      <c r="P428">
        <v>32.03</v>
      </c>
      <c r="Q428">
        <v>714.6</v>
      </c>
      <c r="R428">
        <v>7999</v>
      </c>
      <c r="S428">
        <v>0</v>
      </c>
      <c r="T428">
        <v>2.766</v>
      </c>
      <c r="U428">
        <v>295.7</v>
      </c>
      <c r="V428">
        <v>3.4239999999999999</v>
      </c>
      <c r="W428">
        <v>3.2130000000000001</v>
      </c>
      <c r="X428">
        <v>101.8</v>
      </c>
      <c r="Y428">
        <v>34.44</v>
      </c>
      <c r="Z428" s="1"/>
      <c r="AA428" s="1"/>
    </row>
    <row r="429" spans="3:27" x14ac:dyDescent="0.25">
      <c r="C429" s="54">
        <f t="shared" si="6"/>
        <v>44030.666666665638</v>
      </c>
      <c r="D429" s="40">
        <v>4793</v>
      </c>
      <c r="E429">
        <v>56.68</v>
      </c>
      <c r="F429">
        <v>32.69</v>
      </c>
      <c r="G429">
        <v>590.1</v>
      </c>
      <c r="H429">
        <v>0.17704410000000001</v>
      </c>
      <c r="I429">
        <v>0</v>
      </c>
      <c r="J429">
        <v>2.8490000000000002</v>
      </c>
      <c r="K429">
        <v>249.5</v>
      </c>
      <c r="L429" t="s">
        <v>29</v>
      </c>
      <c r="M429">
        <v>0.88800000000000001</v>
      </c>
      <c r="N429">
        <v>13</v>
      </c>
      <c r="O429">
        <v>64.13</v>
      </c>
      <c r="P429">
        <v>32.5</v>
      </c>
      <c r="Q429">
        <v>558.70000000000005</v>
      </c>
      <c r="R429">
        <v>7999</v>
      </c>
      <c r="S429">
        <v>0</v>
      </c>
      <c r="T429">
        <v>2.8420000000000001</v>
      </c>
      <c r="U429">
        <v>290.3</v>
      </c>
      <c r="V429">
        <v>3.64</v>
      </c>
      <c r="W429">
        <v>3.15</v>
      </c>
      <c r="X429">
        <v>101.7</v>
      </c>
      <c r="Y429">
        <v>35.020000000000003</v>
      </c>
      <c r="Z429" s="1"/>
      <c r="AA429" s="1"/>
    </row>
    <row r="430" spans="3:27" x14ac:dyDescent="0.25">
      <c r="C430" s="54">
        <f t="shared" si="6"/>
        <v>44030.708333332303</v>
      </c>
      <c r="D430" s="40">
        <v>4794</v>
      </c>
      <c r="E430">
        <v>59.97</v>
      </c>
      <c r="F430">
        <v>31.94</v>
      </c>
      <c r="G430">
        <v>318.60000000000002</v>
      </c>
      <c r="H430">
        <v>9.5588480000000003E-2</v>
      </c>
      <c r="I430">
        <v>0</v>
      </c>
      <c r="J430">
        <v>2.4510000000000001</v>
      </c>
      <c r="K430">
        <v>179.7</v>
      </c>
      <c r="L430" t="s">
        <v>29</v>
      </c>
      <c r="M430">
        <v>0.88800000000000001</v>
      </c>
      <c r="N430">
        <v>13</v>
      </c>
      <c r="O430">
        <v>67.17</v>
      </c>
      <c r="P430">
        <v>31.83</v>
      </c>
      <c r="Q430">
        <v>324.89999999999998</v>
      </c>
      <c r="R430">
        <v>7999</v>
      </c>
      <c r="S430">
        <v>0</v>
      </c>
      <c r="T430">
        <v>1.9650000000000001</v>
      </c>
      <c r="U430">
        <v>211.3</v>
      </c>
      <c r="V430">
        <v>2.806</v>
      </c>
      <c r="W430">
        <v>3.1659999999999999</v>
      </c>
      <c r="X430">
        <v>101.7</v>
      </c>
      <c r="Y430">
        <v>34.46</v>
      </c>
      <c r="Z430" s="1"/>
      <c r="AA430" s="1"/>
    </row>
    <row r="431" spans="3:27" x14ac:dyDescent="0.25">
      <c r="C431" s="54">
        <f t="shared" si="6"/>
        <v>44030.749999998967</v>
      </c>
      <c r="D431" s="40">
        <v>4795</v>
      </c>
      <c r="E431">
        <v>62.54</v>
      </c>
      <c r="F431">
        <v>30.33</v>
      </c>
      <c r="G431">
        <v>52.61</v>
      </c>
      <c r="H431">
        <v>1.5784070000000001E-2</v>
      </c>
      <c r="I431">
        <v>0</v>
      </c>
      <c r="J431">
        <v>1.7050000000000001</v>
      </c>
      <c r="K431">
        <v>139.5</v>
      </c>
      <c r="L431" t="s">
        <v>29</v>
      </c>
      <c r="M431">
        <v>0.88900000000000001</v>
      </c>
      <c r="N431">
        <v>12.98</v>
      </c>
      <c r="O431">
        <v>67.66</v>
      </c>
      <c r="P431">
        <v>30.47</v>
      </c>
      <c r="Q431">
        <v>51.55</v>
      </c>
      <c r="R431">
        <v>3093</v>
      </c>
      <c r="S431">
        <v>0</v>
      </c>
      <c r="T431">
        <v>1.129</v>
      </c>
      <c r="U431">
        <v>157.30000000000001</v>
      </c>
      <c r="V431">
        <v>1.71</v>
      </c>
      <c r="W431">
        <v>2.95</v>
      </c>
      <c r="X431">
        <v>101.7</v>
      </c>
      <c r="Y431">
        <v>31.51</v>
      </c>
      <c r="Z431" s="1"/>
      <c r="AA431" s="1"/>
    </row>
    <row r="432" spans="3:27" x14ac:dyDescent="0.25">
      <c r="C432" s="54">
        <f t="shared" si="6"/>
        <v>44030.791666665631</v>
      </c>
      <c r="D432" s="40">
        <v>4796</v>
      </c>
      <c r="E432">
        <v>65.94</v>
      </c>
      <c r="F432">
        <v>29.34</v>
      </c>
      <c r="G432">
        <v>3.6150000000000002</v>
      </c>
      <c r="H432">
        <v>1.084635E-3</v>
      </c>
      <c r="I432">
        <v>0</v>
      </c>
      <c r="J432">
        <v>1.288</v>
      </c>
      <c r="K432">
        <v>119.8</v>
      </c>
      <c r="L432" t="s">
        <v>29</v>
      </c>
      <c r="M432">
        <v>0.88900000000000001</v>
      </c>
      <c r="N432">
        <v>12.76</v>
      </c>
      <c r="O432">
        <v>70.44</v>
      </c>
      <c r="P432">
        <v>29.47</v>
      </c>
      <c r="Q432">
        <v>3.65</v>
      </c>
      <c r="R432">
        <v>219</v>
      </c>
      <c r="S432">
        <v>0.10199999999999999</v>
      </c>
      <c r="T432">
        <v>1.296</v>
      </c>
      <c r="U432">
        <v>114.7</v>
      </c>
      <c r="V432">
        <v>1.69</v>
      </c>
      <c r="W432">
        <v>2.899</v>
      </c>
      <c r="X432">
        <v>101.8</v>
      </c>
      <c r="Y432">
        <v>29.64</v>
      </c>
      <c r="Z432" s="1"/>
      <c r="AA432" s="1"/>
    </row>
    <row r="433" spans="3:27" x14ac:dyDescent="0.25">
      <c r="C433" s="54">
        <f t="shared" si="6"/>
        <v>44030.833333332295</v>
      </c>
      <c r="D433" s="40">
        <v>4797</v>
      </c>
      <c r="E433">
        <v>92</v>
      </c>
      <c r="F433">
        <v>25.04</v>
      </c>
      <c r="G433">
        <v>0</v>
      </c>
      <c r="H433">
        <v>0</v>
      </c>
      <c r="I433">
        <v>0.63</v>
      </c>
      <c r="J433">
        <v>2.5550000000000002</v>
      </c>
      <c r="K433">
        <v>51.71</v>
      </c>
      <c r="L433" t="s">
        <v>29</v>
      </c>
      <c r="M433">
        <v>0.92</v>
      </c>
      <c r="N433">
        <v>12.66</v>
      </c>
      <c r="O433">
        <v>98.8</v>
      </c>
      <c r="P433">
        <v>24.38</v>
      </c>
      <c r="Q433">
        <v>0</v>
      </c>
      <c r="R433">
        <v>0</v>
      </c>
      <c r="S433">
        <v>15.78</v>
      </c>
      <c r="T433">
        <v>-5999</v>
      </c>
      <c r="U433">
        <v>-5977</v>
      </c>
      <c r="V433">
        <v>-5998</v>
      </c>
      <c r="W433">
        <v>3.0129999999999999</v>
      </c>
      <c r="X433">
        <v>102</v>
      </c>
      <c r="Y433">
        <v>25.41</v>
      </c>
      <c r="Z433" s="1"/>
      <c r="AA433" s="1"/>
    </row>
    <row r="434" spans="3:27" x14ac:dyDescent="0.25">
      <c r="C434" s="54">
        <f t="shared" si="6"/>
        <v>44030.87499999896</v>
      </c>
      <c r="D434" s="40">
        <v>4798</v>
      </c>
      <c r="E434">
        <v>96.2</v>
      </c>
      <c r="F434">
        <v>24.39</v>
      </c>
      <c r="G434">
        <v>0</v>
      </c>
      <c r="H434">
        <v>0</v>
      </c>
      <c r="I434">
        <v>0.02</v>
      </c>
      <c r="J434">
        <v>0.64900000000000002</v>
      </c>
      <c r="K434">
        <v>229.1</v>
      </c>
      <c r="L434" t="s">
        <v>29</v>
      </c>
      <c r="M434">
        <v>0.93</v>
      </c>
      <c r="N434">
        <v>12.62</v>
      </c>
      <c r="O434">
        <v>100</v>
      </c>
      <c r="P434">
        <v>24.17</v>
      </c>
      <c r="Q434">
        <v>0</v>
      </c>
      <c r="R434">
        <v>0</v>
      </c>
      <c r="S434">
        <v>1.258</v>
      </c>
      <c r="T434">
        <v>-7999</v>
      </c>
      <c r="U434">
        <v>-7999</v>
      </c>
      <c r="V434">
        <v>-7999</v>
      </c>
      <c r="W434">
        <v>3.01</v>
      </c>
      <c r="X434">
        <v>102</v>
      </c>
      <c r="Y434">
        <v>24.13</v>
      </c>
      <c r="Z434" s="1"/>
      <c r="AA434" s="1"/>
    </row>
    <row r="435" spans="3:27" x14ac:dyDescent="0.25">
      <c r="C435" s="54">
        <f t="shared" si="6"/>
        <v>44030.916666665624</v>
      </c>
      <c r="D435" s="40">
        <v>4799</v>
      </c>
      <c r="E435">
        <v>96.8</v>
      </c>
      <c r="F435">
        <v>24.62</v>
      </c>
      <c r="G435">
        <v>0</v>
      </c>
      <c r="H435">
        <v>0</v>
      </c>
      <c r="I435">
        <v>0.01</v>
      </c>
      <c r="J435">
        <v>0</v>
      </c>
      <c r="K435">
        <v>82.3</v>
      </c>
      <c r="L435" t="s">
        <v>29</v>
      </c>
      <c r="M435">
        <v>0.92500000000000004</v>
      </c>
      <c r="N435">
        <v>12.61</v>
      </c>
      <c r="O435">
        <v>100</v>
      </c>
      <c r="P435">
        <v>24.43</v>
      </c>
      <c r="Q435">
        <v>0</v>
      </c>
      <c r="R435">
        <v>0</v>
      </c>
      <c r="S435">
        <v>0.255</v>
      </c>
      <c r="T435">
        <v>-7999</v>
      </c>
      <c r="U435">
        <v>-7999</v>
      </c>
      <c r="V435">
        <v>-7999</v>
      </c>
      <c r="W435">
        <v>3.0609999999999999</v>
      </c>
      <c r="X435">
        <v>102.1</v>
      </c>
      <c r="Y435">
        <v>24.39</v>
      </c>
      <c r="Z435" s="1"/>
      <c r="AA435" s="1"/>
    </row>
    <row r="436" spans="3:27" x14ac:dyDescent="0.25">
      <c r="C436" s="54">
        <f t="shared" si="6"/>
        <v>44030.958333332288</v>
      </c>
      <c r="D436" s="40">
        <v>4800</v>
      </c>
      <c r="E436">
        <v>97.1</v>
      </c>
      <c r="F436">
        <v>24.7</v>
      </c>
      <c r="G436">
        <v>0</v>
      </c>
      <c r="H436">
        <v>0</v>
      </c>
      <c r="I436">
        <v>0.01</v>
      </c>
      <c r="J436">
        <v>0</v>
      </c>
      <c r="K436">
        <v>125.6</v>
      </c>
      <c r="L436" t="s">
        <v>29</v>
      </c>
      <c r="M436">
        <v>0.92300000000000004</v>
      </c>
      <c r="N436">
        <v>12.6</v>
      </c>
      <c r="O436">
        <v>100</v>
      </c>
      <c r="P436">
        <v>24.54</v>
      </c>
      <c r="Q436">
        <v>0</v>
      </c>
      <c r="R436">
        <v>0</v>
      </c>
      <c r="S436">
        <v>0.374</v>
      </c>
      <c r="T436">
        <v>-7999</v>
      </c>
      <c r="U436">
        <v>-7999</v>
      </c>
      <c r="V436">
        <v>-7999</v>
      </c>
      <c r="W436">
        <v>3.0790000000000002</v>
      </c>
      <c r="X436">
        <v>102.1</v>
      </c>
      <c r="Y436">
        <v>24.48</v>
      </c>
      <c r="Z436" s="89">
        <f>SUM(G413:G436)/1025</f>
        <v>6.1757902439024397</v>
      </c>
      <c r="AA436" s="89">
        <f>SUM(Q413:Q436)/1025</f>
        <v>6.6256390243902432</v>
      </c>
    </row>
    <row r="437" spans="3:27" x14ac:dyDescent="0.25">
      <c r="C437" s="54">
        <f t="shared" si="6"/>
        <v>44030.999999998952</v>
      </c>
      <c r="D437" s="40">
        <v>4801</v>
      </c>
      <c r="E437">
        <v>97</v>
      </c>
      <c r="F437">
        <v>24.76</v>
      </c>
      <c r="G437">
        <v>0</v>
      </c>
      <c r="H437">
        <v>0</v>
      </c>
      <c r="I437">
        <v>0.01</v>
      </c>
      <c r="J437">
        <v>0</v>
      </c>
      <c r="K437">
        <v>136.80000000000001</v>
      </c>
      <c r="L437" t="s">
        <v>29</v>
      </c>
      <c r="M437">
        <v>0.92200000000000004</v>
      </c>
      <c r="N437">
        <v>12.59</v>
      </c>
      <c r="O437">
        <v>100</v>
      </c>
      <c r="P437">
        <v>24.76</v>
      </c>
      <c r="Q437">
        <v>0</v>
      </c>
      <c r="R437">
        <v>0</v>
      </c>
      <c r="S437">
        <v>0.17</v>
      </c>
      <c r="T437">
        <v>-7999</v>
      </c>
      <c r="U437">
        <v>-7999</v>
      </c>
      <c r="V437">
        <v>-7999</v>
      </c>
      <c r="W437">
        <v>3.12</v>
      </c>
      <c r="X437">
        <v>102.1</v>
      </c>
      <c r="Y437">
        <v>24.57</v>
      </c>
      <c r="Z437" s="1"/>
      <c r="AA437" s="1"/>
    </row>
    <row r="438" spans="3:27" x14ac:dyDescent="0.25">
      <c r="C438" s="54">
        <f t="shared" si="6"/>
        <v>44031.041666665617</v>
      </c>
      <c r="D438" s="40">
        <v>4802</v>
      </c>
      <c r="E438">
        <v>97.1</v>
      </c>
      <c r="F438">
        <v>24.6</v>
      </c>
      <c r="G438">
        <v>0</v>
      </c>
      <c r="H438">
        <v>0</v>
      </c>
      <c r="I438">
        <v>0</v>
      </c>
      <c r="J438">
        <v>0</v>
      </c>
      <c r="K438">
        <v>90.5</v>
      </c>
      <c r="L438" t="s">
        <v>29</v>
      </c>
      <c r="M438">
        <v>0.92200000000000004</v>
      </c>
      <c r="N438">
        <v>12.58</v>
      </c>
      <c r="O438">
        <v>100</v>
      </c>
      <c r="P438">
        <v>24.6</v>
      </c>
      <c r="Q438">
        <v>0</v>
      </c>
      <c r="R438">
        <v>0</v>
      </c>
      <c r="S438">
        <v>1.7000000000000001E-2</v>
      </c>
      <c r="T438">
        <v>-7999</v>
      </c>
      <c r="U438">
        <v>-7999</v>
      </c>
      <c r="V438">
        <v>-7999</v>
      </c>
      <c r="W438">
        <v>3.0910000000000002</v>
      </c>
      <c r="X438">
        <v>102</v>
      </c>
      <c r="Y438">
        <v>24.44</v>
      </c>
      <c r="Z438" s="1"/>
      <c r="AA438" s="1"/>
    </row>
    <row r="439" spans="3:27" x14ac:dyDescent="0.25">
      <c r="C439" s="54">
        <f t="shared" si="6"/>
        <v>44031.083333332281</v>
      </c>
      <c r="D439" s="40">
        <v>4803</v>
      </c>
      <c r="E439">
        <v>97.3</v>
      </c>
      <c r="F439">
        <v>24.46</v>
      </c>
      <c r="G439">
        <v>0</v>
      </c>
      <c r="H439">
        <v>0</v>
      </c>
      <c r="I439">
        <v>0</v>
      </c>
      <c r="J439">
        <v>0</v>
      </c>
      <c r="K439">
        <v>93.8</v>
      </c>
      <c r="L439" t="s">
        <v>29</v>
      </c>
      <c r="M439">
        <v>0.92100000000000004</v>
      </c>
      <c r="N439">
        <v>12.57</v>
      </c>
      <c r="O439">
        <v>100</v>
      </c>
      <c r="P439">
        <v>24.47</v>
      </c>
      <c r="Q439">
        <v>0</v>
      </c>
      <c r="R439">
        <v>0</v>
      </c>
      <c r="S439">
        <v>1.7000000000000001E-2</v>
      </c>
      <c r="T439">
        <v>-7999</v>
      </c>
      <c r="U439">
        <v>-7999</v>
      </c>
      <c r="V439">
        <v>-7999</v>
      </c>
      <c r="W439">
        <v>3.0680000000000001</v>
      </c>
      <c r="X439">
        <v>102</v>
      </c>
      <c r="Y439">
        <v>24.3</v>
      </c>
      <c r="Z439" s="1"/>
      <c r="AA439" s="1"/>
    </row>
    <row r="440" spans="3:27" x14ac:dyDescent="0.25">
      <c r="C440" s="54">
        <f t="shared" si="6"/>
        <v>44031.124999998945</v>
      </c>
      <c r="D440" s="40">
        <v>4804</v>
      </c>
      <c r="E440">
        <v>97.4</v>
      </c>
      <c r="F440">
        <v>24.09</v>
      </c>
      <c r="G440">
        <v>0</v>
      </c>
      <c r="H440">
        <v>0</v>
      </c>
      <c r="I440">
        <v>0</v>
      </c>
      <c r="J440">
        <v>0</v>
      </c>
      <c r="K440">
        <v>145.4</v>
      </c>
      <c r="L440" t="s">
        <v>29</v>
      </c>
      <c r="M440">
        <v>0.91900000000000004</v>
      </c>
      <c r="N440">
        <v>12.55</v>
      </c>
      <c r="O440">
        <v>100</v>
      </c>
      <c r="P440">
        <v>24.07</v>
      </c>
      <c r="Q440">
        <v>0</v>
      </c>
      <c r="R440">
        <v>0</v>
      </c>
      <c r="S440">
        <v>1.7000000000000001E-2</v>
      </c>
      <c r="T440">
        <v>-7999</v>
      </c>
      <c r="U440">
        <v>-7999</v>
      </c>
      <c r="V440">
        <v>-7999</v>
      </c>
      <c r="W440">
        <v>2.9980000000000002</v>
      </c>
      <c r="X440">
        <v>101.9</v>
      </c>
      <c r="Y440">
        <v>23.96</v>
      </c>
      <c r="Z440" s="1"/>
      <c r="AA440" s="1"/>
    </row>
    <row r="441" spans="3:27" x14ac:dyDescent="0.25">
      <c r="C441" s="54">
        <f t="shared" si="6"/>
        <v>44031.166666665609</v>
      </c>
      <c r="D441" s="40">
        <v>4805</v>
      </c>
      <c r="E441">
        <v>97.8</v>
      </c>
      <c r="F441">
        <v>23.82</v>
      </c>
      <c r="G441">
        <v>0</v>
      </c>
      <c r="H441">
        <v>0</v>
      </c>
      <c r="I441">
        <v>0</v>
      </c>
      <c r="J441">
        <v>0.29099999999999998</v>
      </c>
      <c r="K441">
        <v>79.040000000000006</v>
      </c>
      <c r="L441" t="s">
        <v>29</v>
      </c>
      <c r="M441">
        <v>0.91800000000000004</v>
      </c>
      <c r="N441">
        <v>12.53</v>
      </c>
      <c r="O441">
        <v>100</v>
      </c>
      <c r="P441">
        <v>23.86</v>
      </c>
      <c r="Q441">
        <v>0</v>
      </c>
      <c r="R441">
        <v>0</v>
      </c>
      <c r="S441">
        <v>3.4000000000000002E-2</v>
      </c>
      <c r="T441">
        <v>-7999</v>
      </c>
      <c r="U441">
        <v>-7999</v>
      </c>
      <c r="V441">
        <v>-7999</v>
      </c>
      <c r="W441">
        <v>2.9580000000000002</v>
      </c>
      <c r="X441">
        <v>101.9</v>
      </c>
      <c r="Y441">
        <v>23.61</v>
      </c>
      <c r="Z441" s="1"/>
      <c r="AA441" s="1"/>
    </row>
    <row r="442" spans="3:27" x14ac:dyDescent="0.25">
      <c r="C442" s="54">
        <f t="shared" si="6"/>
        <v>44031.208333332273</v>
      </c>
      <c r="D442" s="40">
        <v>4806</v>
      </c>
      <c r="E442">
        <v>97.5</v>
      </c>
      <c r="F442">
        <v>23.73</v>
      </c>
      <c r="G442">
        <v>0</v>
      </c>
      <c r="H442">
        <v>0</v>
      </c>
      <c r="I442">
        <v>0</v>
      </c>
      <c r="J442">
        <v>0.17399999999999999</v>
      </c>
      <c r="K442">
        <v>87.5</v>
      </c>
      <c r="L442" t="s">
        <v>29</v>
      </c>
      <c r="M442">
        <v>0.91700000000000004</v>
      </c>
      <c r="N442">
        <v>12.52</v>
      </c>
      <c r="O442">
        <v>100</v>
      </c>
      <c r="P442">
        <v>23.8</v>
      </c>
      <c r="Q442">
        <v>0</v>
      </c>
      <c r="R442">
        <v>0</v>
      </c>
      <c r="S442">
        <v>1.7000000000000001E-2</v>
      </c>
      <c r="T442">
        <v>-7999</v>
      </c>
      <c r="U442">
        <v>-7999</v>
      </c>
      <c r="V442">
        <v>-7999</v>
      </c>
      <c r="W442">
        <v>2.9470000000000001</v>
      </c>
      <c r="X442">
        <v>101.9</v>
      </c>
      <c r="Y442">
        <v>23.56</v>
      </c>
      <c r="Z442" s="1"/>
      <c r="AA442" s="1"/>
    </row>
    <row r="443" spans="3:27" x14ac:dyDescent="0.25">
      <c r="C443" s="54">
        <f t="shared" si="6"/>
        <v>44031.249999998938</v>
      </c>
      <c r="D443" s="40">
        <v>4807</v>
      </c>
      <c r="E443">
        <v>97.4</v>
      </c>
      <c r="F443">
        <v>23.51</v>
      </c>
      <c r="G443">
        <v>22.74</v>
      </c>
      <c r="H443">
        <v>6.8214149999999999E-3</v>
      </c>
      <c r="I443">
        <v>0.01</v>
      </c>
      <c r="J443">
        <v>2.7E-2</v>
      </c>
      <c r="K443">
        <v>93.1</v>
      </c>
      <c r="L443" t="s">
        <v>29</v>
      </c>
      <c r="M443">
        <v>0.91600000000000004</v>
      </c>
      <c r="N443">
        <v>12.53</v>
      </c>
      <c r="O443">
        <v>100</v>
      </c>
      <c r="P443">
        <v>23.5</v>
      </c>
      <c r="Q443">
        <v>13.85</v>
      </c>
      <c r="R443">
        <v>831</v>
      </c>
      <c r="S443">
        <v>1.7000000000000001E-2</v>
      </c>
      <c r="T443">
        <v>-7999</v>
      </c>
      <c r="U443">
        <v>-7999</v>
      </c>
      <c r="V443">
        <v>-7999</v>
      </c>
      <c r="W443">
        <v>2.8929999999999998</v>
      </c>
      <c r="X443">
        <v>101.9</v>
      </c>
      <c r="Y443">
        <v>23.29</v>
      </c>
      <c r="Z443" s="1"/>
      <c r="AA443" s="1"/>
    </row>
    <row r="444" spans="3:27" x14ac:dyDescent="0.25">
      <c r="C444" s="54">
        <f t="shared" si="6"/>
        <v>44031.291666665602</v>
      </c>
      <c r="D444" s="40">
        <v>4808</v>
      </c>
      <c r="E444">
        <v>91.8</v>
      </c>
      <c r="F444">
        <v>25.37</v>
      </c>
      <c r="G444">
        <v>169.2</v>
      </c>
      <c r="H444">
        <v>5.0746090000000001E-2</v>
      </c>
      <c r="I444">
        <v>0</v>
      </c>
      <c r="J444">
        <v>0.23300000000000001</v>
      </c>
      <c r="K444">
        <v>85</v>
      </c>
      <c r="L444" t="s">
        <v>29</v>
      </c>
      <c r="M444">
        <v>0.91500000000000004</v>
      </c>
      <c r="N444">
        <v>13.01</v>
      </c>
      <c r="O444">
        <v>100</v>
      </c>
      <c r="P444">
        <v>25.38</v>
      </c>
      <c r="Q444">
        <v>147.30000000000001</v>
      </c>
      <c r="R444">
        <v>7999</v>
      </c>
      <c r="S444">
        <v>0</v>
      </c>
      <c r="T444">
        <v>-7999</v>
      </c>
      <c r="U444">
        <v>-7999</v>
      </c>
      <c r="V444">
        <v>-7999</v>
      </c>
      <c r="W444">
        <v>3.238</v>
      </c>
      <c r="X444">
        <v>102</v>
      </c>
      <c r="Y444">
        <v>25.38</v>
      </c>
      <c r="Z444" s="1"/>
      <c r="AA444" s="1"/>
    </row>
    <row r="445" spans="3:27" x14ac:dyDescent="0.25">
      <c r="C445" s="54">
        <f t="shared" si="6"/>
        <v>44031.333333332266</v>
      </c>
      <c r="D445" s="40">
        <v>4809</v>
      </c>
      <c r="E445">
        <v>74.650000000000006</v>
      </c>
      <c r="F445">
        <v>28.53</v>
      </c>
      <c r="G445">
        <v>86.2</v>
      </c>
      <c r="H445">
        <v>2.585434E-2</v>
      </c>
      <c r="I445">
        <v>0</v>
      </c>
      <c r="J445">
        <v>0</v>
      </c>
      <c r="K445">
        <v>109.5</v>
      </c>
      <c r="L445" t="s">
        <v>29</v>
      </c>
      <c r="M445">
        <v>0.91400000000000003</v>
      </c>
      <c r="N445">
        <v>13.09</v>
      </c>
      <c r="O445">
        <v>96.1</v>
      </c>
      <c r="P445">
        <v>27.59</v>
      </c>
      <c r="Q445">
        <v>342.7</v>
      </c>
      <c r="R445">
        <v>7999</v>
      </c>
      <c r="S445">
        <v>0</v>
      </c>
      <c r="T445">
        <v>-3998</v>
      </c>
      <c r="U445">
        <v>-3805</v>
      </c>
      <c r="V445">
        <v>-3998</v>
      </c>
      <c r="W445">
        <v>3.5419999999999998</v>
      </c>
      <c r="X445">
        <v>102</v>
      </c>
      <c r="Y445">
        <v>28.49</v>
      </c>
      <c r="Z445" s="1"/>
      <c r="AA445" s="1"/>
    </row>
    <row r="446" spans="3:27" x14ac:dyDescent="0.25">
      <c r="C446" s="54">
        <f t="shared" si="6"/>
        <v>44031.37499999893</v>
      </c>
      <c r="D446" s="40">
        <v>4810</v>
      </c>
      <c r="E446">
        <v>67.61</v>
      </c>
      <c r="F446">
        <v>30.14</v>
      </c>
      <c r="G446">
        <v>167.3</v>
      </c>
      <c r="H446">
        <v>5.0196650000000002E-2</v>
      </c>
      <c r="I446">
        <v>0</v>
      </c>
      <c r="J446">
        <v>0.23400000000000001</v>
      </c>
      <c r="K446">
        <v>189.9</v>
      </c>
      <c r="L446" t="s">
        <v>29</v>
      </c>
      <c r="M446">
        <v>0.91300000000000003</v>
      </c>
      <c r="N446">
        <v>13.03</v>
      </c>
      <c r="O446">
        <v>87.3</v>
      </c>
      <c r="P446">
        <v>28.84</v>
      </c>
      <c r="Q446">
        <v>533.1</v>
      </c>
      <c r="R446">
        <v>7999</v>
      </c>
      <c r="S446">
        <v>0</v>
      </c>
      <c r="T446">
        <v>1.6910000000000001</v>
      </c>
      <c r="U446">
        <v>207.7</v>
      </c>
      <c r="V446">
        <v>2.089</v>
      </c>
      <c r="W446">
        <v>3.4609999999999999</v>
      </c>
      <c r="X446">
        <v>101.9</v>
      </c>
      <c r="Y446">
        <v>31.97</v>
      </c>
      <c r="Z446" s="1"/>
      <c r="AA446" s="1"/>
    </row>
    <row r="447" spans="3:27" x14ac:dyDescent="0.25">
      <c r="C447" s="54">
        <f t="shared" si="6"/>
        <v>44031.416666665595</v>
      </c>
      <c r="D447" s="40">
        <v>4811</v>
      </c>
      <c r="E447">
        <v>69.64</v>
      </c>
      <c r="F447">
        <v>30.27</v>
      </c>
      <c r="G447">
        <v>725.9</v>
      </c>
      <c r="H447">
        <v>0.21777260000000001</v>
      </c>
      <c r="I447">
        <v>0</v>
      </c>
      <c r="J447">
        <v>1.704</v>
      </c>
      <c r="K447">
        <v>262.5</v>
      </c>
      <c r="L447" t="s">
        <v>29</v>
      </c>
      <c r="M447">
        <v>0.91200000000000003</v>
      </c>
      <c r="N447">
        <v>13.01</v>
      </c>
      <c r="O447">
        <v>82.6</v>
      </c>
      <c r="P447">
        <v>29.36</v>
      </c>
      <c r="Q447">
        <v>684.8</v>
      </c>
      <c r="R447">
        <v>7999</v>
      </c>
      <c r="S447">
        <v>0</v>
      </c>
      <c r="T447">
        <v>2.16</v>
      </c>
      <c r="U447">
        <v>297.8</v>
      </c>
      <c r="V447">
        <v>2.7080000000000002</v>
      </c>
      <c r="W447">
        <v>3.3730000000000002</v>
      </c>
      <c r="X447">
        <v>101.9</v>
      </c>
      <c r="Y447">
        <v>32.71</v>
      </c>
      <c r="Z447" s="1"/>
      <c r="AA447" s="1"/>
    </row>
    <row r="448" spans="3:27" x14ac:dyDescent="0.25">
      <c r="C448" s="54">
        <f t="shared" si="6"/>
        <v>44031.458333332259</v>
      </c>
      <c r="D448" s="40">
        <v>4812</v>
      </c>
      <c r="E448">
        <v>68.86</v>
      </c>
      <c r="F448">
        <v>30.67</v>
      </c>
      <c r="G448">
        <v>850</v>
      </c>
      <c r="H448">
        <v>0.25495309999999999</v>
      </c>
      <c r="I448">
        <v>0</v>
      </c>
      <c r="J448">
        <v>2.7109999999999999</v>
      </c>
      <c r="K448">
        <v>288</v>
      </c>
      <c r="L448" t="s">
        <v>29</v>
      </c>
      <c r="M448">
        <v>0.91100000000000003</v>
      </c>
      <c r="N448">
        <v>13.01</v>
      </c>
      <c r="O448">
        <v>80.5</v>
      </c>
      <c r="P448">
        <v>29.8</v>
      </c>
      <c r="Q448">
        <v>830</v>
      </c>
      <c r="R448">
        <v>7999</v>
      </c>
      <c r="S448">
        <v>0</v>
      </c>
      <c r="T448">
        <v>2.879</v>
      </c>
      <c r="U448">
        <v>329.6</v>
      </c>
      <c r="V448">
        <v>3.6589999999999998</v>
      </c>
      <c r="W448">
        <v>3.3769999999999998</v>
      </c>
      <c r="X448">
        <v>101.9</v>
      </c>
      <c r="Y448">
        <v>32.79</v>
      </c>
      <c r="Z448" s="1"/>
      <c r="AA448" s="1"/>
    </row>
    <row r="449" spans="3:27" x14ac:dyDescent="0.25">
      <c r="C449" s="54">
        <f t="shared" si="6"/>
        <v>44031.499999998923</v>
      </c>
      <c r="D449" s="40">
        <v>4813</v>
      </c>
      <c r="E449">
        <v>66.209999999999994</v>
      </c>
      <c r="F449">
        <v>30.92</v>
      </c>
      <c r="G449">
        <v>825</v>
      </c>
      <c r="H449">
        <v>0.24751380000000001</v>
      </c>
      <c r="I449">
        <v>0</v>
      </c>
      <c r="J449">
        <v>2.4569999999999999</v>
      </c>
      <c r="K449">
        <v>275.39999999999998</v>
      </c>
      <c r="L449" t="s">
        <v>29</v>
      </c>
      <c r="M449">
        <v>0.90900000000000003</v>
      </c>
      <c r="N449">
        <v>13.02</v>
      </c>
      <c r="O449">
        <v>76.69</v>
      </c>
      <c r="P449">
        <v>30.15</v>
      </c>
      <c r="Q449">
        <v>787.6</v>
      </c>
      <c r="R449">
        <v>7999</v>
      </c>
      <c r="S449">
        <v>0</v>
      </c>
      <c r="T449">
        <v>2.6960000000000002</v>
      </c>
      <c r="U449">
        <v>323.5</v>
      </c>
      <c r="V449">
        <v>3.468</v>
      </c>
      <c r="W449">
        <v>3.286</v>
      </c>
      <c r="X449">
        <v>101.9</v>
      </c>
      <c r="Y449">
        <v>32.25</v>
      </c>
      <c r="Z449" s="1"/>
      <c r="AA449" s="1"/>
    </row>
    <row r="450" spans="3:27" x14ac:dyDescent="0.25">
      <c r="C450" s="54">
        <f t="shared" si="6"/>
        <v>44031.541666665587</v>
      </c>
      <c r="D450" s="40">
        <v>4814</v>
      </c>
      <c r="E450">
        <v>60.69</v>
      </c>
      <c r="F450">
        <v>31.39</v>
      </c>
      <c r="G450">
        <v>933</v>
      </c>
      <c r="H450">
        <v>0.27976770000000001</v>
      </c>
      <c r="I450">
        <v>0</v>
      </c>
      <c r="J450">
        <v>2.375</v>
      </c>
      <c r="K450">
        <v>265.39999999999998</v>
      </c>
      <c r="L450" t="s">
        <v>29</v>
      </c>
      <c r="M450">
        <v>0.90800000000000003</v>
      </c>
      <c r="N450">
        <v>13.01</v>
      </c>
      <c r="O450">
        <v>70.989999999999995</v>
      </c>
      <c r="P450">
        <v>30.71</v>
      </c>
      <c r="Q450">
        <v>901</v>
      </c>
      <c r="R450">
        <v>7999</v>
      </c>
      <c r="S450">
        <v>0</v>
      </c>
      <c r="T450">
        <v>2.48</v>
      </c>
      <c r="U450">
        <v>307.2</v>
      </c>
      <c r="V450">
        <v>3.1709999999999998</v>
      </c>
      <c r="W450">
        <v>3.1309999999999998</v>
      </c>
      <c r="X450">
        <v>101.8</v>
      </c>
      <c r="Y450">
        <v>33.01</v>
      </c>
      <c r="Z450" s="1"/>
      <c r="AA450" s="1"/>
    </row>
    <row r="451" spans="3:27" x14ac:dyDescent="0.25">
      <c r="C451" s="54">
        <f t="shared" si="6"/>
        <v>44031.583333332252</v>
      </c>
      <c r="D451" s="40">
        <v>4815</v>
      </c>
      <c r="E451">
        <v>58.96</v>
      </c>
      <c r="F451">
        <v>31.63</v>
      </c>
      <c r="G451">
        <v>743.1</v>
      </c>
      <c r="H451">
        <v>0.22293489999999999</v>
      </c>
      <c r="I451">
        <v>0</v>
      </c>
      <c r="J451">
        <v>2.4489999999999998</v>
      </c>
      <c r="K451">
        <v>253.3</v>
      </c>
      <c r="L451" t="s">
        <v>29</v>
      </c>
      <c r="M451">
        <v>0.90700000000000003</v>
      </c>
      <c r="N451">
        <v>13</v>
      </c>
      <c r="O451">
        <v>68.48</v>
      </c>
      <c r="P451">
        <v>31.14</v>
      </c>
      <c r="Q451">
        <v>740.8</v>
      </c>
      <c r="R451">
        <v>7999</v>
      </c>
      <c r="S451">
        <v>0</v>
      </c>
      <c r="T451">
        <v>2.556</v>
      </c>
      <c r="U451">
        <v>296.89999999999998</v>
      </c>
      <c r="V451">
        <v>3.2909999999999999</v>
      </c>
      <c r="W451">
        <v>3.101</v>
      </c>
      <c r="X451">
        <v>101.7</v>
      </c>
      <c r="Y451">
        <v>33.700000000000003</v>
      </c>
      <c r="Z451" s="1"/>
      <c r="AA451" s="1"/>
    </row>
    <row r="452" spans="3:27" x14ac:dyDescent="0.25">
      <c r="C452" s="54">
        <f t="shared" si="6"/>
        <v>44031.624999998916</v>
      </c>
      <c r="D452" s="40">
        <v>4816</v>
      </c>
      <c r="E452">
        <v>87.1</v>
      </c>
      <c r="F452">
        <v>25.73</v>
      </c>
      <c r="G452">
        <v>139.19999999999999</v>
      </c>
      <c r="H452">
        <v>4.1766060000000001E-2</v>
      </c>
      <c r="I452">
        <v>0.54</v>
      </c>
      <c r="J452">
        <v>2.4180000000000001</v>
      </c>
      <c r="K452">
        <v>136.6</v>
      </c>
      <c r="L452" t="s">
        <v>29</v>
      </c>
      <c r="M452">
        <v>0.92500000000000004</v>
      </c>
      <c r="N452">
        <v>13.05</v>
      </c>
      <c r="O452">
        <v>94.9</v>
      </c>
      <c r="P452">
        <v>24.96</v>
      </c>
      <c r="Q452">
        <v>131.19999999999999</v>
      </c>
      <c r="R452">
        <v>7874</v>
      </c>
      <c r="S452">
        <v>12.29</v>
      </c>
      <c r="T452">
        <v>-6331</v>
      </c>
      <c r="U452">
        <v>-6292</v>
      </c>
      <c r="V452">
        <v>-6331</v>
      </c>
      <c r="W452">
        <v>2.9910000000000001</v>
      </c>
      <c r="X452">
        <v>101.7</v>
      </c>
      <c r="Y452">
        <v>26.89</v>
      </c>
      <c r="Z452" s="1"/>
      <c r="AA452" s="1"/>
    </row>
    <row r="453" spans="3:27" x14ac:dyDescent="0.25">
      <c r="C453" s="54">
        <f t="shared" si="6"/>
        <v>44031.66666666558</v>
      </c>
      <c r="D453" s="40">
        <v>4817</v>
      </c>
      <c r="E453">
        <v>88.6</v>
      </c>
      <c r="F453">
        <v>26.42</v>
      </c>
      <c r="G453">
        <v>153.19999999999999</v>
      </c>
      <c r="H453">
        <v>4.5961130000000003E-2</v>
      </c>
      <c r="I453">
        <v>0</v>
      </c>
      <c r="J453">
        <v>0.74099999999999999</v>
      </c>
      <c r="K453">
        <v>112</v>
      </c>
      <c r="L453" t="s">
        <v>29</v>
      </c>
      <c r="M453">
        <v>0.93500000000000005</v>
      </c>
      <c r="N453">
        <v>13.1</v>
      </c>
      <c r="O453">
        <v>100</v>
      </c>
      <c r="P453">
        <v>25.28</v>
      </c>
      <c r="Q453">
        <v>143.30000000000001</v>
      </c>
      <c r="R453">
        <v>7999</v>
      </c>
      <c r="S453">
        <v>5.0999999999999997E-2</v>
      </c>
      <c r="T453">
        <v>-7999</v>
      </c>
      <c r="U453">
        <v>-7999</v>
      </c>
      <c r="V453">
        <v>-7999</v>
      </c>
      <c r="W453">
        <v>3.2189999999999999</v>
      </c>
      <c r="X453">
        <v>101.7</v>
      </c>
      <c r="Y453">
        <v>25.61</v>
      </c>
      <c r="Z453" s="1"/>
      <c r="AA453" s="1"/>
    </row>
    <row r="454" spans="3:27" x14ac:dyDescent="0.25">
      <c r="C454" s="54">
        <f t="shared" ref="C454:C517" si="7">C453+TIME(1,0,0)</f>
        <v>44031.708333332244</v>
      </c>
      <c r="D454" s="40">
        <v>4818</v>
      </c>
      <c r="E454">
        <v>82</v>
      </c>
      <c r="F454">
        <v>27.7</v>
      </c>
      <c r="G454">
        <v>165.9</v>
      </c>
      <c r="H454">
        <v>4.9772619999999997E-2</v>
      </c>
      <c r="I454">
        <v>0</v>
      </c>
      <c r="J454">
        <v>0.66400000000000003</v>
      </c>
      <c r="K454">
        <v>134</v>
      </c>
      <c r="L454" t="s">
        <v>29</v>
      </c>
      <c r="M454">
        <v>0.93300000000000005</v>
      </c>
      <c r="N454">
        <v>13.09</v>
      </c>
      <c r="O454">
        <v>99.8</v>
      </c>
      <c r="P454">
        <v>26.19</v>
      </c>
      <c r="Q454">
        <v>162.80000000000001</v>
      </c>
      <c r="R454">
        <v>7999</v>
      </c>
      <c r="S454">
        <v>0</v>
      </c>
      <c r="T454">
        <v>-7999</v>
      </c>
      <c r="U454">
        <v>-7999</v>
      </c>
      <c r="V454">
        <v>-7999</v>
      </c>
      <c r="W454">
        <v>3.39</v>
      </c>
      <c r="X454">
        <v>101.7</v>
      </c>
      <c r="Y454">
        <v>27.08</v>
      </c>
      <c r="Z454" s="1"/>
      <c r="AA454" s="1"/>
    </row>
    <row r="455" spans="3:27" x14ac:dyDescent="0.25">
      <c r="C455" s="54">
        <f t="shared" si="7"/>
        <v>44031.749999998909</v>
      </c>
      <c r="D455" s="40">
        <v>4819</v>
      </c>
      <c r="E455">
        <v>73.66</v>
      </c>
      <c r="F455">
        <v>28.3</v>
      </c>
      <c r="G455">
        <v>122.2</v>
      </c>
      <c r="H455">
        <v>3.6669710000000001E-2</v>
      </c>
      <c r="I455">
        <v>0</v>
      </c>
      <c r="J455">
        <v>0.82</v>
      </c>
      <c r="K455">
        <v>166.2</v>
      </c>
      <c r="L455" t="s">
        <v>29</v>
      </c>
      <c r="M455">
        <v>0.93200000000000005</v>
      </c>
      <c r="N455">
        <v>13.09</v>
      </c>
      <c r="O455">
        <v>93</v>
      </c>
      <c r="P455">
        <v>26.82</v>
      </c>
      <c r="Q455">
        <v>115.9</v>
      </c>
      <c r="R455">
        <v>6954</v>
      </c>
      <c r="S455">
        <v>0</v>
      </c>
      <c r="T455">
        <v>-7999</v>
      </c>
      <c r="U455">
        <v>-7999</v>
      </c>
      <c r="V455">
        <v>-7999</v>
      </c>
      <c r="W455">
        <v>3.2759999999999998</v>
      </c>
      <c r="X455">
        <v>101.7</v>
      </c>
      <c r="Y455">
        <v>27.53</v>
      </c>
      <c r="Z455" s="1"/>
      <c r="AA455" s="1"/>
    </row>
    <row r="456" spans="3:27" x14ac:dyDescent="0.25">
      <c r="C456" s="54">
        <f t="shared" si="7"/>
        <v>44031.791666665573</v>
      </c>
      <c r="D456" s="40">
        <v>4820</v>
      </c>
      <c r="E456">
        <v>75.680000000000007</v>
      </c>
      <c r="F456">
        <v>27.67</v>
      </c>
      <c r="G456">
        <v>18.73</v>
      </c>
      <c r="H456">
        <v>5.6189350000000002E-3</v>
      </c>
      <c r="I456">
        <v>0</v>
      </c>
      <c r="J456">
        <v>1.3979999999999999</v>
      </c>
      <c r="K456">
        <v>101.4</v>
      </c>
      <c r="L456" t="s">
        <v>29</v>
      </c>
      <c r="M456">
        <v>0.93200000000000005</v>
      </c>
      <c r="N456">
        <v>13.01</v>
      </c>
      <c r="O456">
        <v>85.9</v>
      </c>
      <c r="P456">
        <v>27.48</v>
      </c>
      <c r="Q456">
        <v>19.149999999999999</v>
      </c>
      <c r="R456">
        <v>1149</v>
      </c>
      <c r="S456">
        <v>0</v>
      </c>
      <c r="T456">
        <v>1.655</v>
      </c>
      <c r="U456">
        <v>98.3</v>
      </c>
      <c r="V456">
        <v>2.081</v>
      </c>
      <c r="W456">
        <v>3.1440000000000001</v>
      </c>
      <c r="X456">
        <v>101.7</v>
      </c>
      <c r="Y456">
        <v>27.3</v>
      </c>
      <c r="Z456" s="1"/>
      <c r="AA456" s="1"/>
    </row>
    <row r="457" spans="3:27" x14ac:dyDescent="0.25">
      <c r="C457" s="54">
        <f t="shared" si="7"/>
        <v>44031.833333332237</v>
      </c>
      <c r="D457" s="40">
        <v>4821</v>
      </c>
      <c r="E457">
        <v>76.34</v>
      </c>
      <c r="F457">
        <v>27.29</v>
      </c>
      <c r="G457">
        <v>0</v>
      </c>
      <c r="H457">
        <v>0</v>
      </c>
      <c r="I457">
        <v>0</v>
      </c>
      <c r="J457">
        <v>0.88700000000000001</v>
      </c>
      <c r="K457">
        <v>95.5</v>
      </c>
      <c r="L457" t="s">
        <v>29</v>
      </c>
      <c r="M457">
        <v>0.93100000000000005</v>
      </c>
      <c r="N457">
        <v>12.76</v>
      </c>
      <c r="O457">
        <v>83.7</v>
      </c>
      <c r="P457">
        <v>27.33</v>
      </c>
      <c r="Q457">
        <v>0</v>
      </c>
      <c r="R457">
        <v>0</v>
      </c>
      <c r="S457">
        <v>0</v>
      </c>
      <c r="T457">
        <v>0.92600000000000005</v>
      </c>
      <c r="U457">
        <v>61.04</v>
      </c>
      <c r="V457">
        <v>1.2370000000000001</v>
      </c>
      <c r="W457">
        <v>3.0470000000000002</v>
      </c>
      <c r="X457">
        <v>101.9</v>
      </c>
      <c r="Y457">
        <v>26.96</v>
      </c>
      <c r="Z457" s="1"/>
      <c r="AA457" s="1"/>
    </row>
    <row r="458" spans="3:27" x14ac:dyDescent="0.25">
      <c r="C458" s="54">
        <f t="shared" si="7"/>
        <v>44031.874999998901</v>
      </c>
      <c r="D458" s="40">
        <v>4822</v>
      </c>
      <c r="E458">
        <v>85.9</v>
      </c>
      <c r="F458">
        <v>26.02</v>
      </c>
      <c r="G458">
        <v>0</v>
      </c>
      <c r="H458">
        <v>0</v>
      </c>
      <c r="I458">
        <v>0</v>
      </c>
      <c r="J458">
        <v>5.0000000000000001E-3</v>
      </c>
      <c r="K458">
        <v>100.8</v>
      </c>
      <c r="L458" t="s">
        <v>29</v>
      </c>
      <c r="M458">
        <v>0.93</v>
      </c>
      <c r="N458">
        <v>12.66</v>
      </c>
      <c r="O458">
        <v>91.6</v>
      </c>
      <c r="P458">
        <v>25.95</v>
      </c>
      <c r="Q458">
        <v>0</v>
      </c>
      <c r="R458">
        <v>0</v>
      </c>
      <c r="S458">
        <v>0</v>
      </c>
      <c r="T458">
        <v>0.52200000000000002</v>
      </c>
      <c r="U458">
        <v>84.3</v>
      </c>
      <c r="V458">
        <v>0.60399999999999998</v>
      </c>
      <c r="W458">
        <v>3.0670000000000002</v>
      </c>
      <c r="X458">
        <v>101.9</v>
      </c>
      <c r="Y458">
        <v>26.13</v>
      </c>
      <c r="Z458" s="1"/>
      <c r="AA458" s="1"/>
    </row>
    <row r="459" spans="3:27" x14ac:dyDescent="0.25">
      <c r="C459" s="54">
        <f t="shared" si="7"/>
        <v>44031.916666665566</v>
      </c>
      <c r="D459" s="40">
        <v>4823</v>
      </c>
      <c r="E459">
        <v>90</v>
      </c>
      <c r="F459">
        <v>25.5</v>
      </c>
      <c r="G459">
        <v>0</v>
      </c>
      <c r="H459">
        <v>0</v>
      </c>
      <c r="I459">
        <v>0</v>
      </c>
      <c r="J459">
        <v>0</v>
      </c>
      <c r="K459">
        <v>143.80000000000001</v>
      </c>
      <c r="L459" t="s">
        <v>29</v>
      </c>
      <c r="M459">
        <v>0.92900000000000005</v>
      </c>
      <c r="N459">
        <v>12.63</v>
      </c>
      <c r="O459">
        <v>95.3</v>
      </c>
      <c r="P459">
        <v>25.5</v>
      </c>
      <c r="Q459">
        <v>0</v>
      </c>
      <c r="R459">
        <v>0</v>
      </c>
      <c r="S459">
        <v>0</v>
      </c>
      <c r="T459">
        <v>0.39800000000000002</v>
      </c>
      <c r="U459">
        <v>248.6</v>
      </c>
      <c r="V459">
        <v>0.47499999999999998</v>
      </c>
      <c r="W459">
        <v>3.11</v>
      </c>
      <c r="X459">
        <v>102</v>
      </c>
      <c r="Y459">
        <v>25.36</v>
      </c>
      <c r="Z459" s="1"/>
      <c r="AA459" s="1"/>
    </row>
    <row r="460" spans="3:27" x14ac:dyDescent="0.25">
      <c r="C460" s="54">
        <f t="shared" si="7"/>
        <v>44031.95833333223</v>
      </c>
      <c r="D460" s="40">
        <v>4824</v>
      </c>
      <c r="E460">
        <v>89</v>
      </c>
      <c r="F460">
        <v>25.38</v>
      </c>
      <c r="G460">
        <v>0</v>
      </c>
      <c r="H460">
        <v>0</v>
      </c>
      <c r="I460">
        <v>0</v>
      </c>
      <c r="J460">
        <v>8.4000000000000005E-2</v>
      </c>
      <c r="K460">
        <v>103.2</v>
      </c>
      <c r="L460" t="s">
        <v>29</v>
      </c>
      <c r="M460">
        <v>0.92900000000000005</v>
      </c>
      <c r="N460">
        <v>12.62</v>
      </c>
      <c r="O460">
        <v>94.4</v>
      </c>
      <c r="P460">
        <v>25.47</v>
      </c>
      <c r="Q460">
        <v>0</v>
      </c>
      <c r="R460">
        <v>0</v>
      </c>
      <c r="S460">
        <v>0</v>
      </c>
      <c r="T460">
        <v>0.69199999999999995</v>
      </c>
      <c r="U460">
        <v>174.1</v>
      </c>
      <c r="V460">
        <v>0.85899999999999999</v>
      </c>
      <c r="W460">
        <v>3.0750000000000002</v>
      </c>
      <c r="X460">
        <v>102</v>
      </c>
      <c r="Y460">
        <v>25.08</v>
      </c>
      <c r="Z460" s="89">
        <f>SUM(G437:G460)/1025</f>
        <v>4.9967512195121939</v>
      </c>
      <c r="AA460" s="89">
        <f>SUM(Q437:Q460)/1025</f>
        <v>5.4180487804878048</v>
      </c>
    </row>
    <row r="461" spans="3:27" x14ac:dyDescent="0.25">
      <c r="C461" s="54">
        <f t="shared" si="7"/>
        <v>44031.999999998894</v>
      </c>
      <c r="D461" s="40">
        <v>4825</v>
      </c>
      <c r="E461">
        <v>85</v>
      </c>
      <c r="F461">
        <v>25.89</v>
      </c>
      <c r="G461">
        <v>0</v>
      </c>
      <c r="H461">
        <v>0</v>
      </c>
      <c r="I461">
        <v>0</v>
      </c>
      <c r="J461">
        <v>0</v>
      </c>
      <c r="K461">
        <v>81.3</v>
      </c>
      <c r="L461" t="s">
        <v>29</v>
      </c>
      <c r="M461">
        <v>0.92800000000000005</v>
      </c>
      <c r="N461">
        <v>12.61</v>
      </c>
      <c r="O461">
        <v>92.1</v>
      </c>
      <c r="P461">
        <v>25.73</v>
      </c>
      <c r="Q461">
        <v>0</v>
      </c>
      <c r="R461">
        <v>0</v>
      </c>
      <c r="S461">
        <v>0</v>
      </c>
      <c r="T461">
        <v>0.68899999999999995</v>
      </c>
      <c r="U461">
        <v>110.9</v>
      </c>
      <c r="V461">
        <v>0.82399999999999995</v>
      </c>
      <c r="W461">
        <v>3.044</v>
      </c>
      <c r="X461">
        <v>101.9</v>
      </c>
      <c r="Y461">
        <v>25.57</v>
      </c>
      <c r="Z461" s="1"/>
      <c r="AA461" s="1"/>
    </row>
    <row r="462" spans="3:27" x14ac:dyDescent="0.25">
      <c r="C462" s="54">
        <f t="shared" si="7"/>
        <v>44032.041666665558</v>
      </c>
      <c r="D462" s="40">
        <v>4826</v>
      </c>
      <c r="E462">
        <v>89.4</v>
      </c>
      <c r="F462">
        <v>25.13</v>
      </c>
      <c r="G462">
        <v>0</v>
      </c>
      <c r="H462">
        <v>0</v>
      </c>
      <c r="I462">
        <v>0</v>
      </c>
      <c r="J462">
        <v>0</v>
      </c>
      <c r="K462">
        <v>97.4</v>
      </c>
      <c r="L462" t="s">
        <v>29</v>
      </c>
      <c r="M462">
        <v>0.92700000000000005</v>
      </c>
      <c r="N462">
        <v>12.6</v>
      </c>
      <c r="O462">
        <v>95.5</v>
      </c>
      <c r="P462">
        <v>25.04</v>
      </c>
      <c r="Q462">
        <v>0</v>
      </c>
      <c r="R462">
        <v>0</v>
      </c>
      <c r="S462">
        <v>0</v>
      </c>
      <c r="T462">
        <v>0.65700000000000003</v>
      </c>
      <c r="U462">
        <v>233.9</v>
      </c>
      <c r="V462">
        <v>0.76200000000000001</v>
      </c>
      <c r="W462">
        <v>3.028</v>
      </c>
      <c r="X462">
        <v>101.9</v>
      </c>
      <c r="Y462">
        <v>24.81</v>
      </c>
      <c r="Z462" s="1"/>
      <c r="AA462" s="1"/>
    </row>
    <row r="463" spans="3:27" x14ac:dyDescent="0.25">
      <c r="C463" s="54">
        <f t="shared" si="7"/>
        <v>44032.083333332223</v>
      </c>
      <c r="D463" s="40">
        <v>4827</v>
      </c>
      <c r="E463">
        <v>91.1</v>
      </c>
      <c r="F463">
        <v>24.86</v>
      </c>
      <c r="G463">
        <v>0</v>
      </c>
      <c r="H463">
        <v>0</v>
      </c>
      <c r="I463">
        <v>0</v>
      </c>
      <c r="J463">
        <v>4.4999999999999998E-2</v>
      </c>
      <c r="K463">
        <v>72.180000000000007</v>
      </c>
      <c r="L463" t="s">
        <v>29</v>
      </c>
      <c r="M463">
        <v>0.92700000000000005</v>
      </c>
      <c r="N463">
        <v>12.59</v>
      </c>
      <c r="O463">
        <v>97.1</v>
      </c>
      <c r="P463">
        <v>24.78</v>
      </c>
      <c r="Q463">
        <v>0</v>
      </c>
      <c r="R463">
        <v>0</v>
      </c>
      <c r="S463">
        <v>0</v>
      </c>
      <c r="T463">
        <v>0.55600000000000005</v>
      </c>
      <c r="U463">
        <v>133.9</v>
      </c>
      <c r="V463">
        <v>0.65700000000000003</v>
      </c>
      <c r="W463">
        <v>3.036</v>
      </c>
      <c r="X463">
        <v>101.9</v>
      </c>
      <c r="Y463">
        <v>24.5</v>
      </c>
      <c r="Z463" s="1"/>
      <c r="AA463" s="1"/>
    </row>
    <row r="464" spans="3:27" x14ac:dyDescent="0.25">
      <c r="C464" s="54">
        <f t="shared" si="7"/>
        <v>44032.124999998887</v>
      </c>
      <c r="D464" s="40">
        <v>4828</v>
      </c>
      <c r="E464">
        <v>92.1</v>
      </c>
      <c r="F464">
        <v>24.71</v>
      </c>
      <c r="G464">
        <v>0</v>
      </c>
      <c r="H464">
        <v>0</v>
      </c>
      <c r="I464">
        <v>0</v>
      </c>
      <c r="J464">
        <v>0</v>
      </c>
      <c r="K464">
        <v>71.09</v>
      </c>
      <c r="L464" t="s">
        <v>29</v>
      </c>
      <c r="M464">
        <v>0.92600000000000005</v>
      </c>
      <c r="N464">
        <v>12.58</v>
      </c>
      <c r="O464">
        <v>98.3</v>
      </c>
      <c r="P464">
        <v>24.63</v>
      </c>
      <c r="Q464">
        <v>0</v>
      </c>
      <c r="R464">
        <v>0</v>
      </c>
      <c r="S464">
        <v>0</v>
      </c>
      <c r="T464">
        <v>0.59299999999999997</v>
      </c>
      <c r="U464">
        <v>110.9</v>
      </c>
      <c r="V464">
        <v>0.68700000000000006</v>
      </c>
      <c r="W464">
        <v>3.0430000000000001</v>
      </c>
      <c r="X464">
        <v>101.9</v>
      </c>
      <c r="Y464">
        <v>24.47</v>
      </c>
      <c r="Z464" s="1"/>
      <c r="AA464" s="1"/>
    </row>
    <row r="465" spans="3:27" x14ac:dyDescent="0.25">
      <c r="C465" s="54">
        <f t="shared" si="7"/>
        <v>44032.166666665551</v>
      </c>
      <c r="D465" s="40">
        <v>4829</v>
      </c>
      <c r="E465">
        <v>93.1</v>
      </c>
      <c r="F465">
        <v>24.67</v>
      </c>
      <c r="G465">
        <v>0</v>
      </c>
      <c r="H465">
        <v>0</v>
      </c>
      <c r="I465">
        <v>0</v>
      </c>
      <c r="J465">
        <v>8.6999999999999994E-2</v>
      </c>
      <c r="K465">
        <v>71.34</v>
      </c>
      <c r="L465" t="s">
        <v>29</v>
      </c>
      <c r="M465">
        <v>0.92600000000000005</v>
      </c>
      <c r="N465">
        <v>12.56</v>
      </c>
      <c r="O465">
        <v>98.4</v>
      </c>
      <c r="P465">
        <v>24.75</v>
      </c>
      <c r="Q465">
        <v>0</v>
      </c>
      <c r="R465">
        <v>0</v>
      </c>
      <c r="S465">
        <v>0</v>
      </c>
      <c r="T465">
        <v>0.745</v>
      </c>
      <c r="U465">
        <v>135.6</v>
      </c>
      <c r="V465">
        <v>0.91600000000000004</v>
      </c>
      <c r="W465">
        <v>3.069</v>
      </c>
      <c r="X465">
        <v>101.9</v>
      </c>
      <c r="Y465">
        <v>24.41</v>
      </c>
      <c r="Z465" s="1"/>
      <c r="AA465" s="1"/>
    </row>
    <row r="466" spans="3:27" x14ac:dyDescent="0.25">
      <c r="C466" s="54">
        <f t="shared" si="7"/>
        <v>44032.208333332215</v>
      </c>
      <c r="D466" s="40">
        <v>4830</v>
      </c>
      <c r="E466">
        <v>89.9</v>
      </c>
      <c r="F466">
        <v>25.37</v>
      </c>
      <c r="G466">
        <v>0</v>
      </c>
      <c r="H466">
        <v>0</v>
      </c>
      <c r="I466">
        <v>0</v>
      </c>
      <c r="J466">
        <v>8.9999999999999993E-3</v>
      </c>
      <c r="K466">
        <v>87.3</v>
      </c>
      <c r="L466" t="s">
        <v>29</v>
      </c>
      <c r="M466">
        <v>0.92500000000000004</v>
      </c>
      <c r="N466">
        <v>12.55</v>
      </c>
      <c r="O466">
        <v>96.6</v>
      </c>
      <c r="P466">
        <v>25.41</v>
      </c>
      <c r="Q466">
        <v>0</v>
      </c>
      <c r="R466">
        <v>0</v>
      </c>
      <c r="S466">
        <v>0</v>
      </c>
      <c r="T466">
        <v>0.64800000000000002</v>
      </c>
      <c r="U466">
        <v>83.2</v>
      </c>
      <c r="V466">
        <v>0.82399999999999995</v>
      </c>
      <c r="W466">
        <v>3.13</v>
      </c>
      <c r="X466">
        <v>101.9</v>
      </c>
      <c r="Y466">
        <v>25.12</v>
      </c>
      <c r="Z466" s="1"/>
      <c r="AA466" s="1"/>
    </row>
    <row r="467" spans="3:27" x14ac:dyDescent="0.25">
      <c r="C467" s="54">
        <f t="shared" si="7"/>
        <v>44032.24999999888</v>
      </c>
      <c r="D467" s="40">
        <v>4831</v>
      </c>
      <c r="E467">
        <v>87.4</v>
      </c>
      <c r="F467">
        <v>25.8</v>
      </c>
      <c r="G467">
        <v>30.45</v>
      </c>
      <c r="H467">
        <v>9.1351430000000001E-3</v>
      </c>
      <c r="I467">
        <v>0</v>
      </c>
      <c r="J467">
        <v>0.46500000000000002</v>
      </c>
      <c r="K467">
        <v>80.900000000000006</v>
      </c>
      <c r="L467" t="s">
        <v>29</v>
      </c>
      <c r="M467">
        <v>0.92500000000000004</v>
      </c>
      <c r="N467">
        <v>12.6</v>
      </c>
      <c r="O467">
        <v>94.6</v>
      </c>
      <c r="P467">
        <v>25.81</v>
      </c>
      <c r="Q467">
        <v>21.85</v>
      </c>
      <c r="R467">
        <v>1311</v>
      </c>
      <c r="S467">
        <v>0</v>
      </c>
      <c r="T467">
        <v>0.98899999999999999</v>
      </c>
      <c r="U467">
        <v>67.06</v>
      </c>
      <c r="V467">
        <v>1.2290000000000001</v>
      </c>
      <c r="W467">
        <v>3.141</v>
      </c>
      <c r="X467">
        <v>101.9</v>
      </c>
      <c r="Y467">
        <v>25.58</v>
      </c>
      <c r="Z467" s="1"/>
      <c r="AA467" s="1"/>
    </row>
    <row r="468" spans="3:27" x14ac:dyDescent="0.25">
      <c r="C468" s="54">
        <f t="shared" si="7"/>
        <v>44032.291666665544</v>
      </c>
      <c r="D468" s="40">
        <v>4832</v>
      </c>
      <c r="E468">
        <v>80.5</v>
      </c>
      <c r="F468">
        <v>27.98</v>
      </c>
      <c r="G468">
        <v>188.7</v>
      </c>
      <c r="H468">
        <v>5.6601079999999998E-2</v>
      </c>
      <c r="I468">
        <v>0</v>
      </c>
      <c r="J468">
        <v>0.65500000000000003</v>
      </c>
      <c r="K468">
        <v>72.64</v>
      </c>
      <c r="L468" t="s">
        <v>29</v>
      </c>
      <c r="M468">
        <v>0.92400000000000004</v>
      </c>
      <c r="N468">
        <v>13.09</v>
      </c>
      <c r="O468">
        <v>93.3</v>
      </c>
      <c r="P468">
        <v>27.3</v>
      </c>
      <c r="Q468">
        <v>162.5</v>
      </c>
      <c r="R468">
        <v>7999</v>
      </c>
      <c r="S468">
        <v>0</v>
      </c>
      <c r="T468">
        <v>0.89</v>
      </c>
      <c r="U468">
        <v>39.409999999999997</v>
      </c>
      <c r="V468">
        <v>1.1200000000000001</v>
      </c>
      <c r="W468">
        <v>3.379</v>
      </c>
      <c r="X468">
        <v>101.9</v>
      </c>
      <c r="Y468">
        <v>28.59</v>
      </c>
      <c r="Z468" s="1"/>
      <c r="AA468" s="1"/>
    </row>
    <row r="469" spans="3:27" x14ac:dyDescent="0.25">
      <c r="C469" s="54">
        <f t="shared" si="7"/>
        <v>44032.333333332208</v>
      </c>
      <c r="D469" s="40">
        <v>4833</v>
      </c>
      <c r="E469">
        <v>73.02</v>
      </c>
      <c r="F469">
        <v>29.25</v>
      </c>
      <c r="G469">
        <v>86.7</v>
      </c>
      <c r="H469">
        <v>2.600775E-2</v>
      </c>
      <c r="I469">
        <v>0</v>
      </c>
      <c r="J469">
        <v>1.7989999999999999</v>
      </c>
      <c r="K469">
        <v>66.44</v>
      </c>
      <c r="L469" t="s">
        <v>29</v>
      </c>
      <c r="M469">
        <v>0.92400000000000004</v>
      </c>
      <c r="N469">
        <v>13.06</v>
      </c>
      <c r="O469">
        <v>86</v>
      </c>
      <c r="P469">
        <v>28.62</v>
      </c>
      <c r="Q469">
        <v>349.1</v>
      </c>
      <c r="R469">
        <v>7999</v>
      </c>
      <c r="S469">
        <v>0</v>
      </c>
      <c r="T469">
        <v>1.554</v>
      </c>
      <c r="U469">
        <v>55.61</v>
      </c>
      <c r="V469">
        <v>2.004</v>
      </c>
      <c r="W469">
        <v>3.359</v>
      </c>
      <c r="X469">
        <v>102</v>
      </c>
      <c r="Y469">
        <v>30.92</v>
      </c>
      <c r="Z469" s="1"/>
      <c r="AA469" s="1"/>
    </row>
    <row r="470" spans="3:27" x14ac:dyDescent="0.25">
      <c r="C470" s="54">
        <f t="shared" si="7"/>
        <v>44032.374999998872</v>
      </c>
      <c r="D470" s="40">
        <v>4834</v>
      </c>
      <c r="E470">
        <v>62.85</v>
      </c>
      <c r="F470">
        <v>30.89</v>
      </c>
      <c r="G470">
        <v>151.9</v>
      </c>
      <c r="H470">
        <v>4.557725E-2</v>
      </c>
      <c r="I470">
        <v>0</v>
      </c>
      <c r="J470">
        <v>1.127</v>
      </c>
      <c r="K470">
        <v>125.9</v>
      </c>
      <c r="L470" t="s">
        <v>29</v>
      </c>
      <c r="M470">
        <v>0.92300000000000004</v>
      </c>
      <c r="N470">
        <v>13.03</v>
      </c>
      <c r="O470">
        <v>75.98</v>
      </c>
      <c r="P470">
        <v>30.1</v>
      </c>
      <c r="Q470">
        <v>541.6</v>
      </c>
      <c r="R470">
        <v>7999</v>
      </c>
      <c r="S470">
        <v>0</v>
      </c>
      <c r="T470">
        <v>0.80900000000000005</v>
      </c>
      <c r="U470">
        <v>130.5</v>
      </c>
      <c r="V470">
        <v>1.206</v>
      </c>
      <c r="W470">
        <v>3.2349999999999999</v>
      </c>
      <c r="X470">
        <v>101.9</v>
      </c>
      <c r="Y470">
        <v>33.630000000000003</v>
      </c>
      <c r="Z470" s="1"/>
      <c r="AA470" s="1"/>
    </row>
    <row r="471" spans="3:27" x14ac:dyDescent="0.25">
      <c r="C471" s="54">
        <f t="shared" si="7"/>
        <v>44032.416666665536</v>
      </c>
      <c r="D471" s="40">
        <v>4835</v>
      </c>
      <c r="E471">
        <v>57.86</v>
      </c>
      <c r="F471">
        <v>31.86</v>
      </c>
      <c r="G471">
        <v>752.6</v>
      </c>
      <c r="H471">
        <v>0.2257805</v>
      </c>
      <c r="I471">
        <v>0</v>
      </c>
      <c r="J471">
        <v>1.837</v>
      </c>
      <c r="K471">
        <v>274.89999999999998</v>
      </c>
      <c r="L471" t="s">
        <v>29</v>
      </c>
      <c r="M471">
        <v>0.92300000000000004</v>
      </c>
      <c r="N471">
        <v>13</v>
      </c>
      <c r="O471">
        <v>69.2</v>
      </c>
      <c r="P471">
        <v>30.98</v>
      </c>
      <c r="Q471">
        <v>709.8</v>
      </c>
      <c r="R471">
        <v>7999</v>
      </c>
      <c r="S471">
        <v>0</v>
      </c>
      <c r="T471">
        <v>2.0569999999999999</v>
      </c>
      <c r="U471">
        <v>295.89999999999998</v>
      </c>
      <c r="V471">
        <v>2.6989999999999998</v>
      </c>
      <c r="W471">
        <v>3.1</v>
      </c>
      <c r="X471">
        <v>101.9</v>
      </c>
      <c r="Y471">
        <v>34.630000000000003</v>
      </c>
      <c r="Z471" s="1"/>
      <c r="AA471" s="1"/>
    </row>
    <row r="472" spans="3:27" x14ac:dyDescent="0.25">
      <c r="C472" s="54">
        <f t="shared" si="7"/>
        <v>44032.458333332201</v>
      </c>
      <c r="D472" s="40">
        <v>4836</v>
      </c>
      <c r="E472">
        <v>56.07</v>
      </c>
      <c r="F472">
        <v>32.08</v>
      </c>
      <c r="G472">
        <v>873</v>
      </c>
      <c r="H472">
        <v>0.26189309999999999</v>
      </c>
      <c r="I472">
        <v>0</v>
      </c>
      <c r="J472">
        <v>2.5339999999999998</v>
      </c>
      <c r="K472">
        <v>264</v>
      </c>
      <c r="L472" t="s">
        <v>29</v>
      </c>
      <c r="M472">
        <v>0.92200000000000004</v>
      </c>
      <c r="N472">
        <v>13</v>
      </c>
      <c r="O472">
        <v>66.11</v>
      </c>
      <c r="P472">
        <v>31.41</v>
      </c>
      <c r="Q472">
        <v>835</v>
      </c>
      <c r="R472">
        <v>7999</v>
      </c>
      <c r="S472">
        <v>0</v>
      </c>
      <c r="T472">
        <v>2.617</v>
      </c>
      <c r="U472">
        <v>302.2</v>
      </c>
      <c r="V472">
        <v>3.3149999999999999</v>
      </c>
      <c r="W472">
        <v>3.0409999999999999</v>
      </c>
      <c r="X472">
        <v>101.9</v>
      </c>
      <c r="Y472">
        <v>34.11</v>
      </c>
      <c r="Z472" s="1"/>
      <c r="AA472" s="1"/>
    </row>
    <row r="473" spans="3:27" x14ac:dyDescent="0.25">
      <c r="C473" s="54">
        <f t="shared" si="7"/>
        <v>44032.499999998865</v>
      </c>
      <c r="D473" s="40">
        <v>4837</v>
      </c>
      <c r="E473">
        <v>53.99</v>
      </c>
      <c r="F473">
        <v>32.57</v>
      </c>
      <c r="G473">
        <v>858</v>
      </c>
      <c r="H473">
        <v>0.25746190000000002</v>
      </c>
      <c r="I473">
        <v>0</v>
      </c>
      <c r="J473">
        <v>2.6070000000000002</v>
      </c>
      <c r="K473">
        <v>267.7</v>
      </c>
      <c r="L473" t="s">
        <v>29</v>
      </c>
      <c r="M473">
        <v>0.92</v>
      </c>
      <c r="N473">
        <v>13</v>
      </c>
      <c r="O473">
        <v>62.94</v>
      </c>
      <c r="P473">
        <v>31.95</v>
      </c>
      <c r="Q473">
        <v>836</v>
      </c>
      <c r="R473">
        <v>7999</v>
      </c>
      <c r="S473">
        <v>0</v>
      </c>
      <c r="T473">
        <v>2.7890000000000001</v>
      </c>
      <c r="U473">
        <v>306.7</v>
      </c>
      <c r="V473">
        <v>3.5470000000000002</v>
      </c>
      <c r="W473">
        <v>2.9750000000000001</v>
      </c>
      <c r="X473">
        <v>101.9</v>
      </c>
      <c r="Y473">
        <v>34.11</v>
      </c>
      <c r="Z473" s="1"/>
      <c r="AA473" s="1"/>
    </row>
    <row r="474" spans="3:27" x14ac:dyDescent="0.25">
      <c r="C474" s="54">
        <f t="shared" si="7"/>
        <v>44032.541666665529</v>
      </c>
      <c r="D474" s="40">
        <v>4838</v>
      </c>
      <c r="E474">
        <v>54.19</v>
      </c>
      <c r="F474">
        <v>33.29</v>
      </c>
      <c r="G474">
        <v>878</v>
      </c>
      <c r="H474">
        <v>0.26333309999999999</v>
      </c>
      <c r="I474">
        <v>0</v>
      </c>
      <c r="J474">
        <v>2.8460000000000001</v>
      </c>
      <c r="K474">
        <v>281</v>
      </c>
      <c r="L474" t="s">
        <v>29</v>
      </c>
      <c r="M474">
        <v>0.91900000000000004</v>
      </c>
      <c r="N474">
        <v>13</v>
      </c>
      <c r="O474">
        <v>62.86</v>
      </c>
      <c r="P474">
        <v>32.51</v>
      </c>
      <c r="Q474">
        <v>857</v>
      </c>
      <c r="R474">
        <v>7999</v>
      </c>
      <c r="S474">
        <v>0</v>
      </c>
      <c r="T474">
        <v>2.9449999999999998</v>
      </c>
      <c r="U474">
        <v>320.5</v>
      </c>
      <c r="V474">
        <v>3.7530000000000001</v>
      </c>
      <c r="W474">
        <v>3.085</v>
      </c>
      <c r="X474">
        <v>101.8</v>
      </c>
      <c r="Y474">
        <v>34.57</v>
      </c>
      <c r="Z474" s="1"/>
      <c r="AA474" s="1"/>
    </row>
    <row r="475" spans="3:27" x14ac:dyDescent="0.25">
      <c r="C475" s="54">
        <f t="shared" si="7"/>
        <v>44032.583333332193</v>
      </c>
      <c r="D475" s="40">
        <v>4839</v>
      </c>
      <c r="E475">
        <v>67.86</v>
      </c>
      <c r="F475">
        <v>29.96</v>
      </c>
      <c r="G475">
        <v>307.2</v>
      </c>
      <c r="H475">
        <v>9.2149830000000002E-2</v>
      </c>
      <c r="I475">
        <v>0.13</v>
      </c>
      <c r="J475">
        <v>3.0190000000000001</v>
      </c>
      <c r="K475">
        <v>216.2</v>
      </c>
      <c r="L475" t="s">
        <v>29</v>
      </c>
      <c r="M475">
        <v>0.91900000000000004</v>
      </c>
      <c r="N475">
        <v>13.01</v>
      </c>
      <c r="O475">
        <v>77.400000000000006</v>
      </c>
      <c r="P475">
        <v>29.14</v>
      </c>
      <c r="Q475">
        <v>309.39999999999998</v>
      </c>
      <c r="R475">
        <v>7999</v>
      </c>
      <c r="S475">
        <v>2.992</v>
      </c>
      <c r="T475">
        <v>2.9049999999999998</v>
      </c>
      <c r="U475">
        <v>243.5</v>
      </c>
      <c r="V475">
        <v>3.8780000000000001</v>
      </c>
      <c r="W475">
        <v>3.0880000000000001</v>
      </c>
      <c r="X475">
        <v>101.8</v>
      </c>
      <c r="Y475">
        <v>32.229999999999997</v>
      </c>
      <c r="Z475" s="1"/>
      <c r="AA475" s="1"/>
    </row>
    <row r="476" spans="3:27" x14ac:dyDescent="0.25">
      <c r="C476" s="54">
        <f t="shared" si="7"/>
        <v>44032.624999998858</v>
      </c>
      <c r="D476" s="40">
        <v>4840</v>
      </c>
      <c r="E476">
        <v>84.5</v>
      </c>
      <c r="F476">
        <v>25.25</v>
      </c>
      <c r="G476">
        <v>109.5</v>
      </c>
      <c r="H476">
        <v>3.2838899999999997E-2</v>
      </c>
      <c r="I476">
        <v>0.06</v>
      </c>
      <c r="J476">
        <v>2.2789999999999999</v>
      </c>
      <c r="K476">
        <v>147.69999999999999</v>
      </c>
      <c r="L476" t="s">
        <v>29</v>
      </c>
      <c r="M476">
        <v>0.92800000000000005</v>
      </c>
      <c r="N476">
        <v>13.08</v>
      </c>
      <c r="O476">
        <v>95.8</v>
      </c>
      <c r="P476">
        <v>24.12</v>
      </c>
      <c r="Q476">
        <v>101.6</v>
      </c>
      <c r="R476">
        <v>6093</v>
      </c>
      <c r="S476">
        <v>1.6830000000000001</v>
      </c>
      <c r="T476">
        <v>2</v>
      </c>
      <c r="U476">
        <v>172</v>
      </c>
      <c r="V476">
        <v>2.9039999999999999</v>
      </c>
      <c r="W476">
        <v>2.871</v>
      </c>
      <c r="X476">
        <v>101.8</v>
      </c>
      <c r="Y476">
        <v>24.08</v>
      </c>
      <c r="Z476" s="1"/>
      <c r="AA476" s="1"/>
    </row>
    <row r="477" spans="3:27" x14ac:dyDescent="0.25">
      <c r="C477" s="54">
        <f t="shared" si="7"/>
        <v>44032.666666665522</v>
      </c>
      <c r="D477" s="40">
        <v>4841</v>
      </c>
      <c r="E477">
        <v>74.41</v>
      </c>
      <c r="F477">
        <v>27.68</v>
      </c>
      <c r="G477">
        <v>270.39999999999998</v>
      </c>
      <c r="H477">
        <v>8.1116480000000005E-2</v>
      </c>
      <c r="I477">
        <v>0</v>
      </c>
      <c r="J477">
        <v>2.41</v>
      </c>
      <c r="K477">
        <v>113</v>
      </c>
      <c r="L477" t="s">
        <v>29</v>
      </c>
      <c r="M477">
        <v>0.93100000000000005</v>
      </c>
      <c r="N477">
        <v>13.1</v>
      </c>
      <c r="O477">
        <v>89</v>
      </c>
      <c r="P477">
        <v>27.03</v>
      </c>
      <c r="Q477">
        <v>242.7</v>
      </c>
      <c r="R477">
        <v>7999</v>
      </c>
      <c r="S477">
        <v>1.7000000000000001E-2</v>
      </c>
      <c r="T477">
        <v>1.7929999999999999</v>
      </c>
      <c r="U477">
        <v>131.30000000000001</v>
      </c>
      <c r="V477">
        <v>2.681</v>
      </c>
      <c r="W477">
        <v>3.1709999999999998</v>
      </c>
      <c r="X477">
        <v>101.7</v>
      </c>
      <c r="Y477">
        <v>26.11</v>
      </c>
      <c r="Z477" s="1"/>
      <c r="AA477" s="1"/>
    </row>
    <row r="478" spans="3:27" x14ac:dyDescent="0.25">
      <c r="C478" s="54">
        <f t="shared" si="7"/>
        <v>44032.708333332186</v>
      </c>
      <c r="D478" s="40">
        <v>4842</v>
      </c>
      <c r="E478">
        <v>68.39</v>
      </c>
      <c r="F478">
        <v>28.75</v>
      </c>
      <c r="G478">
        <v>445.8</v>
      </c>
      <c r="H478">
        <v>0.13374340000000001</v>
      </c>
      <c r="I478">
        <v>0</v>
      </c>
      <c r="J478">
        <v>4.2729999999999997</v>
      </c>
      <c r="K478">
        <v>126</v>
      </c>
      <c r="L478" t="s">
        <v>29</v>
      </c>
      <c r="M478">
        <v>0.93</v>
      </c>
      <c r="N478">
        <v>13.08</v>
      </c>
      <c r="O478">
        <v>78.52</v>
      </c>
      <c r="P478">
        <v>28.54</v>
      </c>
      <c r="Q478">
        <v>444.7</v>
      </c>
      <c r="R478">
        <v>7999</v>
      </c>
      <c r="S478">
        <v>0</v>
      </c>
      <c r="T478">
        <v>3.3210000000000002</v>
      </c>
      <c r="U478">
        <v>135.80000000000001</v>
      </c>
      <c r="V478">
        <v>4.7480000000000002</v>
      </c>
      <c r="W478">
        <v>3.0550000000000002</v>
      </c>
      <c r="X478">
        <v>101.6</v>
      </c>
      <c r="Y478">
        <v>29.53</v>
      </c>
      <c r="Z478" s="1"/>
      <c r="AA478" s="1"/>
    </row>
    <row r="479" spans="3:27" x14ac:dyDescent="0.25">
      <c r="C479" s="54">
        <f t="shared" si="7"/>
        <v>44032.74999999885</v>
      </c>
      <c r="D479" s="40">
        <v>4843</v>
      </c>
      <c r="E479">
        <v>68.86</v>
      </c>
      <c r="F479">
        <v>29.24</v>
      </c>
      <c r="G479">
        <v>192.7</v>
      </c>
      <c r="H479">
        <v>5.7805969999999998E-2</v>
      </c>
      <c r="I479">
        <v>0.01</v>
      </c>
      <c r="J479">
        <v>3.3519999999999999</v>
      </c>
      <c r="K479">
        <v>113.8</v>
      </c>
      <c r="L479" t="s">
        <v>29</v>
      </c>
      <c r="M479">
        <v>0.92900000000000005</v>
      </c>
      <c r="N479">
        <v>13.07</v>
      </c>
      <c r="O479">
        <v>76.349999999999994</v>
      </c>
      <c r="P479">
        <v>29.17</v>
      </c>
      <c r="Q479">
        <v>189.1</v>
      </c>
      <c r="R479">
        <v>7999</v>
      </c>
      <c r="S479">
        <v>0</v>
      </c>
      <c r="T479">
        <v>2.5190000000000001</v>
      </c>
      <c r="U479">
        <v>128.6</v>
      </c>
      <c r="V479">
        <v>3.5739999999999998</v>
      </c>
      <c r="W479">
        <v>3.085</v>
      </c>
      <c r="X479">
        <v>101.7</v>
      </c>
      <c r="Y479">
        <v>30.41</v>
      </c>
      <c r="Z479" s="1"/>
      <c r="AA479" s="1"/>
    </row>
    <row r="480" spans="3:27" x14ac:dyDescent="0.25">
      <c r="C480" s="54">
        <f t="shared" si="7"/>
        <v>44032.791666665515</v>
      </c>
      <c r="D480" s="40">
        <v>4844</v>
      </c>
      <c r="E480">
        <v>72.739999999999995</v>
      </c>
      <c r="F480">
        <v>28.36</v>
      </c>
      <c r="G480">
        <v>11.19</v>
      </c>
      <c r="H480">
        <v>3.357301E-3</v>
      </c>
      <c r="I480">
        <v>0</v>
      </c>
      <c r="J480">
        <v>1.744</v>
      </c>
      <c r="K480">
        <v>114.5</v>
      </c>
      <c r="L480" t="s">
        <v>29</v>
      </c>
      <c r="M480">
        <v>0.92800000000000005</v>
      </c>
      <c r="N480">
        <v>12.95</v>
      </c>
      <c r="O480">
        <v>78.09</v>
      </c>
      <c r="P480">
        <v>28.43</v>
      </c>
      <c r="Q480">
        <v>11.52</v>
      </c>
      <c r="R480">
        <v>691</v>
      </c>
      <c r="S480">
        <v>0</v>
      </c>
      <c r="T480">
        <v>1.0569999999999999</v>
      </c>
      <c r="U480">
        <v>118.8</v>
      </c>
      <c r="V480">
        <v>1.5209999999999999</v>
      </c>
      <c r="W480">
        <v>3.0249999999999999</v>
      </c>
      <c r="X480">
        <v>101.7</v>
      </c>
      <c r="Y480">
        <v>28.65</v>
      </c>
      <c r="Z480" s="1"/>
      <c r="AA480" s="1"/>
    </row>
    <row r="481" spans="3:27" x14ac:dyDescent="0.25">
      <c r="C481" s="54">
        <f t="shared" si="7"/>
        <v>44032.833333332179</v>
      </c>
      <c r="D481" s="40">
        <v>4845</v>
      </c>
      <c r="E481">
        <v>76.25</v>
      </c>
      <c r="F481">
        <v>27.59</v>
      </c>
      <c r="G481">
        <v>0</v>
      </c>
      <c r="H481">
        <v>0</v>
      </c>
      <c r="I481">
        <v>0</v>
      </c>
      <c r="J481">
        <v>1.7490000000000001</v>
      </c>
      <c r="K481">
        <v>95.5</v>
      </c>
      <c r="L481" t="s">
        <v>29</v>
      </c>
      <c r="M481">
        <v>0.92700000000000005</v>
      </c>
      <c r="N481">
        <v>12.72</v>
      </c>
      <c r="O481">
        <v>81</v>
      </c>
      <c r="P481">
        <v>27.69</v>
      </c>
      <c r="Q481">
        <v>0</v>
      </c>
      <c r="R481">
        <v>0</v>
      </c>
      <c r="S481">
        <v>0</v>
      </c>
      <c r="T481">
        <v>1.165</v>
      </c>
      <c r="U481">
        <v>84.1</v>
      </c>
      <c r="V481">
        <v>1.4870000000000001</v>
      </c>
      <c r="W481">
        <v>3.01</v>
      </c>
      <c r="X481">
        <v>101.8</v>
      </c>
      <c r="Y481">
        <v>27.48</v>
      </c>
      <c r="Z481" s="1"/>
      <c r="AA481" s="1"/>
    </row>
    <row r="482" spans="3:27" x14ac:dyDescent="0.25">
      <c r="C482" s="54">
        <f t="shared" si="7"/>
        <v>44032.874999998843</v>
      </c>
      <c r="D482" s="40">
        <v>4846</v>
      </c>
      <c r="E482">
        <v>81.2</v>
      </c>
      <c r="F482">
        <v>26.99</v>
      </c>
      <c r="G482">
        <v>0</v>
      </c>
      <c r="H482">
        <v>0</v>
      </c>
      <c r="I482">
        <v>0</v>
      </c>
      <c r="J482">
        <v>0.749</v>
      </c>
      <c r="K482">
        <v>131.1</v>
      </c>
      <c r="L482" t="s">
        <v>29</v>
      </c>
      <c r="M482">
        <v>0.92700000000000005</v>
      </c>
      <c r="N482">
        <v>12.65</v>
      </c>
      <c r="O482">
        <v>86.3</v>
      </c>
      <c r="P482">
        <v>26.97</v>
      </c>
      <c r="Q482">
        <v>0</v>
      </c>
      <c r="R482">
        <v>0</v>
      </c>
      <c r="S482">
        <v>0</v>
      </c>
      <c r="T482">
        <v>1.1259999999999999</v>
      </c>
      <c r="U482">
        <v>161.5</v>
      </c>
      <c r="V482">
        <v>1.5129999999999999</v>
      </c>
      <c r="W482">
        <v>3.0680000000000001</v>
      </c>
      <c r="X482">
        <v>101.9</v>
      </c>
      <c r="Y482">
        <v>27</v>
      </c>
      <c r="Z482" s="1"/>
      <c r="AA482" s="1"/>
    </row>
    <row r="483" spans="3:27" x14ac:dyDescent="0.25">
      <c r="C483" s="54">
        <f t="shared" si="7"/>
        <v>44032.916666665507</v>
      </c>
      <c r="D483" s="40">
        <v>4847</v>
      </c>
      <c r="E483">
        <v>87.4</v>
      </c>
      <c r="F483">
        <v>26.16</v>
      </c>
      <c r="G483">
        <v>0</v>
      </c>
      <c r="H483">
        <v>0</v>
      </c>
      <c r="I483">
        <v>0</v>
      </c>
      <c r="J483">
        <v>0.59499999999999997</v>
      </c>
      <c r="K483">
        <v>84.6</v>
      </c>
      <c r="L483" t="s">
        <v>29</v>
      </c>
      <c r="M483">
        <v>0.92600000000000005</v>
      </c>
      <c r="N483">
        <v>12.63</v>
      </c>
      <c r="O483">
        <v>91.9</v>
      </c>
      <c r="P483">
        <v>26.24</v>
      </c>
      <c r="Q483">
        <v>0</v>
      </c>
      <c r="R483">
        <v>0</v>
      </c>
      <c r="S483">
        <v>0</v>
      </c>
      <c r="T483">
        <v>0.95399999999999996</v>
      </c>
      <c r="U483">
        <v>109.4</v>
      </c>
      <c r="V483">
        <v>1.071</v>
      </c>
      <c r="W483">
        <v>3.1320000000000001</v>
      </c>
      <c r="X483">
        <v>102</v>
      </c>
      <c r="Y483">
        <v>26.04</v>
      </c>
      <c r="Z483" s="1"/>
      <c r="AA483" s="1"/>
    </row>
    <row r="484" spans="3:27" x14ac:dyDescent="0.25">
      <c r="C484" s="54">
        <f t="shared" si="7"/>
        <v>44032.958333332172</v>
      </c>
      <c r="D484" s="40">
        <v>4848</v>
      </c>
      <c r="E484">
        <v>82.4</v>
      </c>
      <c r="F484">
        <v>26.47</v>
      </c>
      <c r="G484">
        <v>0</v>
      </c>
      <c r="H484">
        <v>0</v>
      </c>
      <c r="I484">
        <v>0</v>
      </c>
      <c r="J484">
        <v>0.99199999999999999</v>
      </c>
      <c r="K484">
        <v>89.6</v>
      </c>
      <c r="L484" t="s">
        <v>29</v>
      </c>
      <c r="M484">
        <v>0.92600000000000005</v>
      </c>
      <c r="N484">
        <v>12.61</v>
      </c>
      <c r="O484">
        <v>88.5</v>
      </c>
      <c r="P484">
        <v>26.45</v>
      </c>
      <c r="Q484">
        <v>0</v>
      </c>
      <c r="R484">
        <v>0</v>
      </c>
      <c r="S484">
        <v>0</v>
      </c>
      <c r="T484">
        <v>0.92</v>
      </c>
      <c r="U484">
        <v>125.9</v>
      </c>
      <c r="V484">
        <v>1.073</v>
      </c>
      <c r="W484">
        <v>3.0510000000000002</v>
      </c>
      <c r="X484">
        <v>102.1</v>
      </c>
      <c r="Y484">
        <v>26.18</v>
      </c>
      <c r="Z484" s="89">
        <f>SUM(G461:G484)/1025</f>
        <v>5.0303804878048775</v>
      </c>
      <c r="AA484" s="89">
        <f>SUM(Q461:Q484)/1025</f>
        <v>5.4749951219512205</v>
      </c>
    </row>
    <row r="485" spans="3:27" x14ac:dyDescent="0.25">
      <c r="C485" s="54">
        <f t="shared" si="7"/>
        <v>44032.999999998836</v>
      </c>
      <c r="D485" s="40">
        <v>4849</v>
      </c>
      <c r="E485">
        <v>88.1</v>
      </c>
      <c r="F485">
        <v>25.49</v>
      </c>
      <c r="G485">
        <v>0</v>
      </c>
      <c r="H485">
        <v>0</v>
      </c>
      <c r="I485">
        <v>0</v>
      </c>
      <c r="J485">
        <v>0.55900000000000005</v>
      </c>
      <c r="K485">
        <v>104.9</v>
      </c>
      <c r="L485" t="s">
        <v>29</v>
      </c>
      <c r="M485">
        <v>0.92600000000000005</v>
      </c>
      <c r="N485">
        <v>12.6</v>
      </c>
      <c r="O485">
        <v>93.8</v>
      </c>
      <c r="P485">
        <v>25.36</v>
      </c>
      <c r="Q485">
        <v>0</v>
      </c>
      <c r="R485">
        <v>0</v>
      </c>
      <c r="S485">
        <v>0</v>
      </c>
      <c r="T485">
        <v>0.65300000000000002</v>
      </c>
      <c r="U485">
        <v>108</v>
      </c>
      <c r="V485">
        <v>0.75</v>
      </c>
      <c r="W485">
        <v>3.0390000000000001</v>
      </c>
      <c r="X485">
        <v>102.1</v>
      </c>
      <c r="Y485">
        <v>25.41</v>
      </c>
      <c r="Z485" s="1"/>
      <c r="AA485" s="1"/>
    </row>
    <row r="486" spans="3:27" x14ac:dyDescent="0.25">
      <c r="C486" s="54">
        <f t="shared" si="7"/>
        <v>44033.0416666655</v>
      </c>
      <c r="D486" s="40">
        <v>4850</v>
      </c>
      <c r="E486">
        <v>92.3</v>
      </c>
      <c r="F486">
        <v>24.74</v>
      </c>
      <c r="G486">
        <v>0</v>
      </c>
      <c r="H486">
        <v>0</v>
      </c>
      <c r="I486">
        <v>0</v>
      </c>
      <c r="J486">
        <v>0.69799999999999995</v>
      </c>
      <c r="K486">
        <v>38.64</v>
      </c>
      <c r="L486" t="s">
        <v>29</v>
      </c>
      <c r="M486">
        <v>0.92600000000000005</v>
      </c>
      <c r="N486">
        <v>12.59</v>
      </c>
      <c r="O486">
        <v>96.9</v>
      </c>
      <c r="P486">
        <v>24.73</v>
      </c>
      <c r="Q486">
        <v>0</v>
      </c>
      <c r="R486">
        <v>0</v>
      </c>
      <c r="S486">
        <v>0</v>
      </c>
      <c r="T486">
        <v>0.96799999999999997</v>
      </c>
      <c r="U486">
        <v>48.27</v>
      </c>
      <c r="V486">
        <v>1.052</v>
      </c>
      <c r="W486">
        <v>3.0169999999999999</v>
      </c>
      <c r="X486">
        <v>102</v>
      </c>
      <c r="Y486">
        <v>24.54</v>
      </c>
      <c r="Z486" s="1"/>
      <c r="AA486" s="1"/>
    </row>
    <row r="487" spans="3:27" x14ac:dyDescent="0.25">
      <c r="C487" s="54">
        <f t="shared" si="7"/>
        <v>44033.083333332164</v>
      </c>
      <c r="D487" s="40">
        <v>4851</v>
      </c>
      <c r="E487">
        <v>88.6</v>
      </c>
      <c r="F487">
        <v>25.33</v>
      </c>
      <c r="G487">
        <v>0</v>
      </c>
      <c r="H487">
        <v>0</v>
      </c>
      <c r="I487">
        <v>0</v>
      </c>
      <c r="J487">
        <v>1.044</v>
      </c>
      <c r="K487">
        <v>66.5</v>
      </c>
      <c r="L487" t="s">
        <v>29</v>
      </c>
      <c r="M487">
        <v>0.92500000000000004</v>
      </c>
      <c r="N487">
        <v>12.58</v>
      </c>
      <c r="O487">
        <v>94.3</v>
      </c>
      <c r="P487">
        <v>25.37</v>
      </c>
      <c r="Q487">
        <v>0</v>
      </c>
      <c r="R487">
        <v>0</v>
      </c>
      <c r="S487">
        <v>0</v>
      </c>
      <c r="T487">
        <v>1.1599999999999999</v>
      </c>
      <c r="U487">
        <v>53.03</v>
      </c>
      <c r="V487">
        <v>1.29</v>
      </c>
      <c r="W487">
        <v>3.0510000000000002</v>
      </c>
      <c r="X487">
        <v>102</v>
      </c>
      <c r="Y487">
        <v>24.93</v>
      </c>
      <c r="Z487" s="1"/>
      <c r="AA487" s="1"/>
    </row>
    <row r="488" spans="3:27" x14ac:dyDescent="0.25">
      <c r="C488" s="54">
        <f t="shared" si="7"/>
        <v>44033.124999998829</v>
      </c>
      <c r="D488" s="40">
        <v>4852</v>
      </c>
      <c r="E488">
        <v>90.7</v>
      </c>
      <c r="F488">
        <v>24.9</v>
      </c>
      <c r="G488">
        <v>0</v>
      </c>
      <c r="H488">
        <v>0</v>
      </c>
      <c r="I488">
        <v>0</v>
      </c>
      <c r="J488">
        <v>1.081</v>
      </c>
      <c r="K488">
        <v>63.51</v>
      </c>
      <c r="L488" t="s">
        <v>29</v>
      </c>
      <c r="M488">
        <v>0.92500000000000004</v>
      </c>
      <c r="N488">
        <v>12.57</v>
      </c>
      <c r="O488">
        <v>96.2</v>
      </c>
      <c r="P488">
        <v>24.91</v>
      </c>
      <c r="Q488">
        <v>0</v>
      </c>
      <c r="R488">
        <v>0</v>
      </c>
      <c r="S488">
        <v>0</v>
      </c>
      <c r="T488">
        <v>1.45</v>
      </c>
      <c r="U488">
        <v>43.86</v>
      </c>
      <c r="V488">
        <v>1.619</v>
      </c>
      <c r="W488">
        <v>3.03</v>
      </c>
      <c r="X488">
        <v>101.9</v>
      </c>
      <c r="Y488">
        <v>24.62</v>
      </c>
      <c r="Z488" s="1"/>
      <c r="AA488" s="1"/>
    </row>
    <row r="489" spans="3:27" x14ac:dyDescent="0.25">
      <c r="C489" s="54">
        <f t="shared" si="7"/>
        <v>44033.166666665493</v>
      </c>
      <c r="D489" s="40">
        <v>4853</v>
      </c>
      <c r="E489">
        <v>87.9</v>
      </c>
      <c r="F489">
        <v>24.9</v>
      </c>
      <c r="G489">
        <v>0</v>
      </c>
      <c r="H489">
        <v>0</v>
      </c>
      <c r="I489">
        <v>0</v>
      </c>
      <c r="J489">
        <v>2.0209999999999999</v>
      </c>
      <c r="K489">
        <v>79.31</v>
      </c>
      <c r="L489" t="s">
        <v>29</v>
      </c>
      <c r="M489">
        <v>0.92400000000000004</v>
      </c>
      <c r="N489">
        <v>12.55</v>
      </c>
      <c r="O489">
        <v>93.8</v>
      </c>
      <c r="P489">
        <v>25.02</v>
      </c>
      <c r="Q489">
        <v>0</v>
      </c>
      <c r="R489">
        <v>0</v>
      </c>
      <c r="S489">
        <v>0</v>
      </c>
      <c r="T489">
        <v>1.6950000000000001</v>
      </c>
      <c r="U489">
        <v>64.78</v>
      </c>
      <c r="V489">
        <v>2.0219999999999998</v>
      </c>
      <c r="W489">
        <v>2.972</v>
      </c>
      <c r="X489">
        <v>101.9</v>
      </c>
      <c r="Y489">
        <v>24.73</v>
      </c>
      <c r="Z489" s="1"/>
      <c r="AA489" s="1"/>
    </row>
    <row r="490" spans="3:27" x14ac:dyDescent="0.25">
      <c r="C490" s="54">
        <f t="shared" si="7"/>
        <v>44033.208333332157</v>
      </c>
      <c r="D490" s="40">
        <v>4854</v>
      </c>
      <c r="E490">
        <v>90.4</v>
      </c>
      <c r="F490">
        <v>24.4</v>
      </c>
      <c r="G490">
        <v>0</v>
      </c>
      <c r="H490">
        <v>0</v>
      </c>
      <c r="I490">
        <v>0</v>
      </c>
      <c r="J490">
        <v>1.5</v>
      </c>
      <c r="K490">
        <v>80.8</v>
      </c>
      <c r="L490" t="s">
        <v>29</v>
      </c>
      <c r="M490">
        <v>0.92400000000000004</v>
      </c>
      <c r="N490">
        <v>12.53</v>
      </c>
      <c r="O490">
        <v>95.8</v>
      </c>
      <c r="P490">
        <v>24.42</v>
      </c>
      <c r="Q490">
        <v>0</v>
      </c>
      <c r="R490">
        <v>0</v>
      </c>
      <c r="S490">
        <v>0</v>
      </c>
      <c r="T490">
        <v>1.1919999999999999</v>
      </c>
      <c r="U490">
        <v>64.260000000000005</v>
      </c>
      <c r="V490">
        <v>1.3620000000000001</v>
      </c>
      <c r="W490">
        <v>2.9329999999999998</v>
      </c>
      <c r="X490">
        <v>102</v>
      </c>
      <c r="Y490">
        <v>24.36</v>
      </c>
      <c r="Z490" s="1"/>
      <c r="AA490" s="1"/>
    </row>
    <row r="491" spans="3:27" x14ac:dyDescent="0.25">
      <c r="C491" s="54">
        <f t="shared" si="7"/>
        <v>44033.249999998821</v>
      </c>
      <c r="D491" s="40">
        <v>4855</v>
      </c>
      <c r="E491">
        <v>92.8</v>
      </c>
      <c r="F491">
        <v>23.94</v>
      </c>
      <c r="G491">
        <v>20.53</v>
      </c>
      <c r="H491">
        <v>6.1601290000000003E-3</v>
      </c>
      <c r="I491">
        <v>0</v>
      </c>
      <c r="J491">
        <v>0.42</v>
      </c>
      <c r="K491">
        <v>65.3</v>
      </c>
      <c r="L491" t="s">
        <v>29</v>
      </c>
      <c r="M491">
        <v>0.92300000000000004</v>
      </c>
      <c r="N491">
        <v>12.56</v>
      </c>
      <c r="O491">
        <v>98.2</v>
      </c>
      <c r="P491">
        <v>23.89</v>
      </c>
      <c r="Q491">
        <v>14.73</v>
      </c>
      <c r="R491">
        <v>884</v>
      </c>
      <c r="S491">
        <v>0</v>
      </c>
      <c r="T491">
        <v>0.76400000000000001</v>
      </c>
      <c r="U491">
        <v>47.19</v>
      </c>
      <c r="V491">
        <v>0.88300000000000001</v>
      </c>
      <c r="W491">
        <v>2.9129999999999998</v>
      </c>
      <c r="X491">
        <v>102</v>
      </c>
      <c r="Y491">
        <v>23.77</v>
      </c>
      <c r="Z491" s="1"/>
      <c r="AA491" s="1"/>
    </row>
    <row r="492" spans="3:27" x14ac:dyDescent="0.25">
      <c r="C492" s="54">
        <f t="shared" si="7"/>
        <v>44033.291666665486</v>
      </c>
      <c r="D492" s="40">
        <v>4856</v>
      </c>
      <c r="E492">
        <v>84.8</v>
      </c>
      <c r="F492">
        <v>26.14</v>
      </c>
      <c r="G492">
        <v>160.5</v>
      </c>
      <c r="H492">
        <v>4.8152019999999997E-2</v>
      </c>
      <c r="I492">
        <v>0</v>
      </c>
      <c r="J492">
        <v>1.51</v>
      </c>
      <c r="K492">
        <v>69.900000000000006</v>
      </c>
      <c r="L492" t="s">
        <v>29</v>
      </c>
      <c r="M492">
        <v>0.92300000000000004</v>
      </c>
      <c r="N492">
        <v>13.05</v>
      </c>
      <c r="O492">
        <v>95</v>
      </c>
      <c r="P492">
        <v>25.87</v>
      </c>
      <c r="Q492">
        <v>136</v>
      </c>
      <c r="R492">
        <v>7999</v>
      </c>
      <c r="S492">
        <v>0</v>
      </c>
      <c r="T492">
        <v>1.3640000000000001</v>
      </c>
      <c r="U492">
        <v>59.12</v>
      </c>
      <c r="V492">
        <v>1.677</v>
      </c>
      <c r="W492">
        <v>3.1629999999999998</v>
      </c>
      <c r="X492">
        <v>102</v>
      </c>
      <c r="Y492">
        <v>26.54</v>
      </c>
      <c r="Z492" s="1"/>
      <c r="AA492" s="1"/>
    </row>
    <row r="493" spans="3:27" x14ac:dyDescent="0.25">
      <c r="C493" s="54">
        <f t="shared" si="7"/>
        <v>44033.33333333215</v>
      </c>
      <c r="D493" s="40">
        <v>4857</v>
      </c>
      <c r="E493">
        <v>73.27</v>
      </c>
      <c r="F493">
        <v>29.17</v>
      </c>
      <c r="G493">
        <v>103.1</v>
      </c>
      <c r="H493">
        <v>3.092224E-2</v>
      </c>
      <c r="I493">
        <v>0</v>
      </c>
      <c r="J493">
        <v>1.069</v>
      </c>
      <c r="K493">
        <v>95.5</v>
      </c>
      <c r="L493" t="s">
        <v>29</v>
      </c>
      <c r="M493">
        <v>0.92300000000000004</v>
      </c>
      <c r="N493">
        <v>13.09</v>
      </c>
      <c r="O493">
        <v>87.3</v>
      </c>
      <c r="P493">
        <v>28.21</v>
      </c>
      <c r="Q493">
        <v>328.6</v>
      </c>
      <c r="R493">
        <v>7999</v>
      </c>
      <c r="S493">
        <v>0</v>
      </c>
      <c r="T493">
        <v>1.1020000000000001</v>
      </c>
      <c r="U493">
        <v>98.6</v>
      </c>
      <c r="V493">
        <v>1.4119999999999999</v>
      </c>
      <c r="W493">
        <v>3.331</v>
      </c>
      <c r="X493">
        <v>102.1</v>
      </c>
      <c r="Y493">
        <v>30.32</v>
      </c>
      <c r="Z493" s="1"/>
      <c r="AA493" s="1"/>
    </row>
    <row r="494" spans="3:27" x14ac:dyDescent="0.25">
      <c r="C494" s="54">
        <f t="shared" si="7"/>
        <v>44033.374999998814</v>
      </c>
      <c r="D494" s="40">
        <v>4858</v>
      </c>
      <c r="E494">
        <v>65.260000000000005</v>
      </c>
      <c r="F494">
        <v>30.98</v>
      </c>
      <c r="G494">
        <v>174.1</v>
      </c>
      <c r="H494">
        <v>5.2230270000000002E-2</v>
      </c>
      <c r="I494">
        <v>0</v>
      </c>
      <c r="J494">
        <v>1.0960000000000001</v>
      </c>
      <c r="K494">
        <v>203.3</v>
      </c>
      <c r="L494" t="s">
        <v>29</v>
      </c>
      <c r="M494">
        <v>0.92200000000000004</v>
      </c>
      <c r="N494">
        <v>13.03</v>
      </c>
      <c r="O494">
        <v>78.760000000000005</v>
      </c>
      <c r="P494">
        <v>30.01</v>
      </c>
      <c r="Q494">
        <v>524.70000000000005</v>
      </c>
      <c r="R494">
        <v>7999</v>
      </c>
      <c r="S494">
        <v>0</v>
      </c>
      <c r="T494">
        <v>1.292</v>
      </c>
      <c r="U494">
        <v>246</v>
      </c>
      <c r="V494">
        <v>1.702</v>
      </c>
      <c r="W494">
        <v>3.3450000000000002</v>
      </c>
      <c r="X494">
        <v>102.1</v>
      </c>
      <c r="Y494">
        <v>33.76</v>
      </c>
      <c r="Z494" s="1"/>
      <c r="AA494" s="1"/>
    </row>
    <row r="495" spans="3:27" x14ac:dyDescent="0.25">
      <c r="C495" s="54">
        <f t="shared" si="7"/>
        <v>44033.416666665478</v>
      </c>
      <c r="D495" s="40">
        <v>4859</v>
      </c>
      <c r="E495">
        <v>62.77</v>
      </c>
      <c r="F495">
        <v>31.23</v>
      </c>
      <c r="G495">
        <v>748.8</v>
      </c>
      <c r="H495">
        <v>0.22465450000000001</v>
      </c>
      <c r="I495">
        <v>0</v>
      </c>
      <c r="J495">
        <v>2.1629999999999998</v>
      </c>
      <c r="K495">
        <v>253.9</v>
      </c>
      <c r="L495" t="s">
        <v>29</v>
      </c>
      <c r="M495">
        <v>0.92200000000000004</v>
      </c>
      <c r="N495">
        <v>13.01</v>
      </c>
      <c r="O495">
        <v>73.790000000000006</v>
      </c>
      <c r="P495">
        <v>30.58</v>
      </c>
      <c r="Q495">
        <v>707</v>
      </c>
      <c r="R495">
        <v>7999</v>
      </c>
      <c r="S495">
        <v>0</v>
      </c>
      <c r="T495">
        <v>2.1669999999999998</v>
      </c>
      <c r="U495">
        <v>290.39999999999998</v>
      </c>
      <c r="V495">
        <v>2.7789999999999999</v>
      </c>
      <c r="W495">
        <v>3.226</v>
      </c>
      <c r="X495">
        <v>102.1</v>
      </c>
      <c r="Y495">
        <v>34.299999999999997</v>
      </c>
      <c r="Z495" s="1"/>
      <c r="AA495" s="1"/>
    </row>
    <row r="496" spans="3:27" x14ac:dyDescent="0.25">
      <c r="C496" s="54">
        <f t="shared" si="7"/>
        <v>44033.458333332143</v>
      </c>
      <c r="D496" s="40">
        <v>4860</v>
      </c>
      <c r="E496">
        <v>63.86</v>
      </c>
      <c r="F496">
        <v>31.01</v>
      </c>
      <c r="G496">
        <v>876</v>
      </c>
      <c r="H496">
        <v>0.26293109999999997</v>
      </c>
      <c r="I496">
        <v>0</v>
      </c>
      <c r="J496">
        <v>2.5649999999999999</v>
      </c>
      <c r="K496">
        <v>248.2</v>
      </c>
      <c r="L496" t="s">
        <v>29</v>
      </c>
      <c r="M496">
        <v>0.92</v>
      </c>
      <c r="N496">
        <v>13</v>
      </c>
      <c r="O496">
        <v>73.17</v>
      </c>
      <c r="P496">
        <v>30.59</v>
      </c>
      <c r="Q496">
        <v>838</v>
      </c>
      <c r="R496">
        <v>7999</v>
      </c>
      <c r="S496">
        <v>0</v>
      </c>
      <c r="T496">
        <v>2.528</v>
      </c>
      <c r="U496">
        <v>290.8</v>
      </c>
      <c r="V496">
        <v>3.2719999999999998</v>
      </c>
      <c r="W496">
        <v>3.2010000000000001</v>
      </c>
      <c r="X496">
        <v>102</v>
      </c>
      <c r="Y496">
        <v>33.47</v>
      </c>
      <c r="Z496" s="1"/>
      <c r="AA496" s="1"/>
    </row>
    <row r="497" spans="3:27" x14ac:dyDescent="0.25">
      <c r="C497" s="54">
        <f t="shared" si="7"/>
        <v>44033.499999998807</v>
      </c>
      <c r="D497" s="40">
        <v>4861</v>
      </c>
      <c r="E497">
        <v>60.61</v>
      </c>
      <c r="F497">
        <v>31.68</v>
      </c>
      <c r="G497">
        <v>928</v>
      </c>
      <c r="H497">
        <v>0.27838829999999998</v>
      </c>
      <c r="I497">
        <v>0</v>
      </c>
      <c r="J497">
        <v>2.2759999999999998</v>
      </c>
      <c r="K497">
        <v>251.5</v>
      </c>
      <c r="L497" t="s">
        <v>29</v>
      </c>
      <c r="M497">
        <v>0.91900000000000004</v>
      </c>
      <c r="N497">
        <v>13</v>
      </c>
      <c r="O497">
        <v>69.91</v>
      </c>
      <c r="P497">
        <v>31.05</v>
      </c>
      <c r="Q497">
        <v>900</v>
      </c>
      <c r="R497">
        <v>7999</v>
      </c>
      <c r="S497">
        <v>0</v>
      </c>
      <c r="T497">
        <v>2.33</v>
      </c>
      <c r="U497">
        <v>302.2</v>
      </c>
      <c r="V497">
        <v>3.0310000000000001</v>
      </c>
      <c r="W497">
        <v>3.153</v>
      </c>
      <c r="X497">
        <v>102</v>
      </c>
      <c r="Y497">
        <v>33.24</v>
      </c>
      <c r="Z497" s="1"/>
      <c r="AA497" s="1"/>
    </row>
    <row r="498" spans="3:27" x14ac:dyDescent="0.25">
      <c r="C498" s="54">
        <f t="shared" si="7"/>
        <v>44033.541666665471</v>
      </c>
      <c r="D498" s="40">
        <v>4862</v>
      </c>
      <c r="E498">
        <v>56.95</v>
      </c>
      <c r="F498">
        <v>32.4</v>
      </c>
      <c r="G498">
        <v>942</v>
      </c>
      <c r="H498">
        <v>0.2826921</v>
      </c>
      <c r="I498">
        <v>0</v>
      </c>
      <c r="J498">
        <v>2.6030000000000002</v>
      </c>
      <c r="K498">
        <v>257.10000000000002</v>
      </c>
      <c r="L498" t="s">
        <v>29</v>
      </c>
      <c r="M498">
        <v>0.91800000000000004</v>
      </c>
      <c r="N498">
        <v>13</v>
      </c>
      <c r="O498">
        <v>66.069999999999993</v>
      </c>
      <c r="P498">
        <v>31.8</v>
      </c>
      <c r="Q498">
        <v>907</v>
      </c>
      <c r="R498">
        <v>7999</v>
      </c>
      <c r="S498">
        <v>0</v>
      </c>
      <c r="T498">
        <v>2.6539999999999999</v>
      </c>
      <c r="U498">
        <v>300</v>
      </c>
      <c r="V498">
        <v>3.3660000000000001</v>
      </c>
      <c r="W498">
        <v>3.1019999999999999</v>
      </c>
      <c r="X498">
        <v>102</v>
      </c>
      <c r="Y498">
        <v>33.82</v>
      </c>
      <c r="Z498" s="1"/>
      <c r="AA498" s="1"/>
    </row>
    <row r="499" spans="3:27" x14ac:dyDescent="0.25">
      <c r="C499" s="54">
        <f t="shared" si="7"/>
        <v>44033.583333332135</v>
      </c>
      <c r="D499" s="40">
        <v>4863</v>
      </c>
      <c r="E499">
        <v>54.94</v>
      </c>
      <c r="F499">
        <v>32.92</v>
      </c>
      <c r="G499">
        <v>721.5</v>
      </c>
      <c r="H499">
        <v>0.2164393</v>
      </c>
      <c r="I499">
        <v>0</v>
      </c>
      <c r="J499">
        <v>2.3730000000000002</v>
      </c>
      <c r="K499">
        <v>266.3</v>
      </c>
      <c r="L499" t="s">
        <v>29</v>
      </c>
      <c r="M499">
        <v>0.91800000000000004</v>
      </c>
      <c r="N499">
        <v>13</v>
      </c>
      <c r="O499">
        <v>64.41</v>
      </c>
      <c r="P499">
        <v>32.28</v>
      </c>
      <c r="Q499">
        <v>695</v>
      </c>
      <c r="R499">
        <v>7999</v>
      </c>
      <c r="S499">
        <v>0</v>
      </c>
      <c r="T499">
        <v>2.492</v>
      </c>
      <c r="U499">
        <v>307.10000000000002</v>
      </c>
      <c r="V499">
        <v>3.1869999999999998</v>
      </c>
      <c r="W499">
        <v>3.1019999999999999</v>
      </c>
      <c r="X499">
        <v>101.9</v>
      </c>
      <c r="Y499">
        <v>34.43</v>
      </c>
      <c r="Z499" s="1"/>
      <c r="AA499" s="1"/>
    </row>
    <row r="500" spans="3:27" x14ac:dyDescent="0.25">
      <c r="C500" s="54">
        <f t="shared" si="7"/>
        <v>44033.624999998799</v>
      </c>
      <c r="D500" s="40">
        <v>4864</v>
      </c>
      <c r="E500">
        <v>53.39</v>
      </c>
      <c r="F500">
        <v>33.369999999999997</v>
      </c>
      <c r="G500">
        <v>608.29999999999995</v>
      </c>
      <c r="H500">
        <v>0.18248410000000001</v>
      </c>
      <c r="I500">
        <v>0</v>
      </c>
      <c r="J500">
        <v>2.125</v>
      </c>
      <c r="K500">
        <v>185.6</v>
      </c>
      <c r="L500" t="s">
        <v>29</v>
      </c>
      <c r="M500">
        <v>0.91800000000000004</v>
      </c>
      <c r="N500">
        <v>12.99</v>
      </c>
      <c r="O500">
        <v>62.18</v>
      </c>
      <c r="P500">
        <v>32.9</v>
      </c>
      <c r="Q500">
        <v>576.79999999999995</v>
      </c>
      <c r="R500">
        <v>7999</v>
      </c>
      <c r="S500">
        <v>0</v>
      </c>
      <c r="T500">
        <v>1.83</v>
      </c>
      <c r="U500">
        <v>223.8</v>
      </c>
      <c r="V500">
        <v>2.5379999999999998</v>
      </c>
      <c r="W500">
        <v>3.11</v>
      </c>
      <c r="X500">
        <v>101.8</v>
      </c>
      <c r="Y500">
        <v>35.6</v>
      </c>
      <c r="Z500" s="1"/>
      <c r="AA500" s="1"/>
    </row>
    <row r="501" spans="3:27" x14ac:dyDescent="0.25">
      <c r="C501" s="54">
        <f t="shared" si="7"/>
        <v>44033.666666665464</v>
      </c>
      <c r="D501" s="40">
        <v>4865</v>
      </c>
      <c r="E501">
        <v>58.33</v>
      </c>
      <c r="F501">
        <v>32.36</v>
      </c>
      <c r="G501">
        <v>454.3</v>
      </c>
      <c r="H501">
        <v>0.13630100000000001</v>
      </c>
      <c r="I501">
        <v>0</v>
      </c>
      <c r="J501">
        <v>2.2970000000000002</v>
      </c>
      <c r="K501">
        <v>152.6</v>
      </c>
      <c r="L501" t="s">
        <v>29</v>
      </c>
      <c r="M501">
        <v>0.91800000000000004</v>
      </c>
      <c r="N501">
        <v>12.99</v>
      </c>
      <c r="O501">
        <v>65.41</v>
      </c>
      <c r="P501">
        <v>32.1</v>
      </c>
      <c r="Q501">
        <v>424.4</v>
      </c>
      <c r="R501">
        <v>7999</v>
      </c>
      <c r="S501">
        <v>0</v>
      </c>
      <c r="T501">
        <v>1.56</v>
      </c>
      <c r="U501">
        <v>172.5</v>
      </c>
      <c r="V501">
        <v>2.2530000000000001</v>
      </c>
      <c r="W501">
        <v>3.1240000000000001</v>
      </c>
      <c r="X501">
        <v>101.8</v>
      </c>
      <c r="Y501">
        <v>34.299999999999997</v>
      </c>
      <c r="Z501" s="1"/>
      <c r="AA501" s="1"/>
    </row>
    <row r="502" spans="3:27" x14ac:dyDescent="0.25">
      <c r="C502" s="54">
        <f t="shared" si="7"/>
        <v>44033.708333332128</v>
      </c>
      <c r="D502" s="40">
        <v>4866</v>
      </c>
      <c r="E502">
        <v>59.18</v>
      </c>
      <c r="F502">
        <v>32.04</v>
      </c>
      <c r="G502">
        <v>262.3</v>
      </c>
      <c r="H502">
        <v>7.8701370000000007E-2</v>
      </c>
      <c r="I502">
        <v>0</v>
      </c>
      <c r="J502">
        <v>1.345</v>
      </c>
      <c r="K502">
        <v>172.1</v>
      </c>
      <c r="L502" t="s">
        <v>29</v>
      </c>
      <c r="M502">
        <v>0.91900000000000004</v>
      </c>
      <c r="N502">
        <v>13</v>
      </c>
      <c r="O502">
        <v>66.53</v>
      </c>
      <c r="P502">
        <v>31.81</v>
      </c>
      <c r="Q502">
        <v>253.5</v>
      </c>
      <c r="R502">
        <v>7999</v>
      </c>
      <c r="S502">
        <v>0</v>
      </c>
      <c r="T502">
        <v>0.97899999999999998</v>
      </c>
      <c r="U502">
        <v>194.4</v>
      </c>
      <c r="V502">
        <v>1.458</v>
      </c>
      <c r="W502">
        <v>3.1349999999999998</v>
      </c>
      <c r="X502">
        <v>101.8</v>
      </c>
      <c r="Y502">
        <v>34.15</v>
      </c>
      <c r="Z502" s="1"/>
      <c r="AA502" s="1"/>
    </row>
    <row r="503" spans="3:27" x14ac:dyDescent="0.25">
      <c r="C503" s="54">
        <f t="shared" si="7"/>
        <v>44033.749999998792</v>
      </c>
      <c r="D503" s="40">
        <v>4867</v>
      </c>
      <c r="E503">
        <v>60.08</v>
      </c>
      <c r="F503">
        <v>31.13</v>
      </c>
      <c r="G503">
        <v>79.260000000000005</v>
      </c>
      <c r="H503">
        <v>2.3777159999999999E-2</v>
      </c>
      <c r="I503">
        <v>0</v>
      </c>
      <c r="J503">
        <v>1.234</v>
      </c>
      <c r="K503">
        <v>213.5</v>
      </c>
      <c r="L503" t="s">
        <v>29</v>
      </c>
      <c r="M503">
        <v>0.91900000000000004</v>
      </c>
      <c r="N503">
        <v>13.01</v>
      </c>
      <c r="O503">
        <v>65.38</v>
      </c>
      <c r="P503">
        <v>31.19</v>
      </c>
      <c r="Q503">
        <v>76.47</v>
      </c>
      <c r="R503">
        <v>4588</v>
      </c>
      <c r="S503">
        <v>0</v>
      </c>
      <c r="T503">
        <v>1.131</v>
      </c>
      <c r="U503">
        <v>259.89999999999998</v>
      </c>
      <c r="V503">
        <v>1.5009999999999999</v>
      </c>
      <c r="W503">
        <v>2.968</v>
      </c>
      <c r="X503">
        <v>101.8</v>
      </c>
      <c r="Y503">
        <v>32.159999999999997</v>
      </c>
      <c r="Z503" s="1"/>
      <c r="AA503" s="1"/>
    </row>
    <row r="504" spans="3:27" x14ac:dyDescent="0.25">
      <c r="C504" s="54">
        <f t="shared" si="7"/>
        <v>44033.791666665456</v>
      </c>
      <c r="D504" s="40">
        <v>4868</v>
      </c>
      <c r="E504">
        <v>65.88</v>
      </c>
      <c r="F504">
        <v>29.95</v>
      </c>
      <c r="G504">
        <v>10.44</v>
      </c>
      <c r="H504">
        <v>3.1318829999999998E-3</v>
      </c>
      <c r="I504">
        <v>0.01</v>
      </c>
      <c r="J504">
        <v>1.6040000000000001</v>
      </c>
      <c r="K504">
        <v>159.5</v>
      </c>
      <c r="L504" t="s">
        <v>29</v>
      </c>
      <c r="M504">
        <v>0.92</v>
      </c>
      <c r="N504">
        <v>12.89</v>
      </c>
      <c r="O504">
        <v>71.02</v>
      </c>
      <c r="P504">
        <v>29.95</v>
      </c>
      <c r="Q504">
        <v>11.03</v>
      </c>
      <c r="R504">
        <v>662</v>
      </c>
      <c r="S504">
        <v>0.52700000000000002</v>
      </c>
      <c r="T504">
        <v>0.99</v>
      </c>
      <c r="U504">
        <v>188.5</v>
      </c>
      <c r="V504">
        <v>1.486</v>
      </c>
      <c r="W504">
        <v>3.012</v>
      </c>
      <c r="X504">
        <v>101.9</v>
      </c>
      <c r="Y504">
        <v>30.45</v>
      </c>
      <c r="Z504" s="1"/>
      <c r="AA504" s="1"/>
    </row>
    <row r="505" spans="3:27" x14ac:dyDescent="0.25">
      <c r="C505" s="54">
        <f t="shared" si="7"/>
        <v>44033.833333332121</v>
      </c>
      <c r="D505" s="40">
        <v>4869</v>
      </c>
      <c r="E505">
        <v>78.3</v>
      </c>
      <c r="F505">
        <v>26.08</v>
      </c>
      <c r="G505">
        <v>0</v>
      </c>
      <c r="H505">
        <v>0</v>
      </c>
      <c r="I505">
        <v>0.01</v>
      </c>
      <c r="J505">
        <v>2.04</v>
      </c>
      <c r="K505">
        <v>141.4</v>
      </c>
      <c r="L505" t="s">
        <v>29</v>
      </c>
      <c r="M505">
        <v>0.92</v>
      </c>
      <c r="N505">
        <v>12.69</v>
      </c>
      <c r="O505">
        <v>82.7</v>
      </c>
      <c r="P505">
        <v>26.05</v>
      </c>
      <c r="Q505">
        <v>0</v>
      </c>
      <c r="R505">
        <v>0</v>
      </c>
      <c r="S505">
        <v>0.47599999999999998</v>
      </c>
      <c r="T505">
        <v>1.671</v>
      </c>
      <c r="U505">
        <v>130.9</v>
      </c>
      <c r="V505">
        <v>2.157</v>
      </c>
      <c r="W505">
        <v>2.7919999999999998</v>
      </c>
      <c r="X505">
        <v>102</v>
      </c>
      <c r="Y505">
        <v>26.04</v>
      </c>
      <c r="Z505" s="1"/>
      <c r="AA505" s="1"/>
    </row>
    <row r="506" spans="3:27" x14ac:dyDescent="0.25">
      <c r="C506" s="54">
        <f t="shared" si="7"/>
        <v>44033.874999998785</v>
      </c>
      <c r="D506" s="40">
        <v>4870</v>
      </c>
      <c r="E506">
        <v>89.9</v>
      </c>
      <c r="F506">
        <v>25.39</v>
      </c>
      <c r="G506">
        <v>0</v>
      </c>
      <c r="H506">
        <v>0</v>
      </c>
      <c r="I506">
        <v>0.01</v>
      </c>
      <c r="J506">
        <v>1.3049999999999999</v>
      </c>
      <c r="K506">
        <v>181.9</v>
      </c>
      <c r="L506" t="s">
        <v>29</v>
      </c>
      <c r="M506">
        <v>0.91900000000000004</v>
      </c>
      <c r="N506">
        <v>12.64</v>
      </c>
      <c r="O506">
        <v>93.3</v>
      </c>
      <c r="P506">
        <v>25.44</v>
      </c>
      <c r="Q506">
        <v>0</v>
      </c>
      <c r="R506">
        <v>0</v>
      </c>
      <c r="S506">
        <v>3.4000000000000002E-2</v>
      </c>
      <c r="T506">
        <v>0.73799999999999999</v>
      </c>
      <c r="U506">
        <v>250.6</v>
      </c>
      <c r="V506">
        <v>0.996</v>
      </c>
      <c r="W506">
        <v>3.0339999999999998</v>
      </c>
      <c r="X506">
        <v>102.1</v>
      </c>
      <c r="Y506">
        <v>25.23</v>
      </c>
      <c r="Z506" s="1"/>
      <c r="AA506" s="1"/>
    </row>
    <row r="507" spans="3:27" x14ac:dyDescent="0.25">
      <c r="C507" s="54">
        <f t="shared" si="7"/>
        <v>44033.916666665449</v>
      </c>
      <c r="D507" s="40">
        <v>4871</v>
      </c>
      <c r="E507">
        <v>91.9</v>
      </c>
      <c r="F507">
        <v>25.44</v>
      </c>
      <c r="G507">
        <v>0</v>
      </c>
      <c r="H507">
        <v>0</v>
      </c>
      <c r="I507">
        <v>0</v>
      </c>
      <c r="J507">
        <v>0.76800000000000002</v>
      </c>
      <c r="K507">
        <v>165.5</v>
      </c>
      <c r="L507" t="s">
        <v>29</v>
      </c>
      <c r="M507">
        <v>0.91900000000000004</v>
      </c>
      <c r="N507">
        <v>12.62</v>
      </c>
      <c r="O507">
        <v>96.3</v>
      </c>
      <c r="P507">
        <v>25.43</v>
      </c>
      <c r="Q507">
        <v>0</v>
      </c>
      <c r="R507">
        <v>0</v>
      </c>
      <c r="S507">
        <v>0</v>
      </c>
      <c r="T507">
        <v>0.85</v>
      </c>
      <c r="U507">
        <v>236.4</v>
      </c>
      <c r="V507">
        <v>0.998</v>
      </c>
      <c r="W507">
        <v>3.1269999999999998</v>
      </c>
      <c r="X507">
        <v>102.2</v>
      </c>
      <c r="Y507">
        <v>25.2</v>
      </c>
      <c r="Z507" s="1"/>
      <c r="AA507" s="1"/>
    </row>
    <row r="508" spans="3:27" x14ac:dyDescent="0.25">
      <c r="C508" s="54">
        <f t="shared" si="7"/>
        <v>44033.958333332113</v>
      </c>
      <c r="D508" s="40">
        <v>4872</v>
      </c>
      <c r="E508">
        <v>93.8</v>
      </c>
      <c r="F508">
        <v>25.29</v>
      </c>
      <c r="G508">
        <v>0</v>
      </c>
      <c r="H508">
        <v>0</v>
      </c>
      <c r="I508">
        <v>0</v>
      </c>
      <c r="J508">
        <v>1.2929999999999999</v>
      </c>
      <c r="K508">
        <v>95.2</v>
      </c>
      <c r="L508" t="s">
        <v>29</v>
      </c>
      <c r="M508">
        <v>0.91900000000000004</v>
      </c>
      <c r="N508">
        <v>12.61</v>
      </c>
      <c r="O508">
        <v>98.6</v>
      </c>
      <c r="P508">
        <v>25.37</v>
      </c>
      <c r="Q508">
        <v>0</v>
      </c>
      <c r="R508">
        <v>0</v>
      </c>
      <c r="S508">
        <v>0.10199999999999999</v>
      </c>
      <c r="T508">
        <v>0.752</v>
      </c>
      <c r="U508">
        <v>63.9</v>
      </c>
      <c r="V508">
        <v>0.99299999999999999</v>
      </c>
      <c r="W508">
        <v>3.1920000000000002</v>
      </c>
      <c r="X508">
        <v>102.2</v>
      </c>
      <c r="Y508">
        <v>25.21</v>
      </c>
      <c r="Z508" s="89">
        <f>SUM(G485:G508)/1025</f>
        <v>5.9406146341463417</v>
      </c>
      <c r="AA508" s="89">
        <f>SUM(Q485:Q508)/1025</f>
        <v>6.2372975609756098</v>
      </c>
    </row>
    <row r="509" spans="3:27" x14ac:dyDescent="0.25">
      <c r="C509" s="54">
        <f t="shared" si="7"/>
        <v>44033.999999998778</v>
      </c>
      <c r="D509" s="40">
        <v>4873</v>
      </c>
      <c r="E509">
        <v>93.7</v>
      </c>
      <c r="F509">
        <v>25.03</v>
      </c>
      <c r="G509">
        <v>0</v>
      </c>
      <c r="H509">
        <v>0</v>
      </c>
      <c r="I509">
        <v>0</v>
      </c>
      <c r="J509">
        <v>0.77700000000000002</v>
      </c>
      <c r="K509">
        <v>73.67</v>
      </c>
      <c r="L509" t="s">
        <v>29</v>
      </c>
      <c r="M509">
        <v>0.91900000000000004</v>
      </c>
      <c r="N509">
        <v>12.59</v>
      </c>
      <c r="O509">
        <v>98.7</v>
      </c>
      <c r="P509">
        <v>25.11</v>
      </c>
      <c r="Q509">
        <v>0</v>
      </c>
      <c r="R509">
        <v>0</v>
      </c>
      <c r="S509">
        <v>0</v>
      </c>
      <c r="T509">
        <v>0.93100000000000005</v>
      </c>
      <c r="U509">
        <v>82.2</v>
      </c>
      <c r="V509">
        <v>1.135</v>
      </c>
      <c r="W509">
        <v>3.1459999999999999</v>
      </c>
      <c r="X509">
        <v>102.1</v>
      </c>
      <c r="Y509">
        <v>24.94</v>
      </c>
      <c r="Z509" s="1"/>
      <c r="AA509" s="1"/>
    </row>
    <row r="510" spans="3:27" x14ac:dyDescent="0.25">
      <c r="C510" s="54">
        <f t="shared" si="7"/>
        <v>44034.041666665442</v>
      </c>
      <c r="D510" s="40">
        <v>4874</v>
      </c>
      <c r="E510">
        <v>94.5</v>
      </c>
      <c r="F510">
        <v>24.94</v>
      </c>
      <c r="G510">
        <v>0</v>
      </c>
      <c r="H510">
        <v>0</v>
      </c>
      <c r="I510">
        <v>0</v>
      </c>
      <c r="J510">
        <v>0.54800000000000004</v>
      </c>
      <c r="K510">
        <v>117.9</v>
      </c>
      <c r="L510" t="s">
        <v>29</v>
      </c>
      <c r="M510">
        <v>0.91900000000000004</v>
      </c>
      <c r="N510">
        <v>12.58</v>
      </c>
      <c r="O510">
        <v>99.8</v>
      </c>
      <c r="P510">
        <v>24.99</v>
      </c>
      <c r="Q510">
        <v>0</v>
      </c>
      <c r="R510">
        <v>0</v>
      </c>
      <c r="S510">
        <v>0</v>
      </c>
      <c r="T510">
        <v>0.67200000000000004</v>
      </c>
      <c r="U510">
        <v>154.1</v>
      </c>
      <c r="V510">
        <v>0.80100000000000005</v>
      </c>
      <c r="W510">
        <v>3.1589999999999998</v>
      </c>
      <c r="X510">
        <v>102.1</v>
      </c>
      <c r="Y510">
        <v>24.85</v>
      </c>
      <c r="Z510" s="1"/>
      <c r="AA510" s="1"/>
    </row>
    <row r="511" spans="3:27" x14ac:dyDescent="0.25">
      <c r="C511" s="54">
        <f t="shared" si="7"/>
        <v>44034.083333332106</v>
      </c>
      <c r="D511" s="40">
        <v>4875</v>
      </c>
      <c r="E511">
        <v>93.1</v>
      </c>
      <c r="F511">
        <v>24.92</v>
      </c>
      <c r="G511">
        <v>0</v>
      </c>
      <c r="H511">
        <v>0</v>
      </c>
      <c r="I511">
        <v>0</v>
      </c>
      <c r="J511">
        <v>0.45500000000000002</v>
      </c>
      <c r="K511">
        <v>153.6</v>
      </c>
      <c r="L511" t="s">
        <v>29</v>
      </c>
      <c r="M511">
        <v>0.91800000000000004</v>
      </c>
      <c r="N511">
        <v>12.57</v>
      </c>
      <c r="O511">
        <v>99</v>
      </c>
      <c r="P511">
        <v>24.97</v>
      </c>
      <c r="Q511">
        <v>0</v>
      </c>
      <c r="R511">
        <v>0</v>
      </c>
      <c r="S511">
        <v>0</v>
      </c>
      <c r="T511">
        <v>0.63100000000000001</v>
      </c>
      <c r="U511">
        <v>163.69999999999999</v>
      </c>
      <c r="V511">
        <v>0.748</v>
      </c>
      <c r="W511">
        <v>3.129</v>
      </c>
      <c r="X511">
        <v>102</v>
      </c>
      <c r="Y511">
        <v>24.79</v>
      </c>
      <c r="Z511" s="1"/>
      <c r="AA511" s="1"/>
    </row>
    <row r="512" spans="3:27" x14ac:dyDescent="0.25">
      <c r="C512" s="54">
        <f t="shared" si="7"/>
        <v>44034.12499999877</v>
      </c>
      <c r="D512" s="40">
        <v>4876</v>
      </c>
      <c r="E512">
        <v>94.9</v>
      </c>
      <c r="F512">
        <v>24.62</v>
      </c>
      <c r="G512">
        <v>0</v>
      </c>
      <c r="H512">
        <v>0</v>
      </c>
      <c r="I512">
        <v>0</v>
      </c>
      <c r="J512">
        <v>0.44800000000000001</v>
      </c>
      <c r="K512">
        <v>101.5</v>
      </c>
      <c r="L512" t="s">
        <v>29</v>
      </c>
      <c r="M512">
        <v>0.91800000000000004</v>
      </c>
      <c r="N512">
        <v>12.56</v>
      </c>
      <c r="O512">
        <v>99.9</v>
      </c>
      <c r="P512">
        <v>24.64</v>
      </c>
      <c r="Q512">
        <v>0</v>
      </c>
      <c r="R512">
        <v>0</v>
      </c>
      <c r="S512">
        <v>0</v>
      </c>
      <c r="T512">
        <v>0.68500000000000005</v>
      </c>
      <c r="U512">
        <v>107</v>
      </c>
      <c r="V512">
        <v>0.80200000000000005</v>
      </c>
      <c r="W512">
        <v>3.0960000000000001</v>
      </c>
      <c r="X512">
        <v>102</v>
      </c>
      <c r="Y512">
        <v>24.53</v>
      </c>
      <c r="Z512" s="1"/>
      <c r="AA512" s="1"/>
    </row>
    <row r="513" spans="3:27" x14ac:dyDescent="0.25">
      <c r="C513" s="54">
        <f t="shared" si="7"/>
        <v>44034.166666665435</v>
      </c>
      <c r="D513" s="40">
        <v>4877</v>
      </c>
      <c r="E513">
        <v>93.6</v>
      </c>
      <c r="F513">
        <v>24.41</v>
      </c>
      <c r="G513">
        <v>0</v>
      </c>
      <c r="H513">
        <v>0</v>
      </c>
      <c r="I513">
        <v>0</v>
      </c>
      <c r="J513">
        <v>0.48099999999999998</v>
      </c>
      <c r="K513">
        <v>109.9</v>
      </c>
      <c r="L513" t="s">
        <v>29</v>
      </c>
      <c r="M513">
        <v>0.91800000000000004</v>
      </c>
      <c r="N513">
        <v>12.54</v>
      </c>
      <c r="O513">
        <v>99.5</v>
      </c>
      <c r="P513">
        <v>24.4</v>
      </c>
      <c r="Q513">
        <v>0</v>
      </c>
      <c r="R513">
        <v>0</v>
      </c>
      <c r="S513">
        <v>0</v>
      </c>
      <c r="T513">
        <v>0.96</v>
      </c>
      <c r="U513">
        <v>108.1</v>
      </c>
      <c r="V513">
        <v>1.121</v>
      </c>
      <c r="W513">
        <v>3.04</v>
      </c>
      <c r="X513">
        <v>102</v>
      </c>
      <c r="Y513">
        <v>24.3</v>
      </c>
      <c r="Z513" s="1"/>
      <c r="AA513" s="1"/>
    </row>
    <row r="514" spans="3:27" x14ac:dyDescent="0.25">
      <c r="C514" s="54">
        <f t="shared" si="7"/>
        <v>44034.208333332099</v>
      </c>
      <c r="D514" s="40">
        <v>4878</v>
      </c>
      <c r="E514">
        <v>95.7</v>
      </c>
      <c r="F514">
        <v>23.98</v>
      </c>
      <c r="G514">
        <v>0</v>
      </c>
      <c r="H514">
        <v>0</v>
      </c>
      <c r="I514">
        <v>0</v>
      </c>
      <c r="J514">
        <v>0.52800000000000002</v>
      </c>
      <c r="K514">
        <v>77.17</v>
      </c>
      <c r="L514" t="s">
        <v>29</v>
      </c>
      <c r="M514">
        <v>0.91700000000000004</v>
      </c>
      <c r="N514">
        <v>12.53</v>
      </c>
      <c r="O514">
        <v>100</v>
      </c>
      <c r="P514">
        <v>23.97</v>
      </c>
      <c r="Q514">
        <v>0</v>
      </c>
      <c r="R514">
        <v>0</v>
      </c>
      <c r="S514">
        <v>0</v>
      </c>
      <c r="T514">
        <v>1.3149999999999999</v>
      </c>
      <c r="U514">
        <v>41.67</v>
      </c>
      <c r="V514">
        <v>1.4370000000000001</v>
      </c>
      <c r="W514">
        <v>2.976</v>
      </c>
      <c r="X514">
        <v>102</v>
      </c>
      <c r="Y514">
        <v>23.79</v>
      </c>
      <c r="Z514" s="1"/>
      <c r="AA514" s="1"/>
    </row>
    <row r="515" spans="3:27" x14ac:dyDescent="0.25">
      <c r="C515" s="54">
        <f t="shared" si="7"/>
        <v>44034.249999998763</v>
      </c>
      <c r="D515" s="40">
        <v>4879</v>
      </c>
      <c r="E515">
        <v>94.7</v>
      </c>
      <c r="F515">
        <v>24.16</v>
      </c>
      <c r="G515">
        <v>22.92</v>
      </c>
      <c r="H515">
        <v>6.8773699999999998E-3</v>
      </c>
      <c r="I515">
        <v>0</v>
      </c>
      <c r="J515">
        <v>0.4</v>
      </c>
      <c r="K515">
        <v>114.7</v>
      </c>
      <c r="L515" t="s">
        <v>29</v>
      </c>
      <c r="M515">
        <v>0.91700000000000004</v>
      </c>
      <c r="N515">
        <v>12.54</v>
      </c>
      <c r="O515">
        <v>100</v>
      </c>
      <c r="P515">
        <v>24.17</v>
      </c>
      <c r="Q515">
        <v>13.45</v>
      </c>
      <c r="R515">
        <v>807</v>
      </c>
      <c r="S515">
        <v>0</v>
      </c>
      <c r="T515">
        <v>0.89</v>
      </c>
      <c r="U515">
        <v>119.8</v>
      </c>
      <c r="V515">
        <v>1.0229999999999999</v>
      </c>
      <c r="W515">
        <v>3.0089999999999999</v>
      </c>
      <c r="X515">
        <v>102.1</v>
      </c>
      <c r="Y515">
        <v>23.94</v>
      </c>
      <c r="Z515" s="1"/>
      <c r="AA515" s="1"/>
    </row>
    <row r="516" spans="3:27" x14ac:dyDescent="0.25">
      <c r="C516" s="54">
        <f t="shared" si="7"/>
        <v>44034.291666665427</v>
      </c>
      <c r="D516" s="40">
        <v>4880</v>
      </c>
      <c r="E516">
        <v>86</v>
      </c>
      <c r="F516">
        <v>26.77</v>
      </c>
      <c r="G516">
        <v>166.5</v>
      </c>
      <c r="H516">
        <v>4.9950809999999998E-2</v>
      </c>
      <c r="I516">
        <v>0</v>
      </c>
      <c r="J516">
        <v>0.66300000000000003</v>
      </c>
      <c r="K516">
        <v>227</v>
      </c>
      <c r="L516" t="s">
        <v>29</v>
      </c>
      <c r="M516">
        <v>0.91600000000000004</v>
      </c>
      <c r="N516">
        <v>13.01</v>
      </c>
      <c r="O516">
        <v>97.1</v>
      </c>
      <c r="P516">
        <v>26.3</v>
      </c>
      <c r="Q516">
        <v>149.19999999999999</v>
      </c>
      <c r="R516">
        <v>7999</v>
      </c>
      <c r="S516">
        <v>0</v>
      </c>
      <c r="T516">
        <v>1.4990000000000001</v>
      </c>
      <c r="U516">
        <v>323.5</v>
      </c>
      <c r="V516">
        <v>1.72</v>
      </c>
      <c r="W516">
        <v>3.31</v>
      </c>
      <c r="X516">
        <v>102.1</v>
      </c>
      <c r="Y516">
        <v>27.23</v>
      </c>
      <c r="Z516" s="1"/>
      <c r="AA516" s="1"/>
    </row>
    <row r="517" spans="3:27" x14ac:dyDescent="0.25">
      <c r="C517" s="54">
        <f t="shared" si="7"/>
        <v>44034.333333332092</v>
      </c>
      <c r="D517" s="40">
        <v>4881</v>
      </c>
      <c r="E517">
        <v>75.59</v>
      </c>
      <c r="F517">
        <v>28.75</v>
      </c>
      <c r="G517">
        <v>73.11</v>
      </c>
      <c r="H517">
        <v>2.1932009999999998E-2</v>
      </c>
      <c r="I517">
        <v>0.01</v>
      </c>
      <c r="J517">
        <v>1.7490000000000001</v>
      </c>
      <c r="K517">
        <v>223</v>
      </c>
      <c r="L517" t="s">
        <v>29</v>
      </c>
      <c r="M517">
        <v>0.91600000000000004</v>
      </c>
      <c r="N517">
        <v>13.07</v>
      </c>
      <c r="O517">
        <v>87.8</v>
      </c>
      <c r="P517">
        <v>28.27</v>
      </c>
      <c r="Q517">
        <v>330.3</v>
      </c>
      <c r="R517">
        <v>7999</v>
      </c>
      <c r="S517">
        <v>0</v>
      </c>
      <c r="T517">
        <v>1.5580000000000001</v>
      </c>
      <c r="U517">
        <v>281.39999999999998</v>
      </c>
      <c r="V517">
        <v>2.02</v>
      </c>
      <c r="W517">
        <v>3.375</v>
      </c>
      <c r="X517">
        <v>102.1</v>
      </c>
      <c r="Y517">
        <v>30.63</v>
      </c>
      <c r="Z517" s="1"/>
      <c r="AA517" s="1"/>
    </row>
    <row r="518" spans="3:27" x14ac:dyDescent="0.25">
      <c r="C518" s="54">
        <f t="shared" ref="C518:C581" si="8">C517+TIME(1,0,0)</f>
        <v>44034.374999998756</v>
      </c>
      <c r="D518" s="40">
        <v>4882</v>
      </c>
      <c r="E518">
        <v>71.2</v>
      </c>
      <c r="F518">
        <v>29.89</v>
      </c>
      <c r="G518">
        <v>140.5</v>
      </c>
      <c r="H518">
        <v>4.2160110000000001E-2</v>
      </c>
      <c r="I518">
        <v>0</v>
      </c>
      <c r="J518">
        <v>1.464</v>
      </c>
      <c r="K518">
        <v>231.3</v>
      </c>
      <c r="L518" t="s">
        <v>29</v>
      </c>
      <c r="M518">
        <v>0.91600000000000004</v>
      </c>
      <c r="N518">
        <v>13.03</v>
      </c>
      <c r="O518">
        <v>83.4</v>
      </c>
      <c r="P518">
        <v>29.35</v>
      </c>
      <c r="Q518">
        <v>530.5</v>
      </c>
      <c r="R518">
        <v>7999</v>
      </c>
      <c r="S518">
        <v>0</v>
      </c>
      <c r="T518">
        <v>1.427</v>
      </c>
      <c r="U518">
        <v>285.7</v>
      </c>
      <c r="V518">
        <v>1.9</v>
      </c>
      <c r="W518">
        <v>3.4089999999999998</v>
      </c>
      <c r="X518">
        <v>102.1</v>
      </c>
      <c r="Y518">
        <v>33.119999999999997</v>
      </c>
      <c r="Z518" s="1"/>
      <c r="AA518" s="1"/>
    </row>
    <row r="519" spans="3:27" x14ac:dyDescent="0.25">
      <c r="C519" s="54">
        <f t="shared" si="8"/>
        <v>44034.41666666542</v>
      </c>
      <c r="D519" s="40">
        <v>4883</v>
      </c>
      <c r="E519">
        <v>68.92</v>
      </c>
      <c r="F519">
        <v>30.75</v>
      </c>
      <c r="G519">
        <v>638.79999999999995</v>
      </c>
      <c r="H519">
        <v>0.1916466</v>
      </c>
      <c r="I519">
        <v>0</v>
      </c>
      <c r="J519">
        <v>2.0030000000000001</v>
      </c>
      <c r="K519">
        <v>258.2</v>
      </c>
      <c r="L519" t="s">
        <v>29</v>
      </c>
      <c r="M519">
        <v>0.91500000000000004</v>
      </c>
      <c r="N519">
        <v>13.01</v>
      </c>
      <c r="O519">
        <v>79.58</v>
      </c>
      <c r="P519">
        <v>30.18</v>
      </c>
      <c r="Q519">
        <v>605.29999999999995</v>
      </c>
      <c r="R519">
        <v>7999</v>
      </c>
      <c r="S519">
        <v>0</v>
      </c>
      <c r="T519">
        <v>2.0169999999999999</v>
      </c>
      <c r="U519">
        <v>295.7</v>
      </c>
      <c r="V519">
        <v>2.5609999999999999</v>
      </c>
      <c r="W519">
        <v>3.4060000000000001</v>
      </c>
      <c r="X519">
        <v>102.1</v>
      </c>
      <c r="Y519">
        <v>33.46</v>
      </c>
      <c r="Z519" s="1"/>
      <c r="AA519" s="1"/>
    </row>
    <row r="520" spans="3:27" x14ac:dyDescent="0.25">
      <c r="C520" s="54">
        <f t="shared" si="8"/>
        <v>44034.458333332084</v>
      </c>
      <c r="D520" s="40">
        <v>4884</v>
      </c>
      <c r="E520">
        <v>67.72</v>
      </c>
      <c r="F520">
        <v>31.12</v>
      </c>
      <c r="G520">
        <v>582.5</v>
      </c>
      <c r="H520">
        <v>0.17474590000000001</v>
      </c>
      <c r="I520">
        <v>0</v>
      </c>
      <c r="J520">
        <v>2.1560000000000001</v>
      </c>
      <c r="K520">
        <v>255.9</v>
      </c>
      <c r="L520" t="s">
        <v>29</v>
      </c>
      <c r="M520">
        <v>0.91400000000000003</v>
      </c>
      <c r="N520">
        <v>13</v>
      </c>
      <c r="O520">
        <v>77.09</v>
      </c>
      <c r="P520">
        <v>30.66</v>
      </c>
      <c r="Q520">
        <v>537.29999999999995</v>
      </c>
      <c r="R520">
        <v>7999</v>
      </c>
      <c r="S520">
        <v>0</v>
      </c>
      <c r="T520">
        <v>2.21</v>
      </c>
      <c r="U520">
        <v>300.2</v>
      </c>
      <c r="V520">
        <v>2.786</v>
      </c>
      <c r="W520">
        <v>3.3959999999999999</v>
      </c>
      <c r="X520">
        <v>102.1</v>
      </c>
      <c r="Y520">
        <v>33.39</v>
      </c>
      <c r="Z520" s="1"/>
      <c r="AA520" s="1"/>
    </row>
    <row r="521" spans="3:27" x14ac:dyDescent="0.25">
      <c r="C521" s="54">
        <f t="shared" si="8"/>
        <v>44034.499999998749</v>
      </c>
      <c r="D521" s="40">
        <v>4885</v>
      </c>
      <c r="E521">
        <v>71.19</v>
      </c>
      <c r="F521">
        <v>30.58</v>
      </c>
      <c r="G521">
        <v>408.3</v>
      </c>
      <c r="H521">
        <v>0.1224841</v>
      </c>
      <c r="I521">
        <v>0</v>
      </c>
      <c r="J521">
        <v>2.0129999999999999</v>
      </c>
      <c r="K521">
        <v>246</v>
      </c>
      <c r="L521" t="s">
        <v>29</v>
      </c>
      <c r="M521">
        <v>0.91300000000000003</v>
      </c>
      <c r="N521">
        <v>13.02</v>
      </c>
      <c r="O521">
        <v>79.72</v>
      </c>
      <c r="P521">
        <v>30.14</v>
      </c>
      <c r="Q521">
        <v>394.5</v>
      </c>
      <c r="R521">
        <v>7999</v>
      </c>
      <c r="S521">
        <v>0</v>
      </c>
      <c r="T521">
        <v>2.0009999999999999</v>
      </c>
      <c r="U521">
        <v>290.5</v>
      </c>
      <c r="V521">
        <v>2.5270000000000001</v>
      </c>
      <c r="W521">
        <v>3.407</v>
      </c>
      <c r="X521">
        <v>102</v>
      </c>
      <c r="Y521">
        <v>32.159999999999997</v>
      </c>
    </row>
    <row r="522" spans="3:27" x14ac:dyDescent="0.25">
      <c r="C522" s="54">
        <f t="shared" si="8"/>
        <v>44034.541666665413</v>
      </c>
      <c r="D522" s="40">
        <v>4886</v>
      </c>
      <c r="E522">
        <v>62.53</v>
      </c>
      <c r="F522">
        <v>32.229999999999997</v>
      </c>
      <c r="G522">
        <v>663.1</v>
      </c>
      <c r="H522">
        <v>0.19891619999999999</v>
      </c>
      <c r="I522">
        <v>0</v>
      </c>
      <c r="J522">
        <v>1.7869999999999999</v>
      </c>
      <c r="K522">
        <v>251.6</v>
      </c>
      <c r="L522" t="s">
        <v>29</v>
      </c>
      <c r="M522">
        <v>0.91300000000000003</v>
      </c>
      <c r="N522">
        <v>13.01</v>
      </c>
      <c r="O522">
        <v>73.31</v>
      </c>
      <c r="P522">
        <v>31.44</v>
      </c>
      <c r="Q522">
        <v>641.4</v>
      </c>
      <c r="R522">
        <v>7999</v>
      </c>
      <c r="S522">
        <v>0</v>
      </c>
      <c r="T522">
        <v>1.8340000000000001</v>
      </c>
      <c r="U522">
        <v>297.2</v>
      </c>
      <c r="V522">
        <v>2.3170000000000002</v>
      </c>
      <c r="W522">
        <v>3.37</v>
      </c>
      <c r="X522">
        <v>102</v>
      </c>
      <c r="Y522">
        <v>33.700000000000003</v>
      </c>
    </row>
    <row r="523" spans="3:27" x14ac:dyDescent="0.25">
      <c r="C523" s="54">
        <f t="shared" si="8"/>
        <v>44034.583333332077</v>
      </c>
      <c r="D523" s="40">
        <v>4887</v>
      </c>
      <c r="E523">
        <v>79.599999999999994</v>
      </c>
      <c r="F523">
        <v>28.29</v>
      </c>
      <c r="G523">
        <v>186.9</v>
      </c>
      <c r="H523">
        <v>5.6056979999999999E-2</v>
      </c>
      <c r="I523">
        <v>0.18</v>
      </c>
      <c r="J523">
        <v>2.6339999999999999</v>
      </c>
      <c r="K523">
        <v>139.30000000000001</v>
      </c>
      <c r="L523" t="s">
        <v>29</v>
      </c>
      <c r="M523">
        <v>0.91400000000000003</v>
      </c>
      <c r="N523">
        <v>13.04</v>
      </c>
      <c r="O523">
        <v>92.6</v>
      </c>
      <c r="P523">
        <v>26.91</v>
      </c>
      <c r="Q523">
        <v>176.6</v>
      </c>
      <c r="R523">
        <v>7999</v>
      </c>
      <c r="S523">
        <v>4.2670000000000003</v>
      </c>
      <c r="T523">
        <v>2.2000000000000002</v>
      </c>
      <c r="U523">
        <v>149.80000000000001</v>
      </c>
      <c r="V523">
        <v>3.0379999999999998</v>
      </c>
      <c r="W523">
        <v>3.2709999999999999</v>
      </c>
      <c r="X523">
        <v>101.9</v>
      </c>
      <c r="Y523">
        <v>29.17</v>
      </c>
    </row>
    <row r="524" spans="3:27" x14ac:dyDescent="0.25">
      <c r="C524" s="54">
        <f t="shared" si="8"/>
        <v>44034.624999998741</v>
      </c>
      <c r="D524" s="40">
        <v>4888</v>
      </c>
      <c r="E524">
        <v>79.33</v>
      </c>
      <c r="F524">
        <v>28.24</v>
      </c>
      <c r="G524">
        <v>264.5</v>
      </c>
      <c r="H524">
        <v>7.9341170000000003E-2</v>
      </c>
      <c r="I524">
        <v>0.01</v>
      </c>
      <c r="J524">
        <v>2.3660000000000001</v>
      </c>
      <c r="K524">
        <v>141.80000000000001</v>
      </c>
      <c r="L524" t="s">
        <v>29</v>
      </c>
      <c r="M524">
        <v>0.93</v>
      </c>
      <c r="N524">
        <v>13.08</v>
      </c>
      <c r="O524">
        <v>94.2</v>
      </c>
      <c r="P524">
        <v>26.85</v>
      </c>
      <c r="Q524">
        <v>248.9</v>
      </c>
      <c r="R524">
        <v>7999</v>
      </c>
      <c r="S524">
        <v>3.4000000000000002E-2</v>
      </c>
      <c r="T524">
        <v>1.657</v>
      </c>
      <c r="U524">
        <v>158.9</v>
      </c>
      <c r="V524">
        <v>2.577</v>
      </c>
      <c r="W524">
        <v>3.3149999999999999</v>
      </c>
      <c r="X524">
        <v>101.9</v>
      </c>
      <c r="Y524">
        <v>26.88</v>
      </c>
    </row>
    <row r="525" spans="3:27" x14ac:dyDescent="0.25">
      <c r="C525" s="54">
        <f t="shared" si="8"/>
        <v>44034.666666665406</v>
      </c>
      <c r="D525" s="40">
        <v>4889</v>
      </c>
      <c r="E525">
        <v>79.34</v>
      </c>
      <c r="F525">
        <v>27.43</v>
      </c>
      <c r="G525">
        <v>85.5</v>
      </c>
      <c r="H525">
        <v>2.5642829999999998E-2</v>
      </c>
      <c r="I525">
        <v>0.35</v>
      </c>
      <c r="J525">
        <v>1.796</v>
      </c>
      <c r="K525">
        <v>124.5</v>
      </c>
      <c r="L525" t="s">
        <v>29</v>
      </c>
      <c r="M525">
        <v>0.93700000000000006</v>
      </c>
      <c r="N525">
        <v>13.09</v>
      </c>
      <c r="O525">
        <v>97.6</v>
      </c>
      <c r="P525">
        <v>25.31</v>
      </c>
      <c r="Q525">
        <v>86.6</v>
      </c>
      <c r="R525">
        <v>5197</v>
      </c>
      <c r="S525">
        <v>7.9560000000000004</v>
      </c>
      <c r="T525">
        <v>1.61</v>
      </c>
      <c r="U525">
        <v>123.4</v>
      </c>
      <c r="V525">
        <v>2.29</v>
      </c>
      <c r="W525">
        <v>3.1549999999999998</v>
      </c>
      <c r="X525">
        <v>102</v>
      </c>
      <c r="Y525">
        <v>26.67</v>
      </c>
    </row>
    <row r="526" spans="3:27" x14ac:dyDescent="0.25">
      <c r="C526" s="54">
        <f t="shared" si="8"/>
        <v>44034.70833333207</v>
      </c>
      <c r="D526" s="40">
        <v>4890</v>
      </c>
      <c r="E526">
        <v>83</v>
      </c>
      <c r="F526">
        <v>25.24</v>
      </c>
      <c r="G526">
        <v>28.33</v>
      </c>
      <c r="H526">
        <v>8.4991259999999992E-3</v>
      </c>
      <c r="I526">
        <v>0.02</v>
      </c>
      <c r="J526">
        <v>1.4350000000000001</v>
      </c>
      <c r="K526">
        <v>171.4</v>
      </c>
      <c r="L526" t="s">
        <v>29</v>
      </c>
      <c r="M526">
        <v>0.94</v>
      </c>
      <c r="N526">
        <v>13.11</v>
      </c>
      <c r="O526">
        <v>97.4</v>
      </c>
      <c r="P526">
        <v>24.33</v>
      </c>
      <c r="Q526">
        <v>27.42</v>
      </c>
      <c r="R526">
        <v>1645</v>
      </c>
      <c r="S526">
        <v>0.71399999999999997</v>
      </c>
      <c r="T526">
        <v>1.181</v>
      </c>
      <c r="U526">
        <v>191.9</v>
      </c>
      <c r="V526">
        <v>1.6579999999999999</v>
      </c>
      <c r="W526">
        <v>2.9590000000000001</v>
      </c>
      <c r="X526">
        <v>102</v>
      </c>
      <c r="Y526">
        <v>24.02</v>
      </c>
    </row>
    <row r="527" spans="3:27" x14ac:dyDescent="0.25">
      <c r="C527" s="54">
        <f t="shared" si="8"/>
        <v>44034.749999998734</v>
      </c>
      <c r="D527" s="40">
        <v>4891</v>
      </c>
      <c r="E527">
        <v>83.4</v>
      </c>
      <c r="F527">
        <v>25.14</v>
      </c>
      <c r="G527">
        <v>2.6389999999999998</v>
      </c>
      <c r="H527">
        <v>7.9184709999999996E-4</v>
      </c>
      <c r="I527">
        <v>0.02</v>
      </c>
      <c r="J527">
        <v>2.4769999999999999</v>
      </c>
      <c r="K527">
        <v>97.4</v>
      </c>
      <c r="L527" t="s">
        <v>29</v>
      </c>
      <c r="M527">
        <v>0.94</v>
      </c>
      <c r="N527">
        <v>12.86</v>
      </c>
      <c r="O527">
        <v>93.2</v>
      </c>
      <c r="P527">
        <v>25.01</v>
      </c>
      <c r="Q527">
        <v>1.95</v>
      </c>
      <c r="R527">
        <v>117</v>
      </c>
      <c r="S527">
        <v>0.34</v>
      </c>
      <c r="T527">
        <v>2.2010000000000001</v>
      </c>
      <c r="U527">
        <v>98.3</v>
      </c>
      <c r="V527">
        <v>2.9889999999999999</v>
      </c>
      <c r="W527">
        <v>2.9489999999999998</v>
      </c>
      <c r="X527">
        <v>102.1</v>
      </c>
      <c r="Y527">
        <v>23.74</v>
      </c>
    </row>
    <row r="528" spans="3:27" x14ac:dyDescent="0.25">
      <c r="C528" s="54">
        <f t="shared" si="8"/>
        <v>44034.791666665398</v>
      </c>
      <c r="D528" s="40">
        <v>4892</v>
      </c>
      <c r="E528">
        <v>88.2</v>
      </c>
      <c r="F528">
        <v>24.12</v>
      </c>
      <c r="G528">
        <v>0.92700000000000005</v>
      </c>
      <c r="H528">
        <v>2.7807899999999998E-4</v>
      </c>
      <c r="I528">
        <v>0.06</v>
      </c>
      <c r="J528">
        <v>1</v>
      </c>
      <c r="K528">
        <v>159.80000000000001</v>
      </c>
      <c r="L528" t="s">
        <v>29</v>
      </c>
      <c r="M528">
        <v>0.94</v>
      </c>
      <c r="N528">
        <v>12.7</v>
      </c>
      <c r="O528">
        <v>96.9</v>
      </c>
      <c r="P528">
        <v>23.98</v>
      </c>
      <c r="Q528">
        <v>0.73299999999999998</v>
      </c>
      <c r="R528">
        <v>44</v>
      </c>
      <c r="S528">
        <v>1.462</v>
      </c>
      <c r="T528">
        <v>1.0740000000000001</v>
      </c>
      <c r="U528">
        <v>153.1</v>
      </c>
      <c r="V528">
        <v>1.407</v>
      </c>
      <c r="W528">
        <v>2.8860000000000001</v>
      </c>
      <c r="X528">
        <v>102.1</v>
      </c>
      <c r="Y528">
        <v>23.38</v>
      </c>
    </row>
    <row r="529" spans="3:27" x14ac:dyDescent="0.25">
      <c r="C529" s="54">
        <f t="shared" si="8"/>
        <v>44034.833333332062</v>
      </c>
      <c r="D529" s="40">
        <v>4893</v>
      </c>
      <c r="E529">
        <v>94.1</v>
      </c>
      <c r="F529">
        <v>23.58</v>
      </c>
      <c r="G529">
        <v>0</v>
      </c>
      <c r="H529">
        <v>0</v>
      </c>
      <c r="I529">
        <v>7.0000000000000007E-2</v>
      </c>
      <c r="J529">
        <v>0.34</v>
      </c>
      <c r="K529">
        <v>158.69999999999999</v>
      </c>
      <c r="L529" t="s">
        <v>29</v>
      </c>
      <c r="M529">
        <v>0.94099999999999995</v>
      </c>
      <c r="N529">
        <v>12.64</v>
      </c>
      <c r="O529">
        <v>99.9</v>
      </c>
      <c r="P529">
        <v>23.46</v>
      </c>
      <c r="Q529">
        <v>0</v>
      </c>
      <c r="R529">
        <v>0</v>
      </c>
      <c r="S529">
        <v>1.5980000000000001</v>
      </c>
      <c r="T529">
        <v>0.495</v>
      </c>
      <c r="U529">
        <v>176.7</v>
      </c>
      <c r="V529">
        <v>0.63</v>
      </c>
      <c r="W529">
        <v>2.8839999999999999</v>
      </c>
      <c r="X529">
        <v>102.1</v>
      </c>
      <c r="Y529">
        <v>23.1</v>
      </c>
    </row>
    <row r="530" spans="3:27" x14ac:dyDescent="0.25">
      <c r="C530" s="54">
        <f t="shared" si="8"/>
        <v>44034.874999998727</v>
      </c>
      <c r="D530" s="40">
        <v>4894</v>
      </c>
      <c r="E530">
        <v>95.8</v>
      </c>
      <c r="F530">
        <v>23.48</v>
      </c>
      <c r="G530">
        <v>0</v>
      </c>
      <c r="H530">
        <v>0</v>
      </c>
      <c r="I530">
        <v>0</v>
      </c>
      <c r="J530">
        <v>0.34699999999999998</v>
      </c>
      <c r="K530">
        <v>102.6</v>
      </c>
      <c r="L530" t="s">
        <v>29</v>
      </c>
      <c r="M530">
        <v>0.94099999999999995</v>
      </c>
      <c r="N530">
        <v>12.62</v>
      </c>
      <c r="O530">
        <v>100</v>
      </c>
      <c r="P530">
        <v>23.45</v>
      </c>
      <c r="Q530">
        <v>0</v>
      </c>
      <c r="R530">
        <v>0</v>
      </c>
      <c r="S530">
        <v>0.20399999999999999</v>
      </c>
      <c r="T530">
        <v>0.995</v>
      </c>
      <c r="U530">
        <v>49.07</v>
      </c>
      <c r="V530">
        <v>1.17</v>
      </c>
      <c r="W530">
        <v>2.8849999999999998</v>
      </c>
      <c r="X530">
        <v>102.2</v>
      </c>
      <c r="Y530">
        <v>23.2</v>
      </c>
    </row>
    <row r="531" spans="3:27" x14ac:dyDescent="0.25">
      <c r="C531" s="54">
        <f t="shared" si="8"/>
        <v>44034.916666665391</v>
      </c>
      <c r="D531" s="40">
        <v>4895</v>
      </c>
      <c r="E531">
        <v>96.2</v>
      </c>
      <c r="F531">
        <v>23.53</v>
      </c>
      <c r="G531">
        <v>0</v>
      </c>
      <c r="H531">
        <v>0</v>
      </c>
      <c r="I531">
        <v>0</v>
      </c>
      <c r="J531">
        <v>1.121</v>
      </c>
      <c r="K531">
        <v>92.8</v>
      </c>
      <c r="L531" t="s">
        <v>29</v>
      </c>
      <c r="M531">
        <v>0.94199999999999995</v>
      </c>
      <c r="N531">
        <v>12.6</v>
      </c>
      <c r="O531">
        <v>100</v>
      </c>
      <c r="P531">
        <v>23.62</v>
      </c>
      <c r="Q531">
        <v>0</v>
      </c>
      <c r="R531">
        <v>0</v>
      </c>
      <c r="S531">
        <v>5.0999999999999997E-2</v>
      </c>
      <c r="T531">
        <v>2.0630000000000002</v>
      </c>
      <c r="U531">
        <v>59.79</v>
      </c>
      <c r="V531">
        <v>2.339</v>
      </c>
      <c r="W531">
        <v>2.9140000000000001</v>
      </c>
      <c r="X531">
        <v>102.2</v>
      </c>
      <c r="Y531">
        <v>23.27</v>
      </c>
    </row>
    <row r="532" spans="3:27" x14ac:dyDescent="0.25">
      <c r="C532" s="54">
        <f t="shared" si="8"/>
        <v>44034.958333332055</v>
      </c>
      <c r="D532" s="40">
        <v>4896</v>
      </c>
      <c r="E532">
        <v>95.7</v>
      </c>
      <c r="F532">
        <v>23.84</v>
      </c>
      <c r="G532">
        <v>0</v>
      </c>
      <c r="H532">
        <v>0</v>
      </c>
      <c r="I532">
        <v>0.01</v>
      </c>
      <c r="J532">
        <v>0.54300000000000004</v>
      </c>
      <c r="K532">
        <v>134.9</v>
      </c>
      <c r="L532" t="s">
        <v>29</v>
      </c>
      <c r="M532">
        <v>0.94199999999999995</v>
      </c>
      <c r="N532">
        <v>12.6</v>
      </c>
      <c r="O532">
        <v>100</v>
      </c>
      <c r="P532">
        <v>23.91</v>
      </c>
      <c r="Q532">
        <v>0</v>
      </c>
      <c r="R532">
        <v>0</v>
      </c>
      <c r="S532">
        <v>0</v>
      </c>
      <c r="T532">
        <v>1.86</v>
      </c>
      <c r="U532">
        <v>176.2</v>
      </c>
      <c r="V532">
        <v>2.056</v>
      </c>
      <c r="W532">
        <v>2.9649999999999999</v>
      </c>
      <c r="X532">
        <v>102.3</v>
      </c>
      <c r="Y532">
        <v>23.47</v>
      </c>
      <c r="Z532" s="89">
        <f>SUM(G509:G532)/1025</f>
        <v>3.1849034146341468</v>
      </c>
      <c r="AA532" s="89">
        <f>SUM(Q509:Q532)/1025</f>
        <v>3.6528321951219516</v>
      </c>
    </row>
    <row r="533" spans="3:27" x14ac:dyDescent="0.25">
      <c r="C533" s="54">
        <f t="shared" si="8"/>
        <v>44034.999999998719</v>
      </c>
      <c r="D533" s="40">
        <v>4897</v>
      </c>
      <c r="E533">
        <v>95.8</v>
      </c>
      <c r="F533">
        <v>24.01</v>
      </c>
      <c r="G533">
        <v>0</v>
      </c>
      <c r="H533">
        <v>0</v>
      </c>
      <c r="I533">
        <v>0</v>
      </c>
      <c r="J533">
        <v>0.13400000000000001</v>
      </c>
      <c r="K533">
        <v>108.8</v>
      </c>
      <c r="L533" t="s">
        <v>29</v>
      </c>
      <c r="M533">
        <v>0.94199999999999995</v>
      </c>
      <c r="N533">
        <v>12.59</v>
      </c>
      <c r="O533">
        <v>100</v>
      </c>
      <c r="P533">
        <v>24</v>
      </c>
      <c r="Q533">
        <v>0</v>
      </c>
      <c r="R533">
        <v>0</v>
      </c>
      <c r="S533">
        <v>0.10199999999999999</v>
      </c>
      <c r="T533">
        <v>1.829</v>
      </c>
      <c r="U533">
        <v>21.95</v>
      </c>
      <c r="V533">
        <v>2.0299999999999998</v>
      </c>
      <c r="W533">
        <v>2.9830000000000001</v>
      </c>
      <c r="X533">
        <v>102.3</v>
      </c>
      <c r="Y533">
        <v>23.78</v>
      </c>
    </row>
    <row r="534" spans="3:27" x14ac:dyDescent="0.25">
      <c r="C534" s="54">
        <f t="shared" si="8"/>
        <v>44035.041666665384</v>
      </c>
      <c r="D534" s="40">
        <v>4898</v>
      </c>
      <c r="E534">
        <v>95.6</v>
      </c>
      <c r="F534">
        <v>23.97</v>
      </c>
      <c r="G534">
        <v>0</v>
      </c>
      <c r="H534">
        <v>0</v>
      </c>
      <c r="I534">
        <v>0</v>
      </c>
      <c r="J534">
        <v>0.251</v>
      </c>
      <c r="K534">
        <v>111.8</v>
      </c>
      <c r="L534" t="s">
        <v>29</v>
      </c>
      <c r="M534">
        <v>0.94199999999999995</v>
      </c>
      <c r="N534">
        <v>12.58</v>
      </c>
      <c r="O534">
        <v>100</v>
      </c>
      <c r="P534">
        <v>23.9</v>
      </c>
      <c r="Q534">
        <v>0</v>
      </c>
      <c r="R534">
        <v>0</v>
      </c>
      <c r="S534">
        <v>6.8000000000000005E-2</v>
      </c>
      <c r="T534">
        <v>1.583</v>
      </c>
      <c r="U534">
        <v>21.11</v>
      </c>
      <c r="V534">
        <v>1.7769999999999999</v>
      </c>
      <c r="W534">
        <v>2.964</v>
      </c>
      <c r="X534">
        <v>102.2</v>
      </c>
      <c r="Y534">
        <v>23.68</v>
      </c>
    </row>
    <row r="535" spans="3:27" x14ac:dyDescent="0.25">
      <c r="C535" s="54">
        <f t="shared" si="8"/>
        <v>44035.083333332048</v>
      </c>
      <c r="D535" s="40">
        <v>4899</v>
      </c>
      <c r="E535">
        <v>96.3</v>
      </c>
      <c r="F535">
        <v>23.66</v>
      </c>
      <c r="G535">
        <v>0</v>
      </c>
      <c r="H535">
        <v>0</v>
      </c>
      <c r="I535">
        <v>0</v>
      </c>
      <c r="J535">
        <v>0.222</v>
      </c>
      <c r="K535">
        <v>97.1</v>
      </c>
      <c r="L535" t="s">
        <v>29</v>
      </c>
      <c r="M535">
        <v>0.94199999999999995</v>
      </c>
      <c r="N535">
        <v>12.57</v>
      </c>
      <c r="O535">
        <v>100</v>
      </c>
      <c r="P535">
        <v>23.7</v>
      </c>
      <c r="Q535">
        <v>0</v>
      </c>
      <c r="R535">
        <v>0</v>
      </c>
      <c r="S535">
        <v>1.7000000000000001E-2</v>
      </c>
      <c r="T535">
        <v>1.827</v>
      </c>
      <c r="U535">
        <v>30.4</v>
      </c>
      <c r="V535">
        <v>1.99</v>
      </c>
      <c r="W535">
        <v>2.927</v>
      </c>
      <c r="X535">
        <v>102.1</v>
      </c>
      <c r="Y535">
        <v>23.44</v>
      </c>
    </row>
    <row r="536" spans="3:27" x14ac:dyDescent="0.25">
      <c r="C536" s="54">
        <f t="shared" si="8"/>
        <v>44035.124999998712</v>
      </c>
      <c r="D536" s="40">
        <v>4900</v>
      </c>
      <c r="E536">
        <v>96</v>
      </c>
      <c r="F536">
        <v>23.63</v>
      </c>
      <c r="G536">
        <v>0</v>
      </c>
      <c r="H536">
        <v>0</v>
      </c>
      <c r="I536">
        <v>0</v>
      </c>
      <c r="J536">
        <v>0.77800000000000002</v>
      </c>
      <c r="K536">
        <v>82</v>
      </c>
      <c r="L536" t="s">
        <v>29</v>
      </c>
      <c r="M536">
        <v>0.94199999999999995</v>
      </c>
      <c r="N536">
        <v>12.55</v>
      </c>
      <c r="O536">
        <v>100</v>
      </c>
      <c r="P536">
        <v>23.67</v>
      </c>
      <c r="Q536">
        <v>0</v>
      </c>
      <c r="R536">
        <v>0</v>
      </c>
      <c r="S536">
        <v>0</v>
      </c>
      <c r="T536">
        <v>1.9610000000000001</v>
      </c>
      <c r="U536">
        <v>30.56</v>
      </c>
      <c r="V536">
        <v>2.0870000000000002</v>
      </c>
      <c r="W536">
        <v>2.923</v>
      </c>
      <c r="X536">
        <v>102.1</v>
      </c>
      <c r="Y536">
        <v>23.36</v>
      </c>
    </row>
    <row r="537" spans="3:27" x14ac:dyDescent="0.25">
      <c r="C537" s="54">
        <f t="shared" si="8"/>
        <v>44035.166666665376</v>
      </c>
      <c r="D537" s="40">
        <v>4901</v>
      </c>
      <c r="E537">
        <v>95.8</v>
      </c>
      <c r="F537">
        <v>23.46</v>
      </c>
      <c r="G537">
        <v>0</v>
      </c>
      <c r="H537">
        <v>0</v>
      </c>
      <c r="I537">
        <v>0</v>
      </c>
      <c r="J537">
        <v>1.3069999999999999</v>
      </c>
      <c r="K537">
        <v>96.9</v>
      </c>
      <c r="L537" t="s">
        <v>29</v>
      </c>
      <c r="M537">
        <v>0.94199999999999995</v>
      </c>
      <c r="N537">
        <v>12.54</v>
      </c>
      <c r="O537">
        <v>100</v>
      </c>
      <c r="P537">
        <v>23.55</v>
      </c>
      <c r="Q537">
        <v>0</v>
      </c>
      <c r="R537">
        <v>0</v>
      </c>
      <c r="S537">
        <v>1.7000000000000001E-2</v>
      </c>
      <c r="T537">
        <v>1.778</v>
      </c>
      <c r="U537">
        <v>42.42</v>
      </c>
      <c r="V537">
        <v>2.0259999999999998</v>
      </c>
      <c r="W537">
        <v>2.9020000000000001</v>
      </c>
      <c r="X537">
        <v>102.1</v>
      </c>
      <c r="Y537">
        <v>23.22</v>
      </c>
    </row>
    <row r="538" spans="3:27" x14ac:dyDescent="0.25">
      <c r="C538" s="54">
        <f t="shared" si="8"/>
        <v>44035.208333332041</v>
      </c>
      <c r="D538" s="40">
        <v>4902</v>
      </c>
      <c r="E538">
        <v>95.4</v>
      </c>
      <c r="F538">
        <v>23.32</v>
      </c>
      <c r="G538">
        <v>0</v>
      </c>
      <c r="H538">
        <v>0</v>
      </c>
      <c r="I538">
        <v>0.01</v>
      </c>
      <c r="J538">
        <v>0.97499999999999998</v>
      </c>
      <c r="K538">
        <v>104.7</v>
      </c>
      <c r="L538" t="s">
        <v>29</v>
      </c>
      <c r="M538">
        <v>0.94199999999999995</v>
      </c>
      <c r="N538">
        <v>12.52</v>
      </c>
      <c r="O538">
        <v>100</v>
      </c>
      <c r="P538">
        <v>23.35</v>
      </c>
      <c r="Q538">
        <v>0</v>
      </c>
      <c r="R538">
        <v>0</v>
      </c>
      <c r="S538">
        <v>0</v>
      </c>
      <c r="T538">
        <v>1.2729999999999999</v>
      </c>
      <c r="U538">
        <v>34.619999999999997</v>
      </c>
      <c r="V538">
        <v>1.476</v>
      </c>
      <c r="W538">
        <v>2.8690000000000002</v>
      </c>
      <c r="X538">
        <v>102.1</v>
      </c>
      <c r="Y538">
        <v>23</v>
      </c>
    </row>
    <row r="539" spans="3:27" x14ac:dyDescent="0.25">
      <c r="C539" s="54">
        <f t="shared" si="8"/>
        <v>44035.249999998705</v>
      </c>
      <c r="D539" s="40">
        <v>4903</v>
      </c>
      <c r="E539">
        <v>96.1</v>
      </c>
      <c r="F539">
        <v>23.01</v>
      </c>
      <c r="G539">
        <v>12.4</v>
      </c>
      <c r="H539">
        <v>3.7201550000000002E-3</v>
      </c>
      <c r="I539">
        <v>0</v>
      </c>
      <c r="J539">
        <v>0.45600000000000002</v>
      </c>
      <c r="K539">
        <v>103.8</v>
      </c>
      <c r="L539" t="s">
        <v>29</v>
      </c>
      <c r="M539">
        <v>0.94199999999999995</v>
      </c>
      <c r="N539">
        <v>12.52</v>
      </c>
      <c r="O539">
        <v>100</v>
      </c>
      <c r="P539">
        <v>22.96</v>
      </c>
      <c r="Q539">
        <v>7.7169999999999996</v>
      </c>
      <c r="R539">
        <v>463</v>
      </c>
      <c r="S539">
        <v>1.7000000000000001E-2</v>
      </c>
      <c r="T539">
        <v>1.34</v>
      </c>
      <c r="U539">
        <v>75.45</v>
      </c>
      <c r="V539">
        <v>1.4730000000000001</v>
      </c>
      <c r="W539">
        <v>2.8010000000000002</v>
      </c>
      <c r="X539">
        <v>102.2</v>
      </c>
      <c r="Y539">
        <v>22.77</v>
      </c>
    </row>
    <row r="540" spans="3:27" x14ac:dyDescent="0.25">
      <c r="C540" s="54">
        <f t="shared" si="8"/>
        <v>44035.291666665369</v>
      </c>
      <c r="D540" s="40">
        <v>4904</v>
      </c>
      <c r="E540">
        <v>91</v>
      </c>
      <c r="F540">
        <v>25.27</v>
      </c>
      <c r="G540">
        <v>178.3</v>
      </c>
      <c r="H540">
        <v>5.3489309999999998E-2</v>
      </c>
      <c r="I540">
        <v>0</v>
      </c>
      <c r="J540">
        <v>0.435</v>
      </c>
      <c r="K540">
        <v>94.5</v>
      </c>
      <c r="L540" t="s">
        <v>29</v>
      </c>
      <c r="M540">
        <v>0.94199999999999995</v>
      </c>
      <c r="N540">
        <v>13.01</v>
      </c>
      <c r="O540">
        <v>100</v>
      </c>
      <c r="P540">
        <v>24.6</v>
      </c>
      <c r="Q540">
        <v>155.9</v>
      </c>
      <c r="R540">
        <v>7999</v>
      </c>
      <c r="S540">
        <v>1.7000000000000001E-2</v>
      </c>
      <c r="T540">
        <v>1.2529999999999999</v>
      </c>
      <c r="U540">
        <v>86.1</v>
      </c>
      <c r="V540">
        <v>1.4359999999999999</v>
      </c>
      <c r="W540">
        <v>3.093</v>
      </c>
      <c r="X540">
        <v>102.2</v>
      </c>
      <c r="Y540">
        <v>25.19</v>
      </c>
    </row>
    <row r="541" spans="3:27" x14ac:dyDescent="0.25">
      <c r="C541" s="54">
        <f t="shared" si="8"/>
        <v>44035.333333332033</v>
      </c>
      <c r="D541" s="40">
        <v>4905</v>
      </c>
      <c r="E541">
        <v>78.91</v>
      </c>
      <c r="F541">
        <v>27.82</v>
      </c>
      <c r="G541">
        <v>119.5</v>
      </c>
      <c r="H541">
        <v>3.584557E-2</v>
      </c>
      <c r="I541">
        <v>0</v>
      </c>
      <c r="J541">
        <v>1.034</v>
      </c>
      <c r="K541">
        <v>134.9</v>
      </c>
      <c r="L541" t="s">
        <v>29</v>
      </c>
      <c r="M541">
        <v>0.94199999999999995</v>
      </c>
      <c r="N541">
        <v>13.1</v>
      </c>
      <c r="O541">
        <v>99.5</v>
      </c>
      <c r="P541">
        <v>26.64</v>
      </c>
      <c r="Q541">
        <v>336.6</v>
      </c>
      <c r="R541">
        <v>7999</v>
      </c>
      <c r="S541">
        <v>0</v>
      </c>
      <c r="T541">
        <v>0.91900000000000004</v>
      </c>
      <c r="U541">
        <v>142.1</v>
      </c>
      <c r="V541">
        <v>1.2110000000000001</v>
      </c>
      <c r="W541">
        <v>3.468</v>
      </c>
      <c r="X541">
        <v>102.2</v>
      </c>
      <c r="Y541">
        <v>28.53</v>
      </c>
    </row>
    <row r="542" spans="3:27" x14ac:dyDescent="0.25">
      <c r="C542" s="54">
        <f t="shared" si="8"/>
        <v>44035.374999998698</v>
      </c>
      <c r="D542" s="40">
        <v>4906</v>
      </c>
      <c r="E542">
        <v>73.099999999999994</v>
      </c>
      <c r="F542">
        <v>29.36</v>
      </c>
      <c r="G542">
        <v>207.9</v>
      </c>
      <c r="H542">
        <v>6.2378389999999999E-2</v>
      </c>
      <c r="I542">
        <v>0</v>
      </c>
      <c r="J542">
        <v>1.5189999999999999</v>
      </c>
      <c r="K542">
        <v>231.8</v>
      </c>
      <c r="L542" t="s">
        <v>29</v>
      </c>
      <c r="M542">
        <v>0.94199999999999995</v>
      </c>
      <c r="N542">
        <v>13.04</v>
      </c>
      <c r="O542">
        <v>92.2</v>
      </c>
      <c r="P542">
        <v>28.51</v>
      </c>
      <c r="Q542">
        <v>546.79999999999995</v>
      </c>
      <c r="R542">
        <v>7999</v>
      </c>
      <c r="S542">
        <v>0</v>
      </c>
      <c r="T542">
        <v>1.7250000000000001</v>
      </c>
      <c r="U542">
        <v>280</v>
      </c>
      <c r="V542">
        <v>2.1739999999999999</v>
      </c>
      <c r="W542">
        <v>3.593</v>
      </c>
      <c r="X542">
        <v>102.2</v>
      </c>
      <c r="Y542">
        <v>31.52</v>
      </c>
    </row>
    <row r="543" spans="3:27" x14ac:dyDescent="0.25">
      <c r="C543" s="54">
        <f t="shared" si="8"/>
        <v>44035.416666665362</v>
      </c>
      <c r="D543" s="40">
        <v>4907</v>
      </c>
      <c r="E543">
        <v>70.709999999999994</v>
      </c>
      <c r="F543">
        <v>29.79</v>
      </c>
      <c r="G543">
        <v>725.4</v>
      </c>
      <c r="H543">
        <v>0.2176083</v>
      </c>
      <c r="I543">
        <v>0</v>
      </c>
      <c r="J543">
        <v>2.1259999999999999</v>
      </c>
      <c r="K543">
        <v>263</v>
      </c>
      <c r="L543" t="s">
        <v>29</v>
      </c>
      <c r="M543">
        <v>0.94199999999999995</v>
      </c>
      <c r="N543">
        <v>13.02</v>
      </c>
      <c r="O543">
        <v>83.7</v>
      </c>
      <c r="P543">
        <v>29.11</v>
      </c>
      <c r="Q543">
        <v>686.3</v>
      </c>
      <c r="R543">
        <v>7999</v>
      </c>
      <c r="S543">
        <v>0</v>
      </c>
      <c r="T543">
        <v>2.2949999999999999</v>
      </c>
      <c r="U543">
        <v>298.89999999999998</v>
      </c>
      <c r="V543">
        <v>2.8220000000000001</v>
      </c>
      <c r="W543">
        <v>3.3730000000000002</v>
      </c>
      <c r="X543">
        <v>102.2</v>
      </c>
      <c r="Y543">
        <v>32.15</v>
      </c>
    </row>
    <row r="544" spans="3:27" x14ac:dyDescent="0.25">
      <c r="C544" s="54">
        <f t="shared" si="8"/>
        <v>44035.458333332026</v>
      </c>
      <c r="D544" s="40">
        <v>4908</v>
      </c>
      <c r="E544">
        <v>67.66</v>
      </c>
      <c r="F544">
        <v>30.54</v>
      </c>
      <c r="G544">
        <v>891</v>
      </c>
      <c r="H544">
        <v>0.26716259999999997</v>
      </c>
      <c r="I544">
        <v>0</v>
      </c>
      <c r="J544">
        <v>2.1179999999999999</v>
      </c>
      <c r="K544">
        <v>273.2</v>
      </c>
      <c r="L544" t="s">
        <v>29</v>
      </c>
      <c r="M544">
        <v>0.94199999999999995</v>
      </c>
      <c r="N544">
        <v>13.01</v>
      </c>
      <c r="O544">
        <v>79.599999999999994</v>
      </c>
      <c r="P544">
        <v>29.8</v>
      </c>
      <c r="Q544">
        <v>847</v>
      </c>
      <c r="R544">
        <v>7999</v>
      </c>
      <c r="S544">
        <v>0</v>
      </c>
      <c r="T544">
        <v>2.3460000000000001</v>
      </c>
      <c r="U544">
        <v>307.39999999999998</v>
      </c>
      <c r="V544">
        <v>2.9809999999999999</v>
      </c>
      <c r="W544">
        <v>3.33</v>
      </c>
      <c r="X544">
        <v>102.2</v>
      </c>
      <c r="Y544">
        <v>32.659999999999997</v>
      </c>
    </row>
    <row r="545" spans="3:27" x14ac:dyDescent="0.25">
      <c r="C545" s="54">
        <f t="shared" si="8"/>
        <v>44035.49999999869</v>
      </c>
      <c r="D545" s="40">
        <v>4909</v>
      </c>
      <c r="E545">
        <v>64.34</v>
      </c>
      <c r="F545">
        <v>31.18</v>
      </c>
      <c r="G545">
        <v>950</v>
      </c>
      <c r="H545">
        <v>0.28512860000000001</v>
      </c>
      <c r="I545">
        <v>0</v>
      </c>
      <c r="J545">
        <v>2.4540000000000002</v>
      </c>
      <c r="K545">
        <v>252.1</v>
      </c>
      <c r="L545" t="s">
        <v>29</v>
      </c>
      <c r="M545">
        <v>0.94</v>
      </c>
      <c r="N545">
        <v>13.01</v>
      </c>
      <c r="O545">
        <v>74.61</v>
      </c>
      <c r="P545">
        <v>30.68</v>
      </c>
      <c r="Q545">
        <v>920</v>
      </c>
      <c r="R545">
        <v>7999</v>
      </c>
      <c r="S545">
        <v>0</v>
      </c>
      <c r="T545">
        <v>2.4470000000000001</v>
      </c>
      <c r="U545">
        <v>289.10000000000002</v>
      </c>
      <c r="V545">
        <v>3.2170000000000001</v>
      </c>
      <c r="W545">
        <v>3.2759999999999998</v>
      </c>
      <c r="X545">
        <v>102.1</v>
      </c>
      <c r="Y545">
        <v>33.130000000000003</v>
      </c>
    </row>
    <row r="546" spans="3:27" x14ac:dyDescent="0.25">
      <c r="C546" s="54">
        <f t="shared" si="8"/>
        <v>44035.541666665355</v>
      </c>
      <c r="D546" s="40">
        <v>4910</v>
      </c>
      <c r="E546">
        <v>66.430000000000007</v>
      </c>
      <c r="F546">
        <v>30.31</v>
      </c>
      <c r="G546">
        <v>520.5</v>
      </c>
      <c r="H546">
        <v>0.15614</v>
      </c>
      <c r="I546">
        <v>0</v>
      </c>
      <c r="J546">
        <v>2.7650000000000001</v>
      </c>
      <c r="K546">
        <v>218.3</v>
      </c>
      <c r="L546" t="s">
        <v>29</v>
      </c>
      <c r="M546">
        <v>0.93899999999999995</v>
      </c>
      <c r="N546">
        <v>13.01</v>
      </c>
      <c r="O546">
        <v>75.66</v>
      </c>
      <c r="P546">
        <v>29.86</v>
      </c>
      <c r="Q546">
        <v>595.9</v>
      </c>
      <c r="R546">
        <v>7999</v>
      </c>
      <c r="S546">
        <v>3.4000000000000002E-2</v>
      </c>
      <c r="T546">
        <v>2.5049999999999999</v>
      </c>
      <c r="U546">
        <v>246.9</v>
      </c>
      <c r="V546">
        <v>3.3450000000000002</v>
      </c>
      <c r="W546">
        <v>3.181</v>
      </c>
      <c r="X546">
        <v>102</v>
      </c>
      <c r="Y546">
        <v>32.76</v>
      </c>
    </row>
    <row r="547" spans="3:27" x14ac:dyDescent="0.25">
      <c r="C547" s="54">
        <f t="shared" si="8"/>
        <v>44035.583333332019</v>
      </c>
      <c r="D547" s="40">
        <v>4911</v>
      </c>
      <c r="E547">
        <v>70.87</v>
      </c>
      <c r="F547">
        <v>29.86</v>
      </c>
      <c r="G547">
        <v>891</v>
      </c>
      <c r="H547">
        <v>0.26742359999999998</v>
      </c>
      <c r="I547">
        <v>0</v>
      </c>
      <c r="J547">
        <v>3.0430000000000001</v>
      </c>
      <c r="K547">
        <v>153.19999999999999</v>
      </c>
      <c r="L547" t="s">
        <v>29</v>
      </c>
      <c r="M547">
        <v>0.93799999999999994</v>
      </c>
      <c r="N547">
        <v>13.03</v>
      </c>
      <c r="O547">
        <v>78.95</v>
      </c>
      <c r="P547">
        <v>29.61</v>
      </c>
      <c r="Q547">
        <v>836</v>
      </c>
      <c r="R547">
        <v>7999</v>
      </c>
      <c r="S547">
        <v>3.4000000000000002E-2</v>
      </c>
      <c r="T547">
        <v>2.3149999999999999</v>
      </c>
      <c r="U547">
        <v>142.69999999999999</v>
      </c>
      <c r="V547">
        <v>3.1320000000000001</v>
      </c>
      <c r="W547">
        <v>3.2709999999999999</v>
      </c>
      <c r="X547">
        <v>101.9</v>
      </c>
      <c r="Y547">
        <v>31.03</v>
      </c>
    </row>
    <row r="548" spans="3:27" x14ac:dyDescent="0.25">
      <c r="C548" s="54">
        <f t="shared" si="8"/>
        <v>44035.624999998683</v>
      </c>
      <c r="D548" s="40">
        <v>4912</v>
      </c>
      <c r="E548">
        <v>65.040000000000006</v>
      </c>
      <c r="F548">
        <v>31.24</v>
      </c>
      <c r="G548">
        <v>742.9</v>
      </c>
      <c r="H548">
        <v>0.22285859999999999</v>
      </c>
      <c r="I548">
        <v>0</v>
      </c>
      <c r="J548">
        <v>3.8079999999999998</v>
      </c>
      <c r="K548">
        <v>146.5</v>
      </c>
      <c r="L548" t="s">
        <v>29</v>
      </c>
      <c r="M548">
        <v>0.93500000000000005</v>
      </c>
      <c r="N548">
        <v>13.01</v>
      </c>
      <c r="O548">
        <v>73.87</v>
      </c>
      <c r="P548">
        <v>31.09</v>
      </c>
      <c r="Q548">
        <v>760.5</v>
      </c>
      <c r="R548">
        <v>7999</v>
      </c>
      <c r="S548">
        <v>0</v>
      </c>
      <c r="T548">
        <v>2.9180000000000001</v>
      </c>
      <c r="U548">
        <v>143.6</v>
      </c>
      <c r="V548">
        <v>4.165</v>
      </c>
      <c r="W548">
        <v>3.327</v>
      </c>
      <c r="X548">
        <v>101.9</v>
      </c>
      <c r="Y548">
        <v>33.619999999999997</v>
      </c>
    </row>
    <row r="549" spans="3:27" x14ac:dyDescent="0.25">
      <c r="C549" s="54">
        <f t="shared" si="8"/>
        <v>44035.666666665347</v>
      </c>
      <c r="D549" s="40">
        <v>4913</v>
      </c>
      <c r="E549">
        <v>64.47</v>
      </c>
      <c r="F549">
        <v>31.19</v>
      </c>
      <c r="G549">
        <v>457.2</v>
      </c>
      <c r="H549">
        <v>0.13716400000000001</v>
      </c>
      <c r="I549">
        <v>0</v>
      </c>
      <c r="J549">
        <v>3.4609999999999999</v>
      </c>
      <c r="K549">
        <v>159.5</v>
      </c>
      <c r="L549" t="s">
        <v>29</v>
      </c>
      <c r="M549">
        <v>0.93400000000000005</v>
      </c>
      <c r="N549">
        <v>13.01</v>
      </c>
      <c r="O549">
        <v>72.25</v>
      </c>
      <c r="P549">
        <v>31.08</v>
      </c>
      <c r="Q549">
        <v>473.7</v>
      </c>
      <c r="R549">
        <v>7999</v>
      </c>
      <c r="S549">
        <v>0</v>
      </c>
      <c r="T549">
        <v>2.7850000000000001</v>
      </c>
      <c r="U549">
        <v>155.80000000000001</v>
      </c>
      <c r="V549">
        <v>3.9409999999999998</v>
      </c>
      <c r="W549">
        <v>3.2589999999999999</v>
      </c>
      <c r="X549">
        <v>101.8</v>
      </c>
      <c r="Y549">
        <v>33.11</v>
      </c>
    </row>
    <row r="550" spans="3:27" x14ac:dyDescent="0.25">
      <c r="C550" s="54">
        <f t="shared" si="8"/>
        <v>44035.708333332012</v>
      </c>
      <c r="D550" s="40">
        <v>4914</v>
      </c>
      <c r="E550">
        <v>73.7</v>
      </c>
      <c r="F550">
        <v>29.02</v>
      </c>
      <c r="G550">
        <v>200</v>
      </c>
      <c r="H550">
        <v>5.9987569999999997E-2</v>
      </c>
      <c r="I550">
        <v>0.17</v>
      </c>
      <c r="J550">
        <v>2.2650000000000001</v>
      </c>
      <c r="K550">
        <v>169.8</v>
      </c>
      <c r="L550" t="s">
        <v>29</v>
      </c>
      <c r="M550">
        <v>0.93600000000000005</v>
      </c>
      <c r="N550">
        <v>13.04</v>
      </c>
      <c r="O550">
        <v>84.1</v>
      </c>
      <c r="P550">
        <v>28.23</v>
      </c>
      <c r="Q550">
        <v>187.3</v>
      </c>
      <c r="R550">
        <v>7999</v>
      </c>
      <c r="S550">
        <v>4.1820000000000004</v>
      </c>
      <c r="T550">
        <v>1.714</v>
      </c>
      <c r="U550">
        <v>184.8</v>
      </c>
      <c r="V550">
        <v>2.4809999999999999</v>
      </c>
      <c r="W550">
        <v>3.206</v>
      </c>
      <c r="X550">
        <v>101.8</v>
      </c>
      <c r="Y550">
        <v>29.76</v>
      </c>
    </row>
    <row r="551" spans="3:27" x14ac:dyDescent="0.25">
      <c r="C551" s="54">
        <f t="shared" si="8"/>
        <v>44035.749999998676</v>
      </c>
      <c r="D551" s="40">
        <v>4915</v>
      </c>
      <c r="E551">
        <v>88.4</v>
      </c>
      <c r="F551">
        <v>25.95</v>
      </c>
      <c r="G551">
        <v>44.71</v>
      </c>
      <c r="H551">
        <v>1.3411569999999999E-2</v>
      </c>
      <c r="I551">
        <v>0.03</v>
      </c>
      <c r="J551">
        <v>1.804</v>
      </c>
      <c r="K551">
        <v>126.3</v>
      </c>
      <c r="L551" t="s">
        <v>29</v>
      </c>
      <c r="M551">
        <v>0.94</v>
      </c>
      <c r="N551">
        <v>13.05</v>
      </c>
      <c r="O551">
        <v>99.6</v>
      </c>
      <c r="P551">
        <v>24.9</v>
      </c>
      <c r="Q551">
        <v>44.73</v>
      </c>
      <c r="R551">
        <v>2684</v>
      </c>
      <c r="S551">
        <v>1.1220000000000001</v>
      </c>
      <c r="T551">
        <v>1.2589999999999999</v>
      </c>
      <c r="U551">
        <v>131.69999999999999</v>
      </c>
      <c r="V551">
        <v>1.776</v>
      </c>
      <c r="W551">
        <v>3.1349999999999998</v>
      </c>
      <c r="X551">
        <v>101.9</v>
      </c>
      <c r="Y551">
        <v>25.41</v>
      </c>
    </row>
    <row r="552" spans="3:27" x14ac:dyDescent="0.25">
      <c r="C552" s="54">
        <f t="shared" si="8"/>
        <v>44035.79166666534</v>
      </c>
      <c r="D552" s="40">
        <v>4916</v>
      </c>
      <c r="E552">
        <v>92.2</v>
      </c>
      <c r="F552">
        <v>24.35</v>
      </c>
      <c r="G552">
        <v>0.46300000000000002</v>
      </c>
      <c r="H552">
        <v>1.390234E-4</v>
      </c>
      <c r="I552">
        <v>0</v>
      </c>
      <c r="J552">
        <v>1.532</v>
      </c>
      <c r="K552">
        <v>89.2</v>
      </c>
      <c r="L552" t="s">
        <v>29</v>
      </c>
      <c r="M552">
        <v>0.94099999999999995</v>
      </c>
      <c r="N552">
        <v>12.8</v>
      </c>
      <c r="O552">
        <v>100</v>
      </c>
      <c r="P552">
        <v>23.84</v>
      </c>
      <c r="Q552">
        <v>0.28299999999999997</v>
      </c>
      <c r="R552">
        <v>17</v>
      </c>
      <c r="S552">
        <v>0.187</v>
      </c>
      <c r="T552">
        <v>1.1919999999999999</v>
      </c>
      <c r="U552">
        <v>85.2</v>
      </c>
      <c r="V552">
        <v>1.5469999999999999</v>
      </c>
      <c r="W552">
        <v>2.952</v>
      </c>
      <c r="X552">
        <v>102</v>
      </c>
      <c r="Y552">
        <v>23.96</v>
      </c>
    </row>
    <row r="553" spans="3:27" x14ac:dyDescent="0.25">
      <c r="C553" s="54">
        <f t="shared" si="8"/>
        <v>44035.833333332004</v>
      </c>
      <c r="D553" s="40">
        <v>4917</v>
      </c>
      <c r="E553">
        <v>93.6</v>
      </c>
      <c r="F553">
        <v>24.25</v>
      </c>
      <c r="G553">
        <v>0</v>
      </c>
      <c r="H553">
        <v>0</v>
      </c>
      <c r="I553">
        <v>0.02</v>
      </c>
      <c r="J553">
        <v>0.63100000000000001</v>
      </c>
      <c r="K553">
        <v>159.4</v>
      </c>
      <c r="L553" t="s">
        <v>29</v>
      </c>
      <c r="M553">
        <v>0.94099999999999995</v>
      </c>
      <c r="N553">
        <v>12.67</v>
      </c>
      <c r="O553">
        <v>100</v>
      </c>
      <c r="P553">
        <v>23.92</v>
      </c>
      <c r="Q553">
        <v>0</v>
      </c>
      <c r="R553">
        <v>0</v>
      </c>
      <c r="S553">
        <v>0.28899999999999998</v>
      </c>
      <c r="T553">
        <v>0.97399999999999998</v>
      </c>
      <c r="U553">
        <v>233.3</v>
      </c>
      <c r="V553">
        <v>1.2170000000000001</v>
      </c>
      <c r="W553">
        <v>2.9670000000000001</v>
      </c>
      <c r="X553">
        <v>102.1</v>
      </c>
      <c r="Y553">
        <v>23.74</v>
      </c>
    </row>
    <row r="554" spans="3:27" x14ac:dyDescent="0.25">
      <c r="C554" s="54">
        <f t="shared" si="8"/>
        <v>44035.874999998668</v>
      </c>
      <c r="D554" s="40">
        <v>4918</v>
      </c>
      <c r="E554">
        <v>94.7</v>
      </c>
      <c r="F554">
        <v>24.56</v>
      </c>
      <c r="G554">
        <v>0</v>
      </c>
      <c r="H554">
        <v>0</v>
      </c>
      <c r="I554">
        <v>0</v>
      </c>
      <c r="J554">
        <v>0.13700000000000001</v>
      </c>
      <c r="K554">
        <v>155.4</v>
      </c>
      <c r="L554" t="s">
        <v>29</v>
      </c>
      <c r="M554">
        <v>0.94099999999999995</v>
      </c>
      <c r="N554">
        <v>12.63</v>
      </c>
      <c r="O554">
        <v>100</v>
      </c>
      <c r="P554">
        <v>24.32</v>
      </c>
      <c r="Q554">
        <v>0</v>
      </c>
      <c r="R554">
        <v>0</v>
      </c>
      <c r="S554">
        <v>8.5000000000000006E-2</v>
      </c>
      <c r="T554">
        <v>0.62</v>
      </c>
      <c r="U554">
        <v>239.7</v>
      </c>
      <c r="V554">
        <v>0.78700000000000003</v>
      </c>
      <c r="W554">
        <v>3.0369999999999999</v>
      </c>
      <c r="X554">
        <v>102.2</v>
      </c>
      <c r="Y554">
        <v>24.14</v>
      </c>
    </row>
    <row r="555" spans="3:27" x14ac:dyDescent="0.25">
      <c r="C555" s="54">
        <f t="shared" si="8"/>
        <v>44035.916666665333</v>
      </c>
      <c r="D555" s="40">
        <v>4919</v>
      </c>
      <c r="E555">
        <v>94.8</v>
      </c>
      <c r="F555">
        <v>24.55</v>
      </c>
      <c r="G555">
        <v>0</v>
      </c>
      <c r="H555">
        <v>0</v>
      </c>
      <c r="I555">
        <v>0</v>
      </c>
      <c r="J555">
        <v>0.82199999999999995</v>
      </c>
      <c r="K555">
        <v>109.3</v>
      </c>
      <c r="L555" t="s">
        <v>29</v>
      </c>
      <c r="M555">
        <v>0.94199999999999995</v>
      </c>
      <c r="N555">
        <v>12.62</v>
      </c>
      <c r="O555">
        <v>100</v>
      </c>
      <c r="P555">
        <v>24.36</v>
      </c>
      <c r="Q555">
        <v>0</v>
      </c>
      <c r="R555">
        <v>0</v>
      </c>
      <c r="S555">
        <v>0</v>
      </c>
      <c r="T555">
        <v>0.46300000000000002</v>
      </c>
      <c r="U555">
        <v>87.4</v>
      </c>
      <c r="V555">
        <v>0.69799999999999995</v>
      </c>
      <c r="W555">
        <v>3.0459999999999998</v>
      </c>
      <c r="X555">
        <v>102.1</v>
      </c>
      <c r="Y555">
        <v>24.25</v>
      </c>
    </row>
    <row r="556" spans="3:27" x14ac:dyDescent="0.25">
      <c r="C556" s="54">
        <f t="shared" si="8"/>
        <v>44035.958333331997</v>
      </c>
      <c r="D556" s="40">
        <v>4920</v>
      </c>
      <c r="E556">
        <v>94.6</v>
      </c>
      <c r="F556">
        <v>24.45</v>
      </c>
      <c r="G556">
        <v>0</v>
      </c>
      <c r="H556">
        <v>0</v>
      </c>
      <c r="I556">
        <v>0</v>
      </c>
      <c r="J556">
        <v>0</v>
      </c>
      <c r="K556">
        <v>101.1</v>
      </c>
      <c r="L556" t="s">
        <v>29</v>
      </c>
      <c r="M556">
        <v>0.94199999999999995</v>
      </c>
      <c r="N556">
        <v>12.61</v>
      </c>
      <c r="O556">
        <v>100</v>
      </c>
      <c r="P556">
        <v>24.2</v>
      </c>
      <c r="Q556">
        <v>0</v>
      </c>
      <c r="R556">
        <v>0</v>
      </c>
      <c r="S556">
        <v>0</v>
      </c>
      <c r="T556">
        <v>0.68300000000000005</v>
      </c>
      <c r="U556">
        <v>202.1</v>
      </c>
      <c r="V556">
        <v>0.80300000000000005</v>
      </c>
      <c r="W556">
        <v>3.0179999999999998</v>
      </c>
      <c r="X556">
        <v>102.2</v>
      </c>
      <c r="Y556">
        <v>24.09</v>
      </c>
      <c r="Z556" s="89">
        <f>SUM(G533:G556)/1025</f>
        <v>5.7963639024390234</v>
      </c>
      <c r="AA556" s="89">
        <f>SUM(Q533:Q556)/1025</f>
        <v>6.242663414634146</v>
      </c>
    </row>
    <row r="557" spans="3:27" x14ac:dyDescent="0.25">
      <c r="C557" s="54">
        <f t="shared" si="8"/>
        <v>44035.999999998661</v>
      </c>
      <c r="D557" s="40">
        <v>4921</v>
      </c>
      <c r="E557">
        <v>96.2</v>
      </c>
      <c r="F557">
        <v>24.08</v>
      </c>
      <c r="G557">
        <v>0</v>
      </c>
      <c r="H557">
        <v>0</v>
      </c>
      <c r="I557">
        <v>0</v>
      </c>
      <c r="J557">
        <v>0</v>
      </c>
      <c r="K557">
        <v>137.80000000000001</v>
      </c>
      <c r="L557" t="s">
        <v>29</v>
      </c>
      <c r="M557">
        <v>0.94199999999999995</v>
      </c>
      <c r="N557">
        <v>12.6</v>
      </c>
      <c r="O557">
        <v>100</v>
      </c>
      <c r="P557">
        <v>23.91</v>
      </c>
      <c r="Q557">
        <v>0</v>
      </c>
      <c r="R557">
        <v>0</v>
      </c>
      <c r="S557">
        <v>1.7000000000000001E-2</v>
      </c>
      <c r="T557">
        <v>1.03</v>
      </c>
      <c r="U557">
        <v>307.89999999999998</v>
      </c>
      <c r="V557">
        <v>1.1180000000000001</v>
      </c>
      <c r="W557">
        <v>2.9670000000000001</v>
      </c>
      <c r="X557">
        <v>102.1</v>
      </c>
      <c r="Y557">
        <v>23.82</v>
      </c>
    </row>
    <row r="558" spans="3:27" x14ac:dyDescent="0.25">
      <c r="C558" s="54">
        <f t="shared" si="8"/>
        <v>44036.041666665325</v>
      </c>
      <c r="D558" s="40">
        <v>4922</v>
      </c>
      <c r="E558">
        <v>96.7</v>
      </c>
      <c r="F558">
        <v>23.94</v>
      </c>
      <c r="G558">
        <v>0</v>
      </c>
      <c r="H558">
        <v>0</v>
      </c>
      <c r="I558">
        <v>0</v>
      </c>
      <c r="J558">
        <v>0</v>
      </c>
      <c r="K558">
        <v>88.4</v>
      </c>
      <c r="L558" t="s">
        <v>29</v>
      </c>
      <c r="M558">
        <v>0.94199999999999995</v>
      </c>
      <c r="N558">
        <v>12.59</v>
      </c>
      <c r="O558">
        <v>100</v>
      </c>
      <c r="P558">
        <v>23.96</v>
      </c>
      <c r="Q558">
        <v>0</v>
      </c>
      <c r="R558">
        <v>0</v>
      </c>
      <c r="S558">
        <v>0</v>
      </c>
      <c r="T558">
        <v>1.151</v>
      </c>
      <c r="U558">
        <v>68.12</v>
      </c>
      <c r="V558">
        <v>1.29</v>
      </c>
      <c r="W558">
        <v>2.9750000000000001</v>
      </c>
      <c r="X558">
        <v>102.1</v>
      </c>
      <c r="Y558">
        <v>23.64</v>
      </c>
    </row>
    <row r="559" spans="3:27" x14ac:dyDescent="0.25">
      <c r="C559" s="54">
        <f t="shared" si="8"/>
        <v>44036.08333333199</v>
      </c>
      <c r="D559" s="40">
        <v>4923</v>
      </c>
      <c r="E559">
        <v>96.2</v>
      </c>
      <c r="F559">
        <v>23.71</v>
      </c>
      <c r="G559">
        <v>0</v>
      </c>
      <c r="H559">
        <v>0</v>
      </c>
      <c r="I559">
        <v>0</v>
      </c>
      <c r="J559">
        <v>0.35</v>
      </c>
      <c r="K559">
        <v>91.8</v>
      </c>
      <c r="L559" t="s">
        <v>29</v>
      </c>
      <c r="M559">
        <v>0.94199999999999995</v>
      </c>
      <c r="N559">
        <v>12.58</v>
      </c>
      <c r="O559">
        <v>100</v>
      </c>
      <c r="P559">
        <v>23.69</v>
      </c>
      <c r="Q559">
        <v>0</v>
      </c>
      <c r="R559">
        <v>0</v>
      </c>
      <c r="S559">
        <v>1.7000000000000001E-2</v>
      </c>
      <c r="T559">
        <v>1.1919999999999999</v>
      </c>
      <c r="U559">
        <v>176.5</v>
      </c>
      <c r="V559">
        <v>1.3129999999999999</v>
      </c>
      <c r="W559">
        <v>2.93</v>
      </c>
      <c r="X559">
        <v>102.1</v>
      </c>
      <c r="Y559">
        <v>23.5</v>
      </c>
    </row>
    <row r="560" spans="3:27" x14ac:dyDescent="0.25">
      <c r="C560" s="54">
        <f t="shared" si="8"/>
        <v>44036.124999998654</v>
      </c>
      <c r="D560" s="40">
        <v>4924</v>
      </c>
      <c r="E560">
        <v>96.8</v>
      </c>
      <c r="F560">
        <v>23.22</v>
      </c>
      <c r="G560">
        <v>0</v>
      </c>
      <c r="H560">
        <v>0</v>
      </c>
      <c r="I560">
        <v>0.01</v>
      </c>
      <c r="J560">
        <v>0</v>
      </c>
      <c r="K560">
        <v>153.30000000000001</v>
      </c>
      <c r="L560" t="s">
        <v>29</v>
      </c>
      <c r="M560">
        <v>0.94099999999999995</v>
      </c>
      <c r="N560">
        <v>12.56</v>
      </c>
      <c r="O560">
        <v>100</v>
      </c>
      <c r="P560">
        <v>23.11</v>
      </c>
      <c r="Q560">
        <v>0</v>
      </c>
      <c r="R560">
        <v>0</v>
      </c>
      <c r="S560">
        <v>1.7000000000000001E-2</v>
      </c>
      <c r="T560">
        <v>0.92300000000000004</v>
      </c>
      <c r="U560">
        <v>291.5</v>
      </c>
      <c r="V560">
        <v>1.006</v>
      </c>
      <c r="W560">
        <v>2.827</v>
      </c>
      <c r="X560">
        <v>102.1</v>
      </c>
      <c r="Y560">
        <v>23</v>
      </c>
    </row>
    <row r="561" spans="3:25" x14ac:dyDescent="0.25">
      <c r="C561" s="54">
        <f t="shared" si="8"/>
        <v>44036.166666665318</v>
      </c>
      <c r="D561" s="40">
        <v>4925</v>
      </c>
      <c r="E561">
        <v>97.4</v>
      </c>
      <c r="F561">
        <v>23.2</v>
      </c>
      <c r="G561">
        <v>0</v>
      </c>
      <c r="H561">
        <v>0</v>
      </c>
      <c r="I561">
        <v>0</v>
      </c>
      <c r="J561">
        <v>0.39900000000000002</v>
      </c>
      <c r="K561">
        <v>112.2</v>
      </c>
      <c r="L561" t="s">
        <v>29</v>
      </c>
      <c r="M561">
        <v>0.94099999999999995</v>
      </c>
      <c r="N561">
        <v>12.54</v>
      </c>
      <c r="O561">
        <v>100</v>
      </c>
      <c r="P561">
        <v>23.22</v>
      </c>
      <c r="Q561">
        <v>0</v>
      </c>
      <c r="R561">
        <v>0</v>
      </c>
      <c r="S561">
        <v>1.7000000000000001E-2</v>
      </c>
      <c r="T561">
        <v>1.095</v>
      </c>
      <c r="U561">
        <v>110.4</v>
      </c>
      <c r="V561">
        <v>1.2310000000000001</v>
      </c>
      <c r="W561">
        <v>2.8460000000000001</v>
      </c>
      <c r="X561">
        <v>102</v>
      </c>
      <c r="Y561">
        <v>22.94</v>
      </c>
    </row>
    <row r="562" spans="3:25" x14ac:dyDescent="0.25">
      <c r="C562" s="54">
        <f t="shared" si="8"/>
        <v>44036.208333331982</v>
      </c>
      <c r="D562" s="40">
        <v>4926</v>
      </c>
      <c r="E562">
        <v>97.3</v>
      </c>
      <c r="F562">
        <v>23.18</v>
      </c>
      <c r="G562">
        <v>0</v>
      </c>
      <c r="H562">
        <v>0</v>
      </c>
      <c r="I562">
        <v>0</v>
      </c>
      <c r="J562">
        <v>0.81100000000000005</v>
      </c>
      <c r="K562">
        <v>97.6</v>
      </c>
      <c r="L562" t="s">
        <v>29</v>
      </c>
      <c r="M562">
        <v>0.94099999999999995</v>
      </c>
      <c r="N562">
        <v>12.53</v>
      </c>
      <c r="O562">
        <v>100</v>
      </c>
      <c r="P562">
        <v>23.27</v>
      </c>
      <c r="Q562">
        <v>0</v>
      </c>
      <c r="R562">
        <v>0</v>
      </c>
      <c r="S562">
        <v>3.4000000000000002E-2</v>
      </c>
      <c r="T562">
        <v>1.24</v>
      </c>
      <c r="U562">
        <v>62.18</v>
      </c>
      <c r="V562">
        <v>1.413</v>
      </c>
      <c r="W562">
        <v>2.8519999999999999</v>
      </c>
      <c r="X562">
        <v>102.1</v>
      </c>
      <c r="Y562">
        <v>22.92</v>
      </c>
    </row>
    <row r="563" spans="3:25" x14ac:dyDescent="0.25">
      <c r="C563" s="54">
        <f t="shared" si="8"/>
        <v>44036.249999998647</v>
      </c>
      <c r="D563" s="40">
        <v>4927</v>
      </c>
      <c r="E563">
        <v>96.9</v>
      </c>
      <c r="F563">
        <v>23.23</v>
      </c>
      <c r="G563">
        <v>7.952</v>
      </c>
      <c r="H563">
        <v>2.385716E-3</v>
      </c>
      <c r="I563">
        <v>0</v>
      </c>
      <c r="J563">
        <v>0</v>
      </c>
      <c r="K563">
        <v>98.9</v>
      </c>
      <c r="L563" t="s">
        <v>29</v>
      </c>
      <c r="M563">
        <v>0.94099999999999995</v>
      </c>
      <c r="N563">
        <v>12.52</v>
      </c>
      <c r="O563">
        <v>100</v>
      </c>
      <c r="P563">
        <v>23.23</v>
      </c>
      <c r="Q563">
        <v>6.5330000000000004</v>
      </c>
      <c r="R563">
        <v>392</v>
      </c>
      <c r="S563">
        <v>1.7000000000000001E-2</v>
      </c>
      <c r="T563">
        <v>1.175</v>
      </c>
      <c r="U563">
        <v>134.80000000000001</v>
      </c>
      <c r="V563">
        <v>1.2709999999999999</v>
      </c>
      <c r="W563">
        <v>2.847</v>
      </c>
      <c r="X563">
        <v>102.2</v>
      </c>
      <c r="Y563">
        <v>22.92</v>
      </c>
    </row>
    <row r="564" spans="3:25" x14ac:dyDescent="0.25">
      <c r="C564" s="54">
        <f t="shared" si="8"/>
        <v>44036.291666665311</v>
      </c>
      <c r="D564" s="40">
        <v>4928</v>
      </c>
      <c r="E564">
        <v>95.3</v>
      </c>
      <c r="F564">
        <v>24.46</v>
      </c>
      <c r="G564">
        <v>100.9</v>
      </c>
      <c r="H564">
        <v>3.0273330000000001E-2</v>
      </c>
      <c r="I564">
        <v>0</v>
      </c>
      <c r="J564">
        <v>0.112</v>
      </c>
      <c r="K564">
        <v>94.1</v>
      </c>
      <c r="L564" t="s">
        <v>29</v>
      </c>
      <c r="M564">
        <v>0.94099999999999995</v>
      </c>
      <c r="N564">
        <v>13.03</v>
      </c>
      <c r="O564">
        <v>100</v>
      </c>
      <c r="P564">
        <v>24.28</v>
      </c>
      <c r="Q564">
        <v>95.7</v>
      </c>
      <c r="R564">
        <v>5742</v>
      </c>
      <c r="S564">
        <v>1.7000000000000001E-2</v>
      </c>
      <c r="T564">
        <v>1.337</v>
      </c>
      <c r="U564">
        <v>86.4</v>
      </c>
      <c r="V564">
        <v>1.4990000000000001</v>
      </c>
      <c r="W564">
        <v>3.03</v>
      </c>
      <c r="X564">
        <v>102.2</v>
      </c>
      <c r="Y564">
        <v>24.23</v>
      </c>
    </row>
    <row r="565" spans="3:25" x14ac:dyDescent="0.25">
      <c r="C565" s="54">
        <f t="shared" si="8"/>
        <v>44036.333333331975</v>
      </c>
      <c r="D565" s="40">
        <v>4929</v>
      </c>
      <c r="E565">
        <v>83.6</v>
      </c>
      <c r="F565">
        <v>27.88</v>
      </c>
      <c r="G565">
        <v>149.1</v>
      </c>
      <c r="H565">
        <v>4.4727349999999999E-2</v>
      </c>
      <c r="I565">
        <v>0</v>
      </c>
      <c r="J565">
        <v>9.4E-2</v>
      </c>
      <c r="K565">
        <v>138.5</v>
      </c>
      <c r="L565" t="s">
        <v>29</v>
      </c>
      <c r="M565">
        <v>0.94</v>
      </c>
      <c r="N565">
        <v>13.13</v>
      </c>
      <c r="O565">
        <v>100</v>
      </c>
      <c r="P565">
        <v>26.73</v>
      </c>
      <c r="Q565">
        <v>255.8</v>
      </c>
      <c r="R565">
        <v>7999</v>
      </c>
      <c r="S565">
        <v>0</v>
      </c>
      <c r="T565">
        <v>1.3879999999999999</v>
      </c>
      <c r="U565">
        <v>273.5</v>
      </c>
      <c r="V565">
        <v>1.5680000000000001</v>
      </c>
      <c r="W565">
        <v>3.5070000000000001</v>
      </c>
      <c r="X565">
        <v>102.3</v>
      </c>
      <c r="Y565">
        <v>27.35</v>
      </c>
    </row>
    <row r="566" spans="3:25" x14ac:dyDescent="0.25">
      <c r="C566" s="54">
        <f t="shared" si="8"/>
        <v>44036.374999998639</v>
      </c>
      <c r="D566" s="40">
        <v>4930</v>
      </c>
      <c r="E566">
        <v>74.239999999999995</v>
      </c>
      <c r="F566">
        <v>29.28</v>
      </c>
      <c r="G566">
        <v>221.7</v>
      </c>
      <c r="H566">
        <v>6.6511650000000005E-2</v>
      </c>
      <c r="I566">
        <v>0</v>
      </c>
      <c r="J566">
        <v>0.86299999999999999</v>
      </c>
      <c r="K566">
        <v>123.7</v>
      </c>
      <c r="L566" t="s">
        <v>29</v>
      </c>
      <c r="M566">
        <v>0.94</v>
      </c>
      <c r="N566">
        <v>13.06</v>
      </c>
      <c r="O566">
        <v>93.7</v>
      </c>
      <c r="P566">
        <v>28.43</v>
      </c>
      <c r="Q566">
        <v>482.4</v>
      </c>
      <c r="R566">
        <v>7999</v>
      </c>
      <c r="S566">
        <v>0</v>
      </c>
      <c r="T566">
        <v>1.151</v>
      </c>
      <c r="U566">
        <v>112.8</v>
      </c>
      <c r="V566">
        <v>1.5629999999999999</v>
      </c>
      <c r="W566">
        <v>3.6269999999999998</v>
      </c>
      <c r="X566">
        <v>102.2</v>
      </c>
      <c r="Y566">
        <v>31.06</v>
      </c>
    </row>
    <row r="567" spans="3:25" x14ac:dyDescent="0.25">
      <c r="C567" s="54">
        <f t="shared" si="8"/>
        <v>44036.416666665304</v>
      </c>
      <c r="D567" s="40">
        <v>4931</v>
      </c>
      <c r="E567">
        <v>73.59</v>
      </c>
      <c r="F567">
        <v>29.73</v>
      </c>
      <c r="G567">
        <v>558</v>
      </c>
      <c r="H567">
        <v>0.1673982</v>
      </c>
      <c r="I567">
        <v>0</v>
      </c>
      <c r="J567">
        <v>1.6479999999999999</v>
      </c>
      <c r="K567">
        <v>182.1</v>
      </c>
      <c r="L567" t="s">
        <v>29</v>
      </c>
      <c r="M567">
        <v>0.94</v>
      </c>
      <c r="N567">
        <v>13.04</v>
      </c>
      <c r="O567">
        <v>86.4</v>
      </c>
      <c r="P567">
        <v>29.04</v>
      </c>
      <c r="Q567">
        <v>527.70000000000005</v>
      </c>
      <c r="R567">
        <v>7999</v>
      </c>
      <c r="S567">
        <v>0</v>
      </c>
      <c r="T567">
        <v>1.8109999999999999</v>
      </c>
      <c r="U567">
        <v>198.5</v>
      </c>
      <c r="V567">
        <v>2.3050000000000002</v>
      </c>
      <c r="W567">
        <v>3.4689999999999999</v>
      </c>
      <c r="X567">
        <v>102.2</v>
      </c>
      <c r="Y567">
        <v>31.73</v>
      </c>
    </row>
    <row r="568" spans="3:25" x14ac:dyDescent="0.25">
      <c r="C568" s="54">
        <f t="shared" si="8"/>
        <v>44036.458333331968</v>
      </c>
      <c r="D568" s="40">
        <v>4932</v>
      </c>
      <c r="E568">
        <v>72.73</v>
      </c>
      <c r="F568">
        <v>30.5</v>
      </c>
      <c r="G568">
        <v>861</v>
      </c>
      <c r="H568">
        <v>0.25844650000000002</v>
      </c>
      <c r="I568">
        <v>0</v>
      </c>
      <c r="J568">
        <v>2.629</v>
      </c>
      <c r="K568">
        <v>242.5</v>
      </c>
      <c r="L568" t="s">
        <v>29</v>
      </c>
      <c r="M568">
        <v>0.93899999999999995</v>
      </c>
      <c r="N568">
        <v>13.03</v>
      </c>
      <c r="O568">
        <v>84.8</v>
      </c>
      <c r="P568">
        <v>29.79</v>
      </c>
      <c r="Q568">
        <v>828</v>
      </c>
      <c r="R568">
        <v>7999</v>
      </c>
      <c r="S568">
        <v>0</v>
      </c>
      <c r="T568">
        <v>2.8279999999999998</v>
      </c>
      <c r="U568">
        <v>322.39999999999998</v>
      </c>
      <c r="V568">
        <v>3.6850000000000001</v>
      </c>
      <c r="W568">
        <v>3.5430000000000001</v>
      </c>
      <c r="X568">
        <v>102.2</v>
      </c>
      <c r="Y568">
        <v>32.21</v>
      </c>
    </row>
    <row r="569" spans="3:25" x14ac:dyDescent="0.25">
      <c r="C569" s="54">
        <f t="shared" si="8"/>
        <v>44036.499999998632</v>
      </c>
      <c r="D569" s="40">
        <v>4933</v>
      </c>
      <c r="E569">
        <v>71.92</v>
      </c>
      <c r="F569">
        <v>30.31</v>
      </c>
      <c r="G569">
        <v>369.8</v>
      </c>
      <c r="H569">
        <v>0.1109395</v>
      </c>
      <c r="I569">
        <v>0</v>
      </c>
      <c r="J569">
        <v>2.1890000000000001</v>
      </c>
      <c r="K569">
        <v>259.60000000000002</v>
      </c>
      <c r="L569" t="s">
        <v>29</v>
      </c>
      <c r="M569">
        <v>0.93799999999999994</v>
      </c>
      <c r="N569">
        <v>13.03</v>
      </c>
      <c r="O569">
        <v>81.8</v>
      </c>
      <c r="P569">
        <v>29.77</v>
      </c>
      <c r="Q569">
        <v>367.4</v>
      </c>
      <c r="R569">
        <v>7999</v>
      </c>
      <c r="S569">
        <v>0</v>
      </c>
      <c r="T569">
        <v>2.33</v>
      </c>
      <c r="U569">
        <v>323.7</v>
      </c>
      <c r="V569">
        <v>3.0259999999999998</v>
      </c>
      <c r="W569">
        <v>3.4239999999999999</v>
      </c>
      <c r="X569">
        <v>102.2</v>
      </c>
      <c r="Y569">
        <v>31.42</v>
      </c>
    </row>
    <row r="570" spans="3:25" x14ac:dyDescent="0.25">
      <c r="C570" s="54">
        <f t="shared" si="8"/>
        <v>44036.541666665296</v>
      </c>
      <c r="D570" s="40">
        <v>4934</v>
      </c>
      <c r="E570">
        <v>67.680000000000007</v>
      </c>
      <c r="F570">
        <v>30.41</v>
      </c>
      <c r="G570">
        <v>226.2</v>
      </c>
      <c r="H570">
        <v>6.7860879999999998E-2</v>
      </c>
      <c r="I570">
        <v>0</v>
      </c>
      <c r="J570">
        <v>1.734</v>
      </c>
      <c r="K570">
        <v>183.3</v>
      </c>
      <c r="L570" t="s">
        <v>29</v>
      </c>
      <c r="M570">
        <v>0.93700000000000006</v>
      </c>
      <c r="N570">
        <v>13.03</v>
      </c>
      <c r="O570">
        <v>76.849999999999994</v>
      </c>
      <c r="P570">
        <v>30.08</v>
      </c>
      <c r="Q570">
        <v>217.6</v>
      </c>
      <c r="R570">
        <v>7999</v>
      </c>
      <c r="S570">
        <v>0</v>
      </c>
      <c r="T570">
        <v>1.57</v>
      </c>
      <c r="U570">
        <v>198.7</v>
      </c>
      <c r="V570">
        <v>2.0510000000000002</v>
      </c>
      <c r="W570">
        <v>3.2759999999999998</v>
      </c>
      <c r="X570">
        <v>102.1</v>
      </c>
      <c r="Y570">
        <v>31.64</v>
      </c>
    </row>
    <row r="571" spans="3:25" x14ac:dyDescent="0.25">
      <c r="C571" s="54">
        <f t="shared" si="8"/>
        <v>44036.583333331961</v>
      </c>
      <c r="D571" s="40">
        <v>4935</v>
      </c>
      <c r="E571">
        <v>64.05</v>
      </c>
      <c r="F571">
        <v>31.79</v>
      </c>
      <c r="G571">
        <v>696.2</v>
      </c>
      <c r="H571">
        <v>0.2088516</v>
      </c>
      <c r="I571">
        <v>0</v>
      </c>
      <c r="J571">
        <v>1.927</v>
      </c>
      <c r="K571">
        <v>237.2</v>
      </c>
      <c r="L571" t="s">
        <v>29</v>
      </c>
      <c r="M571">
        <v>0.93700000000000006</v>
      </c>
      <c r="N571">
        <v>13.03</v>
      </c>
      <c r="O571">
        <v>74.5</v>
      </c>
      <c r="P571">
        <v>31.13</v>
      </c>
      <c r="Q571">
        <v>658.8</v>
      </c>
      <c r="R571">
        <v>7999</v>
      </c>
      <c r="S571">
        <v>0</v>
      </c>
      <c r="T571">
        <v>2.0030000000000001</v>
      </c>
      <c r="U571">
        <v>295.39999999999998</v>
      </c>
      <c r="V571">
        <v>2.5299999999999998</v>
      </c>
      <c r="W571">
        <v>3.367</v>
      </c>
      <c r="X571">
        <v>102.1</v>
      </c>
      <c r="Y571">
        <v>32.6</v>
      </c>
    </row>
    <row r="572" spans="3:25" x14ac:dyDescent="0.25">
      <c r="C572" s="54">
        <f t="shared" si="8"/>
        <v>44036.624999998625</v>
      </c>
      <c r="D572" s="40">
        <v>4936</v>
      </c>
      <c r="E572">
        <v>58.49</v>
      </c>
      <c r="F572">
        <v>32.71</v>
      </c>
      <c r="G572">
        <v>611.1</v>
      </c>
      <c r="H572">
        <v>0.18332499999999999</v>
      </c>
      <c r="I572">
        <v>0</v>
      </c>
      <c r="J572">
        <v>2.79</v>
      </c>
      <c r="K572">
        <v>166.4</v>
      </c>
      <c r="L572" t="s">
        <v>29</v>
      </c>
      <c r="M572">
        <v>0.93600000000000005</v>
      </c>
      <c r="N572">
        <v>13.01</v>
      </c>
      <c r="O572">
        <v>67.94</v>
      </c>
      <c r="P572">
        <v>32.36</v>
      </c>
      <c r="Q572">
        <v>593.9</v>
      </c>
      <c r="R572">
        <v>7999</v>
      </c>
      <c r="S572">
        <v>0</v>
      </c>
      <c r="T572">
        <v>2.165</v>
      </c>
      <c r="U572">
        <v>179.3</v>
      </c>
      <c r="V572">
        <v>3.0710000000000002</v>
      </c>
      <c r="W572">
        <v>3.2909999999999999</v>
      </c>
      <c r="X572">
        <v>102</v>
      </c>
      <c r="Y572">
        <v>34.68</v>
      </c>
    </row>
    <row r="573" spans="3:25" x14ac:dyDescent="0.25">
      <c r="C573" s="54">
        <f t="shared" si="8"/>
        <v>44036.666666665289</v>
      </c>
      <c r="D573" s="40">
        <v>4937</v>
      </c>
      <c r="E573">
        <v>59.66</v>
      </c>
      <c r="F573">
        <v>31.85</v>
      </c>
      <c r="G573">
        <v>393.2</v>
      </c>
      <c r="H573">
        <v>0.1179523</v>
      </c>
      <c r="I573">
        <v>0</v>
      </c>
      <c r="J573">
        <v>3.63</v>
      </c>
      <c r="K573">
        <v>153.19999999999999</v>
      </c>
      <c r="L573" t="s">
        <v>29</v>
      </c>
      <c r="M573">
        <v>0.93600000000000005</v>
      </c>
      <c r="N573">
        <v>13.01</v>
      </c>
      <c r="O573">
        <v>67.16</v>
      </c>
      <c r="P573">
        <v>31.75</v>
      </c>
      <c r="Q573">
        <v>375.3</v>
      </c>
      <c r="R573">
        <v>7999</v>
      </c>
      <c r="S573">
        <v>0</v>
      </c>
      <c r="T573">
        <v>2.9540000000000002</v>
      </c>
      <c r="U573">
        <v>163.6</v>
      </c>
      <c r="V573">
        <v>4.351</v>
      </c>
      <c r="W573">
        <v>3.15</v>
      </c>
      <c r="X573">
        <v>101.9</v>
      </c>
      <c r="Y573">
        <v>33.520000000000003</v>
      </c>
    </row>
    <row r="574" spans="3:25" x14ac:dyDescent="0.25">
      <c r="C574" s="54">
        <f t="shared" si="8"/>
        <v>44036.708333331953</v>
      </c>
      <c r="D574" s="40">
        <v>4938</v>
      </c>
      <c r="E574">
        <v>59.64</v>
      </c>
      <c r="F574">
        <v>31.72</v>
      </c>
      <c r="G574">
        <v>359.6</v>
      </c>
      <c r="H574">
        <v>0.1078856</v>
      </c>
      <c r="I574">
        <v>0</v>
      </c>
      <c r="J574">
        <v>3.4039999999999999</v>
      </c>
      <c r="K574">
        <v>157.30000000000001</v>
      </c>
      <c r="L574" t="s">
        <v>29</v>
      </c>
      <c r="M574">
        <v>0.93600000000000005</v>
      </c>
      <c r="N574">
        <v>13.01</v>
      </c>
      <c r="O574">
        <v>66.95</v>
      </c>
      <c r="P574">
        <v>31.62</v>
      </c>
      <c r="Q574">
        <v>331.4</v>
      </c>
      <c r="R574">
        <v>7999</v>
      </c>
      <c r="S574">
        <v>0</v>
      </c>
      <c r="T574">
        <v>2.6920000000000002</v>
      </c>
      <c r="U574">
        <v>167.5</v>
      </c>
      <c r="V574">
        <v>3.9910000000000001</v>
      </c>
      <c r="W574">
        <v>3.1150000000000002</v>
      </c>
      <c r="X574">
        <v>101.8</v>
      </c>
      <c r="Y574">
        <v>33.380000000000003</v>
      </c>
    </row>
    <row r="575" spans="3:25" x14ac:dyDescent="0.25">
      <c r="C575" s="54">
        <f t="shared" si="8"/>
        <v>44036.749999998618</v>
      </c>
      <c r="D575" s="40">
        <v>4939</v>
      </c>
      <c r="E575">
        <v>61.49</v>
      </c>
      <c r="F575">
        <v>30.94</v>
      </c>
      <c r="G575">
        <v>145.69999999999999</v>
      </c>
      <c r="H575">
        <v>4.372264E-2</v>
      </c>
      <c r="I575">
        <v>0</v>
      </c>
      <c r="J575">
        <v>3.2290000000000001</v>
      </c>
      <c r="K575">
        <v>152.5</v>
      </c>
      <c r="L575" t="s">
        <v>29</v>
      </c>
      <c r="M575">
        <v>0.93600000000000005</v>
      </c>
      <c r="N575">
        <v>13.02</v>
      </c>
      <c r="O575">
        <v>67.61</v>
      </c>
      <c r="P575">
        <v>31.04</v>
      </c>
      <c r="Q575">
        <v>133.30000000000001</v>
      </c>
      <c r="R575">
        <v>7999</v>
      </c>
      <c r="S575">
        <v>0</v>
      </c>
      <c r="T575">
        <v>2.5510000000000002</v>
      </c>
      <c r="U575">
        <v>154.1</v>
      </c>
      <c r="V575">
        <v>3.839</v>
      </c>
      <c r="W575">
        <v>3.044</v>
      </c>
      <c r="X575">
        <v>101.8</v>
      </c>
      <c r="Y575">
        <v>32.4</v>
      </c>
    </row>
    <row r="576" spans="3:25" x14ac:dyDescent="0.25">
      <c r="C576" s="54">
        <f t="shared" si="8"/>
        <v>44036.791666665282</v>
      </c>
      <c r="D576" s="40">
        <v>4940</v>
      </c>
      <c r="E576">
        <v>66.069999999999993</v>
      </c>
      <c r="F576">
        <v>29.71</v>
      </c>
      <c r="G576">
        <v>9.1</v>
      </c>
      <c r="H576">
        <v>2.7302289999999998E-3</v>
      </c>
      <c r="I576">
        <v>0</v>
      </c>
      <c r="J576">
        <v>2.4780000000000002</v>
      </c>
      <c r="K576">
        <v>150.19999999999999</v>
      </c>
      <c r="L576" t="s">
        <v>29</v>
      </c>
      <c r="M576">
        <v>0.93600000000000005</v>
      </c>
      <c r="N576">
        <v>12.85</v>
      </c>
      <c r="O576">
        <v>70.849999999999994</v>
      </c>
      <c r="P576">
        <v>29.87</v>
      </c>
      <c r="Q576">
        <v>8.52</v>
      </c>
      <c r="R576">
        <v>511</v>
      </c>
      <c r="S576">
        <v>0</v>
      </c>
      <c r="T576">
        <v>1.78</v>
      </c>
      <c r="U576">
        <v>155.9</v>
      </c>
      <c r="V576">
        <v>2.6469999999999998</v>
      </c>
      <c r="W576">
        <v>2.984</v>
      </c>
      <c r="X576">
        <v>101.9</v>
      </c>
      <c r="Y576">
        <v>30.17</v>
      </c>
    </row>
    <row r="577" spans="3:27" x14ac:dyDescent="0.25">
      <c r="C577" s="54">
        <f t="shared" si="8"/>
        <v>44036.833333331946</v>
      </c>
      <c r="D577" s="40">
        <v>4941</v>
      </c>
      <c r="E577">
        <v>67.81</v>
      </c>
      <c r="F577">
        <v>29.2</v>
      </c>
      <c r="G577">
        <v>0</v>
      </c>
      <c r="H577">
        <v>0</v>
      </c>
      <c r="I577">
        <v>0</v>
      </c>
      <c r="J577">
        <v>2.4569999999999999</v>
      </c>
      <c r="K577">
        <v>143.19999999999999</v>
      </c>
      <c r="L577" t="s">
        <v>29</v>
      </c>
      <c r="M577">
        <v>0.93600000000000005</v>
      </c>
      <c r="N577">
        <v>12.69</v>
      </c>
      <c r="O577">
        <v>72.97</v>
      </c>
      <c r="P577">
        <v>29.33</v>
      </c>
      <c r="Q577">
        <v>0</v>
      </c>
      <c r="R577">
        <v>0</v>
      </c>
      <c r="S577">
        <v>0</v>
      </c>
      <c r="T577">
        <v>0.95299999999999996</v>
      </c>
      <c r="U577">
        <v>151.30000000000001</v>
      </c>
      <c r="V577">
        <v>1.478</v>
      </c>
      <c r="W577">
        <v>2.9729999999999999</v>
      </c>
      <c r="X577">
        <v>101.9</v>
      </c>
      <c r="Y577">
        <v>29.12</v>
      </c>
    </row>
    <row r="578" spans="3:27" x14ac:dyDescent="0.25">
      <c r="C578" s="54">
        <f t="shared" si="8"/>
        <v>44036.87499999861</v>
      </c>
      <c r="D578" s="40">
        <v>4942</v>
      </c>
      <c r="E578">
        <v>69.3</v>
      </c>
      <c r="F578">
        <v>29.09</v>
      </c>
      <c r="G578">
        <v>0</v>
      </c>
      <c r="H578">
        <v>0</v>
      </c>
      <c r="I578">
        <v>0</v>
      </c>
      <c r="J578">
        <v>2.419</v>
      </c>
      <c r="K578">
        <v>144.80000000000001</v>
      </c>
      <c r="L578" t="s">
        <v>29</v>
      </c>
      <c r="M578">
        <v>0.93600000000000005</v>
      </c>
      <c r="N578">
        <v>12.65</v>
      </c>
      <c r="O578">
        <v>74.48</v>
      </c>
      <c r="P578">
        <v>29.21</v>
      </c>
      <c r="Q578">
        <v>0</v>
      </c>
      <c r="R578">
        <v>0</v>
      </c>
      <c r="S578">
        <v>0</v>
      </c>
      <c r="T578">
        <v>0.88500000000000001</v>
      </c>
      <c r="U578">
        <v>156.5</v>
      </c>
      <c r="V578">
        <v>1.3740000000000001</v>
      </c>
      <c r="W578">
        <v>3.012</v>
      </c>
      <c r="X578">
        <v>102</v>
      </c>
      <c r="Y578">
        <v>28.89</v>
      </c>
    </row>
    <row r="579" spans="3:27" x14ac:dyDescent="0.25">
      <c r="C579" s="54">
        <f t="shared" si="8"/>
        <v>44036.916666665275</v>
      </c>
      <c r="D579" s="40">
        <v>4943</v>
      </c>
      <c r="E579">
        <v>71.81</v>
      </c>
      <c r="F579">
        <v>28.67</v>
      </c>
      <c r="G579">
        <v>0</v>
      </c>
      <c r="H579">
        <v>0</v>
      </c>
      <c r="I579">
        <v>0</v>
      </c>
      <c r="J579">
        <v>1.736</v>
      </c>
      <c r="K579">
        <v>126.8</v>
      </c>
      <c r="L579" t="s">
        <v>29</v>
      </c>
      <c r="M579">
        <v>0.93600000000000005</v>
      </c>
      <c r="N579">
        <v>12.64</v>
      </c>
      <c r="O579">
        <v>77.03</v>
      </c>
      <c r="P579">
        <v>28.73</v>
      </c>
      <c r="Q579">
        <v>0</v>
      </c>
      <c r="R579">
        <v>0</v>
      </c>
      <c r="S579">
        <v>0</v>
      </c>
      <c r="T579">
        <v>0.77800000000000002</v>
      </c>
      <c r="U579">
        <v>97.4</v>
      </c>
      <c r="V579">
        <v>1.1739999999999999</v>
      </c>
      <c r="W579">
        <v>3.0390000000000001</v>
      </c>
      <c r="X579">
        <v>102.1</v>
      </c>
      <c r="Y579">
        <v>28.56</v>
      </c>
    </row>
    <row r="580" spans="3:27" x14ac:dyDescent="0.25">
      <c r="C580" s="54">
        <f t="shared" si="8"/>
        <v>44036.958333331939</v>
      </c>
      <c r="D580" s="40">
        <v>4944</v>
      </c>
      <c r="E580">
        <v>78.91</v>
      </c>
      <c r="F580">
        <v>27.11</v>
      </c>
      <c r="G580">
        <v>0</v>
      </c>
      <c r="H580">
        <v>0</v>
      </c>
      <c r="I580">
        <v>0</v>
      </c>
      <c r="J580">
        <v>1.0289999999999999</v>
      </c>
      <c r="K580">
        <v>76.66</v>
      </c>
      <c r="L580" t="s">
        <v>29</v>
      </c>
      <c r="M580">
        <v>0.93600000000000005</v>
      </c>
      <c r="N580">
        <v>12.62</v>
      </c>
      <c r="O580">
        <v>84</v>
      </c>
      <c r="P580">
        <v>27.08</v>
      </c>
      <c r="Q580">
        <v>0</v>
      </c>
      <c r="R580">
        <v>0</v>
      </c>
      <c r="S580">
        <v>0</v>
      </c>
      <c r="T580">
        <v>1.0029999999999999</v>
      </c>
      <c r="U580">
        <v>62.48</v>
      </c>
      <c r="V580">
        <v>1.25</v>
      </c>
      <c r="W580">
        <v>3.0070000000000001</v>
      </c>
      <c r="X580">
        <v>102.1</v>
      </c>
      <c r="Y580">
        <v>27.18</v>
      </c>
      <c r="Z580" s="89">
        <f>SUM(G557:G580)/1025</f>
        <v>4.5946848780487812</v>
      </c>
      <c r="AA580" s="89">
        <f>SUM(Q557:Q580)/1025</f>
        <v>4.7632712195121956</v>
      </c>
    </row>
    <row r="581" spans="3:27" x14ac:dyDescent="0.25">
      <c r="C581" s="54">
        <f t="shared" si="8"/>
        <v>44036.999999998603</v>
      </c>
      <c r="D581" s="40">
        <v>4945</v>
      </c>
      <c r="E581">
        <v>89.9</v>
      </c>
      <c r="F581">
        <v>24.94</v>
      </c>
      <c r="G581">
        <v>0</v>
      </c>
      <c r="H581">
        <v>0</v>
      </c>
      <c r="I581">
        <v>0</v>
      </c>
      <c r="J581">
        <v>0.52300000000000002</v>
      </c>
      <c r="K581">
        <v>98.9</v>
      </c>
      <c r="L581" t="s">
        <v>29</v>
      </c>
      <c r="M581">
        <v>0.93600000000000005</v>
      </c>
      <c r="N581">
        <v>12.61</v>
      </c>
      <c r="O581">
        <v>93.9</v>
      </c>
      <c r="P581">
        <v>24.92</v>
      </c>
      <c r="Q581">
        <v>0</v>
      </c>
      <c r="R581">
        <v>0</v>
      </c>
      <c r="S581">
        <v>0</v>
      </c>
      <c r="T581">
        <v>0.45700000000000002</v>
      </c>
      <c r="U581">
        <v>74.8</v>
      </c>
      <c r="V581">
        <v>0.55000000000000004</v>
      </c>
      <c r="W581">
        <v>2.9569999999999999</v>
      </c>
      <c r="X581">
        <v>102.1</v>
      </c>
      <c r="Y581">
        <v>25.08</v>
      </c>
    </row>
    <row r="582" spans="3:27" x14ac:dyDescent="0.25">
      <c r="C582" s="54">
        <f t="shared" ref="C582:C645" si="9">C581+TIME(1,0,0)</f>
        <v>44037.041666665267</v>
      </c>
      <c r="D582" s="40">
        <v>4946</v>
      </c>
      <c r="E582">
        <v>93</v>
      </c>
      <c r="F582">
        <v>24.11</v>
      </c>
      <c r="G582">
        <v>0</v>
      </c>
      <c r="H582">
        <v>0</v>
      </c>
      <c r="I582">
        <v>0</v>
      </c>
      <c r="J582">
        <v>0.26300000000000001</v>
      </c>
      <c r="K582">
        <v>101.4</v>
      </c>
      <c r="L582" t="s">
        <v>29</v>
      </c>
      <c r="M582">
        <v>0.93600000000000005</v>
      </c>
      <c r="N582">
        <v>12.59</v>
      </c>
      <c r="O582">
        <v>97.6</v>
      </c>
      <c r="P582">
        <v>24.04</v>
      </c>
      <c r="Q582">
        <v>0</v>
      </c>
      <c r="R582">
        <v>0</v>
      </c>
      <c r="S582">
        <v>0</v>
      </c>
      <c r="T582">
        <v>0.59699999999999998</v>
      </c>
      <c r="U582">
        <v>140.4</v>
      </c>
      <c r="V582">
        <v>0.66800000000000004</v>
      </c>
      <c r="W582">
        <v>2.9159999999999999</v>
      </c>
      <c r="X582">
        <v>102.1</v>
      </c>
      <c r="Y582">
        <v>23.92</v>
      </c>
    </row>
    <row r="583" spans="3:27" x14ac:dyDescent="0.25">
      <c r="C583" s="54">
        <f t="shared" si="9"/>
        <v>44037.083333331931</v>
      </c>
      <c r="D583" s="40">
        <v>4947</v>
      </c>
      <c r="E583">
        <v>94.6</v>
      </c>
      <c r="F583">
        <v>23.48</v>
      </c>
      <c r="G583">
        <v>0</v>
      </c>
      <c r="H583">
        <v>0</v>
      </c>
      <c r="I583">
        <v>0</v>
      </c>
      <c r="J583">
        <v>0.104</v>
      </c>
      <c r="K583">
        <v>102.6</v>
      </c>
      <c r="L583" t="s">
        <v>29</v>
      </c>
      <c r="M583">
        <v>0.93500000000000005</v>
      </c>
      <c r="N583">
        <v>12.57</v>
      </c>
      <c r="O583">
        <v>99.1</v>
      </c>
      <c r="P583">
        <v>23.4</v>
      </c>
      <c r="Q583">
        <v>0</v>
      </c>
      <c r="R583">
        <v>0</v>
      </c>
      <c r="S583">
        <v>0</v>
      </c>
      <c r="T583">
        <v>0.65600000000000003</v>
      </c>
      <c r="U583">
        <v>116.6</v>
      </c>
      <c r="V583">
        <v>0.72899999999999998</v>
      </c>
      <c r="W583">
        <v>2.85</v>
      </c>
      <c r="X583">
        <v>102.1</v>
      </c>
      <c r="Y583">
        <v>23.16</v>
      </c>
    </row>
    <row r="584" spans="3:27" x14ac:dyDescent="0.25">
      <c r="C584" s="54">
        <f t="shared" si="9"/>
        <v>44037.124999998596</v>
      </c>
      <c r="D584" s="40">
        <v>4948</v>
      </c>
      <c r="E584">
        <v>88.7</v>
      </c>
      <c r="F584">
        <v>24.58</v>
      </c>
      <c r="G584">
        <v>0</v>
      </c>
      <c r="H584">
        <v>0</v>
      </c>
      <c r="I584">
        <v>0</v>
      </c>
      <c r="J584">
        <v>1.5209999999999999</v>
      </c>
      <c r="K584">
        <v>91.6</v>
      </c>
      <c r="L584" t="s">
        <v>29</v>
      </c>
      <c r="M584">
        <v>0.93500000000000005</v>
      </c>
      <c r="N584">
        <v>12.55</v>
      </c>
      <c r="O584">
        <v>94.4</v>
      </c>
      <c r="P584">
        <v>24.73</v>
      </c>
      <c r="Q584">
        <v>0</v>
      </c>
      <c r="R584">
        <v>0</v>
      </c>
      <c r="S584">
        <v>0</v>
      </c>
      <c r="T584">
        <v>1.4319999999999999</v>
      </c>
      <c r="U584">
        <v>56.11</v>
      </c>
      <c r="V584">
        <v>1.7609999999999999</v>
      </c>
      <c r="W584">
        <v>2.9409999999999998</v>
      </c>
      <c r="X584">
        <v>102.1</v>
      </c>
      <c r="Y584">
        <v>24.03</v>
      </c>
    </row>
    <row r="585" spans="3:27" x14ac:dyDescent="0.25">
      <c r="C585" s="54">
        <f t="shared" si="9"/>
        <v>44037.16666666526</v>
      </c>
      <c r="D585" s="40">
        <v>4949</v>
      </c>
      <c r="E585">
        <v>91.2</v>
      </c>
      <c r="F585">
        <v>23.92</v>
      </c>
      <c r="G585">
        <v>0</v>
      </c>
      <c r="H585">
        <v>0</v>
      </c>
      <c r="I585">
        <v>0</v>
      </c>
      <c r="J585">
        <v>0.47199999999999998</v>
      </c>
      <c r="K585">
        <v>77.12</v>
      </c>
      <c r="L585" t="s">
        <v>29</v>
      </c>
      <c r="M585">
        <v>0.93500000000000005</v>
      </c>
      <c r="N585">
        <v>12.53</v>
      </c>
      <c r="O585">
        <v>97.3</v>
      </c>
      <c r="P585">
        <v>23.87</v>
      </c>
      <c r="Q585">
        <v>0</v>
      </c>
      <c r="R585">
        <v>0</v>
      </c>
      <c r="S585">
        <v>0</v>
      </c>
      <c r="T585">
        <v>0.98299999999999998</v>
      </c>
      <c r="U585">
        <v>67.010000000000005</v>
      </c>
      <c r="V585">
        <v>1.107</v>
      </c>
      <c r="W585">
        <v>2.8780000000000001</v>
      </c>
      <c r="X585">
        <v>102.1</v>
      </c>
      <c r="Y585">
        <v>23.89</v>
      </c>
    </row>
    <row r="586" spans="3:27" x14ac:dyDescent="0.25">
      <c r="C586" s="54">
        <f t="shared" si="9"/>
        <v>44037.208333331924</v>
      </c>
      <c r="D586" s="40">
        <v>4950</v>
      </c>
      <c r="E586">
        <v>94</v>
      </c>
      <c r="F586">
        <v>23.27</v>
      </c>
      <c r="G586">
        <v>0</v>
      </c>
      <c r="H586">
        <v>0</v>
      </c>
      <c r="I586">
        <v>0</v>
      </c>
      <c r="J586">
        <v>0.183</v>
      </c>
      <c r="K586">
        <v>134.1</v>
      </c>
      <c r="L586" t="s">
        <v>29</v>
      </c>
      <c r="M586">
        <v>0.93400000000000005</v>
      </c>
      <c r="N586">
        <v>12.52</v>
      </c>
      <c r="O586">
        <v>99.1</v>
      </c>
      <c r="P586">
        <v>23.23</v>
      </c>
      <c r="Q586">
        <v>0</v>
      </c>
      <c r="R586">
        <v>0</v>
      </c>
      <c r="S586">
        <v>0</v>
      </c>
      <c r="T586">
        <v>0.64100000000000001</v>
      </c>
      <c r="U586">
        <v>152.19999999999999</v>
      </c>
      <c r="V586">
        <v>0.71399999999999997</v>
      </c>
      <c r="W586">
        <v>2.8220000000000001</v>
      </c>
      <c r="X586">
        <v>102.2</v>
      </c>
      <c r="Y586">
        <v>23.05</v>
      </c>
    </row>
    <row r="587" spans="3:27" x14ac:dyDescent="0.25">
      <c r="C587" s="54">
        <f t="shared" si="9"/>
        <v>44037.249999998588</v>
      </c>
      <c r="D587" s="40">
        <v>4951</v>
      </c>
      <c r="E587">
        <v>94.1</v>
      </c>
      <c r="F587">
        <v>23.29</v>
      </c>
      <c r="G587">
        <v>17.86</v>
      </c>
      <c r="H587">
        <v>5.3582730000000002E-3</v>
      </c>
      <c r="I587">
        <v>0</v>
      </c>
      <c r="J587">
        <v>5.8000000000000003E-2</v>
      </c>
      <c r="K587">
        <v>95.4</v>
      </c>
      <c r="L587" t="s">
        <v>29</v>
      </c>
      <c r="M587">
        <v>0.93400000000000005</v>
      </c>
      <c r="N587">
        <v>12.53</v>
      </c>
      <c r="O587">
        <v>99.7</v>
      </c>
      <c r="P587">
        <v>23.25</v>
      </c>
      <c r="Q587">
        <v>12.45</v>
      </c>
      <c r="R587">
        <v>747</v>
      </c>
      <c r="S587">
        <v>0</v>
      </c>
      <c r="T587">
        <v>0.86499999999999999</v>
      </c>
      <c r="U587">
        <v>85.4</v>
      </c>
      <c r="V587">
        <v>1.008</v>
      </c>
      <c r="W587">
        <v>2.839</v>
      </c>
      <c r="X587">
        <v>102.2</v>
      </c>
      <c r="Y587">
        <v>22.97</v>
      </c>
    </row>
    <row r="588" spans="3:27" x14ac:dyDescent="0.25">
      <c r="C588" s="54">
        <f t="shared" si="9"/>
        <v>44037.291666665253</v>
      </c>
      <c r="D588" s="40">
        <v>4952</v>
      </c>
      <c r="E588">
        <v>84.5</v>
      </c>
      <c r="F588">
        <v>25.9</v>
      </c>
      <c r="G588">
        <v>142.80000000000001</v>
      </c>
      <c r="H588">
        <v>4.2838550000000003E-2</v>
      </c>
      <c r="I588">
        <v>0</v>
      </c>
      <c r="J588">
        <v>0.214</v>
      </c>
      <c r="K588">
        <v>83.1</v>
      </c>
      <c r="L588" t="s">
        <v>29</v>
      </c>
      <c r="M588">
        <v>0.93400000000000005</v>
      </c>
      <c r="N588">
        <v>13.04</v>
      </c>
      <c r="O588">
        <v>96.3</v>
      </c>
      <c r="P588">
        <v>25.38</v>
      </c>
      <c r="Q588">
        <v>140</v>
      </c>
      <c r="R588">
        <v>7999</v>
      </c>
      <c r="S588">
        <v>0</v>
      </c>
      <c r="T588">
        <v>1.1559999999999999</v>
      </c>
      <c r="U588">
        <v>42.33</v>
      </c>
      <c r="V588">
        <v>1.319</v>
      </c>
      <c r="W588">
        <v>3.1179999999999999</v>
      </c>
      <c r="X588">
        <v>102.3</v>
      </c>
      <c r="Y588">
        <v>26.05</v>
      </c>
    </row>
    <row r="589" spans="3:27" x14ac:dyDescent="0.25">
      <c r="C589" s="54">
        <f t="shared" si="9"/>
        <v>44037.333333331917</v>
      </c>
      <c r="D589" s="40">
        <v>4953</v>
      </c>
      <c r="E589">
        <v>72.39</v>
      </c>
      <c r="F589">
        <v>28.89</v>
      </c>
      <c r="G589">
        <v>88.5</v>
      </c>
      <c r="H589">
        <v>2.6554769999999998E-2</v>
      </c>
      <c r="I589">
        <v>0</v>
      </c>
      <c r="J589">
        <v>1.153</v>
      </c>
      <c r="K589">
        <v>105.1</v>
      </c>
      <c r="L589" t="s">
        <v>29</v>
      </c>
      <c r="M589">
        <v>0.93400000000000005</v>
      </c>
      <c r="N589">
        <v>13.09</v>
      </c>
      <c r="O589">
        <v>86.4</v>
      </c>
      <c r="P589">
        <v>28.02</v>
      </c>
      <c r="Q589">
        <v>327.8</v>
      </c>
      <c r="R589">
        <v>7999</v>
      </c>
      <c r="S589">
        <v>0</v>
      </c>
      <c r="T589">
        <v>1.1299999999999999</v>
      </c>
      <c r="U589">
        <v>65.73</v>
      </c>
      <c r="V589">
        <v>1.4510000000000001</v>
      </c>
      <c r="W589">
        <v>3.2639999999999998</v>
      </c>
      <c r="X589">
        <v>102.3</v>
      </c>
      <c r="Y589">
        <v>30.12</v>
      </c>
    </row>
    <row r="590" spans="3:27" x14ac:dyDescent="0.25">
      <c r="C590" s="54">
        <f t="shared" si="9"/>
        <v>44037.374999998581</v>
      </c>
      <c r="D590" s="40">
        <v>4954</v>
      </c>
      <c r="E590">
        <v>62.98</v>
      </c>
      <c r="F590">
        <v>31.03</v>
      </c>
      <c r="G590">
        <v>168.3</v>
      </c>
      <c r="H590">
        <v>5.0498250000000001E-2</v>
      </c>
      <c r="I590">
        <v>0</v>
      </c>
      <c r="J590">
        <v>1.268</v>
      </c>
      <c r="K590">
        <v>198</v>
      </c>
      <c r="L590" t="s">
        <v>29</v>
      </c>
      <c r="M590">
        <v>0.93300000000000005</v>
      </c>
      <c r="N590">
        <v>13.03</v>
      </c>
      <c r="O590">
        <v>76.180000000000007</v>
      </c>
      <c r="P590">
        <v>30.17</v>
      </c>
      <c r="Q590">
        <v>528.79999999999995</v>
      </c>
      <c r="R590">
        <v>7999</v>
      </c>
      <c r="S590">
        <v>0</v>
      </c>
      <c r="T590">
        <v>1.17</v>
      </c>
      <c r="U590">
        <v>234.5</v>
      </c>
      <c r="V590">
        <v>1.571</v>
      </c>
      <c r="W590">
        <v>3.2639999999999998</v>
      </c>
      <c r="X590">
        <v>102.2</v>
      </c>
      <c r="Y590">
        <v>34.130000000000003</v>
      </c>
    </row>
    <row r="591" spans="3:27" x14ac:dyDescent="0.25">
      <c r="C591" s="54">
        <f t="shared" si="9"/>
        <v>44037.416666665245</v>
      </c>
      <c r="D591" s="40">
        <v>4955</v>
      </c>
      <c r="E591">
        <v>64.2</v>
      </c>
      <c r="F591">
        <v>30.91</v>
      </c>
      <c r="G591">
        <v>747.6</v>
      </c>
      <c r="H591">
        <v>0.2242924</v>
      </c>
      <c r="I591">
        <v>0</v>
      </c>
      <c r="J591">
        <v>1.8460000000000001</v>
      </c>
      <c r="K591">
        <v>246.6</v>
      </c>
      <c r="L591" t="s">
        <v>29</v>
      </c>
      <c r="M591">
        <v>0.93200000000000005</v>
      </c>
      <c r="N591">
        <v>13.01</v>
      </c>
      <c r="O591">
        <v>74.930000000000007</v>
      </c>
      <c r="P591">
        <v>30.3</v>
      </c>
      <c r="Q591">
        <v>703.3</v>
      </c>
      <c r="R591">
        <v>7999</v>
      </c>
      <c r="S591">
        <v>0</v>
      </c>
      <c r="T591">
        <v>2.1379999999999999</v>
      </c>
      <c r="U591">
        <v>303.5</v>
      </c>
      <c r="V591">
        <v>2.7909999999999999</v>
      </c>
      <c r="W591">
        <v>3.2320000000000002</v>
      </c>
      <c r="X591">
        <v>102.2</v>
      </c>
      <c r="Y591">
        <v>33.950000000000003</v>
      </c>
    </row>
    <row r="592" spans="3:27" x14ac:dyDescent="0.25">
      <c r="C592" s="54">
        <f t="shared" si="9"/>
        <v>44037.45833333191</v>
      </c>
      <c r="D592" s="40">
        <v>4956</v>
      </c>
      <c r="E592">
        <v>58.75</v>
      </c>
      <c r="F592">
        <v>31.96</v>
      </c>
      <c r="G592">
        <v>872</v>
      </c>
      <c r="H592">
        <v>0.26174449999999999</v>
      </c>
      <c r="I592">
        <v>0</v>
      </c>
      <c r="J592">
        <v>2.1680000000000001</v>
      </c>
      <c r="K592">
        <v>253.4</v>
      </c>
      <c r="L592" t="s">
        <v>29</v>
      </c>
      <c r="M592">
        <v>0.93100000000000005</v>
      </c>
      <c r="N592">
        <v>13</v>
      </c>
      <c r="O592">
        <v>69.489999999999995</v>
      </c>
      <c r="P592">
        <v>31.11</v>
      </c>
      <c r="Q592">
        <v>830</v>
      </c>
      <c r="R592">
        <v>7999</v>
      </c>
      <c r="S592">
        <v>0</v>
      </c>
      <c r="T592">
        <v>2.3380000000000001</v>
      </c>
      <c r="U592">
        <v>318.7</v>
      </c>
      <c r="V592">
        <v>3.0190000000000001</v>
      </c>
      <c r="W592">
        <v>3.13</v>
      </c>
      <c r="X592">
        <v>102.2</v>
      </c>
      <c r="Y592">
        <v>33.99</v>
      </c>
    </row>
    <row r="593" spans="3:27" x14ac:dyDescent="0.25">
      <c r="C593" s="54">
        <f t="shared" si="9"/>
        <v>44037.499999998574</v>
      </c>
      <c r="D593" s="40">
        <v>4957</v>
      </c>
      <c r="E593">
        <v>58.46</v>
      </c>
      <c r="F593">
        <v>32.19</v>
      </c>
      <c r="G593">
        <v>939</v>
      </c>
      <c r="H593">
        <v>0.2817442</v>
      </c>
      <c r="I593">
        <v>0</v>
      </c>
      <c r="J593">
        <v>2.6589999999999998</v>
      </c>
      <c r="K593">
        <v>242.4</v>
      </c>
      <c r="L593" t="s">
        <v>29</v>
      </c>
      <c r="M593">
        <v>0.93</v>
      </c>
      <c r="N593">
        <v>13</v>
      </c>
      <c r="O593">
        <v>67.67</v>
      </c>
      <c r="P593">
        <v>31.55</v>
      </c>
      <c r="Q593">
        <v>902</v>
      </c>
      <c r="R593">
        <v>7999</v>
      </c>
      <c r="S593">
        <v>0</v>
      </c>
      <c r="T593">
        <v>2.7330000000000001</v>
      </c>
      <c r="U593">
        <v>300.89999999999998</v>
      </c>
      <c r="V593">
        <v>3.44</v>
      </c>
      <c r="W593">
        <v>3.1459999999999999</v>
      </c>
      <c r="X593">
        <v>102.1</v>
      </c>
      <c r="Y593">
        <v>33.880000000000003</v>
      </c>
    </row>
    <row r="594" spans="3:27" x14ac:dyDescent="0.25">
      <c r="C594" s="54">
        <f t="shared" si="9"/>
        <v>44037.541666665238</v>
      </c>
      <c r="D594" s="40">
        <v>4958</v>
      </c>
      <c r="E594">
        <v>58.17</v>
      </c>
      <c r="F594">
        <v>32.270000000000003</v>
      </c>
      <c r="G594">
        <v>921</v>
      </c>
      <c r="H594">
        <v>0.27629219999999999</v>
      </c>
      <c r="I594">
        <v>0</v>
      </c>
      <c r="J594">
        <v>2.7410000000000001</v>
      </c>
      <c r="K594">
        <v>227.2</v>
      </c>
      <c r="L594" t="s">
        <v>29</v>
      </c>
      <c r="M594">
        <v>0.92900000000000005</v>
      </c>
      <c r="N594">
        <v>13</v>
      </c>
      <c r="O594">
        <v>66.58</v>
      </c>
      <c r="P594">
        <v>31.96</v>
      </c>
      <c r="Q594">
        <v>895</v>
      </c>
      <c r="R594">
        <v>7999</v>
      </c>
      <c r="S594">
        <v>0</v>
      </c>
      <c r="T594">
        <v>2.7519999999999998</v>
      </c>
      <c r="U594">
        <v>285.10000000000002</v>
      </c>
      <c r="V594">
        <v>3.5219999999999998</v>
      </c>
      <c r="W594">
        <v>3.15</v>
      </c>
      <c r="X594">
        <v>102.1</v>
      </c>
      <c r="Y594">
        <v>33.99</v>
      </c>
    </row>
    <row r="595" spans="3:27" x14ac:dyDescent="0.25">
      <c r="C595" s="54">
        <f t="shared" si="9"/>
        <v>44037.583333331902</v>
      </c>
      <c r="D595" s="40">
        <v>4959</v>
      </c>
      <c r="E595">
        <v>59.18</v>
      </c>
      <c r="F595">
        <v>32.69</v>
      </c>
      <c r="G595">
        <v>803</v>
      </c>
      <c r="H595">
        <v>0.2408246</v>
      </c>
      <c r="I595">
        <v>0</v>
      </c>
      <c r="J595">
        <v>2.871</v>
      </c>
      <c r="K595">
        <v>237.9</v>
      </c>
      <c r="L595" t="s">
        <v>29</v>
      </c>
      <c r="M595">
        <v>0.92900000000000005</v>
      </c>
      <c r="N595">
        <v>12.99</v>
      </c>
      <c r="O595">
        <v>67.489999999999995</v>
      </c>
      <c r="P595">
        <v>32.270000000000003</v>
      </c>
      <c r="Q595">
        <v>777.5</v>
      </c>
      <c r="R595">
        <v>7999</v>
      </c>
      <c r="S595">
        <v>0</v>
      </c>
      <c r="T595">
        <v>2.8919999999999999</v>
      </c>
      <c r="U595">
        <v>298</v>
      </c>
      <c r="V595">
        <v>3.5910000000000002</v>
      </c>
      <c r="W595">
        <v>3.26</v>
      </c>
      <c r="X595">
        <v>102</v>
      </c>
      <c r="Y595">
        <v>34.69</v>
      </c>
    </row>
    <row r="596" spans="3:27" x14ac:dyDescent="0.25">
      <c r="C596" s="54">
        <f t="shared" si="9"/>
        <v>44037.624999998567</v>
      </c>
      <c r="D596" s="40">
        <v>4960</v>
      </c>
      <c r="E596">
        <v>61.88</v>
      </c>
      <c r="F596">
        <v>32.83</v>
      </c>
      <c r="G596">
        <v>617.6</v>
      </c>
      <c r="H596">
        <v>0.1852676</v>
      </c>
      <c r="I596">
        <v>0</v>
      </c>
      <c r="J596">
        <v>2.6080000000000001</v>
      </c>
      <c r="K596">
        <v>252</v>
      </c>
      <c r="L596" t="s">
        <v>29</v>
      </c>
      <c r="M596">
        <v>0.92900000000000005</v>
      </c>
      <c r="N596">
        <v>12.99</v>
      </c>
      <c r="O596">
        <v>70.349999999999994</v>
      </c>
      <c r="P596">
        <v>32.31</v>
      </c>
      <c r="Q596">
        <v>587.1</v>
      </c>
      <c r="R596">
        <v>7999</v>
      </c>
      <c r="S596">
        <v>0</v>
      </c>
      <c r="T596">
        <v>2.774</v>
      </c>
      <c r="U596">
        <v>332.4</v>
      </c>
      <c r="V596">
        <v>3.516</v>
      </c>
      <c r="W596">
        <v>3.4060000000000001</v>
      </c>
      <c r="X596">
        <v>102</v>
      </c>
      <c r="Y596">
        <v>34.64</v>
      </c>
    </row>
    <row r="597" spans="3:27" x14ac:dyDescent="0.25">
      <c r="C597" s="54">
        <f t="shared" si="9"/>
        <v>44037.666666665231</v>
      </c>
      <c r="D597" s="40">
        <v>4961</v>
      </c>
      <c r="E597">
        <v>62.89</v>
      </c>
      <c r="F597">
        <v>33.1</v>
      </c>
      <c r="G597">
        <v>532.9</v>
      </c>
      <c r="H597">
        <v>0.1598668</v>
      </c>
      <c r="I597">
        <v>0</v>
      </c>
      <c r="J597">
        <v>2.1349999999999998</v>
      </c>
      <c r="K597">
        <v>221.7</v>
      </c>
      <c r="L597" t="s">
        <v>29</v>
      </c>
      <c r="M597">
        <v>0.92800000000000005</v>
      </c>
      <c r="N597">
        <v>12.99</v>
      </c>
      <c r="O597">
        <v>71.849999999999994</v>
      </c>
      <c r="P597">
        <v>32.58</v>
      </c>
      <c r="Q597">
        <v>501.9</v>
      </c>
      <c r="R597">
        <v>7999</v>
      </c>
      <c r="S597">
        <v>0</v>
      </c>
      <c r="T597">
        <v>2.3420000000000001</v>
      </c>
      <c r="U597">
        <v>281.2</v>
      </c>
      <c r="V597">
        <v>2.992</v>
      </c>
      <c r="W597">
        <v>3.532</v>
      </c>
      <c r="X597">
        <v>101.9</v>
      </c>
      <c r="Y597">
        <v>35.06</v>
      </c>
    </row>
    <row r="598" spans="3:27" x14ac:dyDescent="0.25">
      <c r="C598" s="54">
        <f t="shared" si="9"/>
        <v>44037.708333331895</v>
      </c>
      <c r="D598" s="40">
        <v>4962</v>
      </c>
      <c r="E598">
        <v>56.48</v>
      </c>
      <c r="F598">
        <v>32.979999999999997</v>
      </c>
      <c r="G598">
        <v>258.5</v>
      </c>
      <c r="H598">
        <v>7.7549419999999994E-2</v>
      </c>
      <c r="I598">
        <v>0</v>
      </c>
      <c r="J598">
        <v>2.081</v>
      </c>
      <c r="K598">
        <v>159.80000000000001</v>
      </c>
      <c r="L598" t="s">
        <v>29</v>
      </c>
      <c r="M598">
        <v>0.92900000000000005</v>
      </c>
      <c r="N598">
        <v>12.99</v>
      </c>
      <c r="O598">
        <v>64.53</v>
      </c>
      <c r="P598">
        <v>32.81</v>
      </c>
      <c r="Q598">
        <v>241</v>
      </c>
      <c r="R598">
        <v>7999</v>
      </c>
      <c r="S598">
        <v>0</v>
      </c>
      <c r="T598">
        <v>1.323</v>
      </c>
      <c r="U598">
        <v>173.4</v>
      </c>
      <c r="V598">
        <v>1.982</v>
      </c>
      <c r="W598">
        <v>3.21</v>
      </c>
      <c r="X598">
        <v>101.9</v>
      </c>
      <c r="Y598">
        <v>34.94</v>
      </c>
    </row>
    <row r="599" spans="3:27" x14ac:dyDescent="0.25">
      <c r="C599" s="54">
        <f t="shared" si="9"/>
        <v>44037.749999998559</v>
      </c>
      <c r="D599" s="40">
        <v>4963</v>
      </c>
      <c r="E599">
        <v>59.34</v>
      </c>
      <c r="F599">
        <v>32.229999999999997</v>
      </c>
      <c r="G599">
        <v>113.7</v>
      </c>
      <c r="H599">
        <v>3.410668E-2</v>
      </c>
      <c r="I599">
        <v>0</v>
      </c>
      <c r="J599">
        <v>1.585</v>
      </c>
      <c r="K599">
        <v>133.6</v>
      </c>
      <c r="L599" t="s">
        <v>29</v>
      </c>
      <c r="M599">
        <v>0.92900000000000005</v>
      </c>
      <c r="N599">
        <v>13</v>
      </c>
      <c r="O599">
        <v>65.260000000000005</v>
      </c>
      <c r="P599">
        <v>32.18</v>
      </c>
      <c r="Q599">
        <v>111.2</v>
      </c>
      <c r="R599">
        <v>6674</v>
      </c>
      <c r="S599">
        <v>0</v>
      </c>
      <c r="T599">
        <v>0.90500000000000003</v>
      </c>
      <c r="U599">
        <v>113.4</v>
      </c>
      <c r="V599">
        <v>1.345</v>
      </c>
      <c r="W599">
        <v>3.1349999999999998</v>
      </c>
      <c r="X599">
        <v>102</v>
      </c>
      <c r="Y599">
        <v>33.33</v>
      </c>
    </row>
    <row r="600" spans="3:27" x14ac:dyDescent="0.25">
      <c r="C600" s="54">
        <f t="shared" si="9"/>
        <v>44037.791666665224</v>
      </c>
      <c r="D600" s="40">
        <v>4964</v>
      </c>
      <c r="E600">
        <v>81.3</v>
      </c>
      <c r="F600">
        <v>24.88</v>
      </c>
      <c r="G600">
        <v>8.35</v>
      </c>
      <c r="H600">
        <v>2.5048539999999999E-3</v>
      </c>
      <c r="I600">
        <v>0.46</v>
      </c>
      <c r="J600">
        <v>3.964</v>
      </c>
      <c r="K600">
        <v>84.3</v>
      </c>
      <c r="L600" t="s">
        <v>29</v>
      </c>
      <c r="M600">
        <v>0.93799999999999994</v>
      </c>
      <c r="N600">
        <v>12.88</v>
      </c>
      <c r="O600">
        <v>95.1</v>
      </c>
      <c r="P600">
        <v>23.17</v>
      </c>
      <c r="Q600">
        <v>8.42</v>
      </c>
      <c r="R600">
        <v>505</v>
      </c>
      <c r="S600">
        <v>10.18</v>
      </c>
      <c r="T600">
        <v>-7165</v>
      </c>
      <c r="U600">
        <v>-7134</v>
      </c>
      <c r="V600">
        <v>-7165</v>
      </c>
      <c r="W600">
        <v>2.706</v>
      </c>
      <c r="X600">
        <v>102.1</v>
      </c>
      <c r="Y600">
        <v>24.88</v>
      </c>
    </row>
    <row r="601" spans="3:27" x14ac:dyDescent="0.25">
      <c r="C601" s="54">
        <f t="shared" si="9"/>
        <v>44037.833333331888</v>
      </c>
      <c r="D601" s="40">
        <v>4965</v>
      </c>
      <c r="E601">
        <v>90.2</v>
      </c>
      <c r="F601">
        <v>23.6</v>
      </c>
      <c r="G601">
        <v>0</v>
      </c>
      <c r="H601">
        <v>0</v>
      </c>
      <c r="I601">
        <v>0</v>
      </c>
      <c r="J601">
        <v>0.92900000000000005</v>
      </c>
      <c r="K601">
        <v>179</v>
      </c>
      <c r="L601" t="s">
        <v>29</v>
      </c>
      <c r="M601">
        <v>0.94199999999999995</v>
      </c>
      <c r="N601">
        <v>12.68</v>
      </c>
      <c r="O601">
        <v>100</v>
      </c>
      <c r="P601">
        <v>22.56</v>
      </c>
      <c r="Q601">
        <v>0</v>
      </c>
      <c r="R601">
        <v>0</v>
      </c>
      <c r="S601">
        <v>6.8000000000000005E-2</v>
      </c>
      <c r="T601">
        <v>-7999</v>
      </c>
      <c r="U601">
        <v>-7999</v>
      </c>
      <c r="V601">
        <v>-7999</v>
      </c>
      <c r="W601">
        <v>2.7320000000000002</v>
      </c>
      <c r="X601">
        <v>102.2</v>
      </c>
      <c r="Y601">
        <v>22.69</v>
      </c>
    </row>
    <row r="602" spans="3:27" x14ac:dyDescent="0.25">
      <c r="C602" s="54">
        <f t="shared" si="9"/>
        <v>44037.874999998552</v>
      </c>
      <c r="D602" s="40">
        <v>4966</v>
      </c>
      <c r="E602">
        <v>91.9</v>
      </c>
      <c r="F602">
        <v>23.88</v>
      </c>
      <c r="G602">
        <v>0</v>
      </c>
      <c r="H602">
        <v>0</v>
      </c>
      <c r="I602">
        <v>0</v>
      </c>
      <c r="J602">
        <v>0.90600000000000003</v>
      </c>
      <c r="K602">
        <v>113.7</v>
      </c>
      <c r="L602" t="s">
        <v>29</v>
      </c>
      <c r="M602">
        <v>0.94199999999999995</v>
      </c>
      <c r="N602">
        <v>12.63</v>
      </c>
      <c r="O602">
        <v>100</v>
      </c>
      <c r="P602">
        <v>23.08</v>
      </c>
      <c r="Q602">
        <v>0</v>
      </c>
      <c r="R602">
        <v>0</v>
      </c>
      <c r="S602">
        <v>0</v>
      </c>
      <c r="T602">
        <v>-7999</v>
      </c>
      <c r="U602">
        <v>-7999</v>
      </c>
      <c r="V602">
        <v>-7999</v>
      </c>
      <c r="W602">
        <v>2.819</v>
      </c>
      <c r="X602">
        <v>102.3</v>
      </c>
      <c r="Y602">
        <v>23.19</v>
      </c>
    </row>
    <row r="603" spans="3:27" x14ac:dyDescent="0.25">
      <c r="C603" s="54">
        <f t="shared" si="9"/>
        <v>44037.916666665216</v>
      </c>
      <c r="D603" s="40">
        <v>4967</v>
      </c>
      <c r="E603">
        <v>93.3</v>
      </c>
      <c r="F603">
        <v>24.11</v>
      </c>
      <c r="G603">
        <v>0</v>
      </c>
      <c r="H603">
        <v>0</v>
      </c>
      <c r="I603">
        <v>0</v>
      </c>
      <c r="J603">
        <v>0.05</v>
      </c>
      <c r="K603">
        <v>94.6</v>
      </c>
      <c r="L603" t="s">
        <v>29</v>
      </c>
      <c r="M603">
        <v>0.94299999999999995</v>
      </c>
      <c r="N603">
        <v>12.61</v>
      </c>
      <c r="O603">
        <v>100</v>
      </c>
      <c r="P603">
        <v>23.71</v>
      </c>
      <c r="Q603">
        <v>0</v>
      </c>
      <c r="R603">
        <v>0</v>
      </c>
      <c r="S603">
        <v>0</v>
      </c>
      <c r="T603">
        <v>-7999</v>
      </c>
      <c r="U603">
        <v>-7999</v>
      </c>
      <c r="V603">
        <v>-7999</v>
      </c>
      <c r="W603">
        <v>2.93</v>
      </c>
      <c r="X603">
        <v>102.3</v>
      </c>
      <c r="Y603">
        <v>23.51</v>
      </c>
    </row>
    <row r="604" spans="3:27" x14ac:dyDescent="0.25">
      <c r="C604" s="54">
        <f t="shared" si="9"/>
        <v>44037.958333331881</v>
      </c>
      <c r="D604" s="40">
        <v>4968</v>
      </c>
      <c r="E604">
        <v>95</v>
      </c>
      <c r="F604">
        <v>24.05</v>
      </c>
      <c r="G604">
        <v>0</v>
      </c>
      <c r="H604">
        <v>0</v>
      </c>
      <c r="I604">
        <v>0</v>
      </c>
      <c r="J604">
        <v>0</v>
      </c>
      <c r="K604">
        <v>95.8</v>
      </c>
      <c r="L604" t="s">
        <v>29</v>
      </c>
      <c r="M604">
        <v>0.94399999999999995</v>
      </c>
      <c r="N604">
        <v>12.6</v>
      </c>
      <c r="O604">
        <v>100</v>
      </c>
      <c r="P604">
        <v>23.87</v>
      </c>
      <c r="Q604">
        <v>0</v>
      </c>
      <c r="R604">
        <v>0</v>
      </c>
      <c r="S604">
        <v>0</v>
      </c>
      <c r="T604">
        <v>-7999</v>
      </c>
      <c r="U604">
        <v>-7999</v>
      </c>
      <c r="V604">
        <v>-7999</v>
      </c>
      <c r="W604">
        <v>2.9609999999999999</v>
      </c>
      <c r="X604">
        <v>102.3</v>
      </c>
      <c r="Y604">
        <v>23.67</v>
      </c>
      <c r="Z604" s="89">
        <f>SUM(G581:G604)/1025</f>
        <v>6.0791317073170728</v>
      </c>
      <c r="AA604" s="89">
        <f>SUM(Q581:Q604)/1025</f>
        <v>6.4063121951219513</v>
      </c>
    </row>
    <row r="605" spans="3:27" x14ac:dyDescent="0.25">
      <c r="C605" s="54">
        <f t="shared" si="9"/>
        <v>44037.999999998545</v>
      </c>
      <c r="D605" s="40">
        <v>4969</v>
      </c>
      <c r="E605">
        <v>96.1</v>
      </c>
      <c r="F605">
        <v>23.79</v>
      </c>
      <c r="G605">
        <v>0</v>
      </c>
      <c r="H605">
        <v>0</v>
      </c>
      <c r="I605">
        <v>0</v>
      </c>
      <c r="J605">
        <v>0</v>
      </c>
      <c r="K605">
        <v>104.3</v>
      </c>
      <c r="L605" t="s">
        <v>29</v>
      </c>
      <c r="M605">
        <v>0.94399999999999995</v>
      </c>
      <c r="N605">
        <v>12.59</v>
      </c>
      <c r="O605">
        <v>100</v>
      </c>
      <c r="P605">
        <v>23.61</v>
      </c>
      <c r="Q605">
        <v>0</v>
      </c>
      <c r="R605">
        <v>0</v>
      </c>
      <c r="S605">
        <v>0</v>
      </c>
      <c r="T605">
        <v>-7999</v>
      </c>
      <c r="U605">
        <v>-7999</v>
      </c>
      <c r="V605">
        <v>-7999</v>
      </c>
      <c r="W605">
        <v>2.9140000000000001</v>
      </c>
      <c r="X605">
        <v>102.3</v>
      </c>
      <c r="Y605">
        <v>23.47</v>
      </c>
    </row>
    <row r="606" spans="3:27" x14ac:dyDescent="0.25">
      <c r="C606" s="54">
        <f t="shared" si="9"/>
        <v>44038.041666665209</v>
      </c>
      <c r="D606" s="40">
        <v>4970</v>
      </c>
      <c r="E606">
        <v>96.5</v>
      </c>
      <c r="F606">
        <v>23.71</v>
      </c>
      <c r="G606">
        <v>0</v>
      </c>
      <c r="H606">
        <v>0</v>
      </c>
      <c r="I606">
        <v>0</v>
      </c>
      <c r="J606">
        <v>0</v>
      </c>
      <c r="K606">
        <v>120.1</v>
      </c>
      <c r="L606" t="s">
        <v>29</v>
      </c>
      <c r="M606">
        <v>0.94399999999999995</v>
      </c>
      <c r="N606">
        <v>12.58</v>
      </c>
      <c r="O606">
        <v>100</v>
      </c>
      <c r="P606">
        <v>23.61</v>
      </c>
      <c r="Q606">
        <v>0</v>
      </c>
      <c r="R606">
        <v>0</v>
      </c>
      <c r="S606">
        <v>0</v>
      </c>
      <c r="T606">
        <v>-7999</v>
      </c>
      <c r="U606">
        <v>-7999</v>
      </c>
      <c r="V606">
        <v>-7999</v>
      </c>
      <c r="W606">
        <v>2.9159999999999999</v>
      </c>
      <c r="X606">
        <v>102.2</v>
      </c>
      <c r="Y606">
        <v>23.39</v>
      </c>
    </row>
    <row r="607" spans="3:27" x14ac:dyDescent="0.25">
      <c r="C607" s="54">
        <f t="shared" si="9"/>
        <v>44038.083333331873</v>
      </c>
      <c r="D607" s="40">
        <v>4971</v>
      </c>
      <c r="E607">
        <v>97</v>
      </c>
      <c r="F607">
        <v>23.43</v>
      </c>
      <c r="G607">
        <v>0</v>
      </c>
      <c r="H607">
        <v>0</v>
      </c>
      <c r="I607">
        <v>0</v>
      </c>
      <c r="J607">
        <v>0</v>
      </c>
      <c r="K607">
        <v>101.3</v>
      </c>
      <c r="L607" t="s">
        <v>29</v>
      </c>
      <c r="M607">
        <v>0.94399999999999995</v>
      </c>
      <c r="N607">
        <v>12.57</v>
      </c>
      <c r="O607">
        <v>100</v>
      </c>
      <c r="P607">
        <v>23.35</v>
      </c>
      <c r="Q607">
        <v>0</v>
      </c>
      <c r="R607">
        <v>0</v>
      </c>
      <c r="S607">
        <v>0</v>
      </c>
      <c r="T607">
        <v>-7999</v>
      </c>
      <c r="U607">
        <v>-7999</v>
      </c>
      <c r="V607">
        <v>-7999</v>
      </c>
      <c r="W607">
        <v>2.867</v>
      </c>
      <c r="X607">
        <v>102.2</v>
      </c>
      <c r="Y607">
        <v>23.16</v>
      </c>
    </row>
    <row r="608" spans="3:27" x14ac:dyDescent="0.25">
      <c r="C608" s="54">
        <f t="shared" si="9"/>
        <v>44038.124999998538</v>
      </c>
      <c r="D608" s="40">
        <v>4972</v>
      </c>
      <c r="E608">
        <v>97.2</v>
      </c>
      <c r="F608">
        <v>23.42</v>
      </c>
      <c r="G608">
        <v>0</v>
      </c>
      <c r="H608">
        <v>0</v>
      </c>
      <c r="I608">
        <v>0</v>
      </c>
      <c r="J608">
        <v>0</v>
      </c>
      <c r="K608">
        <v>86</v>
      </c>
      <c r="L608" t="s">
        <v>29</v>
      </c>
      <c r="M608">
        <v>0.94399999999999995</v>
      </c>
      <c r="N608">
        <v>12.56</v>
      </c>
      <c r="O608">
        <v>100</v>
      </c>
      <c r="P608">
        <v>23.41</v>
      </c>
      <c r="Q608">
        <v>0</v>
      </c>
      <c r="R608">
        <v>0</v>
      </c>
      <c r="S608">
        <v>0</v>
      </c>
      <c r="T608">
        <v>-7999</v>
      </c>
      <c r="U608">
        <v>-7999</v>
      </c>
      <c r="V608">
        <v>-7999</v>
      </c>
      <c r="W608">
        <v>2.8780000000000001</v>
      </c>
      <c r="X608">
        <v>102.2</v>
      </c>
      <c r="Y608">
        <v>23.15</v>
      </c>
    </row>
    <row r="609" spans="3:25" x14ac:dyDescent="0.25">
      <c r="C609" s="54">
        <f t="shared" si="9"/>
        <v>44038.166666665202</v>
      </c>
      <c r="D609" s="40">
        <v>4973</v>
      </c>
      <c r="E609">
        <v>97.2</v>
      </c>
      <c r="F609">
        <v>23.23</v>
      </c>
      <c r="G609">
        <v>0</v>
      </c>
      <c r="H609">
        <v>0</v>
      </c>
      <c r="I609">
        <v>0.01</v>
      </c>
      <c r="J609">
        <v>0</v>
      </c>
      <c r="K609">
        <v>90.5</v>
      </c>
      <c r="L609" t="s">
        <v>29</v>
      </c>
      <c r="M609">
        <v>0.94399999999999995</v>
      </c>
      <c r="N609">
        <v>12.54</v>
      </c>
      <c r="O609">
        <v>100</v>
      </c>
      <c r="P609">
        <v>23.22</v>
      </c>
      <c r="Q609">
        <v>0</v>
      </c>
      <c r="R609">
        <v>0</v>
      </c>
      <c r="S609">
        <v>3.4000000000000002E-2</v>
      </c>
      <c r="T609">
        <v>-7999</v>
      </c>
      <c r="U609">
        <v>-7999</v>
      </c>
      <c r="V609">
        <v>-7999</v>
      </c>
      <c r="W609">
        <v>2.8450000000000002</v>
      </c>
      <c r="X609">
        <v>102.2</v>
      </c>
      <c r="Y609">
        <v>22.93</v>
      </c>
    </row>
    <row r="610" spans="3:25" x14ac:dyDescent="0.25">
      <c r="C610" s="54">
        <f t="shared" si="9"/>
        <v>44038.208333331866</v>
      </c>
      <c r="D610" s="40">
        <v>4974</v>
      </c>
      <c r="E610">
        <v>97.1</v>
      </c>
      <c r="F610">
        <v>23.05</v>
      </c>
      <c r="G610">
        <v>0</v>
      </c>
      <c r="H610">
        <v>0</v>
      </c>
      <c r="I610">
        <v>0</v>
      </c>
      <c r="J610">
        <v>0</v>
      </c>
      <c r="K610">
        <v>82.4</v>
      </c>
      <c r="L610" t="s">
        <v>29</v>
      </c>
      <c r="M610">
        <v>0.94399999999999995</v>
      </c>
      <c r="N610">
        <v>12.53</v>
      </c>
      <c r="O610">
        <v>100</v>
      </c>
      <c r="P610">
        <v>22.94</v>
      </c>
      <c r="Q610">
        <v>0</v>
      </c>
      <c r="R610">
        <v>0</v>
      </c>
      <c r="S610">
        <v>1.7000000000000001E-2</v>
      </c>
      <c r="T610">
        <v>-7999</v>
      </c>
      <c r="U610">
        <v>-7999</v>
      </c>
      <c r="V610">
        <v>-7999</v>
      </c>
      <c r="W610">
        <v>2.798</v>
      </c>
      <c r="X610">
        <v>102.3</v>
      </c>
      <c r="Y610">
        <v>22.77</v>
      </c>
    </row>
    <row r="611" spans="3:25" x14ac:dyDescent="0.25">
      <c r="C611" s="54">
        <f t="shared" si="9"/>
        <v>44038.24999999853</v>
      </c>
      <c r="D611" s="40">
        <v>4975</v>
      </c>
      <c r="E611">
        <v>97.5</v>
      </c>
      <c r="F611">
        <v>22.91</v>
      </c>
      <c r="G611">
        <v>7.9240000000000004</v>
      </c>
      <c r="H611">
        <v>2.3773240000000001E-3</v>
      </c>
      <c r="I611">
        <v>0</v>
      </c>
      <c r="J611">
        <v>0</v>
      </c>
      <c r="K611">
        <v>95.3</v>
      </c>
      <c r="L611" t="s">
        <v>29</v>
      </c>
      <c r="M611">
        <v>0.94399999999999995</v>
      </c>
      <c r="N611">
        <v>12.52</v>
      </c>
      <c r="O611">
        <v>100</v>
      </c>
      <c r="P611">
        <v>22.92</v>
      </c>
      <c r="Q611">
        <v>6.633</v>
      </c>
      <c r="R611">
        <v>398</v>
      </c>
      <c r="S611">
        <v>3.4000000000000002E-2</v>
      </c>
      <c r="T611">
        <v>-7999</v>
      </c>
      <c r="U611">
        <v>-7999</v>
      </c>
      <c r="V611">
        <v>-7999</v>
      </c>
      <c r="W611">
        <v>2.7930000000000001</v>
      </c>
      <c r="X611">
        <v>102.3</v>
      </c>
      <c r="Y611">
        <v>22.64</v>
      </c>
    </row>
    <row r="612" spans="3:25" x14ac:dyDescent="0.25">
      <c r="C612" s="54">
        <f t="shared" si="9"/>
        <v>44038.291666665194</v>
      </c>
      <c r="D612" s="40">
        <v>4976</v>
      </c>
      <c r="E612">
        <v>96.4</v>
      </c>
      <c r="F612">
        <v>24.04</v>
      </c>
      <c r="G612">
        <v>97.4</v>
      </c>
      <c r="H612">
        <v>2.922406E-2</v>
      </c>
      <c r="I612">
        <v>0</v>
      </c>
      <c r="J612">
        <v>0</v>
      </c>
      <c r="K612">
        <v>102</v>
      </c>
      <c r="L612" t="s">
        <v>29</v>
      </c>
      <c r="M612">
        <v>0.94299999999999995</v>
      </c>
      <c r="N612">
        <v>12.88</v>
      </c>
      <c r="O612">
        <v>100</v>
      </c>
      <c r="P612">
        <v>24.14</v>
      </c>
      <c r="Q612">
        <v>98.3</v>
      </c>
      <c r="R612">
        <v>5898</v>
      </c>
      <c r="S612">
        <v>3.4000000000000002E-2</v>
      </c>
      <c r="T612">
        <v>-7999</v>
      </c>
      <c r="U612">
        <v>-7999</v>
      </c>
      <c r="V612">
        <v>-7999</v>
      </c>
      <c r="W612">
        <v>3.0059999999999998</v>
      </c>
      <c r="X612">
        <v>102.4</v>
      </c>
      <c r="Y612">
        <v>23.74</v>
      </c>
    </row>
    <row r="613" spans="3:25" x14ac:dyDescent="0.25">
      <c r="C613" s="54">
        <f t="shared" si="9"/>
        <v>44038.333333331859</v>
      </c>
      <c r="D613" s="40">
        <v>4977</v>
      </c>
      <c r="E613">
        <v>81.099999999999994</v>
      </c>
      <c r="F613">
        <v>28.05</v>
      </c>
      <c r="G613">
        <v>194.3</v>
      </c>
      <c r="H613">
        <v>5.8292650000000001E-2</v>
      </c>
      <c r="I613">
        <v>0</v>
      </c>
      <c r="J613">
        <v>4.2999999999999997E-2</v>
      </c>
      <c r="K613">
        <v>120.9</v>
      </c>
      <c r="L613" t="s">
        <v>29</v>
      </c>
      <c r="M613">
        <v>0.94299999999999995</v>
      </c>
      <c r="N613">
        <v>13.12</v>
      </c>
      <c r="O613">
        <v>99.5</v>
      </c>
      <c r="P613">
        <v>27.57</v>
      </c>
      <c r="Q613">
        <v>306</v>
      </c>
      <c r="R613">
        <v>7999</v>
      </c>
      <c r="S613">
        <v>0</v>
      </c>
      <c r="T613">
        <v>-7999</v>
      </c>
      <c r="U613">
        <v>-7999</v>
      </c>
      <c r="V613">
        <v>-7999</v>
      </c>
      <c r="W613">
        <v>3.6659999999999999</v>
      </c>
      <c r="X613">
        <v>102.4</v>
      </c>
      <c r="Y613">
        <v>27.53</v>
      </c>
    </row>
    <row r="614" spans="3:25" x14ac:dyDescent="0.25">
      <c r="C614" s="54">
        <f t="shared" si="9"/>
        <v>44038.374999998523</v>
      </c>
      <c r="D614" s="40">
        <v>4978</v>
      </c>
      <c r="E614">
        <v>71.25</v>
      </c>
      <c r="F614">
        <v>29.85</v>
      </c>
      <c r="G614">
        <v>311.89999999999998</v>
      </c>
      <c r="H614">
        <v>9.3571479999999999E-2</v>
      </c>
      <c r="I614">
        <v>0</v>
      </c>
      <c r="J614">
        <v>8.8999999999999996E-2</v>
      </c>
      <c r="K614">
        <v>166.9</v>
      </c>
      <c r="L614" t="s">
        <v>29</v>
      </c>
      <c r="M614">
        <v>0.94299999999999995</v>
      </c>
      <c r="N614">
        <v>13.07</v>
      </c>
      <c r="O614">
        <v>90.2</v>
      </c>
      <c r="P614">
        <v>28.93</v>
      </c>
      <c r="Q614">
        <v>386.9</v>
      </c>
      <c r="R614">
        <v>7999</v>
      </c>
      <c r="S614">
        <v>0</v>
      </c>
      <c r="T614">
        <v>-2832</v>
      </c>
      <c r="U614">
        <v>-2676</v>
      </c>
      <c r="V614">
        <v>-2831</v>
      </c>
      <c r="W614">
        <v>3.597</v>
      </c>
      <c r="X614">
        <v>102.4</v>
      </c>
      <c r="Y614">
        <v>30.15</v>
      </c>
    </row>
    <row r="615" spans="3:25" x14ac:dyDescent="0.25">
      <c r="C615" s="54">
        <f t="shared" si="9"/>
        <v>44038.416666665187</v>
      </c>
      <c r="D615" s="40">
        <v>4979</v>
      </c>
      <c r="E615">
        <v>64.8</v>
      </c>
      <c r="F615">
        <v>31.06</v>
      </c>
      <c r="G615">
        <v>660.5</v>
      </c>
      <c r="H615">
        <v>0.1981425</v>
      </c>
      <c r="I615">
        <v>0</v>
      </c>
      <c r="J615">
        <v>0.84299999999999997</v>
      </c>
      <c r="K615">
        <v>232.3</v>
      </c>
      <c r="L615" t="s">
        <v>29</v>
      </c>
      <c r="M615">
        <v>0.94299999999999995</v>
      </c>
      <c r="N615">
        <v>13.03</v>
      </c>
      <c r="O615">
        <v>80.400000000000006</v>
      </c>
      <c r="P615">
        <v>29.86</v>
      </c>
      <c r="Q615">
        <v>628.5</v>
      </c>
      <c r="R615">
        <v>7999</v>
      </c>
      <c r="S615">
        <v>0</v>
      </c>
      <c r="T615">
        <v>2.1739999999999999</v>
      </c>
      <c r="U615">
        <v>285.5</v>
      </c>
      <c r="V615">
        <v>2.6070000000000002</v>
      </c>
      <c r="W615">
        <v>3.3759999999999999</v>
      </c>
      <c r="X615">
        <v>102.4</v>
      </c>
      <c r="Y615">
        <v>32.5</v>
      </c>
    </row>
    <row r="616" spans="3:25" x14ac:dyDescent="0.25">
      <c r="C616" s="54">
        <f t="shared" si="9"/>
        <v>44038.458333331851</v>
      </c>
      <c r="D616" s="40">
        <v>4980</v>
      </c>
      <c r="E616">
        <v>62.43</v>
      </c>
      <c r="F616">
        <v>31.48</v>
      </c>
      <c r="G616">
        <v>786.8</v>
      </c>
      <c r="H616">
        <v>0.23603869999999999</v>
      </c>
      <c r="I616">
        <v>0</v>
      </c>
      <c r="J616">
        <v>2.3180000000000001</v>
      </c>
      <c r="K616">
        <v>255.3</v>
      </c>
      <c r="L616" t="s">
        <v>29</v>
      </c>
      <c r="M616">
        <v>0.94299999999999995</v>
      </c>
      <c r="N616">
        <v>13.02</v>
      </c>
      <c r="O616">
        <v>73.84</v>
      </c>
      <c r="P616">
        <v>30.65</v>
      </c>
      <c r="Q616">
        <v>763.6</v>
      </c>
      <c r="R616">
        <v>7999</v>
      </c>
      <c r="S616">
        <v>0</v>
      </c>
      <c r="T616">
        <v>2.7429999999999999</v>
      </c>
      <c r="U616">
        <v>315.2</v>
      </c>
      <c r="V616">
        <v>3.4169999999999998</v>
      </c>
      <c r="W616">
        <v>3.2450000000000001</v>
      </c>
      <c r="X616">
        <v>102.4</v>
      </c>
      <c r="Y616">
        <v>33.33</v>
      </c>
    </row>
    <row r="617" spans="3:25" x14ac:dyDescent="0.25">
      <c r="C617" s="54">
        <f t="shared" si="9"/>
        <v>44038.499999998516</v>
      </c>
      <c r="D617" s="40">
        <v>4981</v>
      </c>
      <c r="E617">
        <v>62.65</v>
      </c>
      <c r="F617">
        <v>31.86</v>
      </c>
      <c r="G617">
        <v>889</v>
      </c>
      <c r="H617">
        <v>0.26680670000000001</v>
      </c>
      <c r="I617">
        <v>0</v>
      </c>
      <c r="J617">
        <v>2.4750000000000001</v>
      </c>
      <c r="K617">
        <v>249.6</v>
      </c>
      <c r="L617" t="s">
        <v>29</v>
      </c>
      <c r="M617">
        <v>0.94299999999999995</v>
      </c>
      <c r="N617">
        <v>13.01</v>
      </c>
      <c r="O617">
        <v>73.069999999999993</v>
      </c>
      <c r="P617">
        <v>31.03</v>
      </c>
      <c r="Q617">
        <v>851</v>
      </c>
      <c r="R617">
        <v>7999</v>
      </c>
      <c r="S617">
        <v>0</v>
      </c>
      <c r="T617">
        <v>2.8109999999999999</v>
      </c>
      <c r="U617">
        <v>323.2</v>
      </c>
      <c r="V617">
        <v>3.53</v>
      </c>
      <c r="W617">
        <v>3.2890000000000001</v>
      </c>
      <c r="X617">
        <v>102.3</v>
      </c>
      <c r="Y617">
        <v>33.21</v>
      </c>
    </row>
    <row r="618" spans="3:25" x14ac:dyDescent="0.25">
      <c r="C618" s="54">
        <f t="shared" si="9"/>
        <v>44038.54166666518</v>
      </c>
      <c r="D618" s="40">
        <v>4982</v>
      </c>
      <c r="E618">
        <v>59.82</v>
      </c>
      <c r="F618">
        <v>32.18</v>
      </c>
      <c r="G618">
        <v>815</v>
      </c>
      <c r="H618">
        <v>0.2444683</v>
      </c>
      <c r="I618">
        <v>0</v>
      </c>
      <c r="J618">
        <v>2.6520000000000001</v>
      </c>
      <c r="K618">
        <v>255.8</v>
      </c>
      <c r="L618" t="s">
        <v>29</v>
      </c>
      <c r="M618">
        <v>0.94299999999999995</v>
      </c>
      <c r="N618">
        <v>13.01</v>
      </c>
      <c r="O618">
        <v>70.14</v>
      </c>
      <c r="P618">
        <v>31.39</v>
      </c>
      <c r="Q618">
        <v>790.7</v>
      </c>
      <c r="R618">
        <v>7999</v>
      </c>
      <c r="S618">
        <v>0</v>
      </c>
      <c r="T618">
        <v>2.8650000000000002</v>
      </c>
      <c r="U618">
        <v>323.10000000000002</v>
      </c>
      <c r="V618">
        <v>3.58</v>
      </c>
      <c r="W618">
        <v>3.23</v>
      </c>
      <c r="X618">
        <v>102.2</v>
      </c>
      <c r="Y618">
        <v>33.5</v>
      </c>
    </row>
    <row r="619" spans="3:25" x14ac:dyDescent="0.25">
      <c r="C619" s="54">
        <f t="shared" si="9"/>
        <v>44038.583333331844</v>
      </c>
      <c r="D619" s="40">
        <v>4983</v>
      </c>
      <c r="E619">
        <v>58.06</v>
      </c>
      <c r="F619">
        <v>32.15</v>
      </c>
      <c r="G619">
        <v>762</v>
      </c>
      <c r="H619">
        <v>0.2285953</v>
      </c>
      <c r="I619">
        <v>0</v>
      </c>
      <c r="J619">
        <v>2.9180000000000001</v>
      </c>
      <c r="K619">
        <v>241.2</v>
      </c>
      <c r="L619" t="s">
        <v>29</v>
      </c>
      <c r="M619">
        <v>0.94199999999999995</v>
      </c>
      <c r="N619">
        <v>13.01</v>
      </c>
      <c r="O619">
        <v>67.02</v>
      </c>
      <c r="P619">
        <v>31.62</v>
      </c>
      <c r="Q619">
        <v>728.6</v>
      </c>
      <c r="R619">
        <v>7999</v>
      </c>
      <c r="S619">
        <v>0</v>
      </c>
      <c r="T619">
        <v>3.032</v>
      </c>
      <c r="U619">
        <v>302.89999999999998</v>
      </c>
      <c r="V619">
        <v>3.871</v>
      </c>
      <c r="W619">
        <v>3.1259999999999999</v>
      </c>
      <c r="X619">
        <v>102.2</v>
      </c>
      <c r="Y619">
        <v>33.700000000000003</v>
      </c>
    </row>
    <row r="620" spans="3:25" x14ac:dyDescent="0.25">
      <c r="C620" s="54">
        <f t="shared" si="9"/>
        <v>44038.624999998508</v>
      </c>
      <c r="D620" s="40">
        <v>4984</v>
      </c>
      <c r="E620">
        <v>62.98</v>
      </c>
      <c r="F620">
        <v>31.76</v>
      </c>
      <c r="G620">
        <v>557</v>
      </c>
      <c r="H620">
        <v>0.16709309999999999</v>
      </c>
      <c r="I620">
        <v>0</v>
      </c>
      <c r="J620">
        <v>2.694</v>
      </c>
      <c r="K620">
        <v>236.6</v>
      </c>
      <c r="L620" t="s">
        <v>29</v>
      </c>
      <c r="M620">
        <v>0.93899999999999995</v>
      </c>
      <c r="N620">
        <v>13</v>
      </c>
      <c r="O620">
        <v>70.680000000000007</v>
      </c>
      <c r="P620">
        <v>31.48</v>
      </c>
      <c r="Q620">
        <v>546</v>
      </c>
      <c r="R620">
        <v>7999</v>
      </c>
      <c r="S620">
        <v>0.20399999999999999</v>
      </c>
      <c r="T620">
        <v>2.766</v>
      </c>
      <c r="U620">
        <v>299.3</v>
      </c>
      <c r="V620">
        <v>3.4580000000000002</v>
      </c>
      <c r="W620">
        <v>3.2690000000000001</v>
      </c>
      <c r="X620">
        <v>102.1</v>
      </c>
      <c r="Y620">
        <v>33.97</v>
      </c>
    </row>
    <row r="621" spans="3:25" x14ac:dyDescent="0.25">
      <c r="C621" s="54">
        <f t="shared" si="9"/>
        <v>44038.666666665173</v>
      </c>
      <c r="D621" s="40">
        <v>4985</v>
      </c>
      <c r="E621">
        <v>80.900000000000006</v>
      </c>
      <c r="F621">
        <v>28.83</v>
      </c>
      <c r="G621">
        <v>163.69999999999999</v>
      </c>
      <c r="H621">
        <v>4.9122819999999998E-2</v>
      </c>
      <c r="I621">
        <v>0</v>
      </c>
      <c r="J621">
        <v>1.5469999999999999</v>
      </c>
      <c r="K621">
        <v>134</v>
      </c>
      <c r="L621" t="s">
        <v>29</v>
      </c>
      <c r="M621">
        <v>0.94</v>
      </c>
      <c r="N621">
        <v>13.03</v>
      </c>
      <c r="O621">
        <v>86.2</v>
      </c>
      <c r="P621">
        <v>28.73</v>
      </c>
      <c r="Q621">
        <v>152.6</v>
      </c>
      <c r="R621">
        <v>7999</v>
      </c>
      <c r="S621">
        <v>0.10199999999999999</v>
      </c>
      <c r="T621">
        <v>1.046</v>
      </c>
      <c r="U621">
        <v>114.7</v>
      </c>
      <c r="V621">
        <v>1.452</v>
      </c>
      <c r="W621">
        <v>3.3980000000000001</v>
      </c>
      <c r="X621">
        <v>102.1</v>
      </c>
      <c r="Y621">
        <v>30.23</v>
      </c>
    </row>
    <row r="622" spans="3:25" x14ac:dyDescent="0.25">
      <c r="C622" s="54">
        <f t="shared" si="9"/>
        <v>44038.708333331837</v>
      </c>
      <c r="D622" s="40">
        <v>4986</v>
      </c>
      <c r="E622">
        <v>66.92</v>
      </c>
      <c r="F622">
        <v>28.32</v>
      </c>
      <c r="G622">
        <v>135.30000000000001</v>
      </c>
      <c r="H622">
        <v>4.0577769999999999E-2</v>
      </c>
      <c r="I622">
        <v>0</v>
      </c>
      <c r="J622">
        <v>2.7530000000000001</v>
      </c>
      <c r="K622">
        <v>120.6</v>
      </c>
      <c r="L622" t="s">
        <v>29</v>
      </c>
      <c r="M622">
        <v>0.94</v>
      </c>
      <c r="N622">
        <v>13.06</v>
      </c>
      <c r="O622">
        <v>75.41</v>
      </c>
      <c r="P622">
        <v>28.25</v>
      </c>
      <c r="Q622">
        <v>128.1</v>
      </c>
      <c r="R622">
        <v>7688</v>
      </c>
      <c r="S622">
        <v>0</v>
      </c>
      <c r="T622">
        <v>2.1230000000000002</v>
      </c>
      <c r="U622">
        <v>113.8</v>
      </c>
      <c r="V622">
        <v>2.899</v>
      </c>
      <c r="W622">
        <v>2.9009999999999998</v>
      </c>
      <c r="X622">
        <v>102.2</v>
      </c>
      <c r="Y622">
        <v>29.33</v>
      </c>
    </row>
    <row r="623" spans="3:25" x14ac:dyDescent="0.25">
      <c r="C623" s="54">
        <f t="shared" si="9"/>
        <v>44038.749999998501</v>
      </c>
      <c r="D623" s="40">
        <v>4987</v>
      </c>
      <c r="E623">
        <v>73.900000000000006</v>
      </c>
      <c r="F623">
        <v>25.17</v>
      </c>
      <c r="G623">
        <v>32.71</v>
      </c>
      <c r="H623">
        <v>9.8139070000000002E-3</v>
      </c>
      <c r="I623">
        <v>0.01</v>
      </c>
      <c r="J623">
        <v>2.5609999999999999</v>
      </c>
      <c r="K623">
        <v>127.4</v>
      </c>
      <c r="L623" t="s">
        <v>29</v>
      </c>
      <c r="M623">
        <v>0.94</v>
      </c>
      <c r="N623">
        <v>13.04</v>
      </c>
      <c r="O623">
        <v>78.38</v>
      </c>
      <c r="P623">
        <v>25.24</v>
      </c>
      <c r="Q623">
        <v>30.6</v>
      </c>
      <c r="R623">
        <v>1836</v>
      </c>
      <c r="S623">
        <v>0.153</v>
      </c>
      <c r="T623">
        <v>2.0720000000000001</v>
      </c>
      <c r="U623">
        <v>119.7</v>
      </c>
      <c r="V623">
        <v>2.8340000000000001</v>
      </c>
      <c r="W623">
        <v>2.516</v>
      </c>
      <c r="X623">
        <v>102.2</v>
      </c>
      <c r="Y623">
        <v>25.68</v>
      </c>
    </row>
    <row r="624" spans="3:25" x14ac:dyDescent="0.25">
      <c r="C624" s="54">
        <f t="shared" si="9"/>
        <v>44038.791666665165</v>
      </c>
      <c r="D624" s="40">
        <v>4988</v>
      </c>
      <c r="E624">
        <v>81.7</v>
      </c>
      <c r="F624">
        <v>24.74</v>
      </c>
      <c r="G624">
        <v>11.35</v>
      </c>
      <c r="H624">
        <v>3.4064640000000001E-3</v>
      </c>
      <c r="I624">
        <v>0</v>
      </c>
      <c r="J624">
        <v>1.208</v>
      </c>
      <c r="K624">
        <v>114.5</v>
      </c>
      <c r="L624" t="s">
        <v>29</v>
      </c>
      <c r="M624">
        <v>0.94</v>
      </c>
      <c r="N624">
        <v>12.97</v>
      </c>
      <c r="O624">
        <v>86.3</v>
      </c>
      <c r="P624">
        <v>24.77</v>
      </c>
      <c r="Q624">
        <v>11.22</v>
      </c>
      <c r="R624">
        <v>673</v>
      </c>
      <c r="S624">
        <v>0</v>
      </c>
      <c r="T624">
        <v>1.2050000000000001</v>
      </c>
      <c r="U624">
        <v>103.5</v>
      </c>
      <c r="V624">
        <v>1.512</v>
      </c>
      <c r="W624">
        <v>2.6920000000000002</v>
      </c>
      <c r="X624">
        <v>102.1</v>
      </c>
      <c r="Y624">
        <v>24.58</v>
      </c>
    </row>
    <row r="625" spans="3:27" x14ac:dyDescent="0.25">
      <c r="C625" s="54">
        <f t="shared" si="9"/>
        <v>44038.83333333183</v>
      </c>
      <c r="D625" s="40">
        <v>4989</v>
      </c>
      <c r="E625">
        <v>77.930000000000007</v>
      </c>
      <c r="F625">
        <v>25.38</v>
      </c>
      <c r="G625">
        <v>0</v>
      </c>
      <c r="H625">
        <v>0</v>
      </c>
      <c r="I625">
        <v>0</v>
      </c>
      <c r="J625">
        <v>0.83</v>
      </c>
      <c r="K625">
        <v>155</v>
      </c>
      <c r="L625" t="s">
        <v>29</v>
      </c>
      <c r="M625">
        <v>0.94</v>
      </c>
      <c r="N625">
        <v>12.74</v>
      </c>
      <c r="O625">
        <v>83.8</v>
      </c>
      <c r="P625">
        <v>25.35</v>
      </c>
      <c r="Q625">
        <v>0</v>
      </c>
      <c r="R625">
        <v>0</v>
      </c>
      <c r="S625">
        <v>0</v>
      </c>
      <c r="T625">
        <v>0.79200000000000004</v>
      </c>
      <c r="U625">
        <v>177.3</v>
      </c>
      <c r="V625">
        <v>0.99399999999999999</v>
      </c>
      <c r="W625">
        <v>2.7109999999999999</v>
      </c>
      <c r="X625">
        <v>102.2</v>
      </c>
      <c r="Y625">
        <v>25.05</v>
      </c>
    </row>
    <row r="626" spans="3:27" x14ac:dyDescent="0.25">
      <c r="C626" s="54">
        <f t="shared" si="9"/>
        <v>44038.874999998494</v>
      </c>
      <c r="D626" s="40">
        <v>4990</v>
      </c>
      <c r="E626">
        <v>85.5</v>
      </c>
      <c r="F626">
        <v>24.54</v>
      </c>
      <c r="G626">
        <v>0</v>
      </c>
      <c r="H626">
        <v>0</v>
      </c>
      <c r="I626">
        <v>0</v>
      </c>
      <c r="J626">
        <v>0.749</v>
      </c>
      <c r="K626">
        <v>137</v>
      </c>
      <c r="L626" t="s">
        <v>29</v>
      </c>
      <c r="M626">
        <v>0.94</v>
      </c>
      <c r="N626">
        <v>12.65</v>
      </c>
      <c r="O626">
        <v>90.3</v>
      </c>
      <c r="P626">
        <v>24.54</v>
      </c>
      <c r="Q626">
        <v>0</v>
      </c>
      <c r="R626">
        <v>0</v>
      </c>
      <c r="S626">
        <v>0</v>
      </c>
      <c r="T626">
        <v>0.435</v>
      </c>
      <c r="U626">
        <v>122</v>
      </c>
      <c r="V626">
        <v>0.56299999999999994</v>
      </c>
      <c r="W626">
        <v>2.7850000000000001</v>
      </c>
      <c r="X626">
        <v>102.3</v>
      </c>
      <c r="Y626">
        <v>24.45</v>
      </c>
    </row>
    <row r="627" spans="3:27" x14ac:dyDescent="0.25">
      <c r="C627" s="54">
        <f t="shared" si="9"/>
        <v>44038.916666665158</v>
      </c>
      <c r="D627" s="40">
        <v>4991</v>
      </c>
      <c r="E627">
        <v>87.1</v>
      </c>
      <c r="F627">
        <v>24.38</v>
      </c>
      <c r="G627">
        <v>0</v>
      </c>
      <c r="H627">
        <v>0</v>
      </c>
      <c r="I627">
        <v>0</v>
      </c>
      <c r="J627">
        <v>1.2310000000000001</v>
      </c>
      <c r="K627">
        <v>96.1</v>
      </c>
      <c r="L627" t="s">
        <v>29</v>
      </c>
      <c r="M627">
        <v>0.94</v>
      </c>
      <c r="N627">
        <v>12.62</v>
      </c>
      <c r="O627">
        <v>92.4</v>
      </c>
      <c r="P627">
        <v>24.39</v>
      </c>
      <c r="Q627">
        <v>0</v>
      </c>
      <c r="R627">
        <v>0</v>
      </c>
      <c r="S627">
        <v>0</v>
      </c>
      <c r="T627">
        <v>0.92700000000000005</v>
      </c>
      <c r="U627">
        <v>88.9</v>
      </c>
      <c r="V627">
        <v>1.0860000000000001</v>
      </c>
      <c r="W627">
        <v>2.82</v>
      </c>
      <c r="X627">
        <v>102.3</v>
      </c>
      <c r="Y627">
        <v>24.15</v>
      </c>
    </row>
    <row r="628" spans="3:27" x14ac:dyDescent="0.25">
      <c r="C628" s="54">
        <f t="shared" si="9"/>
        <v>44038.958333331822</v>
      </c>
      <c r="D628" s="40">
        <v>4992</v>
      </c>
      <c r="E628">
        <v>86.7</v>
      </c>
      <c r="F628">
        <v>24.31</v>
      </c>
      <c r="G628">
        <v>0</v>
      </c>
      <c r="H628">
        <v>0</v>
      </c>
      <c r="I628">
        <v>0</v>
      </c>
      <c r="J628">
        <v>0.59499999999999997</v>
      </c>
      <c r="K628">
        <v>128.30000000000001</v>
      </c>
      <c r="L628" t="s">
        <v>29</v>
      </c>
      <c r="M628">
        <v>0.94</v>
      </c>
      <c r="N628">
        <v>12.61</v>
      </c>
      <c r="O628">
        <v>92.6</v>
      </c>
      <c r="P628">
        <v>24.22</v>
      </c>
      <c r="Q628">
        <v>0</v>
      </c>
      <c r="R628">
        <v>0</v>
      </c>
      <c r="S628">
        <v>0</v>
      </c>
      <c r="T628">
        <v>0.56000000000000005</v>
      </c>
      <c r="U628">
        <v>126.8</v>
      </c>
      <c r="V628">
        <v>0.69799999999999995</v>
      </c>
      <c r="W628">
        <v>2.7970000000000002</v>
      </c>
      <c r="X628">
        <v>102.3</v>
      </c>
      <c r="Y628">
        <v>24.17</v>
      </c>
      <c r="Z628" s="89">
        <f>SUM(G605:G628)/1025</f>
        <v>5.2925697560975609</v>
      </c>
      <c r="AA628" s="89">
        <f>SUM(Q605:Q628)/1025</f>
        <v>5.2963443902439042</v>
      </c>
    </row>
    <row r="629" spans="3:27" x14ac:dyDescent="0.25">
      <c r="C629" s="54">
        <f t="shared" si="9"/>
        <v>44038.999999998487</v>
      </c>
      <c r="D629" s="40">
        <v>4993</v>
      </c>
      <c r="E629">
        <v>91</v>
      </c>
      <c r="F629">
        <v>23.72</v>
      </c>
      <c r="G629">
        <v>0</v>
      </c>
      <c r="H629">
        <v>0</v>
      </c>
      <c r="I629">
        <v>0</v>
      </c>
      <c r="J629">
        <v>4.9000000000000002E-2</v>
      </c>
      <c r="K629">
        <v>105.4</v>
      </c>
      <c r="L629" t="s">
        <v>29</v>
      </c>
      <c r="M629">
        <v>0.93899999999999995</v>
      </c>
      <c r="N629">
        <v>12.6</v>
      </c>
      <c r="O629">
        <v>96.1</v>
      </c>
      <c r="P629">
        <v>23.67</v>
      </c>
      <c r="Q629">
        <v>0</v>
      </c>
      <c r="R629">
        <v>0</v>
      </c>
      <c r="S629">
        <v>0</v>
      </c>
      <c r="T629">
        <v>0.42299999999999999</v>
      </c>
      <c r="U629">
        <v>99.2</v>
      </c>
      <c r="V629">
        <v>0.51600000000000001</v>
      </c>
      <c r="W629">
        <v>2.81</v>
      </c>
      <c r="X629">
        <v>102.2</v>
      </c>
      <c r="Y629">
        <v>23.53</v>
      </c>
    </row>
    <row r="630" spans="3:27" x14ac:dyDescent="0.25">
      <c r="C630" s="54">
        <f t="shared" si="9"/>
        <v>44039.041666665151</v>
      </c>
      <c r="D630" s="40">
        <v>4994</v>
      </c>
      <c r="E630">
        <v>93.5</v>
      </c>
      <c r="F630">
        <v>23.34</v>
      </c>
      <c r="G630">
        <v>0</v>
      </c>
      <c r="H630">
        <v>0</v>
      </c>
      <c r="I630">
        <v>0</v>
      </c>
      <c r="J630">
        <v>0.16300000000000001</v>
      </c>
      <c r="K630">
        <v>108.4</v>
      </c>
      <c r="L630" t="s">
        <v>29</v>
      </c>
      <c r="M630">
        <v>0.93899999999999995</v>
      </c>
      <c r="N630">
        <v>12.59</v>
      </c>
      <c r="O630">
        <v>98.5</v>
      </c>
      <c r="P630">
        <v>23.29</v>
      </c>
      <c r="Q630">
        <v>0</v>
      </c>
      <c r="R630">
        <v>0</v>
      </c>
      <c r="S630">
        <v>0</v>
      </c>
      <c r="T630">
        <v>0.50900000000000001</v>
      </c>
      <c r="U630">
        <v>126.7</v>
      </c>
      <c r="V630">
        <v>0.58599999999999997</v>
      </c>
      <c r="W630">
        <v>2.8159999999999998</v>
      </c>
      <c r="X630">
        <v>102.2</v>
      </c>
      <c r="Y630">
        <v>23.12</v>
      </c>
    </row>
    <row r="631" spans="3:27" x14ac:dyDescent="0.25">
      <c r="C631" s="54">
        <f t="shared" si="9"/>
        <v>44039.083333331815</v>
      </c>
      <c r="D631" s="40">
        <v>4995</v>
      </c>
      <c r="E631">
        <v>94.7</v>
      </c>
      <c r="F631">
        <v>23.09</v>
      </c>
      <c r="G631">
        <v>0</v>
      </c>
      <c r="H631">
        <v>0</v>
      </c>
      <c r="I631">
        <v>0</v>
      </c>
      <c r="J631">
        <v>0</v>
      </c>
      <c r="K631">
        <v>86.1</v>
      </c>
      <c r="L631" t="s">
        <v>29</v>
      </c>
      <c r="M631">
        <v>0.93899999999999995</v>
      </c>
      <c r="N631">
        <v>12.58</v>
      </c>
      <c r="O631">
        <v>99.7</v>
      </c>
      <c r="P631">
        <v>23.04</v>
      </c>
      <c r="Q631">
        <v>0</v>
      </c>
      <c r="R631">
        <v>0</v>
      </c>
      <c r="S631">
        <v>0</v>
      </c>
      <c r="T631">
        <v>0.38800000000000001</v>
      </c>
      <c r="U631">
        <v>102.4</v>
      </c>
      <c r="V631">
        <v>0.45200000000000001</v>
      </c>
      <c r="W631">
        <v>2.8079999999999998</v>
      </c>
      <c r="X631">
        <v>102.2</v>
      </c>
      <c r="Y631">
        <v>22.86</v>
      </c>
    </row>
    <row r="632" spans="3:27" x14ac:dyDescent="0.25">
      <c r="C632" s="54">
        <f t="shared" si="9"/>
        <v>44039.124999998479</v>
      </c>
      <c r="D632" s="40">
        <v>4996</v>
      </c>
      <c r="E632">
        <v>95.3</v>
      </c>
      <c r="F632">
        <v>22.98</v>
      </c>
      <c r="G632">
        <v>0</v>
      </c>
      <c r="H632">
        <v>0</v>
      </c>
      <c r="I632">
        <v>0</v>
      </c>
      <c r="J632">
        <v>7.0000000000000001E-3</v>
      </c>
      <c r="K632">
        <v>87.3</v>
      </c>
      <c r="L632" t="s">
        <v>29</v>
      </c>
      <c r="M632">
        <v>0.93899999999999995</v>
      </c>
      <c r="N632">
        <v>12.57</v>
      </c>
      <c r="O632">
        <v>99.9</v>
      </c>
      <c r="P632">
        <v>22.99</v>
      </c>
      <c r="Q632">
        <v>0</v>
      </c>
      <c r="R632">
        <v>0</v>
      </c>
      <c r="S632">
        <v>0</v>
      </c>
      <c r="T632">
        <v>0.40300000000000002</v>
      </c>
      <c r="U632">
        <v>99.1</v>
      </c>
      <c r="V632">
        <v>0.48799999999999999</v>
      </c>
      <c r="W632">
        <v>2.8039999999999998</v>
      </c>
      <c r="X632">
        <v>102.2</v>
      </c>
      <c r="Y632">
        <v>22.7</v>
      </c>
    </row>
    <row r="633" spans="3:27" x14ac:dyDescent="0.25">
      <c r="C633" s="54">
        <f t="shared" si="9"/>
        <v>44039.166666665144</v>
      </c>
      <c r="D633" s="40">
        <v>4997</v>
      </c>
      <c r="E633">
        <v>94.7</v>
      </c>
      <c r="F633">
        <v>22.89</v>
      </c>
      <c r="G633">
        <v>0</v>
      </c>
      <c r="H633">
        <v>0</v>
      </c>
      <c r="I633">
        <v>0</v>
      </c>
      <c r="J633">
        <v>0</v>
      </c>
      <c r="K633">
        <v>85.3</v>
      </c>
      <c r="L633" t="s">
        <v>29</v>
      </c>
      <c r="M633">
        <v>0.93799999999999994</v>
      </c>
      <c r="N633">
        <v>12.55</v>
      </c>
      <c r="O633">
        <v>99.9</v>
      </c>
      <c r="P633">
        <v>22.88</v>
      </c>
      <c r="Q633">
        <v>0</v>
      </c>
      <c r="R633">
        <v>0</v>
      </c>
      <c r="S633">
        <v>0</v>
      </c>
      <c r="T633">
        <v>0.36199999999999999</v>
      </c>
      <c r="U633">
        <v>106.4</v>
      </c>
      <c r="V633">
        <v>0.45100000000000001</v>
      </c>
      <c r="W633">
        <v>2.7850000000000001</v>
      </c>
      <c r="X633">
        <v>102.2</v>
      </c>
      <c r="Y633">
        <v>22.65</v>
      </c>
    </row>
    <row r="634" spans="3:27" x14ac:dyDescent="0.25">
      <c r="C634" s="54">
        <f t="shared" si="9"/>
        <v>44039.208333331808</v>
      </c>
      <c r="D634" s="40">
        <v>4998</v>
      </c>
      <c r="E634">
        <v>95.3</v>
      </c>
      <c r="F634">
        <v>22.8</v>
      </c>
      <c r="G634">
        <v>0</v>
      </c>
      <c r="H634">
        <v>0</v>
      </c>
      <c r="I634">
        <v>0</v>
      </c>
      <c r="J634">
        <v>0</v>
      </c>
      <c r="K634">
        <v>91.3</v>
      </c>
      <c r="L634" t="s">
        <v>29</v>
      </c>
      <c r="M634">
        <v>0.93799999999999994</v>
      </c>
      <c r="N634">
        <v>12.53</v>
      </c>
      <c r="O634">
        <v>99.9</v>
      </c>
      <c r="P634">
        <v>22.84</v>
      </c>
      <c r="Q634">
        <v>0</v>
      </c>
      <c r="R634">
        <v>0</v>
      </c>
      <c r="S634">
        <v>0</v>
      </c>
      <c r="T634">
        <v>0.64900000000000002</v>
      </c>
      <c r="U634">
        <v>55.4</v>
      </c>
      <c r="V634">
        <v>0.755</v>
      </c>
      <c r="W634">
        <v>2.778</v>
      </c>
      <c r="X634">
        <v>102.3</v>
      </c>
      <c r="Y634">
        <v>22.5</v>
      </c>
    </row>
    <row r="635" spans="3:27" x14ac:dyDescent="0.25">
      <c r="C635" s="54">
        <f t="shared" si="9"/>
        <v>44039.249999998472</v>
      </c>
      <c r="D635" s="40">
        <v>4999</v>
      </c>
      <c r="E635">
        <v>94.8</v>
      </c>
      <c r="F635">
        <v>22.94</v>
      </c>
      <c r="G635">
        <v>15.14</v>
      </c>
      <c r="H635">
        <v>4.5427000000000002E-3</v>
      </c>
      <c r="I635">
        <v>0</v>
      </c>
      <c r="J635">
        <v>0</v>
      </c>
      <c r="K635">
        <v>83.5</v>
      </c>
      <c r="L635" t="s">
        <v>29</v>
      </c>
      <c r="M635">
        <v>0.93700000000000006</v>
      </c>
      <c r="N635">
        <v>12.55</v>
      </c>
      <c r="O635">
        <v>100</v>
      </c>
      <c r="P635">
        <v>22.93</v>
      </c>
      <c r="Q635">
        <v>12.3</v>
      </c>
      <c r="R635">
        <v>738</v>
      </c>
      <c r="S635">
        <v>0</v>
      </c>
      <c r="T635">
        <v>1.1299999999999999</v>
      </c>
      <c r="U635">
        <v>57.2</v>
      </c>
      <c r="V635">
        <v>1.2470000000000001</v>
      </c>
      <c r="W635">
        <v>2.794</v>
      </c>
      <c r="X635">
        <v>102.3</v>
      </c>
      <c r="Y635">
        <v>22.69</v>
      </c>
    </row>
    <row r="636" spans="3:27" x14ac:dyDescent="0.25">
      <c r="C636" s="54">
        <f t="shared" si="9"/>
        <v>44039.291666665136</v>
      </c>
      <c r="D636" s="40">
        <v>5000</v>
      </c>
      <c r="E636">
        <v>90.4</v>
      </c>
      <c r="F636">
        <v>24.77</v>
      </c>
      <c r="G636">
        <v>100.5</v>
      </c>
      <c r="H636">
        <v>3.0163590000000001E-2</v>
      </c>
      <c r="I636">
        <v>0</v>
      </c>
      <c r="J636">
        <v>0.216</v>
      </c>
      <c r="K636">
        <v>94.2</v>
      </c>
      <c r="L636" t="s">
        <v>29</v>
      </c>
      <c r="M636">
        <v>0.93700000000000006</v>
      </c>
      <c r="N636">
        <v>13.06</v>
      </c>
      <c r="O636">
        <v>99.4</v>
      </c>
      <c r="P636">
        <v>24.5</v>
      </c>
      <c r="Q636">
        <v>108.1</v>
      </c>
      <c r="R636">
        <v>6486</v>
      </c>
      <c r="S636">
        <v>0</v>
      </c>
      <c r="T636">
        <v>1.2330000000000001</v>
      </c>
      <c r="U636">
        <v>45.1</v>
      </c>
      <c r="V636">
        <v>1.417</v>
      </c>
      <c r="W636">
        <v>3.056</v>
      </c>
      <c r="X636">
        <v>102.3</v>
      </c>
      <c r="Y636">
        <v>24.81</v>
      </c>
    </row>
    <row r="637" spans="3:27" x14ac:dyDescent="0.25">
      <c r="C637" s="54">
        <f t="shared" si="9"/>
        <v>44039.333333331801</v>
      </c>
      <c r="D637" s="40">
        <v>5001</v>
      </c>
      <c r="E637">
        <v>76.66</v>
      </c>
      <c r="F637">
        <v>28.41</v>
      </c>
      <c r="G637">
        <v>104.5</v>
      </c>
      <c r="H637">
        <v>3.1345890000000001E-2</v>
      </c>
      <c r="I637">
        <v>0</v>
      </c>
      <c r="J637">
        <v>0.81</v>
      </c>
      <c r="K637">
        <v>116.2</v>
      </c>
      <c r="L637" t="s">
        <v>29</v>
      </c>
      <c r="M637">
        <v>0.93700000000000006</v>
      </c>
      <c r="N637">
        <v>13.12</v>
      </c>
      <c r="O637">
        <v>91.6</v>
      </c>
      <c r="P637">
        <v>27.47</v>
      </c>
      <c r="Q637">
        <v>322.10000000000002</v>
      </c>
      <c r="R637">
        <v>7999</v>
      </c>
      <c r="S637">
        <v>0</v>
      </c>
      <c r="T637">
        <v>1.298</v>
      </c>
      <c r="U637">
        <v>105.3</v>
      </c>
      <c r="V637">
        <v>1.5369999999999999</v>
      </c>
      <c r="W637">
        <v>3.35</v>
      </c>
      <c r="X637">
        <v>102.3</v>
      </c>
      <c r="Y637">
        <v>29.2</v>
      </c>
    </row>
    <row r="638" spans="3:27" x14ac:dyDescent="0.25">
      <c r="C638" s="54">
        <f t="shared" si="9"/>
        <v>44039.374999998465</v>
      </c>
      <c r="D638" s="40">
        <v>5002</v>
      </c>
      <c r="E638">
        <v>66.209999999999994</v>
      </c>
      <c r="F638">
        <v>30.6</v>
      </c>
      <c r="G638">
        <v>187.5</v>
      </c>
      <c r="H638">
        <v>5.6240369999999998E-2</v>
      </c>
      <c r="I638">
        <v>0</v>
      </c>
      <c r="J638">
        <v>1.105</v>
      </c>
      <c r="K638">
        <v>227.5</v>
      </c>
      <c r="L638" t="s">
        <v>29</v>
      </c>
      <c r="M638">
        <v>0.93600000000000005</v>
      </c>
      <c r="N638">
        <v>13.05</v>
      </c>
      <c r="O638">
        <v>80.900000000000006</v>
      </c>
      <c r="P638">
        <v>29.54</v>
      </c>
      <c r="Q638">
        <v>519.29999999999995</v>
      </c>
      <c r="R638">
        <v>7999</v>
      </c>
      <c r="S638">
        <v>0</v>
      </c>
      <c r="T638">
        <v>1.2310000000000001</v>
      </c>
      <c r="U638">
        <v>280</v>
      </c>
      <c r="V638">
        <v>1.7430000000000001</v>
      </c>
      <c r="W638">
        <v>3.339</v>
      </c>
      <c r="X638">
        <v>102.3</v>
      </c>
      <c r="Y638">
        <v>33.29</v>
      </c>
    </row>
    <row r="639" spans="3:27" x14ac:dyDescent="0.25">
      <c r="C639" s="54">
        <f t="shared" si="9"/>
        <v>44039.416666665129</v>
      </c>
      <c r="D639" s="40">
        <v>5003</v>
      </c>
      <c r="E639">
        <v>63.18</v>
      </c>
      <c r="F639">
        <v>30.99</v>
      </c>
      <c r="G639">
        <v>737.3</v>
      </c>
      <c r="H639">
        <v>0.22120119999999999</v>
      </c>
      <c r="I639">
        <v>0</v>
      </c>
      <c r="J639">
        <v>2.016</v>
      </c>
      <c r="K639">
        <v>187.2</v>
      </c>
      <c r="L639" t="s">
        <v>29</v>
      </c>
      <c r="M639">
        <v>0.93600000000000005</v>
      </c>
      <c r="N639">
        <v>13.02</v>
      </c>
      <c r="O639">
        <v>73.97</v>
      </c>
      <c r="P639">
        <v>30.46</v>
      </c>
      <c r="Q639">
        <v>692.7</v>
      </c>
      <c r="R639">
        <v>7999</v>
      </c>
      <c r="S639">
        <v>0</v>
      </c>
      <c r="T639">
        <v>2.0529999999999999</v>
      </c>
      <c r="U639">
        <v>208</v>
      </c>
      <c r="V639">
        <v>2.7629999999999999</v>
      </c>
      <c r="W639">
        <v>3.2229999999999999</v>
      </c>
      <c r="X639">
        <v>102.3</v>
      </c>
      <c r="Y639">
        <v>34.17</v>
      </c>
    </row>
    <row r="640" spans="3:27" x14ac:dyDescent="0.25">
      <c r="C640" s="54">
        <f t="shared" si="9"/>
        <v>44039.458333331793</v>
      </c>
      <c r="D640" s="40">
        <v>5004</v>
      </c>
      <c r="E640">
        <v>66.89</v>
      </c>
      <c r="F640">
        <v>30.76</v>
      </c>
      <c r="G640">
        <v>807</v>
      </c>
      <c r="H640">
        <v>0.24202789999999999</v>
      </c>
      <c r="I640">
        <v>0</v>
      </c>
      <c r="J640">
        <v>2.782</v>
      </c>
      <c r="K640">
        <v>225.2</v>
      </c>
      <c r="L640" t="s">
        <v>29</v>
      </c>
      <c r="M640">
        <v>0.93500000000000005</v>
      </c>
      <c r="N640">
        <v>13.01</v>
      </c>
      <c r="O640">
        <v>75.430000000000007</v>
      </c>
      <c r="P640">
        <v>30.46</v>
      </c>
      <c r="Q640">
        <v>771.4</v>
      </c>
      <c r="R640">
        <v>7999</v>
      </c>
      <c r="S640">
        <v>0</v>
      </c>
      <c r="T640">
        <v>2.7429999999999999</v>
      </c>
      <c r="U640">
        <v>278.8</v>
      </c>
      <c r="V640">
        <v>3.532</v>
      </c>
      <c r="W640">
        <v>3.2909999999999999</v>
      </c>
      <c r="X640">
        <v>102.2</v>
      </c>
      <c r="Y640">
        <v>33.25</v>
      </c>
    </row>
    <row r="641" spans="3:27" x14ac:dyDescent="0.25">
      <c r="C641" s="54">
        <f t="shared" si="9"/>
        <v>44039.499999998457</v>
      </c>
      <c r="D641" s="40">
        <v>5005</v>
      </c>
      <c r="E641">
        <v>62.33</v>
      </c>
      <c r="F641">
        <v>31.47</v>
      </c>
      <c r="G641">
        <v>853</v>
      </c>
      <c r="H641">
        <v>0.25591629999999999</v>
      </c>
      <c r="I641">
        <v>0</v>
      </c>
      <c r="J641">
        <v>2.7559999999999998</v>
      </c>
      <c r="K641">
        <v>238.6</v>
      </c>
      <c r="L641" t="s">
        <v>29</v>
      </c>
      <c r="M641">
        <v>0.93400000000000005</v>
      </c>
      <c r="N641">
        <v>13.01</v>
      </c>
      <c r="O641">
        <v>71.41</v>
      </c>
      <c r="P641">
        <v>30.95</v>
      </c>
      <c r="Q641">
        <v>880</v>
      </c>
      <c r="R641">
        <v>7999</v>
      </c>
      <c r="S641">
        <v>0</v>
      </c>
      <c r="T641">
        <v>2.8029999999999999</v>
      </c>
      <c r="U641">
        <v>301.8</v>
      </c>
      <c r="V641">
        <v>3.5739999999999998</v>
      </c>
      <c r="W641">
        <v>3.2040000000000002</v>
      </c>
      <c r="X641">
        <v>102.2</v>
      </c>
      <c r="Y641">
        <v>33.17</v>
      </c>
    </row>
    <row r="642" spans="3:27" x14ac:dyDescent="0.25">
      <c r="C642" s="54">
        <f t="shared" si="9"/>
        <v>44039.541666665122</v>
      </c>
      <c r="D642" s="40">
        <v>5006</v>
      </c>
      <c r="E642">
        <v>61.52</v>
      </c>
      <c r="F642">
        <v>31.95</v>
      </c>
      <c r="G642">
        <v>924</v>
      </c>
      <c r="H642">
        <v>0.27718189999999998</v>
      </c>
      <c r="I642">
        <v>0</v>
      </c>
      <c r="J642">
        <v>3.03</v>
      </c>
      <c r="K642">
        <v>252.2</v>
      </c>
      <c r="L642" t="s">
        <v>29</v>
      </c>
      <c r="M642">
        <v>0.93300000000000005</v>
      </c>
      <c r="N642">
        <v>13.01</v>
      </c>
      <c r="O642">
        <v>71.400000000000006</v>
      </c>
      <c r="P642">
        <v>31.18</v>
      </c>
      <c r="Q642">
        <v>888</v>
      </c>
      <c r="R642">
        <v>7999</v>
      </c>
      <c r="S642">
        <v>0</v>
      </c>
      <c r="T642">
        <v>3.1339999999999999</v>
      </c>
      <c r="U642">
        <v>325.3</v>
      </c>
      <c r="V642">
        <v>4.0730000000000004</v>
      </c>
      <c r="W642">
        <v>3.2320000000000002</v>
      </c>
      <c r="X642">
        <v>102.1</v>
      </c>
      <c r="Y642">
        <v>33.19</v>
      </c>
    </row>
    <row r="643" spans="3:27" x14ac:dyDescent="0.25">
      <c r="C643" s="54">
        <f t="shared" si="9"/>
        <v>44039.583333331786</v>
      </c>
      <c r="D643" s="40">
        <v>5007</v>
      </c>
      <c r="E643">
        <v>59.73</v>
      </c>
      <c r="F643">
        <v>31.93</v>
      </c>
      <c r="G643">
        <v>687.8</v>
      </c>
      <c r="H643">
        <v>0.2063468</v>
      </c>
      <c r="I643">
        <v>0</v>
      </c>
      <c r="J643">
        <v>2.641</v>
      </c>
      <c r="K643">
        <v>235.2</v>
      </c>
      <c r="L643" t="s">
        <v>29</v>
      </c>
      <c r="M643">
        <v>0.93200000000000005</v>
      </c>
      <c r="N643">
        <v>13</v>
      </c>
      <c r="O643">
        <v>68.73</v>
      </c>
      <c r="P643">
        <v>31.41</v>
      </c>
      <c r="Q643">
        <v>675</v>
      </c>
      <c r="R643">
        <v>7999</v>
      </c>
      <c r="S643">
        <v>1.7000000000000001E-2</v>
      </c>
      <c r="T643">
        <v>2.6949999999999998</v>
      </c>
      <c r="U643">
        <v>300.7</v>
      </c>
      <c r="V643">
        <v>3.47</v>
      </c>
      <c r="W643">
        <v>3.1659999999999999</v>
      </c>
      <c r="X643">
        <v>102</v>
      </c>
      <c r="Y643">
        <v>33.71</v>
      </c>
    </row>
    <row r="644" spans="3:27" x14ac:dyDescent="0.25">
      <c r="C644" s="54">
        <f t="shared" si="9"/>
        <v>44039.62499999845</v>
      </c>
      <c r="D644" s="40">
        <v>5008</v>
      </c>
      <c r="E644">
        <v>67.989999999999995</v>
      </c>
      <c r="F644">
        <v>29.57</v>
      </c>
      <c r="G644">
        <v>140.19999999999999</v>
      </c>
      <c r="H644">
        <v>4.2065310000000002E-2</v>
      </c>
      <c r="I644">
        <v>0</v>
      </c>
      <c r="J644">
        <v>1.92</v>
      </c>
      <c r="K644">
        <v>155.1</v>
      </c>
      <c r="L644" t="s">
        <v>29</v>
      </c>
      <c r="M644">
        <v>0.93300000000000005</v>
      </c>
      <c r="N644">
        <v>13.02</v>
      </c>
      <c r="O644">
        <v>74.2</v>
      </c>
      <c r="P644">
        <v>29.53</v>
      </c>
      <c r="Q644">
        <v>133.19999999999999</v>
      </c>
      <c r="R644">
        <v>7989</v>
      </c>
      <c r="S644">
        <v>0</v>
      </c>
      <c r="T644">
        <v>1.288</v>
      </c>
      <c r="U644">
        <v>185.2</v>
      </c>
      <c r="V644">
        <v>1.78</v>
      </c>
      <c r="W644">
        <v>3.0630000000000002</v>
      </c>
      <c r="X644">
        <v>102</v>
      </c>
      <c r="Y644">
        <v>31.09</v>
      </c>
    </row>
    <row r="645" spans="3:27" x14ac:dyDescent="0.25">
      <c r="C645" s="54">
        <f t="shared" si="9"/>
        <v>44039.666666665114</v>
      </c>
      <c r="D645" s="40">
        <v>5009</v>
      </c>
      <c r="E645">
        <v>64.95</v>
      </c>
      <c r="F645">
        <v>29.22</v>
      </c>
      <c r="G645">
        <v>165.8</v>
      </c>
      <c r="H645">
        <v>4.9726260000000001E-2</v>
      </c>
      <c r="I645">
        <v>0</v>
      </c>
      <c r="J645">
        <v>2.0299999999999998</v>
      </c>
      <c r="K645">
        <v>129.80000000000001</v>
      </c>
      <c r="L645" t="s">
        <v>29</v>
      </c>
      <c r="M645">
        <v>0.93300000000000005</v>
      </c>
      <c r="N645">
        <v>13.05</v>
      </c>
      <c r="O645">
        <v>71.92</v>
      </c>
      <c r="P645">
        <v>29.07</v>
      </c>
      <c r="Q645">
        <v>159</v>
      </c>
      <c r="R645">
        <v>7999</v>
      </c>
      <c r="S645">
        <v>0</v>
      </c>
      <c r="T645">
        <v>1.3380000000000001</v>
      </c>
      <c r="U645">
        <v>130.1</v>
      </c>
      <c r="V645">
        <v>1.85</v>
      </c>
      <c r="W645">
        <v>2.891</v>
      </c>
      <c r="X645">
        <v>102</v>
      </c>
      <c r="Y645">
        <v>29.84</v>
      </c>
    </row>
    <row r="646" spans="3:27" x14ac:dyDescent="0.25">
      <c r="C646" s="54">
        <f t="shared" ref="C646:C709" si="10">C645+TIME(1,0,0)</f>
        <v>44039.708333331779</v>
      </c>
      <c r="D646" s="40">
        <v>5010</v>
      </c>
      <c r="E646">
        <v>65.03</v>
      </c>
      <c r="F646">
        <v>29.97</v>
      </c>
      <c r="G646">
        <v>140.5</v>
      </c>
      <c r="H646">
        <v>4.2153240000000002E-2</v>
      </c>
      <c r="I646">
        <v>0</v>
      </c>
      <c r="J646">
        <v>0.73899999999999999</v>
      </c>
      <c r="K646">
        <v>114.4</v>
      </c>
      <c r="L646" t="s">
        <v>29</v>
      </c>
      <c r="M646">
        <v>0.93400000000000005</v>
      </c>
      <c r="N646">
        <v>13.06</v>
      </c>
      <c r="O646">
        <v>72.69</v>
      </c>
      <c r="P646">
        <v>29.62</v>
      </c>
      <c r="Q646">
        <v>133.30000000000001</v>
      </c>
      <c r="R646">
        <v>7996</v>
      </c>
      <c r="S646">
        <v>0</v>
      </c>
      <c r="T646">
        <v>0.60699999999999998</v>
      </c>
      <c r="U646">
        <v>133.30000000000001</v>
      </c>
      <c r="V646">
        <v>0.81399999999999995</v>
      </c>
      <c r="W646">
        <v>3.0129999999999999</v>
      </c>
      <c r="X646">
        <v>102</v>
      </c>
      <c r="Y646">
        <v>30.34</v>
      </c>
    </row>
    <row r="647" spans="3:27" x14ac:dyDescent="0.25">
      <c r="C647" s="54">
        <f t="shared" si="10"/>
        <v>44039.749999998443</v>
      </c>
      <c r="D647" s="40">
        <v>5011</v>
      </c>
      <c r="E647">
        <v>67.8</v>
      </c>
      <c r="F647">
        <v>30.1</v>
      </c>
      <c r="G647">
        <v>94.7</v>
      </c>
      <c r="H647">
        <v>2.8403109999999999E-2</v>
      </c>
      <c r="I647">
        <v>0</v>
      </c>
      <c r="J647">
        <v>0.61099999999999999</v>
      </c>
      <c r="K647">
        <v>95.1</v>
      </c>
      <c r="L647" t="s">
        <v>29</v>
      </c>
      <c r="M647">
        <v>0.93400000000000005</v>
      </c>
      <c r="N647">
        <v>13.06</v>
      </c>
      <c r="O647">
        <v>74.45</v>
      </c>
      <c r="P647">
        <v>29.88</v>
      </c>
      <c r="Q647">
        <v>89.7</v>
      </c>
      <c r="R647">
        <v>5379</v>
      </c>
      <c r="S647">
        <v>0</v>
      </c>
      <c r="T647">
        <v>0.73499999999999999</v>
      </c>
      <c r="U647">
        <v>102.9</v>
      </c>
      <c r="V647">
        <v>0.84399999999999997</v>
      </c>
      <c r="W647">
        <v>3.1360000000000001</v>
      </c>
      <c r="X647">
        <v>102</v>
      </c>
      <c r="Y647">
        <v>30.68</v>
      </c>
    </row>
    <row r="648" spans="3:27" x14ac:dyDescent="0.25">
      <c r="C648" s="54">
        <f t="shared" si="10"/>
        <v>44039.791666665107</v>
      </c>
      <c r="D648" s="40">
        <v>5012</v>
      </c>
      <c r="E648">
        <v>73.209999999999994</v>
      </c>
      <c r="F648">
        <v>28.62</v>
      </c>
      <c r="G648">
        <v>6.1980000000000004</v>
      </c>
      <c r="H648">
        <v>1.8593800000000001E-3</v>
      </c>
      <c r="I648">
        <v>0</v>
      </c>
      <c r="J648">
        <v>1.2110000000000001</v>
      </c>
      <c r="K648">
        <v>118</v>
      </c>
      <c r="L648" t="s">
        <v>29</v>
      </c>
      <c r="M648">
        <v>0.93400000000000005</v>
      </c>
      <c r="N648">
        <v>12.9</v>
      </c>
      <c r="O648">
        <v>78.28</v>
      </c>
      <c r="P648">
        <v>28.73</v>
      </c>
      <c r="Q648">
        <v>6.3170000000000002</v>
      </c>
      <c r="R648">
        <v>379</v>
      </c>
      <c r="S648">
        <v>0</v>
      </c>
      <c r="T648">
        <v>0.66400000000000003</v>
      </c>
      <c r="U648">
        <v>99.6</v>
      </c>
      <c r="V648">
        <v>0.88600000000000001</v>
      </c>
      <c r="W648">
        <v>3.085</v>
      </c>
      <c r="X648">
        <v>102</v>
      </c>
      <c r="Y648">
        <v>29.09</v>
      </c>
    </row>
    <row r="649" spans="3:27" x14ac:dyDescent="0.25">
      <c r="C649" s="54">
        <f t="shared" si="10"/>
        <v>44039.833333331771</v>
      </c>
      <c r="D649" s="40">
        <v>5013</v>
      </c>
      <c r="E649">
        <v>73.84</v>
      </c>
      <c r="F649">
        <v>28.24</v>
      </c>
      <c r="G649">
        <v>0</v>
      </c>
      <c r="H649">
        <v>0</v>
      </c>
      <c r="I649">
        <v>0</v>
      </c>
      <c r="J649">
        <v>1.7869999999999999</v>
      </c>
      <c r="K649">
        <v>115.6</v>
      </c>
      <c r="L649" t="s">
        <v>29</v>
      </c>
      <c r="M649">
        <v>0.93400000000000005</v>
      </c>
      <c r="N649">
        <v>12.7</v>
      </c>
      <c r="O649">
        <v>78.92</v>
      </c>
      <c r="P649">
        <v>28.35</v>
      </c>
      <c r="Q649">
        <v>0</v>
      </c>
      <c r="R649">
        <v>0</v>
      </c>
      <c r="S649">
        <v>0</v>
      </c>
      <c r="T649">
        <v>1.135</v>
      </c>
      <c r="U649">
        <v>107.5</v>
      </c>
      <c r="V649">
        <v>1.524</v>
      </c>
      <c r="W649">
        <v>3.0430000000000001</v>
      </c>
      <c r="X649">
        <v>102.1</v>
      </c>
      <c r="Y649">
        <v>28.15</v>
      </c>
    </row>
    <row r="650" spans="3:27" x14ac:dyDescent="0.25">
      <c r="C650" s="54">
        <f t="shared" si="10"/>
        <v>44039.874999998436</v>
      </c>
      <c r="D650" s="40">
        <v>5014</v>
      </c>
      <c r="E650">
        <v>77.099999999999994</v>
      </c>
      <c r="F650">
        <v>27.75</v>
      </c>
      <c r="G650">
        <v>0</v>
      </c>
      <c r="H650">
        <v>0</v>
      </c>
      <c r="I650">
        <v>0</v>
      </c>
      <c r="J650">
        <v>1.881</v>
      </c>
      <c r="K650">
        <v>82.3</v>
      </c>
      <c r="L650" t="s">
        <v>29</v>
      </c>
      <c r="M650">
        <v>0.93400000000000005</v>
      </c>
      <c r="N650">
        <v>12.65</v>
      </c>
      <c r="O650">
        <v>81.8</v>
      </c>
      <c r="P650">
        <v>27.84</v>
      </c>
      <c r="Q650">
        <v>0</v>
      </c>
      <c r="R650">
        <v>0</v>
      </c>
      <c r="S650">
        <v>0</v>
      </c>
      <c r="T650">
        <v>1.613</v>
      </c>
      <c r="U650">
        <v>66.83</v>
      </c>
      <c r="V650">
        <v>2.06</v>
      </c>
      <c r="W650">
        <v>3.0630000000000002</v>
      </c>
      <c r="X650">
        <v>102.2</v>
      </c>
      <c r="Y650">
        <v>27.79</v>
      </c>
    </row>
    <row r="651" spans="3:27" x14ac:dyDescent="0.25">
      <c r="C651" s="54">
        <f t="shared" si="10"/>
        <v>44039.9166666651</v>
      </c>
      <c r="D651" s="40">
        <v>5015</v>
      </c>
      <c r="E651">
        <v>91.7</v>
      </c>
      <c r="F651">
        <v>25.72</v>
      </c>
      <c r="G651">
        <v>0</v>
      </c>
      <c r="H651">
        <v>0</v>
      </c>
      <c r="I651">
        <v>0.02</v>
      </c>
      <c r="J651">
        <v>1.526</v>
      </c>
      <c r="K651">
        <v>86</v>
      </c>
      <c r="L651" t="s">
        <v>29</v>
      </c>
      <c r="M651">
        <v>0.93400000000000005</v>
      </c>
      <c r="N651">
        <v>12.63</v>
      </c>
      <c r="O651">
        <v>95</v>
      </c>
      <c r="P651">
        <v>25.78</v>
      </c>
      <c r="Q651">
        <v>0</v>
      </c>
      <c r="R651">
        <v>0</v>
      </c>
      <c r="S651">
        <v>0.68</v>
      </c>
      <c r="T651">
        <v>1.4830000000000001</v>
      </c>
      <c r="U651">
        <v>64.55</v>
      </c>
      <c r="V651">
        <v>1.9370000000000001</v>
      </c>
      <c r="W651">
        <v>3.15</v>
      </c>
      <c r="X651">
        <v>102.2</v>
      </c>
      <c r="Y651">
        <v>26.02</v>
      </c>
    </row>
    <row r="652" spans="3:27" x14ac:dyDescent="0.25">
      <c r="C652" s="54">
        <f t="shared" si="10"/>
        <v>44039.958333331764</v>
      </c>
      <c r="D652" s="40">
        <v>5016</v>
      </c>
      <c r="E652">
        <v>95.1</v>
      </c>
      <c r="F652">
        <v>25.24</v>
      </c>
      <c r="G652">
        <v>0</v>
      </c>
      <c r="H652">
        <v>0</v>
      </c>
      <c r="I652">
        <v>0.02</v>
      </c>
      <c r="J652">
        <v>0.06</v>
      </c>
      <c r="K652">
        <v>156.80000000000001</v>
      </c>
      <c r="L652" t="s">
        <v>29</v>
      </c>
      <c r="M652">
        <v>0.93400000000000005</v>
      </c>
      <c r="N652">
        <v>12.62</v>
      </c>
      <c r="O652">
        <v>99.1</v>
      </c>
      <c r="P652">
        <v>25.3</v>
      </c>
      <c r="Q652">
        <v>0</v>
      </c>
      <c r="R652">
        <v>0</v>
      </c>
      <c r="S652">
        <v>0.42499999999999999</v>
      </c>
      <c r="T652">
        <v>0.56799999999999995</v>
      </c>
      <c r="U652">
        <v>188.7</v>
      </c>
      <c r="V652">
        <v>0.74399999999999999</v>
      </c>
      <c r="W652">
        <v>3.1920000000000002</v>
      </c>
      <c r="X652">
        <v>102.2</v>
      </c>
      <c r="Y652">
        <v>25.11</v>
      </c>
      <c r="Z652" s="89">
        <f>SUM(G629:G652)/1025</f>
        <v>4.8430614634146343</v>
      </c>
      <c r="AA652" s="89">
        <f>SUM(Q629:Q652)/1025</f>
        <v>5.2589434146341461</v>
      </c>
    </row>
    <row r="653" spans="3:27" x14ac:dyDescent="0.25">
      <c r="C653" s="54">
        <f t="shared" si="10"/>
        <v>44039.999999998428</v>
      </c>
      <c r="D653" s="40">
        <v>5017</v>
      </c>
      <c r="E653">
        <v>95.4</v>
      </c>
      <c r="F653">
        <v>25.27</v>
      </c>
      <c r="G653">
        <v>0</v>
      </c>
      <c r="H653">
        <v>0</v>
      </c>
      <c r="I653">
        <v>0</v>
      </c>
      <c r="J653">
        <v>0</v>
      </c>
      <c r="K653">
        <v>166.1</v>
      </c>
      <c r="L653" t="s">
        <v>29</v>
      </c>
      <c r="M653">
        <v>0.93500000000000005</v>
      </c>
      <c r="N653">
        <v>12.6</v>
      </c>
      <c r="O653">
        <v>99.9</v>
      </c>
      <c r="P653">
        <v>25.3</v>
      </c>
      <c r="Q653">
        <v>0</v>
      </c>
      <c r="R653">
        <v>0</v>
      </c>
      <c r="S653">
        <v>1.7000000000000001E-2</v>
      </c>
      <c r="T653">
        <v>0.49299999999999999</v>
      </c>
      <c r="U653">
        <v>263</v>
      </c>
      <c r="V653">
        <v>0.627</v>
      </c>
      <c r="W653">
        <v>3.218</v>
      </c>
      <c r="X653">
        <v>102.2</v>
      </c>
      <c r="Y653">
        <v>25.04</v>
      </c>
    </row>
    <row r="654" spans="3:27" x14ac:dyDescent="0.25">
      <c r="C654" s="54">
        <f t="shared" si="10"/>
        <v>44040.041666665093</v>
      </c>
      <c r="D654" s="40">
        <v>5018</v>
      </c>
      <c r="E654">
        <v>95.6</v>
      </c>
      <c r="F654">
        <v>25.12</v>
      </c>
      <c r="G654">
        <v>0</v>
      </c>
      <c r="H654">
        <v>0</v>
      </c>
      <c r="I654">
        <v>0</v>
      </c>
      <c r="J654">
        <v>0.06</v>
      </c>
      <c r="K654">
        <v>137.6</v>
      </c>
      <c r="L654" t="s">
        <v>29</v>
      </c>
      <c r="M654">
        <v>0.93500000000000005</v>
      </c>
      <c r="N654">
        <v>12.59</v>
      </c>
      <c r="O654">
        <v>100</v>
      </c>
      <c r="P654">
        <v>25.11</v>
      </c>
      <c r="Q654">
        <v>0</v>
      </c>
      <c r="R654">
        <v>0</v>
      </c>
      <c r="S654">
        <v>0</v>
      </c>
      <c r="T654">
        <v>0.35099999999999998</v>
      </c>
      <c r="U654">
        <v>169.7</v>
      </c>
      <c r="V654">
        <v>0.46800000000000003</v>
      </c>
      <c r="W654">
        <v>3.1880000000000002</v>
      </c>
      <c r="X654">
        <v>102.1</v>
      </c>
      <c r="Y654">
        <v>24.91</v>
      </c>
    </row>
    <row r="655" spans="3:27" x14ac:dyDescent="0.25">
      <c r="C655" s="54">
        <f t="shared" si="10"/>
        <v>44040.083333331757</v>
      </c>
      <c r="D655" s="40">
        <v>5019</v>
      </c>
      <c r="E655">
        <v>96.3</v>
      </c>
      <c r="F655">
        <v>24.74</v>
      </c>
      <c r="G655">
        <v>0</v>
      </c>
      <c r="H655">
        <v>0</v>
      </c>
      <c r="I655">
        <v>0</v>
      </c>
      <c r="J655">
        <v>0.53</v>
      </c>
      <c r="K655">
        <v>111.6</v>
      </c>
      <c r="L655" t="s">
        <v>29</v>
      </c>
      <c r="M655">
        <v>0.93400000000000005</v>
      </c>
      <c r="N655">
        <v>12.58</v>
      </c>
      <c r="O655">
        <v>100</v>
      </c>
      <c r="P655">
        <v>24.75</v>
      </c>
      <c r="Q655">
        <v>0</v>
      </c>
      <c r="R655">
        <v>0</v>
      </c>
      <c r="S655">
        <v>1.7000000000000001E-2</v>
      </c>
      <c r="T655">
        <v>0.92100000000000004</v>
      </c>
      <c r="U655">
        <v>78.47</v>
      </c>
      <c r="V655">
        <v>1.101</v>
      </c>
      <c r="W655">
        <v>3.121</v>
      </c>
      <c r="X655">
        <v>102.1</v>
      </c>
      <c r="Y655">
        <v>24.59</v>
      </c>
    </row>
    <row r="656" spans="3:27" x14ac:dyDescent="0.25">
      <c r="C656" s="54">
        <f t="shared" si="10"/>
        <v>44040.124999998421</v>
      </c>
      <c r="D656" s="40">
        <v>5020</v>
      </c>
      <c r="E656">
        <v>96.8</v>
      </c>
      <c r="F656">
        <v>24.43</v>
      </c>
      <c r="G656">
        <v>0</v>
      </c>
      <c r="H656">
        <v>0</v>
      </c>
      <c r="I656">
        <v>0</v>
      </c>
      <c r="J656">
        <v>5.0000000000000001E-3</v>
      </c>
      <c r="K656">
        <v>109.3</v>
      </c>
      <c r="L656" t="s">
        <v>29</v>
      </c>
      <c r="M656">
        <v>0.93400000000000005</v>
      </c>
      <c r="N656">
        <v>12.56</v>
      </c>
      <c r="O656">
        <v>100</v>
      </c>
      <c r="P656">
        <v>24.38</v>
      </c>
      <c r="Q656">
        <v>0</v>
      </c>
      <c r="R656">
        <v>0</v>
      </c>
      <c r="S656">
        <v>1.7000000000000001E-2</v>
      </c>
      <c r="T656">
        <v>0.84799999999999998</v>
      </c>
      <c r="U656">
        <v>111</v>
      </c>
      <c r="V656">
        <v>0.92900000000000005</v>
      </c>
      <c r="W656">
        <v>3.052</v>
      </c>
      <c r="X656">
        <v>102.1</v>
      </c>
      <c r="Y656">
        <v>24.25</v>
      </c>
    </row>
    <row r="657" spans="3:25" x14ac:dyDescent="0.25">
      <c r="C657" s="54">
        <f t="shared" si="10"/>
        <v>44040.166666665085</v>
      </c>
      <c r="D657" s="40">
        <v>5021</v>
      </c>
      <c r="E657">
        <v>97</v>
      </c>
      <c r="F657">
        <v>24.2</v>
      </c>
      <c r="G657">
        <v>0</v>
      </c>
      <c r="H657">
        <v>0</v>
      </c>
      <c r="I657">
        <v>0</v>
      </c>
      <c r="J657">
        <v>0</v>
      </c>
      <c r="K657">
        <v>143.1</v>
      </c>
      <c r="L657" t="s">
        <v>29</v>
      </c>
      <c r="M657">
        <v>0.93400000000000005</v>
      </c>
      <c r="N657">
        <v>12.54</v>
      </c>
      <c r="O657">
        <v>100</v>
      </c>
      <c r="P657">
        <v>24.14</v>
      </c>
      <c r="Q657">
        <v>0</v>
      </c>
      <c r="R657">
        <v>0</v>
      </c>
      <c r="S657">
        <v>1.7000000000000001E-2</v>
      </c>
      <c r="T657">
        <v>1.141</v>
      </c>
      <c r="U657">
        <v>227.7</v>
      </c>
      <c r="V657">
        <v>1.202</v>
      </c>
      <c r="W657">
        <v>3.0070000000000001</v>
      </c>
      <c r="X657">
        <v>102.1</v>
      </c>
      <c r="Y657">
        <v>24</v>
      </c>
    </row>
    <row r="658" spans="3:25" x14ac:dyDescent="0.25">
      <c r="C658" s="54">
        <f t="shared" si="10"/>
        <v>44040.20833333175</v>
      </c>
      <c r="D658" s="40">
        <v>5022</v>
      </c>
      <c r="E658">
        <v>97.2</v>
      </c>
      <c r="F658">
        <v>24.17</v>
      </c>
      <c r="G658">
        <v>0</v>
      </c>
      <c r="H658">
        <v>0</v>
      </c>
      <c r="I658">
        <v>0</v>
      </c>
      <c r="J658">
        <v>0</v>
      </c>
      <c r="K658">
        <v>97.7</v>
      </c>
      <c r="L658" t="s">
        <v>29</v>
      </c>
      <c r="M658">
        <v>0.93400000000000005</v>
      </c>
      <c r="N658">
        <v>12.53</v>
      </c>
      <c r="O658">
        <v>100</v>
      </c>
      <c r="P658">
        <v>24.15</v>
      </c>
      <c r="Q658">
        <v>0</v>
      </c>
      <c r="R658">
        <v>0</v>
      </c>
      <c r="S658">
        <v>1.7000000000000001E-2</v>
      </c>
      <c r="T658">
        <v>1.26</v>
      </c>
      <c r="U658">
        <v>99</v>
      </c>
      <c r="V658">
        <v>1.371</v>
      </c>
      <c r="W658">
        <v>3.01</v>
      </c>
      <c r="X658">
        <v>102.1</v>
      </c>
      <c r="Y658">
        <v>23.97</v>
      </c>
    </row>
    <row r="659" spans="3:25" x14ac:dyDescent="0.25">
      <c r="C659" s="54">
        <f t="shared" si="10"/>
        <v>44040.249999998414</v>
      </c>
      <c r="D659" s="40">
        <v>5023</v>
      </c>
      <c r="E659">
        <v>97.1</v>
      </c>
      <c r="F659">
        <v>24</v>
      </c>
      <c r="G659">
        <v>13.3</v>
      </c>
      <c r="H659">
        <v>3.9914520000000004E-3</v>
      </c>
      <c r="I659">
        <v>0</v>
      </c>
      <c r="J659">
        <v>0</v>
      </c>
      <c r="K659">
        <v>119.1</v>
      </c>
      <c r="L659" t="s">
        <v>29</v>
      </c>
      <c r="M659">
        <v>0.93300000000000005</v>
      </c>
      <c r="N659">
        <v>12.54</v>
      </c>
      <c r="O659">
        <v>100</v>
      </c>
      <c r="P659">
        <v>23.96</v>
      </c>
      <c r="Q659">
        <v>10.6</v>
      </c>
      <c r="R659">
        <v>636</v>
      </c>
      <c r="S659">
        <v>1.7000000000000001E-2</v>
      </c>
      <c r="T659">
        <v>1.407</v>
      </c>
      <c r="U659">
        <v>152</v>
      </c>
      <c r="V659">
        <v>1.47</v>
      </c>
      <c r="W659">
        <v>2.9740000000000002</v>
      </c>
      <c r="X659">
        <v>102.2</v>
      </c>
      <c r="Y659">
        <v>23.8</v>
      </c>
    </row>
    <row r="660" spans="3:25" x14ac:dyDescent="0.25">
      <c r="C660" s="54">
        <f t="shared" si="10"/>
        <v>44040.291666665078</v>
      </c>
      <c r="D660" s="40">
        <v>5024</v>
      </c>
      <c r="E660">
        <v>95.4</v>
      </c>
      <c r="F660">
        <v>25.09</v>
      </c>
      <c r="G660">
        <v>115</v>
      </c>
      <c r="H660">
        <v>3.4488579999999998E-2</v>
      </c>
      <c r="I660">
        <v>0</v>
      </c>
      <c r="J660">
        <v>0.57999999999999996</v>
      </c>
      <c r="K660">
        <v>92.3</v>
      </c>
      <c r="L660" t="s">
        <v>29</v>
      </c>
      <c r="M660">
        <v>0.93300000000000005</v>
      </c>
      <c r="N660">
        <v>12.98</v>
      </c>
      <c r="O660">
        <v>100</v>
      </c>
      <c r="P660">
        <v>25.01</v>
      </c>
      <c r="Q660">
        <v>123</v>
      </c>
      <c r="R660">
        <v>7382</v>
      </c>
      <c r="S660">
        <v>0</v>
      </c>
      <c r="T660">
        <v>1.7030000000000001</v>
      </c>
      <c r="U660">
        <v>58.48</v>
      </c>
      <c r="V660">
        <v>1.9119999999999999</v>
      </c>
      <c r="W660">
        <v>3.169</v>
      </c>
      <c r="X660">
        <v>102.3</v>
      </c>
      <c r="Y660">
        <v>25.06</v>
      </c>
    </row>
    <row r="661" spans="3:25" x14ac:dyDescent="0.25">
      <c r="C661" s="54">
        <f t="shared" si="10"/>
        <v>44040.333333331742</v>
      </c>
      <c r="D661" s="40">
        <v>5025</v>
      </c>
      <c r="E661">
        <v>78.790000000000006</v>
      </c>
      <c r="F661">
        <v>28.81</v>
      </c>
      <c r="G661">
        <v>117.8</v>
      </c>
      <c r="H661">
        <v>3.5342209999999999E-2</v>
      </c>
      <c r="I661">
        <v>0</v>
      </c>
      <c r="J661">
        <v>0.42699999999999999</v>
      </c>
      <c r="K661">
        <v>126.9</v>
      </c>
      <c r="L661" t="s">
        <v>29</v>
      </c>
      <c r="M661">
        <v>0.93300000000000005</v>
      </c>
      <c r="N661">
        <v>13.1</v>
      </c>
      <c r="O661">
        <v>94.9</v>
      </c>
      <c r="P661">
        <v>27.85</v>
      </c>
      <c r="Q661">
        <v>320.2</v>
      </c>
      <c r="R661">
        <v>7999</v>
      </c>
      <c r="S661">
        <v>0</v>
      </c>
      <c r="T661">
        <v>1.6659999999999999</v>
      </c>
      <c r="U661">
        <v>179.1</v>
      </c>
      <c r="V661">
        <v>1.948</v>
      </c>
      <c r="W661">
        <v>3.5470000000000002</v>
      </c>
      <c r="X661">
        <v>102.3</v>
      </c>
      <c r="Y661">
        <v>29.5</v>
      </c>
    </row>
    <row r="662" spans="3:25" x14ac:dyDescent="0.25">
      <c r="C662" s="54">
        <f t="shared" si="10"/>
        <v>44040.374999998407</v>
      </c>
      <c r="D662" s="40">
        <v>5026</v>
      </c>
      <c r="E662">
        <v>72.53</v>
      </c>
      <c r="F662">
        <v>29.56</v>
      </c>
      <c r="G662">
        <v>232.9</v>
      </c>
      <c r="H662">
        <v>6.9872569999999995E-2</v>
      </c>
      <c r="I662">
        <v>0</v>
      </c>
      <c r="J662">
        <v>1.4990000000000001</v>
      </c>
      <c r="K662">
        <v>148.30000000000001</v>
      </c>
      <c r="L662" t="s">
        <v>29</v>
      </c>
      <c r="M662">
        <v>0.93300000000000005</v>
      </c>
      <c r="N662">
        <v>13.05</v>
      </c>
      <c r="O662">
        <v>85.5</v>
      </c>
      <c r="P662">
        <v>29.03</v>
      </c>
      <c r="Q662">
        <v>502.9</v>
      </c>
      <c r="R662">
        <v>7999</v>
      </c>
      <c r="S662">
        <v>0</v>
      </c>
      <c r="T662">
        <v>1.9790000000000001</v>
      </c>
      <c r="U662">
        <v>185.4</v>
      </c>
      <c r="V662">
        <v>2.6259999999999999</v>
      </c>
      <c r="W662">
        <v>3.4369999999999998</v>
      </c>
      <c r="X662">
        <v>102.3</v>
      </c>
      <c r="Y662">
        <v>31.89</v>
      </c>
    </row>
    <row r="663" spans="3:25" x14ac:dyDescent="0.25">
      <c r="C663" s="54">
        <f t="shared" si="10"/>
        <v>44040.416666665071</v>
      </c>
      <c r="D663" s="40">
        <v>5027</v>
      </c>
      <c r="E663">
        <v>64.900000000000006</v>
      </c>
      <c r="F663">
        <v>30.57</v>
      </c>
      <c r="G663">
        <v>757.2</v>
      </c>
      <c r="H663">
        <v>0.22716839999999999</v>
      </c>
      <c r="I663">
        <v>0</v>
      </c>
      <c r="J663">
        <v>1.8740000000000001</v>
      </c>
      <c r="K663">
        <v>171.5</v>
      </c>
      <c r="L663" t="s">
        <v>29</v>
      </c>
      <c r="M663">
        <v>0.93200000000000005</v>
      </c>
      <c r="N663">
        <v>13.02</v>
      </c>
      <c r="O663">
        <v>77.25</v>
      </c>
      <c r="P663">
        <v>29.86</v>
      </c>
      <c r="Q663">
        <v>710</v>
      </c>
      <c r="R663">
        <v>7999</v>
      </c>
      <c r="S663">
        <v>0</v>
      </c>
      <c r="T663">
        <v>1.8859999999999999</v>
      </c>
      <c r="U663">
        <v>226.7</v>
      </c>
      <c r="V663">
        <v>2.5449999999999999</v>
      </c>
      <c r="W663">
        <v>3.2450000000000001</v>
      </c>
      <c r="X663">
        <v>102.3</v>
      </c>
      <c r="Y663">
        <v>33.29</v>
      </c>
    </row>
    <row r="664" spans="3:25" x14ac:dyDescent="0.25">
      <c r="C664" s="54">
        <f t="shared" si="10"/>
        <v>44040.458333331735</v>
      </c>
      <c r="D664" s="40">
        <v>5028</v>
      </c>
      <c r="E664">
        <v>58.63</v>
      </c>
      <c r="F664">
        <v>31.59</v>
      </c>
      <c r="G664">
        <v>862</v>
      </c>
      <c r="H664">
        <v>0.258577</v>
      </c>
      <c r="I664">
        <v>0</v>
      </c>
      <c r="J664">
        <v>1.8580000000000001</v>
      </c>
      <c r="K664">
        <v>116.4</v>
      </c>
      <c r="L664" t="s">
        <v>29</v>
      </c>
      <c r="M664">
        <v>0.93200000000000005</v>
      </c>
      <c r="N664">
        <v>13.01</v>
      </c>
      <c r="O664">
        <v>68.73</v>
      </c>
      <c r="P664">
        <v>31.11</v>
      </c>
      <c r="Q664">
        <v>818</v>
      </c>
      <c r="R664">
        <v>7999</v>
      </c>
      <c r="S664">
        <v>0</v>
      </c>
      <c r="T664">
        <v>1.661</v>
      </c>
      <c r="U664">
        <v>101.8</v>
      </c>
      <c r="V664">
        <v>2.4580000000000002</v>
      </c>
      <c r="W664">
        <v>3.1059999999999999</v>
      </c>
      <c r="X664">
        <v>102.2</v>
      </c>
      <c r="Y664">
        <v>34.03</v>
      </c>
    </row>
    <row r="665" spans="3:25" x14ac:dyDescent="0.25">
      <c r="C665" s="54">
        <f t="shared" si="10"/>
        <v>44040.499999998399</v>
      </c>
      <c r="D665" s="40">
        <v>5029</v>
      </c>
      <c r="E665">
        <v>54.65</v>
      </c>
      <c r="F665">
        <v>32.299999999999997</v>
      </c>
      <c r="G665">
        <v>920</v>
      </c>
      <c r="H665">
        <v>0.27610410000000002</v>
      </c>
      <c r="I665">
        <v>0</v>
      </c>
      <c r="J665">
        <v>2.1779999999999999</v>
      </c>
      <c r="K665">
        <v>116.5</v>
      </c>
      <c r="L665" t="s">
        <v>29</v>
      </c>
      <c r="M665">
        <v>0.93100000000000005</v>
      </c>
      <c r="N665">
        <v>13</v>
      </c>
      <c r="O665">
        <v>63.23</v>
      </c>
      <c r="P665">
        <v>31.86</v>
      </c>
      <c r="Q665">
        <v>883</v>
      </c>
      <c r="R665">
        <v>7999</v>
      </c>
      <c r="S665">
        <v>0</v>
      </c>
      <c r="T665">
        <v>2.0459999999999998</v>
      </c>
      <c r="U665">
        <v>114.2</v>
      </c>
      <c r="V665">
        <v>2.8479999999999999</v>
      </c>
      <c r="W665">
        <v>2.984</v>
      </c>
      <c r="X665">
        <v>102.2</v>
      </c>
      <c r="Y665">
        <v>34.11</v>
      </c>
    </row>
    <row r="666" spans="3:25" x14ac:dyDescent="0.25">
      <c r="C666" s="54">
        <f t="shared" si="10"/>
        <v>44040.541666665064</v>
      </c>
      <c r="D666" s="40">
        <v>5030</v>
      </c>
      <c r="E666">
        <v>58.94</v>
      </c>
      <c r="F666">
        <v>32.35</v>
      </c>
      <c r="G666">
        <v>911</v>
      </c>
      <c r="H666">
        <v>0.27327050000000003</v>
      </c>
      <c r="I666">
        <v>0</v>
      </c>
      <c r="J666">
        <v>3.0569999999999999</v>
      </c>
      <c r="K666">
        <v>184.6</v>
      </c>
      <c r="L666" t="s">
        <v>29</v>
      </c>
      <c r="M666">
        <v>0.93</v>
      </c>
      <c r="N666">
        <v>13</v>
      </c>
      <c r="O666">
        <v>67.08</v>
      </c>
      <c r="P666">
        <v>31.97</v>
      </c>
      <c r="Q666">
        <v>878</v>
      </c>
      <c r="R666">
        <v>7999</v>
      </c>
      <c r="S666">
        <v>0</v>
      </c>
      <c r="T666">
        <v>3.069</v>
      </c>
      <c r="U666">
        <v>227.8</v>
      </c>
      <c r="V666">
        <v>4.0519999999999996</v>
      </c>
      <c r="W666">
        <v>3.1789999999999998</v>
      </c>
      <c r="X666">
        <v>102.1</v>
      </c>
      <c r="Y666">
        <v>33.950000000000003</v>
      </c>
    </row>
    <row r="667" spans="3:25" x14ac:dyDescent="0.25">
      <c r="C667" s="54">
        <f t="shared" si="10"/>
        <v>44040.583333331728</v>
      </c>
      <c r="D667" s="40">
        <v>5031</v>
      </c>
      <c r="E667">
        <v>60.19</v>
      </c>
      <c r="F667">
        <v>32</v>
      </c>
      <c r="G667">
        <v>855</v>
      </c>
      <c r="H667">
        <v>0.25646540000000001</v>
      </c>
      <c r="I667">
        <v>0</v>
      </c>
      <c r="J667">
        <v>3.181</v>
      </c>
      <c r="K667">
        <v>223.9</v>
      </c>
      <c r="L667" t="s">
        <v>29</v>
      </c>
      <c r="M667">
        <v>0.93</v>
      </c>
      <c r="N667">
        <v>13</v>
      </c>
      <c r="O667">
        <v>69.14</v>
      </c>
      <c r="P667">
        <v>31.4</v>
      </c>
      <c r="Q667">
        <v>824</v>
      </c>
      <c r="R667">
        <v>7999</v>
      </c>
      <c r="S667">
        <v>0</v>
      </c>
      <c r="T667">
        <v>3.2650000000000001</v>
      </c>
      <c r="U667">
        <v>323.7</v>
      </c>
      <c r="V667">
        <v>4.1269999999999998</v>
      </c>
      <c r="W667">
        <v>3.1890000000000001</v>
      </c>
      <c r="X667">
        <v>102.1</v>
      </c>
      <c r="Y667">
        <v>33.39</v>
      </c>
    </row>
    <row r="668" spans="3:25" x14ac:dyDescent="0.25">
      <c r="C668" s="54">
        <f t="shared" si="10"/>
        <v>44040.624999998392</v>
      </c>
      <c r="D668" s="40">
        <v>5032</v>
      </c>
      <c r="E668">
        <v>58.64</v>
      </c>
      <c r="F668">
        <v>32.15</v>
      </c>
      <c r="G668">
        <v>754.9</v>
      </c>
      <c r="H668">
        <v>0.22645660000000001</v>
      </c>
      <c r="I668">
        <v>0</v>
      </c>
      <c r="J668">
        <v>2.738</v>
      </c>
      <c r="K668">
        <v>215.3</v>
      </c>
      <c r="L668" t="s">
        <v>29</v>
      </c>
      <c r="M668">
        <v>0.93</v>
      </c>
      <c r="N668">
        <v>13</v>
      </c>
      <c r="O668">
        <v>67.58</v>
      </c>
      <c r="P668">
        <v>31.66</v>
      </c>
      <c r="Q668">
        <v>718.6</v>
      </c>
      <c r="R668">
        <v>7999</v>
      </c>
      <c r="S668">
        <v>0</v>
      </c>
      <c r="T668">
        <v>2.734</v>
      </c>
      <c r="U668">
        <v>297.5</v>
      </c>
      <c r="V668">
        <v>3.5470000000000002</v>
      </c>
      <c r="W668">
        <v>3.1419999999999999</v>
      </c>
      <c r="X668">
        <v>102</v>
      </c>
      <c r="Y668">
        <v>33.99</v>
      </c>
    </row>
    <row r="669" spans="3:25" x14ac:dyDescent="0.25">
      <c r="C669" s="54">
        <f t="shared" si="10"/>
        <v>44040.666666665056</v>
      </c>
      <c r="D669" s="40">
        <v>5033</v>
      </c>
      <c r="E669">
        <v>61.57</v>
      </c>
      <c r="F669">
        <v>31.7</v>
      </c>
      <c r="G669">
        <v>459.1</v>
      </c>
      <c r="H669">
        <v>0.13771990000000001</v>
      </c>
      <c r="I669">
        <v>0</v>
      </c>
      <c r="J669">
        <v>2.5209999999999999</v>
      </c>
      <c r="K669">
        <v>209.1</v>
      </c>
      <c r="L669" t="s">
        <v>29</v>
      </c>
      <c r="M669">
        <v>0.93</v>
      </c>
      <c r="N669">
        <v>13</v>
      </c>
      <c r="O669">
        <v>69.47</v>
      </c>
      <c r="P669">
        <v>31.43</v>
      </c>
      <c r="Q669">
        <v>444.4</v>
      </c>
      <c r="R669">
        <v>7999</v>
      </c>
      <c r="S669">
        <v>0</v>
      </c>
      <c r="T669">
        <v>2.468</v>
      </c>
      <c r="U669">
        <v>292</v>
      </c>
      <c r="V669">
        <v>3.214</v>
      </c>
      <c r="W669">
        <v>3.1949999999999998</v>
      </c>
      <c r="X669">
        <v>101.9</v>
      </c>
      <c r="Y669">
        <v>33.9</v>
      </c>
    </row>
    <row r="670" spans="3:25" x14ac:dyDescent="0.25">
      <c r="C670" s="54">
        <f t="shared" si="10"/>
        <v>44040.70833333172</v>
      </c>
      <c r="D670" s="40">
        <v>5034</v>
      </c>
      <c r="E670">
        <v>62.88</v>
      </c>
      <c r="F670">
        <v>31.56</v>
      </c>
      <c r="G670">
        <v>281.39999999999998</v>
      </c>
      <c r="H670">
        <v>8.4413429999999998E-2</v>
      </c>
      <c r="I670">
        <v>0</v>
      </c>
      <c r="J670">
        <v>2.0409999999999999</v>
      </c>
      <c r="K670">
        <v>217.2</v>
      </c>
      <c r="L670" t="s">
        <v>29</v>
      </c>
      <c r="M670">
        <v>0.93</v>
      </c>
      <c r="N670">
        <v>13.01</v>
      </c>
      <c r="O670">
        <v>70.78</v>
      </c>
      <c r="P670">
        <v>31.17</v>
      </c>
      <c r="Q670">
        <v>253.8</v>
      </c>
      <c r="R670">
        <v>7999</v>
      </c>
      <c r="S670">
        <v>0</v>
      </c>
      <c r="T670">
        <v>2.1030000000000002</v>
      </c>
      <c r="U670">
        <v>307.8</v>
      </c>
      <c r="V670">
        <v>2.6440000000000001</v>
      </c>
      <c r="W670">
        <v>3.2090000000000001</v>
      </c>
      <c r="X670">
        <v>101.9</v>
      </c>
      <c r="Y670">
        <v>32.840000000000003</v>
      </c>
    </row>
    <row r="671" spans="3:25" x14ac:dyDescent="0.25">
      <c r="C671" s="54">
        <f t="shared" si="10"/>
        <v>44040.749999998385</v>
      </c>
      <c r="D671" s="40">
        <v>5035</v>
      </c>
      <c r="E671">
        <v>62.59</v>
      </c>
      <c r="F671">
        <v>31.8</v>
      </c>
      <c r="G671">
        <v>142.30000000000001</v>
      </c>
      <c r="H671">
        <v>4.26787E-2</v>
      </c>
      <c r="I671">
        <v>0</v>
      </c>
      <c r="J671">
        <v>1.2170000000000001</v>
      </c>
      <c r="K671">
        <v>228.8</v>
      </c>
      <c r="L671" t="s">
        <v>29</v>
      </c>
      <c r="M671">
        <v>0.93100000000000005</v>
      </c>
      <c r="N671">
        <v>13.02</v>
      </c>
      <c r="O671">
        <v>70.400000000000006</v>
      </c>
      <c r="P671">
        <v>31.33</v>
      </c>
      <c r="Q671">
        <v>129.19999999999999</v>
      </c>
      <c r="R671">
        <v>7751</v>
      </c>
      <c r="S671">
        <v>0</v>
      </c>
      <c r="T671">
        <v>1.474</v>
      </c>
      <c r="U671">
        <v>321.8</v>
      </c>
      <c r="V671">
        <v>1.802</v>
      </c>
      <c r="W671">
        <v>3.218</v>
      </c>
      <c r="X671">
        <v>101.9</v>
      </c>
      <c r="Y671">
        <v>33.03</v>
      </c>
    </row>
    <row r="672" spans="3:25" x14ac:dyDescent="0.25">
      <c r="C672" s="54">
        <f t="shared" si="10"/>
        <v>44040.791666665049</v>
      </c>
      <c r="D672" s="40">
        <v>5036</v>
      </c>
      <c r="E672">
        <v>74.64</v>
      </c>
      <c r="F672">
        <v>29.51</v>
      </c>
      <c r="G672">
        <v>9.32</v>
      </c>
      <c r="H672">
        <v>2.7946310000000001E-3</v>
      </c>
      <c r="I672">
        <v>0</v>
      </c>
      <c r="J672">
        <v>0.158</v>
      </c>
      <c r="K672">
        <v>151</v>
      </c>
      <c r="L672" t="s">
        <v>29</v>
      </c>
      <c r="M672">
        <v>0.93100000000000005</v>
      </c>
      <c r="N672">
        <v>12.85</v>
      </c>
      <c r="O672">
        <v>78.819999999999993</v>
      </c>
      <c r="P672">
        <v>29.63</v>
      </c>
      <c r="Q672">
        <v>9.07</v>
      </c>
      <c r="R672">
        <v>544</v>
      </c>
      <c r="S672">
        <v>0</v>
      </c>
      <c r="T672">
        <v>0.624</v>
      </c>
      <c r="U672">
        <v>194.3</v>
      </c>
      <c r="V672">
        <v>0.71699999999999997</v>
      </c>
      <c r="W672">
        <v>3.2690000000000001</v>
      </c>
      <c r="X672">
        <v>102</v>
      </c>
      <c r="Y672">
        <v>30.43</v>
      </c>
    </row>
    <row r="673" spans="3:27" x14ac:dyDescent="0.25">
      <c r="C673" s="54">
        <f t="shared" si="10"/>
        <v>44040.833333331713</v>
      </c>
      <c r="D673" s="40">
        <v>5037</v>
      </c>
      <c r="E673">
        <v>86.7</v>
      </c>
      <c r="F673">
        <v>27.14</v>
      </c>
      <c r="G673">
        <v>0</v>
      </c>
      <c r="H673">
        <v>0</v>
      </c>
      <c r="I673">
        <v>0</v>
      </c>
      <c r="J673">
        <v>1.2E-2</v>
      </c>
      <c r="K673">
        <v>108.9</v>
      </c>
      <c r="L673" t="s">
        <v>29</v>
      </c>
      <c r="M673">
        <v>0.93100000000000005</v>
      </c>
      <c r="N673">
        <v>12.68</v>
      </c>
      <c r="O673">
        <v>90</v>
      </c>
      <c r="P673">
        <v>27.28</v>
      </c>
      <c r="Q673">
        <v>0</v>
      </c>
      <c r="R673">
        <v>0</v>
      </c>
      <c r="S673">
        <v>0</v>
      </c>
      <c r="T673">
        <v>0.40600000000000003</v>
      </c>
      <c r="U673">
        <v>71.989999999999995</v>
      </c>
      <c r="V673">
        <v>0.502</v>
      </c>
      <c r="W673">
        <v>3.26</v>
      </c>
      <c r="X673">
        <v>102.1</v>
      </c>
      <c r="Y673">
        <v>27.48</v>
      </c>
    </row>
    <row r="674" spans="3:27" x14ac:dyDescent="0.25">
      <c r="C674" s="54">
        <f t="shared" si="10"/>
        <v>44040.874999998377</v>
      </c>
      <c r="D674" s="40">
        <v>5038</v>
      </c>
      <c r="E674">
        <v>89.5</v>
      </c>
      <c r="F674">
        <v>26.55</v>
      </c>
      <c r="G674">
        <v>0</v>
      </c>
      <c r="H674">
        <v>0</v>
      </c>
      <c r="I674">
        <v>0</v>
      </c>
      <c r="J674">
        <v>0</v>
      </c>
      <c r="K674">
        <v>101.8</v>
      </c>
      <c r="L674" t="s">
        <v>29</v>
      </c>
      <c r="M674">
        <v>0.93100000000000005</v>
      </c>
      <c r="N674">
        <v>12.64</v>
      </c>
      <c r="O674">
        <v>94.1</v>
      </c>
      <c r="P674">
        <v>26.51</v>
      </c>
      <c r="Q674">
        <v>0</v>
      </c>
      <c r="R674">
        <v>0</v>
      </c>
      <c r="S674">
        <v>0</v>
      </c>
      <c r="T674">
        <v>0.42599999999999999</v>
      </c>
      <c r="U674">
        <v>112.4</v>
      </c>
      <c r="V674">
        <v>0.497</v>
      </c>
      <c r="W674">
        <v>3.258</v>
      </c>
      <c r="X674">
        <v>102.1</v>
      </c>
      <c r="Y674">
        <v>26.48</v>
      </c>
    </row>
    <row r="675" spans="3:27" x14ac:dyDescent="0.25">
      <c r="C675" s="54">
        <f t="shared" si="10"/>
        <v>44040.916666665042</v>
      </c>
      <c r="D675" s="40">
        <v>5039</v>
      </c>
      <c r="E675">
        <v>89.4</v>
      </c>
      <c r="F675">
        <v>26.46</v>
      </c>
      <c r="G675">
        <v>0</v>
      </c>
      <c r="H675">
        <v>0</v>
      </c>
      <c r="I675">
        <v>0</v>
      </c>
      <c r="J675">
        <v>0</v>
      </c>
      <c r="K675">
        <v>102.3</v>
      </c>
      <c r="L675" t="s">
        <v>29</v>
      </c>
      <c r="M675">
        <v>0.93100000000000005</v>
      </c>
      <c r="N675">
        <v>12.62</v>
      </c>
      <c r="O675">
        <v>94.7</v>
      </c>
      <c r="P675">
        <v>26.45</v>
      </c>
      <c r="Q675">
        <v>0</v>
      </c>
      <c r="R675">
        <v>0</v>
      </c>
      <c r="S675">
        <v>0</v>
      </c>
      <c r="T675">
        <v>0.45</v>
      </c>
      <c r="U675">
        <v>81.8</v>
      </c>
      <c r="V675">
        <v>0.53600000000000003</v>
      </c>
      <c r="W675">
        <v>3.2650000000000001</v>
      </c>
      <c r="X675">
        <v>102.1</v>
      </c>
      <c r="Y675">
        <v>26.27</v>
      </c>
    </row>
    <row r="676" spans="3:27" x14ac:dyDescent="0.25">
      <c r="C676" s="54">
        <f t="shared" si="10"/>
        <v>44040.958333331706</v>
      </c>
      <c r="D676" s="40">
        <v>5040</v>
      </c>
      <c r="E676">
        <v>91.1</v>
      </c>
      <c r="F676">
        <v>26.25</v>
      </c>
      <c r="G676">
        <v>0</v>
      </c>
      <c r="H676">
        <v>0</v>
      </c>
      <c r="I676">
        <v>0</v>
      </c>
      <c r="J676">
        <v>0</v>
      </c>
      <c r="K676">
        <v>82.1</v>
      </c>
      <c r="L676" t="s">
        <v>29</v>
      </c>
      <c r="M676">
        <v>0.93100000000000005</v>
      </c>
      <c r="N676">
        <v>12.61</v>
      </c>
      <c r="O676">
        <v>96.3</v>
      </c>
      <c r="P676">
        <v>26.22</v>
      </c>
      <c r="Q676">
        <v>0</v>
      </c>
      <c r="R676">
        <v>0</v>
      </c>
      <c r="S676">
        <v>0</v>
      </c>
      <c r="T676">
        <v>0.63800000000000001</v>
      </c>
      <c r="U676">
        <v>38.090000000000003</v>
      </c>
      <c r="V676">
        <v>0.69199999999999995</v>
      </c>
      <c r="W676">
        <v>3.2770000000000001</v>
      </c>
      <c r="X676">
        <v>102.1</v>
      </c>
      <c r="Y676">
        <v>26.06</v>
      </c>
      <c r="Z676" s="89">
        <f>SUM(G653:G676)/1025</f>
        <v>6.2743609756097554</v>
      </c>
      <c r="AA676" s="89">
        <f>SUM(Q653:Q676)/1025</f>
        <v>6.4631902439024387</v>
      </c>
    </row>
    <row r="677" spans="3:27" x14ac:dyDescent="0.25">
      <c r="C677" s="54">
        <f t="shared" si="10"/>
        <v>44040.99999999837</v>
      </c>
      <c r="D677" s="40">
        <v>5041</v>
      </c>
      <c r="E677">
        <v>89.5</v>
      </c>
      <c r="F677">
        <v>26.56</v>
      </c>
      <c r="G677">
        <v>0</v>
      </c>
      <c r="H677">
        <v>0</v>
      </c>
      <c r="I677">
        <v>0</v>
      </c>
      <c r="J677">
        <v>8.5999999999999993E-2</v>
      </c>
      <c r="K677">
        <v>80.599999999999994</v>
      </c>
      <c r="L677" t="s">
        <v>29</v>
      </c>
      <c r="M677">
        <v>0.93100000000000005</v>
      </c>
      <c r="N677">
        <v>12.6</v>
      </c>
      <c r="O677">
        <v>95</v>
      </c>
      <c r="P677">
        <v>26.64</v>
      </c>
      <c r="Q677">
        <v>0</v>
      </c>
      <c r="R677">
        <v>0</v>
      </c>
      <c r="S677">
        <v>0</v>
      </c>
      <c r="T677">
        <v>0.9</v>
      </c>
      <c r="U677">
        <v>34.880000000000003</v>
      </c>
      <c r="V677">
        <v>0.996</v>
      </c>
      <c r="W677">
        <v>3.3130000000000002</v>
      </c>
      <c r="X677">
        <v>102.1</v>
      </c>
      <c r="Y677">
        <v>26.39</v>
      </c>
    </row>
    <row r="678" spans="3:27" x14ac:dyDescent="0.25">
      <c r="C678" s="54">
        <f t="shared" si="10"/>
        <v>44041.041666665034</v>
      </c>
      <c r="D678" s="40">
        <v>5042</v>
      </c>
      <c r="E678">
        <v>91</v>
      </c>
      <c r="F678">
        <v>25.9</v>
      </c>
      <c r="G678">
        <v>0</v>
      </c>
      <c r="H678">
        <v>0</v>
      </c>
      <c r="I678">
        <v>0</v>
      </c>
      <c r="J678">
        <v>5.0000000000000001E-3</v>
      </c>
      <c r="K678">
        <v>72.41</v>
      </c>
      <c r="L678" t="s">
        <v>29</v>
      </c>
      <c r="M678">
        <v>0.93</v>
      </c>
      <c r="N678">
        <v>12.59</v>
      </c>
      <c r="O678">
        <v>96.9</v>
      </c>
      <c r="P678">
        <v>25.83</v>
      </c>
      <c r="Q678">
        <v>0</v>
      </c>
      <c r="R678">
        <v>0</v>
      </c>
      <c r="S678">
        <v>0</v>
      </c>
      <c r="T678">
        <v>0.623</v>
      </c>
      <c r="U678">
        <v>96.6</v>
      </c>
      <c r="V678">
        <v>0.67600000000000005</v>
      </c>
      <c r="W678">
        <v>3.2250000000000001</v>
      </c>
      <c r="X678">
        <v>102.1</v>
      </c>
      <c r="Y678">
        <v>25.84</v>
      </c>
    </row>
    <row r="679" spans="3:27" x14ac:dyDescent="0.25">
      <c r="C679" s="54">
        <f t="shared" si="10"/>
        <v>44041.083333331699</v>
      </c>
      <c r="D679" s="40">
        <v>5043</v>
      </c>
      <c r="E679">
        <v>93.3</v>
      </c>
      <c r="F679">
        <v>25.24</v>
      </c>
      <c r="G679">
        <v>0</v>
      </c>
      <c r="H679">
        <v>0</v>
      </c>
      <c r="I679">
        <v>0</v>
      </c>
      <c r="J679">
        <v>0</v>
      </c>
      <c r="K679">
        <v>84.6</v>
      </c>
      <c r="L679" t="s">
        <v>29</v>
      </c>
      <c r="M679">
        <v>0.93</v>
      </c>
      <c r="N679">
        <v>12.57</v>
      </c>
      <c r="O679">
        <v>99</v>
      </c>
      <c r="P679">
        <v>25.16</v>
      </c>
      <c r="Q679">
        <v>0</v>
      </c>
      <c r="R679">
        <v>0</v>
      </c>
      <c r="S679">
        <v>0</v>
      </c>
      <c r="T679">
        <v>0.66300000000000003</v>
      </c>
      <c r="U679">
        <v>101.3</v>
      </c>
      <c r="V679">
        <v>0.71799999999999997</v>
      </c>
      <c r="W679">
        <v>3.1640000000000001</v>
      </c>
      <c r="X679">
        <v>102.1</v>
      </c>
      <c r="Y679">
        <v>25.02</v>
      </c>
    </row>
    <row r="680" spans="3:27" x14ac:dyDescent="0.25">
      <c r="C680" s="54">
        <f t="shared" si="10"/>
        <v>44041.124999998363</v>
      </c>
      <c r="D680" s="40">
        <v>5044</v>
      </c>
      <c r="E680">
        <v>94.6</v>
      </c>
      <c r="F680">
        <v>24.91</v>
      </c>
      <c r="G680">
        <v>0</v>
      </c>
      <c r="H680">
        <v>0</v>
      </c>
      <c r="I680">
        <v>0</v>
      </c>
      <c r="J680">
        <v>0</v>
      </c>
      <c r="K680">
        <v>76.010000000000005</v>
      </c>
      <c r="L680" t="s">
        <v>29</v>
      </c>
      <c r="M680">
        <v>0.93</v>
      </c>
      <c r="N680">
        <v>12.56</v>
      </c>
      <c r="O680">
        <v>99.7</v>
      </c>
      <c r="P680">
        <v>24.89</v>
      </c>
      <c r="Q680">
        <v>0</v>
      </c>
      <c r="R680">
        <v>0</v>
      </c>
      <c r="S680">
        <v>0</v>
      </c>
      <c r="T680">
        <v>0.76200000000000001</v>
      </c>
      <c r="U680">
        <v>19.88</v>
      </c>
      <c r="V680">
        <v>0.80500000000000005</v>
      </c>
      <c r="W680">
        <v>3.1339999999999999</v>
      </c>
      <c r="X680">
        <v>102.1</v>
      </c>
      <c r="Y680">
        <v>24.65</v>
      </c>
    </row>
    <row r="681" spans="3:27" x14ac:dyDescent="0.25">
      <c r="C681" s="54">
        <f t="shared" si="10"/>
        <v>44041.166666665027</v>
      </c>
      <c r="D681" s="40">
        <v>5045</v>
      </c>
      <c r="E681">
        <v>94.9</v>
      </c>
      <c r="F681">
        <v>24.88</v>
      </c>
      <c r="G681">
        <v>0</v>
      </c>
      <c r="H681">
        <v>0</v>
      </c>
      <c r="I681">
        <v>0</v>
      </c>
      <c r="J681">
        <v>7.0000000000000001E-3</v>
      </c>
      <c r="K681">
        <v>78.87</v>
      </c>
      <c r="L681" t="s">
        <v>29</v>
      </c>
      <c r="M681">
        <v>0.92900000000000005</v>
      </c>
      <c r="N681">
        <v>12.54</v>
      </c>
      <c r="O681">
        <v>100</v>
      </c>
      <c r="P681">
        <v>24.84</v>
      </c>
      <c r="Q681">
        <v>0</v>
      </c>
      <c r="R681">
        <v>0</v>
      </c>
      <c r="S681">
        <v>0</v>
      </c>
      <c r="T681">
        <v>0.94699999999999995</v>
      </c>
      <c r="U681">
        <v>17.63</v>
      </c>
      <c r="V681">
        <v>1.004</v>
      </c>
      <c r="W681">
        <v>3.1360000000000001</v>
      </c>
      <c r="X681">
        <v>102.1</v>
      </c>
      <c r="Y681">
        <v>24.66</v>
      </c>
    </row>
    <row r="682" spans="3:27" x14ac:dyDescent="0.25">
      <c r="C682" s="54">
        <f t="shared" si="10"/>
        <v>44041.208333331691</v>
      </c>
      <c r="D682" s="40">
        <v>5046</v>
      </c>
      <c r="E682">
        <v>95.6</v>
      </c>
      <c r="F682">
        <v>24.57</v>
      </c>
      <c r="G682">
        <v>0</v>
      </c>
      <c r="H682">
        <v>0</v>
      </c>
      <c r="I682">
        <v>0</v>
      </c>
      <c r="J682">
        <v>0</v>
      </c>
      <c r="K682">
        <v>90.3</v>
      </c>
      <c r="L682" t="s">
        <v>29</v>
      </c>
      <c r="M682">
        <v>0.92900000000000005</v>
      </c>
      <c r="N682">
        <v>12.53</v>
      </c>
      <c r="O682">
        <v>100</v>
      </c>
      <c r="P682">
        <v>24.5</v>
      </c>
      <c r="Q682">
        <v>0</v>
      </c>
      <c r="R682">
        <v>0</v>
      </c>
      <c r="S682">
        <v>0</v>
      </c>
      <c r="T682">
        <v>1.042</v>
      </c>
      <c r="U682">
        <v>67.19</v>
      </c>
      <c r="V682">
        <v>1.1100000000000001</v>
      </c>
      <c r="W682">
        <v>3.0739999999999998</v>
      </c>
      <c r="X682">
        <v>102.1</v>
      </c>
      <c r="Y682">
        <v>24.34</v>
      </c>
    </row>
    <row r="683" spans="3:27" x14ac:dyDescent="0.25">
      <c r="C683" s="54">
        <f t="shared" si="10"/>
        <v>44041.249999998356</v>
      </c>
      <c r="D683" s="40">
        <v>5047</v>
      </c>
      <c r="E683">
        <v>96</v>
      </c>
      <c r="F683">
        <v>24.71</v>
      </c>
      <c r="G683">
        <v>9.42</v>
      </c>
      <c r="H683">
        <v>2.824876E-3</v>
      </c>
      <c r="I683">
        <v>0</v>
      </c>
      <c r="J683">
        <v>5.0000000000000001E-3</v>
      </c>
      <c r="K683">
        <v>86.7</v>
      </c>
      <c r="L683" t="s">
        <v>29</v>
      </c>
      <c r="M683">
        <v>0.92900000000000005</v>
      </c>
      <c r="N683">
        <v>12.53</v>
      </c>
      <c r="O683">
        <v>100</v>
      </c>
      <c r="P683">
        <v>24.69</v>
      </c>
      <c r="Q683">
        <v>7.9169999999999998</v>
      </c>
      <c r="R683">
        <v>475</v>
      </c>
      <c r="S683">
        <v>0</v>
      </c>
      <c r="T683">
        <v>1.147</v>
      </c>
      <c r="U683">
        <v>84.7</v>
      </c>
      <c r="V683">
        <v>1.21</v>
      </c>
      <c r="W683">
        <v>3.1070000000000002</v>
      </c>
      <c r="X683">
        <v>102.1</v>
      </c>
      <c r="Y683">
        <v>24.4</v>
      </c>
    </row>
    <row r="684" spans="3:27" x14ac:dyDescent="0.25">
      <c r="C684" s="54">
        <f t="shared" si="10"/>
        <v>44041.29166666502</v>
      </c>
      <c r="D684" s="40">
        <v>5048</v>
      </c>
      <c r="E684">
        <v>90.5</v>
      </c>
      <c r="F684">
        <v>26.53</v>
      </c>
      <c r="G684">
        <v>98.7</v>
      </c>
      <c r="H684">
        <v>2.9610149999999998E-2</v>
      </c>
      <c r="I684">
        <v>0</v>
      </c>
      <c r="J684">
        <v>0.88200000000000001</v>
      </c>
      <c r="K684">
        <v>77.13</v>
      </c>
      <c r="L684" t="s">
        <v>29</v>
      </c>
      <c r="M684">
        <v>0.92900000000000005</v>
      </c>
      <c r="N684">
        <v>12.91</v>
      </c>
      <c r="O684">
        <v>98.1</v>
      </c>
      <c r="P684">
        <v>26.55</v>
      </c>
      <c r="Q684">
        <v>96</v>
      </c>
      <c r="R684">
        <v>5761</v>
      </c>
      <c r="S684">
        <v>0</v>
      </c>
      <c r="T684">
        <v>1.8260000000000001</v>
      </c>
      <c r="U684">
        <v>26.4</v>
      </c>
      <c r="V684">
        <v>2.032</v>
      </c>
      <c r="W684">
        <v>3.4009999999999998</v>
      </c>
      <c r="X684">
        <v>102.2</v>
      </c>
      <c r="Y684">
        <v>26.2</v>
      </c>
    </row>
    <row r="685" spans="3:27" x14ac:dyDescent="0.25">
      <c r="C685" s="54">
        <f t="shared" si="10"/>
        <v>44041.333333331684</v>
      </c>
      <c r="D685" s="40">
        <v>5049</v>
      </c>
      <c r="E685">
        <v>73.73</v>
      </c>
      <c r="F685">
        <v>30.39</v>
      </c>
      <c r="G685">
        <v>148.19999999999999</v>
      </c>
      <c r="H685">
        <v>4.4464249999999997E-2</v>
      </c>
      <c r="I685">
        <v>0</v>
      </c>
      <c r="J685">
        <v>0.71099999999999997</v>
      </c>
      <c r="K685">
        <v>174.3</v>
      </c>
      <c r="L685" t="s">
        <v>29</v>
      </c>
      <c r="M685">
        <v>0.92900000000000005</v>
      </c>
      <c r="N685">
        <v>13.08</v>
      </c>
      <c r="O685">
        <v>88.1</v>
      </c>
      <c r="P685">
        <v>29.5</v>
      </c>
      <c r="Q685">
        <v>261.5</v>
      </c>
      <c r="R685">
        <v>7999</v>
      </c>
      <c r="S685">
        <v>0</v>
      </c>
      <c r="T685">
        <v>1.359</v>
      </c>
      <c r="U685">
        <v>262.5</v>
      </c>
      <c r="V685">
        <v>1.641</v>
      </c>
      <c r="W685">
        <v>3.629</v>
      </c>
      <c r="X685">
        <v>102.3</v>
      </c>
      <c r="Y685">
        <v>31.41</v>
      </c>
    </row>
    <row r="686" spans="3:27" x14ac:dyDescent="0.25">
      <c r="C686" s="54">
        <f t="shared" si="10"/>
        <v>44041.374999998348</v>
      </c>
      <c r="D686" s="40">
        <v>5050</v>
      </c>
      <c r="E686">
        <v>76.680000000000007</v>
      </c>
      <c r="F686">
        <v>30.13</v>
      </c>
      <c r="G686">
        <v>248.9</v>
      </c>
      <c r="H686">
        <v>7.4680880000000005E-2</v>
      </c>
      <c r="I686">
        <v>0</v>
      </c>
      <c r="J686">
        <v>1.861</v>
      </c>
      <c r="K686">
        <v>228.9</v>
      </c>
      <c r="L686" t="s">
        <v>29</v>
      </c>
      <c r="M686">
        <v>0.92800000000000005</v>
      </c>
      <c r="N686">
        <v>13.05</v>
      </c>
      <c r="O686">
        <v>86.8</v>
      </c>
      <c r="P686">
        <v>29.64</v>
      </c>
      <c r="Q686">
        <v>269.2</v>
      </c>
      <c r="R686">
        <v>7999</v>
      </c>
      <c r="S686">
        <v>0</v>
      </c>
      <c r="T686">
        <v>2.02</v>
      </c>
      <c r="U686">
        <v>312.7</v>
      </c>
      <c r="V686">
        <v>2.472</v>
      </c>
      <c r="W686">
        <v>3.605</v>
      </c>
      <c r="X686">
        <v>102.2</v>
      </c>
      <c r="Y686">
        <v>31.49</v>
      </c>
    </row>
    <row r="687" spans="3:27" x14ac:dyDescent="0.25">
      <c r="C687" s="54">
        <f t="shared" si="10"/>
        <v>44041.416666665013</v>
      </c>
      <c r="D687" s="40">
        <v>5051</v>
      </c>
      <c r="E687">
        <v>75.5</v>
      </c>
      <c r="F687">
        <v>30.54</v>
      </c>
      <c r="G687">
        <v>445.4</v>
      </c>
      <c r="H687">
        <v>0.1336118</v>
      </c>
      <c r="I687">
        <v>0</v>
      </c>
      <c r="J687">
        <v>2.4529999999999998</v>
      </c>
      <c r="K687">
        <v>220.9</v>
      </c>
      <c r="L687" t="s">
        <v>29</v>
      </c>
      <c r="M687">
        <v>0.92800000000000005</v>
      </c>
      <c r="N687">
        <v>13.03</v>
      </c>
      <c r="O687">
        <v>85.8</v>
      </c>
      <c r="P687">
        <v>30.12</v>
      </c>
      <c r="Q687">
        <v>415.1</v>
      </c>
      <c r="R687">
        <v>7999</v>
      </c>
      <c r="S687">
        <v>0</v>
      </c>
      <c r="T687">
        <v>2.5409999999999999</v>
      </c>
      <c r="U687">
        <v>296.2</v>
      </c>
      <c r="V687">
        <v>3.1859999999999999</v>
      </c>
      <c r="W687">
        <v>3.6709999999999998</v>
      </c>
      <c r="X687">
        <v>102.2</v>
      </c>
      <c r="Y687">
        <v>32.270000000000003</v>
      </c>
    </row>
    <row r="688" spans="3:27" x14ac:dyDescent="0.25">
      <c r="C688" s="54">
        <f t="shared" si="10"/>
        <v>44041.458333331677</v>
      </c>
      <c r="D688" s="40">
        <v>5052</v>
      </c>
      <c r="E688">
        <v>69.22</v>
      </c>
      <c r="F688">
        <v>31.59</v>
      </c>
      <c r="G688">
        <v>729.2</v>
      </c>
      <c r="H688">
        <v>0.2187675</v>
      </c>
      <c r="I688">
        <v>0</v>
      </c>
      <c r="J688">
        <v>2.7069999999999999</v>
      </c>
      <c r="K688">
        <v>227</v>
      </c>
      <c r="L688" t="s">
        <v>29</v>
      </c>
      <c r="M688">
        <v>0.92700000000000005</v>
      </c>
      <c r="N688">
        <v>13.02</v>
      </c>
      <c r="O688">
        <v>80.7</v>
      </c>
      <c r="P688">
        <v>30.95</v>
      </c>
      <c r="Q688">
        <v>694.2</v>
      </c>
      <c r="R688">
        <v>7999</v>
      </c>
      <c r="S688">
        <v>0</v>
      </c>
      <c r="T688">
        <v>2.7549999999999999</v>
      </c>
      <c r="U688">
        <v>303.39999999999998</v>
      </c>
      <c r="V688">
        <v>3.5870000000000002</v>
      </c>
      <c r="W688">
        <v>3.613</v>
      </c>
      <c r="X688">
        <v>102.1</v>
      </c>
      <c r="Y688">
        <v>33.49</v>
      </c>
    </row>
    <row r="689" spans="3:27" x14ac:dyDescent="0.25">
      <c r="C689" s="54">
        <f t="shared" si="10"/>
        <v>44041.499999998341</v>
      </c>
      <c r="D689" s="40">
        <v>5053</v>
      </c>
      <c r="E689">
        <v>67.17</v>
      </c>
      <c r="F689">
        <v>31.47</v>
      </c>
      <c r="G689">
        <v>575.4</v>
      </c>
      <c r="H689">
        <v>0.1726231</v>
      </c>
      <c r="I689">
        <v>0</v>
      </c>
      <c r="J689">
        <v>2.9590000000000001</v>
      </c>
      <c r="K689">
        <v>218.4</v>
      </c>
      <c r="L689" t="s">
        <v>29</v>
      </c>
      <c r="M689">
        <v>0.92700000000000005</v>
      </c>
      <c r="N689">
        <v>13.02</v>
      </c>
      <c r="O689">
        <v>76.069999999999993</v>
      </c>
      <c r="P689">
        <v>31.13</v>
      </c>
      <c r="Q689">
        <v>577.1</v>
      </c>
      <c r="R689">
        <v>7999</v>
      </c>
      <c r="S689">
        <v>0</v>
      </c>
      <c r="T689">
        <v>2.9350000000000001</v>
      </c>
      <c r="U689">
        <v>291.89999999999998</v>
      </c>
      <c r="V689">
        <v>3.7480000000000002</v>
      </c>
      <c r="W689">
        <v>3.4460000000000002</v>
      </c>
      <c r="X689">
        <v>102.1</v>
      </c>
      <c r="Y689">
        <v>33.11</v>
      </c>
    </row>
    <row r="690" spans="3:27" x14ac:dyDescent="0.25">
      <c r="C690" s="54">
        <f t="shared" si="10"/>
        <v>44041.541666665005</v>
      </c>
      <c r="D690" s="40">
        <v>5054</v>
      </c>
      <c r="E690">
        <v>65.849999999999994</v>
      </c>
      <c r="F690">
        <v>32.130000000000003</v>
      </c>
      <c r="G690">
        <v>914</v>
      </c>
      <c r="H690">
        <v>0.2740687</v>
      </c>
      <c r="I690">
        <v>0</v>
      </c>
      <c r="J690">
        <v>3.1459999999999999</v>
      </c>
      <c r="K690">
        <v>223.7</v>
      </c>
      <c r="L690" t="s">
        <v>29</v>
      </c>
      <c r="M690">
        <v>0.92600000000000005</v>
      </c>
      <c r="N690">
        <v>13.01</v>
      </c>
      <c r="O690">
        <v>75.3</v>
      </c>
      <c r="P690">
        <v>31.58</v>
      </c>
      <c r="Q690">
        <v>880</v>
      </c>
      <c r="R690">
        <v>7999</v>
      </c>
      <c r="S690">
        <v>0</v>
      </c>
      <c r="T690">
        <v>3.1920000000000002</v>
      </c>
      <c r="U690">
        <v>302.7</v>
      </c>
      <c r="V690">
        <v>4.048</v>
      </c>
      <c r="W690">
        <v>3.504</v>
      </c>
      <c r="X690">
        <v>102</v>
      </c>
      <c r="Y690">
        <v>33.4</v>
      </c>
    </row>
    <row r="691" spans="3:27" x14ac:dyDescent="0.25">
      <c r="C691" s="54">
        <f t="shared" si="10"/>
        <v>44041.58333333167</v>
      </c>
      <c r="D691" s="40">
        <v>5055</v>
      </c>
      <c r="E691">
        <v>63.06</v>
      </c>
      <c r="F691">
        <v>32.619999999999997</v>
      </c>
      <c r="G691">
        <v>794.2</v>
      </c>
      <c r="H691">
        <v>0.23826720000000001</v>
      </c>
      <c r="I691">
        <v>0</v>
      </c>
      <c r="J691">
        <v>3.1989999999999998</v>
      </c>
      <c r="K691">
        <v>221.2</v>
      </c>
      <c r="L691" t="s">
        <v>29</v>
      </c>
      <c r="M691">
        <v>0.92600000000000005</v>
      </c>
      <c r="N691">
        <v>13</v>
      </c>
      <c r="O691">
        <v>72.45</v>
      </c>
      <c r="P691">
        <v>32.17</v>
      </c>
      <c r="Q691">
        <v>811</v>
      </c>
      <c r="R691">
        <v>7999</v>
      </c>
      <c r="S691">
        <v>0</v>
      </c>
      <c r="T691">
        <v>3.2759999999999998</v>
      </c>
      <c r="U691">
        <v>299.10000000000002</v>
      </c>
      <c r="V691">
        <v>4.141</v>
      </c>
      <c r="W691">
        <v>3.4729999999999999</v>
      </c>
      <c r="X691">
        <v>101.9</v>
      </c>
      <c r="Y691">
        <v>34.06</v>
      </c>
    </row>
    <row r="692" spans="3:27" x14ac:dyDescent="0.25">
      <c r="C692" s="54">
        <f t="shared" si="10"/>
        <v>44041.624999998334</v>
      </c>
      <c r="D692" s="40">
        <v>5056</v>
      </c>
      <c r="E692">
        <v>62.96</v>
      </c>
      <c r="F692">
        <v>32.6</v>
      </c>
      <c r="G692">
        <v>717.6</v>
      </c>
      <c r="H692">
        <v>0.21526619999999999</v>
      </c>
      <c r="I692">
        <v>0</v>
      </c>
      <c r="J692">
        <v>3.0470000000000002</v>
      </c>
      <c r="K692">
        <v>218.6</v>
      </c>
      <c r="L692" t="s">
        <v>29</v>
      </c>
      <c r="M692">
        <v>0.92600000000000005</v>
      </c>
      <c r="N692">
        <v>13</v>
      </c>
      <c r="O692">
        <v>71.98</v>
      </c>
      <c r="P692">
        <v>32.25</v>
      </c>
      <c r="Q692">
        <v>680.3</v>
      </c>
      <c r="R692">
        <v>7999</v>
      </c>
      <c r="S692">
        <v>0</v>
      </c>
      <c r="T692">
        <v>3.06</v>
      </c>
      <c r="U692">
        <v>295.8</v>
      </c>
      <c r="V692">
        <v>3.867</v>
      </c>
      <c r="W692">
        <v>3.4590000000000001</v>
      </c>
      <c r="X692">
        <v>101.8</v>
      </c>
      <c r="Y692">
        <v>34.46</v>
      </c>
    </row>
    <row r="693" spans="3:27" x14ac:dyDescent="0.25">
      <c r="C693" s="54">
        <f t="shared" si="10"/>
        <v>44041.666666664998</v>
      </c>
      <c r="D693" s="40">
        <v>5057</v>
      </c>
      <c r="E693">
        <v>63.39</v>
      </c>
      <c r="F693">
        <v>32.619999999999997</v>
      </c>
      <c r="G693">
        <v>538.29999999999995</v>
      </c>
      <c r="H693">
        <v>0.16147510000000001</v>
      </c>
      <c r="I693">
        <v>0</v>
      </c>
      <c r="J693">
        <v>3.173</v>
      </c>
      <c r="K693">
        <v>222.3</v>
      </c>
      <c r="L693" t="s">
        <v>29</v>
      </c>
      <c r="M693">
        <v>0.92600000000000005</v>
      </c>
      <c r="N693">
        <v>13</v>
      </c>
      <c r="O693">
        <v>72.53</v>
      </c>
      <c r="P693">
        <v>32.17</v>
      </c>
      <c r="Q693">
        <v>510.3</v>
      </c>
      <c r="R693">
        <v>7999</v>
      </c>
      <c r="S693">
        <v>0</v>
      </c>
      <c r="T693">
        <v>3.2040000000000002</v>
      </c>
      <c r="U693">
        <v>303.2</v>
      </c>
      <c r="V693">
        <v>4.0570000000000004</v>
      </c>
      <c r="W693">
        <v>3.4750000000000001</v>
      </c>
      <c r="X693">
        <v>101.7</v>
      </c>
      <c r="Y693">
        <v>34.42</v>
      </c>
    </row>
    <row r="694" spans="3:27" x14ac:dyDescent="0.25">
      <c r="C694" s="54">
        <f t="shared" si="10"/>
        <v>44041.708333331662</v>
      </c>
      <c r="D694" s="40">
        <v>5058</v>
      </c>
      <c r="E694">
        <v>65.83</v>
      </c>
      <c r="F694">
        <v>32.19</v>
      </c>
      <c r="G694">
        <v>333.4</v>
      </c>
      <c r="H694">
        <v>0.10002369999999999</v>
      </c>
      <c r="I694">
        <v>0</v>
      </c>
      <c r="J694">
        <v>3.09</v>
      </c>
      <c r="K694">
        <v>222.4</v>
      </c>
      <c r="L694" t="s">
        <v>29</v>
      </c>
      <c r="M694">
        <v>0.92600000000000005</v>
      </c>
      <c r="N694">
        <v>13</v>
      </c>
      <c r="O694">
        <v>73.930000000000007</v>
      </c>
      <c r="P694">
        <v>31.84</v>
      </c>
      <c r="Q694">
        <v>308.60000000000002</v>
      </c>
      <c r="R694">
        <v>7999</v>
      </c>
      <c r="S694">
        <v>0</v>
      </c>
      <c r="T694">
        <v>3.18</v>
      </c>
      <c r="U694">
        <v>302.10000000000002</v>
      </c>
      <c r="V694">
        <v>4.0490000000000004</v>
      </c>
      <c r="W694">
        <v>3.4889999999999999</v>
      </c>
      <c r="X694">
        <v>101.7</v>
      </c>
      <c r="Y694">
        <v>33.9</v>
      </c>
    </row>
    <row r="695" spans="3:27" x14ac:dyDescent="0.25">
      <c r="C695" s="54">
        <f t="shared" si="10"/>
        <v>44041.749999998327</v>
      </c>
      <c r="D695" s="40">
        <v>5059</v>
      </c>
      <c r="E695">
        <v>70.8</v>
      </c>
      <c r="F695">
        <v>31.2</v>
      </c>
      <c r="G695">
        <v>125.7</v>
      </c>
      <c r="H695">
        <v>3.7721579999999998E-2</v>
      </c>
      <c r="I695">
        <v>0</v>
      </c>
      <c r="J695">
        <v>3.089</v>
      </c>
      <c r="K695">
        <v>219.4</v>
      </c>
      <c r="L695" t="s">
        <v>29</v>
      </c>
      <c r="M695">
        <v>0.92600000000000005</v>
      </c>
      <c r="N695">
        <v>13.02</v>
      </c>
      <c r="O695">
        <v>76.709999999999994</v>
      </c>
      <c r="P695">
        <v>31.22</v>
      </c>
      <c r="Q695">
        <v>114.1</v>
      </c>
      <c r="R695">
        <v>6843</v>
      </c>
      <c r="S695">
        <v>0</v>
      </c>
      <c r="T695">
        <v>3.081</v>
      </c>
      <c r="U695">
        <v>295.3</v>
      </c>
      <c r="V695">
        <v>4.0590000000000002</v>
      </c>
      <c r="W695">
        <v>3.4940000000000002</v>
      </c>
      <c r="X695">
        <v>101.7</v>
      </c>
      <c r="Y695">
        <v>32.54</v>
      </c>
    </row>
    <row r="696" spans="3:27" x14ac:dyDescent="0.25">
      <c r="C696" s="54">
        <f t="shared" si="10"/>
        <v>44041.791666664991</v>
      </c>
      <c r="D696" s="40">
        <v>5060</v>
      </c>
      <c r="E696">
        <v>76.84</v>
      </c>
      <c r="F696">
        <v>30.33</v>
      </c>
      <c r="G696">
        <v>7.3609999999999998</v>
      </c>
      <c r="H696">
        <v>2.2082579999999998E-3</v>
      </c>
      <c r="I696">
        <v>0</v>
      </c>
      <c r="J696">
        <v>2.8210000000000002</v>
      </c>
      <c r="K696">
        <v>217.4</v>
      </c>
      <c r="L696" t="s">
        <v>29</v>
      </c>
      <c r="M696">
        <v>0.92700000000000005</v>
      </c>
      <c r="N696">
        <v>12.86</v>
      </c>
      <c r="O696">
        <v>81.099999999999994</v>
      </c>
      <c r="P696">
        <v>30.49</v>
      </c>
      <c r="Q696">
        <v>7.2</v>
      </c>
      <c r="R696">
        <v>432</v>
      </c>
      <c r="S696">
        <v>0</v>
      </c>
      <c r="T696">
        <v>2.7410000000000001</v>
      </c>
      <c r="U696">
        <v>291.60000000000002</v>
      </c>
      <c r="V696">
        <v>3.7069999999999999</v>
      </c>
      <c r="W696">
        <v>3.5379999999999998</v>
      </c>
      <c r="X696">
        <v>101.7</v>
      </c>
      <c r="Y696">
        <v>30.63</v>
      </c>
    </row>
    <row r="697" spans="3:27" x14ac:dyDescent="0.25">
      <c r="C697" s="54">
        <f t="shared" si="10"/>
        <v>44041.833333331655</v>
      </c>
      <c r="D697" s="40">
        <v>5061</v>
      </c>
      <c r="E697">
        <v>78.61</v>
      </c>
      <c r="F697">
        <v>29.9</v>
      </c>
      <c r="G697">
        <v>0</v>
      </c>
      <c r="H697">
        <v>0</v>
      </c>
      <c r="I697">
        <v>0</v>
      </c>
      <c r="J697">
        <v>2.375</v>
      </c>
      <c r="K697">
        <v>200.9</v>
      </c>
      <c r="L697" t="s">
        <v>29</v>
      </c>
      <c r="M697">
        <v>0.92700000000000005</v>
      </c>
      <c r="N697">
        <v>12.69</v>
      </c>
      <c r="O697">
        <v>83.5</v>
      </c>
      <c r="P697">
        <v>30.04</v>
      </c>
      <c r="Q697">
        <v>0</v>
      </c>
      <c r="R697">
        <v>0</v>
      </c>
      <c r="S697">
        <v>0</v>
      </c>
      <c r="T697">
        <v>2.1520000000000001</v>
      </c>
      <c r="U697">
        <v>273.2</v>
      </c>
      <c r="V697">
        <v>2.992</v>
      </c>
      <c r="W697">
        <v>3.55</v>
      </c>
      <c r="X697">
        <v>101.8</v>
      </c>
      <c r="Y697">
        <v>29.87</v>
      </c>
    </row>
    <row r="698" spans="3:27" x14ac:dyDescent="0.25">
      <c r="C698" s="54">
        <f t="shared" si="10"/>
        <v>44041.874999998319</v>
      </c>
      <c r="D698" s="40">
        <v>5062</v>
      </c>
      <c r="E698">
        <v>84.6</v>
      </c>
      <c r="F698">
        <v>28.47</v>
      </c>
      <c r="G698">
        <v>0</v>
      </c>
      <c r="H698">
        <v>0</v>
      </c>
      <c r="I698">
        <v>0</v>
      </c>
      <c r="J698">
        <v>1.0980000000000001</v>
      </c>
      <c r="K698">
        <v>144.80000000000001</v>
      </c>
      <c r="L698" t="s">
        <v>29</v>
      </c>
      <c r="M698">
        <v>0.92700000000000005</v>
      </c>
      <c r="N698">
        <v>12.65</v>
      </c>
      <c r="O698">
        <v>89.1</v>
      </c>
      <c r="P698">
        <v>28.54</v>
      </c>
      <c r="Q698">
        <v>0</v>
      </c>
      <c r="R698">
        <v>0</v>
      </c>
      <c r="S698">
        <v>0</v>
      </c>
      <c r="T698">
        <v>0.73799999999999999</v>
      </c>
      <c r="U698">
        <v>169.9</v>
      </c>
      <c r="V698">
        <v>0.93200000000000005</v>
      </c>
      <c r="W698">
        <v>3.4740000000000002</v>
      </c>
      <c r="X698">
        <v>101.9</v>
      </c>
      <c r="Y698">
        <v>28.76</v>
      </c>
    </row>
    <row r="699" spans="3:27" x14ac:dyDescent="0.25">
      <c r="C699" s="54">
        <f t="shared" si="10"/>
        <v>44041.916666664983</v>
      </c>
      <c r="D699" s="40">
        <v>5063</v>
      </c>
      <c r="E699">
        <v>89.6</v>
      </c>
      <c r="F699">
        <v>27.4</v>
      </c>
      <c r="G699">
        <v>0</v>
      </c>
      <c r="H699">
        <v>0</v>
      </c>
      <c r="I699">
        <v>0</v>
      </c>
      <c r="J699">
        <v>0.83699999999999997</v>
      </c>
      <c r="K699">
        <v>114.9</v>
      </c>
      <c r="L699" t="s">
        <v>29</v>
      </c>
      <c r="M699">
        <v>0.92700000000000005</v>
      </c>
      <c r="N699">
        <v>12.63</v>
      </c>
      <c r="O699">
        <v>94</v>
      </c>
      <c r="P699">
        <v>27.45</v>
      </c>
      <c r="Q699">
        <v>0</v>
      </c>
      <c r="R699">
        <v>0</v>
      </c>
      <c r="S699">
        <v>0</v>
      </c>
      <c r="T699">
        <v>0.69</v>
      </c>
      <c r="U699">
        <v>150.4</v>
      </c>
      <c r="V699">
        <v>0.88600000000000001</v>
      </c>
      <c r="W699">
        <v>3.4380000000000002</v>
      </c>
      <c r="X699">
        <v>101.9</v>
      </c>
      <c r="Y699">
        <v>27.32</v>
      </c>
    </row>
    <row r="700" spans="3:27" x14ac:dyDescent="0.25">
      <c r="C700" s="54">
        <f t="shared" si="10"/>
        <v>44041.958333331648</v>
      </c>
      <c r="D700" s="40">
        <v>5064</v>
      </c>
      <c r="E700">
        <v>84.1</v>
      </c>
      <c r="F700">
        <v>27.12</v>
      </c>
      <c r="G700">
        <v>0</v>
      </c>
      <c r="H700">
        <v>0</v>
      </c>
      <c r="I700">
        <v>0</v>
      </c>
      <c r="J700">
        <v>0.315</v>
      </c>
      <c r="K700">
        <v>118.3</v>
      </c>
      <c r="L700" t="s">
        <v>29</v>
      </c>
      <c r="M700">
        <v>0.92600000000000005</v>
      </c>
      <c r="N700">
        <v>12.61</v>
      </c>
      <c r="O700">
        <v>90.3</v>
      </c>
      <c r="P700">
        <v>27.12</v>
      </c>
      <c r="Q700">
        <v>0</v>
      </c>
      <c r="R700">
        <v>0</v>
      </c>
      <c r="S700">
        <v>0</v>
      </c>
      <c r="T700">
        <v>0.79600000000000004</v>
      </c>
      <c r="U700">
        <v>171.9</v>
      </c>
      <c r="V700">
        <v>0.99099999999999999</v>
      </c>
      <c r="W700">
        <v>3.2410000000000001</v>
      </c>
      <c r="X700">
        <v>101.8</v>
      </c>
      <c r="Y700">
        <v>26.62</v>
      </c>
      <c r="Z700" s="89">
        <f>SUM(G677:G700)/1025</f>
        <v>5.5471034146341465</v>
      </c>
      <c r="AA700" s="89">
        <f>SUM(Q677:Q700)/1025</f>
        <v>5.4951385365853662</v>
      </c>
    </row>
    <row r="701" spans="3:27" x14ac:dyDescent="0.25">
      <c r="C701" s="54">
        <f t="shared" si="10"/>
        <v>44041.999999998312</v>
      </c>
      <c r="D701" s="40">
        <v>5065</v>
      </c>
      <c r="E701">
        <v>76.150000000000006</v>
      </c>
      <c r="F701">
        <v>27.36</v>
      </c>
      <c r="G701">
        <v>0</v>
      </c>
      <c r="H701">
        <v>0</v>
      </c>
      <c r="I701">
        <v>0</v>
      </c>
      <c r="J701">
        <v>1.1000000000000001</v>
      </c>
      <c r="K701">
        <v>75.06</v>
      </c>
      <c r="L701" t="s">
        <v>29</v>
      </c>
      <c r="M701">
        <v>0.92600000000000005</v>
      </c>
      <c r="N701">
        <v>12.6</v>
      </c>
      <c r="O701">
        <v>83.7</v>
      </c>
      <c r="P701">
        <v>27.33</v>
      </c>
      <c r="Q701">
        <v>0</v>
      </c>
      <c r="R701">
        <v>0</v>
      </c>
      <c r="S701">
        <v>0</v>
      </c>
      <c r="T701">
        <v>1.365</v>
      </c>
      <c r="U701">
        <v>47.39</v>
      </c>
      <c r="V701">
        <v>1.706</v>
      </c>
      <c r="W701">
        <v>3.036</v>
      </c>
      <c r="X701">
        <v>101.8</v>
      </c>
      <c r="Y701">
        <v>26.71</v>
      </c>
    </row>
    <row r="702" spans="3:27" x14ac:dyDescent="0.25">
      <c r="C702" s="54">
        <f t="shared" si="10"/>
        <v>44042.041666664976</v>
      </c>
      <c r="D702" s="40">
        <v>5066</v>
      </c>
      <c r="E702">
        <v>67.44</v>
      </c>
      <c r="F702">
        <v>27.77</v>
      </c>
      <c r="G702">
        <v>0</v>
      </c>
      <c r="H702">
        <v>0</v>
      </c>
      <c r="I702">
        <v>0</v>
      </c>
      <c r="J702">
        <v>1.2829999999999999</v>
      </c>
      <c r="K702">
        <v>111</v>
      </c>
      <c r="L702" t="s">
        <v>29</v>
      </c>
      <c r="M702">
        <v>0.92600000000000005</v>
      </c>
      <c r="N702">
        <v>12.59</v>
      </c>
      <c r="O702">
        <v>74.36</v>
      </c>
      <c r="P702">
        <v>27.75</v>
      </c>
      <c r="Q702">
        <v>0</v>
      </c>
      <c r="R702">
        <v>0</v>
      </c>
      <c r="S702">
        <v>0</v>
      </c>
      <c r="T702">
        <v>1.1539999999999999</v>
      </c>
      <c r="U702">
        <v>103</v>
      </c>
      <c r="V702">
        <v>1.532</v>
      </c>
      <c r="W702">
        <v>2.7719999999999998</v>
      </c>
      <c r="X702">
        <v>101.7</v>
      </c>
      <c r="Y702">
        <v>27.53</v>
      </c>
    </row>
    <row r="703" spans="3:27" x14ac:dyDescent="0.25">
      <c r="C703" s="54">
        <f t="shared" si="10"/>
        <v>44042.08333333164</v>
      </c>
      <c r="D703" s="40">
        <v>5067</v>
      </c>
      <c r="E703">
        <v>73.290000000000006</v>
      </c>
      <c r="F703">
        <v>26.77</v>
      </c>
      <c r="G703">
        <v>0</v>
      </c>
      <c r="H703">
        <v>0</v>
      </c>
      <c r="I703">
        <v>0</v>
      </c>
      <c r="J703">
        <v>0.81299999999999994</v>
      </c>
      <c r="K703">
        <v>147.9</v>
      </c>
      <c r="L703" t="s">
        <v>29</v>
      </c>
      <c r="M703">
        <v>0.92600000000000005</v>
      </c>
      <c r="N703">
        <v>12.58</v>
      </c>
      <c r="O703">
        <v>79.69</v>
      </c>
      <c r="P703">
        <v>26.61</v>
      </c>
      <c r="Q703">
        <v>0</v>
      </c>
      <c r="R703">
        <v>0</v>
      </c>
      <c r="S703">
        <v>0</v>
      </c>
      <c r="T703">
        <v>0.64100000000000001</v>
      </c>
      <c r="U703">
        <v>177.9</v>
      </c>
      <c r="V703">
        <v>0.84899999999999998</v>
      </c>
      <c r="W703">
        <v>2.7789999999999999</v>
      </c>
      <c r="X703">
        <v>101.7</v>
      </c>
      <c r="Y703">
        <v>26.46</v>
      </c>
    </row>
    <row r="704" spans="3:27" x14ac:dyDescent="0.25">
      <c r="C704" s="54">
        <f t="shared" si="10"/>
        <v>44042.124999998305</v>
      </c>
      <c r="D704" s="40">
        <v>5068</v>
      </c>
      <c r="E704">
        <v>82</v>
      </c>
      <c r="F704">
        <v>25.25</v>
      </c>
      <c r="G704">
        <v>0</v>
      </c>
      <c r="H704">
        <v>0</v>
      </c>
      <c r="I704">
        <v>0</v>
      </c>
      <c r="J704">
        <v>0.53300000000000003</v>
      </c>
      <c r="K704">
        <v>113.3</v>
      </c>
      <c r="L704" t="s">
        <v>29</v>
      </c>
      <c r="M704">
        <v>0.92600000000000005</v>
      </c>
      <c r="N704">
        <v>12.56</v>
      </c>
      <c r="O704">
        <v>87.6</v>
      </c>
      <c r="P704">
        <v>25.24</v>
      </c>
      <c r="Q704">
        <v>0</v>
      </c>
      <c r="R704">
        <v>0</v>
      </c>
      <c r="S704">
        <v>0</v>
      </c>
      <c r="T704">
        <v>0.499</v>
      </c>
      <c r="U704">
        <v>99.1</v>
      </c>
      <c r="V704">
        <v>0.67100000000000004</v>
      </c>
      <c r="W704">
        <v>2.8109999999999999</v>
      </c>
      <c r="X704">
        <v>101.6</v>
      </c>
      <c r="Y704">
        <v>25.15</v>
      </c>
    </row>
    <row r="705" spans="3:25" x14ac:dyDescent="0.25">
      <c r="C705" s="54">
        <f t="shared" si="10"/>
        <v>44042.166666664969</v>
      </c>
      <c r="D705" s="40">
        <v>5069</v>
      </c>
      <c r="E705">
        <v>84.5</v>
      </c>
      <c r="F705">
        <v>24.89</v>
      </c>
      <c r="G705">
        <v>0</v>
      </c>
      <c r="H705">
        <v>0</v>
      </c>
      <c r="I705">
        <v>0</v>
      </c>
      <c r="J705">
        <v>0.38500000000000001</v>
      </c>
      <c r="K705">
        <v>117.6</v>
      </c>
      <c r="L705" t="s">
        <v>29</v>
      </c>
      <c r="M705">
        <v>0.92500000000000004</v>
      </c>
      <c r="N705">
        <v>12.54</v>
      </c>
      <c r="O705">
        <v>90.3</v>
      </c>
      <c r="P705">
        <v>24.73</v>
      </c>
      <c r="Q705">
        <v>0</v>
      </c>
      <c r="R705">
        <v>0</v>
      </c>
      <c r="S705">
        <v>0</v>
      </c>
      <c r="T705">
        <v>0.438</v>
      </c>
      <c r="U705">
        <v>108.4</v>
      </c>
      <c r="V705">
        <v>0.57799999999999996</v>
      </c>
      <c r="W705">
        <v>2.8170000000000002</v>
      </c>
      <c r="X705">
        <v>101.6</v>
      </c>
      <c r="Y705">
        <v>24.61</v>
      </c>
    </row>
    <row r="706" spans="3:25" x14ac:dyDescent="0.25">
      <c r="C706" s="54">
        <f t="shared" si="10"/>
        <v>44042.208333331633</v>
      </c>
      <c r="D706" s="40">
        <v>5070</v>
      </c>
      <c r="E706">
        <v>89.7</v>
      </c>
      <c r="F706">
        <v>24.24</v>
      </c>
      <c r="G706">
        <v>0</v>
      </c>
      <c r="H706">
        <v>0</v>
      </c>
      <c r="I706">
        <v>0</v>
      </c>
      <c r="J706">
        <v>0.34300000000000003</v>
      </c>
      <c r="K706">
        <v>120</v>
      </c>
      <c r="L706" t="s">
        <v>29</v>
      </c>
      <c r="M706">
        <v>0.92500000000000004</v>
      </c>
      <c r="N706">
        <v>12.53</v>
      </c>
      <c r="O706">
        <v>94.5</v>
      </c>
      <c r="P706">
        <v>24.22</v>
      </c>
      <c r="Q706">
        <v>0</v>
      </c>
      <c r="R706">
        <v>0</v>
      </c>
      <c r="S706">
        <v>0</v>
      </c>
      <c r="T706">
        <v>0.33200000000000002</v>
      </c>
      <c r="U706">
        <v>91.1</v>
      </c>
      <c r="V706">
        <v>0.443</v>
      </c>
      <c r="W706">
        <v>2.8559999999999999</v>
      </c>
      <c r="X706">
        <v>101.6</v>
      </c>
      <c r="Y706">
        <v>23.99</v>
      </c>
    </row>
    <row r="707" spans="3:25" x14ac:dyDescent="0.25">
      <c r="C707" s="54">
        <f t="shared" si="10"/>
        <v>44042.249999998297</v>
      </c>
      <c r="D707" s="40">
        <v>5071</v>
      </c>
      <c r="E707">
        <v>82.1</v>
      </c>
      <c r="F707">
        <v>25.6</v>
      </c>
      <c r="G707">
        <v>10.77</v>
      </c>
      <c r="H707">
        <v>3.2301270000000002E-3</v>
      </c>
      <c r="I707">
        <v>0</v>
      </c>
      <c r="J707">
        <v>0.71</v>
      </c>
      <c r="K707">
        <v>104.9</v>
      </c>
      <c r="L707" t="s">
        <v>29</v>
      </c>
      <c r="M707">
        <v>0.92500000000000004</v>
      </c>
      <c r="N707">
        <v>12.53</v>
      </c>
      <c r="O707">
        <v>89.2</v>
      </c>
      <c r="P707">
        <v>25.56</v>
      </c>
      <c r="Q707">
        <v>8.57</v>
      </c>
      <c r="R707">
        <v>514</v>
      </c>
      <c r="S707">
        <v>0</v>
      </c>
      <c r="T707">
        <v>0.495</v>
      </c>
      <c r="U707">
        <v>94</v>
      </c>
      <c r="V707">
        <v>0.65</v>
      </c>
      <c r="W707">
        <v>2.9129999999999998</v>
      </c>
      <c r="X707">
        <v>101.6</v>
      </c>
      <c r="Y707">
        <v>24.9</v>
      </c>
    </row>
    <row r="708" spans="3:25" x14ac:dyDescent="0.25">
      <c r="C708" s="54">
        <f t="shared" si="10"/>
        <v>44042.291666664962</v>
      </c>
      <c r="D708" s="40">
        <v>5072</v>
      </c>
      <c r="E708">
        <v>70.59</v>
      </c>
      <c r="F708">
        <v>28.36</v>
      </c>
      <c r="G708">
        <v>122.7</v>
      </c>
      <c r="H708">
        <v>3.6811990000000003E-2</v>
      </c>
      <c r="I708">
        <v>0</v>
      </c>
      <c r="J708">
        <v>1.093</v>
      </c>
      <c r="K708">
        <v>112.8</v>
      </c>
      <c r="L708" t="s">
        <v>29</v>
      </c>
      <c r="M708">
        <v>0.92400000000000004</v>
      </c>
      <c r="N708">
        <v>13.02</v>
      </c>
      <c r="O708">
        <v>81.2</v>
      </c>
      <c r="P708">
        <v>27.85</v>
      </c>
      <c r="Q708">
        <v>122.6</v>
      </c>
      <c r="R708">
        <v>7357</v>
      </c>
      <c r="S708">
        <v>0</v>
      </c>
      <c r="T708">
        <v>0.66800000000000004</v>
      </c>
      <c r="U708">
        <v>97.7</v>
      </c>
      <c r="V708">
        <v>0.91300000000000003</v>
      </c>
      <c r="W708">
        <v>3.0390000000000001</v>
      </c>
      <c r="X708">
        <v>101.6</v>
      </c>
      <c r="Y708">
        <v>28.03</v>
      </c>
    </row>
    <row r="709" spans="3:25" x14ac:dyDescent="0.25">
      <c r="C709" s="54">
        <f t="shared" si="10"/>
        <v>44042.333333331626</v>
      </c>
      <c r="D709" s="40">
        <v>5073</v>
      </c>
      <c r="E709">
        <v>61.67</v>
      </c>
      <c r="F709">
        <v>30.94</v>
      </c>
      <c r="G709">
        <v>174.5</v>
      </c>
      <c r="H709">
        <v>5.2344639999999998E-2</v>
      </c>
      <c r="I709">
        <v>0</v>
      </c>
      <c r="J709">
        <v>1.264</v>
      </c>
      <c r="K709">
        <v>94.5</v>
      </c>
      <c r="L709" t="s">
        <v>29</v>
      </c>
      <c r="M709">
        <v>0.92400000000000004</v>
      </c>
      <c r="N709">
        <v>13.07</v>
      </c>
      <c r="O709">
        <v>74.180000000000007</v>
      </c>
      <c r="P709">
        <v>30.08</v>
      </c>
      <c r="Q709">
        <v>350.6</v>
      </c>
      <c r="R709">
        <v>7999</v>
      </c>
      <c r="S709">
        <v>0</v>
      </c>
      <c r="T709">
        <v>1.1040000000000001</v>
      </c>
      <c r="U709">
        <v>74.61</v>
      </c>
      <c r="V709">
        <v>1.536</v>
      </c>
      <c r="W709">
        <v>3.1579999999999999</v>
      </c>
      <c r="X709">
        <v>101.6</v>
      </c>
      <c r="Y709">
        <v>32.11</v>
      </c>
    </row>
    <row r="710" spans="3:25" x14ac:dyDescent="0.25">
      <c r="C710" s="54">
        <f t="shared" ref="C710:C748" si="11">C709+TIME(1,0,0)</f>
        <v>44042.37499999829</v>
      </c>
      <c r="D710" s="40">
        <v>5074</v>
      </c>
      <c r="E710">
        <v>57.14</v>
      </c>
      <c r="F710">
        <v>32.06</v>
      </c>
      <c r="G710">
        <v>288.3</v>
      </c>
      <c r="H710">
        <v>8.6491180000000001E-2</v>
      </c>
      <c r="I710">
        <v>0</v>
      </c>
      <c r="J710">
        <v>2.423</v>
      </c>
      <c r="K710">
        <v>91.7</v>
      </c>
      <c r="L710" t="s">
        <v>29</v>
      </c>
      <c r="M710">
        <v>0.92300000000000004</v>
      </c>
      <c r="N710">
        <v>13.02</v>
      </c>
      <c r="O710">
        <v>66.59</v>
      </c>
      <c r="P710">
        <v>31.9</v>
      </c>
      <c r="Q710">
        <v>590.70000000000005</v>
      </c>
      <c r="R710">
        <v>7999</v>
      </c>
      <c r="S710">
        <v>0</v>
      </c>
      <c r="T710">
        <v>2.431</v>
      </c>
      <c r="U710">
        <v>45.77</v>
      </c>
      <c r="V710">
        <v>3.2090000000000001</v>
      </c>
      <c r="W710">
        <v>3.1469999999999998</v>
      </c>
      <c r="X710">
        <v>101.5</v>
      </c>
      <c r="Y710">
        <v>35.07</v>
      </c>
    </row>
    <row r="711" spans="3:25" x14ac:dyDescent="0.25">
      <c r="C711" s="54">
        <f t="shared" si="11"/>
        <v>44042.416666664954</v>
      </c>
      <c r="D711" s="40">
        <v>5075</v>
      </c>
      <c r="E711">
        <v>56.29</v>
      </c>
      <c r="F711">
        <v>32.729999999999997</v>
      </c>
      <c r="G711">
        <v>770.4</v>
      </c>
      <c r="H711">
        <v>0.23111880000000001</v>
      </c>
      <c r="I711">
        <v>0</v>
      </c>
      <c r="J711">
        <v>2.782</v>
      </c>
      <c r="K711">
        <v>151.30000000000001</v>
      </c>
      <c r="L711" t="s">
        <v>29</v>
      </c>
      <c r="M711">
        <v>0.92200000000000004</v>
      </c>
      <c r="N711">
        <v>12.99</v>
      </c>
      <c r="O711">
        <v>65.180000000000007</v>
      </c>
      <c r="P711">
        <v>32.46</v>
      </c>
      <c r="Q711">
        <v>741.6</v>
      </c>
      <c r="R711">
        <v>7999</v>
      </c>
      <c r="S711">
        <v>0</v>
      </c>
      <c r="T711">
        <v>2.89</v>
      </c>
      <c r="U711">
        <v>160.5</v>
      </c>
      <c r="V711">
        <v>3.891</v>
      </c>
      <c r="W711">
        <v>3.1739999999999999</v>
      </c>
      <c r="X711">
        <v>101.5</v>
      </c>
      <c r="Y711">
        <v>35.97</v>
      </c>
    </row>
    <row r="712" spans="3:25" x14ac:dyDescent="0.25">
      <c r="C712" s="54">
        <f t="shared" si="11"/>
        <v>44042.458333331619</v>
      </c>
      <c r="D712" s="40">
        <v>5076</v>
      </c>
      <c r="E712">
        <v>59.71</v>
      </c>
      <c r="F712">
        <v>31.72</v>
      </c>
      <c r="G712">
        <v>337.9</v>
      </c>
      <c r="H712">
        <v>0.1013642</v>
      </c>
      <c r="I712">
        <v>0</v>
      </c>
      <c r="J712">
        <v>2.9540000000000002</v>
      </c>
      <c r="K712">
        <v>229.2</v>
      </c>
      <c r="L712" t="s">
        <v>29</v>
      </c>
      <c r="M712">
        <v>0.92200000000000004</v>
      </c>
      <c r="N712">
        <v>13</v>
      </c>
      <c r="O712">
        <v>67.27</v>
      </c>
      <c r="P712">
        <v>31.36</v>
      </c>
      <c r="Q712">
        <v>339.9</v>
      </c>
      <c r="R712">
        <v>7999</v>
      </c>
      <c r="S712">
        <v>0</v>
      </c>
      <c r="T712">
        <v>3.0630000000000002</v>
      </c>
      <c r="U712">
        <v>308</v>
      </c>
      <c r="V712">
        <v>4.0129999999999999</v>
      </c>
      <c r="W712">
        <v>3.089</v>
      </c>
      <c r="X712">
        <v>101.4</v>
      </c>
      <c r="Y712">
        <v>33.51</v>
      </c>
    </row>
    <row r="713" spans="3:25" x14ac:dyDescent="0.25">
      <c r="C713" s="54">
        <f t="shared" si="11"/>
        <v>44042.499999998283</v>
      </c>
      <c r="D713" s="40">
        <v>5077</v>
      </c>
      <c r="E713">
        <v>59.34</v>
      </c>
      <c r="F713">
        <v>32.31</v>
      </c>
      <c r="G713">
        <v>758.5</v>
      </c>
      <c r="H713">
        <v>0.22754460000000001</v>
      </c>
      <c r="I713">
        <v>0</v>
      </c>
      <c r="J713">
        <v>2.9929999999999999</v>
      </c>
      <c r="K713">
        <v>223.3</v>
      </c>
      <c r="L713" t="s">
        <v>29</v>
      </c>
      <c r="M713">
        <v>0.92100000000000004</v>
      </c>
      <c r="N713">
        <v>13</v>
      </c>
      <c r="O713">
        <v>67.41</v>
      </c>
      <c r="P713">
        <v>31.92</v>
      </c>
      <c r="Q713">
        <v>743.5</v>
      </c>
      <c r="R713">
        <v>7999</v>
      </c>
      <c r="S713">
        <v>0</v>
      </c>
      <c r="T713">
        <v>3.01</v>
      </c>
      <c r="U713">
        <v>296.3</v>
      </c>
      <c r="V713">
        <v>3.8250000000000002</v>
      </c>
      <c r="W713">
        <v>3.1859999999999999</v>
      </c>
      <c r="X713">
        <v>101.4</v>
      </c>
      <c r="Y713">
        <v>33.94</v>
      </c>
    </row>
    <row r="714" spans="3:25" x14ac:dyDescent="0.25">
      <c r="C714" s="54">
        <f t="shared" si="11"/>
        <v>44042.541666664947</v>
      </c>
      <c r="D714" s="40">
        <v>5078</v>
      </c>
      <c r="E714">
        <v>60.27</v>
      </c>
      <c r="F714">
        <v>32.81</v>
      </c>
      <c r="G714">
        <v>899</v>
      </c>
      <c r="H714">
        <v>0.26963009999999998</v>
      </c>
      <c r="I714">
        <v>0</v>
      </c>
      <c r="J714">
        <v>3.7690000000000001</v>
      </c>
      <c r="K714">
        <v>219.1</v>
      </c>
      <c r="L714" t="s">
        <v>29</v>
      </c>
      <c r="M714">
        <v>0.92100000000000004</v>
      </c>
      <c r="N714">
        <v>13</v>
      </c>
      <c r="O714">
        <v>68.06</v>
      </c>
      <c r="P714">
        <v>32.58</v>
      </c>
      <c r="Q714">
        <v>860</v>
      </c>
      <c r="R714">
        <v>7999</v>
      </c>
      <c r="S714">
        <v>0</v>
      </c>
      <c r="T714">
        <v>3.714</v>
      </c>
      <c r="U714">
        <v>290.10000000000002</v>
      </c>
      <c r="V714">
        <v>4.8099999999999996</v>
      </c>
      <c r="W714">
        <v>3.3380000000000001</v>
      </c>
      <c r="X714">
        <v>101.3</v>
      </c>
      <c r="Y714">
        <v>34.450000000000003</v>
      </c>
    </row>
    <row r="715" spans="3:25" x14ac:dyDescent="0.25">
      <c r="C715" s="54">
        <f t="shared" si="11"/>
        <v>44042.583333331611</v>
      </c>
      <c r="D715" s="40">
        <v>5079</v>
      </c>
      <c r="E715">
        <v>61.78</v>
      </c>
      <c r="F715">
        <v>32.86</v>
      </c>
      <c r="G715">
        <v>629.6</v>
      </c>
      <c r="H715">
        <v>0.18888240000000001</v>
      </c>
      <c r="I715">
        <v>0</v>
      </c>
      <c r="J715">
        <v>4.1520000000000001</v>
      </c>
      <c r="K715">
        <v>215.7</v>
      </c>
      <c r="L715" t="s">
        <v>29</v>
      </c>
      <c r="M715">
        <v>0.92</v>
      </c>
      <c r="N715">
        <v>12.99</v>
      </c>
      <c r="O715">
        <v>68.88</v>
      </c>
      <c r="P715">
        <v>32.75</v>
      </c>
      <c r="Q715">
        <v>754.9</v>
      </c>
      <c r="R715">
        <v>7999</v>
      </c>
      <c r="S715">
        <v>0</v>
      </c>
      <c r="T715">
        <v>4.1130000000000004</v>
      </c>
      <c r="U715">
        <v>287.89999999999998</v>
      </c>
      <c r="V715">
        <v>5.3520000000000003</v>
      </c>
      <c r="W715">
        <v>3.4279999999999999</v>
      </c>
      <c r="X715">
        <v>101.2</v>
      </c>
      <c r="Y715">
        <v>34.979999999999997</v>
      </c>
    </row>
    <row r="716" spans="3:25" x14ac:dyDescent="0.25">
      <c r="C716" s="54">
        <f t="shared" si="11"/>
        <v>44042.624999998276</v>
      </c>
      <c r="D716" s="40">
        <v>5080</v>
      </c>
      <c r="E716">
        <v>67.069999999999993</v>
      </c>
      <c r="F716">
        <v>32.06</v>
      </c>
      <c r="G716">
        <v>410.6</v>
      </c>
      <c r="H716">
        <v>0.1231807</v>
      </c>
      <c r="I716">
        <v>0</v>
      </c>
      <c r="J716">
        <v>3.61</v>
      </c>
      <c r="K716">
        <v>214.9</v>
      </c>
      <c r="L716" t="s">
        <v>29</v>
      </c>
      <c r="M716">
        <v>0.92100000000000004</v>
      </c>
      <c r="N716">
        <v>13</v>
      </c>
      <c r="O716">
        <v>73.58</v>
      </c>
      <c r="P716">
        <v>31.98</v>
      </c>
      <c r="Q716">
        <v>380.8</v>
      </c>
      <c r="R716">
        <v>7999</v>
      </c>
      <c r="S716">
        <v>0</v>
      </c>
      <c r="T716">
        <v>3.52</v>
      </c>
      <c r="U716">
        <v>285.7</v>
      </c>
      <c r="V716">
        <v>4.6399999999999997</v>
      </c>
      <c r="W716">
        <v>3.4870000000000001</v>
      </c>
      <c r="X716">
        <v>101.2</v>
      </c>
      <c r="Y716">
        <v>33.79</v>
      </c>
    </row>
    <row r="717" spans="3:25" x14ac:dyDescent="0.25">
      <c r="C717" s="54">
        <f t="shared" si="11"/>
        <v>44042.66666666494</v>
      </c>
      <c r="D717" s="40">
        <v>5081</v>
      </c>
      <c r="E717">
        <v>69.510000000000005</v>
      </c>
      <c r="F717">
        <v>32.07</v>
      </c>
      <c r="G717">
        <v>402.8</v>
      </c>
      <c r="H717">
        <v>0.12083339999999999</v>
      </c>
      <c r="I717">
        <v>0</v>
      </c>
      <c r="J717">
        <v>3.96</v>
      </c>
      <c r="K717">
        <v>218.7</v>
      </c>
      <c r="L717" t="s">
        <v>29</v>
      </c>
      <c r="M717">
        <v>0.92100000000000004</v>
      </c>
      <c r="N717">
        <v>13</v>
      </c>
      <c r="O717">
        <v>76.91</v>
      </c>
      <c r="P717">
        <v>31.97</v>
      </c>
      <c r="Q717">
        <v>420.3</v>
      </c>
      <c r="R717">
        <v>7999</v>
      </c>
      <c r="S717">
        <v>0</v>
      </c>
      <c r="T717">
        <v>3.8769999999999998</v>
      </c>
      <c r="U717">
        <v>286.8</v>
      </c>
      <c r="V717">
        <v>5.0990000000000002</v>
      </c>
      <c r="W717">
        <v>3.65</v>
      </c>
      <c r="X717">
        <v>101.1</v>
      </c>
      <c r="Y717">
        <v>33.950000000000003</v>
      </c>
    </row>
    <row r="718" spans="3:25" x14ac:dyDescent="0.25">
      <c r="C718" s="54">
        <f t="shared" si="11"/>
        <v>44042.708333331604</v>
      </c>
      <c r="D718" s="40">
        <v>5082</v>
      </c>
      <c r="E718">
        <v>71.59</v>
      </c>
      <c r="F718">
        <v>31.64</v>
      </c>
      <c r="G718">
        <v>221.2</v>
      </c>
      <c r="H718">
        <v>6.6374589999999997E-2</v>
      </c>
      <c r="I718">
        <v>0</v>
      </c>
      <c r="J718">
        <v>3.7869999999999999</v>
      </c>
      <c r="K718">
        <v>215.1</v>
      </c>
      <c r="L718" t="s">
        <v>29</v>
      </c>
      <c r="M718">
        <v>0.92100000000000004</v>
      </c>
      <c r="N718">
        <v>13.01</v>
      </c>
      <c r="O718">
        <v>77.739999999999995</v>
      </c>
      <c r="P718">
        <v>31.61</v>
      </c>
      <c r="Q718">
        <v>212.7</v>
      </c>
      <c r="R718">
        <v>7999</v>
      </c>
      <c r="S718">
        <v>0</v>
      </c>
      <c r="T718">
        <v>3.706</v>
      </c>
      <c r="U718">
        <v>285.7</v>
      </c>
      <c r="V718">
        <v>4.9770000000000003</v>
      </c>
      <c r="W718">
        <v>3.6150000000000002</v>
      </c>
      <c r="X718">
        <v>101.2</v>
      </c>
      <c r="Y718">
        <v>32.99</v>
      </c>
    </row>
    <row r="719" spans="3:25" x14ac:dyDescent="0.25">
      <c r="C719" s="54">
        <f t="shared" si="11"/>
        <v>44042.749999998268</v>
      </c>
      <c r="D719" s="40">
        <v>5083</v>
      </c>
      <c r="E719">
        <v>72.87</v>
      </c>
      <c r="F719">
        <v>30.85</v>
      </c>
      <c r="G719">
        <v>46.13</v>
      </c>
      <c r="H719">
        <v>1.3839280000000001E-2</v>
      </c>
      <c r="I719">
        <v>0</v>
      </c>
      <c r="J719">
        <v>2.95</v>
      </c>
      <c r="K719">
        <v>188.8</v>
      </c>
      <c r="L719" t="s">
        <v>29</v>
      </c>
      <c r="M719">
        <v>0.92100000000000004</v>
      </c>
      <c r="N719">
        <v>12.97</v>
      </c>
      <c r="O719">
        <v>78.36</v>
      </c>
      <c r="P719">
        <v>30.96</v>
      </c>
      <c r="Q719">
        <v>45.28</v>
      </c>
      <c r="R719">
        <v>2717</v>
      </c>
      <c r="S719">
        <v>0</v>
      </c>
      <c r="T719">
        <v>2.593</v>
      </c>
      <c r="U719">
        <v>244.8</v>
      </c>
      <c r="V719">
        <v>3.5840000000000001</v>
      </c>
      <c r="W719">
        <v>3.5179999999999998</v>
      </c>
      <c r="X719">
        <v>101.2</v>
      </c>
      <c r="Y719">
        <v>31.47</v>
      </c>
    </row>
    <row r="720" spans="3:25" x14ac:dyDescent="0.25">
      <c r="C720" s="54">
        <f t="shared" si="11"/>
        <v>44042.791666664933</v>
      </c>
      <c r="D720" s="40">
        <v>5084</v>
      </c>
      <c r="E720">
        <v>76.05</v>
      </c>
      <c r="F720">
        <v>28.68</v>
      </c>
      <c r="G720">
        <v>4</v>
      </c>
      <c r="H720">
        <v>1.2000400000000001E-3</v>
      </c>
      <c r="I720">
        <v>0</v>
      </c>
      <c r="J720">
        <v>2.4449999999999998</v>
      </c>
      <c r="K720">
        <v>131.30000000000001</v>
      </c>
      <c r="L720" t="s">
        <v>29</v>
      </c>
      <c r="M720">
        <v>0.92100000000000004</v>
      </c>
      <c r="N720">
        <v>12.73</v>
      </c>
      <c r="O720">
        <v>80.599999999999994</v>
      </c>
      <c r="P720">
        <v>28.85</v>
      </c>
      <c r="Q720">
        <v>3.45</v>
      </c>
      <c r="R720">
        <v>207</v>
      </c>
      <c r="S720">
        <v>0</v>
      </c>
      <c r="T720">
        <v>1.647</v>
      </c>
      <c r="U720">
        <v>131.6</v>
      </c>
      <c r="V720">
        <v>2.3929999999999998</v>
      </c>
      <c r="W720">
        <v>3.2010000000000001</v>
      </c>
      <c r="X720">
        <v>101.3</v>
      </c>
      <c r="Y720">
        <v>29.31</v>
      </c>
    </row>
    <row r="721" spans="3:27" x14ac:dyDescent="0.25">
      <c r="C721" s="54">
        <f t="shared" si="11"/>
        <v>44042.833333331597</v>
      </c>
      <c r="D721" s="40">
        <v>5085</v>
      </c>
      <c r="E721">
        <v>80.2</v>
      </c>
      <c r="F721">
        <v>27.78</v>
      </c>
      <c r="G721">
        <v>0</v>
      </c>
      <c r="H721">
        <v>0</v>
      </c>
      <c r="I721">
        <v>0</v>
      </c>
      <c r="J721">
        <v>2.351</v>
      </c>
      <c r="K721">
        <v>144.19999999999999</v>
      </c>
      <c r="L721" t="s">
        <v>29</v>
      </c>
      <c r="M721">
        <v>0.92200000000000004</v>
      </c>
      <c r="N721">
        <v>12.65</v>
      </c>
      <c r="O721">
        <v>85</v>
      </c>
      <c r="P721">
        <v>27.89</v>
      </c>
      <c r="Q721">
        <v>0</v>
      </c>
      <c r="R721">
        <v>0</v>
      </c>
      <c r="S721">
        <v>0</v>
      </c>
      <c r="T721">
        <v>1.5349999999999999</v>
      </c>
      <c r="U721">
        <v>169.6</v>
      </c>
      <c r="V721">
        <v>2.331</v>
      </c>
      <c r="W721">
        <v>3.1859999999999999</v>
      </c>
      <c r="X721">
        <v>101.4</v>
      </c>
      <c r="Y721">
        <v>27.59</v>
      </c>
    </row>
    <row r="722" spans="3:27" x14ac:dyDescent="0.25">
      <c r="C722" s="54">
        <f t="shared" si="11"/>
        <v>44042.874999998261</v>
      </c>
      <c r="D722" s="40">
        <v>5086</v>
      </c>
      <c r="E722">
        <v>75.62</v>
      </c>
      <c r="F722">
        <v>28.15</v>
      </c>
      <c r="G722">
        <v>0</v>
      </c>
      <c r="H722">
        <v>0</v>
      </c>
      <c r="I722">
        <v>0</v>
      </c>
      <c r="J722">
        <v>2.0489999999999999</v>
      </c>
      <c r="K722">
        <v>133.5</v>
      </c>
      <c r="L722" t="s">
        <v>29</v>
      </c>
      <c r="M722">
        <v>0.92200000000000004</v>
      </c>
      <c r="N722">
        <v>12.63</v>
      </c>
      <c r="O722">
        <v>81.400000000000006</v>
      </c>
      <c r="P722">
        <v>28.22</v>
      </c>
      <c r="Q722">
        <v>0</v>
      </c>
      <c r="R722">
        <v>0</v>
      </c>
      <c r="S722">
        <v>0.11899999999999999</v>
      </c>
      <c r="T722">
        <v>1.238</v>
      </c>
      <c r="U722">
        <v>155.19999999999999</v>
      </c>
      <c r="V722">
        <v>1.9870000000000001</v>
      </c>
      <c r="W722">
        <v>3.1120000000000001</v>
      </c>
      <c r="X722">
        <v>101.4</v>
      </c>
      <c r="Y722">
        <v>27.59</v>
      </c>
    </row>
    <row r="723" spans="3:27" x14ac:dyDescent="0.25">
      <c r="C723" s="54">
        <f t="shared" si="11"/>
        <v>44042.916666664925</v>
      </c>
      <c r="D723" s="40">
        <v>5087</v>
      </c>
      <c r="E723">
        <v>75.97</v>
      </c>
      <c r="F723">
        <v>28.04</v>
      </c>
      <c r="G723">
        <v>0</v>
      </c>
      <c r="H723">
        <v>0</v>
      </c>
      <c r="I723">
        <v>0.02</v>
      </c>
      <c r="J723">
        <v>2.851</v>
      </c>
      <c r="K723">
        <v>129.6</v>
      </c>
      <c r="L723" t="s">
        <v>29</v>
      </c>
      <c r="M723">
        <v>0.92100000000000004</v>
      </c>
      <c r="N723">
        <v>12.62</v>
      </c>
      <c r="O723">
        <v>81.7</v>
      </c>
      <c r="P723">
        <v>28.09</v>
      </c>
      <c r="Q723">
        <v>0</v>
      </c>
      <c r="R723">
        <v>0</v>
      </c>
      <c r="S723">
        <v>0.42499999999999999</v>
      </c>
      <c r="T723">
        <v>2.0009999999999999</v>
      </c>
      <c r="U723">
        <v>153.1</v>
      </c>
      <c r="V723">
        <v>2.9340000000000002</v>
      </c>
      <c r="W723">
        <v>3.097</v>
      </c>
      <c r="X723">
        <v>101.5</v>
      </c>
      <c r="Y723">
        <v>27.54</v>
      </c>
    </row>
    <row r="724" spans="3:27" x14ac:dyDescent="0.25">
      <c r="C724" s="54">
        <f t="shared" si="11"/>
        <v>44042.95833333159</v>
      </c>
      <c r="D724" s="40">
        <v>5088</v>
      </c>
      <c r="E724">
        <v>75.64</v>
      </c>
      <c r="F724">
        <v>28.14</v>
      </c>
      <c r="G724">
        <v>0</v>
      </c>
      <c r="H724">
        <v>0</v>
      </c>
      <c r="I724">
        <v>0</v>
      </c>
      <c r="J724">
        <v>1.9339999999999999</v>
      </c>
      <c r="K724">
        <v>126.9</v>
      </c>
      <c r="L724" t="s">
        <v>29</v>
      </c>
      <c r="M724">
        <v>0.92100000000000004</v>
      </c>
      <c r="N724">
        <v>12.61</v>
      </c>
      <c r="O724">
        <v>81.900000000000006</v>
      </c>
      <c r="P724">
        <v>28.17</v>
      </c>
      <c r="Q724">
        <v>0</v>
      </c>
      <c r="R724">
        <v>0</v>
      </c>
      <c r="S724">
        <v>5.0999999999999997E-2</v>
      </c>
      <c r="T724">
        <v>1.1100000000000001</v>
      </c>
      <c r="U724">
        <v>99.1</v>
      </c>
      <c r="V724">
        <v>1.752</v>
      </c>
      <c r="W724">
        <v>3.121</v>
      </c>
      <c r="X724">
        <v>101.5</v>
      </c>
      <c r="Y724">
        <v>27.1</v>
      </c>
      <c r="Z724" s="89">
        <f>SUM(G701:G724)/1025</f>
        <v>4.9525853658536594</v>
      </c>
      <c r="AA724" s="89">
        <f>SUM(Q701:Q724)/1025</f>
        <v>5.4389268292682926</v>
      </c>
    </row>
    <row r="725" spans="3:27" x14ac:dyDescent="0.25">
      <c r="C725" s="54">
        <f t="shared" si="11"/>
        <v>44042.999999998254</v>
      </c>
      <c r="D725" s="40">
        <v>5089</v>
      </c>
      <c r="E725">
        <v>72.739999999999995</v>
      </c>
      <c r="F725">
        <v>28.77</v>
      </c>
      <c r="G725">
        <v>0</v>
      </c>
      <c r="H725">
        <v>0</v>
      </c>
      <c r="I725">
        <v>0</v>
      </c>
      <c r="J725">
        <v>2.1669999999999998</v>
      </c>
      <c r="K725">
        <v>135.69999999999999</v>
      </c>
      <c r="L725" t="s">
        <v>29</v>
      </c>
      <c r="M725">
        <v>0.92100000000000004</v>
      </c>
      <c r="N725">
        <v>12.6</v>
      </c>
      <c r="O725">
        <v>78.75</v>
      </c>
      <c r="P725">
        <v>28.84</v>
      </c>
      <c r="Q725">
        <v>0</v>
      </c>
      <c r="R725">
        <v>0</v>
      </c>
      <c r="S725">
        <v>0</v>
      </c>
      <c r="T725">
        <v>1.2270000000000001</v>
      </c>
      <c r="U725">
        <v>141.1</v>
      </c>
      <c r="V725">
        <v>1.8180000000000001</v>
      </c>
      <c r="W725">
        <v>3.1259999999999999</v>
      </c>
      <c r="X725">
        <v>101.5</v>
      </c>
      <c r="Y725">
        <v>28.38</v>
      </c>
    </row>
    <row r="726" spans="3:27" x14ac:dyDescent="0.25">
      <c r="C726" s="54">
        <f t="shared" si="11"/>
        <v>44043.041666664918</v>
      </c>
      <c r="D726" s="40">
        <v>5090</v>
      </c>
      <c r="E726">
        <v>71.84</v>
      </c>
      <c r="F726">
        <v>28.79</v>
      </c>
      <c r="G726">
        <v>0</v>
      </c>
      <c r="H726">
        <v>0</v>
      </c>
      <c r="I726">
        <v>0</v>
      </c>
      <c r="J726">
        <v>1.5149999999999999</v>
      </c>
      <c r="K726">
        <v>117.6</v>
      </c>
      <c r="L726" t="s">
        <v>29</v>
      </c>
      <c r="M726">
        <v>0.92100000000000004</v>
      </c>
      <c r="N726">
        <v>12.59</v>
      </c>
      <c r="O726">
        <v>77.98</v>
      </c>
      <c r="P726">
        <v>28.88</v>
      </c>
      <c r="Q726">
        <v>0</v>
      </c>
      <c r="R726">
        <v>0</v>
      </c>
      <c r="S726">
        <v>0</v>
      </c>
      <c r="T726">
        <v>1.006</v>
      </c>
      <c r="U726">
        <v>103.2</v>
      </c>
      <c r="V726">
        <v>1.482</v>
      </c>
      <c r="W726">
        <v>3.0990000000000002</v>
      </c>
      <c r="X726">
        <v>101.5</v>
      </c>
      <c r="Y726">
        <v>28.53</v>
      </c>
    </row>
    <row r="727" spans="3:27" x14ac:dyDescent="0.25">
      <c r="C727" s="54">
        <f t="shared" si="11"/>
        <v>44043.083333331582</v>
      </c>
      <c r="D727" s="40">
        <v>5091</v>
      </c>
      <c r="E727">
        <v>74.23</v>
      </c>
      <c r="F727">
        <v>28.34</v>
      </c>
      <c r="G727">
        <v>0</v>
      </c>
      <c r="H727">
        <v>0</v>
      </c>
      <c r="I727">
        <v>0</v>
      </c>
      <c r="J727">
        <v>1.2230000000000001</v>
      </c>
      <c r="K727">
        <v>126</v>
      </c>
      <c r="L727" t="s">
        <v>29</v>
      </c>
      <c r="M727">
        <v>0.92100000000000004</v>
      </c>
      <c r="N727">
        <v>12.58</v>
      </c>
      <c r="O727">
        <v>79.959999999999994</v>
      </c>
      <c r="P727">
        <v>28.39</v>
      </c>
      <c r="Q727">
        <v>0</v>
      </c>
      <c r="R727">
        <v>0</v>
      </c>
      <c r="S727">
        <v>0</v>
      </c>
      <c r="T727">
        <v>0.753</v>
      </c>
      <c r="U727">
        <v>105</v>
      </c>
      <c r="V727">
        <v>1.028</v>
      </c>
      <c r="W727">
        <v>3.09</v>
      </c>
      <c r="X727">
        <v>101.4</v>
      </c>
      <c r="Y727">
        <v>28.39</v>
      </c>
    </row>
    <row r="728" spans="3:27" x14ac:dyDescent="0.25">
      <c r="C728" s="54">
        <f t="shared" si="11"/>
        <v>44043.124999998246</v>
      </c>
      <c r="D728" s="40">
        <v>5092</v>
      </c>
      <c r="E728">
        <v>76.03</v>
      </c>
      <c r="F728">
        <v>27.96</v>
      </c>
      <c r="G728">
        <v>0</v>
      </c>
      <c r="H728">
        <v>0</v>
      </c>
      <c r="I728">
        <v>0</v>
      </c>
      <c r="J728">
        <v>1.89</v>
      </c>
      <c r="K728">
        <v>136.4</v>
      </c>
      <c r="L728" t="s">
        <v>29</v>
      </c>
      <c r="M728">
        <v>0.92</v>
      </c>
      <c r="N728">
        <v>12.56</v>
      </c>
      <c r="O728">
        <v>81.400000000000006</v>
      </c>
      <c r="P728">
        <v>28.08</v>
      </c>
      <c r="Q728">
        <v>0</v>
      </c>
      <c r="R728">
        <v>0</v>
      </c>
      <c r="S728">
        <v>0</v>
      </c>
      <c r="T728">
        <v>1.1120000000000001</v>
      </c>
      <c r="U728">
        <v>153.5</v>
      </c>
      <c r="V728">
        <v>1.6970000000000001</v>
      </c>
      <c r="W728">
        <v>3.0910000000000002</v>
      </c>
      <c r="X728">
        <v>101.4</v>
      </c>
      <c r="Y728">
        <v>27.71</v>
      </c>
    </row>
    <row r="729" spans="3:27" x14ac:dyDescent="0.25">
      <c r="C729" s="54">
        <f t="shared" si="11"/>
        <v>44043.166666664911</v>
      </c>
      <c r="D729" s="40">
        <v>5093</v>
      </c>
      <c r="E729">
        <v>85</v>
      </c>
      <c r="F729">
        <v>26.74</v>
      </c>
      <c r="G729">
        <v>0</v>
      </c>
      <c r="H729">
        <v>0</v>
      </c>
      <c r="I729">
        <v>0.03</v>
      </c>
      <c r="J729">
        <v>0.95699999999999996</v>
      </c>
      <c r="K729">
        <v>109.8</v>
      </c>
      <c r="L729" t="s">
        <v>29</v>
      </c>
      <c r="M729">
        <v>0.92</v>
      </c>
      <c r="N729">
        <v>12.55</v>
      </c>
      <c r="O729">
        <v>89.7</v>
      </c>
      <c r="P729">
        <v>26.7</v>
      </c>
      <c r="Q729">
        <v>0</v>
      </c>
      <c r="R729">
        <v>0</v>
      </c>
      <c r="S729">
        <v>0.71399999999999997</v>
      </c>
      <c r="T729">
        <v>0.67400000000000004</v>
      </c>
      <c r="U729">
        <v>126.9</v>
      </c>
      <c r="V729">
        <v>0.92500000000000004</v>
      </c>
      <c r="W729">
        <v>3.1389999999999998</v>
      </c>
      <c r="X729">
        <v>101.5</v>
      </c>
      <c r="Y729">
        <v>26.62</v>
      </c>
    </row>
    <row r="730" spans="3:27" x14ac:dyDescent="0.25">
      <c r="C730" s="54">
        <f t="shared" si="11"/>
        <v>44043.208333331575</v>
      </c>
      <c r="D730" s="40">
        <v>5094</v>
      </c>
      <c r="E730">
        <v>87.9</v>
      </c>
      <c r="F730">
        <v>26.22</v>
      </c>
      <c r="G730">
        <v>0</v>
      </c>
      <c r="H730">
        <v>0</v>
      </c>
      <c r="I730">
        <v>0.02</v>
      </c>
      <c r="J730">
        <v>1.6180000000000001</v>
      </c>
      <c r="K730">
        <v>108.9</v>
      </c>
      <c r="L730" t="s">
        <v>29</v>
      </c>
      <c r="M730">
        <v>0.92</v>
      </c>
      <c r="N730">
        <v>12.53</v>
      </c>
      <c r="O730">
        <v>92.9</v>
      </c>
      <c r="P730">
        <v>26.26</v>
      </c>
      <c r="Q730">
        <v>0</v>
      </c>
      <c r="R730">
        <v>0</v>
      </c>
      <c r="S730">
        <v>0.45900000000000002</v>
      </c>
      <c r="T730">
        <v>1.157</v>
      </c>
      <c r="U730">
        <v>111.4</v>
      </c>
      <c r="V730">
        <v>1.5740000000000001</v>
      </c>
      <c r="W730">
        <v>3.1680000000000001</v>
      </c>
      <c r="X730">
        <v>101.5</v>
      </c>
      <c r="Y730">
        <v>25.68</v>
      </c>
    </row>
    <row r="731" spans="3:27" x14ac:dyDescent="0.25">
      <c r="C731" s="54">
        <f t="shared" si="11"/>
        <v>44043.249999998239</v>
      </c>
      <c r="D731" s="40">
        <v>5095</v>
      </c>
      <c r="E731">
        <v>86.8</v>
      </c>
      <c r="F731">
        <v>26.26</v>
      </c>
      <c r="G731">
        <v>5.5110000000000001</v>
      </c>
      <c r="H731">
        <v>1.6532140000000001E-3</v>
      </c>
      <c r="I731">
        <v>0.02</v>
      </c>
      <c r="J731">
        <v>2.5990000000000002</v>
      </c>
      <c r="K731">
        <v>116.1</v>
      </c>
      <c r="L731" t="s">
        <v>29</v>
      </c>
      <c r="M731">
        <v>0.91900000000000004</v>
      </c>
      <c r="N731">
        <v>12.53</v>
      </c>
      <c r="O731">
        <v>92.1</v>
      </c>
      <c r="P731">
        <v>26.34</v>
      </c>
      <c r="Q731">
        <v>4.1829999999999998</v>
      </c>
      <c r="R731">
        <v>251</v>
      </c>
      <c r="S731">
        <v>0.39100000000000001</v>
      </c>
      <c r="T731">
        <v>1.907</v>
      </c>
      <c r="U731">
        <v>126.4</v>
      </c>
      <c r="V731">
        <v>2.827</v>
      </c>
      <c r="W731">
        <v>3.153</v>
      </c>
      <c r="X731">
        <v>101.6</v>
      </c>
      <c r="Y731">
        <v>25.55</v>
      </c>
    </row>
    <row r="732" spans="3:27" x14ac:dyDescent="0.25">
      <c r="C732" s="54">
        <f t="shared" si="11"/>
        <v>44043.291666664903</v>
      </c>
      <c r="D732" s="40">
        <v>5096</v>
      </c>
      <c r="E732">
        <v>83.5</v>
      </c>
      <c r="F732">
        <v>26.84</v>
      </c>
      <c r="G732">
        <v>35.92</v>
      </c>
      <c r="H732">
        <v>1.077556E-2</v>
      </c>
      <c r="I732">
        <v>0.02</v>
      </c>
      <c r="J732">
        <v>2.4660000000000002</v>
      </c>
      <c r="K732">
        <v>126</v>
      </c>
      <c r="L732" t="s">
        <v>29</v>
      </c>
      <c r="M732">
        <v>0.91900000000000004</v>
      </c>
      <c r="N732">
        <v>12.75</v>
      </c>
      <c r="O732">
        <v>90.7</v>
      </c>
      <c r="P732">
        <v>26.7</v>
      </c>
      <c r="Q732">
        <v>33.369999999999997</v>
      </c>
      <c r="R732">
        <v>2002</v>
      </c>
      <c r="S732">
        <v>0.442</v>
      </c>
      <c r="T732">
        <v>1.9019999999999999</v>
      </c>
      <c r="U732">
        <v>141.69999999999999</v>
      </c>
      <c r="V732">
        <v>2.819</v>
      </c>
      <c r="W732">
        <v>3.1749999999999998</v>
      </c>
      <c r="X732">
        <v>101.7</v>
      </c>
      <c r="Y732">
        <v>25.81</v>
      </c>
    </row>
    <row r="733" spans="3:27" x14ac:dyDescent="0.25">
      <c r="C733" s="54">
        <f t="shared" si="11"/>
        <v>44043.333333331568</v>
      </c>
      <c r="D733" s="40">
        <v>5097</v>
      </c>
      <c r="E733">
        <v>79.97</v>
      </c>
      <c r="F733">
        <v>27.58</v>
      </c>
      <c r="G733">
        <v>73.400000000000006</v>
      </c>
      <c r="H733">
        <v>2.2019049999999998E-2</v>
      </c>
      <c r="I733">
        <v>0.02</v>
      </c>
      <c r="J733">
        <v>2.7909999999999999</v>
      </c>
      <c r="K733">
        <v>131.4</v>
      </c>
      <c r="L733" t="s">
        <v>29</v>
      </c>
      <c r="M733">
        <v>0.92</v>
      </c>
      <c r="N733">
        <v>13.08</v>
      </c>
      <c r="O733">
        <v>87.6</v>
      </c>
      <c r="P733">
        <v>27.44</v>
      </c>
      <c r="Q733">
        <v>67.58</v>
      </c>
      <c r="R733">
        <v>4055</v>
      </c>
      <c r="S733">
        <v>0.51</v>
      </c>
      <c r="T733">
        <v>2.2719999999999998</v>
      </c>
      <c r="U733">
        <v>157.5</v>
      </c>
      <c r="V733">
        <v>3.3069999999999999</v>
      </c>
      <c r="W733">
        <v>3.2</v>
      </c>
      <c r="X733">
        <v>101.8</v>
      </c>
      <c r="Y733">
        <v>26.33</v>
      </c>
    </row>
    <row r="734" spans="3:27" x14ac:dyDescent="0.25">
      <c r="C734" s="54">
        <f t="shared" si="11"/>
        <v>44043.374999998232</v>
      </c>
      <c r="D734" s="40">
        <v>5098</v>
      </c>
      <c r="E734">
        <v>75.23</v>
      </c>
      <c r="F734">
        <v>28.77</v>
      </c>
      <c r="G734">
        <v>206</v>
      </c>
      <c r="H734">
        <v>6.1806859999999998E-2</v>
      </c>
      <c r="I734">
        <v>0.02</v>
      </c>
      <c r="J734">
        <v>3.9449999999999998</v>
      </c>
      <c r="K734">
        <v>130.6</v>
      </c>
      <c r="L734" t="s">
        <v>29</v>
      </c>
      <c r="M734">
        <v>0.92100000000000004</v>
      </c>
      <c r="N734">
        <v>13.12</v>
      </c>
      <c r="O734">
        <v>85.6</v>
      </c>
      <c r="P734">
        <v>28.29</v>
      </c>
      <c r="Q734">
        <v>193.8</v>
      </c>
      <c r="R734">
        <v>7999</v>
      </c>
      <c r="S734">
        <v>0.40799999999999997</v>
      </c>
      <c r="T734">
        <v>3.246</v>
      </c>
      <c r="U734">
        <v>161.6</v>
      </c>
      <c r="V734">
        <v>4.8170000000000002</v>
      </c>
      <c r="W734">
        <v>3.2810000000000001</v>
      </c>
      <c r="X734">
        <v>101.8</v>
      </c>
      <c r="Y734">
        <v>27.49</v>
      </c>
    </row>
    <row r="735" spans="3:27" x14ac:dyDescent="0.25">
      <c r="C735" s="54">
        <f t="shared" si="11"/>
        <v>44043.416666664896</v>
      </c>
      <c r="D735" s="40">
        <v>5099</v>
      </c>
      <c r="E735">
        <v>71.63</v>
      </c>
      <c r="F735">
        <v>29.62</v>
      </c>
      <c r="G735">
        <v>348.6</v>
      </c>
      <c r="H735">
        <v>0.1045763</v>
      </c>
      <c r="I735">
        <v>0</v>
      </c>
      <c r="J735">
        <v>3.6230000000000002</v>
      </c>
      <c r="K735">
        <v>125.6</v>
      </c>
      <c r="L735" t="s">
        <v>29</v>
      </c>
      <c r="M735">
        <v>0.92200000000000004</v>
      </c>
      <c r="N735">
        <v>13.1</v>
      </c>
      <c r="O735">
        <v>82.2</v>
      </c>
      <c r="P735">
        <v>29.12</v>
      </c>
      <c r="Q735">
        <v>323.60000000000002</v>
      </c>
      <c r="R735">
        <v>7999</v>
      </c>
      <c r="S735">
        <v>6.8000000000000005E-2</v>
      </c>
      <c r="T735">
        <v>2.6779999999999999</v>
      </c>
      <c r="U735">
        <v>148.9</v>
      </c>
      <c r="V735">
        <v>3.9039999999999999</v>
      </c>
      <c r="W735">
        <v>3.3159999999999998</v>
      </c>
      <c r="X735">
        <v>101.8</v>
      </c>
      <c r="Y735">
        <v>29.31</v>
      </c>
    </row>
    <row r="736" spans="3:27" x14ac:dyDescent="0.25">
      <c r="C736" s="54">
        <f t="shared" si="11"/>
        <v>44043.45833333156</v>
      </c>
      <c r="D736" s="40">
        <v>5100</v>
      </c>
      <c r="E736">
        <v>72.25</v>
      </c>
      <c r="F736">
        <v>29.89</v>
      </c>
      <c r="G736">
        <v>475.2</v>
      </c>
      <c r="H736">
        <v>0.14256279999999999</v>
      </c>
      <c r="I736">
        <v>0.02</v>
      </c>
      <c r="J736">
        <v>3.7549999999999999</v>
      </c>
      <c r="K736">
        <v>120.3</v>
      </c>
      <c r="L736" t="s">
        <v>29</v>
      </c>
      <c r="M736">
        <v>0.92300000000000004</v>
      </c>
      <c r="N736">
        <v>13.08</v>
      </c>
      <c r="O736">
        <v>82.5</v>
      </c>
      <c r="P736">
        <v>29.45</v>
      </c>
      <c r="Q736">
        <v>443.1</v>
      </c>
      <c r="R736">
        <v>7999</v>
      </c>
      <c r="S736">
        <v>0.42499999999999999</v>
      </c>
      <c r="T736">
        <v>2.7309999999999999</v>
      </c>
      <c r="U736">
        <v>141.80000000000001</v>
      </c>
      <c r="V736">
        <v>3.9849999999999999</v>
      </c>
      <c r="W736">
        <v>3.3849999999999998</v>
      </c>
      <c r="X736">
        <v>101.8</v>
      </c>
      <c r="Y736">
        <v>30.45</v>
      </c>
    </row>
    <row r="737" spans="3:27" x14ac:dyDescent="0.25">
      <c r="C737" s="54">
        <f t="shared" si="11"/>
        <v>44043.499999998225</v>
      </c>
      <c r="D737" s="40">
        <v>5101</v>
      </c>
      <c r="E737">
        <v>68.819999999999993</v>
      </c>
      <c r="F737">
        <v>30.47</v>
      </c>
      <c r="G737">
        <v>550.6</v>
      </c>
      <c r="H737">
        <v>0.1651725</v>
      </c>
      <c r="I737">
        <v>0.01</v>
      </c>
      <c r="J737">
        <v>4.5149999999999997</v>
      </c>
      <c r="K737">
        <v>122.3</v>
      </c>
      <c r="L737" t="s">
        <v>29</v>
      </c>
      <c r="M737">
        <v>0.92400000000000004</v>
      </c>
      <c r="N737">
        <v>13.07</v>
      </c>
      <c r="O737">
        <v>78.540000000000006</v>
      </c>
      <c r="P737">
        <v>30.18</v>
      </c>
      <c r="Q737">
        <v>518.29999999999995</v>
      </c>
      <c r="R737">
        <v>7999</v>
      </c>
      <c r="S737">
        <v>0</v>
      </c>
      <c r="T737">
        <v>3.556</v>
      </c>
      <c r="U737">
        <v>143.9</v>
      </c>
      <c r="V737">
        <v>5.1529999999999996</v>
      </c>
      <c r="W737">
        <v>3.36</v>
      </c>
      <c r="X737">
        <v>101.8</v>
      </c>
      <c r="Y737">
        <v>30.8</v>
      </c>
    </row>
    <row r="738" spans="3:27" x14ac:dyDescent="0.25">
      <c r="C738" s="54">
        <f t="shared" si="11"/>
        <v>44043.541666664889</v>
      </c>
      <c r="D738" s="40">
        <v>5102</v>
      </c>
      <c r="E738">
        <v>62.85</v>
      </c>
      <c r="F738">
        <v>31.6</v>
      </c>
      <c r="G738">
        <v>666.6</v>
      </c>
      <c r="H738">
        <v>0.1999814</v>
      </c>
      <c r="I738">
        <v>0</v>
      </c>
      <c r="J738">
        <v>5.0449999999999999</v>
      </c>
      <c r="K738">
        <v>128.69999999999999</v>
      </c>
      <c r="L738" t="s">
        <v>29</v>
      </c>
      <c r="M738">
        <v>0.92400000000000004</v>
      </c>
      <c r="N738">
        <v>13.05</v>
      </c>
      <c r="O738">
        <v>71.540000000000006</v>
      </c>
      <c r="P738">
        <v>31.43</v>
      </c>
      <c r="Q738">
        <v>648.79999999999995</v>
      </c>
      <c r="R738">
        <v>7999</v>
      </c>
      <c r="S738">
        <v>0</v>
      </c>
      <c r="T738">
        <v>4.282</v>
      </c>
      <c r="U738">
        <v>153.80000000000001</v>
      </c>
      <c r="V738">
        <v>6.1559999999999997</v>
      </c>
      <c r="W738">
        <v>3.2949999999999999</v>
      </c>
      <c r="X738">
        <v>101.7</v>
      </c>
      <c r="Y738">
        <v>32.83</v>
      </c>
    </row>
    <row r="739" spans="3:27" x14ac:dyDescent="0.25">
      <c r="C739" s="54">
        <f t="shared" si="11"/>
        <v>44043.583333331553</v>
      </c>
      <c r="D739" s="40">
        <v>5103</v>
      </c>
      <c r="E739">
        <v>64.8</v>
      </c>
      <c r="F739">
        <v>31.47</v>
      </c>
      <c r="G739">
        <v>534.29999999999995</v>
      </c>
      <c r="H739">
        <v>0.16028029999999999</v>
      </c>
      <c r="I739">
        <v>0</v>
      </c>
      <c r="J739">
        <v>4.1420000000000003</v>
      </c>
      <c r="K739">
        <v>122.3</v>
      </c>
      <c r="L739" t="s">
        <v>29</v>
      </c>
      <c r="M739">
        <v>0.92300000000000004</v>
      </c>
      <c r="N739">
        <v>13.03</v>
      </c>
      <c r="O739">
        <v>72.930000000000007</v>
      </c>
      <c r="P739">
        <v>31.26</v>
      </c>
      <c r="Q739">
        <v>565</v>
      </c>
      <c r="R739">
        <v>7999</v>
      </c>
      <c r="S739">
        <v>0</v>
      </c>
      <c r="T739">
        <v>3.2770000000000001</v>
      </c>
      <c r="U739">
        <v>142.80000000000001</v>
      </c>
      <c r="V739">
        <v>4.4889999999999999</v>
      </c>
      <c r="W739">
        <v>3.331</v>
      </c>
      <c r="X739">
        <v>101.7</v>
      </c>
      <c r="Y739">
        <v>33.06</v>
      </c>
    </row>
    <row r="740" spans="3:27" x14ac:dyDescent="0.25">
      <c r="C740" s="54">
        <f t="shared" si="11"/>
        <v>44043.624999998217</v>
      </c>
      <c r="D740" s="40">
        <v>5104</v>
      </c>
      <c r="E740">
        <v>62.03</v>
      </c>
      <c r="F740">
        <v>31.82</v>
      </c>
      <c r="G740">
        <v>463.3</v>
      </c>
      <c r="H740">
        <v>0.13897899999999999</v>
      </c>
      <c r="I740">
        <v>0</v>
      </c>
      <c r="J740">
        <v>4.0709999999999997</v>
      </c>
      <c r="K740">
        <v>126.1</v>
      </c>
      <c r="L740" t="s">
        <v>29</v>
      </c>
      <c r="M740">
        <v>0.92300000000000004</v>
      </c>
      <c r="N740">
        <v>13.03</v>
      </c>
      <c r="O740">
        <v>70.47</v>
      </c>
      <c r="P740">
        <v>31.61</v>
      </c>
      <c r="Q740">
        <v>528.9</v>
      </c>
      <c r="R740">
        <v>7999</v>
      </c>
      <c r="S740">
        <v>0</v>
      </c>
      <c r="T740">
        <v>3.294</v>
      </c>
      <c r="U740">
        <v>152.9</v>
      </c>
      <c r="V740">
        <v>4.8079999999999998</v>
      </c>
      <c r="W740">
        <v>3.2759999999999998</v>
      </c>
      <c r="X740">
        <v>101.7</v>
      </c>
      <c r="Y740">
        <v>33.14</v>
      </c>
    </row>
    <row r="741" spans="3:27" x14ac:dyDescent="0.25">
      <c r="C741" s="54">
        <f t="shared" si="11"/>
        <v>44043.666666664882</v>
      </c>
      <c r="D741" s="40">
        <v>5105</v>
      </c>
      <c r="E741">
        <v>63.83</v>
      </c>
      <c r="F741">
        <v>31.53</v>
      </c>
      <c r="G741">
        <v>360.3</v>
      </c>
      <c r="H741">
        <v>0.1080805</v>
      </c>
      <c r="I741">
        <v>0</v>
      </c>
      <c r="J741">
        <v>3.4660000000000002</v>
      </c>
      <c r="K741">
        <v>133.4</v>
      </c>
      <c r="L741" t="s">
        <v>29</v>
      </c>
      <c r="M741">
        <v>0.92300000000000004</v>
      </c>
      <c r="N741">
        <v>13.02</v>
      </c>
      <c r="O741">
        <v>71.17</v>
      </c>
      <c r="P741">
        <v>31.33</v>
      </c>
      <c r="Q741">
        <v>341</v>
      </c>
      <c r="R741">
        <v>7999</v>
      </c>
      <c r="S741">
        <v>0</v>
      </c>
      <c r="T741">
        <v>2.7290000000000001</v>
      </c>
      <c r="U741">
        <v>154.4</v>
      </c>
      <c r="V741">
        <v>3.786</v>
      </c>
      <c r="W741">
        <v>3.2610000000000001</v>
      </c>
      <c r="X741">
        <v>101.7</v>
      </c>
      <c r="Y741">
        <v>33.020000000000003</v>
      </c>
    </row>
    <row r="742" spans="3:27" x14ac:dyDescent="0.25">
      <c r="C742" s="54">
        <f t="shared" si="11"/>
        <v>44043.708333331546</v>
      </c>
      <c r="D742" s="40">
        <v>5106</v>
      </c>
      <c r="E742">
        <v>65.92</v>
      </c>
      <c r="F742">
        <v>30.88</v>
      </c>
      <c r="G742">
        <v>232.4</v>
      </c>
      <c r="H742">
        <v>6.9731870000000001E-2</v>
      </c>
      <c r="I742">
        <v>0</v>
      </c>
      <c r="J742">
        <v>3.85</v>
      </c>
      <c r="K742">
        <v>134.69999999999999</v>
      </c>
      <c r="L742" t="s">
        <v>29</v>
      </c>
      <c r="M742">
        <v>0.92400000000000004</v>
      </c>
      <c r="N742">
        <v>13.03</v>
      </c>
      <c r="O742">
        <v>73.14</v>
      </c>
      <c r="P742">
        <v>30.8</v>
      </c>
      <c r="Q742">
        <v>237.9</v>
      </c>
      <c r="R742">
        <v>7999</v>
      </c>
      <c r="S742">
        <v>0</v>
      </c>
      <c r="T742">
        <v>3.1280000000000001</v>
      </c>
      <c r="U742">
        <v>161.1</v>
      </c>
      <c r="V742">
        <v>4.3869999999999996</v>
      </c>
      <c r="W742">
        <v>3.246</v>
      </c>
      <c r="X742">
        <v>101.7</v>
      </c>
      <c r="Y742">
        <v>31.98</v>
      </c>
    </row>
    <row r="743" spans="3:27" x14ac:dyDescent="0.25">
      <c r="C743" s="54">
        <f t="shared" si="11"/>
        <v>44043.74999999821</v>
      </c>
      <c r="D743" s="40">
        <v>5107</v>
      </c>
      <c r="E743">
        <v>68.16</v>
      </c>
      <c r="F743">
        <v>30.22</v>
      </c>
      <c r="G743">
        <v>83.6</v>
      </c>
      <c r="H743">
        <v>2.508459E-2</v>
      </c>
      <c r="I743">
        <v>0</v>
      </c>
      <c r="J743">
        <v>3.5449999999999999</v>
      </c>
      <c r="K743">
        <v>127.1</v>
      </c>
      <c r="L743" t="s">
        <v>29</v>
      </c>
      <c r="M743">
        <v>0.92400000000000004</v>
      </c>
      <c r="N743">
        <v>13.04</v>
      </c>
      <c r="O743">
        <v>73.849999999999994</v>
      </c>
      <c r="P743">
        <v>30.33</v>
      </c>
      <c r="Q743">
        <v>83.1</v>
      </c>
      <c r="R743">
        <v>4985</v>
      </c>
      <c r="S743">
        <v>0</v>
      </c>
      <c r="T743">
        <v>2.8809999999999998</v>
      </c>
      <c r="U743">
        <v>149.69999999999999</v>
      </c>
      <c r="V743">
        <v>4.2320000000000002</v>
      </c>
      <c r="W743">
        <v>3.1909999999999998</v>
      </c>
      <c r="X743">
        <v>101.7</v>
      </c>
      <c r="Y743">
        <v>30.93</v>
      </c>
    </row>
    <row r="744" spans="3:27" x14ac:dyDescent="0.25">
      <c r="C744" s="54">
        <f t="shared" si="11"/>
        <v>44043.791666664874</v>
      </c>
      <c r="D744" s="40">
        <v>5108</v>
      </c>
      <c r="E744">
        <v>69.03</v>
      </c>
      <c r="F744">
        <v>29.8</v>
      </c>
      <c r="G744">
        <v>7.1360000000000001</v>
      </c>
      <c r="H744">
        <v>2.1408159999999998E-3</v>
      </c>
      <c r="I744">
        <v>0</v>
      </c>
      <c r="J744">
        <v>3.077</v>
      </c>
      <c r="K744">
        <v>120.9</v>
      </c>
      <c r="L744" t="s">
        <v>29</v>
      </c>
      <c r="M744">
        <v>0.92400000000000004</v>
      </c>
      <c r="N744">
        <v>12.88</v>
      </c>
      <c r="O744">
        <v>74.209999999999994</v>
      </c>
      <c r="P744">
        <v>29.95</v>
      </c>
      <c r="Q744">
        <v>7.05</v>
      </c>
      <c r="R744">
        <v>423</v>
      </c>
      <c r="S744">
        <v>0</v>
      </c>
      <c r="T744">
        <v>2.3319999999999999</v>
      </c>
      <c r="U744">
        <v>142.5</v>
      </c>
      <c r="V744">
        <v>3.3519999999999999</v>
      </c>
      <c r="W744">
        <v>3.1379999999999999</v>
      </c>
      <c r="X744">
        <v>101.8</v>
      </c>
      <c r="Y744">
        <v>29.96</v>
      </c>
    </row>
    <row r="745" spans="3:27" x14ac:dyDescent="0.25">
      <c r="C745" s="54">
        <f t="shared" si="11"/>
        <v>44043.833333331539</v>
      </c>
      <c r="D745" s="40">
        <v>5109</v>
      </c>
      <c r="E745">
        <v>70.489999999999995</v>
      </c>
      <c r="F745">
        <v>29.34</v>
      </c>
      <c r="G745">
        <v>0</v>
      </c>
      <c r="H745">
        <v>0</v>
      </c>
      <c r="I745">
        <v>0</v>
      </c>
      <c r="J745">
        <v>2.62</v>
      </c>
      <c r="K745">
        <v>131.1</v>
      </c>
      <c r="L745" t="s">
        <v>29</v>
      </c>
      <c r="M745">
        <v>0.92400000000000004</v>
      </c>
      <c r="N745">
        <v>12.7</v>
      </c>
      <c r="O745">
        <v>75.790000000000006</v>
      </c>
      <c r="P745">
        <v>29.45</v>
      </c>
      <c r="Q745">
        <v>0</v>
      </c>
      <c r="R745">
        <v>0</v>
      </c>
      <c r="S745">
        <v>0</v>
      </c>
      <c r="T745">
        <v>1.919</v>
      </c>
      <c r="U745">
        <v>156.69999999999999</v>
      </c>
      <c r="V745">
        <v>2.81</v>
      </c>
      <c r="W745">
        <v>3.1179999999999999</v>
      </c>
      <c r="X745">
        <v>101.9</v>
      </c>
      <c r="Y745">
        <v>29.34</v>
      </c>
    </row>
    <row r="746" spans="3:27" x14ac:dyDescent="0.25">
      <c r="C746" s="54">
        <f t="shared" si="11"/>
        <v>44043.874999998203</v>
      </c>
      <c r="D746" s="40">
        <v>5110</v>
      </c>
      <c r="E746">
        <v>70.069999999999993</v>
      </c>
      <c r="F746">
        <v>29.11</v>
      </c>
      <c r="G746">
        <v>0</v>
      </c>
      <c r="H746">
        <v>0</v>
      </c>
      <c r="I746">
        <v>0</v>
      </c>
      <c r="J746">
        <v>2.7519999999999998</v>
      </c>
      <c r="K746">
        <v>133.30000000000001</v>
      </c>
      <c r="L746" t="s">
        <v>29</v>
      </c>
      <c r="M746">
        <v>0.92400000000000004</v>
      </c>
      <c r="N746">
        <v>12.66</v>
      </c>
      <c r="O746">
        <v>75.540000000000006</v>
      </c>
      <c r="P746">
        <v>29.25</v>
      </c>
      <c r="Q746">
        <v>0</v>
      </c>
      <c r="R746">
        <v>0</v>
      </c>
      <c r="S746">
        <v>0</v>
      </c>
      <c r="T746">
        <v>2.1280000000000001</v>
      </c>
      <c r="U746">
        <v>155</v>
      </c>
      <c r="V746">
        <v>2.9470000000000001</v>
      </c>
      <c r="W746">
        <v>3.0710000000000002</v>
      </c>
      <c r="X746">
        <v>101.9</v>
      </c>
      <c r="Y746">
        <v>28.96</v>
      </c>
    </row>
    <row r="747" spans="3:27" x14ac:dyDescent="0.25">
      <c r="C747" s="54">
        <f t="shared" si="11"/>
        <v>44043.916666664867</v>
      </c>
      <c r="D747" s="40">
        <v>5111</v>
      </c>
      <c r="E747">
        <v>67.19</v>
      </c>
      <c r="F747">
        <v>29.35</v>
      </c>
      <c r="G747">
        <v>0</v>
      </c>
      <c r="H747">
        <v>0</v>
      </c>
      <c r="I747">
        <v>0</v>
      </c>
      <c r="J747">
        <v>2.8690000000000002</v>
      </c>
      <c r="K747">
        <v>132.1</v>
      </c>
      <c r="L747" t="s">
        <v>29</v>
      </c>
      <c r="M747">
        <v>0.92400000000000004</v>
      </c>
      <c r="N747">
        <v>12.64</v>
      </c>
      <c r="O747">
        <v>73</v>
      </c>
      <c r="P747">
        <v>29.47</v>
      </c>
      <c r="Q747">
        <v>0</v>
      </c>
      <c r="R747">
        <v>0</v>
      </c>
      <c r="S747">
        <v>0</v>
      </c>
      <c r="T747">
        <v>2.1800000000000002</v>
      </c>
      <c r="U747">
        <v>155.80000000000001</v>
      </c>
      <c r="V747">
        <v>3.14</v>
      </c>
      <c r="W747">
        <v>3.0049999999999999</v>
      </c>
      <c r="X747">
        <v>102</v>
      </c>
      <c r="Y747">
        <v>29.15</v>
      </c>
    </row>
    <row r="748" spans="3:27" x14ac:dyDescent="0.25">
      <c r="C748" s="54">
        <f t="shared" si="11"/>
        <v>44043.958333331531</v>
      </c>
      <c r="D748" s="40">
        <v>5112</v>
      </c>
      <c r="E748">
        <v>66.930000000000007</v>
      </c>
      <c r="F748">
        <v>29.35</v>
      </c>
      <c r="G748">
        <v>0</v>
      </c>
      <c r="H748">
        <v>0</v>
      </c>
      <c r="I748">
        <v>0</v>
      </c>
      <c r="J748">
        <v>2.94</v>
      </c>
      <c r="K748">
        <v>132.5</v>
      </c>
      <c r="L748" t="s">
        <v>29</v>
      </c>
      <c r="M748">
        <v>0.92400000000000004</v>
      </c>
      <c r="N748">
        <v>12.64</v>
      </c>
      <c r="O748">
        <v>72.67</v>
      </c>
      <c r="P748">
        <v>29.47</v>
      </c>
      <c r="Q748">
        <v>0</v>
      </c>
      <c r="R748">
        <v>0</v>
      </c>
      <c r="S748">
        <v>0</v>
      </c>
      <c r="T748">
        <v>2.298</v>
      </c>
      <c r="U748">
        <v>153.69999999999999</v>
      </c>
      <c r="V748">
        <v>3.3149999999999999</v>
      </c>
      <c r="W748">
        <v>2.988</v>
      </c>
      <c r="X748">
        <v>102</v>
      </c>
      <c r="Y748">
        <v>29.2</v>
      </c>
      <c r="Z748" s="89">
        <f>SUM(G725:G748)/1025</f>
        <v>3.9442604878048786</v>
      </c>
      <c r="AA748" s="89">
        <f>SUM(Q725:Q748)/1025</f>
        <v>3.8982273170731712</v>
      </c>
    </row>
    <row r="749" spans="3:27" ht="15.75" thickBot="1" x14ac:dyDescent="0.3"/>
    <row r="750" spans="3:27" ht="15.75" thickBot="1" x14ac:dyDescent="0.3">
      <c r="F750" s="48">
        <f>SUM(F5:F748)/744</f>
        <v>28.166276881720453</v>
      </c>
      <c r="G750" s="48">
        <f>SUM(G5:G748)/1025/31</f>
        <v>5.4333130763178588</v>
      </c>
      <c r="I750" s="48">
        <f>SUM(I5:I748)*25.4</f>
        <v>164.59199999999973</v>
      </c>
      <c r="P750" s="48">
        <f>SUMIF(P5:P748,"&gt;0")/COUNTIF(P5:P748,"&gt;0")</f>
        <v>27.888145161290339</v>
      </c>
      <c r="S750" s="48">
        <f>SUM(S5:S748)</f>
        <v>155.43199999999999</v>
      </c>
      <c r="Z750" s="90">
        <f>AVERAGEIF(Z5:Z748,"&lt;&gt;0")</f>
        <v>5.4333130763178596</v>
      </c>
      <c r="AA750" s="90">
        <f>AVERAGEIF(AA5:AA748,"&lt;&gt;0")</f>
        <v>5.6614054760031483</v>
      </c>
    </row>
    <row r="751" spans="3:27" x14ac:dyDescent="0.25">
      <c r="F751" s="26" t="s">
        <v>49</v>
      </c>
      <c r="G751" s="48" t="s">
        <v>48</v>
      </c>
      <c r="I751" s="9" t="s">
        <v>32</v>
      </c>
      <c r="P751" s="26" t="s">
        <v>49</v>
      </c>
      <c r="S751" s="47" t="s">
        <v>72</v>
      </c>
      <c r="Z751" s="48" t="s">
        <v>71</v>
      </c>
      <c r="AA751" s="48" t="s">
        <v>71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B1:AA753"/>
  <sheetViews>
    <sheetView topLeftCell="O1" zoomScale="85" zoomScaleNormal="85" workbookViewId="0">
      <pane ySplit="4" topLeftCell="A718" activePane="bottomLeft" state="frozen"/>
      <selection pane="bottomLeft" activeCell="T734" sqref="T734:U748"/>
    </sheetView>
  </sheetViews>
  <sheetFormatPr defaultRowHeight="15" x14ac:dyDescent="0.25"/>
  <cols>
    <col min="1" max="1" width="2" customWidth="1"/>
    <col min="2" max="2" width="11.7109375" style="21" customWidth="1"/>
    <col min="3" max="3" width="19.28515625" customWidth="1"/>
    <col min="4" max="4" width="9.140625" style="1"/>
    <col min="5" max="5" width="10.140625" style="21" customWidth="1"/>
    <col min="6" max="6" width="13.7109375" style="21" customWidth="1"/>
    <col min="7" max="7" width="14.28515625" style="43" customWidth="1"/>
    <col min="8" max="8" width="12.28515625" style="42" customWidth="1"/>
    <col min="9" max="9" width="13.85546875" style="42" customWidth="1"/>
    <col min="10" max="11" width="14" style="42" customWidth="1"/>
    <col min="12" max="12" width="16" style="43" customWidth="1"/>
    <col min="13" max="13" width="14.85546875" style="43" customWidth="1"/>
    <col min="14" max="14" width="16.140625" style="43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/>
    <row r="2" spans="2:27" s="1" customFormat="1" ht="20.100000000000001" customHeight="1" thickTop="1" x14ac:dyDescent="0.25">
      <c r="B2" s="33" t="s">
        <v>0</v>
      </c>
      <c r="C2" s="4" t="s">
        <v>1</v>
      </c>
      <c r="D2" s="4" t="s">
        <v>2</v>
      </c>
      <c r="E2" s="36" t="s">
        <v>18</v>
      </c>
      <c r="F2" s="36" t="s">
        <v>19</v>
      </c>
      <c r="G2" s="36" t="s">
        <v>20</v>
      </c>
      <c r="H2" s="4" t="s">
        <v>21</v>
      </c>
      <c r="I2" s="4" t="s">
        <v>22</v>
      </c>
      <c r="J2" s="4" t="s">
        <v>23</v>
      </c>
      <c r="K2" s="4" t="s">
        <v>24</v>
      </c>
      <c r="L2" s="36" t="s">
        <v>25</v>
      </c>
      <c r="M2" s="36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91" t="s">
        <v>65</v>
      </c>
      <c r="Z2" s="86" t="s">
        <v>69</v>
      </c>
      <c r="AA2" s="86" t="s">
        <v>69</v>
      </c>
    </row>
    <row r="3" spans="2:27" s="1" customFormat="1" ht="20.100000000000001" customHeight="1" x14ac:dyDescent="0.25">
      <c r="B3" s="34" t="s">
        <v>3</v>
      </c>
      <c r="C3" s="6" t="s">
        <v>4</v>
      </c>
      <c r="D3" s="6" t="s">
        <v>5</v>
      </c>
      <c r="E3" s="37" t="s">
        <v>6</v>
      </c>
      <c r="F3" s="37" t="s">
        <v>7</v>
      </c>
      <c r="G3" s="37" t="s">
        <v>8</v>
      </c>
      <c r="H3" s="6" t="s">
        <v>9</v>
      </c>
      <c r="I3" s="6" t="s">
        <v>10</v>
      </c>
      <c r="J3" s="6" t="s">
        <v>11</v>
      </c>
      <c r="K3" s="6" t="s">
        <v>12</v>
      </c>
      <c r="L3" s="37" t="s">
        <v>6</v>
      </c>
      <c r="M3" s="37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92" t="s">
        <v>51</v>
      </c>
      <c r="Z3" s="87" t="s">
        <v>70</v>
      </c>
      <c r="AA3" s="87" t="s">
        <v>70</v>
      </c>
    </row>
    <row r="4" spans="2:27" s="1" customFormat="1" ht="20.100000000000001" customHeight="1" thickBot="1" x14ac:dyDescent="0.3">
      <c r="B4" s="35" t="s">
        <v>14</v>
      </c>
      <c r="C4" s="8"/>
      <c r="D4" s="8"/>
      <c r="E4" s="38" t="s">
        <v>16</v>
      </c>
      <c r="F4" s="38" t="s">
        <v>16</v>
      </c>
      <c r="G4" s="38" t="s">
        <v>16</v>
      </c>
      <c r="H4" s="8" t="s">
        <v>17</v>
      </c>
      <c r="I4" s="8" t="s">
        <v>17</v>
      </c>
      <c r="J4" s="8" t="s">
        <v>16</v>
      </c>
      <c r="K4" s="8" t="s">
        <v>16</v>
      </c>
      <c r="L4" s="38" t="s">
        <v>30</v>
      </c>
      <c r="M4" s="38" t="s">
        <v>31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93" t="s">
        <v>16</v>
      </c>
      <c r="Z4" s="88" t="s">
        <v>16</v>
      </c>
      <c r="AA4" s="88" t="s">
        <v>16</v>
      </c>
    </row>
    <row r="5" spans="2:27" ht="15.75" thickTop="1" x14ac:dyDescent="0.25">
      <c r="B5" s="101">
        <v>44044</v>
      </c>
      <c r="C5" s="32">
        <v>44044</v>
      </c>
      <c r="D5" s="40">
        <v>5113</v>
      </c>
      <c r="E5">
        <v>67.42</v>
      </c>
      <c r="F5">
        <v>29.06</v>
      </c>
      <c r="G5">
        <v>0</v>
      </c>
      <c r="H5">
        <v>0</v>
      </c>
      <c r="I5">
        <v>0</v>
      </c>
      <c r="J5">
        <v>2.718</v>
      </c>
      <c r="K5">
        <v>134.4</v>
      </c>
      <c r="L5" t="s">
        <v>29</v>
      </c>
      <c r="M5">
        <v>0.92300000000000004</v>
      </c>
      <c r="N5">
        <v>12.63</v>
      </c>
      <c r="O5">
        <v>73.09</v>
      </c>
      <c r="P5">
        <v>29.17</v>
      </c>
      <c r="Q5">
        <v>0</v>
      </c>
      <c r="R5">
        <v>0</v>
      </c>
      <c r="S5">
        <v>0</v>
      </c>
      <c r="T5">
        <v>2.0819999999999999</v>
      </c>
      <c r="U5">
        <v>163</v>
      </c>
      <c r="V5">
        <v>2.968</v>
      </c>
      <c r="W5">
        <v>2.956</v>
      </c>
      <c r="X5">
        <v>102</v>
      </c>
      <c r="Y5">
        <v>28.93</v>
      </c>
    </row>
    <row r="6" spans="2:27" x14ac:dyDescent="0.25">
      <c r="B6" s="17">
        <v>44074.958333333336</v>
      </c>
      <c r="C6" s="32">
        <f t="shared" ref="C6:C69" si="0">C5+TIME(1,0,0)</f>
        <v>44044.041666666664</v>
      </c>
      <c r="D6" s="40">
        <v>5114</v>
      </c>
      <c r="E6">
        <v>67.94</v>
      </c>
      <c r="F6">
        <v>28.89</v>
      </c>
      <c r="G6">
        <v>0</v>
      </c>
      <c r="H6">
        <v>0</v>
      </c>
      <c r="I6">
        <v>0</v>
      </c>
      <c r="J6">
        <v>2.5510000000000002</v>
      </c>
      <c r="K6">
        <v>129.5</v>
      </c>
      <c r="L6" t="s">
        <v>29</v>
      </c>
      <c r="M6">
        <v>0.92300000000000004</v>
      </c>
      <c r="N6">
        <v>12.62</v>
      </c>
      <c r="O6">
        <v>73.58</v>
      </c>
      <c r="P6">
        <v>29.01</v>
      </c>
      <c r="Q6">
        <v>0</v>
      </c>
      <c r="R6">
        <v>0</v>
      </c>
      <c r="S6">
        <v>0</v>
      </c>
      <c r="T6">
        <v>1.9330000000000001</v>
      </c>
      <c r="U6">
        <v>156.9</v>
      </c>
      <c r="V6">
        <v>2.8210000000000002</v>
      </c>
      <c r="W6">
        <v>2.9460000000000002</v>
      </c>
      <c r="X6">
        <v>101.9</v>
      </c>
      <c r="Y6">
        <v>28.74</v>
      </c>
    </row>
    <row r="7" spans="2:27" x14ac:dyDescent="0.25">
      <c r="C7" s="32">
        <f t="shared" si="0"/>
        <v>44044.083333333328</v>
      </c>
      <c r="D7" s="40">
        <v>5115</v>
      </c>
      <c r="E7">
        <v>75.98</v>
      </c>
      <c r="F7">
        <v>27.47</v>
      </c>
      <c r="G7">
        <v>0</v>
      </c>
      <c r="H7">
        <v>0</v>
      </c>
      <c r="I7">
        <v>0</v>
      </c>
      <c r="J7">
        <v>1.2310000000000001</v>
      </c>
      <c r="K7">
        <v>102</v>
      </c>
      <c r="L7" t="s">
        <v>29</v>
      </c>
      <c r="M7">
        <v>0.92300000000000004</v>
      </c>
      <c r="N7">
        <v>12.6</v>
      </c>
      <c r="O7">
        <v>80.5</v>
      </c>
      <c r="P7">
        <v>27.58</v>
      </c>
      <c r="Q7">
        <v>0</v>
      </c>
      <c r="R7">
        <v>0</v>
      </c>
      <c r="S7">
        <v>0</v>
      </c>
      <c r="T7">
        <v>0.96899999999999997</v>
      </c>
      <c r="U7">
        <v>94.2</v>
      </c>
      <c r="V7">
        <v>1.375</v>
      </c>
      <c r="W7">
        <v>2.9649999999999999</v>
      </c>
      <c r="X7">
        <v>101.9</v>
      </c>
      <c r="Y7">
        <v>27.54</v>
      </c>
    </row>
    <row r="8" spans="2:27" x14ac:dyDescent="0.25">
      <c r="C8" s="32">
        <f t="shared" si="0"/>
        <v>44044.124999999993</v>
      </c>
      <c r="D8" s="40">
        <v>5116</v>
      </c>
      <c r="E8">
        <v>84.4</v>
      </c>
      <c r="F8">
        <v>26.33</v>
      </c>
      <c r="G8">
        <v>0</v>
      </c>
      <c r="H8">
        <v>0</v>
      </c>
      <c r="I8">
        <v>0</v>
      </c>
      <c r="J8">
        <v>0.83</v>
      </c>
      <c r="K8">
        <v>94.3</v>
      </c>
      <c r="L8" t="s">
        <v>29</v>
      </c>
      <c r="M8">
        <v>0.92200000000000004</v>
      </c>
      <c r="N8">
        <v>12.58</v>
      </c>
      <c r="O8">
        <v>88.7</v>
      </c>
      <c r="P8">
        <v>26.3</v>
      </c>
      <c r="Q8">
        <v>0</v>
      </c>
      <c r="R8">
        <v>0</v>
      </c>
      <c r="S8">
        <v>0</v>
      </c>
      <c r="T8">
        <v>0.79300000000000004</v>
      </c>
      <c r="U8">
        <v>109.5</v>
      </c>
      <c r="V8">
        <v>1</v>
      </c>
      <c r="W8">
        <v>3.036</v>
      </c>
      <c r="X8">
        <v>101.9</v>
      </c>
      <c r="Y8">
        <v>26.59</v>
      </c>
    </row>
    <row r="9" spans="2:27" x14ac:dyDescent="0.25">
      <c r="C9" s="32">
        <f t="shared" si="0"/>
        <v>44044.166666666657</v>
      </c>
      <c r="D9" s="40">
        <v>5117</v>
      </c>
      <c r="E9">
        <v>85.1</v>
      </c>
      <c r="F9">
        <v>25.99</v>
      </c>
      <c r="G9">
        <v>0</v>
      </c>
      <c r="H9">
        <v>0</v>
      </c>
      <c r="I9">
        <v>0</v>
      </c>
      <c r="J9">
        <v>1.0780000000000001</v>
      </c>
      <c r="K9">
        <v>95.2</v>
      </c>
      <c r="L9" t="s">
        <v>29</v>
      </c>
      <c r="M9">
        <v>0.92200000000000004</v>
      </c>
      <c r="N9">
        <v>12.56</v>
      </c>
      <c r="O9">
        <v>90</v>
      </c>
      <c r="P9">
        <v>26.02</v>
      </c>
      <c r="Q9">
        <v>0</v>
      </c>
      <c r="R9">
        <v>0</v>
      </c>
      <c r="S9">
        <v>0</v>
      </c>
      <c r="T9">
        <v>0.85299999999999998</v>
      </c>
      <c r="U9">
        <v>89.9</v>
      </c>
      <c r="V9">
        <v>1.1459999999999999</v>
      </c>
      <c r="W9">
        <v>3.0259999999999998</v>
      </c>
      <c r="X9">
        <v>101.9</v>
      </c>
      <c r="Y9">
        <v>25.57</v>
      </c>
    </row>
    <row r="10" spans="2:27" x14ac:dyDescent="0.25">
      <c r="C10" s="32">
        <f t="shared" si="0"/>
        <v>44044.208333333321</v>
      </c>
      <c r="D10" s="40">
        <v>5118</v>
      </c>
      <c r="E10">
        <v>86.8</v>
      </c>
      <c r="F10">
        <v>25.62</v>
      </c>
      <c r="G10">
        <v>0</v>
      </c>
      <c r="H10">
        <v>0</v>
      </c>
      <c r="I10">
        <v>0</v>
      </c>
      <c r="J10">
        <v>1.181</v>
      </c>
      <c r="K10">
        <v>79.31</v>
      </c>
      <c r="L10" t="s">
        <v>29</v>
      </c>
      <c r="M10">
        <v>0.92200000000000004</v>
      </c>
      <c r="N10">
        <v>12.54</v>
      </c>
      <c r="O10">
        <v>91.8</v>
      </c>
      <c r="P10">
        <v>25.64</v>
      </c>
      <c r="Q10">
        <v>0</v>
      </c>
      <c r="R10">
        <v>0</v>
      </c>
      <c r="S10">
        <v>0</v>
      </c>
      <c r="T10">
        <v>1.079</v>
      </c>
      <c r="U10">
        <v>67.989999999999995</v>
      </c>
      <c r="V10">
        <v>1.3839999999999999</v>
      </c>
      <c r="W10">
        <v>3.0209999999999999</v>
      </c>
      <c r="X10">
        <v>101.9</v>
      </c>
      <c r="Y10">
        <v>25.61</v>
      </c>
    </row>
    <row r="11" spans="2:27" x14ac:dyDescent="0.25">
      <c r="C11" s="32">
        <f t="shared" si="0"/>
        <v>44044.249999999985</v>
      </c>
      <c r="D11" s="40">
        <v>5119</v>
      </c>
      <c r="E11">
        <v>82.4</v>
      </c>
      <c r="F11">
        <v>26.32</v>
      </c>
      <c r="G11">
        <v>13.22</v>
      </c>
      <c r="H11">
        <v>3.966018E-3</v>
      </c>
      <c r="I11">
        <v>0</v>
      </c>
      <c r="J11">
        <v>0.91600000000000004</v>
      </c>
      <c r="K11">
        <v>92.6</v>
      </c>
      <c r="L11" t="s">
        <v>29</v>
      </c>
      <c r="M11">
        <v>0.92100000000000004</v>
      </c>
      <c r="N11">
        <v>12.55</v>
      </c>
      <c r="O11">
        <v>88.4</v>
      </c>
      <c r="P11">
        <v>26.33</v>
      </c>
      <c r="Q11">
        <v>9.1</v>
      </c>
      <c r="R11">
        <v>546</v>
      </c>
      <c r="S11">
        <v>0</v>
      </c>
      <c r="T11">
        <v>0.70699999999999996</v>
      </c>
      <c r="U11">
        <v>74.87</v>
      </c>
      <c r="V11">
        <v>0.96699999999999997</v>
      </c>
      <c r="W11">
        <v>3.02</v>
      </c>
      <c r="X11">
        <v>101.9</v>
      </c>
      <c r="Y11">
        <v>25.55</v>
      </c>
    </row>
    <row r="12" spans="2:27" x14ac:dyDescent="0.25">
      <c r="C12" s="32">
        <f t="shared" si="0"/>
        <v>44044.29166666665</v>
      </c>
      <c r="D12" s="40">
        <v>5120</v>
      </c>
      <c r="E12">
        <v>77.3</v>
      </c>
      <c r="F12">
        <v>27.88</v>
      </c>
      <c r="G12">
        <v>108.5</v>
      </c>
      <c r="H12">
        <v>3.2548689999999998E-2</v>
      </c>
      <c r="I12">
        <v>0</v>
      </c>
      <c r="J12">
        <v>1.456</v>
      </c>
      <c r="K12">
        <v>63.86</v>
      </c>
      <c r="L12" t="s">
        <v>29</v>
      </c>
      <c r="M12">
        <v>0.92100000000000004</v>
      </c>
      <c r="N12">
        <v>13</v>
      </c>
      <c r="O12">
        <v>86.8</v>
      </c>
      <c r="P12">
        <v>27.58</v>
      </c>
      <c r="Q12">
        <v>135.9</v>
      </c>
      <c r="R12">
        <v>7999</v>
      </c>
      <c r="S12">
        <v>0</v>
      </c>
      <c r="T12">
        <v>1.337</v>
      </c>
      <c r="U12">
        <v>46.97</v>
      </c>
      <c r="V12">
        <v>1.6659999999999999</v>
      </c>
      <c r="W12">
        <v>3.1989999999999998</v>
      </c>
      <c r="X12">
        <v>102</v>
      </c>
      <c r="Y12">
        <v>28.66</v>
      </c>
    </row>
    <row r="13" spans="2:27" x14ac:dyDescent="0.25">
      <c r="C13" s="32">
        <f t="shared" si="0"/>
        <v>44044.333333333314</v>
      </c>
      <c r="D13" s="40">
        <v>5121</v>
      </c>
      <c r="E13">
        <v>66.27</v>
      </c>
      <c r="F13">
        <v>30.92</v>
      </c>
      <c r="G13">
        <v>74.510000000000005</v>
      </c>
      <c r="H13">
        <v>2.235403E-2</v>
      </c>
      <c r="I13">
        <v>0</v>
      </c>
      <c r="J13">
        <v>1.034</v>
      </c>
      <c r="K13">
        <v>141.1</v>
      </c>
      <c r="L13" t="s">
        <v>29</v>
      </c>
      <c r="M13">
        <v>0.92100000000000004</v>
      </c>
      <c r="N13">
        <v>13.06</v>
      </c>
      <c r="O13">
        <v>79.44</v>
      </c>
      <c r="P13">
        <v>29.93</v>
      </c>
      <c r="Q13">
        <v>322.5</v>
      </c>
      <c r="R13">
        <v>7999</v>
      </c>
      <c r="S13">
        <v>0</v>
      </c>
      <c r="T13">
        <v>1.1499999999999999</v>
      </c>
      <c r="U13">
        <v>207.5</v>
      </c>
      <c r="V13">
        <v>1.4930000000000001</v>
      </c>
      <c r="W13">
        <v>3.3450000000000002</v>
      </c>
      <c r="X13">
        <v>102</v>
      </c>
      <c r="Y13">
        <v>32.1</v>
      </c>
    </row>
    <row r="14" spans="2:27" x14ac:dyDescent="0.25">
      <c r="C14" s="32">
        <f t="shared" si="0"/>
        <v>44044.374999999978</v>
      </c>
      <c r="D14" s="40">
        <v>5122</v>
      </c>
      <c r="E14">
        <v>61.54</v>
      </c>
      <c r="F14">
        <v>31.69</v>
      </c>
      <c r="G14">
        <v>175.8</v>
      </c>
      <c r="H14">
        <v>5.2738689999999998E-2</v>
      </c>
      <c r="I14">
        <v>0</v>
      </c>
      <c r="J14">
        <v>1.9259999999999999</v>
      </c>
      <c r="K14">
        <v>141.9</v>
      </c>
      <c r="L14" t="s">
        <v>29</v>
      </c>
      <c r="M14">
        <v>0.92</v>
      </c>
      <c r="N14">
        <v>13.01</v>
      </c>
      <c r="O14">
        <v>72.430000000000007</v>
      </c>
      <c r="P14">
        <v>31.2</v>
      </c>
      <c r="Q14">
        <v>523.29999999999995</v>
      </c>
      <c r="R14">
        <v>7999</v>
      </c>
      <c r="S14">
        <v>0</v>
      </c>
      <c r="T14">
        <v>1.2889999999999999</v>
      </c>
      <c r="U14">
        <v>169.8</v>
      </c>
      <c r="V14">
        <v>1.91</v>
      </c>
      <c r="W14">
        <v>3.2890000000000001</v>
      </c>
      <c r="X14">
        <v>102</v>
      </c>
      <c r="Y14">
        <v>34.86</v>
      </c>
    </row>
    <row r="15" spans="2:27" x14ac:dyDescent="0.25">
      <c r="C15" s="32">
        <f t="shared" si="0"/>
        <v>44044.416666666642</v>
      </c>
      <c r="D15" s="40">
        <v>5123</v>
      </c>
      <c r="E15">
        <v>61.36</v>
      </c>
      <c r="F15">
        <v>32.049999999999997</v>
      </c>
      <c r="G15">
        <v>635</v>
      </c>
      <c r="H15">
        <v>0.19051280000000001</v>
      </c>
      <c r="I15">
        <v>0</v>
      </c>
      <c r="J15">
        <v>3.048</v>
      </c>
      <c r="K15">
        <v>126</v>
      </c>
      <c r="L15" t="s">
        <v>29</v>
      </c>
      <c r="M15">
        <v>0.91900000000000004</v>
      </c>
      <c r="N15">
        <v>13</v>
      </c>
      <c r="O15">
        <v>69.709999999999994</v>
      </c>
      <c r="P15">
        <v>31.86</v>
      </c>
      <c r="Q15">
        <v>628.4</v>
      </c>
      <c r="R15">
        <v>7999</v>
      </c>
      <c r="S15">
        <v>0</v>
      </c>
      <c r="T15">
        <v>2.2320000000000002</v>
      </c>
      <c r="U15">
        <v>152.1</v>
      </c>
      <c r="V15">
        <v>3.302</v>
      </c>
      <c r="W15">
        <v>3.2869999999999999</v>
      </c>
      <c r="X15">
        <v>102</v>
      </c>
      <c r="Y15">
        <v>34.590000000000003</v>
      </c>
    </row>
    <row r="16" spans="2:27" x14ac:dyDescent="0.25">
      <c r="C16" s="32">
        <f t="shared" si="0"/>
        <v>44044.458333333307</v>
      </c>
      <c r="D16" s="40">
        <v>5124</v>
      </c>
      <c r="E16">
        <v>61.86</v>
      </c>
      <c r="F16">
        <v>32.11</v>
      </c>
      <c r="G16">
        <v>565.1</v>
      </c>
      <c r="H16">
        <v>0.16953689999999999</v>
      </c>
      <c r="I16">
        <v>0</v>
      </c>
      <c r="J16">
        <v>2.8980000000000001</v>
      </c>
      <c r="K16">
        <v>140</v>
      </c>
      <c r="L16" t="s">
        <v>29</v>
      </c>
      <c r="M16">
        <v>0.91800000000000004</v>
      </c>
      <c r="N16">
        <v>12.99</v>
      </c>
      <c r="O16">
        <v>69.760000000000005</v>
      </c>
      <c r="P16">
        <v>31.9</v>
      </c>
      <c r="Q16">
        <v>568.5</v>
      </c>
      <c r="R16">
        <v>7999</v>
      </c>
      <c r="S16">
        <v>0</v>
      </c>
      <c r="T16">
        <v>2.387</v>
      </c>
      <c r="U16">
        <v>162</v>
      </c>
      <c r="V16">
        <v>3.5230000000000001</v>
      </c>
      <c r="W16">
        <v>3.3010000000000002</v>
      </c>
      <c r="X16">
        <v>102</v>
      </c>
      <c r="Y16">
        <v>34.479999999999997</v>
      </c>
    </row>
    <row r="17" spans="3:25" x14ac:dyDescent="0.25">
      <c r="C17" s="32">
        <f t="shared" si="0"/>
        <v>44044.499999999971</v>
      </c>
      <c r="D17" s="40">
        <v>5125</v>
      </c>
      <c r="E17">
        <v>63.53</v>
      </c>
      <c r="F17">
        <v>31.89</v>
      </c>
      <c r="G17">
        <v>325.5</v>
      </c>
      <c r="H17">
        <v>9.7637500000000002E-2</v>
      </c>
      <c r="I17">
        <v>0</v>
      </c>
      <c r="J17">
        <v>1.1950000000000001</v>
      </c>
      <c r="K17">
        <v>200.3</v>
      </c>
      <c r="L17" t="s">
        <v>29</v>
      </c>
      <c r="M17">
        <v>0.91800000000000004</v>
      </c>
      <c r="N17">
        <v>13.01</v>
      </c>
      <c r="O17">
        <v>72.290000000000006</v>
      </c>
      <c r="P17">
        <v>31.37</v>
      </c>
      <c r="Q17">
        <v>327.2</v>
      </c>
      <c r="R17">
        <v>7999</v>
      </c>
      <c r="S17">
        <v>0</v>
      </c>
      <c r="T17">
        <v>1.768</v>
      </c>
      <c r="U17">
        <v>286.89999999999998</v>
      </c>
      <c r="V17">
        <v>2.3490000000000002</v>
      </c>
      <c r="W17">
        <v>3.3140000000000001</v>
      </c>
      <c r="X17">
        <v>101.9</v>
      </c>
      <c r="Y17">
        <v>33.21</v>
      </c>
    </row>
    <row r="18" spans="3:25" x14ac:dyDescent="0.25">
      <c r="C18" s="32">
        <f t="shared" si="0"/>
        <v>44044.541666666635</v>
      </c>
      <c r="D18" s="40">
        <v>5126</v>
      </c>
      <c r="E18">
        <v>61.3</v>
      </c>
      <c r="F18">
        <v>32.49</v>
      </c>
      <c r="G18">
        <v>588.29999999999995</v>
      </c>
      <c r="H18">
        <v>0.1765023</v>
      </c>
      <c r="I18">
        <v>0</v>
      </c>
      <c r="J18">
        <v>2.2330000000000001</v>
      </c>
      <c r="K18">
        <v>130.4</v>
      </c>
      <c r="L18" t="s">
        <v>29</v>
      </c>
      <c r="M18">
        <v>0.91800000000000004</v>
      </c>
      <c r="N18">
        <v>13</v>
      </c>
      <c r="O18">
        <v>69.989999999999995</v>
      </c>
      <c r="P18">
        <v>32.04</v>
      </c>
      <c r="Q18">
        <v>549.20000000000005</v>
      </c>
      <c r="R18">
        <v>7999</v>
      </c>
      <c r="S18">
        <v>0</v>
      </c>
      <c r="T18">
        <v>1.7709999999999999</v>
      </c>
      <c r="U18">
        <v>149.6</v>
      </c>
      <c r="V18">
        <v>2.5950000000000002</v>
      </c>
      <c r="W18">
        <v>3.331</v>
      </c>
      <c r="X18">
        <v>101.9</v>
      </c>
      <c r="Y18">
        <v>34.020000000000003</v>
      </c>
    </row>
    <row r="19" spans="3:25" x14ac:dyDescent="0.25">
      <c r="C19" s="32">
        <f t="shared" si="0"/>
        <v>44044.583333333299</v>
      </c>
      <c r="D19" s="40">
        <v>5127</v>
      </c>
      <c r="E19">
        <v>59.46</v>
      </c>
      <c r="F19">
        <v>32.97</v>
      </c>
      <c r="G19">
        <v>784.4</v>
      </c>
      <c r="H19">
        <v>0.2353286</v>
      </c>
      <c r="I19">
        <v>0</v>
      </c>
      <c r="J19">
        <v>3.13</v>
      </c>
      <c r="K19">
        <v>129.1</v>
      </c>
      <c r="L19" t="s">
        <v>29</v>
      </c>
      <c r="M19">
        <v>0.91700000000000004</v>
      </c>
      <c r="N19">
        <v>13</v>
      </c>
      <c r="O19">
        <v>67.680000000000007</v>
      </c>
      <c r="P19">
        <v>32.71</v>
      </c>
      <c r="Q19">
        <v>722.9</v>
      </c>
      <c r="R19">
        <v>7999</v>
      </c>
      <c r="S19">
        <v>0</v>
      </c>
      <c r="T19">
        <v>2.2749999999999999</v>
      </c>
      <c r="U19">
        <v>150.5</v>
      </c>
      <c r="V19">
        <v>3.4020000000000001</v>
      </c>
      <c r="W19">
        <v>3.3439999999999999</v>
      </c>
      <c r="X19">
        <v>101.8</v>
      </c>
      <c r="Y19">
        <v>34.659999999999997</v>
      </c>
    </row>
    <row r="20" spans="3:25" x14ac:dyDescent="0.25">
      <c r="C20" s="32">
        <f t="shared" si="0"/>
        <v>44044.624999999964</v>
      </c>
      <c r="D20" s="40">
        <v>5128</v>
      </c>
      <c r="E20">
        <v>61.37</v>
      </c>
      <c r="F20">
        <v>32.67</v>
      </c>
      <c r="G20">
        <v>553.1</v>
      </c>
      <c r="H20">
        <v>0.16593730000000001</v>
      </c>
      <c r="I20">
        <v>0</v>
      </c>
      <c r="J20">
        <v>3.07</v>
      </c>
      <c r="K20">
        <v>136.9</v>
      </c>
      <c r="L20" t="s">
        <v>29</v>
      </c>
      <c r="M20">
        <v>0.91700000000000004</v>
      </c>
      <c r="N20">
        <v>12.99</v>
      </c>
      <c r="O20">
        <v>69.319999999999993</v>
      </c>
      <c r="P20">
        <v>32.42</v>
      </c>
      <c r="Q20">
        <v>536.6</v>
      </c>
      <c r="R20">
        <v>7999</v>
      </c>
      <c r="S20">
        <v>0</v>
      </c>
      <c r="T20">
        <v>2.3210000000000002</v>
      </c>
      <c r="U20">
        <v>163.19999999999999</v>
      </c>
      <c r="V20">
        <v>3.4420000000000002</v>
      </c>
      <c r="W20">
        <v>3.3769999999999998</v>
      </c>
      <c r="X20">
        <v>101.8</v>
      </c>
      <c r="Y20">
        <v>34.85</v>
      </c>
    </row>
    <row r="21" spans="3:25" x14ac:dyDescent="0.25">
      <c r="C21" s="32">
        <f t="shared" si="0"/>
        <v>44044.666666666628</v>
      </c>
      <c r="D21" s="40">
        <v>5129</v>
      </c>
      <c r="E21">
        <v>65.75</v>
      </c>
      <c r="F21">
        <v>31.17</v>
      </c>
      <c r="G21">
        <v>195.7</v>
      </c>
      <c r="H21">
        <v>5.8716049999999999E-2</v>
      </c>
      <c r="I21">
        <v>0</v>
      </c>
      <c r="J21">
        <v>3.1669999999999998</v>
      </c>
      <c r="K21">
        <v>131.4</v>
      </c>
      <c r="L21" t="s">
        <v>29</v>
      </c>
      <c r="M21">
        <v>0.91700000000000004</v>
      </c>
      <c r="N21">
        <v>13.01</v>
      </c>
      <c r="O21">
        <v>72.040000000000006</v>
      </c>
      <c r="P21">
        <v>31.11</v>
      </c>
      <c r="Q21">
        <v>187.5</v>
      </c>
      <c r="R21">
        <v>7999</v>
      </c>
      <c r="S21">
        <v>0</v>
      </c>
      <c r="T21">
        <v>2.3929999999999998</v>
      </c>
      <c r="U21">
        <v>156.5</v>
      </c>
      <c r="V21">
        <v>3.4729999999999999</v>
      </c>
      <c r="W21">
        <v>3.2570000000000001</v>
      </c>
      <c r="X21">
        <v>101.7</v>
      </c>
      <c r="Y21">
        <v>32.56</v>
      </c>
    </row>
    <row r="22" spans="3:25" x14ac:dyDescent="0.25">
      <c r="C22" s="32">
        <f t="shared" si="0"/>
        <v>44044.708333333292</v>
      </c>
      <c r="D22" s="40">
        <v>5130</v>
      </c>
      <c r="E22">
        <v>67.67</v>
      </c>
      <c r="F22">
        <v>30.69</v>
      </c>
      <c r="G22">
        <v>174.6</v>
      </c>
      <c r="H22">
        <v>5.2391269999999997E-2</v>
      </c>
      <c r="I22">
        <v>0</v>
      </c>
      <c r="J22">
        <v>3.05</v>
      </c>
      <c r="K22">
        <v>130.30000000000001</v>
      </c>
      <c r="L22" t="s">
        <v>29</v>
      </c>
      <c r="M22">
        <v>0.91800000000000004</v>
      </c>
      <c r="N22">
        <v>13.02</v>
      </c>
      <c r="O22">
        <v>74.08</v>
      </c>
      <c r="P22">
        <v>30.6</v>
      </c>
      <c r="Q22">
        <v>166.1</v>
      </c>
      <c r="R22">
        <v>7999</v>
      </c>
      <c r="S22">
        <v>0</v>
      </c>
      <c r="T22">
        <v>2.3079999999999998</v>
      </c>
      <c r="U22">
        <v>160.19999999999999</v>
      </c>
      <c r="V22">
        <v>3.468</v>
      </c>
      <c r="W22">
        <v>3.254</v>
      </c>
      <c r="X22">
        <v>101.7</v>
      </c>
      <c r="Y22">
        <v>31.53</v>
      </c>
    </row>
    <row r="23" spans="3:25" x14ac:dyDescent="0.25">
      <c r="C23" s="32">
        <f t="shared" si="0"/>
        <v>44044.749999999956</v>
      </c>
      <c r="D23" s="40">
        <v>5131</v>
      </c>
      <c r="E23">
        <v>68.260000000000005</v>
      </c>
      <c r="F23">
        <v>29.86</v>
      </c>
      <c r="G23">
        <v>65.83</v>
      </c>
      <c r="H23">
        <v>1.9750409999999999E-2</v>
      </c>
      <c r="I23">
        <v>0</v>
      </c>
      <c r="J23">
        <v>3.1789999999999998</v>
      </c>
      <c r="K23">
        <v>122.7</v>
      </c>
      <c r="L23" t="s">
        <v>29</v>
      </c>
      <c r="M23">
        <v>0.91800000000000004</v>
      </c>
      <c r="N23">
        <v>13.04</v>
      </c>
      <c r="O23">
        <v>73.86</v>
      </c>
      <c r="P23">
        <v>29.94</v>
      </c>
      <c r="Q23">
        <v>63.2</v>
      </c>
      <c r="R23">
        <v>3792</v>
      </c>
      <c r="S23">
        <v>0</v>
      </c>
      <c r="T23">
        <v>2.3929999999999998</v>
      </c>
      <c r="U23">
        <v>137.30000000000001</v>
      </c>
      <c r="V23">
        <v>3.4580000000000002</v>
      </c>
      <c r="W23">
        <v>3.1259999999999999</v>
      </c>
      <c r="X23">
        <v>101.8</v>
      </c>
      <c r="Y23">
        <v>30.49</v>
      </c>
    </row>
    <row r="24" spans="3:25" x14ac:dyDescent="0.25">
      <c r="C24" s="32">
        <f t="shared" si="0"/>
        <v>44044.791666666621</v>
      </c>
      <c r="D24" s="40">
        <v>5132</v>
      </c>
      <c r="E24">
        <v>70.3</v>
      </c>
      <c r="F24">
        <v>29.41</v>
      </c>
      <c r="G24">
        <v>5.2089999999999996</v>
      </c>
      <c r="H24">
        <v>1.562819E-3</v>
      </c>
      <c r="I24">
        <v>0</v>
      </c>
      <c r="J24">
        <v>3.0870000000000002</v>
      </c>
      <c r="K24">
        <v>123.6</v>
      </c>
      <c r="L24" t="s">
        <v>29</v>
      </c>
      <c r="M24">
        <v>0.91900000000000004</v>
      </c>
      <c r="N24">
        <v>12.88</v>
      </c>
      <c r="O24">
        <v>75.06</v>
      </c>
      <c r="P24">
        <v>29.57</v>
      </c>
      <c r="Q24">
        <v>5.3170000000000002</v>
      </c>
      <c r="R24">
        <v>319</v>
      </c>
      <c r="S24">
        <v>0</v>
      </c>
      <c r="T24">
        <v>2.2490000000000001</v>
      </c>
      <c r="U24">
        <v>142.30000000000001</v>
      </c>
      <c r="V24">
        <v>3.3719999999999999</v>
      </c>
      <c r="W24">
        <v>3.105</v>
      </c>
      <c r="X24">
        <v>101.8</v>
      </c>
      <c r="Y24">
        <v>29.56</v>
      </c>
    </row>
    <row r="25" spans="3:25" x14ac:dyDescent="0.25">
      <c r="C25" s="32">
        <f t="shared" si="0"/>
        <v>44044.833333333285</v>
      </c>
      <c r="D25" s="40">
        <v>5133</v>
      </c>
      <c r="E25">
        <v>69.290000000000006</v>
      </c>
      <c r="F25">
        <v>29.18</v>
      </c>
      <c r="G25">
        <v>0</v>
      </c>
      <c r="H25">
        <v>0</v>
      </c>
      <c r="I25">
        <v>0</v>
      </c>
      <c r="J25">
        <v>2.899</v>
      </c>
      <c r="K25">
        <v>118.4</v>
      </c>
      <c r="L25" t="s">
        <v>29</v>
      </c>
      <c r="M25">
        <v>0.91900000000000004</v>
      </c>
      <c r="N25">
        <v>12.69</v>
      </c>
      <c r="O25">
        <v>74.59</v>
      </c>
      <c r="P25">
        <v>29.32</v>
      </c>
      <c r="Q25">
        <v>0</v>
      </c>
      <c r="R25">
        <v>0</v>
      </c>
      <c r="S25">
        <v>0</v>
      </c>
      <c r="T25">
        <v>1.671</v>
      </c>
      <c r="U25">
        <v>127.2</v>
      </c>
      <c r="V25">
        <v>2.4620000000000002</v>
      </c>
      <c r="W25">
        <v>3.044</v>
      </c>
      <c r="X25">
        <v>101.9</v>
      </c>
      <c r="Y25">
        <v>29.22</v>
      </c>
    </row>
    <row r="26" spans="3:25" x14ac:dyDescent="0.25">
      <c r="C26" s="32">
        <f t="shared" si="0"/>
        <v>44044.874999999949</v>
      </c>
      <c r="D26" s="40">
        <v>5134</v>
      </c>
      <c r="E26">
        <v>72.010000000000005</v>
      </c>
      <c r="F26">
        <v>28.97</v>
      </c>
      <c r="G26">
        <v>0</v>
      </c>
      <c r="H26">
        <v>0</v>
      </c>
      <c r="I26">
        <v>0</v>
      </c>
      <c r="J26">
        <v>1.81</v>
      </c>
      <c r="K26">
        <v>110</v>
      </c>
      <c r="L26" t="s">
        <v>29</v>
      </c>
      <c r="M26">
        <v>0.91900000000000004</v>
      </c>
      <c r="N26">
        <v>12.65</v>
      </c>
      <c r="O26">
        <v>76.81</v>
      </c>
      <c r="P26">
        <v>29.09</v>
      </c>
      <c r="Q26">
        <v>0</v>
      </c>
      <c r="R26">
        <v>0</v>
      </c>
      <c r="S26">
        <v>0</v>
      </c>
      <c r="T26">
        <v>0.99299999999999999</v>
      </c>
      <c r="U26">
        <v>111.8</v>
      </c>
      <c r="V26">
        <v>1.425</v>
      </c>
      <c r="W26">
        <v>3.0939999999999999</v>
      </c>
      <c r="X26">
        <v>102</v>
      </c>
      <c r="Y26">
        <v>28.99</v>
      </c>
    </row>
    <row r="27" spans="3:25" x14ac:dyDescent="0.25">
      <c r="C27" s="32">
        <f t="shared" si="0"/>
        <v>44044.916666666613</v>
      </c>
      <c r="D27" s="40">
        <v>5135</v>
      </c>
      <c r="E27">
        <v>72.69</v>
      </c>
      <c r="F27">
        <v>28.77</v>
      </c>
      <c r="G27">
        <v>0</v>
      </c>
      <c r="H27">
        <v>0</v>
      </c>
      <c r="I27">
        <v>0</v>
      </c>
      <c r="J27">
        <v>1.919</v>
      </c>
      <c r="K27">
        <v>109.7</v>
      </c>
      <c r="L27" t="s">
        <v>29</v>
      </c>
      <c r="M27">
        <v>0.91800000000000004</v>
      </c>
      <c r="N27">
        <v>12.63</v>
      </c>
      <c r="O27">
        <v>77.92</v>
      </c>
      <c r="P27">
        <v>28.9</v>
      </c>
      <c r="Q27">
        <v>0</v>
      </c>
      <c r="R27">
        <v>0</v>
      </c>
      <c r="S27">
        <v>0</v>
      </c>
      <c r="T27">
        <v>1.08</v>
      </c>
      <c r="U27">
        <v>104.7</v>
      </c>
      <c r="V27">
        <v>1.603</v>
      </c>
      <c r="W27">
        <v>3.1019999999999999</v>
      </c>
      <c r="X27">
        <v>102.1</v>
      </c>
      <c r="Y27">
        <v>28.75</v>
      </c>
    </row>
    <row r="28" spans="3:25" x14ac:dyDescent="0.25">
      <c r="C28" s="32">
        <f t="shared" si="0"/>
        <v>44044.958333333278</v>
      </c>
      <c r="D28" s="40">
        <v>5136</v>
      </c>
      <c r="E28">
        <v>77.02</v>
      </c>
      <c r="F28">
        <v>28.15</v>
      </c>
      <c r="G28">
        <v>0</v>
      </c>
      <c r="H28">
        <v>0</v>
      </c>
      <c r="I28">
        <v>0</v>
      </c>
      <c r="J28">
        <v>2.1459999999999999</v>
      </c>
      <c r="K28">
        <v>71.67</v>
      </c>
      <c r="L28" t="s">
        <v>29</v>
      </c>
      <c r="M28">
        <v>0.91800000000000004</v>
      </c>
      <c r="N28">
        <v>12.62</v>
      </c>
      <c r="O28">
        <v>81.599999999999994</v>
      </c>
      <c r="P28">
        <v>28.25</v>
      </c>
      <c r="Q28">
        <v>0</v>
      </c>
      <c r="R28">
        <v>0</v>
      </c>
      <c r="S28">
        <v>0</v>
      </c>
      <c r="T28">
        <v>1.78</v>
      </c>
      <c r="U28">
        <v>64.53</v>
      </c>
      <c r="V28">
        <v>2.2759999999999998</v>
      </c>
      <c r="W28">
        <v>3.1280000000000001</v>
      </c>
      <c r="X28">
        <v>102.1</v>
      </c>
      <c r="Y28">
        <v>28.34</v>
      </c>
    </row>
    <row r="29" spans="3:25" x14ac:dyDescent="0.25">
      <c r="C29" s="32">
        <f t="shared" si="0"/>
        <v>44044.999999999942</v>
      </c>
      <c r="D29" s="40">
        <v>5137</v>
      </c>
      <c r="E29">
        <v>89</v>
      </c>
      <c r="F29">
        <v>26.52</v>
      </c>
      <c r="G29">
        <v>0</v>
      </c>
      <c r="H29">
        <v>0</v>
      </c>
      <c r="I29">
        <v>0</v>
      </c>
      <c r="J29">
        <v>2.1040000000000001</v>
      </c>
      <c r="K29">
        <v>88</v>
      </c>
      <c r="L29" t="s">
        <v>29</v>
      </c>
      <c r="M29">
        <v>0.91800000000000004</v>
      </c>
      <c r="N29">
        <v>12.61</v>
      </c>
      <c r="O29">
        <v>92.3</v>
      </c>
      <c r="P29">
        <v>26.63</v>
      </c>
      <c r="Q29">
        <v>0</v>
      </c>
      <c r="R29">
        <v>0</v>
      </c>
      <c r="S29">
        <v>0</v>
      </c>
      <c r="T29">
        <v>1.7789999999999999</v>
      </c>
      <c r="U29">
        <v>79.81</v>
      </c>
      <c r="V29">
        <v>2.37</v>
      </c>
      <c r="W29">
        <v>3.2210000000000001</v>
      </c>
      <c r="X29">
        <v>102.1</v>
      </c>
      <c r="Y29">
        <v>26.79</v>
      </c>
    </row>
    <row r="30" spans="3:25" x14ac:dyDescent="0.25">
      <c r="C30" s="32">
        <f t="shared" si="0"/>
        <v>44045.041666666606</v>
      </c>
      <c r="D30" s="40">
        <v>5138</v>
      </c>
      <c r="E30">
        <v>91.1</v>
      </c>
      <c r="F30">
        <v>26.24</v>
      </c>
      <c r="G30">
        <v>0</v>
      </c>
      <c r="H30">
        <v>0</v>
      </c>
      <c r="I30">
        <v>0</v>
      </c>
      <c r="J30">
        <v>0.82099999999999995</v>
      </c>
      <c r="K30">
        <v>80.7</v>
      </c>
      <c r="L30" t="s">
        <v>29</v>
      </c>
      <c r="M30">
        <v>0.91800000000000004</v>
      </c>
      <c r="N30">
        <v>12.6</v>
      </c>
      <c r="O30">
        <v>95.1</v>
      </c>
      <c r="P30">
        <v>26.35</v>
      </c>
      <c r="Q30">
        <v>0</v>
      </c>
      <c r="R30">
        <v>0</v>
      </c>
      <c r="S30">
        <v>0</v>
      </c>
      <c r="T30">
        <v>0.81799999999999995</v>
      </c>
      <c r="U30">
        <v>51.6</v>
      </c>
      <c r="V30">
        <v>1.02</v>
      </c>
      <c r="W30">
        <v>3.2610000000000001</v>
      </c>
      <c r="X30">
        <v>102.1</v>
      </c>
      <c r="Y30">
        <v>26.26</v>
      </c>
    </row>
    <row r="31" spans="3:25" x14ac:dyDescent="0.25">
      <c r="C31" s="32">
        <f t="shared" si="0"/>
        <v>44045.08333333327</v>
      </c>
      <c r="D31" s="40">
        <v>5139</v>
      </c>
      <c r="E31">
        <v>91.6</v>
      </c>
      <c r="F31">
        <v>26.26</v>
      </c>
      <c r="G31">
        <v>0</v>
      </c>
      <c r="H31">
        <v>0</v>
      </c>
      <c r="I31">
        <v>0</v>
      </c>
      <c r="J31">
        <v>0.378</v>
      </c>
      <c r="K31">
        <v>111.3</v>
      </c>
      <c r="L31" t="s">
        <v>29</v>
      </c>
      <c r="M31">
        <v>0.91800000000000004</v>
      </c>
      <c r="N31">
        <v>12.59</v>
      </c>
      <c r="O31">
        <v>96.1</v>
      </c>
      <c r="P31">
        <v>26.34</v>
      </c>
      <c r="Q31">
        <v>0</v>
      </c>
      <c r="R31">
        <v>0</v>
      </c>
      <c r="S31">
        <v>0</v>
      </c>
      <c r="T31">
        <v>0.51200000000000001</v>
      </c>
      <c r="U31">
        <v>85.8</v>
      </c>
      <c r="V31">
        <v>0.68200000000000005</v>
      </c>
      <c r="W31">
        <v>3.2949999999999999</v>
      </c>
      <c r="X31">
        <v>102.1</v>
      </c>
      <c r="Y31">
        <v>26.25</v>
      </c>
    </row>
    <row r="32" spans="3:25" x14ac:dyDescent="0.25">
      <c r="C32" s="32">
        <f t="shared" si="0"/>
        <v>44045.124999999935</v>
      </c>
      <c r="D32" s="40">
        <v>5140</v>
      </c>
      <c r="E32">
        <v>89.7</v>
      </c>
      <c r="F32">
        <v>26.44</v>
      </c>
      <c r="G32">
        <v>0</v>
      </c>
      <c r="H32">
        <v>0</v>
      </c>
      <c r="I32">
        <v>0</v>
      </c>
      <c r="J32">
        <v>0.35699999999999998</v>
      </c>
      <c r="K32">
        <v>95</v>
      </c>
      <c r="L32" t="s">
        <v>29</v>
      </c>
      <c r="M32">
        <v>0.91700000000000004</v>
      </c>
      <c r="N32">
        <v>12.57</v>
      </c>
      <c r="O32">
        <v>94.8</v>
      </c>
      <c r="P32">
        <v>26.56</v>
      </c>
      <c r="Q32">
        <v>0</v>
      </c>
      <c r="R32">
        <v>0</v>
      </c>
      <c r="S32">
        <v>0</v>
      </c>
      <c r="T32">
        <v>0.69</v>
      </c>
      <c r="U32">
        <v>67.05</v>
      </c>
      <c r="V32">
        <v>0.83199999999999996</v>
      </c>
      <c r="W32">
        <v>3.2909999999999999</v>
      </c>
      <c r="X32">
        <v>102</v>
      </c>
      <c r="Y32">
        <v>26.35</v>
      </c>
    </row>
    <row r="33" spans="2:25" x14ac:dyDescent="0.25">
      <c r="C33" s="32">
        <f t="shared" si="0"/>
        <v>44045.166666666599</v>
      </c>
      <c r="D33" s="40">
        <v>5141</v>
      </c>
      <c r="E33">
        <v>90.1</v>
      </c>
      <c r="F33">
        <v>26.2</v>
      </c>
      <c r="G33">
        <v>0</v>
      </c>
      <c r="H33">
        <v>0</v>
      </c>
      <c r="I33">
        <v>0</v>
      </c>
      <c r="J33">
        <v>0.70399999999999996</v>
      </c>
      <c r="K33">
        <v>103.5</v>
      </c>
      <c r="L33" t="s">
        <v>29</v>
      </c>
      <c r="M33">
        <v>0.91700000000000004</v>
      </c>
      <c r="N33">
        <v>12.56</v>
      </c>
      <c r="O33">
        <v>95.6</v>
      </c>
      <c r="P33">
        <v>26.19</v>
      </c>
      <c r="Q33">
        <v>0</v>
      </c>
      <c r="R33">
        <v>0</v>
      </c>
      <c r="S33">
        <v>0</v>
      </c>
      <c r="T33">
        <v>0.63700000000000001</v>
      </c>
      <c r="U33">
        <v>69.63</v>
      </c>
      <c r="V33">
        <v>0.753</v>
      </c>
      <c r="W33">
        <v>3.25</v>
      </c>
      <c r="X33">
        <v>102</v>
      </c>
      <c r="Y33">
        <v>26.18</v>
      </c>
    </row>
    <row r="34" spans="2:25" x14ac:dyDescent="0.25">
      <c r="C34" s="32">
        <f t="shared" si="0"/>
        <v>44045.208333333263</v>
      </c>
      <c r="D34" s="40">
        <v>5142</v>
      </c>
      <c r="E34">
        <v>93.2</v>
      </c>
      <c r="F34">
        <v>25.42</v>
      </c>
      <c r="G34">
        <v>0</v>
      </c>
      <c r="H34">
        <v>0</v>
      </c>
      <c r="I34">
        <v>0</v>
      </c>
      <c r="J34">
        <v>0.316</v>
      </c>
      <c r="K34">
        <v>118.6</v>
      </c>
      <c r="L34" t="s">
        <v>29</v>
      </c>
      <c r="M34">
        <v>0.91600000000000004</v>
      </c>
      <c r="N34">
        <v>12.54</v>
      </c>
      <c r="O34">
        <v>98.4</v>
      </c>
      <c r="P34">
        <v>25.41</v>
      </c>
      <c r="Q34">
        <v>0</v>
      </c>
      <c r="R34">
        <v>0</v>
      </c>
      <c r="S34">
        <v>0</v>
      </c>
      <c r="T34">
        <v>0.71799999999999997</v>
      </c>
      <c r="U34">
        <v>131.4</v>
      </c>
      <c r="V34">
        <v>0.81399999999999995</v>
      </c>
      <c r="W34">
        <v>3.1930000000000001</v>
      </c>
      <c r="X34">
        <v>102</v>
      </c>
      <c r="Y34">
        <v>25.35</v>
      </c>
    </row>
    <row r="35" spans="2:25" x14ac:dyDescent="0.25">
      <c r="C35" s="32">
        <f t="shared" si="0"/>
        <v>44045.249999999927</v>
      </c>
      <c r="D35" s="40">
        <v>5143</v>
      </c>
      <c r="E35">
        <v>94.6</v>
      </c>
      <c r="F35">
        <v>24.86</v>
      </c>
      <c r="G35">
        <v>19.170000000000002</v>
      </c>
      <c r="H35">
        <v>5.7497929999999996E-3</v>
      </c>
      <c r="I35">
        <v>0</v>
      </c>
      <c r="J35">
        <v>0.14299999999999999</v>
      </c>
      <c r="K35">
        <v>112.7</v>
      </c>
      <c r="L35" t="s">
        <v>29</v>
      </c>
      <c r="M35">
        <v>0.91600000000000004</v>
      </c>
      <c r="N35">
        <v>12.56</v>
      </c>
      <c r="O35">
        <v>99.9</v>
      </c>
      <c r="P35">
        <v>24.75</v>
      </c>
      <c r="Q35">
        <v>13.83</v>
      </c>
      <c r="R35">
        <v>830</v>
      </c>
      <c r="S35">
        <v>0</v>
      </c>
      <c r="T35">
        <v>0.56000000000000005</v>
      </c>
      <c r="U35">
        <v>129.19999999999999</v>
      </c>
      <c r="V35">
        <v>0.64</v>
      </c>
      <c r="W35">
        <v>3.1160000000000001</v>
      </c>
      <c r="X35">
        <v>102</v>
      </c>
      <c r="Y35">
        <v>24.75</v>
      </c>
    </row>
    <row r="36" spans="2:25" x14ac:dyDescent="0.25">
      <c r="C36" s="32">
        <f t="shared" si="0"/>
        <v>44045.291666666591</v>
      </c>
      <c r="D36" s="40">
        <v>5144</v>
      </c>
      <c r="E36">
        <v>87.8</v>
      </c>
      <c r="F36">
        <v>27.08</v>
      </c>
      <c r="G36">
        <v>111.8</v>
      </c>
      <c r="H36">
        <v>3.3540739999999999E-2</v>
      </c>
      <c r="I36">
        <v>0</v>
      </c>
      <c r="J36">
        <v>0.51500000000000001</v>
      </c>
      <c r="K36">
        <v>102</v>
      </c>
      <c r="L36" t="s">
        <v>29</v>
      </c>
      <c r="M36">
        <v>0.91600000000000004</v>
      </c>
      <c r="N36">
        <v>13.07</v>
      </c>
      <c r="O36">
        <v>97</v>
      </c>
      <c r="P36">
        <v>26.73</v>
      </c>
      <c r="Q36">
        <v>112.1</v>
      </c>
      <c r="R36">
        <v>6723</v>
      </c>
      <c r="S36">
        <v>0</v>
      </c>
      <c r="T36">
        <v>0.96</v>
      </c>
      <c r="U36">
        <v>86.4</v>
      </c>
      <c r="V36">
        <v>1.0980000000000001</v>
      </c>
      <c r="W36">
        <v>3.3969999999999998</v>
      </c>
      <c r="X36">
        <v>102</v>
      </c>
      <c r="Y36">
        <v>27.01</v>
      </c>
    </row>
    <row r="37" spans="2:25" x14ac:dyDescent="0.25">
      <c r="C37" s="32">
        <f t="shared" si="0"/>
        <v>44045.333333333256</v>
      </c>
      <c r="D37" s="40">
        <v>5145</v>
      </c>
      <c r="E37">
        <v>71.38</v>
      </c>
      <c r="F37">
        <v>30.27</v>
      </c>
      <c r="G37">
        <v>229.3</v>
      </c>
      <c r="H37">
        <v>6.8796209999999997E-2</v>
      </c>
      <c r="I37">
        <v>0</v>
      </c>
      <c r="J37">
        <v>1.113</v>
      </c>
      <c r="K37">
        <v>126.1</v>
      </c>
      <c r="L37" t="s">
        <v>29</v>
      </c>
      <c r="M37">
        <v>0.91500000000000004</v>
      </c>
      <c r="N37">
        <v>13.07</v>
      </c>
      <c r="O37">
        <v>85.6</v>
      </c>
      <c r="P37">
        <v>29.44</v>
      </c>
      <c r="Q37">
        <v>405.7</v>
      </c>
      <c r="R37">
        <v>7999</v>
      </c>
      <c r="S37">
        <v>0</v>
      </c>
      <c r="T37">
        <v>1.151</v>
      </c>
      <c r="U37">
        <v>154</v>
      </c>
      <c r="V37">
        <v>1.5640000000000001</v>
      </c>
      <c r="W37">
        <v>3.5009999999999999</v>
      </c>
      <c r="X37">
        <v>102.1</v>
      </c>
      <c r="Y37">
        <v>31.41</v>
      </c>
    </row>
    <row r="38" spans="2:25" x14ac:dyDescent="0.25">
      <c r="C38" s="32">
        <f t="shared" si="0"/>
        <v>44045.37499999992</v>
      </c>
      <c r="D38" s="40">
        <v>5146</v>
      </c>
      <c r="E38">
        <v>65.36</v>
      </c>
      <c r="F38">
        <v>31.15</v>
      </c>
      <c r="G38">
        <v>217.5</v>
      </c>
      <c r="H38">
        <v>6.5237420000000004E-2</v>
      </c>
      <c r="I38">
        <v>0</v>
      </c>
      <c r="J38">
        <v>1.8240000000000001</v>
      </c>
      <c r="K38">
        <v>121.3</v>
      </c>
      <c r="L38" t="s">
        <v>29</v>
      </c>
      <c r="M38">
        <v>0.91500000000000004</v>
      </c>
      <c r="N38">
        <v>13.02</v>
      </c>
      <c r="O38">
        <v>75.739999999999995</v>
      </c>
      <c r="P38">
        <v>30.81</v>
      </c>
      <c r="Q38">
        <v>491.8</v>
      </c>
      <c r="R38">
        <v>7999</v>
      </c>
      <c r="S38">
        <v>0</v>
      </c>
      <c r="T38">
        <v>1.4650000000000001</v>
      </c>
      <c r="U38">
        <v>136.5</v>
      </c>
      <c r="V38">
        <v>2.0529999999999999</v>
      </c>
      <c r="W38">
        <v>3.3690000000000002</v>
      </c>
      <c r="X38">
        <v>102.1</v>
      </c>
      <c r="Y38">
        <v>34.479999999999997</v>
      </c>
    </row>
    <row r="39" spans="2:25" x14ac:dyDescent="0.25">
      <c r="C39" s="32">
        <f t="shared" si="0"/>
        <v>44045.416666666584</v>
      </c>
      <c r="D39" s="40">
        <v>5147</v>
      </c>
      <c r="E39">
        <v>70.180000000000007</v>
      </c>
      <c r="F39">
        <v>30.81</v>
      </c>
      <c r="G39">
        <v>584.4</v>
      </c>
      <c r="H39">
        <v>0.1753296</v>
      </c>
      <c r="I39">
        <v>0</v>
      </c>
      <c r="J39">
        <v>2.6269999999999998</v>
      </c>
      <c r="K39">
        <v>223.2</v>
      </c>
      <c r="L39" t="s">
        <v>29</v>
      </c>
      <c r="M39">
        <v>0.91400000000000003</v>
      </c>
      <c r="N39">
        <v>13.01</v>
      </c>
      <c r="O39">
        <v>79.17</v>
      </c>
      <c r="P39">
        <v>30.49</v>
      </c>
      <c r="Q39">
        <v>559.6</v>
      </c>
      <c r="R39">
        <v>7999</v>
      </c>
      <c r="S39">
        <v>0</v>
      </c>
      <c r="T39">
        <v>2.8319999999999999</v>
      </c>
      <c r="U39">
        <v>305.7</v>
      </c>
      <c r="V39">
        <v>3.72</v>
      </c>
      <c r="W39">
        <v>3.45</v>
      </c>
      <c r="X39">
        <v>102</v>
      </c>
      <c r="Y39">
        <v>33.200000000000003</v>
      </c>
    </row>
    <row r="40" spans="2:25" x14ac:dyDescent="0.25">
      <c r="B40" s="101">
        <v>44044</v>
      </c>
      <c r="C40" s="32">
        <f t="shared" si="0"/>
        <v>44045.458333333248</v>
      </c>
      <c r="D40" s="40">
        <v>5148</v>
      </c>
      <c r="E40">
        <v>62.2</v>
      </c>
      <c r="F40">
        <v>31.66</v>
      </c>
      <c r="G40">
        <v>756.1</v>
      </c>
      <c r="H40">
        <v>0.22682089999999999</v>
      </c>
      <c r="I40">
        <v>0</v>
      </c>
      <c r="J40">
        <v>2.7370000000000001</v>
      </c>
      <c r="K40">
        <v>243.3</v>
      </c>
      <c r="L40" t="s">
        <v>29</v>
      </c>
      <c r="M40">
        <v>0.91400000000000003</v>
      </c>
      <c r="N40">
        <v>13.01</v>
      </c>
      <c r="O40">
        <v>72.27</v>
      </c>
      <c r="P40">
        <v>31.15</v>
      </c>
      <c r="Q40">
        <v>713.5</v>
      </c>
      <c r="R40">
        <v>7999</v>
      </c>
      <c r="S40">
        <v>0</v>
      </c>
      <c r="T40">
        <v>3.125</v>
      </c>
      <c r="U40">
        <v>337.9</v>
      </c>
      <c r="V40">
        <v>3.9790000000000001</v>
      </c>
      <c r="W40">
        <v>3.2650000000000001</v>
      </c>
      <c r="X40">
        <v>101.9</v>
      </c>
      <c r="Y40">
        <v>33.380000000000003</v>
      </c>
    </row>
    <row r="41" spans="2:25" x14ac:dyDescent="0.25">
      <c r="B41" s="17">
        <v>44074.958333333336</v>
      </c>
      <c r="C41" s="32">
        <f t="shared" si="0"/>
        <v>44045.499999999913</v>
      </c>
      <c r="D41" s="40">
        <v>5149</v>
      </c>
      <c r="E41">
        <v>58.49</v>
      </c>
      <c r="F41">
        <v>32.58</v>
      </c>
      <c r="G41">
        <v>946</v>
      </c>
      <c r="H41">
        <v>0.28391</v>
      </c>
      <c r="I41">
        <v>0</v>
      </c>
      <c r="J41">
        <v>2.569</v>
      </c>
      <c r="K41">
        <v>230.2</v>
      </c>
      <c r="L41" t="s">
        <v>29</v>
      </c>
      <c r="M41">
        <v>0.91300000000000003</v>
      </c>
      <c r="N41">
        <v>13.01</v>
      </c>
      <c r="O41">
        <v>67.87</v>
      </c>
      <c r="P41">
        <v>31.96</v>
      </c>
      <c r="Q41">
        <v>903</v>
      </c>
      <c r="R41">
        <v>7999</v>
      </c>
      <c r="S41">
        <v>0</v>
      </c>
      <c r="T41">
        <v>2.8210000000000002</v>
      </c>
      <c r="U41">
        <v>307.2</v>
      </c>
      <c r="V41">
        <v>3.726</v>
      </c>
      <c r="W41">
        <v>3.2269999999999999</v>
      </c>
      <c r="X41">
        <v>101.9</v>
      </c>
      <c r="Y41">
        <v>34.08</v>
      </c>
    </row>
    <row r="42" spans="2:25" x14ac:dyDescent="0.25">
      <c r="C42" s="32">
        <f t="shared" si="0"/>
        <v>44045.541666666577</v>
      </c>
      <c r="D42" s="40">
        <v>5150</v>
      </c>
      <c r="E42">
        <v>58.83</v>
      </c>
      <c r="F42">
        <v>32.61</v>
      </c>
      <c r="G42">
        <v>727.2</v>
      </c>
      <c r="H42">
        <v>0.21816759999999999</v>
      </c>
      <c r="I42">
        <v>0</v>
      </c>
      <c r="J42">
        <v>2.589</v>
      </c>
      <c r="K42">
        <v>221.9</v>
      </c>
      <c r="L42" t="s">
        <v>29</v>
      </c>
      <c r="M42">
        <v>0.91300000000000003</v>
      </c>
      <c r="N42">
        <v>13</v>
      </c>
      <c r="O42">
        <v>67.819999999999993</v>
      </c>
      <c r="P42">
        <v>31.99</v>
      </c>
      <c r="Q42">
        <v>700.8</v>
      </c>
      <c r="R42">
        <v>7999</v>
      </c>
      <c r="S42">
        <v>0</v>
      </c>
      <c r="T42">
        <v>2.8580000000000001</v>
      </c>
      <c r="U42">
        <v>303.5</v>
      </c>
      <c r="V42">
        <v>3.6760000000000002</v>
      </c>
      <c r="W42">
        <v>3.234</v>
      </c>
      <c r="X42">
        <v>101.8</v>
      </c>
      <c r="Y42">
        <v>34.14</v>
      </c>
    </row>
    <row r="43" spans="2:25" x14ac:dyDescent="0.25">
      <c r="C43" s="32">
        <f t="shared" si="0"/>
        <v>44045.583333333241</v>
      </c>
      <c r="D43" s="40">
        <v>5151</v>
      </c>
      <c r="E43">
        <v>60.92</v>
      </c>
      <c r="F43">
        <v>31.99</v>
      </c>
      <c r="G43">
        <v>415.8</v>
      </c>
      <c r="H43">
        <v>0.1247297</v>
      </c>
      <c r="I43">
        <v>0</v>
      </c>
      <c r="J43">
        <v>2.1840000000000002</v>
      </c>
      <c r="K43">
        <v>225.5</v>
      </c>
      <c r="L43" t="s">
        <v>29</v>
      </c>
      <c r="M43">
        <v>0.91300000000000003</v>
      </c>
      <c r="N43">
        <v>13</v>
      </c>
      <c r="O43">
        <v>69.41</v>
      </c>
      <c r="P43">
        <v>31.48</v>
      </c>
      <c r="Q43">
        <v>388.8</v>
      </c>
      <c r="R43">
        <v>7999</v>
      </c>
      <c r="S43">
        <v>0</v>
      </c>
      <c r="T43">
        <v>2.3490000000000002</v>
      </c>
      <c r="U43">
        <v>310.2</v>
      </c>
      <c r="V43">
        <v>2.9260000000000002</v>
      </c>
      <c r="W43">
        <v>3.2029999999999998</v>
      </c>
      <c r="X43">
        <v>101.8</v>
      </c>
      <c r="Y43">
        <v>33.56</v>
      </c>
    </row>
    <row r="44" spans="2:25" x14ac:dyDescent="0.25">
      <c r="C44" s="32">
        <f t="shared" si="0"/>
        <v>44045.624999999905</v>
      </c>
      <c r="D44" s="40">
        <v>5152</v>
      </c>
      <c r="E44">
        <v>62.76</v>
      </c>
      <c r="F44">
        <v>32.299999999999997</v>
      </c>
      <c r="G44">
        <v>751.4</v>
      </c>
      <c r="H44">
        <v>0.2254109</v>
      </c>
      <c r="I44">
        <v>0</v>
      </c>
      <c r="J44">
        <v>2.891</v>
      </c>
      <c r="K44">
        <v>214.7</v>
      </c>
      <c r="L44" t="s">
        <v>29</v>
      </c>
      <c r="M44">
        <v>0.91400000000000003</v>
      </c>
      <c r="N44">
        <v>13</v>
      </c>
      <c r="O44">
        <v>70.5</v>
      </c>
      <c r="P44">
        <v>32.08</v>
      </c>
      <c r="Q44">
        <v>697.5</v>
      </c>
      <c r="R44">
        <v>7999</v>
      </c>
      <c r="S44">
        <v>0</v>
      </c>
      <c r="T44">
        <v>2.8879999999999999</v>
      </c>
      <c r="U44">
        <v>287.10000000000002</v>
      </c>
      <c r="V44">
        <v>3.6469999999999998</v>
      </c>
      <c r="W44">
        <v>3.3740000000000001</v>
      </c>
      <c r="X44">
        <v>101.7</v>
      </c>
      <c r="Y44">
        <v>34.04</v>
      </c>
    </row>
    <row r="45" spans="2:25" x14ac:dyDescent="0.25">
      <c r="C45" s="32">
        <f t="shared" si="0"/>
        <v>44045.66666666657</v>
      </c>
      <c r="D45" s="40">
        <v>5153</v>
      </c>
      <c r="E45">
        <v>63.28</v>
      </c>
      <c r="F45">
        <v>32.49</v>
      </c>
      <c r="G45">
        <v>627.6</v>
      </c>
      <c r="H45">
        <v>0.1882944</v>
      </c>
      <c r="I45">
        <v>0</v>
      </c>
      <c r="J45">
        <v>2.407</v>
      </c>
      <c r="K45">
        <v>201.5</v>
      </c>
      <c r="L45" t="s">
        <v>29</v>
      </c>
      <c r="M45">
        <v>0.91400000000000003</v>
      </c>
      <c r="N45">
        <v>12.99</v>
      </c>
      <c r="O45">
        <v>71.33</v>
      </c>
      <c r="P45">
        <v>32.369999999999997</v>
      </c>
      <c r="Q45">
        <v>583.9</v>
      </c>
      <c r="R45">
        <v>7999</v>
      </c>
      <c r="S45">
        <v>0</v>
      </c>
      <c r="T45">
        <v>2.2799999999999998</v>
      </c>
      <c r="U45">
        <v>278.2</v>
      </c>
      <c r="V45">
        <v>3.04</v>
      </c>
      <c r="W45">
        <v>3.4649999999999999</v>
      </c>
      <c r="X45">
        <v>101.7</v>
      </c>
      <c r="Y45">
        <v>35.04</v>
      </c>
    </row>
    <row r="46" spans="2:25" x14ac:dyDescent="0.25">
      <c r="C46" s="32">
        <f t="shared" si="0"/>
        <v>44045.708333333234</v>
      </c>
      <c r="D46" s="40">
        <v>5154</v>
      </c>
      <c r="E46">
        <v>63.23</v>
      </c>
      <c r="F46">
        <v>31.42</v>
      </c>
      <c r="G46">
        <v>195.3</v>
      </c>
      <c r="H46">
        <v>5.8588939999999999E-2</v>
      </c>
      <c r="I46">
        <v>0</v>
      </c>
      <c r="J46">
        <v>1.948</v>
      </c>
      <c r="K46">
        <v>138.80000000000001</v>
      </c>
      <c r="L46" t="s">
        <v>29</v>
      </c>
      <c r="M46">
        <v>0.91400000000000003</v>
      </c>
      <c r="N46">
        <v>12.99</v>
      </c>
      <c r="O46">
        <v>70.11</v>
      </c>
      <c r="P46">
        <v>31.35</v>
      </c>
      <c r="Q46">
        <v>195.4</v>
      </c>
      <c r="R46">
        <v>7999</v>
      </c>
      <c r="S46">
        <v>0</v>
      </c>
      <c r="T46">
        <v>1.35</v>
      </c>
      <c r="U46">
        <v>163</v>
      </c>
      <c r="V46">
        <v>2</v>
      </c>
      <c r="W46">
        <v>3.2149999999999999</v>
      </c>
      <c r="X46">
        <v>101.7</v>
      </c>
      <c r="Y46">
        <v>33.840000000000003</v>
      </c>
    </row>
    <row r="47" spans="2:25" x14ac:dyDescent="0.25">
      <c r="C47" s="32">
        <f t="shared" si="0"/>
        <v>44045.749999999898</v>
      </c>
      <c r="D47" s="40">
        <v>5155</v>
      </c>
      <c r="E47">
        <v>65.7</v>
      </c>
      <c r="F47">
        <v>29.59</v>
      </c>
      <c r="G47">
        <v>25.64</v>
      </c>
      <c r="H47">
        <v>7.6909300000000003E-3</v>
      </c>
      <c r="I47">
        <v>0</v>
      </c>
      <c r="J47">
        <v>1.73</v>
      </c>
      <c r="K47">
        <v>139.80000000000001</v>
      </c>
      <c r="L47" t="s">
        <v>29</v>
      </c>
      <c r="M47">
        <v>0.91400000000000003</v>
      </c>
      <c r="N47">
        <v>12.94</v>
      </c>
      <c r="O47">
        <v>70.91</v>
      </c>
      <c r="P47">
        <v>29.7</v>
      </c>
      <c r="Q47">
        <v>25.25</v>
      </c>
      <c r="R47">
        <v>1515</v>
      </c>
      <c r="S47">
        <v>0</v>
      </c>
      <c r="T47">
        <v>1.1200000000000001</v>
      </c>
      <c r="U47">
        <v>168.6</v>
      </c>
      <c r="V47">
        <v>1.6719999999999999</v>
      </c>
      <c r="W47">
        <v>2.9609999999999999</v>
      </c>
      <c r="X47">
        <v>101.8</v>
      </c>
      <c r="Y47">
        <v>30.23</v>
      </c>
    </row>
    <row r="48" spans="2:25" x14ac:dyDescent="0.25">
      <c r="C48" s="32">
        <f t="shared" si="0"/>
        <v>44045.791666666562</v>
      </c>
      <c r="D48" s="40">
        <v>5156</v>
      </c>
      <c r="E48">
        <v>67.7</v>
      </c>
      <c r="F48">
        <v>29.24</v>
      </c>
      <c r="G48">
        <v>1.345</v>
      </c>
      <c r="H48">
        <v>4.0341999999999998E-4</v>
      </c>
      <c r="I48">
        <v>0</v>
      </c>
      <c r="J48">
        <v>1.9870000000000001</v>
      </c>
      <c r="K48">
        <v>131.9</v>
      </c>
      <c r="L48" t="s">
        <v>29</v>
      </c>
      <c r="M48">
        <v>0.91400000000000003</v>
      </c>
      <c r="N48">
        <v>12.71</v>
      </c>
      <c r="O48">
        <v>72.510000000000005</v>
      </c>
      <c r="P48">
        <v>29.38</v>
      </c>
      <c r="Q48">
        <v>1.133</v>
      </c>
      <c r="R48">
        <v>68</v>
      </c>
      <c r="S48">
        <v>0</v>
      </c>
      <c r="T48">
        <v>1.337</v>
      </c>
      <c r="U48">
        <v>140</v>
      </c>
      <c r="V48">
        <v>1.9630000000000001</v>
      </c>
      <c r="W48">
        <v>2.9689999999999999</v>
      </c>
      <c r="X48">
        <v>101.9</v>
      </c>
      <c r="Y48">
        <v>29.32</v>
      </c>
    </row>
    <row r="49" spans="3:25" x14ac:dyDescent="0.25">
      <c r="C49" s="32">
        <f t="shared" si="0"/>
        <v>44045.833333333227</v>
      </c>
      <c r="D49" s="40">
        <v>5157</v>
      </c>
      <c r="E49">
        <v>67</v>
      </c>
      <c r="F49">
        <v>29.01</v>
      </c>
      <c r="G49">
        <v>0</v>
      </c>
      <c r="H49">
        <v>0</v>
      </c>
      <c r="I49">
        <v>0</v>
      </c>
      <c r="J49">
        <v>1.9950000000000001</v>
      </c>
      <c r="K49">
        <v>132.1</v>
      </c>
      <c r="L49" t="s">
        <v>29</v>
      </c>
      <c r="M49">
        <v>0.91400000000000003</v>
      </c>
      <c r="N49">
        <v>12.65</v>
      </c>
      <c r="O49">
        <v>72.41</v>
      </c>
      <c r="P49">
        <v>29.12</v>
      </c>
      <c r="Q49">
        <v>0</v>
      </c>
      <c r="R49">
        <v>0</v>
      </c>
      <c r="S49">
        <v>5.0999999999999997E-2</v>
      </c>
      <c r="T49">
        <v>1.3180000000000001</v>
      </c>
      <c r="U49">
        <v>138.5</v>
      </c>
      <c r="V49">
        <v>2.0350000000000001</v>
      </c>
      <c r="W49">
        <v>2.92</v>
      </c>
      <c r="X49">
        <v>102</v>
      </c>
      <c r="Y49">
        <v>28.99</v>
      </c>
    </row>
    <row r="50" spans="3:25" x14ac:dyDescent="0.25">
      <c r="C50" s="32">
        <f t="shared" si="0"/>
        <v>44045.874999999891</v>
      </c>
      <c r="D50" s="40">
        <v>5158</v>
      </c>
      <c r="E50">
        <v>74.5</v>
      </c>
      <c r="F50">
        <v>28.1</v>
      </c>
      <c r="G50">
        <v>0</v>
      </c>
      <c r="H50">
        <v>0</v>
      </c>
      <c r="I50">
        <v>0</v>
      </c>
      <c r="J50">
        <v>2.7440000000000002</v>
      </c>
      <c r="K50">
        <v>107.6</v>
      </c>
      <c r="L50" t="s">
        <v>29</v>
      </c>
      <c r="M50">
        <v>0.91400000000000003</v>
      </c>
      <c r="N50">
        <v>12.63</v>
      </c>
      <c r="O50">
        <v>78.31</v>
      </c>
      <c r="P50">
        <v>28.17</v>
      </c>
      <c r="Q50">
        <v>0</v>
      </c>
      <c r="R50">
        <v>0</v>
      </c>
      <c r="S50">
        <v>0.39100000000000001</v>
      </c>
      <c r="T50">
        <v>2.4910000000000001</v>
      </c>
      <c r="U50">
        <v>99.7</v>
      </c>
      <c r="V50">
        <v>3.2519999999999998</v>
      </c>
      <c r="W50">
        <v>2.9780000000000002</v>
      </c>
      <c r="X50">
        <v>102.1</v>
      </c>
      <c r="Y50">
        <v>28.49</v>
      </c>
    </row>
    <row r="51" spans="3:25" x14ac:dyDescent="0.25">
      <c r="C51" s="32">
        <f t="shared" si="0"/>
        <v>44045.916666666555</v>
      </c>
      <c r="D51" s="40">
        <v>5159</v>
      </c>
      <c r="E51">
        <v>93.6</v>
      </c>
      <c r="F51">
        <v>25.73</v>
      </c>
      <c r="G51">
        <v>0</v>
      </c>
      <c r="H51">
        <v>0</v>
      </c>
      <c r="I51">
        <v>0.06</v>
      </c>
      <c r="J51">
        <v>2.4060000000000001</v>
      </c>
      <c r="K51">
        <v>88.6</v>
      </c>
      <c r="L51" t="s">
        <v>29</v>
      </c>
      <c r="M51">
        <v>0.91400000000000003</v>
      </c>
      <c r="N51">
        <v>12.62</v>
      </c>
      <c r="O51">
        <v>96.5</v>
      </c>
      <c r="P51">
        <v>25.82</v>
      </c>
      <c r="Q51">
        <v>0</v>
      </c>
      <c r="R51">
        <v>0</v>
      </c>
      <c r="S51">
        <v>1.36</v>
      </c>
      <c r="T51">
        <v>2.13</v>
      </c>
      <c r="U51">
        <v>75.33</v>
      </c>
      <c r="V51">
        <v>2.81</v>
      </c>
      <c r="W51">
        <v>3.2080000000000002</v>
      </c>
      <c r="X51">
        <v>102.2</v>
      </c>
      <c r="Y51">
        <v>25.68</v>
      </c>
    </row>
    <row r="52" spans="3:25" x14ac:dyDescent="0.25">
      <c r="C52" s="32">
        <f t="shared" si="0"/>
        <v>44045.958333333219</v>
      </c>
      <c r="D52" s="40">
        <v>5160</v>
      </c>
      <c r="E52">
        <v>92.6</v>
      </c>
      <c r="F52">
        <v>25.77</v>
      </c>
      <c r="G52">
        <v>0</v>
      </c>
      <c r="H52">
        <v>0</v>
      </c>
      <c r="I52">
        <v>0</v>
      </c>
      <c r="J52">
        <v>1.405</v>
      </c>
      <c r="K52">
        <v>109.1</v>
      </c>
      <c r="L52" t="s">
        <v>29</v>
      </c>
      <c r="M52">
        <v>0.91400000000000003</v>
      </c>
      <c r="N52">
        <v>12.6</v>
      </c>
      <c r="O52">
        <v>97.8</v>
      </c>
      <c r="P52">
        <v>25.8</v>
      </c>
      <c r="Q52">
        <v>0</v>
      </c>
      <c r="R52">
        <v>0</v>
      </c>
      <c r="S52">
        <v>6.8000000000000005E-2</v>
      </c>
      <c r="T52">
        <v>1.089</v>
      </c>
      <c r="U52">
        <v>93.4</v>
      </c>
      <c r="V52">
        <v>1.411</v>
      </c>
      <c r="W52">
        <v>3.2490000000000001</v>
      </c>
      <c r="X52">
        <v>102.1</v>
      </c>
      <c r="Y52">
        <v>25.35</v>
      </c>
    </row>
    <row r="53" spans="3:25" x14ac:dyDescent="0.25">
      <c r="C53" s="32">
        <f t="shared" si="0"/>
        <v>44045.999999999884</v>
      </c>
      <c r="D53" s="40">
        <v>5161</v>
      </c>
      <c r="E53">
        <v>88</v>
      </c>
      <c r="F53">
        <v>25.97</v>
      </c>
      <c r="G53">
        <v>0</v>
      </c>
      <c r="H53">
        <v>0</v>
      </c>
      <c r="I53">
        <v>0</v>
      </c>
      <c r="J53">
        <v>1.571</v>
      </c>
      <c r="K53">
        <v>87.3</v>
      </c>
      <c r="L53" t="s">
        <v>29</v>
      </c>
      <c r="M53">
        <v>0.91400000000000003</v>
      </c>
      <c r="N53">
        <v>12.59</v>
      </c>
      <c r="O53">
        <v>95.2</v>
      </c>
      <c r="P53">
        <v>26.04</v>
      </c>
      <c r="Q53">
        <v>0</v>
      </c>
      <c r="R53">
        <v>0</v>
      </c>
      <c r="S53">
        <v>0</v>
      </c>
      <c r="T53">
        <v>1.5069999999999999</v>
      </c>
      <c r="U53">
        <v>67.37</v>
      </c>
      <c r="V53">
        <v>1.9159999999999999</v>
      </c>
      <c r="W53">
        <v>3.2050000000000001</v>
      </c>
      <c r="X53">
        <v>102.1</v>
      </c>
      <c r="Y53">
        <v>25.48</v>
      </c>
    </row>
    <row r="54" spans="3:25" x14ac:dyDescent="0.25">
      <c r="C54" s="32">
        <f t="shared" si="0"/>
        <v>44046.041666666548</v>
      </c>
      <c r="D54" s="40">
        <v>5162</v>
      </c>
      <c r="E54">
        <v>83.9</v>
      </c>
      <c r="F54">
        <v>26.34</v>
      </c>
      <c r="G54">
        <v>0</v>
      </c>
      <c r="H54">
        <v>0</v>
      </c>
      <c r="I54">
        <v>0</v>
      </c>
      <c r="J54">
        <v>0.85299999999999998</v>
      </c>
      <c r="K54">
        <v>83.2</v>
      </c>
      <c r="L54" t="s">
        <v>29</v>
      </c>
      <c r="M54">
        <v>0.91300000000000003</v>
      </c>
      <c r="N54">
        <v>12.58</v>
      </c>
      <c r="O54">
        <v>91.5</v>
      </c>
      <c r="P54">
        <v>26.24</v>
      </c>
      <c r="Q54">
        <v>0</v>
      </c>
      <c r="R54">
        <v>0</v>
      </c>
      <c r="S54">
        <v>0</v>
      </c>
      <c r="T54">
        <v>1.0549999999999999</v>
      </c>
      <c r="U54">
        <v>53.5</v>
      </c>
      <c r="V54">
        <v>1.351</v>
      </c>
      <c r="W54">
        <v>3.117</v>
      </c>
      <c r="X54">
        <v>102.1</v>
      </c>
      <c r="Y54">
        <v>25.7</v>
      </c>
    </row>
    <row r="55" spans="3:25" x14ac:dyDescent="0.25">
      <c r="C55" s="32">
        <f t="shared" si="0"/>
        <v>44046.083333333212</v>
      </c>
      <c r="D55" s="40">
        <v>5163</v>
      </c>
      <c r="E55">
        <v>84.6</v>
      </c>
      <c r="F55">
        <v>26.34</v>
      </c>
      <c r="G55">
        <v>0</v>
      </c>
      <c r="H55">
        <v>0</v>
      </c>
      <c r="I55">
        <v>0</v>
      </c>
      <c r="J55">
        <v>0.436</v>
      </c>
      <c r="K55">
        <v>82.6</v>
      </c>
      <c r="L55" t="s">
        <v>29</v>
      </c>
      <c r="M55">
        <v>0.91300000000000003</v>
      </c>
      <c r="N55">
        <v>12.57</v>
      </c>
      <c r="O55">
        <v>91.8</v>
      </c>
      <c r="P55">
        <v>26.22</v>
      </c>
      <c r="Q55">
        <v>0</v>
      </c>
      <c r="R55">
        <v>0</v>
      </c>
      <c r="S55">
        <v>0</v>
      </c>
      <c r="T55">
        <v>1.0429999999999999</v>
      </c>
      <c r="U55">
        <v>48.96</v>
      </c>
      <c r="V55">
        <v>1.2170000000000001</v>
      </c>
      <c r="W55">
        <v>3.1259999999999999</v>
      </c>
      <c r="X55">
        <v>102.1</v>
      </c>
      <c r="Y55">
        <v>25.73</v>
      </c>
    </row>
    <row r="56" spans="3:25" x14ac:dyDescent="0.25">
      <c r="C56" s="32">
        <f t="shared" si="0"/>
        <v>44046.124999999876</v>
      </c>
      <c r="D56" s="40">
        <v>5164</v>
      </c>
      <c r="E56">
        <v>90.6</v>
      </c>
      <c r="F56">
        <v>25.57</v>
      </c>
      <c r="G56">
        <v>0</v>
      </c>
      <c r="H56">
        <v>0</v>
      </c>
      <c r="I56">
        <v>0</v>
      </c>
      <c r="J56">
        <v>0.13600000000000001</v>
      </c>
      <c r="K56">
        <v>128.69999999999999</v>
      </c>
      <c r="L56" t="s">
        <v>29</v>
      </c>
      <c r="M56">
        <v>0.91200000000000003</v>
      </c>
      <c r="N56">
        <v>12.55</v>
      </c>
      <c r="O56">
        <v>97.2</v>
      </c>
      <c r="P56">
        <v>25.43</v>
      </c>
      <c r="Q56">
        <v>0</v>
      </c>
      <c r="R56">
        <v>0</v>
      </c>
      <c r="S56">
        <v>0</v>
      </c>
      <c r="T56">
        <v>0.78200000000000003</v>
      </c>
      <c r="U56">
        <v>136.1</v>
      </c>
      <c r="V56">
        <v>0.91800000000000004</v>
      </c>
      <c r="W56">
        <v>3.157</v>
      </c>
      <c r="X56">
        <v>102.1</v>
      </c>
      <c r="Y56">
        <v>25.33</v>
      </c>
    </row>
    <row r="57" spans="3:25" x14ac:dyDescent="0.25">
      <c r="C57" s="32">
        <f t="shared" si="0"/>
        <v>44046.166666666541</v>
      </c>
      <c r="D57" s="40">
        <v>5165</v>
      </c>
      <c r="E57">
        <v>93.5</v>
      </c>
      <c r="F57">
        <v>25.03</v>
      </c>
      <c r="G57">
        <v>0</v>
      </c>
      <c r="H57">
        <v>0</v>
      </c>
      <c r="I57">
        <v>0</v>
      </c>
      <c r="J57">
        <v>0.20499999999999999</v>
      </c>
      <c r="K57">
        <v>88</v>
      </c>
      <c r="L57" t="s">
        <v>29</v>
      </c>
      <c r="M57">
        <v>0.91200000000000003</v>
      </c>
      <c r="N57">
        <v>12.54</v>
      </c>
      <c r="O57">
        <v>99.3</v>
      </c>
      <c r="P57">
        <v>25.01</v>
      </c>
      <c r="Q57">
        <v>0</v>
      </c>
      <c r="R57">
        <v>0</v>
      </c>
      <c r="S57">
        <v>0</v>
      </c>
      <c r="T57">
        <v>0.82299999999999995</v>
      </c>
      <c r="U57">
        <v>48.25</v>
      </c>
      <c r="V57">
        <v>0.95399999999999996</v>
      </c>
      <c r="W57">
        <v>3.145</v>
      </c>
      <c r="X57">
        <v>102.1</v>
      </c>
      <c r="Y57">
        <v>24.84</v>
      </c>
    </row>
    <row r="58" spans="3:25" x14ac:dyDescent="0.25">
      <c r="C58" s="32">
        <f t="shared" si="0"/>
        <v>44046.208333333205</v>
      </c>
      <c r="D58" s="40">
        <v>5166</v>
      </c>
      <c r="E58">
        <v>93.5</v>
      </c>
      <c r="F58">
        <v>24.9</v>
      </c>
      <c r="G58">
        <v>0</v>
      </c>
      <c r="H58">
        <v>0</v>
      </c>
      <c r="I58">
        <v>0</v>
      </c>
      <c r="J58">
        <v>0.94699999999999995</v>
      </c>
      <c r="K58">
        <v>92.5</v>
      </c>
      <c r="L58" t="s">
        <v>29</v>
      </c>
      <c r="M58">
        <v>0.91200000000000003</v>
      </c>
      <c r="N58">
        <v>12.52</v>
      </c>
      <c r="O58">
        <v>99.6</v>
      </c>
      <c r="P58">
        <v>24.89</v>
      </c>
      <c r="Q58">
        <v>0</v>
      </c>
      <c r="R58">
        <v>0</v>
      </c>
      <c r="S58">
        <v>0</v>
      </c>
      <c r="T58">
        <v>1</v>
      </c>
      <c r="U58">
        <v>45.28</v>
      </c>
      <c r="V58">
        <v>1.157</v>
      </c>
      <c r="W58">
        <v>3.1309999999999998</v>
      </c>
      <c r="X58">
        <v>102.1</v>
      </c>
      <c r="Y58">
        <v>24.65</v>
      </c>
    </row>
    <row r="59" spans="3:25" x14ac:dyDescent="0.25">
      <c r="C59" s="32">
        <f t="shared" si="0"/>
        <v>44046.249999999869</v>
      </c>
      <c r="D59" s="40">
        <v>5167</v>
      </c>
      <c r="E59">
        <v>95.1</v>
      </c>
      <c r="F59">
        <v>24.62</v>
      </c>
      <c r="G59">
        <v>19.14</v>
      </c>
      <c r="H59">
        <v>5.7413150000000003E-3</v>
      </c>
      <c r="I59">
        <v>0</v>
      </c>
      <c r="J59">
        <v>4.3999999999999997E-2</v>
      </c>
      <c r="K59">
        <v>109.1</v>
      </c>
      <c r="L59" t="s">
        <v>29</v>
      </c>
      <c r="M59">
        <v>0.91100000000000003</v>
      </c>
      <c r="N59">
        <v>12.55</v>
      </c>
      <c r="O59">
        <v>100</v>
      </c>
      <c r="P59">
        <v>24.52</v>
      </c>
      <c r="Q59">
        <v>11.33</v>
      </c>
      <c r="R59">
        <v>680</v>
      </c>
      <c r="S59">
        <v>0</v>
      </c>
      <c r="T59">
        <v>0.84899999999999998</v>
      </c>
      <c r="U59">
        <v>107.4</v>
      </c>
      <c r="V59">
        <v>0.93300000000000005</v>
      </c>
      <c r="W59">
        <v>3.077</v>
      </c>
      <c r="X59">
        <v>102.1</v>
      </c>
      <c r="Y59">
        <v>24.36</v>
      </c>
    </row>
    <row r="60" spans="3:25" x14ac:dyDescent="0.25">
      <c r="C60" s="32">
        <f t="shared" si="0"/>
        <v>44046.291666666533</v>
      </c>
      <c r="D60" s="40">
        <v>5168</v>
      </c>
      <c r="E60">
        <v>87.1</v>
      </c>
      <c r="F60">
        <v>27.02</v>
      </c>
      <c r="G60">
        <v>106.1</v>
      </c>
      <c r="H60">
        <v>3.1816549999999999E-2</v>
      </c>
      <c r="I60">
        <v>0</v>
      </c>
      <c r="J60">
        <v>0.76100000000000001</v>
      </c>
      <c r="K60">
        <v>79.680000000000007</v>
      </c>
      <c r="L60" t="s">
        <v>29</v>
      </c>
      <c r="M60">
        <v>0.91100000000000003</v>
      </c>
      <c r="N60">
        <v>13.04</v>
      </c>
      <c r="O60">
        <v>98.1</v>
      </c>
      <c r="P60">
        <v>26.67</v>
      </c>
      <c r="Q60">
        <v>134.1</v>
      </c>
      <c r="R60">
        <v>7999</v>
      </c>
      <c r="S60">
        <v>0</v>
      </c>
      <c r="T60">
        <v>1.6759999999999999</v>
      </c>
      <c r="U60">
        <v>67.47</v>
      </c>
      <c r="V60">
        <v>1.9139999999999999</v>
      </c>
      <c r="W60">
        <v>3.419</v>
      </c>
      <c r="X60">
        <v>102.2</v>
      </c>
      <c r="Y60">
        <v>27.36</v>
      </c>
    </row>
    <row r="61" spans="3:25" x14ac:dyDescent="0.25">
      <c r="C61" s="32">
        <f t="shared" si="0"/>
        <v>44046.333333333198</v>
      </c>
      <c r="D61" s="40">
        <v>5169</v>
      </c>
      <c r="E61">
        <v>74.47</v>
      </c>
      <c r="F61">
        <v>29.04</v>
      </c>
      <c r="G61">
        <v>57.24</v>
      </c>
      <c r="H61">
        <v>1.717078E-2</v>
      </c>
      <c r="I61">
        <v>0</v>
      </c>
      <c r="J61">
        <v>1.722</v>
      </c>
      <c r="K61">
        <v>64.58</v>
      </c>
      <c r="L61" t="s">
        <v>29</v>
      </c>
      <c r="M61">
        <v>0.91100000000000003</v>
      </c>
      <c r="N61">
        <v>13.07</v>
      </c>
      <c r="O61">
        <v>86.6</v>
      </c>
      <c r="P61">
        <v>28.57</v>
      </c>
      <c r="Q61">
        <v>334.6</v>
      </c>
      <c r="R61">
        <v>7999</v>
      </c>
      <c r="S61">
        <v>0</v>
      </c>
      <c r="T61">
        <v>1.8859999999999999</v>
      </c>
      <c r="U61">
        <v>37.700000000000003</v>
      </c>
      <c r="V61">
        <v>2.3759999999999999</v>
      </c>
      <c r="W61">
        <v>3.383</v>
      </c>
      <c r="X61">
        <v>102.2</v>
      </c>
      <c r="Y61">
        <v>30.51</v>
      </c>
    </row>
    <row r="62" spans="3:25" x14ac:dyDescent="0.25">
      <c r="C62" s="32">
        <f t="shared" si="0"/>
        <v>44046.374999999862</v>
      </c>
      <c r="D62" s="40">
        <v>5170</v>
      </c>
      <c r="E62">
        <v>68.75</v>
      </c>
      <c r="F62">
        <v>30.34</v>
      </c>
      <c r="G62">
        <v>216.4</v>
      </c>
      <c r="H62">
        <v>6.4910460000000003E-2</v>
      </c>
      <c r="I62">
        <v>0</v>
      </c>
      <c r="J62">
        <v>1.72</v>
      </c>
      <c r="K62">
        <v>176.8</v>
      </c>
      <c r="L62" t="s">
        <v>29</v>
      </c>
      <c r="M62">
        <v>0.91</v>
      </c>
      <c r="N62">
        <v>13.03</v>
      </c>
      <c r="O62">
        <v>80.900000000000006</v>
      </c>
      <c r="P62">
        <v>29.65</v>
      </c>
      <c r="Q62">
        <v>449.6</v>
      </c>
      <c r="R62">
        <v>7999</v>
      </c>
      <c r="S62">
        <v>0</v>
      </c>
      <c r="T62">
        <v>1.7569999999999999</v>
      </c>
      <c r="U62">
        <v>225.1</v>
      </c>
      <c r="V62">
        <v>2.2829999999999999</v>
      </c>
      <c r="W62">
        <v>3.3620000000000001</v>
      </c>
      <c r="X62">
        <v>102.2</v>
      </c>
      <c r="Y62">
        <v>32.799999999999997</v>
      </c>
    </row>
    <row r="63" spans="3:25" x14ac:dyDescent="0.25">
      <c r="C63" s="32">
        <f t="shared" si="0"/>
        <v>44046.416666666526</v>
      </c>
      <c r="D63" s="40">
        <v>5171</v>
      </c>
      <c r="E63">
        <v>65.209999999999994</v>
      </c>
      <c r="F63">
        <v>31.2</v>
      </c>
      <c r="G63">
        <v>623.29999999999995</v>
      </c>
      <c r="H63">
        <v>0.18699279999999999</v>
      </c>
      <c r="I63">
        <v>0</v>
      </c>
      <c r="J63">
        <v>1.5820000000000001</v>
      </c>
      <c r="K63">
        <v>194.6</v>
      </c>
      <c r="L63" t="s">
        <v>29</v>
      </c>
      <c r="M63">
        <v>0.91</v>
      </c>
      <c r="N63">
        <v>13.01</v>
      </c>
      <c r="O63">
        <v>77.22</v>
      </c>
      <c r="P63">
        <v>30.37</v>
      </c>
      <c r="Q63">
        <v>597.5</v>
      </c>
      <c r="R63">
        <v>7999</v>
      </c>
      <c r="S63">
        <v>0</v>
      </c>
      <c r="T63">
        <v>1.6919999999999999</v>
      </c>
      <c r="U63">
        <v>277.60000000000002</v>
      </c>
      <c r="V63">
        <v>2.2599999999999998</v>
      </c>
      <c r="W63">
        <v>3.34</v>
      </c>
      <c r="X63">
        <v>102.2</v>
      </c>
      <c r="Y63">
        <v>33.46</v>
      </c>
    </row>
    <row r="64" spans="3:25" x14ac:dyDescent="0.25">
      <c r="C64" s="32">
        <f t="shared" si="0"/>
        <v>44046.45833333319</v>
      </c>
      <c r="D64" s="40">
        <v>5172</v>
      </c>
      <c r="E64">
        <v>67.28</v>
      </c>
      <c r="F64">
        <v>30.91</v>
      </c>
      <c r="G64">
        <v>597.29999999999995</v>
      </c>
      <c r="H64">
        <v>0.179197</v>
      </c>
      <c r="I64">
        <v>0</v>
      </c>
      <c r="J64">
        <v>2.1789999999999998</v>
      </c>
      <c r="K64">
        <v>204</v>
      </c>
      <c r="L64" t="s">
        <v>29</v>
      </c>
      <c r="M64">
        <v>0.90900000000000003</v>
      </c>
      <c r="N64">
        <v>13.01</v>
      </c>
      <c r="O64">
        <v>77.27</v>
      </c>
      <c r="P64">
        <v>30.33</v>
      </c>
      <c r="Q64">
        <v>558</v>
      </c>
      <c r="R64">
        <v>7999</v>
      </c>
      <c r="S64">
        <v>0</v>
      </c>
      <c r="T64">
        <v>2.37</v>
      </c>
      <c r="U64">
        <v>256.10000000000002</v>
      </c>
      <c r="V64">
        <v>3.0089999999999999</v>
      </c>
      <c r="W64">
        <v>3.3340000000000001</v>
      </c>
      <c r="X64">
        <v>102.2</v>
      </c>
      <c r="Y64">
        <v>33.04</v>
      </c>
    </row>
    <row r="65" spans="2:25" x14ac:dyDescent="0.25">
      <c r="C65" s="32">
        <f t="shared" si="0"/>
        <v>44046.499999999854</v>
      </c>
      <c r="D65" s="40">
        <v>5173</v>
      </c>
      <c r="E65">
        <v>65.97</v>
      </c>
      <c r="F65">
        <v>31.33</v>
      </c>
      <c r="G65">
        <v>880</v>
      </c>
      <c r="H65">
        <v>0.26402900000000001</v>
      </c>
      <c r="I65">
        <v>0</v>
      </c>
      <c r="J65">
        <v>2.258</v>
      </c>
      <c r="K65">
        <v>204</v>
      </c>
      <c r="L65" t="s">
        <v>29</v>
      </c>
      <c r="M65">
        <v>0.90800000000000003</v>
      </c>
      <c r="N65">
        <v>13.01</v>
      </c>
      <c r="O65">
        <v>75.56</v>
      </c>
      <c r="P65">
        <v>30.75</v>
      </c>
      <c r="Q65">
        <v>820</v>
      </c>
      <c r="R65">
        <v>7999</v>
      </c>
      <c r="S65">
        <v>0</v>
      </c>
      <c r="T65">
        <v>2.4889999999999999</v>
      </c>
      <c r="U65">
        <v>271.8</v>
      </c>
      <c r="V65">
        <v>3.21</v>
      </c>
      <c r="W65">
        <v>3.3420000000000001</v>
      </c>
      <c r="X65">
        <v>102.1</v>
      </c>
      <c r="Y65">
        <v>33.01</v>
      </c>
    </row>
    <row r="66" spans="2:25" x14ac:dyDescent="0.25">
      <c r="C66" s="32">
        <f t="shared" si="0"/>
        <v>44046.541666666519</v>
      </c>
      <c r="D66" s="40">
        <v>5174</v>
      </c>
      <c r="E66">
        <v>63.04</v>
      </c>
      <c r="F66">
        <v>31.9</v>
      </c>
      <c r="G66">
        <v>849</v>
      </c>
      <c r="H66">
        <v>0.25474350000000001</v>
      </c>
      <c r="I66">
        <v>0</v>
      </c>
      <c r="J66">
        <v>2.3439999999999999</v>
      </c>
      <c r="K66">
        <v>146.5</v>
      </c>
      <c r="L66" t="s">
        <v>29</v>
      </c>
      <c r="M66">
        <v>0.90800000000000003</v>
      </c>
      <c r="N66">
        <v>13.01</v>
      </c>
      <c r="O66">
        <v>72.17</v>
      </c>
      <c r="P66">
        <v>31.56</v>
      </c>
      <c r="Q66">
        <v>802</v>
      </c>
      <c r="R66">
        <v>7999</v>
      </c>
      <c r="S66">
        <v>0</v>
      </c>
      <c r="T66">
        <v>2.6509999999999998</v>
      </c>
      <c r="U66">
        <v>116.9</v>
      </c>
      <c r="V66">
        <v>3.5859999999999999</v>
      </c>
      <c r="W66">
        <v>3.34</v>
      </c>
      <c r="X66">
        <v>102.1</v>
      </c>
      <c r="Y66">
        <v>33.56</v>
      </c>
    </row>
    <row r="67" spans="2:25" x14ac:dyDescent="0.25">
      <c r="C67" s="32">
        <f t="shared" si="0"/>
        <v>44046.583333333183</v>
      </c>
      <c r="D67" s="40">
        <v>5175</v>
      </c>
      <c r="E67">
        <v>60.63</v>
      </c>
      <c r="F67">
        <v>32.58</v>
      </c>
      <c r="G67">
        <v>733.4</v>
      </c>
      <c r="H67">
        <v>0.22003010000000001</v>
      </c>
      <c r="I67">
        <v>0</v>
      </c>
      <c r="J67">
        <v>2.68</v>
      </c>
      <c r="K67">
        <v>222.4</v>
      </c>
      <c r="L67" t="s">
        <v>29</v>
      </c>
      <c r="M67">
        <v>0.90800000000000003</v>
      </c>
      <c r="N67">
        <v>13</v>
      </c>
      <c r="O67">
        <v>69.91</v>
      </c>
      <c r="P67">
        <v>32</v>
      </c>
      <c r="Q67">
        <v>719.4</v>
      </c>
      <c r="R67">
        <v>7999</v>
      </c>
      <c r="S67">
        <v>0</v>
      </c>
      <c r="T67">
        <v>2.8380000000000001</v>
      </c>
      <c r="U67">
        <v>306.89999999999998</v>
      </c>
      <c r="V67">
        <v>3.5680000000000001</v>
      </c>
      <c r="W67">
        <v>3.3279999999999998</v>
      </c>
      <c r="X67">
        <v>102</v>
      </c>
      <c r="Y67">
        <v>34</v>
      </c>
    </row>
    <row r="68" spans="2:25" x14ac:dyDescent="0.25">
      <c r="C68" s="32">
        <f t="shared" si="0"/>
        <v>44046.624999999847</v>
      </c>
      <c r="D68" s="40">
        <v>5176</v>
      </c>
      <c r="E68">
        <v>57.06</v>
      </c>
      <c r="F68">
        <v>32.950000000000003</v>
      </c>
      <c r="G68">
        <v>624.6</v>
      </c>
      <c r="H68">
        <v>0.18738089999999999</v>
      </c>
      <c r="I68">
        <v>0</v>
      </c>
      <c r="J68">
        <v>2.3610000000000002</v>
      </c>
      <c r="K68">
        <v>174.1</v>
      </c>
      <c r="L68" t="s">
        <v>29</v>
      </c>
      <c r="M68">
        <v>0.90800000000000003</v>
      </c>
      <c r="N68">
        <v>12.99</v>
      </c>
      <c r="O68">
        <v>65.94</v>
      </c>
      <c r="P68">
        <v>32.6</v>
      </c>
      <c r="Q68">
        <v>613.9</v>
      </c>
      <c r="R68">
        <v>7999</v>
      </c>
      <c r="S68">
        <v>0</v>
      </c>
      <c r="T68">
        <v>1.9510000000000001</v>
      </c>
      <c r="U68">
        <v>235.1</v>
      </c>
      <c r="V68">
        <v>2.8290000000000002</v>
      </c>
      <c r="W68">
        <v>3.2389999999999999</v>
      </c>
      <c r="X68">
        <v>102</v>
      </c>
      <c r="Y68">
        <v>34.82</v>
      </c>
    </row>
    <row r="69" spans="2:25" x14ac:dyDescent="0.25">
      <c r="C69" s="32">
        <f t="shared" si="0"/>
        <v>44046.666666666511</v>
      </c>
      <c r="D69" s="40">
        <v>5177</v>
      </c>
      <c r="E69">
        <v>56.71</v>
      </c>
      <c r="F69">
        <v>32.61</v>
      </c>
      <c r="G69">
        <v>546.6</v>
      </c>
      <c r="H69">
        <v>0.163968</v>
      </c>
      <c r="I69">
        <v>0</v>
      </c>
      <c r="J69">
        <v>3.621</v>
      </c>
      <c r="K69">
        <v>139</v>
      </c>
      <c r="L69" t="s">
        <v>29</v>
      </c>
      <c r="M69">
        <v>0.90800000000000003</v>
      </c>
      <c r="N69">
        <v>12.99</v>
      </c>
      <c r="O69">
        <v>64.5</v>
      </c>
      <c r="P69">
        <v>32.479999999999997</v>
      </c>
      <c r="Q69">
        <v>523.5</v>
      </c>
      <c r="R69">
        <v>7999</v>
      </c>
      <c r="S69">
        <v>0</v>
      </c>
      <c r="T69">
        <v>2.968</v>
      </c>
      <c r="U69">
        <v>164.4</v>
      </c>
      <c r="V69">
        <v>4.2590000000000003</v>
      </c>
      <c r="W69">
        <v>3.1429999999999998</v>
      </c>
      <c r="X69">
        <v>101.9</v>
      </c>
      <c r="Y69">
        <v>34.590000000000003</v>
      </c>
    </row>
    <row r="70" spans="2:25" x14ac:dyDescent="0.25">
      <c r="C70" s="32">
        <f t="shared" ref="C70:C133" si="1">C69+TIME(1,0,0)</f>
        <v>44046.708333333176</v>
      </c>
      <c r="D70" s="40">
        <v>5178</v>
      </c>
      <c r="E70">
        <v>58.98</v>
      </c>
      <c r="F70">
        <v>31.95</v>
      </c>
      <c r="G70">
        <v>330.8</v>
      </c>
      <c r="H70">
        <v>9.9232260000000003E-2</v>
      </c>
      <c r="I70">
        <v>0</v>
      </c>
      <c r="J70">
        <v>4.0010000000000003</v>
      </c>
      <c r="K70">
        <v>143.6</v>
      </c>
      <c r="L70" t="s">
        <v>29</v>
      </c>
      <c r="M70">
        <v>0.90800000000000003</v>
      </c>
      <c r="N70">
        <v>13</v>
      </c>
      <c r="O70">
        <v>65.849999999999994</v>
      </c>
      <c r="P70">
        <v>31.9</v>
      </c>
      <c r="Q70">
        <v>324.7</v>
      </c>
      <c r="R70">
        <v>7999</v>
      </c>
      <c r="S70">
        <v>0</v>
      </c>
      <c r="T70">
        <v>3.3180000000000001</v>
      </c>
      <c r="U70">
        <v>168.4</v>
      </c>
      <c r="V70">
        <v>4.7699999999999996</v>
      </c>
      <c r="W70">
        <v>3.113</v>
      </c>
      <c r="X70">
        <v>101.8</v>
      </c>
      <c r="Y70">
        <v>33.86</v>
      </c>
    </row>
    <row r="71" spans="2:25" x14ac:dyDescent="0.25">
      <c r="B71" s="101">
        <v>44044</v>
      </c>
      <c r="C71" s="32">
        <f t="shared" si="1"/>
        <v>44046.74999999984</v>
      </c>
      <c r="D71" s="40">
        <v>5179</v>
      </c>
      <c r="E71">
        <v>62.96</v>
      </c>
      <c r="F71">
        <v>30.87</v>
      </c>
      <c r="G71">
        <v>100.4</v>
      </c>
      <c r="H71">
        <v>3.010879E-2</v>
      </c>
      <c r="I71">
        <v>0</v>
      </c>
      <c r="J71">
        <v>3.504</v>
      </c>
      <c r="K71">
        <v>136</v>
      </c>
      <c r="L71" t="s">
        <v>29</v>
      </c>
      <c r="M71">
        <v>0.90900000000000003</v>
      </c>
      <c r="N71">
        <v>13.02</v>
      </c>
      <c r="O71">
        <v>68.34</v>
      </c>
      <c r="P71">
        <v>30.98</v>
      </c>
      <c r="Q71">
        <v>93.7</v>
      </c>
      <c r="R71">
        <v>5621</v>
      </c>
      <c r="S71">
        <v>0</v>
      </c>
      <c r="T71">
        <v>2.867</v>
      </c>
      <c r="U71">
        <v>160.80000000000001</v>
      </c>
      <c r="V71">
        <v>4.2089999999999996</v>
      </c>
      <c r="W71">
        <v>3.07</v>
      </c>
      <c r="X71">
        <v>101.9</v>
      </c>
      <c r="Y71">
        <v>32.049999999999997</v>
      </c>
    </row>
    <row r="72" spans="2:25" x14ac:dyDescent="0.25">
      <c r="B72" s="17">
        <v>44074.958333333336</v>
      </c>
      <c r="C72" s="32">
        <f t="shared" si="1"/>
        <v>44046.791666666504</v>
      </c>
      <c r="D72" s="40">
        <v>5180</v>
      </c>
      <c r="E72">
        <v>65.19</v>
      </c>
      <c r="F72">
        <v>29.98</v>
      </c>
      <c r="G72">
        <v>4.6379999999999999</v>
      </c>
      <c r="H72">
        <v>1.391429E-3</v>
      </c>
      <c r="I72">
        <v>0</v>
      </c>
      <c r="J72">
        <v>2.9129999999999998</v>
      </c>
      <c r="K72">
        <v>136.4</v>
      </c>
      <c r="L72" t="s">
        <v>29</v>
      </c>
      <c r="M72">
        <v>0.90900000000000003</v>
      </c>
      <c r="N72">
        <v>12.83</v>
      </c>
      <c r="O72">
        <v>69.94</v>
      </c>
      <c r="P72">
        <v>30.14</v>
      </c>
      <c r="Q72">
        <v>4.5</v>
      </c>
      <c r="R72">
        <v>270</v>
      </c>
      <c r="S72">
        <v>0</v>
      </c>
      <c r="T72">
        <v>2.33</v>
      </c>
      <c r="U72">
        <v>154.1</v>
      </c>
      <c r="V72">
        <v>3.47</v>
      </c>
      <c r="W72">
        <v>2.992</v>
      </c>
      <c r="X72">
        <v>102</v>
      </c>
      <c r="Y72">
        <v>30.2</v>
      </c>
    </row>
    <row r="73" spans="2:25" x14ac:dyDescent="0.25">
      <c r="C73" s="32">
        <f t="shared" si="1"/>
        <v>44046.833333333168</v>
      </c>
      <c r="D73" s="40">
        <v>5181</v>
      </c>
      <c r="E73">
        <v>66.319999999999993</v>
      </c>
      <c r="F73">
        <v>29.49</v>
      </c>
      <c r="G73">
        <v>0</v>
      </c>
      <c r="H73">
        <v>0</v>
      </c>
      <c r="I73">
        <v>0</v>
      </c>
      <c r="J73">
        <v>2.5019999999999998</v>
      </c>
      <c r="K73">
        <v>137.69999999999999</v>
      </c>
      <c r="L73" t="s">
        <v>29</v>
      </c>
      <c r="M73">
        <v>0.90900000000000003</v>
      </c>
      <c r="N73">
        <v>12.68</v>
      </c>
      <c r="O73">
        <v>71.349999999999994</v>
      </c>
      <c r="P73">
        <v>29.61</v>
      </c>
      <c r="Q73">
        <v>0</v>
      </c>
      <c r="R73">
        <v>0</v>
      </c>
      <c r="S73">
        <v>0</v>
      </c>
      <c r="T73">
        <v>1.52</v>
      </c>
      <c r="U73">
        <v>158.6</v>
      </c>
      <c r="V73">
        <v>2.2509999999999999</v>
      </c>
      <c r="W73">
        <v>2.96</v>
      </c>
      <c r="X73">
        <v>102.1</v>
      </c>
      <c r="Y73">
        <v>29.41</v>
      </c>
    </row>
    <row r="74" spans="2:25" x14ac:dyDescent="0.25">
      <c r="C74" s="32">
        <f t="shared" si="1"/>
        <v>44046.874999999833</v>
      </c>
      <c r="D74" s="40">
        <v>5182</v>
      </c>
      <c r="E74">
        <v>68.78</v>
      </c>
      <c r="F74">
        <v>29.41</v>
      </c>
      <c r="G74">
        <v>0</v>
      </c>
      <c r="H74">
        <v>0</v>
      </c>
      <c r="I74">
        <v>0</v>
      </c>
      <c r="J74">
        <v>2.5209999999999999</v>
      </c>
      <c r="K74">
        <v>121</v>
      </c>
      <c r="L74" t="s">
        <v>29</v>
      </c>
      <c r="M74">
        <v>0.90900000000000003</v>
      </c>
      <c r="N74">
        <v>12.64</v>
      </c>
      <c r="O74">
        <v>73.64</v>
      </c>
      <c r="P74">
        <v>29.54</v>
      </c>
      <c r="Q74">
        <v>0</v>
      </c>
      <c r="R74">
        <v>0</v>
      </c>
      <c r="S74">
        <v>0</v>
      </c>
      <c r="T74">
        <v>1.518</v>
      </c>
      <c r="U74">
        <v>134.80000000000001</v>
      </c>
      <c r="V74">
        <v>2.2189999999999999</v>
      </c>
      <c r="W74">
        <v>3.0419999999999998</v>
      </c>
      <c r="X74">
        <v>102.2</v>
      </c>
      <c r="Y74">
        <v>29.38</v>
      </c>
    </row>
    <row r="75" spans="2:25" x14ac:dyDescent="0.25">
      <c r="C75" s="32">
        <f t="shared" si="1"/>
        <v>44046.916666666497</v>
      </c>
      <c r="D75" s="40">
        <v>5183</v>
      </c>
      <c r="E75">
        <v>72.349999999999994</v>
      </c>
      <c r="F75">
        <v>28.85</v>
      </c>
      <c r="G75">
        <v>0</v>
      </c>
      <c r="H75">
        <v>0</v>
      </c>
      <c r="I75">
        <v>0</v>
      </c>
      <c r="J75">
        <v>1.153</v>
      </c>
      <c r="K75">
        <v>130.69999999999999</v>
      </c>
      <c r="L75" t="s">
        <v>29</v>
      </c>
      <c r="M75">
        <v>0.90900000000000003</v>
      </c>
      <c r="N75">
        <v>12.63</v>
      </c>
      <c r="O75">
        <v>77.23</v>
      </c>
      <c r="P75">
        <v>28.93</v>
      </c>
      <c r="Q75">
        <v>0</v>
      </c>
      <c r="R75">
        <v>0</v>
      </c>
      <c r="S75">
        <v>0</v>
      </c>
      <c r="T75">
        <v>0.64300000000000002</v>
      </c>
      <c r="U75">
        <v>143.5</v>
      </c>
      <c r="V75">
        <v>0.95199999999999996</v>
      </c>
      <c r="W75">
        <v>3.0779999999999998</v>
      </c>
      <c r="X75">
        <v>102.3</v>
      </c>
      <c r="Y75">
        <v>28.8</v>
      </c>
    </row>
    <row r="76" spans="2:25" x14ac:dyDescent="0.25">
      <c r="C76" s="32">
        <f t="shared" si="1"/>
        <v>44046.958333333161</v>
      </c>
      <c r="D76" s="40">
        <v>5184</v>
      </c>
      <c r="E76">
        <v>73.92</v>
      </c>
      <c r="F76">
        <v>28.65</v>
      </c>
      <c r="G76">
        <v>0</v>
      </c>
      <c r="H76">
        <v>0</v>
      </c>
      <c r="I76">
        <v>0</v>
      </c>
      <c r="J76">
        <v>1.159</v>
      </c>
      <c r="K76">
        <v>139.30000000000001</v>
      </c>
      <c r="L76" t="s">
        <v>29</v>
      </c>
      <c r="M76">
        <v>0.90800000000000003</v>
      </c>
      <c r="N76">
        <v>12.62</v>
      </c>
      <c r="O76">
        <v>79.37</v>
      </c>
      <c r="P76">
        <v>28.66</v>
      </c>
      <c r="Q76">
        <v>0</v>
      </c>
      <c r="R76">
        <v>0</v>
      </c>
      <c r="S76">
        <v>0</v>
      </c>
      <c r="T76">
        <v>0.60299999999999998</v>
      </c>
      <c r="U76">
        <v>141.4</v>
      </c>
      <c r="V76">
        <v>0.85199999999999998</v>
      </c>
      <c r="W76">
        <v>3.1160000000000001</v>
      </c>
      <c r="X76">
        <v>102.3</v>
      </c>
      <c r="Y76">
        <v>28.44</v>
      </c>
    </row>
    <row r="77" spans="2:25" x14ac:dyDescent="0.25">
      <c r="C77" s="32">
        <f t="shared" si="1"/>
        <v>44046.999999999825</v>
      </c>
      <c r="D77" s="40">
        <v>5185</v>
      </c>
      <c r="E77">
        <v>80.400000000000006</v>
      </c>
      <c r="F77">
        <v>27.34</v>
      </c>
      <c r="G77">
        <v>0</v>
      </c>
      <c r="H77">
        <v>0</v>
      </c>
      <c r="I77">
        <v>0</v>
      </c>
      <c r="J77">
        <v>1.0629999999999999</v>
      </c>
      <c r="K77">
        <v>67.94</v>
      </c>
      <c r="L77" t="s">
        <v>29</v>
      </c>
      <c r="M77">
        <v>0.90800000000000003</v>
      </c>
      <c r="N77">
        <v>12.61</v>
      </c>
      <c r="O77">
        <v>85.4</v>
      </c>
      <c r="P77">
        <v>27.32</v>
      </c>
      <c r="Q77">
        <v>0</v>
      </c>
      <c r="R77">
        <v>0</v>
      </c>
      <c r="S77">
        <v>0</v>
      </c>
      <c r="T77">
        <v>0.81299999999999994</v>
      </c>
      <c r="U77">
        <v>81.599999999999994</v>
      </c>
      <c r="V77">
        <v>0.98099999999999998</v>
      </c>
      <c r="W77">
        <v>3.1</v>
      </c>
      <c r="X77">
        <v>102.3</v>
      </c>
      <c r="Y77">
        <v>27.39</v>
      </c>
    </row>
    <row r="78" spans="2:25" x14ac:dyDescent="0.25">
      <c r="C78" s="32">
        <f t="shared" si="1"/>
        <v>44047.04166666649</v>
      </c>
      <c r="D78" s="40">
        <v>5186</v>
      </c>
      <c r="E78">
        <v>88.1</v>
      </c>
      <c r="F78">
        <v>25.87</v>
      </c>
      <c r="G78">
        <v>0</v>
      </c>
      <c r="H78">
        <v>0</v>
      </c>
      <c r="I78">
        <v>0</v>
      </c>
      <c r="J78">
        <v>0.26600000000000001</v>
      </c>
      <c r="K78">
        <v>126.2</v>
      </c>
      <c r="L78" t="s">
        <v>29</v>
      </c>
      <c r="M78">
        <v>0.90800000000000003</v>
      </c>
      <c r="N78">
        <v>12.6</v>
      </c>
      <c r="O78">
        <v>92.8</v>
      </c>
      <c r="P78">
        <v>25.79</v>
      </c>
      <c r="Q78">
        <v>0</v>
      </c>
      <c r="R78">
        <v>0</v>
      </c>
      <c r="S78">
        <v>0</v>
      </c>
      <c r="T78">
        <v>0.40600000000000003</v>
      </c>
      <c r="U78">
        <v>225.5</v>
      </c>
      <c r="V78">
        <v>0.47599999999999998</v>
      </c>
      <c r="W78">
        <v>3.08</v>
      </c>
      <c r="X78">
        <v>102.3</v>
      </c>
      <c r="Y78">
        <v>25.96</v>
      </c>
    </row>
    <row r="79" spans="2:25" x14ac:dyDescent="0.25">
      <c r="C79" s="32">
        <f t="shared" si="1"/>
        <v>44047.083333333154</v>
      </c>
      <c r="D79" s="40">
        <v>5187</v>
      </c>
      <c r="E79">
        <v>91.4</v>
      </c>
      <c r="F79">
        <v>25.25</v>
      </c>
      <c r="G79">
        <v>0</v>
      </c>
      <c r="H79">
        <v>0</v>
      </c>
      <c r="I79">
        <v>0</v>
      </c>
      <c r="J79">
        <v>1.248</v>
      </c>
      <c r="K79">
        <v>97.7</v>
      </c>
      <c r="L79" t="s">
        <v>29</v>
      </c>
      <c r="M79">
        <v>0.90700000000000003</v>
      </c>
      <c r="N79">
        <v>12.58</v>
      </c>
      <c r="O79">
        <v>95.3</v>
      </c>
      <c r="P79">
        <v>25.32</v>
      </c>
      <c r="Q79">
        <v>0</v>
      </c>
      <c r="R79">
        <v>0</v>
      </c>
      <c r="S79">
        <v>0</v>
      </c>
      <c r="T79">
        <v>0.78900000000000003</v>
      </c>
      <c r="U79">
        <v>69.61</v>
      </c>
      <c r="V79">
        <v>0.93600000000000005</v>
      </c>
      <c r="W79">
        <v>3.0739999999999998</v>
      </c>
      <c r="X79">
        <v>102.3</v>
      </c>
      <c r="Y79">
        <v>25.04</v>
      </c>
    </row>
    <row r="80" spans="2:25" x14ac:dyDescent="0.25">
      <c r="C80" s="32">
        <f t="shared" si="1"/>
        <v>44047.124999999818</v>
      </c>
      <c r="D80" s="40">
        <v>5188</v>
      </c>
      <c r="E80">
        <v>90.5</v>
      </c>
      <c r="F80">
        <v>25.33</v>
      </c>
      <c r="G80">
        <v>0</v>
      </c>
      <c r="H80">
        <v>0</v>
      </c>
      <c r="I80">
        <v>0</v>
      </c>
      <c r="J80">
        <v>1.071</v>
      </c>
      <c r="K80">
        <v>79.180000000000007</v>
      </c>
      <c r="L80" t="s">
        <v>29</v>
      </c>
      <c r="M80">
        <v>0.90700000000000003</v>
      </c>
      <c r="N80">
        <v>12.56</v>
      </c>
      <c r="O80">
        <v>95.8</v>
      </c>
      <c r="P80">
        <v>25.34</v>
      </c>
      <c r="Q80">
        <v>0</v>
      </c>
      <c r="R80">
        <v>0</v>
      </c>
      <c r="S80">
        <v>0</v>
      </c>
      <c r="T80">
        <v>0.96</v>
      </c>
      <c r="U80">
        <v>60.06</v>
      </c>
      <c r="V80">
        <v>1.083</v>
      </c>
      <c r="W80">
        <v>3.097</v>
      </c>
      <c r="X80">
        <v>102.2</v>
      </c>
      <c r="Y80">
        <v>25.19</v>
      </c>
    </row>
    <row r="81" spans="3:25" x14ac:dyDescent="0.25">
      <c r="C81" s="32">
        <f t="shared" si="1"/>
        <v>44047.166666666482</v>
      </c>
      <c r="D81" s="40">
        <v>5189</v>
      </c>
      <c r="E81">
        <v>93.6</v>
      </c>
      <c r="F81">
        <v>24.57</v>
      </c>
      <c r="G81">
        <v>0</v>
      </c>
      <c r="H81">
        <v>0</v>
      </c>
      <c r="I81">
        <v>0</v>
      </c>
      <c r="J81">
        <v>0.41799999999999998</v>
      </c>
      <c r="K81">
        <v>112.7</v>
      </c>
      <c r="L81" t="s">
        <v>29</v>
      </c>
      <c r="M81">
        <v>0.90600000000000003</v>
      </c>
      <c r="N81">
        <v>12.55</v>
      </c>
      <c r="O81">
        <v>98.6</v>
      </c>
      <c r="P81">
        <v>24.51</v>
      </c>
      <c r="Q81">
        <v>0</v>
      </c>
      <c r="R81">
        <v>0</v>
      </c>
      <c r="S81">
        <v>0</v>
      </c>
      <c r="T81">
        <v>0.61799999999999999</v>
      </c>
      <c r="U81">
        <v>138.19999999999999</v>
      </c>
      <c r="V81">
        <v>0.69199999999999995</v>
      </c>
      <c r="W81">
        <v>3.0329999999999999</v>
      </c>
      <c r="X81">
        <v>102.2</v>
      </c>
      <c r="Y81">
        <v>24.41</v>
      </c>
    </row>
    <row r="82" spans="3:25" x14ac:dyDescent="0.25">
      <c r="C82" s="32">
        <f t="shared" si="1"/>
        <v>44047.208333333147</v>
      </c>
      <c r="D82" s="40">
        <v>5190</v>
      </c>
      <c r="E82">
        <v>94</v>
      </c>
      <c r="F82">
        <v>24.39</v>
      </c>
      <c r="G82">
        <v>0</v>
      </c>
      <c r="H82">
        <v>0</v>
      </c>
      <c r="I82">
        <v>0</v>
      </c>
      <c r="J82">
        <v>1.04</v>
      </c>
      <c r="K82">
        <v>86.5</v>
      </c>
      <c r="L82" t="s">
        <v>29</v>
      </c>
      <c r="M82">
        <v>0.90600000000000003</v>
      </c>
      <c r="N82">
        <v>12.53</v>
      </c>
      <c r="O82">
        <v>98.9</v>
      </c>
      <c r="P82">
        <v>24.43</v>
      </c>
      <c r="Q82">
        <v>0</v>
      </c>
      <c r="R82">
        <v>0</v>
      </c>
      <c r="S82">
        <v>0</v>
      </c>
      <c r="T82">
        <v>0.995</v>
      </c>
      <c r="U82">
        <v>77.37</v>
      </c>
      <c r="V82">
        <v>1.173</v>
      </c>
      <c r="W82">
        <v>3.028</v>
      </c>
      <c r="X82">
        <v>102.2</v>
      </c>
      <c r="Y82">
        <v>24.14</v>
      </c>
    </row>
    <row r="83" spans="3:25" x14ac:dyDescent="0.25">
      <c r="C83" s="32">
        <f t="shared" si="1"/>
        <v>44047.249999999811</v>
      </c>
      <c r="D83" s="40">
        <v>5191</v>
      </c>
      <c r="E83">
        <v>94.1</v>
      </c>
      <c r="F83">
        <v>24.09</v>
      </c>
      <c r="G83">
        <v>7.0309999999999997</v>
      </c>
      <c r="H83">
        <v>2.1093800000000001E-3</v>
      </c>
      <c r="I83">
        <v>0</v>
      </c>
      <c r="J83">
        <v>0.56999999999999995</v>
      </c>
      <c r="K83">
        <v>103.6</v>
      </c>
      <c r="L83" t="s">
        <v>29</v>
      </c>
      <c r="M83">
        <v>0.90500000000000003</v>
      </c>
      <c r="N83">
        <v>12.52</v>
      </c>
      <c r="O83">
        <v>99</v>
      </c>
      <c r="P83">
        <v>24.13</v>
      </c>
      <c r="Q83">
        <v>4.4669999999999996</v>
      </c>
      <c r="R83">
        <v>268</v>
      </c>
      <c r="S83">
        <v>0</v>
      </c>
      <c r="T83">
        <v>0.92600000000000005</v>
      </c>
      <c r="U83">
        <v>99.3</v>
      </c>
      <c r="V83">
        <v>1.0940000000000001</v>
      </c>
      <c r="W83">
        <v>2.9769999999999999</v>
      </c>
      <c r="X83">
        <v>102.2</v>
      </c>
      <c r="Y83">
        <v>23.89</v>
      </c>
    </row>
    <row r="84" spans="3:25" x14ac:dyDescent="0.25">
      <c r="C84" s="32">
        <f t="shared" si="1"/>
        <v>44047.291666666475</v>
      </c>
      <c r="D84" s="40">
        <v>5192</v>
      </c>
      <c r="E84">
        <v>85.6</v>
      </c>
      <c r="F84">
        <v>26.19</v>
      </c>
      <c r="G84">
        <v>79.39</v>
      </c>
      <c r="H84">
        <v>2.3816440000000001E-2</v>
      </c>
      <c r="I84">
        <v>0</v>
      </c>
      <c r="J84">
        <v>1.111</v>
      </c>
      <c r="K84">
        <v>100.6</v>
      </c>
      <c r="L84" t="s">
        <v>29</v>
      </c>
      <c r="M84">
        <v>0.90500000000000003</v>
      </c>
      <c r="N84">
        <v>12.91</v>
      </c>
      <c r="O84">
        <v>95.7</v>
      </c>
      <c r="P84">
        <v>25.93</v>
      </c>
      <c r="Q84">
        <v>118.4</v>
      </c>
      <c r="R84">
        <v>7103</v>
      </c>
      <c r="S84">
        <v>0</v>
      </c>
      <c r="T84">
        <v>0.89200000000000002</v>
      </c>
      <c r="U84">
        <v>54.67</v>
      </c>
      <c r="V84">
        <v>1.127</v>
      </c>
      <c r="W84">
        <v>3.2</v>
      </c>
      <c r="X84">
        <v>102.3</v>
      </c>
      <c r="Y84">
        <v>26.28</v>
      </c>
    </row>
    <row r="85" spans="3:25" x14ac:dyDescent="0.25">
      <c r="C85" s="32">
        <f t="shared" si="1"/>
        <v>44047.333333333139</v>
      </c>
      <c r="D85" s="40">
        <v>5193</v>
      </c>
      <c r="E85">
        <v>69.66</v>
      </c>
      <c r="F85">
        <v>29.78</v>
      </c>
      <c r="G85">
        <v>55.81</v>
      </c>
      <c r="H85">
        <v>1.6741909999999999E-2</v>
      </c>
      <c r="I85">
        <v>0</v>
      </c>
      <c r="J85">
        <v>1.22</v>
      </c>
      <c r="K85">
        <v>125</v>
      </c>
      <c r="L85" t="s">
        <v>29</v>
      </c>
      <c r="M85">
        <v>0.90400000000000003</v>
      </c>
      <c r="N85">
        <v>13.08</v>
      </c>
      <c r="O85">
        <v>83.4</v>
      </c>
      <c r="P85">
        <v>28.96</v>
      </c>
      <c r="Q85">
        <v>336.7</v>
      </c>
      <c r="R85">
        <v>7999</v>
      </c>
      <c r="S85">
        <v>0</v>
      </c>
      <c r="T85">
        <v>1.165</v>
      </c>
      <c r="U85">
        <v>95.8</v>
      </c>
      <c r="V85">
        <v>1.5029999999999999</v>
      </c>
      <c r="W85">
        <v>3.32</v>
      </c>
      <c r="X85">
        <v>102.3</v>
      </c>
      <c r="Y85">
        <v>31.14</v>
      </c>
    </row>
    <row r="86" spans="3:25" x14ac:dyDescent="0.25">
      <c r="C86" s="32">
        <f t="shared" si="1"/>
        <v>44047.374999999804</v>
      </c>
      <c r="D86" s="40">
        <v>5194</v>
      </c>
      <c r="E86">
        <v>65.260000000000005</v>
      </c>
      <c r="F86">
        <v>30.77</v>
      </c>
      <c r="G86">
        <v>171</v>
      </c>
      <c r="H86">
        <v>5.12863E-2</v>
      </c>
      <c r="I86">
        <v>0</v>
      </c>
      <c r="J86">
        <v>2.2610000000000001</v>
      </c>
      <c r="K86">
        <v>62.47</v>
      </c>
      <c r="L86" t="s">
        <v>29</v>
      </c>
      <c r="M86">
        <v>0.90400000000000003</v>
      </c>
      <c r="N86">
        <v>13.03</v>
      </c>
      <c r="O86">
        <v>75.52</v>
      </c>
      <c r="P86">
        <v>30.59</v>
      </c>
      <c r="Q86">
        <v>544.79999999999995</v>
      </c>
      <c r="R86">
        <v>7999</v>
      </c>
      <c r="S86">
        <v>0</v>
      </c>
      <c r="T86">
        <v>2.1230000000000002</v>
      </c>
      <c r="U86">
        <v>45.7</v>
      </c>
      <c r="V86">
        <v>2.8079999999999998</v>
      </c>
      <c r="W86">
        <v>3.3079999999999998</v>
      </c>
      <c r="X86">
        <v>102.2</v>
      </c>
      <c r="Y86">
        <v>33.909999999999997</v>
      </c>
    </row>
    <row r="87" spans="3:25" x14ac:dyDescent="0.25">
      <c r="C87" s="32">
        <f t="shared" si="1"/>
        <v>44047.416666666468</v>
      </c>
      <c r="D87" s="40">
        <v>5195</v>
      </c>
      <c r="E87">
        <v>60.18</v>
      </c>
      <c r="F87">
        <v>32.11</v>
      </c>
      <c r="G87">
        <v>723.2</v>
      </c>
      <c r="H87">
        <v>0.21694910000000001</v>
      </c>
      <c r="I87">
        <v>0</v>
      </c>
      <c r="J87">
        <v>1.917</v>
      </c>
      <c r="K87">
        <v>163.5</v>
      </c>
      <c r="L87" t="s">
        <v>29</v>
      </c>
      <c r="M87">
        <v>0.90300000000000002</v>
      </c>
      <c r="N87">
        <v>13</v>
      </c>
      <c r="O87">
        <v>70.3</v>
      </c>
      <c r="P87">
        <v>31.66</v>
      </c>
      <c r="Q87">
        <v>677</v>
      </c>
      <c r="R87">
        <v>7999</v>
      </c>
      <c r="S87">
        <v>0</v>
      </c>
      <c r="T87">
        <v>1.833</v>
      </c>
      <c r="U87">
        <v>212.7</v>
      </c>
      <c r="V87">
        <v>2.4849999999999999</v>
      </c>
      <c r="W87">
        <v>3.2749999999999999</v>
      </c>
      <c r="X87">
        <v>102.2</v>
      </c>
      <c r="Y87">
        <v>35.130000000000003</v>
      </c>
    </row>
    <row r="88" spans="3:25" x14ac:dyDescent="0.25">
      <c r="C88" s="32">
        <f t="shared" si="1"/>
        <v>44047.458333333132</v>
      </c>
      <c r="D88" s="40">
        <v>5196</v>
      </c>
      <c r="E88">
        <v>60.78</v>
      </c>
      <c r="F88">
        <v>32.26</v>
      </c>
      <c r="G88">
        <v>783.5</v>
      </c>
      <c r="H88">
        <v>0.23504549999999999</v>
      </c>
      <c r="I88">
        <v>0</v>
      </c>
      <c r="J88">
        <v>2.242</v>
      </c>
      <c r="K88">
        <v>232</v>
      </c>
      <c r="L88" t="s">
        <v>29</v>
      </c>
      <c r="M88">
        <v>0.90200000000000002</v>
      </c>
      <c r="N88">
        <v>12.99</v>
      </c>
      <c r="O88">
        <v>70.37</v>
      </c>
      <c r="P88">
        <v>31.59</v>
      </c>
      <c r="Q88">
        <v>719</v>
      </c>
      <c r="R88">
        <v>7999</v>
      </c>
      <c r="S88">
        <v>0</v>
      </c>
      <c r="T88">
        <v>2.3780000000000001</v>
      </c>
      <c r="U88">
        <v>306.39999999999998</v>
      </c>
      <c r="V88">
        <v>3.1240000000000001</v>
      </c>
      <c r="W88">
        <v>3.2730000000000001</v>
      </c>
      <c r="X88">
        <v>102.2</v>
      </c>
      <c r="Y88">
        <v>34.26</v>
      </c>
    </row>
    <row r="89" spans="3:25" x14ac:dyDescent="0.25">
      <c r="C89" s="32">
        <f t="shared" si="1"/>
        <v>44047.499999999796</v>
      </c>
      <c r="D89" s="40">
        <v>5197</v>
      </c>
      <c r="E89">
        <v>58.16</v>
      </c>
      <c r="F89">
        <v>32.96</v>
      </c>
      <c r="G89">
        <v>653.6</v>
      </c>
      <c r="H89">
        <v>0.1960817</v>
      </c>
      <c r="I89">
        <v>0</v>
      </c>
      <c r="J89">
        <v>1.915</v>
      </c>
      <c r="K89">
        <v>206.2</v>
      </c>
      <c r="L89" t="s">
        <v>29</v>
      </c>
      <c r="M89">
        <v>0.90100000000000002</v>
      </c>
      <c r="N89">
        <v>12.99</v>
      </c>
      <c r="O89">
        <v>67.319999999999993</v>
      </c>
      <c r="P89">
        <v>32.36</v>
      </c>
      <c r="Q89">
        <v>633.20000000000005</v>
      </c>
      <c r="R89">
        <v>7999</v>
      </c>
      <c r="S89">
        <v>0</v>
      </c>
      <c r="T89">
        <v>2.0529999999999999</v>
      </c>
      <c r="U89">
        <v>273.60000000000002</v>
      </c>
      <c r="V89">
        <v>2.7839999999999998</v>
      </c>
      <c r="W89">
        <v>3.2749999999999999</v>
      </c>
      <c r="X89">
        <v>102.2</v>
      </c>
      <c r="Y89">
        <v>34.75</v>
      </c>
    </row>
    <row r="90" spans="3:25" x14ac:dyDescent="0.25">
      <c r="C90" s="32">
        <f t="shared" si="1"/>
        <v>44047.541666666461</v>
      </c>
      <c r="D90" s="40">
        <v>5198</v>
      </c>
      <c r="E90">
        <v>56.33</v>
      </c>
      <c r="F90">
        <v>33.380000000000003</v>
      </c>
      <c r="G90">
        <v>621.79999999999995</v>
      </c>
      <c r="H90">
        <v>0.186525</v>
      </c>
      <c r="I90">
        <v>0</v>
      </c>
      <c r="J90">
        <v>2.0590000000000002</v>
      </c>
      <c r="K90">
        <v>130.19999999999999</v>
      </c>
      <c r="L90" t="s">
        <v>29</v>
      </c>
      <c r="M90">
        <v>0.9</v>
      </c>
      <c r="N90">
        <v>12.99</v>
      </c>
      <c r="O90">
        <v>65.03</v>
      </c>
      <c r="P90">
        <v>32.94</v>
      </c>
      <c r="Q90">
        <v>608.20000000000005</v>
      </c>
      <c r="R90">
        <v>7999</v>
      </c>
      <c r="S90">
        <v>0</v>
      </c>
      <c r="T90">
        <v>1.75</v>
      </c>
      <c r="U90">
        <v>162.30000000000001</v>
      </c>
      <c r="V90">
        <v>2.4729999999999999</v>
      </c>
      <c r="W90">
        <v>3.2570000000000001</v>
      </c>
      <c r="X90">
        <v>102.1</v>
      </c>
      <c r="Y90">
        <v>34.81</v>
      </c>
    </row>
    <row r="91" spans="3:25" x14ac:dyDescent="0.25">
      <c r="C91" s="32">
        <f t="shared" si="1"/>
        <v>44047.583333333125</v>
      </c>
      <c r="D91" s="40">
        <v>5199</v>
      </c>
      <c r="E91">
        <v>57</v>
      </c>
      <c r="F91">
        <v>33.22</v>
      </c>
      <c r="G91">
        <v>705.4</v>
      </c>
      <c r="H91">
        <v>0.2116208</v>
      </c>
      <c r="I91">
        <v>0</v>
      </c>
      <c r="J91">
        <v>3.8279999999999998</v>
      </c>
      <c r="K91">
        <v>136.30000000000001</v>
      </c>
      <c r="L91" t="s">
        <v>29</v>
      </c>
      <c r="M91">
        <v>0.89900000000000002</v>
      </c>
      <c r="N91">
        <v>12.99</v>
      </c>
      <c r="O91">
        <v>64.39</v>
      </c>
      <c r="P91">
        <v>33.11</v>
      </c>
      <c r="Q91">
        <v>686.3</v>
      </c>
      <c r="R91">
        <v>7999</v>
      </c>
      <c r="S91">
        <v>0</v>
      </c>
      <c r="T91">
        <v>3.101</v>
      </c>
      <c r="U91">
        <v>166.3</v>
      </c>
      <c r="V91">
        <v>4.5069999999999997</v>
      </c>
      <c r="W91">
        <v>3.2559999999999998</v>
      </c>
      <c r="X91">
        <v>102.1</v>
      </c>
      <c r="Y91">
        <v>35.11</v>
      </c>
    </row>
    <row r="92" spans="3:25" x14ac:dyDescent="0.25">
      <c r="C92" s="32">
        <f t="shared" si="1"/>
        <v>44047.624999999789</v>
      </c>
      <c r="D92" s="40">
        <v>5200</v>
      </c>
      <c r="E92">
        <v>59.44</v>
      </c>
      <c r="F92">
        <v>32.56</v>
      </c>
      <c r="G92">
        <v>354.9</v>
      </c>
      <c r="H92">
        <v>0.1064739</v>
      </c>
      <c r="I92">
        <v>0</v>
      </c>
      <c r="J92">
        <v>3.1760000000000002</v>
      </c>
      <c r="K92">
        <v>115</v>
      </c>
      <c r="L92" t="s">
        <v>29</v>
      </c>
      <c r="M92">
        <v>0.89900000000000002</v>
      </c>
      <c r="N92">
        <v>12.99</v>
      </c>
      <c r="O92">
        <v>66</v>
      </c>
      <c r="P92">
        <v>32.450000000000003</v>
      </c>
      <c r="Q92">
        <v>355.6</v>
      </c>
      <c r="R92">
        <v>7999</v>
      </c>
      <c r="S92">
        <v>0</v>
      </c>
      <c r="T92">
        <v>2.54</v>
      </c>
      <c r="U92">
        <v>137.5</v>
      </c>
      <c r="V92">
        <v>3.6509999999999998</v>
      </c>
      <c r="W92">
        <v>3.2210000000000001</v>
      </c>
      <c r="X92">
        <v>102</v>
      </c>
      <c r="Y92">
        <v>34.049999999999997</v>
      </c>
    </row>
    <row r="93" spans="3:25" x14ac:dyDescent="0.25">
      <c r="C93" s="32">
        <f t="shared" si="1"/>
        <v>44047.666666666453</v>
      </c>
      <c r="D93" s="40">
        <v>5201</v>
      </c>
      <c r="E93">
        <v>62</v>
      </c>
      <c r="F93">
        <v>31.48</v>
      </c>
      <c r="G93">
        <v>273.60000000000002</v>
      </c>
      <c r="H93">
        <v>8.2081459999999995E-2</v>
      </c>
      <c r="I93">
        <v>0</v>
      </c>
      <c r="J93">
        <v>2.3959999999999999</v>
      </c>
      <c r="K93">
        <v>142.19999999999999</v>
      </c>
      <c r="L93" t="s">
        <v>29</v>
      </c>
      <c r="M93">
        <v>0.9</v>
      </c>
      <c r="N93">
        <v>13.01</v>
      </c>
      <c r="O93">
        <v>69.39</v>
      </c>
      <c r="P93">
        <v>31.3</v>
      </c>
      <c r="Q93">
        <v>254.7</v>
      </c>
      <c r="R93">
        <v>7999</v>
      </c>
      <c r="S93">
        <v>0.255</v>
      </c>
      <c r="T93">
        <v>2.0630000000000002</v>
      </c>
      <c r="U93">
        <v>168.9</v>
      </c>
      <c r="V93">
        <v>2.8260000000000001</v>
      </c>
      <c r="W93">
        <v>3.1659999999999999</v>
      </c>
      <c r="X93">
        <v>102</v>
      </c>
      <c r="Y93">
        <v>32.770000000000003</v>
      </c>
    </row>
    <row r="94" spans="3:25" x14ac:dyDescent="0.25">
      <c r="C94" s="32">
        <f t="shared" si="1"/>
        <v>44047.708333333117</v>
      </c>
      <c r="D94" s="40">
        <v>5202</v>
      </c>
      <c r="E94">
        <v>73.98</v>
      </c>
      <c r="F94">
        <v>27.51</v>
      </c>
      <c r="G94">
        <v>48.82</v>
      </c>
      <c r="H94">
        <v>1.464616E-2</v>
      </c>
      <c r="I94">
        <v>0</v>
      </c>
      <c r="J94">
        <v>1.988</v>
      </c>
      <c r="K94">
        <v>114.4</v>
      </c>
      <c r="L94" t="s">
        <v>29</v>
      </c>
      <c r="M94">
        <v>0.9</v>
      </c>
      <c r="N94">
        <v>13.04</v>
      </c>
      <c r="O94">
        <v>77.64</v>
      </c>
      <c r="P94">
        <v>27.66</v>
      </c>
      <c r="Q94">
        <v>45.72</v>
      </c>
      <c r="R94">
        <v>2743</v>
      </c>
      <c r="S94">
        <v>0.10199999999999999</v>
      </c>
      <c r="T94">
        <v>1.84</v>
      </c>
      <c r="U94">
        <v>120.9</v>
      </c>
      <c r="V94">
        <v>2.4980000000000002</v>
      </c>
      <c r="W94">
        <v>2.8780000000000001</v>
      </c>
      <c r="X94">
        <v>102.1</v>
      </c>
      <c r="Y94">
        <v>28.84</v>
      </c>
    </row>
    <row r="95" spans="3:25" x14ac:dyDescent="0.25">
      <c r="C95" s="32">
        <f t="shared" si="1"/>
        <v>44047.749999999782</v>
      </c>
      <c r="D95" s="40">
        <v>5203</v>
      </c>
      <c r="E95">
        <v>76.89</v>
      </c>
      <c r="F95">
        <v>27.4</v>
      </c>
      <c r="G95">
        <v>37.71</v>
      </c>
      <c r="H95">
        <v>1.131279E-2</v>
      </c>
      <c r="I95">
        <v>0</v>
      </c>
      <c r="J95">
        <v>1.117</v>
      </c>
      <c r="K95">
        <v>78.62</v>
      </c>
      <c r="L95" t="s">
        <v>29</v>
      </c>
      <c r="M95">
        <v>0.9</v>
      </c>
      <c r="N95">
        <v>13.06</v>
      </c>
      <c r="O95">
        <v>81.900000000000006</v>
      </c>
      <c r="P95">
        <v>27.43</v>
      </c>
      <c r="Q95">
        <v>35.92</v>
      </c>
      <c r="R95">
        <v>2155</v>
      </c>
      <c r="S95">
        <v>0</v>
      </c>
      <c r="T95">
        <v>1.0960000000000001</v>
      </c>
      <c r="U95">
        <v>58.06</v>
      </c>
      <c r="V95">
        <v>1.319</v>
      </c>
      <c r="W95">
        <v>2.9940000000000002</v>
      </c>
      <c r="X95">
        <v>102.2</v>
      </c>
      <c r="Y95">
        <v>27.77</v>
      </c>
    </row>
    <row r="96" spans="3:25" x14ac:dyDescent="0.25">
      <c r="C96" s="32">
        <f t="shared" si="1"/>
        <v>44047.791666666446</v>
      </c>
      <c r="D96" s="40">
        <v>5204</v>
      </c>
      <c r="E96">
        <v>77.44</v>
      </c>
      <c r="F96">
        <v>27.12</v>
      </c>
      <c r="G96">
        <v>2.323</v>
      </c>
      <c r="H96">
        <v>6.9677499999999996E-4</v>
      </c>
      <c r="I96">
        <v>0</v>
      </c>
      <c r="J96">
        <v>0.86799999999999999</v>
      </c>
      <c r="K96">
        <v>116.3</v>
      </c>
      <c r="L96" t="s">
        <v>29</v>
      </c>
      <c r="M96">
        <v>0.9</v>
      </c>
      <c r="N96">
        <v>12.84</v>
      </c>
      <c r="O96">
        <v>82.2</v>
      </c>
      <c r="P96">
        <v>27.19</v>
      </c>
      <c r="Q96">
        <v>2.117</v>
      </c>
      <c r="R96">
        <v>127</v>
      </c>
      <c r="S96">
        <v>0</v>
      </c>
      <c r="T96">
        <v>0.55200000000000005</v>
      </c>
      <c r="U96">
        <v>110.8</v>
      </c>
      <c r="V96">
        <v>0.75800000000000001</v>
      </c>
      <c r="W96">
        <v>2.9590000000000001</v>
      </c>
      <c r="X96">
        <v>102.2</v>
      </c>
      <c r="Y96">
        <v>27.11</v>
      </c>
    </row>
    <row r="97" spans="3:25" x14ac:dyDescent="0.25">
      <c r="C97" s="32">
        <f t="shared" si="1"/>
        <v>44047.83333333311</v>
      </c>
      <c r="D97" s="40">
        <v>5205</v>
      </c>
      <c r="E97">
        <v>83</v>
      </c>
      <c r="F97">
        <v>26.4</v>
      </c>
      <c r="G97">
        <v>0</v>
      </c>
      <c r="H97">
        <v>0</v>
      </c>
      <c r="I97">
        <v>0</v>
      </c>
      <c r="J97">
        <v>0.90700000000000003</v>
      </c>
      <c r="K97">
        <v>100.1</v>
      </c>
      <c r="L97" t="s">
        <v>29</v>
      </c>
      <c r="M97">
        <v>0.9</v>
      </c>
      <c r="N97">
        <v>12.68</v>
      </c>
      <c r="O97">
        <v>87.6</v>
      </c>
      <c r="P97">
        <v>26.36</v>
      </c>
      <c r="Q97">
        <v>0</v>
      </c>
      <c r="R97">
        <v>0</v>
      </c>
      <c r="S97">
        <v>0</v>
      </c>
      <c r="T97">
        <v>0.56699999999999995</v>
      </c>
      <c r="U97">
        <v>78.260000000000005</v>
      </c>
      <c r="V97">
        <v>0.67100000000000004</v>
      </c>
      <c r="W97">
        <v>3.0070000000000001</v>
      </c>
      <c r="X97">
        <v>102.3</v>
      </c>
      <c r="Y97">
        <v>26.33</v>
      </c>
    </row>
    <row r="98" spans="3:25" x14ac:dyDescent="0.25">
      <c r="C98" s="32">
        <f t="shared" si="1"/>
        <v>44047.874999999774</v>
      </c>
      <c r="D98" s="40">
        <v>5206</v>
      </c>
      <c r="E98">
        <v>87.2</v>
      </c>
      <c r="F98">
        <v>25.76</v>
      </c>
      <c r="G98">
        <v>0</v>
      </c>
      <c r="H98">
        <v>0</v>
      </c>
      <c r="I98">
        <v>0</v>
      </c>
      <c r="J98">
        <v>0.86699999999999999</v>
      </c>
      <c r="K98">
        <v>125.4</v>
      </c>
      <c r="L98" t="s">
        <v>29</v>
      </c>
      <c r="M98">
        <v>0.9</v>
      </c>
      <c r="N98">
        <v>12.63</v>
      </c>
      <c r="O98">
        <v>92.4</v>
      </c>
      <c r="P98">
        <v>25.66</v>
      </c>
      <c r="Q98">
        <v>0</v>
      </c>
      <c r="R98">
        <v>0</v>
      </c>
      <c r="S98">
        <v>0</v>
      </c>
      <c r="T98">
        <v>0.68100000000000005</v>
      </c>
      <c r="U98">
        <v>128</v>
      </c>
      <c r="V98">
        <v>0.78700000000000003</v>
      </c>
      <c r="W98">
        <v>3.0449999999999999</v>
      </c>
      <c r="X98">
        <v>102.3</v>
      </c>
      <c r="Y98">
        <v>25.61</v>
      </c>
    </row>
    <row r="99" spans="3:25" x14ac:dyDescent="0.25">
      <c r="C99" s="32">
        <f t="shared" si="1"/>
        <v>44047.916666666439</v>
      </c>
      <c r="D99" s="40">
        <v>5207</v>
      </c>
      <c r="E99">
        <v>88.1</v>
      </c>
      <c r="F99">
        <v>25.68</v>
      </c>
      <c r="G99">
        <v>0</v>
      </c>
      <c r="H99">
        <v>0</v>
      </c>
      <c r="I99">
        <v>0</v>
      </c>
      <c r="J99">
        <v>0.89600000000000002</v>
      </c>
      <c r="K99">
        <v>72.75</v>
      </c>
      <c r="L99" t="s">
        <v>29</v>
      </c>
      <c r="M99">
        <v>0.89900000000000002</v>
      </c>
      <c r="N99">
        <v>12.61</v>
      </c>
      <c r="O99">
        <v>92.8</v>
      </c>
      <c r="P99">
        <v>25.7</v>
      </c>
      <c r="Q99">
        <v>0</v>
      </c>
      <c r="R99">
        <v>0</v>
      </c>
      <c r="S99">
        <v>0</v>
      </c>
      <c r="T99">
        <v>0.874</v>
      </c>
      <c r="U99">
        <v>66.41</v>
      </c>
      <c r="V99">
        <v>1.0469999999999999</v>
      </c>
      <c r="W99">
        <v>3.0630000000000002</v>
      </c>
      <c r="X99">
        <v>102.4</v>
      </c>
      <c r="Y99">
        <v>25.32</v>
      </c>
    </row>
    <row r="100" spans="3:25" x14ac:dyDescent="0.25">
      <c r="C100" s="32">
        <f t="shared" si="1"/>
        <v>44047.958333333103</v>
      </c>
      <c r="D100" s="40">
        <v>5208</v>
      </c>
      <c r="E100">
        <v>90.7</v>
      </c>
      <c r="F100">
        <v>25.27</v>
      </c>
      <c r="G100">
        <v>0</v>
      </c>
      <c r="H100">
        <v>0</v>
      </c>
      <c r="I100">
        <v>0</v>
      </c>
      <c r="J100">
        <v>0.86399999999999999</v>
      </c>
      <c r="K100">
        <v>75.900000000000006</v>
      </c>
      <c r="L100" t="s">
        <v>29</v>
      </c>
      <c r="M100">
        <v>0.89900000000000002</v>
      </c>
      <c r="N100">
        <v>12.6</v>
      </c>
      <c r="O100">
        <v>95.5</v>
      </c>
      <c r="P100">
        <v>25.24</v>
      </c>
      <c r="Q100">
        <v>0</v>
      </c>
      <c r="R100">
        <v>0</v>
      </c>
      <c r="S100">
        <v>0</v>
      </c>
      <c r="T100">
        <v>0.94399999999999995</v>
      </c>
      <c r="U100">
        <v>64</v>
      </c>
      <c r="V100">
        <v>1.1080000000000001</v>
      </c>
      <c r="W100">
        <v>3.07</v>
      </c>
      <c r="X100">
        <v>102.4</v>
      </c>
      <c r="Y100">
        <v>25</v>
      </c>
    </row>
    <row r="101" spans="3:25" x14ac:dyDescent="0.25">
      <c r="C101" s="32">
        <f t="shared" si="1"/>
        <v>44047.999999999767</v>
      </c>
      <c r="D101" s="40">
        <v>5209</v>
      </c>
      <c r="E101">
        <v>89.8</v>
      </c>
      <c r="F101">
        <v>25.28</v>
      </c>
      <c r="G101">
        <v>0</v>
      </c>
      <c r="H101">
        <v>0</v>
      </c>
      <c r="I101">
        <v>0</v>
      </c>
      <c r="J101">
        <v>1.49</v>
      </c>
      <c r="K101">
        <v>83.7</v>
      </c>
      <c r="L101" t="s">
        <v>29</v>
      </c>
      <c r="M101">
        <v>0.89800000000000002</v>
      </c>
      <c r="N101">
        <v>12.6</v>
      </c>
      <c r="O101">
        <v>95.2</v>
      </c>
      <c r="P101">
        <v>25.33</v>
      </c>
      <c r="Q101">
        <v>0</v>
      </c>
      <c r="R101">
        <v>0</v>
      </c>
      <c r="S101">
        <v>0</v>
      </c>
      <c r="T101">
        <v>1.2849999999999999</v>
      </c>
      <c r="U101">
        <v>63.21</v>
      </c>
      <c r="V101">
        <v>1.4830000000000001</v>
      </c>
      <c r="W101">
        <v>3.0720000000000001</v>
      </c>
      <c r="X101">
        <v>102.4</v>
      </c>
      <c r="Y101">
        <v>24.99</v>
      </c>
    </row>
    <row r="102" spans="3:25" x14ac:dyDescent="0.25">
      <c r="C102" s="32">
        <f t="shared" si="1"/>
        <v>44048.041666666431</v>
      </c>
      <c r="D102" s="40">
        <v>5210</v>
      </c>
      <c r="E102">
        <v>90</v>
      </c>
      <c r="F102">
        <v>24.88</v>
      </c>
      <c r="G102">
        <v>0</v>
      </c>
      <c r="H102">
        <v>0</v>
      </c>
      <c r="I102">
        <v>0</v>
      </c>
      <c r="J102">
        <v>0.996</v>
      </c>
      <c r="K102">
        <v>74.63</v>
      </c>
      <c r="L102" t="s">
        <v>29</v>
      </c>
      <c r="M102">
        <v>0.89800000000000002</v>
      </c>
      <c r="N102">
        <v>12.59</v>
      </c>
      <c r="O102">
        <v>95.4</v>
      </c>
      <c r="P102">
        <v>24.94</v>
      </c>
      <c r="Q102">
        <v>0</v>
      </c>
      <c r="R102">
        <v>0</v>
      </c>
      <c r="S102">
        <v>0</v>
      </c>
      <c r="T102">
        <v>1.3460000000000001</v>
      </c>
      <c r="U102">
        <v>60.09</v>
      </c>
      <c r="V102">
        <v>1.6120000000000001</v>
      </c>
      <c r="W102">
        <v>3.008</v>
      </c>
      <c r="X102">
        <v>102.3</v>
      </c>
      <c r="Y102">
        <v>24.81</v>
      </c>
    </row>
    <row r="103" spans="3:25" x14ac:dyDescent="0.25">
      <c r="C103" s="32">
        <f t="shared" si="1"/>
        <v>44048.083333333096</v>
      </c>
      <c r="D103" s="40">
        <v>5211</v>
      </c>
      <c r="E103">
        <v>91.8</v>
      </c>
      <c r="F103">
        <v>24.25</v>
      </c>
      <c r="G103">
        <v>0</v>
      </c>
      <c r="H103">
        <v>0</v>
      </c>
      <c r="I103">
        <v>0</v>
      </c>
      <c r="J103">
        <v>1.4E-2</v>
      </c>
      <c r="K103">
        <v>112.7</v>
      </c>
      <c r="L103" t="s">
        <v>29</v>
      </c>
      <c r="M103">
        <v>0.89700000000000002</v>
      </c>
      <c r="N103">
        <v>12.58</v>
      </c>
      <c r="O103">
        <v>97.5</v>
      </c>
      <c r="P103">
        <v>24.18</v>
      </c>
      <c r="Q103">
        <v>0</v>
      </c>
      <c r="R103">
        <v>0</v>
      </c>
      <c r="S103">
        <v>0</v>
      </c>
      <c r="T103">
        <v>0.63300000000000001</v>
      </c>
      <c r="U103">
        <v>100.8</v>
      </c>
      <c r="V103">
        <v>0.77</v>
      </c>
      <c r="W103">
        <v>2.94</v>
      </c>
      <c r="X103">
        <v>102.3</v>
      </c>
      <c r="Y103">
        <v>24.13</v>
      </c>
    </row>
    <row r="104" spans="3:25" x14ac:dyDescent="0.25">
      <c r="C104" s="32">
        <f t="shared" si="1"/>
        <v>44048.12499999976</v>
      </c>
      <c r="D104" s="40">
        <v>5212</v>
      </c>
      <c r="E104">
        <v>94.6</v>
      </c>
      <c r="F104">
        <v>23.52</v>
      </c>
      <c r="G104">
        <v>0</v>
      </c>
      <c r="H104">
        <v>0</v>
      </c>
      <c r="I104">
        <v>0</v>
      </c>
      <c r="J104">
        <v>0</v>
      </c>
      <c r="K104">
        <v>148.6</v>
      </c>
      <c r="L104" t="s">
        <v>29</v>
      </c>
      <c r="M104">
        <v>0.89700000000000002</v>
      </c>
      <c r="N104">
        <v>12.57</v>
      </c>
      <c r="O104">
        <v>99.6</v>
      </c>
      <c r="P104">
        <v>23.4</v>
      </c>
      <c r="Q104">
        <v>0</v>
      </c>
      <c r="R104">
        <v>0</v>
      </c>
      <c r="S104">
        <v>0</v>
      </c>
      <c r="T104">
        <v>0.51500000000000001</v>
      </c>
      <c r="U104">
        <v>179.9</v>
      </c>
      <c r="V104">
        <v>0.58199999999999996</v>
      </c>
      <c r="W104">
        <v>2.867</v>
      </c>
      <c r="X104">
        <v>102.2</v>
      </c>
      <c r="Y104">
        <v>23.29</v>
      </c>
    </row>
    <row r="105" spans="3:25" x14ac:dyDescent="0.25">
      <c r="C105" s="32">
        <f t="shared" si="1"/>
        <v>44048.166666666424</v>
      </c>
      <c r="D105" s="40">
        <v>5213</v>
      </c>
      <c r="E105">
        <v>96</v>
      </c>
      <c r="F105">
        <v>23.36</v>
      </c>
      <c r="G105">
        <v>0</v>
      </c>
      <c r="H105">
        <v>0</v>
      </c>
      <c r="I105">
        <v>0</v>
      </c>
      <c r="J105">
        <v>0.40699999999999997</v>
      </c>
      <c r="K105">
        <v>70.959999999999994</v>
      </c>
      <c r="L105" t="s">
        <v>29</v>
      </c>
      <c r="M105">
        <v>0.89600000000000002</v>
      </c>
      <c r="N105">
        <v>12.55</v>
      </c>
      <c r="O105">
        <v>99.7</v>
      </c>
      <c r="P105">
        <v>23.32</v>
      </c>
      <c r="Q105">
        <v>0</v>
      </c>
      <c r="R105">
        <v>0</v>
      </c>
      <c r="S105">
        <v>0</v>
      </c>
      <c r="T105">
        <v>1.1399999999999999</v>
      </c>
      <c r="U105">
        <v>72.14</v>
      </c>
      <c r="V105">
        <v>1.2709999999999999</v>
      </c>
      <c r="W105">
        <v>2.8530000000000002</v>
      </c>
      <c r="X105">
        <v>102.2</v>
      </c>
      <c r="Y105">
        <v>22.94</v>
      </c>
    </row>
    <row r="106" spans="3:25" x14ac:dyDescent="0.25">
      <c r="C106" s="32">
        <f t="shared" si="1"/>
        <v>44048.208333333088</v>
      </c>
      <c r="D106" s="40">
        <v>5214</v>
      </c>
      <c r="E106">
        <v>93.5</v>
      </c>
      <c r="F106">
        <v>23.87</v>
      </c>
      <c r="G106">
        <v>0</v>
      </c>
      <c r="H106">
        <v>0</v>
      </c>
      <c r="I106">
        <v>0</v>
      </c>
      <c r="J106">
        <v>0.52100000000000002</v>
      </c>
      <c r="K106">
        <v>84.4</v>
      </c>
      <c r="L106" t="s">
        <v>29</v>
      </c>
      <c r="M106">
        <v>0.89500000000000002</v>
      </c>
      <c r="N106">
        <v>12.54</v>
      </c>
      <c r="O106">
        <v>99.7</v>
      </c>
      <c r="P106">
        <v>23.93</v>
      </c>
      <c r="Q106">
        <v>0</v>
      </c>
      <c r="R106">
        <v>0</v>
      </c>
      <c r="S106">
        <v>0</v>
      </c>
      <c r="T106">
        <v>1.764</v>
      </c>
      <c r="U106">
        <v>85.2</v>
      </c>
      <c r="V106">
        <v>1.984</v>
      </c>
      <c r="W106">
        <v>2.9630000000000001</v>
      </c>
      <c r="X106">
        <v>102.2</v>
      </c>
      <c r="Y106">
        <v>23.59</v>
      </c>
    </row>
    <row r="107" spans="3:25" x14ac:dyDescent="0.25">
      <c r="C107" s="32">
        <f t="shared" si="1"/>
        <v>44048.249999999753</v>
      </c>
      <c r="D107" s="40">
        <v>5215</v>
      </c>
      <c r="E107">
        <v>95.1</v>
      </c>
      <c r="F107">
        <v>23.07</v>
      </c>
      <c r="G107">
        <v>12.47</v>
      </c>
      <c r="H107">
        <v>3.7395810000000001E-3</v>
      </c>
      <c r="I107">
        <v>0</v>
      </c>
      <c r="J107">
        <v>5.0000000000000001E-3</v>
      </c>
      <c r="K107">
        <v>141.6</v>
      </c>
      <c r="L107" t="s">
        <v>29</v>
      </c>
      <c r="M107">
        <v>0.89500000000000002</v>
      </c>
      <c r="N107">
        <v>12.54</v>
      </c>
      <c r="O107">
        <v>100</v>
      </c>
      <c r="P107">
        <v>22.92</v>
      </c>
      <c r="Q107">
        <v>9.68</v>
      </c>
      <c r="R107">
        <v>581</v>
      </c>
      <c r="S107">
        <v>0</v>
      </c>
      <c r="T107">
        <v>1.077</v>
      </c>
      <c r="U107">
        <v>109.2</v>
      </c>
      <c r="V107">
        <v>1.137</v>
      </c>
      <c r="W107">
        <v>2.7930000000000001</v>
      </c>
      <c r="X107">
        <v>102.3</v>
      </c>
      <c r="Y107">
        <v>22.84</v>
      </c>
    </row>
    <row r="108" spans="3:25" x14ac:dyDescent="0.25">
      <c r="C108" s="32">
        <f t="shared" si="1"/>
        <v>44048.291666666417</v>
      </c>
      <c r="D108" s="40">
        <v>5216</v>
      </c>
      <c r="E108">
        <v>91.1</v>
      </c>
      <c r="F108">
        <v>25.08</v>
      </c>
      <c r="G108">
        <v>98.6</v>
      </c>
      <c r="H108">
        <v>2.958088E-2</v>
      </c>
      <c r="I108">
        <v>0</v>
      </c>
      <c r="J108">
        <v>0.218</v>
      </c>
      <c r="K108">
        <v>66.56</v>
      </c>
      <c r="L108" t="s">
        <v>29</v>
      </c>
      <c r="M108">
        <v>0.89400000000000002</v>
      </c>
      <c r="N108">
        <v>13.05</v>
      </c>
      <c r="O108">
        <v>99.2</v>
      </c>
      <c r="P108">
        <v>24.95</v>
      </c>
      <c r="Q108">
        <v>112.6</v>
      </c>
      <c r="R108">
        <v>6758</v>
      </c>
      <c r="S108">
        <v>0</v>
      </c>
      <c r="T108">
        <v>1.7869999999999999</v>
      </c>
      <c r="U108">
        <v>27.37</v>
      </c>
      <c r="V108">
        <v>2.0049999999999999</v>
      </c>
      <c r="W108">
        <v>3.13</v>
      </c>
      <c r="X108">
        <v>102.3</v>
      </c>
      <c r="Y108">
        <v>25.04</v>
      </c>
    </row>
    <row r="109" spans="3:25" x14ac:dyDescent="0.25">
      <c r="C109" s="32">
        <f t="shared" si="1"/>
        <v>44048.333333333081</v>
      </c>
      <c r="D109" s="40">
        <v>5217</v>
      </c>
      <c r="E109">
        <v>77.16</v>
      </c>
      <c r="F109">
        <v>28.61</v>
      </c>
      <c r="G109">
        <v>109.5</v>
      </c>
      <c r="H109">
        <v>3.2864690000000002E-2</v>
      </c>
      <c r="I109">
        <v>0</v>
      </c>
      <c r="J109">
        <v>0.26400000000000001</v>
      </c>
      <c r="K109">
        <v>99.5</v>
      </c>
      <c r="L109" t="s">
        <v>29</v>
      </c>
      <c r="M109">
        <v>0.89400000000000002</v>
      </c>
      <c r="N109">
        <v>13.11</v>
      </c>
      <c r="O109">
        <v>90.8</v>
      </c>
      <c r="P109">
        <v>27.96</v>
      </c>
      <c r="Q109">
        <v>309.3</v>
      </c>
      <c r="R109">
        <v>7999</v>
      </c>
      <c r="S109">
        <v>0</v>
      </c>
      <c r="T109">
        <v>1.268</v>
      </c>
      <c r="U109">
        <v>52.69</v>
      </c>
      <c r="V109">
        <v>1.59</v>
      </c>
      <c r="W109">
        <v>3.4119999999999999</v>
      </c>
      <c r="X109">
        <v>102.3</v>
      </c>
      <c r="Y109">
        <v>29.57</v>
      </c>
    </row>
    <row r="110" spans="3:25" x14ac:dyDescent="0.25">
      <c r="C110" s="32">
        <f t="shared" si="1"/>
        <v>44048.374999999745</v>
      </c>
      <c r="D110" s="40">
        <v>5218</v>
      </c>
      <c r="E110">
        <v>63.04</v>
      </c>
      <c r="F110">
        <v>31.16</v>
      </c>
      <c r="G110">
        <v>214.9</v>
      </c>
      <c r="H110">
        <v>6.4475749999999998E-2</v>
      </c>
      <c r="I110">
        <v>0</v>
      </c>
      <c r="J110">
        <v>0.76500000000000001</v>
      </c>
      <c r="K110">
        <v>188.8</v>
      </c>
      <c r="L110" t="s">
        <v>29</v>
      </c>
      <c r="M110">
        <v>0.89300000000000002</v>
      </c>
      <c r="N110">
        <v>13.04</v>
      </c>
      <c r="O110">
        <v>77.59</v>
      </c>
      <c r="P110">
        <v>30.08</v>
      </c>
      <c r="Q110">
        <v>514</v>
      </c>
      <c r="R110">
        <v>7999</v>
      </c>
      <c r="S110">
        <v>0</v>
      </c>
      <c r="T110">
        <v>1.2330000000000001</v>
      </c>
      <c r="U110">
        <v>280.60000000000002</v>
      </c>
      <c r="V110">
        <v>1.609</v>
      </c>
      <c r="W110">
        <v>3.3069999999999999</v>
      </c>
      <c r="X110">
        <v>102.3</v>
      </c>
      <c r="Y110">
        <v>33.82</v>
      </c>
    </row>
    <row r="111" spans="3:25" x14ac:dyDescent="0.25">
      <c r="C111" s="32">
        <f t="shared" si="1"/>
        <v>44048.41666666641</v>
      </c>
      <c r="D111" s="40">
        <v>5219</v>
      </c>
      <c r="E111">
        <v>65.209999999999994</v>
      </c>
      <c r="F111">
        <v>31.02</v>
      </c>
      <c r="G111">
        <v>725.7</v>
      </c>
      <c r="H111">
        <v>0.21771170000000001</v>
      </c>
      <c r="I111">
        <v>0</v>
      </c>
      <c r="J111">
        <v>2.1749999999999998</v>
      </c>
      <c r="K111">
        <v>159.5</v>
      </c>
      <c r="L111" t="s">
        <v>29</v>
      </c>
      <c r="M111">
        <v>0.89200000000000002</v>
      </c>
      <c r="N111">
        <v>13.02</v>
      </c>
      <c r="O111">
        <v>75.099999999999994</v>
      </c>
      <c r="P111">
        <v>30.58</v>
      </c>
      <c r="Q111">
        <v>678.7</v>
      </c>
      <c r="R111">
        <v>7999</v>
      </c>
      <c r="S111">
        <v>0</v>
      </c>
      <c r="T111">
        <v>2.1880000000000002</v>
      </c>
      <c r="U111">
        <v>172.2</v>
      </c>
      <c r="V111">
        <v>2.859</v>
      </c>
      <c r="W111">
        <v>3.2930000000000001</v>
      </c>
      <c r="X111">
        <v>102.3</v>
      </c>
      <c r="Y111">
        <v>34.03</v>
      </c>
    </row>
    <row r="112" spans="3:25" x14ac:dyDescent="0.25">
      <c r="C112" s="32">
        <f t="shared" si="1"/>
        <v>44048.458333333074</v>
      </c>
      <c r="D112" s="40">
        <v>5220</v>
      </c>
      <c r="E112">
        <v>57.61</v>
      </c>
      <c r="F112">
        <v>32.270000000000003</v>
      </c>
      <c r="G112">
        <v>862</v>
      </c>
      <c r="H112">
        <v>0.25859399999999999</v>
      </c>
      <c r="I112">
        <v>0</v>
      </c>
      <c r="J112">
        <v>2.4260000000000002</v>
      </c>
      <c r="K112">
        <v>206.5</v>
      </c>
      <c r="L112" t="s">
        <v>29</v>
      </c>
      <c r="M112">
        <v>0.89</v>
      </c>
      <c r="N112">
        <v>13</v>
      </c>
      <c r="O112">
        <v>68.06</v>
      </c>
      <c r="P112">
        <v>31.66</v>
      </c>
      <c r="Q112">
        <v>812</v>
      </c>
      <c r="R112">
        <v>7999</v>
      </c>
      <c r="S112">
        <v>0</v>
      </c>
      <c r="T112">
        <v>2.5830000000000002</v>
      </c>
      <c r="U112">
        <v>239.3</v>
      </c>
      <c r="V112">
        <v>3.3180000000000001</v>
      </c>
      <c r="W112">
        <v>3.165</v>
      </c>
      <c r="X112">
        <v>102.2</v>
      </c>
      <c r="Y112">
        <v>34.520000000000003</v>
      </c>
    </row>
    <row r="113" spans="3:25" x14ac:dyDescent="0.25">
      <c r="C113" s="32">
        <f t="shared" si="1"/>
        <v>44048.499999999738</v>
      </c>
      <c r="D113" s="40">
        <v>5221</v>
      </c>
      <c r="E113">
        <v>50.43</v>
      </c>
      <c r="F113">
        <v>32.869999999999997</v>
      </c>
      <c r="G113">
        <v>931</v>
      </c>
      <c r="H113">
        <v>0.27924100000000002</v>
      </c>
      <c r="I113">
        <v>0</v>
      </c>
      <c r="J113">
        <v>2.99</v>
      </c>
      <c r="K113">
        <v>229.6</v>
      </c>
      <c r="L113" t="s">
        <v>29</v>
      </c>
      <c r="M113">
        <v>0.88800000000000001</v>
      </c>
      <c r="N113">
        <v>13</v>
      </c>
      <c r="O113">
        <v>59.67</v>
      </c>
      <c r="P113">
        <v>32.229999999999997</v>
      </c>
      <c r="Q113">
        <v>885</v>
      </c>
      <c r="R113">
        <v>7999</v>
      </c>
      <c r="S113">
        <v>0</v>
      </c>
      <c r="T113">
        <v>3.1230000000000002</v>
      </c>
      <c r="U113">
        <v>328.2</v>
      </c>
      <c r="V113">
        <v>3.9889999999999999</v>
      </c>
      <c r="W113">
        <v>2.8780000000000001</v>
      </c>
      <c r="X113">
        <v>102.2</v>
      </c>
      <c r="Y113">
        <v>34.229999999999997</v>
      </c>
    </row>
    <row r="114" spans="3:25" x14ac:dyDescent="0.25">
      <c r="C114" s="32">
        <f t="shared" si="1"/>
        <v>44048.541666666402</v>
      </c>
      <c r="D114" s="40">
        <v>5222</v>
      </c>
      <c r="E114">
        <v>52.28</v>
      </c>
      <c r="F114">
        <v>33.17</v>
      </c>
      <c r="G114">
        <v>947</v>
      </c>
      <c r="H114">
        <v>0.28413539999999998</v>
      </c>
      <c r="I114">
        <v>0</v>
      </c>
      <c r="J114">
        <v>2.7679999999999998</v>
      </c>
      <c r="K114">
        <v>228.5</v>
      </c>
      <c r="L114" t="s">
        <v>29</v>
      </c>
      <c r="M114">
        <v>0.88600000000000001</v>
      </c>
      <c r="N114">
        <v>13</v>
      </c>
      <c r="O114">
        <v>61.27</v>
      </c>
      <c r="P114">
        <v>32.57</v>
      </c>
      <c r="Q114">
        <v>903</v>
      </c>
      <c r="R114">
        <v>7999</v>
      </c>
      <c r="S114">
        <v>0</v>
      </c>
      <c r="T114">
        <v>3.0419999999999998</v>
      </c>
      <c r="U114">
        <v>306.10000000000002</v>
      </c>
      <c r="V114">
        <v>3.9169999999999998</v>
      </c>
      <c r="W114">
        <v>3.004</v>
      </c>
      <c r="X114">
        <v>102.2</v>
      </c>
      <c r="Y114">
        <v>34.61</v>
      </c>
    </row>
    <row r="115" spans="3:25" x14ac:dyDescent="0.25">
      <c r="C115" s="32">
        <f t="shared" si="1"/>
        <v>44048.583333333067</v>
      </c>
      <c r="D115" s="40">
        <v>5223</v>
      </c>
      <c r="E115">
        <v>50.8</v>
      </c>
      <c r="F115">
        <v>33.729999999999997</v>
      </c>
      <c r="G115">
        <v>856</v>
      </c>
      <c r="H115">
        <v>0.25692470000000001</v>
      </c>
      <c r="I115">
        <v>0</v>
      </c>
      <c r="J115">
        <v>2.6160000000000001</v>
      </c>
      <c r="K115">
        <v>238</v>
      </c>
      <c r="L115" t="s">
        <v>29</v>
      </c>
      <c r="M115">
        <v>0.88400000000000001</v>
      </c>
      <c r="N115">
        <v>12.99</v>
      </c>
      <c r="O115">
        <v>60.05</v>
      </c>
      <c r="P115">
        <v>33.020000000000003</v>
      </c>
      <c r="Q115">
        <v>818</v>
      </c>
      <c r="R115">
        <v>7999</v>
      </c>
      <c r="S115">
        <v>0</v>
      </c>
      <c r="T115">
        <v>2.85</v>
      </c>
      <c r="U115">
        <v>312.5</v>
      </c>
      <c r="V115">
        <v>3.5870000000000002</v>
      </c>
      <c r="W115">
        <v>3.028</v>
      </c>
      <c r="X115">
        <v>102.1</v>
      </c>
      <c r="Y115">
        <v>35.25</v>
      </c>
    </row>
    <row r="116" spans="3:25" x14ac:dyDescent="0.25">
      <c r="C116" s="32">
        <f t="shared" si="1"/>
        <v>44048.624999999731</v>
      </c>
      <c r="D116" s="40">
        <v>5224</v>
      </c>
      <c r="E116">
        <v>53.87</v>
      </c>
      <c r="F116">
        <v>33.22</v>
      </c>
      <c r="G116">
        <v>496.9</v>
      </c>
      <c r="H116">
        <v>0.14908479999999999</v>
      </c>
      <c r="I116">
        <v>0</v>
      </c>
      <c r="J116">
        <v>2.5129999999999999</v>
      </c>
      <c r="K116">
        <v>243.7</v>
      </c>
      <c r="L116" t="s">
        <v>29</v>
      </c>
      <c r="M116">
        <v>0.88200000000000001</v>
      </c>
      <c r="N116">
        <v>12.98</v>
      </c>
      <c r="O116">
        <v>62.54</v>
      </c>
      <c r="P116">
        <v>32.58</v>
      </c>
      <c r="Q116">
        <v>474</v>
      </c>
      <c r="R116">
        <v>7999</v>
      </c>
      <c r="S116">
        <v>0</v>
      </c>
      <c r="T116">
        <v>2.762</v>
      </c>
      <c r="U116">
        <v>328.6</v>
      </c>
      <c r="V116">
        <v>3.4460000000000002</v>
      </c>
      <c r="W116">
        <v>3.0720000000000001</v>
      </c>
      <c r="X116">
        <v>102</v>
      </c>
      <c r="Y116">
        <v>35.01</v>
      </c>
    </row>
    <row r="117" spans="3:25" x14ac:dyDescent="0.25">
      <c r="C117" s="32">
        <f t="shared" si="1"/>
        <v>44048.666666666395</v>
      </c>
      <c r="D117" s="40">
        <v>5225</v>
      </c>
      <c r="E117">
        <v>56.02</v>
      </c>
      <c r="F117">
        <v>33.24</v>
      </c>
      <c r="G117">
        <v>424</v>
      </c>
      <c r="H117">
        <v>0.1271853</v>
      </c>
      <c r="I117">
        <v>0</v>
      </c>
      <c r="J117">
        <v>1.804</v>
      </c>
      <c r="K117">
        <v>219.3</v>
      </c>
      <c r="L117" t="s">
        <v>29</v>
      </c>
      <c r="M117">
        <v>0.88200000000000001</v>
      </c>
      <c r="N117">
        <v>12.99</v>
      </c>
      <c r="O117">
        <v>64.22</v>
      </c>
      <c r="P117">
        <v>32.729999999999997</v>
      </c>
      <c r="Q117">
        <v>394.2</v>
      </c>
      <c r="R117">
        <v>7999</v>
      </c>
      <c r="S117">
        <v>0</v>
      </c>
      <c r="T117">
        <v>1.978</v>
      </c>
      <c r="U117">
        <v>304.8</v>
      </c>
      <c r="V117">
        <v>2.524</v>
      </c>
      <c r="W117">
        <v>3.181</v>
      </c>
      <c r="X117">
        <v>101.9</v>
      </c>
      <c r="Y117">
        <v>34.74</v>
      </c>
    </row>
    <row r="118" spans="3:25" x14ac:dyDescent="0.25">
      <c r="C118" s="32">
        <f t="shared" si="1"/>
        <v>44048.708333333059</v>
      </c>
      <c r="D118" s="40">
        <v>5226</v>
      </c>
      <c r="E118">
        <v>60.98</v>
      </c>
      <c r="F118">
        <v>32.56</v>
      </c>
      <c r="G118">
        <v>342.9</v>
      </c>
      <c r="H118">
        <v>0.10288269999999999</v>
      </c>
      <c r="I118">
        <v>0</v>
      </c>
      <c r="J118">
        <v>1.8740000000000001</v>
      </c>
      <c r="K118">
        <v>184.6</v>
      </c>
      <c r="L118" t="s">
        <v>29</v>
      </c>
      <c r="M118">
        <v>0.88200000000000001</v>
      </c>
      <c r="N118">
        <v>12.99</v>
      </c>
      <c r="O118">
        <v>68.37</v>
      </c>
      <c r="P118">
        <v>32.35</v>
      </c>
      <c r="Q118">
        <v>310.8</v>
      </c>
      <c r="R118">
        <v>7999</v>
      </c>
      <c r="S118">
        <v>0</v>
      </c>
      <c r="T118">
        <v>2.1179999999999999</v>
      </c>
      <c r="U118">
        <v>199</v>
      </c>
      <c r="V118">
        <v>2.726</v>
      </c>
      <c r="W118">
        <v>3.3149999999999999</v>
      </c>
      <c r="X118">
        <v>101.9</v>
      </c>
      <c r="Y118">
        <v>35.020000000000003</v>
      </c>
    </row>
    <row r="119" spans="3:25" x14ac:dyDescent="0.25">
      <c r="C119" s="32">
        <f t="shared" si="1"/>
        <v>44048.749999999724</v>
      </c>
      <c r="D119" s="40">
        <v>5227</v>
      </c>
      <c r="E119">
        <v>59.78</v>
      </c>
      <c r="F119">
        <v>31.52</v>
      </c>
      <c r="G119">
        <v>119.1</v>
      </c>
      <c r="H119">
        <v>3.5718390000000003E-2</v>
      </c>
      <c r="I119">
        <v>0</v>
      </c>
      <c r="J119">
        <v>1.181</v>
      </c>
      <c r="K119">
        <v>208.6</v>
      </c>
      <c r="L119" t="s">
        <v>29</v>
      </c>
      <c r="M119">
        <v>0.88200000000000001</v>
      </c>
      <c r="N119">
        <v>13</v>
      </c>
      <c r="O119">
        <v>65.45</v>
      </c>
      <c r="P119">
        <v>31.6</v>
      </c>
      <c r="Q119">
        <v>109.9</v>
      </c>
      <c r="R119">
        <v>6592</v>
      </c>
      <c r="S119">
        <v>0</v>
      </c>
      <c r="T119">
        <v>1.601</v>
      </c>
      <c r="U119">
        <v>210.1</v>
      </c>
      <c r="V119">
        <v>1.976</v>
      </c>
      <c r="W119">
        <v>3.0430000000000001</v>
      </c>
      <c r="X119">
        <v>101.9</v>
      </c>
      <c r="Y119">
        <v>32.96</v>
      </c>
    </row>
    <row r="120" spans="3:25" x14ac:dyDescent="0.25">
      <c r="C120" s="32">
        <f t="shared" si="1"/>
        <v>44048.791666666388</v>
      </c>
      <c r="D120" s="40">
        <v>5228</v>
      </c>
      <c r="E120">
        <v>66.180000000000007</v>
      </c>
      <c r="F120">
        <v>29.91</v>
      </c>
      <c r="G120">
        <v>7.5869999999999997</v>
      </c>
      <c r="H120">
        <v>2.2760390000000001E-3</v>
      </c>
      <c r="I120">
        <v>0</v>
      </c>
      <c r="J120">
        <v>0.92600000000000005</v>
      </c>
      <c r="K120">
        <v>70.47</v>
      </c>
      <c r="L120" t="s">
        <v>29</v>
      </c>
      <c r="M120">
        <v>0.88200000000000001</v>
      </c>
      <c r="N120">
        <v>12.85</v>
      </c>
      <c r="O120">
        <v>70.84</v>
      </c>
      <c r="P120">
        <v>30.07</v>
      </c>
      <c r="Q120">
        <v>7.5830000000000002</v>
      </c>
      <c r="R120">
        <v>455</v>
      </c>
      <c r="S120">
        <v>0</v>
      </c>
      <c r="T120">
        <v>1.0900000000000001</v>
      </c>
      <c r="U120">
        <v>49.79</v>
      </c>
      <c r="V120">
        <v>1.3120000000000001</v>
      </c>
      <c r="W120">
        <v>3.0179999999999998</v>
      </c>
      <c r="X120">
        <v>102</v>
      </c>
      <c r="Y120">
        <v>30.61</v>
      </c>
    </row>
    <row r="121" spans="3:25" x14ac:dyDescent="0.25">
      <c r="C121" s="32">
        <f t="shared" si="1"/>
        <v>44048.833333333052</v>
      </c>
      <c r="D121" s="40">
        <v>5229</v>
      </c>
      <c r="E121">
        <v>70.7</v>
      </c>
      <c r="F121">
        <v>28.79</v>
      </c>
      <c r="G121">
        <v>0</v>
      </c>
      <c r="H121">
        <v>0</v>
      </c>
      <c r="I121">
        <v>0</v>
      </c>
      <c r="J121">
        <v>1.097</v>
      </c>
      <c r="K121">
        <v>93.2</v>
      </c>
      <c r="L121" t="s">
        <v>29</v>
      </c>
      <c r="M121">
        <v>0.88200000000000001</v>
      </c>
      <c r="N121">
        <v>12.68</v>
      </c>
      <c r="O121">
        <v>75.209999999999994</v>
      </c>
      <c r="P121">
        <v>28.82</v>
      </c>
      <c r="Q121">
        <v>0</v>
      </c>
      <c r="R121">
        <v>0</v>
      </c>
      <c r="S121">
        <v>0</v>
      </c>
      <c r="T121">
        <v>0.995</v>
      </c>
      <c r="U121">
        <v>47.42</v>
      </c>
      <c r="V121">
        <v>1.2849999999999999</v>
      </c>
      <c r="W121">
        <v>2.9830000000000001</v>
      </c>
      <c r="X121">
        <v>102.1</v>
      </c>
      <c r="Y121">
        <v>28.84</v>
      </c>
    </row>
    <row r="122" spans="3:25" x14ac:dyDescent="0.25">
      <c r="C122" s="32">
        <f t="shared" si="1"/>
        <v>44048.874999999716</v>
      </c>
      <c r="D122" s="40">
        <v>5230</v>
      </c>
      <c r="E122">
        <v>80.599999999999994</v>
      </c>
      <c r="F122">
        <v>26.81</v>
      </c>
      <c r="G122">
        <v>0</v>
      </c>
      <c r="H122">
        <v>0</v>
      </c>
      <c r="I122">
        <v>0</v>
      </c>
      <c r="J122">
        <v>0.26500000000000001</v>
      </c>
      <c r="K122">
        <v>144.5</v>
      </c>
      <c r="L122" t="s">
        <v>29</v>
      </c>
      <c r="M122">
        <v>0.88200000000000001</v>
      </c>
      <c r="N122">
        <v>12.64</v>
      </c>
      <c r="O122">
        <v>85.1</v>
      </c>
      <c r="P122">
        <v>26.74</v>
      </c>
      <c r="Q122">
        <v>0</v>
      </c>
      <c r="R122">
        <v>0</v>
      </c>
      <c r="S122">
        <v>0</v>
      </c>
      <c r="T122">
        <v>0.67</v>
      </c>
      <c r="U122">
        <v>220.4</v>
      </c>
      <c r="V122">
        <v>0.74</v>
      </c>
      <c r="W122">
        <v>2.9860000000000002</v>
      </c>
      <c r="X122">
        <v>102.1</v>
      </c>
      <c r="Y122">
        <v>27.12</v>
      </c>
    </row>
    <row r="123" spans="3:25" x14ac:dyDescent="0.25">
      <c r="C123" s="32">
        <f t="shared" si="1"/>
        <v>44048.91666666638</v>
      </c>
      <c r="D123" s="40">
        <v>5231</v>
      </c>
      <c r="E123">
        <v>86.4</v>
      </c>
      <c r="F123">
        <v>25.75</v>
      </c>
      <c r="G123">
        <v>0</v>
      </c>
      <c r="H123">
        <v>0</v>
      </c>
      <c r="I123">
        <v>0</v>
      </c>
      <c r="J123">
        <v>0.23699999999999999</v>
      </c>
      <c r="K123">
        <v>139.1</v>
      </c>
      <c r="L123" t="s">
        <v>29</v>
      </c>
      <c r="M123">
        <v>0.88100000000000001</v>
      </c>
      <c r="N123">
        <v>12.62</v>
      </c>
      <c r="O123">
        <v>90.7</v>
      </c>
      <c r="P123">
        <v>25.73</v>
      </c>
      <c r="Q123">
        <v>0</v>
      </c>
      <c r="R123">
        <v>0</v>
      </c>
      <c r="S123">
        <v>0</v>
      </c>
      <c r="T123">
        <v>0.65900000000000003</v>
      </c>
      <c r="U123">
        <v>112.7</v>
      </c>
      <c r="V123">
        <v>0.73599999999999999</v>
      </c>
      <c r="W123">
        <v>3.0009999999999999</v>
      </c>
      <c r="X123">
        <v>102.2</v>
      </c>
      <c r="Y123">
        <v>25.66</v>
      </c>
    </row>
    <row r="124" spans="3:25" x14ac:dyDescent="0.25">
      <c r="C124" s="32">
        <f t="shared" si="1"/>
        <v>44048.958333333045</v>
      </c>
      <c r="D124" s="40">
        <v>5232</v>
      </c>
      <c r="E124">
        <v>90.4</v>
      </c>
      <c r="F124">
        <v>25.16</v>
      </c>
      <c r="G124">
        <v>0</v>
      </c>
      <c r="H124">
        <v>0</v>
      </c>
      <c r="I124">
        <v>0</v>
      </c>
      <c r="J124">
        <v>0</v>
      </c>
      <c r="K124">
        <v>107.9</v>
      </c>
      <c r="L124" t="s">
        <v>29</v>
      </c>
      <c r="M124">
        <v>0.88100000000000001</v>
      </c>
      <c r="N124">
        <v>12.61</v>
      </c>
      <c r="O124">
        <v>94.9</v>
      </c>
      <c r="P124">
        <v>25.1</v>
      </c>
      <c r="Q124">
        <v>0</v>
      </c>
      <c r="R124">
        <v>0</v>
      </c>
      <c r="S124">
        <v>0</v>
      </c>
      <c r="T124">
        <v>0.68200000000000005</v>
      </c>
      <c r="U124">
        <v>91.4</v>
      </c>
      <c r="V124">
        <v>0.73799999999999999</v>
      </c>
      <c r="W124">
        <v>3.0219999999999998</v>
      </c>
      <c r="X124">
        <v>102.2</v>
      </c>
      <c r="Y124">
        <v>24.99</v>
      </c>
    </row>
    <row r="125" spans="3:25" x14ac:dyDescent="0.25">
      <c r="C125" s="32">
        <f t="shared" si="1"/>
        <v>44048.999999999709</v>
      </c>
      <c r="D125" s="40">
        <v>5233</v>
      </c>
      <c r="E125">
        <v>91.3</v>
      </c>
      <c r="F125">
        <v>25.05</v>
      </c>
      <c r="G125">
        <v>0</v>
      </c>
      <c r="H125">
        <v>0</v>
      </c>
      <c r="I125">
        <v>0</v>
      </c>
      <c r="J125">
        <v>0</v>
      </c>
      <c r="K125">
        <v>97.2</v>
      </c>
      <c r="L125" t="s">
        <v>29</v>
      </c>
      <c r="M125">
        <v>0.88100000000000001</v>
      </c>
      <c r="N125">
        <v>12.6</v>
      </c>
      <c r="O125">
        <v>96.2</v>
      </c>
      <c r="P125">
        <v>25.02</v>
      </c>
      <c r="Q125">
        <v>0</v>
      </c>
      <c r="R125">
        <v>0</v>
      </c>
      <c r="S125">
        <v>0</v>
      </c>
      <c r="T125">
        <v>0.77800000000000002</v>
      </c>
      <c r="U125">
        <v>137.6</v>
      </c>
      <c r="V125">
        <v>0.83499999999999996</v>
      </c>
      <c r="W125">
        <v>3.0489999999999999</v>
      </c>
      <c r="X125">
        <v>102.2</v>
      </c>
      <c r="Y125">
        <v>24.75</v>
      </c>
    </row>
    <row r="126" spans="3:25" x14ac:dyDescent="0.25">
      <c r="C126" s="32">
        <f t="shared" si="1"/>
        <v>44049.041666666373</v>
      </c>
      <c r="D126" s="40">
        <v>5234</v>
      </c>
      <c r="E126">
        <v>91.7</v>
      </c>
      <c r="F126">
        <v>25.06</v>
      </c>
      <c r="G126">
        <v>0</v>
      </c>
      <c r="H126">
        <v>0</v>
      </c>
      <c r="I126">
        <v>0</v>
      </c>
      <c r="J126">
        <v>0</v>
      </c>
      <c r="K126">
        <v>78.39</v>
      </c>
      <c r="L126" t="s">
        <v>29</v>
      </c>
      <c r="M126">
        <v>0.88</v>
      </c>
      <c r="N126">
        <v>12.58</v>
      </c>
      <c r="O126">
        <v>97.5</v>
      </c>
      <c r="P126">
        <v>24.96</v>
      </c>
      <c r="Q126">
        <v>0</v>
      </c>
      <c r="R126">
        <v>0</v>
      </c>
      <c r="S126">
        <v>0</v>
      </c>
      <c r="T126">
        <v>0.92400000000000004</v>
      </c>
      <c r="U126">
        <v>116.4</v>
      </c>
      <c r="V126">
        <v>0.96899999999999997</v>
      </c>
      <c r="W126">
        <v>3.0819999999999999</v>
      </c>
      <c r="X126">
        <v>102.2</v>
      </c>
      <c r="Y126">
        <v>24.8</v>
      </c>
    </row>
    <row r="127" spans="3:25" x14ac:dyDescent="0.25">
      <c r="C127" s="32">
        <f t="shared" si="1"/>
        <v>44049.083333333037</v>
      </c>
      <c r="D127" s="40">
        <v>5235</v>
      </c>
      <c r="E127">
        <v>93.4</v>
      </c>
      <c r="F127">
        <v>24.43</v>
      </c>
      <c r="G127">
        <v>0</v>
      </c>
      <c r="H127">
        <v>0</v>
      </c>
      <c r="I127">
        <v>0</v>
      </c>
      <c r="J127">
        <v>0</v>
      </c>
      <c r="K127">
        <v>76.180000000000007</v>
      </c>
      <c r="L127" t="s">
        <v>29</v>
      </c>
      <c r="M127">
        <v>0.879</v>
      </c>
      <c r="N127">
        <v>12.57</v>
      </c>
      <c r="O127">
        <v>98.8</v>
      </c>
      <c r="P127">
        <v>24.35</v>
      </c>
      <c r="Q127">
        <v>0</v>
      </c>
      <c r="R127">
        <v>0</v>
      </c>
      <c r="S127">
        <v>0</v>
      </c>
      <c r="T127">
        <v>0.88800000000000001</v>
      </c>
      <c r="U127">
        <v>165.2</v>
      </c>
      <c r="V127">
        <v>0.93100000000000005</v>
      </c>
      <c r="W127">
        <v>3.008</v>
      </c>
      <c r="X127">
        <v>102.2</v>
      </c>
      <c r="Y127">
        <v>24.2</v>
      </c>
    </row>
    <row r="128" spans="3:25" x14ac:dyDescent="0.25">
      <c r="C128" s="32">
        <f t="shared" si="1"/>
        <v>44049.124999999702</v>
      </c>
      <c r="D128" s="40">
        <v>5236</v>
      </c>
      <c r="E128">
        <v>94.4</v>
      </c>
      <c r="F128">
        <v>24.13</v>
      </c>
      <c r="G128">
        <v>0</v>
      </c>
      <c r="H128">
        <v>0</v>
      </c>
      <c r="I128">
        <v>0</v>
      </c>
      <c r="J128">
        <v>0</v>
      </c>
      <c r="K128">
        <v>71.03</v>
      </c>
      <c r="L128" t="s">
        <v>29</v>
      </c>
      <c r="M128">
        <v>0.878</v>
      </c>
      <c r="N128">
        <v>12.55</v>
      </c>
      <c r="O128">
        <v>99.6</v>
      </c>
      <c r="P128">
        <v>24.08</v>
      </c>
      <c r="Q128">
        <v>0</v>
      </c>
      <c r="R128">
        <v>0</v>
      </c>
      <c r="S128">
        <v>0</v>
      </c>
      <c r="T128">
        <v>0.96499999999999997</v>
      </c>
      <c r="U128">
        <v>46.03</v>
      </c>
      <c r="V128">
        <v>1.0189999999999999</v>
      </c>
      <c r="W128">
        <v>2.9849999999999999</v>
      </c>
      <c r="X128">
        <v>102.1</v>
      </c>
      <c r="Y128">
        <v>23.87</v>
      </c>
    </row>
    <row r="129" spans="3:25" x14ac:dyDescent="0.25">
      <c r="C129" s="32">
        <f t="shared" si="1"/>
        <v>44049.166666666366</v>
      </c>
      <c r="D129" s="40">
        <v>5237</v>
      </c>
      <c r="E129">
        <v>94</v>
      </c>
      <c r="F129">
        <v>24.11</v>
      </c>
      <c r="G129">
        <v>0</v>
      </c>
      <c r="H129">
        <v>0</v>
      </c>
      <c r="I129">
        <v>0</v>
      </c>
      <c r="J129">
        <v>5.0000000000000001E-3</v>
      </c>
      <c r="K129">
        <v>73</v>
      </c>
      <c r="L129" t="s">
        <v>29</v>
      </c>
      <c r="M129">
        <v>0.878</v>
      </c>
      <c r="N129">
        <v>12.54</v>
      </c>
      <c r="O129">
        <v>99.1</v>
      </c>
      <c r="P129">
        <v>24.16</v>
      </c>
      <c r="Q129">
        <v>0</v>
      </c>
      <c r="R129">
        <v>0</v>
      </c>
      <c r="S129">
        <v>0</v>
      </c>
      <c r="T129">
        <v>1.181</v>
      </c>
      <c r="U129">
        <v>51.01</v>
      </c>
      <c r="V129">
        <v>1.2869999999999999</v>
      </c>
      <c r="W129">
        <v>2.984</v>
      </c>
      <c r="X129">
        <v>102.1</v>
      </c>
      <c r="Y129">
        <v>23.8</v>
      </c>
    </row>
    <row r="130" spans="3:25" x14ac:dyDescent="0.25">
      <c r="C130" s="32">
        <f t="shared" si="1"/>
        <v>44049.20833333303</v>
      </c>
      <c r="D130" s="40">
        <v>5238</v>
      </c>
      <c r="E130">
        <v>91.1</v>
      </c>
      <c r="F130">
        <v>24.72</v>
      </c>
      <c r="G130">
        <v>0</v>
      </c>
      <c r="H130">
        <v>0</v>
      </c>
      <c r="I130">
        <v>0</v>
      </c>
      <c r="J130">
        <v>0</v>
      </c>
      <c r="K130">
        <v>76.72</v>
      </c>
      <c r="L130" t="s">
        <v>29</v>
      </c>
      <c r="M130">
        <v>0.877</v>
      </c>
      <c r="N130">
        <v>12.52</v>
      </c>
      <c r="O130">
        <v>97.1</v>
      </c>
      <c r="P130">
        <v>24.83</v>
      </c>
      <c r="Q130">
        <v>0</v>
      </c>
      <c r="R130">
        <v>0</v>
      </c>
      <c r="S130">
        <v>0</v>
      </c>
      <c r="T130">
        <v>1.7909999999999999</v>
      </c>
      <c r="U130">
        <v>36.340000000000003</v>
      </c>
      <c r="V130">
        <v>1.9850000000000001</v>
      </c>
      <c r="W130">
        <v>3.044</v>
      </c>
      <c r="X130">
        <v>102.1</v>
      </c>
      <c r="Y130">
        <v>24.35</v>
      </c>
    </row>
    <row r="131" spans="3:25" x14ac:dyDescent="0.25">
      <c r="C131" s="32">
        <f t="shared" si="1"/>
        <v>44049.249999999694</v>
      </c>
      <c r="D131" s="40">
        <v>5239</v>
      </c>
      <c r="E131">
        <v>91.4</v>
      </c>
      <c r="F131">
        <v>24.69</v>
      </c>
      <c r="G131">
        <v>11.11</v>
      </c>
      <c r="H131">
        <v>3.3335729999999998E-3</v>
      </c>
      <c r="I131">
        <v>0</v>
      </c>
      <c r="J131">
        <v>0</v>
      </c>
      <c r="K131">
        <v>77.8</v>
      </c>
      <c r="L131" t="s">
        <v>29</v>
      </c>
      <c r="M131">
        <v>0.877</v>
      </c>
      <c r="N131">
        <v>12.53</v>
      </c>
      <c r="O131">
        <v>97.5</v>
      </c>
      <c r="P131">
        <v>24.71</v>
      </c>
      <c r="Q131">
        <v>9.1</v>
      </c>
      <c r="R131">
        <v>546</v>
      </c>
      <c r="S131">
        <v>0</v>
      </c>
      <c r="T131">
        <v>1.6679999999999999</v>
      </c>
      <c r="U131">
        <v>45.59</v>
      </c>
      <c r="V131">
        <v>1.8160000000000001</v>
      </c>
      <c r="W131">
        <v>3.0350000000000001</v>
      </c>
      <c r="X131">
        <v>102.1</v>
      </c>
      <c r="Y131">
        <v>24.53</v>
      </c>
    </row>
    <row r="132" spans="3:25" x14ac:dyDescent="0.25">
      <c r="C132" s="32">
        <f t="shared" si="1"/>
        <v>44049.291666666359</v>
      </c>
      <c r="D132" s="40">
        <v>5240</v>
      </c>
      <c r="E132">
        <v>87.1</v>
      </c>
      <c r="F132">
        <v>26.31</v>
      </c>
      <c r="G132">
        <v>90.3</v>
      </c>
      <c r="H132">
        <v>2.7097340000000001E-2</v>
      </c>
      <c r="I132">
        <v>0</v>
      </c>
      <c r="J132">
        <v>0.15</v>
      </c>
      <c r="K132">
        <v>78.099999999999994</v>
      </c>
      <c r="L132" t="s">
        <v>29</v>
      </c>
      <c r="M132">
        <v>0.876</v>
      </c>
      <c r="N132">
        <v>13.02</v>
      </c>
      <c r="O132">
        <v>96</v>
      </c>
      <c r="P132">
        <v>26.11</v>
      </c>
      <c r="Q132">
        <v>101.8</v>
      </c>
      <c r="R132">
        <v>6110</v>
      </c>
      <c r="S132">
        <v>0</v>
      </c>
      <c r="T132">
        <v>1.544</v>
      </c>
      <c r="U132">
        <v>36.49</v>
      </c>
      <c r="V132">
        <v>1.7450000000000001</v>
      </c>
      <c r="W132">
        <v>3.2440000000000002</v>
      </c>
      <c r="X132">
        <v>102.2</v>
      </c>
      <c r="Y132">
        <v>26.31</v>
      </c>
    </row>
    <row r="133" spans="3:25" x14ac:dyDescent="0.25">
      <c r="C133" s="32">
        <f t="shared" si="1"/>
        <v>44049.333333333023</v>
      </c>
      <c r="D133" s="40">
        <v>5241</v>
      </c>
      <c r="E133">
        <v>75.069999999999993</v>
      </c>
      <c r="F133">
        <v>29.29</v>
      </c>
      <c r="G133">
        <v>112.3</v>
      </c>
      <c r="H133">
        <v>3.3687710000000003E-2</v>
      </c>
      <c r="I133">
        <v>0</v>
      </c>
      <c r="J133">
        <v>1.3680000000000001</v>
      </c>
      <c r="K133">
        <v>81.2</v>
      </c>
      <c r="L133" t="s">
        <v>29</v>
      </c>
      <c r="M133">
        <v>0.875</v>
      </c>
      <c r="N133">
        <v>13.09</v>
      </c>
      <c r="O133">
        <v>88.1</v>
      </c>
      <c r="P133">
        <v>28.62</v>
      </c>
      <c r="Q133">
        <v>305.39999999999998</v>
      </c>
      <c r="R133">
        <v>7999</v>
      </c>
      <c r="S133">
        <v>0</v>
      </c>
      <c r="T133">
        <v>1.3160000000000001</v>
      </c>
      <c r="U133">
        <v>56.41</v>
      </c>
      <c r="V133">
        <v>1.679</v>
      </c>
      <c r="W133">
        <v>3.4489999999999998</v>
      </c>
      <c r="X133">
        <v>102.2</v>
      </c>
      <c r="Y133">
        <v>30.43</v>
      </c>
    </row>
    <row r="134" spans="3:25" x14ac:dyDescent="0.25">
      <c r="C134" s="32">
        <f t="shared" ref="C134:C197" si="2">C133+TIME(1,0,0)</f>
        <v>44049.374999999687</v>
      </c>
      <c r="D134" s="40">
        <v>5242</v>
      </c>
      <c r="E134">
        <v>65.59</v>
      </c>
      <c r="F134">
        <v>31.19</v>
      </c>
      <c r="G134">
        <v>222.1</v>
      </c>
      <c r="H134">
        <v>6.6637520000000006E-2</v>
      </c>
      <c r="I134">
        <v>0</v>
      </c>
      <c r="J134">
        <v>1.496</v>
      </c>
      <c r="K134">
        <v>175.4</v>
      </c>
      <c r="L134" t="s">
        <v>29</v>
      </c>
      <c r="M134">
        <v>0.875</v>
      </c>
      <c r="N134">
        <v>13.03</v>
      </c>
      <c r="O134">
        <v>79.03</v>
      </c>
      <c r="P134">
        <v>30.3</v>
      </c>
      <c r="Q134">
        <v>505.9</v>
      </c>
      <c r="R134">
        <v>7999</v>
      </c>
      <c r="S134">
        <v>0</v>
      </c>
      <c r="T134">
        <v>1.4490000000000001</v>
      </c>
      <c r="U134">
        <v>221.5</v>
      </c>
      <c r="V134">
        <v>1.9</v>
      </c>
      <c r="W134">
        <v>3.41</v>
      </c>
      <c r="X134">
        <v>102.2</v>
      </c>
      <c r="Y134">
        <v>33.94</v>
      </c>
    </row>
    <row r="135" spans="3:25" x14ac:dyDescent="0.25">
      <c r="C135" s="32">
        <f t="shared" si="2"/>
        <v>44049.416666666351</v>
      </c>
      <c r="D135" s="40">
        <v>5243</v>
      </c>
      <c r="E135">
        <v>60.93</v>
      </c>
      <c r="F135">
        <v>31.78</v>
      </c>
      <c r="G135">
        <v>719.4</v>
      </c>
      <c r="H135">
        <v>0.21580679999999999</v>
      </c>
      <c r="I135">
        <v>0</v>
      </c>
      <c r="J135">
        <v>2.3170000000000002</v>
      </c>
      <c r="K135">
        <v>241</v>
      </c>
      <c r="L135" t="s">
        <v>29</v>
      </c>
      <c r="M135">
        <v>0.873</v>
      </c>
      <c r="N135">
        <v>13.01</v>
      </c>
      <c r="O135">
        <v>72.34</v>
      </c>
      <c r="P135">
        <v>30.91</v>
      </c>
      <c r="Q135">
        <v>672.5</v>
      </c>
      <c r="R135">
        <v>7999</v>
      </c>
      <c r="S135">
        <v>0</v>
      </c>
      <c r="T135">
        <v>2.4</v>
      </c>
      <c r="U135">
        <v>319.10000000000002</v>
      </c>
      <c r="V135">
        <v>3.0150000000000001</v>
      </c>
      <c r="W135">
        <v>3.2250000000000001</v>
      </c>
      <c r="X135">
        <v>102.1</v>
      </c>
      <c r="Y135">
        <v>34.159999999999997</v>
      </c>
    </row>
    <row r="136" spans="3:25" x14ac:dyDescent="0.25">
      <c r="C136" s="32">
        <f t="shared" si="2"/>
        <v>44049.458333333016</v>
      </c>
      <c r="D136" s="40">
        <v>5244</v>
      </c>
      <c r="E136">
        <v>58.68</v>
      </c>
      <c r="F136">
        <v>32.83</v>
      </c>
      <c r="G136">
        <v>832</v>
      </c>
      <c r="H136">
        <v>0.24951019999999999</v>
      </c>
      <c r="I136">
        <v>0</v>
      </c>
      <c r="J136">
        <v>2.3130000000000002</v>
      </c>
      <c r="K136">
        <v>230</v>
      </c>
      <c r="L136" t="s">
        <v>29</v>
      </c>
      <c r="M136">
        <v>0.871</v>
      </c>
      <c r="N136">
        <v>13</v>
      </c>
      <c r="O136">
        <v>68.92</v>
      </c>
      <c r="P136">
        <v>32.119999999999997</v>
      </c>
      <c r="Q136">
        <v>781.3</v>
      </c>
      <c r="R136">
        <v>7999</v>
      </c>
      <c r="S136">
        <v>0</v>
      </c>
      <c r="T136">
        <v>2.8330000000000002</v>
      </c>
      <c r="U136">
        <v>320.10000000000002</v>
      </c>
      <c r="V136">
        <v>3.6150000000000002</v>
      </c>
      <c r="W136">
        <v>3.2879999999999998</v>
      </c>
      <c r="X136">
        <v>102.1</v>
      </c>
      <c r="Y136">
        <v>34.75</v>
      </c>
    </row>
    <row r="137" spans="3:25" x14ac:dyDescent="0.25">
      <c r="C137" s="32">
        <f t="shared" si="2"/>
        <v>44049.49999999968</v>
      </c>
      <c r="D137" s="40">
        <v>5245</v>
      </c>
      <c r="E137">
        <v>56.86</v>
      </c>
      <c r="F137">
        <v>32.61</v>
      </c>
      <c r="G137">
        <v>774.1</v>
      </c>
      <c r="H137">
        <v>0.23222209999999999</v>
      </c>
      <c r="I137">
        <v>0</v>
      </c>
      <c r="J137">
        <v>3.1070000000000002</v>
      </c>
      <c r="K137">
        <v>239.2</v>
      </c>
      <c r="L137" t="s">
        <v>29</v>
      </c>
      <c r="M137">
        <v>0.86799999999999999</v>
      </c>
      <c r="N137">
        <v>13</v>
      </c>
      <c r="O137">
        <v>65.84</v>
      </c>
      <c r="P137">
        <v>32.07</v>
      </c>
      <c r="Q137">
        <v>748.3</v>
      </c>
      <c r="R137">
        <v>7999</v>
      </c>
      <c r="S137">
        <v>0</v>
      </c>
      <c r="T137">
        <v>3.3039999999999998</v>
      </c>
      <c r="U137">
        <v>328.2</v>
      </c>
      <c r="V137">
        <v>4.1550000000000002</v>
      </c>
      <c r="W137">
        <v>3.1440000000000001</v>
      </c>
      <c r="X137">
        <v>102.1</v>
      </c>
      <c r="Y137">
        <v>34.17</v>
      </c>
    </row>
    <row r="138" spans="3:25" x14ac:dyDescent="0.25">
      <c r="C138" s="32">
        <f t="shared" si="2"/>
        <v>44049.541666666344</v>
      </c>
      <c r="D138" s="40">
        <v>5246</v>
      </c>
      <c r="E138">
        <v>54.15</v>
      </c>
      <c r="F138">
        <v>32.78</v>
      </c>
      <c r="G138">
        <v>764.5</v>
      </c>
      <c r="H138">
        <v>0.2293461</v>
      </c>
      <c r="I138">
        <v>0</v>
      </c>
      <c r="J138">
        <v>2.4620000000000002</v>
      </c>
      <c r="K138">
        <v>215.7</v>
      </c>
      <c r="L138" t="s">
        <v>29</v>
      </c>
      <c r="M138">
        <v>0.86399999999999999</v>
      </c>
      <c r="N138">
        <v>13</v>
      </c>
      <c r="O138">
        <v>63.2</v>
      </c>
      <c r="P138">
        <v>32.18</v>
      </c>
      <c r="Q138">
        <v>748</v>
      </c>
      <c r="R138">
        <v>7999</v>
      </c>
      <c r="S138">
        <v>0</v>
      </c>
      <c r="T138">
        <v>2.4279999999999999</v>
      </c>
      <c r="U138">
        <v>294.3</v>
      </c>
      <c r="V138">
        <v>3.1909999999999998</v>
      </c>
      <c r="W138">
        <v>3.0459999999999998</v>
      </c>
      <c r="X138">
        <v>102.1</v>
      </c>
      <c r="Y138">
        <v>34.520000000000003</v>
      </c>
    </row>
    <row r="139" spans="3:25" x14ac:dyDescent="0.25">
      <c r="C139" s="32">
        <f t="shared" si="2"/>
        <v>44049.583333333008</v>
      </c>
      <c r="D139" s="40">
        <v>5247</v>
      </c>
      <c r="E139">
        <v>51.12</v>
      </c>
      <c r="F139">
        <v>32.67</v>
      </c>
      <c r="G139">
        <v>763</v>
      </c>
      <c r="H139">
        <v>0.22888849999999999</v>
      </c>
      <c r="I139">
        <v>0</v>
      </c>
      <c r="J139">
        <v>2.6469999999999998</v>
      </c>
      <c r="K139">
        <v>147.30000000000001</v>
      </c>
      <c r="L139" t="s">
        <v>29</v>
      </c>
      <c r="M139">
        <v>0.86199999999999999</v>
      </c>
      <c r="N139">
        <v>12.99</v>
      </c>
      <c r="O139">
        <v>59.6</v>
      </c>
      <c r="P139">
        <v>32.33</v>
      </c>
      <c r="Q139">
        <v>706.4</v>
      </c>
      <c r="R139">
        <v>7999</v>
      </c>
      <c r="S139">
        <v>0</v>
      </c>
      <c r="T139">
        <v>1.944</v>
      </c>
      <c r="U139">
        <v>180.1</v>
      </c>
      <c r="V139">
        <v>2.7949999999999999</v>
      </c>
      <c r="W139">
        <v>2.8820000000000001</v>
      </c>
      <c r="X139">
        <v>102</v>
      </c>
      <c r="Y139">
        <v>34.58</v>
      </c>
    </row>
    <row r="140" spans="3:25" x14ac:dyDescent="0.25">
      <c r="C140" s="32">
        <f t="shared" si="2"/>
        <v>44049.624999999673</v>
      </c>
      <c r="D140" s="40">
        <v>5248</v>
      </c>
      <c r="E140">
        <v>54.75</v>
      </c>
      <c r="F140">
        <v>32.71</v>
      </c>
      <c r="G140">
        <v>710.7</v>
      </c>
      <c r="H140">
        <v>0.2132105</v>
      </c>
      <c r="I140">
        <v>0</v>
      </c>
      <c r="J140">
        <v>3.2330000000000001</v>
      </c>
      <c r="K140">
        <v>144.69999999999999</v>
      </c>
      <c r="L140" t="s">
        <v>29</v>
      </c>
      <c r="M140">
        <v>0.85899999999999999</v>
      </c>
      <c r="N140">
        <v>12.99</v>
      </c>
      <c r="O140">
        <v>61.98</v>
      </c>
      <c r="P140">
        <v>32.54</v>
      </c>
      <c r="Q140">
        <v>668.3</v>
      </c>
      <c r="R140">
        <v>7999</v>
      </c>
      <c r="S140">
        <v>0</v>
      </c>
      <c r="T140">
        <v>2.669</v>
      </c>
      <c r="U140">
        <v>175.7</v>
      </c>
      <c r="V140">
        <v>3.8140000000000001</v>
      </c>
      <c r="W140">
        <v>3.0390000000000001</v>
      </c>
      <c r="X140">
        <v>102</v>
      </c>
      <c r="Y140">
        <v>34.74</v>
      </c>
    </row>
    <row r="141" spans="3:25" x14ac:dyDescent="0.25">
      <c r="C141" s="32">
        <f t="shared" si="2"/>
        <v>44049.666666666337</v>
      </c>
      <c r="D141" s="40">
        <v>5249</v>
      </c>
      <c r="E141">
        <v>56.36</v>
      </c>
      <c r="F141">
        <v>32.5</v>
      </c>
      <c r="G141">
        <v>530</v>
      </c>
      <c r="H141">
        <v>0.1590143</v>
      </c>
      <c r="I141">
        <v>0</v>
      </c>
      <c r="J141">
        <v>3.2109999999999999</v>
      </c>
      <c r="K141">
        <v>147.69999999999999</v>
      </c>
      <c r="L141" t="s">
        <v>29</v>
      </c>
      <c r="M141">
        <v>0.85799999999999998</v>
      </c>
      <c r="N141">
        <v>12.99</v>
      </c>
      <c r="O141">
        <v>63.53</v>
      </c>
      <c r="P141">
        <v>32.32</v>
      </c>
      <c r="Q141">
        <v>489.6</v>
      </c>
      <c r="R141">
        <v>7999</v>
      </c>
      <c r="S141">
        <v>0</v>
      </c>
      <c r="T141">
        <v>2.5329999999999999</v>
      </c>
      <c r="U141">
        <v>174.8</v>
      </c>
      <c r="V141">
        <v>3.6640000000000001</v>
      </c>
      <c r="W141">
        <v>3.08</v>
      </c>
      <c r="X141">
        <v>101.9</v>
      </c>
      <c r="Y141">
        <v>34.520000000000003</v>
      </c>
    </row>
    <row r="142" spans="3:25" x14ac:dyDescent="0.25">
      <c r="C142" s="32">
        <f t="shared" si="2"/>
        <v>44049.708333333001</v>
      </c>
      <c r="D142" s="40">
        <v>5250</v>
      </c>
      <c r="E142">
        <v>58.74</v>
      </c>
      <c r="F142">
        <v>31.96</v>
      </c>
      <c r="G142">
        <v>306.60000000000002</v>
      </c>
      <c r="H142">
        <v>9.1970289999999996E-2</v>
      </c>
      <c r="I142">
        <v>0</v>
      </c>
      <c r="J142">
        <v>2.7909999999999999</v>
      </c>
      <c r="K142">
        <v>142.6</v>
      </c>
      <c r="L142" t="s">
        <v>29</v>
      </c>
      <c r="M142">
        <v>0.85699999999999998</v>
      </c>
      <c r="N142">
        <v>13</v>
      </c>
      <c r="O142">
        <v>65.58</v>
      </c>
      <c r="P142">
        <v>31.83</v>
      </c>
      <c r="Q142">
        <v>291.89999999999998</v>
      </c>
      <c r="R142">
        <v>7999</v>
      </c>
      <c r="S142">
        <v>0</v>
      </c>
      <c r="T142">
        <v>2.0819999999999999</v>
      </c>
      <c r="U142">
        <v>166.3</v>
      </c>
      <c r="V142">
        <v>2.9660000000000002</v>
      </c>
      <c r="W142">
        <v>3.0920000000000001</v>
      </c>
      <c r="X142">
        <v>101.9</v>
      </c>
      <c r="Y142">
        <v>33.880000000000003</v>
      </c>
    </row>
    <row r="143" spans="3:25" x14ac:dyDescent="0.25">
      <c r="C143" s="32">
        <f t="shared" si="2"/>
        <v>44049.749999999665</v>
      </c>
      <c r="D143" s="40">
        <v>5251</v>
      </c>
      <c r="E143">
        <v>60.81</v>
      </c>
      <c r="F143">
        <v>31.01</v>
      </c>
      <c r="G143">
        <v>125.5</v>
      </c>
      <c r="H143">
        <v>3.7653789999999999E-2</v>
      </c>
      <c r="I143">
        <v>0</v>
      </c>
      <c r="J143">
        <v>1.8140000000000001</v>
      </c>
      <c r="K143">
        <v>137.19999999999999</v>
      </c>
      <c r="L143" t="s">
        <v>29</v>
      </c>
      <c r="M143">
        <v>0.85799999999999998</v>
      </c>
      <c r="N143">
        <v>13.01</v>
      </c>
      <c r="O143">
        <v>66.7</v>
      </c>
      <c r="P143">
        <v>31.01</v>
      </c>
      <c r="Q143">
        <v>116.3</v>
      </c>
      <c r="R143">
        <v>6975</v>
      </c>
      <c r="S143">
        <v>0</v>
      </c>
      <c r="T143">
        <v>1.2330000000000001</v>
      </c>
      <c r="U143">
        <v>156.80000000000001</v>
      </c>
      <c r="V143">
        <v>1.774</v>
      </c>
      <c r="W143">
        <v>2.9980000000000002</v>
      </c>
      <c r="X143">
        <v>101.9</v>
      </c>
      <c r="Y143">
        <v>32.39</v>
      </c>
    </row>
    <row r="144" spans="3:25" x14ac:dyDescent="0.25">
      <c r="C144" s="32">
        <f t="shared" si="2"/>
        <v>44049.79166666633</v>
      </c>
      <c r="D144" s="40">
        <v>5252</v>
      </c>
      <c r="E144">
        <v>68.23</v>
      </c>
      <c r="F144">
        <v>29.48</v>
      </c>
      <c r="G144">
        <v>10.39</v>
      </c>
      <c r="H144">
        <v>3.1183280000000001E-3</v>
      </c>
      <c r="I144">
        <v>0</v>
      </c>
      <c r="J144">
        <v>0.26600000000000001</v>
      </c>
      <c r="K144">
        <v>209.2</v>
      </c>
      <c r="L144" t="s">
        <v>29</v>
      </c>
      <c r="M144">
        <v>0.85799999999999998</v>
      </c>
      <c r="N144">
        <v>12.88</v>
      </c>
      <c r="O144">
        <v>72.5</v>
      </c>
      <c r="P144">
        <v>29.61</v>
      </c>
      <c r="Q144">
        <v>10.52</v>
      </c>
      <c r="R144">
        <v>631</v>
      </c>
      <c r="S144">
        <v>0</v>
      </c>
      <c r="T144">
        <v>0.78500000000000003</v>
      </c>
      <c r="U144">
        <v>243.9</v>
      </c>
      <c r="V144">
        <v>0.91600000000000004</v>
      </c>
      <c r="W144">
        <v>3.0030000000000001</v>
      </c>
      <c r="X144">
        <v>102</v>
      </c>
      <c r="Y144">
        <v>30.17</v>
      </c>
    </row>
    <row r="145" spans="3:25" x14ac:dyDescent="0.25">
      <c r="C145" s="32">
        <f t="shared" si="2"/>
        <v>44049.833333332994</v>
      </c>
      <c r="D145" s="40">
        <v>5253</v>
      </c>
      <c r="E145">
        <v>73.58</v>
      </c>
      <c r="F145">
        <v>28.31</v>
      </c>
      <c r="G145">
        <v>0</v>
      </c>
      <c r="H145">
        <v>0</v>
      </c>
      <c r="I145">
        <v>0</v>
      </c>
      <c r="J145">
        <v>0.95599999999999996</v>
      </c>
      <c r="K145">
        <v>72.23</v>
      </c>
      <c r="L145" t="s">
        <v>29</v>
      </c>
      <c r="M145">
        <v>0.85799999999999998</v>
      </c>
      <c r="N145">
        <v>12.69</v>
      </c>
      <c r="O145">
        <v>78.17</v>
      </c>
      <c r="P145">
        <v>28.39</v>
      </c>
      <c r="Q145">
        <v>0</v>
      </c>
      <c r="R145">
        <v>0</v>
      </c>
      <c r="S145">
        <v>0</v>
      </c>
      <c r="T145">
        <v>0.75900000000000001</v>
      </c>
      <c r="U145">
        <v>47.85</v>
      </c>
      <c r="V145">
        <v>0.86699999999999999</v>
      </c>
      <c r="W145">
        <v>3.0190000000000001</v>
      </c>
      <c r="X145">
        <v>102.1</v>
      </c>
      <c r="Y145">
        <v>28.33</v>
      </c>
    </row>
    <row r="146" spans="3:25" x14ac:dyDescent="0.25">
      <c r="C146" s="32">
        <f t="shared" si="2"/>
        <v>44049.874999999658</v>
      </c>
      <c r="D146" s="40">
        <v>5254</v>
      </c>
      <c r="E146">
        <v>73.8</v>
      </c>
      <c r="F146">
        <v>28.24</v>
      </c>
      <c r="G146">
        <v>0</v>
      </c>
      <c r="H146">
        <v>0</v>
      </c>
      <c r="I146">
        <v>0</v>
      </c>
      <c r="J146">
        <v>1.3160000000000001</v>
      </c>
      <c r="K146">
        <v>119.1</v>
      </c>
      <c r="L146" t="s">
        <v>29</v>
      </c>
      <c r="M146">
        <v>0.85699999999999998</v>
      </c>
      <c r="N146">
        <v>12.64</v>
      </c>
      <c r="O146">
        <v>78.81</v>
      </c>
      <c r="P146">
        <v>28.3</v>
      </c>
      <c r="Q146">
        <v>0</v>
      </c>
      <c r="R146">
        <v>0</v>
      </c>
      <c r="S146">
        <v>0</v>
      </c>
      <c r="T146">
        <v>0.626</v>
      </c>
      <c r="U146">
        <v>108.4</v>
      </c>
      <c r="V146">
        <v>0.84199999999999997</v>
      </c>
      <c r="W146">
        <v>3.0270000000000001</v>
      </c>
      <c r="X146">
        <v>102.2</v>
      </c>
      <c r="Y146">
        <v>28.05</v>
      </c>
    </row>
    <row r="147" spans="3:25" x14ac:dyDescent="0.25">
      <c r="C147" s="32">
        <f t="shared" si="2"/>
        <v>44049.916666666322</v>
      </c>
      <c r="D147" s="40">
        <v>5255</v>
      </c>
      <c r="E147">
        <v>75.42</v>
      </c>
      <c r="F147">
        <v>27.95</v>
      </c>
      <c r="G147">
        <v>0</v>
      </c>
      <c r="H147">
        <v>0</v>
      </c>
      <c r="I147">
        <v>0.02</v>
      </c>
      <c r="J147">
        <v>0.67200000000000004</v>
      </c>
      <c r="K147">
        <v>151.80000000000001</v>
      </c>
      <c r="L147" t="s">
        <v>29</v>
      </c>
      <c r="M147">
        <v>0.85699999999999998</v>
      </c>
      <c r="N147">
        <v>12.63</v>
      </c>
      <c r="O147">
        <v>80.5</v>
      </c>
      <c r="P147">
        <v>27.93</v>
      </c>
      <c r="Q147">
        <v>0</v>
      </c>
      <c r="R147">
        <v>0</v>
      </c>
      <c r="S147">
        <v>0.35699999999999998</v>
      </c>
      <c r="T147">
        <v>0.74199999999999999</v>
      </c>
      <c r="U147">
        <v>169.3</v>
      </c>
      <c r="V147">
        <v>0.91300000000000003</v>
      </c>
      <c r="W147">
        <v>3.0339999999999998</v>
      </c>
      <c r="X147">
        <v>102.2</v>
      </c>
      <c r="Y147">
        <v>27.87</v>
      </c>
    </row>
    <row r="148" spans="3:25" x14ac:dyDescent="0.25">
      <c r="C148" s="32">
        <f t="shared" si="2"/>
        <v>44049.958333332987</v>
      </c>
      <c r="D148" s="40">
        <v>5256</v>
      </c>
      <c r="E148">
        <v>94.5</v>
      </c>
      <c r="F148">
        <v>24.54</v>
      </c>
      <c r="G148">
        <v>0</v>
      </c>
      <c r="H148">
        <v>0</v>
      </c>
      <c r="I148">
        <v>1.1299999999999999</v>
      </c>
      <c r="J148">
        <v>1.9379999999999999</v>
      </c>
      <c r="K148">
        <v>156.19999999999999</v>
      </c>
      <c r="L148" t="s">
        <v>29</v>
      </c>
      <c r="M148">
        <v>0.92500000000000004</v>
      </c>
      <c r="N148">
        <v>12.61</v>
      </c>
      <c r="O148">
        <v>99.7</v>
      </c>
      <c r="P148">
        <v>24.13</v>
      </c>
      <c r="Q148">
        <v>0</v>
      </c>
      <c r="R148">
        <v>0</v>
      </c>
      <c r="S148">
        <v>24.39</v>
      </c>
      <c r="T148">
        <v>-7999</v>
      </c>
      <c r="U148">
        <v>-7999</v>
      </c>
      <c r="V148">
        <v>-7999</v>
      </c>
      <c r="W148">
        <v>2.9990000000000001</v>
      </c>
      <c r="X148">
        <v>102.3</v>
      </c>
      <c r="Y148">
        <v>24.75</v>
      </c>
    </row>
    <row r="149" spans="3:25" x14ac:dyDescent="0.25">
      <c r="C149" s="32">
        <f t="shared" si="2"/>
        <v>44049.999999999651</v>
      </c>
      <c r="D149" s="40">
        <v>5257</v>
      </c>
      <c r="E149">
        <v>96.2</v>
      </c>
      <c r="F149">
        <v>24.26</v>
      </c>
      <c r="G149">
        <v>0</v>
      </c>
      <c r="H149">
        <v>0</v>
      </c>
      <c r="I149">
        <v>0</v>
      </c>
      <c r="J149">
        <v>5.0000000000000001E-3</v>
      </c>
      <c r="K149">
        <v>153.30000000000001</v>
      </c>
      <c r="L149" t="s">
        <v>29</v>
      </c>
      <c r="M149">
        <v>0.93500000000000005</v>
      </c>
      <c r="N149">
        <v>12.6</v>
      </c>
      <c r="O149">
        <v>100</v>
      </c>
      <c r="P149">
        <v>24.07</v>
      </c>
      <c r="Q149">
        <v>0</v>
      </c>
      <c r="R149">
        <v>0</v>
      </c>
      <c r="S149">
        <v>0</v>
      </c>
      <c r="T149">
        <v>-7999</v>
      </c>
      <c r="U149">
        <v>-7999</v>
      </c>
      <c r="V149">
        <v>-7999</v>
      </c>
      <c r="W149">
        <v>2.9950000000000001</v>
      </c>
      <c r="X149">
        <v>102.3</v>
      </c>
      <c r="Y149">
        <v>24.08</v>
      </c>
    </row>
    <row r="150" spans="3:25" x14ac:dyDescent="0.25">
      <c r="C150" s="32">
        <f t="shared" si="2"/>
        <v>44050.041666666315</v>
      </c>
      <c r="D150" s="40">
        <v>5258</v>
      </c>
      <c r="E150">
        <v>97</v>
      </c>
      <c r="F150">
        <v>24.38</v>
      </c>
      <c r="G150">
        <v>0</v>
      </c>
      <c r="H150">
        <v>0</v>
      </c>
      <c r="I150">
        <v>0</v>
      </c>
      <c r="J150">
        <v>1.2999999999999999E-2</v>
      </c>
      <c r="K150">
        <v>130.5</v>
      </c>
      <c r="L150" t="s">
        <v>29</v>
      </c>
      <c r="M150">
        <v>0.93500000000000005</v>
      </c>
      <c r="N150">
        <v>12.59</v>
      </c>
      <c r="O150">
        <v>100</v>
      </c>
      <c r="P150">
        <v>24.44</v>
      </c>
      <c r="Q150">
        <v>0</v>
      </c>
      <c r="R150">
        <v>0</v>
      </c>
      <c r="S150">
        <v>0</v>
      </c>
      <c r="T150">
        <v>-7999</v>
      </c>
      <c r="U150">
        <v>-7999</v>
      </c>
      <c r="V150">
        <v>-7999</v>
      </c>
      <c r="W150">
        <v>3.0609999999999999</v>
      </c>
      <c r="X150">
        <v>102.2</v>
      </c>
      <c r="Y150">
        <v>24.2</v>
      </c>
    </row>
    <row r="151" spans="3:25" x14ac:dyDescent="0.25">
      <c r="C151" s="32">
        <f t="shared" si="2"/>
        <v>44050.083333332979</v>
      </c>
      <c r="D151" s="40">
        <v>5259</v>
      </c>
      <c r="E151">
        <v>96.6</v>
      </c>
      <c r="F151">
        <v>24.58</v>
      </c>
      <c r="G151">
        <v>0</v>
      </c>
      <c r="H151">
        <v>0</v>
      </c>
      <c r="I151">
        <v>0</v>
      </c>
      <c r="J151">
        <v>2.7E-2</v>
      </c>
      <c r="K151">
        <v>107.9</v>
      </c>
      <c r="L151" t="s">
        <v>29</v>
      </c>
      <c r="M151">
        <v>0.93500000000000005</v>
      </c>
      <c r="N151">
        <v>12.57</v>
      </c>
      <c r="O151">
        <v>99.3</v>
      </c>
      <c r="P151">
        <v>24.92</v>
      </c>
      <c r="Q151">
        <v>0</v>
      </c>
      <c r="R151">
        <v>0</v>
      </c>
      <c r="S151">
        <v>1.7000000000000001E-2</v>
      </c>
      <c r="T151">
        <v>-7999</v>
      </c>
      <c r="U151">
        <v>-7999</v>
      </c>
      <c r="V151">
        <v>-7999</v>
      </c>
      <c r="W151">
        <v>3.129</v>
      </c>
      <c r="X151">
        <v>102.2</v>
      </c>
      <c r="Y151">
        <v>24.36</v>
      </c>
    </row>
    <row r="152" spans="3:25" x14ac:dyDescent="0.25">
      <c r="C152" s="32">
        <f t="shared" si="2"/>
        <v>44050.124999999643</v>
      </c>
      <c r="D152" s="40">
        <v>5260</v>
      </c>
      <c r="E152">
        <v>91.4</v>
      </c>
      <c r="F152">
        <v>24.99</v>
      </c>
      <c r="G152">
        <v>0</v>
      </c>
      <c r="H152">
        <v>0</v>
      </c>
      <c r="I152">
        <v>0</v>
      </c>
      <c r="J152">
        <v>0.11799999999999999</v>
      </c>
      <c r="K152">
        <v>119.5</v>
      </c>
      <c r="L152" t="s">
        <v>29</v>
      </c>
      <c r="M152">
        <v>0.93500000000000005</v>
      </c>
      <c r="N152">
        <v>12.56</v>
      </c>
      <c r="O152">
        <v>99.1</v>
      </c>
      <c r="P152">
        <v>24.85</v>
      </c>
      <c r="Q152">
        <v>0</v>
      </c>
      <c r="R152">
        <v>0</v>
      </c>
      <c r="S152">
        <v>0</v>
      </c>
      <c r="T152">
        <v>-7999</v>
      </c>
      <c r="U152">
        <v>-7999</v>
      </c>
      <c r="V152">
        <v>-7999</v>
      </c>
      <c r="W152">
        <v>3.109</v>
      </c>
      <c r="X152">
        <v>102.2</v>
      </c>
      <c r="Y152">
        <v>24.31</v>
      </c>
    </row>
    <row r="153" spans="3:25" x14ac:dyDescent="0.25">
      <c r="C153" s="32">
        <f t="shared" si="2"/>
        <v>44050.166666666308</v>
      </c>
      <c r="D153" s="40">
        <v>5261</v>
      </c>
      <c r="E153">
        <v>95</v>
      </c>
      <c r="F153">
        <v>24.44</v>
      </c>
      <c r="G153">
        <v>0</v>
      </c>
      <c r="H153">
        <v>0</v>
      </c>
      <c r="I153">
        <v>0</v>
      </c>
      <c r="J153">
        <v>0</v>
      </c>
      <c r="K153">
        <v>97.9</v>
      </c>
      <c r="L153" t="s">
        <v>29</v>
      </c>
      <c r="M153">
        <v>0.93500000000000005</v>
      </c>
      <c r="N153">
        <v>12.55</v>
      </c>
      <c r="O153">
        <v>100</v>
      </c>
      <c r="P153">
        <v>24.4</v>
      </c>
      <c r="Q153">
        <v>0</v>
      </c>
      <c r="R153">
        <v>0</v>
      </c>
      <c r="S153">
        <v>0</v>
      </c>
      <c r="T153">
        <v>-7999</v>
      </c>
      <c r="U153">
        <v>-7999</v>
      </c>
      <c r="V153">
        <v>-7999</v>
      </c>
      <c r="W153">
        <v>3.0539999999999998</v>
      </c>
      <c r="X153">
        <v>102.3</v>
      </c>
      <c r="Y153">
        <v>24.03</v>
      </c>
    </row>
    <row r="154" spans="3:25" x14ac:dyDescent="0.25">
      <c r="C154" s="32">
        <f t="shared" si="2"/>
        <v>44050.208333332972</v>
      </c>
      <c r="D154" s="40">
        <v>5262</v>
      </c>
      <c r="E154">
        <v>93.8</v>
      </c>
      <c r="F154">
        <v>24.53</v>
      </c>
      <c r="G154">
        <v>0</v>
      </c>
      <c r="H154">
        <v>0</v>
      </c>
      <c r="I154">
        <v>0</v>
      </c>
      <c r="J154">
        <v>0</v>
      </c>
      <c r="K154">
        <v>123.2</v>
      </c>
      <c r="L154" t="s">
        <v>29</v>
      </c>
      <c r="M154">
        <v>0.93500000000000005</v>
      </c>
      <c r="N154">
        <v>12.53</v>
      </c>
      <c r="O154">
        <v>100</v>
      </c>
      <c r="P154">
        <v>24.47</v>
      </c>
      <c r="Q154">
        <v>0</v>
      </c>
      <c r="R154">
        <v>0</v>
      </c>
      <c r="S154">
        <v>0</v>
      </c>
      <c r="T154">
        <v>-7999</v>
      </c>
      <c r="U154">
        <v>-7999</v>
      </c>
      <c r="V154">
        <v>-7999</v>
      </c>
      <c r="W154">
        <v>3.0659999999999998</v>
      </c>
      <c r="X154">
        <v>102.2</v>
      </c>
      <c r="Y154">
        <v>24.03</v>
      </c>
    </row>
    <row r="155" spans="3:25" x14ac:dyDescent="0.25">
      <c r="C155" s="32">
        <f t="shared" si="2"/>
        <v>44050.249999999636</v>
      </c>
      <c r="D155" s="40">
        <v>5263</v>
      </c>
      <c r="E155">
        <v>94.8</v>
      </c>
      <c r="F155">
        <v>24.32</v>
      </c>
      <c r="G155">
        <v>16.149999999999999</v>
      </c>
      <c r="H155">
        <v>4.8443669999999996E-3</v>
      </c>
      <c r="I155">
        <v>0</v>
      </c>
      <c r="J155">
        <v>0</v>
      </c>
      <c r="K155">
        <v>100.2</v>
      </c>
      <c r="L155" t="s">
        <v>29</v>
      </c>
      <c r="M155">
        <v>0.93500000000000005</v>
      </c>
      <c r="N155">
        <v>12.55</v>
      </c>
      <c r="O155">
        <v>100</v>
      </c>
      <c r="P155">
        <v>24.18</v>
      </c>
      <c r="Q155">
        <v>12.75</v>
      </c>
      <c r="R155">
        <v>765</v>
      </c>
      <c r="S155">
        <v>0</v>
      </c>
      <c r="T155">
        <v>-7999</v>
      </c>
      <c r="U155">
        <v>-7999</v>
      </c>
      <c r="V155">
        <v>-7999</v>
      </c>
      <c r="W155">
        <v>3.0129999999999999</v>
      </c>
      <c r="X155">
        <v>102.3</v>
      </c>
      <c r="Y155">
        <v>23.89</v>
      </c>
    </row>
    <row r="156" spans="3:25" x14ac:dyDescent="0.25">
      <c r="C156" s="32">
        <f t="shared" si="2"/>
        <v>44050.2916666663</v>
      </c>
      <c r="D156" s="40">
        <v>5264</v>
      </c>
      <c r="E156">
        <v>91.5</v>
      </c>
      <c r="F156">
        <v>25.5</v>
      </c>
      <c r="G156">
        <v>85.5</v>
      </c>
      <c r="H156">
        <v>2.5659589999999999E-2</v>
      </c>
      <c r="I156">
        <v>0</v>
      </c>
      <c r="J156">
        <v>0</v>
      </c>
      <c r="K156">
        <v>69.430000000000007</v>
      </c>
      <c r="L156" t="s">
        <v>29</v>
      </c>
      <c r="M156">
        <v>0.93500000000000005</v>
      </c>
      <c r="N156">
        <v>13.03</v>
      </c>
      <c r="O156">
        <v>100</v>
      </c>
      <c r="P156">
        <v>25.48</v>
      </c>
      <c r="Q156">
        <v>103.1</v>
      </c>
      <c r="R156">
        <v>6185</v>
      </c>
      <c r="S156">
        <v>0</v>
      </c>
      <c r="T156">
        <v>-7999</v>
      </c>
      <c r="U156">
        <v>-7999</v>
      </c>
      <c r="V156">
        <v>-7999</v>
      </c>
      <c r="W156">
        <v>3.2559999999999998</v>
      </c>
      <c r="X156">
        <v>102.3</v>
      </c>
      <c r="Y156">
        <v>24.94</v>
      </c>
    </row>
    <row r="157" spans="3:25" x14ac:dyDescent="0.25">
      <c r="C157" s="32">
        <f t="shared" si="2"/>
        <v>44050.333333332965</v>
      </c>
      <c r="D157" s="40">
        <v>5265</v>
      </c>
      <c r="E157">
        <v>75.77</v>
      </c>
      <c r="F157">
        <v>29.02</v>
      </c>
      <c r="G157">
        <v>153.80000000000001</v>
      </c>
      <c r="H157">
        <v>4.6125510000000002E-2</v>
      </c>
      <c r="I157">
        <v>0</v>
      </c>
      <c r="J157">
        <v>5.0000000000000001E-3</v>
      </c>
      <c r="K157">
        <v>133.19999999999999</v>
      </c>
      <c r="L157" t="s">
        <v>29</v>
      </c>
      <c r="M157">
        <v>0.93400000000000005</v>
      </c>
      <c r="N157">
        <v>13.1</v>
      </c>
      <c r="O157">
        <v>97.3</v>
      </c>
      <c r="P157">
        <v>28.06</v>
      </c>
      <c r="Q157">
        <v>336.9</v>
      </c>
      <c r="R157">
        <v>7999</v>
      </c>
      <c r="S157">
        <v>0</v>
      </c>
      <c r="T157">
        <v>-6999</v>
      </c>
      <c r="U157">
        <v>-6990</v>
      </c>
      <c r="V157">
        <v>-6999</v>
      </c>
      <c r="W157">
        <v>3.6869999999999998</v>
      </c>
      <c r="X157">
        <v>102.4</v>
      </c>
      <c r="Y157">
        <v>28.55</v>
      </c>
    </row>
    <row r="158" spans="3:25" x14ac:dyDescent="0.25">
      <c r="C158" s="32">
        <f t="shared" si="2"/>
        <v>44050.374999999629</v>
      </c>
      <c r="D158" s="40">
        <v>5266</v>
      </c>
      <c r="E158">
        <v>67.72</v>
      </c>
      <c r="F158">
        <v>30.38</v>
      </c>
      <c r="G158">
        <v>236.2</v>
      </c>
      <c r="H158">
        <v>7.0845469999999994E-2</v>
      </c>
      <c r="I158">
        <v>0</v>
      </c>
      <c r="J158">
        <v>0.871</v>
      </c>
      <c r="K158">
        <v>240</v>
      </c>
      <c r="L158" t="s">
        <v>29</v>
      </c>
      <c r="M158">
        <v>0.93400000000000005</v>
      </c>
      <c r="N158">
        <v>13.04</v>
      </c>
      <c r="O158">
        <v>90.1</v>
      </c>
      <c r="P158">
        <v>28.8</v>
      </c>
      <c r="Q158">
        <v>439.6</v>
      </c>
      <c r="R158">
        <v>7999</v>
      </c>
      <c r="S158">
        <v>0</v>
      </c>
      <c r="T158">
        <v>1.9730000000000001</v>
      </c>
      <c r="U158">
        <v>255.4</v>
      </c>
      <c r="V158">
        <v>2.383</v>
      </c>
      <c r="W158">
        <v>3.569</v>
      </c>
      <c r="X158">
        <v>102.3</v>
      </c>
      <c r="Y158">
        <v>31.32</v>
      </c>
    </row>
    <row r="159" spans="3:25" x14ac:dyDescent="0.25">
      <c r="C159" s="32">
        <f t="shared" si="2"/>
        <v>44050.416666666293</v>
      </c>
      <c r="D159" s="40">
        <v>5267</v>
      </c>
      <c r="E159">
        <v>69.260000000000005</v>
      </c>
      <c r="F159">
        <v>30.4</v>
      </c>
      <c r="G159">
        <v>550.9</v>
      </c>
      <c r="H159">
        <v>0.16525599999999999</v>
      </c>
      <c r="I159">
        <v>0</v>
      </c>
      <c r="J159">
        <v>1.5329999999999999</v>
      </c>
      <c r="K159">
        <v>232.4</v>
      </c>
      <c r="L159" t="s">
        <v>29</v>
      </c>
      <c r="M159">
        <v>0.93400000000000005</v>
      </c>
      <c r="N159">
        <v>13.03</v>
      </c>
      <c r="O159">
        <v>86.7</v>
      </c>
      <c r="P159">
        <v>29.26</v>
      </c>
      <c r="Q159">
        <v>523.29999999999995</v>
      </c>
      <c r="R159">
        <v>7999</v>
      </c>
      <c r="S159">
        <v>0</v>
      </c>
      <c r="T159">
        <v>2.0910000000000002</v>
      </c>
      <c r="U159">
        <v>300.7</v>
      </c>
      <c r="V159">
        <v>2.577</v>
      </c>
      <c r="W159">
        <v>3.53</v>
      </c>
      <c r="X159">
        <v>102.3</v>
      </c>
      <c r="Y159">
        <v>32.020000000000003</v>
      </c>
    </row>
    <row r="160" spans="3:25" x14ac:dyDescent="0.25">
      <c r="C160" s="32">
        <f t="shared" si="2"/>
        <v>44050.458333332957</v>
      </c>
      <c r="D160" s="40">
        <v>5268</v>
      </c>
      <c r="E160">
        <v>70.19</v>
      </c>
      <c r="F160">
        <v>30.15</v>
      </c>
      <c r="G160">
        <v>526.9</v>
      </c>
      <c r="H160">
        <v>0.1580551</v>
      </c>
      <c r="I160">
        <v>0</v>
      </c>
      <c r="J160">
        <v>1.996</v>
      </c>
      <c r="K160">
        <v>246.1</v>
      </c>
      <c r="L160" t="s">
        <v>29</v>
      </c>
      <c r="M160">
        <v>0.93100000000000005</v>
      </c>
      <c r="N160">
        <v>13.03</v>
      </c>
      <c r="O160">
        <v>83.5</v>
      </c>
      <c r="P160">
        <v>29.27</v>
      </c>
      <c r="Q160">
        <v>498</v>
      </c>
      <c r="R160">
        <v>7999</v>
      </c>
      <c r="S160">
        <v>0</v>
      </c>
      <c r="T160">
        <v>2.3069999999999999</v>
      </c>
      <c r="U160">
        <v>317.10000000000002</v>
      </c>
      <c r="V160">
        <v>2.8759999999999999</v>
      </c>
      <c r="W160">
        <v>3.4020000000000001</v>
      </c>
      <c r="X160">
        <v>102.3</v>
      </c>
      <c r="Y160">
        <v>31.21</v>
      </c>
    </row>
    <row r="161" spans="3:25" x14ac:dyDescent="0.25">
      <c r="C161" s="32">
        <f t="shared" si="2"/>
        <v>44050.499999999622</v>
      </c>
      <c r="D161" s="40">
        <v>5269</v>
      </c>
      <c r="E161">
        <v>64.599999999999994</v>
      </c>
      <c r="F161">
        <v>31.4</v>
      </c>
      <c r="G161">
        <v>983</v>
      </c>
      <c r="H161">
        <v>0.29479880000000003</v>
      </c>
      <c r="I161">
        <v>0</v>
      </c>
      <c r="J161">
        <v>2.3879999999999999</v>
      </c>
      <c r="K161">
        <v>242.2</v>
      </c>
      <c r="L161" t="s">
        <v>29</v>
      </c>
      <c r="M161">
        <v>0.93</v>
      </c>
      <c r="N161">
        <v>13.03</v>
      </c>
      <c r="O161">
        <v>76.62</v>
      </c>
      <c r="P161">
        <v>30.41</v>
      </c>
      <c r="Q161">
        <v>927</v>
      </c>
      <c r="R161">
        <v>7999</v>
      </c>
      <c r="S161">
        <v>0</v>
      </c>
      <c r="T161">
        <v>2.532</v>
      </c>
      <c r="U161">
        <v>312</v>
      </c>
      <c r="V161">
        <v>3.2120000000000002</v>
      </c>
      <c r="W161">
        <v>3.3279999999999998</v>
      </c>
      <c r="X161">
        <v>102.3</v>
      </c>
      <c r="Y161">
        <v>32.270000000000003</v>
      </c>
    </row>
    <row r="162" spans="3:25" x14ac:dyDescent="0.25">
      <c r="C162" s="32">
        <f t="shared" si="2"/>
        <v>44050.541666666286</v>
      </c>
      <c r="D162" s="40">
        <v>5270</v>
      </c>
      <c r="E162">
        <v>59.31</v>
      </c>
      <c r="F162">
        <v>32.26</v>
      </c>
      <c r="G162">
        <v>1005</v>
      </c>
      <c r="H162">
        <v>0.30155569999999998</v>
      </c>
      <c r="I162">
        <v>0</v>
      </c>
      <c r="J162">
        <v>2.7509999999999999</v>
      </c>
      <c r="K162">
        <v>241.4</v>
      </c>
      <c r="L162" t="s">
        <v>29</v>
      </c>
      <c r="M162">
        <v>0.92900000000000005</v>
      </c>
      <c r="N162">
        <v>13.01</v>
      </c>
      <c r="O162">
        <v>70.400000000000006</v>
      </c>
      <c r="P162">
        <v>31.38</v>
      </c>
      <c r="Q162">
        <v>961</v>
      </c>
      <c r="R162">
        <v>7999</v>
      </c>
      <c r="S162">
        <v>0</v>
      </c>
      <c r="T162">
        <v>2.91</v>
      </c>
      <c r="U162">
        <v>314</v>
      </c>
      <c r="V162">
        <v>3.67</v>
      </c>
      <c r="W162">
        <v>3.2349999999999999</v>
      </c>
      <c r="X162">
        <v>102.2</v>
      </c>
      <c r="Y162">
        <v>33.630000000000003</v>
      </c>
    </row>
    <row r="163" spans="3:25" x14ac:dyDescent="0.25">
      <c r="C163" s="32">
        <f t="shared" si="2"/>
        <v>44050.58333333295</v>
      </c>
      <c r="D163" s="40">
        <v>5271</v>
      </c>
      <c r="E163">
        <v>58.32</v>
      </c>
      <c r="F163">
        <v>32.81</v>
      </c>
      <c r="G163">
        <v>827</v>
      </c>
      <c r="H163">
        <v>0.2479951</v>
      </c>
      <c r="I163">
        <v>0</v>
      </c>
      <c r="J163">
        <v>2.4460000000000002</v>
      </c>
      <c r="K163">
        <v>235.3</v>
      </c>
      <c r="L163" t="s">
        <v>29</v>
      </c>
      <c r="M163">
        <v>0.92700000000000005</v>
      </c>
      <c r="N163">
        <v>13</v>
      </c>
      <c r="O163">
        <v>68.989999999999995</v>
      </c>
      <c r="P163">
        <v>32.049999999999997</v>
      </c>
      <c r="Q163">
        <v>821</v>
      </c>
      <c r="R163">
        <v>7999</v>
      </c>
      <c r="S163">
        <v>0</v>
      </c>
      <c r="T163">
        <v>2.641</v>
      </c>
      <c r="U163">
        <v>314.89999999999998</v>
      </c>
      <c r="V163">
        <v>3.35</v>
      </c>
      <c r="W163">
        <v>3.2789999999999999</v>
      </c>
      <c r="X163">
        <v>102.1</v>
      </c>
      <c r="Y163">
        <v>34.4</v>
      </c>
    </row>
    <row r="164" spans="3:25" x14ac:dyDescent="0.25">
      <c r="C164" s="32">
        <f t="shared" si="2"/>
        <v>44050.624999999614</v>
      </c>
      <c r="D164" s="40">
        <v>5272</v>
      </c>
      <c r="E164">
        <v>58.89</v>
      </c>
      <c r="F164">
        <v>32.76</v>
      </c>
      <c r="G164">
        <v>727</v>
      </c>
      <c r="H164">
        <v>0.2181015</v>
      </c>
      <c r="I164">
        <v>0</v>
      </c>
      <c r="J164">
        <v>2.8980000000000001</v>
      </c>
      <c r="K164">
        <v>229.6</v>
      </c>
      <c r="L164" t="s">
        <v>29</v>
      </c>
      <c r="M164">
        <v>0.92700000000000005</v>
      </c>
      <c r="N164">
        <v>12.99</v>
      </c>
      <c r="O164">
        <v>68.349999999999994</v>
      </c>
      <c r="P164">
        <v>32.14</v>
      </c>
      <c r="Q164">
        <v>682.8</v>
      </c>
      <c r="R164">
        <v>7999</v>
      </c>
      <c r="S164">
        <v>0</v>
      </c>
      <c r="T164">
        <v>2.9540000000000002</v>
      </c>
      <c r="U164">
        <v>305.7</v>
      </c>
      <c r="V164">
        <v>3.6139999999999999</v>
      </c>
      <c r="W164">
        <v>3.2730000000000001</v>
      </c>
      <c r="X164">
        <v>102.1</v>
      </c>
      <c r="Y164">
        <v>34.68</v>
      </c>
    </row>
    <row r="165" spans="3:25" x14ac:dyDescent="0.25">
      <c r="C165" s="32">
        <f t="shared" si="2"/>
        <v>44050.666666666279</v>
      </c>
      <c r="D165" s="40">
        <v>5273</v>
      </c>
      <c r="E165">
        <v>57.74</v>
      </c>
      <c r="F165">
        <v>32.54</v>
      </c>
      <c r="G165">
        <v>572.1</v>
      </c>
      <c r="H165">
        <v>0.17163</v>
      </c>
      <c r="I165">
        <v>0</v>
      </c>
      <c r="J165">
        <v>2.8809999999999998</v>
      </c>
      <c r="K165">
        <v>231.9</v>
      </c>
      <c r="L165" t="s">
        <v>29</v>
      </c>
      <c r="M165">
        <v>0.92700000000000005</v>
      </c>
      <c r="N165">
        <v>13</v>
      </c>
      <c r="O165">
        <v>66.72</v>
      </c>
      <c r="P165">
        <v>32.090000000000003</v>
      </c>
      <c r="Q165">
        <v>536.5</v>
      </c>
      <c r="R165">
        <v>7999</v>
      </c>
      <c r="S165">
        <v>0</v>
      </c>
      <c r="T165">
        <v>2.9340000000000002</v>
      </c>
      <c r="U165">
        <v>299.8</v>
      </c>
      <c r="V165">
        <v>3.7490000000000001</v>
      </c>
      <c r="W165">
        <v>3.1859999999999999</v>
      </c>
      <c r="X165">
        <v>102.1</v>
      </c>
      <c r="Y165">
        <v>34.44</v>
      </c>
    </row>
    <row r="166" spans="3:25" x14ac:dyDescent="0.25">
      <c r="C166" s="32">
        <f t="shared" si="2"/>
        <v>44050.708333332943</v>
      </c>
      <c r="D166" s="40">
        <v>5274</v>
      </c>
      <c r="E166">
        <v>57.35</v>
      </c>
      <c r="F166">
        <v>31.97</v>
      </c>
      <c r="G166">
        <v>298.2</v>
      </c>
      <c r="H166">
        <v>8.9445120000000003E-2</v>
      </c>
      <c r="I166">
        <v>0</v>
      </c>
      <c r="J166">
        <v>3.319</v>
      </c>
      <c r="K166">
        <v>145.69999999999999</v>
      </c>
      <c r="L166" t="s">
        <v>29</v>
      </c>
      <c r="M166">
        <v>0.92700000000000005</v>
      </c>
      <c r="N166">
        <v>13</v>
      </c>
      <c r="O166">
        <v>64.319999999999993</v>
      </c>
      <c r="P166">
        <v>31.89</v>
      </c>
      <c r="Q166">
        <v>263</v>
      </c>
      <c r="R166">
        <v>7999</v>
      </c>
      <c r="S166">
        <v>0</v>
      </c>
      <c r="T166">
        <v>2.5960000000000001</v>
      </c>
      <c r="U166">
        <v>177</v>
      </c>
      <c r="V166">
        <v>3.9670000000000001</v>
      </c>
      <c r="W166">
        <v>3.0419999999999998</v>
      </c>
      <c r="X166">
        <v>102.1</v>
      </c>
      <c r="Y166">
        <v>33.909999999999997</v>
      </c>
    </row>
    <row r="167" spans="3:25" x14ac:dyDescent="0.25">
      <c r="C167" s="32">
        <f t="shared" si="2"/>
        <v>44050.749999999607</v>
      </c>
      <c r="D167" s="40">
        <v>5275</v>
      </c>
      <c r="E167">
        <v>61.72</v>
      </c>
      <c r="F167">
        <v>30.98</v>
      </c>
      <c r="G167">
        <v>108.2</v>
      </c>
      <c r="H167">
        <v>3.2471270000000003E-2</v>
      </c>
      <c r="I167">
        <v>0</v>
      </c>
      <c r="J167">
        <v>3.69</v>
      </c>
      <c r="K167">
        <v>130</v>
      </c>
      <c r="L167" t="s">
        <v>29</v>
      </c>
      <c r="M167">
        <v>0.92700000000000005</v>
      </c>
      <c r="N167">
        <v>13.02</v>
      </c>
      <c r="O167">
        <v>67.34</v>
      </c>
      <c r="P167">
        <v>31.04</v>
      </c>
      <c r="Q167">
        <v>103.9</v>
      </c>
      <c r="R167">
        <v>6235</v>
      </c>
      <c r="S167">
        <v>0</v>
      </c>
      <c r="T167">
        <v>2.97</v>
      </c>
      <c r="U167">
        <v>149.69999999999999</v>
      </c>
      <c r="V167">
        <v>4.3339999999999996</v>
      </c>
      <c r="W167">
        <v>3.0329999999999999</v>
      </c>
      <c r="X167">
        <v>102.2</v>
      </c>
      <c r="Y167">
        <v>31.91</v>
      </c>
    </row>
    <row r="168" spans="3:25" x14ac:dyDescent="0.25">
      <c r="C168" s="32">
        <f t="shared" si="2"/>
        <v>44050.791666666271</v>
      </c>
      <c r="D168" s="40">
        <v>5276</v>
      </c>
      <c r="E168">
        <v>63.39</v>
      </c>
      <c r="F168">
        <v>30.05</v>
      </c>
      <c r="G168">
        <v>2.915</v>
      </c>
      <c r="H168">
        <v>8.7448949999999995E-4</v>
      </c>
      <c r="I168">
        <v>0</v>
      </c>
      <c r="J168">
        <v>3.92</v>
      </c>
      <c r="K168">
        <v>128.6</v>
      </c>
      <c r="L168" t="s">
        <v>29</v>
      </c>
      <c r="M168">
        <v>0.92700000000000005</v>
      </c>
      <c r="N168">
        <v>12.81</v>
      </c>
      <c r="O168">
        <v>68.290000000000006</v>
      </c>
      <c r="P168">
        <v>30.2</v>
      </c>
      <c r="Q168">
        <v>2.8</v>
      </c>
      <c r="R168">
        <v>168</v>
      </c>
      <c r="S168">
        <v>0</v>
      </c>
      <c r="T168">
        <v>3.2290000000000001</v>
      </c>
      <c r="U168">
        <v>143.19999999999999</v>
      </c>
      <c r="V168">
        <v>4.6900000000000004</v>
      </c>
      <c r="W168">
        <v>2.9329999999999998</v>
      </c>
      <c r="X168">
        <v>102.2</v>
      </c>
      <c r="Y168">
        <v>30.32</v>
      </c>
    </row>
    <row r="169" spans="3:25" x14ac:dyDescent="0.25">
      <c r="C169" s="32">
        <f t="shared" si="2"/>
        <v>44050.833333332936</v>
      </c>
      <c r="D169" s="40">
        <v>5277</v>
      </c>
      <c r="E169">
        <v>68.680000000000007</v>
      </c>
      <c r="F169">
        <v>29.35</v>
      </c>
      <c r="G169">
        <v>0</v>
      </c>
      <c r="H169">
        <v>0</v>
      </c>
      <c r="I169">
        <v>0</v>
      </c>
      <c r="J169">
        <v>2.738</v>
      </c>
      <c r="K169">
        <v>114.5</v>
      </c>
      <c r="L169" t="s">
        <v>29</v>
      </c>
      <c r="M169">
        <v>0.92700000000000005</v>
      </c>
      <c r="N169">
        <v>12.68</v>
      </c>
      <c r="O169">
        <v>73.22</v>
      </c>
      <c r="P169">
        <v>29.48</v>
      </c>
      <c r="Q169">
        <v>0</v>
      </c>
      <c r="R169">
        <v>0</v>
      </c>
      <c r="S169">
        <v>0</v>
      </c>
      <c r="T169">
        <v>2.0369999999999999</v>
      </c>
      <c r="U169">
        <v>123.5</v>
      </c>
      <c r="V169">
        <v>2.9430000000000001</v>
      </c>
      <c r="W169">
        <v>3.0139999999999998</v>
      </c>
      <c r="X169">
        <v>102.3</v>
      </c>
      <c r="Y169">
        <v>29.42</v>
      </c>
    </row>
    <row r="170" spans="3:25" x14ac:dyDescent="0.25">
      <c r="C170" s="32">
        <f t="shared" si="2"/>
        <v>44050.8749999996</v>
      </c>
      <c r="D170" s="40">
        <v>5278</v>
      </c>
      <c r="E170">
        <v>73.260000000000005</v>
      </c>
      <c r="F170">
        <v>28.51</v>
      </c>
      <c r="G170">
        <v>0</v>
      </c>
      <c r="H170">
        <v>0</v>
      </c>
      <c r="I170">
        <v>0</v>
      </c>
      <c r="J170">
        <v>1.839</v>
      </c>
      <c r="K170">
        <v>118.1</v>
      </c>
      <c r="L170" t="s">
        <v>29</v>
      </c>
      <c r="M170">
        <v>0.92700000000000005</v>
      </c>
      <c r="N170">
        <v>12.64</v>
      </c>
      <c r="O170">
        <v>77.849999999999994</v>
      </c>
      <c r="P170">
        <v>28.61</v>
      </c>
      <c r="Q170">
        <v>0</v>
      </c>
      <c r="R170">
        <v>0</v>
      </c>
      <c r="S170">
        <v>0</v>
      </c>
      <c r="T170">
        <v>1.1399999999999999</v>
      </c>
      <c r="U170">
        <v>124.4</v>
      </c>
      <c r="V170">
        <v>1.6080000000000001</v>
      </c>
      <c r="W170">
        <v>3.052</v>
      </c>
      <c r="X170">
        <v>102.4</v>
      </c>
      <c r="Y170">
        <v>28.5</v>
      </c>
    </row>
    <row r="171" spans="3:25" x14ac:dyDescent="0.25">
      <c r="C171" s="32">
        <f t="shared" si="2"/>
        <v>44050.916666666264</v>
      </c>
      <c r="D171" s="40">
        <v>5279</v>
      </c>
      <c r="E171">
        <v>75.44</v>
      </c>
      <c r="F171">
        <v>28.25</v>
      </c>
      <c r="G171">
        <v>0</v>
      </c>
      <c r="H171">
        <v>0</v>
      </c>
      <c r="I171">
        <v>0</v>
      </c>
      <c r="J171">
        <v>1.502</v>
      </c>
      <c r="K171">
        <v>91.2</v>
      </c>
      <c r="L171" t="s">
        <v>29</v>
      </c>
      <c r="M171">
        <v>0.92700000000000005</v>
      </c>
      <c r="N171">
        <v>12.63</v>
      </c>
      <c r="O171">
        <v>80.2</v>
      </c>
      <c r="P171">
        <v>28.29</v>
      </c>
      <c r="Q171">
        <v>0</v>
      </c>
      <c r="R171">
        <v>0</v>
      </c>
      <c r="S171">
        <v>0</v>
      </c>
      <c r="T171">
        <v>1.129</v>
      </c>
      <c r="U171">
        <v>82.5</v>
      </c>
      <c r="V171">
        <v>1.556</v>
      </c>
      <c r="W171">
        <v>3.085</v>
      </c>
      <c r="X171">
        <v>102.4</v>
      </c>
      <c r="Y171">
        <v>28.02</v>
      </c>
    </row>
    <row r="172" spans="3:25" x14ac:dyDescent="0.25">
      <c r="C172" s="32">
        <f t="shared" si="2"/>
        <v>44050.958333332928</v>
      </c>
      <c r="D172" s="40">
        <v>5280</v>
      </c>
      <c r="E172">
        <v>84.8</v>
      </c>
      <c r="F172">
        <v>26.45</v>
      </c>
      <c r="G172">
        <v>0</v>
      </c>
      <c r="H172">
        <v>0</v>
      </c>
      <c r="I172">
        <v>0</v>
      </c>
      <c r="J172">
        <v>0.71199999999999997</v>
      </c>
      <c r="K172">
        <v>164.1</v>
      </c>
      <c r="L172" t="s">
        <v>29</v>
      </c>
      <c r="M172">
        <v>0.92700000000000005</v>
      </c>
      <c r="N172">
        <v>12.62</v>
      </c>
      <c r="O172">
        <v>89.3</v>
      </c>
      <c r="P172">
        <v>26.42</v>
      </c>
      <c r="Q172">
        <v>0</v>
      </c>
      <c r="R172">
        <v>0</v>
      </c>
      <c r="S172">
        <v>0</v>
      </c>
      <c r="T172">
        <v>0.69899999999999995</v>
      </c>
      <c r="U172">
        <v>155.80000000000001</v>
      </c>
      <c r="V172">
        <v>0.83899999999999997</v>
      </c>
      <c r="W172">
        <v>3.0750000000000002</v>
      </c>
      <c r="X172">
        <v>102.4</v>
      </c>
      <c r="Y172">
        <v>26.71</v>
      </c>
    </row>
    <row r="173" spans="3:25" x14ac:dyDescent="0.25">
      <c r="C173" s="32">
        <f t="shared" si="2"/>
        <v>44050.999999999593</v>
      </c>
      <c r="D173" s="40">
        <v>5281</v>
      </c>
      <c r="E173">
        <v>91</v>
      </c>
      <c r="F173">
        <v>25.24</v>
      </c>
      <c r="G173">
        <v>0</v>
      </c>
      <c r="H173">
        <v>0</v>
      </c>
      <c r="I173">
        <v>0</v>
      </c>
      <c r="J173">
        <v>0.16800000000000001</v>
      </c>
      <c r="K173">
        <v>65.06</v>
      </c>
      <c r="L173" t="s">
        <v>29</v>
      </c>
      <c r="M173">
        <v>0.92700000000000005</v>
      </c>
      <c r="N173">
        <v>12.6</v>
      </c>
      <c r="O173">
        <v>94.9</v>
      </c>
      <c r="P173">
        <v>25.24</v>
      </c>
      <c r="Q173">
        <v>0</v>
      </c>
      <c r="R173">
        <v>0</v>
      </c>
      <c r="S173">
        <v>0</v>
      </c>
      <c r="T173">
        <v>0.75900000000000001</v>
      </c>
      <c r="U173">
        <v>52.75</v>
      </c>
      <c r="V173">
        <v>0.86599999999999999</v>
      </c>
      <c r="W173">
        <v>3.0489999999999999</v>
      </c>
      <c r="X173">
        <v>102.4</v>
      </c>
      <c r="Y173">
        <v>25.1</v>
      </c>
    </row>
    <row r="174" spans="3:25" x14ac:dyDescent="0.25">
      <c r="C174" s="32">
        <f t="shared" si="2"/>
        <v>44051.041666666257</v>
      </c>
      <c r="D174" s="40">
        <v>5282</v>
      </c>
      <c r="E174">
        <v>91.9</v>
      </c>
      <c r="F174">
        <v>24.76</v>
      </c>
      <c r="G174">
        <v>0</v>
      </c>
      <c r="H174">
        <v>0</v>
      </c>
      <c r="I174">
        <v>0</v>
      </c>
      <c r="J174">
        <v>5.5E-2</v>
      </c>
      <c r="K174">
        <v>90.5</v>
      </c>
      <c r="L174" t="s">
        <v>29</v>
      </c>
      <c r="M174">
        <v>0.92700000000000005</v>
      </c>
      <c r="N174">
        <v>12.59</v>
      </c>
      <c r="O174">
        <v>96.8</v>
      </c>
      <c r="P174">
        <v>24.73</v>
      </c>
      <c r="Q174">
        <v>0</v>
      </c>
      <c r="R174">
        <v>0</v>
      </c>
      <c r="S174">
        <v>0</v>
      </c>
      <c r="T174">
        <v>0.746</v>
      </c>
      <c r="U174">
        <v>96.4</v>
      </c>
      <c r="V174">
        <v>0.88800000000000001</v>
      </c>
      <c r="W174">
        <v>3.016</v>
      </c>
      <c r="X174">
        <v>102.4</v>
      </c>
      <c r="Y174">
        <v>24.57</v>
      </c>
    </row>
    <row r="175" spans="3:25" x14ac:dyDescent="0.25">
      <c r="C175" s="32">
        <f t="shared" si="2"/>
        <v>44051.083333332921</v>
      </c>
      <c r="D175" s="40">
        <v>5283</v>
      </c>
      <c r="E175">
        <v>90.8</v>
      </c>
      <c r="F175">
        <v>24.7</v>
      </c>
      <c r="G175">
        <v>0</v>
      </c>
      <c r="H175">
        <v>0</v>
      </c>
      <c r="I175">
        <v>0</v>
      </c>
      <c r="J175">
        <v>0.39</v>
      </c>
      <c r="K175">
        <v>78.459999999999994</v>
      </c>
      <c r="L175" t="s">
        <v>29</v>
      </c>
      <c r="M175">
        <v>0.92600000000000005</v>
      </c>
      <c r="N175">
        <v>12.57</v>
      </c>
      <c r="O175">
        <v>96.1</v>
      </c>
      <c r="P175">
        <v>24.69</v>
      </c>
      <c r="Q175">
        <v>0</v>
      </c>
      <c r="R175">
        <v>0</v>
      </c>
      <c r="S175">
        <v>0</v>
      </c>
      <c r="T175">
        <v>0.89</v>
      </c>
      <c r="U175">
        <v>75.400000000000006</v>
      </c>
      <c r="V175">
        <v>1.121</v>
      </c>
      <c r="W175">
        <v>2.9870000000000001</v>
      </c>
      <c r="X175">
        <v>102.4</v>
      </c>
      <c r="Y175">
        <v>24.42</v>
      </c>
    </row>
    <row r="176" spans="3:25" x14ac:dyDescent="0.25">
      <c r="C176" s="32">
        <f t="shared" si="2"/>
        <v>44051.124999999585</v>
      </c>
      <c r="D176" s="40">
        <v>5284</v>
      </c>
      <c r="E176">
        <v>93.7</v>
      </c>
      <c r="F176">
        <v>24.04</v>
      </c>
      <c r="G176">
        <v>0</v>
      </c>
      <c r="H176">
        <v>0</v>
      </c>
      <c r="I176">
        <v>0</v>
      </c>
      <c r="J176">
        <v>5.0000000000000001E-3</v>
      </c>
      <c r="K176">
        <v>111.2</v>
      </c>
      <c r="L176" t="s">
        <v>29</v>
      </c>
      <c r="M176">
        <v>0.92600000000000005</v>
      </c>
      <c r="N176">
        <v>12.55</v>
      </c>
      <c r="O176">
        <v>99.1</v>
      </c>
      <c r="P176">
        <v>23.94</v>
      </c>
      <c r="Q176">
        <v>0</v>
      </c>
      <c r="R176">
        <v>0</v>
      </c>
      <c r="S176">
        <v>0</v>
      </c>
      <c r="T176">
        <v>0.63800000000000001</v>
      </c>
      <c r="U176">
        <v>101.9</v>
      </c>
      <c r="V176">
        <v>0.73099999999999998</v>
      </c>
      <c r="W176">
        <v>2.9449999999999998</v>
      </c>
      <c r="X176">
        <v>102.4</v>
      </c>
      <c r="Y176">
        <v>23.87</v>
      </c>
    </row>
    <row r="177" spans="3:25" x14ac:dyDescent="0.25">
      <c r="C177" s="32">
        <f t="shared" si="2"/>
        <v>44051.16666666625</v>
      </c>
      <c r="D177" s="40">
        <v>5285</v>
      </c>
      <c r="E177">
        <v>94.5</v>
      </c>
      <c r="F177">
        <v>23.89</v>
      </c>
      <c r="G177">
        <v>0</v>
      </c>
      <c r="H177">
        <v>0</v>
      </c>
      <c r="I177">
        <v>0</v>
      </c>
      <c r="J177">
        <v>0</v>
      </c>
      <c r="K177">
        <v>102.3</v>
      </c>
      <c r="L177" t="s">
        <v>29</v>
      </c>
      <c r="M177">
        <v>0.92600000000000005</v>
      </c>
      <c r="N177">
        <v>12.54</v>
      </c>
      <c r="O177">
        <v>99.5</v>
      </c>
      <c r="P177">
        <v>23.91</v>
      </c>
      <c r="Q177">
        <v>0</v>
      </c>
      <c r="R177">
        <v>0</v>
      </c>
      <c r="S177">
        <v>0</v>
      </c>
      <c r="T177">
        <v>0.72199999999999998</v>
      </c>
      <c r="U177">
        <v>99.3</v>
      </c>
      <c r="V177">
        <v>0.86499999999999999</v>
      </c>
      <c r="W177">
        <v>2.9489999999999998</v>
      </c>
      <c r="X177">
        <v>102.4</v>
      </c>
      <c r="Y177">
        <v>23.65</v>
      </c>
    </row>
    <row r="178" spans="3:25" x14ac:dyDescent="0.25">
      <c r="C178" s="32">
        <f t="shared" si="2"/>
        <v>44051.208333332914</v>
      </c>
      <c r="D178" s="40">
        <v>5286</v>
      </c>
      <c r="E178">
        <v>94.6</v>
      </c>
      <c r="F178">
        <v>23.76</v>
      </c>
      <c r="G178">
        <v>0</v>
      </c>
      <c r="H178">
        <v>0</v>
      </c>
      <c r="I178">
        <v>0</v>
      </c>
      <c r="J178">
        <v>0</v>
      </c>
      <c r="K178">
        <v>107.9</v>
      </c>
      <c r="L178" t="s">
        <v>29</v>
      </c>
      <c r="M178">
        <v>0.92600000000000005</v>
      </c>
      <c r="N178">
        <v>12.52</v>
      </c>
      <c r="O178">
        <v>99.7</v>
      </c>
      <c r="P178">
        <v>23.7</v>
      </c>
      <c r="Q178">
        <v>0</v>
      </c>
      <c r="R178">
        <v>0</v>
      </c>
      <c r="S178">
        <v>0</v>
      </c>
      <c r="T178">
        <v>0.81100000000000005</v>
      </c>
      <c r="U178">
        <v>115.6</v>
      </c>
      <c r="V178">
        <v>0.91500000000000004</v>
      </c>
      <c r="W178">
        <v>2.919</v>
      </c>
      <c r="X178">
        <v>102.4</v>
      </c>
      <c r="Y178">
        <v>23.48</v>
      </c>
    </row>
    <row r="179" spans="3:25" x14ac:dyDescent="0.25">
      <c r="C179" s="32">
        <f t="shared" si="2"/>
        <v>44051.249999999578</v>
      </c>
      <c r="D179" s="40">
        <v>5287</v>
      </c>
      <c r="E179">
        <v>94.7</v>
      </c>
      <c r="F179">
        <v>23.51</v>
      </c>
      <c r="G179">
        <v>14.41</v>
      </c>
      <c r="H179">
        <v>4.3221379999999997E-3</v>
      </c>
      <c r="I179">
        <v>0</v>
      </c>
      <c r="J179">
        <v>2.1999999999999999E-2</v>
      </c>
      <c r="K179">
        <v>108.3</v>
      </c>
      <c r="L179" t="s">
        <v>29</v>
      </c>
      <c r="M179">
        <v>0.92500000000000004</v>
      </c>
      <c r="N179">
        <v>12.52</v>
      </c>
      <c r="O179">
        <v>99.9</v>
      </c>
      <c r="P179">
        <v>23.49</v>
      </c>
      <c r="Q179">
        <v>7.8</v>
      </c>
      <c r="R179">
        <v>468</v>
      </c>
      <c r="S179">
        <v>0</v>
      </c>
      <c r="T179">
        <v>0.95099999999999996</v>
      </c>
      <c r="U179">
        <v>101</v>
      </c>
      <c r="V179">
        <v>1.137</v>
      </c>
      <c r="W179">
        <v>2.887</v>
      </c>
      <c r="X179">
        <v>102.4</v>
      </c>
      <c r="Y179">
        <v>23.29</v>
      </c>
    </row>
    <row r="180" spans="3:25" x14ac:dyDescent="0.25">
      <c r="C180" s="32">
        <f t="shared" si="2"/>
        <v>44051.291666666242</v>
      </c>
      <c r="D180" s="40">
        <v>5288</v>
      </c>
      <c r="E180">
        <v>86.4</v>
      </c>
      <c r="F180">
        <v>25.92</v>
      </c>
      <c r="G180">
        <v>87.8</v>
      </c>
      <c r="H180">
        <v>2.633779E-2</v>
      </c>
      <c r="I180">
        <v>0</v>
      </c>
      <c r="J180">
        <v>0.13</v>
      </c>
      <c r="K180">
        <v>103.3</v>
      </c>
      <c r="L180" t="s">
        <v>29</v>
      </c>
      <c r="M180">
        <v>0.92500000000000004</v>
      </c>
      <c r="N180">
        <v>12.99</v>
      </c>
      <c r="O180">
        <v>97.4</v>
      </c>
      <c r="P180">
        <v>25.48</v>
      </c>
      <c r="Q180">
        <v>126.4</v>
      </c>
      <c r="R180">
        <v>7585</v>
      </c>
      <c r="S180">
        <v>0</v>
      </c>
      <c r="T180">
        <v>1.1259999999999999</v>
      </c>
      <c r="U180">
        <v>117.4</v>
      </c>
      <c r="V180">
        <v>1.256</v>
      </c>
      <c r="W180">
        <v>3.1640000000000001</v>
      </c>
      <c r="X180">
        <v>102.5</v>
      </c>
      <c r="Y180">
        <v>26.15</v>
      </c>
    </row>
    <row r="181" spans="3:25" x14ac:dyDescent="0.25">
      <c r="C181" s="32">
        <f t="shared" si="2"/>
        <v>44051.333333332906</v>
      </c>
      <c r="D181" s="40">
        <v>5289</v>
      </c>
      <c r="E181">
        <v>68.64</v>
      </c>
      <c r="F181">
        <v>30.09</v>
      </c>
      <c r="G181">
        <v>64.849999999999994</v>
      </c>
      <c r="H181">
        <v>1.9455389999999999E-2</v>
      </c>
      <c r="I181">
        <v>0</v>
      </c>
      <c r="J181">
        <v>0.65600000000000003</v>
      </c>
      <c r="K181">
        <v>193</v>
      </c>
      <c r="L181" t="s">
        <v>29</v>
      </c>
      <c r="M181">
        <v>0.92500000000000004</v>
      </c>
      <c r="N181">
        <v>13.08</v>
      </c>
      <c r="O181">
        <v>85.2</v>
      </c>
      <c r="P181">
        <v>28.66</v>
      </c>
      <c r="Q181">
        <v>322.8</v>
      </c>
      <c r="R181">
        <v>7999</v>
      </c>
      <c r="S181">
        <v>0</v>
      </c>
      <c r="T181">
        <v>1.1639999999999999</v>
      </c>
      <c r="U181">
        <v>266.60000000000002</v>
      </c>
      <c r="V181">
        <v>1.4710000000000001</v>
      </c>
      <c r="W181">
        <v>3.33</v>
      </c>
      <c r="X181">
        <v>102.5</v>
      </c>
      <c r="Y181">
        <v>31.01</v>
      </c>
    </row>
    <row r="182" spans="3:25" x14ac:dyDescent="0.25">
      <c r="C182" s="32">
        <f t="shared" si="2"/>
        <v>44051.374999999571</v>
      </c>
      <c r="D182" s="40">
        <v>5290</v>
      </c>
      <c r="E182">
        <v>63.67</v>
      </c>
      <c r="F182">
        <v>31.03</v>
      </c>
      <c r="G182">
        <v>173.9</v>
      </c>
      <c r="H182">
        <v>5.2181119999999998E-2</v>
      </c>
      <c r="I182">
        <v>0</v>
      </c>
      <c r="J182">
        <v>1.2789999999999999</v>
      </c>
      <c r="K182">
        <v>236.7</v>
      </c>
      <c r="L182" t="s">
        <v>29</v>
      </c>
      <c r="M182">
        <v>0.92400000000000004</v>
      </c>
      <c r="N182">
        <v>13.03</v>
      </c>
      <c r="O182">
        <v>77.290000000000006</v>
      </c>
      <c r="P182">
        <v>29.98</v>
      </c>
      <c r="Q182">
        <v>515.79999999999995</v>
      </c>
      <c r="R182">
        <v>7999</v>
      </c>
      <c r="S182">
        <v>0</v>
      </c>
      <c r="T182">
        <v>1.4790000000000001</v>
      </c>
      <c r="U182">
        <v>305.2</v>
      </c>
      <c r="V182">
        <v>1.9359999999999999</v>
      </c>
      <c r="W182">
        <v>3.2770000000000001</v>
      </c>
      <c r="X182">
        <v>102.4</v>
      </c>
      <c r="Y182">
        <v>33.78</v>
      </c>
    </row>
    <row r="183" spans="3:25" x14ac:dyDescent="0.25">
      <c r="C183" s="32">
        <f t="shared" si="2"/>
        <v>44051.416666666235</v>
      </c>
      <c r="D183" s="40">
        <v>5291</v>
      </c>
      <c r="E183">
        <v>61.48</v>
      </c>
      <c r="F183">
        <v>31.42</v>
      </c>
      <c r="G183">
        <v>726</v>
      </c>
      <c r="H183">
        <v>0.21779979999999999</v>
      </c>
      <c r="I183">
        <v>0</v>
      </c>
      <c r="J183">
        <v>2.0259999999999998</v>
      </c>
      <c r="K183">
        <v>213.6</v>
      </c>
      <c r="L183" t="s">
        <v>29</v>
      </c>
      <c r="M183">
        <v>0.92300000000000004</v>
      </c>
      <c r="N183">
        <v>13</v>
      </c>
      <c r="O183">
        <v>72.41</v>
      </c>
      <c r="P183">
        <v>30.8</v>
      </c>
      <c r="Q183">
        <v>680</v>
      </c>
      <c r="R183">
        <v>7999</v>
      </c>
      <c r="S183">
        <v>0</v>
      </c>
      <c r="T183">
        <v>1.907</v>
      </c>
      <c r="U183">
        <v>284.39999999999998</v>
      </c>
      <c r="V183">
        <v>2.4980000000000002</v>
      </c>
      <c r="W183">
        <v>3.214</v>
      </c>
      <c r="X183">
        <v>102.4</v>
      </c>
      <c r="Y183">
        <v>34.590000000000003</v>
      </c>
    </row>
    <row r="184" spans="3:25" x14ac:dyDescent="0.25">
      <c r="C184" s="32">
        <f t="shared" si="2"/>
        <v>44051.458333332899</v>
      </c>
      <c r="D184" s="40">
        <v>5292</v>
      </c>
      <c r="E184">
        <v>59.48</v>
      </c>
      <c r="F184">
        <v>31.51</v>
      </c>
      <c r="G184">
        <v>783</v>
      </c>
      <c r="H184">
        <v>0.2348981</v>
      </c>
      <c r="I184">
        <v>0</v>
      </c>
      <c r="J184">
        <v>2.0739999999999998</v>
      </c>
      <c r="K184">
        <v>222.9</v>
      </c>
      <c r="L184" t="s">
        <v>29</v>
      </c>
      <c r="M184">
        <v>0.92300000000000004</v>
      </c>
      <c r="N184">
        <v>13</v>
      </c>
      <c r="O184">
        <v>68.98</v>
      </c>
      <c r="P184">
        <v>30.99</v>
      </c>
      <c r="Q184">
        <v>737.3</v>
      </c>
      <c r="R184">
        <v>7999</v>
      </c>
      <c r="S184">
        <v>0</v>
      </c>
      <c r="T184">
        <v>2.173</v>
      </c>
      <c r="U184">
        <v>296.2</v>
      </c>
      <c r="V184">
        <v>2.8109999999999999</v>
      </c>
      <c r="W184">
        <v>3.0859999999999999</v>
      </c>
      <c r="X184">
        <v>102.4</v>
      </c>
      <c r="Y184">
        <v>34.01</v>
      </c>
    </row>
    <row r="185" spans="3:25" x14ac:dyDescent="0.25">
      <c r="C185" s="32">
        <f t="shared" si="2"/>
        <v>44051.499999999563</v>
      </c>
      <c r="D185" s="40">
        <v>5293</v>
      </c>
      <c r="E185">
        <v>59.11</v>
      </c>
      <c r="F185">
        <v>32.76</v>
      </c>
      <c r="G185">
        <v>923</v>
      </c>
      <c r="H185">
        <v>0.27694800000000003</v>
      </c>
      <c r="I185">
        <v>0</v>
      </c>
      <c r="J185">
        <v>2.35</v>
      </c>
      <c r="K185">
        <v>232.6</v>
      </c>
      <c r="L185" t="s">
        <v>29</v>
      </c>
      <c r="M185">
        <v>0.92100000000000004</v>
      </c>
      <c r="N185">
        <v>12.99</v>
      </c>
      <c r="O185">
        <v>69.319999999999993</v>
      </c>
      <c r="P185">
        <v>31.82</v>
      </c>
      <c r="Q185">
        <v>881</v>
      </c>
      <c r="R185">
        <v>7999</v>
      </c>
      <c r="S185">
        <v>0</v>
      </c>
      <c r="T185">
        <v>2.5</v>
      </c>
      <c r="U185">
        <v>321.39999999999998</v>
      </c>
      <c r="V185">
        <v>3.1739999999999999</v>
      </c>
      <c r="W185">
        <v>3.2549999999999999</v>
      </c>
      <c r="X185">
        <v>102.3</v>
      </c>
      <c r="Y185">
        <v>34.29</v>
      </c>
    </row>
    <row r="186" spans="3:25" x14ac:dyDescent="0.25">
      <c r="C186" s="32">
        <f t="shared" si="2"/>
        <v>44051.541666666228</v>
      </c>
      <c r="D186" s="40">
        <v>5294</v>
      </c>
      <c r="E186">
        <v>60.71</v>
      </c>
      <c r="F186">
        <v>32.549999999999997</v>
      </c>
      <c r="G186">
        <v>903</v>
      </c>
      <c r="H186">
        <v>0.27096900000000002</v>
      </c>
      <c r="I186">
        <v>0</v>
      </c>
      <c r="J186">
        <v>2.7469999999999999</v>
      </c>
      <c r="K186">
        <v>231.6</v>
      </c>
      <c r="L186" t="s">
        <v>29</v>
      </c>
      <c r="M186">
        <v>0.92</v>
      </c>
      <c r="N186">
        <v>12.99</v>
      </c>
      <c r="O186">
        <v>69.86</v>
      </c>
      <c r="P186">
        <v>31.89</v>
      </c>
      <c r="Q186">
        <v>860</v>
      </c>
      <c r="R186">
        <v>7999</v>
      </c>
      <c r="S186">
        <v>0</v>
      </c>
      <c r="T186">
        <v>2.839</v>
      </c>
      <c r="U186">
        <v>305</v>
      </c>
      <c r="V186">
        <v>3.617</v>
      </c>
      <c r="W186">
        <v>3.2949999999999999</v>
      </c>
      <c r="X186">
        <v>102.2</v>
      </c>
      <c r="Y186">
        <v>34.11</v>
      </c>
    </row>
    <row r="187" spans="3:25" x14ac:dyDescent="0.25">
      <c r="C187" s="32">
        <f t="shared" si="2"/>
        <v>44051.583333332892</v>
      </c>
      <c r="D187" s="40">
        <v>5295</v>
      </c>
      <c r="E187">
        <v>62.85</v>
      </c>
      <c r="F187">
        <v>32.5</v>
      </c>
      <c r="G187">
        <v>758.2</v>
      </c>
      <c r="H187">
        <v>0.22745480000000001</v>
      </c>
      <c r="I187">
        <v>0</v>
      </c>
      <c r="J187">
        <v>2.6549999999999998</v>
      </c>
      <c r="K187">
        <v>241.6</v>
      </c>
      <c r="L187" t="s">
        <v>29</v>
      </c>
      <c r="M187">
        <v>0.91900000000000004</v>
      </c>
      <c r="N187">
        <v>12.99</v>
      </c>
      <c r="O187">
        <v>72.150000000000006</v>
      </c>
      <c r="P187">
        <v>31.9</v>
      </c>
      <c r="Q187">
        <v>730.1</v>
      </c>
      <c r="R187">
        <v>7999</v>
      </c>
      <c r="S187">
        <v>0</v>
      </c>
      <c r="T187">
        <v>2.7770000000000001</v>
      </c>
      <c r="U187">
        <v>309.8</v>
      </c>
      <c r="V187">
        <v>3.5179999999999998</v>
      </c>
      <c r="W187">
        <v>3.4159999999999999</v>
      </c>
      <c r="X187">
        <v>102.2</v>
      </c>
      <c r="Y187">
        <v>34.520000000000003</v>
      </c>
    </row>
    <row r="188" spans="3:25" x14ac:dyDescent="0.25">
      <c r="C188" s="32">
        <f t="shared" si="2"/>
        <v>44051.624999999556</v>
      </c>
      <c r="D188" s="40">
        <v>5296</v>
      </c>
      <c r="E188">
        <v>63</v>
      </c>
      <c r="F188">
        <v>32.43</v>
      </c>
      <c r="G188">
        <v>664.5</v>
      </c>
      <c r="H188">
        <v>0.19934750000000001</v>
      </c>
      <c r="I188">
        <v>0</v>
      </c>
      <c r="J188">
        <v>2.117</v>
      </c>
      <c r="K188">
        <v>238.6</v>
      </c>
      <c r="L188" t="s">
        <v>29</v>
      </c>
      <c r="M188">
        <v>0.92</v>
      </c>
      <c r="N188">
        <v>12.99</v>
      </c>
      <c r="O188">
        <v>72.5</v>
      </c>
      <c r="P188">
        <v>31.85</v>
      </c>
      <c r="Q188">
        <v>619.70000000000005</v>
      </c>
      <c r="R188">
        <v>7999</v>
      </c>
      <c r="S188">
        <v>0</v>
      </c>
      <c r="T188">
        <v>2.2519999999999998</v>
      </c>
      <c r="U188">
        <v>309</v>
      </c>
      <c r="V188">
        <v>2.8940000000000001</v>
      </c>
      <c r="W188">
        <v>3.407</v>
      </c>
      <c r="X188">
        <v>102.1</v>
      </c>
      <c r="Y188">
        <v>34.5</v>
      </c>
    </row>
    <row r="189" spans="3:25" x14ac:dyDescent="0.25">
      <c r="C189" s="32">
        <f t="shared" si="2"/>
        <v>44051.66666666622</v>
      </c>
      <c r="D189" s="40">
        <v>5297</v>
      </c>
      <c r="E189">
        <v>63.43</v>
      </c>
      <c r="F189">
        <v>32.49</v>
      </c>
      <c r="G189">
        <v>500.7</v>
      </c>
      <c r="H189">
        <v>0.1502135</v>
      </c>
      <c r="I189">
        <v>0</v>
      </c>
      <c r="J189">
        <v>2.258</v>
      </c>
      <c r="K189">
        <v>242</v>
      </c>
      <c r="L189" t="s">
        <v>29</v>
      </c>
      <c r="M189">
        <v>0.92</v>
      </c>
      <c r="N189">
        <v>12.99</v>
      </c>
      <c r="O189">
        <v>72.760000000000005</v>
      </c>
      <c r="P189">
        <v>31.94</v>
      </c>
      <c r="Q189">
        <v>476.3</v>
      </c>
      <c r="R189">
        <v>7999</v>
      </c>
      <c r="S189">
        <v>5.0999999999999997E-2</v>
      </c>
      <c r="T189">
        <v>2.41</v>
      </c>
      <c r="U189">
        <v>305.60000000000002</v>
      </c>
      <c r="V189">
        <v>3.0550000000000002</v>
      </c>
      <c r="W189">
        <v>3.4409999999999998</v>
      </c>
      <c r="X189">
        <v>102.1</v>
      </c>
      <c r="Y189">
        <v>34.799999999999997</v>
      </c>
    </row>
    <row r="190" spans="3:25" x14ac:dyDescent="0.25">
      <c r="C190" s="32">
        <f t="shared" si="2"/>
        <v>44051.708333332885</v>
      </c>
      <c r="D190" s="40">
        <v>5298</v>
      </c>
      <c r="E190">
        <v>79.760000000000005</v>
      </c>
      <c r="F190">
        <v>28.48</v>
      </c>
      <c r="G190">
        <v>161.1</v>
      </c>
      <c r="H190">
        <v>4.8342889999999999E-2</v>
      </c>
      <c r="I190">
        <v>0.05</v>
      </c>
      <c r="J190">
        <v>1.19</v>
      </c>
      <c r="K190">
        <v>114</v>
      </c>
      <c r="L190" t="s">
        <v>29</v>
      </c>
      <c r="M190">
        <v>0.92100000000000004</v>
      </c>
      <c r="N190">
        <v>13.02</v>
      </c>
      <c r="O190">
        <v>85.9</v>
      </c>
      <c r="P190">
        <v>28.22</v>
      </c>
      <c r="Q190">
        <v>151.1</v>
      </c>
      <c r="R190">
        <v>7999</v>
      </c>
      <c r="S190">
        <v>1.411</v>
      </c>
      <c r="T190">
        <v>0.995</v>
      </c>
      <c r="U190">
        <v>121.1</v>
      </c>
      <c r="V190">
        <v>1.3240000000000001</v>
      </c>
      <c r="W190">
        <v>3.29</v>
      </c>
      <c r="X190">
        <v>102.1</v>
      </c>
      <c r="Y190">
        <v>30.27</v>
      </c>
    </row>
    <row r="191" spans="3:25" x14ac:dyDescent="0.25">
      <c r="C191" s="32">
        <f t="shared" si="2"/>
        <v>44051.749999999549</v>
      </c>
      <c r="D191" s="40">
        <v>5299</v>
      </c>
      <c r="E191">
        <v>86.7</v>
      </c>
      <c r="F191">
        <v>28.55</v>
      </c>
      <c r="G191">
        <v>97.7</v>
      </c>
      <c r="H191">
        <v>2.9305339999999999E-2</v>
      </c>
      <c r="I191">
        <v>0</v>
      </c>
      <c r="J191">
        <v>0.20799999999999999</v>
      </c>
      <c r="K191">
        <v>145.69999999999999</v>
      </c>
      <c r="L191" t="s">
        <v>29</v>
      </c>
      <c r="M191">
        <v>0.92200000000000004</v>
      </c>
      <c r="N191">
        <v>13.05</v>
      </c>
      <c r="O191">
        <v>92.2</v>
      </c>
      <c r="P191">
        <v>28.27</v>
      </c>
      <c r="Q191">
        <v>92.7</v>
      </c>
      <c r="R191">
        <v>5561</v>
      </c>
      <c r="S191">
        <v>0</v>
      </c>
      <c r="T191">
        <v>0.73199999999999998</v>
      </c>
      <c r="U191">
        <v>155.1</v>
      </c>
      <c r="V191">
        <v>0.88100000000000001</v>
      </c>
      <c r="W191">
        <v>3.54</v>
      </c>
      <c r="X191">
        <v>102.1</v>
      </c>
      <c r="Y191">
        <v>28.8</v>
      </c>
    </row>
    <row r="192" spans="3:25" x14ac:dyDescent="0.25">
      <c r="C192" s="32">
        <f t="shared" si="2"/>
        <v>44051.791666666213</v>
      </c>
      <c r="D192" s="40">
        <v>5300</v>
      </c>
      <c r="E192">
        <v>91.9</v>
      </c>
      <c r="F192">
        <v>27.87</v>
      </c>
      <c r="G192">
        <v>8.58</v>
      </c>
      <c r="H192">
        <v>2.5747579999999999E-3</v>
      </c>
      <c r="I192">
        <v>0</v>
      </c>
      <c r="J192">
        <v>0.10100000000000001</v>
      </c>
      <c r="K192">
        <v>67.31</v>
      </c>
      <c r="L192" t="s">
        <v>29</v>
      </c>
      <c r="M192">
        <v>0.92200000000000004</v>
      </c>
      <c r="N192">
        <v>12.91</v>
      </c>
      <c r="O192">
        <v>97</v>
      </c>
      <c r="P192">
        <v>27.76</v>
      </c>
      <c r="Q192">
        <v>8.48</v>
      </c>
      <c r="R192">
        <v>509</v>
      </c>
      <c r="S192">
        <v>0</v>
      </c>
      <c r="T192">
        <v>0.89400000000000002</v>
      </c>
      <c r="U192">
        <v>69.63</v>
      </c>
      <c r="V192">
        <v>1.0509999999999999</v>
      </c>
      <c r="W192">
        <v>3.6160000000000001</v>
      </c>
      <c r="X192">
        <v>102.2</v>
      </c>
      <c r="Y192">
        <v>28.09</v>
      </c>
    </row>
    <row r="193" spans="3:25" x14ac:dyDescent="0.25">
      <c r="C193" s="32">
        <f t="shared" si="2"/>
        <v>44051.833333332877</v>
      </c>
      <c r="D193" s="40">
        <v>5301</v>
      </c>
      <c r="E193">
        <v>92.1</v>
      </c>
      <c r="F193">
        <v>27.25</v>
      </c>
      <c r="G193">
        <v>0</v>
      </c>
      <c r="H193">
        <v>0</v>
      </c>
      <c r="I193">
        <v>0</v>
      </c>
      <c r="J193">
        <v>1.284</v>
      </c>
      <c r="K193">
        <v>107.7</v>
      </c>
      <c r="L193" t="s">
        <v>29</v>
      </c>
      <c r="M193">
        <v>0.92200000000000004</v>
      </c>
      <c r="N193">
        <v>12.7</v>
      </c>
      <c r="O193">
        <v>96.4</v>
      </c>
      <c r="P193">
        <v>27.42</v>
      </c>
      <c r="Q193">
        <v>0</v>
      </c>
      <c r="R193">
        <v>0</v>
      </c>
      <c r="S193">
        <v>0</v>
      </c>
      <c r="T193">
        <v>1.946</v>
      </c>
      <c r="U193">
        <v>13.39</v>
      </c>
      <c r="V193">
        <v>2.282</v>
      </c>
      <c r="W193">
        <v>3.52</v>
      </c>
      <c r="X193">
        <v>102.3</v>
      </c>
      <c r="Y193">
        <v>27.14</v>
      </c>
    </row>
    <row r="194" spans="3:25" x14ac:dyDescent="0.25">
      <c r="C194" s="32">
        <f t="shared" si="2"/>
        <v>44051.874999999542</v>
      </c>
      <c r="D194" s="40">
        <v>5302</v>
      </c>
      <c r="E194">
        <v>90.5</v>
      </c>
      <c r="F194">
        <v>26.61</v>
      </c>
      <c r="G194">
        <v>0</v>
      </c>
      <c r="H194">
        <v>0</v>
      </c>
      <c r="I194">
        <v>0</v>
      </c>
      <c r="J194">
        <v>0.224</v>
      </c>
      <c r="K194">
        <v>79.31</v>
      </c>
      <c r="L194" t="s">
        <v>29</v>
      </c>
      <c r="M194">
        <v>0.92200000000000004</v>
      </c>
      <c r="N194">
        <v>12.65</v>
      </c>
      <c r="O194">
        <v>96.6</v>
      </c>
      <c r="P194">
        <v>26.48</v>
      </c>
      <c r="Q194">
        <v>0</v>
      </c>
      <c r="R194">
        <v>0</v>
      </c>
      <c r="S194">
        <v>0</v>
      </c>
      <c r="T194">
        <v>2.512</v>
      </c>
      <c r="U194">
        <v>39.6</v>
      </c>
      <c r="V194">
        <v>2.7519999999999998</v>
      </c>
      <c r="W194">
        <v>3.34</v>
      </c>
      <c r="X194">
        <v>102.3</v>
      </c>
      <c r="Y194">
        <v>26.6</v>
      </c>
    </row>
    <row r="195" spans="3:25" x14ac:dyDescent="0.25">
      <c r="C195" s="32">
        <f t="shared" si="2"/>
        <v>44051.916666666206</v>
      </c>
      <c r="D195" s="40">
        <v>5303</v>
      </c>
      <c r="E195">
        <v>95.2</v>
      </c>
      <c r="F195">
        <v>25.66</v>
      </c>
      <c r="G195">
        <v>0</v>
      </c>
      <c r="H195">
        <v>0</v>
      </c>
      <c r="I195">
        <v>0</v>
      </c>
      <c r="J195">
        <v>0</v>
      </c>
      <c r="K195">
        <v>77.680000000000007</v>
      </c>
      <c r="L195" t="s">
        <v>29</v>
      </c>
      <c r="M195">
        <v>0.92200000000000004</v>
      </c>
      <c r="N195">
        <v>12.62</v>
      </c>
      <c r="O195">
        <v>99.7</v>
      </c>
      <c r="P195">
        <v>25.55</v>
      </c>
      <c r="Q195">
        <v>0</v>
      </c>
      <c r="R195">
        <v>0</v>
      </c>
      <c r="S195">
        <v>0</v>
      </c>
      <c r="T195">
        <v>1.5960000000000001</v>
      </c>
      <c r="U195">
        <v>114.5</v>
      </c>
      <c r="V195">
        <v>1.68</v>
      </c>
      <c r="W195">
        <v>3.2639999999999998</v>
      </c>
      <c r="X195">
        <v>102.4</v>
      </c>
      <c r="Y195">
        <v>25.47</v>
      </c>
    </row>
    <row r="196" spans="3:25" x14ac:dyDescent="0.25">
      <c r="C196" s="32">
        <f t="shared" si="2"/>
        <v>44051.95833333287</v>
      </c>
      <c r="D196" s="40">
        <v>5304</v>
      </c>
      <c r="E196">
        <v>96</v>
      </c>
      <c r="F196">
        <v>25.49</v>
      </c>
      <c r="G196">
        <v>0</v>
      </c>
      <c r="H196">
        <v>0</v>
      </c>
      <c r="I196">
        <v>0</v>
      </c>
      <c r="J196">
        <v>5.0000000000000001E-3</v>
      </c>
      <c r="K196">
        <v>38.28</v>
      </c>
      <c r="L196" t="s">
        <v>29</v>
      </c>
      <c r="M196">
        <v>0.92200000000000004</v>
      </c>
      <c r="N196">
        <v>12.61</v>
      </c>
      <c r="O196">
        <v>100</v>
      </c>
      <c r="P196">
        <v>25.49</v>
      </c>
      <c r="Q196">
        <v>0</v>
      </c>
      <c r="R196">
        <v>0</v>
      </c>
      <c r="S196">
        <v>0</v>
      </c>
      <c r="T196">
        <v>1.6539999999999999</v>
      </c>
      <c r="U196">
        <v>190.3</v>
      </c>
      <c r="V196">
        <v>1.744</v>
      </c>
      <c r="W196">
        <v>3.258</v>
      </c>
      <c r="X196">
        <v>102.4</v>
      </c>
      <c r="Y196">
        <v>25.23</v>
      </c>
    </row>
    <row r="197" spans="3:25" x14ac:dyDescent="0.25">
      <c r="C197" s="32">
        <f t="shared" si="2"/>
        <v>44051.999999999534</v>
      </c>
      <c r="D197" s="40">
        <v>5305</v>
      </c>
      <c r="E197">
        <v>95.9</v>
      </c>
      <c r="F197">
        <v>25.07</v>
      </c>
      <c r="G197">
        <v>0</v>
      </c>
      <c r="H197">
        <v>0</v>
      </c>
      <c r="I197">
        <v>0</v>
      </c>
      <c r="J197">
        <v>0</v>
      </c>
      <c r="K197">
        <v>97.3</v>
      </c>
      <c r="L197" t="s">
        <v>29</v>
      </c>
      <c r="M197">
        <v>0.92200000000000004</v>
      </c>
      <c r="N197">
        <v>12.6</v>
      </c>
      <c r="O197">
        <v>100</v>
      </c>
      <c r="P197">
        <v>25.03</v>
      </c>
      <c r="Q197">
        <v>0</v>
      </c>
      <c r="R197">
        <v>0</v>
      </c>
      <c r="S197">
        <v>0</v>
      </c>
      <c r="T197">
        <v>1.8480000000000001</v>
      </c>
      <c r="U197">
        <v>259.5</v>
      </c>
      <c r="V197">
        <v>1.9410000000000001</v>
      </c>
      <c r="W197">
        <v>3.1739999999999999</v>
      </c>
      <c r="X197">
        <v>102.4</v>
      </c>
      <c r="Y197">
        <v>24.89</v>
      </c>
    </row>
    <row r="198" spans="3:25" x14ac:dyDescent="0.25">
      <c r="C198" s="32">
        <f t="shared" ref="C198:C261" si="3">C197+TIME(1,0,0)</f>
        <v>44052.041666666199</v>
      </c>
      <c r="D198" s="40">
        <v>5306</v>
      </c>
      <c r="E198">
        <v>96.4</v>
      </c>
      <c r="F198">
        <v>24.77</v>
      </c>
      <c r="G198">
        <v>0</v>
      </c>
      <c r="H198">
        <v>0</v>
      </c>
      <c r="I198">
        <v>0</v>
      </c>
      <c r="J198">
        <v>0</v>
      </c>
      <c r="K198">
        <v>85.3</v>
      </c>
      <c r="L198" t="s">
        <v>29</v>
      </c>
      <c r="M198">
        <v>0.92200000000000004</v>
      </c>
      <c r="N198">
        <v>12.59</v>
      </c>
      <c r="O198">
        <v>100</v>
      </c>
      <c r="P198">
        <v>24.71</v>
      </c>
      <c r="Q198">
        <v>0</v>
      </c>
      <c r="R198">
        <v>0</v>
      </c>
      <c r="S198">
        <v>0</v>
      </c>
      <c r="T198">
        <v>2.0979999999999999</v>
      </c>
      <c r="U198">
        <v>150.5</v>
      </c>
      <c r="V198">
        <v>2.1970000000000001</v>
      </c>
      <c r="W198">
        <v>3.113</v>
      </c>
      <c r="X198">
        <v>102.4</v>
      </c>
      <c r="Y198">
        <v>24.53</v>
      </c>
    </row>
    <row r="199" spans="3:25" x14ac:dyDescent="0.25">
      <c r="C199" s="32">
        <f t="shared" si="3"/>
        <v>44052.083333332863</v>
      </c>
      <c r="D199" s="40">
        <v>5307</v>
      </c>
      <c r="E199">
        <v>96.6</v>
      </c>
      <c r="F199">
        <v>24.69</v>
      </c>
      <c r="G199">
        <v>0</v>
      </c>
      <c r="H199">
        <v>0</v>
      </c>
      <c r="I199">
        <v>0</v>
      </c>
      <c r="J199">
        <v>0.11799999999999999</v>
      </c>
      <c r="K199">
        <v>73.510000000000005</v>
      </c>
      <c r="L199" t="s">
        <v>29</v>
      </c>
      <c r="M199">
        <v>0.92100000000000004</v>
      </c>
      <c r="N199">
        <v>12.58</v>
      </c>
      <c r="O199">
        <v>100</v>
      </c>
      <c r="P199">
        <v>24.74</v>
      </c>
      <c r="Q199">
        <v>0</v>
      </c>
      <c r="R199">
        <v>0</v>
      </c>
      <c r="S199">
        <v>1.7000000000000001E-2</v>
      </c>
      <c r="T199">
        <v>2.4049999999999998</v>
      </c>
      <c r="U199">
        <v>76.16</v>
      </c>
      <c r="V199">
        <v>2.5419999999999998</v>
      </c>
      <c r="W199">
        <v>3.1139999999999999</v>
      </c>
      <c r="X199">
        <v>102.3</v>
      </c>
      <c r="Y199">
        <v>24.44</v>
      </c>
    </row>
    <row r="200" spans="3:25" x14ac:dyDescent="0.25">
      <c r="C200" s="32">
        <f t="shared" si="3"/>
        <v>44052.124999999527</v>
      </c>
      <c r="D200" s="40">
        <v>5308</v>
      </c>
      <c r="E200">
        <v>96.3</v>
      </c>
      <c r="F200">
        <v>24.53</v>
      </c>
      <c r="G200">
        <v>0</v>
      </c>
      <c r="H200">
        <v>0</v>
      </c>
      <c r="I200">
        <v>0</v>
      </c>
      <c r="J200">
        <v>7.8E-2</v>
      </c>
      <c r="K200">
        <v>74.47</v>
      </c>
      <c r="L200" t="s">
        <v>29</v>
      </c>
      <c r="M200">
        <v>0.92100000000000004</v>
      </c>
      <c r="N200">
        <v>12.57</v>
      </c>
      <c r="O200">
        <v>100</v>
      </c>
      <c r="P200">
        <v>24.5</v>
      </c>
      <c r="Q200">
        <v>0</v>
      </c>
      <c r="R200">
        <v>0</v>
      </c>
      <c r="S200">
        <v>1.7000000000000001E-2</v>
      </c>
      <c r="T200">
        <v>2.4159999999999999</v>
      </c>
      <c r="U200">
        <v>239.7</v>
      </c>
      <c r="V200">
        <v>2.5470000000000002</v>
      </c>
      <c r="W200">
        <v>3.073</v>
      </c>
      <c r="X200">
        <v>102.3</v>
      </c>
      <c r="Y200">
        <v>24.27</v>
      </c>
    </row>
    <row r="201" spans="3:25" x14ac:dyDescent="0.25">
      <c r="C201" s="32">
        <f t="shared" si="3"/>
        <v>44052.166666666191</v>
      </c>
      <c r="D201" s="40">
        <v>5309</v>
      </c>
      <c r="E201">
        <v>96.8</v>
      </c>
      <c r="F201">
        <v>24.09</v>
      </c>
      <c r="G201">
        <v>0</v>
      </c>
      <c r="H201">
        <v>0</v>
      </c>
      <c r="I201">
        <v>0</v>
      </c>
      <c r="J201">
        <v>5.0000000000000001E-3</v>
      </c>
      <c r="K201">
        <v>78.09</v>
      </c>
      <c r="L201" t="s">
        <v>29</v>
      </c>
      <c r="M201">
        <v>0.92100000000000004</v>
      </c>
      <c r="N201">
        <v>12.55</v>
      </c>
      <c r="O201">
        <v>100</v>
      </c>
      <c r="P201">
        <v>23.99</v>
      </c>
      <c r="Q201">
        <v>0</v>
      </c>
      <c r="R201">
        <v>0</v>
      </c>
      <c r="S201">
        <v>3.4000000000000002E-2</v>
      </c>
      <c r="T201">
        <v>1.9710000000000001</v>
      </c>
      <c r="U201">
        <v>121.8</v>
      </c>
      <c r="V201">
        <v>2.0430000000000001</v>
      </c>
      <c r="W201">
        <v>2.9809999999999999</v>
      </c>
      <c r="X201">
        <v>102.3</v>
      </c>
      <c r="Y201">
        <v>23.81</v>
      </c>
    </row>
    <row r="202" spans="3:25" x14ac:dyDescent="0.25">
      <c r="C202" s="32">
        <f t="shared" si="3"/>
        <v>44052.208333332856</v>
      </c>
      <c r="D202" s="40">
        <v>5310</v>
      </c>
      <c r="E202">
        <v>97.2</v>
      </c>
      <c r="F202">
        <v>23.8</v>
      </c>
      <c r="G202">
        <v>0</v>
      </c>
      <c r="H202">
        <v>0</v>
      </c>
      <c r="I202">
        <v>0</v>
      </c>
      <c r="J202">
        <v>0</v>
      </c>
      <c r="K202">
        <v>60.29</v>
      </c>
      <c r="L202" t="s">
        <v>29</v>
      </c>
      <c r="M202">
        <v>0.92100000000000004</v>
      </c>
      <c r="N202">
        <v>12.54</v>
      </c>
      <c r="O202">
        <v>100</v>
      </c>
      <c r="P202">
        <v>23.76</v>
      </c>
      <c r="Q202">
        <v>0</v>
      </c>
      <c r="R202">
        <v>0</v>
      </c>
      <c r="S202">
        <v>3.4000000000000002E-2</v>
      </c>
      <c r="T202">
        <v>1.851</v>
      </c>
      <c r="U202">
        <v>109.3</v>
      </c>
      <c r="V202">
        <v>1.9239999999999999</v>
      </c>
      <c r="W202">
        <v>2.94</v>
      </c>
      <c r="X202">
        <v>102.3</v>
      </c>
      <c r="Y202">
        <v>23.56</v>
      </c>
    </row>
    <row r="203" spans="3:25" x14ac:dyDescent="0.25">
      <c r="C203" s="32">
        <f t="shared" si="3"/>
        <v>44052.24999999952</v>
      </c>
      <c r="D203" s="40">
        <v>5311</v>
      </c>
      <c r="E203">
        <v>97.6</v>
      </c>
      <c r="F203">
        <v>23.72</v>
      </c>
      <c r="G203">
        <v>11.08</v>
      </c>
      <c r="H203">
        <v>3.325124E-3</v>
      </c>
      <c r="I203">
        <v>0.01</v>
      </c>
      <c r="J203">
        <v>0</v>
      </c>
      <c r="K203">
        <v>90.3</v>
      </c>
      <c r="L203" t="s">
        <v>29</v>
      </c>
      <c r="M203">
        <v>0.92</v>
      </c>
      <c r="N203">
        <v>12.54</v>
      </c>
      <c r="O203">
        <v>100</v>
      </c>
      <c r="P203">
        <v>23.65</v>
      </c>
      <c r="Q203">
        <v>9</v>
      </c>
      <c r="R203">
        <v>540</v>
      </c>
      <c r="S203">
        <v>3.4000000000000002E-2</v>
      </c>
      <c r="T203">
        <v>1.339</v>
      </c>
      <c r="U203">
        <v>130.4</v>
      </c>
      <c r="V203">
        <v>1.4239999999999999</v>
      </c>
      <c r="W203">
        <v>2.9180000000000001</v>
      </c>
      <c r="X203">
        <v>102.3</v>
      </c>
      <c r="Y203">
        <v>23.45</v>
      </c>
    </row>
    <row r="204" spans="3:25" x14ac:dyDescent="0.25">
      <c r="C204" s="32">
        <f t="shared" si="3"/>
        <v>44052.291666666184</v>
      </c>
      <c r="D204" s="40">
        <v>5312</v>
      </c>
      <c r="E204">
        <v>96.2</v>
      </c>
      <c r="F204">
        <v>25.27</v>
      </c>
      <c r="G204">
        <v>93.7</v>
      </c>
      <c r="H204">
        <v>2.812164E-2</v>
      </c>
      <c r="I204">
        <v>0</v>
      </c>
      <c r="J204">
        <v>5.8999999999999997E-2</v>
      </c>
      <c r="K204">
        <v>86.1</v>
      </c>
      <c r="L204" t="s">
        <v>29</v>
      </c>
      <c r="M204">
        <v>0.92</v>
      </c>
      <c r="N204">
        <v>13.03</v>
      </c>
      <c r="O204">
        <v>100</v>
      </c>
      <c r="P204">
        <v>25.18</v>
      </c>
      <c r="Q204">
        <v>119.1</v>
      </c>
      <c r="R204">
        <v>7146</v>
      </c>
      <c r="S204">
        <v>1.7000000000000001E-2</v>
      </c>
      <c r="T204">
        <v>1.617</v>
      </c>
      <c r="U204">
        <v>102</v>
      </c>
      <c r="V204">
        <v>1.77</v>
      </c>
      <c r="W204">
        <v>3.1970000000000001</v>
      </c>
      <c r="X204">
        <v>102.4</v>
      </c>
      <c r="Y204">
        <v>25.3</v>
      </c>
    </row>
    <row r="205" spans="3:25" x14ac:dyDescent="0.25">
      <c r="C205" s="32">
        <f t="shared" si="3"/>
        <v>44052.333333332848</v>
      </c>
      <c r="D205" s="40">
        <v>5313</v>
      </c>
      <c r="E205">
        <v>85.1</v>
      </c>
      <c r="F205">
        <v>28.24</v>
      </c>
      <c r="G205">
        <v>123.1</v>
      </c>
      <c r="H205">
        <v>3.6933840000000003E-2</v>
      </c>
      <c r="I205">
        <v>0</v>
      </c>
      <c r="J205">
        <v>1.145</v>
      </c>
      <c r="K205">
        <v>57.98</v>
      </c>
      <c r="L205" t="s">
        <v>29</v>
      </c>
      <c r="M205">
        <v>0.92</v>
      </c>
      <c r="N205">
        <v>13.11</v>
      </c>
      <c r="O205">
        <v>98.2</v>
      </c>
      <c r="P205">
        <v>27.74</v>
      </c>
      <c r="Q205">
        <v>310.39999999999998</v>
      </c>
      <c r="R205">
        <v>7999</v>
      </c>
      <c r="S205">
        <v>0</v>
      </c>
      <c r="T205">
        <v>2.0510000000000002</v>
      </c>
      <c r="U205">
        <v>42.73</v>
      </c>
      <c r="V205">
        <v>2.3839999999999999</v>
      </c>
      <c r="W205">
        <v>3.6480000000000001</v>
      </c>
      <c r="X205">
        <v>102.4</v>
      </c>
      <c r="Y205">
        <v>29.17</v>
      </c>
    </row>
    <row r="206" spans="3:25" x14ac:dyDescent="0.25">
      <c r="C206" s="32">
        <f t="shared" si="3"/>
        <v>44052.374999999513</v>
      </c>
      <c r="D206" s="40">
        <v>5314</v>
      </c>
      <c r="E206">
        <v>73.77</v>
      </c>
      <c r="F206">
        <v>30.56</v>
      </c>
      <c r="G206">
        <v>251.6</v>
      </c>
      <c r="H206">
        <v>7.547479E-2</v>
      </c>
      <c r="I206">
        <v>0</v>
      </c>
      <c r="J206">
        <v>1.1839999999999999</v>
      </c>
      <c r="K206">
        <v>181.8</v>
      </c>
      <c r="L206" t="s">
        <v>29</v>
      </c>
      <c r="M206">
        <v>0.92</v>
      </c>
      <c r="N206">
        <v>13.05</v>
      </c>
      <c r="O206">
        <v>88.7</v>
      </c>
      <c r="P206">
        <v>29.73</v>
      </c>
      <c r="Q206">
        <v>499.1</v>
      </c>
      <c r="R206">
        <v>7999</v>
      </c>
      <c r="S206">
        <v>0</v>
      </c>
      <c r="T206">
        <v>1.5149999999999999</v>
      </c>
      <c r="U206">
        <v>241.4</v>
      </c>
      <c r="V206">
        <v>1.8740000000000001</v>
      </c>
      <c r="W206">
        <v>3.702</v>
      </c>
      <c r="X206">
        <v>102.4</v>
      </c>
      <c r="Y206">
        <v>32.869999999999997</v>
      </c>
    </row>
    <row r="207" spans="3:25" x14ac:dyDescent="0.25">
      <c r="C207" s="32">
        <f t="shared" si="3"/>
        <v>44052.416666666177</v>
      </c>
      <c r="D207" s="40">
        <v>5315</v>
      </c>
      <c r="E207">
        <v>65.77</v>
      </c>
      <c r="F207">
        <v>31.46</v>
      </c>
      <c r="G207">
        <v>750.1</v>
      </c>
      <c r="H207">
        <v>0.2250279</v>
      </c>
      <c r="I207">
        <v>0</v>
      </c>
      <c r="J207">
        <v>1.6759999999999999</v>
      </c>
      <c r="K207">
        <v>228</v>
      </c>
      <c r="L207" t="s">
        <v>29</v>
      </c>
      <c r="M207">
        <v>0.91900000000000004</v>
      </c>
      <c r="N207">
        <v>13.01</v>
      </c>
      <c r="O207">
        <v>78.45</v>
      </c>
      <c r="P207">
        <v>30.74</v>
      </c>
      <c r="Q207">
        <v>706.8</v>
      </c>
      <c r="R207">
        <v>7999</v>
      </c>
      <c r="S207">
        <v>0</v>
      </c>
      <c r="T207">
        <v>1.6819999999999999</v>
      </c>
      <c r="U207">
        <v>296.8</v>
      </c>
      <c r="V207">
        <v>2.2309999999999999</v>
      </c>
      <c r="W207">
        <v>3.47</v>
      </c>
      <c r="X207">
        <v>102.3</v>
      </c>
      <c r="Y207">
        <v>34.58</v>
      </c>
    </row>
    <row r="208" spans="3:25" x14ac:dyDescent="0.25">
      <c r="C208" s="32">
        <f t="shared" si="3"/>
        <v>44052.458333332841</v>
      </c>
      <c r="D208" s="40">
        <v>5316</v>
      </c>
      <c r="E208">
        <v>62.69</v>
      </c>
      <c r="F208">
        <v>32.409999999999997</v>
      </c>
      <c r="G208">
        <v>864</v>
      </c>
      <c r="H208">
        <v>0.2591871</v>
      </c>
      <c r="I208">
        <v>0</v>
      </c>
      <c r="J208">
        <v>1.9359999999999999</v>
      </c>
      <c r="K208">
        <v>230.4</v>
      </c>
      <c r="L208" t="s">
        <v>29</v>
      </c>
      <c r="M208">
        <v>0.91900000000000004</v>
      </c>
      <c r="N208">
        <v>13</v>
      </c>
      <c r="O208">
        <v>73.75</v>
      </c>
      <c r="P208">
        <v>31.63</v>
      </c>
      <c r="Q208">
        <v>814</v>
      </c>
      <c r="R208">
        <v>7999</v>
      </c>
      <c r="S208">
        <v>0</v>
      </c>
      <c r="T208">
        <v>2.1520000000000001</v>
      </c>
      <c r="U208">
        <v>303.89999999999998</v>
      </c>
      <c r="V208">
        <v>2.76</v>
      </c>
      <c r="W208">
        <v>3.431</v>
      </c>
      <c r="X208">
        <v>102.3</v>
      </c>
      <c r="Y208">
        <v>34.869999999999997</v>
      </c>
    </row>
    <row r="209" spans="3:25" x14ac:dyDescent="0.25">
      <c r="C209" s="32">
        <f t="shared" si="3"/>
        <v>44052.499999999505</v>
      </c>
      <c r="D209" s="40">
        <v>5317</v>
      </c>
      <c r="E209">
        <v>60.46</v>
      </c>
      <c r="F209">
        <v>32.68</v>
      </c>
      <c r="G209">
        <v>918</v>
      </c>
      <c r="H209">
        <v>0.27547189999999999</v>
      </c>
      <c r="I209">
        <v>0</v>
      </c>
      <c r="J209">
        <v>2.488</v>
      </c>
      <c r="K209">
        <v>231.8</v>
      </c>
      <c r="L209" t="s">
        <v>29</v>
      </c>
      <c r="M209">
        <v>0.91800000000000004</v>
      </c>
      <c r="N209">
        <v>12.99</v>
      </c>
      <c r="O209">
        <v>70.12</v>
      </c>
      <c r="P209">
        <v>32.18</v>
      </c>
      <c r="Q209">
        <v>878</v>
      </c>
      <c r="R209">
        <v>7999</v>
      </c>
      <c r="S209">
        <v>0</v>
      </c>
      <c r="T209">
        <v>2.5379999999999998</v>
      </c>
      <c r="U209">
        <v>296.10000000000002</v>
      </c>
      <c r="V209">
        <v>3.202</v>
      </c>
      <c r="W209">
        <v>3.36</v>
      </c>
      <c r="X209">
        <v>102.2</v>
      </c>
      <c r="Y209">
        <v>34.590000000000003</v>
      </c>
    </row>
    <row r="210" spans="3:25" x14ac:dyDescent="0.25">
      <c r="C210" s="32">
        <f t="shared" si="3"/>
        <v>44052.541666666169</v>
      </c>
      <c r="D210" s="40">
        <v>5318</v>
      </c>
      <c r="E210">
        <v>58.61</v>
      </c>
      <c r="F210">
        <v>33.28</v>
      </c>
      <c r="G210">
        <v>910</v>
      </c>
      <c r="H210">
        <v>0.27301449999999999</v>
      </c>
      <c r="I210">
        <v>0</v>
      </c>
      <c r="J210">
        <v>2.9790000000000001</v>
      </c>
      <c r="K210">
        <v>235.1</v>
      </c>
      <c r="L210" t="s">
        <v>29</v>
      </c>
      <c r="M210">
        <v>0.91700000000000004</v>
      </c>
      <c r="N210">
        <v>12.99</v>
      </c>
      <c r="O210">
        <v>67.16</v>
      </c>
      <c r="P210">
        <v>32.78</v>
      </c>
      <c r="Q210">
        <v>867</v>
      </c>
      <c r="R210">
        <v>7999</v>
      </c>
      <c r="S210">
        <v>0</v>
      </c>
      <c r="T210">
        <v>3.0609999999999999</v>
      </c>
      <c r="U210">
        <v>299.2</v>
      </c>
      <c r="V210">
        <v>3.831</v>
      </c>
      <c r="W210">
        <v>3.3530000000000002</v>
      </c>
      <c r="X210">
        <v>102.2</v>
      </c>
      <c r="Y210">
        <v>34.72</v>
      </c>
    </row>
    <row r="211" spans="3:25" x14ac:dyDescent="0.25">
      <c r="C211" s="32">
        <f t="shared" si="3"/>
        <v>44052.583333332834</v>
      </c>
      <c r="D211" s="40">
        <v>5319</v>
      </c>
      <c r="E211">
        <v>61.65</v>
      </c>
      <c r="F211">
        <v>33.4</v>
      </c>
      <c r="G211">
        <v>806</v>
      </c>
      <c r="H211">
        <v>0.24180760000000001</v>
      </c>
      <c r="I211">
        <v>0</v>
      </c>
      <c r="J211">
        <v>3.23</v>
      </c>
      <c r="K211">
        <v>244.4</v>
      </c>
      <c r="L211" t="s">
        <v>29</v>
      </c>
      <c r="M211">
        <v>0.91600000000000004</v>
      </c>
      <c r="N211">
        <v>12.99</v>
      </c>
      <c r="O211">
        <v>70.2</v>
      </c>
      <c r="P211">
        <v>32.86</v>
      </c>
      <c r="Q211">
        <v>733.2</v>
      </c>
      <c r="R211">
        <v>7999</v>
      </c>
      <c r="S211">
        <v>0</v>
      </c>
      <c r="T211">
        <v>3.3479999999999999</v>
      </c>
      <c r="U211">
        <v>307</v>
      </c>
      <c r="V211">
        <v>4.1399999999999997</v>
      </c>
      <c r="W211">
        <v>3.5129999999999999</v>
      </c>
      <c r="X211">
        <v>102.1</v>
      </c>
      <c r="Y211">
        <v>34.950000000000003</v>
      </c>
    </row>
    <row r="212" spans="3:25" x14ac:dyDescent="0.25">
      <c r="C212" s="32">
        <f t="shared" si="3"/>
        <v>44052.624999999498</v>
      </c>
      <c r="D212" s="40">
        <v>5320</v>
      </c>
      <c r="E212">
        <v>64.900000000000006</v>
      </c>
      <c r="F212">
        <v>32.85</v>
      </c>
      <c r="G212">
        <v>671.4</v>
      </c>
      <c r="H212">
        <v>0.20141000000000001</v>
      </c>
      <c r="I212">
        <v>0</v>
      </c>
      <c r="J212">
        <v>2.72</v>
      </c>
      <c r="K212">
        <v>247.2</v>
      </c>
      <c r="L212" t="s">
        <v>29</v>
      </c>
      <c r="M212">
        <v>0.91700000000000004</v>
      </c>
      <c r="N212">
        <v>12.99</v>
      </c>
      <c r="O212">
        <v>74.44</v>
      </c>
      <c r="P212">
        <v>32.200000000000003</v>
      </c>
      <c r="Q212">
        <v>635.4</v>
      </c>
      <c r="R212">
        <v>7999</v>
      </c>
      <c r="S212">
        <v>0</v>
      </c>
      <c r="T212">
        <v>2.855</v>
      </c>
      <c r="U212">
        <v>313.2</v>
      </c>
      <c r="V212">
        <v>3.6080000000000001</v>
      </c>
      <c r="W212">
        <v>3.58</v>
      </c>
      <c r="X212">
        <v>102.1</v>
      </c>
      <c r="Y212">
        <v>34.65</v>
      </c>
    </row>
    <row r="213" spans="3:25" x14ac:dyDescent="0.25">
      <c r="C213" s="32">
        <f t="shared" si="3"/>
        <v>44052.666666666162</v>
      </c>
      <c r="D213" s="40">
        <v>5321</v>
      </c>
      <c r="E213">
        <v>63.24</v>
      </c>
      <c r="F213">
        <v>32.32</v>
      </c>
      <c r="G213">
        <v>532.79999999999995</v>
      </c>
      <c r="H213">
        <v>0.15982950000000001</v>
      </c>
      <c r="I213">
        <v>0</v>
      </c>
      <c r="J213">
        <v>2.7679999999999998</v>
      </c>
      <c r="K213">
        <v>230.9</v>
      </c>
      <c r="L213" t="s">
        <v>29</v>
      </c>
      <c r="M213">
        <v>0.91700000000000004</v>
      </c>
      <c r="N213">
        <v>12.99</v>
      </c>
      <c r="O213">
        <v>71.8</v>
      </c>
      <c r="P213">
        <v>32.06</v>
      </c>
      <c r="Q213">
        <v>484.2</v>
      </c>
      <c r="R213">
        <v>7999</v>
      </c>
      <c r="S213">
        <v>0</v>
      </c>
      <c r="T213">
        <v>2.7749999999999999</v>
      </c>
      <c r="U213">
        <v>292.39999999999998</v>
      </c>
      <c r="V213">
        <v>3.5489999999999999</v>
      </c>
      <c r="W213">
        <v>3.423</v>
      </c>
      <c r="X213">
        <v>102</v>
      </c>
      <c r="Y213">
        <v>34.51</v>
      </c>
    </row>
    <row r="214" spans="3:25" x14ac:dyDescent="0.25">
      <c r="C214" s="32">
        <f t="shared" si="3"/>
        <v>44052.708333332826</v>
      </c>
      <c r="D214" s="40">
        <v>5322</v>
      </c>
      <c r="E214">
        <v>65.27</v>
      </c>
      <c r="F214">
        <v>31.92</v>
      </c>
      <c r="G214">
        <v>325.8</v>
      </c>
      <c r="H214">
        <v>9.7727320000000006E-2</v>
      </c>
      <c r="I214">
        <v>0</v>
      </c>
      <c r="J214">
        <v>2.1179999999999999</v>
      </c>
      <c r="K214">
        <v>226.5</v>
      </c>
      <c r="L214" t="s">
        <v>29</v>
      </c>
      <c r="M214">
        <v>0.91800000000000004</v>
      </c>
      <c r="N214">
        <v>12.99</v>
      </c>
      <c r="O214">
        <v>73.03</v>
      </c>
      <c r="P214">
        <v>31.75</v>
      </c>
      <c r="Q214">
        <v>302.60000000000002</v>
      </c>
      <c r="R214">
        <v>7999</v>
      </c>
      <c r="S214">
        <v>0</v>
      </c>
      <c r="T214">
        <v>2.085</v>
      </c>
      <c r="U214">
        <v>287.2</v>
      </c>
      <c r="V214">
        <v>2.6139999999999999</v>
      </c>
      <c r="W214">
        <v>3.4220000000000002</v>
      </c>
      <c r="X214">
        <v>102</v>
      </c>
      <c r="Y214">
        <v>34.25</v>
      </c>
    </row>
    <row r="215" spans="3:25" x14ac:dyDescent="0.25">
      <c r="C215" s="32">
        <f t="shared" si="3"/>
        <v>44052.749999999491</v>
      </c>
      <c r="D215" s="40">
        <v>5323</v>
      </c>
      <c r="E215">
        <v>70.709999999999994</v>
      </c>
      <c r="F215">
        <v>30.97</v>
      </c>
      <c r="G215">
        <v>113.9</v>
      </c>
      <c r="H215">
        <v>3.4167700000000002E-2</v>
      </c>
      <c r="I215">
        <v>0</v>
      </c>
      <c r="J215">
        <v>1.669</v>
      </c>
      <c r="K215">
        <v>210.8</v>
      </c>
      <c r="L215" t="s">
        <v>29</v>
      </c>
      <c r="M215">
        <v>0.91800000000000004</v>
      </c>
      <c r="N215">
        <v>13.01</v>
      </c>
      <c r="O215">
        <v>76.28</v>
      </c>
      <c r="P215">
        <v>31.06</v>
      </c>
      <c r="Q215">
        <v>105.2</v>
      </c>
      <c r="R215">
        <v>6313</v>
      </c>
      <c r="S215">
        <v>0</v>
      </c>
      <c r="T215">
        <v>1.4750000000000001</v>
      </c>
      <c r="U215">
        <v>279.5</v>
      </c>
      <c r="V215">
        <v>1.9139999999999999</v>
      </c>
      <c r="W215">
        <v>3.4359999999999999</v>
      </c>
      <c r="X215">
        <v>102</v>
      </c>
      <c r="Y215">
        <v>32.56</v>
      </c>
    </row>
    <row r="216" spans="3:25" x14ac:dyDescent="0.25">
      <c r="C216" s="32">
        <f t="shared" si="3"/>
        <v>44052.791666666155</v>
      </c>
      <c r="D216" s="40">
        <v>5324</v>
      </c>
      <c r="E216">
        <v>74.91</v>
      </c>
      <c r="F216">
        <v>29.26</v>
      </c>
      <c r="G216">
        <v>4.22</v>
      </c>
      <c r="H216">
        <v>1.2659730000000001E-3</v>
      </c>
      <c r="I216">
        <v>0</v>
      </c>
      <c r="J216">
        <v>0.54700000000000004</v>
      </c>
      <c r="K216">
        <v>145.6</v>
      </c>
      <c r="L216" t="s">
        <v>29</v>
      </c>
      <c r="M216">
        <v>0.91900000000000004</v>
      </c>
      <c r="N216">
        <v>12.83</v>
      </c>
      <c r="O216">
        <v>79.63</v>
      </c>
      <c r="P216">
        <v>29.36</v>
      </c>
      <c r="Q216">
        <v>4.1829999999999998</v>
      </c>
      <c r="R216">
        <v>251</v>
      </c>
      <c r="S216">
        <v>0</v>
      </c>
      <c r="T216">
        <v>0.64300000000000002</v>
      </c>
      <c r="U216">
        <v>173</v>
      </c>
      <c r="V216">
        <v>0.755</v>
      </c>
      <c r="W216">
        <v>3.254</v>
      </c>
      <c r="X216">
        <v>102.1</v>
      </c>
      <c r="Y216">
        <v>29.92</v>
      </c>
    </row>
    <row r="217" spans="3:25" x14ac:dyDescent="0.25">
      <c r="C217" s="32">
        <f t="shared" si="3"/>
        <v>44052.833333332819</v>
      </c>
      <c r="D217" s="40">
        <v>5325</v>
      </c>
      <c r="E217">
        <v>80</v>
      </c>
      <c r="F217">
        <v>28.14</v>
      </c>
      <c r="G217">
        <v>0</v>
      </c>
      <c r="H217">
        <v>0</v>
      </c>
      <c r="I217">
        <v>0</v>
      </c>
      <c r="J217">
        <v>0.61</v>
      </c>
      <c r="K217">
        <v>82.3</v>
      </c>
      <c r="L217" t="s">
        <v>29</v>
      </c>
      <c r="M217">
        <v>0.91900000000000004</v>
      </c>
      <c r="N217">
        <v>12.68</v>
      </c>
      <c r="O217">
        <v>84.7</v>
      </c>
      <c r="P217">
        <v>28.17</v>
      </c>
      <c r="Q217">
        <v>0</v>
      </c>
      <c r="R217">
        <v>0</v>
      </c>
      <c r="S217">
        <v>0</v>
      </c>
      <c r="T217">
        <v>0.71899999999999997</v>
      </c>
      <c r="U217">
        <v>66.61</v>
      </c>
      <c r="V217">
        <v>0.85499999999999998</v>
      </c>
      <c r="W217">
        <v>3.2320000000000002</v>
      </c>
      <c r="X217">
        <v>102.2</v>
      </c>
      <c r="Y217">
        <v>28.01</v>
      </c>
    </row>
    <row r="218" spans="3:25" x14ac:dyDescent="0.25">
      <c r="C218" s="32">
        <f t="shared" si="3"/>
        <v>44052.874999999483</v>
      </c>
      <c r="D218" s="40">
        <v>5326</v>
      </c>
      <c r="E218">
        <v>77.7</v>
      </c>
      <c r="F218">
        <v>28.4</v>
      </c>
      <c r="G218">
        <v>0</v>
      </c>
      <c r="H218">
        <v>0</v>
      </c>
      <c r="I218">
        <v>0</v>
      </c>
      <c r="J218">
        <v>0.72199999999999998</v>
      </c>
      <c r="K218">
        <v>80.8</v>
      </c>
      <c r="L218" t="s">
        <v>29</v>
      </c>
      <c r="M218">
        <v>0.91900000000000004</v>
      </c>
      <c r="N218">
        <v>12.64</v>
      </c>
      <c r="O218">
        <v>83.4</v>
      </c>
      <c r="P218">
        <v>28.43</v>
      </c>
      <c r="Q218">
        <v>0</v>
      </c>
      <c r="R218">
        <v>0</v>
      </c>
      <c r="S218">
        <v>0</v>
      </c>
      <c r="T218">
        <v>0.84199999999999997</v>
      </c>
      <c r="U218">
        <v>102.3</v>
      </c>
      <c r="V218">
        <v>1.032</v>
      </c>
      <c r="W218">
        <v>3.2290000000000001</v>
      </c>
      <c r="X218">
        <v>102.3</v>
      </c>
      <c r="Y218">
        <v>27.96</v>
      </c>
    </row>
    <row r="219" spans="3:25" x14ac:dyDescent="0.25">
      <c r="C219" s="32">
        <f t="shared" si="3"/>
        <v>44052.916666666148</v>
      </c>
      <c r="D219" s="40">
        <v>5327</v>
      </c>
      <c r="E219">
        <v>75.37</v>
      </c>
      <c r="F219">
        <v>28.76</v>
      </c>
      <c r="G219">
        <v>0</v>
      </c>
      <c r="H219">
        <v>0</v>
      </c>
      <c r="I219">
        <v>0</v>
      </c>
      <c r="J219">
        <v>1.484</v>
      </c>
      <c r="K219">
        <v>111.6</v>
      </c>
      <c r="L219" t="s">
        <v>29</v>
      </c>
      <c r="M219">
        <v>0.91900000000000004</v>
      </c>
      <c r="N219">
        <v>12.63</v>
      </c>
      <c r="O219">
        <v>81.099999999999994</v>
      </c>
      <c r="P219">
        <v>28.83</v>
      </c>
      <c r="Q219">
        <v>0</v>
      </c>
      <c r="R219">
        <v>0</v>
      </c>
      <c r="S219">
        <v>0</v>
      </c>
      <c r="T219">
        <v>0.73699999999999999</v>
      </c>
      <c r="U219">
        <v>98.4</v>
      </c>
      <c r="V219">
        <v>1.048</v>
      </c>
      <c r="W219">
        <v>3.2130000000000001</v>
      </c>
      <c r="X219">
        <v>102.3</v>
      </c>
      <c r="Y219">
        <v>28.53</v>
      </c>
    </row>
    <row r="220" spans="3:25" x14ac:dyDescent="0.25">
      <c r="C220" s="32">
        <f t="shared" si="3"/>
        <v>44052.958333332812</v>
      </c>
      <c r="D220" s="40">
        <v>5328</v>
      </c>
      <c r="E220">
        <v>78.22</v>
      </c>
      <c r="F220">
        <v>28.51</v>
      </c>
      <c r="G220">
        <v>0</v>
      </c>
      <c r="H220">
        <v>0</v>
      </c>
      <c r="I220">
        <v>0</v>
      </c>
      <c r="J220">
        <v>0.66700000000000004</v>
      </c>
      <c r="K220">
        <v>168.2</v>
      </c>
      <c r="L220" t="s">
        <v>29</v>
      </c>
      <c r="M220">
        <v>0.91900000000000004</v>
      </c>
      <c r="N220">
        <v>12.62</v>
      </c>
      <c r="O220">
        <v>84</v>
      </c>
      <c r="P220">
        <v>28.46</v>
      </c>
      <c r="Q220">
        <v>0</v>
      </c>
      <c r="R220">
        <v>0</v>
      </c>
      <c r="S220">
        <v>0</v>
      </c>
      <c r="T220">
        <v>0.47</v>
      </c>
      <c r="U220">
        <v>210.3</v>
      </c>
      <c r="V220">
        <v>0.59299999999999997</v>
      </c>
      <c r="W220">
        <v>3.2570000000000001</v>
      </c>
      <c r="X220">
        <v>102.3</v>
      </c>
      <c r="Y220">
        <v>28.44</v>
      </c>
    </row>
    <row r="221" spans="3:25" x14ac:dyDescent="0.25">
      <c r="C221" s="32">
        <f t="shared" si="3"/>
        <v>44052.999999999476</v>
      </c>
      <c r="D221" s="40">
        <v>5329</v>
      </c>
      <c r="E221">
        <v>84.3</v>
      </c>
      <c r="F221">
        <v>27.68</v>
      </c>
      <c r="G221">
        <v>0</v>
      </c>
      <c r="H221">
        <v>0</v>
      </c>
      <c r="I221">
        <v>0</v>
      </c>
      <c r="J221">
        <v>0.44800000000000001</v>
      </c>
      <c r="K221">
        <v>115.7</v>
      </c>
      <c r="L221" t="s">
        <v>29</v>
      </c>
      <c r="M221">
        <v>0.91900000000000004</v>
      </c>
      <c r="N221">
        <v>12.61</v>
      </c>
      <c r="O221">
        <v>89.5</v>
      </c>
      <c r="P221">
        <v>27.7</v>
      </c>
      <c r="Q221">
        <v>0</v>
      </c>
      <c r="R221">
        <v>0</v>
      </c>
      <c r="S221">
        <v>0</v>
      </c>
      <c r="T221">
        <v>0.76300000000000001</v>
      </c>
      <c r="U221">
        <v>143.19999999999999</v>
      </c>
      <c r="V221">
        <v>0.88</v>
      </c>
      <c r="W221">
        <v>3.3220000000000001</v>
      </c>
      <c r="X221">
        <v>102.3</v>
      </c>
      <c r="Y221">
        <v>27.64</v>
      </c>
    </row>
    <row r="222" spans="3:25" x14ac:dyDescent="0.25">
      <c r="C222" s="32">
        <f t="shared" si="3"/>
        <v>44053.04166666614</v>
      </c>
      <c r="D222" s="40">
        <v>5330</v>
      </c>
      <c r="E222">
        <v>83.6</v>
      </c>
      <c r="F222">
        <v>27.87</v>
      </c>
      <c r="G222">
        <v>0</v>
      </c>
      <c r="H222">
        <v>0</v>
      </c>
      <c r="I222">
        <v>0</v>
      </c>
      <c r="J222">
        <v>0.92500000000000004</v>
      </c>
      <c r="K222">
        <v>86.1</v>
      </c>
      <c r="L222" t="s">
        <v>29</v>
      </c>
      <c r="M222">
        <v>0.91800000000000004</v>
      </c>
      <c r="N222">
        <v>12.6</v>
      </c>
      <c r="O222">
        <v>89.2</v>
      </c>
      <c r="P222">
        <v>27.92</v>
      </c>
      <c r="Q222">
        <v>0</v>
      </c>
      <c r="R222">
        <v>0</v>
      </c>
      <c r="S222">
        <v>0</v>
      </c>
      <c r="T222">
        <v>0.873</v>
      </c>
      <c r="U222">
        <v>68.3</v>
      </c>
      <c r="V222">
        <v>1.0760000000000001</v>
      </c>
      <c r="W222">
        <v>3.3540000000000001</v>
      </c>
      <c r="X222">
        <v>102.3</v>
      </c>
      <c r="Y222">
        <v>27.7</v>
      </c>
    </row>
    <row r="223" spans="3:25" x14ac:dyDescent="0.25">
      <c r="C223" s="32">
        <f t="shared" si="3"/>
        <v>44053.083333332805</v>
      </c>
      <c r="D223" s="40">
        <v>5331</v>
      </c>
      <c r="E223">
        <v>82.7</v>
      </c>
      <c r="F223">
        <v>27.87</v>
      </c>
      <c r="G223">
        <v>0</v>
      </c>
      <c r="H223">
        <v>0</v>
      </c>
      <c r="I223">
        <v>0</v>
      </c>
      <c r="J223">
        <v>1.3919999999999999</v>
      </c>
      <c r="K223">
        <v>94.5</v>
      </c>
      <c r="L223" t="s">
        <v>29</v>
      </c>
      <c r="M223">
        <v>0.91800000000000004</v>
      </c>
      <c r="N223">
        <v>12.58</v>
      </c>
      <c r="O223">
        <v>88.3</v>
      </c>
      <c r="P223">
        <v>27.96</v>
      </c>
      <c r="Q223">
        <v>0</v>
      </c>
      <c r="R223">
        <v>0</v>
      </c>
      <c r="S223">
        <v>0</v>
      </c>
      <c r="T223">
        <v>1.032</v>
      </c>
      <c r="U223">
        <v>72.59</v>
      </c>
      <c r="V223">
        <v>1.3520000000000001</v>
      </c>
      <c r="W223">
        <v>3.3330000000000002</v>
      </c>
      <c r="X223">
        <v>102.2</v>
      </c>
      <c r="Y223">
        <v>27.79</v>
      </c>
    </row>
    <row r="224" spans="3:25" x14ac:dyDescent="0.25">
      <c r="C224" s="32">
        <f t="shared" si="3"/>
        <v>44053.124999999469</v>
      </c>
      <c r="D224" s="40">
        <v>5332</v>
      </c>
      <c r="E224">
        <v>85</v>
      </c>
      <c r="F224">
        <v>27</v>
      </c>
      <c r="G224">
        <v>0</v>
      </c>
      <c r="H224">
        <v>0</v>
      </c>
      <c r="I224">
        <v>0</v>
      </c>
      <c r="J224">
        <v>0.70599999999999996</v>
      </c>
      <c r="K224">
        <v>122</v>
      </c>
      <c r="L224" t="s">
        <v>29</v>
      </c>
      <c r="M224">
        <v>0.91800000000000004</v>
      </c>
      <c r="N224">
        <v>12.56</v>
      </c>
      <c r="O224">
        <v>91</v>
      </c>
      <c r="P224">
        <v>26.9</v>
      </c>
      <c r="Q224">
        <v>0</v>
      </c>
      <c r="R224">
        <v>0</v>
      </c>
      <c r="S224">
        <v>0</v>
      </c>
      <c r="T224">
        <v>0.752</v>
      </c>
      <c r="U224">
        <v>110</v>
      </c>
      <c r="V224">
        <v>0.94399999999999995</v>
      </c>
      <c r="W224">
        <v>3.2250000000000001</v>
      </c>
      <c r="X224">
        <v>102.2</v>
      </c>
      <c r="Y224">
        <v>27.03</v>
      </c>
    </row>
    <row r="225" spans="3:25" x14ac:dyDescent="0.25">
      <c r="C225" s="32">
        <f t="shared" si="3"/>
        <v>44053.166666666133</v>
      </c>
      <c r="D225" s="40">
        <v>5333</v>
      </c>
      <c r="E225">
        <v>91.9</v>
      </c>
      <c r="F225">
        <v>25.82</v>
      </c>
      <c r="G225">
        <v>0</v>
      </c>
      <c r="H225">
        <v>0</v>
      </c>
      <c r="I225">
        <v>0</v>
      </c>
      <c r="J225">
        <v>0.46300000000000002</v>
      </c>
      <c r="K225">
        <v>85.1</v>
      </c>
      <c r="L225" t="s">
        <v>29</v>
      </c>
      <c r="M225">
        <v>0.91800000000000004</v>
      </c>
      <c r="N225">
        <v>12.55</v>
      </c>
      <c r="O225">
        <v>96.2</v>
      </c>
      <c r="P225">
        <v>25.83</v>
      </c>
      <c r="Q225">
        <v>0</v>
      </c>
      <c r="R225">
        <v>0</v>
      </c>
      <c r="S225">
        <v>0</v>
      </c>
      <c r="T225">
        <v>0.81899999999999995</v>
      </c>
      <c r="U225">
        <v>61.72</v>
      </c>
      <c r="V225">
        <v>0.95599999999999996</v>
      </c>
      <c r="W225">
        <v>3.2010000000000001</v>
      </c>
      <c r="X225">
        <v>102.2</v>
      </c>
      <c r="Y225">
        <v>25.68</v>
      </c>
    </row>
    <row r="226" spans="3:25" x14ac:dyDescent="0.25">
      <c r="C226" s="32">
        <f t="shared" si="3"/>
        <v>44053.208333332797</v>
      </c>
      <c r="D226" s="40">
        <v>5334</v>
      </c>
      <c r="E226">
        <v>92</v>
      </c>
      <c r="F226">
        <v>25.66</v>
      </c>
      <c r="G226">
        <v>0</v>
      </c>
      <c r="H226">
        <v>0</v>
      </c>
      <c r="I226">
        <v>0</v>
      </c>
      <c r="J226">
        <v>5.0000000000000001E-3</v>
      </c>
      <c r="K226">
        <v>93.2</v>
      </c>
      <c r="L226" t="s">
        <v>29</v>
      </c>
      <c r="M226">
        <v>0.91800000000000004</v>
      </c>
      <c r="N226">
        <v>12.53</v>
      </c>
      <c r="O226">
        <v>97.8</v>
      </c>
      <c r="P226">
        <v>25.61</v>
      </c>
      <c r="Q226">
        <v>0</v>
      </c>
      <c r="R226">
        <v>0</v>
      </c>
      <c r="S226">
        <v>0</v>
      </c>
      <c r="T226">
        <v>0.94199999999999995</v>
      </c>
      <c r="U226">
        <v>83.6</v>
      </c>
      <c r="V226">
        <v>1.0489999999999999</v>
      </c>
      <c r="W226">
        <v>3.2080000000000002</v>
      </c>
      <c r="X226">
        <v>102.2</v>
      </c>
      <c r="Y226">
        <v>25.51</v>
      </c>
    </row>
    <row r="227" spans="3:25" x14ac:dyDescent="0.25">
      <c r="C227" s="32">
        <f t="shared" si="3"/>
        <v>44053.249999999462</v>
      </c>
      <c r="D227" s="40">
        <v>5335</v>
      </c>
      <c r="E227">
        <v>92.9</v>
      </c>
      <c r="F227">
        <v>25.6</v>
      </c>
      <c r="G227">
        <v>9.94</v>
      </c>
      <c r="H227">
        <v>2.9825670000000002E-3</v>
      </c>
      <c r="I227">
        <v>0</v>
      </c>
      <c r="J227">
        <v>0</v>
      </c>
      <c r="K227">
        <v>93.6</v>
      </c>
      <c r="L227" t="s">
        <v>29</v>
      </c>
      <c r="M227">
        <v>0.91700000000000004</v>
      </c>
      <c r="N227">
        <v>12.54</v>
      </c>
      <c r="O227">
        <v>98.4</v>
      </c>
      <c r="P227">
        <v>25.62</v>
      </c>
      <c r="Q227">
        <v>8.5</v>
      </c>
      <c r="R227">
        <v>510</v>
      </c>
      <c r="S227">
        <v>0</v>
      </c>
      <c r="T227">
        <v>0.95</v>
      </c>
      <c r="U227">
        <v>82.8</v>
      </c>
      <c r="V227">
        <v>1.0880000000000001</v>
      </c>
      <c r="W227">
        <v>3.2309999999999999</v>
      </c>
      <c r="X227">
        <v>102.2</v>
      </c>
      <c r="Y227">
        <v>25.39</v>
      </c>
    </row>
    <row r="228" spans="3:25" x14ac:dyDescent="0.25">
      <c r="C228" s="32">
        <f t="shared" si="3"/>
        <v>44053.291666666126</v>
      </c>
      <c r="D228" s="40">
        <v>5336</v>
      </c>
      <c r="E228">
        <v>88.7</v>
      </c>
      <c r="F228">
        <v>26.95</v>
      </c>
      <c r="G228">
        <v>89.4</v>
      </c>
      <c r="H228">
        <v>2.6805760000000001E-2</v>
      </c>
      <c r="I228">
        <v>0</v>
      </c>
      <c r="J228">
        <v>0</v>
      </c>
      <c r="K228">
        <v>85.1</v>
      </c>
      <c r="L228" t="s">
        <v>29</v>
      </c>
      <c r="M228">
        <v>0.91700000000000004</v>
      </c>
      <c r="N228">
        <v>12.97</v>
      </c>
      <c r="O228">
        <v>96.7</v>
      </c>
      <c r="P228">
        <v>26.72</v>
      </c>
      <c r="Q228">
        <v>91.8</v>
      </c>
      <c r="R228">
        <v>5506</v>
      </c>
      <c r="S228">
        <v>0</v>
      </c>
      <c r="T228">
        <v>0.69199999999999995</v>
      </c>
      <c r="U228">
        <v>43.87</v>
      </c>
      <c r="V228">
        <v>0.84699999999999998</v>
      </c>
      <c r="W228">
        <v>3.3889999999999998</v>
      </c>
      <c r="X228">
        <v>102.2</v>
      </c>
      <c r="Y228">
        <v>26.67</v>
      </c>
    </row>
    <row r="229" spans="3:25" x14ac:dyDescent="0.25">
      <c r="C229" s="32">
        <f t="shared" si="3"/>
        <v>44053.33333333279</v>
      </c>
      <c r="D229" s="40">
        <v>5337</v>
      </c>
      <c r="E229">
        <v>74.37</v>
      </c>
      <c r="F229">
        <v>29.98</v>
      </c>
      <c r="G229">
        <v>160</v>
      </c>
      <c r="H229">
        <v>4.7985479999999997E-2</v>
      </c>
      <c r="I229">
        <v>0</v>
      </c>
      <c r="J229">
        <v>0.13100000000000001</v>
      </c>
      <c r="K229">
        <v>175</v>
      </c>
      <c r="L229" t="s">
        <v>29</v>
      </c>
      <c r="M229">
        <v>0.91700000000000004</v>
      </c>
      <c r="N229">
        <v>13.08</v>
      </c>
      <c r="O229">
        <v>89.1</v>
      </c>
      <c r="P229">
        <v>29.02</v>
      </c>
      <c r="Q229">
        <v>294.89999999999998</v>
      </c>
      <c r="R229">
        <v>7999</v>
      </c>
      <c r="S229">
        <v>0</v>
      </c>
      <c r="T229">
        <v>0.70799999999999996</v>
      </c>
      <c r="U229">
        <v>241.1</v>
      </c>
      <c r="V229">
        <v>0.97699999999999998</v>
      </c>
      <c r="W229">
        <v>3.5659999999999998</v>
      </c>
      <c r="X229">
        <v>102.2</v>
      </c>
      <c r="Y229">
        <v>31.02</v>
      </c>
    </row>
    <row r="230" spans="3:25" x14ac:dyDescent="0.25">
      <c r="C230" s="32">
        <f t="shared" si="3"/>
        <v>44053.374999999454</v>
      </c>
      <c r="D230" s="40">
        <v>5338</v>
      </c>
      <c r="E230">
        <v>69.77</v>
      </c>
      <c r="F230">
        <v>30.86</v>
      </c>
      <c r="G230">
        <v>196.6</v>
      </c>
      <c r="H230">
        <v>5.8977040000000001E-2</v>
      </c>
      <c r="I230">
        <v>0</v>
      </c>
      <c r="J230">
        <v>1.462</v>
      </c>
      <c r="K230">
        <v>236.6</v>
      </c>
      <c r="L230" t="s">
        <v>29</v>
      </c>
      <c r="M230">
        <v>0.91600000000000004</v>
      </c>
      <c r="N230">
        <v>13.03</v>
      </c>
      <c r="O230">
        <v>82.4</v>
      </c>
      <c r="P230">
        <v>30.06</v>
      </c>
      <c r="Q230">
        <v>377</v>
      </c>
      <c r="R230">
        <v>7999</v>
      </c>
      <c r="S230">
        <v>0</v>
      </c>
      <c r="T230">
        <v>1.5449999999999999</v>
      </c>
      <c r="U230">
        <v>294.7</v>
      </c>
      <c r="V230">
        <v>1.9670000000000001</v>
      </c>
      <c r="W230">
        <v>3.5019999999999998</v>
      </c>
      <c r="X230">
        <v>102.2</v>
      </c>
      <c r="Y230">
        <v>33.07</v>
      </c>
    </row>
    <row r="231" spans="3:25" x14ac:dyDescent="0.25">
      <c r="C231" s="32">
        <f t="shared" si="3"/>
        <v>44053.416666666119</v>
      </c>
      <c r="D231" s="40">
        <v>5339</v>
      </c>
      <c r="E231">
        <v>70.260000000000005</v>
      </c>
      <c r="F231">
        <v>30.9</v>
      </c>
      <c r="G231">
        <v>530.29999999999995</v>
      </c>
      <c r="H231">
        <v>0.15907869999999999</v>
      </c>
      <c r="I231">
        <v>0</v>
      </c>
      <c r="J231">
        <v>2.12</v>
      </c>
      <c r="K231">
        <v>246.6</v>
      </c>
      <c r="L231" t="s">
        <v>29</v>
      </c>
      <c r="M231">
        <v>0.91600000000000004</v>
      </c>
      <c r="N231">
        <v>13.02</v>
      </c>
      <c r="O231">
        <v>80.2</v>
      </c>
      <c r="P231">
        <v>30.39</v>
      </c>
      <c r="Q231">
        <v>505.9</v>
      </c>
      <c r="R231">
        <v>7999</v>
      </c>
      <c r="S231">
        <v>0</v>
      </c>
      <c r="T231">
        <v>2.14</v>
      </c>
      <c r="U231">
        <v>305</v>
      </c>
      <c r="V231">
        <v>2.6589999999999998</v>
      </c>
      <c r="W231">
        <v>3.4910000000000001</v>
      </c>
      <c r="X231">
        <v>102.2</v>
      </c>
      <c r="Y231">
        <v>32.85</v>
      </c>
    </row>
    <row r="232" spans="3:25" x14ac:dyDescent="0.25">
      <c r="C232" s="32">
        <f t="shared" si="3"/>
        <v>44053.458333332783</v>
      </c>
      <c r="D232" s="40">
        <v>5340</v>
      </c>
      <c r="E232">
        <v>61.29</v>
      </c>
      <c r="F232">
        <v>32.32</v>
      </c>
      <c r="G232">
        <v>869</v>
      </c>
      <c r="H232">
        <v>0.26076490000000002</v>
      </c>
      <c r="I232">
        <v>0</v>
      </c>
      <c r="J232">
        <v>2.3359999999999999</v>
      </c>
      <c r="K232">
        <v>197.8</v>
      </c>
      <c r="L232" t="s">
        <v>29</v>
      </c>
      <c r="M232">
        <v>0.91500000000000004</v>
      </c>
      <c r="N232">
        <v>13</v>
      </c>
      <c r="O232">
        <v>71.84</v>
      </c>
      <c r="P232">
        <v>31.77</v>
      </c>
      <c r="Q232">
        <v>818</v>
      </c>
      <c r="R232">
        <v>7999</v>
      </c>
      <c r="S232">
        <v>0</v>
      </c>
      <c r="T232">
        <v>2.3279999999999998</v>
      </c>
      <c r="U232">
        <v>238</v>
      </c>
      <c r="V232">
        <v>2.9529999999999998</v>
      </c>
      <c r="W232">
        <v>3.379</v>
      </c>
      <c r="X232">
        <v>102.1</v>
      </c>
      <c r="Y232">
        <v>34.4</v>
      </c>
    </row>
    <row r="233" spans="3:25" x14ac:dyDescent="0.25">
      <c r="C233" s="32">
        <f t="shared" si="3"/>
        <v>44053.499999999447</v>
      </c>
      <c r="D233" s="40">
        <v>5341</v>
      </c>
      <c r="E233">
        <v>59.18</v>
      </c>
      <c r="F233">
        <v>32.82</v>
      </c>
      <c r="G233">
        <v>926</v>
      </c>
      <c r="H233">
        <v>0.27776149999999999</v>
      </c>
      <c r="I233">
        <v>0</v>
      </c>
      <c r="J233">
        <v>3.0819999999999999</v>
      </c>
      <c r="K233">
        <v>238.3</v>
      </c>
      <c r="L233" t="s">
        <v>29</v>
      </c>
      <c r="M233">
        <v>0.91400000000000003</v>
      </c>
      <c r="N233">
        <v>12.99</v>
      </c>
      <c r="O233">
        <v>68.400000000000006</v>
      </c>
      <c r="P233">
        <v>32.340000000000003</v>
      </c>
      <c r="Q233">
        <v>887</v>
      </c>
      <c r="R233">
        <v>7999</v>
      </c>
      <c r="S233">
        <v>0</v>
      </c>
      <c r="T233">
        <v>3.214</v>
      </c>
      <c r="U233">
        <v>280.7</v>
      </c>
      <c r="V233">
        <v>4.1879999999999997</v>
      </c>
      <c r="W233">
        <v>3.3090000000000002</v>
      </c>
      <c r="X233">
        <v>102.1</v>
      </c>
      <c r="Y233">
        <v>34.770000000000003</v>
      </c>
    </row>
    <row r="234" spans="3:25" x14ac:dyDescent="0.25">
      <c r="C234" s="32">
        <f t="shared" si="3"/>
        <v>44053.541666666111</v>
      </c>
      <c r="D234" s="40">
        <v>5342</v>
      </c>
      <c r="E234">
        <v>61.46</v>
      </c>
      <c r="F234">
        <v>32.54</v>
      </c>
      <c r="G234">
        <v>920</v>
      </c>
      <c r="H234">
        <v>0.27599220000000002</v>
      </c>
      <c r="I234">
        <v>0</v>
      </c>
      <c r="J234">
        <v>3.113</v>
      </c>
      <c r="K234">
        <v>261.39999999999998</v>
      </c>
      <c r="L234" t="s">
        <v>29</v>
      </c>
      <c r="M234">
        <v>0.91300000000000003</v>
      </c>
      <c r="N234">
        <v>13</v>
      </c>
      <c r="O234">
        <v>70.849999999999994</v>
      </c>
      <c r="P234">
        <v>31.91</v>
      </c>
      <c r="Q234">
        <v>882</v>
      </c>
      <c r="R234">
        <v>7999</v>
      </c>
      <c r="S234">
        <v>0</v>
      </c>
      <c r="T234">
        <v>3.2730000000000001</v>
      </c>
      <c r="U234">
        <v>328.8</v>
      </c>
      <c r="V234">
        <v>4.1280000000000001</v>
      </c>
      <c r="W234">
        <v>3.3490000000000002</v>
      </c>
      <c r="X234">
        <v>102</v>
      </c>
      <c r="Y234">
        <v>34.08</v>
      </c>
    </row>
    <row r="235" spans="3:25" x14ac:dyDescent="0.25">
      <c r="C235" s="32">
        <f t="shared" si="3"/>
        <v>44053.583333332776</v>
      </c>
      <c r="D235" s="40">
        <v>5343</v>
      </c>
      <c r="E235">
        <v>61.1</v>
      </c>
      <c r="F235">
        <v>32.630000000000003</v>
      </c>
      <c r="G235">
        <v>807</v>
      </c>
      <c r="H235">
        <v>0.2420533</v>
      </c>
      <c r="I235">
        <v>0</v>
      </c>
      <c r="J235">
        <v>2.91</v>
      </c>
      <c r="K235">
        <v>249.2</v>
      </c>
      <c r="L235" t="s">
        <v>29</v>
      </c>
      <c r="M235">
        <v>0.91300000000000003</v>
      </c>
      <c r="N235">
        <v>12.99</v>
      </c>
      <c r="O235">
        <v>70.69</v>
      </c>
      <c r="P235">
        <v>31.97</v>
      </c>
      <c r="Q235">
        <v>769.6</v>
      </c>
      <c r="R235">
        <v>7999</v>
      </c>
      <c r="S235">
        <v>0</v>
      </c>
      <c r="T235">
        <v>2.9929999999999999</v>
      </c>
      <c r="U235">
        <v>309</v>
      </c>
      <c r="V235">
        <v>3.738</v>
      </c>
      <c r="W235">
        <v>3.3610000000000002</v>
      </c>
      <c r="X235">
        <v>101.9</v>
      </c>
      <c r="Y235">
        <v>34.33</v>
      </c>
    </row>
    <row r="236" spans="3:25" x14ac:dyDescent="0.25">
      <c r="C236" s="32">
        <f t="shared" si="3"/>
        <v>44053.62499999944</v>
      </c>
      <c r="D236" s="40">
        <v>5344</v>
      </c>
      <c r="E236">
        <v>60.68</v>
      </c>
      <c r="F236">
        <v>32.549999999999997</v>
      </c>
      <c r="G236">
        <v>632</v>
      </c>
      <c r="H236">
        <v>0.18959419999999999</v>
      </c>
      <c r="I236">
        <v>0</v>
      </c>
      <c r="J236">
        <v>2.4449999999999998</v>
      </c>
      <c r="K236">
        <v>232.9</v>
      </c>
      <c r="L236" t="s">
        <v>29</v>
      </c>
      <c r="M236">
        <v>0.91300000000000003</v>
      </c>
      <c r="N236">
        <v>12.99</v>
      </c>
      <c r="O236">
        <v>69.78</v>
      </c>
      <c r="P236">
        <v>32.11</v>
      </c>
      <c r="Q236">
        <v>597.20000000000005</v>
      </c>
      <c r="R236">
        <v>7999</v>
      </c>
      <c r="S236">
        <v>0</v>
      </c>
      <c r="T236">
        <v>2.4750000000000001</v>
      </c>
      <c r="U236">
        <v>293</v>
      </c>
      <c r="V236">
        <v>3.19</v>
      </c>
      <c r="W236">
        <v>3.34</v>
      </c>
      <c r="X236">
        <v>101.9</v>
      </c>
      <c r="Y236">
        <v>34.72</v>
      </c>
    </row>
    <row r="237" spans="3:25" x14ac:dyDescent="0.25">
      <c r="C237" s="32">
        <f t="shared" si="3"/>
        <v>44053.666666666104</v>
      </c>
      <c r="D237" s="40">
        <v>5345</v>
      </c>
      <c r="E237">
        <v>61.14</v>
      </c>
      <c r="F237">
        <v>32.43</v>
      </c>
      <c r="G237">
        <v>501.3</v>
      </c>
      <c r="H237">
        <v>0.1503931</v>
      </c>
      <c r="I237">
        <v>0</v>
      </c>
      <c r="J237">
        <v>2.5960000000000001</v>
      </c>
      <c r="K237">
        <v>232.9</v>
      </c>
      <c r="L237" t="s">
        <v>29</v>
      </c>
      <c r="M237">
        <v>0.91300000000000003</v>
      </c>
      <c r="N237">
        <v>12.99</v>
      </c>
      <c r="O237">
        <v>69.36</v>
      </c>
      <c r="P237">
        <v>32.130000000000003</v>
      </c>
      <c r="Q237">
        <v>470.7</v>
      </c>
      <c r="R237">
        <v>7999</v>
      </c>
      <c r="S237">
        <v>0</v>
      </c>
      <c r="T237">
        <v>2.62</v>
      </c>
      <c r="U237">
        <v>291.2</v>
      </c>
      <c r="V237">
        <v>3.3809999999999998</v>
      </c>
      <c r="W237">
        <v>3.3290000000000002</v>
      </c>
      <c r="X237">
        <v>101.8</v>
      </c>
      <c r="Y237">
        <v>34.75</v>
      </c>
    </row>
    <row r="238" spans="3:25" x14ac:dyDescent="0.25">
      <c r="C238" s="32">
        <f t="shared" si="3"/>
        <v>44053.708333332768</v>
      </c>
      <c r="D238" s="40">
        <v>5346</v>
      </c>
      <c r="E238">
        <v>62.32</v>
      </c>
      <c r="F238">
        <v>32.14</v>
      </c>
      <c r="G238">
        <v>307.8</v>
      </c>
      <c r="H238">
        <v>9.2339740000000003E-2</v>
      </c>
      <c r="I238">
        <v>0</v>
      </c>
      <c r="J238">
        <v>2.306</v>
      </c>
      <c r="K238">
        <v>202.4</v>
      </c>
      <c r="L238" t="s">
        <v>29</v>
      </c>
      <c r="M238">
        <v>0.91400000000000003</v>
      </c>
      <c r="N238">
        <v>12.99</v>
      </c>
      <c r="O238">
        <v>70.28</v>
      </c>
      <c r="P238">
        <v>31.86</v>
      </c>
      <c r="Q238">
        <v>283.5</v>
      </c>
      <c r="R238">
        <v>7999</v>
      </c>
      <c r="S238">
        <v>0</v>
      </c>
      <c r="T238">
        <v>2.113</v>
      </c>
      <c r="U238">
        <v>252.4</v>
      </c>
      <c r="V238">
        <v>2.798</v>
      </c>
      <c r="W238">
        <v>3.3170000000000002</v>
      </c>
      <c r="X238">
        <v>101.8</v>
      </c>
      <c r="Y238">
        <v>34.01</v>
      </c>
    </row>
    <row r="239" spans="3:25" x14ac:dyDescent="0.25">
      <c r="C239" s="32">
        <f t="shared" si="3"/>
        <v>44053.749999999432</v>
      </c>
      <c r="D239" s="40">
        <v>5347</v>
      </c>
      <c r="E239">
        <v>63.66</v>
      </c>
      <c r="F239">
        <v>31.09</v>
      </c>
      <c r="G239">
        <v>114.5</v>
      </c>
      <c r="H239">
        <v>3.43626E-2</v>
      </c>
      <c r="I239">
        <v>0</v>
      </c>
      <c r="J239">
        <v>1.8080000000000001</v>
      </c>
      <c r="K239">
        <v>167.9</v>
      </c>
      <c r="L239" t="s">
        <v>29</v>
      </c>
      <c r="M239">
        <v>0.91400000000000003</v>
      </c>
      <c r="N239">
        <v>13</v>
      </c>
      <c r="O239">
        <v>70.16</v>
      </c>
      <c r="P239">
        <v>31.07</v>
      </c>
      <c r="Q239">
        <v>107.4</v>
      </c>
      <c r="R239">
        <v>6441</v>
      </c>
      <c r="S239">
        <v>0</v>
      </c>
      <c r="T239">
        <v>1.2170000000000001</v>
      </c>
      <c r="U239">
        <v>211.2</v>
      </c>
      <c r="V239">
        <v>1.8120000000000001</v>
      </c>
      <c r="W239">
        <v>3.1680000000000001</v>
      </c>
      <c r="X239">
        <v>101.8</v>
      </c>
      <c r="Y239">
        <v>32.71</v>
      </c>
    </row>
    <row r="240" spans="3:25" x14ac:dyDescent="0.25">
      <c r="C240" s="32">
        <f t="shared" si="3"/>
        <v>44053.791666666097</v>
      </c>
      <c r="D240" s="40">
        <v>5348</v>
      </c>
      <c r="E240">
        <v>66.239999999999995</v>
      </c>
      <c r="F240">
        <v>29.46</v>
      </c>
      <c r="G240">
        <v>3</v>
      </c>
      <c r="H240">
        <v>8.9990839999999996E-4</v>
      </c>
      <c r="I240">
        <v>0</v>
      </c>
      <c r="J240">
        <v>1.3169999999999999</v>
      </c>
      <c r="K240">
        <v>153.30000000000001</v>
      </c>
      <c r="L240" t="s">
        <v>29</v>
      </c>
      <c r="M240">
        <v>0.91400000000000003</v>
      </c>
      <c r="N240">
        <v>12.79</v>
      </c>
      <c r="O240">
        <v>71.02</v>
      </c>
      <c r="P240">
        <v>29.61</v>
      </c>
      <c r="Q240">
        <v>2.8</v>
      </c>
      <c r="R240">
        <v>168</v>
      </c>
      <c r="S240">
        <v>0</v>
      </c>
      <c r="T240">
        <v>0.84599999999999997</v>
      </c>
      <c r="U240">
        <v>171.1</v>
      </c>
      <c r="V240">
        <v>1.331</v>
      </c>
      <c r="W240">
        <v>2.9470000000000001</v>
      </c>
      <c r="X240">
        <v>101.9</v>
      </c>
      <c r="Y240">
        <v>29.82</v>
      </c>
    </row>
    <row r="241" spans="3:25" x14ac:dyDescent="0.25">
      <c r="C241" s="32">
        <f t="shared" si="3"/>
        <v>44053.833333332761</v>
      </c>
      <c r="D241" s="40">
        <v>5349</v>
      </c>
      <c r="E241">
        <v>68.84</v>
      </c>
      <c r="F241">
        <v>29.19</v>
      </c>
      <c r="G241">
        <v>0</v>
      </c>
      <c r="H241">
        <v>0</v>
      </c>
      <c r="I241">
        <v>0</v>
      </c>
      <c r="J241">
        <v>1.7509999999999999</v>
      </c>
      <c r="K241">
        <v>125</v>
      </c>
      <c r="L241" t="s">
        <v>29</v>
      </c>
      <c r="M241">
        <v>0.91400000000000003</v>
      </c>
      <c r="N241">
        <v>12.67</v>
      </c>
      <c r="O241">
        <v>73.63</v>
      </c>
      <c r="P241">
        <v>29.29</v>
      </c>
      <c r="Q241">
        <v>0</v>
      </c>
      <c r="R241">
        <v>0</v>
      </c>
      <c r="S241">
        <v>0</v>
      </c>
      <c r="T241">
        <v>1.1439999999999999</v>
      </c>
      <c r="U241">
        <v>134.4</v>
      </c>
      <c r="V241">
        <v>1.698</v>
      </c>
      <c r="W241">
        <v>3</v>
      </c>
      <c r="X241">
        <v>101.9</v>
      </c>
      <c r="Y241">
        <v>29.07</v>
      </c>
    </row>
    <row r="242" spans="3:25" x14ac:dyDescent="0.25">
      <c r="C242" s="32">
        <f t="shared" si="3"/>
        <v>44053.874999999425</v>
      </c>
      <c r="D242" s="40">
        <v>5350</v>
      </c>
      <c r="E242">
        <v>70.64</v>
      </c>
      <c r="F242">
        <v>29.11</v>
      </c>
      <c r="G242">
        <v>0</v>
      </c>
      <c r="H242">
        <v>0</v>
      </c>
      <c r="I242">
        <v>0</v>
      </c>
      <c r="J242">
        <v>1.3029999999999999</v>
      </c>
      <c r="K242">
        <v>135.19999999999999</v>
      </c>
      <c r="L242" t="s">
        <v>29</v>
      </c>
      <c r="M242">
        <v>0.91400000000000003</v>
      </c>
      <c r="N242">
        <v>12.64</v>
      </c>
      <c r="O242">
        <v>75.81</v>
      </c>
      <c r="P242">
        <v>29.18</v>
      </c>
      <c r="Q242">
        <v>0</v>
      </c>
      <c r="R242">
        <v>0</v>
      </c>
      <c r="S242">
        <v>0</v>
      </c>
      <c r="T242">
        <v>0.71399999999999997</v>
      </c>
      <c r="U242">
        <v>136.69999999999999</v>
      </c>
      <c r="V242">
        <v>1.0649999999999999</v>
      </c>
      <c r="W242">
        <v>3.0659999999999998</v>
      </c>
      <c r="X242">
        <v>102</v>
      </c>
      <c r="Y242">
        <v>28.99</v>
      </c>
    </row>
    <row r="243" spans="3:25" x14ac:dyDescent="0.25">
      <c r="C243" s="32">
        <f t="shared" si="3"/>
        <v>44053.916666666089</v>
      </c>
      <c r="D243" s="40">
        <v>5351</v>
      </c>
      <c r="E243">
        <v>78.78</v>
      </c>
      <c r="F243">
        <v>27.93</v>
      </c>
      <c r="G243">
        <v>0</v>
      </c>
      <c r="H243">
        <v>0</v>
      </c>
      <c r="I243">
        <v>0.4</v>
      </c>
      <c r="J243">
        <v>2.2530000000000001</v>
      </c>
      <c r="K243">
        <v>80.400000000000006</v>
      </c>
      <c r="L243" t="s">
        <v>29</v>
      </c>
      <c r="M243">
        <v>0.91600000000000004</v>
      </c>
      <c r="N243">
        <v>12.63</v>
      </c>
      <c r="O243">
        <v>84</v>
      </c>
      <c r="P243">
        <v>27.81</v>
      </c>
      <c r="Q243">
        <v>0</v>
      </c>
      <c r="R243">
        <v>0</v>
      </c>
      <c r="S243">
        <v>0</v>
      </c>
      <c r="T243">
        <v>-1165</v>
      </c>
      <c r="U243">
        <v>-1100</v>
      </c>
      <c r="V243">
        <v>-1164</v>
      </c>
      <c r="W243">
        <v>3.13</v>
      </c>
      <c r="X243">
        <v>102</v>
      </c>
      <c r="Y243">
        <v>28.25</v>
      </c>
    </row>
    <row r="244" spans="3:25" x14ac:dyDescent="0.25">
      <c r="C244" s="32">
        <f t="shared" si="3"/>
        <v>44053.958333332754</v>
      </c>
      <c r="D244" s="40">
        <v>5352</v>
      </c>
      <c r="E244">
        <v>94.1</v>
      </c>
      <c r="F244">
        <v>25.51</v>
      </c>
      <c r="G244">
        <v>0</v>
      </c>
      <c r="H244">
        <v>0</v>
      </c>
      <c r="I244">
        <v>0.01</v>
      </c>
      <c r="J244">
        <v>0.40699999999999997</v>
      </c>
      <c r="K244">
        <v>204.9</v>
      </c>
      <c r="L244" t="s">
        <v>29</v>
      </c>
      <c r="M244">
        <v>0.93700000000000006</v>
      </c>
      <c r="N244">
        <v>12.61</v>
      </c>
      <c r="O244">
        <v>99.9</v>
      </c>
      <c r="P244">
        <v>25.05</v>
      </c>
      <c r="Q244">
        <v>0</v>
      </c>
      <c r="R244">
        <v>0</v>
      </c>
      <c r="S244">
        <v>0</v>
      </c>
      <c r="T244">
        <v>-7999</v>
      </c>
      <c r="U244">
        <v>-7999</v>
      </c>
      <c r="V244">
        <v>-7999</v>
      </c>
      <c r="W244">
        <v>3.173</v>
      </c>
      <c r="X244">
        <v>102.1</v>
      </c>
      <c r="Y244">
        <v>25.21</v>
      </c>
    </row>
    <row r="245" spans="3:25" x14ac:dyDescent="0.25">
      <c r="C245" s="32">
        <f t="shared" si="3"/>
        <v>44053.999999999418</v>
      </c>
      <c r="D245" s="40">
        <v>5353</v>
      </c>
      <c r="E245">
        <v>93.8</v>
      </c>
      <c r="F245">
        <v>25.95</v>
      </c>
      <c r="G245">
        <v>0</v>
      </c>
      <c r="H245">
        <v>0</v>
      </c>
      <c r="I245">
        <v>0</v>
      </c>
      <c r="J245">
        <v>1.639</v>
      </c>
      <c r="K245">
        <v>208.7</v>
      </c>
      <c r="L245" t="s">
        <v>29</v>
      </c>
      <c r="M245">
        <v>0.93300000000000005</v>
      </c>
      <c r="N245">
        <v>12.6</v>
      </c>
      <c r="O245">
        <v>100</v>
      </c>
      <c r="P245">
        <v>25.38</v>
      </c>
      <c r="Q245">
        <v>0</v>
      </c>
      <c r="R245">
        <v>0</v>
      </c>
      <c r="S245">
        <v>1.7000000000000001E-2</v>
      </c>
      <c r="T245">
        <v>-7999</v>
      </c>
      <c r="U245">
        <v>-7999</v>
      </c>
      <c r="V245">
        <v>-7999</v>
      </c>
      <c r="W245">
        <v>3.2410000000000001</v>
      </c>
      <c r="X245">
        <v>102.1</v>
      </c>
      <c r="Y245">
        <v>25.47</v>
      </c>
    </row>
    <row r="246" spans="3:25" x14ac:dyDescent="0.25">
      <c r="C246" s="32">
        <f t="shared" si="3"/>
        <v>44054.041666666082</v>
      </c>
      <c r="D246" s="40">
        <v>5354</v>
      </c>
      <c r="E246">
        <v>92.1</v>
      </c>
      <c r="F246">
        <v>25.28</v>
      </c>
      <c r="G246">
        <v>0</v>
      </c>
      <c r="H246">
        <v>0</v>
      </c>
      <c r="I246">
        <v>0</v>
      </c>
      <c r="J246">
        <v>0.11700000000000001</v>
      </c>
      <c r="K246">
        <v>201.3</v>
      </c>
      <c r="L246" t="s">
        <v>29</v>
      </c>
      <c r="M246">
        <v>0.93100000000000005</v>
      </c>
      <c r="N246">
        <v>12.59</v>
      </c>
      <c r="O246">
        <v>100</v>
      </c>
      <c r="P246">
        <v>24.83</v>
      </c>
      <c r="Q246">
        <v>0</v>
      </c>
      <c r="R246">
        <v>0</v>
      </c>
      <c r="S246">
        <v>3.4000000000000002E-2</v>
      </c>
      <c r="T246">
        <v>-7999</v>
      </c>
      <c r="U246">
        <v>-7999</v>
      </c>
      <c r="V246">
        <v>-7999</v>
      </c>
      <c r="W246">
        <v>3.1349999999999998</v>
      </c>
      <c r="X246">
        <v>102</v>
      </c>
      <c r="Y246">
        <v>24.75</v>
      </c>
    </row>
    <row r="247" spans="3:25" x14ac:dyDescent="0.25">
      <c r="C247" s="32">
        <f t="shared" si="3"/>
        <v>44054.083333332746</v>
      </c>
      <c r="D247" s="40">
        <v>5355</v>
      </c>
      <c r="E247">
        <v>93.5</v>
      </c>
      <c r="F247">
        <v>24.98</v>
      </c>
      <c r="G247">
        <v>0</v>
      </c>
      <c r="H247">
        <v>0</v>
      </c>
      <c r="I247">
        <v>0</v>
      </c>
      <c r="J247">
        <v>0</v>
      </c>
      <c r="K247">
        <v>77.37</v>
      </c>
      <c r="L247" t="s">
        <v>29</v>
      </c>
      <c r="M247">
        <v>0.92900000000000005</v>
      </c>
      <c r="N247">
        <v>12.57</v>
      </c>
      <c r="O247">
        <v>100</v>
      </c>
      <c r="P247">
        <v>24.65</v>
      </c>
      <c r="Q247">
        <v>0</v>
      </c>
      <c r="R247">
        <v>0</v>
      </c>
      <c r="S247">
        <v>5.0999999999999997E-2</v>
      </c>
      <c r="T247">
        <v>-7999</v>
      </c>
      <c r="U247">
        <v>-7999</v>
      </c>
      <c r="V247">
        <v>-7999</v>
      </c>
      <c r="W247">
        <v>3.0990000000000002</v>
      </c>
      <c r="X247">
        <v>102</v>
      </c>
      <c r="Y247">
        <v>24.45</v>
      </c>
    </row>
    <row r="248" spans="3:25" x14ac:dyDescent="0.25">
      <c r="C248" s="32">
        <f t="shared" si="3"/>
        <v>44054.124999999411</v>
      </c>
      <c r="D248" s="40">
        <v>5356</v>
      </c>
      <c r="E248">
        <v>95.3</v>
      </c>
      <c r="F248">
        <v>24.9</v>
      </c>
      <c r="G248">
        <v>0</v>
      </c>
      <c r="H248">
        <v>0</v>
      </c>
      <c r="I248">
        <v>0</v>
      </c>
      <c r="J248">
        <v>0</v>
      </c>
      <c r="K248">
        <v>95.5</v>
      </c>
      <c r="L248" t="s">
        <v>29</v>
      </c>
      <c r="M248">
        <v>0.92900000000000005</v>
      </c>
      <c r="N248">
        <v>12.56</v>
      </c>
      <c r="O248">
        <v>100</v>
      </c>
      <c r="P248">
        <v>24.78</v>
      </c>
      <c r="Q248">
        <v>0</v>
      </c>
      <c r="R248">
        <v>0</v>
      </c>
      <c r="S248">
        <v>3.4000000000000002E-2</v>
      </c>
      <c r="T248">
        <v>-7999</v>
      </c>
      <c r="U248">
        <v>-7999</v>
      </c>
      <c r="V248">
        <v>-7999</v>
      </c>
      <c r="W248">
        <v>3.1259999999999999</v>
      </c>
      <c r="X248">
        <v>101.9</v>
      </c>
      <c r="Y248">
        <v>24.5</v>
      </c>
    </row>
    <row r="249" spans="3:25" x14ac:dyDescent="0.25">
      <c r="C249" s="32">
        <f t="shared" si="3"/>
        <v>44054.166666666075</v>
      </c>
      <c r="D249" s="40">
        <v>5357</v>
      </c>
      <c r="E249">
        <v>95.8</v>
      </c>
      <c r="F249">
        <v>24.89</v>
      </c>
      <c r="G249">
        <v>0</v>
      </c>
      <c r="H249">
        <v>0</v>
      </c>
      <c r="I249">
        <v>0</v>
      </c>
      <c r="J249">
        <v>0</v>
      </c>
      <c r="K249">
        <v>71.540000000000006</v>
      </c>
      <c r="L249" t="s">
        <v>29</v>
      </c>
      <c r="M249">
        <v>0.92800000000000005</v>
      </c>
      <c r="N249">
        <v>12.54</v>
      </c>
      <c r="O249">
        <v>100</v>
      </c>
      <c r="P249">
        <v>24.76</v>
      </c>
      <c r="Q249">
        <v>0</v>
      </c>
      <c r="R249">
        <v>0</v>
      </c>
      <c r="S249">
        <v>3.4000000000000002E-2</v>
      </c>
      <c r="T249">
        <v>-7999</v>
      </c>
      <c r="U249">
        <v>-7999</v>
      </c>
      <c r="V249">
        <v>-7999</v>
      </c>
      <c r="W249">
        <v>3.1219999999999999</v>
      </c>
      <c r="X249">
        <v>101.9</v>
      </c>
      <c r="Y249">
        <v>24.54</v>
      </c>
    </row>
    <row r="250" spans="3:25" x14ac:dyDescent="0.25">
      <c r="C250" s="32">
        <f t="shared" si="3"/>
        <v>44054.208333332739</v>
      </c>
      <c r="D250" s="40">
        <v>5358</v>
      </c>
      <c r="E250">
        <v>96.1</v>
      </c>
      <c r="F250">
        <v>24.69</v>
      </c>
      <c r="G250">
        <v>0</v>
      </c>
      <c r="H250">
        <v>0</v>
      </c>
      <c r="I250">
        <v>0</v>
      </c>
      <c r="J250">
        <v>0</v>
      </c>
      <c r="K250">
        <v>122.1</v>
      </c>
      <c r="L250" t="s">
        <v>29</v>
      </c>
      <c r="M250">
        <v>0.92700000000000005</v>
      </c>
      <c r="N250">
        <v>12.53</v>
      </c>
      <c r="O250">
        <v>100</v>
      </c>
      <c r="P250">
        <v>24.58</v>
      </c>
      <c r="Q250">
        <v>0</v>
      </c>
      <c r="R250">
        <v>0</v>
      </c>
      <c r="S250">
        <v>3.4000000000000002E-2</v>
      </c>
      <c r="T250">
        <v>-7999</v>
      </c>
      <c r="U250">
        <v>-7999</v>
      </c>
      <c r="V250">
        <v>-7999</v>
      </c>
      <c r="W250">
        <v>3.0870000000000002</v>
      </c>
      <c r="X250">
        <v>102</v>
      </c>
      <c r="Y250">
        <v>24.41</v>
      </c>
    </row>
    <row r="251" spans="3:25" x14ac:dyDescent="0.25">
      <c r="C251" s="32">
        <f t="shared" si="3"/>
        <v>44054.249999999403</v>
      </c>
      <c r="D251" s="40">
        <v>5359</v>
      </c>
      <c r="E251">
        <v>96.7</v>
      </c>
      <c r="F251">
        <v>24.68</v>
      </c>
      <c r="G251">
        <v>9.09</v>
      </c>
      <c r="H251">
        <v>2.7265309999999999E-3</v>
      </c>
      <c r="I251">
        <v>0</v>
      </c>
      <c r="J251">
        <v>0</v>
      </c>
      <c r="K251">
        <v>106.7</v>
      </c>
      <c r="L251" t="s">
        <v>29</v>
      </c>
      <c r="M251">
        <v>0.92600000000000005</v>
      </c>
      <c r="N251">
        <v>12.53</v>
      </c>
      <c r="O251">
        <v>100</v>
      </c>
      <c r="P251">
        <v>24.63</v>
      </c>
      <c r="Q251">
        <v>7.2329999999999997</v>
      </c>
      <c r="R251">
        <v>434</v>
      </c>
      <c r="S251">
        <v>1.7000000000000001E-2</v>
      </c>
      <c r="T251">
        <v>-7999</v>
      </c>
      <c r="U251">
        <v>-7999</v>
      </c>
      <c r="V251">
        <v>-7999</v>
      </c>
      <c r="W251">
        <v>3.097</v>
      </c>
      <c r="X251">
        <v>102</v>
      </c>
      <c r="Y251">
        <v>24.37</v>
      </c>
    </row>
    <row r="252" spans="3:25" x14ac:dyDescent="0.25">
      <c r="C252" s="32">
        <f t="shared" si="3"/>
        <v>44054.291666666068</v>
      </c>
      <c r="D252" s="40">
        <v>5360</v>
      </c>
      <c r="E252">
        <v>95.6</v>
      </c>
      <c r="F252">
        <v>25.5</v>
      </c>
      <c r="G252">
        <v>84</v>
      </c>
      <c r="H252">
        <v>2.5198370000000001E-2</v>
      </c>
      <c r="I252">
        <v>0</v>
      </c>
      <c r="J252">
        <v>5.0000000000000001E-3</v>
      </c>
      <c r="K252">
        <v>77.5</v>
      </c>
      <c r="L252" t="s">
        <v>29</v>
      </c>
      <c r="M252">
        <v>0.92600000000000005</v>
      </c>
      <c r="N252">
        <v>12.95</v>
      </c>
      <c r="O252">
        <v>100</v>
      </c>
      <c r="P252">
        <v>25.53</v>
      </c>
      <c r="Q252">
        <v>80.3</v>
      </c>
      <c r="R252">
        <v>4815</v>
      </c>
      <c r="S252">
        <v>3.4000000000000002E-2</v>
      </c>
      <c r="T252">
        <v>-7999</v>
      </c>
      <c r="U252">
        <v>-7999</v>
      </c>
      <c r="V252">
        <v>-7999</v>
      </c>
      <c r="W252">
        <v>3.2650000000000001</v>
      </c>
      <c r="X252">
        <v>102.1</v>
      </c>
      <c r="Y252">
        <v>25.15</v>
      </c>
    </row>
    <row r="253" spans="3:25" x14ac:dyDescent="0.25">
      <c r="C253" s="32">
        <f t="shared" si="3"/>
        <v>44054.333333332732</v>
      </c>
      <c r="D253" s="40">
        <v>5361</v>
      </c>
      <c r="E253">
        <v>84.3</v>
      </c>
      <c r="F253">
        <v>27.98</v>
      </c>
      <c r="G253">
        <v>208.5</v>
      </c>
      <c r="H253">
        <v>6.2557080000000001E-2</v>
      </c>
      <c r="I253">
        <v>0</v>
      </c>
      <c r="J253">
        <v>0</v>
      </c>
      <c r="K253">
        <v>93.8</v>
      </c>
      <c r="L253" t="s">
        <v>29</v>
      </c>
      <c r="M253">
        <v>0.92600000000000005</v>
      </c>
      <c r="N253">
        <v>13.12</v>
      </c>
      <c r="O253">
        <v>100</v>
      </c>
      <c r="P253">
        <v>27.51</v>
      </c>
      <c r="Q253">
        <v>224.5</v>
      </c>
      <c r="R253">
        <v>7999</v>
      </c>
      <c r="S253">
        <v>5.0999999999999997E-2</v>
      </c>
      <c r="T253">
        <v>-7999</v>
      </c>
      <c r="U253">
        <v>-7999</v>
      </c>
      <c r="V253">
        <v>-7999</v>
      </c>
      <c r="W253">
        <v>3.6720000000000002</v>
      </c>
      <c r="X253">
        <v>102.1</v>
      </c>
      <c r="Y253">
        <v>27.16</v>
      </c>
    </row>
    <row r="254" spans="3:25" x14ac:dyDescent="0.25">
      <c r="C254" s="32">
        <f t="shared" si="3"/>
        <v>44054.374999999396</v>
      </c>
      <c r="D254" s="40">
        <v>5362</v>
      </c>
      <c r="E254">
        <v>69.8</v>
      </c>
      <c r="F254">
        <v>30.78</v>
      </c>
      <c r="G254">
        <v>323</v>
      </c>
      <c r="H254">
        <v>9.6909519999999999E-2</v>
      </c>
      <c r="I254">
        <v>0</v>
      </c>
      <c r="J254">
        <v>0.21199999999999999</v>
      </c>
      <c r="K254">
        <v>222</v>
      </c>
      <c r="L254" t="s">
        <v>29</v>
      </c>
      <c r="M254">
        <v>0.92500000000000004</v>
      </c>
      <c r="N254">
        <v>13.07</v>
      </c>
      <c r="O254">
        <v>95.6</v>
      </c>
      <c r="P254">
        <v>28.99</v>
      </c>
      <c r="Q254">
        <v>419.8</v>
      </c>
      <c r="R254">
        <v>7999</v>
      </c>
      <c r="S254">
        <v>3.4000000000000002E-2</v>
      </c>
      <c r="T254">
        <v>2.7909999999999999</v>
      </c>
      <c r="U254">
        <v>241.9</v>
      </c>
      <c r="V254">
        <v>3.0470000000000002</v>
      </c>
      <c r="W254">
        <v>3.827</v>
      </c>
      <c r="X254">
        <v>102.1</v>
      </c>
      <c r="Y254">
        <v>30.34</v>
      </c>
    </row>
    <row r="255" spans="3:25" x14ac:dyDescent="0.25">
      <c r="C255" s="32">
        <f t="shared" si="3"/>
        <v>44054.41666666606</v>
      </c>
      <c r="D255" s="40">
        <v>5363</v>
      </c>
      <c r="E255">
        <v>68.88</v>
      </c>
      <c r="F255">
        <v>31.01</v>
      </c>
      <c r="G255">
        <v>600.20000000000005</v>
      </c>
      <c r="H255">
        <v>0.18004780000000001</v>
      </c>
      <c r="I255">
        <v>0</v>
      </c>
      <c r="J255">
        <v>1.8819999999999999</v>
      </c>
      <c r="K255">
        <v>269.10000000000002</v>
      </c>
      <c r="L255" t="s">
        <v>29</v>
      </c>
      <c r="M255">
        <v>0.92400000000000004</v>
      </c>
      <c r="N255">
        <v>13.03</v>
      </c>
      <c r="O255">
        <v>85.8</v>
      </c>
      <c r="P255">
        <v>29.7</v>
      </c>
      <c r="Q255">
        <v>596.79999999999995</v>
      </c>
      <c r="R255">
        <v>7999</v>
      </c>
      <c r="S255">
        <v>3.4000000000000002E-2</v>
      </c>
      <c r="T255">
        <v>2.5830000000000002</v>
      </c>
      <c r="U255">
        <v>328.3</v>
      </c>
      <c r="V255">
        <v>3.1019999999999999</v>
      </c>
      <c r="W255">
        <v>3.57</v>
      </c>
      <c r="X255">
        <v>102.1</v>
      </c>
      <c r="Y255">
        <v>32.15</v>
      </c>
    </row>
    <row r="256" spans="3:25" x14ac:dyDescent="0.25">
      <c r="C256" s="32">
        <f t="shared" si="3"/>
        <v>44054.458333332725</v>
      </c>
      <c r="D256" s="40">
        <v>5364</v>
      </c>
      <c r="E256">
        <v>68.209999999999994</v>
      </c>
      <c r="F256">
        <v>31.44</v>
      </c>
      <c r="G256">
        <v>859</v>
      </c>
      <c r="H256">
        <v>0.2575924</v>
      </c>
      <c r="I256">
        <v>0</v>
      </c>
      <c r="J256">
        <v>2.4420000000000002</v>
      </c>
      <c r="K256">
        <v>250.2</v>
      </c>
      <c r="L256" t="s">
        <v>29</v>
      </c>
      <c r="M256">
        <v>0.92400000000000004</v>
      </c>
      <c r="N256">
        <v>13.02</v>
      </c>
      <c r="O256">
        <v>82</v>
      </c>
      <c r="P256">
        <v>30.31</v>
      </c>
      <c r="Q256">
        <v>811</v>
      </c>
      <c r="R256">
        <v>7999</v>
      </c>
      <c r="S256">
        <v>3.4000000000000002E-2</v>
      </c>
      <c r="T256">
        <v>2.7519999999999998</v>
      </c>
      <c r="U256">
        <v>321.89999999999998</v>
      </c>
      <c r="V256">
        <v>3.4</v>
      </c>
      <c r="W256">
        <v>3.5350000000000001</v>
      </c>
      <c r="X256">
        <v>102.1</v>
      </c>
      <c r="Y256">
        <v>33.01</v>
      </c>
    </row>
    <row r="257" spans="3:25" x14ac:dyDescent="0.25">
      <c r="C257" s="32">
        <f t="shared" si="3"/>
        <v>44054.499999999389</v>
      </c>
      <c r="D257" s="40">
        <v>5365</v>
      </c>
      <c r="E257">
        <v>66.849999999999994</v>
      </c>
      <c r="F257">
        <v>31.67</v>
      </c>
      <c r="G257">
        <v>844</v>
      </c>
      <c r="H257">
        <v>0.25309280000000001</v>
      </c>
      <c r="I257">
        <v>0</v>
      </c>
      <c r="J257">
        <v>2.3860000000000001</v>
      </c>
      <c r="K257">
        <v>249.3</v>
      </c>
      <c r="L257" t="s">
        <v>29</v>
      </c>
      <c r="M257">
        <v>0.92300000000000004</v>
      </c>
      <c r="N257">
        <v>13.01</v>
      </c>
      <c r="O257">
        <v>78.599999999999994</v>
      </c>
      <c r="P257">
        <v>30.84</v>
      </c>
      <c r="Q257">
        <v>809</v>
      </c>
      <c r="R257">
        <v>7999</v>
      </c>
      <c r="S257">
        <v>3.4000000000000002E-2</v>
      </c>
      <c r="T257">
        <v>2.6509999999999998</v>
      </c>
      <c r="U257">
        <v>311.89999999999998</v>
      </c>
      <c r="V257">
        <v>3.343</v>
      </c>
      <c r="W257">
        <v>3.4969999999999999</v>
      </c>
      <c r="X257">
        <v>102</v>
      </c>
      <c r="Y257">
        <v>33.36</v>
      </c>
    </row>
    <row r="258" spans="3:25" x14ac:dyDescent="0.25">
      <c r="C258" s="32">
        <f t="shared" si="3"/>
        <v>44054.541666666053</v>
      </c>
      <c r="D258" s="40">
        <v>5366</v>
      </c>
      <c r="E258">
        <v>67.680000000000007</v>
      </c>
      <c r="F258">
        <v>31.57</v>
      </c>
      <c r="G258">
        <v>917</v>
      </c>
      <c r="H258">
        <v>0.27510590000000001</v>
      </c>
      <c r="I258">
        <v>0</v>
      </c>
      <c r="J258">
        <v>2.2989999999999999</v>
      </c>
      <c r="K258">
        <v>240.2</v>
      </c>
      <c r="L258" t="s">
        <v>29</v>
      </c>
      <c r="M258">
        <v>0.92200000000000004</v>
      </c>
      <c r="N258">
        <v>13</v>
      </c>
      <c r="O258">
        <v>78.48</v>
      </c>
      <c r="P258">
        <v>30.88</v>
      </c>
      <c r="Q258">
        <v>878</v>
      </c>
      <c r="R258">
        <v>7999</v>
      </c>
      <c r="S258">
        <v>0</v>
      </c>
      <c r="T258">
        <v>2.3260000000000001</v>
      </c>
      <c r="U258">
        <v>299.7</v>
      </c>
      <c r="V258">
        <v>3.06</v>
      </c>
      <c r="W258">
        <v>3.5129999999999999</v>
      </c>
      <c r="X258">
        <v>102</v>
      </c>
      <c r="Y258">
        <v>33.33</v>
      </c>
    </row>
    <row r="259" spans="3:25" x14ac:dyDescent="0.25">
      <c r="C259" s="32">
        <f t="shared" si="3"/>
        <v>44054.583333332717</v>
      </c>
      <c r="D259" s="40">
        <v>5367</v>
      </c>
      <c r="E259">
        <v>67.83</v>
      </c>
      <c r="F259">
        <v>31.22</v>
      </c>
      <c r="G259">
        <v>473.7</v>
      </c>
      <c r="H259">
        <v>0.1421075</v>
      </c>
      <c r="I259">
        <v>0</v>
      </c>
      <c r="J259">
        <v>2.1840000000000002</v>
      </c>
      <c r="K259">
        <v>232.5</v>
      </c>
      <c r="L259" t="s">
        <v>29</v>
      </c>
      <c r="M259">
        <v>0.92200000000000004</v>
      </c>
      <c r="N259">
        <v>13</v>
      </c>
      <c r="O259">
        <v>77.290000000000006</v>
      </c>
      <c r="P259">
        <v>30.83</v>
      </c>
      <c r="Q259">
        <v>467.5</v>
      </c>
      <c r="R259">
        <v>7999</v>
      </c>
      <c r="S259">
        <v>3.4000000000000002E-2</v>
      </c>
      <c r="T259">
        <v>2.1429999999999998</v>
      </c>
      <c r="U259">
        <v>293.3</v>
      </c>
      <c r="V259">
        <v>2.75</v>
      </c>
      <c r="W259">
        <v>3.4319999999999999</v>
      </c>
      <c r="X259">
        <v>101.9</v>
      </c>
      <c r="Y259">
        <v>33.22</v>
      </c>
    </row>
    <row r="260" spans="3:25" x14ac:dyDescent="0.25">
      <c r="C260" s="32">
        <f t="shared" si="3"/>
        <v>44054.624999999382</v>
      </c>
      <c r="D260" s="40">
        <v>5368</v>
      </c>
      <c r="E260">
        <v>67.209999999999994</v>
      </c>
      <c r="F260">
        <v>30.72</v>
      </c>
      <c r="G260">
        <v>290</v>
      </c>
      <c r="H260">
        <v>8.7014859999999999E-2</v>
      </c>
      <c r="I260">
        <v>0</v>
      </c>
      <c r="J260">
        <v>2.2389999999999999</v>
      </c>
      <c r="K260">
        <v>209.3</v>
      </c>
      <c r="L260" t="s">
        <v>29</v>
      </c>
      <c r="M260">
        <v>0.92200000000000004</v>
      </c>
      <c r="N260">
        <v>13.02</v>
      </c>
      <c r="O260">
        <v>75.31</v>
      </c>
      <c r="P260">
        <v>30.52</v>
      </c>
      <c r="Q260">
        <v>260.8</v>
      </c>
      <c r="R260">
        <v>7999</v>
      </c>
      <c r="S260">
        <v>3.4000000000000002E-2</v>
      </c>
      <c r="T260">
        <v>1.8919999999999999</v>
      </c>
      <c r="U260">
        <v>264.39999999999998</v>
      </c>
      <c r="V260">
        <v>2.5049999999999999</v>
      </c>
      <c r="W260">
        <v>3.2890000000000001</v>
      </c>
      <c r="X260">
        <v>101.9</v>
      </c>
      <c r="Y260">
        <v>31.54</v>
      </c>
    </row>
    <row r="261" spans="3:25" x14ac:dyDescent="0.25">
      <c r="C261" s="32">
        <f t="shared" si="3"/>
        <v>44054.666666666046</v>
      </c>
      <c r="D261" s="40">
        <v>5369</v>
      </c>
      <c r="E261">
        <v>79.06</v>
      </c>
      <c r="F261">
        <v>28.95</v>
      </c>
      <c r="G261">
        <v>302.7</v>
      </c>
      <c r="H261">
        <v>9.0824959999999996E-2</v>
      </c>
      <c r="I261">
        <v>0.06</v>
      </c>
      <c r="J261">
        <v>1.9330000000000001</v>
      </c>
      <c r="K261">
        <v>125.4</v>
      </c>
      <c r="L261" t="s">
        <v>29</v>
      </c>
      <c r="M261">
        <v>0.92200000000000004</v>
      </c>
      <c r="N261">
        <v>13.04</v>
      </c>
      <c r="O261">
        <v>91.7</v>
      </c>
      <c r="P261">
        <v>27.95</v>
      </c>
      <c r="Q261">
        <v>300.2</v>
      </c>
      <c r="R261">
        <v>7999</v>
      </c>
      <c r="S261">
        <v>3.4000000000000002E-2</v>
      </c>
      <c r="T261">
        <v>1.4770000000000001</v>
      </c>
      <c r="U261">
        <v>136.4</v>
      </c>
      <c r="V261">
        <v>2.0870000000000002</v>
      </c>
      <c r="W261">
        <v>3.4359999999999999</v>
      </c>
      <c r="X261">
        <v>101.9</v>
      </c>
      <c r="Y261">
        <v>29.86</v>
      </c>
    </row>
    <row r="262" spans="3:25" x14ac:dyDescent="0.25">
      <c r="C262" s="32">
        <f t="shared" ref="C262:C325" si="4">C261+TIME(1,0,0)</f>
        <v>44054.70833333271</v>
      </c>
      <c r="D262" s="40">
        <v>5370</v>
      </c>
      <c r="E262">
        <v>76.06</v>
      </c>
      <c r="F262">
        <v>29.16</v>
      </c>
      <c r="G262">
        <v>88.9</v>
      </c>
      <c r="H262">
        <v>2.668092E-2</v>
      </c>
      <c r="I262">
        <v>0</v>
      </c>
      <c r="J262">
        <v>1.0469999999999999</v>
      </c>
      <c r="K262">
        <v>206.6</v>
      </c>
      <c r="L262" t="s">
        <v>29</v>
      </c>
      <c r="M262">
        <v>0.92300000000000004</v>
      </c>
      <c r="N262">
        <v>13.06</v>
      </c>
      <c r="O262">
        <v>88.3</v>
      </c>
      <c r="P262">
        <v>28.73</v>
      </c>
      <c r="Q262">
        <v>79.430000000000007</v>
      </c>
      <c r="R262">
        <v>4766</v>
      </c>
      <c r="S262">
        <v>0.187</v>
      </c>
      <c r="T262">
        <v>1.194</v>
      </c>
      <c r="U262">
        <v>246.2</v>
      </c>
      <c r="V262">
        <v>1.494</v>
      </c>
      <c r="W262">
        <v>3.4750000000000001</v>
      </c>
      <c r="X262">
        <v>101.9</v>
      </c>
      <c r="Y262">
        <v>28.24</v>
      </c>
    </row>
    <row r="263" spans="3:25" x14ac:dyDescent="0.25">
      <c r="C263" s="32">
        <f t="shared" si="4"/>
        <v>44054.749999999374</v>
      </c>
      <c r="D263" s="40">
        <v>5371</v>
      </c>
      <c r="E263">
        <v>70.599999999999994</v>
      </c>
      <c r="F263">
        <v>30.11</v>
      </c>
      <c r="G263">
        <v>130.69999999999999</v>
      </c>
      <c r="H263">
        <v>3.9209500000000001E-2</v>
      </c>
      <c r="I263">
        <v>0</v>
      </c>
      <c r="J263">
        <v>1.2629999999999999</v>
      </c>
      <c r="K263">
        <v>207.8</v>
      </c>
      <c r="L263" t="s">
        <v>29</v>
      </c>
      <c r="M263">
        <v>0.92400000000000004</v>
      </c>
      <c r="N263">
        <v>13.05</v>
      </c>
      <c r="O263">
        <v>81.8</v>
      </c>
      <c r="P263">
        <v>29.48</v>
      </c>
      <c r="Q263">
        <v>120.6</v>
      </c>
      <c r="R263">
        <v>7235</v>
      </c>
      <c r="S263">
        <v>2.21</v>
      </c>
      <c r="T263">
        <v>1.016</v>
      </c>
      <c r="U263">
        <v>279.60000000000002</v>
      </c>
      <c r="V263">
        <v>1.337</v>
      </c>
      <c r="W263">
        <v>3.3660000000000001</v>
      </c>
      <c r="X263">
        <v>101.9</v>
      </c>
      <c r="Y263">
        <v>29.53</v>
      </c>
    </row>
    <row r="264" spans="3:25" x14ac:dyDescent="0.25">
      <c r="C264" s="32">
        <f t="shared" si="4"/>
        <v>44054.791666666039</v>
      </c>
      <c r="D264" s="40">
        <v>5372</v>
      </c>
      <c r="E264">
        <v>76.78</v>
      </c>
      <c r="F264">
        <v>28.42</v>
      </c>
      <c r="G264">
        <v>2.6440000000000001</v>
      </c>
      <c r="H264">
        <v>7.9316140000000005E-4</v>
      </c>
      <c r="I264">
        <v>0</v>
      </c>
      <c r="J264">
        <v>1.004</v>
      </c>
      <c r="K264">
        <v>189.3</v>
      </c>
      <c r="L264" t="s">
        <v>29</v>
      </c>
      <c r="M264">
        <v>0.92400000000000004</v>
      </c>
      <c r="N264">
        <v>12.82</v>
      </c>
      <c r="O264">
        <v>84.4</v>
      </c>
      <c r="P264">
        <v>28.2</v>
      </c>
      <c r="Q264">
        <v>2.4329999999999998</v>
      </c>
      <c r="R264">
        <v>146</v>
      </c>
      <c r="S264">
        <v>2.601</v>
      </c>
      <c r="T264">
        <v>0.91500000000000004</v>
      </c>
      <c r="U264">
        <v>239.5</v>
      </c>
      <c r="V264">
        <v>1.2989999999999999</v>
      </c>
      <c r="W264">
        <v>3.2250000000000001</v>
      </c>
      <c r="X264">
        <v>101.9</v>
      </c>
      <c r="Y264">
        <v>27.88</v>
      </c>
    </row>
    <row r="265" spans="3:25" x14ac:dyDescent="0.25">
      <c r="C265" s="32">
        <f t="shared" si="4"/>
        <v>44054.833333332703</v>
      </c>
      <c r="D265" s="40">
        <v>5373</v>
      </c>
      <c r="E265">
        <v>85.9</v>
      </c>
      <c r="F265">
        <v>26.98</v>
      </c>
      <c r="G265">
        <v>0</v>
      </c>
      <c r="H265">
        <v>0</v>
      </c>
      <c r="I265">
        <v>0</v>
      </c>
      <c r="J265">
        <v>0.32900000000000001</v>
      </c>
      <c r="K265">
        <v>100.9</v>
      </c>
      <c r="L265" t="s">
        <v>29</v>
      </c>
      <c r="M265">
        <v>0.92400000000000004</v>
      </c>
      <c r="N265">
        <v>12.68</v>
      </c>
      <c r="O265">
        <v>92.5</v>
      </c>
      <c r="P265">
        <v>26.73</v>
      </c>
      <c r="Q265">
        <v>0</v>
      </c>
      <c r="R265">
        <v>0</v>
      </c>
      <c r="S265">
        <v>0</v>
      </c>
      <c r="T265">
        <v>0.77500000000000002</v>
      </c>
      <c r="U265">
        <v>124.3</v>
      </c>
      <c r="V265">
        <v>0.90300000000000002</v>
      </c>
      <c r="W265">
        <v>3.2469999999999999</v>
      </c>
      <c r="X265">
        <v>102</v>
      </c>
      <c r="Y265">
        <v>26.51</v>
      </c>
    </row>
    <row r="266" spans="3:25" x14ac:dyDescent="0.25">
      <c r="C266" s="32">
        <f t="shared" si="4"/>
        <v>44054.874999999367</v>
      </c>
      <c r="D266" s="40">
        <v>5374</v>
      </c>
      <c r="E266">
        <v>91.3</v>
      </c>
      <c r="F266">
        <v>26.4</v>
      </c>
      <c r="G266">
        <v>0</v>
      </c>
      <c r="H266">
        <v>0</v>
      </c>
      <c r="I266">
        <v>0</v>
      </c>
      <c r="J266">
        <v>0</v>
      </c>
      <c r="K266">
        <v>110.2</v>
      </c>
      <c r="L266" t="s">
        <v>29</v>
      </c>
      <c r="M266">
        <v>0.92400000000000004</v>
      </c>
      <c r="N266">
        <v>12.64</v>
      </c>
      <c r="O266">
        <v>97.4</v>
      </c>
      <c r="P266">
        <v>26.26</v>
      </c>
      <c r="Q266">
        <v>0</v>
      </c>
      <c r="R266">
        <v>0</v>
      </c>
      <c r="S266">
        <v>0</v>
      </c>
      <c r="T266">
        <v>0.84099999999999997</v>
      </c>
      <c r="U266">
        <v>157.69999999999999</v>
      </c>
      <c r="V266">
        <v>0.92600000000000005</v>
      </c>
      <c r="W266">
        <v>3.3220000000000001</v>
      </c>
      <c r="X266">
        <v>102</v>
      </c>
      <c r="Y266">
        <v>26.08</v>
      </c>
    </row>
    <row r="267" spans="3:25" x14ac:dyDescent="0.25">
      <c r="C267" s="32">
        <f t="shared" si="4"/>
        <v>44054.916666666031</v>
      </c>
      <c r="D267" s="40">
        <v>5375</v>
      </c>
      <c r="E267">
        <v>91.9</v>
      </c>
      <c r="F267">
        <v>26.05</v>
      </c>
      <c r="G267">
        <v>0</v>
      </c>
      <c r="H267">
        <v>0</v>
      </c>
      <c r="I267">
        <v>0</v>
      </c>
      <c r="J267">
        <v>0.32100000000000001</v>
      </c>
      <c r="K267">
        <v>104.8</v>
      </c>
      <c r="L267" t="s">
        <v>29</v>
      </c>
      <c r="M267">
        <v>0.92400000000000004</v>
      </c>
      <c r="N267">
        <v>12.63</v>
      </c>
      <c r="O267">
        <v>97.6</v>
      </c>
      <c r="P267">
        <v>26.07</v>
      </c>
      <c r="Q267">
        <v>0</v>
      </c>
      <c r="R267">
        <v>0</v>
      </c>
      <c r="S267">
        <v>0</v>
      </c>
      <c r="T267">
        <v>0.80400000000000005</v>
      </c>
      <c r="U267">
        <v>128.69999999999999</v>
      </c>
      <c r="V267">
        <v>0.91800000000000004</v>
      </c>
      <c r="W267">
        <v>3.2949999999999999</v>
      </c>
      <c r="X267">
        <v>102.1</v>
      </c>
      <c r="Y267">
        <v>25.74</v>
      </c>
    </row>
    <row r="268" spans="3:25" x14ac:dyDescent="0.25">
      <c r="C268" s="32">
        <f t="shared" si="4"/>
        <v>44054.958333332695</v>
      </c>
      <c r="D268" s="40">
        <v>5376</v>
      </c>
      <c r="E268">
        <v>86.3</v>
      </c>
      <c r="F268">
        <v>26.83</v>
      </c>
      <c r="G268">
        <v>0</v>
      </c>
      <c r="H268">
        <v>0</v>
      </c>
      <c r="I268">
        <v>0</v>
      </c>
      <c r="J268">
        <v>0.99399999999999999</v>
      </c>
      <c r="K268">
        <v>80.599999999999994</v>
      </c>
      <c r="L268" t="s">
        <v>29</v>
      </c>
      <c r="M268">
        <v>0.92300000000000004</v>
      </c>
      <c r="N268">
        <v>12.62</v>
      </c>
      <c r="O268">
        <v>93.6</v>
      </c>
      <c r="P268">
        <v>26.73</v>
      </c>
      <c r="Q268">
        <v>0</v>
      </c>
      <c r="R268">
        <v>0</v>
      </c>
      <c r="S268">
        <v>0</v>
      </c>
      <c r="T268">
        <v>1.1080000000000001</v>
      </c>
      <c r="U268">
        <v>93.2</v>
      </c>
      <c r="V268">
        <v>1.292</v>
      </c>
      <c r="W268">
        <v>3.2850000000000001</v>
      </c>
      <c r="X268">
        <v>102.1</v>
      </c>
      <c r="Y268">
        <v>26.15</v>
      </c>
    </row>
    <row r="269" spans="3:25" x14ac:dyDescent="0.25">
      <c r="C269" s="32">
        <f t="shared" si="4"/>
        <v>44054.99999999936</v>
      </c>
      <c r="D269" s="40">
        <v>5377</v>
      </c>
      <c r="E269">
        <v>88.3</v>
      </c>
      <c r="F269">
        <v>26.32</v>
      </c>
      <c r="G269">
        <v>0</v>
      </c>
      <c r="H269">
        <v>0</v>
      </c>
      <c r="I269">
        <v>0</v>
      </c>
      <c r="J269">
        <v>1.4690000000000001</v>
      </c>
      <c r="K269">
        <v>40.07</v>
      </c>
      <c r="L269" t="s">
        <v>29</v>
      </c>
      <c r="M269">
        <v>0.92300000000000004</v>
      </c>
      <c r="N269">
        <v>12.61</v>
      </c>
      <c r="O269">
        <v>94.9</v>
      </c>
      <c r="P269">
        <v>26.35</v>
      </c>
      <c r="Q269">
        <v>0</v>
      </c>
      <c r="R269">
        <v>0</v>
      </c>
      <c r="S269">
        <v>0</v>
      </c>
      <c r="T269">
        <v>1.5960000000000001</v>
      </c>
      <c r="U269">
        <v>22.89</v>
      </c>
      <c r="V269">
        <v>1.8859999999999999</v>
      </c>
      <c r="W269">
        <v>3.2570000000000001</v>
      </c>
      <c r="X269">
        <v>102.2</v>
      </c>
      <c r="Y269">
        <v>26.04</v>
      </c>
    </row>
    <row r="270" spans="3:25" x14ac:dyDescent="0.25">
      <c r="C270" s="32">
        <f t="shared" si="4"/>
        <v>44055.041666666024</v>
      </c>
      <c r="D270" s="40">
        <v>5378</v>
      </c>
      <c r="E270">
        <v>87.3</v>
      </c>
      <c r="F270">
        <v>25.9</v>
      </c>
      <c r="G270">
        <v>0</v>
      </c>
      <c r="H270">
        <v>0</v>
      </c>
      <c r="I270">
        <v>0</v>
      </c>
      <c r="J270">
        <v>1.3560000000000001</v>
      </c>
      <c r="K270">
        <v>80.099999999999994</v>
      </c>
      <c r="L270" t="s">
        <v>29</v>
      </c>
      <c r="M270">
        <v>0.92300000000000004</v>
      </c>
      <c r="N270">
        <v>12.6</v>
      </c>
      <c r="O270">
        <v>93.9</v>
      </c>
      <c r="P270">
        <v>25.91</v>
      </c>
      <c r="Q270">
        <v>0</v>
      </c>
      <c r="R270">
        <v>0</v>
      </c>
      <c r="S270">
        <v>0</v>
      </c>
      <c r="T270">
        <v>1.105</v>
      </c>
      <c r="U270">
        <v>42.4</v>
      </c>
      <c r="V270">
        <v>1.2969999999999999</v>
      </c>
      <c r="W270">
        <v>3.137</v>
      </c>
      <c r="X270">
        <v>102.2</v>
      </c>
      <c r="Y270">
        <v>25.59</v>
      </c>
    </row>
    <row r="271" spans="3:25" x14ac:dyDescent="0.25">
      <c r="C271" s="32">
        <f t="shared" si="4"/>
        <v>44055.083333332688</v>
      </c>
      <c r="D271" s="40">
        <v>5379</v>
      </c>
      <c r="E271">
        <v>90</v>
      </c>
      <c r="F271">
        <v>25.38</v>
      </c>
      <c r="G271">
        <v>0</v>
      </c>
      <c r="H271">
        <v>0</v>
      </c>
      <c r="I271">
        <v>0</v>
      </c>
      <c r="J271">
        <v>1.3620000000000001</v>
      </c>
      <c r="K271">
        <v>85.4</v>
      </c>
      <c r="L271" t="s">
        <v>29</v>
      </c>
      <c r="M271">
        <v>0.92300000000000004</v>
      </c>
      <c r="N271">
        <v>12.59</v>
      </c>
      <c r="O271">
        <v>96.1</v>
      </c>
      <c r="P271">
        <v>25.41</v>
      </c>
      <c r="Q271">
        <v>0</v>
      </c>
      <c r="R271">
        <v>0</v>
      </c>
      <c r="S271">
        <v>0</v>
      </c>
      <c r="T271">
        <v>0.99099999999999999</v>
      </c>
      <c r="U271">
        <v>59.38</v>
      </c>
      <c r="V271">
        <v>1.208</v>
      </c>
      <c r="W271">
        <v>3.1150000000000002</v>
      </c>
      <c r="X271">
        <v>102.1</v>
      </c>
      <c r="Y271">
        <v>25.19</v>
      </c>
    </row>
    <row r="272" spans="3:25" x14ac:dyDescent="0.25">
      <c r="C272" s="32">
        <f t="shared" si="4"/>
        <v>44055.124999999352</v>
      </c>
      <c r="D272" s="40">
        <v>5380</v>
      </c>
      <c r="E272">
        <v>92.9</v>
      </c>
      <c r="F272">
        <v>24.77</v>
      </c>
      <c r="G272">
        <v>0</v>
      </c>
      <c r="H272">
        <v>0</v>
      </c>
      <c r="I272">
        <v>0</v>
      </c>
      <c r="J272">
        <v>0.89800000000000002</v>
      </c>
      <c r="K272">
        <v>83.1</v>
      </c>
      <c r="L272" t="s">
        <v>29</v>
      </c>
      <c r="M272">
        <v>0.92200000000000004</v>
      </c>
      <c r="N272">
        <v>12.57</v>
      </c>
      <c r="O272">
        <v>98.5</v>
      </c>
      <c r="P272">
        <v>24.79</v>
      </c>
      <c r="Q272">
        <v>0</v>
      </c>
      <c r="R272">
        <v>0</v>
      </c>
      <c r="S272">
        <v>0</v>
      </c>
      <c r="T272">
        <v>0.996</v>
      </c>
      <c r="U272">
        <v>31.41</v>
      </c>
      <c r="V272">
        <v>1.1619999999999999</v>
      </c>
      <c r="W272">
        <v>3.0819999999999999</v>
      </c>
      <c r="X272">
        <v>102.1</v>
      </c>
      <c r="Y272">
        <v>24.68</v>
      </c>
    </row>
    <row r="273" spans="3:25" x14ac:dyDescent="0.25">
      <c r="C273" s="32">
        <f t="shared" si="4"/>
        <v>44055.166666666017</v>
      </c>
      <c r="D273" s="40">
        <v>5381</v>
      </c>
      <c r="E273">
        <v>94.7</v>
      </c>
      <c r="F273">
        <v>24.44</v>
      </c>
      <c r="G273">
        <v>0</v>
      </c>
      <c r="H273">
        <v>0</v>
      </c>
      <c r="I273">
        <v>0</v>
      </c>
      <c r="J273">
        <v>0</v>
      </c>
      <c r="K273">
        <v>80.099999999999994</v>
      </c>
      <c r="L273" t="s">
        <v>29</v>
      </c>
      <c r="M273">
        <v>0.92200000000000004</v>
      </c>
      <c r="N273">
        <v>12.56</v>
      </c>
      <c r="O273">
        <v>99.8</v>
      </c>
      <c r="P273">
        <v>24.42</v>
      </c>
      <c r="Q273">
        <v>0</v>
      </c>
      <c r="R273">
        <v>0</v>
      </c>
      <c r="S273">
        <v>0</v>
      </c>
      <c r="T273">
        <v>0.87</v>
      </c>
      <c r="U273">
        <v>33.590000000000003</v>
      </c>
      <c r="V273">
        <v>0.97899999999999998</v>
      </c>
      <c r="W273">
        <v>3.0529999999999999</v>
      </c>
      <c r="X273">
        <v>102.1</v>
      </c>
      <c r="Y273">
        <v>24.27</v>
      </c>
    </row>
    <row r="274" spans="3:25" x14ac:dyDescent="0.25">
      <c r="C274" s="32">
        <f t="shared" si="4"/>
        <v>44055.208333332681</v>
      </c>
      <c r="D274" s="40">
        <v>5382</v>
      </c>
      <c r="E274">
        <v>94.6</v>
      </c>
      <c r="F274">
        <v>24.41</v>
      </c>
      <c r="G274">
        <v>0</v>
      </c>
      <c r="H274">
        <v>0</v>
      </c>
      <c r="I274">
        <v>0</v>
      </c>
      <c r="J274">
        <v>0.55900000000000005</v>
      </c>
      <c r="K274">
        <v>99.7</v>
      </c>
      <c r="L274" t="s">
        <v>29</v>
      </c>
      <c r="M274">
        <v>0.92200000000000004</v>
      </c>
      <c r="N274">
        <v>12.54</v>
      </c>
      <c r="O274">
        <v>99.7</v>
      </c>
      <c r="P274">
        <v>24.41</v>
      </c>
      <c r="Q274">
        <v>0</v>
      </c>
      <c r="R274">
        <v>0</v>
      </c>
      <c r="S274">
        <v>1.7000000000000001E-2</v>
      </c>
      <c r="T274">
        <v>0.91500000000000004</v>
      </c>
      <c r="U274">
        <v>96.5</v>
      </c>
      <c r="V274">
        <v>1.0529999999999999</v>
      </c>
      <c r="W274">
        <v>3.0449999999999999</v>
      </c>
      <c r="X274">
        <v>102.1</v>
      </c>
      <c r="Y274">
        <v>24.18</v>
      </c>
    </row>
    <row r="275" spans="3:25" x14ac:dyDescent="0.25">
      <c r="C275" s="32">
        <f t="shared" si="4"/>
        <v>44055.249999999345</v>
      </c>
      <c r="D275" s="40">
        <v>5383</v>
      </c>
      <c r="E275">
        <v>95.5</v>
      </c>
      <c r="F275">
        <v>24.05</v>
      </c>
      <c r="G275">
        <v>12.1</v>
      </c>
      <c r="H275">
        <v>3.6285919999999999E-3</v>
      </c>
      <c r="I275">
        <v>0</v>
      </c>
      <c r="J275">
        <v>0.13200000000000001</v>
      </c>
      <c r="K275">
        <v>81.7</v>
      </c>
      <c r="L275" t="s">
        <v>29</v>
      </c>
      <c r="M275">
        <v>0.92200000000000004</v>
      </c>
      <c r="N275">
        <v>12.54</v>
      </c>
      <c r="O275">
        <v>100</v>
      </c>
      <c r="P275">
        <v>23.94</v>
      </c>
      <c r="Q275">
        <v>7.9329999999999998</v>
      </c>
      <c r="R275">
        <v>476</v>
      </c>
      <c r="S275">
        <v>1.7000000000000001E-2</v>
      </c>
      <c r="T275">
        <v>0.77800000000000002</v>
      </c>
      <c r="U275">
        <v>116.9</v>
      </c>
      <c r="V275">
        <v>0.88400000000000001</v>
      </c>
      <c r="W275">
        <v>2.97</v>
      </c>
      <c r="X275">
        <v>102.1</v>
      </c>
      <c r="Y275">
        <v>23.76</v>
      </c>
    </row>
    <row r="276" spans="3:25" x14ac:dyDescent="0.25">
      <c r="C276" s="32">
        <f t="shared" si="4"/>
        <v>44055.291666666009</v>
      </c>
      <c r="D276" s="40">
        <v>5384</v>
      </c>
      <c r="E276">
        <v>89.1</v>
      </c>
      <c r="F276">
        <v>26.33</v>
      </c>
      <c r="G276">
        <v>79.650000000000006</v>
      </c>
      <c r="H276">
        <v>2.389548E-2</v>
      </c>
      <c r="I276">
        <v>0</v>
      </c>
      <c r="J276">
        <v>0</v>
      </c>
      <c r="K276">
        <v>80.5</v>
      </c>
      <c r="L276" t="s">
        <v>29</v>
      </c>
      <c r="M276">
        <v>0.92200000000000004</v>
      </c>
      <c r="N276">
        <v>13</v>
      </c>
      <c r="O276">
        <v>99.2</v>
      </c>
      <c r="P276">
        <v>25.63</v>
      </c>
      <c r="Q276">
        <v>133.19999999999999</v>
      </c>
      <c r="R276">
        <v>7989</v>
      </c>
      <c r="S276">
        <v>0</v>
      </c>
      <c r="T276">
        <v>0.91900000000000004</v>
      </c>
      <c r="U276">
        <v>207.1</v>
      </c>
      <c r="V276">
        <v>1.0149999999999999</v>
      </c>
      <c r="W276">
        <v>3.262</v>
      </c>
      <c r="X276">
        <v>102.2</v>
      </c>
      <c r="Y276">
        <v>26.09</v>
      </c>
    </row>
    <row r="277" spans="3:25" x14ac:dyDescent="0.25">
      <c r="C277" s="32">
        <f t="shared" si="4"/>
        <v>44055.333333332674</v>
      </c>
      <c r="D277" s="40">
        <v>5385</v>
      </c>
      <c r="E277">
        <v>70.61</v>
      </c>
      <c r="F277">
        <v>30.4</v>
      </c>
      <c r="G277">
        <v>135</v>
      </c>
      <c r="H277">
        <v>4.0493410000000001E-2</v>
      </c>
      <c r="I277">
        <v>0</v>
      </c>
      <c r="J277">
        <v>0.496</v>
      </c>
      <c r="K277">
        <v>169.6</v>
      </c>
      <c r="L277" t="s">
        <v>29</v>
      </c>
      <c r="M277">
        <v>0.92100000000000004</v>
      </c>
      <c r="N277">
        <v>13.08</v>
      </c>
      <c r="O277">
        <v>89.7</v>
      </c>
      <c r="P277">
        <v>28.53</v>
      </c>
      <c r="Q277">
        <v>366.5</v>
      </c>
      <c r="R277">
        <v>7999</v>
      </c>
      <c r="S277">
        <v>0</v>
      </c>
      <c r="T277">
        <v>1.0980000000000001</v>
      </c>
      <c r="U277">
        <v>256.7</v>
      </c>
      <c r="V277">
        <v>1.347</v>
      </c>
      <c r="W277">
        <v>3.4950000000000001</v>
      </c>
      <c r="X277">
        <v>102.2</v>
      </c>
      <c r="Y277">
        <v>30.98</v>
      </c>
    </row>
    <row r="278" spans="3:25" x14ac:dyDescent="0.25">
      <c r="C278" s="32">
        <f t="shared" si="4"/>
        <v>44055.374999999338</v>
      </c>
      <c r="D278" s="40">
        <v>5386</v>
      </c>
      <c r="E278">
        <v>69.09</v>
      </c>
      <c r="F278">
        <v>30.55</v>
      </c>
      <c r="G278">
        <v>289.3</v>
      </c>
      <c r="H278">
        <v>8.6799619999999994E-2</v>
      </c>
      <c r="I278">
        <v>0</v>
      </c>
      <c r="J278">
        <v>1.7769999999999999</v>
      </c>
      <c r="K278">
        <v>251.2</v>
      </c>
      <c r="L278" t="s">
        <v>29</v>
      </c>
      <c r="M278">
        <v>0.92100000000000004</v>
      </c>
      <c r="N278">
        <v>13.03</v>
      </c>
      <c r="O278">
        <v>84.7</v>
      </c>
      <c r="P278">
        <v>29.28</v>
      </c>
      <c r="Q278">
        <v>516.20000000000005</v>
      </c>
      <c r="R278">
        <v>7999</v>
      </c>
      <c r="S278">
        <v>0</v>
      </c>
      <c r="T278">
        <v>1.915</v>
      </c>
      <c r="U278">
        <v>323.8</v>
      </c>
      <c r="V278">
        <v>2.4540000000000002</v>
      </c>
      <c r="W278">
        <v>3.4390000000000001</v>
      </c>
      <c r="X278">
        <v>102.2</v>
      </c>
      <c r="Y278">
        <v>32.81</v>
      </c>
    </row>
    <row r="279" spans="3:25" x14ac:dyDescent="0.25">
      <c r="C279" s="32">
        <f t="shared" si="4"/>
        <v>44055.416666666002</v>
      </c>
      <c r="D279" s="40">
        <v>5387</v>
      </c>
      <c r="E279">
        <v>65.61</v>
      </c>
      <c r="F279">
        <v>30.88</v>
      </c>
      <c r="G279">
        <v>745.2</v>
      </c>
      <c r="H279">
        <v>0.2235704</v>
      </c>
      <c r="I279">
        <v>0</v>
      </c>
      <c r="J279">
        <v>1.8</v>
      </c>
      <c r="K279">
        <v>237.2</v>
      </c>
      <c r="L279" t="s">
        <v>29</v>
      </c>
      <c r="M279">
        <v>0.92100000000000004</v>
      </c>
      <c r="N279">
        <v>13.01</v>
      </c>
      <c r="O279">
        <v>78.55</v>
      </c>
      <c r="P279">
        <v>30.12</v>
      </c>
      <c r="Q279">
        <v>753.7</v>
      </c>
      <c r="R279">
        <v>7999</v>
      </c>
      <c r="S279">
        <v>0</v>
      </c>
      <c r="T279">
        <v>1.7589999999999999</v>
      </c>
      <c r="U279">
        <v>298.3</v>
      </c>
      <c r="V279">
        <v>2.371</v>
      </c>
      <c r="W279">
        <v>3.355</v>
      </c>
      <c r="X279">
        <v>102.2</v>
      </c>
      <c r="Y279">
        <v>33.82</v>
      </c>
    </row>
    <row r="280" spans="3:25" x14ac:dyDescent="0.25">
      <c r="C280" s="32">
        <f t="shared" si="4"/>
        <v>44055.458333332666</v>
      </c>
      <c r="D280" s="40">
        <v>5388</v>
      </c>
      <c r="E280">
        <v>61.31</v>
      </c>
      <c r="F280">
        <v>31.68</v>
      </c>
      <c r="G280">
        <v>912</v>
      </c>
      <c r="H280">
        <v>0.2736924</v>
      </c>
      <c r="I280">
        <v>0</v>
      </c>
      <c r="J280">
        <v>2.2080000000000002</v>
      </c>
      <c r="K280">
        <v>237.7</v>
      </c>
      <c r="L280" t="s">
        <v>29</v>
      </c>
      <c r="M280">
        <v>0.92</v>
      </c>
      <c r="N280">
        <v>12.99</v>
      </c>
      <c r="O280">
        <v>71.98</v>
      </c>
      <c r="P280">
        <v>31.05</v>
      </c>
      <c r="Q280">
        <v>860</v>
      </c>
      <c r="R280">
        <v>7999</v>
      </c>
      <c r="S280">
        <v>0</v>
      </c>
      <c r="T280">
        <v>2.1989999999999998</v>
      </c>
      <c r="U280">
        <v>296.39999999999998</v>
      </c>
      <c r="V280">
        <v>2.8860000000000001</v>
      </c>
      <c r="W280">
        <v>3.242</v>
      </c>
      <c r="X280">
        <v>102.1</v>
      </c>
      <c r="Y280">
        <v>34.35</v>
      </c>
    </row>
    <row r="281" spans="3:25" x14ac:dyDescent="0.25">
      <c r="C281" s="32">
        <f t="shared" si="4"/>
        <v>44055.499999999331</v>
      </c>
      <c r="D281" s="40">
        <v>5389</v>
      </c>
      <c r="E281">
        <v>60.45</v>
      </c>
      <c r="F281">
        <v>32.21</v>
      </c>
      <c r="G281">
        <v>988</v>
      </c>
      <c r="H281">
        <v>0.29639860000000001</v>
      </c>
      <c r="I281">
        <v>0</v>
      </c>
      <c r="J281">
        <v>2.544</v>
      </c>
      <c r="K281">
        <v>240.3</v>
      </c>
      <c r="L281" t="s">
        <v>29</v>
      </c>
      <c r="M281">
        <v>0.91900000000000004</v>
      </c>
      <c r="N281">
        <v>12.99</v>
      </c>
      <c r="O281">
        <v>70.19</v>
      </c>
      <c r="P281">
        <v>31.66</v>
      </c>
      <c r="Q281">
        <v>944</v>
      </c>
      <c r="R281">
        <v>7999</v>
      </c>
      <c r="S281">
        <v>0</v>
      </c>
      <c r="T281">
        <v>2.5270000000000001</v>
      </c>
      <c r="U281">
        <v>295.7</v>
      </c>
      <c r="V281">
        <v>3.3039999999999998</v>
      </c>
      <c r="W281">
        <v>3.2749999999999999</v>
      </c>
      <c r="X281">
        <v>102</v>
      </c>
      <c r="Y281">
        <v>34.04</v>
      </c>
    </row>
    <row r="282" spans="3:25" x14ac:dyDescent="0.25">
      <c r="C282" s="32">
        <f t="shared" si="4"/>
        <v>44055.541666665995</v>
      </c>
      <c r="D282" s="40">
        <v>5390</v>
      </c>
      <c r="E282">
        <v>62.73</v>
      </c>
      <c r="F282">
        <v>32.1</v>
      </c>
      <c r="G282">
        <v>662.6</v>
      </c>
      <c r="H282">
        <v>0.19876959999999999</v>
      </c>
      <c r="I282">
        <v>0</v>
      </c>
      <c r="J282">
        <v>2.8279999999999998</v>
      </c>
      <c r="K282">
        <v>269</v>
      </c>
      <c r="L282" t="s">
        <v>29</v>
      </c>
      <c r="M282">
        <v>0.91900000000000004</v>
      </c>
      <c r="N282">
        <v>13</v>
      </c>
      <c r="O282">
        <v>72.3</v>
      </c>
      <c r="P282">
        <v>31.45</v>
      </c>
      <c r="Q282">
        <v>629.6</v>
      </c>
      <c r="R282">
        <v>7999</v>
      </c>
      <c r="S282">
        <v>0</v>
      </c>
      <c r="T282">
        <v>2.9460000000000002</v>
      </c>
      <c r="U282">
        <v>325.89999999999998</v>
      </c>
      <c r="V282">
        <v>3.7679999999999998</v>
      </c>
      <c r="W282">
        <v>3.3319999999999999</v>
      </c>
      <c r="X282">
        <v>102</v>
      </c>
      <c r="Y282">
        <v>33.72</v>
      </c>
    </row>
    <row r="283" spans="3:25" x14ac:dyDescent="0.25">
      <c r="C283" s="32">
        <f t="shared" si="4"/>
        <v>44055.583333332659</v>
      </c>
      <c r="D283" s="40">
        <v>5391</v>
      </c>
      <c r="E283">
        <v>61.79</v>
      </c>
      <c r="F283">
        <v>32.340000000000003</v>
      </c>
      <c r="G283">
        <v>736.7</v>
      </c>
      <c r="H283">
        <v>0.22099949999999999</v>
      </c>
      <c r="I283">
        <v>0</v>
      </c>
      <c r="J283">
        <v>2.508</v>
      </c>
      <c r="K283">
        <v>243.9</v>
      </c>
      <c r="L283" t="s">
        <v>29</v>
      </c>
      <c r="M283">
        <v>0.91900000000000004</v>
      </c>
      <c r="N283">
        <v>13</v>
      </c>
      <c r="O283">
        <v>71.92</v>
      </c>
      <c r="P283">
        <v>31.7</v>
      </c>
      <c r="Q283">
        <v>714.8</v>
      </c>
      <c r="R283">
        <v>7999</v>
      </c>
      <c r="S283">
        <v>0</v>
      </c>
      <c r="T283">
        <v>2.5609999999999999</v>
      </c>
      <c r="U283">
        <v>301.5</v>
      </c>
      <c r="V283">
        <v>3.1909999999999998</v>
      </c>
      <c r="W283">
        <v>3.3540000000000001</v>
      </c>
      <c r="X283">
        <v>101.9</v>
      </c>
      <c r="Y283">
        <v>33.97</v>
      </c>
    </row>
    <row r="284" spans="3:25" x14ac:dyDescent="0.25">
      <c r="C284" s="32">
        <f t="shared" si="4"/>
        <v>44055.624999999323</v>
      </c>
      <c r="D284" s="40">
        <v>5392</v>
      </c>
      <c r="E284">
        <v>63.48</v>
      </c>
      <c r="F284">
        <v>31.67</v>
      </c>
      <c r="G284">
        <v>389.7</v>
      </c>
      <c r="H284">
        <v>0.1168983</v>
      </c>
      <c r="I284">
        <v>0</v>
      </c>
      <c r="J284">
        <v>2.0489999999999999</v>
      </c>
      <c r="K284">
        <v>245.3</v>
      </c>
      <c r="L284" t="s">
        <v>29</v>
      </c>
      <c r="M284">
        <v>0.91900000000000004</v>
      </c>
      <c r="N284">
        <v>13</v>
      </c>
      <c r="O284">
        <v>73.08</v>
      </c>
      <c r="P284">
        <v>31.04</v>
      </c>
      <c r="Q284">
        <v>365.3</v>
      </c>
      <c r="R284">
        <v>7999</v>
      </c>
      <c r="S284">
        <v>0</v>
      </c>
      <c r="T284">
        <v>2.1080000000000001</v>
      </c>
      <c r="U284">
        <v>305</v>
      </c>
      <c r="V284">
        <v>2.6309999999999998</v>
      </c>
      <c r="W284">
        <v>3.2919999999999998</v>
      </c>
      <c r="X284">
        <v>101.8</v>
      </c>
      <c r="Y284">
        <v>33.24</v>
      </c>
    </row>
    <row r="285" spans="3:25" x14ac:dyDescent="0.25">
      <c r="C285" s="32">
        <f t="shared" si="4"/>
        <v>44055.666666665988</v>
      </c>
      <c r="D285" s="40">
        <v>5393</v>
      </c>
      <c r="E285">
        <v>61.86</v>
      </c>
      <c r="F285">
        <v>32.25</v>
      </c>
      <c r="G285">
        <v>458.7</v>
      </c>
      <c r="H285">
        <v>0.13761480000000001</v>
      </c>
      <c r="I285">
        <v>0</v>
      </c>
      <c r="J285">
        <v>2.0099999999999998</v>
      </c>
      <c r="K285">
        <v>254.4</v>
      </c>
      <c r="L285" t="s">
        <v>29</v>
      </c>
      <c r="M285">
        <v>0.92</v>
      </c>
      <c r="N285">
        <v>13</v>
      </c>
      <c r="O285">
        <v>71.849999999999994</v>
      </c>
      <c r="P285">
        <v>31.49</v>
      </c>
      <c r="Q285">
        <v>408.2</v>
      </c>
      <c r="R285">
        <v>7999</v>
      </c>
      <c r="S285">
        <v>0</v>
      </c>
      <c r="T285">
        <v>2.1960000000000002</v>
      </c>
      <c r="U285">
        <v>315</v>
      </c>
      <c r="V285">
        <v>2.8250000000000002</v>
      </c>
      <c r="W285">
        <v>3.3170000000000002</v>
      </c>
      <c r="X285">
        <v>101.8</v>
      </c>
      <c r="Y285">
        <v>33.549999999999997</v>
      </c>
    </row>
    <row r="286" spans="3:25" x14ac:dyDescent="0.25">
      <c r="C286" s="32">
        <f t="shared" si="4"/>
        <v>44055.708333332652</v>
      </c>
      <c r="D286" s="40">
        <v>5394</v>
      </c>
      <c r="E286">
        <v>62.6</v>
      </c>
      <c r="F286">
        <v>32.479999999999997</v>
      </c>
      <c r="G286">
        <v>350.2</v>
      </c>
      <c r="H286">
        <v>0.105074</v>
      </c>
      <c r="I286">
        <v>0</v>
      </c>
      <c r="J286">
        <v>1.347</v>
      </c>
      <c r="K286">
        <v>242.2</v>
      </c>
      <c r="L286" t="s">
        <v>29</v>
      </c>
      <c r="M286">
        <v>0.92</v>
      </c>
      <c r="N286">
        <v>13</v>
      </c>
      <c r="O286">
        <v>72.17</v>
      </c>
      <c r="P286">
        <v>31.95</v>
      </c>
      <c r="Q286">
        <v>319</v>
      </c>
      <c r="R286">
        <v>7999</v>
      </c>
      <c r="S286">
        <v>0</v>
      </c>
      <c r="T286">
        <v>1.68</v>
      </c>
      <c r="U286">
        <v>281</v>
      </c>
      <c r="V286">
        <v>2.173</v>
      </c>
      <c r="W286">
        <v>3.42</v>
      </c>
      <c r="X286">
        <v>101.8</v>
      </c>
      <c r="Y286">
        <v>34.479999999999997</v>
      </c>
    </row>
    <row r="287" spans="3:25" x14ac:dyDescent="0.25">
      <c r="C287" s="32">
        <f t="shared" si="4"/>
        <v>44055.749999999316</v>
      </c>
      <c r="D287" s="40">
        <v>5395</v>
      </c>
      <c r="E287">
        <v>63.64</v>
      </c>
      <c r="F287">
        <v>32.11</v>
      </c>
      <c r="G287">
        <v>94.4</v>
      </c>
      <c r="H287">
        <v>2.8318989999999999E-2</v>
      </c>
      <c r="I287">
        <v>0</v>
      </c>
      <c r="J287">
        <v>0.63900000000000001</v>
      </c>
      <c r="K287">
        <v>248.9</v>
      </c>
      <c r="L287" t="s">
        <v>29</v>
      </c>
      <c r="M287">
        <v>0.92100000000000004</v>
      </c>
      <c r="N287">
        <v>13</v>
      </c>
      <c r="O287">
        <v>71.569999999999993</v>
      </c>
      <c r="P287">
        <v>31.71</v>
      </c>
      <c r="Q287">
        <v>85.9</v>
      </c>
      <c r="R287">
        <v>5155</v>
      </c>
      <c r="S287">
        <v>0</v>
      </c>
      <c r="T287">
        <v>1.1339999999999999</v>
      </c>
      <c r="U287">
        <v>320.3</v>
      </c>
      <c r="V287">
        <v>1.327</v>
      </c>
      <c r="W287">
        <v>3.347</v>
      </c>
      <c r="X287">
        <v>101.8</v>
      </c>
      <c r="Y287">
        <v>33.369999999999997</v>
      </c>
    </row>
    <row r="288" spans="3:25" x14ac:dyDescent="0.25">
      <c r="C288" s="32">
        <f t="shared" si="4"/>
        <v>44055.79166666598</v>
      </c>
      <c r="D288" s="40">
        <v>5396</v>
      </c>
      <c r="E288">
        <v>73.13</v>
      </c>
      <c r="F288">
        <v>29.41</v>
      </c>
      <c r="G288">
        <v>3.649</v>
      </c>
      <c r="H288">
        <v>1.0948030000000001E-3</v>
      </c>
      <c r="I288">
        <v>0</v>
      </c>
      <c r="J288">
        <v>0.67700000000000005</v>
      </c>
      <c r="K288">
        <v>223.4</v>
      </c>
      <c r="L288" t="s">
        <v>29</v>
      </c>
      <c r="M288">
        <v>0.92100000000000004</v>
      </c>
      <c r="N288">
        <v>12.78</v>
      </c>
      <c r="O288">
        <v>78.06</v>
      </c>
      <c r="P288">
        <v>29.46</v>
      </c>
      <c r="Q288">
        <v>3.3330000000000002</v>
      </c>
      <c r="R288">
        <v>200</v>
      </c>
      <c r="S288">
        <v>0</v>
      </c>
      <c r="T288">
        <v>0.97399999999999998</v>
      </c>
      <c r="U288">
        <v>283.39999999999998</v>
      </c>
      <c r="V288">
        <v>1.226</v>
      </c>
      <c r="W288">
        <v>3.2090000000000001</v>
      </c>
      <c r="X288">
        <v>101.9</v>
      </c>
      <c r="Y288">
        <v>30.12</v>
      </c>
    </row>
    <row r="289" spans="3:25" x14ac:dyDescent="0.25">
      <c r="C289" s="32">
        <f t="shared" si="4"/>
        <v>44055.833333332645</v>
      </c>
      <c r="D289" s="40">
        <v>5397</v>
      </c>
      <c r="E289">
        <v>87.3</v>
      </c>
      <c r="F289">
        <v>26.87</v>
      </c>
      <c r="G289">
        <v>0</v>
      </c>
      <c r="H289">
        <v>0</v>
      </c>
      <c r="I289">
        <v>0</v>
      </c>
      <c r="J289">
        <v>0.24</v>
      </c>
      <c r="K289">
        <v>116.8</v>
      </c>
      <c r="L289" t="s">
        <v>29</v>
      </c>
      <c r="M289">
        <v>0.92100000000000004</v>
      </c>
      <c r="N289">
        <v>12.67</v>
      </c>
      <c r="O289">
        <v>91.2</v>
      </c>
      <c r="P289">
        <v>26.86</v>
      </c>
      <c r="Q289">
        <v>0</v>
      </c>
      <c r="R289">
        <v>0</v>
      </c>
      <c r="S289">
        <v>0</v>
      </c>
      <c r="T289">
        <v>0.60599999999999998</v>
      </c>
      <c r="U289">
        <v>138.80000000000001</v>
      </c>
      <c r="V289">
        <v>0.67900000000000005</v>
      </c>
      <c r="W289">
        <v>3.2229999999999999</v>
      </c>
      <c r="X289">
        <v>101.9</v>
      </c>
      <c r="Y289">
        <v>27.2</v>
      </c>
    </row>
    <row r="290" spans="3:25" x14ac:dyDescent="0.25">
      <c r="C290" s="32">
        <f t="shared" si="4"/>
        <v>44055.874999999309</v>
      </c>
      <c r="D290" s="40">
        <v>5398</v>
      </c>
      <c r="E290">
        <v>91.3</v>
      </c>
      <c r="F290">
        <v>26.11</v>
      </c>
      <c r="G290">
        <v>0</v>
      </c>
      <c r="H290">
        <v>0</v>
      </c>
      <c r="I290">
        <v>0</v>
      </c>
      <c r="J290">
        <v>0.28999999999999998</v>
      </c>
      <c r="K290">
        <v>84.5</v>
      </c>
      <c r="L290" t="s">
        <v>29</v>
      </c>
      <c r="M290">
        <v>0.92100000000000004</v>
      </c>
      <c r="N290">
        <v>12.63</v>
      </c>
      <c r="O290">
        <v>95.7</v>
      </c>
      <c r="P290">
        <v>26.04</v>
      </c>
      <c r="Q290">
        <v>0</v>
      </c>
      <c r="R290">
        <v>0</v>
      </c>
      <c r="S290">
        <v>0</v>
      </c>
      <c r="T290">
        <v>0.80500000000000005</v>
      </c>
      <c r="U290">
        <v>55.31</v>
      </c>
      <c r="V290">
        <v>0.86599999999999999</v>
      </c>
      <c r="W290">
        <v>3.2240000000000002</v>
      </c>
      <c r="X290">
        <v>102</v>
      </c>
      <c r="Y290">
        <v>25.96</v>
      </c>
    </row>
    <row r="291" spans="3:25" x14ac:dyDescent="0.25">
      <c r="C291" s="32">
        <f t="shared" si="4"/>
        <v>44055.916666665973</v>
      </c>
      <c r="D291" s="40">
        <v>5399</v>
      </c>
      <c r="E291">
        <v>92.8</v>
      </c>
      <c r="F291">
        <v>25.81</v>
      </c>
      <c r="G291">
        <v>0</v>
      </c>
      <c r="H291">
        <v>0</v>
      </c>
      <c r="I291">
        <v>0</v>
      </c>
      <c r="J291">
        <v>0.23300000000000001</v>
      </c>
      <c r="K291">
        <v>67.77</v>
      </c>
      <c r="L291" t="s">
        <v>29</v>
      </c>
      <c r="M291">
        <v>0.92100000000000004</v>
      </c>
      <c r="N291">
        <v>12.62</v>
      </c>
      <c r="O291">
        <v>97.9</v>
      </c>
      <c r="P291">
        <v>25.75</v>
      </c>
      <c r="Q291">
        <v>0</v>
      </c>
      <c r="R291">
        <v>0</v>
      </c>
      <c r="S291">
        <v>0</v>
      </c>
      <c r="T291">
        <v>0.98199999999999998</v>
      </c>
      <c r="U291">
        <v>56.5</v>
      </c>
      <c r="V291">
        <v>1.044</v>
      </c>
      <c r="W291">
        <v>3.2410000000000001</v>
      </c>
      <c r="X291">
        <v>102.1</v>
      </c>
      <c r="Y291">
        <v>25.61</v>
      </c>
    </row>
    <row r="292" spans="3:25" x14ac:dyDescent="0.25">
      <c r="C292" s="32">
        <f t="shared" si="4"/>
        <v>44055.958333332637</v>
      </c>
      <c r="D292" s="40">
        <v>5400</v>
      </c>
      <c r="E292">
        <v>93.3</v>
      </c>
      <c r="F292">
        <v>25.62</v>
      </c>
      <c r="G292">
        <v>0</v>
      </c>
      <c r="H292">
        <v>0</v>
      </c>
      <c r="I292">
        <v>0</v>
      </c>
      <c r="J292">
        <v>0.158</v>
      </c>
      <c r="K292">
        <v>68.209999999999994</v>
      </c>
      <c r="L292" t="s">
        <v>29</v>
      </c>
      <c r="M292">
        <v>0.92</v>
      </c>
      <c r="N292">
        <v>12.61</v>
      </c>
      <c r="O292">
        <v>98.8</v>
      </c>
      <c r="P292">
        <v>25.6</v>
      </c>
      <c r="Q292">
        <v>0</v>
      </c>
      <c r="R292">
        <v>0</v>
      </c>
      <c r="S292">
        <v>0</v>
      </c>
      <c r="T292">
        <v>1.07</v>
      </c>
      <c r="U292">
        <v>51.32</v>
      </c>
      <c r="V292">
        <v>1.1459999999999999</v>
      </c>
      <c r="W292">
        <v>3.2429999999999999</v>
      </c>
      <c r="X292">
        <v>102.1</v>
      </c>
      <c r="Y292">
        <v>25.41</v>
      </c>
    </row>
    <row r="293" spans="3:25" x14ac:dyDescent="0.25">
      <c r="C293" s="32">
        <f t="shared" si="4"/>
        <v>44055.999999999302</v>
      </c>
      <c r="D293" s="40">
        <v>5401</v>
      </c>
      <c r="E293">
        <v>94.3</v>
      </c>
      <c r="F293">
        <v>25.26</v>
      </c>
      <c r="G293">
        <v>0</v>
      </c>
      <c r="H293">
        <v>0</v>
      </c>
      <c r="I293">
        <v>0</v>
      </c>
      <c r="J293">
        <v>0</v>
      </c>
      <c r="K293">
        <v>82.5</v>
      </c>
      <c r="L293" t="s">
        <v>29</v>
      </c>
      <c r="M293">
        <v>0.92</v>
      </c>
      <c r="N293">
        <v>12.6</v>
      </c>
      <c r="O293">
        <v>99.7</v>
      </c>
      <c r="P293">
        <v>25.19</v>
      </c>
      <c r="Q293">
        <v>0</v>
      </c>
      <c r="R293">
        <v>0</v>
      </c>
      <c r="S293">
        <v>0</v>
      </c>
      <c r="T293">
        <v>0.95599999999999996</v>
      </c>
      <c r="U293">
        <v>92.4</v>
      </c>
      <c r="V293">
        <v>1.01</v>
      </c>
      <c r="W293">
        <v>3.1920000000000002</v>
      </c>
      <c r="X293">
        <v>102.1</v>
      </c>
      <c r="Y293">
        <v>25.02</v>
      </c>
    </row>
    <row r="294" spans="3:25" x14ac:dyDescent="0.25">
      <c r="C294" s="32">
        <f t="shared" si="4"/>
        <v>44056.041666665966</v>
      </c>
      <c r="D294" s="40">
        <v>5402</v>
      </c>
      <c r="E294">
        <v>95.3</v>
      </c>
      <c r="F294">
        <v>24.96</v>
      </c>
      <c r="G294">
        <v>0</v>
      </c>
      <c r="H294">
        <v>0</v>
      </c>
      <c r="I294">
        <v>0</v>
      </c>
      <c r="J294">
        <v>0</v>
      </c>
      <c r="K294">
        <v>63.3</v>
      </c>
      <c r="L294" t="s">
        <v>29</v>
      </c>
      <c r="M294">
        <v>0.92</v>
      </c>
      <c r="N294">
        <v>12.58</v>
      </c>
      <c r="O294">
        <v>100</v>
      </c>
      <c r="P294">
        <v>24.88</v>
      </c>
      <c r="Q294">
        <v>0</v>
      </c>
      <c r="R294">
        <v>0</v>
      </c>
      <c r="S294">
        <v>0</v>
      </c>
      <c r="T294">
        <v>1.0409999999999999</v>
      </c>
      <c r="U294">
        <v>16.53</v>
      </c>
      <c r="V294">
        <v>1.0920000000000001</v>
      </c>
      <c r="W294">
        <v>3.1419999999999999</v>
      </c>
      <c r="X294">
        <v>102.1</v>
      </c>
      <c r="Y294">
        <v>24.7</v>
      </c>
    </row>
    <row r="295" spans="3:25" x14ac:dyDescent="0.25">
      <c r="C295" s="32">
        <f t="shared" si="4"/>
        <v>44056.08333333263</v>
      </c>
      <c r="D295" s="40">
        <v>5403</v>
      </c>
      <c r="E295">
        <v>95.9</v>
      </c>
      <c r="F295">
        <v>24.77</v>
      </c>
      <c r="G295">
        <v>0</v>
      </c>
      <c r="H295">
        <v>0</v>
      </c>
      <c r="I295">
        <v>0</v>
      </c>
      <c r="J295">
        <v>0</v>
      </c>
      <c r="K295">
        <v>73.62</v>
      </c>
      <c r="L295" t="s">
        <v>29</v>
      </c>
      <c r="M295">
        <v>0.91900000000000004</v>
      </c>
      <c r="N295">
        <v>12.57</v>
      </c>
      <c r="O295">
        <v>100</v>
      </c>
      <c r="P295">
        <v>24.73</v>
      </c>
      <c r="Q295">
        <v>0</v>
      </c>
      <c r="R295">
        <v>0</v>
      </c>
      <c r="S295">
        <v>0</v>
      </c>
      <c r="T295">
        <v>1.075</v>
      </c>
      <c r="U295">
        <v>41.14</v>
      </c>
      <c r="V295">
        <v>1.1399999999999999</v>
      </c>
      <c r="W295">
        <v>3.1150000000000002</v>
      </c>
      <c r="X295">
        <v>102</v>
      </c>
      <c r="Y295">
        <v>24.54</v>
      </c>
    </row>
    <row r="296" spans="3:25" x14ac:dyDescent="0.25">
      <c r="C296" s="32">
        <f t="shared" si="4"/>
        <v>44056.124999999294</v>
      </c>
      <c r="D296" s="40">
        <v>5404</v>
      </c>
      <c r="E296">
        <v>96.4</v>
      </c>
      <c r="F296">
        <v>24.72</v>
      </c>
      <c r="G296">
        <v>0</v>
      </c>
      <c r="H296">
        <v>0</v>
      </c>
      <c r="I296">
        <v>0</v>
      </c>
      <c r="J296">
        <v>1.4999999999999999E-2</v>
      </c>
      <c r="K296">
        <v>67.47</v>
      </c>
      <c r="L296" t="s">
        <v>29</v>
      </c>
      <c r="M296">
        <v>0.91900000000000004</v>
      </c>
      <c r="N296">
        <v>12.56</v>
      </c>
      <c r="O296">
        <v>100</v>
      </c>
      <c r="P296">
        <v>24.72</v>
      </c>
      <c r="Q296">
        <v>0</v>
      </c>
      <c r="R296">
        <v>0</v>
      </c>
      <c r="S296">
        <v>0</v>
      </c>
      <c r="T296">
        <v>1.6020000000000001</v>
      </c>
      <c r="U296">
        <v>32.78</v>
      </c>
      <c r="V296">
        <v>1.681</v>
      </c>
      <c r="W296">
        <v>3.113</v>
      </c>
      <c r="X296">
        <v>102</v>
      </c>
      <c r="Y296">
        <v>24.43</v>
      </c>
    </row>
    <row r="297" spans="3:25" x14ac:dyDescent="0.25">
      <c r="C297" s="32">
        <f t="shared" si="4"/>
        <v>44056.166666665958</v>
      </c>
      <c r="D297" s="40">
        <v>5405</v>
      </c>
      <c r="E297">
        <v>96.4</v>
      </c>
      <c r="F297">
        <v>24.73</v>
      </c>
      <c r="G297">
        <v>0</v>
      </c>
      <c r="H297">
        <v>0</v>
      </c>
      <c r="I297">
        <v>0</v>
      </c>
      <c r="J297">
        <v>9.9000000000000005E-2</v>
      </c>
      <c r="K297">
        <v>77.52</v>
      </c>
      <c r="L297" t="s">
        <v>29</v>
      </c>
      <c r="M297">
        <v>0.91900000000000004</v>
      </c>
      <c r="N297">
        <v>12.54</v>
      </c>
      <c r="O297">
        <v>100</v>
      </c>
      <c r="P297">
        <v>24.7</v>
      </c>
      <c r="Q297">
        <v>0</v>
      </c>
      <c r="R297">
        <v>0</v>
      </c>
      <c r="S297">
        <v>0</v>
      </c>
      <c r="T297">
        <v>1.8879999999999999</v>
      </c>
      <c r="U297">
        <v>187.7</v>
      </c>
      <c r="V297">
        <v>1.944</v>
      </c>
      <c r="W297">
        <v>3.11</v>
      </c>
      <c r="X297">
        <v>102.1</v>
      </c>
      <c r="Y297">
        <v>24.47</v>
      </c>
    </row>
    <row r="298" spans="3:25" x14ac:dyDescent="0.25">
      <c r="C298" s="32">
        <f t="shared" si="4"/>
        <v>44056.208333332623</v>
      </c>
      <c r="D298" s="40">
        <v>5406</v>
      </c>
      <c r="E298">
        <v>96.7</v>
      </c>
      <c r="F298">
        <v>24.59</v>
      </c>
      <c r="G298">
        <v>0</v>
      </c>
      <c r="H298">
        <v>0</v>
      </c>
      <c r="I298">
        <v>0</v>
      </c>
      <c r="J298">
        <v>0</v>
      </c>
      <c r="K298">
        <v>78.319999999999993</v>
      </c>
      <c r="L298" t="s">
        <v>29</v>
      </c>
      <c r="M298">
        <v>0.91900000000000004</v>
      </c>
      <c r="N298">
        <v>12.53</v>
      </c>
      <c r="O298">
        <v>100</v>
      </c>
      <c r="P298">
        <v>24.54</v>
      </c>
      <c r="Q298">
        <v>0</v>
      </c>
      <c r="R298">
        <v>0</v>
      </c>
      <c r="S298">
        <v>0</v>
      </c>
      <c r="T298">
        <v>1.7050000000000001</v>
      </c>
      <c r="U298">
        <v>162.4</v>
      </c>
      <c r="V298">
        <v>1.7589999999999999</v>
      </c>
      <c r="W298">
        <v>3.081</v>
      </c>
      <c r="X298">
        <v>102.1</v>
      </c>
      <c r="Y298">
        <v>24.35</v>
      </c>
    </row>
    <row r="299" spans="3:25" x14ac:dyDescent="0.25">
      <c r="C299" s="32">
        <f t="shared" si="4"/>
        <v>44056.249999999287</v>
      </c>
      <c r="D299" s="40">
        <v>5407</v>
      </c>
      <c r="E299">
        <v>96.9</v>
      </c>
      <c r="F299">
        <v>24.79</v>
      </c>
      <c r="G299">
        <v>7.0540000000000003</v>
      </c>
      <c r="H299">
        <v>2.1161140000000001E-3</v>
      </c>
      <c r="I299">
        <v>0</v>
      </c>
      <c r="J299">
        <v>0</v>
      </c>
      <c r="K299">
        <v>73.849999999999994</v>
      </c>
      <c r="L299" t="s">
        <v>29</v>
      </c>
      <c r="M299">
        <v>0.91800000000000004</v>
      </c>
      <c r="N299">
        <v>12.53</v>
      </c>
      <c r="O299">
        <v>100</v>
      </c>
      <c r="P299">
        <v>24.79</v>
      </c>
      <c r="Q299">
        <v>5.883</v>
      </c>
      <c r="R299">
        <v>353</v>
      </c>
      <c r="S299">
        <v>3.4000000000000002E-2</v>
      </c>
      <c r="T299">
        <v>1.3540000000000001</v>
      </c>
      <c r="U299">
        <v>106.2</v>
      </c>
      <c r="V299">
        <v>1.4219999999999999</v>
      </c>
      <c r="W299">
        <v>3.1269999999999998</v>
      </c>
      <c r="X299">
        <v>102.1</v>
      </c>
      <c r="Y299">
        <v>24.48</v>
      </c>
    </row>
    <row r="300" spans="3:25" x14ac:dyDescent="0.25">
      <c r="C300" s="32">
        <f t="shared" si="4"/>
        <v>44056.291666665951</v>
      </c>
      <c r="D300" s="40">
        <v>5408</v>
      </c>
      <c r="E300">
        <v>95.1</v>
      </c>
      <c r="F300">
        <v>25.82</v>
      </c>
      <c r="G300">
        <v>67.400000000000006</v>
      </c>
      <c r="H300">
        <v>2.0220080000000001E-2</v>
      </c>
      <c r="I300">
        <v>0</v>
      </c>
      <c r="J300">
        <v>0.45600000000000002</v>
      </c>
      <c r="K300">
        <v>77.77</v>
      </c>
      <c r="L300" t="s">
        <v>29</v>
      </c>
      <c r="M300">
        <v>0.91800000000000004</v>
      </c>
      <c r="N300">
        <v>12.89</v>
      </c>
      <c r="O300">
        <v>100</v>
      </c>
      <c r="P300">
        <v>25.76</v>
      </c>
      <c r="Q300">
        <v>71.42</v>
      </c>
      <c r="R300">
        <v>4285</v>
      </c>
      <c r="S300">
        <v>3.4000000000000002E-2</v>
      </c>
      <c r="T300">
        <v>1.5740000000000001</v>
      </c>
      <c r="U300">
        <v>152</v>
      </c>
      <c r="V300">
        <v>1.7030000000000001</v>
      </c>
      <c r="W300">
        <v>3.31</v>
      </c>
      <c r="X300">
        <v>102.2</v>
      </c>
      <c r="Y300">
        <v>25.56</v>
      </c>
    </row>
    <row r="301" spans="3:25" x14ac:dyDescent="0.25">
      <c r="C301" s="32">
        <f t="shared" si="4"/>
        <v>44056.333333332615</v>
      </c>
      <c r="D301" s="40">
        <v>5409</v>
      </c>
      <c r="E301">
        <v>77.95</v>
      </c>
      <c r="F301">
        <v>29.58</v>
      </c>
      <c r="G301">
        <v>88.2</v>
      </c>
      <c r="H301">
        <v>2.647089E-2</v>
      </c>
      <c r="I301">
        <v>0</v>
      </c>
      <c r="J301">
        <v>1.1120000000000001</v>
      </c>
      <c r="K301">
        <v>98</v>
      </c>
      <c r="L301" t="s">
        <v>29</v>
      </c>
      <c r="M301">
        <v>0.91800000000000004</v>
      </c>
      <c r="N301">
        <v>13.1</v>
      </c>
      <c r="O301">
        <v>93.5</v>
      </c>
      <c r="P301">
        <v>28.79</v>
      </c>
      <c r="Q301">
        <v>314.3</v>
      </c>
      <c r="R301">
        <v>7999</v>
      </c>
      <c r="S301">
        <v>0</v>
      </c>
      <c r="T301">
        <v>1.488</v>
      </c>
      <c r="U301">
        <v>65.52</v>
      </c>
      <c r="V301">
        <v>1.819</v>
      </c>
      <c r="W301">
        <v>3.694</v>
      </c>
      <c r="X301">
        <v>102.2</v>
      </c>
      <c r="Y301">
        <v>30.22</v>
      </c>
    </row>
    <row r="302" spans="3:25" x14ac:dyDescent="0.25">
      <c r="C302" s="32">
        <f t="shared" si="4"/>
        <v>44056.37499999928</v>
      </c>
      <c r="D302" s="40">
        <v>5410</v>
      </c>
      <c r="E302">
        <v>72.66</v>
      </c>
      <c r="F302">
        <v>30.89</v>
      </c>
      <c r="G302">
        <v>231.1</v>
      </c>
      <c r="H302">
        <v>6.9338700000000003E-2</v>
      </c>
      <c r="I302">
        <v>0</v>
      </c>
      <c r="J302">
        <v>1.488</v>
      </c>
      <c r="K302">
        <v>216.2</v>
      </c>
      <c r="L302" t="s">
        <v>29</v>
      </c>
      <c r="M302">
        <v>0.91800000000000004</v>
      </c>
      <c r="N302">
        <v>13.04</v>
      </c>
      <c r="O302">
        <v>85.9</v>
      </c>
      <c r="P302">
        <v>30.07</v>
      </c>
      <c r="Q302">
        <v>361.4</v>
      </c>
      <c r="R302">
        <v>7999</v>
      </c>
      <c r="S302">
        <v>0</v>
      </c>
      <c r="T302">
        <v>1.6559999999999999</v>
      </c>
      <c r="U302">
        <v>260.7</v>
      </c>
      <c r="V302">
        <v>2.089</v>
      </c>
      <c r="W302">
        <v>3.665</v>
      </c>
      <c r="X302">
        <v>102.2</v>
      </c>
      <c r="Y302">
        <v>33.04</v>
      </c>
    </row>
    <row r="303" spans="3:25" x14ac:dyDescent="0.25">
      <c r="C303" s="32">
        <f t="shared" si="4"/>
        <v>44056.416666665944</v>
      </c>
      <c r="D303" s="40">
        <v>5411</v>
      </c>
      <c r="E303">
        <v>73.760000000000005</v>
      </c>
      <c r="F303">
        <v>30.68</v>
      </c>
      <c r="G303">
        <v>573.70000000000005</v>
      </c>
      <c r="H303">
        <v>0.17211470000000001</v>
      </c>
      <c r="I303">
        <v>0</v>
      </c>
      <c r="J303">
        <v>2.15</v>
      </c>
      <c r="K303">
        <v>241.4</v>
      </c>
      <c r="L303" t="s">
        <v>29</v>
      </c>
      <c r="M303">
        <v>0.91700000000000004</v>
      </c>
      <c r="N303">
        <v>13.02</v>
      </c>
      <c r="O303">
        <v>84.6</v>
      </c>
      <c r="P303">
        <v>30.24</v>
      </c>
      <c r="Q303">
        <v>589.29999999999995</v>
      </c>
      <c r="R303">
        <v>7999</v>
      </c>
      <c r="S303">
        <v>0</v>
      </c>
      <c r="T303">
        <v>2.246</v>
      </c>
      <c r="U303">
        <v>295.2</v>
      </c>
      <c r="V303">
        <v>2.8969999999999998</v>
      </c>
      <c r="W303">
        <v>3.6379999999999999</v>
      </c>
      <c r="X303">
        <v>102.1</v>
      </c>
      <c r="Y303">
        <v>32.92</v>
      </c>
    </row>
    <row r="304" spans="3:25" x14ac:dyDescent="0.25">
      <c r="C304" s="32">
        <f t="shared" si="4"/>
        <v>44056.458333332608</v>
      </c>
      <c r="D304" s="40">
        <v>5412</v>
      </c>
      <c r="E304">
        <v>67.09</v>
      </c>
      <c r="F304">
        <v>32.07</v>
      </c>
      <c r="G304">
        <v>850</v>
      </c>
      <c r="H304">
        <v>0.25514690000000001</v>
      </c>
      <c r="I304">
        <v>0</v>
      </c>
      <c r="J304">
        <v>2.65</v>
      </c>
      <c r="K304">
        <v>253.2</v>
      </c>
      <c r="L304" t="s">
        <v>29</v>
      </c>
      <c r="M304">
        <v>0.91600000000000004</v>
      </c>
      <c r="N304">
        <v>13</v>
      </c>
      <c r="O304">
        <v>79.13</v>
      </c>
      <c r="P304">
        <v>31.34</v>
      </c>
      <c r="Q304">
        <v>806</v>
      </c>
      <c r="R304">
        <v>7999</v>
      </c>
      <c r="S304">
        <v>0</v>
      </c>
      <c r="T304">
        <v>2.7829999999999999</v>
      </c>
      <c r="U304">
        <v>319.10000000000002</v>
      </c>
      <c r="V304">
        <v>3.5230000000000001</v>
      </c>
      <c r="W304">
        <v>3.6110000000000002</v>
      </c>
      <c r="X304">
        <v>102.1</v>
      </c>
      <c r="Y304">
        <v>34.03</v>
      </c>
    </row>
    <row r="305" spans="3:25" x14ac:dyDescent="0.25">
      <c r="C305" s="32">
        <f t="shared" si="4"/>
        <v>44056.499999999272</v>
      </c>
      <c r="D305" s="40">
        <v>5413</v>
      </c>
      <c r="E305">
        <v>66.42</v>
      </c>
      <c r="F305">
        <v>32.42</v>
      </c>
      <c r="G305">
        <v>873</v>
      </c>
      <c r="H305">
        <v>0.26192749999999998</v>
      </c>
      <c r="I305">
        <v>0</v>
      </c>
      <c r="J305">
        <v>2.7469999999999999</v>
      </c>
      <c r="K305">
        <v>265.2</v>
      </c>
      <c r="L305" t="s">
        <v>29</v>
      </c>
      <c r="M305">
        <v>0.91600000000000004</v>
      </c>
      <c r="N305">
        <v>13</v>
      </c>
      <c r="O305">
        <v>77.41</v>
      </c>
      <c r="P305">
        <v>31.67</v>
      </c>
      <c r="Q305">
        <v>831</v>
      </c>
      <c r="R305">
        <v>7999</v>
      </c>
      <c r="S305">
        <v>0</v>
      </c>
      <c r="T305">
        <v>3.0179999999999998</v>
      </c>
      <c r="U305">
        <v>321</v>
      </c>
      <c r="V305">
        <v>3.8610000000000002</v>
      </c>
      <c r="W305">
        <v>3.6070000000000002</v>
      </c>
      <c r="X305">
        <v>102</v>
      </c>
      <c r="Y305">
        <v>33.94</v>
      </c>
    </row>
    <row r="306" spans="3:25" x14ac:dyDescent="0.25">
      <c r="C306" s="32">
        <f t="shared" si="4"/>
        <v>44056.541666665937</v>
      </c>
      <c r="D306" s="40">
        <v>5414</v>
      </c>
      <c r="E306">
        <v>68.930000000000007</v>
      </c>
      <c r="F306">
        <v>31.69</v>
      </c>
      <c r="G306">
        <v>458.3</v>
      </c>
      <c r="H306">
        <v>0.1374775</v>
      </c>
      <c r="I306">
        <v>0</v>
      </c>
      <c r="J306">
        <v>2.46</v>
      </c>
      <c r="K306">
        <v>250.1</v>
      </c>
      <c r="L306" t="s">
        <v>29</v>
      </c>
      <c r="M306">
        <v>0.91500000000000004</v>
      </c>
      <c r="N306">
        <v>13</v>
      </c>
      <c r="O306">
        <v>77.760000000000005</v>
      </c>
      <c r="P306">
        <v>31.29</v>
      </c>
      <c r="Q306">
        <v>437.1</v>
      </c>
      <c r="R306">
        <v>7999</v>
      </c>
      <c r="S306">
        <v>0</v>
      </c>
      <c r="T306">
        <v>2.5409999999999999</v>
      </c>
      <c r="U306">
        <v>305.7</v>
      </c>
      <c r="V306">
        <v>3.157</v>
      </c>
      <c r="W306">
        <v>3.5550000000000002</v>
      </c>
      <c r="X306">
        <v>101.9</v>
      </c>
      <c r="Y306">
        <v>33.119999999999997</v>
      </c>
    </row>
    <row r="307" spans="3:25" x14ac:dyDescent="0.25">
      <c r="C307" s="32">
        <f t="shared" si="4"/>
        <v>44056.583333332601</v>
      </c>
      <c r="D307" s="40">
        <v>5415</v>
      </c>
      <c r="E307">
        <v>64.459999999999994</v>
      </c>
      <c r="F307">
        <v>32.700000000000003</v>
      </c>
      <c r="G307">
        <v>836</v>
      </c>
      <c r="H307">
        <v>0.2507897</v>
      </c>
      <c r="I307">
        <v>0</v>
      </c>
      <c r="J307">
        <v>2.4980000000000002</v>
      </c>
      <c r="K307">
        <v>249.8</v>
      </c>
      <c r="L307" t="s">
        <v>29</v>
      </c>
      <c r="M307">
        <v>0.91500000000000004</v>
      </c>
      <c r="N307">
        <v>13</v>
      </c>
      <c r="O307">
        <v>75.5</v>
      </c>
      <c r="P307">
        <v>31.98</v>
      </c>
      <c r="Q307">
        <v>802</v>
      </c>
      <c r="R307">
        <v>7999</v>
      </c>
      <c r="S307">
        <v>0</v>
      </c>
      <c r="T307">
        <v>2.589</v>
      </c>
      <c r="U307">
        <v>311.39999999999998</v>
      </c>
      <c r="V307">
        <v>3.3069999999999999</v>
      </c>
      <c r="W307">
        <v>3.5739999999999998</v>
      </c>
      <c r="X307">
        <v>101.8</v>
      </c>
      <c r="Y307">
        <v>33.93</v>
      </c>
    </row>
    <row r="308" spans="3:25" x14ac:dyDescent="0.25">
      <c r="C308" s="32">
        <f t="shared" si="4"/>
        <v>44056.624999999265</v>
      </c>
      <c r="D308" s="40">
        <v>5416</v>
      </c>
      <c r="E308">
        <v>64.489999999999995</v>
      </c>
      <c r="F308">
        <v>33.14</v>
      </c>
      <c r="G308">
        <v>711.5</v>
      </c>
      <c r="H308">
        <v>0.2134624</v>
      </c>
      <c r="I308">
        <v>0</v>
      </c>
      <c r="J308">
        <v>2.661</v>
      </c>
      <c r="K308">
        <v>260</v>
      </c>
      <c r="L308" t="s">
        <v>29</v>
      </c>
      <c r="M308">
        <v>0.91500000000000004</v>
      </c>
      <c r="N308">
        <v>12.99</v>
      </c>
      <c r="O308">
        <v>74.91</v>
      </c>
      <c r="P308">
        <v>32.46</v>
      </c>
      <c r="Q308">
        <v>675.5</v>
      </c>
      <c r="R308">
        <v>7999</v>
      </c>
      <c r="S308">
        <v>0</v>
      </c>
      <c r="T308">
        <v>2.8340000000000001</v>
      </c>
      <c r="U308">
        <v>320.5</v>
      </c>
      <c r="V308">
        <v>3.5819999999999999</v>
      </c>
      <c r="W308">
        <v>3.66</v>
      </c>
      <c r="X308">
        <v>101.7</v>
      </c>
      <c r="Y308">
        <v>34.76</v>
      </c>
    </row>
    <row r="309" spans="3:25" x14ac:dyDescent="0.25">
      <c r="C309" s="32">
        <f t="shared" si="4"/>
        <v>44056.666666665929</v>
      </c>
      <c r="D309" s="40">
        <v>5417</v>
      </c>
      <c r="E309">
        <v>62.72</v>
      </c>
      <c r="F309">
        <v>33.08</v>
      </c>
      <c r="G309">
        <v>554.70000000000005</v>
      </c>
      <c r="H309">
        <v>0.16641690000000001</v>
      </c>
      <c r="I309">
        <v>0</v>
      </c>
      <c r="J309">
        <v>2.5430000000000001</v>
      </c>
      <c r="K309">
        <v>241.2</v>
      </c>
      <c r="L309" t="s">
        <v>29</v>
      </c>
      <c r="M309">
        <v>0.91500000000000004</v>
      </c>
      <c r="N309">
        <v>12.99</v>
      </c>
      <c r="O309">
        <v>72.739999999999995</v>
      </c>
      <c r="P309">
        <v>32.53</v>
      </c>
      <c r="Q309">
        <v>518.1</v>
      </c>
      <c r="R309">
        <v>7999</v>
      </c>
      <c r="S309">
        <v>0</v>
      </c>
      <c r="T309">
        <v>2.6240000000000001</v>
      </c>
      <c r="U309">
        <v>301.7</v>
      </c>
      <c r="V309">
        <v>3.25</v>
      </c>
      <c r="W309">
        <v>3.5550000000000002</v>
      </c>
      <c r="X309">
        <v>101.7</v>
      </c>
      <c r="Y309">
        <v>35.18</v>
      </c>
    </row>
    <row r="310" spans="3:25" x14ac:dyDescent="0.25">
      <c r="C310" s="32">
        <f t="shared" si="4"/>
        <v>44056.708333332594</v>
      </c>
      <c r="D310" s="40">
        <v>5418</v>
      </c>
      <c r="E310">
        <v>66.23</v>
      </c>
      <c r="F310">
        <v>32.409999999999997</v>
      </c>
      <c r="G310">
        <v>326.8</v>
      </c>
      <c r="H310">
        <v>9.8049800000000006E-2</v>
      </c>
      <c r="I310">
        <v>0</v>
      </c>
      <c r="J310">
        <v>2.7240000000000002</v>
      </c>
      <c r="K310">
        <v>241.5</v>
      </c>
      <c r="L310" t="s">
        <v>29</v>
      </c>
      <c r="M310">
        <v>0.91600000000000004</v>
      </c>
      <c r="N310">
        <v>12.99</v>
      </c>
      <c r="O310">
        <v>74.599999999999994</v>
      </c>
      <c r="P310">
        <v>32.200000000000003</v>
      </c>
      <c r="Q310">
        <v>299.8</v>
      </c>
      <c r="R310">
        <v>7999</v>
      </c>
      <c r="S310">
        <v>0</v>
      </c>
      <c r="T310">
        <v>2.7709999999999999</v>
      </c>
      <c r="U310">
        <v>296.3</v>
      </c>
      <c r="V310">
        <v>3.484</v>
      </c>
      <c r="W310">
        <v>3.58</v>
      </c>
      <c r="X310">
        <v>101.7</v>
      </c>
      <c r="Y310">
        <v>34.549999999999997</v>
      </c>
    </row>
    <row r="311" spans="3:25" x14ac:dyDescent="0.25">
      <c r="C311" s="32">
        <f t="shared" si="4"/>
        <v>44056.749999999258</v>
      </c>
      <c r="D311" s="40">
        <v>5419</v>
      </c>
      <c r="E311">
        <v>70.459999999999994</v>
      </c>
      <c r="F311">
        <v>31.23</v>
      </c>
      <c r="G311">
        <v>77.36</v>
      </c>
      <c r="H311">
        <v>2.3209489999999999E-2</v>
      </c>
      <c r="I311">
        <v>0</v>
      </c>
      <c r="J311">
        <v>2.2480000000000002</v>
      </c>
      <c r="K311">
        <v>237.9</v>
      </c>
      <c r="L311" t="s">
        <v>29</v>
      </c>
      <c r="M311">
        <v>0.91600000000000004</v>
      </c>
      <c r="N311">
        <v>12.99</v>
      </c>
      <c r="O311">
        <v>76.569999999999993</v>
      </c>
      <c r="P311">
        <v>31.32</v>
      </c>
      <c r="Q311">
        <v>74.150000000000006</v>
      </c>
      <c r="R311">
        <v>4449</v>
      </c>
      <c r="S311">
        <v>0</v>
      </c>
      <c r="T311">
        <v>2.2429999999999999</v>
      </c>
      <c r="U311">
        <v>292.2</v>
      </c>
      <c r="V311">
        <v>2.891</v>
      </c>
      <c r="W311">
        <v>3.5059999999999998</v>
      </c>
      <c r="X311">
        <v>101.8</v>
      </c>
      <c r="Y311">
        <v>32.450000000000003</v>
      </c>
    </row>
    <row r="312" spans="3:25" x14ac:dyDescent="0.25">
      <c r="C312" s="32">
        <f t="shared" si="4"/>
        <v>44056.791666665922</v>
      </c>
      <c r="D312" s="40">
        <v>5420</v>
      </c>
      <c r="E312">
        <v>65.11</v>
      </c>
      <c r="F312">
        <v>30.58</v>
      </c>
      <c r="G312">
        <v>1.2370000000000001</v>
      </c>
      <c r="H312">
        <v>3.7114850000000003E-4</v>
      </c>
      <c r="I312">
        <v>0</v>
      </c>
      <c r="J312">
        <v>1.5069999999999999</v>
      </c>
      <c r="K312">
        <v>194.4</v>
      </c>
      <c r="L312" t="s">
        <v>29</v>
      </c>
      <c r="M312">
        <v>0.91600000000000004</v>
      </c>
      <c r="N312">
        <v>12.78</v>
      </c>
      <c r="O312">
        <v>71.12</v>
      </c>
      <c r="P312">
        <v>30.7</v>
      </c>
      <c r="Q312">
        <v>1.0329999999999999</v>
      </c>
      <c r="R312">
        <v>62</v>
      </c>
      <c r="S312">
        <v>0</v>
      </c>
      <c r="T312">
        <v>0.99299999999999999</v>
      </c>
      <c r="U312">
        <v>247.7</v>
      </c>
      <c r="V312">
        <v>1.458</v>
      </c>
      <c r="W312">
        <v>3.14</v>
      </c>
      <c r="X312">
        <v>101.9</v>
      </c>
      <c r="Y312">
        <v>30.79</v>
      </c>
    </row>
    <row r="313" spans="3:25" x14ac:dyDescent="0.25">
      <c r="C313" s="32">
        <f t="shared" si="4"/>
        <v>44056.833333332586</v>
      </c>
      <c r="D313" s="40">
        <v>5421</v>
      </c>
      <c r="E313">
        <v>72.88</v>
      </c>
      <c r="F313">
        <v>29.3</v>
      </c>
      <c r="G313">
        <v>0</v>
      </c>
      <c r="H313">
        <v>0</v>
      </c>
      <c r="I313">
        <v>0</v>
      </c>
      <c r="J313">
        <v>0.90800000000000003</v>
      </c>
      <c r="K313">
        <v>119.3</v>
      </c>
      <c r="L313" t="s">
        <v>29</v>
      </c>
      <c r="M313">
        <v>0.91700000000000004</v>
      </c>
      <c r="N313">
        <v>12.67</v>
      </c>
      <c r="O313">
        <v>77.989999999999995</v>
      </c>
      <c r="P313">
        <v>29.36</v>
      </c>
      <c r="Q313">
        <v>0</v>
      </c>
      <c r="R313">
        <v>0</v>
      </c>
      <c r="S313">
        <v>0.13600000000000001</v>
      </c>
      <c r="T313">
        <v>0.78</v>
      </c>
      <c r="U313">
        <v>52.42</v>
      </c>
      <c r="V313">
        <v>0.92400000000000004</v>
      </c>
      <c r="W313">
        <v>3.1890000000000001</v>
      </c>
      <c r="X313">
        <v>102</v>
      </c>
      <c r="Y313">
        <v>29.48</v>
      </c>
    </row>
    <row r="314" spans="3:25" x14ac:dyDescent="0.25">
      <c r="C314" s="32">
        <f t="shared" si="4"/>
        <v>44056.874999999251</v>
      </c>
      <c r="D314" s="40">
        <v>5422</v>
      </c>
      <c r="E314">
        <v>85.9</v>
      </c>
      <c r="F314">
        <v>27.41</v>
      </c>
      <c r="G314">
        <v>0</v>
      </c>
      <c r="H314">
        <v>0</v>
      </c>
      <c r="I314">
        <v>0</v>
      </c>
      <c r="J314">
        <v>1.4059999999999999</v>
      </c>
      <c r="K314">
        <v>78.97</v>
      </c>
      <c r="L314" t="s">
        <v>29</v>
      </c>
      <c r="M314">
        <v>0.91600000000000004</v>
      </c>
      <c r="N314">
        <v>12.64</v>
      </c>
      <c r="O314">
        <v>90.1</v>
      </c>
      <c r="P314">
        <v>27.39</v>
      </c>
      <c r="Q314">
        <v>0</v>
      </c>
      <c r="R314">
        <v>0</v>
      </c>
      <c r="S314">
        <v>0.13600000000000001</v>
      </c>
      <c r="T314">
        <v>1.016</v>
      </c>
      <c r="U314">
        <v>50.9</v>
      </c>
      <c r="V314">
        <v>1.177</v>
      </c>
      <c r="W314">
        <v>3.282</v>
      </c>
      <c r="X314">
        <v>102</v>
      </c>
      <c r="Y314">
        <v>27.59</v>
      </c>
    </row>
    <row r="315" spans="3:25" x14ac:dyDescent="0.25">
      <c r="C315" s="32">
        <f t="shared" si="4"/>
        <v>44056.916666665915</v>
      </c>
      <c r="D315" s="40">
        <v>5423</v>
      </c>
      <c r="E315">
        <v>91.9</v>
      </c>
      <c r="F315">
        <v>26.39</v>
      </c>
      <c r="G315">
        <v>0</v>
      </c>
      <c r="H315">
        <v>0</v>
      </c>
      <c r="I315">
        <v>0</v>
      </c>
      <c r="J315">
        <v>0.90700000000000003</v>
      </c>
      <c r="K315">
        <v>99.5</v>
      </c>
      <c r="L315" t="s">
        <v>29</v>
      </c>
      <c r="M315">
        <v>0.91600000000000004</v>
      </c>
      <c r="N315">
        <v>12.62</v>
      </c>
      <c r="O315">
        <v>96.3</v>
      </c>
      <c r="P315">
        <v>26.38</v>
      </c>
      <c r="Q315">
        <v>0</v>
      </c>
      <c r="R315">
        <v>0</v>
      </c>
      <c r="S315">
        <v>0</v>
      </c>
      <c r="T315">
        <v>0.61599999999999999</v>
      </c>
      <c r="U315">
        <v>157.6</v>
      </c>
      <c r="V315">
        <v>0.77300000000000002</v>
      </c>
      <c r="W315">
        <v>3.31</v>
      </c>
      <c r="X315">
        <v>102</v>
      </c>
      <c r="Y315">
        <v>26.36</v>
      </c>
    </row>
    <row r="316" spans="3:25" x14ac:dyDescent="0.25">
      <c r="C316" s="32">
        <f t="shared" si="4"/>
        <v>44056.958333332579</v>
      </c>
      <c r="D316" s="40">
        <v>5424</v>
      </c>
      <c r="E316">
        <v>94</v>
      </c>
      <c r="F316">
        <v>26.08</v>
      </c>
      <c r="G316">
        <v>0</v>
      </c>
      <c r="H316">
        <v>0</v>
      </c>
      <c r="I316">
        <v>0</v>
      </c>
      <c r="J316">
        <v>0.60399999999999998</v>
      </c>
      <c r="K316">
        <v>127.5</v>
      </c>
      <c r="L316" t="s">
        <v>29</v>
      </c>
      <c r="M316">
        <v>0.91600000000000004</v>
      </c>
      <c r="N316">
        <v>12.61</v>
      </c>
      <c r="O316">
        <v>98.6</v>
      </c>
      <c r="P316">
        <v>26.09</v>
      </c>
      <c r="Q316">
        <v>0</v>
      </c>
      <c r="R316">
        <v>0</v>
      </c>
      <c r="S316">
        <v>0</v>
      </c>
      <c r="T316">
        <v>1.0149999999999999</v>
      </c>
      <c r="U316">
        <v>217.1</v>
      </c>
      <c r="V316">
        <v>1.202</v>
      </c>
      <c r="W316">
        <v>3.3290000000000002</v>
      </c>
      <c r="X316">
        <v>102</v>
      </c>
      <c r="Y316">
        <v>25.92</v>
      </c>
    </row>
    <row r="317" spans="3:25" x14ac:dyDescent="0.25">
      <c r="C317" s="32">
        <f t="shared" si="4"/>
        <v>44056.999999999243</v>
      </c>
      <c r="D317" s="40">
        <v>5425</v>
      </c>
      <c r="E317">
        <v>94.9</v>
      </c>
      <c r="F317">
        <v>25.91</v>
      </c>
      <c r="G317">
        <v>0</v>
      </c>
      <c r="H317">
        <v>0</v>
      </c>
      <c r="I317">
        <v>0</v>
      </c>
      <c r="J317">
        <v>0.313</v>
      </c>
      <c r="K317">
        <v>135.1</v>
      </c>
      <c r="L317" t="s">
        <v>29</v>
      </c>
      <c r="M317">
        <v>0.91600000000000004</v>
      </c>
      <c r="N317">
        <v>12.6</v>
      </c>
      <c r="O317">
        <v>99.9</v>
      </c>
      <c r="P317">
        <v>25.89</v>
      </c>
      <c r="Q317">
        <v>0</v>
      </c>
      <c r="R317">
        <v>0</v>
      </c>
      <c r="S317">
        <v>0</v>
      </c>
      <c r="T317">
        <v>1.276</v>
      </c>
      <c r="U317">
        <v>325.7</v>
      </c>
      <c r="V317">
        <v>1.5549999999999999</v>
      </c>
      <c r="W317">
        <v>3.3359999999999999</v>
      </c>
      <c r="X317">
        <v>102</v>
      </c>
      <c r="Y317">
        <v>25.79</v>
      </c>
    </row>
    <row r="318" spans="3:25" x14ac:dyDescent="0.25">
      <c r="C318" s="32">
        <f t="shared" si="4"/>
        <v>44057.041666665908</v>
      </c>
      <c r="D318" s="40">
        <v>5426</v>
      </c>
      <c r="E318">
        <v>95.1</v>
      </c>
      <c r="F318">
        <v>25.68</v>
      </c>
      <c r="G318">
        <v>0</v>
      </c>
      <c r="H318">
        <v>0</v>
      </c>
      <c r="I318">
        <v>0</v>
      </c>
      <c r="J318">
        <v>0.52900000000000003</v>
      </c>
      <c r="K318">
        <v>75.709999999999994</v>
      </c>
      <c r="L318" t="s">
        <v>29</v>
      </c>
      <c r="M318">
        <v>0.91600000000000004</v>
      </c>
      <c r="N318">
        <v>12.59</v>
      </c>
      <c r="O318">
        <v>99.9</v>
      </c>
      <c r="P318">
        <v>25.77</v>
      </c>
      <c r="Q318">
        <v>0</v>
      </c>
      <c r="R318">
        <v>0</v>
      </c>
      <c r="S318">
        <v>0</v>
      </c>
      <c r="T318">
        <v>1.3680000000000001</v>
      </c>
      <c r="U318">
        <v>134.6</v>
      </c>
      <c r="V318">
        <v>1.569</v>
      </c>
      <c r="W318">
        <v>3.31</v>
      </c>
      <c r="X318">
        <v>102</v>
      </c>
      <c r="Y318">
        <v>25.56</v>
      </c>
    </row>
    <row r="319" spans="3:25" x14ac:dyDescent="0.25">
      <c r="C319" s="32">
        <f t="shared" si="4"/>
        <v>44057.083333332572</v>
      </c>
      <c r="D319" s="40">
        <v>5427</v>
      </c>
      <c r="E319">
        <v>93.1</v>
      </c>
      <c r="F319">
        <v>25.86</v>
      </c>
      <c r="G319">
        <v>0</v>
      </c>
      <c r="H319">
        <v>0</v>
      </c>
      <c r="I319">
        <v>0</v>
      </c>
      <c r="J319">
        <v>0.92300000000000004</v>
      </c>
      <c r="K319">
        <v>68.84</v>
      </c>
      <c r="L319" t="s">
        <v>29</v>
      </c>
      <c r="M319">
        <v>0.91500000000000004</v>
      </c>
      <c r="N319">
        <v>12.57</v>
      </c>
      <c r="O319">
        <v>98.8</v>
      </c>
      <c r="P319">
        <v>26.02</v>
      </c>
      <c r="Q319">
        <v>0</v>
      </c>
      <c r="R319">
        <v>0</v>
      </c>
      <c r="S319">
        <v>0</v>
      </c>
      <c r="T319">
        <v>1.635</v>
      </c>
      <c r="U319">
        <v>71.55</v>
      </c>
      <c r="V319">
        <v>1.855</v>
      </c>
      <c r="W319">
        <v>3.3210000000000002</v>
      </c>
      <c r="X319">
        <v>101.9</v>
      </c>
      <c r="Y319">
        <v>25.7</v>
      </c>
    </row>
    <row r="320" spans="3:25" x14ac:dyDescent="0.25">
      <c r="C320" s="32">
        <f t="shared" si="4"/>
        <v>44057.124999999236</v>
      </c>
      <c r="D320" s="40">
        <v>5428</v>
      </c>
      <c r="E320">
        <v>84.5</v>
      </c>
      <c r="F320">
        <v>26.64</v>
      </c>
      <c r="G320">
        <v>0</v>
      </c>
      <c r="H320">
        <v>0</v>
      </c>
      <c r="I320">
        <v>0</v>
      </c>
      <c r="J320">
        <v>0.55400000000000005</v>
      </c>
      <c r="K320">
        <v>83.9</v>
      </c>
      <c r="L320" t="s">
        <v>29</v>
      </c>
      <c r="M320">
        <v>0.91500000000000004</v>
      </c>
      <c r="N320">
        <v>12.56</v>
      </c>
      <c r="O320">
        <v>92.1</v>
      </c>
      <c r="P320">
        <v>26.62</v>
      </c>
      <c r="Q320">
        <v>0</v>
      </c>
      <c r="R320">
        <v>0</v>
      </c>
      <c r="S320">
        <v>0</v>
      </c>
      <c r="T320">
        <v>1.5129999999999999</v>
      </c>
      <c r="U320">
        <v>238.3</v>
      </c>
      <c r="V320">
        <v>1.7330000000000001</v>
      </c>
      <c r="W320">
        <v>3.2080000000000002</v>
      </c>
      <c r="X320">
        <v>101.9</v>
      </c>
      <c r="Y320">
        <v>26.09</v>
      </c>
    </row>
    <row r="321" spans="3:25" x14ac:dyDescent="0.25">
      <c r="C321" s="32">
        <f t="shared" si="4"/>
        <v>44057.1666666659</v>
      </c>
      <c r="D321" s="40">
        <v>5429</v>
      </c>
      <c r="E321">
        <v>87.4</v>
      </c>
      <c r="F321">
        <v>25.83</v>
      </c>
      <c r="G321">
        <v>0</v>
      </c>
      <c r="H321">
        <v>0</v>
      </c>
      <c r="I321">
        <v>0</v>
      </c>
      <c r="J321">
        <v>0.46200000000000002</v>
      </c>
      <c r="K321">
        <v>70.25</v>
      </c>
      <c r="L321" t="s">
        <v>29</v>
      </c>
      <c r="M321">
        <v>0.91500000000000004</v>
      </c>
      <c r="N321">
        <v>12.54</v>
      </c>
      <c r="O321">
        <v>93.8</v>
      </c>
      <c r="P321">
        <v>25.77</v>
      </c>
      <c r="Q321">
        <v>0</v>
      </c>
      <c r="R321">
        <v>0</v>
      </c>
      <c r="S321">
        <v>0</v>
      </c>
      <c r="T321">
        <v>1.35</v>
      </c>
      <c r="U321">
        <v>244.5</v>
      </c>
      <c r="V321">
        <v>1.544</v>
      </c>
      <c r="W321">
        <v>3.117</v>
      </c>
      <c r="X321">
        <v>101.9</v>
      </c>
      <c r="Y321">
        <v>25.47</v>
      </c>
    </row>
    <row r="322" spans="3:25" x14ac:dyDescent="0.25">
      <c r="C322" s="32">
        <f t="shared" si="4"/>
        <v>44057.208333332565</v>
      </c>
      <c r="D322" s="40">
        <v>5430</v>
      </c>
      <c r="E322">
        <v>88.9</v>
      </c>
      <c r="F322">
        <v>25.6</v>
      </c>
      <c r="G322">
        <v>0</v>
      </c>
      <c r="H322">
        <v>0</v>
      </c>
      <c r="I322">
        <v>0</v>
      </c>
      <c r="J322">
        <v>1.23</v>
      </c>
      <c r="K322">
        <v>94.3</v>
      </c>
      <c r="L322" t="s">
        <v>29</v>
      </c>
      <c r="M322">
        <v>0.91500000000000004</v>
      </c>
      <c r="N322">
        <v>12.53</v>
      </c>
      <c r="O322">
        <v>95.4</v>
      </c>
      <c r="P322">
        <v>25.58</v>
      </c>
      <c r="Q322">
        <v>0</v>
      </c>
      <c r="R322">
        <v>0</v>
      </c>
      <c r="S322">
        <v>0</v>
      </c>
      <c r="T322">
        <v>1.2849999999999999</v>
      </c>
      <c r="U322">
        <v>135.5</v>
      </c>
      <c r="V322">
        <v>1.625</v>
      </c>
      <c r="W322">
        <v>3.125</v>
      </c>
      <c r="X322">
        <v>102</v>
      </c>
      <c r="Y322">
        <v>25.36</v>
      </c>
    </row>
    <row r="323" spans="3:25" x14ac:dyDescent="0.25">
      <c r="C323" s="32">
        <f t="shared" si="4"/>
        <v>44057.249999999229</v>
      </c>
      <c r="D323" s="40">
        <v>5431</v>
      </c>
      <c r="E323">
        <v>91.8</v>
      </c>
      <c r="F323">
        <v>24.84</v>
      </c>
      <c r="G323">
        <v>12.44</v>
      </c>
      <c r="H323">
        <v>3.732024E-3</v>
      </c>
      <c r="I323">
        <v>0</v>
      </c>
      <c r="J323">
        <v>0.55300000000000005</v>
      </c>
      <c r="K323">
        <v>107.1</v>
      </c>
      <c r="L323" t="s">
        <v>29</v>
      </c>
      <c r="M323">
        <v>0.91500000000000004</v>
      </c>
      <c r="N323">
        <v>12.54</v>
      </c>
      <c r="O323">
        <v>98</v>
      </c>
      <c r="P323">
        <v>24.78</v>
      </c>
      <c r="Q323">
        <v>9.67</v>
      </c>
      <c r="R323">
        <v>580</v>
      </c>
      <c r="S323">
        <v>0</v>
      </c>
      <c r="T323">
        <v>0.45300000000000001</v>
      </c>
      <c r="U323">
        <v>86.4</v>
      </c>
      <c r="V323">
        <v>0.60499999999999998</v>
      </c>
      <c r="W323">
        <v>3.0579999999999998</v>
      </c>
      <c r="X323">
        <v>102</v>
      </c>
      <c r="Y323">
        <v>24.62</v>
      </c>
    </row>
    <row r="324" spans="3:25" x14ac:dyDescent="0.25">
      <c r="C324" s="32">
        <f t="shared" si="4"/>
        <v>44057.291666665893</v>
      </c>
      <c r="D324" s="40">
        <v>5432</v>
      </c>
      <c r="E324">
        <v>88.7</v>
      </c>
      <c r="F324">
        <v>25.97</v>
      </c>
      <c r="G324">
        <v>71.099999999999994</v>
      </c>
      <c r="H324">
        <v>2.1328730000000001E-2</v>
      </c>
      <c r="I324">
        <v>0</v>
      </c>
      <c r="J324">
        <v>1.4590000000000001</v>
      </c>
      <c r="K324">
        <v>68.66</v>
      </c>
      <c r="L324" t="s">
        <v>29</v>
      </c>
      <c r="M324">
        <v>0.91400000000000003</v>
      </c>
      <c r="N324">
        <v>13.01</v>
      </c>
      <c r="O324">
        <v>97.5</v>
      </c>
      <c r="P324">
        <v>25.78</v>
      </c>
      <c r="Q324">
        <v>105.9</v>
      </c>
      <c r="R324">
        <v>6351</v>
      </c>
      <c r="S324">
        <v>0</v>
      </c>
      <c r="T324">
        <v>1.3779999999999999</v>
      </c>
      <c r="U324">
        <v>66.03</v>
      </c>
      <c r="V324">
        <v>1.6679999999999999</v>
      </c>
      <c r="W324">
        <v>3.23</v>
      </c>
      <c r="X324">
        <v>102.1</v>
      </c>
      <c r="Y324">
        <v>25.99</v>
      </c>
    </row>
    <row r="325" spans="3:25" x14ac:dyDescent="0.25">
      <c r="C325" s="32">
        <f t="shared" si="4"/>
        <v>44057.333333332557</v>
      </c>
      <c r="D325" s="40">
        <v>5433</v>
      </c>
      <c r="E325">
        <v>74.27</v>
      </c>
      <c r="F325">
        <v>29.44</v>
      </c>
      <c r="G325">
        <v>162.69999999999999</v>
      </c>
      <c r="H325">
        <v>4.8819750000000002E-2</v>
      </c>
      <c r="I325">
        <v>0</v>
      </c>
      <c r="J325">
        <v>1.0860000000000001</v>
      </c>
      <c r="K325">
        <v>124</v>
      </c>
      <c r="L325" t="s">
        <v>29</v>
      </c>
      <c r="M325">
        <v>0.91400000000000003</v>
      </c>
      <c r="N325">
        <v>13.09</v>
      </c>
      <c r="O325">
        <v>90</v>
      </c>
      <c r="P325">
        <v>28.3</v>
      </c>
      <c r="Q325">
        <v>321.10000000000002</v>
      </c>
      <c r="R325">
        <v>7999</v>
      </c>
      <c r="S325">
        <v>0</v>
      </c>
      <c r="T325">
        <v>0.97</v>
      </c>
      <c r="U325">
        <v>148.69999999999999</v>
      </c>
      <c r="V325">
        <v>1.2809999999999999</v>
      </c>
      <c r="W325">
        <v>3.4529999999999998</v>
      </c>
      <c r="X325">
        <v>102.1</v>
      </c>
      <c r="Y325">
        <v>30.26</v>
      </c>
    </row>
    <row r="326" spans="3:25" x14ac:dyDescent="0.25">
      <c r="C326" s="32">
        <f t="shared" ref="C326:C389" si="5">C325+TIME(1,0,0)</f>
        <v>44057.374999999221</v>
      </c>
      <c r="D326" s="40">
        <v>5434</v>
      </c>
      <c r="E326">
        <v>69.39</v>
      </c>
      <c r="F326">
        <v>30.42</v>
      </c>
      <c r="G326">
        <v>308.2</v>
      </c>
      <c r="H326">
        <v>9.2446509999999996E-2</v>
      </c>
      <c r="I326">
        <v>0</v>
      </c>
      <c r="J326">
        <v>1.4730000000000001</v>
      </c>
      <c r="K326">
        <v>244.1</v>
      </c>
      <c r="L326" t="s">
        <v>29</v>
      </c>
      <c r="M326">
        <v>0.91400000000000003</v>
      </c>
      <c r="N326">
        <v>13.05</v>
      </c>
      <c r="O326">
        <v>82.6</v>
      </c>
      <c r="P326">
        <v>29.48</v>
      </c>
      <c r="Q326">
        <v>371.4</v>
      </c>
      <c r="R326">
        <v>7999</v>
      </c>
      <c r="S326">
        <v>0</v>
      </c>
      <c r="T326">
        <v>1.5129999999999999</v>
      </c>
      <c r="U326">
        <v>300.3</v>
      </c>
      <c r="V326">
        <v>1.911</v>
      </c>
      <c r="W326">
        <v>3.3969999999999998</v>
      </c>
      <c r="X326">
        <v>102.1</v>
      </c>
      <c r="Y326">
        <v>32.21</v>
      </c>
    </row>
    <row r="327" spans="3:25" x14ac:dyDescent="0.25">
      <c r="C327" s="32">
        <f t="shared" si="5"/>
        <v>44057.416666665886</v>
      </c>
      <c r="D327" s="40">
        <v>5435</v>
      </c>
      <c r="E327">
        <v>66.069999999999993</v>
      </c>
      <c r="F327">
        <v>31.07</v>
      </c>
      <c r="G327">
        <v>657.3</v>
      </c>
      <c r="H327">
        <v>0.19718330000000001</v>
      </c>
      <c r="I327">
        <v>0</v>
      </c>
      <c r="J327">
        <v>1.9119999999999999</v>
      </c>
      <c r="K327">
        <v>234.4</v>
      </c>
      <c r="L327" t="s">
        <v>29</v>
      </c>
      <c r="M327">
        <v>0.91300000000000003</v>
      </c>
      <c r="N327">
        <v>13.02</v>
      </c>
      <c r="O327">
        <v>78.510000000000005</v>
      </c>
      <c r="P327">
        <v>30.34</v>
      </c>
      <c r="Q327">
        <v>684.9</v>
      </c>
      <c r="R327">
        <v>7999</v>
      </c>
      <c r="S327">
        <v>0</v>
      </c>
      <c r="T327">
        <v>1.8029999999999999</v>
      </c>
      <c r="U327">
        <v>293</v>
      </c>
      <c r="V327">
        <v>2.3849999999999998</v>
      </c>
      <c r="W327">
        <v>3.4049999999999998</v>
      </c>
      <c r="X327">
        <v>102.1</v>
      </c>
      <c r="Y327">
        <v>33.81</v>
      </c>
    </row>
    <row r="328" spans="3:25" x14ac:dyDescent="0.25">
      <c r="C328" s="32">
        <f t="shared" si="5"/>
        <v>44057.45833333255</v>
      </c>
      <c r="D328" s="40">
        <v>5436</v>
      </c>
      <c r="E328">
        <v>60.86</v>
      </c>
      <c r="F328">
        <v>31.53</v>
      </c>
      <c r="G328">
        <v>822</v>
      </c>
      <c r="H328">
        <v>0.24669179999999999</v>
      </c>
      <c r="I328">
        <v>0</v>
      </c>
      <c r="J328">
        <v>1.9610000000000001</v>
      </c>
      <c r="K328">
        <v>232</v>
      </c>
      <c r="L328" t="s">
        <v>29</v>
      </c>
      <c r="M328">
        <v>0.91200000000000003</v>
      </c>
      <c r="N328">
        <v>13</v>
      </c>
      <c r="O328">
        <v>71.33</v>
      </c>
      <c r="P328">
        <v>30.95</v>
      </c>
      <c r="Q328">
        <v>780.7</v>
      </c>
      <c r="R328">
        <v>7999</v>
      </c>
      <c r="S328">
        <v>0</v>
      </c>
      <c r="T328">
        <v>1.9810000000000001</v>
      </c>
      <c r="U328">
        <v>292.39999999999998</v>
      </c>
      <c r="V328">
        <v>2.62</v>
      </c>
      <c r="W328">
        <v>3.202</v>
      </c>
      <c r="X328">
        <v>102</v>
      </c>
      <c r="Y328">
        <v>34.11</v>
      </c>
    </row>
    <row r="329" spans="3:25" x14ac:dyDescent="0.25">
      <c r="C329" s="32">
        <f t="shared" si="5"/>
        <v>44057.499999999214</v>
      </c>
      <c r="D329" s="40">
        <v>5437</v>
      </c>
      <c r="E329">
        <v>58.03</v>
      </c>
      <c r="F329">
        <v>32.450000000000003</v>
      </c>
      <c r="G329">
        <v>935</v>
      </c>
      <c r="H329">
        <v>0.28037479999999998</v>
      </c>
      <c r="I329">
        <v>0</v>
      </c>
      <c r="J329">
        <v>3.0009999999999999</v>
      </c>
      <c r="K329">
        <v>246.6</v>
      </c>
      <c r="L329" t="s">
        <v>29</v>
      </c>
      <c r="M329">
        <v>0.91100000000000003</v>
      </c>
      <c r="N329">
        <v>13</v>
      </c>
      <c r="O329">
        <v>67</v>
      </c>
      <c r="P329">
        <v>32.07</v>
      </c>
      <c r="Q329">
        <v>894</v>
      </c>
      <c r="R329">
        <v>7999</v>
      </c>
      <c r="S329">
        <v>0</v>
      </c>
      <c r="T329">
        <v>3.1019999999999999</v>
      </c>
      <c r="U329">
        <v>298.39999999999998</v>
      </c>
      <c r="V329">
        <v>3.944</v>
      </c>
      <c r="W329">
        <v>3.2029999999999998</v>
      </c>
      <c r="X329">
        <v>102</v>
      </c>
      <c r="Y329">
        <v>34.14</v>
      </c>
    </row>
    <row r="330" spans="3:25" x14ac:dyDescent="0.25">
      <c r="C330" s="32">
        <f t="shared" si="5"/>
        <v>44057.541666665878</v>
      </c>
      <c r="D330" s="40">
        <v>5438</v>
      </c>
      <c r="E330">
        <v>57.04</v>
      </c>
      <c r="F330">
        <v>33.03</v>
      </c>
      <c r="G330">
        <v>934</v>
      </c>
      <c r="H330">
        <v>0.2802714</v>
      </c>
      <c r="I330">
        <v>0</v>
      </c>
      <c r="J330">
        <v>2.9750000000000001</v>
      </c>
      <c r="K330">
        <v>255.8</v>
      </c>
      <c r="L330" t="s">
        <v>29</v>
      </c>
      <c r="M330">
        <v>0.91100000000000003</v>
      </c>
      <c r="N330">
        <v>13</v>
      </c>
      <c r="O330">
        <v>66.47</v>
      </c>
      <c r="P330">
        <v>32.369999999999997</v>
      </c>
      <c r="Q330">
        <v>897</v>
      </c>
      <c r="R330">
        <v>7999</v>
      </c>
      <c r="S330">
        <v>0</v>
      </c>
      <c r="T330">
        <v>3.0489999999999999</v>
      </c>
      <c r="U330">
        <v>315.60000000000002</v>
      </c>
      <c r="V330">
        <v>3.9239999999999999</v>
      </c>
      <c r="W330">
        <v>3.2189999999999999</v>
      </c>
      <c r="X330">
        <v>101.9</v>
      </c>
      <c r="Y330">
        <v>34.229999999999997</v>
      </c>
    </row>
    <row r="331" spans="3:25" x14ac:dyDescent="0.25">
      <c r="C331" s="32">
        <f t="shared" si="5"/>
        <v>44057.583333332543</v>
      </c>
      <c r="D331" s="40">
        <v>5439</v>
      </c>
      <c r="E331">
        <v>57.11</v>
      </c>
      <c r="F331">
        <v>32.92</v>
      </c>
      <c r="G331">
        <v>856</v>
      </c>
      <c r="H331">
        <v>0.25672089999999997</v>
      </c>
      <c r="I331">
        <v>0</v>
      </c>
      <c r="J331">
        <v>3.0059999999999998</v>
      </c>
      <c r="K331">
        <v>250.9</v>
      </c>
      <c r="L331" t="s">
        <v>29</v>
      </c>
      <c r="M331">
        <v>0.91100000000000003</v>
      </c>
      <c r="N331">
        <v>12.99</v>
      </c>
      <c r="O331">
        <v>66.239999999999995</v>
      </c>
      <c r="P331">
        <v>32.380000000000003</v>
      </c>
      <c r="Q331">
        <v>820</v>
      </c>
      <c r="R331">
        <v>7999</v>
      </c>
      <c r="S331">
        <v>0</v>
      </c>
      <c r="T331">
        <v>3.069</v>
      </c>
      <c r="U331">
        <v>303.89999999999998</v>
      </c>
      <c r="V331">
        <v>3.8860000000000001</v>
      </c>
      <c r="W331">
        <v>3.2240000000000002</v>
      </c>
      <c r="X331">
        <v>101.8</v>
      </c>
      <c r="Y331">
        <v>34.46</v>
      </c>
    </row>
    <row r="332" spans="3:25" x14ac:dyDescent="0.25">
      <c r="C332" s="32">
        <f t="shared" si="5"/>
        <v>44057.624999999207</v>
      </c>
      <c r="D332" s="40">
        <v>5440</v>
      </c>
      <c r="E332">
        <v>56.24</v>
      </c>
      <c r="F332">
        <v>32.83</v>
      </c>
      <c r="G332">
        <v>711</v>
      </c>
      <c r="H332">
        <v>0.21329500000000001</v>
      </c>
      <c r="I332">
        <v>0</v>
      </c>
      <c r="J332">
        <v>2.5760000000000001</v>
      </c>
      <c r="K332">
        <v>245.2</v>
      </c>
      <c r="L332" t="s">
        <v>29</v>
      </c>
      <c r="M332">
        <v>0.91100000000000003</v>
      </c>
      <c r="N332">
        <v>12.99</v>
      </c>
      <c r="O332">
        <v>65.290000000000006</v>
      </c>
      <c r="P332">
        <v>32.39</v>
      </c>
      <c r="Q332">
        <v>686.2</v>
      </c>
      <c r="R332">
        <v>7999</v>
      </c>
      <c r="S332">
        <v>0</v>
      </c>
      <c r="T332">
        <v>2.6259999999999999</v>
      </c>
      <c r="U332">
        <v>300.10000000000002</v>
      </c>
      <c r="V332">
        <v>3.4119999999999999</v>
      </c>
      <c r="W332">
        <v>3.1749999999999998</v>
      </c>
      <c r="X332">
        <v>101.7</v>
      </c>
      <c r="Y332">
        <v>34.79</v>
      </c>
    </row>
    <row r="333" spans="3:25" x14ac:dyDescent="0.25">
      <c r="C333" s="32">
        <f t="shared" si="5"/>
        <v>44057.666666665871</v>
      </c>
      <c r="D333" s="40">
        <v>5441</v>
      </c>
      <c r="E333">
        <v>54.22</v>
      </c>
      <c r="F333">
        <v>33.06</v>
      </c>
      <c r="G333">
        <v>520.9</v>
      </c>
      <c r="H333">
        <v>0.15625530000000001</v>
      </c>
      <c r="I333">
        <v>0</v>
      </c>
      <c r="J333">
        <v>2.0939999999999999</v>
      </c>
      <c r="K333">
        <v>238.9</v>
      </c>
      <c r="L333" t="s">
        <v>29</v>
      </c>
      <c r="M333">
        <v>0.91100000000000003</v>
      </c>
      <c r="N333">
        <v>12.99</v>
      </c>
      <c r="O333">
        <v>63.4</v>
      </c>
      <c r="P333">
        <v>32.69</v>
      </c>
      <c r="Q333">
        <v>487.1</v>
      </c>
      <c r="R333">
        <v>7999</v>
      </c>
      <c r="S333">
        <v>0</v>
      </c>
      <c r="T333">
        <v>2.1739999999999999</v>
      </c>
      <c r="U333">
        <v>297.60000000000002</v>
      </c>
      <c r="V333">
        <v>2.73</v>
      </c>
      <c r="W333">
        <v>3.13</v>
      </c>
      <c r="X333">
        <v>101.7</v>
      </c>
      <c r="Y333">
        <v>35.18</v>
      </c>
    </row>
    <row r="334" spans="3:25" x14ac:dyDescent="0.25">
      <c r="C334" s="32">
        <f t="shared" si="5"/>
        <v>44057.708333332535</v>
      </c>
      <c r="D334" s="40">
        <v>5442</v>
      </c>
      <c r="E334">
        <v>54.87</v>
      </c>
      <c r="F334">
        <v>33.17</v>
      </c>
      <c r="G334">
        <v>329.3</v>
      </c>
      <c r="H334">
        <v>9.8800860000000004E-2</v>
      </c>
      <c r="I334">
        <v>0</v>
      </c>
      <c r="J334">
        <v>2.1440000000000001</v>
      </c>
      <c r="K334">
        <v>248.3</v>
      </c>
      <c r="L334" t="s">
        <v>29</v>
      </c>
      <c r="M334">
        <v>0.91100000000000003</v>
      </c>
      <c r="N334">
        <v>12.99</v>
      </c>
      <c r="O334">
        <v>63.32</v>
      </c>
      <c r="P334">
        <v>32.700000000000003</v>
      </c>
      <c r="Q334">
        <v>302.2</v>
      </c>
      <c r="R334">
        <v>7999</v>
      </c>
      <c r="S334">
        <v>0</v>
      </c>
      <c r="T334">
        <v>2.2709999999999999</v>
      </c>
      <c r="U334">
        <v>308.3</v>
      </c>
      <c r="V334">
        <v>2.746</v>
      </c>
      <c r="W334">
        <v>3.1339999999999999</v>
      </c>
      <c r="X334">
        <v>101.7</v>
      </c>
      <c r="Y334">
        <v>35.270000000000003</v>
      </c>
    </row>
    <row r="335" spans="3:25" x14ac:dyDescent="0.25">
      <c r="C335" s="32">
        <f t="shared" si="5"/>
        <v>44057.7499999992</v>
      </c>
      <c r="D335" s="40">
        <v>5443</v>
      </c>
      <c r="E335">
        <v>59.61</v>
      </c>
      <c r="F335">
        <v>32.25</v>
      </c>
      <c r="G335">
        <v>111.4</v>
      </c>
      <c r="H335">
        <v>3.3408390000000003E-2</v>
      </c>
      <c r="I335">
        <v>0</v>
      </c>
      <c r="J335">
        <v>1.4259999999999999</v>
      </c>
      <c r="K335">
        <v>247.7</v>
      </c>
      <c r="L335" t="s">
        <v>29</v>
      </c>
      <c r="M335">
        <v>0.91100000000000003</v>
      </c>
      <c r="N335">
        <v>13</v>
      </c>
      <c r="O335">
        <v>66.12</v>
      </c>
      <c r="P335">
        <v>32.049999999999997</v>
      </c>
      <c r="Q335">
        <v>103.4</v>
      </c>
      <c r="R335">
        <v>6205</v>
      </c>
      <c r="S335">
        <v>0</v>
      </c>
      <c r="T335">
        <v>1.5329999999999999</v>
      </c>
      <c r="U335">
        <v>310.3</v>
      </c>
      <c r="V335">
        <v>1.869</v>
      </c>
      <c r="W335">
        <v>3.1520000000000001</v>
      </c>
      <c r="X335">
        <v>101.7</v>
      </c>
      <c r="Y335">
        <v>33.549999999999997</v>
      </c>
    </row>
    <row r="336" spans="3:25" x14ac:dyDescent="0.25">
      <c r="C336" s="32">
        <f t="shared" si="5"/>
        <v>44057.791666665864</v>
      </c>
      <c r="D336" s="40">
        <v>5444</v>
      </c>
      <c r="E336">
        <v>68.27</v>
      </c>
      <c r="F336">
        <v>30.71</v>
      </c>
      <c r="G336">
        <v>5.6719999999999997</v>
      </c>
      <c r="H336">
        <v>1.7015209999999999E-3</v>
      </c>
      <c r="I336">
        <v>0</v>
      </c>
      <c r="J336">
        <v>1.617</v>
      </c>
      <c r="K336">
        <v>234.6</v>
      </c>
      <c r="L336" t="s">
        <v>29</v>
      </c>
      <c r="M336">
        <v>0.91200000000000003</v>
      </c>
      <c r="N336">
        <v>12.82</v>
      </c>
      <c r="O336">
        <v>72.67</v>
      </c>
      <c r="P336">
        <v>30.84</v>
      </c>
      <c r="Q336">
        <v>5.8</v>
      </c>
      <c r="R336">
        <v>348</v>
      </c>
      <c r="S336">
        <v>0</v>
      </c>
      <c r="T336">
        <v>1.696</v>
      </c>
      <c r="U336">
        <v>302.3</v>
      </c>
      <c r="V336">
        <v>2.1640000000000001</v>
      </c>
      <c r="W336">
        <v>3.2370000000000001</v>
      </c>
      <c r="X336">
        <v>101.8</v>
      </c>
      <c r="Y336">
        <v>31.19</v>
      </c>
    </row>
    <row r="337" spans="3:25" x14ac:dyDescent="0.25">
      <c r="C337" s="32">
        <f t="shared" si="5"/>
        <v>44057.833333332528</v>
      </c>
      <c r="D337" s="40">
        <v>5445</v>
      </c>
      <c r="E337">
        <v>77.81</v>
      </c>
      <c r="F337">
        <v>28.96</v>
      </c>
      <c r="G337">
        <v>0</v>
      </c>
      <c r="H337">
        <v>0</v>
      </c>
      <c r="I337">
        <v>0</v>
      </c>
      <c r="J337">
        <v>2.7679999999999998</v>
      </c>
      <c r="K337">
        <v>78.58</v>
      </c>
      <c r="L337" t="s">
        <v>29</v>
      </c>
      <c r="M337">
        <v>0.91200000000000003</v>
      </c>
      <c r="N337">
        <v>12.68</v>
      </c>
      <c r="O337">
        <v>82.1</v>
      </c>
      <c r="P337">
        <v>29.06</v>
      </c>
      <c r="Q337">
        <v>0</v>
      </c>
      <c r="R337">
        <v>0</v>
      </c>
      <c r="S337">
        <v>0.153</v>
      </c>
      <c r="T337">
        <v>2.7240000000000002</v>
      </c>
      <c r="U337">
        <v>53.79</v>
      </c>
      <c r="V337">
        <v>3.6680000000000001</v>
      </c>
      <c r="W337">
        <v>3.3079999999999998</v>
      </c>
      <c r="X337">
        <v>101.9</v>
      </c>
      <c r="Y337">
        <v>29.54</v>
      </c>
    </row>
    <row r="338" spans="3:25" x14ac:dyDescent="0.25">
      <c r="C338" s="32">
        <f t="shared" si="5"/>
        <v>44057.874999999192</v>
      </c>
      <c r="D338" s="40">
        <v>5446</v>
      </c>
      <c r="E338">
        <v>90.1</v>
      </c>
      <c r="F338">
        <v>27.01</v>
      </c>
      <c r="G338">
        <v>0</v>
      </c>
      <c r="H338">
        <v>0</v>
      </c>
      <c r="I338">
        <v>0</v>
      </c>
      <c r="J338">
        <v>1.165</v>
      </c>
      <c r="K338">
        <v>75.739999999999995</v>
      </c>
      <c r="L338" t="s">
        <v>29</v>
      </c>
      <c r="M338">
        <v>0.91200000000000003</v>
      </c>
      <c r="N338">
        <v>12.64</v>
      </c>
      <c r="O338">
        <v>93.7</v>
      </c>
      <c r="P338">
        <v>27.02</v>
      </c>
      <c r="Q338">
        <v>0</v>
      </c>
      <c r="R338">
        <v>0</v>
      </c>
      <c r="S338">
        <v>6.8000000000000005E-2</v>
      </c>
      <c r="T338">
        <v>1.002</v>
      </c>
      <c r="U338">
        <v>70.709999999999994</v>
      </c>
      <c r="V338">
        <v>1.2789999999999999</v>
      </c>
      <c r="W338">
        <v>3.3420000000000001</v>
      </c>
      <c r="X338">
        <v>102</v>
      </c>
      <c r="Y338">
        <v>26.95</v>
      </c>
    </row>
    <row r="339" spans="3:25" x14ac:dyDescent="0.25">
      <c r="C339" s="32">
        <f t="shared" si="5"/>
        <v>44057.916666665857</v>
      </c>
      <c r="D339" s="40">
        <v>5447</v>
      </c>
      <c r="E339">
        <v>92.8</v>
      </c>
      <c r="F339">
        <v>26.61</v>
      </c>
      <c r="G339">
        <v>0</v>
      </c>
      <c r="H339">
        <v>0</v>
      </c>
      <c r="I339">
        <v>0</v>
      </c>
      <c r="J339">
        <v>0.60799999999999998</v>
      </c>
      <c r="K339">
        <v>156.80000000000001</v>
      </c>
      <c r="L339" t="s">
        <v>29</v>
      </c>
      <c r="M339">
        <v>0.91100000000000003</v>
      </c>
      <c r="N339">
        <v>12.62</v>
      </c>
      <c r="O339">
        <v>97.1</v>
      </c>
      <c r="P339">
        <v>26.66</v>
      </c>
      <c r="Q339">
        <v>0</v>
      </c>
      <c r="R339">
        <v>0</v>
      </c>
      <c r="S339">
        <v>0</v>
      </c>
      <c r="T339">
        <v>1.208</v>
      </c>
      <c r="U339">
        <v>182.8</v>
      </c>
      <c r="V339">
        <v>1.4359999999999999</v>
      </c>
      <c r="W339">
        <v>3.3940000000000001</v>
      </c>
      <c r="X339">
        <v>102</v>
      </c>
      <c r="Y339">
        <v>26.52</v>
      </c>
    </row>
    <row r="340" spans="3:25" x14ac:dyDescent="0.25">
      <c r="C340" s="32">
        <f t="shared" si="5"/>
        <v>44057.958333332521</v>
      </c>
      <c r="D340" s="40">
        <v>5448</v>
      </c>
      <c r="E340">
        <v>91.5</v>
      </c>
      <c r="F340">
        <v>26.22</v>
      </c>
      <c r="G340">
        <v>0</v>
      </c>
      <c r="H340">
        <v>0</v>
      </c>
      <c r="I340">
        <v>0</v>
      </c>
      <c r="J340">
        <v>0.60399999999999998</v>
      </c>
      <c r="K340">
        <v>107</v>
      </c>
      <c r="L340" t="s">
        <v>29</v>
      </c>
      <c r="M340">
        <v>0.91100000000000003</v>
      </c>
      <c r="N340">
        <v>12.61</v>
      </c>
      <c r="O340">
        <v>96.9</v>
      </c>
      <c r="P340">
        <v>26.26</v>
      </c>
      <c r="Q340">
        <v>0</v>
      </c>
      <c r="R340">
        <v>0</v>
      </c>
      <c r="S340">
        <v>0</v>
      </c>
      <c r="T340">
        <v>0.78800000000000003</v>
      </c>
      <c r="U340">
        <v>115.5</v>
      </c>
      <c r="V340">
        <v>0.93300000000000005</v>
      </c>
      <c r="W340">
        <v>3.3069999999999999</v>
      </c>
      <c r="X340">
        <v>102</v>
      </c>
      <c r="Y340">
        <v>26.27</v>
      </c>
    </row>
    <row r="341" spans="3:25" x14ac:dyDescent="0.25">
      <c r="C341" s="32">
        <f t="shared" si="5"/>
        <v>44057.999999999185</v>
      </c>
      <c r="D341" s="40">
        <v>5449</v>
      </c>
      <c r="E341">
        <v>93.4</v>
      </c>
      <c r="F341">
        <v>25.92</v>
      </c>
      <c r="G341">
        <v>0</v>
      </c>
      <c r="H341">
        <v>0</v>
      </c>
      <c r="I341">
        <v>0</v>
      </c>
      <c r="J341">
        <v>0.27200000000000002</v>
      </c>
      <c r="K341">
        <v>115.1</v>
      </c>
      <c r="L341" t="s">
        <v>29</v>
      </c>
      <c r="M341">
        <v>0.91100000000000003</v>
      </c>
      <c r="N341">
        <v>12.6</v>
      </c>
      <c r="O341">
        <v>98.6</v>
      </c>
      <c r="P341">
        <v>25.86</v>
      </c>
      <c r="Q341">
        <v>0</v>
      </c>
      <c r="R341">
        <v>0</v>
      </c>
      <c r="S341">
        <v>0</v>
      </c>
      <c r="T341">
        <v>0.42299999999999999</v>
      </c>
      <c r="U341">
        <v>155.19999999999999</v>
      </c>
      <c r="V341">
        <v>0.501</v>
      </c>
      <c r="W341">
        <v>3.286</v>
      </c>
      <c r="X341">
        <v>102</v>
      </c>
      <c r="Y341">
        <v>25.75</v>
      </c>
    </row>
    <row r="342" spans="3:25" x14ac:dyDescent="0.25">
      <c r="C342" s="32">
        <f t="shared" si="5"/>
        <v>44058.041666665849</v>
      </c>
      <c r="D342" s="40">
        <v>5450</v>
      </c>
      <c r="E342">
        <v>88.1</v>
      </c>
      <c r="F342">
        <v>27.41</v>
      </c>
      <c r="G342">
        <v>0</v>
      </c>
      <c r="H342">
        <v>0</v>
      </c>
      <c r="I342">
        <v>0</v>
      </c>
      <c r="J342">
        <v>2.2210000000000001</v>
      </c>
      <c r="K342">
        <v>228.6</v>
      </c>
      <c r="L342" t="s">
        <v>29</v>
      </c>
      <c r="M342">
        <v>0.91100000000000003</v>
      </c>
      <c r="N342">
        <v>12.59</v>
      </c>
      <c r="O342">
        <v>93.6</v>
      </c>
      <c r="P342">
        <v>27.56</v>
      </c>
      <c r="Q342">
        <v>0</v>
      </c>
      <c r="R342">
        <v>0</v>
      </c>
      <c r="S342">
        <v>0</v>
      </c>
      <c r="T342">
        <v>2.0960000000000001</v>
      </c>
      <c r="U342">
        <v>281.3</v>
      </c>
      <c r="V342">
        <v>2.7669999999999999</v>
      </c>
      <c r="W342">
        <v>3.4449999999999998</v>
      </c>
      <c r="X342">
        <v>101.9</v>
      </c>
      <c r="Y342">
        <v>26.8</v>
      </c>
    </row>
    <row r="343" spans="3:25" x14ac:dyDescent="0.25">
      <c r="C343" s="32">
        <f t="shared" si="5"/>
        <v>44058.083333332514</v>
      </c>
      <c r="D343" s="40">
        <v>5451</v>
      </c>
      <c r="E343">
        <v>85.6</v>
      </c>
      <c r="F343">
        <v>27.5</v>
      </c>
      <c r="G343">
        <v>0</v>
      </c>
      <c r="H343">
        <v>0</v>
      </c>
      <c r="I343">
        <v>0</v>
      </c>
      <c r="J343">
        <v>1.41</v>
      </c>
      <c r="K343">
        <v>210.7</v>
      </c>
      <c r="L343" t="s">
        <v>29</v>
      </c>
      <c r="M343">
        <v>0.91100000000000003</v>
      </c>
      <c r="N343">
        <v>12.58</v>
      </c>
      <c r="O343">
        <v>92.2</v>
      </c>
      <c r="P343">
        <v>27.55</v>
      </c>
      <c r="Q343">
        <v>0</v>
      </c>
      <c r="R343">
        <v>0</v>
      </c>
      <c r="S343">
        <v>0</v>
      </c>
      <c r="T343">
        <v>1.304</v>
      </c>
      <c r="U343">
        <v>281.89999999999998</v>
      </c>
      <c r="V343">
        <v>1.716</v>
      </c>
      <c r="W343">
        <v>3.3929999999999998</v>
      </c>
      <c r="X343">
        <v>101.9</v>
      </c>
      <c r="Y343">
        <v>27.31</v>
      </c>
    </row>
    <row r="344" spans="3:25" x14ac:dyDescent="0.25">
      <c r="C344" s="32">
        <f t="shared" si="5"/>
        <v>44058.124999999178</v>
      </c>
      <c r="D344" s="40">
        <v>5452</v>
      </c>
      <c r="E344">
        <v>91.4</v>
      </c>
      <c r="F344">
        <v>26.24</v>
      </c>
      <c r="G344">
        <v>0</v>
      </c>
      <c r="H344">
        <v>0</v>
      </c>
      <c r="I344">
        <v>0</v>
      </c>
      <c r="J344">
        <v>0.36099999999999999</v>
      </c>
      <c r="K344">
        <v>106.9</v>
      </c>
      <c r="L344" t="s">
        <v>29</v>
      </c>
      <c r="M344">
        <v>0.91100000000000003</v>
      </c>
      <c r="N344">
        <v>12.57</v>
      </c>
      <c r="O344">
        <v>97.1</v>
      </c>
      <c r="P344">
        <v>26.14</v>
      </c>
      <c r="Q344">
        <v>0</v>
      </c>
      <c r="R344">
        <v>0</v>
      </c>
      <c r="S344">
        <v>0</v>
      </c>
      <c r="T344">
        <v>0.38900000000000001</v>
      </c>
      <c r="U344">
        <v>93.2</v>
      </c>
      <c r="V344">
        <v>0.48399999999999999</v>
      </c>
      <c r="W344">
        <v>3.294</v>
      </c>
      <c r="X344">
        <v>101.9</v>
      </c>
      <c r="Y344">
        <v>26.23</v>
      </c>
    </row>
    <row r="345" spans="3:25" x14ac:dyDescent="0.25">
      <c r="C345" s="32">
        <f t="shared" si="5"/>
        <v>44058.166666665842</v>
      </c>
      <c r="D345" s="40">
        <v>5453</v>
      </c>
      <c r="E345">
        <v>91.9</v>
      </c>
      <c r="F345">
        <v>26.03</v>
      </c>
      <c r="G345">
        <v>0</v>
      </c>
      <c r="H345">
        <v>0</v>
      </c>
      <c r="I345">
        <v>0</v>
      </c>
      <c r="J345">
        <v>0.69799999999999995</v>
      </c>
      <c r="K345">
        <v>118</v>
      </c>
      <c r="L345" t="s">
        <v>29</v>
      </c>
      <c r="M345">
        <v>0.91</v>
      </c>
      <c r="N345">
        <v>12.55</v>
      </c>
      <c r="O345">
        <v>97.5</v>
      </c>
      <c r="P345">
        <v>26.06</v>
      </c>
      <c r="Q345">
        <v>0</v>
      </c>
      <c r="R345">
        <v>0</v>
      </c>
      <c r="S345">
        <v>0</v>
      </c>
      <c r="T345">
        <v>0.32</v>
      </c>
      <c r="U345">
        <v>101.6</v>
      </c>
      <c r="V345">
        <v>0.443</v>
      </c>
      <c r="W345">
        <v>3.2879999999999998</v>
      </c>
      <c r="X345">
        <v>101.9</v>
      </c>
      <c r="Y345">
        <v>25.84</v>
      </c>
    </row>
    <row r="346" spans="3:25" x14ac:dyDescent="0.25">
      <c r="C346" s="32">
        <f t="shared" si="5"/>
        <v>44058.208333332506</v>
      </c>
      <c r="D346" s="40">
        <v>5454</v>
      </c>
      <c r="E346">
        <v>93.2</v>
      </c>
      <c r="F346">
        <v>25.45</v>
      </c>
      <c r="G346">
        <v>0</v>
      </c>
      <c r="H346">
        <v>0</v>
      </c>
      <c r="I346">
        <v>0</v>
      </c>
      <c r="J346">
        <v>0.19400000000000001</v>
      </c>
      <c r="K346">
        <v>93.7</v>
      </c>
      <c r="L346" t="s">
        <v>29</v>
      </c>
      <c r="M346">
        <v>0.91</v>
      </c>
      <c r="N346">
        <v>12.54</v>
      </c>
      <c r="O346">
        <v>99.2</v>
      </c>
      <c r="P346">
        <v>25.39</v>
      </c>
      <c r="Q346">
        <v>0</v>
      </c>
      <c r="R346">
        <v>0</v>
      </c>
      <c r="S346">
        <v>0</v>
      </c>
      <c r="T346">
        <v>0.56399999999999995</v>
      </c>
      <c r="U346">
        <v>77.31</v>
      </c>
      <c r="V346">
        <v>0.67400000000000004</v>
      </c>
      <c r="W346">
        <v>3.2160000000000002</v>
      </c>
      <c r="X346">
        <v>101.9</v>
      </c>
      <c r="Y346">
        <v>25.31</v>
      </c>
    </row>
    <row r="347" spans="3:25" x14ac:dyDescent="0.25">
      <c r="C347" s="32">
        <f t="shared" si="5"/>
        <v>44058.249999999171</v>
      </c>
      <c r="D347" s="40">
        <v>5455</v>
      </c>
      <c r="E347">
        <v>93.9</v>
      </c>
      <c r="F347">
        <v>25.32</v>
      </c>
      <c r="G347">
        <v>11.99</v>
      </c>
      <c r="H347">
        <v>3.5980719999999999E-3</v>
      </c>
      <c r="I347">
        <v>0</v>
      </c>
      <c r="J347">
        <v>0.19700000000000001</v>
      </c>
      <c r="K347">
        <v>76.72</v>
      </c>
      <c r="L347" t="s">
        <v>29</v>
      </c>
      <c r="M347">
        <v>0.91</v>
      </c>
      <c r="N347">
        <v>12.54</v>
      </c>
      <c r="O347">
        <v>99.6</v>
      </c>
      <c r="P347">
        <v>25.35</v>
      </c>
      <c r="Q347">
        <v>8.42</v>
      </c>
      <c r="R347">
        <v>505</v>
      </c>
      <c r="S347">
        <v>0</v>
      </c>
      <c r="T347">
        <v>0.95099999999999996</v>
      </c>
      <c r="U347">
        <v>32.36</v>
      </c>
      <c r="V347">
        <v>1.0860000000000001</v>
      </c>
      <c r="W347">
        <v>3.2189999999999999</v>
      </c>
      <c r="X347">
        <v>101.9</v>
      </c>
      <c r="Y347">
        <v>25.08</v>
      </c>
    </row>
    <row r="348" spans="3:25" x14ac:dyDescent="0.25">
      <c r="C348" s="32">
        <f t="shared" si="5"/>
        <v>44058.291666665835</v>
      </c>
      <c r="D348" s="40">
        <v>5456</v>
      </c>
      <c r="E348">
        <v>85.3</v>
      </c>
      <c r="F348">
        <v>27.49</v>
      </c>
      <c r="G348">
        <v>59.66</v>
      </c>
      <c r="H348">
        <v>1.78969E-2</v>
      </c>
      <c r="I348">
        <v>0</v>
      </c>
      <c r="J348">
        <v>1.3169999999999999</v>
      </c>
      <c r="K348">
        <v>92.3</v>
      </c>
      <c r="L348" t="s">
        <v>29</v>
      </c>
      <c r="M348">
        <v>0.90900000000000003</v>
      </c>
      <c r="N348">
        <v>13</v>
      </c>
      <c r="O348">
        <v>95.8</v>
      </c>
      <c r="P348">
        <v>27.29</v>
      </c>
      <c r="Q348">
        <v>128</v>
      </c>
      <c r="R348">
        <v>7679</v>
      </c>
      <c r="S348">
        <v>0</v>
      </c>
      <c r="T348">
        <v>1.214</v>
      </c>
      <c r="U348">
        <v>50.48</v>
      </c>
      <c r="V348">
        <v>1.542</v>
      </c>
      <c r="W348">
        <v>3.464</v>
      </c>
      <c r="X348">
        <v>101.9</v>
      </c>
      <c r="Y348">
        <v>27.75</v>
      </c>
    </row>
    <row r="349" spans="3:25" x14ac:dyDescent="0.25">
      <c r="C349" s="32">
        <f t="shared" si="5"/>
        <v>44058.333333332499</v>
      </c>
      <c r="D349" s="40">
        <v>5457</v>
      </c>
      <c r="E349">
        <v>73.150000000000006</v>
      </c>
      <c r="F349">
        <v>30.4</v>
      </c>
      <c r="G349">
        <v>109</v>
      </c>
      <c r="H349">
        <v>3.2706539999999999E-2</v>
      </c>
      <c r="I349">
        <v>0</v>
      </c>
      <c r="J349">
        <v>1.357</v>
      </c>
      <c r="K349">
        <v>145.80000000000001</v>
      </c>
      <c r="L349" t="s">
        <v>29</v>
      </c>
      <c r="M349">
        <v>0.90900000000000003</v>
      </c>
      <c r="N349">
        <v>13.06</v>
      </c>
      <c r="O349">
        <v>88.1</v>
      </c>
      <c r="P349">
        <v>29.36</v>
      </c>
      <c r="Q349">
        <v>326.8</v>
      </c>
      <c r="R349">
        <v>7999</v>
      </c>
      <c r="S349">
        <v>0</v>
      </c>
      <c r="T349">
        <v>1.0720000000000001</v>
      </c>
      <c r="U349">
        <v>143.5</v>
      </c>
      <c r="V349">
        <v>1.4339999999999999</v>
      </c>
      <c r="W349">
        <v>3.5950000000000002</v>
      </c>
      <c r="X349">
        <v>101.9</v>
      </c>
      <c r="Y349">
        <v>31.86</v>
      </c>
    </row>
    <row r="350" spans="3:25" x14ac:dyDescent="0.25">
      <c r="C350" s="32">
        <f t="shared" si="5"/>
        <v>44058.374999999163</v>
      </c>
      <c r="D350" s="40">
        <v>5458</v>
      </c>
      <c r="E350">
        <v>74.73</v>
      </c>
      <c r="F350">
        <v>30.04</v>
      </c>
      <c r="G350">
        <v>244</v>
      </c>
      <c r="H350">
        <v>7.3211180000000001E-2</v>
      </c>
      <c r="I350">
        <v>0</v>
      </c>
      <c r="J350">
        <v>1.821</v>
      </c>
      <c r="K350">
        <v>236</v>
      </c>
      <c r="L350" t="s">
        <v>29</v>
      </c>
      <c r="M350">
        <v>0.90900000000000003</v>
      </c>
      <c r="N350">
        <v>13.03</v>
      </c>
      <c r="O350">
        <v>84.3</v>
      </c>
      <c r="P350">
        <v>29.8</v>
      </c>
      <c r="Q350">
        <v>292.89999999999998</v>
      </c>
      <c r="R350">
        <v>7999</v>
      </c>
      <c r="S350">
        <v>0</v>
      </c>
      <c r="T350">
        <v>1.7390000000000001</v>
      </c>
      <c r="U350">
        <v>290.3</v>
      </c>
      <c r="V350">
        <v>2.242</v>
      </c>
      <c r="W350">
        <v>3.5310000000000001</v>
      </c>
      <c r="X350">
        <v>102</v>
      </c>
      <c r="Y350">
        <v>32.04</v>
      </c>
    </row>
    <row r="351" spans="3:25" x14ac:dyDescent="0.25">
      <c r="C351" s="32">
        <f t="shared" si="5"/>
        <v>44058.416666665828</v>
      </c>
      <c r="D351" s="40">
        <v>5459</v>
      </c>
      <c r="E351">
        <v>69.58</v>
      </c>
      <c r="F351">
        <v>31.02</v>
      </c>
      <c r="G351">
        <v>442.6</v>
      </c>
      <c r="H351">
        <v>0.1327932</v>
      </c>
      <c r="I351">
        <v>0</v>
      </c>
      <c r="J351">
        <v>1.6910000000000001</v>
      </c>
      <c r="K351">
        <v>243.1</v>
      </c>
      <c r="L351" t="s">
        <v>29</v>
      </c>
      <c r="M351">
        <v>0.90800000000000003</v>
      </c>
      <c r="N351">
        <v>13.02</v>
      </c>
      <c r="O351">
        <v>80.599999999999994</v>
      </c>
      <c r="P351">
        <v>30.42</v>
      </c>
      <c r="Q351">
        <v>413.2</v>
      </c>
      <c r="R351">
        <v>7999</v>
      </c>
      <c r="S351">
        <v>0</v>
      </c>
      <c r="T351">
        <v>1.724</v>
      </c>
      <c r="U351">
        <v>298.10000000000002</v>
      </c>
      <c r="V351">
        <v>2.181</v>
      </c>
      <c r="W351">
        <v>3.4980000000000002</v>
      </c>
      <c r="X351">
        <v>102</v>
      </c>
      <c r="Y351">
        <v>32.409999999999997</v>
      </c>
    </row>
    <row r="352" spans="3:25" x14ac:dyDescent="0.25">
      <c r="C352" s="32">
        <f t="shared" si="5"/>
        <v>44058.458333332492</v>
      </c>
      <c r="D352" s="40">
        <v>5460</v>
      </c>
      <c r="E352">
        <v>65.290000000000006</v>
      </c>
      <c r="F352">
        <v>32.11</v>
      </c>
      <c r="G352">
        <v>841</v>
      </c>
      <c r="H352">
        <v>0.25238440000000001</v>
      </c>
      <c r="I352">
        <v>0</v>
      </c>
      <c r="J352">
        <v>2.419</v>
      </c>
      <c r="K352">
        <v>263.3</v>
      </c>
      <c r="L352" t="s">
        <v>29</v>
      </c>
      <c r="M352">
        <v>0.90800000000000003</v>
      </c>
      <c r="N352">
        <v>13.01</v>
      </c>
      <c r="O352">
        <v>77.260000000000005</v>
      </c>
      <c r="P352">
        <v>31.28</v>
      </c>
      <c r="Q352">
        <v>784.2</v>
      </c>
      <c r="R352">
        <v>7999</v>
      </c>
      <c r="S352">
        <v>0</v>
      </c>
      <c r="T352">
        <v>2.4790000000000001</v>
      </c>
      <c r="U352">
        <v>315.60000000000002</v>
      </c>
      <c r="V352">
        <v>3.3370000000000002</v>
      </c>
      <c r="W352">
        <v>3.5289999999999999</v>
      </c>
      <c r="X352">
        <v>102</v>
      </c>
      <c r="Y352">
        <v>34.29</v>
      </c>
    </row>
    <row r="353" spans="3:25" x14ac:dyDescent="0.25">
      <c r="C353" s="32">
        <f t="shared" si="5"/>
        <v>44058.499999999156</v>
      </c>
      <c r="D353" s="40">
        <v>5461</v>
      </c>
      <c r="E353">
        <v>58.71</v>
      </c>
      <c r="F353">
        <v>32.35</v>
      </c>
      <c r="G353">
        <v>890</v>
      </c>
      <c r="H353">
        <v>0.26690839999999999</v>
      </c>
      <c r="I353">
        <v>0</v>
      </c>
      <c r="J353">
        <v>2.8149999999999999</v>
      </c>
      <c r="K353">
        <v>270.7</v>
      </c>
      <c r="L353" t="s">
        <v>29</v>
      </c>
      <c r="M353">
        <v>0.90700000000000003</v>
      </c>
      <c r="N353">
        <v>13</v>
      </c>
      <c r="O353">
        <v>69.41</v>
      </c>
      <c r="P353">
        <v>31.64</v>
      </c>
      <c r="Q353">
        <v>852</v>
      </c>
      <c r="R353">
        <v>7999</v>
      </c>
      <c r="S353">
        <v>0</v>
      </c>
      <c r="T353">
        <v>2.8290000000000002</v>
      </c>
      <c r="U353">
        <v>326</v>
      </c>
      <c r="V353">
        <v>3.6509999999999998</v>
      </c>
      <c r="W353">
        <v>3.234</v>
      </c>
      <c r="X353">
        <v>101.9</v>
      </c>
      <c r="Y353">
        <v>34</v>
      </c>
    </row>
    <row r="354" spans="3:25" x14ac:dyDescent="0.25">
      <c r="C354" s="32">
        <f t="shared" si="5"/>
        <v>44058.54166666582</v>
      </c>
      <c r="D354" s="40">
        <v>5462</v>
      </c>
      <c r="E354">
        <v>57.04</v>
      </c>
      <c r="F354">
        <v>32.44</v>
      </c>
      <c r="G354">
        <v>833</v>
      </c>
      <c r="H354">
        <v>0.24988640000000001</v>
      </c>
      <c r="I354">
        <v>0</v>
      </c>
      <c r="J354">
        <v>2.5640000000000001</v>
      </c>
      <c r="K354">
        <v>262.39999999999998</v>
      </c>
      <c r="L354" t="s">
        <v>29</v>
      </c>
      <c r="M354">
        <v>0.90600000000000003</v>
      </c>
      <c r="N354">
        <v>13</v>
      </c>
      <c r="O354">
        <v>67.22</v>
      </c>
      <c r="P354">
        <v>31.74</v>
      </c>
      <c r="Q354">
        <v>794.2</v>
      </c>
      <c r="R354">
        <v>7999</v>
      </c>
      <c r="S354">
        <v>0</v>
      </c>
      <c r="T354">
        <v>2.78</v>
      </c>
      <c r="U354">
        <v>313.10000000000002</v>
      </c>
      <c r="V354">
        <v>3.6059999999999999</v>
      </c>
      <c r="W354">
        <v>3.1469999999999998</v>
      </c>
      <c r="X354">
        <v>101.8</v>
      </c>
      <c r="Y354">
        <v>34.01</v>
      </c>
    </row>
    <row r="355" spans="3:25" x14ac:dyDescent="0.25">
      <c r="C355" s="32">
        <f t="shared" si="5"/>
        <v>44058.583333332484</v>
      </c>
      <c r="D355" s="40">
        <v>5463</v>
      </c>
      <c r="E355">
        <v>59.23</v>
      </c>
      <c r="F355">
        <v>31.49</v>
      </c>
      <c r="G355">
        <v>303.5</v>
      </c>
      <c r="H355">
        <v>9.1061909999999996E-2</v>
      </c>
      <c r="I355">
        <v>0</v>
      </c>
      <c r="J355">
        <v>2.0209999999999999</v>
      </c>
      <c r="K355">
        <v>236.7</v>
      </c>
      <c r="L355" t="s">
        <v>29</v>
      </c>
      <c r="M355">
        <v>0.90600000000000003</v>
      </c>
      <c r="N355">
        <v>13</v>
      </c>
      <c r="O355">
        <v>67.47</v>
      </c>
      <c r="P355">
        <v>31.12</v>
      </c>
      <c r="Q355">
        <v>302.3</v>
      </c>
      <c r="R355">
        <v>7999</v>
      </c>
      <c r="S355">
        <v>0</v>
      </c>
      <c r="T355">
        <v>1.964</v>
      </c>
      <c r="U355">
        <v>296.10000000000002</v>
      </c>
      <c r="V355">
        <v>2.4540000000000002</v>
      </c>
      <c r="W355">
        <v>3.048</v>
      </c>
      <c r="X355">
        <v>101.7</v>
      </c>
      <c r="Y355">
        <v>33.19</v>
      </c>
    </row>
    <row r="356" spans="3:25" x14ac:dyDescent="0.25">
      <c r="C356" s="32">
        <f t="shared" si="5"/>
        <v>44058.624999999149</v>
      </c>
      <c r="D356" s="40">
        <v>5464</v>
      </c>
      <c r="E356">
        <v>61.23</v>
      </c>
      <c r="F356">
        <v>31.23</v>
      </c>
      <c r="G356">
        <v>301.8</v>
      </c>
      <c r="H356">
        <v>9.0551789999999993E-2</v>
      </c>
      <c r="I356">
        <v>0</v>
      </c>
      <c r="J356">
        <v>1.9259999999999999</v>
      </c>
      <c r="K356">
        <v>220.9</v>
      </c>
      <c r="L356" t="s">
        <v>29</v>
      </c>
      <c r="M356">
        <v>0.90600000000000003</v>
      </c>
      <c r="N356">
        <v>13.01</v>
      </c>
      <c r="O356">
        <v>69.03</v>
      </c>
      <c r="P356">
        <v>30.93</v>
      </c>
      <c r="Q356">
        <v>288.3</v>
      </c>
      <c r="R356">
        <v>7999</v>
      </c>
      <c r="S356">
        <v>0</v>
      </c>
      <c r="T356">
        <v>1.6970000000000001</v>
      </c>
      <c r="U356">
        <v>276.39999999999998</v>
      </c>
      <c r="V356">
        <v>2.202</v>
      </c>
      <c r="W356">
        <v>3.085</v>
      </c>
      <c r="X356">
        <v>101.7</v>
      </c>
      <c r="Y356">
        <v>32.61</v>
      </c>
    </row>
    <row r="357" spans="3:25" x14ac:dyDescent="0.25">
      <c r="C357" s="32">
        <f t="shared" si="5"/>
        <v>44058.666666665813</v>
      </c>
      <c r="D357" s="40">
        <v>5465</v>
      </c>
      <c r="E357">
        <v>66.92</v>
      </c>
      <c r="F357">
        <v>30.74</v>
      </c>
      <c r="G357">
        <v>147.6</v>
      </c>
      <c r="H357">
        <v>4.427176E-2</v>
      </c>
      <c r="I357">
        <v>0</v>
      </c>
      <c r="J357">
        <v>1.3109999999999999</v>
      </c>
      <c r="K357">
        <v>159.4</v>
      </c>
      <c r="L357" t="s">
        <v>29</v>
      </c>
      <c r="M357">
        <v>0.90700000000000003</v>
      </c>
      <c r="N357">
        <v>13.02</v>
      </c>
      <c r="O357">
        <v>73.849999999999994</v>
      </c>
      <c r="P357">
        <v>30.54</v>
      </c>
      <c r="Q357">
        <v>143.4</v>
      </c>
      <c r="R357">
        <v>7999</v>
      </c>
      <c r="S357">
        <v>0</v>
      </c>
      <c r="T357">
        <v>1.1299999999999999</v>
      </c>
      <c r="U357">
        <v>184</v>
      </c>
      <c r="V357">
        <v>1.51</v>
      </c>
      <c r="W357">
        <v>3.23</v>
      </c>
      <c r="X357">
        <v>101.7</v>
      </c>
      <c r="Y357">
        <v>31.94</v>
      </c>
    </row>
    <row r="358" spans="3:25" x14ac:dyDescent="0.25">
      <c r="C358" s="32">
        <f t="shared" si="5"/>
        <v>44058.708333332477</v>
      </c>
      <c r="D358" s="40">
        <v>5466</v>
      </c>
      <c r="E358">
        <v>69.98</v>
      </c>
      <c r="F358">
        <v>30.17</v>
      </c>
      <c r="G358">
        <v>105.7</v>
      </c>
      <c r="H358">
        <v>3.1723880000000003E-2</v>
      </c>
      <c r="I358">
        <v>0</v>
      </c>
      <c r="J358">
        <v>0.95799999999999996</v>
      </c>
      <c r="K358">
        <v>106.2</v>
      </c>
      <c r="L358" t="s">
        <v>29</v>
      </c>
      <c r="M358">
        <v>0.90700000000000003</v>
      </c>
      <c r="N358">
        <v>13.04</v>
      </c>
      <c r="O358">
        <v>76.77</v>
      </c>
      <c r="P358">
        <v>29.97</v>
      </c>
      <c r="Q358">
        <v>99.7</v>
      </c>
      <c r="R358">
        <v>5982</v>
      </c>
      <c r="S358">
        <v>0</v>
      </c>
      <c r="T358">
        <v>0.54400000000000004</v>
      </c>
      <c r="U358">
        <v>82.4</v>
      </c>
      <c r="V358">
        <v>0.73</v>
      </c>
      <c r="W358">
        <v>3.2530000000000001</v>
      </c>
      <c r="X358">
        <v>101.7</v>
      </c>
      <c r="Y358">
        <v>30.77</v>
      </c>
    </row>
    <row r="359" spans="3:25" x14ac:dyDescent="0.25">
      <c r="C359" s="32">
        <f t="shared" si="5"/>
        <v>44058.749999999141</v>
      </c>
      <c r="D359" s="40">
        <v>5467</v>
      </c>
      <c r="E359">
        <v>72.91</v>
      </c>
      <c r="F359">
        <v>29.94</v>
      </c>
      <c r="G359">
        <v>54.01</v>
      </c>
      <c r="H359">
        <v>1.6201770000000001E-2</v>
      </c>
      <c r="I359">
        <v>0</v>
      </c>
      <c r="J359">
        <v>0.73</v>
      </c>
      <c r="K359">
        <v>129.5</v>
      </c>
      <c r="L359" t="s">
        <v>29</v>
      </c>
      <c r="M359">
        <v>0.90700000000000003</v>
      </c>
      <c r="N359">
        <v>13.04</v>
      </c>
      <c r="O359">
        <v>79.31</v>
      </c>
      <c r="P359">
        <v>29.79</v>
      </c>
      <c r="Q359">
        <v>52.27</v>
      </c>
      <c r="R359">
        <v>3136</v>
      </c>
      <c r="S359">
        <v>0</v>
      </c>
      <c r="T359">
        <v>0.443</v>
      </c>
      <c r="U359">
        <v>144.6</v>
      </c>
      <c r="V359">
        <v>0.57799999999999996</v>
      </c>
      <c r="W359">
        <v>3.3220000000000001</v>
      </c>
      <c r="X359">
        <v>101.7</v>
      </c>
      <c r="Y359">
        <v>30.37</v>
      </c>
    </row>
    <row r="360" spans="3:25" x14ac:dyDescent="0.25">
      <c r="C360" s="32">
        <f t="shared" si="5"/>
        <v>44058.791666665806</v>
      </c>
      <c r="D360" s="40">
        <v>5468</v>
      </c>
      <c r="E360">
        <v>79.94</v>
      </c>
      <c r="F360">
        <v>28.53</v>
      </c>
      <c r="G360">
        <v>3.1579999999999999</v>
      </c>
      <c r="H360">
        <v>9.4744619999999997E-4</v>
      </c>
      <c r="I360">
        <v>0</v>
      </c>
      <c r="J360">
        <v>0.51700000000000002</v>
      </c>
      <c r="K360">
        <v>148.9</v>
      </c>
      <c r="L360" t="s">
        <v>29</v>
      </c>
      <c r="M360">
        <v>0.90700000000000003</v>
      </c>
      <c r="N360">
        <v>12.83</v>
      </c>
      <c r="O360">
        <v>84.9</v>
      </c>
      <c r="P360">
        <v>28.54</v>
      </c>
      <c r="Q360">
        <v>3.0329999999999999</v>
      </c>
      <c r="R360">
        <v>182</v>
      </c>
      <c r="S360">
        <v>0</v>
      </c>
      <c r="T360">
        <v>0.34399999999999997</v>
      </c>
      <c r="U360">
        <v>194.8</v>
      </c>
      <c r="V360">
        <v>0.434</v>
      </c>
      <c r="W360">
        <v>3.31</v>
      </c>
      <c r="X360">
        <v>101.8</v>
      </c>
      <c r="Y360">
        <v>28.82</v>
      </c>
    </row>
    <row r="361" spans="3:25" x14ac:dyDescent="0.25">
      <c r="C361" s="32">
        <f t="shared" si="5"/>
        <v>44058.83333333247</v>
      </c>
      <c r="D361" s="40">
        <v>5469</v>
      </c>
      <c r="E361">
        <v>81.599999999999994</v>
      </c>
      <c r="F361">
        <v>27.93</v>
      </c>
      <c r="G361">
        <v>0</v>
      </c>
      <c r="H361">
        <v>0</v>
      </c>
      <c r="I361">
        <v>0</v>
      </c>
      <c r="J361">
        <v>0.38200000000000001</v>
      </c>
      <c r="K361">
        <v>121.5</v>
      </c>
      <c r="L361" t="s">
        <v>29</v>
      </c>
      <c r="M361">
        <v>0.90700000000000003</v>
      </c>
      <c r="N361">
        <v>12.68</v>
      </c>
      <c r="O361">
        <v>86.8</v>
      </c>
      <c r="P361">
        <v>28.01</v>
      </c>
      <c r="Q361">
        <v>0</v>
      </c>
      <c r="R361">
        <v>0</v>
      </c>
      <c r="S361">
        <v>0</v>
      </c>
      <c r="T361">
        <v>0.7</v>
      </c>
      <c r="U361">
        <v>117.1</v>
      </c>
      <c r="V361">
        <v>0.82299999999999995</v>
      </c>
      <c r="W361">
        <v>3.278</v>
      </c>
      <c r="X361">
        <v>101.8</v>
      </c>
      <c r="Y361">
        <v>27.78</v>
      </c>
    </row>
    <row r="362" spans="3:25" x14ac:dyDescent="0.25">
      <c r="C362" s="32">
        <f t="shared" si="5"/>
        <v>44058.874999999134</v>
      </c>
      <c r="D362" s="40">
        <v>5470</v>
      </c>
      <c r="E362">
        <v>81.900000000000006</v>
      </c>
      <c r="F362">
        <v>27.82</v>
      </c>
      <c r="G362">
        <v>0</v>
      </c>
      <c r="H362">
        <v>0</v>
      </c>
      <c r="I362">
        <v>0</v>
      </c>
      <c r="J362">
        <v>3.1E-2</v>
      </c>
      <c r="K362">
        <v>87.6</v>
      </c>
      <c r="L362" t="s">
        <v>29</v>
      </c>
      <c r="M362">
        <v>0.90700000000000003</v>
      </c>
      <c r="N362">
        <v>12.64</v>
      </c>
      <c r="O362">
        <v>87.3</v>
      </c>
      <c r="P362">
        <v>27.87</v>
      </c>
      <c r="Q362">
        <v>0</v>
      </c>
      <c r="R362">
        <v>0</v>
      </c>
      <c r="S362">
        <v>0</v>
      </c>
      <c r="T362">
        <v>0.82399999999999995</v>
      </c>
      <c r="U362">
        <v>84.7</v>
      </c>
      <c r="V362">
        <v>0.95099999999999996</v>
      </c>
      <c r="W362">
        <v>3.274</v>
      </c>
      <c r="X362">
        <v>101.9</v>
      </c>
      <c r="Y362">
        <v>27.7</v>
      </c>
    </row>
    <row r="363" spans="3:25" x14ac:dyDescent="0.25">
      <c r="C363" s="32">
        <f t="shared" si="5"/>
        <v>44058.916666665798</v>
      </c>
      <c r="D363" s="40">
        <v>5471</v>
      </c>
      <c r="E363">
        <v>87.4</v>
      </c>
      <c r="F363">
        <v>27.16</v>
      </c>
      <c r="G363">
        <v>0</v>
      </c>
      <c r="H363">
        <v>0</v>
      </c>
      <c r="I363">
        <v>0.04</v>
      </c>
      <c r="J363">
        <v>1.298</v>
      </c>
      <c r="K363">
        <v>85.7</v>
      </c>
      <c r="L363" t="s">
        <v>29</v>
      </c>
      <c r="M363">
        <v>0.90700000000000003</v>
      </c>
      <c r="N363">
        <v>12.63</v>
      </c>
      <c r="O363">
        <v>92.8</v>
      </c>
      <c r="P363">
        <v>27.1</v>
      </c>
      <c r="Q363">
        <v>0</v>
      </c>
      <c r="R363">
        <v>0</v>
      </c>
      <c r="S363">
        <v>0.95199999999999996</v>
      </c>
      <c r="T363">
        <v>0.88800000000000001</v>
      </c>
      <c r="U363">
        <v>51.65</v>
      </c>
      <c r="V363">
        <v>1.1120000000000001</v>
      </c>
      <c r="W363">
        <v>3.3239999999999998</v>
      </c>
      <c r="X363">
        <v>102</v>
      </c>
      <c r="Y363">
        <v>27.12</v>
      </c>
    </row>
    <row r="364" spans="3:25" x14ac:dyDescent="0.25">
      <c r="C364" s="32">
        <f t="shared" si="5"/>
        <v>44058.958333332463</v>
      </c>
      <c r="D364" s="40">
        <v>5472</v>
      </c>
      <c r="E364">
        <v>92.4</v>
      </c>
      <c r="F364">
        <v>26.49</v>
      </c>
      <c r="G364">
        <v>0</v>
      </c>
      <c r="H364">
        <v>0</v>
      </c>
      <c r="I364">
        <v>0.02</v>
      </c>
      <c r="J364">
        <v>1.353</v>
      </c>
      <c r="K364">
        <v>183.1</v>
      </c>
      <c r="L364" t="s">
        <v>29</v>
      </c>
      <c r="M364">
        <v>0.90700000000000003</v>
      </c>
      <c r="N364">
        <v>12.62</v>
      </c>
      <c r="O364">
        <v>97.2</v>
      </c>
      <c r="P364">
        <v>26.56</v>
      </c>
      <c r="Q364">
        <v>0</v>
      </c>
      <c r="R364">
        <v>0</v>
      </c>
      <c r="S364">
        <v>0.93500000000000005</v>
      </c>
      <c r="T364">
        <v>1.3320000000000001</v>
      </c>
      <c r="U364">
        <v>210.6</v>
      </c>
      <c r="V364">
        <v>1.583</v>
      </c>
      <c r="W364">
        <v>3.3740000000000001</v>
      </c>
      <c r="X364">
        <v>102</v>
      </c>
      <c r="Y364">
        <v>26.15</v>
      </c>
    </row>
    <row r="365" spans="3:25" x14ac:dyDescent="0.25">
      <c r="C365" s="32">
        <f t="shared" si="5"/>
        <v>44058.999999999127</v>
      </c>
      <c r="D365" s="40">
        <v>5473</v>
      </c>
      <c r="E365">
        <v>91.5</v>
      </c>
      <c r="F365">
        <v>25.9</v>
      </c>
      <c r="G365">
        <v>0</v>
      </c>
      <c r="H365">
        <v>0</v>
      </c>
      <c r="I365">
        <v>0.04</v>
      </c>
      <c r="J365">
        <v>1.593</v>
      </c>
      <c r="K365">
        <v>218.4</v>
      </c>
      <c r="L365" t="s">
        <v>29</v>
      </c>
      <c r="M365">
        <v>0.90600000000000003</v>
      </c>
      <c r="N365">
        <v>12.61</v>
      </c>
      <c r="O365">
        <v>97.6</v>
      </c>
      <c r="P365">
        <v>25.84</v>
      </c>
      <c r="Q365">
        <v>0</v>
      </c>
      <c r="R365">
        <v>0</v>
      </c>
      <c r="S365">
        <v>1.343</v>
      </c>
      <c r="T365">
        <v>1.446</v>
      </c>
      <c r="U365">
        <v>300.60000000000002</v>
      </c>
      <c r="V365">
        <v>1.8129999999999999</v>
      </c>
      <c r="W365">
        <v>3.25</v>
      </c>
      <c r="X365">
        <v>102</v>
      </c>
      <c r="Y365">
        <v>25.57</v>
      </c>
    </row>
    <row r="366" spans="3:25" x14ac:dyDescent="0.25">
      <c r="C366" s="32">
        <f t="shared" si="5"/>
        <v>44059.041666665791</v>
      </c>
      <c r="D366" s="40">
        <v>5474</v>
      </c>
      <c r="E366">
        <v>94</v>
      </c>
      <c r="F366">
        <v>24.98</v>
      </c>
      <c r="G366">
        <v>0</v>
      </c>
      <c r="H366">
        <v>0</v>
      </c>
      <c r="I366">
        <v>0</v>
      </c>
      <c r="J366">
        <v>0.53300000000000003</v>
      </c>
      <c r="K366">
        <v>169.3</v>
      </c>
      <c r="L366" t="s">
        <v>29</v>
      </c>
      <c r="M366">
        <v>0.90600000000000003</v>
      </c>
      <c r="N366">
        <v>12.59</v>
      </c>
      <c r="O366">
        <v>99.3</v>
      </c>
      <c r="P366">
        <v>24.96</v>
      </c>
      <c r="Q366">
        <v>0</v>
      </c>
      <c r="R366">
        <v>0</v>
      </c>
      <c r="S366">
        <v>0</v>
      </c>
      <c r="T366">
        <v>1</v>
      </c>
      <c r="U366">
        <v>284.5</v>
      </c>
      <c r="V366">
        <v>1.1950000000000001</v>
      </c>
      <c r="W366">
        <v>3.1379999999999999</v>
      </c>
      <c r="X366">
        <v>102</v>
      </c>
      <c r="Y366">
        <v>24.67</v>
      </c>
    </row>
    <row r="367" spans="3:25" x14ac:dyDescent="0.25">
      <c r="C367" s="32">
        <f t="shared" si="5"/>
        <v>44059.083333332455</v>
      </c>
      <c r="D367" s="40">
        <v>5475</v>
      </c>
      <c r="E367">
        <v>95.3</v>
      </c>
      <c r="F367">
        <v>25.06</v>
      </c>
      <c r="G367">
        <v>0</v>
      </c>
      <c r="H367">
        <v>0</v>
      </c>
      <c r="I367">
        <v>0</v>
      </c>
      <c r="J367">
        <v>0.70199999999999996</v>
      </c>
      <c r="K367">
        <v>107.7</v>
      </c>
      <c r="L367" t="s">
        <v>29</v>
      </c>
      <c r="M367">
        <v>0.90600000000000003</v>
      </c>
      <c r="N367">
        <v>12.58</v>
      </c>
      <c r="O367">
        <v>100</v>
      </c>
      <c r="P367">
        <v>25.04</v>
      </c>
      <c r="Q367">
        <v>0</v>
      </c>
      <c r="R367">
        <v>0</v>
      </c>
      <c r="S367">
        <v>0</v>
      </c>
      <c r="T367">
        <v>1.53</v>
      </c>
      <c r="U367">
        <v>131.80000000000001</v>
      </c>
      <c r="V367">
        <v>1.655</v>
      </c>
      <c r="W367">
        <v>3.1720000000000002</v>
      </c>
      <c r="X367">
        <v>101.9</v>
      </c>
      <c r="Y367">
        <v>24.75</v>
      </c>
    </row>
    <row r="368" spans="3:25" x14ac:dyDescent="0.25">
      <c r="C368" s="32">
        <f t="shared" si="5"/>
        <v>44059.12499999912</v>
      </c>
      <c r="D368" s="40">
        <v>5476</v>
      </c>
      <c r="E368">
        <v>95.7</v>
      </c>
      <c r="F368">
        <v>25.4</v>
      </c>
      <c r="G368">
        <v>0</v>
      </c>
      <c r="H368">
        <v>0</v>
      </c>
      <c r="I368">
        <v>0</v>
      </c>
      <c r="J368">
        <v>0.245</v>
      </c>
      <c r="K368">
        <v>101.5</v>
      </c>
      <c r="L368" t="s">
        <v>29</v>
      </c>
      <c r="M368">
        <v>0.90600000000000003</v>
      </c>
      <c r="N368">
        <v>12.57</v>
      </c>
      <c r="O368">
        <v>100</v>
      </c>
      <c r="P368">
        <v>25.44</v>
      </c>
      <c r="Q368">
        <v>0</v>
      </c>
      <c r="R368">
        <v>0</v>
      </c>
      <c r="S368">
        <v>0</v>
      </c>
      <c r="T368">
        <v>2.0499999999999998</v>
      </c>
      <c r="U368">
        <v>186.1</v>
      </c>
      <c r="V368">
        <v>2.1560000000000001</v>
      </c>
      <c r="W368">
        <v>3.2480000000000002</v>
      </c>
      <c r="X368">
        <v>102</v>
      </c>
      <c r="Y368">
        <v>25.1</v>
      </c>
    </row>
    <row r="369" spans="3:25" x14ac:dyDescent="0.25">
      <c r="C369" s="32">
        <f t="shared" si="5"/>
        <v>44059.166666665784</v>
      </c>
      <c r="D369" s="40">
        <v>5477</v>
      </c>
      <c r="E369">
        <v>88.8</v>
      </c>
      <c r="F369">
        <v>25.93</v>
      </c>
      <c r="G369">
        <v>0</v>
      </c>
      <c r="H369">
        <v>0</v>
      </c>
      <c r="I369">
        <v>0</v>
      </c>
      <c r="J369">
        <v>0.94799999999999995</v>
      </c>
      <c r="K369">
        <v>107.4</v>
      </c>
      <c r="L369" t="s">
        <v>29</v>
      </c>
      <c r="M369">
        <v>0.90500000000000003</v>
      </c>
      <c r="N369">
        <v>12.56</v>
      </c>
      <c r="O369">
        <v>96.7</v>
      </c>
      <c r="P369">
        <v>26.04</v>
      </c>
      <c r="Q369">
        <v>0</v>
      </c>
      <c r="R369">
        <v>0</v>
      </c>
      <c r="S369">
        <v>0.17</v>
      </c>
      <c r="T369">
        <v>2.1139999999999999</v>
      </c>
      <c r="U369">
        <v>229.5</v>
      </c>
      <c r="V369">
        <v>2.2749999999999999</v>
      </c>
      <c r="W369">
        <v>3.258</v>
      </c>
      <c r="X369">
        <v>101.9</v>
      </c>
      <c r="Y369">
        <v>25.35</v>
      </c>
    </row>
    <row r="370" spans="3:25" x14ac:dyDescent="0.25">
      <c r="C370" s="32">
        <f t="shared" si="5"/>
        <v>44059.208333332448</v>
      </c>
      <c r="D370" s="40">
        <v>5478</v>
      </c>
      <c r="E370">
        <v>86.4</v>
      </c>
      <c r="F370">
        <v>25.59</v>
      </c>
      <c r="G370">
        <v>0</v>
      </c>
      <c r="H370">
        <v>0</v>
      </c>
      <c r="I370">
        <v>0</v>
      </c>
      <c r="J370">
        <v>0.89300000000000002</v>
      </c>
      <c r="K370">
        <v>127.5</v>
      </c>
      <c r="L370" t="s">
        <v>29</v>
      </c>
      <c r="M370">
        <v>0.90500000000000003</v>
      </c>
      <c r="N370">
        <v>12.54</v>
      </c>
      <c r="O370">
        <v>94.6</v>
      </c>
      <c r="P370">
        <v>25.48</v>
      </c>
      <c r="Q370">
        <v>0</v>
      </c>
      <c r="R370">
        <v>0</v>
      </c>
      <c r="S370">
        <v>0</v>
      </c>
      <c r="T370">
        <v>1.8280000000000001</v>
      </c>
      <c r="U370">
        <v>320.7</v>
      </c>
      <c r="V370">
        <v>1.998</v>
      </c>
      <c r="W370">
        <v>3.081</v>
      </c>
      <c r="X370">
        <v>102</v>
      </c>
      <c r="Y370">
        <v>24.96</v>
      </c>
    </row>
    <row r="371" spans="3:25" x14ac:dyDescent="0.25">
      <c r="C371" s="32">
        <f t="shared" si="5"/>
        <v>44059.249999999112</v>
      </c>
      <c r="D371" s="40">
        <v>5479</v>
      </c>
      <c r="E371">
        <v>86.2</v>
      </c>
      <c r="F371">
        <v>25.73</v>
      </c>
      <c r="G371">
        <v>5.8390000000000004</v>
      </c>
      <c r="H371">
        <v>1.751559E-3</v>
      </c>
      <c r="I371">
        <v>0</v>
      </c>
      <c r="J371">
        <v>0.61599999999999999</v>
      </c>
      <c r="K371">
        <v>128.30000000000001</v>
      </c>
      <c r="L371" t="s">
        <v>29</v>
      </c>
      <c r="M371">
        <v>0.90500000000000003</v>
      </c>
      <c r="N371">
        <v>12.53</v>
      </c>
      <c r="O371">
        <v>94.5</v>
      </c>
      <c r="P371">
        <v>25.58</v>
      </c>
      <c r="Q371">
        <v>4.4669999999999996</v>
      </c>
      <c r="R371">
        <v>268</v>
      </c>
      <c r="S371">
        <v>0</v>
      </c>
      <c r="T371">
        <v>1.1259999999999999</v>
      </c>
      <c r="U371">
        <v>133.1</v>
      </c>
      <c r="V371">
        <v>1.343</v>
      </c>
      <c r="W371">
        <v>3.0990000000000002</v>
      </c>
      <c r="X371">
        <v>102</v>
      </c>
      <c r="Y371">
        <v>25.08</v>
      </c>
    </row>
    <row r="372" spans="3:25" x14ac:dyDescent="0.25">
      <c r="C372" s="32">
        <f t="shared" si="5"/>
        <v>44059.291666665777</v>
      </c>
      <c r="D372" s="40">
        <v>5480</v>
      </c>
      <c r="E372">
        <v>85.1</v>
      </c>
      <c r="F372">
        <v>26.61</v>
      </c>
      <c r="G372">
        <v>80.599999999999994</v>
      </c>
      <c r="H372">
        <v>2.417853E-2</v>
      </c>
      <c r="I372">
        <v>0</v>
      </c>
      <c r="J372">
        <v>0.23400000000000001</v>
      </c>
      <c r="K372">
        <v>76.180000000000007</v>
      </c>
      <c r="L372" t="s">
        <v>29</v>
      </c>
      <c r="M372">
        <v>0.90500000000000003</v>
      </c>
      <c r="N372">
        <v>12.92</v>
      </c>
      <c r="O372">
        <v>94.9</v>
      </c>
      <c r="P372">
        <v>26.29</v>
      </c>
      <c r="Q372">
        <v>85</v>
      </c>
      <c r="R372">
        <v>5100</v>
      </c>
      <c r="S372">
        <v>0</v>
      </c>
      <c r="T372">
        <v>1.393</v>
      </c>
      <c r="U372">
        <v>20.41</v>
      </c>
      <c r="V372">
        <v>1.5429999999999999</v>
      </c>
      <c r="W372">
        <v>3.2450000000000001</v>
      </c>
      <c r="X372">
        <v>102</v>
      </c>
      <c r="Y372">
        <v>26.1</v>
      </c>
    </row>
    <row r="373" spans="3:25" x14ac:dyDescent="0.25">
      <c r="C373" s="32">
        <f t="shared" si="5"/>
        <v>44059.333333332441</v>
      </c>
      <c r="D373" s="40">
        <v>5481</v>
      </c>
      <c r="E373">
        <v>77.23</v>
      </c>
      <c r="F373">
        <v>28.68</v>
      </c>
      <c r="G373">
        <v>229.6</v>
      </c>
      <c r="H373">
        <v>6.888698E-2</v>
      </c>
      <c r="I373">
        <v>0</v>
      </c>
      <c r="J373">
        <v>0.94499999999999995</v>
      </c>
      <c r="K373">
        <v>85.1</v>
      </c>
      <c r="L373" t="s">
        <v>29</v>
      </c>
      <c r="M373">
        <v>0.90400000000000003</v>
      </c>
      <c r="N373">
        <v>13.1</v>
      </c>
      <c r="O373">
        <v>91</v>
      </c>
      <c r="P373">
        <v>27.94</v>
      </c>
      <c r="Q373">
        <v>229</v>
      </c>
      <c r="R373">
        <v>7999</v>
      </c>
      <c r="S373">
        <v>0</v>
      </c>
      <c r="T373">
        <v>1.2410000000000001</v>
      </c>
      <c r="U373">
        <v>86.2</v>
      </c>
      <c r="V373">
        <v>1.504</v>
      </c>
      <c r="W373">
        <v>3.4180000000000001</v>
      </c>
      <c r="X373">
        <v>102</v>
      </c>
      <c r="Y373">
        <v>28.48</v>
      </c>
    </row>
    <row r="374" spans="3:25" x14ac:dyDescent="0.25">
      <c r="C374" s="32">
        <f t="shared" si="5"/>
        <v>44059.374999999105</v>
      </c>
      <c r="D374" s="40">
        <v>5482</v>
      </c>
      <c r="E374">
        <v>65.47</v>
      </c>
      <c r="F374">
        <v>31.18</v>
      </c>
      <c r="G374">
        <v>404</v>
      </c>
      <c r="H374">
        <v>0.1211946</v>
      </c>
      <c r="I374">
        <v>0</v>
      </c>
      <c r="J374">
        <v>1.3560000000000001</v>
      </c>
      <c r="K374">
        <v>231.5</v>
      </c>
      <c r="L374" t="s">
        <v>29</v>
      </c>
      <c r="M374">
        <v>0.90400000000000003</v>
      </c>
      <c r="N374">
        <v>13.05</v>
      </c>
      <c r="O374">
        <v>82.1</v>
      </c>
      <c r="P374">
        <v>29.64</v>
      </c>
      <c r="Q374">
        <v>505.6</v>
      </c>
      <c r="R374">
        <v>7999</v>
      </c>
      <c r="S374">
        <v>0</v>
      </c>
      <c r="T374">
        <v>1.5780000000000001</v>
      </c>
      <c r="U374">
        <v>293.10000000000002</v>
      </c>
      <c r="V374">
        <v>1.9490000000000001</v>
      </c>
      <c r="W374">
        <v>3.4089999999999998</v>
      </c>
      <c r="X374">
        <v>102</v>
      </c>
      <c r="Y374">
        <v>32.35</v>
      </c>
    </row>
    <row r="375" spans="3:25" x14ac:dyDescent="0.25">
      <c r="C375" s="32">
        <f t="shared" si="5"/>
        <v>44059.416666665769</v>
      </c>
      <c r="D375" s="40">
        <v>5483</v>
      </c>
      <c r="E375">
        <v>62.33</v>
      </c>
      <c r="F375">
        <v>31.76</v>
      </c>
      <c r="G375">
        <v>659.2</v>
      </c>
      <c r="H375">
        <v>0.1977527</v>
      </c>
      <c r="I375">
        <v>0</v>
      </c>
      <c r="J375">
        <v>1.575</v>
      </c>
      <c r="K375">
        <v>237.5</v>
      </c>
      <c r="L375" t="s">
        <v>29</v>
      </c>
      <c r="M375">
        <v>0.90400000000000003</v>
      </c>
      <c r="N375">
        <v>13.01</v>
      </c>
      <c r="O375">
        <v>75.62</v>
      </c>
      <c r="P375">
        <v>30.67</v>
      </c>
      <c r="Q375">
        <v>661.2</v>
      </c>
      <c r="R375">
        <v>7999</v>
      </c>
      <c r="S375">
        <v>0</v>
      </c>
      <c r="T375">
        <v>1.7110000000000001</v>
      </c>
      <c r="U375">
        <v>301.8</v>
      </c>
      <c r="V375">
        <v>2.2629999999999999</v>
      </c>
      <c r="W375">
        <v>3.3370000000000002</v>
      </c>
      <c r="X375">
        <v>102</v>
      </c>
      <c r="Y375">
        <v>34</v>
      </c>
    </row>
    <row r="376" spans="3:25" x14ac:dyDescent="0.25">
      <c r="C376" s="32">
        <f t="shared" si="5"/>
        <v>44059.458333332434</v>
      </c>
      <c r="D376" s="40">
        <v>5484</v>
      </c>
      <c r="E376">
        <v>65.66</v>
      </c>
      <c r="F376">
        <v>31.78</v>
      </c>
      <c r="G376">
        <v>799.8</v>
      </c>
      <c r="H376">
        <v>0.2399416</v>
      </c>
      <c r="I376">
        <v>0</v>
      </c>
      <c r="J376">
        <v>2.4489999999999998</v>
      </c>
      <c r="K376">
        <v>235.7</v>
      </c>
      <c r="L376" t="s">
        <v>29</v>
      </c>
      <c r="M376">
        <v>0.90300000000000002</v>
      </c>
      <c r="N376">
        <v>13</v>
      </c>
      <c r="O376">
        <v>76.42</v>
      </c>
      <c r="P376">
        <v>31.03</v>
      </c>
      <c r="Q376">
        <v>747.8</v>
      </c>
      <c r="R376">
        <v>7999</v>
      </c>
      <c r="S376">
        <v>0</v>
      </c>
      <c r="T376">
        <v>2.4529999999999998</v>
      </c>
      <c r="U376">
        <v>286.3</v>
      </c>
      <c r="V376">
        <v>3.18</v>
      </c>
      <c r="W376">
        <v>3.4409999999999998</v>
      </c>
      <c r="X376">
        <v>102</v>
      </c>
      <c r="Y376">
        <v>34.29</v>
      </c>
    </row>
    <row r="377" spans="3:25" x14ac:dyDescent="0.25">
      <c r="C377" s="32">
        <f t="shared" si="5"/>
        <v>44059.499999999098</v>
      </c>
      <c r="D377" s="40">
        <v>5485</v>
      </c>
      <c r="E377">
        <v>66.86</v>
      </c>
      <c r="F377">
        <v>31.13</v>
      </c>
      <c r="G377">
        <v>512.9</v>
      </c>
      <c r="H377">
        <v>0.1538572</v>
      </c>
      <c r="I377">
        <v>0</v>
      </c>
      <c r="J377">
        <v>2.569</v>
      </c>
      <c r="K377">
        <v>265.2</v>
      </c>
      <c r="L377" t="s">
        <v>29</v>
      </c>
      <c r="M377">
        <v>0.90300000000000002</v>
      </c>
      <c r="N377">
        <v>13.01</v>
      </c>
      <c r="O377">
        <v>76.98</v>
      </c>
      <c r="P377">
        <v>30.46</v>
      </c>
      <c r="Q377">
        <v>491.5</v>
      </c>
      <c r="R377">
        <v>7999</v>
      </c>
      <c r="S377">
        <v>0</v>
      </c>
      <c r="T377">
        <v>2.64</v>
      </c>
      <c r="U377">
        <v>323.10000000000002</v>
      </c>
      <c r="V377">
        <v>3.3580000000000001</v>
      </c>
      <c r="W377">
        <v>3.3490000000000002</v>
      </c>
      <c r="X377">
        <v>101.9</v>
      </c>
      <c r="Y377">
        <v>32.6</v>
      </c>
    </row>
    <row r="378" spans="3:25" x14ac:dyDescent="0.25">
      <c r="C378" s="32">
        <f t="shared" si="5"/>
        <v>44059.541666665762</v>
      </c>
      <c r="D378" s="40">
        <v>5486</v>
      </c>
      <c r="E378">
        <v>65.23</v>
      </c>
      <c r="F378">
        <v>31.45</v>
      </c>
      <c r="G378">
        <v>538.70000000000005</v>
      </c>
      <c r="H378">
        <v>0.1616022</v>
      </c>
      <c r="I378">
        <v>0</v>
      </c>
      <c r="J378">
        <v>2.4249999999999998</v>
      </c>
      <c r="K378">
        <v>271.8</v>
      </c>
      <c r="L378" t="s">
        <v>29</v>
      </c>
      <c r="M378">
        <v>0.90300000000000002</v>
      </c>
      <c r="N378">
        <v>13.02</v>
      </c>
      <c r="O378">
        <v>75.58</v>
      </c>
      <c r="P378">
        <v>30.71</v>
      </c>
      <c r="Q378">
        <v>506.7</v>
      </c>
      <c r="R378">
        <v>7999</v>
      </c>
      <c r="S378">
        <v>0</v>
      </c>
      <c r="T378">
        <v>2.5270000000000001</v>
      </c>
      <c r="U378">
        <v>321</v>
      </c>
      <c r="V378">
        <v>3.1739999999999999</v>
      </c>
      <c r="W378">
        <v>3.3340000000000001</v>
      </c>
      <c r="X378">
        <v>101.9</v>
      </c>
      <c r="Y378">
        <v>32.49</v>
      </c>
    </row>
    <row r="379" spans="3:25" x14ac:dyDescent="0.25">
      <c r="C379" s="32">
        <f t="shared" si="5"/>
        <v>44059.583333332426</v>
      </c>
      <c r="D379" s="40">
        <v>5487</v>
      </c>
      <c r="E379">
        <v>61.94</v>
      </c>
      <c r="F379">
        <v>31.7</v>
      </c>
      <c r="G379">
        <v>382.6</v>
      </c>
      <c r="H379">
        <v>0.1147934</v>
      </c>
      <c r="I379">
        <v>0</v>
      </c>
      <c r="J379">
        <v>1.663</v>
      </c>
      <c r="K379">
        <v>171.1</v>
      </c>
      <c r="L379" t="s">
        <v>29</v>
      </c>
      <c r="M379">
        <v>0.90300000000000002</v>
      </c>
      <c r="N379">
        <v>13.01</v>
      </c>
      <c r="O379">
        <v>71.53</v>
      </c>
      <c r="P379">
        <v>31.22</v>
      </c>
      <c r="Q379">
        <v>360.2</v>
      </c>
      <c r="R379">
        <v>7999</v>
      </c>
      <c r="S379">
        <v>0</v>
      </c>
      <c r="T379">
        <v>1.7470000000000001</v>
      </c>
      <c r="U379">
        <v>196.1</v>
      </c>
      <c r="V379">
        <v>2.1819999999999999</v>
      </c>
      <c r="W379">
        <v>3.254</v>
      </c>
      <c r="X379">
        <v>101.8</v>
      </c>
      <c r="Y379">
        <v>33.090000000000003</v>
      </c>
    </row>
    <row r="380" spans="3:25" x14ac:dyDescent="0.25">
      <c r="C380" s="32">
        <f t="shared" si="5"/>
        <v>44059.624999999091</v>
      </c>
      <c r="D380" s="40">
        <v>5488</v>
      </c>
      <c r="E380">
        <v>55.94</v>
      </c>
      <c r="F380">
        <v>32.44</v>
      </c>
      <c r="G380">
        <v>531.79999999999995</v>
      </c>
      <c r="H380">
        <v>0.15954479999999999</v>
      </c>
      <c r="I380">
        <v>0</v>
      </c>
      <c r="J380">
        <v>2.3180000000000001</v>
      </c>
      <c r="K380">
        <v>141.6</v>
      </c>
      <c r="L380" t="s">
        <v>29</v>
      </c>
      <c r="M380">
        <v>0.90300000000000002</v>
      </c>
      <c r="N380">
        <v>13</v>
      </c>
      <c r="O380">
        <v>65.67</v>
      </c>
      <c r="P380">
        <v>31.98</v>
      </c>
      <c r="Q380">
        <v>502.2</v>
      </c>
      <c r="R380">
        <v>7999</v>
      </c>
      <c r="S380">
        <v>0</v>
      </c>
      <c r="T380">
        <v>1.6479999999999999</v>
      </c>
      <c r="U380">
        <v>173.1</v>
      </c>
      <c r="V380">
        <v>2.4260000000000002</v>
      </c>
      <c r="W380">
        <v>3.12</v>
      </c>
      <c r="X380">
        <v>101.8</v>
      </c>
      <c r="Y380">
        <v>34.1</v>
      </c>
    </row>
    <row r="381" spans="3:25" x14ac:dyDescent="0.25">
      <c r="C381" s="32">
        <f t="shared" si="5"/>
        <v>44059.666666665755</v>
      </c>
      <c r="D381" s="40">
        <v>5489</v>
      </c>
      <c r="E381">
        <v>55.56</v>
      </c>
      <c r="F381">
        <v>32.47</v>
      </c>
      <c r="G381">
        <v>483.9</v>
      </c>
      <c r="H381">
        <v>0.14518349999999999</v>
      </c>
      <c r="I381">
        <v>0</v>
      </c>
      <c r="J381">
        <v>2.5840000000000001</v>
      </c>
      <c r="K381">
        <v>144.19999999999999</v>
      </c>
      <c r="L381" t="s">
        <v>29</v>
      </c>
      <c r="M381">
        <v>0.90200000000000002</v>
      </c>
      <c r="N381">
        <v>13</v>
      </c>
      <c r="O381">
        <v>63.93</v>
      </c>
      <c r="P381">
        <v>32.21</v>
      </c>
      <c r="Q381">
        <v>444.6</v>
      </c>
      <c r="R381">
        <v>7999</v>
      </c>
      <c r="S381">
        <v>0</v>
      </c>
      <c r="T381">
        <v>1.8740000000000001</v>
      </c>
      <c r="U381">
        <v>168.1</v>
      </c>
      <c r="V381">
        <v>2.645</v>
      </c>
      <c r="W381">
        <v>3.0760000000000001</v>
      </c>
      <c r="X381">
        <v>101.7</v>
      </c>
      <c r="Y381">
        <v>34.18</v>
      </c>
    </row>
    <row r="382" spans="3:25" x14ac:dyDescent="0.25">
      <c r="C382" s="32">
        <f t="shared" si="5"/>
        <v>44059.708333332419</v>
      </c>
      <c r="D382" s="40">
        <v>5490</v>
      </c>
      <c r="E382">
        <v>54.8</v>
      </c>
      <c r="F382">
        <v>32.49</v>
      </c>
      <c r="G382">
        <v>333.8</v>
      </c>
      <c r="H382">
        <v>0.1001348</v>
      </c>
      <c r="I382">
        <v>0</v>
      </c>
      <c r="J382">
        <v>2.0640000000000001</v>
      </c>
      <c r="K382">
        <v>144.80000000000001</v>
      </c>
      <c r="L382" t="s">
        <v>29</v>
      </c>
      <c r="M382">
        <v>0.90200000000000002</v>
      </c>
      <c r="N382">
        <v>13</v>
      </c>
      <c r="O382">
        <v>62.78</v>
      </c>
      <c r="P382">
        <v>32.28</v>
      </c>
      <c r="Q382">
        <v>303</v>
      </c>
      <c r="R382">
        <v>7999</v>
      </c>
      <c r="S382">
        <v>0</v>
      </c>
      <c r="T382">
        <v>1.496</v>
      </c>
      <c r="U382">
        <v>164.3</v>
      </c>
      <c r="V382">
        <v>2.2570000000000001</v>
      </c>
      <c r="W382">
        <v>3.0350000000000001</v>
      </c>
      <c r="X382">
        <v>101.7</v>
      </c>
      <c r="Y382">
        <v>34.44</v>
      </c>
    </row>
    <row r="383" spans="3:25" x14ac:dyDescent="0.25">
      <c r="C383" s="32">
        <f t="shared" si="5"/>
        <v>44059.749999999083</v>
      </c>
      <c r="D383" s="40">
        <v>5491</v>
      </c>
      <c r="E383">
        <v>55.79</v>
      </c>
      <c r="F383">
        <v>31.56</v>
      </c>
      <c r="G383">
        <v>104.4</v>
      </c>
      <c r="H383">
        <v>3.1306960000000002E-2</v>
      </c>
      <c r="I383">
        <v>0</v>
      </c>
      <c r="J383">
        <v>1.571</v>
      </c>
      <c r="K383">
        <v>193.7</v>
      </c>
      <c r="L383" t="s">
        <v>29</v>
      </c>
      <c r="M383">
        <v>0.90200000000000002</v>
      </c>
      <c r="N383">
        <v>12.98</v>
      </c>
      <c r="O383">
        <v>62.27</v>
      </c>
      <c r="P383">
        <v>31.6</v>
      </c>
      <c r="Q383">
        <v>95.7</v>
      </c>
      <c r="R383">
        <v>5744</v>
      </c>
      <c r="S383">
        <v>0</v>
      </c>
      <c r="T383">
        <v>1.1240000000000001</v>
      </c>
      <c r="U383">
        <v>252.6</v>
      </c>
      <c r="V383">
        <v>1.57</v>
      </c>
      <c r="W383">
        <v>2.8969999999999998</v>
      </c>
      <c r="X383">
        <v>101.7</v>
      </c>
      <c r="Y383">
        <v>33.229999999999997</v>
      </c>
    </row>
    <row r="384" spans="3:25" x14ac:dyDescent="0.25">
      <c r="C384" s="32">
        <f t="shared" si="5"/>
        <v>44059.791666665747</v>
      </c>
      <c r="D384" s="40">
        <v>5492</v>
      </c>
      <c r="E384">
        <v>62.54</v>
      </c>
      <c r="F384">
        <v>29.53</v>
      </c>
      <c r="G384">
        <v>1.3779999999999999</v>
      </c>
      <c r="H384">
        <v>4.1351700000000002E-4</v>
      </c>
      <c r="I384">
        <v>0</v>
      </c>
      <c r="J384">
        <v>1.081</v>
      </c>
      <c r="K384">
        <v>142.1</v>
      </c>
      <c r="L384" t="s">
        <v>29</v>
      </c>
      <c r="M384">
        <v>0.90200000000000002</v>
      </c>
      <c r="N384">
        <v>12.76</v>
      </c>
      <c r="O384">
        <v>67.13</v>
      </c>
      <c r="P384">
        <v>29.7</v>
      </c>
      <c r="Q384">
        <v>1.1499999999999999</v>
      </c>
      <c r="R384">
        <v>69</v>
      </c>
      <c r="S384">
        <v>0</v>
      </c>
      <c r="T384">
        <v>0.54200000000000004</v>
      </c>
      <c r="U384">
        <v>170.5</v>
      </c>
      <c r="V384">
        <v>0.79800000000000004</v>
      </c>
      <c r="W384">
        <v>2.8</v>
      </c>
      <c r="X384">
        <v>101.8</v>
      </c>
      <c r="Y384">
        <v>29.88</v>
      </c>
    </row>
    <row r="385" spans="3:25" x14ac:dyDescent="0.25">
      <c r="C385" s="32">
        <f t="shared" si="5"/>
        <v>44059.833333332412</v>
      </c>
      <c r="D385" s="40">
        <v>5493</v>
      </c>
      <c r="E385">
        <v>71.540000000000006</v>
      </c>
      <c r="F385">
        <v>28.06</v>
      </c>
      <c r="G385">
        <v>0</v>
      </c>
      <c r="H385">
        <v>0</v>
      </c>
      <c r="I385">
        <v>0</v>
      </c>
      <c r="J385">
        <v>0.627</v>
      </c>
      <c r="K385">
        <v>148.80000000000001</v>
      </c>
      <c r="L385" t="s">
        <v>29</v>
      </c>
      <c r="M385">
        <v>0.90200000000000002</v>
      </c>
      <c r="N385">
        <v>12.66</v>
      </c>
      <c r="O385">
        <v>76.31</v>
      </c>
      <c r="P385">
        <v>28</v>
      </c>
      <c r="Q385">
        <v>0</v>
      </c>
      <c r="R385">
        <v>0</v>
      </c>
      <c r="S385">
        <v>0</v>
      </c>
      <c r="T385">
        <v>0.59299999999999997</v>
      </c>
      <c r="U385">
        <v>143.30000000000001</v>
      </c>
      <c r="V385">
        <v>0.76100000000000001</v>
      </c>
      <c r="W385">
        <v>2.8769999999999998</v>
      </c>
      <c r="X385">
        <v>101.9</v>
      </c>
      <c r="Y385">
        <v>28.36</v>
      </c>
    </row>
    <row r="386" spans="3:25" x14ac:dyDescent="0.25">
      <c r="C386" s="32">
        <f t="shared" si="5"/>
        <v>44059.874999999076</v>
      </c>
      <c r="D386" s="40">
        <v>5494</v>
      </c>
      <c r="E386">
        <v>79.14</v>
      </c>
      <c r="F386">
        <v>26.69</v>
      </c>
      <c r="G386">
        <v>0</v>
      </c>
      <c r="H386">
        <v>0</v>
      </c>
      <c r="I386">
        <v>0</v>
      </c>
      <c r="J386">
        <v>0.84099999999999997</v>
      </c>
      <c r="K386">
        <v>108.3</v>
      </c>
      <c r="L386" t="s">
        <v>29</v>
      </c>
      <c r="M386">
        <v>0.90200000000000002</v>
      </c>
      <c r="N386">
        <v>12.64</v>
      </c>
      <c r="O386">
        <v>83.6</v>
      </c>
      <c r="P386">
        <v>26.76</v>
      </c>
      <c r="Q386">
        <v>0</v>
      </c>
      <c r="R386">
        <v>0</v>
      </c>
      <c r="S386">
        <v>0</v>
      </c>
      <c r="T386">
        <v>0.51900000000000002</v>
      </c>
      <c r="U386">
        <v>83.7</v>
      </c>
      <c r="V386">
        <v>0.65300000000000002</v>
      </c>
      <c r="W386">
        <v>2.931</v>
      </c>
      <c r="X386">
        <v>102</v>
      </c>
      <c r="Y386">
        <v>26.44</v>
      </c>
    </row>
    <row r="387" spans="3:25" x14ac:dyDescent="0.25">
      <c r="C387" s="32">
        <f t="shared" si="5"/>
        <v>44059.91666666574</v>
      </c>
      <c r="D387" s="40">
        <v>5495</v>
      </c>
      <c r="E387">
        <v>76.010000000000005</v>
      </c>
      <c r="F387">
        <v>27.44</v>
      </c>
      <c r="G387">
        <v>0</v>
      </c>
      <c r="H387">
        <v>0</v>
      </c>
      <c r="I387">
        <v>0</v>
      </c>
      <c r="J387">
        <v>1.385</v>
      </c>
      <c r="K387">
        <v>97.6</v>
      </c>
      <c r="L387" t="s">
        <v>29</v>
      </c>
      <c r="M387">
        <v>0.90200000000000002</v>
      </c>
      <c r="N387">
        <v>12.62</v>
      </c>
      <c r="O387">
        <v>81.5</v>
      </c>
      <c r="P387">
        <v>27.47</v>
      </c>
      <c r="Q387">
        <v>0</v>
      </c>
      <c r="R387">
        <v>0</v>
      </c>
      <c r="S387">
        <v>0</v>
      </c>
      <c r="T387">
        <v>0.83199999999999996</v>
      </c>
      <c r="U387">
        <v>69.42</v>
      </c>
      <c r="V387">
        <v>1.091</v>
      </c>
      <c r="W387">
        <v>2.9849999999999999</v>
      </c>
      <c r="X387">
        <v>102</v>
      </c>
      <c r="Y387">
        <v>26.95</v>
      </c>
    </row>
    <row r="388" spans="3:25" x14ac:dyDescent="0.25">
      <c r="C388" s="32">
        <f t="shared" si="5"/>
        <v>44059.958333332404</v>
      </c>
      <c r="D388" s="40">
        <v>5496</v>
      </c>
      <c r="E388">
        <v>77.41</v>
      </c>
      <c r="F388">
        <v>27.35</v>
      </c>
      <c r="G388">
        <v>0</v>
      </c>
      <c r="H388">
        <v>0</v>
      </c>
      <c r="I388">
        <v>0</v>
      </c>
      <c r="J388">
        <v>1.4650000000000001</v>
      </c>
      <c r="K388">
        <v>91.2</v>
      </c>
      <c r="L388" t="s">
        <v>29</v>
      </c>
      <c r="M388">
        <v>0.90200000000000002</v>
      </c>
      <c r="N388">
        <v>12.61</v>
      </c>
      <c r="O388">
        <v>82.8</v>
      </c>
      <c r="P388">
        <v>27.42</v>
      </c>
      <c r="Q388">
        <v>0</v>
      </c>
      <c r="R388">
        <v>0</v>
      </c>
      <c r="S388">
        <v>0</v>
      </c>
      <c r="T388">
        <v>0.97799999999999998</v>
      </c>
      <c r="U388">
        <v>66.39</v>
      </c>
      <c r="V388">
        <v>1.2529999999999999</v>
      </c>
      <c r="W388">
        <v>3.0230000000000001</v>
      </c>
      <c r="X388">
        <v>102.1</v>
      </c>
      <c r="Y388">
        <v>27.16</v>
      </c>
    </row>
    <row r="389" spans="3:25" x14ac:dyDescent="0.25">
      <c r="C389" s="32">
        <f t="shared" si="5"/>
        <v>44059.999999999069</v>
      </c>
      <c r="D389" s="40">
        <v>5497</v>
      </c>
      <c r="E389">
        <v>77.680000000000007</v>
      </c>
      <c r="F389">
        <v>27.33</v>
      </c>
      <c r="G389">
        <v>0</v>
      </c>
      <c r="H389">
        <v>0</v>
      </c>
      <c r="I389">
        <v>0</v>
      </c>
      <c r="J389">
        <v>1.429</v>
      </c>
      <c r="K389">
        <v>89.2</v>
      </c>
      <c r="L389" t="s">
        <v>29</v>
      </c>
      <c r="M389">
        <v>0.90200000000000002</v>
      </c>
      <c r="N389">
        <v>12.6</v>
      </c>
      <c r="O389">
        <v>83.2</v>
      </c>
      <c r="P389">
        <v>27.39</v>
      </c>
      <c r="Q389">
        <v>0</v>
      </c>
      <c r="R389">
        <v>0</v>
      </c>
      <c r="S389">
        <v>0</v>
      </c>
      <c r="T389">
        <v>0.94099999999999995</v>
      </c>
      <c r="U389">
        <v>69.569999999999993</v>
      </c>
      <c r="V389">
        <v>1.1739999999999999</v>
      </c>
      <c r="W389">
        <v>3.0369999999999999</v>
      </c>
      <c r="X389">
        <v>102</v>
      </c>
      <c r="Y389">
        <v>27.22</v>
      </c>
    </row>
    <row r="390" spans="3:25" x14ac:dyDescent="0.25">
      <c r="C390" s="32">
        <f t="shared" ref="C390:C453" si="6">C389+TIME(1,0,0)</f>
        <v>44060.041666665733</v>
      </c>
      <c r="D390" s="40">
        <v>5498</v>
      </c>
      <c r="E390">
        <v>84.1</v>
      </c>
      <c r="F390">
        <v>26.38</v>
      </c>
      <c r="G390">
        <v>0</v>
      </c>
      <c r="H390">
        <v>0</v>
      </c>
      <c r="I390">
        <v>0</v>
      </c>
      <c r="J390">
        <v>0.97299999999999998</v>
      </c>
      <c r="K390">
        <v>101</v>
      </c>
      <c r="L390" t="s">
        <v>29</v>
      </c>
      <c r="M390">
        <v>0.90100000000000002</v>
      </c>
      <c r="N390">
        <v>12.59</v>
      </c>
      <c r="O390">
        <v>89</v>
      </c>
      <c r="P390">
        <v>26.39</v>
      </c>
      <c r="Q390">
        <v>0</v>
      </c>
      <c r="R390">
        <v>0</v>
      </c>
      <c r="S390">
        <v>0</v>
      </c>
      <c r="T390">
        <v>0.997</v>
      </c>
      <c r="U390">
        <v>71.02</v>
      </c>
      <c r="V390">
        <v>1.161</v>
      </c>
      <c r="W390">
        <v>3.0609999999999999</v>
      </c>
      <c r="X390">
        <v>102</v>
      </c>
      <c r="Y390">
        <v>26.39</v>
      </c>
    </row>
    <row r="391" spans="3:25" x14ac:dyDescent="0.25">
      <c r="C391" s="32">
        <f t="shared" si="6"/>
        <v>44060.083333332397</v>
      </c>
      <c r="D391" s="40">
        <v>5499</v>
      </c>
      <c r="E391">
        <v>89.5</v>
      </c>
      <c r="F391">
        <v>25.6</v>
      </c>
      <c r="G391">
        <v>0</v>
      </c>
      <c r="H391">
        <v>0</v>
      </c>
      <c r="I391">
        <v>0</v>
      </c>
      <c r="J391">
        <v>0.4</v>
      </c>
      <c r="K391">
        <v>152.19999999999999</v>
      </c>
      <c r="L391" t="s">
        <v>29</v>
      </c>
      <c r="M391">
        <v>0.90100000000000002</v>
      </c>
      <c r="N391">
        <v>12.58</v>
      </c>
      <c r="O391">
        <v>94.8</v>
      </c>
      <c r="P391">
        <v>25.53</v>
      </c>
      <c r="Q391">
        <v>0</v>
      </c>
      <c r="R391">
        <v>0</v>
      </c>
      <c r="S391">
        <v>0</v>
      </c>
      <c r="T391">
        <v>0.626</v>
      </c>
      <c r="U391">
        <v>202.7</v>
      </c>
      <c r="V391">
        <v>0.73099999999999998</v>
      </c>
      <c r="W391">
        <v>3.0979999999999999</v>
      </c>
      <c r="X391">
        <v>102</v>
      </c>
      <c r="Y391">
        <v>25.64</v>
      </c>
    </row>
    <row r="392" spans="3:25" x14ac:dyDescent="0.25">
      <c r="C392" s="32">
        <f t="shared" si="6"/>
        <v>44060.124999999061</v>
      </c>
      <c r="D392" s="40">
        <v>5500</v>
      </c>
      <c r="E392">
        <v>93.3</v>
      </c>
      <c r="F392">
        <v>24.64</v>
      </c>
      <c r="G392">
        <v>0</v>
      </c>
      <c r="H392">
        <v>0</v>
      </c>
      <c r="I392">
        <v>0</v>
      </c>
      <c r="J392">
        <v>0.219</v>
      </c>
      <c r="K392">
        <v>93</v>
      </c>
      <c r="L392" t="s">
        <v>29</v>
      </c>
      <c r="M392">
        <v>0.90100000000000002</v>
      </c>
      <c r="N392">
        <v>12.56</v>
      </c>
      <c r="O392">
        <v>98.2</v>
      </c>
      <c r="P392">
        <v>24.57</v>
      </c>
      <c r="Q392">
        <v>0</v>
      </c>
      <c r="R392">
        <v>0</v>
      </c>
      <c r="S392">
        <v>0</v>
      </c>
      <c r="T392">
        <v>0.72499999999999998</v>
      </c>
      <c r="U392">
        <v>82.4</v>
      </c>
      <c r="V392">
        <v>0.83299999999999996</v>
      </c>
      <c r="W392">
        <v>3.0329999999999999</v>
      </c>
      <c r="X392">
        <v>101.9</v>
      </c>
      <c r="Y392">
        <v>24.6</v>
      </c>
    </row>
    <row r="393" spans="3:25" x14ac:dyDescent="0.25">
      <c r="C393" s="32">
        <f t="shared" si="6"/>
        <v>44060.166666665726</v>
      </c>
      <c r="D393" s="40">
        <v>5501</v>
      </c>
      <c r="E393">
        <v>95.2</v>
      </c>
      <c r="F393">
        <v>24.01</v>
      </c>
      <c r="G393">
        <v>0</v>
      </c>
      <c r="H393">
        <v>0</v>
      </c>
      <c r="I393">
        <v>0</v>
      </c>
      <c r="J393">
        <v>0.20699999999999999</v>
      </c>
      <c r="K393">
        <v>78.36</v>
      </c>
      <c r="L393" t="s">
        <v>29</v>
      </c>
      <c r="M393">
        <v>0.90100000000000002</v>
      </c>
      <c r="N393">
        <v>12.54</v>
      </c>
      <c r="O393">
        <v>99.8</v>
      </c>
      <c r="P393">
        <v>23.92</v>
      </c>
      <c r="Q393">
        <v>0</v>
      </c>
      <c r="R393">
        <v>0</v>
      </c>
      <c r="S393">
        <v>0</v>
      </c>
      <c r="T393">
        <v>0.76100000000000001</v>
      </c>
      <c r="U393">
        <v>56.77</v>
      </c>
      <c r="V393">
        <v>0.82699999999999996</v>
      </c>
      <c r="W393">
        <v>2.96</v>
      </c>
      <c r="X393">
        <v>101.9</v>
      </c>
      <c r="Y393">
        <v>23.78</v>
      </c>
    </row>
    <row r="394" spans="3:25" x14ac:dyDescent="0.25">
      <c r="C394" s="32">
        <f t="shared" si="6"/>
        <v>44060.20833333239</v>
      </c>
      <c r="D394" s="40">
        <v>5502</v>
      </c>
      <c r="E394">
        <v>95.8</v>
      </c>
      <c r="F394">
        <v>24.02</v>
      </c>
      <c r="G394">
        <v>0</v>
      </c>
      <c r="H394">
        <v>0</v>
      </c>
      <c r="I394">
        <v>0</v>
      </c>
      <c r="J394">
        <v>0.495</v>
      </c>
      <c r="K394">
        <v>73.25</v>
      </c>
      <c r="L394" t="s">
        <v>29</v>
      </c>
      <c r="M394">
        <v>0.9</v>
      </c>
      <c r="N394">
        <v>12.52</v>
      </c>
      <c r="O394">
        <v>99.7</v>
      </c>
      <c r="P394">
        <v>24.12</v>
      </c>
      <c r="Q394">
        <v>0</v>
      </c>
      <c r="R394">
        <v>0</v>
      </c>
      <c r="S394">
        <v>0</v>
      </c>
      <c r="T394">
        <v>1.1439999999999999</v>
      </c>
      <c r="U394">
        <v>51.04</v>
      </c>
      <c r="V394">
        <v>1.2989999999999999</v>
      </c>
      <c r="W394">
        <v>2.9940000000000002</v>
      </c>
      <c r="X394">
        <v>102</v>
      </c>
      <c r="Y394">
        <v>23.68</v>
      </c>
    </row>
    <row r="395" spans="3:25" x14ac:dyDescent="0.25">
      <c r="C395" s="32">
        <f t="shared" si="6"/>
        <v>44060.249999999054</v>
      </c>
      <c r="D395" s="40">
        <v>5503</v>
      </c>
      <c r="E395">
        <v>92</v>
      </c>
      <c r="F395">
        <v>24.68</v>
      </c>
      <c r="G395">
        <v>11.94</v>
      </c>
      <c r="H395">
        <v>3.582811E-3</v>
      </c>
      <c r="I395">
        <v>0</v>
      </c>
      <c r="J395">
        <v>1.407</v>
      </c>
      <c r="K395">
        <v>82.3</v>
      </c>
      <c r="L395" t="s">
        <v>29</v>
      </c>
      <c r="M395">
        <v>0.9</v>
      </c>
      <c r="N395">
        <v>12.52</v>
      </c>
      <c r="O395">
        <v>98.4</v>
      </c>
      <c r="P395">
        <v>24.77</v>
      </c>
      <c r="Q395">
        <v>6.1</v>
      </c>
      <c r="R395">
        <v>366</v>
      </c>
      <c r="S395">
        <v>0</v>
      </c>
      <c r="T395">
        <v>1.3160000000000001</v>
      </c>
      <c r="U395">
        <v>60.05</v>
      </c>
      <c r="V395">
        <v>1.546</v>
      </c>
      <c r="W395">
        <v>3.073</v>
      </c>
      <c r="X395">
        <v>102</v>
      </c>
      <c r="Y395">
        <v>24.32</v>
      </c>
    </row>
    <row r="396" spans="3:25" x14ac:dyDescent="0.25">
      <c r="C396" s="32">
        <f t="shared" si="6"/>
        <v>44060.291666665718</v>
      </c>
      <c r="D396" s="40">
        <v>5504</v>
      </c>
      <c r="E396">
        <v>86.8</v>
      </c>
      <c r="F396">
        <v>26.18</v>
      </c>
      <c r="G396">
        <v>36.840000000000003</v>
      </c>
      <c r="H396">
        <v>1.1051480000000001E-2</v>
      </c>
      <c r="I396">
        <v>0</v>
      </c>
      <c r="J396">
        <v>1.6479999999999999</v>
      </c>
      <c r="K396">
        <v>75.540000000000006</v>
      </c>
      <c r="L396" t="s">
        <v>29</v>
      </c>
      <c r="M396">
        <v>0.89900000000000002</v>
      </c>
      <c r="N396">
        <v>12.97</v>
      </c>
      <c r="O396">
        <v>97</v>
      </c>
      <c r="P396">
        <v>25.97</v>
      </c>
      <c r="Q396">
        <v>127.2</v>
      </c>
      <c r="R396">
        <v>7630</v>
      </c>
      <c r="S396">
        <v>0</v>
      </c>
      <c r="T396">
        <v>1.6319999999999999</v>
      </c>
      <c r="U396">
        <v>54.19</v>
      </c>
      <c r="V396">
        <v>1.952</v>
      </c>
      <c r="W396">
        <v>3.2490000000000001</v>
      </c>
      <c r="X396">
        <v>102</v>
      </c>
      <c r="Y396">
        <v>26.77</v>
      </c>
    </row>
    <row r="397" spans="3:25" x14ac:dyDescent="0.25">
      <c r="C397" s="32">
        <f t="shared" si="6"/>
        <v>44060.333333332383</v>
      </c>
      <c r="D397" s="40">
        <v>5505</v>
      </c>
      <c r="E397">
        <v>72.91</v>
      </c>
      <c r="F397">
        <v>29.47</v>
      </c>
      <c r="G397">
        <v>46.54</v>
      </c>
      <c r="H397">
        <v>1.396157E-2</v>
      </c>
      <c r="I397">
        <v>0</v>
      </c>
      <c r="J397">
        <v>1.2410000000000001</v>
      </c>
      <c r="K397">
        <v>89.4</v>
      </c>
      <c r="L397" t="s">
        <v>29</v>
      </c>
      <c r="M397">
        <v>0.89900000000000002</v>
      </c>
      <c r="N397">
        <v>13.08</v>
      </c>
      <c r="O397">
        <v>86.7</v>
      </c>
      <c r="P397">
        <v>28.6</v>
      </c>
      <c r="Q397">
        <v>327.60000000000002</v>
      </c>
      <c r="R397">
        <v>7999</v>
      </c>
      <c r="S397">
        <v>0</v>
      </c>
      <c r="T397">
        <v>1.1080000000000001</v>
      </c>
      <c r="U397">
        <v>72.31</v>
      </c>
      <c r="V397">
        <v>1.474</v>
      </c>
      <c r="W397">
        <v>3.387</v>
      </c>
      <c r="X397">
        <v>102.1</v>
      </c>
      <c r="Y397">
        <v>30.68</v>
      </c>
    </row>
    <row r="398" spans="3:25" x14ac:dyDescent="0.25">
      <c r="C398" s="32">
        <f t="shared" si="6"/>
        <v>44060.374999999047</v>
      </c>
      <c r="D398" s="40">
        <v>5506</v>
      </c>
      <c r="E398">
        <v>66.92</v>
      </c>
      <c r="F398">
        <v>30.98</v>
      </c>
      <c r="G398">
        <v>267.10000000000002</v>
      </c>
      <c r="H398">
        <v>8.0130820000000005E-2</v>
      </c>
      <c r="I398">
        <v>0</v>
      </c>
      <c r="J398">
        <v>1.6160000000000001</v>
      </c>
      <c r="K398">
        <v>227.4</v>
      </c>
      <c r="L398" t="s">
        <v>29</v>
      </c>
      <c r="M398">
        <v>0.89900000000000002</v>
      </c>
      <c r="N398">
        <v>13.03</v>
      </c>
      <c r="O398">
        <v>80.599999999999994</v>
      </c>
      <c r="P398">
        <v>30.15</v>
      </c>
      <c r="Q398">
        <v>543</v>
      </c>
      <c r="R398">
        <v>7999</v>
      </c>
      <c r="S398">
        <v>0</v>
      </c>
      <c r="T398">
        <v>1.6339999999999999</v>
      </c>
      <c r="U398">
        <v>276.89999999999998</v>
      </c>
      <c r="V398">
        <v>2.1549999999999998</v>
      </c>
      <c r="W398">
        <v>3.4390000000000001</v>
      </c>
      <c r="X398">
        <v>102.1</v>
      </c>
      <c r="Y398">
        <v>34.020000000000003</v>
      </c>
    </row>
    <row r="399" spans="3:25" x14ac:dyDescent="0.25">
      <c r="C399" s="32">
        <f t="shared" si="6"/>
        <v>44060.416666665711</v>
      </c>
      <c r="D399" s="40">
        <v>5507</v>
      </c>
      <c r="E399">
        <v>65.739999999999995</v>
      </c>
      <c r="F399">
        <v>31.37</v>
      </c>
      <c r="G399">
        <v>723.2</v>
      </c>
      <c r="H399">
        <v>0.21697279999999999</v>
      </c>
      <c r="I399">
        <v>0</v>
      </c>
      <c r="J399">
        <v>2.0680000000000001</v>
      </c>
      <c r="K399">
        <v>251.2</v>
      </c>
      <c r="L399" t="s">
        <v>29</v>
      </c>
      <c r="M399">
        <v>0.89800000000000002</v>
      </c>
      <c r="N399">
        <v>13</v>
      </c>
      <c r="O399">
        <v>76.95</v>
      </c>
      <c r="P399">
        <v>30.69</v>
      </c>
      <c r="Q399">
        <v>662.3</v>
      </c>
      <c r="R399">
        <v>7999</v>
      </c>
      <c r="S399">
        <v>0</v>
      </c>
      <c r="T399">
        <v>2.0990000000000002</v>
      </c>
      <c r="U399">
        <v>309.7</v>
      </c>
      <c r="V399">
        <v>2.7440000000000002</v>
      </c>
      <c r="W399">
        <v>3.4020000000000001</v>
      </c>
      <c r="X399">
        <v>102.1</v>
      </c>
      <c r="Y399">
        <v>34.33</v>
      </c>
    </row>
    <row r="400" spans="3:25" x14ac:dyDescent="0.25">
      <c r="C400" s="32">
        <f t="shared" si="6"/>
        <v>44060.458333332375</v>
      </c>
      <c r="D400" s="40">
        <v>5508</v>
      </c>
      <c r="E400">
        <v>60.62</v>
      </c>
      <c r="F400">
        <v>32.08</v>
      </c>
      <c r="G400">
        <v>896</v>
      </c>
      <c r="H400">
        <v>0.26891500000000002</v>
      </c>
      <c r="I400">
        <v>0</v>
      </c>
      <c r="J400">
        <v>2.7629999999999999</v>
      </c>
      <c r="K400">
        <v>261.5</v>
      </c>
      <c r="L400" t="s">
        <v>29</v>
      </c>
      <c r="M400">
        <v>0.89700000000000002</v>
      </c>
      <c r="N400">
        <v>12.99</v>
      </c>
      <c r="O400">
        <v>71.64</v>
      </c>
      <c r="P400">
        <v>31.32</v>
      </c>
      <c r="Q400">
        <v>838</v>
      </c>
      <c r="R400">
        <v>7999</v>
      </c>
      <c r="S400">
        <v>0</v>
      </c>
      <c r="T400">
        <v>2.8290000000000002</v>
      </c>
      <c r="U400">
        <v>315.7</v>
      </c>
      <c r="V400">
        <v>3.5760000000000001</v>
      </c>
      <c r="W400">
        <v>3.27</v>
      </c>
      <c r="X400">
        <v>102.1</v>
      </c>
      <c r="Y400">
        <v>34.270000000000003</v>
      </c>
    </row>
    <row r="401" spans="3:25" x14ac:dyDescent="0.25">
      <c r="C401" s="32">
        <f t="shared" si="6"/>
        <v>44060.49999999904</v>
      </c>
      <c r="D401" s="40">
        <v>5509</v>
      </c>
      <c r="E401">
        <v>60.91</v>
      </c>
      <c r="F401">
        <v>32.06</v>
      </c>
      <c r="G401">
        <v>955</v>
      </c>
      <c r="H401">
        <v>0.2865471</v>
      </c>
      <c r="I401">
        <v>0</v>
      </c>
      <c r="J401">
        <v>2.835</v>
      </c>
      <c r="K401">
        <v>254.6</v>
      </c>
      <c r="L401" t="s">
        <v>29</v>
      </c>
      <c r="M401">
        <v>0.89600000000000002</v>
      </c>
      <c r="N401">
        <v>13</v>
      </c>
      <c r="O401">
        <v>70.86</v>
      </c>
      <c r="P401">
        <v>31.39</v>
      </c>
      <c r="Q401">
        <v>931</v>
      </c>
      <c r="R401">
        <v>7999</v>
      </c>
      <c r="S401">
        <v>0</v>
      </c>
      <c r="T401">
        <v>2.919</v>
      </c>
      <c r="U401">
        <v>314.5</v>
      </c>
      <c r="V401">
        <v>3.734</v>
      </c>
      <c r="W401">
        <v>3.254</v>
      </c>
      <c r="X401">
        <v>102</v>
      </c>
      <c r="Y401">
        <v>33.869999999999997</v>
      </c>
    </row>
    <row r="402" spans="3:25" x14ac:dyDescent="0.25">
      <c r="C402" s="32">
        <f t="shared" si="6"/>
        <v>44060.541666665704</v>
      </c>
      <c r="D402" s="40">
        <v>5510</v>
      </c>
      <c r="E402">
        <v>57.73</v>
      </c>
      <c r="F402">
        <v>32.28</v>
      </c>
      <c r="G402">
        <v>793.3</v>
      </c>
      <c r="H402">
        <v>0.2379822</v>
      </c>
      <c r="I402">
        <v>0</v>
      </c>
      <c r="J402">
        <v>2.1829999999999998</v>
      </c>
      <c r="K402">
        <v>229.9</v>
      </c>
      <c r="L402" t="s">
        <v>29</v>
      </c>
      <c r="M402">
        <v>0.89500000000000002</v>
      </c>
      <c r="N402">
        <v>12.99</v>
      </c>
      <c r="O402">
        <v>67.72</v>
      </c>
      <c r="P402">
        <v>31.66</v>
      </c>
      <c r="Q402">
        <v>759.4</v>
      </c>
      <c r="R402">
        <v>7999</v>
      </c>
      <c r="S402">
        <v>0</v>
      </c>
      <c r="T402">
        <v>2.2770000000000001</v>
      </c>
      <c r="U402">
        <v>268.89999999999998</v>
      </c>
      <c r="V402">
        <v>3</v>
      </c>
      <c r="W402">
        <v>3.1539999999999999</v>
      </c>
      <c r="X402">
        <v>101.9</v>
      </c>
      <c r="Y402">
        <v>33.96</v>
      </c>
    </row>
    <row r="403" spans="3:25" x14ac:dyDescent="0.25">
      <c r="C403" s="32">
        <f t="shared" si="6"/>
        <v>44060.583333332368</v>
      </c>
      <c r="D403" s="40">
        <v>5511</v>
      </c>
      <c r="E403">
        <v>56.97</v>
      </c>
      <c r="F403">
        <v>32.79</v>
      </c>
      <c r="G403">
        <v>700.6</v>
      </c>
      <c r="H403">
        <v>0.21018700000000001</v>
      </c>
      <c r="I403">
        <v>0</v>
      </c>
      <c r="J403">
        <v>2.5619999999999998</v>
      </c>
      <c r="K403">
        <v>250.5</v>
      </c>
      <c r="L403" t="s">
        <v>29</v>
      </c>
      <c r="M403">
        <v>0.89400000000000002</v>
      </c>
      <c r="N403">
        <v>12.99</v>
      </c>
      <c r="O403">
        <v>66.34</v>
      </c>
      <c r="P403">
        <v>32.159999999999997</v>
      </c>
      <c r="Q403">
        <v>679.8</v>
      </c>
      <c r="R403">
        <v>7999</v>
      </c>
      <c r="S403">
        <v>0</v>
      </c>
      <c r="T403">
        <v>2.6869999999999998</v>
      </c>
      <c r="U403">
        <v>311.10000000000002</v>
      </c>
      <c r="V403">
        <v>3.4630000000000001</v>
      </c>
      <c r="W403">
        <v>3.1819999999999999</v>
      </c>
      <c r="X403">
        <v>101.9</v>
      </c>
      <c r="Y403">
        <v>34.729999999999997</v>
      </c>
    </row>
    <row r="404" spans="3:25" x14ac:dyDescent="0.25">
      <c r="C404" s="32">
        <f t="shared" si="6"/>
        <v>44060.624999999032</v>
      </c>
      <c r="D404" s="40">
        <v>5512</v>
      </c>
      <c r="E404">
        <v>60.99</v>
      </c>
      <c r="F404">
        <v>31.97</v>
      </c>
      <c r="G404">
        <v>392.6</v>
      </c>
      <c r="H404">
        <v>0.1177927</v>
      </c>
      <c r="I404">
        <v>0</v>
      </c>
      <c r="J404">
        <v>2.129</v>
      </c>
      <c r="K404">
        <v>242.3</v>
      </c>
      <c r="L404" t="s">
        <v>29</v>
      </c>
      <c r="M404">
        <v>0.89400000000000002</v>
      </c>
      <c r="N404">
        <v>12.99</v>
      </c>
      <c r="O404">
        <v>68.95</v>
      </c>
      <c r="P404">
        <v>31.63</v>
      </c>
      <c r="Q404">
        <v>369.9</v>
      </c>
      <c r="R404">
        <v>7999</v>
      </c>
      <c r="S404">
        <v>0</v>
      </c>
      <c r="T404">
        <v>2.1520000000000001</v>
      </c>
      <c r="U404">
        <v>300.39999999999998</v>
      </c>
      <c r="V404">
        <v>2.6920000000000002</v>
      </c>
      <c r="W404">
        <v>3.2160000000000002</v>
      </c>
      <c r="X404">
        <v>101.8</v>
      </c>
      <c r="Y404">
        <v>33.840000000000003</v>
      </c>
    </row>
    <row r="405" spans="3:25" x14ac:dyDescent="0.25">
      <c r="C405" s="32">
        <f t="shared" si="6"/>
        <v>44060.666666665697</v>
      </c>
      <c r="D405" s="40">
        <v>5513</v>
      </c>
      <c r="E405">
        <v>58.5</v>
      </c>
      <c r="F405">
        <v>32.81</v>
      </c>
      <c r="G405">
        <v>428.8</v>
      </c>
      <c r="H405">
        <v>0.1286495</v>
      </c>
      <c r="I405">
        <v>0</v>
      </c>
      <c r="J405">
        <v>2.2000000000000002</v>
      </c>
      <c r="K405">
        <v>218.3</v>
      </c>
      <c r="L405" t="s">
        <v>29</v>
      </c>
      <c r="M405">
        <v>0.89400000000000002</v>
      </c>
      <c r="N405">
        <v>13</v>
      </c>
      <c r="O405">
        <v>67.510000000000005</v>
      </c>
      <c r="P405">
        <v>32.36</v>
      </c>
      <c r="Q405">
        <v>403.6</v>
      </c>
      <c r="R405">
        <v>7999</v>
      </c>
      <c r="S405">
        <v>0</v>
      </c>
      <c r="T405">
        <v>2.093</v>
      </c>
      <c r="U405">
        <v>258.60000000000002</v>
      </c>
      <c r="V405">
        <v>2.6709999999999998</v>
      </c>
      <c r="W405">
        <v>3.27</v>
      </c>
      <c r="X405">
        <v>101.8</v>
      </c>
      <c r="Y405">
        <v>34.07</v>
      </c>
    </row>
    <row r="406" spans="3:25" x14ac:dyDescent="0.25">
      <c r="C406" s="32">
        <f t="shared" si="6"/>
        <v>44060.708333332361</v>
      </c>
      <c r="D406" s="40">
        <v>5514</v>
      </c>
      <c r="E406">
        <v>57.82</v>
      </c>
      <c r="F406">
        <v>32.85</v>
      </c>
      <c r="G406">
        <v>265</v>
      </c>
      <c r="H406">
        <v>7.9488149999999994E-2</v>
      </c>
      <c r="I406">
        <v>0</v>
      </c>
      <c r="J406">
        <v>1.9159999999999999</v>
      </c>
      <c r="K406">
        <v>156.80000000000001</v>
      </c>
      <c r="L406" t="s">
        <v>29</v>
      </c>
      <c r="M406">
        <v>0.89400000000000002</v>
      </c>
      <c r="N406">
        <v>12.99</v>
      </c>
      <c r="O406">
        <v>65.3</v>
      </c>
      <c r="P406">
        <v>32.68</v>
      </c>
      <c r="Q406">
        <v>247.1</v>
      </c>
      <c r="R406">
        <v>7999</v>
      </c>
      <c r="S406">
        <v>0</v>
      </c>
      <c r="T406">
        <v>1.258</v>
      </c>
      <c r="U406">
        <v>187.2</v>
      </c>
      <c r="V406">
        <v>1.8859999999999999</v>
      </c>
      <c r="W406">
        <v>3.2309999999999999</v>
      </c>
      <c r="X406">
        <v>101.7</v>
      </c>
      <c r="Y406">
        <v>34.69</v>
      </c>
    </row>
    <row r="407" spans="3:25" x14ac:dyDescent="0.25">
      <c r="C407" s="32">
        <f t="shared" si="6"/>
        <v>44060.749999999025</v>
      </c>
      <c r="D407" s="40">
        <v>5515</v>
      </c>
      <c r="E407">
        <v>61.38</v>
      </c>
      <c r="F407">
        <v>31.74</v>
      </c>
      <c r="G407">
        <v>44.75</v>
      </c>
      <c r="H407">
        <v>1.342574E-2</v>
      </c>
      <c r="I407">
        <v>0</v>
      </c>
      <c r="J407">
        <v>1.155</v>
      </c>
      <c r="K407">
        <v>222.7</v>
      </c>
      <c r="L407" t="s">
        <v>29</v>
      </c>
      <c r="M407">
        <v>0.89400000000000002</v>
      </c>
      <c r="N407">
        <v>12.97</v>
      </c>
      <c r="O407">
        <v>66.709999999999994</v>
      </c>
      <c r="P407">
        <v>31.85</v>
      </c>
      <c r="Q407">
        <v>43.67</v>
      </c>
      <c r="R407">
        <v>2620</v>
      </c>
      <c r="S407">
        <v>0</v>
      </c>
      <c r="T407">
        <v>1.149</v>
      </c>
      <c r="U407">
        <v>282.39999999999998</v>
      </c>
      <c r="V407">
        <v>1.532</v>
      </c>
      <c r="W407">
        <v>3.145</v>
      </c>
      <c r="X407">
        <v>101.8</v>
      </c>
      <c r="Y407">
        <v>32.64</v>
      </c>
    </row>
    <row r="408" spans="3:25" x14ac:dyDescent="0.25">
      <c r="C408" s="32">
        <f t="shared" si="6"/>
        <v>44060.791666665689</v>
      </c>
      <c r="D408" s="40">
        <v>5516</v>
      </c>
      <c r="E408">
        <v>70.34</v>
      </c>
      <c r="F408">
        <v>30.19</v>
      </c>
      <c r="G408">
        <v>2.6949999999999998</v>
      </c>
      <c r="H408">
        <v>8.0839180000000005E-4</v>
      </c>
      <c r="I408">
        <v>0</v>
      </c>
      <c r="J408">
        <v>0.70099999999999996</v>
      </c>
      <c r="K408">
        <v>204</v>
      </c>
      <c r="L408" t="s">
        <v>29</v>
      </c>
      <c r="M408">
        <v>0.89400000000000002</v>
      </c>
      <c r="N408">
        <v>12.76</v>
      </c>
      <c r="O408">
        <v>75.11</v>
      </c>
      <c r="P408">
        <v>30.26</v>
      </c>
      <c r="Q408">
        <v>2.6669999999999998</v>
      </c>
      <c r="R408">
        <v>160</v>
      </c>
      <c r="S408">
        <v>0</v>
      </c>
      <c r="T408">
        <v>0.96599999999999997</v>
      </c>
      <c r="U408">
        <v>270.3</v>
      </c>
      <c r="V408">
        <v>1.286</v>
      </c>
      <c r="W408">
        <v>3.2320000000000002</v>
      </c>
      <c r="X408">
        <v>101.9</v>
      </c>
      <c r="Y408">
        <v>30.61</v>
      </c>
    </row>
    <row r="409" spans="3:25" x14ac:dyDescent="0.25">
      <c r="C409" s="32">
        <f t="shared" si="6"/>
        <v>44060.833333332354</v>
      </c>
      <c r="D409" s="40">
        <v>5517</v>
      </c>
      <c r="E409">
        <v>74.86</v>
      </c>
      <c r="F409">
        <v>29.06</v>
      </c>
      <c r="G409">
        <v>0</v>
      </c>
      <c r="H409">
        <v>0</v>
      </c>
      <c r="I409">
        <v>0</v>
      </c>
      <c r="J409">
        <v>0.67300000000000004</v>
      </c>
      <c r="K409">
        <v>173.2</v>
      </c>
      <c r="L409" t="s">
        <v>29</v>
      </c>
      <c r="M409">
        <v>0.89400000000000002</v>
      </c>
      <c r="N409">
        <v>12.66</v>
      </c>
      <c r="O409">
        <v>79.86</v>
      </c>
      <c r="P409">
        <v>29.1</v>
      </c>
      <c r="Q409">
        <v>0</v>
      </c>
      <c r="R409">
        <v>0</v>
      </c>
      <c r="S409">
        <v>0</v>
      </c>
      <c r="T409">
        <v>1.6120000000000001</v>
      </c>
      <c r="U409">
        <v>172.3</v>
      </c>
      <c r="V409">
        <v>2.1480000000000001</v>
      </c>
      <c r="W409">
        <v>3.2170000000000001</v>
      </c>
      <c r="X409">
        <v>101.9</v>
      </c>
      <c r="Y409">
        <v>29.11</v>
      </c>
    </row>
    <row r="410" spans="3:25" x14ac:dyDescent="0.25">
      <c r="C410" s="32">
        <f t="shared" si="6"/>
        <v>44060.874999999018</v>
      </c>
      <c r="D410" s="40">
        <v>5518</v>
      </c>
      <c r="E410">
        <v>84.8</v>
      </c>
      <c r="F410">
        <v>27.74</v>
      </c>
      <c r="G410">
        <v>0</v>
      </c>
      <c r="H410">
        <v>0</v>
      </c>
      <c r="I410">
        <v>0.74</v>
      </c>
      <c r="J410">
        <v>1.579</v>
      </c>
      <c r="K410">
        <v>191.2</v>
      </c>
      <c r="L410" t="s">
        <v>29</v>
      </c>
      <c r="M410">
        <v>0.90700000000000003</v>
      </c>
      <c r="N410">
        <v>12.64</v>
      </c>
      <c r="O410">
        <v>91.7</v>
      </c>
      <c r="P410">
        <v>27.25</v>
      </c>
      <c r="Q410">
        <v>0</v>
      </c>
      <c r="R410">
        <v>0</v>
      </c>
      <c r="S410">
        <v>19.48</v>
      </c>
      <c r="T410">
        <v>-1332</v>
      </c>
      <c r="U410">
        <v>-1171</v>
      </c>
      <c r="V410">
        <v>-1331</v>
      </c>
      <c r="W410">
        <v>3.306</v>
      </c>
      <c r="X410">
        <v>102</v>
      </c>
      <c r="Y410">
        <v>27.78</v>
      </c>
    </row>
    <row r="411" spans="3:25" x14ac:dyDescent="0.25">
      <c r="C411" s="32">
        <f t="shared" si="6"/>
        <v>44060.916666665682</v>
      </c>
      <c r="D411" s="40">
        <v>5519</v>
      </c>
      <c r="E411">
        <v>95.1</v>
      </c>
      <c r="F411">
        <v>24.88</v>
      </c>
      <c r="G411">
        <v>0</v>
      </c>
      <c r="H411">
        <v>0</v>
      </c>
      <c r="I411">
        <v>2.29</v>
      </c>
      <c r="J411">
        <v>3.39</v>
      </c>
      <c r="K411">
        <v>152.19999999999999</v>
      </c>
      <c r="L411" t="s">
        <v>29</v>
      </c>
      <c r="M411">
        <v>0.93300000000000005</v>
      </c>
      <c r="N411">
        <v>12.62</v>
      </c>
      <c r="O411">
        <v>100</v>
      </c>
      <c r="P411">
        <v>24.56</v>
      </c>
      <c r="Q411">
        <v>0</v>
      </c>
      <c r="R411">
        <v>0</v>
      </c>
      <c r="S411">
        <v>56.64</v>
      </c>
      <c r="T411">
        <v>-7999</v>
      </c>
      <c r="U411">
        <v>-7999</v>
      </c>
      <c r="V411">
        <v>-7999</v>
      </c>
      <c r="W411">
        <v>3.085</v>
      </c>
      <c r="X411">
        <v>102.1</v>
      </c>
      <c r="Y411">
        <v>24.9</v>
      </c>
    </row>
    <row r="412" spans="3:25" x14ac:dyDescent="0.25">
      <c r="C412" s="32">
        <f t="shared" si="6"/>
        <v>44060.958333332346</v>
      </c>
      <c r="D412" s="40">
        <v>5520</v>
      </c>
      <c r="E412">
        <v>97</v>
      </c>
      <c r="F412">
        <v>24.08</v>
      </c>
      <c r="G412">
        <v>0</v>
      </c>
      <c r="H412">
        <v>0</v>
      </c>
      <c r="I412">
        <v>0.68</v>
      </c>
      <c r="J412">
        <v>1.9039999999999999</v>
      </c>
      <c r="K412">
        <v>186</v>
      </c>
      <c r="L412" t="s">
        <v>29</v>
      </c>
      <c r="M412">
        <v>0.93300000000000005</v>
      </c>
      <c r="N412">
        <v>12.6</v>
      </c>
      <c r="O412">
        <v>100</v>
      </c>
      <c r="P412">
        <v>23.96</v>
      </c>
      <c r="Q412">
        <v>0</v>
      </c>
      <c r="R412">
        <v>0</v>
      </c>
      <c r="S412">
        <v>18.55</v>
      </c>
      <c r="T412">
        <v>-7999</v>
      </c>
      <c r="U412">
        <v>-7999</v>
      </c>
      <c r="V412">
        <v>-7999</v>
      </c>
      <c r="W412">
        <v>2.976</v>
      </c>
      <c r="X412">
        <v>102.2</v>
      </c>
      <c r="Y412">
        <v>23.92</v>
      </c>
    </row>
    <row r="413" spans="3:25" x14ac:dyDescent="0.25">
      <c r="C413" s="32">
        <f t="shared" si="6"/>
        <v>44060.99999999901</v>
      </c>
      <c r="D413" s="40">
        <v>5521</v>
      </c>
      <c r="E413">
        <v>96.3</v>
      </c>
      <c r="F413">
        <v>24.35</v>
      </c>
      <c r="G413">
        <v>0</v>
      </c>
      <c r="H413">
        <v>0</v>
      </c>
      <c r="I413">
        <v>0</v>
      </c>
      <c r="J413">
        <v>0.38500000000000001</v>
      </c>
      <c r="K413">
        <v>116.4</v>
      </c>
      <c r="L413" t="s">
        <v>29</v>
      </c>
      <c r="M413">
        <v>0.93400000000000005</v>
      </c>
      <c r="N413">
        <v>12.59</v>
      </c>
      <c r="O413">
        <v>100</v>
      </c>
      <c r="P413">
        <v>24.22</v>
      </c>
      <c r="Q413">
        <v>0</v>
      </c>
      <c r="R413">
        <v>0</v>
      </c>
      <c r="S413">
        <v>0.13600000000000001</v>
      </c>
      <c r="T413">
        <v>-7999</v>
      </c>
      <c r="U413">
        <v>-7999</v>
      </c>
      <c r="V413">
        <v>-7999</v>
      </c>
      <c r="W413">
        <v>3.02</v>
      </c>
      <c r="X413">
        <v>102.1</v>
      </c>
      <c r="Y413">
        <v>24.13</v>
      </c>
    </row>
    <row r="414" spans="3:25" x14ac:dyDescent="0.25">
      <c r="C414" s="32">
        <f t="shared" si="6"/>
        <v>44061.041666665675</v>
      </c>
      <c r="D414" s="40">
        <v>5522</v>
      </c>
      <c r="E414">
        <v>97</v>
      </c>
      <c r="F414">
        <v>24.24</v>
      </c>
      <c r="G414">
        <v>0</v>
      </c>
      <c r="H414">
        <v>0</v>
      </c>
      <c r="I414">
        <v>0</v>
      </c>
      <c r="J414">
        <v>5.6000000000000001E-2</v>
      </c>
      <c r="K414">
        <v>73.95</v>
      </c>
      <c r="L414" t="s">
        <v>29</v>
      </c>
      <c r="M414">
        <v>0.93400000000000005</v>
      </c>
      <c r="N414">
        <v>12.58</v>
      </c>
      <c r="O414">
        <v>100</v>
      </c>
      <c r="P414">
        <v>24.16</v>
      </c>
      <c r="Q414">
        <v>0</v>
      </c>
      <c r="R414">
        <v>0</v>
      </c>
      <c r="S414">
        <v>0</v>
      </c>
      <c r="T414">
        <v>-7999</v>
      </c>
      <c r="U414">
        <v>-7999</v>
      </c>
      <c r="V414">
        <v>-7999</v>
      </c>
      <c r="W414">
        <v>3.012</v>
      </c>
      <c r="X414">
        <v>102.1</v>
      </c>
      <c r="Y414">
        <v>24.1</v>
      </c>
    </row>
    <row r="415" spans="3:25" x14ac:dyDescent="0.25">
      <c r="C415" s="32">
        <f t="shared" si="6"/>
        <v>44061.083333332339</v>
      </c>
      <c r="D415" s="40">
        <v>5523</v>
      </c>
      <c r="E415">
        <v>96.3</v>
      </c>
      <c r="F415">
        <v>24.57</v>
      </c>
      <c r="G415">
        <v>0</v>
      </c>
      <c r="H415">
        <v>0</v>
      </c>
      <c r="I415">
        <v>0</v>
      </c>
      <c r="J415">
        <v>0.307</v>
      </c>
      <c r="K415">
        <v>144.69999999999999</v>
      </c>
      <c r="L415" t="s">
        <v>29</v>
      </c>
      <c r="M415">
        <v>0.93400000000000005</v>
      </c>
      <c r="N415">
        <v>12.57</v>
      </c>
      <c r="O415">
        <v>100</v>
      </c>
      <c r="P415">
        <v>24.38</v>
      </c>
      <c r="Q415">
        <v>0</v>
      </c>
      <c r="R415">
        <v>0</v>
      </c>
      <c r="S415">
        <v>0</v>
      </c>
      <c r="T415">
        <v>-7999</v>
      </c>
      <c r="U415">
        <v>-7999</v>
      </c>
      <c r="V415">
        <v>-7999</v>
      </c>
      <c r="W415">
        <v>3.05</v>
      </c>
      <c r="X415">
        <v>102.1</v>
      </c>
      <c r="Y415">
        <v>24.29</v>
      </c>
    </row>
    <row r="416" spans="3:25" x14ac:dyDescent="0.25">
      <c r="C416" s="32">
        <f t="shared" si="6"/>
        <v>44061.124999999003</v>
      </c>
      <c r="D416" s="40">
        <v>5524</v>
      </c>
      <c r="E416">
        <v>96.8</v>
      </c>
      <c r="F416">
        <v>24.76</v>
      </c>
      <c r="G416">
        <v>0</v>
      </c>
      <c r="H416">
        <v>0</v>
      </c>
      <c r="I416">
        <v>0</v>
      </c>
      <c r="J416">
        <v>0</v>
      </c>
      <c r="K416">
        <v>154.6</v>
      </c>
      <c r="L416" t="s">
        <v>29</v>
      </c>
      <c r="M416">
        <v>0.93500000000000005</v>
      </c>
      <c r="N416">
        <v>12.55</v>
      </c>
      <c r="O416">
        <v>100</v>
      </c>
      <c r="P416">
        <v>24.62</v>
      </c>
      <c r="Q416">
        <v>0</v>
      </c>
      <c r="R416">
        <v>0</v>
      </c>
      <c r="S416">
        <v>0</v>
      </c>
      <c r="T416">
        <v>-7999</v>
      </c>
      <c r="U416">
        <v>-7999</v>
      </c>
      <c r="V416">
        <v>-7999</v>
      </c>
      <c r="W416">
        <v>3.0960000000000001</v>
      </c>
      <c r="X416">
        <v>102.1</v>
      </c>
      <c r="Y416">
        <v>24.54</v>
      </c>
    </row>
    <row r="417" spans="3:25" x14ac:dyDescent="0.25">
      <c r="C417" s="32">
        <f t="shared" si="6"/>
        <v>44061.166666665667</v>
      </c>
      <c r="D417" s="40">
        <v>5525</v>
      </c>
      <c r="E417">
        <v>96.6</v>
      </c>
      <c r="F417">
        <v>24.62</v>
      </c>
      <c r="G417">
        <v>0</v>
      </c>
      <c r="H417">
        <v>0</v>
      </c>
      <c r="I417">
        <v>0</v>
      </c>
      <c r="J417">
        <v>8.0000000000000002E-3</v>
      </c>
      <c r="K417">
        <v>100.3</v>
      </c>
      <c r="L417" t="s">
        <v>29</v>
      </c>
      <c r="M417">
        <v>0.93500000000000005</v>
      </c>
      <c r="N417">
        <v>12.54</v>
      </c>
      <c r="O417">
        <v>100</v>
      </c>
      <c r="P417">
        <v>24.43</v>
      </c>
      <c r="Q417">
        <v>0</v>
      </c>
      <c r="R417">
        <v>0</v>
      </c>
      <c r="S417">
        <v>1.7000000000000001E-2</v>
      </c>
      <c r="T417">
        <v>-7999</v>
      </c>
      <c r="U417">
        <v>-7999</v>
      </c>
      <c r="V417">
        <v>-7999</v>
      </c>
      <c r="W417">
        <v>3.0609999999999999</v>
      </c>
      <c r="X417">
        <v>102</v>
      </c>
      <c r="Y417">
        <v>24.43</v>
      </c>
    </row>
    <row r="418" spans="3:25" x14ac:dyDescent="0.25">
      <c r="C418" s="32">
        <f t="shared" si="6"/>
        <v>44061.208333332332</v>
      </c>
      <c r="D418" s="40">
        <v>5526</v>
      </c>
      <c r="E418">
        <v>96.8</v>
      </c>
      <c r="F418">
        <v>24.51</v>
      </c>
      <c r="G418">
        <v>0</v>
      </c>
      <c r="H418">
        <v>0</v>
      </c>
      <c r="I418">
        <v>0</v>
      </c>
      <c r="J418">
        <v>2.1000000000000001E-2</v>
      </c>
      <c r="K418">
        <v>172.9</v>
      </c>
      <c r="L418" t="s">
        <v>29</v>
      </c>
      <c r="M418">
        <v>0.93500000000000005</v>
      </c>
      <c r="N418">
        <v>12.53</v>
      </c>
      <c r="O418">
        <v>100</v>
      </c>
      <c r="P418">
        <v>24.34</v>
      </c>
      <c r="Q418">
        <v>0</v>
      </c>
      <c r="R418">
        <v>0</v>
      </c>
      <c r="S418">
        <v>0</v>
      </c>
      <c r="T418">
        <v>-7999</v>
      </c>
      <c r="U418">
        <v>-7999</v>
      </c>
      <c r="V418">
        <v>-7999</v>
      </c>
      <c r="W418">
        <v>3.0449999999999999</v>
      </c>
      <c r="X418">
        <v>102</v>
      </c>
      <c r="Y418">
        <v>24.21</v>
      </c>
    </row>
    <row r="419" spans="3:25" x14ac:dyDescent="0.25">
      <c r="C419" s="32">
        <f t="shared" si="6"/>
        <v>44061.249999998996</v>
      </c>
      <c r="D419" s="40">
        <v>5527</v>
      </c>
      <c r="E419">
        <v>95.6</v>
      </c>
      <c r="F419">
        <v>24.73</v>
      </c>
      <c r="G419">
        <v>7.9020000000000001</v>
      </c>
      <c r="H419">
        <v>2.3704540000000001E-3</v>
      </c>
      <c r="I419">
        <v>0</v>
      </c>
      <c r="J419">
        <v>5.0000000000000001E-3</v>
      </c>
      <c r="K419">
        <v>86.5</v>
      </c>
      <c r="L419" t="s">
        <v>29</v>
      </c>
      <c r="M419">
        <v>0.93500000000000005</v>
      </c>
      <c r="N419">
        <v>12.53</v>
      </c>
      <c r="O419">
        <v>100</v>
      </c>
      <c r="P419">
        <v>24.51</v>
      </c>
      <c r="Q419">
        <v>6.3170000000000002</v>
      </c>
      <c r="R419">
        <v>379</v>
      </c>
      <c r="S419">
        <v>0</v>
      </c>
      <c r="T419">
        <v>-7999</v>
      </c>
      <c r="U419">
        <v>-7999</v>
      </c>
      <c r="V419">
        <v>-7999</v>
      </c>
      <c r="W419">
        <v>3.0750000000000002</v>
      </c>
      <c r="X419">
        <v>102</v>
      </c>
      <c r="Y419">
        <v>24.39</v>
      </c>
    </row>
    <row r="420" spans="3:25" x14ac:dyDescent="0.25">
      <c r="C420" s="32">
        <f t="shared" si="6"/>
        <v>44061.29166666566</v>
      </c>
      <c r="D420" s="40">
        <v>5528</v>
      </c>
      <c r="E420">
        <v>92.3</v>
      </c>
      <c r="F420">
        <v>25.54</v>
      </c>
      <c r="G420">
        <v>85.8</v>
      </c>
      <c r="H420">
        <v>2.575264E-2</v>
      </c>
      <c r="I420">
        <v>0.01</v>
      </c>
      <c r="J420">
        <v>0</v>
      </c>
      <c r="K420">
        <v>91</v>
      </c>
      <c r="L420" t="s">
        <v>29</v>
      </c>
      <c r="M420">
        <v>0.93500000000000005</v>
      </c>
      <c r="N420">
        <v>12.97</v>
      </c>
      <c r="O420">
        <v>100</v>
      </c>
      <c r="P420">
        <v>25.37</v>
      </c>
      <c r="Q420">
        <v>117.5</v>
      </c>
      <c r="R420">
        <v>7047</v>
      </c>
      <c r="S420">
        <v>0</v>
      </c>
      <c r="T420">
        <v>-7999</v>
      </c>
      <c r="U420">
        <v>-7999</v>
      </c>
      <c r="V420">
        <v>-7999</v>
      </c>
      <c r="W420">
        <v>3.2349999999999999</v>
      </c>
      <c r="X420">
        <v>102</v>
      </c>
      <c r="Y420">
        <v>25.13</v>
      </c>
    </row>
    <row r="421" spans="3:25" x14ac:dyDescent="0.25">
      <c r="C421" s="32">
        <f t="shared" si="6"/>
        <v>44061.333333332324</v>
      </c>
      <c r="D421" s="40">
        <v>5529</v>
      </c>
      <c r="E421">
        <v>79.09</v>
      </c>
      <c r="F421">
        <v>28.99</v>
      </c>
      <c r="G421">
        <v>147.30000000000001</v>
      </c>
      <c r="H421">
        <v>4.4195810000000002E-2</v>
      </c>
      <c r="I421">
        <v>0</v>
      </c>
      <c r="J421">
        <v>0</v>
      </c>
      <c r="K421">
        <v>144.19999999999999</v>
      </c>
      <c r="L421" t="s">
        <v>29</v>
      </c>
      <c r="M421">
        <v>0.93500000000000005</v>
      </c>
      <c r="N421">
        <v>13.1</v>
      </c>
      <c r="O421">
        <v>100</v>
      </c>
      <c r="P421">
        <v>28.03</v>
      </c>
      <c r="Q421">
        <v>297.60000000000002</v>
      </c>
      <c r="R421">
        <v>7999</v>
      </c>
      <c r="S421">
        <v>0</v>
      </c>
      <c r="T421">
        <v>-6665</v>
      </c>
      <c r="U421">
        <v>-6556</v>
      </c>
      <c r="V421">
        <v>-6665</v>
      </c>
      <c r="W421">
        <v>3.7810000000000001</v>
      </c>
      <c r="X421">
        <v>102.1</v>
      </c>
      <c r="Y421">
        <v>28.36</v>
      </c>
    </row>
    <row r="422" spans="3:25" x14ac:dyDescent="0.25">
      <c r="C422" s="32">
        <f t="shared" si="6"/>
        <v>44061.374999998989</v>
      </c>
      <c r="D422" s="40">
        <v>5530</v>
      </c>
      <c r="E422">
        <v>72.64</v>
      </c>
      <c r="F422">
        <v>30.22</v>
      </c>
      <c r="G422">
        <v>300.89999999999998</v>
      </c>
      <c r="H422">
        <v>9.0263700000000002E-2</v>
      </c>
      <c r="I422">
        <v>0</v>
      </c>
      <c r="J422">
        <v>0.997</v>
      </c>
      <c r="K422">
        <v>245.1</v>
      </c>
      <c r="L422" t="s">
        <v>29</v>
      </c>
      <c r="M422">
        <v>0.93500000000000005</v>
      </c>
      <c r="N422">
        <v>13.04</v>
      </c>
      <c r="O422">
        <v>93.4</v>
      </c>
      <c r="P422">
        <v>28.89</v>
      </c>
      <c r="Q422">
        <v>521</v>
      </c>
      <c r="R422">
        <v>7999</v>
      </c>
      <c r="S422">
        <v>0</v>
      </c>
      <c r="T422">
        <v>3.2829999999999999</v>
      </c>
      <c r="U422">
        <v>329.9</v>
      </c>
      <c r="V422">
        <v>3.63</v>
      </c>
      <c r="W422">
        <v>3.7160000000000002</v>
      </c>
      <c r="X422">
        <v>102</v>
      </c>
      <c r="Y422">
        <v>31.49</v>
      </c>
    </row>
    <row r="423" spans="3:25" x14ac:dyDescent="0.25">
      <c r="C423" s="32">
        <f t="shared" si="6"/>
        <v>44061.416666665653</v>
      </c>
      <c r="D423" s="40">
        <v>5531</v>
      </c>
      <c r="E423">
        <v>71.510000000000005</v>
      </c>
      <c r="F423">
        <v>30.74</v>
      </c>
      <c r="G423">
        <v>740.4</v>
      </c>
      <c r="H423">
        <v>0.22210959999999999</v>
      </c>
      <c r="I423">
        <v>0</v>
      </c>
      <c r="J423">
        <v>1.159</v>
      </c>
      <c r="K423">
        <v>245.5</v>
      </c>
      <c r="L423" t="s">
        <v>29</v>
      </c>
      <c r="M423">
        <v>0.93500000000000005</v>
      </c>
      <c r="N423">
        <v>13.02</v>
      </c>
      <c r="O423">
        <v>85.7</v>
      </c>
      <c r="P423">
        <v>29.77</v>
      </c>
      <c r="Q423">
        <v>631.29999999999995</v>
      </c>
      <c r="R423">
        <v>7999</v>
      </c>
      <c r="S423">
        <v>0</v>
      </c>
      <c r="T423">
        <v>2.1749999999999998</v>
      </c>
      <c r="U423">
        <v>314.5</v>
      </c>
      <c r="V423">
        <v>2.6709999999999998</v>
      </c>
      <c r="W423">
        <v>3.5910000000000002</v>
      </c>
      <c r="X423">
        <v>102</v>
      </c>
      <c r="Y423">
        <v>33.020000000000003</v>
      </c>
    </row>
    <row r="424" spans="3:25" x14ac:dyDescent="0.25">
      <c r="C424" s="32">
        <f t="shared" si="6"/>
        <v>44061.458333332317</v>
      </c>
      <c r="D424" s="40">
        <v>5532</v>
      </c>
      <c r="E424">
        <v>71.7</v>
      </c>
      <c r="F424">
        <v>31.2</v>
      </c>
      <c r="G424">
        <v>879</v>
      </c>
      <c r="H424">
        <v>0.26382899999999998</v>
      </c>
      <c r="I424">
        <v>0</v>
      </c>
      <c r="J424">
        <v>2.3849999999999998</v>
      </c>
      <c r="K424">
        <v>261.39999999999998</v>
      </c>
      <c r="L424" t="s">
        <v>29</v>
      </c>
      <c r="M424">
        <v>0.93500000000000005</v>
      </c>
      <c r="N424">
        <v>13.01</v>
      </c>
      <c r="O424">
        <v>84.1</v>
      </c>
      <c r="P424">
        <v>30.19</v>
      </c>
      <c r="Q424">
        <v>830</v>
      </c>
      <c r="R424">
        <v>7999</v>
      </c>
      <c r="S424">
        <v>0</v>
      </c>
      <c r="T424">
        <v>2.7650000000000001</v>
      </c>
      <c r="U424">
        <v>322.10000000000002</v>
      </c>
      <c r="V424">
        <v>3.3860000000000001</v>
      </c>
      <c r="W424">
        <v>3.617</v>
      </c>
      <c r="X424">
        <v>102</v>
      </c>
      <c r="Y424">
        <v>32.9</v>
      </c>
    </row>
    <row r="425" spans="3:25" x14ac:dyDescent="0.25">
      <c r="C425" s="32">
        <f t="shared" si="6"/>
        <v>44061.499999998981</v>
      </c>
      <c r="D425" s="40">
        <v>5533</v>
      </c>
      <c r="E425">
        <v>71.63</v>
      </c>
      <c r="F425">
        <v>31.18</v>
      </c>
      <c r="G425">
        <v>927</v>
      </c>
      <c r="H425">
        <v>0.27797169999999999</v>
      </c>
      <c r="I425">
        <v>0</v>
      </c>
      <c r="J425">
        <v>2.3530000000000002</v>
      </c>
      <c r="K425">
        <v>255.5</v>
      </c>
      <c r="L425" t="s">
        <v>29</v>
      </c>
      <c r="M425">
        <v>0.93500000000000005</v>
      </c>
      <c r="N425">
        <v>13.01</v>
      </c>
      <c r="O425">
        <v>83.5</v>
      </c>
      <c r="P425">
        <v>30.31</v>
      </c>
      <c r="Q425">
        <v>888</v>
      </c>
      <c r="R425">
        <v>7999</v>
      </c>
      <c r="S425">
        <v>0</v>
      </c>
      <c r="T425">
        <v>2.581</v>
      </c>
      <c r="U425">
        <v>309.3</v>
      </c>
      <c r="V425">
        <v>3.2130000000000001</v>
      </c>
      <c r="W425">
        <v>3.597</v>
      </c>
      <c r="X425">
        <v>101.9</v>
      </c>
      <c r="Y425">
        <v>32.54</v>
      </c>
    </row>
    <row r="426" spans="3:25" x14ac:dyDescent="0.25">
      <c r="C426" s="32">
        <f t="shared" si="6"/>
        <v>44061.541666665646</v>
      </c>
      <c r="D426" s="40">
        <v>5534</v>
      </c>
      <c r="E426">
        <v>70.180000000000007</v>
      </c>
      <c r="F426">
        <v>31.51</v>
      </c>
      <c r="G426">
        <v>914</v>
      </c>
      <c r="H426">
        <v>0.2743025</v>
      </c>
      <c r="I426">
        <v>0</v>
      </c>
      <c r="J426">
        <v>2.7160000000000002</v>
      </c>
      <c r="K426">
        <v>255</v>
      </c>
      <c r="L426" t="s">
        <v>29</v>
      </c>
      <c r="M426">
        <v>0.93600000000000005</v>
      </c>
      <c r="N426">
        <v>13.01</v>
      </c>
      <c r="O426">
        <v>81.099999999999994</v>
      </c>
      <c r="P426">
        <v>30.78</v>
      </c>
      <c r="Q426">
        <v>878</v>
      </c>
      <c r="R426">
        <v>7999</v>
      </c>
      <c r="S426">
        <v>0</v>
      </c>
      <c r="T426">
        <v>2.891</v>
      </c>
      <c r="U426">
        <v>310.89999999999998</v>
      </c>
      <c r="V426">
        <v>3.6230000000000002</v>
      </c>
      <c r="W426">
        <v>3.5880000000000001</v>
      </c>
      <c r="X426">
        <v>101.9</v>
      </c>
      <c r="Y426">
        <v>32.57</v>
      </c>
    </row>
    <row r="427" spans="3:25" x14ac:dyDescent="0.25">
      <c r="C427" s="32">
        <f t="shared" si="6"/>
        <v>44061.58333333231</v>
      </c>
      <c r="D427" s="40">
        <v>5535</v>
      </c>
      <c r="E427">
        <v>68.290000000000006</v>
      </c>
      <c r="F427">
        <v>31.82</v>
      </c>
      <c r="G427">
        <v>848</v>
      </c>
      <c r="H427">
        <v>0.25448929999999997</v>
      </c>
      <c r="I427">
        <v>0</v>
      </c>
      <c r="J427">
        <v>2.3260000000000001</v>
      </c>
      <c r="K427">
        <v>242</v>
      </c>
      <c r="L427" t="s">
        <v>29</v>
      </c>
      <c r="M427">
        <v>0.93600000000000005</v>
      </c>
      <c r="N427">
        <v>13</v>
      </c>
      <c r="O427">
        <v>79.34</v>
      </c>
      <c r="P427">
        <v>31.22</v>
      </c>
      <c r="Q427">
        <v>812</v>
      </c>
      <c r="R427">
        <v>7999</v>
      </c>
      <c r="S427">
        <v>0</v>
      </c>
      <c r="T427">
        <v>2.3849999999999998</v>
      </c>
      <c r="U427">
        <v>299.3</v>
      </c>
      <c r="V427">
        <v>3.0710000000000002</v>
      </c>
      <c r="W427">
        <v>3.6030000000000002</v>
      </c>
      <c r="X427">
        <v>101.8</v>
      </c>
      <c r="Y427">
        <v>33.380000000000003</v>
      </c>
    </row>
    <row r="428" spans="3:25" x14ac:dyDescent="0.25">
      <c r="C428" s="32">
        <f t="shared" si="6"/>
        <v>44061.624999998974</v>
      </c>
      <c r="D428" s="40">
        <v>5536</v>
      </c>
      <c r="E428">
        <v>60.64</v>
      </c>
      <c r="F428">
        <v>32.68</v>
      </c>
      <c r="G428">
        <v>715.6</v>
      </c>
      <c r="H428">
        <v>0.21468100000000001</v>
      </c>
      <c r="I428">
        <v>0</v>
      </c>
      <c r="J428">
        <v>1.948</v>
      </c>
      <c r="K428">
        <v>236.9</v>
      </c>
      <c r="L428" t="s">
        <v>29</v>
      </c>
      <c r="M428">
        <v>0.93600000000000005</v>
      </c>
      <c r="N428">
        <v>12.99</v>
      </c>
      <c r="O428">
        <v>71.48</v>
      </c>
      <c r="P428">
        <v>32.1</v>
      </c>
      <c r="Q428">
        <v>679.9</v>
      </c>
      <c r="R428">
        <v>7999</v>
      </c>
      <c r="S428">
        <v>0</v>
      </c>
      <c r="T428">
        <v>1.9890000000000001</v>
      </c>
      <c r="U428">
        <v>298.3</v>
      </c>
      <c r="V428">
        <v>2.4790000000000001</v>
      </c>
      <c r="W428">
        <v>3.4180000000000001</v>
      </c>
      <c r="X428">
        <v>101.8</v>
      </c>
      <c r="Y428">
        <v>34.58</v>
      </c>
    </row>
    <row r="429" spans="3:25" x14ac:dyDescent="0.25">
      <c r="C429" s="32">
        <f t="shared" si="6"/>
        <v>44061.666666665638</v>
      </c>
      <c r="D429" s="40">
        <v>5537</v>
      </c>
      <c r="E429">
        <v>58.48</v>
      </c>
      <c r="F429">
        <v>32.869999999999997</v>
      </c>
      <c r="G429">
        <v>506.3</v>
      </c>
      <c r="H429">
        <v>0.15190480000000001</v>
      </c>
      <c r="I429">
        <v>0</v>
      </c>
      <c r="J429">
        <v>1.6359999999999999</v>
      </c>
      <c r="K429">
        <v>175.6</v>
      </c>
      <c r="L429" t="s">
        <v>29</v>
      </c>
      <c r="M429">
        <v>0.93700000000000006</v>
      </c>
      <c r="N429">
        <v>12.99</v>
      </c>
      <c r="O429">
        <v>68.13</v>
      </c>
      <c r="P429">
        <v>32.49</v>
      </c>
      <c r="Q429">
        <v>483.6</v>
      </c>
      <c r="R429">
        <v>7999</v>
      </c>
      <c r="S429">
        <v>1.7000000000000001E-2</v>
      </c>
      <c r="T429">
        <v>1.48</v>
      </c>
      <c r="U429">
        <v>212.4</v>
      </c>
      <c r="V429">
        <v>2.0049999999999999</v>
      </c>
      <c r="W429">
        <v>3.3260000000000001</v>
      </c>
      <c r="X429">
        <v>101.7</v>
      </c>
      <c r="Y429">
        <v>35.4</v>
      </c>
    </row>
    <row r="430" spans="3:25" x14ac:dyDescent="0.25">
      <c r="C430" s="32">
        <f t="shared" si="6"/>
        <v>44061.708333332303</v>
      </c>
      <c r="D430" s="40">
        <v>5538</v>
      </c>
      <c r="E430">
        <v>73.5</v>
      </c>
      <c r="F430">
        <v>29.38</v>
      </c>
      <c r="G430">
        <v>117.6</v>
      </c>
      <c r="H430">
        <v>3.5291709999999997E-2</v>
      </c>
      <c r="I430">
        <v>0</v>
      </c>
      <c r="J430">
        <v>1.333</v>
      </c>
      <c r="K430">
        <v>82.4</v>
      </c>
      <c r="L430" t="s">
        <v>29</v>
      </c>
      <c r="M430">
        <v>0.93799999999999994</v>
      </c>
      <c r="N430">
        <v>13.01</v>
      </c>
      <c r="O430">
        <v>78.930000000000007</v>
      </c>
      <c r="P430">
        <v>29.44</v>
      </c>
      <c r="Q430">
        <v>106.2</v>
      </c>
      <c r="R430">
        <v>6372</v>
      </c>
      <c r="S430">
        <v>0</v>
      </c>
      <c r="T430">
        <v>1.31</v>
      </c>
      <c r="U430">
        <v>81.599999999999994</v>
      </c>
      <c r="V430">
        <v>1.6279999999999999</v>
      </c>
      <c r="W430">
        <v>3.2440000000000002</v>
      </c>
      <c r="X430">
        <v>101.7</v>
      </c>
      <c r="Y430">
        <v>31.51</v>
      </c>
    </row>
    <row r="431" spans="3:25" x14ac:dyDescent="0.25">
      <c r="C431" s="32">
        <f t="shared" si="6"/>
        <v>44061.749999998967</v>
      </c>
      <c r="D431" s="40">
        <v>5539</v>
      </c>
      <c r="E431">
        <v>70.92</v>
      </c>
      <c r="F431">
        <v>31.11</v>
      </c>
      <c r="G431">
        <v>99.7</v>
      </c>
      <c r="H431">
        <v>2.9912190000000002E-2</v>
      </c>
      <c r="I431">
        <v>0</v>
      </c>
      <c r="J431">
        <v>1.2</v>
      </c>
      <c r="K431">
        <v>217.2</v>
      </c>
      <c r="L431" t="s">
        <v>29</v>
      </c>
      <c r="M431">
        <v>0.93799999999999994</v>
      </c>
      <c r="N431">
        <v>13.02</v>
      </c>
      <c r="O431">
        <v>78.739999999999995</v>
      </c>
      <c r="P431">
        <v>30.6</v>
      </c>
      <c r="Q431">
        <v>92.2</v>
      </c>
      <c r="R431">
        <v>5534</v>
      </c>
      <c r="S431">
        <v>0</v>
      </c>
      <c r="T431">
        <v>1.4219999999999999</v>
      </c>
      <c r="U431">
        <v>269.89999999999998</v>
      </c>
      <c r="V431">
        <v>1.8220000000000001</v>
      </c>
      <c r="W431">
        <v>3.4569999999999999</v>
      </c>
      <c r="X431">
        <v>101.8</v>
      </c>
      <c r="Y431">
        <v>31.29</v>
      </c>
    </row>
    <row r="432" spans="3:25" x14ac:dyDescent="0.25">
      <c r="C432" s="32">
        <f t="shared" si="6"/>
        <v>44061.791666665631</v>
      </c>
      <c r="D432" s="40">
        <v>5540</v>
      </c>
      <c r="E432">
        <v>80.5</v>
      </c>
      <c r="F432">
        <v>28.97</v>
      </c>
      <c r="G432">
        <v>2.5419999999999998</v>
      </c>
      <c r="H432">
        <v>7.6263380000000003E-4</v>
      </c>
      <c r="I432">
        <v>0</v>
      </c>
      <c r="J432">
        <v>0.88300000000000001</v>
      </c>
      <c r="K432">
        <v>159.9</v>
      </c>
      <c r="L432" t="s">
        <v>29</v>
      </c>
      <c r="M432">
        <v>0.93899999999999995</v>
      </c>
      <c r="N432">
        <v>12.82</v>
      </c>
      <c r="O432">
        <v>84.4</v>
      </c>
      <c r="P432">
        <v>29.22</v>
      </c>
      <c r="Q432">
        <v>2.5</v>
      </c>
      <c r="R432">
        <v>150</v>
      </c>
      <c r="S432">
        <v>0</v>
      </c>
      <c r="T432">
        <v>0.95499999999999996</v>
      </c>
      <c r="U432">
        <v>188</v>
      </c>
      <c r="V432">
        <v>1.266</v>
      </c>
      <c r="W432">
        <v>3.4249999999999998</v>
      </c>
      <c r="X432">
        <v>101.9</v>
      </c>
      <c r="Y432">
        <v>29.59</v>
      </c>
    </row>
    <row r="433" spans="3:25" x14ac:dyDescent="0.25">
      <c r="C433" s="32">
        <f t="shared" si="6"/>
        <v>44061.833333332295</v>
      </c>
      <c r="D433" s="40">
        <v>5541</v>
      </c>
      <c r="E433">
        <v>78.180000000000007</v>
      </c>
      <c r="F433">
        <v>29.8</v>
      </c>
      <c r="G433">
        <v>0</v>
      </c>
      <c r="H433">
        <v>0</v>
      </c>
      <c r="I433">
        <v>0</v>
      </c>
      <c r="J433">
        <v>2.2029999999999998</v>
      </c>
      <c r="K433">
        <v>242.3</v>
      </c>
      <c r="L433" t="s">
        <v>29</v>
      </c>
      <c r="M433">
        <v>0.93899999999999995</v>
      </c>
      <c r="N433">
        <v>12.68</v>
      </c>
      <c r="O433">
        <v>83.5</v>
      </c>
      <c r="P433">
        <v>29.92</v>
      </c>
      <c r="Q433">
        <v>0</v>
      </c>
      <c r="R433">
        <v>0</v>
      </c>
      <c r="S433">
        <v>0</v>
      </c>
      <c r="T433">
        <v>2.202</v>
      </c>
      <c r="U433">
        <v>299.60000000000002</v>
      </c>
      <c r="V433">
        <v>2.8450000000000002</v>
      </c>
      <c r="W433">
        <v>3.5249999999999999</v>
      </c>
      <c r="X433">
        <v>101.9</v>
      </c>
      <c r="Y433">
        <v>29.5</v>
      </c>
    </row>
    <row r="434" spans="3:25" x14ac:dyDescent="0.25">
      <c r="C434" s="32">
        <f t="shared" si="6"/>
        <v>44061.87499999896</v>
      </c>
      <c r="D434" s="40">
        <v>5542</v>
      </c>
      <c r="E434">
        <v>79.239999999999995</v>
      </c>
      <c r="F434">
        <v>29.62</v>
      </c>
      <c r="G434">
        <v>0</v>
      </c>
      <c r="H434">
        <v>0</v>
      </c>
      <c r="I434">
        <v>0</v>
      </c>
      <c r="J434">
        <v>2.4089999999999998</v>
      </c>
      <c r="K434">
        <v>236.9</v>
      </c>
      <c r="L434" t="s">
        <v>29</v>
      </c>
      <c r="M434">
        <v>0.93899999999999995</v>
      </c>
      <c r="N434">
        <v>12.65</v>
      </c>
      <c r="O434">
        <v>84.7</v>
      </c>
      <c r="P434">
        <v>29.74</v>
      </c>
      <c r="Q434">
        <v>0</v>
      </c>
      <c r="R434">
        <v>0</v>
      </c>
      <c r="S434">
        <v>0</v>
      </c>
      <c r="T434">
        <v>2.331</v>
      </c>
      <c r="U434">
        <v>290.60000000000002</v>
      </c>
      <c r="V434">
        <v>3.0920000000000001</v>
      </c>
      <c r="W434">
        <v>3.5379999999999998</v>
      </c>
      <c r="X434">
        <v>102</v>
      </c>
      <c r="Y434">
        <v>29.59</v>
      </c>
    </row>
    <row r="435" spans="3:25" x14ac:dyDescent="0.25">
      <c r="C435" s="32">
        <f t="shared" si="6"/>
        <v>44061.916666665624</v>
      </c>
      <c r="D435" s="40">
        <v>5543</v>
      </c>
      <c r="E435">
        <v>81.599999999999994</v>
      </c>
      <c r="F435">
        <v>29.15</v>
      </c>
      <c r="G435">
        <v>0</v>
      </c>
      <c r="H435">
        <v>0</v>
      </c>
      <c r="I435">
        <v>0</v>
      </c>
      <c r="J435">
        <v>1.31</v>
      </c>
      <c r="K435">
        <v>170.8</v>
      </c>
      <c r="L435" t="s">
        <v>29</v>
      </c>
      <c r="M435">
        <v>0.93899999999999995</v>
      </c>
      <c r="N435">
        <v>12.63</v>
      </c>
      <c r="O435">
        <v>87.1</v>
      </c>
      <c r="P435">
        <v>29.23</v>
      </c>
      <c r="Q435">
        <v>0</v>
      </c>
      <c r="R435">
        <v>0</v>
      </c>
      <c r="S435">
        <v>0</v>
      </c>
      <c r="T435">
        <v>1.268</v>
      </c>
      <c r="U435">
        <v>208.8</v>
      </c>
      <c r="V435">
        <v>1.64</v>
      </c>
      <c r="W435">
        <v>3.5350000000000001</v>
      </c>
      <c r="X435">
        <v>102</v>
      </c>
      <c r="Y435">
        <v>29.27</v>
      </c>
    </row>
    <row r="436" spans="3:25" x14ac:dyDescent="0.25">
      <c r="C436" s="32">
        <f t="shared" si="6"/>
        <v>44061.958333332288</v>
      </c>
      <c r="D436" s="40">
        <v>5544</v>
      </c>
      <c r="E436">
        <v>86.6</v>
      </c>
      <c r="F436">
        <v>28.08</v>
      </c>
      <c r="G436">
        <v>0</v>
      </c>
      <c r="H436">
        <v>0</v>
      </c>
      <c r="I436">
        <v>0</v>
      </c>
      <c r="J436">
        <v>1.036</v>
      </c>
      <c r="K436">
        <v>122.8</v>
      </c>
      <c r="L436" t="s">
        <v>29</v>
      </c>
      <c r="M436">
        <v>0.94</v>
      </c>
      <c r="N436">
        <v>12.63</v>
      </c>
      <c r="O436">
        <v>91.7</v>
      </c>
      <c r="P436">
        <v>28.17</v>
      </c>
      <c r="Q436">
        <v>0</v>
      </c>
      <c r="R436">
        <v>0</v>
      </c>
      <c r="S436">
        <v>0</v>
      </c>
      <c r="T436">
        <v>1.1080000000000001</v>
      </c>
      <c r="U436">
        <v>149.1</v>
      </c>
      <c r="V436">
        <v>1.4039999999999999</v>
      </c>
      <c r="W436">
        <v>3.5</v>
      </c>
      <c r="X436">
        <v>102.1</v>
      </c>
      <c r="Y436">
        <v>28.31</v>
      </c>
    </row>
    <row r="437" spans="3:25" x14ac:dyDescent="0.25">
      <c r="C437" s="32">
        <f t="shared" si="6"/>
        <v>44061.999999998952</v>
      </c>
      <c r="D437" s="40">
        <v>5545</v>
      </c>
      <c r="E437">
        <v>90.4</v>
      </c>
      <c r="F437">
        <v>27.22</v>
      </c>
      <c r="G437">
        <v>0</v>
      </c>
      <c r="H437">
        <v>0</v>
      </c>
      <c r="I437">
        <v>0</v>
      </c>
      <c r="J437">
        <v>0.60799999999999998</v>
      </c>
      <c r="K437">
        <v>139.19999999999999</v>
      </c>
      <c r="L437" t="s">
        <v>29</v>
      </c>
      <c r="M437">
        <v>0.94</v>
      </c>
      <c r="N437">
        <v>12.61</v>
      </c>
      <c r="O437">
        <v>95.3</v>
      </c>
      <c r="P437">
        <v>27.28</v>
      </c>
      <c r="Q437">
        <v>0</v>
      </c>
      <c r="R437">
        <v>0</v>
      </c>
      <c r="S437">
        <v>0</v>
      </c>
      <c r="T437">
        <v>0.47499999999999998</v>
      </c>
      <c r="U437">
        <v>171.4</v>
      </c>
      <c r="V437">
        <v>0.59299999999999997</v>
      </c>
      <c r="W437">
        <v>3.456</v>
      </c>
      <c r="X437">
        <v>102.1</v>
      </c>
      <c r="Y437">
        <v>27.42</v>
      </c>
    </row>
    <row r="438" spans="3:25" x14ac:dyDescent="0.25">
      <c r="C438" s="32">
        <f t="shared" si="6"/>
        <v>44062.041666665617</v>
      </c>
      <c r="D438" s="40">
        <v>5546</v>
      </c>
      <c r="E438">
        <v>93.1</v>
      </c>
      <c r="F438">
        <v>26.27</v>
      </c>
      <c r="G438">
        <v>0</v>
      </c>
      <c r="H438">
        <v>0</v>
      </c>
      <c r="I438">
        <v>0</v>
      </c>
      <c r="J438">
        <v>1.6E-2</v>
      </c>
      <c r="K438">
        <v>88.8</v>
      </c>
      <c r="L438" t="s">
        <v>29</v>
      </c>
      <c r="M438">
        <v>0.94</v>
      </c>
      <c r="N438">
        <v>12.6</v>
      </c>
      <c r="O438">
        <v>98.4</v>
      </c>
      <c r="P438">
        <v>26.2</v>
      </c>
      <c r="Q438">
        <v>0</v>
      </c>
      <c r="R438">
        <v>0</v>
      </c>
      <c r="S438">
        <v>0</v>
      </c>
      <c r="T438">
        <v>0.66100000000000003</v>
      </c>
      <c r="U438">
        <v>41.57</v>
      </c>
      <c r="V438">
        <v>0.74</v>
      </c>
      <c r="W438">
        <v>3.347</v>
      </c>
      <c r="X438">
        <v>102</v>
      </c>
      <c r="Y438">
        <v>26.26</v>
      </c>
    </row>
    <row r="439" spans="3:25" x14ac:dyDescent="0.25">
      <c r="C439" s="32">
        <f t="shared" si="6"/>
        <v>44062.083333332281</v>
      </c>
      <c r="D439" s="40">
        <v>5547</v>
      </c>
      <c r="E439">
        <v>95.6</v>
      </c>
      <c r="F439">
        <v>25.77</v>
      </c>
      <c r="G439">
        <v>0</v>
      </c>
      <c r="H439">
        <v>0</v>
      </c>
      <c r="I439">
        <v>0</v>
      </c>
      <c r="J439">
        <v>0</v>
      </c>
      <c r="K439">
        <v>74.7</v>
      </c>
      <c r="L439" t="s">
        <v>29</v>
      </c>
      <c r="M439">
        <v>0.94</v>
      </c>
      <c r="N439">
        <v>12.59</v>
      </c>
      <c r="O439">
        <v>100</v>
      </c>
      <c r="P439">
        <v>25.73</v>
      </c>
      <c r="Q439">
        <v>0</v>
      </c>
      <c r="R439">
        <v>0</v>
      </c>
      <c r="S439">
        <v>0</v>
      </c>
      <c r="T439">
        <v>0.65300000000000002</v>
      </c>
      <c r="U439">
        <v>69.5</v>
      </c>
      <c r="V439">
        <v>0.73599999999999999</v>
      </c>
      <c r="W439">
        <v>3.3050000000000002</v>
      </c>
      <c r="X439">
        <v>102</v>
      </c>
      <c r="Y439">
        <v>25.65</v>
      </c>
    </row>
    <row r="440" spans="3:25" x14ac:dyDescent="0.25">
      <c r="C440" s="32">
        <f t="shared" si="6"/>
        <v>44062.124999998945</v>
      </c>
      <c r="D440" s="40">
        <v>5548</v>
      </c>
      <c r="E440">
        <v>96.3</v>
      </c>
      <c r="F440">
        <v>25.45</v>
      </c>
      <c r="G440">
        <v>0</v>
      </c>
      <c r="H440">
        <v>0</v>
      </c>
      <c r="I440">
        <v>0</v>
      </c>
      <c r="J440">
        <v>0</v>
      </c>
      <c r="K440">
        <v>64.349999999999994</v>
      </c>
      <c r="L440" t="s">
        <v>29</v>
      </c>
      <c r="M440">
        <v>0.94</v>
      </c>
      <c r="N440">
        <v>12.57</v>
      </c>
      <c r="O440">
        <v>100</v>
      </c>
      <c r="P440">
        <v>25.42</v>
      </c>
      <c r="Q440">
        <v>0</v>
      </c>
      <c r="R440">
        <v>0</v>
      </c>
      <c r="S440">
        <v>0</v>
      </c>
      <c r="T440">
        <v>0.72799999999999998</v>
      </c>
      <c r="U440">
        <v>33.78</v>
      </c>
      <c r="V440">
        <v>0.80400000000000005</v>
      </c>
      <c r="W440">
        <v>3.2469999999999999</v>
      </c>
      <c r="X440">
        <v>101.9</v>
      </c>
      <c r="Y440">
        <v>25.32</v>
      </c>
    </row>
    <row r="441" spans="3:25" x14ac:dyDescent="0.25">
      <c r="C441" s="32">
        <f t="shared" si="6"/>
        <v>44062.166666665609</v>
      </c>
      <c r="D441" s="40">
        <v>5549</v>
      </c>
      <c r="E441">
        <v>96.7</v>
      </c>
      <c r="F441">
        <v>25.3</v>
      </c>
      <c r="G441">
        <v>0</v>
      </c>
      <c r="H441">
        <v>0</v>
      </c>
      <c r="I441">
        <v>0</v>
      </c>
      <c r="J441">
        <v>0</v>
      </c>
      <c r="K441">
        <v>67.180000000000007</v>
      </c>
      <c r="L441" t="s">
        <v>29</v>
      </c>
      <c r="M441">
        <v>0.94</v>
      </c>
      <c r="N441">
        <v>12.55</v>
      </c>
      <c r="O441">
        <v>100</v>
      </c>
      <c r="P441">
        <v>25.33</v>
      </c>
      <c r="Q441">
        <v>0</v>
      </c>
      <c r="R441">
        <v>0</v>
      </c>
      <c r="S441">
        <v>0</v>
      </c>
      <c r="T441">
        <v>0.92700000000000005</v>
      </c>
      <c r="U441">
        <v>74.819999999999993</v>
      </c>
      <c r="V441">
        <v>1.077</v>
      </c>
      <c r="W441">
        <v>3.23</v>
      </c>
      <c r="X441">
        <v>101.9</v>
      </c>
      <c r="Y441">
        <v>25.1</v>
      </c>
    </row>
    <row r="442" spans="3:25" x14ac:dyDescent="0.25">
      <c r="C442" s="32">
        <f t="shared" si="6"/>
        <v>44062.208333332273</v>
      </c>
      <c r="D442" s="40">
        <v>5550</v>
      </c>
      <c r="E442">
        <v>96</v>
      </c>
      <c r="F442">
        <v>25.34</v>
      </c>
      <c r="G442">
        <v>0</v>
      </c>
      <c r="H442">
        <v>0</v>
      </c>
      <c r="I442">
        <v>0</v>
      </c>
      <c r="J442">
        <v>8.1000000000000003E-2</v>
      </c>
      <c r="K442">
        <v>115.4</v>
      </c>
      <c r="L442" t="s">
        <v>29</v>
      </c>
      <c r="M442">
        <v>0.94</v>
      </c>
      <c r="N442">
        <v>12.54</v>
      </c>
      <c r="O442">
        <v>100</v>
      </c>
      <c r="P442">
        <v>25.42</v>
      </c>
      <c r="Q442">
        <v>0</v>
      </c>
      <c r="R442">
        <v>0</v>
      </c>
      <c r="S442">
        <v>1.7000000000000001E-2</v>
      </c>
      <c r="T442">
        <v>0.91600000000000004</v>
      </c>
      <c r="U442">
        <v>84.8</v>
      </c>
      <c r="V442">
        <v>1.0960000000000001</v>
      </c>
      <c r="W442">
        <v>3.2450000000000001</v>
      </c>
      <c r="X442">
        <v>101.9</v>
      </c>
      <c r="Y442">
        <v>25.18</v>
      </c>
    </row>
    <row r="443" spans="3:25" x14ac:dyDescent="0.25">
      <c r="C443" s="32">
        <f t="shared" si="6"/>
        <v>44062.249999998938</v>
      </c>
      <c r="D443" s="40">
        <v>5551</v>
      </c>
      <c r="E443">
        <v>96</v>
      </c>
      <c r="F443">
        <v>24.92</v>
      </c>
      <c r="G443">
        <v>9.7899999999999991</v>
      </c>
      <c r="H443">
        <v>2.9367859999999998E-3</v>
      </c>
      <c r="I443">
        <v>0</v>
      </c>
      <c r="J443">
        <v>6.0000000000000001E-3</v>
      </c>
      <c r="K443">
        <v>67.52</v>
      </c>
      <c r="L443" t="s">
        <v>29</v>
      </c>
      <c r="M443">
        <v>0.94</v>
      </c>
      <c r="N443">
        <v>12.54</v>
      </c>
      <c r="O443">
        <v>100</v>
      </c>
      <c r="P443">
        <v>24.89</v>
      </c>
      <c r="Q443">
        <v>7.9829999999999997</v>
      </c>
      <c r="R443">
        <v>479</v>
      </c>
      <c r="S443">
        <v>3.4000000000000002E-2</v>
      </c>
      <c r="T443">
        <v>1.083</v>
      </c>
      <c r="U443">
        <v>86.3</v>
      </c>
      <c r="V443">
        <v>1.2010000000000001</v>
      </c>
      <c r="W443">
        <v>3.1459999999999999</v>
      </c>
      <c r="X443">
        <v>101.9</v>
      </c>
      <c r="Y443">
        <v>24.72</v>
      </c>
    </row>
    <row r="444" spans="3:25" x14ac:dyDescent="0.25">
      <c r="C444" s="32">
        <f t="shared" si="6"/>
        <v>44062.291666665602</v>
      </c>
      <c r="D444" s="40">
        <v>5552</v>
      </c>
      <c r="E444">
        <v>90.3</v>
      </c>
      <c r="F444">
        <v>26.92</v>
      </c>
      <c r="G444">
        <v>59.46</v>
      </c>
      <c r="H444">
        <v>1.783678E-2</v>
      </c>
      <c r="I444">
        <v>0</v>
      </c>
      <c r="J444">
        <v>0</v>
      </c>
      <c r="K444">
        <v>74.290000000000006</v>
      </c>
      <c r="L444" t="s">
        <v>29</v>
      </c>
      <c r="M444">
        <v>0.94</v>
      </c>
      <c r="N444">
        <v>13</v>
      </c>
      <c r="O444">
        <v>99.9</v>
      </c>
      <c r="P444">
        <v>26.29</v>
      </c>
      <c r="Q444">
        <v>127.3</v>
      </c>
      <c r="R444">
        <v>7640</v>
      </c>
      <c r="S444">
        <v>1.7000000000000001E-2</v>
      </c>
      <c r="T444">
        <v>1.1240000000000001</v>
      </c>
      <c r="U444">
        <v>164.8</v>
      </c>
      <c r="V444">
        <v>1.218</v>
      </c>
      <c r="W444">
        <v>3.411</v>
      </c>
      <c r="X444">
        <v>101.9</v>
      </c>
      <c r="Y444">
        <v>26.86</v>
      </c>
    </row>
    <row r="445" spans="3:25" x14ac:dyDescent="0.25">
      <c r="C445" s="32">
        <f t="shared" si="6"/>
        <v>44062.333333332266</v>
      </c>
      <c r="D445" s="40">
        <v>5553</v>
      </c>
      <c r="E445">
        <v>75.84</v>
      </c>
      <c r="F445">
        <v>30.26</v>
      </c>
      <c r="G445">
        <v>83.8</v>
      </c>
      <c r="H445">
        <v>2.514947E-2</v>
      </c>
      <c r="I445">
        <v>0</v>
      </c>
      <c r="J445">
        <v>0</v>
      </c>
      <c r="K445">
        <v>167.7</v>
      </c>
      <c r="L445" t="s">
        <v>29</v>
      </c>
      <c r="M445">
        <v>0.94</v>
      </c>
      <c r="N445">
        <v>13.08</v>
      </c>
      <c r="O445">
        <v>92.6</v>
      </c>
      <c r="P445">
        <v>28.84</v>
      </c>
      <c r="Q445">
        <v>311.3</v>
      </c>
      <c r="R445">
        <v>7999</v>
      </c>
      <c r="S445">
        <v>0</v>
      </c>
      <c r="T445">
        <v>1.246</v>
      </c>
      <c r="U445">
        <v>232.4</v>
      </c>
      <c r="V445">
        <v>1.4530000000000001</v>
      </c>
      <c r="W445">
        <v>3.6709999999999998</v>
      </c>
      <c r="X445">
        <v>102</v>
      </c>
      <c r="Y445">
        <v>31.06</v>
      </c>
    </row>
    <row r="446" spans="3:25" x14ac:dyDescent="0.25">
      <c r="C446" s="32">
        <f t="shared" si="6"/>
        <v>44062.37499999893</v>
      </c>
      <c r="D446" s="40">
        <v>5554</v>
      </c>
      <c r="E446">
        <v>69.14</v>
      </c>
      <c r="F446">
        <v>31.48</v>
      </c>
      <c r="G446">
        <v>327.3</v>
      </c>
      <c r="H446">
        <v>9.8201860000000002E-2</v>
      </c>
      <c r="I446">
        <v>0</v>
      </c>
      <c r="J446">
        <v>1.19</v>
      </c>
      <c r="K446">
        <v>235</v>
      </c>
      <c r="L446" t="s">
        <v>29</v>
      </c>
      <c r="M446">
        <v>0.94</v>
      </c>
      <c r="N446">
        <v>13.02</v>
      </c>
      <c r="O446">
        <v>85.1</v>
      </c>
      <c r="P446">
        <v>30.15</v>
      </c>
      <c r="Q446">
        <v>515.5</v>
      </c>
      <c r="R446">
        <v>7999</v>
      </c>
      <c r="S446">
        <v>0</v>
      </c>
      <c r="T446">
        <v>1.468</v>
      </c>
      <c r="U446">
        <v>303.89999999999998</v>
      </c>
      <c r="V446">
        <v>1.887</v>
      </c>
      <c r="W446">
        <v>3.6339999999999999</v>
      </c>
      <c r="X446">
        <v>102</v>
      </c>
      <c r="Y446">
        <v>34.04</v>
      </c>
    </row>
    <row r="447" spans="3:25" x14ac:dyDescent="0.25">
      <c r="C447" s="32">
        <f t="shared" si="6"/>
        <v>44062.416666665595</v>
      </c>
      <c r="D447" s="40">
        <v>5555</v>
      </c>
      <c r="E447">
        <v>71.58</v>
      </c>
      <c r="F447">
        <v>30.92</v>
      </c>
      <c r="G447">
        <v>484.1</v>
      </c>
      <c r="H447">
        <v>0.1452377</v>
      </c>
      <c r="I447">
        <v>0</v>
      </c>
      <c r="J447">
        <v>2.1219999999999999</v>
      </c>
      <c r="K447">
        <v>244.1</v>
      </c>
      <c r="L447" t="s">
        <v>29</v>
      </c>
      <c r="M447">
        <v>0.94</v>
      </c>
      <c r="N447">
        <v>13</v>
      </c>
      <c r="O447">
        <v>81.900000000000006</v>
      </c>
      <c r="P447">
        <v>30.45</v>
      </c>
      <c r="Q447">
        <v>441.7</v>
      </c>
      <c r="R447">
        <v>7999</v>
      </c>
      <c r="S447">
        <v>0</v>
      </c>
      <c r="T447">
        <v>2.157</v>
      </c>
      <c r="U447">
        <v>300.3</v>
      </c>
      <c r="V447">
        <v>2.7050000000000001</v>
      </c>
      <c r="W447">
        <v>3.5619999999999998</v>
      </c>
      <c r="X447">
        <v>102</v>
      </c>
      <c r="Y447">
        <v>33.31</v>
      </c>
    </row>
    <row r="448" spans="3:25" x14ac:dyDescent="0.25">
      <c r="C448" s="32">
        <f t="shared" si="6"/>
        <v>44062.458333332259</v>
      </c>
      <c r="D448" s="40">
        <v>5556</v>
      </c>
      <c r="E448">
        <v>57.51</v>
      </c>
      <c r="F448">
        <v>32.92</v>
      </c>
      <c r="G448">
        <v>884</v>
      </c>
      <c r="H448">
        <v>0.26521359999999999</v>
      </c>
      <c r="I448">
        <v>0</v>
      </c>
      <c r="J448">
        <v>2.536</v>
      </c>
      <c r="K448">
        <v>265.39999999999998</v>
      </c>
      <c r="L448" t="s">
        <v>29</v>
      </c>
      <c r="M448">
        <v>0.94</v>
      </c>
      <c r="N448">
        <v>13</v>
      </c>
      <c r="O448">
        <v>69.89</v>
      </c>
      <c r="P448">
        <v>32</v>
      </c>
      <c r="Q448">
        <v>843</v>
      </c>
      <c r="R448">
        <v>7999</v>
      </c>
      <c r="S448">
        <v>0</v>
      </c>
      <c r="T448">
        <v>2.6459999999999999</v>
      </c>
      <c r="U448">
        <v>325.3</v>
      </c>
      <c r="V448">
        <v>3.2850000000000001</v>
      </c>
      <c r="W448">
        <v>3.32</v>
      </c>
      <c r="X448">
        <v>102</v>
      </c>
      <c r="Y448">
        <v>34.299999999999997</v>
      </c>
    </row>
    <row r="449" spans="3:25" x14ac:dyDescent="0.25">
      <c r="C449" s="32">
        <f t="shared" si="6"/>
        <v>44062.499999998923</v>
      </c>
      <c r="D449" s="40">
        <v>5557</v>
      </c>
      <c r="E449">
        <v>52.2</v>
      </c>
      <c r="F449">
        <v>33.380000000000003</v>
      </c>
      <c r="G449">
        <v>839</v>
      </c>
      <c r="H449">
        <v>0.25164890000000001</v>
      </c>
      <c r="I449">
        <v>0</v>
      </c>
      <c r="J449">
        <v>2.4220000000000002</v>
      </c>
      <c r="K449">
        <v>259.2</v>
      </c>
      <c r="L449" t="s">
        <v>29</v>
      </c>
      <c r="M449">
        <v>0.94</v>
      </c>
      <c r="N449">
        <v>12.99</v>
      </c>
      <c r="O449">
        <v>62.81</v>
      </c>
      <c r="P449">
        <v>32.58</v>
      </c>
      <c r="Q449">
        <v>803</v>
      </c>
      <c r="R449">
        <v>7999</v>
      </c>
      <c r="S449">
        <v>0</v>
      </c>
      <c r="T449">
        <v>2.5230000000000001</v>
      </c>
      <c r="U449">
        <v>312.10000000000002</v>
      </c>
      <c r="V449">
        <v>3.1819999999999999</v>
      </c>
      <c r="W449">
        <v>3.081</v>
      </c>
      <c r="X449">
        <v>101.9</v>
      </c>
      <c r="Y449">
        <v>35.15</v>
      </c>
    </row>
    <row r="450" spans="3:25" x14ac:dyDescent="0.25">
      <c r="C450" s="32">
        <f t="shared" si="6"/>
        <v>44062.541666665587</v>
      </c>
      <c r="D450" s="40">
        <v>5558</v>
      </c>
      <c r="E450">
        <v>56.34</v>
      </c>
      <c r="F450">
        <v>32.979999999999997</v>
      </c>
      <c r="G450">
        <v>864</v>
      </c>
      <c r="H450">
        <v>0.25920189999999999</v>
      </c>
      <c r="I450">
        <v>0</v>
      </c>
      <c r="J450">
        <v>2.5550000000000002</v>
      </c>
      <c r="K450">
        <v>231.2</v>
      </c>
      <c r="L450" t="s">
        <v>29</v>
      </c>
      <c r="M450">
        <v>0.93899999999999995</v>
      </c>
      <c r="N450">
        <v>12.99</v>
      </c>
      <c r="O450">
        <v>65.349999999999994</v>
      </c>
      <c r="P450">
        <v>32.56</v>
      </c>
      <c r="Q450">
        <v>832</v>
      </c>
      <c r="R450">
        <v>7999</v>
      </c>
      <c r="S450">
        <v>0</v>
      </c>
      <c r="T450">
        <v>2.5070000000000001</v>
      </c>
      <c r="U450">
        <v>287.10000000000002</v>
      </c>
      <c r="V450">
        <v>3.2490000000000001</v>
      </c>
      <c r="W450">
        <v>3.2090000000000001</v>
      </c>
      <c r="X450">
        <v>101.8</v>
      </c>
      <c r="Y450">
        <v>34.79</v>
      </c>
    </row>
    <row r="451" spans="3:25" x14ac:dyDescent="0.25">
      <c r="C451" s="32">
        <f t="shared" si="6"/>
        <v>44062.583333332252</v>
      </c>
      <c r="D451" s="40">
        <v>5559</v>
      </c>
      <c r="E451">
        <v>57.05</v>
      </c>
      <c r="F451">
        <v>33.6</v>
      </c>
      <c r="G451">
        <v>762.4</v>
      </c>
      <c r="H451">
        <v>0.22872709999999999</v>
      </c>
      <c r="I451">
        <v>0</v>
      </c>
      <c r="J451">
        <v>2.6549999999999998</v>
      </c>
      <c r="K451">
        <v>245.5</v>
      </c>
      <c r="L451" t="s">
        <v>29</v>
      </c>
      <c r="M451">
        <v>0.93899999999999995</v>
      </c>
      <c r="N451">
        <v>12.98</v>
      </c>
      <c r="O451">
        <v>66.349999999999994</v>
      </c>
      <c r="P451">
        <v>33.020000000000003</v>
      </c>
      <c r="Q451">
        <v>728.9</v>
      </c>
      <c r="R451">
        <v>7999</v>
      </c>
      <c r="S451">
        <v>0</v>
      </c>
      <c r="T451">
        <v>2.7679999999999998</v>
      </c>
      <c r="U451">
        <v>302</v>
      </c>
      <c r="V451">
        <v>3.4289999999999998</v>
      </c>
      <c r="W451">
        <v>3.343</v>
      </c>
      <c r="X451">
        <v>101.7</v>
      </c>
      <c r="Y451">
        <v>35.380000000000003</v>
      </c>
    </row>
    <row r="452" spans="3:25" x14ac:dyDescent="0.25">
      <c r="C452" s="32">
        <f t="shared" si="6"/>
        <v>44062.624999998916</v>
      </c>
      <c r="D452" s="40">
        <v>5560</v>
      </c>
      <c r="E452">
        <v>69.709999999999994</v>
      </c>
      <c r="F452">
        <v>30.82</v>
      </c>
      <c r="G452">
        <v>117.4</v>
      </c>
      <c r="H452">
        <v>3.5216629999999999E-2</v>
      </c>
      <c r="I452">
        <v>0.08</v>
      </c>
      <c r="J452">
        <v>2.077</v>
      </c>
      <c r="K452">
        <v>195.5</v>
      </c>
      <c r="L452" t="s">
        <v>29</v>
      </c>
      <c r="M452">
        <v>0.94</v>
      </c>
      <c r="N452">
        <v>13</v>
      </c>
      <c r="O452">
        <v>81.8</v>
      </c>
      <c r="P452">
        <v>29.69</v>
      </c>
      <c r="Q452">
        <v>114.1</v>
      </c>
      <c r="R452">
        <v>6843</v>
      </c>
      <c r="S452">
        <v>1.972</v>
      </c>
      <c r="T452">
        <v>2.04</v>
      </c>
      <c r="U452">
        <v>205.1</v>
      </c>
      <c r="V452">
        <v>2.706</v>
      </c>
      <c r="W452">
        <v>3.3780000000000001</v>
      </c>
      <c r="X452">
        <v>101.7</v>
      </c>
      <c r="Y452">
        <v>31.63</v>
      </c>
    </row>
    <row r="453" spans="3:25" x14ac:dyDescent="0.25">
      <c r="C453" s="32">
        <f t="shared" si="6"/>
        <v>44062.66666666558</v>
      </c>
      <c r="D453" s="40">
        <v>5561</v>
      </c>
      <c r="E453">
        <v>62.54</v>
      </c>
      <c r="F453">
        <v>32.14</v>
      </c>
      <c r="G453">
        <v>383.7</v>
      </c>
      <c r="H453">
        <v>0.115095</v>
      </c>
      <c r="I453">
        <v>0</v>
      </c>
      <c r="J453">
        <v>2.2229999999999999</v>
      </c>
      <c r="K453">
        <v>144.1</v>
      </c>
      <c r="L453" t="s">
        <v>29</v>
      </c>
      <c r="M453">
        <v>0.94</v>
      </c>
      <c r="N453">
        <v>13.02</v>
      </c>
      <c r="O453">
        <v>76.52</v>
      </c>
      <c r="P453">
        <v>31.11</v>
      </c>
      <c r="Q453">
        <v>351</v>
      </c>
      <c r="R453">
        <v>7999</v>
      </c>
      <c r="S453">
        <v>0</v>
      </c>
      <c r="T453">
        <v>1.5860000000000001</v>
      </c>
      <c r="U453">
        <v>156.69999999999999</v>
      </c>
      <c r="V453">
        <v>2.4780000000000002</v>
      </c>
      <c r="W453">
        <v>3.4359999999999999</v>
      </c>
      <c r="X453">
        <v>101.6</v>
      </c>
      <c r="Y453">
        <v>31.64</v>
      </c>
    </row>
    <row r="454" spans="3:25" x14ac:dyDescent="0.25">
      <c r="C454" s="32">
        <f t="shared" ref="C454:C517" si="7">C453+TIME(1,0,0)</f>
        <v>44062.708333332244</v>
      </c>
      <c r="D454" s="40">
        <v>5562</v>
      </c>
      <c r="E454">
        <v>61.91</v>
      </c>
      <c r="F454">
        <v>31.48</v>
      </c>
      <c r="G454">
        <v>102.3</v>
      </c>
      <c r="H454">
        <v>3.0695159999999999E-2</v>
      </c>
      <c r="I454">
        <v>0</v>
      </c>
      <c r="J454">
        <v>3.4249999999999998</v>
      </c>
      <c r="K454">
        <v>144</v>
      </c>
      <c r="L454" t="s">
        <v>29</v>
      </c>
      <c r="M454">
        <v>0.94099999999999995</v>
      </c>
      <c r="N454">
        <v>13.02</v>
      </c>
      <c r="O454">
        <v>68.569999999999993</v>
      </c>
      <c r="P454">
        <v>31.45</v>
      </c>
      <c r="Q454">
        <v>100.2</v>
      </c>
      <c r="R454">
        <v>6010</v>
      </c>
      <c r="S454">
        <v>1.7000000000000001E-2</v>
      </c>
      <c r="T454">
        <v>2.7280000000000002</v>
      </c>
      <c r="U454">
        <v>168.8</v>
      </c>
      <c r="V454">
        <v>4.1429999999999998</v>
      </c>
      <c r="W454">
        <v>3.161</v>
      </c>
      <c r="X454">
        <v>101.7</v>
      </c>
      <c r="Y454">
        <v>32.28</v>
      </c>
    </row>
    <row r="455" spans="3:25" x14ac:dyDescent="0.25">
      <c r="C455" s="32">
        <f t="shared" si="7"/>
        <v>44062.749999998909</v>
      </c>
      <c r="D455" s="40">
        <v>5563</v>
      </c>
      <c r="E455">
        <v>67.569999999999993</v>
      </c>
      <c r="F455">
        <v>29.66</v>
      </c>
      <c r="G455">
        <v>21.88</v>
      </c>
      <c r="H455">
        <v>6.5654950000000002E-3</v>
      </c>
      <c r="I455">
        <v>0</v>
      </c>
      <c r="J455">
        <v>4.718</v>
      </c>
      <c r="K455">
        <v>135.5</v>
      </c>
      <c r="L455" t="s">
        <v>29</v>
      </c>
      <c r="M455">
        <v>0.94099999999999995</v>
      </c>
      <c r="N455">
        <v>13</v>
      </c>
      <c r="O455">
        <v>73.239999999999995</v>
      </c>
      <c r="P455">
        <v>29.78</v>
      </c>
      <c r="Q455">
        <v>20.5</v>
      </c>
      <c r="R455">
        <v>1230</v>
      </c>
      <c r="S455">
        <v>1.7000000000000001E-2</v>
      </c>
      <c r="T455">
        <v>4.093</v>
      </c>
      <c r="U455">
        <v>159.80000000000001</v>
      </c>
      <c r="V455">
        <v>6.165</v>
      </c>
      <c r="W455">
        <v>3.07</v>
      </c>
      <c r="X455">
        <v>101.7</v>
      </c>
      <c r="Y455">
        <v>30</v>
      </c>
    </row>
    <row r="456" spans="3:25" x14ac:dyDescent="0.25">
      <c r="C456" s="32">
        <f t="shared" si="7"/>
        <v>44062.791666665573</v>
      </c>
      <c r="D456" s="40">
        <v>5564</v>
      </c>
      <c r="E456">
        <v>65.34</v>
      </c>
      <c r="F456">
        <v>28.75</v>
      </c>
      <c r="G456">
        <v>0.69499999999999995</v>
      </c>
      <c r="H456">
        <v>2.0848749999999999E-4</v>
      </c>
      <c r="I456">
        <v>0</v>
      </c>
      <c r="J456">
        <v>4.7460000000000004</v>
      </c>
      <c r="K456">
        <v>131</v>
      </c>
      <c r="L456" t="s">
        <v>29</v>
      </c>
      <c r="M456">
        <v>0.94199999999999995</v>
      </c>
      <c r="N456">
        <v>12.76</v>
      </c>
      <c r="O456">
        <v>71</v>
      </c>
      <c r="P456">
        <v>28.91</v>
      </c>
      <c r="Q456">
        <v>0.48299999999999998</v>
      </c>
      <c r="R456">
        <v>29</v>
      </c>
      <c r="S456">
        <v>0</v>
      </c>
      <c r="T456">
        <v>3.867</v>
      </c>
      <c r="U456">
        <v>149.30000000000001</v>
      </c>
      <c r="V456">
        <v>5.61</v>
      </c>
      <c r="W456">
        <v>2.8290000000000002</v>
      </c>
      <c r="X456">
        <v>101.8</v>
      </c>
      <c r="Y456">
        <v>28.58</v>
      </c>
    </row>
    <row r="457" spans="3:25" x14ac:dyDescent="0.25">
      <c r="C457" s="32">
        <f t="shared" si="7"/>
        <v>44062.833333332237</v>
      </c>
      <c r="D457" s="40">
        <v>5565</v>
      </c>
      <c r="E457">
        <v>61.27</v>
      </c>
      <c r="F457">
        <v>29.41</v>
      </c>
      <c r="G457">
        <v>0</v>
      </c>
      <c r="H457">
        <v>0</v>
      </c>
      <c r="I457">
        <v>0</v>
      </c>
      <c r="J457">
        <v>2.9129999999999998</v>
      </c>
      <c r="K457">
        <v>111</v>
      </c>
      <c r="L457" t="s">
        <v>29</v>
      </c>
      <c r="M457">
        <v>0.94199999999999995</v>
      </c>
      <c r="N457">
        <v>12.67</v>
      </c>
      <c r="O457">
        <v>67.25</v>
      </c>
      <c r="P457">
        <v>29.51</v>
      </c>
      <c r="Q457">
        <v>0</v>
      </c>
      <c r="R457">
        <v>0</v>
      </c>
      <c r="S457">
        <v>0</v>
      </c>
      <c r="T457">
        <v>1.8759999999999999</v>
      </c>
      <c r="U457">
        <v>119.3</v>
      </c>
      <c r="V457">
        <v>2.927</v>
      </c>
      <c r="W457">
        <v>2.7749999999999999</v>
      </c>
      <c r="X457">
        <v>101.9</v>
      </c>
      <c r="Y457">
        <v>29.15</v>
      </c>
    </row>
    <row r="458" spans="3:25" x14ac:dyDescent="0.25">
      <c r="C458" s="32">
        <f t="shared" si="7"/>
        <v>44062.874999998901</v>
      </c>
      <c r="D458" s="40">
        <v>5566</v>
      </c>
      <c r="E458">
        <v>66.59</v>
      </c>
      <c r="F458">
        <v>28.97</v>
      </c>
      <c r="G458">
        <v>0</v>
      </c>
      <c r="H458">
        <v>0</v>
      </c>
      <c r="I458">
        <v>0</v>
      </c>
      <c r="J458">
        <v>3.4249999999999998</v>
      </c>
      <c r="K458">
        <v>111.3</v>
      </c>
      <c r="L458" t="s">
        <v>29</v>
      </c>
      <c r="M458">
        <v>0.94199999999999995</v>
      </c>
      <c r="N458">
        <v>12.64</v>
      </c>
      <c r="O458">
        <v>71.66</v>
      </c>
      <c r="P458">
        <v>29.09</v>
      </c>
      <c r="Q458">
        <v>0</v>
      </c>
      <c r="R458">
        <v>0</v>
      </c>
      <c r="S458">
        <v>0</v>
      </c>
      <c r="T458">
        <v>2.347</v>
      </c>
      <c r="U458">
        <v>119.3</v>
      </c>
      <c r="V458">
        <v>3.3090000000000002</v>
      </c>
      <c r="W458">
        <v>2.8860000000000001</v>
      </c>
      <c r="X458">
        <v>102</v>
      </c>
      <c r="Y458">
        <v>28.9</v>
      </c>
    </row>
    <row r="459" spans="3:25" x14ac:dyDescent="0.25">
      <c r="C459" s="32">
        <f t="shared" si="7"/>
        <v>44062.916666665566</v>
      </c>
      <c r="D459" s="40">
        <v>5567</v>
      </c>
      <c r="E459">
        <v>69.510000000000005</v>
      </c>
      <c r="F459">
        <v>28.96</v>
      </c>
      <c r="G459">
        <v>0</v>
      </c>
      <c r="H459">
        <v>0</v>
      </c>
      <c r="I459">
        <v>0</v>
      </c>
      <c r="J459">
        <v>2.57</v>
      </c>
      <c r="K459">
        <v>101.4</v>
      </c>
      <c r="L459" t="s">
        <v>29</v>
      </c>
      <c r="M459">
        <v>0.94199999999999995</v>
      </c>
      <c r="N459">
        <v>12.63</v>
      </c>
      <c r="O459">
        <v>74.709999999999994</v>
      </c>
      <c r="P459">
        <v>29.07</v>
      </c>
      <c r="Q459">
        <v>0</v>
      </c>
      <c r="R459">
        <v>0</v>
      </c>
      <c r="S459">
        <v>0</v>
      </c>
      <c r="T459">
        <v>1.665</v>
      </c>
      <c r="U459">
        <v>100.8</v>
      </c>
      <c r="V459">
        <v>2.3730000000000002</v>
      </c>
      <c r="W459">
        <v>3.0030000000000001</v>
      </c>
      <c r="X459">
        <v>102</v>
      </c>
      <c r="Y459">
        <v>28.78</v>
      </c>
    </row>
    <row r="460" spans="3:25" x14ac:dyDescent="0.25">
      <c r="C460" s="32">
        <f t="shared" si="7"/>
        <v>44062.95833333223</v>
      </c>
      <c r="D460" s="40">
        <v>5568</v>
      </c>
      <c r="E460">
        <v>78.709999999999994</v>
      </c>
      <c r="F460">
        <v>27.29</v>
      </c>
      <c r="G460">
        <v>0</v>
      </c>
      <c r="H460">
        <v>0</v>
      </c>
      <c r="I460">
        <v>0</v>
      </c>
      <c r="J460">
        <v>0.63200000000000001</v>
      </c>
      <c r="K460">
        <v>142.6</v>
      </c>
      <c r="L460" t="s">
        <v>29</v>
      </c>
      <c r="M460">
        <v>0.94199999999999995</v>
      </c>
      <c r="N460">
        <v>12.62</v>
      </c>
      <c r="O460">
        <v>83.4</v>
      </c>
      <c r="P460">
        <v>27.32</v>
      </c>
      <c r="Q460">
        <v>0</v>
      </c>
      <c r="R460">
        <v>0</v>
      </c>
      <c r="S460">
        <v>0</v>
      </c>
      <c r="T460">
        <v>0.77800000000000002</v>
      </c>
      <c r="U460">
        <v>247.5</v>
      </c>
      <c r="V460">
        <v>0.94099999999999995</v>
      </c>
      <c r="W460">
        <v>3.028</v>
      </c>
      <c r="X460">
        <v>102.1</v>
      </c>
      <c r="Y460">
        <v>27.64</v>
      </c>
    </row>
    <row r="461" spans="3:25" x14ac:dyDescent="0.25">
      <c r="C461" s="32">
        <f t="shared" si="7"/>
        <v>44062.999999998894</v>
      </c>
      <c r="D461" s="40">
        <v>5569</v>
      </c>
      <c r="E461">
        <v>87.7</v>
      </c>
      <c r="F461">
        <v>25.65</v>
      </c>
      <c r="G461">
        <v>0</v>
      </c>
      <c r="H461">
        <v>0</v>
      </c>
      <c r="I461">
        <v>0</v>
      </c>
      <c r="J461">
        <v>0.32600000000000001</v>
      </c>
      <c r="K461">
        <v>77.2</v>
      </c>
      <c r="L461" t="s">
        <v>29</v>
      </c>
      <c r="M461">
        <v>0.94199999999999995</v>
      </c>
      <c r="N461">
        <v>12.61</v>
      </c>
      <c r="O461">
        <v>92.4</v>
      </c>
      <c r="P461">
        <v>25.58</v>
      </c>
      <c r="Q461">
        <v>0</v>
      </c>
      <c r="R461">
        <v>0</v>
      </c>
      <c r="S461">
        <v>0</v>
      </c>
      <c r="T461">
        <v>0.64400000000000002</v>
      </c>
      <c r="U461">
        <v>122.5</v>
      </c>
      <c r="V461">
        <v>0.753</v>
      </c>
      <c r="W461">
        <v>3.0270000000000001</v>
      </c>
      <c r="X461">
        <v>102.1</v>
      </c>
      <c r="Y461">
        <v>25.74</v>
      </c>
    </row>
    <row r="462" spans="3:25" x14ac:dyDescent="0.25">
      <c r="C462" s="32">
        <f t="shared" si="7"/>
        <v>44063.041666665558</v>
      </c>
      <c r="D462" s="40">
        <v>5570</v>
      </c>
      <c r="E462">
        <v>92.7</v>
      </c>
      <c r="F462">
        <v>24.55</v>
      </c>
      <c r="G462">
        <v>0</v>
      </c>
      <c r="H462">
        <v>0</v>
      </c>
      <c r="I462">
        <v>0</v>
      </c>
      <c r="J462">
        <v>0</v>
      </c>
      <c r="K462">
        <v>101.9</v>
      </c>
      <c r="L462" t="s">
        <v>29</v>
      </c>
      <c r="M462">
        <v>0.94199999999999995</v>
      </c>
      <c r="N462">
        <v>12.59</v>
      </c>
      <c r="O462">
        <v>97.1</v>
      </c>
      <c r="P462">
        <v>24.5</v>
      </c>
      <c r="Q462">
        <v>0</v>
      </c>
      <c r="R462">
        <v>0</v>
      </c>
      <c r="S462">
        <v>0</v>
      </c>
      <c r="T462">
        <v>0.56499999999999995</v>
      </c>
      <c r="U462">
        <v>235.5</v>
      </c>
      <c r="V462">
        <v>0.625</v>
      </c>
      <c r="W462">
        <v>2.98</v>
      </c>
      <c r="X462">
        <v>102.1</v>
      </c>
      <c r="Y462">
        <v>24.43</v>
      </c>
    </row>
    <row r="463" spans="3:25" x14ac:dyDescent="0.25">
      <c r="C463" s="32">
        <f t="shared" si="7"/>
        <v>44063.083333332223</v>
      </c>
      <c r="D463" s="40">
        <v>5571</v>
      </c>
      <c r="E463">
        <v>92.2</v>
      </c>
      <c r="F463">
        <v>24.4</v>
      </c>
      <c r="G463">
        <v>0</v>
      </c>
      <c r="H463">
        <v>0</v>
      </c>
      <c r="I463">
        <v>0</v>
      </c>
      <c r="J463">
        <v>0.42199999999999999</v>
      </c>
      <c r="K463">
        <v>98.3</v>
      </c>
      <c r="L463" t="s">
        <v>29</v>
      </c>
      <c r="M463">
        <v>0.94199999999999995</v>
      </c>
      <c r="N463">
        <v>12.58</v>
      </c>
      <c r="O463">
        <v>97.1</v>
      </c>
      <c r="P463">
        <v>24.42</v>
      </c>
      <c r="Q463">
        <v>0</v>
      </c>
      <c r="R463">
        <v>0</v>
      </c>
      <c r="S463">
        <v>0</v>
      </c>
      <c r="T463">
        <v>0.58299999999999996</v>
      </c>
      <c r="U463">
        <v>93.4</v>
      </c>
      <c r="V463">
        <v>0.71799999999999997</v>
      </c>
      <c r="W463">
        <v>2.972</v>
      </c>
      <c r="X463">
        <v>102</v>
      </c>
      <c r="Y463">
        <v>24.13</v>
      </c>
    </row>
    <row r="464" spans="3:25" x14ac:dyDescent="0.25">
      <c r="C464" s="32">
        <f t="shared" si="7"/>
        <v>44063.124999998887</v>
      </c>
      <c r="D464" s="40">
        <v>5572</v>
      </c>
      <c r="E464">
        <v>90.4</v>
      </c>
      <c r="F464">
        <v>24.53</v>
      </c>
      <c r="G464">
        <v>0</v>
      </c>
      <c r="H464">
        <v>0</v>
      </c>
      <c r="I464">
        <v>0</v>
      </c>
      <c r="J464">
        <v>1.2030000000000001</v>
      </c>
      <c r="K464">
        <v>88.9</v>
      </c>
      <c r="L464" t="s">
        <v>29</v>
      </c>
      <c r="M464">
        <v>0.94199999999999995</v>
      </c>
      <c r="N464">
        <v>12.56</v>
      </c>
      <c r="O464">
        <v>96</v>
      </c>
      <c r="P464">
        <v>24.58</v>
      </c>
      <c r="Q464">
        <v>0</v>
      </c>
      <c r="R464">
        <v>0</v>
      </c>
      <c r="S464">
        <v>0</v>
      </c>
      <c r="T464">
        <v>0.77300000000000002</v>
      </c>
      <c r="U464">
        <v>68.989999999999995</v>
      </c>
      <c r="V464">
        <v>0.97699999999999998</v>
      </c>
      <c r="W464">
        <v>2.9620000000000002</v>
      </c>
      <c r="X464">
        <v>102</v>
      </c>
      <c r="Y464">
        <v>24.25</v>
      </c>
    </row>
    <row r="465" spans="3:25" x14ac:dyDescent="0.25">
      <c r="C465" s="32">
        <f t="shared" si="7"/>
        <v>44063.166666665551</v>
      </c>
      <c r="D465" s="40">
        <v>5573</v>
      </c>
      <c r="E465">
        <v>89.7</v>
      </c>
      <c r="F465">
        <v>24.36</v>
      </c>
      <c r="G465">
        <v>0</v>
      </c>
      <c r="H465">
        <v>0</v>
      </c>
      <c r="I465">
        <v>0</v>
      </c>
      <c r="J465">
        <v>1.264</v>
      </c>
      <c r="K465">
        <v>80.900000000000006</v>
      </c>
      <c r="L465" t="s">
        <v>29</v>
      </c>
      <c r="M465">
        <v>0.94199999999999995</v>
      </c>
      <c r="N465">
        <v>12.54</v>
      </c>
      <c r="O465">
        <v>95.5</v>
      </c>
      <c r="P465">
        <v>24.38</v>
      </c>
      <c r="Q465">
        <v>0</v>
      </c>
      <c r="R465">
        <v>0</v>
      </c>
      <c r="S465">
        <v>0</v>
      </c>
      <c r="T465">
        <v>0.85899999999999999</v>
      </c>
      <c r="U465">
        <v>67.39</v>
      </c>
      <c r="V465">
        <v>1.018</v>
      </c>
      <c r="W465">
        <v>2.9140000000000001</v>
      </c>
      <c r="X465">
        <v>102</v>
      </c>
      <c r="Y465">
        <v>24.17</v>
      </c>
    </row>
    <row r="466" spans="3:25" x14ac:dyDescent="0.25">
      <c r="C466" s="32">
        <f t="shared" si="7"/>
        <v>44063.208333332215</v>
      </c>
      <c r="D466" s="40">
        <v>5574</v>
      </c>
      <c r="E466">
        <v>87.5</v>
      </c>
      <c r="F466">
        <v>24.45</v>
      </c>
      <c r="G466">
        <v>0</v>
      </c>
      <c r="H466">
        <v>0</v>
      </c>
      <c r="I466">
        <v>0</v>
      </c>
      <c r="J466">
        <v>1.61</v>
      </c>
      <c r="K466">
        <v>84.6</v>
      </c>
      <c r="L466" t="s">
        <v>29</v>
      </c>
      <c r="M466">
        <v>0.94199999999999995</v>
      </c>
      <c r="N466">
        <v>12.53</v>
      </c>
      <c r="O466">
        <v>93.4</v>
      </c>
      <c r="P466">
        <v>24.54</v>
      </c>
      <c r="Q466">
        <v>0</v>
      </c>
      <c r="R466">
        <v>0</v>
      </c>
      <c r="S466">
        <v>0</v>
      </c>
      <c r="T466">
        <v>1.1000000000000001</v>
      </c>
      <c r="U466">
        <v>75.62</v>
      </c>
      <c r="V466">
        <v>1.3360000000000001</v>
      </c>
      <c r="W466">
        <v>2.875</v>
      </c>
      <c r="X466">
        <v>102</v>
      </c>
      <c r="Y466">
        <v>24.16</v>
      </c>
    </row>
    <row r="467" spans="3:25" x14ac:dyDescent="0.25">
      <c r="C467" s="32">
        <f t="shared" si="7"/>
        <v>44063.24999999888</v>
      </c>
      <c r="D467" s="40">
        <v>5575</v>
      </c>
      <c r="E467">
        <v>91</v>
      </c>
      <c r="F467">
        <v>23.75</v>
      </c>
      <c r="G467">
        <v>9.91</v>
      </c>
      <c r="H467">
        <v>2.9723940000000002E-3</v>
      </c>
      <c r="I467">
        <v>0</v>
      </c>
      <c r="J467">
        <v>0.495</v>
      </c>
      <c r="K467">
        <v>68.5</v>
      </c>
      <c r="L467" t="s">
        <v>29</v>
      </c>
      <c r="M467">
        <v>0.94199999999999995</v>
      </c>
      <c r="N467">
        <v>12.53</v>
      </c>
      <c r="O467">
        <v>96.9</v>
      </c>
      <c r="P467">
        <v>23.66</v>
      </c>
      <c r="Q467">
        <v>8.48</v>
      </c>
      <c r="R467">
        <v>509</v>
      </c>
      <c r="S467">
        <v>0</v>
      </c>
      <c r="T467">
        <v>0.77</v>
      </c>
      <c r="U467">
        <v>58.7</v>
      </c>
      <c r="V467">
        <v>0.90500000000000003</v>
      </c>
      <c r="W467">
        <v>2.8330000000000002</v>
      </c>
      <c r="X467">
        <v>102</v>
      </c>
      <c r="Y467">
        <v>23.65</v>
      </c>
    </row>
    <row r="468" spans="3:25" x14ac:dyDescent="0.25">
      <c r="C468" s="32">
        <f t="shared" si="7"/>
        <v>44063.291666665544</v>
      </c>
      <c r="D468" s="40">
        <v>5576</v>
      </c>
      <c r="E468">
        <v>83.8</v>
      </c>
      <c r="F468">
        <v>25.92</v>
      </c>
      <c r="G468">
        <v>87.2</v>
      </c>
      <c r="H468">
        <v>2.614752E-2</v>
      </c>
      <c r="I468">
        <v>0</v>
      </c>
      <c r="J468">
        <v>1.3180000000000001</v>
      </c>
      <c r="K468">
        <v>78.83</v>
      </c>
      <c r="L468" t="s">
        <v>29</v>
      </c>
      <c r="M468">
        <v>0.94199999999999995</v>
      </c>
      <c r="N468">
        <v>13.04</v>
      </c>
      <c r="O468">
        <v>93.8</v>
      </c>
      <c r="P468">
        <v>25.52</v>
      </c>
      <c r="Q468">
        <v>131</v>
      </c>
      <c r="R468">
        <v>7862</v>
      </c>
      <c r="S468">
        <v>0</v>
      </c>
      <c r="T468">
        <v>1.115</v>
      </c>
      <c r="U468">
        <v>60.24</v>
      </c>
      <c r="V468">
        <v>1.3919999999999999</v>
      </c>
      <c r="W468">
        <v>3.0630000000000002</v>
      </c>
      <c r="X468">
        <v>102</v>
      </c>
      <c r="Y468">
        <v>25.73</v>
      </c>
    </row>
    <row r="469" spans="3:25" x14ac:dyDescent="0.25">
      <c r="C469" s="32">
        <f t="shared" si="7"/>
        <v>44063.333333332208</v>
      </c>
      <c r="D469" s="40">
        <v>5577</v>
      </c>
      <c r="E469">
        <v>69.16</v>
      </c>
      <c r="F469">
        <v>29.43</v>
      </c>
      <c r="G469">
        <v>121.9</v>
      </c>
      <c r="H469">
        <v>3.6574420000000003E-2</v>
      </c>
      <c r="I469">
        <v>0</v>
      </c>
      <c r="J469">
        <v>1.335</v>
      </c>
      <c r="K469">
        <v>88.8</v>
      </c>
      <c r="L469" t="s">
        <v>29</v>
      </c>
      <c r="M469">
        <v>0.94199999999999995</v>
      </c>
      <c r="N469">
        <v>13.09</v>
      </c>
      <c r="O469">
        <v>83.8</v>
      </c>
      <c r="P469">
        <v>28.47</v>
      </c>
      <c r="Q469">
        <v>335.7</v>
      </c>
      <c r="R469">
        <v>7999</v>
      </c>
      <c r="S469">
        <v>0</v>
      </c>
      <c r="T469">
        <v>0.97099999999999997</v>
      </c>
      <c r="U469">
        <v>66.64</v>
      </c>
      <c r="V469">
        <v>1.3129999999999999</v>
      </c>
      <c r="W469">
        <v>3.246</v>
      </c>
      <c r="X469">
        <v>102.1</v>
      </c>
      <c r="Y469">
        <v>30.44</v>
      </c>
    </row>
    <row r="470" spans="3:25" x14ac:dyDescent="0.25">
      <c r="C470" s="32">
        <f t="shared" si="7"/>
        <v>44063.374999998872</v>
      </c>
      <c r="D470" s="40">
        <v>5578</v>
      </c>
      <c r="E470">
        <v>59.45</v>
      </c>
      <c r="F470">
        <v>31.01</v>
      </c>
      <c r="G470">
        <v>377.2</v>
      </c>
      <c r="H470">
        <v>0.1131597</v>
      </c>
      <c r="I470">
        <v>0</v>
      </c>
      <c r="J470">
        <v>1.48</v>
      </c>
      <c r="K470">
        <v>76.680000000000007</v>
      </c>
      <c r="L470" t="s">
        <v>29</v>
      </c>
      <c r="M470">
        <v>0.94199999999999995</v>
      </c>
      <c r="N470">
        <v>13.04</v>
      </c>
      <c r="O470">
        <v>71.55</v>
      </c>
      <c r="P470">
        <v>30.44</v>
      </c>
      <c r="Q470">
        <v>533</v>
      </c>
      <c r="R470">
        <v>7999</v>
      </c>
      <c r="S470">
        <v>0</v>
      </c>
      <c r="T470">
        <v>1.3029999999999999</v>
      </c>
      <c r="U470">
        <v>79.22</v>
      </c>
      <c r="V470">
        <v>1.764</v>
      </c>
      <c r="W470">
        <v>3.1019999999999999</v>
      </c>
      <c r="X470">
        <v>102.1</v>
      </c>
      <c r="Y470">
        <v>33.68</v>
      </c>
    </row>
    <row r="471" spans="3:25" x14ac:dyDescent="0.25">
      <c r="C471" s="32">
        <f t="shared" si="7"/>
        <v>44063.416666665536</v>
      </c>
      <c r="D471" s="40">
        <v>5579</v>
      </c>
      <c r="E471">
        <v>56.96</v>
      </c>
      <c r="F471">
        <v>32.020000000000003</v>
      </c>
      <c r="G471">
        <v>750.7</v>
      </c>
      <c r="H471">
        <v>0.22522110000000001</v>
      </c>
      <c r="I471">
        <v>0</v>
      </c>
      <c r="J471">
        <v>1.992</v>
      </c>
      <c r="K471">
        <v>192.6</v>
      </c>
      <c r="L471" t="s">
        <v>29</v>
      </c>
      <c r="M471">
        <v>0.94099999999999995</v>
      </c>
      <c r="N471">
        <v>13</v>
      </c>
      <c r="O471">
        <v>67.48</v>
      </c>
      <c r="P471">
        <v>31.44</v>
      </c>
      <c r="Q471">
        <v>620.4</v>
      </c>
      <c r="R471">
        <v>7999</v>
      </c>
      <c r="S471">
        <v>0</v>
      </c>
      <c r="T471">
        <v>2.06</v>
      </c>
      <c r="U471">
        <v>212.7</v>
      </c>
      <c r="V471">
        <v>2.6669999999999998</v>
      </c>
      <c r="W471">
        <v>3.1070000000000002</v>
      </c>
      <c r="X471">
        <v>102</v>
      </c>
      <c r="Y471">
        <v>35.04</v>
      </c>
    </row>
    <row r="472" spans="3:25" x14ac:dyDescent="0.25">
      <c r="C472" s="32">
        <f t="shared" si="7"/>
        <v>44063.458333332201</v>
      </c>
      <c r="D472" s="40">
        <v>5580</v>
      </c>
      <c r="E472">
        <v>56.61</v>
      </c>
      <c r="F472">
        <v>32.090000000000003</v>
      </c>
      <c r="G472">
        <v>874</v>
      </c>
      <c r="H472">
        <v>0.26226650000000001</v>
      </c>
      <c r="I472">
        <v>0</v>
      </c>
      <c r="J472">
        <v>2.657</v>
      </c>
      <c r="K472">
        <v>275.89999999999998</v>
      </c>
      <c r="L472" t="s">
        <v>29</v>
      </c>
      <c r="M472">
        <v>0.94099999999999995</v>
      </c>
      <c r="N472">
        <v>13</v>
      </c>
      <c r="O472">
        <v>66.290000000000006</v>
      </c>
      <c r="P472">
        <v>31.5</v>
      </c>
      <c r="Q472">
        <v>828</v>
      </c>
      <c r="R472">
        <v>7999</v>
      </c>
      <c r="S472">
        <v>0</v>
      </c>
      <c r="T472">
        <v>2.7869999999999999</v>
      </c>
      <c r="U472">
        <v>319.3</v>
      </c>
      <c r="V472">
        <v>3.5630000000000002</v>
      </c>
      <c r="W472">
        <v>3.0659999999999998</v>
      </c>
      <c r="X472">
        <v>102</v>
      </c>
      <c r="Y472">
        <v>34.14</v>
      </c>
    </row>
    <row r="473" spans="3:25" x14ac:dyDescent="0.25">
      <c r="C473" s="32">
        <f t="shared" si="7"/>
        <v>44063.499999998865</v>
      </c>
      <c r="D473" s="40">
        <v>5581</v>
      </c>
      <c r="E473">
        <v>51.62</v>
      </c>
      <c r="F473">
        <v>32.93</v>
      </c>
      <c r="G473">
        <v>928</v>
      </c>
      <c r="H473">
        <v>0.27854449999999997</v>
      </c>
      <c r="I473">
        <v>0</v>
      </c>
      <c r="J473">
        <v>2.4460000000000002</v>
      </c>
      <c r="K473">
        <v>265.3</v>
      </c>
      <c r="L473" t="s">
        <v>29</v>
      </c>
      <c r="M473">
        <v>0.94099999999999995</v>
      </c>
      <c r="N473">
        <v>13</v>
      </c>
      <c r="O473">
        <v>61.77</v>
      </c>
      <c r="P473">
        <v>32.06</v>
      </c>
      <c r="Q473">
        <v>888</v>
      </c>
      <c r="R473">
        <v>7999</v>
      </c>
      <c r="S473">
        <v>0</v>
      </c>
      <c r="T473">
        <v>2.6019999999999999</v>
      </c>
      <c r="U473">
        <v>313.7</v>
      </c>
      <c r="V473">
        <v>3.3439999999999999</v>
      </c>
      <c r="W473">
        <v>2.948</v>
      </c>
      <c r="X473">
        <v>101.9</v>
      </c>
      <c r="Y473">
        <v>34.28</v>
      </c>
    </row>
    <row r="474" spans="3:25" x14ac:dyDescent="0.25">
      <c r="C474" s="32">
        <f t="shared" si="7"/>
        <v>44063.541666665529</v>
      </c>
      <c r="D474" s="40">
        <v>5582</v>
      </c>
      <c r="E474">
        <v>51.3</v>
      </c>
      <c r="F474">
        <v>33.07</v>
      </c>
      <c r="G474">
        <v>919</v>
      </c>
      <c r="H474">
        <v>0.27573120000000001</v>
      </c>
      <c r="I474">
        <v>0</v>
      </c>
      <c r="J474">
        <v>2.4790000000000001</v>
      </c>
      <c r="K474">
        <v>259.60000000000002</v>
      </c>
      <c r="L474" t="s">
        <v>29</v>
      </c>
      <c r="M474">
        <v>0.94099999999999995</v>
      </c>
      <c r="N474">
        <v>13</v>
      </c>
      <c r="O474">
        <v>61.12</v>
      </c>
      <c r="P474">
        <v>32.159999999999997</v>
      </c>
      <c r="Q474">
        <v>883</v>
      </c>
      <c r="R474">
        <v>7999</v>
      </c>
      <c r="S474">
        <v>0</v>
      </c>
      <c r="T474">
        <v>2.5619999999999998</v>
      </c>
      <c r="U474">
        <v>320.39999999999998</v>
      </c>
      <c r="V474">
        <v>3.2450000000000001</v>
      </c>
      <c r="W474">
        <v>2.9350000000000001</v>
      </c>
      <c r="X474">
        <v>101.9</v>
      </c>
      <c r="Y474">
        <v>34.18</v>
      </c>
    </row>
    <row r="475" spans="3:25" x14ac:dyDescent="0.25">
      <c r="C475" s="32">
        <f t="shared" si="7"/>
        <v>44063.583333332193</v>
      </c>
      <c r="D475" s="40">
        <v>5583</v>
      </c>
      <c r="E475">
        <v>53.79</v>
      </c>
      <c r="F475">
        <v>33.409999999999997</v>
      </c>
      <c r="G475">
        <v>848</v>
      </c>
      <c r="H475">
        <v>0.25425710000000001</v>
      </c>
      <c r="I475">
        <v>0</v>
      </c>
      <c r="J475">
        <v>2.9169999999999998</v>
      </c>
      <c r="K475">
        <v>184.2</v>
      </c>
      <c r="L475" t="s">
        <v>29</v>
      </c>
      <c r="M475">
        <v>0.94099999999999995</v>
      </c>
      <c r="N475">
        <v>12.99</v>
      </c>
      <c r="O475">
        <v>62.43</v>
      </c>
      <c r="P475">
        <v>32.909999999999997</v>
      </c>
      <c r="Q475">
        <v>812</v>
      </c>
      <c r="R475">
        <v>7999</v>
      </c>
      <c r="S475">
        <v>0</v>
      </c>
      <c r="T475">
        <v>2.5219999999999998</v>
      </c>
      <c r="U475">
        <v>225.1</v>
      </c>
      <c r="V475">
        <v>3.4089999999999998</v>
      </c>
      <c r="W475">
        <v>3.121</v>
      </c>
      <c r="X475">
        <v>101.8</v>
      </c>
      <c r="Y475">
        <v>34.82</v>
      </c>
    </row>
    <row r="476" spans="3:25" x14ac:dyDescent="0.25">
      <c r="C476" s="32">
        <f t="shared" si="7"/>
        <v>44063.624999998858</v>
      </c>
      <c r="D476" s="40">
        <v>5584</v>
      </c>
      <c r="E476">
        <v>55.96</v>
      </c>
      <c r="F476">
        <v>33.26</v>
      </c>
      <c r="G476">
        <v>686.5</v>
      </c>
      <c r="H476">
        <v>0.20595440000000001</v>
      </c>
      <c r="I476">
        <v>0</v>
      </c>
      <c r="J476">
        <v>3.5270000000000001</v>
      </c>
      <c r="K476">
        <v>141.1</v>
      </c>
      <c r="L476" t="s">
        <v>29</v>
      </c>
      <c r="M476">
        <v>0.94</v>
      </c>
      <c r="N476">
        <v>12.99</v>
      </c>
      <c r="O476">
        <v>63.5</v>
      </c>
      <c r="P476">
        <v>33.04</v>
      </c>
      <c r="Q476">
        <v>680.7</v>
      </c>
      <c r="R476">
        <v>7999</v>
      </c>
      <c r="S476">
        <v>0</v>
      </c>
      <c r="T476">
        <v>2.8170000000000002</v>
      </c>
      <c r="U476">
        <v>164.5</v>
      </c>
      <c r="V476">
        <v>4.0339999999999998</v>
      </c>
      <c r="W476">
        <v>3.2029999999999998</v>
      </c>
      <c r="X476">
        <v>101.7</v>
      </c>
      <c r="Y476">
        <v>35.1</v>
      </c>
    </row>
    <row r="477" spans="3:25" x14ac:dyDescent="0.25">
      <c r="C477" s="32">
        <f t="shared" si="7"/>
        <v>44063.666666665522</v>
      </c>
      <c r="D477" s="40">
        <v>5585</v>
      </c>
      <c r="E477">
        <v>60.03</v>
      </c>
      <c r="F477">
        <v>32.96</v>
      </c>
      <c r="G477">
        <v>522.5</v>
      </c>
      <c r="H477">
        <v>0.15676300000000001</v>
      </c>
      <c r="I477">
        <v>0</v>
      </c>
      <c r="J477">
        <v>2.879</v>
      </c>
      <c r="K477">
        <v>163</v>
      </c>
      <c r="L477" t="s">
        <v>29</v>
      </c>
      <c r="M477">
        <v>0.94099999999999995</v>
      </c>
      <c r="N477">
        <v>12.99</v>
      </c>
      <c r="O477">
        <v>67.680000000000007</v>
      </c>
      <c r="P477">
        <v>32.71</v>
      </c>
      <c r="Q477">
        <v>492.7</v>
      </c>
      <c r="R477">
        <v>7999</v>
      </c>
      <c r="S477">
        <v>0</v>
      </c>
      <c r="T477">
        <v>2.2130000000000001</v>
      </c>
      <c r="U477">
        <v>190</v>
      </c>
      <c r="V477">
        <v>3.327</v>
      </c>
      <c r="W477">
        <v>3.3460000000000001</v>
      </c>
      <c r="X477">
        <v>101.7</v>
      </c>
      <c r="Y477">
        <v>35.01</v>
      </c>
    </row>
    <row r="478" spans="3:25" x14ac:dyDescent="0.25">
      <c r="C478" s="32">
        <f t="shared" si="7"/>
        <v>44063.708333332186</v>
      </c>
      <c r="D478" s="40">
        <v>5586</v>
      </c>
      <c r="E478">
        <v>62.38</v>
      </c>
      <c r="F478">
        <v>32.06</v>
      </c>
      <c r="G478">
        <v>306.5</v>
      </c>
      <c r="H478">
        <v>9.1953519999999997E-2</v>
      </c>
      <c r="I478">
        <v>0</v>
      </c>
      <c r="J478">
        <v>3.2730000000000001</v>
      </c>
      <c r="K478">
        <v>148.19999999999999</v>
      </c>
      <c r="L478" t="s">
        <v>29</v>
      </c>
      <c r="M478">
        <v>0.94099999999999995</v>
      </c>
      <c r="N478">
        <v>12.99</v>
      </c>
      <c r="O478">
        <v>70.06</v>
      </c>
      <c r="P478">
        <v>31.87</v>
      </c>
      <c r="Q478">
        <v>309.5</v>
      </c>
      <c r="R478">
        <v>7999</v>
      </c>
      <c r="S478">
        <v>0</v>
      </c>
      <c r="T478">
        <v>2.5510000000000002</v>
      </c>
      <c r="U478">
        <v>172.5</v>
      </c>
      <c r="V478">
        <v>3.7309999999999999</v>
      </c>
      <c r="W478">
        <v>3.3010000000000002</v>
      </c>
      <c r="X478">
        <v>101.7</v>
      </c>
      <c r="Y478">
        <v>34.130000000000003</v>
      </c>
    </row>
    <row r="479" spans="3:25" x14ac:dyDescent="0.25">
      <c r="C479" s="32">
        <f t="shared" si="7"/>
        <v>44063.74999999885</v>
      </c>
      <c r="D479" s="40">
        <v>5587</v>
      </c>
      <c r="E479">
        <v>66.430000000000007</v>
      </c>
      <c r="F479">
        <v>30.53</v>
      </c>
      <c r="G479">
        <v>82.2</v>
      </c>
      <c r="H479">
        <v>2.466527E-2</v>
      </c>
      <c r="I479">
        <v>0</v>
      </c>
      <c r="J479">
        <v>2.9079999999999999</v>
      </c>
      <c r="K479">
        <v>135</v>
      </c>
      <c r="L479" t="s">
        <v>29</v>
      </c>
      <c r="M479">
        <v>0.94099999999999995</v>
      </c>
      <c r="N479">
        <v>13.01</v>
      </c>
      <c r="O479">
        <v>71.89</v>
      </c>
      <c r="P479">
        <v>30.59</v>
      </c>
      <c r="Q479">
        <v>79.33</v>
      </c>
      <c r="R479">
        <v>4760</v>
      </c>
      <c r="S479">
        <v>0</v>
      </c>
      <c r="T479">
        <v>2.2669999999999999</v>
      </c>
      <c r="U479">
        <v>158.19999999999999</v>
      </c>
      <c r="V479">
        <v>3.2679999999999998</v>
      </c>
      <c r="W479">
        <v>3.1560000000000001</v>
      </c>
      <c r="X479">
        <v>101.8</v>
      </c>
      <c r="Y479">
        <v>31.67</v>
      </c>
    </row>
    <row r="480" spans="3:25" x14ac:dyDescent="0.25">
      <c r="C480" s="32">
        <f t="shared" si="7"/>
        <v>44063.791666665515</v>
      </c>
      <c r="D480" s="40">
        <v>5588</v>
      </c>
      <c r="E480">
        <v>69.97</v>
      </c>
      <c r="F480">
        <v>29.61</v>
      </c>
      <c r="G480">
        <v>1.8420000000000001</v>
      </c>
      <c r="H480">
        <v>5.5248579999999997E-4</v>
      </c>
      <c r="I480">
        <v>0</v>
      </c>
      <c r="J480">
        <v>2.1469999999999998</v>
      </c>
      <c r="K480">
        <v>142</v>
      </c>
      <c r="L480" t="s">
        <v>29</v>
      </c>
      <c r="M480">
        <v>0.94199999999999995</v>
      </c>
      <c r="N480">
        <v>12.82</v>
      </c>
      <c r="O480">
        <v>74.61</v>
      </c>
      <c r="P480">
        <v>29.76</v>
      </c>
      <c r="Q480">
        <v>1.867</v>
      </c>
      <c r="R480">
        <v>112</v>
      </c>
      <c r="S480">
        <v>0</v>
      </c>
      <c r="T480">
        <v>1.7949999999999999</v>
      </c>
      <c r="U480">
        <v>171</v>
      </c>
      <c r="V480">
        <v>2.8380000000000001</v>
      </c>
      <c r="W480">
        <v>3.1240000000000001</v>
      </c>
      <c r="X480">
        <v>101.8</v>
      </c>
      <c r="Y480">
        <v>29.81</v>
      </c>
    </row>
    <row r="481" spans="3:25" x14ac:dyDescent="0.25">
      <c r="C481" s="32">
        <f t="shared" si="7"/>
        <v>44063.833333332179</v>
      </c>
      <c r="D481" s="40">
        <v>5589</v>
      </c>
      <c r="E481">
        <v>76.08</v>
      </c>
      <c r="F481">
        <v>28.44</v>
      </c>
      <c r="G481">
        <v>0</v>
      </c>
      <c r="H481">
        <v>0</v>
      </c>
      <c r="I481">
        <v>0</v>
      </c>
      <c r="J481">
        <v>1.212</v>
      </c>
      <c r="K481">
        <v>122.8</v>
      </c>
      <c r="L481" t="s">
        <v>29</v>
      </c>
      <c r="M481">
        <v>0.94199999999999995</v>
      </c>
      <c r="N481">
        <v>12.68</v>
      </c>
      <c r="O481">
        <v>80.900000000000006</v>
      </c>
      <c r="P481">
        <v>28.45</v>
      </c>
      <c r="Q481">
        <v>0</v>
      </c>
      <c r="R481">
        <v>0</v>
      </c>
      <c r="S481">
        <v>0</v>
      </c>
      <c r="T481">
        <v>1.4690000000000001</v>
      </c>
      <c r="U481">
        <v>89</v>
      </c>
      <c r="V481">
        <v>1.6579999999999999</v>
      </c>
      <c r="W481">
        <v>3.1339999999999999</v>
      </c>
      <c r="X481">
        <v>101.9</v>
      </c>
      <c r="Y481">
        <v>28.69</v>
      </c>
    </row>
    <row r="482" spans="3:25" x14ac:dyDescent="0.25">
      <c r="C482" s="32">
        <f t="shared" si="7"/>
        <v>44063.874999998843</v>
      </c>
      <c r="D482" s="40">
        <v>5590</v>
      </c>
      <c r="E482">
        <v>79.81</v>
      </c>
      <c r="F482">
        <v>27.7</v>
      </c>
      <c r="G482">
        <v>0</v>
      </c>
      <c r="H482">
        <v>0</v>
      </c>
      <c r="I482">
        <v>0</v>
      </c>
      <c r="J482">
        <v>0.626</v>
      </c>
      <c r="K482">
        <v>117.7</v>
      </c>
      <c r="L482" t="s">
        <v>29</v>
      </c>
      <c r="M482">
        <v>0.94199999999999995</v>
      </c>
      <c r="N482">
        <v>12.64</v>
      </c>
      <c r="O482">
        <v>85</v>
      </c>
      <c r="P482">
        <v>27.72</v>
      </c>
      <c r="Q482">
        <v>0</v>
      </c>
      <c r="R482">
        <v>0</v>
      </c>
      <c r="S482">
        <v>0</v>
      </c>
      <c r="T482">
        <v>0.95699999999999996</v>
      </c>
      <c r="U482">
        <v>69.5</v>
      </c>
      <c r="V482">
        <v>1.0669999999999999</v>
      </c>
      <c r="W482">
        <v>3.1560000000000001</v>
      </c>
      <c r="X482">
        <v>102</v>
      </c>
      <c r="Y482">
        <v>27.53</v>
      </c>
    </row>
    <row r="483" spans="3:25" x14ac:dyDescent="0.25">
      <c r="C483" s="32">
        <f t="shared" si="7"/>
        <v>44063.916666665507</v>
      </c>
      <c r="D483" s="40">
        <v>5591</v>
      </c>
      <c r="E483">
        <v>76.849999999999994</v>
      </c>
      <c r="F483">
        <v>28.06</v>
      </c>
      <c r="G483">
        <v>0</v>
      </c>
      <c r="H483">
        <v>0</v>
      </c>
      <c r="I483">
        <v>0</v>
      </c>
      <c r="J483">
        <v>1.1499999999999999</v>
      </c>
      <c r="K483">
        <v>113.7</v>
      </c>
      <c r="L483" t="s">
        <v>29</v>
      </c>
      <c r="M483">
        <v>0.94299999999999995</v>
      </c>
      <c r="N483">
        <v>12.63</v>
      </c>
      <c r="O483">
        <v>82.5</v>
      </c>
      <c r="P483">
        <v>28.11</v>
      </c>
      <c r="Q483">
        <v>0</v>
      </c>
      <c r="R483">
        <v>0</v>
      </c>
      <c r="S483">
        <v>0</v>
      </c>
      <c r="T483">
        <v>1.04</v>
      </c>
      <c r="U483">
        <v>46.53</v>
      </c>
      <c r="V483">
        <v>1.2609999999999999</v>
      </c>
      <c r="W483">
        <v>3.1349999999999998</v>
      </c>
      <c r="X483">
        <v>102</v>
      </c>
      <c r="Y483">
        <v>27.65</v>
      </c>
    </row>
    <row r="484" spans="3:25" x14ac:dyDescent="0.25">
      <c r="C484" s="32">
        <f t="shared" si="7"/>
        <v>44063.958333332172</v>
      </c>
      <c r="D484" s="40">
        <v>5592</v>
      </c>
      <c r="E484">
        <v>76.739999999999995</v>
      </c>
      <c r="F484">
        <v>28.14</v>
      </c>
      <c r="G484">
        <v>0</v>
      </c>
      <c r="H484">
        <v>0</v>
      </c>
      <c r="I484">
        <v>0</v>
      </c>
      <c r="J484">
        <v>1.4079999999999999</v>
      </c>
      <c r="K484">
        <v>81</v>
      </c>
      <c r="L484" t="s">
        <v>29</v>
      </c>
      <c r="M484">
        <v>0.94299999999999995</v>
      </c>
      <c r="N484">
        <v>12.62</v>
      </c>
      <c r="O484">
        <v>82.5</v>
      </c>
      <c r="P484">
        <v>28.19</v>
      </c>
      <c r="Q484">
        <v>0</v>
      </c>
      <c r="R484">
        <v>0</v>
      </c>
      <c r="S484">
        <v>0</v>
      </c>
      <c r="T484">
        <v>1.4279999999999999</v>
      </c>
      <c r="U484">
        <v>39.07</v>
      </c>
      <c r="V484">
        <v>1.6950000000000001</v>
      </c>
      <c r="W484">
        <v>3.149</v>
      </c>
      <c r="X484">
        <v>102.1</v>
      </c>
      <c r="Y484">
        <v>27.9</v>
      </c>
    </row>
    <row r="485" spans="3:25" x14ac:dyDescent="0.25">
      <c r="C485" s="32">
        <f t="shared" si="7"/>
        <v>44063.999999998836</v>
      </c>
      <c r="D485" s="40">
        <v>5593</v>
      </c>
      <c r="E485">
        <v>85.1</v>
      </c>
      <c r="F485">
        <v>26.56</v>
      </c>
      <c r="G485">
        <v>0</v>
      </c>
      <c r="H485">
        <v>0</v>
      </c>
      <c r="I485">
        <v>0</v>
      </c>
      <c r="J485">
        <v>2.3980000000000001</v>
      </c>
      <c r="K485">
        <v>79.88</v>
      </c>
      <c r="L485" t="s">
        <v>29</v>
      </c>
      <c r="M485">
        <v>0.94299999999999995</v>
      </c>
      <c r="N485">
        <v>12.61</v>
      </c>
      <c r="O485">
        <v>89.9</v>
      </c>
      <c r="P485">
        <v>26.61</v>
      </c>
      <c r="Q485">
        <v>0</v>
      </c>
      <c r="R485">
        <v>0</v>
      </c>
      <c r="S485">
        <v>0.32300000000000001</v>
      </c>
      <c r="T485">
        <v>2.0470000000000002</v>
      </c>
      <c r="U485">
        <v>64.16</v>
      </c>
      <c r="V485">
        <v>2.5169999999999999</v>
      </c>
      <c r="W485">
        <v>3.13</v>
      </c>
      <c r="X485">
        <v>102.1</v>
      </c>
      <c r="Y485">
        <v>27.04</v>
      </c>
    </row>
    <row r="486" spans="3:25" x14ac:dyDescent="0.25">
      <c r="C486" s="32">
        <f t="shared" si="7"/>
        <v>44064.0416666655</v>
      </c>
      <c r="D486" s="40">
        <v>5594</v>
      </c>
      <c r="E486">
        <v>94.2</v>
      </c>
      <c r="F486">
        <v>25.23</v>
      </c>
      <c r="G486">
        <v>0</v>
      </c>
      <c r="H486">
        <v>0</v>
      </c>
      <c r="I486">
        <v>0</v>
      </c>
      <c r="J486">
        <v>0.86299999999999999</v>
      </c>
      <c r="K486">
        <v>57.65</v>
      </c>
      <c r="L486" t="s">
        <v>29</v>
      </c>
      <c r="M486">
        <v>0.94299999999999995</v>
      </c>
      <c r="N486">
        <v>12.6</v>
      </c>
      <c r="O486">
        <v>97.7</v>
      </c>
      <c r="P486">
        <v>25.28</v>
      </c>
      <c r="Q486">
        <v>0</v>
      </c>
      <c r="R486">
        <v>0</v>
      </c>
      <c r="S486">
        <v>1.7000000000000001E-2</v>
      </c>
      <c r="T486">
        <v>1.23</v>
      </c>
      <c r="U486">
        <v>33.31</v>
      </c>
      <c r="V486">
        <v>1.407</v>
      </c>
      <c r="W486">
        <v>3.145</v>
      </c>
      <c r="X486">
        <v>102.1</v>
      </c>
      <c r="Y486">
        <v>25.17</v>
      </c>
    </row>
    <row r="487" spans="3:25" x14ac:dyDescent="0.25">
      <c r="C487" s="32">
        <f t="shared" si="7"/>
        <v>44064.083333332164</v>
      </c>
      <c r="D487" s="40">
        <v>5595</v>
      </c>
      <c r="E487">
        <v>93.8</v>
      </c>
      <c r="F487">
        <v>25.39</v>
      </c>
      <c r="G487">
        <v>0</v>
      </c>
      <c r="H487">
        <v>0</v>
      </c>
      <c r="I487">
        <v>0</v>
      </c>
      <c r="J487">
        <v>1.208</v>
      </c>
      <c r="K487">
        <v>96.1</v>
      </c>
      <c r="L487" t="s">
        <v>29</v>
      </c>
      <c r="M487">
        <v>0.94299999999999995</v>
      </c>
      <c r="N487">
        <v>12.58</v>
      </c>
      <c r="O487">
        <v>98.5</v>
      </c>
      <c r="P487">
        <v>25.51</v>
      </c>
      <c r="Q487">
        <v>0</v>
      </c>
      <c r="R487">
        <v>0</v>
      </c>
      <c r="S487">
        <v>0</v>
      </c>
      <c r="T487">
        <v>1.2909999999999999</v>
      </c>
      <c r="U487">
        <v>74.14</v>
      </c>
      <c r="V487">
        <v>1.512</v>
      </c>
      <c r="W487">
        <v>3.2149999999999999</v>
      </c>
      <c r="X487">
        <v>102</v>
      </c>
      <c r="Y487">
        <v>25.18</v>
      </c>
    </row>
    <row r="488" spans="3:25" x14ac:dyDescent="0.25">
      <c r="C488" s="32">
        <f t="shared" si="7"/>
        <v>44064.124999998829</v>
      </c>
      <c r="D488" s="40">
        <v>5596</v>
      </c>
      <c r="E488">
        <v>94.3</v>
      </c>
      <c r="F488">
        <v>25.08</v>
      </c>
      <c r="G488">
        <v>0</v>
      </c>
      <c r="H488">
        <v>0</v>
      </c>
      <c r="I488">
        <v>0</v>
      </c>
      <c r="J488">
        <v>0</v>
      </c>
      <c r="K488">
        <v>81.7</v>
      </c>
      <c r="L488" t="s">
        <v>29</v>
      </c>
      <c r="M488">
        <v>0.94299999999999995</v>
      </c>
      <c r="N488">
        <v>12.57</v>
      </c>
      <c r="O488">
        <v>99.7</v>
      </c>
      <c r="P488">
        <v>24.99</v>
      </c>
      <c r="Q488">
        <v>0</v>
      </c>
      <c r="R488">
        <v>0</v>
      </c>
      <c r="S488">
        <v>0</v>
      </c>
      <c r="T488">
        <v>0.85399999999999998</v>
      </c>
      <c r="U488">
        <v>36.64</v>
      </c>
      <c r="V488">
        <v>0.94399999999999995</v>
      </c>
      <c r="W488">
        <v>3.1549999999999998</v>
      </c>
      <c r="X488">
        <v>102</v>
      </c>
      <c r="Y488">
        <v>24.88</v>
      </c>
    </row>
    <row r="489" spans="3:25" x14ac:dyDescent="0.25">
      <c r="C489" s="32">
        <f t="shared" si="7"/>
        <v>44064.166666665493</v>
      </c>
      <c r="D489" s="40">
        <v>5597</v>
      </c>
      <c r="E489">
        <v>95.7</v>
      </c>
      <c r="F489">
        <v>25.11</v>
      </c>
      <c r="G489">
        <v>0</v>
      </c>
      <c r="H489">
        <v>0</v>
      </c>
      <c r="I489">
        <v>0</v>
      </c>
      <c r="J489">
        <v>0.253</v>
      </c>
      <c r="K489">
        <v>65.84</v>
      </c>
      <c r="L489" t="s">
        <v>29</v>
      </c>
      <c r="M489">
        <v>0.94299999999999995</v>
      </c>
      <c r="N489">
        <v>12.55</v>
      </c>
      <c r="O489">
        <v>100</v>
      </c>
      <c r="P489">
        <v>25.16</v>
      </c>
      <c r="Q489">
        <v>0</v>
      </c>
      <c r="R489">
        <v>0</v>
      </c>
      <c r="S489">
        <v>0</v>
      </c>
      <c r="T489">
        <v>1.337</v>
      </c>
      <c r="U489">
        <v>29.59</v>
      </c>
      <c r="V489">
        <v>1.47</v>
      </c>
      <c r="W489">
        <v>3.1949999999999998</v>
      </c>
      <c r="X489">
        <v>102</v>
      </c>
      <c r="Y489">
        <v>24.9</v>
      </c>
    </row>
    <row r="490" spans="3:25" x14ac:dyDescent="0.25">
      <c r="C490" s="32">
        <f t="shared" si="7"/>
        <v>44064.208333332157</v>
      </c>
      <c r="D490" s="40">
        <v>5598</v>
      </c>
      <c r="E490">
        <v>95.1</v>
      </c>
      <c r="F490">
        <v>25.03</v>
      </c>
      <c r="G490">
        <v>0</v>
      </c>
      <c r="H490">
        <v>0</v>
      </c>
      <c r="I490">
        <v>0</v>
      </c>
      <c r="J490">
        <v>0.13900000000000001</v>
      </c>
      <c r="K490">
        <v>135.6</v>
      </c>
      <c r="L490" t="s">
        <v>29</v>
      </c>
      <c r="M490">
        <v>0.94299999999999995</v>
      </c>
      <c r="N490">
        <v>12.53</v>
      </c>
      <c r="O490">
        <v>99.8</v>
      </c>
      <c r="P490">
        <v>25.07</v>
      </c>
      <c r="Q490">
        <v>0</v>
      </c>
      <c r="R490">
        <v>0</v>
      </c>
      <c r="S490">
        <v>0</v>
      </c>
      <c r="T490">
        <v>1.1319999999999999</v>
      </c>
      <c r="U490">
        <v>97.1</v>
      </c>
      <c r="V490">
        <v>1.256</v>
      </c>
      <c r="W490">
        <v>3.173</v>
      </c>
      <c r="X490">
        <v>102</v>
      </c>
      <c r="Y490">
        <v>24.82</v>
      </c>
    </row>
    <row r="491" spans="3:25" x14ac:dyDescent="0.25">
      <c r="C491" s="32">
        <f t="shared" si="7"/>
        <v>44064.249999998821</v>
      </c>
      <c r="D491" s="40">
        <v>5599</v>
      </c>
      <c r="E491">
        <v>95.1</v>
      </c>
      <c r="F491">
        <v>24.87</v>
      </c>
      <c r="G491">
        <v>13.19</v>
      </c>
      <c r="H491">
        <v>3.9575390000000004E-3</v>
      </c>
      <c r="I491">
        <v>0</v>
      </c>
      <c r="J491">
        <v>5.0000000000000001E-3</v>
      </c>
      <c r="K491">
        <v>146.1</v>
      </c>
      <c r="L491" t="s">
        <v>29</v>
      </c>
      <c r="M491">
        <v>0.94299999999999995</v>
      </c>
      <c r="N491">
        <v>12.55</v>
      </c>
      <c r="O491">
        <v>100</v>
      </c>
      <c r="P491">
        <v>24.82</v>
      </c>
      <c r="Q491">
        <v>11.27</v>
      </c>
      <c r="R491">
        <v>676</v>
      </c>
      <c r="S491">
        <v>0</v>
      </c>
      <c r="T491">
        <v>0.76800000000000002</v>
      </c>
      <c r="U491">
        <v>182</v>
      </c>
      <c r="V491">
        <v>0.86099999999999999</v>
      </c>
      <c r="W491">
        <v>3.1320000000000001</v>
      </c>
      <c r="X491">
        <v>102</v>
      </c>
      <c r="Y491">
        <v>24.64</v>
      </c>
    </row>
    <row r="492" spans="3:25" x14ac:dyDescent="0.25">
      <c r="C492" s="32">
        <f t="shared" si="7"/>
        <v>44064.291666665486</v>
      </c>
      <c r="D492" s="40">
        <v>5600</v>
      </c>
      <c r="E492">
        <v>91.8</v>
      </c>
      <c r="F492">
        <v>26.41</v>
      </c>
      <c r="G492">
        <v>73.680000000000007</v>
      </c>
      <c r="H492">
        <v>2.2104459999999999E-2</v>
      </c>
      <c r="I492">
        <v>0</v>
      </c>
      <c r="J492">
        <v>0.17</v>
      </c>
      <c r="K492">
        <v>149.30000000000001</v>
      </c>
      <c r="L492" t="s">
        <v>29</v>
      </c>
      <c r="M492">
        <v>0.94299999999999995</v>
      </c>
      <c r="N492">
        <v>13.02</v>
      </c>
      <c r="O492">
        <v>99.9</v>
      </c>
      <c r="P492">
        <v>26.01</v>
      </c>
      <c r="Q492">
        <v>77.02</v>
      </c>
      <c r="R492">
        <v>4621</v>
      </c>
      <c r="S492">
        <v>0</v>
      </c>
      <c r="T492">
        <v>0.71199999999999997</v>
      </c>
      <c r="U492">
        <v>159</v>
      </c>
      <c r="V492">
        <v>0.86099999999999999</v>
      </c>
      <c r="W492">
        <v>3.3559999999999999</v>
      </c>
      <c r="X492">
        <v>102</v>
      </c>
      <c r="Y492">
        <v>26.03</v>
      </c>
    </row>
    <row r="493" spans="3:25" x14ac:dyDescent="0.25">
      <c r="C493" s="32">
        <f t="shared" si="7"/>
        <v>44064.33333333215</v>
      </c>
      <c r="D493" s="40">
        <v>5601</v>
      </c>
      <c r="E493">
        <v>80.3</v>
      </c>
      <c r="F493">
        <v>28.69</v>
      </c>
      <c r="G493">
        <v>166.8</v>
      </c>
      <c r="H493">
        <v>5.0036669999999998E-2</v>
      </c>
      <c r="I493">
        <v>0</v>
      </c>
      <c r="J493">
        <v>0.94599999999999995</v>
      </c>
      <c r="K493">
        <v>160.19999999999999</v>
      </c>
      <c r="L493" t="s">
        <v>29</v>
      </c>
      <c r="M493">
        <v>0.94299999999999995</v>
      </c>
      <c r="N493">
        <v>13.1</v>
      </c>
      <c r="O493">
        <v>95.4</v>
      </c>
      <c r="P493">
        <v>27.69</v>
      </c>
      <c r="Q493">
        <v>303.60000000000002</v>
      </c>
      <c r="R493">
        <v>7999</v>
      </c>
      <c r="S493">
        <v>0</v>
      </c>
      <c r="T493">
        <v>0.71899999999999997</v>
      </c>
      <c r="U493">
        <v>252</v>
      </c>
      <c r="V493">
        <v>1.0349999999999999</v>
      </c>
      <c r="W493">
        <v>3.54</v>
      </c>
      <c r="X493">
        <v>102.1</v>
      </c>
      <c r="Y493">
        <v>29.11</v>
      </c>
    </row>
    <row r="494" spans="3:25" x14ac:dyDescent="0.25">
      <c r="C494" s="32">
        <f t="shared" si="7"/>
        <v>44064.374999998814</v>
      </c>
      <c r="D494" s="40">
        <v>5602</v>
      </c>
      <c r="E494">
        <v>73.87</v>
      </c>
      <c r="F494">
        <v>30.03</v>
      </c>
      <c r="G494">
        <v>357.7</v>
      </c>
      <c r="H494">
        <v>0.10729760000000001</v>
      </c>
      <c r="I494">
        <v>0</v>
      </c>
      <c r="J494">
        <v>1.4259999999999999</v>
      </c>
      <c r="K494">
        <v>240.7</v>
      </c>
      <c r="L494" t="s">
        <v>29</v>
      </c>
      <c r="M494">
        <v>0.94299999999999995</v>
      </c>
      <c r="N494">
        <v>13.05</v>
      </c>
      <c r="O494">
        <v>88.1</v>
      </c>
      <c r="P494">
        <v>29.14</v>
      </c>
      <c r="Q494">
        <v>434.2</v>
      </c>
      <c r="R494">
        <v>7999</v>
      </c>
      <c r="S494">
        <v>0</v>
      </c>
      <c r="T494">
        <v>1.468</v>
      </c>
      <c r="U494">
        <v>299.5</v>
      </c>
      <c r="V494">
        <v>1.9079999999999999</v>
      </c>
      <c r="W494">
        <v>3.548</v>
      </c>
      <c r="X494">
        <v>102.1</v>
      </c>
      <c r="Y494">
        <v>32.15</v>
      </c>
    </row>
    <row r="495" spans="3:25" x14ac:dyDescent="0.25">
      <c r="C495" s="32">
        <f t="shared" si="7"/>
        <v>44064.416666665478</v>
      </c>
      <c r="D495" s="40">
        <v>5603</v>
      </c>
      <c r="E495">
        <v>70.42</v>
      </c>
      <c r="F495">
        <v>31.09</v>
      </c>
      <c r="G495">
        <v>706.5</v>
      </c>
      <c r="H495">
        <v>0.21196139999999999</v>
      </c>
      <c r="I495">
        <v>0</v>
      </c>
      <c r="J495">
        <v>2.0659999999999998</v>
      </c>
      <c r="K495">
        <v>241.2</v>
      </c>
      <c r="L495" t="s">
        <v>29</v>
      </c>
      <c r="M495">
        <v>0.94299999999999995</v>
      </c>
      <c r="N495">
        <v>13.02</v>
      </c>
      <c r="O495">
        <v>83.4</v>
      </c>
      <c r="P495">
        <v>30.18</v>
      </c>
      <c r="Q495">
        <v>586</v>
      </c>
      <c r="R495">
        <v>7999</v>
      </c>
      <c r="S495">
        <v>0</v>
      </c>
      <c r="T495">
        <v>2.0750000000000002</v>
      </c>
      <c r="U495">
        <v>305.8</v>
      </c>
      <c r="V495">
        <v>2.581</v>
      </c>
      <c r="W495">
        <v>3.5830000000000002</v>
      </c>
      <c r="X495">
        <v>102</v>
      </c>
      <c r="Y495">
        <v>33.630000000000003</v>
      </c>
    </row>
    <row r="496" spans="3:25" x14ac:dyDescent="0.25">
      <c r="C496" s="32">
        <f t="shared" si="7"/>
        <v>44064.458333332143</v>
      </c>
      <c r="D496" s="40">
        <v>5604</v>
      </c>
      <c r="E496">
        <v>71.709999999999994</v>
      </c>
      <c r="F496">
        <v>30.72</v>
      </c>
      <c r="G496">
        <v>863</v>
      </c>
      <c r="H496">
        <v>0.25888549999999999</v>
      </c>
      <c r="I496">
        <v>0</v>
      </c>
      <c r="J496">
        <v>2.569</v>
      </c>
      <c r="K496">
        <v>243.3</v>
      </c>
      <c r="L496" t="s">
        <v>29</v>
      </c>
      <c r="M496">
        <v>0.94299999999999995</v>
      </c>
      <c r="N496">
        <v>13.01</v>
      </c>
      <c r="O496">
        <v>82.3</v>
      </c>
      <c r="P496">
        <v>30.28</v>
      </c>
      <c r="Q496">
        <v>805</v>
      </c>
      <c r="R496">
        <v>7999</v>
      </c>
      <c r="S496">
        <v>0</v>
      </c>
      <c r="T496">
        <v>2.5339999999999998</v>
      </c>
      <c r="U496">
        <v>295</v>
      </c>
      <c r="V496">
        <v>3.19</v>
      </c>
      <c r="W496">
        <v>3.5470000000000002</v>
      </c>
      <c r="X496">
        <v>102</v>
      </c>
      <c r="Y496">
        <v>33.25</v>
      </c>
    </row>
    <row r="497" spans="3:25" x14ac:dyDescent="0.25">
      <c r="C497" s="32">
        <f t="shared" si="7"/>
        <v>44064.499999998807</v>
      </c>
      <c r="D497" s="40">
        <v>5605</v>
      </c>
      <c r="E497">
        <v>68.67</v>
      </c>
      <c r="F497">
        <v>31.27</v>
      </c>
      <c r="G497">
        <v>932</v>
      </c>
      <c r="H497">
        <v>0.2796189</v>
      </c>
      <c r="I497">
        <v>0</v>
      </c>
      <c r="J497">
        <v>2.6120000000000001</v>
      </c>
      <c r="K497">
        <v>246.9</v>
      </c>
      <c r="L497" t="s">
        <v>29</v>
      </c>
      <c r="M497">
        <v>0.94299999999999995</v>
      </c>
      <c r="N497">
        <v>13.01</v>
      </c>
      <c r="O497">
        <v>79.290000000000006</v>
      </c>
      <c r="P497">
        <v>30.71</v>
      </c>
      <c r="Q497">
        <v>891</v>
      </c>
      <c r="R497">
        <v>7999</v>
      </c>
      <c r="S497">
        <v>0</v>
      </c>
      <c r="T497">
        <v>2.6120000000000001</v>
      </c>
      <c r="U497">
        <v>299.8</v>
      </c>
      <c r="V497">
        <v>3.3650000000000002</v>
      </c>
      <c r="W497">
        <v>3.4969999999999999</v>
      </c>
      <c r="X497">
        <v>101.9</v>
      </c>
      <c r="Y497">
        <v>33.11</v>
      </c>
    </row>
    <row r="498" spans="3:25" x14ac:dyDescent="0.25">
      <c r="C498" s="32">
        <f t="shared" si="7"/>
        <v>44064.541666665471</v>
      </c>
      <c r="D498" s="40">
        <v>5606</v>
      </c>
      <c r="E498">
        <v>65.61</v>
      </c>
      <c r="F498">
        <v>31.77</v>
      </c>
      <c r="G498">
        <v>924</v>
      </c>
      <c r="H498">
        <v>0.27711069999999999</v>
      </c>
      <c r="I498">
        <v>0</v>
      </c>
      <c r="J498">
        <v>2.802</v>
      </c>
      <c r="K498">
        <v>251.4</v>
      </c>
      <c r="L498" t="s">
        <v>29</v>
      </c>
      <c r="M498">
        <v>0.94299999999999995</v>
      </c>
      <c r="N498">
        <v>13</v>
      </c>
      <c r="O498">
        <v>76.400000000000006</v>
      </c>
      <c r="P498">
        <v>31.04</v>
      </c>
      <c r="Q498">
        <v>888</v>
      </c>
      <c r="R498">
        <v>7999</v>
      </c>
      <c r="S498">
        <v>0</v>
      </c>
      <c r="T498">
        <v>2.7810000000000001</v>
      </c>
      <c r="U498">
        <v>307.60000000000002</v>
      </c>
      <c r="V498">
        <v>3.5150000000000001</v>
      </c>
      <c r="W498">
        <v>3.431</v>
      </c>
      <c r="X498">
        <v>101.9</v>
      </c>
      <c r="Y498">
        <v>33.090000000000003</v>
      </c>
    </row>
    <row r="499" spans="3:25" x14ac:dyDescent="0.25">
      <c r="C499" s="32">
        <f t="shared" si="7"/>
        <v>44064.583333332135</v>
      </c>
      <c r="D499" s="40">
        <v>5607</v>
      </c>
      <c r="E499">
        <v>64.069999999999993</v>
      </c>
      <c r="F499">
        <v>32.08</v>
      </c>
      <c r="G499">
        <v>863</v>
      </c>
      <c r="H499">
        <v>0.25878889999999999</v>
      </c>
      <c r="I499">
        <v>0</v>
      </c>
      <c r="J499">
        <v>2.6789999999999998</v>
      </c>
      <c r="K499">
        <v>248.6</v>
      </c>
      <c r="L499" t="s">
        <v>29</v>
      </c>
      <c r="M499">
        <v>0.94299999999999995</v>
      </c>
      <c r="N499">
        <v>13</v>
      </c>
      <c r="O499">
        <v>74.34</v>
      </c>
      <c r="P499">
        <v>31.48</v>
      </c>
      <c r="Q499">
        <v>824</v>
      </c>
      <c r="R499">
        <v>7999</v>
      </c>
      <c r="S499">
        <v>0</v>
      </c>
      <c r="T499">
        <v>2.7050000000000001</v>
      </c>
      <c r="U499">
        <v>300.89999999999998</v>
      </c>
      <c r="V499">
        <v>3.4319999999999999</v>
      </c>
      <c r="W499">
        <v>3.4409999999999998</v>
      </c>
      <c r="X499">
        <v>101.8</v>
      </c>
      <c r="Y499">
        <v>33.729999999999997</v>
      </c>
    </row>
    <row r="500" spans="3:25" x14ac:dyDescent="0.25">
      <c r="C500" s="32">
        <f t="shared" si="7"/>
        <v>44064.624999998799</v>
      </c>
      <c r="D500" s="40">
        <v>5608</v>
      </c>
      <c r="E500">
        <v>65.489999999999995</v>
      </c>
      <c r="F500">
        <v>31.66</v>
      </c>
      <c r="G500">
        <v>572.5</v>
      </c>
      <c r="H500">
        <v>0.17173840000000001</v>
      </c>
      <c r="I500">
        <v>0</v>
      </c>
      <c r="J500">
        <v>2.077</v>
      </c>
      <c r="K500">
        <v>237.8</v>
      </c>
      <c r="L500" t="s">
        <v>29</v>
      </c>
      <c r="M500">
        <v>0.94399999999999995</v>
      </c>
      <c r="N500">
        <v>12.99</v>
      </c>
      <c r="O500">
        <v>75.239999999999995</v>
      </c>
      <c r="P500">
        <v>31.24</v>
      </c>
      <c r="Q500">
        <v>543.5</v>
      </c>
      <c r="R500">
        <v>7999</v>
      </c>
      <c r="S500">
        <v>1.7000000000000001E-2</v>
      </c>
      <c r="T500">
        <v>2.0510000000000002</v>
      </c>
      <c r="U500">
        <v>295.39999999999998</v>
      </c>
      <c r="V500">
        <v>2.6840000000000002</v>
      </c>
      <c r="W500">
        <v>3.419</v>
      </c>
      <c r="X500">
        <v>101.8</v>
      </c>
      <c r="Y500">
        <v>34.19</v>
      </c>
    </row>
    <row r="501" spans="3:25" x14ac:dyDescent="0.25">
      <c r="C501" s="32">
        <f t="shared" si="7"/>
        <v>44064.666666665464</v>
      </c>
      <c r="D501" s="40">
        <v>5609</v>
      </c>
      <c r="E501">
        <v>65.86</v>
      </c>
      <c r="F501">
        <v>31.16</v>
      </c>
      <c r="G501">
        <v>254.7</v>
      </c>
      <c r="H501">
        <v>7.6414200000000002E-2</v>
      </c>
      <c r="I501">
        <v>0</v>
      </c>
      <c r="J501">
        <v>1.8580000000000001</v>
      </c>
      <c r="K501">
        <v>226.2</v>
      </c>
      <c r="L501" t="s">
        <v>29</v>
      </c>
      <c r="M501">
        <v>0.94399999999999995</v>
      </c>
      <c r="N501">
        <v>13</v>
      </c>
      <c r="O501">
        <v>73.98</v>
      </c>
      <c r="P501">
        <v>30.92</v>
      </c>
      <c r="Q501">
        <v>253.4</v>
      </c>
      <c r="R501">
        <v>7999</v>
      </c>
      <c r="S501">
        <v>0</v>
      </c>
      <c r="T501">
        <v>1.69</v>
      </c>
      <c r="U501">
        <v>283.3</v>
      </c>
      <c r="V501">
        <v>2.234</v>
      </c>
      <c r="W501">
        <v>3.3079999999999998</v>
      </c>
      <c r="X501">
        <v>101.7</v>
      </c>
      <c r="Y501">
        <v>32.9</v>
      </c>
    </row>
    <row r="502" spans="3:25" x14ac:dyDescent="0.25">
      <c r="C502" s="32">
        <f t="shared" si="7"/>
        <v>44064.708333332128</v>
      </c>
      <c r="D502" s="40">
        <v>5610</v>
      </c>
      <c r="E502">
        <v>64.239999999999995</v>
      </c>
      <c r="F502">
        <v>31.45</v>
      </c>
      <c r="G502">
        <v>240.2</v>
      </c>
      <c r="H502">
        <v>7.2068889999999997E-2</v>
      </c>
      <c r="I502">
        <v>0</v>
      </c>
      <c r="J502">
        <v>1.607</v>
      </c>
      <c r="K502">
        <v>227.3</v>
      </c>
      <c r="L502" t="s">
        <v>29</v>
      </c>
      <c r="M502">
        <v>0.94399999999999995</v>
      </c>
      <c r="N502">
        <v>13.01</v>
      </c>
      <c r="O502">
        <v>72.58</v>
      </c>
      <c r="P502">
        <v>31.14</v>
      </c>
      <c r="Q502">
        <v>219.8</v>
      </c>
      <c r="R502">
        <v>7999</v>
      </c>
      <c r="S502">
        <v>0</v>
      </c>
      <c r="T502">
        <v>1.56</v>
      </c>
      <c r="U502">
        <v>290</v>
      </c>
      <c r="V502">
        <v>1.99</v>
      </c>
      <c r="W502">
        <v>3.2850000000000001</v>
      </c>
      <c r="X502">
        <v>101.7</v>
      </c>
      <c r="Y502">
        <v>32.68</v>
      </c>
    </row>
    <row r="503" spans="3:25" x14ac:dyDescent="0.25">
      <c r="C503" s="32">
        <f t="shared" si="7"/>
        <v>44064.749999998792</v>
      </c>
      <c r="D503" s="40">
        <v>5611</v>
      </c>
      <c r="E503">
        <v>66.62</v>
      </c>
      <c r="F503">
        <v>31.51</v>
      </c>
      <c r="G503">
        <v>99.2</v>
      </c>
      <c r="H503">
        <v>2.9757970000000002E-2</v>
      </c>
      <c r="I503">
        <v>0</v>
      </c>
      <c r="J503">
        <v>1.042</v>
      </c>
      <c r="K503">
        <v>229.1</v>
      </c>
      <c r="L503" t="s">
        <v>29</v>
      </c>
      <c r="M503">
        <v>0.94499999999999995</v>
      </c>
      <c r="N503">
        <v>13.02</v>
      </c>
      <c r="O503">
        <v>74.180000000000007</v>
      </c>
      <c r="P503">
        <v>31.11</v>
      </c>
      <c r="Q503">
        <v>91.4</v>
      </c>
      <c r="R503">
        <v>5481</v>
      </c>
      <c r="S503">
        <v>0</v>
      </c>
      <c r="T503">
        <v>1.3</v>
      </c>
      <c r="U503">
        <v>283.3</v>
      </c>
      <c r="V503">
        <v>1.577</v>
      </c>
      <c r="W503">
        <v>3.3530000000000002</v>
      </c>
      <c r="X503">
        <v>101.7</v>
      </c>
      <c r="Y503">
        <v>32.43</v>
      </c>
    </row>
    <row r="504" spans="3:25" x14ac:dyDescent="0.25">
      <c r="C504" s="32">
        <f t="shared" si="7"/>
        <v>44064.791666665456</v>
      </c>
      <c r="D504" s="40">
        <v>5612</v>
      </c>
      <c r="E504">
        <v>80.3</v>
      </c>
      <c r="F504">
        <v>29.18</v>
      </c>
      <c r="G504">
        <v>3.2650000000000001</v>
      </c>
      <c r="H504">
        <v>9.795607E-4</v>
      </c>
      <c r="I504">
        <v>0.01</v>
      </c>
      <c r="J504">
        <v>5.5E-2</v>
      </c>
      <c r="K504">
        <v>178.2</v>
      </c>
      <c r="L504" t="s">
        <v>29</v>
      </c>
      <c r="M504">
        <v>0.94499999999999995</v>
      </c>
      <c r="N504">
        <v>12.83</v>
      </c>
      <c r="O504">
        <v>84.3</v>
      </c>
      <c r="P504">
        <v>29.28</v>
      </c>
      <c r="Q504">
        <v>3.367</v>
      </c>
      <c r="R504">
        <v>202</v>
      </c>
      <c r="S504">
        <v>0</v>
      </c>
      <c r="T504">
        <v>0.53200000000000003</v>
      </c>
      <c r="U504">
        <v>200.3</v>
      </c>
      <c r="V504">
        <v>0.63200000000000001</v>
      </c>
      <c r="W504">
        <v>3.4329999999999998</v>
      </c>
      <c r="X504">
        <v>101.8</v>
      </c>
      <c r="Y504">
        <v>29.89</v>
      </c>
    </row>
    <row r="505" spans="3:25" x14ac:dyDescent="0.25">
      <c r="C505" s="32">
        <f t="shared" si="7"/>
        <v>44064.833333332121</v>
      </c>
      <c r="D505" s="40">
        <v>5613</v>
      </c>
      <c r="E505">
        <v>80.8</v>
      </c>
      <c r="F505">
        <v>28.58</v>
      </c>
      <c r="G505">
        <v>0</v>
      </c>
      <c r="H505">
        <v>0</v>
      </c>
      <c r="I505">
        <v>0</v>
      </c>
      <c r="J505">
        <v>0.48799999999999999</v>
      </c>
      <c r="K505">
        <v>122.9</v>
      </c>
      <c r="L505" t="s">
        <v>29</v>
      </c>
      <c r="M505">
        <v>0.94499999999999995</v>
      </c>
      <c r="N505">
        <v>12.68</v>
      </c>
      <c r="O505">
        <v>86.3</v>
      </c>
      <c r="P505">
        <v>28.71</v>
      </c>
      <c r="Q505">
        <v>0</v>
      </c>
      <c r="R505">
        <v>0</v>
      </c>
      <c r="S505">
        <v>0</v>
      </c>
      <c r="T505">
        <v>1.0389999999999999</v>
      </c>
      <c r="U505">
        <v>131.30000000000001</v>
      </c>
      <c r="V505">
        <v>1.2509999999999999</v>
      </c>
      <c r="W505">
        <v>3.39</v>
      </c>
      <c r="X505">
        <v>101.9</v>
      </c>
      <c r="Y505">
        <v>28.46</v>
      </c>
    </row>
    <row r="506" spans="3:25" x14ac:dyDescent="0.25">
      <c r="C506" s="32">
        <f t="shared" si="7"/>
        <v>44064.874999998785</v>
      </c>
      <c r="D506" s="40">
        <v>5614</v>
      </c>
      <c r="E506">
        <v>73.3</v>
      </c>
      <c r="F506">
        <v>29.07</v>
      </c>
      <c r="G506">
        <v>0</v>
      </c>
      <c r="H506">
        <v>0</v>
      </c>
      <c r="I506">
        <v>0</v>
      </c>
      <c r="J506">
        <v>1.0629999999999999</v>
      </c>
      <c r="K506">
        <v>190.8</v>
      </c>
      <c r="L506" t="s">
        <v>29</v>
      </c>
      <c r="M506">
        <v>0.94599999999999995</v>
      </c>
      <c r="N506">
        <v>12.65</v>
      </c>
      <c r="O506">
        <v>79.430000000000007</v>
      </c>
      <c r="P506">
        <v>29.08</v>
      </c>
      <c r="Q506">
        <v>0</v>
      </c>
      <c r="R506">
        <v>0</v>
      </c>
      <c r="S506">
        <v>0</v>
      </c>
      <c r="T506">
        <v>0.92300000000000004</v>
      </c>
      <c r="U506">
        <v>289.7</v>
      </c>
      <c r="V506">
        <v>1.2430000000000001</v>
      </c>
      <c r="W506">
        <v>3.194</v>
      </c>
      <c r="X506">
        <v>101.9</v>
      </c>
      <c r="Y506">
        <v>28.81</v>
      </c>
    </row>
    <row r="507" spans="3:25" x14ac:dyDescent="0.25">
      <c r="C507" s="32">
        <f t="shared" si="7"/>
        <v>44064.916666665449</v>
      </c>
      <c r="D507" s="40">
        <v>5615</v>
      </c>
      <c r="E507">
        <v>76.12</v>
      </c>
      <c r="F507">
        <v>28.46</v>
      </c>
      <c r="G507">
        <v>0</v>
      </c>
      <c r="H507">
        <v>0</v>
      </c>
      <c r="I507">
        <v>0</v>
      </c>
      <c r="J507">
        <v>0.91700000000000004</v>
      </c>
      <c r="K507">
        <v>175.3</v>
      </c>
      <c r="L507" t="s">
        <v>29</v>
      </c>
      <c r="M507">
        <v>0.94599999999999995</v>
      </c>
      <c r="N507">
        <v>12.63</v>
      </c>
      <c r="O507">
        <v>81.900000000000006</v>
      </c>
      <c r="P507">
        <v>28.5</v>
      </c>
      <c r="Q507">
        <v>0</v>
      </c>
      <c r="R507">
        <v>0</v>
      </c>
      <c r="S507">
        <v>0</v>
      </c>
      <c r="T507">
        <v>0.77500000000000002</v>
      </c>
      <c r="U507">
        <v>244.4</v>
      </c>
      <c r="V507">
        <v>0.98099999999999998</v>
      </c>
      <c r="W507">
        <v>3.1850000000000001</v>
      </c>
      <c r="X507">
        <v>102</v>
      </c>
      <c r="Y507">
        <v>28.49</v>
      </c>
    </row>
    <row r="508" spans="3:25" x14ac:dyDescent="0.25">
      <c r="C508" s="32">
        <f t="shared" si="7"/>
        <v>44064.958333332113</v>
      </c>
      <c r="D508" s="40">
        <v>5616</v>
      </c>
      <c r="E508">
        <v>82.4</v>
      </c>
      <c r="F508">
        <v>27.5</v>
      </c>
      <c r="G508">
        <v>0</v>
      </c>
      <c r="H508">
        <v>0</v>
      </c>
      <c r="I508">
        <v>0</v>
      </c>
      <c r="J508">
        <v>0.97099999999999997</v>
      </c>
      <c r="K508">
        <v>118.9</v>
      </c>
      <c r="L508" t="s">
        <v>29</v>
      </c>
      <c r="M508">
        <v>0.94599999999999995</v>
      </c>
      <c r="N508">
        <v>12.62</v>
      </c>
      <c r="O508">
        <v>87.4</v>
      </c>
      <c r="P508">
        <v>27.6</v>
      </c>
      <c r="Q508">
        <v>0</v>
      </c>
      <c r="R508">
        <v>0</v>
      </c>
      <c r="S508">
        <v>0</v>
      </c>
      <c r="T508">
        <v>0.60799999999999998</v>
      </c>
      <c r="U508">
        <v>94.1</v>
      </c>
      <c r="V508">
        <v>0.747</v>
      </c>
      <c r="W508">
        <v>3.2229999999999999</v>
      </c>
      <c r="X508">
        <v>102</v>
      </c>
      <c r="Y508">
        <v>27.53</v>
      </c>
    </row>
    <row r="509" spans="3:25" x14ac:dyDescent="0.25">
      <c r="C509" s="32">
        <f t="shared" si="7"/>
        <v>44064.999999998778</v>
      </c>
      <c r="D509" s="40">
        <v>5617</v>
      </c>
      <c r="E509">
        <v>86</v>
      </c>
      <c r="F509">
        <v>26.51</v>
      </c>
      <c r="G509">
        <v>0</v>
      </c>
      <c r="H509">
        <v>0</v>
      </c>
      <c r="I509">
        <v>0</v>
      </c>
      <c r="J509">
        <v>1.8859999999999999</v>
      </c>
      <c r="K509">
        <v>88</v>
      </c>
      <c r="L509" t="s">
        <v>29</v>
      </c>
      <c r="M509">
        <v>0.94499999999999995</v>
      </c>
      <c r="N509">
        <v>12.61</v>
      </c>
      <c r="O509">
        <v>91.3</v>
      </c>
      <c r="P509">
        <v>26.6</v>
      </c>
      <c r="Q509">
        <v>0</v>
      </c>
      <c r="R509">
        <v>0</v>
      </c>
      <c r="S509">
        <v>0.221</v>
      </c>
      <c r="T509">
        <v>1.5860000000000001</v>
      </c>
      <c r="U509">
        <v>58.31</v>
      </c>
      <c r="V509">
        <v>2.0230000000000001</v>
      </c>
      <c r="W509">
        <v>3.1829999999999998</v>
      </c>
      <c r="X509">
        <v>102</v>
      </c>
      <c r="Y509">
        <v>26.79</v>
      </c>
    </row>
    <row r="510" spans="3:25" x14ac:dyDescent="0.25">
      <c r="C510" s="32">
        <f t="shared" si="7"/>
        <v>44065.041666665442</v>
      </c>
      <c r="D510" s="40">
        <v>5618</v>
      </c>
      <c r="E510">
        <v>90.1</v>
      </c>
      <c r="F510">
        <v>25.01</v>
      </c>
      <c r="G510">
        <v>0</v>
      </c>
      <c r="H510">
        <v>0</v>
      </c>
      <c r="I510">
        <v>0.01</v>
      </c>
      <c r="J510">
        <v>1.282</v>
      </c>
      <c r="K510">
        <v>170.9</v>
      </c>
      <c r="L510" t="s">
        <v>29</v>
      </c>
      <c r="M510">
        <v>0.94499999999999995</v>
      </c>
      <c r="N510">
        <v>12.6</v>
      </c>
      <c r="O510">
        <v>94.3</v>
      </c>
      <c r="P510">
        <v>25.08</v>
      </c>
      <c r="Q510">
        <v>0</v>
      </c>
      <c r="R510">
        <v>0</v>
      </c>
      <c r="S510">
        <v>0.47599999999999998</v>
      </c>
      <c r="T510">
        <v>1.179</v>
      </c>
      <c r="U510">
        <v>84.8</v>
      </c>
      <c r="V510">
        <v>1.57</v>
      </c>
      <c r="W510">
        <v>2.9969999999999999</v>
      </c>
      <c r="X510">
        <v>102</v>
      </c>
      <c r="Y510">
        <v>25</v>
      </c>
    </row>
    <row r="511" spans="3:25" x14ac:dyDescent="0.25">
      <c r="C511" s="32">
        <f t="shared" si="7"/>
        <v>44065.083333332106</v>
      </c>
      <c r="D511" s="40">
        <v>5619</v>
      </c>
      <c r="E511">
        <v>93.9</v>
      </c>
      <c r="F511">
        <v>24.59</v>
      </c>
      <c r="G511">
        <v>0</v>
      </c>
      <c r="H511">
        <v>0</v>
      </c>
      <c r="I511">
        <v>0</v>
      </c>
      <c r="J511">
        <v>0.88700000000000001</v>
      </c>
      <c r="K511">
        <v>111.6</v>
      </c>
      <c r="L511" t="s">
        <v>29</v>
      </c>
      <c r="M511">
        <v>0.94499999999999995</v>
      </c>
      <c r="N511">
        <v>12.58</v>
      </c>
      <c r="O511">
        <v>98.3</v>
      </c>
      <c r="P511">
        <v>24.64</v>
      </c>
      <c r="Q511">
        <v>0</v>
      </c>
      <c r="R511">
        <v>0</v>
      </c>
      <c r="S511">
        <v>0</v>
      </c>
      <c r="T511">
        <v>0.87</v>
      </c>
      <c r="U511">
        <v>100.3</v>
      </c>
      <c r="V511">
        <v>1.042</v>
      </c>
      <c r="W511">
        <v>3.0470000000000002</v>
      </c>
      <c r="X511">
        <v>101.9</v>
      </c>
      <c r="Y511">
        <v>24.49</v>
      </c>
    </row>
    <row r="512" spans="3:25" x14ac:dyDescent="0.25">
      <c r="C512" s="32">
        <f t="shared" si="7"/>
        <v>44065.12499999877</v>
      </c>
      <c r="D512" s="40">
        <v>5620</v>
      </c>
      <c r="E512">
        <v>94.9</v>
      </c>
      <c r="F512">
        <v>24.32</v>
      </c>
      <c r="G512">
        <v>0</v>
      </c>
      <c r="H512">
        <v>0</v>
      </c>
      <c r="I512">
        <v>0</v>
      </c>
      <c r="J512">
        <v>0</v>
      </c>
      <c r="K512">
        <v>76.03</v>
      </c>
      <c r="L512" t="s">
        <v>29</v>
      </c>
      <c r="M512">
        <v>0.94499999999999995</v>
      </c>
      <c r="N512">
        <v>12.56</v>
      </c>
      <c r="O512">
        <v>99.9</v>
      </c>
      <c r="P512">
        <v>24.2</v>
      </c>
      <c r="Q512">
        <v>0</v>
      </c>
      <c r="R512">
        <v>0</v>
      </c>
      <c r="S512">
        <v>1.7000000000000001E-2</v>
      </c>
      <c r="T512">
        <v>0.66800000000000004</v>
      </c>
      <c r="U512">
        <v>122.3</v>
      </c>
      <c r="V512">
        <v>0.70799999999999996</v>
      </c>
      <c r="W512">
        <v>3.0139999999999998</v>
      </c>
      <c r="X512">
        <v>101.8</v>
      </c>
      <c r="Y512">
        <v>24.09</v>
      </c>
    </row>
    <row r="513" spans="3:25" x14ac:dyDescent="0.25">
      <c r="C513" s="32">
        <f t="shared" si="7"/>
        <v>44065.166666665435</v>
      </c>
      <c r="D513" s="40">
        <v>5621</v>
      </c>
      <c r="E513">
        <v>96.2</v>
      </c>
      <c r="F513">
        <v>24.09</v>
      </c>
      <c r="G513">
        <v>0</v>
      </c>
      <c r="H513">
        <v>0</v>
      </c>
      <c r="I513">
        <v>0.01</v>
      </c>
      <c r="J513">
        <v>0.19900000000000001</v>
      </c>
      <c r="K513">
        <v>77.819999999999993</v>
      </c>
      <c r="L513" t="s">
        <v>29</v>
      </c>
      <c r="M513">
        <v>0.94499999999999995</v>
      </c>
      <c r="N513">
        <v>12.55</v>
      </c>
      <c r="O513">
        <v>100</v>
      </c>
      <c r="P513">
        <v>24.05</v>
      </c>
      <c r="Q513">
        <v>0</v>
      </c>
      <c r="R513">
        <v>0</v>
      </c>
      <c r="S513">
        <v>1.7000000000000001E-2</v>
      </c>
      <c r="T513">
        <v>0.78800000000000003</v>
      </c>
      <c r="U513">
        <v>97.4</v>
      </c>
      <c r="V513">
        <v>0.85499999999999998</v>
      </c>
      <c r="W513">
        <v>2.9929999999999999</v>
      </c>
      <c r="X513">
        <v>101.8</v>
      </c>
      <c r="Y513">
        <v>23.81</v>
      </c>
    </row>
    <row r="514" spans="3:25" x14ac:dyDescent="0.25">
      <c r="C514" s="32">
        <f t="shared" si="7"/>
        <v>44065.208333332099</v>
      </c>
      <c r="D514" s="40">
        <v>5622</v>
      </c>
      <c r="E514">
        <v>95.4</v>
      </c>
      <c r="F514">
        <v>24.4</v>
      </c>
      <c r="G514">
        <v>0</v>
      </c>
      <c r="H514">
        <v>0</v>
      </c>
      <c r="I514">
        <v>0</v>
      </c>
      <c r="J514">
        <v>1.111</v>
      </c>
      <c r="K514">
        <v>95.5</v>
      </c>
      <c r="L514" t="s">
        <v>29</v>
      </c>
      <c r="M514">
        <v>0.94499999999999995</v>
      </c>
      <c r="N514">
        <v>12.53</v>
      </c>
      <c r="O514">
        <v>99.9</v>
      </c>
      <c r="P514">
        <v>24.56</v>
      </c>
      <c r="Q514">
        <v>0</v>
      </c>
      <c r="R514">
        <v>0</v>
      </c>
      <c r="S514">
        <v>1.7000000000000001E-2</v>
      </c>
      <c r="T514">
        <v>0.82799999999999996</v>
      </c>
      <c r="U514">
        <v>29.76</v>
      </c>
      <c r="V514">
        <v>0.97599999999999998</v>
      </c>
      <c r="W514">
        <v>3.08</v>
      </c>
      <c r="X514">
        <v>101.8</v>
      </c>
      <c r="Y514">
        <v>24.17</v>
      </c>
    </row>
    <row r="515" spans="3:25" x14ac:dyDescent="0.25">
      <c r="C515" s="32">
        <f t="shared" si="7"/>
        <v>44065.249999998763</v>
      </c>
      <c r="D515" s="40">
        <v>5623</v>
      </c>
      <c r="E515">
        <v>93.8</v>
      </c>
      <c r="F515">
        <v>24.49</v>
      </c>
      <c r="G515">
        <v>6.2569999999999997</v>
      </c>
      <c r="H515">
        <v>1.8770340000000001E-3</v>
      </c>
      <c r="I515">
        <v>0</v>
      </c>
      <c r="J515">
        <v>0.38500000000000001</v>
      </c>
      <c r="K515">
        <v>87.5</v>
      </c>
      <c r="L515" t="s">
        <v>29</v>
      </c>
      <c r="M515">
        <v>0.94499999999999995</v>
      </c>
      <c r="N515">
        <v>12.53</v>
      </c>
      <c r="O515">
        <v>99.8</v>
      </c>
      <c r="P515">
        <v>24.5</v>
      </c>
      <c r="Q515">
        <v>5.25</v>
      </c>
      <c r="R515">
        <v>315</v>
      </c>
      <c r="S515">
        <v>0</v>
      </c>
      <c r="T515">
        <v>1.0469999999999999</v>
      </c>
      <c r="U515">
        <v>47.71</v>
      </c>
      <c r="V515">
        <v>1.175</v>
      </c>
      <c r="W515">
        <v>3.0640000000000001</v>
      </c>
      <c r="X515">
        <v>101.8</v>
      </c>
      <c r="Y515">
        <v>24.36</v>
      </c>
    </row>
    <row r="516" spans="3:25" x14ac:dyDescent="0.25">
      <c r="C516" s="32">
        <f t="shared" si="7"/>
        <v>44065.291666665427</v>
      </c>
      <c r="D516" s="40">
        <v>5624</v>
      </c>
      <c r="E516">
        <v>86.9</v>
      </c>
      <c r="F516">
        <v>26.64</v>
      </c>
      <c r="G516">
        <v>43.71</v>
      </c>
      <c r="H516">
        <v>1.3111579999999999E-2</v>
      </c>
      <c r="I516">
        <v>0</v>
      </c>
      <c r="J516">
        <v>0.35399999999999998</v>
      </c>
      <c r="K516">
        <v>85</v>
      </c>
      <c r="L516" t="s">
        <v>29</v>
      </c>
      <c r="M516">
        <v>0.94499999999999995</v>
      </c>
      <c r="N516">
        <v>12.96</v>
      </c>
      <c r="O516">
        <v>98.1</v>
      </c>
      <c r="P516">
        <v>26.05</v>
      </c>
      <c r="Q516">
        <v>120.2</v>
      </c>
      <c r="R516">
        <v>7210</v>
      </c>
      <c r="S516">
        <v>0</v>
      </c>
      <c r="T516">
        <v>1.157</v>
      </c>
      <c r="U516">
        <v>90.6</v>
      </c>
      <c r="V516">
        <v>1.302</v>
      </c>
      <c r="W516">
        <v>3.302</v>
      </c>
      <c r="X516">
        <v>101.8</v>
      </c>
      <c r="Y516">
        <v>26.53</v>
      </c>
    </row>
    <row r="517" spans="3:25" x14ac:dyDescent="0.25">
      <c r="C517" s="32">
        <f t="shared" si="7"/>
        <v>44065.333333332092</v>
      </c>
      <c r="D517" s="40">
        <v>5625</v>
      </c>
      <c r="E517">
        <v>73.31</v>
      </c>
      <c r="F517">
        <v>29.82</v>
      </c>
      <c r="G517">
        <v>76.040000000000006</v>
      </c>
      <c r="H517">
        <v>2.2810710000000001E-2</v>
      </c>
      <c r="I517">
        <v>0</v>
      </c>
      <c r="J517">
        <v>0.97199999999999998</v>
      </c>
      <c r="K517">
        <v>136.69999999999999</v>
      </c>
      <c r="L517" t="s">
        <v>29</v>
      </c>
      <c r="M517">
        <v>0.94499999999999995</v>
      </c>
      <c r="N517">
        <v>13.08</v>
      </c>
      <c r="O517">
        <v>89</v>
      </c>
      <c r="P517">
        <v>28.62</v>
      </c>
      <c r="Q517">
        <v>312.5</v>
      </c>
      <c r="R517">
        <v>7999</v>
      </c>
      <c r="S517">
        <v>0</v>
      </c>
      <c r="T517">
        <v>1.105</v>
      </c>
      <c r="U517">
        <v>150.19999999999999</v>
      </c>
      <c r="V517">
        <v>1.3580000000000001</v>
      </c>
      <c r="W517">
        <v>3.4809999999999999</v>
      </c>
      <c r="X517">
        <v>101.8</v>
      </c>
      <c r="Y517">
        <v>30.85</v>
      </c>
    </row>
    <row r="518" spans="3:25" x14ac:dyDescent="0.25">
      <c r="C518" s="32">
        <f t="shared" ref="C518:C581" si="8">C517+TIME(1,0,0)</f>
        <v>44065.374999998756</v>
      </c>
      <c r="D518" s="40">
        <v>5626</v>
      </c>
      <c r="E518">
        <v>71.94</v>
      </c>
      <c r="F518">
        <v>30.19</v>
      </c>
      <c r="G518">
        <v>376.2</v>
      </c>
      <c r="H518">
        <v>0.11284950000000001</v>
      </c>
      <c r="I518">
        <v>0</v>
      </c>
      <c r="J518">
        <v>1.59</v>
      </c>
      <c r="K518">
        <v>244</v>
      </c>
      <c r="L518" t="s">
        <v>29</v>
      </c>
      <c r="M518">
        <v>0.94499999999999995</v>
      </c>
      <c r="N518">
        <v>13.04</v>
      </c>
      <c r="O518">
        <v>84.9</v>
      </c>
      <c r="P518">
        <v>29.36</v>
      </c>
      <c r="Q518">
        <v>452.5</v>
      </c>
      <c r="R518">
        <v>7999</v>
      </c>
      <c r="S518">
        <v>0</v>
      </c>
      <c r="T518">
        <v>1.6359999999999999</v>
      </c>
      <c r="U518">
        <v>303.89999999999998</v>
      </c>
      <c r="V518">
        <v>2.06</v>
      </c>
      <c r="W518">
        <v>3.4710000000000001</v>
      </c>
      <c r="X518">
        <v>101.8</v>
      </c>
      <c r="Y518">
        <v>32.29</v>
      </c>
    </row>
    <row r="519" spans="3:25" x14ac:dyDescent="0.25">
      <c r="C519" s="32">
        <f t="shared" si="8"/>
        <v>44065.41666666542</v>
      </c>
      <c r="D519" s="40">
        <v>5627</v>
      </c>
      <c r="E519">
        <v>69.97</v>
      </c>
      <c r="F519">
        <v>30.85</v>
      </c>
      <c r="G519">
        <v>755.8</v>
      </c>
      <c r="H519">
        <v>0.22673280000000001</v>
      </c>
      <c r="I519">
        <v>0</v>
      </c>
      <c r="J519">
        <v>2.3410000000000002</v>
      </c>
      <c r="K519">
        <v>256.7</v>
      </c>
      <c r="L519" t="s">
        <v>29</v>
      </c>
      <c r="M519">
        <v>0.94499999999999995</v>
      </c>
      <c r="N519">
        <v>13.01</v>
      </c>
      <c r="O519">
        <v>81.8</v>
      </c>
      <c r="P519">
        <v>30.18</v>
      </c>
      <c r="Q519">
        <v>613.70000000000005</v>
      </c>
      <c r="R519">
        <v>7999</v>
      </c>
      <c r="S519">
        <v>0</v>
      </c>
      <c r="T519">
        <v>2.319</v>
      </c>
      <c r="U519">
        <v>307.89999999999998</v>
      </c>
      <c r="V519">
        <v>2.93</v>
      </c>
      <c r="W519">
        <v>3.5169999999999999</v>
      </c>
      <c r="X519">
        <v>101.8</v>
      </c>
      <c r="Y519">
        <v>33.4</v>
      </c>
    </row>
    <row r="520" spans="3:25" x14ac:dyDescent="0.25">
      <c r="C520" s="32">
        <f t="shared" si="8"/>
        <v>44065.458333332084</v>
      </c>
      <c r="D520" s="40">
        <v>5628</v>
      </c>
      <c r="E520">
        <v>69.489999999999995</v>
      </c>
      <c r="F520">
        <v>31.19</v>
      </c>
      <c r="G520">
        <v>874</v>
      </c>
      <c r="H520">
        <v>0.26217499999999999</v>
      </c>
      <c r="I520">
        <v>0</v>
      </c>
      <c r="J520">
        <v>2.6960000000000002</v>
      </c>
      <c r="K520">
        <v>254.1</v>
      </c>
      <c r="L520" t="s">
        <v>29</v>
      </c>
      <c r="M520">
        <v>0.94499999999999995</v>
      </c>
      <c r="N520">
        <v>13.01</v>
      </c>
      <c r="O520">
        <v>80.2</v>
      </c>
      <c r="P520">
        <v>30.59</v>
      </c>
      <c r="Q520">
        <v>805</v>
      </c>
      <c r="R520">
        <v>7999</v>
      </c>
      <c r="S520">
        <v>0</v>
      </c>
      <c r="T520">
        <v>2.69</v>
      </c>
      <c r="U520">
        <v>307.39999999999998</v>
      </c>
      <c r="V520">
        <v>3.464</v>
      </c>
      <c r="W520">
        <v>3.5150000000000001</v>
      </c>
      <c r="X520">
        <v>101.7</v>
      </c>
      <c r="Y520">
        <v>33.43</v>
      </c>
    </row>
    <row r="521" spans="3:25" x14ac:dyDescent="0.25">
      <c r="C521" s="32">
        <f t="shared" si="8"/>
        <v>44065.499999998749</v>
      </c>
      <c r="D521" s="40">
        <v>5629</v>
      </c>
      <c r="E521">
        <v>67.260000000000005</v>
      </c>
      <c r="F521">
        <v>31.74</v>
      </c>
      <c r="G521">
        <v>936</v>
      </c>
      <c r="H521">
        <v>0.28083069999999999</v>
      </c>
      <c r="I521">
        <v>0</v>
      </c>
      <c r="J521">
        <v>2.6909999999999998</v>
      </c>
      <c r="K521">
        <v>268.89999999999998</v>
      </c>
      <c r="L521" t="s">
        <v>29</v>
      </c>
      <c r="M521">
        <v>0.94499999999999995</v>
      </c>
      <c r="N521">
        <v>13.01</v>
      </c>
      <c r="O521">
        <v>77.94</v>
      </c>
      <c r="P521">
        <v>31.02</v>
      </c>
      <c r="Q521">
        <v>897</v>
      </c>
      <c r="R521">
        <v>7999</v>
      </c>
      <c r="S521">
        <v>0</v>
      </c>
      <c r="T521">
        <v>2.8149999999999999</v>
      </c>
      <c r="U521">
        <v>324.10000000000002</v>
      </c>
      <c r="V521">
        <v>3.6240000000000001</v>
      </c>
      <c r="W521">
        <v>3.5070000000000001</v>
      </c>
      <c r="X521">
        <v>101.7</v>
      </c>
      <c r="Y521">
        <v>33.19</v>
      </c>
    </row>
    <row r="522" spans="3:25" x14ac:dyDescent="0.25">
      <c r="C522" s="32">
        <f t="shared" si="8"/>
        <v>44065.541666665413</v>
      </c>
      <c r="D522" s="40">
        <v>5630</v>
      </c>
      <c r="E522">
        <v>68.14</v>
      </c>
      <c r="F522">
        <v>31.79</v>
      </c>
      <c r="G522">
        <v>878</v>
      </c>
      <c r="H522">
        <v>0.26347140000000002</v>
      </c>
      <c r="I522">
        <v>0</v>
      </c>
      <c r="J522">
        <v>3.226</v>
      </c>
      <c r="K522">
        <v>249.5</v>
      </c>
      <c r="L522" t="s">
        <v>29</v>
      </c>
      <c r="M522">
        <v>0.94499999999999995</v>
      </c>
      <c r="N522">
        <v>13</v>
      </c>
      <c r="O522">
        <v>77.819999999999993</v>
      </c>
      <c r="P522">
        <v>31.33</v>
      </c>
      <c r="Q522">
        <v>853</v>
      </c>
      <c r="R522">
        <v>7999</v>
      </c>
      <c r="S522">
        <v>0</v>
      </c>
      <c r="T522">
        <v>3.2</v>
      </c>
      <c r="U522">
        <v>300.7</v>
      </c>
      <c r="V522">
        <v>4.1580000000000004</v>
      </c>
      <c r="W522">
        <v>3.552</v>
      </c>
      <c r="X522">
        <v>101.6</v>
      </c>
      <c r="Y522">
        <v>33.369999999999997</v>
      </c>
    </row>
    <row r="523" spans="3:25" x14ac:dyDescent="0.25">
      <c r="C523" s="32">
        <f t="shared" si="8"/>
        <v>44065.583333332077</v>
      </c>
      <c r="D523" s="40">
        <v>5631</v>
      </c>
      <c r="E523">
        <v>69.489999999999995</v>
      </c>
      <c r="F523">
        <v>31.81</v>
      </c>
      <c r="G523">
        <v>765.2</v>
      </c>
      <c r="H523">
        <v>0.22956299999999999</v>
      </c>
      <c r="I523">
        <v>0</v>
      </c>
      <c r="J523">
        <v>3.33</v>
      </c>
      <c r="K523">
        <v>246.4</v>
      </c>
      <c r="L523" t="s">
        <v>29</v>
      </c>
      <c r="M523">
        <v>0.94499999999999995</v>
      </c>
      <c r="N523">
        <v>13</v>
      </c>
      <c r="O523">
        <v>78.87</v>
      </c>
      <c r="P523">
        <v>31.43</v>
      </c>
      <c r="Q523">
        <v>727.4</v>
      </c>
      <c r="R523">
        <v>7999</v>
      </c>
      <c r="S523">
        <v>0</v>
      </c>
      <c r="T523">
        <v>3.331</v>
      </c>
      <c r="U523">
        <v>294.89999999999998</v>
      </c>
      <c r="V523">
        <v>4.2160000000000002</v>
      </c>
      <c r="W523">
        <v>3.63</v>
      </c>
      <c r="X523">
        <v>101.6</v>
      </c>
      <c r="Y523">
        <v>33.35</v>
      </c>
    </row>
    <row r="524" spans="3:25" x14ac:dyDescent="0.25">
      <c r="C524" s="32">
        <f t="shared" si="8"/>
        <v>44065.624999998741</v>
      </c>
      <c r="D524" s="40">
        <v>5632</v>
      </c>
      <c r="E524">
        <v>69.91</v>
      </c>
      <c r="F524">
        <v>32.03</v>
      </c>
      <c r="G524">
        <v>723.1</v>
      </c>
      <c r="H524">
        <v>0.21693209999999999</v>
      </c>
      <c r="I524">
        <v>0</v>
      </c>
      <c r="J524">
        <v>3.746</v>
      </c>
      <c r="K524">
        <v>241.9</v>
      </c>
      <c r="L524" t="s">
        <v>29</v>
      </c>
      <c r="M524">
        <v>0.94599999999999995</v>
      </c>
      <c r="N524">
        <v>13</v>
      </c>
      <c r="O524">
        <v>78.790000000000006</v>
      </c>
      <c r="P524">
        <v>31.78</v>
      </c>
      <c r="Q524">
        <v>687.5</v>
      </c>
      <c r="R524">
        <v>7999</v>
      </c>
      <c r="S524">
        <v>0</v>
      </c>
      <c r="T524">
        <v>3.76</v>
      </c>
      <c r="U524">
        <v>292.10000000000002</v>
      </c>
      <c r="V524">
        <v>4.9080000000000004</v>
      </c>
      <c r="W524">
        <v>3.6989999999999998</v>
      </c>
      <c r="X524">
        <v>101.5</v>
      </c>
      <c r="Y524">
        <v>33.9</v>
      </c>
    </row>
    <row r="525" spans="3:25" x14ac:dyDescent="0.25">
      <c r="C525" s="32">
        <f t="shared" si="8"/>
        <v>44065.666666665406</v>
      </c>
      <c r="D525" s="40">
        <v>5633</v>
      </c>
      <c r="E525">
        <v>68.8</v>
      </c>
      <c r="F525">
        <v>31.9</v>
      </c>
      <c r="G525">
        <v>488.6</v>
      </c>
      <c r="H525">
        <v>0.1465766</v>
      </c>
      <c r="I525">
        <v>0</v>
      </c>
      <c r="J525">
        <v>4.1449999999999996</v>
      </c>
      <c r="K525">
        <v>244.8</v>
      </c>
      <c r="L525" t="s">
        <v>29</v>
      </c>
      <c r="M525">
        <v>0.94599999999999995</v>
      </c>
      <c r="N525">
        <v>13</v>
      </c>
      <c r="O525">
        <v>77.239999999999995</v>
      </c>
      <c r="P525">
        <v>31.76</v>
      </c>
      <c r="Q525">
        <v>465.8</v>
      </c>
      <c r="R525">
        <v>7999</v>
      </c>
      <c r="S525">
        <v>0</v>
      </c>
      <c r="T525">
        <v>4.0949999999999998</v>
      </c>
      <c r="U525">
        <v>290</v>
      </c>
      <c r="V525">
        <v>5.3659999999999997</v>
      </c>
      <c r="W525">
        <v>3.6230000000000002</v>
      </c>
      <c r="X525">
        <v>101.5</v>
      </c>
      <c r="Y525">
        <v>33.83</v>
      </c>
    </row>
    <row r="526" spans="3:25" x14ac:dyDescent="0.25">
      <c r="C526" s="32">
        <f t="shared" si="8"/>
        <v>44065.70833333207</v>
      </c>
      <c r="D526" s="40">
        <v>5634</v>
      </c>
      <c r="E526">
        <v>70.41</v>
      </c>
      <c r="F526">
        <v>31</v>
      </c>
      <c r="G526">
        <v>105.8</v>
      </c>
      <c r="H526">
        <v>3.1744219999999997E-2</v>
      </c>
      <c r="I526">
        <v>0</v>
      </c>
      <c r="J526">
        <v>3.9580000000000002</v>
      </c>
      <c r="K526">
        <v>246.2</v>
      </c>
      <c r="L526" t="s">
        <v>29</v>
      </c>
      <c r="M526">
        <v>0.94599999999999995</v>
      </c>
      <c r="N526">
        <v>13.02</v>
      </c>
      <c r="O526">
        <v>76.39</v>
      </c>
      <c r="P526">
        <v>31.11</v>
      </c>
      <c r="Q526">
        <v>99</v>
      </c>
      <c r="R526">
        <v>5938</v>
      </c>
      <c r="S526">
        <v>0</v>
      </c>
      <c r="T526">
        <v>3.7909999999999999</v>
      </c>
      <c r="U526">
        <v>291.10000000000002</v>
      </c>
      <c r="V526">
        <v>5.0110000000000001</v>
      </c>
      <c r="W526">
        <v>3.4510000000000001</v>
      </c>
      <c r="X526">
        <v>101.5</v>
      </c>
      <c r="Y526">
        <v>31.98</v>
      </c>
    </row>
    <row r="527" spans="3:25" x14ac:dyDescent="0.25">
      <c r="C527" s="32">
        <f t="shared" si="8"/>
        <v>44065.749999998734</v>
      </c>
      <c r="D527" s="40">
        <v>5635</v>
      </c>
      <c r="E527">
        <v>74.42</v>
      </c>
      <c r="F527">
        <v>30.87</v>
      </c>
      <c r="G527">
        <v>104.6</v>
      </c>
      <c r="H527">
        <v>3.1373070000000003E-2</v>
      </c>
      <c r="I527">
        <v>0</v>
      </c>
      <c r="J527">
        <v>4.234</v>
      </c>
      <c r="K527">
        <v>241.2</v>
      </c>
      <c r="L527" t="s">
        <v>29</v>
      </c>
      <c r="M527">
        <v>0.94599999999999995</v>
      </c>
      <c r="N527">
        <v>13.03</v>
      </c>
      <c r="O527">
        <v>80.099999999999994</v>
      </c>
      <c r="P527">
        <v>30.92</v>
      </c>
      <c r="Q527">
        <v>95.4</v>
      </c>
      <c r="R527">
        <v>5721</v>
      </c>
      <c r="S527">
        <v>0</v>
      </c>
      <c r="T527">
        <v>4.1029999999999998</v>
      </c>
      <c r="U527">
        <v>292.10000000000002</v>
      </c>
      <c r="V527">
        <v>5.452</v>
      </c>
      <c r="W527">
        <v>3.5859999999999999</v>
      </c>
      <c r="X527">
        <v>101.5</v>
      </c>
      <c r="Y527">
        <v>31.44</v>
      </c>
    </row>
    <row r="528" spans="3:25" x14ac:dyDescent="0.25">
      <c r="C528" s="32">
        <f t="shared" si="8"/>
        <v>44065.791666665398</v>
      </c>
      <c r="D528" s="40">
        <v>5636</v>
      </c>
      <c r="E528">
        <v>79.569999999999993</v>
      </c>
      <c r="F528">
        <v>30.12</v>
      </c>
      <c r="G528">
        <v>4.0110000000000001</v>
      </c>
      <c r="H528">
        <v>1.2032670000000001E-3</v>
      </c>
      <c r="I528">
        <v>0</v>
      </c>
      <c r="J528">
        <v>4.55</v>
      </c>
      <c r="K528">
        <v>247</v>
      </c>
      <c r="L528" t="s">
        <v>29</v>
      </c>
      <c r="M528">
        <v>0.94599999999999995</v>
      </c>
      <c r="N528">
        <v>12.86</v>
      </c>
      <c r="O528">
        <v>84.2</v>
      </c>
      <c r="P528">
        <v>30.29</v>
      </c>
      <c r="Q528">
        <v>4.5830000000000002</v>
      </c>
      <c r="R528">
        <v>275</v>
      </c>
      <c r="S528">
        <v>0</v>
      </c>
      <c r="T528">
        <v>4.3390000000000004</v>
      </c>
      <c r="U528">
        <v>291.60000000000002</v>
      </c>
      <c r="V528">
        <v>5.7949999999999999</v>
      </c>
      <c r="W528">
        <v>3.637</v>
      </c>
      <c r="X528">
        <v>101.5</v>
      </c>
      <c r="Y528">
        <v>30.43</v>
      </c>
    </row>
    <row r="529" spans="3:25" x14ac:dyDescent="0.25">
      <c r="C529" s="32">
        <f t="shared" si="8"/>
        <v>44065.833333332062</v>
      </c>
      <c r="D529" s="40">
        <v>5637</v>
      </c>
      <c r="E529">
        <v>79.73</v>
      </c>
      <c r="F529">
        <v>30.06</v>
      </c>
      <c r="G529">
        <v>0</v>
      </c>
      <c r="H529">
        <v>0</v>
      </c>
      <c r="I529">
        <v>0</v>
      </c>
      <c r="J529">
        <v>4.3719999999999999</v>
      </c>
      <c r="K529">
        <v>247.1</v>
      </c>
      <c r="L529" t="s">
        <v>29</v>
      </c>
      <c r="M529">
        <v>0.94699999999999995</v>
      </c>
      <c r="N529">
        <v>12.69</v>
      </c>
      <c r="O529">
        <v>84.9</v>
      </c>
      <c r="P529">
        <v>30.24</v>
      </c>
      <c r="Q529">
        <v>0</v>
      </c>
      <c r="R529">
        <v>0</v>
      </c>
      <c r="S529">
        <v>3.4000000000000002E-2</v>
      </c>
      <c r="T529">
        <v>4.093</v>
      </c>
      <c r="U529">
        <v>295.7</v>
      </c>
      <c r="V529">
        <v>5.39</v>
      </c>
      <c r="W529">
        <v>3.653</v>
      </c>
      <c r="X529">
        <v>101.6</v>
      </c>
      <c r="Y529">
        <v>30.1</v>
      </c>
    </row>
    <row r="530" spans="3:25" x14ac:dyDescent="0.25">
      <c r="C530" s="32">
        <f t="shared" si="8"/>
        <v>44065.874999998727</v>
      </c>
      <c r="D530" s="40">
        <v>5638</v>
      </c>
      <c r="E530">
        <v>79.95</v>
      </c>
      <c r="F530">
        <v>30.08</v>
      </c>
      <c r="G530">
        <v>0</v>
      </c>
      <c r="H530">
        <v>0</v>
      </c>
      <c r="I530">
        <v>0</v>
      </c>
      <c r="J530">
        <v>4.33</v>
      </c>
      <c r="K530">
        <v>248.1</v>
      </c>
      <c r="L530" t="s">
        <v>29</v>
      </c>
      <c r="M530">
        <v>0.94699999999999995</v>
      </c>
      <c r="N530">
        <v>12.65</v>
      </c>
      <c r="O530">
        <v>85.1</v>
      </c>
      <c r="P530">
        <v>30.26</v>
      </c>
      <c r="Q530">
        <v>0</v>
      </c>
      <c r="R530">
        <v>0</v>
      </c>
      <c r="S530">
        <v>0</v>
      </c>
      <c r="T530">
        <v>3.9630000000000001</v>
      </c>
      <c r="U530">
        <v>298.3</v>
      </c>
      <c r="V530">
        <v>5.1740000000000004</v>
      </c>
      <c r="W530">
        <v>3.6629999999999998</v>
      </c>
      <c r="X530">
        <v>101.6</v>
      </c>
      <c r="Y530">
        <v>30.1</v>
      </c>
    </row>
    <row r="531" spans="3:25" x14ac:dyDescent="0.25">
      <c r="C531" s="32">
        <f t="shared" si="8"/>
        <v>44065.916666665391</v>
      </c>
      <c r="D531" s="40">
        <v>5639</v>
      </c>
      <c r="E531">
        <v>75.7</v>
      </c>
      <c r="F531">
        <v>30.3</v>
      </c>
      <c r="G531">
        <v>0</v>
      </c>
      <c r="H531">
        <v>0</v>
      </c>
      <c r="I531">
        <v>0</v>
      </c>
      <c r="J531">
        <v>3.871</v>
      </c>
      <c r="K531">
        <v>255.5</v>
      </c>
      <c r="L531" t="s">
        <v>29</v>
      </c>
      <c r="M531">
        <v>0.94599999999999995</v>
      </c>
      <c r="N531">
        <v>12.64</v>
      </c>
      <c r="O531">
        <v>82</v>
      </c>
      <c r="P531">
        <v>30.48</v>
      </c>
      <c r="Q531">
        <v>0</v>
      </c>
      <c r="R531">
        <v>0</v>
      </c>
      <c r="S531">
        <v>0</v>
      </c>
      <c r="T531">
        <v>3.7040000000000002</v>
      </c>
      <c r="U531">
        <v>305.8</v>
      </c>
      <c r="V531">
        <v>4.74</v>
      </c>
      <c r="W531">
        <v>3.573</v>
      </c>
      <c r="X531">
        <v>101.6</v>
      </c>
      <c r="Y531">
        <v>30.25</v>
      </c>
    </row>
    <row r="532" spans="3:25" x14ac:dyDescent="0.25">
      <c r="C532" s="32">
        <f t="shared" si="8"/>
        <v>44065.958333332055</v>
      </c>
      <c r="D532" s="40">
        <v>5640</v>
      </c>
      <c r="E532">
        <v>72.760000000000005</v>
      </c>
      <c r="F532">
        <v>30.15</v>
      </c>
      <c r="G532">
        <v>0</v>
      </c>
      <c r="H532">
        <v>0</v>
      </c>
      <c r="I532">
        <v>0</v>
      </c>
      <c r="J532">
        <v>2.5830000000000002</v>
      </c>
      <c r="K532">
        <v>253.3</v>
      </c>
      <c r="L532" t="s">
        <v>29</v>
      </c>
      <c r="M532">
        <v>0.94599999999999995</v>
      </c>
      <c r="N532">
        <v>12.63</v>
      </c>
      <c r="O532">
        <v>78.540000000000006</v>
      </c>
      <c r="P532">
        <v>30.28</v>
      </c>
      <c r="Q532">
        <v>0</v>
      </c>
      <c r="R532">
        <v>0</v>
      </c>
      <c r="S532">
        <v>0</v>
      </c>
      <c r="T532">
        <v>2.5270000000000001</v>
      </c>
      <c r="U532">
        <v>308.60000000000002</v>
      </c>
      <c r="V532">
        <v>3.2229999999999999</v>
      </c>
      <c r="W532">
        <v>3.3860000000000001</v>
      </c>
      <c r="X532">
        <v>101.6</v>
      </c>
      <c r="Y532">
        <v>30.2</v>
      </c>
    </row>
    <row r="533" spans="3:25" x14ac:dyDescent="0.25">
      <c r="C533" s="32">
        <f t="shared" si="8"/>
        <v>44065.999999998719</v>
      </c>
      <c r="D533" s="40">
        <v>5641</v>
      </c>
      <c r="E533">
        <v>78.900000000000006</v>
      </c>
      <c r="F533">
        <v>29.36</v>
      </c>
      <c r="G533">
        <v>0</v>
      </c>
      <c r="H533">
        <v>0</v>
      </c>
      <c r="I533">
        <v>0</v>
      </c>
      <c r="J533">
        <v>3.7480000000000002</v>
      </c>
      <c r="K533">
        <v>232.1</v>
      </c>
      <c r="L533" t="s">
        <v>29</v>
      </c>
      <c r="M533">
        <v>0.94599999999999995</v>
      </c>
      <c r="N533">
        <v>12.62</v>
      </c>
      <c r="O533">
        <v>84.2</v>
      </c>
      <c r="P533">
        <v>29.55</v>
      </c>
      <c r="Q533">
        <v>0</v>
      </c>
      <c r="R533">
        <v>0</v>
      </c>
      <c r="S533">
        <v>0</v>
      </c>
      <c r="T533">
        <v>3.1709999999999998</v>
      </c>
      <c r="U533">
        <v>289</v>
      </c>
      <c r="V533">
        <v>4.3579999999999997</v>
      </c>
      <c r="W533">
        <v>3.4790000000000001</v>
      </c>
      <c r="X533">
        <v>101.5</v>
      </c>
      <c r="Y533">
        <v>29.49</v>
      </c>
    </row>
    <row r="534" spans="3:25" x14ac:dyDescent="0.25">
      <c r="C534" s="32">
        <f t="shared" si="8"/>
        <v>44066.041666665384</v>
      </c>
      <c r="D534" s="40">
        <v>5642</v>
      </c>
      <c r="E534">
        <v>79.459999999999994</v>
      </c>
      <c r="F534">
        <v>29.32</v>
      </c>
      <c r="G534">
        <v>0</v>
      </c>
      <c r="H534">
        <v>0</v>
      </c>
      <c r="I534">
        <v>0</v>
      </c>
      <c r="J534">
        <v>3.6589999999999998</v>
      </c>
      <c r="K534">
        <v>233</v>
      </c>
      <c r="L534" t="s">
        <v>29</v>
      </c>
      <c r="M534">
        <v>0.94599999999999995</v>
      </c>
      <c r="N534">
        <v>12.61</v>
      </c>
      <c r="O534">
        <v>84.8</v>
      </c>
      <c r="P534">
        <v>29.49</v>
      </c>
      <c r="Q534">
        <v>0</v>
      </c>
      <c r="R534">
        <v>0</v>
      </c>
      <c r="S534">
        <v>0</v>
      </c>
      <c r="T534">
        <v>3.1179999999999999</v>
      </c>
      <c r="U534">
        <v>289.39999999999998</v>
      </c>
      <c r="V534">
        <v>4.1349999999999998</v>
      </c>
      <c r="W534">
        <v>3.4929999999999999</v>
      </c>
      <c r="X534">
        <v>101.5</v>
      </c>
      <c r="Y534">
        <v>29.38</v>
      </c>
    </row>
    <row r="535" spans="3:25" x14ac:dyDescent="0.25">
      <c r="C535" s="32">
        <f t="shared" si="8"/>
        <v>44066.083333332048</v>
      </c>
      <c r="D535" s="40">
        <v>5643</v>
      </c>
      <c r="E535">
        <v>80.099999999999994</v>
      </c>
      <c r="F535">
        <v>29.38</v>
      </c>
      <c r="G535">
        <v>0</v>
      </c>
      <c r="H535">
        <v>0</v>
      </c>
      <c r="I535">
        <v>0</v>
      </c>
      <c r="J535">
        <v>3.7839999999999998</v>
      </c>
      <c r="K535">
        <v>234.4</v>
      </c>
      <c r="L535" t="s">
        <v>29</v>
      </c>
      <c r="M535">
        <v>0.94599999999999995</v>
      </c>
      <c r="N535">
        <v>12.6</v>
      </c>
      <c r="O535">
        <v>85.5</v>
      </c>
      <c r="P535">
        <v>29.54</v>
      </c>
      <c r="Q535">
        <v>0</v>
      </c>
      <c r="R535">
        <v>0</v>
      </c>
      <c r="S535">
        <v>0</v>
      </c>
      <c r="T535">
        <v>3.2280000000000002</v>
      </c>
      <c r="U535">
        <v>289.5</v>
      </c>
      <c r="V535">
        <v>4.4059999999999997</v>
      </c>
      <c r="W535">
        <v>3.5310000000000001</v>
      </c>
      <c r="X535">
        <v>101.4</v>
      </c>
      <c r="Y535">
        <v>29.39</v>
      </c>
    </row>
    <row r="536" spans="3:25" x14ac:dyDescent="0.25">
      <c r="C536" s="32">
        <f t="shared" si="8"/>
        <v>44066.124999998712</v>
      </c>
      <c r="D536" s="40">
        <v>5644</v>
      </c>
      <c r="E536">
        <v>79.16</v>
      </c>
      <c r="F536">
        <v>29.38</v>
      </c>
      <c r="G536">
        <v>0</v>
      </c>
      <c r="H536">
        <v>0</v>
      </c>
      <c r="I536">
        <v>0</v>
      </c>
      <c r="J536">
        <v>3.468</v>
      </c>
      <c r="K536">
        <v>248.3</v>
      </c>
      <c r="L536" t="s">
        <v>29</v>
      </c>
      <c r="M536">
        <v>0.94599999999999995</v>
      </c>
      <c r="N536">
        <v>12.58</v>
      </c>
      <c r="O536">
        <v>85</v>
      </c>
      <c r="P536">
        <v>29.58</v>
      </c>
      <c r="Q536">
        <v>0</v>
      </c>
      <c r="R536">
        <v>0</v>
      </c>
      <c r="S536">
        <v>0</v>
      </c>
      <c r="T536">
        <v>3.0579999999999998</v>
      </c>
      <c r="U536">
        <v>300.60000000000002</v>
      </c>
      <c r="V536">
        <v>4.0369999999999999</v>
      </c>
      <c r="W536">
        <v>3.5169999999999999</v>
      </c>
      <c r="X536">
        <v>101.3</v>
      </c>
      <c r="Y536">
        <v>29.38</v>
      </c>
    </row>
    <row r="537" spans="3:25" x14ac:dyDescent="0.25">
      <c r="C537" s="32">
        <f t="shared" si="8"/>
        <v>44066.166666665376</v>
      </c>
      <c r="D537" s="40">
        <v>5645</v>
      </c>
      <c r="E537">
        <v>74.14</v>
      </c>
      <c r="F537">
        <v>29.75</v>
      </c>
      <c r="G537">
        <v>0</v>
      </c>
      <c r="H537">
        <v>0</v>
      </c>
      <c r="I537">
        <v>0</v>
      </c>
      <c r="J537">
        <v>3.4750000000000001</v>
      </c>
      <c r="K537">
        <v>267.5</v>
      </c>
      <c r="L537" t="s">
        <v>29</v>
      </c>
      <c r="M537">
        <v>0.94599999999999995</v>
      </c>
      <c r="N537">
        <v>12.57</v>
      </c>
      <c r="O537">
        <v>80.2</v>
      </c>
      <c r="P537">
        <v>29.9</v>
      </c>
      <c r="Q537">
        <v>0</v>
      </c>
      <c r="R537">
        <v>0</v>
      </c>
      <c r="S537">
        <v>0</v>
      </c>
      <c r="T537">
        <v>3.347</v>
      </c>
      <c r="U537">
        <v>317.89999999999998</v>
      </c>
      <c r="V537">
        <v>4.3319999999999999</v>
      </c>
      <c r="W537">
        <v>3.3820000000000001</v>
      </c>
      <c r="X537">
        <v>101.3</v>
      </c>
      <c r="Y537">
        <v>29.73</v>
      </c>
    </row>
    <row r="538" spans="3:25" x14ac:dyDescent="0.25">
      <c r="C538" s="32">
        <f t="shared" si="8"/>
        <v>44066.208333332041</v>
      </c>
      <c r="D538" s="40">
        <v>5646</v>
      </c>
      <c r="E538">
        <v>77.55</v>
      </c>
      <c r="F538">
        <v>29.3</v>
      </c>
      <c r="G538">
        <v>0</v>
      </c>
      <c r="H538">
        <v>0</v>
      </c>
      <c r="I538">
        <v>0</v>
      </c>
      <c r="J538">
        <v>3.9359999999999999</v>
      </c>
      <c r="K538">
        <v>248.9</v>
      </c>
      <c r="L538" t="s">
        <v>29</v>
      </c>
      <c r="M538">
        <v>0.94599999999999995</v>
      </c>
      <c r="N538">
        <v>12.55</v>
      </c>
      <c r="O538">
        <v>83.2</v>
      </c>
      <c r="P538">
        <v>29.46</v>
      </c>
      <c r="Q538">
        <v>0</v>
      </c>
      <c r="R538">
        <v>0</v>
      </c>
      <c r="S538">
        <v>0</v>
      </c>
      <c r="T538">
        <v>3.7330000000000001</v>
      </c>
      <c r="U538">
        <v>292.39999999999998</v>
      </c>
      <c r="V538">
        <v>5.0460000000000003</v>
      </c>
      <c r="W538">
        <v>3.423</v>
      </c>
      <c r="X538">
        <v>101.3</v>
      </c>
      <c r="Y538">
        <v>29.45</v>
      </c>
    </row>
    <row r="539" spans="3:25" x14ac:dyDescent="0.25">
      <c r="C539" s="32">
        <f t="shared" si="8"/>
        <v>44066.249999998705</v>
      </c>
      <c r="D539" s="40">
        <v>5647</v>
      </c>
      <c r="E539">
        <v>80.8</v>
      </c>
      <c r="F539">
        <v>28.91</v>
      </c>
      <c r="G539">
        <v>0.20300000000000001</v>
      </c>
      <c r="H539" s="25">
        <v>6.1021029999999999E-5</v>
      </c>
      <c r="I539">
        <v>0</v>
      </c>
      <c r="J539">
        <v>4.5199999999999996</v>
      </c>
      <c r="K539">
        <v>231.5</v>
      </c>
      <c r="L539" t="s">
        <v>29</v>
      </c>
      <c r="M539">
        <v>0.94599999999999995</v>
      </c>
      <c r="N539">
        <v>12.55</v>
      </c>
      <c r="O539">
        <v>85.7</v>
      </c>
      <c r="P539">
        <v>29.07</v>
      </c>
      <c r="Q539">
        <v>0</v>
      </c>
      <c r="R539">
        <v>0</v>
      </c>
      <c r="S539">
        <v>1.7000000000000001E-2</v>
      </c>
      <c r="T539">
        <v>4.2539999999999996</v>
      </c>
      <c r="U539">
        <v>279.2</v>
      </c>
      <c r="V539">
        <v>5.6870000000000003</v>
      </c>
      <c r="W539">
        <v>3.4449999999999998</v>
      </c>
      <c r="X539">
        <v>101.3</v>
      </c>
      <c r="Y539">
        <v>28.93</v>
      </c>
    </row>
    <row r="540" spans="3:25" x14ac:dyDescent="0.25">
      <c r="C540" s="32">
        <f t="shared" si="8"/>
        <v>44066.291666665369</v>
      </c>
      <c r="D540" s="40">
        <v>5648</v>
      </c>
      <c r="E540">
        <v>88.1</v>
      </c>
      <c r="F540">
        <v>27.93</v>
      </c>
      <c r="G540">
        <v>0.64400000000000002</v>
      </c>
      <c r="H540">
        <v>1.9325169999999999E-4</v>
      </c>
      <c r="I540">
        <v>0.12</v>
      </c>
      <c r="J540">
        <v>2.48</v>
      </c>
      <c r="K540">
        <v>191.6</v>
      </c>
      <c r="L540" t="s">
        <v>29</v>
      </c>
      <c r="M540">
        <v>0.94599999999999995</v>
      </c>
      <c r="N540">
        <v>12.54</v>
      </c>
      <c r="O540">
        <v>97.3</v>
      </c>
      <c r="P540">
        <v>27.19</v>
      </c>
      <c r="Q540">
        <v>0</v>
      </c>
      <c r="R540">
        <v>0</v>
      </c>
      <c r="S540">
        <v>4.1989999999999998</v>
      </c>
      <c r="T540">
        <v>2.5750000000000002</v>
      </c>
      <c r="U540">
        <v>239.4</v>
      </c>
      <c r="V540">
        <v>3.399</v>
      </c>
      <c r="W540">
        <v>3.5070000000000001</v>
      </c>
      <c r="X540">
        <v>101.4</v>
      </c>
      <c r="Y540">
        <v>27.61</v>
      </c>
    </row>
    <row r="541" spans="3:25" x14ac:dyDescent="0.25">
      <c r="C541" s="32">
        <f t="shared" si="8"/>
        <v>44066.333333332033</v>
      </c>
      <c r="D541" s="40">
        <v>5649</v>
      </c>
      <c r="E541">
        <v>93.1</v>
      </c>
      <c r="F541">
        <v>24.93</v>
      </c>
      <c r="G541">
        <v>1.2430000000000001</v>
      </c>
      <c r="H541">
        <v>3.7300099999999997E-4</v>
      </c>
      <c r="I541">
        <v>1.56</v>
      </c>
      <c r="J541">
        <v>2.706</v>
      </c>
      <c r="K541">
        <v>121.2</v>
      </c>
      <c r="L541" t="s">
        <v>29</v>
      </c>
      <c r="M541">
        <v>0.94399999999999995</v>
      </c>
      <c r="N541">
        <v>12.53</v>
      </c>
      <c r="O541">
        <v>99.9</v>
      </c>
      <c r="P541">
        <v>24.32</v>
      </c>
      <c r="Q541">
        <v>0.53300000000000003</v>
      </c>
      <c r="R541">
        <v>32</v>
      </c>
      <c r="S541">
        <v>35.380000000000003</v>
      </c>
      <c r="T541">
        <v>-6499</v>
      </c>
      <c r="U541">
        <v>-6450</v>
      </c>
      <c r="V541">
        <v>-6498</v>
      </c>
      <c r="W541">
        <v>3.0430000000000001</v>
      </c>
      <c r="X541">
        <v>101.5</v>
      </c>
      <c r="Y541">
        <v>24.76</v>
      </c>
    </row>
    <row r="542" spans="3:25" x14ac:dyDescent="0.25">
      <c r="C542" s="32">
        <f t="shared" si="8"/>
        <v>44066.374999998698</v>
      </c>
      <c r="D542" s="40">
        <v>5650</v>
      </c>
      <c r="E542">
        <v>96.2</v>
      </c>
      <c r="F542">
        <v>24</v>
      </c>
      <c r="G542">
        <v>2.5379999999999998</v>
      </c>
      <c r="H542">
        <v>7.6132619999999995E-4</v>
      </c>
      <c r="I542">
        <v>1.38</v>
      </c>
      <c r="J542">
        <v>2.5640000000000001</v>
      </c>
      <c r="K542">
        <v>90.8</v>
      </c>
      <c r="L542" t="s">
        <v>29</v>
      </c>
      <c r="M542">
        <v>0.94199999999999995</v>
      </c>
      <c r="N542">
        <v>12.52</v>
      </c>
      <c r="O542">
        <v>100</v>
      </c>
      <c r="P542">
        <v>23.75</v>
      </c>
      <c r="Q542">
        <v>1.8169999999999999</v>
      </c>
      <c r="R542">
        <v>109</v>
      </c>
      <c r="S542">
        <v>33.71</v>
      </c>
      <c r="T542">
        <v>-7999</v>
      </c>
      <c r="U542">
        <v>-7999</v>
      </c>
      <c r="V542">
        <v>-7999</v>
      </c>
      <c r="W542">
        <v>2.9390000000000001</v>
      </c>
      <c r="X542">
        <v>101.7</v>
      </c>
      <c r="Y542">
        <v>23.79</v>
      </c>
    </row>
    <row r="543" spans="3:25" x14ac:dyDescent="0.25">
      <c r="C543" s="32">
        <f t="shared" si="8"/>
        <v>44066.416666665362</v>
      </c>
      <c r="D543" s="40">
        <v>5651</v>
      </c>
      <c r="E543">
        <v>88.3</v>
      </c>
      <c r="F543">
        <v>24.13</v>
      </c>
      <c r="G543">
        <v>5.0979999999999999</v>
      </c>
      <c r="H543">
        <v>1.529435E-3</v>
      </c>
      <c r="I543">
        <v>0.73</v>
      </c>
      <c r="J543">
        <v>4.9859999999999998</v>
      </c>
      <c r="K543">
        <v>122.1</v>
      </c>
      <c r="L543" t="s">
        <v>29</v>
      </c>
      <c r="M543">
        <v>0.94299999999999995</v>
      </c>
      <c r="N543">
        <v>12.52</v>
      </c>
      <c r="O543">
        <v>100</v>
      </c>
      <c r="P543">
        <v>22.81</v>
      </c>
      <c r="Q543">
        <v>4.4829999999999997</v>
      </c>
      <c r="R543">
        <v>269</v>
      </c>
      <c r="S543">
        <v>13.6</v>
      </c>
      <c r="T543">
        <v>-7999</v>
      </c>
      <c r="U543">
        <v>-7999</v>
      </c>
      <c r="V543">
        <v>-7999</v>
      </c>
      <c r="W543">
        <v>2.7770000000000001</v>
      </c>
      <c r="X543">
        <v>101.8</v>
      </c>
      <c r="Y543">
        <v>23.02</v>
      </c>
    </row>
    <row r="544" spans="3:25" x14ac:dyDescent="0.25">
      <c r="C544" s="32">
        <f t="shared" si="8"/>
        <v>44066.458333332026</v>
      </c>
      <c r="D544" s="40">
        <v>5652</v>
      </c>
      <c r="E544">
        <v>84</v>
      </c>
      <c r="F544">
        <v>24.85</v>
      </c>
      <c r="G544">
        <v>8.9499999999999993</v>
      </c>
      <c r="H544">
        <v>2.6858369999999999E-3</v>
      </c>
      <c r="I544">
        <v>0.19</v>
      </c>
      <c r="J544">
        <v>4.468</v>
      </c>
      <c r="K544">
        <v>103.7</v>
      </c>
      <c r="L544" t="s">
        <v>29</v>
      </c>
      <c r="M544">
        <v>0.94299999999999995</v>
      </c>
      <c r="N544">
        <v>12.53</v>
      </c>
      <c r="O544">
        <v>98.2</v>
      </c>
      <c r="P544">
        <v>23.51</v>
      </c>
      <c r="Q544">
        <v>8.42</v>
      </c>
      <c r="R544">
        <v>505</v>
      </c>
      <c r="S544">
        <v>3.3660000000000001</v>
      </c>
      <c r="T544">
        <v>-7999</v>
      </c>
      <c r="U544">
        <v>-7999</v>
      </c>
      <c r="V544">
        <v>-7999</v>
      </c>
      <c r="W544">
        <v>2.8370000000000002</v>
      </c>
      <c r="X544">
        <v>101.7</v>
      </c>
      <c r="Y544">
        <v>22.93</v>
      </c>
    </row>
    <row r="545" spans="3:25" x14ac:dyDescent="0.25">
      <c r="C545" s="32">
        <f t="shared" si="8"/>
        <v>44066.49999999869</v>
      </c>
      <c r="D545" s="40">
        <v>5653</v>
      </c>
      <c r="E545">
        <v>81.2</v>
      </c>
      <c r="F545">
        <v>25.53</v>
      </c>
      <c r="G545">
        <v>15.39</v>
      </c>
      <c r="H545">
        <v>4.6171290000000002E-3</v>
      </c>
      <c r="I545">
        <v>0.11</v>
      </c>
      <c r="J545">
        <v>4.8680000000000003</v>
      </c>
      <c r="K545">
        <v>102.9</v>
      </c>
      <c r="L545" t="s">
        <v>29</v>
      </c>
      <c r="M545">
        <v>0.94199999999999995</v>
      </c>
      <c r="N545">
        <v>12.6</v>
      </c>
      <c r="O545">
        <v>93.7</v>
      </c>
      <c r="P545">
        <v>25.01</v>
      </c>
      <c r="Q545">
        <v>14.55</v>
      </c>
      <c r="R545">
        <v>873</v>
      </c>
      <c r="S545">
        <v>1.581</v>
      </c>
      <c r="T545">
        <v>-7999</v>
      </c>
      <c r="U545">
        <v>-7999</v>
      </c>
      <c r="V545">
        <v>-7999</v>
      </c>
      <c r="W545">
        <v>2.9660000000000002</v>
      </c>
      <c r="X545">
        <v>101.8</v>
      </c>
      <c r="Y545">
        <v>23.34</v>
      </c>
    </row>
    <row r="546" spans="3:25" x14ac:dyDescent="0.25">
      <c r="C546" s="32">
        <f t="shared" si="8"/>
        <v>44066.541666665355</v>
      </c>
      <c r="D546" s="40">
        <v>5654</v>
      </c>
      <c r="E546">
        <v>80.900000000000006</v>
      </c>
      <c r="F546">
        <v>25.85</v>
      </c>
      <c r="G546">
        <v>23.89</v>
      </c>
      <c r="H546">
        <v>7.1673179999999998E-3</v>
      </c>
      <c r="I546">
        <v>0.12</v>
      </c>
      <c r="J546">
        <v>3.7890000000000001</v>
      </c>
      <c r="K546">
        <v>100.1</v>
      </c>
      <c r="L546" t="s">
        <v>29</v>
      </c>
      <c r="M546">
        <v>0.94199999999999995</v>
      </c>
      <c r="N546">
        <v>12.77</v>
      </c>
      <c r="O546">
        <v>95</v>
      </c>
      <c r="P546">
        <v>24.92</v>
      </c>
      <c r="Q546">
        <v>23.22</v>
      </c>
      <c r="R546">
        <v>1393</v>
      </c>
      <c r="S546">
        <v>2.1419999999999999</v>
      </c>
      <c r="T546">
        <v>-7999</v>
      </c>
      <c r="U546">
        <v>-7999</v>
      </c>
      <c r="V546">
        <v>-7999</v>
      </c>
      <c r="W546">
        <v>2.9929999999999999</v>
      </c>
      <c r="X546">
        <v>101.9</v>
      </c>
      <c r="Y546">
        <v>23.6</v>
      </c>
    </row>
    <row r="547" spans="3:25" x14ac:dyDescent="0.25">
      <c r="C547" s="32">
        <f t="shared" si="8"/>
        <v>44066.583333332019</v>
      </c>
      <c r="D547" s="40">
        <v>5655</v>
      </c>
      <c r="E547">
        <v>85.8</v>
      </c>
      <c r="F547">
        <v>25.3</v>
      </c>
      <c r="G547">
        <v>23.33</v>
      </c>
      <c r="H547">
        <v>6.9977579999999998E-3</v>
      </c>
      <c r="I547">
        <v>0.12</v>
      </c>
      <c r="J547">
        <v>2.5659999999999998</v>
      </c>
      <c r="K547">
        <v>80.2</v>
      </c>
      <c r="L547" t="s">
        <v>29</v>
      </c>
      <c r="M547">
        <v>0.94199999999999995</v>
      </c>
      <c r="N547">
        <v>12.9</v>
      </c>
      <c r="O547">
        <v>96</v>
      </c>
      <c r="P547">
        <v>25</v>
      </c>
      <c r="Q547">
        <v>22.1</v>
      </c>
      <c r="R547">
        <v>1326</v>
      </c>
      <c r="S547">
        <v>3.0089999999999999</v>
      </c>
      <c r="T547">
        <v>-7999</v>
      </c>
      <c r="U547">
        <v>-7999</v>
      </c>
      <c r="V547">
        <v>-7999</v>
      </c>
      <c r="W547">
        <v>3.0390000000000001</v>
      </c>
      <c r="X547">
        <v>101.9</v>
      </c>
      <c r="Y547">
        <v>23.74</v>
      </c>
    </row>
    <row r="548" spans="3:25" x14ac:dyDescent="0.25">
      <c r="C548" s="32">
        <f t="shared" si="8"/>
        <v>44066.624999998683</v>
      </c>
      <c r="D548" s="40">
        <v>5656</v>
      </c>
      <c r="E548">
        <v>88.2</v>
      </c>
      <c r="F548">
        <v>24.95</v>
      </c>
      <c r="G548">
        <v>51.92</v>
      </c>
      <c r="H548">
        <v>1.5575820000000001E-2</v>
      </c>
      <c r="I548">
        <v>0.04</v>
      </c>
      <c r="J548">
        <v>0.94399999999999995</v>
      </c>
      <c r="K548">
        <v>86.7</v>
      </c>
      <c r="L548" t="s">
        <v>29</v>
      </c>
      <c r="M548">
        <v>0.94199999999999995</v>
      </c>
      <c r="N548">
        <v>13.13</v>
      </c>
      <c r="O548">
        <v>98.7</v>
      </c>
      <c r="P548">
        <v>24.69</v>
      </c>
      <c r="Q548">
        <v>49.65</v>
      </c>
      <c r="R548">
        <v>2979</v>
      </c>
      <c r="S548">
        <v>1.0369999999999999</v>
      </c>
      <c r="T548">
        <v>-7999</v>
      </c>
      <c r="U548">
        <v>-7999</v>
      </c>
      <c r="V548">
        <v>-7999</v>
      </c>
      <c r="W548">
        <v>3.0619999999999998</v>
      </c>
      <c r="X548">
        <v>101.9</v>
      </c>
      <c r="Y548">
        <v>23.81</v>
      </c>
    </row>
    <row r="549" spans="3:25" x14ac:dyDescent="0.25">
      <c r="C549" s="32">
        <f t="shared" si="8"/>
        <v>44066.666666665347</v>
      </c>
      <c r="D549" s="40">
        <v>5657</v>
      </c>
      <c r="E549">
        <v>88</v>
      </c>
      <c r="F549">
        <v>24.98</v>
      </c>
      <c r="G549">
        <v>38.44</v>
      </c>
      <c r="H549">
        <v>1.15335E-2</v>
      </c>
      <c r="I549">
        <v>0</v>
      </c>
      <c r="J549">
        <v>0.91400000000000003</v>
      </c>
      <c r="K549">
        <v>69.08</v>
      </c>
      <c r="L549" t="s">
        <v>29</v>
      </c>
      <c r="M549">
        <v>0.94099999999999995</v>
      </c>
      <c r="N549">
        <v>13.13</v>
      </c>
      <c r="O549">
        <v>99</v>
      </c>
      <c r="P549">
        <v>24.8</v>
      </c>
      <c r="Q549">
        <v>36.479999999999997</v>
      </c>
      <c r="R549">
        <v>2189</v>
      </c>
      <c r="S549">
        <v>0</v>
      </c>
      <c r="T549">
        <v>-7999</v>
      </c>
      <c r="U549">
        <v>-7999</v>
      </c>
      <c r="V549">
        <v>-7999</v>
      </c>
      <c r="W549">
        <v>3.097</v>
      </c>
      <c r="X549">
        <v>101.9</v>
      </c>
      <c r="Y549">
        <v>24</v>
      </c>
    </row>
    <row r="550" spans="3:25" x14ac:dyDescent="0.25">
      <c r="C550" s="32">
        <f t="shared" si="8"/>
        <v>44066.708333332012</v>
      </c>
      <c r="D550" s="40">
        <v>5658</v>
      </c>
      <c r="E550">
        <v>74.61</v>
      </c>
      <c r="F550">
        <v>26.99</v>
      </c>
      <c r="G550">
        <v>41.59</v>
      </c>
      <c r="H550">
        <v>1.247587E-2</v>
      </c>
      <c r="I550">
        <v>0</v>
      </c>
      <c r="J550">
        <v>2.0099999999999998</v>
      </c>
      <c r="K550">
        <v>93.9</v>
      </c>
      <c r="L550" t="s">
        <v>29</v>
      </c>
      <c r="M550">
        <v>0.94099999999999995</v>
      </c>
      <c r="N550">
        <v>13.14</v>
      </c>
      <c r="O550">
        <v>89.1</v>
      </c>
      <c r="P550">
        <v>26.78</v>
      </c>
      <c r="Q550">
        <v>40.1</v>
      </c>
      <c r="R550">
        <v>2406</v>
      </c>
      <c r="S550">
        <v>0</v>
      </c>
      <c r="T550">
        <v>-998</v>
      </c>
      <c r="U550">
        <v>-945</v>
      </c>
      <c r="V550">
        <v>-997</v>
      </c>
      <c r="W550">
        <v>3.1230000000000002</v>
      </c>
      <c r="X550">
        <v>101.9</v>
      </c>
      <c r="Y550">
        <v>25.24</v>
      </c>
    </row>
    <row r="551" spans="3:25" x14ac:dyDescent="0.25">
      <c r="C551" s="32">
        <f t="shared" si="8"/>
        <v>44066.749999998676</v>
      </c>
      <c r="D551" s="40">
        <v>5659</v>
      </c>
      <c r="E551">
        <v>68.290000000000006</v>
      </c>
      <c r="F551">
        <v>28.65</v>
      </c>
      <c r="G551">
        <v>12.93</v>
      </c>
      <c r="H551">
        <v>3.8788199999999998E-3</v>
      </c>
      <c r="I551">
        <v>0</v>
      </c>
      <c r="J551">
        <v>3.3620000000000001</v>
      </c>
      <c r="K551">
        <v>110.8</v>
      </c>
      <c r="L551" t="s">
        <v>29</v>
      </c>
      <c r="M551">
        <v>0.94099999999999995</v>
      </c>
      <c r="N551">
        <v>12.97</v>
      </c>
      <c r="O551">
        <v>77.39</v>
      </c>
      <c r="P551">
        <v>28.64</v>
      </c>
      <c r="Q551">
        <v>12.4</v>
      </c>
      <c r="R551">
        <v>744</v>
      </c>
      <c r="S551">
        <v>0</v>
      </c>
      <c r="T551">
        <v>2.19</v>
      </c>
      <c r="U551">
        <v>109.6</v>
      </c>
      <c r="V551">
        <v>3.1829999999999998</v>
      </c>
      <c r="W551">
        <v>3.0379999999999998</v>
      </c>
      <c r="X551">
        <v>101.9</v>
      </c>
      <c r="Y551">
        <v>27.8</v>
      </c>
    </row>
    <row r="552" spans="3:25" x14ac:dyDescent="0.25">
      <c r="C552" s="32">
        <f t="shared" si="8"/>
        <v>44066.79166666534</v>
      </c>
      <c r="D552" s="40">
        <v>5660</v>
      </c>
      <c r="E552">
        <v>80.8</v>
      </c>
      <c r="F552">
        <v>26.3</v>
      </c>
      <c r="G552">
        <v>0.13</v>
      </c>
      <c r="H552" s="25">
        <v>3.8986960000000002E-5</v>
      </c>
      <c r="I552">
        <v>0</v>
      </c>
      <c r="J552">
        <v>1.08</v>
      </c>
      <c r="K552">
        <v>136.30000000000001</v>
      </c>
      <c r="L552" t="s">
        <v>29</v>
      </c>
      <c r="M552">
        <v>0.94099999999999995</v>
      </c>
      <c r="N552">
        <v>12.79</v>
      </c>
      <c r="O552">
        <v>87.2</v>
      </c>
      <c r="P552">
        <v>26.33</v>
      </c>
      <c r="Q552">
        <v>0</v>
      </c>
      <c r="R552">
        <v>0</v>
      </c>
      <c r="S552">
        <v>0</v>
      </c>
      <c r="T552">
        <v>3.9169999999999998</v>
      </c>
      <c r="U552">
        <v>159.80000000000001</v>
      </c>
      <c r="V552">
        <v>5.5709999999999997</v>
      </c>
      <c r="W552">
        <v>2.9889999999999999</v>
      </c>
      <c r="X552">
        <v>101.9</v>
      </c>
      <c r="Y552">
        <v>26.91</v>
      </c>
    </row>
    <row r="553" spans="3:25" x14ac:dyDescent="0.25">
      <c r="C553" s="32">
        <f t="shared" si="8"/>
        <v>44066.833333332004</v>
      </c>
      <c r="D553" s="40">
        <v>5661</v>
      </c>
      <c r="E553">
        <v>84.4</v>
      </c>
      <c r="F553">
        <v>25.55</v>
      </c>
      <c r="G553">
        <v>0</v>
      </c>
      <c r="H553">
        <v>0</v>
      </c>
      <c r="I553">
        <v>0</v>
      </c>
      <c r="J553">
        <v>1.3009999999999999</v>
      </c>
      <c r="K553">
        <v>82.4</v>
      </c>
      <c r="L553" t="s">
        <v>29</v>
      </c>
      <c r="M553">
        <v>0.94099999999999995</v>
      </c>
      <c r="N553">
        <v>12.72</v>
      </c>
      <c r="O553">
        <v>90.3</v>
      </c>
      <c r="P553">
        <v>25.65</v>
      </c>
      <c r="Q553">
        <v>0</v>
      </c>
      <c r="R553">
        <v>0</v>
      </c>
      <c r="S553">
        <v>0</v>
      </c>
      <c r="T553">
        <v>8.51</v>
      </c>
      <c r="U553">
        <v>102</v>
      </c>
      <c r="V553">
        <v>9.5500000000000007</v>
      </c>
      <c r="W553">
        <v>2.9750000000000001</v>
      </c>
      <c r="X553">
        <v>102</v>
      </c>
      <c r="Y553">
        <v>25.48</v>
      </c>
    </row>
    <row r="554" spans="3:25" x14ac:dyDescent="0.25">
      <c r="C554" s="32">
        <f t="shared" si="8"/>
        <v>44066.874999998668</v>
      </c>
      <c r="D554" s="40">
        <v>5662</v>
      </c>
      <c r="E554">
        <v>84.2</v>
      </c>
      <c r="F554">
        <v>25.43</v>
      </c>
      <c r="G554">
        <v>0</v>
      </c>
      <c r="H554">
        <v>0</v>
      </c>
      <c r="I554">
        <v>0</v>
      </c>
      <c r="J554">
        <v>0.625</v>
      </c>
      <c r="K554">
        <v>137.80000000000001</v>
      </c>
      <c r="L554" t="s">
        <v>29</v>
      </c>
      <c r="M554">
        <v>0.94099999999999995</v>
      </c>
      <c r="N554">
        <v>12.69</v>
      </c>
      <c r="O554">
        <v>90.8</v>
      </c>
      <c r="P554">
        <v>25.42</v>
      </c>
      <c r="Q554">
        <v>0</v>
      </c>
      <c r="R554">
        <v>0</v>
      </c>
      <c r="S554">
        <v>0</v>
      </c>
      <c r="T554">
        <v>19.36</v>
      </c>
      <c r="U554">
        <v>156.69999999999999</v>
      </c>
      <c r="V554">
        <v>21.01</v>
      </c>
      <c r="W554">
        <v>2.95</v>
      </c>
      <c r="X554">
        <v>102.1</v>
      </c>
      <c r="Y554">
        <v>25.32</v>
      </c>
    </row>
    <row r="555" spans="3:25" x14ac:dyDescent="0.25">
      <c r="C555" s="32">
        <f t="shared" si="8"/>
        <v>44066.916666665333</v>
      </c>
      <c r="D555" s="40">
        <v>5663</v>
      </c>
      <c r="E555">
        <v>83.7</v>
      </c>
      <c r="F555">
        <v>25.41</v>
      </c>
      <c r="G555">
        <v>0</v>
      </c>
      <c r="H555">
        <v>0</v>
      </c>
      <c r="I555">
        <v>0</v>
      </c>
      <c r="J555">
        <v>0.752</v>
      </c>
      <c r="K555">
        <v>96.5</v>
      </c>
      <c r="L555" t="s">
        <v>29</v>
      </c>
      <c r="M555">
        <v>0.94</v>
      </c>
      <c r="N555">
        <v>12.67</v>
      </c>
      <c r="O555">
        <v>90.4</v>
      </c>
      <c r="P555">
        <v>25.43</v>
      </c>
      <c r="Q555">
        <v>0</v>
      </c>
      <c r="R555">
        <v>0</v>
      </c>
      <c r="S555">
        <v>0</v>
      </c>
      <c r="T555">
        <v>1.708</v>
      </c>
      <c r="U555">
        <v>81.5</v>
      </c>
      <c r="V555">
        <v>1.9450000000000001</v>
      </c>
      <c r="W555">
        <v>2.9359999999999999</v>
      </c>
      <c r="X555">
        <v>102.1</v>
      </c>
      <c r="Y555">
        <v>25.06</v>
      </c>
    </row>
    <row r="556" spans="3:25" x14ac:dyDescent="0.25">
      <c r="C556" s="32">
        <f t="shared" si="8"/>
        <v>44066.958333331997</v>
      </c>
      <c r="D556" s="40">
        <v>5664</v>
      </c>
      <c r="E556">
        <v>84.6</v>
      </c>
      <c r="F556">
        <v>25.17</v>
      </c>
      <c r="G556">
        <v>0</v>
      </c>
      <c r="H556">
        <v>0</v>
      </c>
      <c r="I556">
        <v>0</v>
      </c>
      <c r="J556">
        <v>0.67800000000000005</v>
      </c>
      <c r="K556">
        <v>103.2</v>
      </c>
      <c r="L556" t="s">
        <v>29</v>
      </c>
      <c r="M556">
        <v>0.94</v>
      </c>
      <c r="N556">
        <v>12.66</v>
      </c>
      <c r="O556">
        <v>91</v>
      </c>
      <c r="P556">
        <v>25.19</v>
      </c>
      <c r="Q556">
        <v>0</v>
      </c>
      <c r="R556">
        <v>0</v>
      </c>
      <c r="S556">
        <v>0</v>
      </c>
      <c r="T556">
        <v>1.4690000000000001</v>
      </c>
      <c r="U556">
        <v>78.05</v>
      </c>
      <c r="V556">
        <v>1.6919999999999999</v>
      </c>
      <c r="W556">
        <v>2.9159999999999999</v>
      </c>
      <c r="X556">
        <v>102.2</v>
      </c>
      <c r="Y556">
        <v>24.95</v>
      </c>
    </row>
    <row r="557" spans="3:25" x14ac:dyDescent="0.25">
      <c r="C557" s="32">
        <f t="shared" si="8"/>
        <v>44066.999999998661</v>
      </c>
      <c r="D557" s="40">
        <v>5665</v>
      </c>
      <c r="E557">
        <v>83.8</v>
      </c>
      <c r="F557">
        <v>25.12</v>
      </c>
      <c r="G557">
        <v>0</v>
      </c>
      <c r="H557">
        <v>0</v>
      </c>
      <c r="I557">
        <v>0</v>
      </c>
      <c r="J557">
        <v>1.4590000000000001</v>
      </c>
      <c r="K557">
        <v>79.88</v>
      </c>
      <c r="L557" t="s">
        <v>29</v>
      </c>
      <c r="M557">
        <v>0.94</v>
      </c>
      <c r="N557">
        <v>12.64</v>
      </c>
      <c r="O557">
        <v>90.6</v>
      </c>
      <c r="P557">
        <v>25.16</v>
      </c>
      <c r="Q557">
        <v>0</v>
      </c>
      <c r="R557">
        <v>0</v>
      </c>
      <c r="S557">
        <v>0</v>
      </c>
      <c r="T557">
        <v>1.7490000000000001</v>
      </c>
      <c r="U557">
        <v>33.26</v>
      </c>
      <c r="V557">
        <v>2.0539999999999998</v>
      </c>
      <c r="W557">
        <v>2.895</v>
      </c>
      <c r="X557">
        <v>102.1</v>
      </c>
      <c r="Y557">
        <v>24.96</v>
      </c>
    </row>
    <row r="558" spans="3:25" x14ac:dyDescent="0.25">
      <c r="C558" s="32">
        <f t="shared" si="8"/>
        <v>44067.041666665325</v>
      </c>
      <c r="D558" s="40">
        <v>5666</v>
      </c>
      <c r="E558">
        <v>82.1</v>
      </c>
      <c r="F558">
        <v>25.08</v>
      </c>
      <c r="G558">
        <v>0</v>
      </c>
      <c r="H558">
        <v>0</v>
      </c>
      <c r="I558">
        <v>0</v>
      </c>
      <c r="J558">
        <v>1.663</v>
      </c>
      <c r="K558">
        <v>64.58</v>
      </c>
      <c r="L558" t="s">
        <v>29</v>
      </c>
      <c r="M558">
        <v>0.94</v>
      </c>
      <c r="N558">
        <v>12.63</v>
      </c>
      <c r="O558">
        <v>88.8</v>
      </c>
      <c r="P558">
        <v>25.21</v>
      </c>
      <c r="Q558">
        <v>0</v>
      </c>
      <c r="R558">
        <v>0</v>
      </c>
      <c r="S558">
        <v>0</v>
      </c>
      <c r="T558">
        <v>2.1040000000000001</v>
      </c>
      <c r="U558">
        <v>29.27</v>
      </c>
      <c r="V558">
        <v>2.4929999999999999</v>
      </c>
      <c r="W558">
        <v>2.8410000000000002</v>
      </c>
      <c r="X558">
        <v>102.1</v>
      </c>
      <c r="Y558">
        <v>24.74</v>
      </c>
    </row>
    <row r="559" spans="3:25" x14ac:dyDescent="0.25">
      <c r="C559" s="32">
        <f t="shared" si="8"/>
        <v>44067.08333333199</v>
      </c>
      <c r="D559" s="40">
        <v>5667</v>
      </c>
      <c r="E559">
        <v>81.3</v>
      </c>
      <c r="F559">
        <v>25.24</v>
      </c>
      <c r="G559">
        <v>0</v>
      </c>
      <c r="H559">
        <v>0</v>
      </c>
      <c r="I559">
        <v>0</v>
      </c>
      <c r="J559">
        <v>1.4019999999999999</v>
      </c>
      <c r="K559">
        <v>83.7</v>
      </c>
      <c r="L559" t="s">
        <v>29</v>
      </c>
      <c r="M559">
        <v>0.94</v>
      </c>
      <c r="N559">
        <v>12.62</v>
      </c>
      <c r="O559">
        <v>88.4</v>
      </c>
      <c r="P559">
        <v>25.23</v>
      </c>
      <c r="Q559">
        <v>0</v>
      </c>
      <c r="R559">
        <v>0</v>
      </c>
      <c r="S559">
        <v>0</v>
      </c>
      <c r="T559">
        <v>1.875</v>
      </c>
      <c r="U559">
        <v>31.17</v>
      </c>
      <c r="V559">
        <v>2.1949999999999998</v>
      </c>
      <c r="W559">
        <v>2.839</v>
      </c>
      <c r="X559">
        <v>102.1</v>
      </c>
      <c r="Y559">
        <v>25.19</v>
      </c>
    </row>
    <row r="560" spans="3:25" x14ac:dyDescent="0.25">
      <c r="C560" s="32">
        <f t="shared" si="8"/>
        <v>44067.124999998654</v>
      </c>
      <c r="D560" s="40">
        <v>5668</v>
      </c>
      <c r="E560">
        <v>84.1</v>
      </c>
      <c r="F560">
        <v>24.73</v>
      </c>
      <c r="G560">
        <v>0</v>
      </c>
      <c r="H560">
        <v>0</v>
      </c>
      <c r="I560">
        <v>0.01</v>
      </c>
      <c r="J560">
        <v>1.1850000000000001</v>
      </c>
      <c r="K560">
        <v>134.1</v>
      </c>
      <c r="L560" t="s">
        <v>29</v>
      </c>
      <c r="M560">
        <v>0.94</v>
      </c>
      <c r="N560">
        <v>12.6</v>
      </c>
      <c r="O560">
        <v>90.5</v>
      </c>
      <c r="P560">
        <v>24.79</v>
      </c>
      <c r="Q560">
        <v>0</v>
      </c>
      <c r="R560">
        <v>0</v>
      </c>
      <c r="S560">
        <v>0</v>
      </c>
      <c r="T560">
        <v>1.4830000000000001</v>
      </c>
      <c r="U560">
        <v>95.7</v>
      </c>
      <c r="V560">
        <v>1.7390000000000001</v>
      </c>
      <c r="W560">
        <v>2.8210000000000002</v>
      </c>
      <c r="X560">
        <v>102</v>
      </c>
      <c r="Y560">
        <v>24.48</v>
      </c>
    </row>
    <row r="561" spans="3:25" x14ac:dyDescent="0.25">
      <c r="C561" s="32">
        <f t="shared" si="8"/>
        <v>44067.166666665318</v>
      </c>
      <c r="D561" s="40">
        <v>5669</v>
      </c>
      <c r="E561">
        <v>79.84</v>
      </c>
      <c r="F561">
        <v>25.41</v>
      </c>
      <c r="G561">
        <v>0</v>
      </c>
      <c r="H561">
        <v>0</v>
      </c>
      <c r="I561">
        <v>0</v>
      </c>
      <c r="J561">
        <v>1.31</v>
      </c>
      <c r="K561">
        <v>77.83</v>
      </c>
      <c r="L561" t="s">
        <v>29</v>
      </c>
      <c r="M561">
        <v>0.94</v>
      </c>
      <c r="N561">
        <v>12.57</v>
      </c>
      <c r="O561">
        <v>86.8</v>
      </c>
      <c r="P561">
        <v>25.5</v>
      </c>
      <c r="Q561">
        <v>0</v>
      </c>
      <c r="R561">
        <v>0</v>
      </c>
      <c r="S561">
        <v>0</v>
      </c>
      <c r="T561">
        <v>1.8360000000000001</v>
      </c>
      <c r="U561">
        <v>37.380000000000003</v>
      </c>
      <c r="V561">
        <v>2.1589999999999998</v>
      </c>
      <c r="W561">
        <v>2.8260000000000001</v>
      </c>
      <c r="X561">
        <v>102</v>
      </c>
      <c r="Y561">
        <v>24.96</v>
      </c>
    </row>
    <row r="562" spans="3:25" x14ac:dyDescent="0.25">
      <c r="C562" s="32">
        <f t="shared" si="8"/>
        <v>44067.208333331982</v>
      </c>
      <c r="D562" s="40">
        <v>5670</v>
      </c>
      <c r="E562">
        <v>83.1</v>
      </c>
      <c r="F562">
        <v>25.16</v>
      </c>
      <c r="G562">
        <v>0</v>
      </c>
      <c r="H562">
        <v>0</v>
      </c>
      <c r="I562">
        <v>0</v>
      </c>
      <c r="J562">
        <v>1.0669999999999999</v>
      </c>
      <c r="K562">
        <v>147.19999999999999</v>
      </c>
      <c r="L562" t="s">
        <v>29</v>
      </c>
      <c r="M562">
        <v>0.94</v>
      </c>
      <c r="N562">
        <v>12.55</v>
      </c>
      <c r="O562">
        <v>89.9</v>
      </c>
      <c r="P562">
        <v>25.13</v>
      </c>
      <c r="Q562">
        <v>0</v>
      </c>
      <c r="R562">
        <v>0</v>
      </c>
      <c r="S562">
        <v>0</v>
      </c>
      <c r="T562">
        <v>1.159</v>
      </c>
      <c r="U562">
        <v>72.83</v>
      </c>
      <c r="V562">
        <v>1.3859999999999999</v>
      </c>
      <c r="W562">
        <v>2.867</v>
      </c>
      <c r="X562">
        <v>102</v>
      </c>
      <c r="Y562">
        <v>25.1</v>
      </c>
    </row>
    <row r="563" spans="3:25" x14ac:dyDescent="0.25">
      <c r="C563" s="32">
        <f t="shared" si="8"/>
        <v>44067.249999998647</v>
      </c>
      <c r="D563" s="40">
        <v>5671</v>
      </c>
      <c r="E563">
        <v>86.4</v>
      </c>
      <c r="F563">
        <v>24.48</v>
      </c>
      <c r="G563">
        <v>19.93</v>
      </c>
      <c r="H563">
        <v>5.9803950000000003E-3</v>
      </c>
      <c r="I563">
        <v>0</v>
      </c>
      <c r="J563">
        <v>1.353</v>
      </c>
      <c r="K563">
        <v>80</v>
      </c>
      <c r="L563" t="s">
        <v>29</v>
      </c>
      <c r="M563">
        <v>0.94</v>
      </c>
      <c r="N563">
        <v>12.58</v>
      </c>
      <c r="O563">
        <v>92.6</v>
      </c>
      <c r="P563">
        <v>24.52</v>
      </c>
      <c r="Q563">
        <v>17.38</v>
      </c>
      <c r="R563">
        <v>1043</v>
      </c>
      <c r="S563">
        <v>0</v>
      </c>
      <c r="T563">
        <v>1.1160000000000001</v>
      </c>
      <c r="U563">
        <v>97.1</v>
      </c>
      <c r="V563">
        <v>1.4390000000000001</v>
      </c>
      <c r="W563">
        <v>2.8460000000000001</v>
      </c>
      <c r="X563">
        <v>102.1</v>
      </c>
      <c r="Y563">
        <v>24.31</v>
      </c>
    </row>
    <row r="564" spans="3:25" x14ac:dyDescent="0.25">
      <c r="C564" s="32">
        <f t="shared" si="8"/>
        <v>44067.291666665311</v>
      </c>
      <c r="D564" s="40">
        <v>5672</v>
      </c>
      <c r="E564">
        <v>76.5</v>
      </c>
      <c r="F564">
        <v>26.6</v>
      </c>
      <c r="G564">
        <v>133.4</v>
      </c>
      <c r="H564">
        <v>4.0020899999999998E-2</v>
      </c>
      <c r="I564">
        <v>0</v>
      </c>
      <c r="J564">
        <v>1.149</v>
      </c>
      <c r="K564">
        <v>107.9</v>
      </c>
      <c r="L564" t="s">
        <v>29</v>
      </c>
      <c r="M564">
        <v>0.94</v>
      </c>
      <c r="N564">
        <v>13.11</v>
      </c>
      <c r="O564">
        <v>88.9</v>
      </c>
      <c r="P564">
        <v>25.94</v>
      </c>
      <c r="Q564">
        <v>182.3</v>
      </c>
      <c r="R564">
        <v>7999</v>
      </c>
      <c r="S564">
        <v>0</v>
      </c>
      <c r="T564">
        <v>0.80300000000000005</v>
      </c>
      <c r="U564">
        <v>112.9</v>
      </c>
      <c r="V564">
        <v>1.075</v>
      </c>
      <c r="W564">
        <v>2.9750000000000001</v>
      </c>
      <c r="X564">
        <v>102.1</v>
      </c>
      <c r="Y564">
        <v>26.74</v>
      </c>
    </row>
    <row r="565" spans="3:25" x14ac:dyDescent="0.25">
      <c r="C565" s="32">
        <f t="shared" si="8"/>
        <v>44067.333333331975</v>
      </c>
      <c r="D565" s="40">
        <v>5673</v>
      </c>
      <c r="E565">
        <v>70.739999999999995</v>
      </c>
      <c r="F565">
        <v>29.16</v>
      </c>
      <c r="G565">
        <v>143.6</v>
      </c>
      <c r="H565">
        <v>4.306608E-2</v>
      </c>
      <c r="I565">
        <v>0</v>
      </c>
      <c r="J565">
        <v>1.758</v>
      </c>
      <c r="K565">
        <v>49.22</v>
      </c>
      <c r="L565" t="s">
        <v>29</v>
      </c>
      <c r="M565">
        <v>0.94</v>
      </c>
      <c r="N565">
        <v>13.08</v>
      </c>
      <c r="O565">
        <v>82.7</v>
      </c>
      <c r="P565">
        <v>28.62</v>
      </c>
      <c r="Q565">
        <v>320</v>
      </c>
      <c r="R565">
        <v>7999</v>
      </c>
      <c r="S565">
        <v>0</v>
      </c>
      <c r="T565">
        <v>1.585</v>
      </c>
      <c r="U565">
        <v>42.77</v>
      </c>
      <c r="V565">
        <v>2.0910000000000002</v>
      </c>
      <c r="W565">
        <v>3.2320000000000002</v>
      </c>
      <c r="X565">
        <v>102.1</v>
      </c>
      <c r="Y565">
        <v>30.51</v>
      </c>
    </row>
    <row r="566" spans="3:25" x14ac:dyDescent="0.25">
      <c r="C566" s="32">
        <f t="shared" si="8"/>
        <v>44067.374999998639</v>
      </c>
      <c r="D566" s="40">
        <v>5674</v>
      </c>
      <c r="E566">
        <v>64.459999999999994</v>
      </c>
      <c r="F566">
        <v>30.98</v>
      </c>
      <c r="G566">
        <v>460.4</v>
      </c>
      <c r="H566">
        <v>0.1381097</v>
      </c>
      <c r="I566">
        <v>0</v>
      </c>
      <c r="J566">
        <v>1.264</v>
      </c>
      <c r="K566">
        <v>166.3</v>
      </c>
      <c r="L566" t="s">
        <v>29</v>
      </c>
      <c r="M566">
        <v>0.94</v>
      </c>
      <c r="N566">
        <v>13.04</v>
      </c>
      <c r="O566">
        <v>77.64</v>
      </c>
      <c r="P566">
        <v>30.17</v>
      </c>
      <c r="Q566">
        <v>540</v>
      </c>
      <c r="R566">
        <v>7999</v>
      </c>
      <c r="S566">
        <v>0</v>
      </c>
      <c r="T566">
        <v>1.232</v>
      </c>
      <c r="U566">
        <v>165.2</v>
      </c>
      <c r="V566">
        <v>1.645</v>
      </c>
      <c r="W566">
        <v>3.3220000000000001</v>
      </c>
      <c r="X566">
        <v>102.1</v>
      </c>
      <c r="Y566">
        <v>33.18</v>
      </c>
    </row>
    <row r="567" spans="3:25" x14ac:dyDescent="0.25">
      <c r="C567" s="32">
        <f t="shared" si="8"/>
        <v>44067.416666665304</v>
      </c>
      <c r="D567" s="40">
        <v>5675</v>
      </c>
      <c r="E567">
        <v>62.81</v>
      </c>
      <c r="F567">
        <v>31.95</v>
      </c>
      <c r="G567">
        <v>753.6</v>
      </c>
      <c r="H567">
        <v>0.22606680000000001</v>
      </c>
      <c r="I567">
        <v>0</v>
      </c>
      <c r="J567">
        <v>2.3010000000000002</v>
      </c>
      <c r="K567">
        <v>262.7</v>
      </c>
      <c r="L567" t="s">
        <v>29</v>
      </c>
      <c r="M567">
        <v>0.93899999999999995</v>
      </c>
      <c r="N567">
        <v>13</v>
      </c>
      <c r="O567">
        <v>74.41</v>
      </c>
      <c r="P567">
        <v>31.13</v>
      </c>
      <c r="Q567">
        <v>632.9</v>
      </c>
      <c r="R567">
        <v>7999</v>
      </c>
      <c r="S567">
        <v>0</v>
      </c>
      <c r="T567">
        <v>2.4300000000000002</v>
      </c>
      <c r="U567">
        <v>312.89999999999998</v>
      </c>
      <c r="V567">
        <v>3.0659999999999998</v>
      </c>
      <c r="W567">
        <v>3.375</v>
      </c>
      <c r="X567">
        <v>102.1</v>
      </c>
      <c r="Y567">
        <v>34.450000000000003</v>
      </c>
    </row>
    <row r="568" spans="3:25" x14ac:dyDescent="0.25">
      <c r="C568" s="32">
        <f t="shared" si="8"/>
        <v>44067.458333331968</v>
      </c>
      <c r="D568" s="40">
        <v>5676</v>
      </c>
      <c r="E568">
        <v>60.72</v>
      </c>
      <c r="F568">
        <v>32.020000000000003</v>
      </c>
      <c r="G568">
        <v>797.3</v>
      </c>
      <c r="H568">
        <v>0.23920440000000001</v>
      </c>
      <c r="I568">
        <v>0</v>
      </c>
      <c r="J568">
        <v>2.573</v>
      </c>
      <c r="K568">
        <v>260.7</v>
      </c>
      <c r="L568" t="s">
        <v>29</v>
      </c>
      <c r="M568">
        <v>0.93899999999999995</v>
      </c>
      <c r="N568">
        <v>13</v>
      </c>
      <c r="O568">
        <v>71.25</v>
      </c>
      <c r="P568">
        <v>31.34</v>
      </c>
      <c r="Q568">
        <v>756.8</v>
      </c>
      <c r="R568">
        <v>7999</v>
      </c>
      <c r="S568">
        <v>0</v>
      </c>
      <c r="T568">
        <v>2.6619999999999999</v>
      </c>
      <c r="U568">
        <v>332.5</v>
      </c>
      <c r="V568">
        <v>3.3479999999999999</v>
      </c>
      <c r="W568">
        <v>3.2610000000000001</v>
      </c>
      <c r="X568">
        <v>102.1</v>
      </c>
      <c r="Y568">
        <v>33.86</v>
      </c>
    </row>
    <row r="569" spans="3:25" x14ac:dyDescent="0.25">
      <c r="C569" s="32">
        <f t="shared" si="8"/>
        <v>44067.499999998632</v>
      </c>
      <c r="D569" s="40">
        <v>5677</v>
      </c>
      <c r="E569">
        <v>59.81</v>
      </c>
      <c r="F569">
        <v>32.619999999999997</v>
      </c>
      <c r="G569">
        <v>911</v>
      </c>
      <c r="H569">
        <v>0.27317380000000002</v>
      </c>
      <c r="I569">
        <v>0</v>
      </c>
      <c r="J569">
        <v>2.6640000000000001</v>
      </c>
      <c r="K569">
        <v>269.89999999999998</v>
      </c>
      <c r="L569" t="s">
        <v>29</v>
      </c>
      <c r="M569">
        <v>0.93899999999999995</v>
      </c>
      <c r="N569">
        <v>13</v>
      </c>
      <c r="O569">
        <v>69.790000000000006</v>
      </c>
      <c r="P569">
        <v>31.95</v>
      </c>
      <c r="Q569">
        <v>872</v>
      </c>
      <c r="R569">
        <v>7999</v>
      </c>
      <c r="S569">
        <v>0</v>
      </c>
      <c r="T569">
        <v>2.8410000000000002</v>
      </c>
      <c r="U569">
        <v>332.6</v>
      </c>
      <c r="V569">
        <v>3.569</v>
      </c>
      <c r="W569">
        <v>3.31</v>
      </c>
      <c r="X569">
        <v>102</v>
      </c>
      <c r="Y569">
        <v>34.11</v>
      </c>
    </row>
    <row r="570" spans="3:25" x14ac:dyDescent="0.25">
      <c r="C570" s="32">
        <f t="shared" si="8"/>
        <v>44067.541666665296</v>
      </c>
      <c r="D570" s="40">
        <v>5678</v>
      </c>
      <c r="E570">
        <v>58.75</v>
      </c>
      <c r="F570">
        <v>32.92</v>
      </c>
      <c r="G570">
        <v>900</v>
      </c>
      <c r="H570">
        <v>0.2700301</v>
      </c>
      <c r="I570">
        <v>0</v>
      </c>
      <c r="J570">
        <v>2.67</v>
      </c>
      <c r="K570">
        <v>234.2</v>
      </c>
      <c r="L570" t="s">
        <v>29</v>
      </c>
      <c r="M570">
        <v>0.93899999999999995</v>
      </c>
      <c r="N570">
        <v>12.99</v>
      </c>
      <c r="O570">
        <v>68.569999999999993</v>
      </c>
      <c r="P570">
        <v>32.31</v>
      </c>
      <c r="Q570">
        <v>864</v>
      </c>
      <c r="R570">
        <v>7999</v>
      </c>
      <c r="S570">
        <v>0</v>
      </c>
      <c r="T570">
        <v>2.859</v>
      </c>
      <c r="U570">
        <v>315.10000000000002</v>
      </c>
      <c r="V570">
        <v>3.665</v>
      </c>
      <c r="W570">
        <v>3.3159999999999998</v>
      </c>
      <c r="X570">
        <v>102</v>
      </c>
      <c r="Y570">
        <v>34.299999999999997</v>
      </c>
    </row>
    <row r="571" spans="3:25" x14ac:dyDescent="0.25">
      <c r="C571" s="32">
        <f t="shared" si="8"/>
        <v>44067.583333331961</v>
      </c>
      <c r="D571" s="40">
        <v>5679</v>
      </c>
      <c r="E571">
        <v>58.34</v>
      </c>
      <c r="F571">
        <v>33.299999999999997</v>
      </c>
      <c r="G571">
        <v>852</v>
      </c>
      <c r="H571">
        <v>0.25558700000000001</v>
      </c>
      <c r="I571">
        <v>0</v>
      </c>
      <c r="J571">
        <v>2.3719999999999999</v>
      </c>
      <c r="K571">
        <v>260</v>
      </c>
      <c r="L571" t="s">
        <v>29</v>
      </c>
      <c r="M571">
        <v>0.94</v>
      </c>
      <c r="N571">
        <v>12.99</v>
      </c>
      <c r="O571">
        <v>68.739999999999995</v>
      </c>
      <c r="P571">
        <v>32.520000000000003</v>
      </c>
      <c r="Q571">
        <v>808</v>
      </c>
      <c r="R571">
        <v>7999</v>
      </c>
      <c r="S571">
        <v>0</v>
      </c>
      <c r="T571">
        <v>2.5640000000000001</v>
      </c>
      <c r="U571">
        <v>330.2</v>
      </c>
      <c r="V571">
        <v>3.3479999999999999</v>
      </c>
      <c r="W571">
        <v>3.363</v>
      </c>
      <c r="X571">
        <v>101.9</v>
      </c>
      <c r="Y571">
        <v>34.74</v>
      </c>
    </row>
    <row r="572" spans="3:25" x14ac:dyDescent="0.25">
      <c r="C572" s="32">
        <f t="shared" si="8"/>
        <v>44067.624999998625</v>
      </c>
      <c r="D572" s="40">
        <v>5680</v>
      </c>
      <c r="E572">
        <v>59.79</v>
      </c>
      <c r="F572">
        <v>28.98</v>
      </c>
      <c r="G572">
        <v>392.3</v>
      </c>
      <c r="H572">
        <v>0.11768670000000001</v>
      </c>
      <c r="I572">
        <v>0</v>
      </c>
      <c r="J572">
        <v>2.7370000000000001</v>
      </c>
      <c r="K572">
        <v>129.30000000000001</v>
      </c>
      <c r="L572" t="s">
        <v>29</v>
      </c>
      <c r="M572">
        <v>0.94</v>
      </c>
      <c r="N572">
        <v>13.01</v>
      </c>
      <c r="O572">
        <v>67.790000000000006</v>
      </c>
      <c r="P572">
        <v>28.91</v>
      </c>
      <c r="Q572">
        <v>378.5</v>
      </c>
      <c r="R572">
        <v>7999</v>
      </c>
      <c r="S572">
        <v>3.4000000000000002E-2</v>
      </c>
      <c r="T572">
        <v>2.2309999999999999</v>
      </c>
      <c r="U572">
        <v>159.69999999999999</v>
      </c>
      <c r="V572">
        <v>3.214</v>
      </c>
      <c r="W572">
        <v>2.718</v>
      </c>
      <c r="X572">
        <v>101.9</v>
      </c>
      <c r="Y572">
        <v>31.23</v>
      </c>
    </row>
    <row r="573" spans="3:25" x14ac:dyDescent="0.25">
      <c r="C573" s="32">
        <f t="shared" si="8"/>
        <v>44067.666666665289</v>
      </c>
      <c r="D573" s="40">
        <v>5681</v>
      </c>
      <c r="E573">
        <v>63.12</v>
      </c>
      <c r="F573">
        <v>30.4</v>
      </c>
      <c r="G573">
        <v>324.5</v>
      </c>
      <c r="H573">
        <v>9.7356129999999999E-2</v>
      </c>
      <c r="I573">
        <v>0</v>
      </c>
      <c r="J573">
        <v>1.569</v>
      </c>
      <c r="K573">
        <v>85.3</v>
      </c>
      <c r="L573" t="s">
        <v>29</v>
      </c>
      <c r="M573">
        <v>0.94</v>
      </c>
      <c r="N573">
        <v>13.02</v>
      </c>
      <c r="O573">
        <v>69.88</v>
      </c>
      <c r="P573">
        <v>30.18</v>
      </c>
      <c r="Q573">
        <v>318.89999999999998</v>
      </c>
      <c r="R573">
        <v>7999</v>
      </c>
      <c r="S573">
        <v>0</v>
      </c>
      <c r="T573">
        <v>1.246</v>
      </c>
      <c r="U573">
        <v>78.12</v>
      </c>
      <c r="V573">
        <v>1.6850000000000001</v>
      </c>
      <c r="W573">
        <v>2.9950000000000001</v>
      </c>
      <c r="X573">
        <v>101.8</v>
      </c>
      <c r="Y573">
        <v>31.75</v>
      </c>
    </row>
    <row r="574" spans="3:25" x14ac:dyDescent="0.25">
      <c r="C574" s="32">
        <f t="shared" si="8"/>
        <v>44067.708333331953</v>
      </c>
      <c r="D574" s="40">
        <v>5682</v>
      </c>
      <c r="E574">
        <v>74.05</v>
      </c>
      <c r="F574">
        <v>29.24</v>
      </c>
      <c r="G574">
        <v>16.47</v>
      </c>
      <c r="H574">
        <v>4.9401860000000001E-3</v>
      </c>
      <c r="I574">
        <v>0</v>
      </c>
      <c r="J574">
        <v>2.2090000000000001</v>
      </c>
      <c r="K574">
        <v>90.3</v>
      </c>
      <c r="L574" t="s">
        <v>29</v>
      </c>
      <c r="M574">
        <v>0.94099999999999995</v>
      </c>
      <c r="N574">
        <v>12.91</v>
      </c>
      <c r="O574">
        <v>79.03</v>
      </c>
      <c r="P574">
        <v>29.38</v>
      </c>
      <c r="Q574">
        <v>16.579999999999998</v>
      </c>
      <c r="R574">
        <v>995</v>
      </c>
      <c r="S574">
        <v>0</v>
      </c>
      <c r="T574">
        <v>2.0510000000000002</v>
      </c>
      <c r="U574">
        <v>89.6</v>
      </c>
      <c r="V574">
        <v>2.7050000000000001</v>
      </c>
      <c r="W574">
        <v>3.24</v>
      </c>
      <c r="X574">
        <v>101.9</v>
      </c>
      <c r="Y574">
        <v>30.01</v>
      </c>
    </row>
    <row r="575" spans="3:25" x14ac:dyDescent="0.25">
      <c r="C575" s="32">
        <f t="shared" si="8"/>
        <v>44067.749999998618</v>
      </c>
      <c r="D575" s="40">
        <v>5683</v>
      </c>
      <c r="E575">
        <v>83.1</v>
      </c>
      <c r="F575">
        <v>26.03</v>
      </c>
      <c r="G575">
        <v>2.0169999999999999</v>
      </c>
      <c r="H575">
        <v>6.0516400000000005E-4</v>
      </c>
      <c r="I575">
        <v>0.04</v>
      </c>
      <c r="J575">
        <v>1.6639999999999999</v>
      </c>
      <c r="K575">
        <v>87</v>
      </c>
      <c r="L575" t="s">
        <v>29</v>
      </c>
      <c r="M575">
        <v>0.94099999999999995</v>
      </c>
      <c r="N575">
        <v>12.71</v>
      </c>
      <c r="O575">
        <v>87.6</v>
      </c>
      <c r="P575">
        <v>26.12</v>
      </c>
      <c r="Q575">
        <v>1.3</v>
      </c>
      <c r="R575">
        <v>78</v>
      </c>
      <c r="S575">
        <v>1.4279999999999999</v>
      </c>
      <c r="T575">
        <v>1.3480000000000001</v>
      </c>
      <c r="U575">
        <v>97.5</v>
      </c>
      <c r="V575">
        <v>1.762</v>
      </c>
      <c r="W575">
        <v>2.9649999999999999</v>
      </c>
      <c r="X575">
        <v>101.9</v>
      </c>
      <c r="Y575">
        <v>26.71</v>
      </c>
    </row>
    <row r="576" spans="3:25" x14ac:dyDescent="0.25">
      <c r="C576" s="32">
        <f t="shared" si="8"/>
        <v>44067.791666665282</v>
      </c>
      <c r="D576" s="40">
        <v>5684</v>
      </c>
      <c r="E576">
        <v>92.3</v>
      </c>
      <c r="F576">
        <v>24.5</v>
      </c>
      <c r="G576">
        <v>0.158</v>
      </c>
      <c r="H576" s="25">
        <v>4.7470460000000003E-5</v>
      </c>
      <c r="I576">
        <v>0.01</v>
      </c>
      <c r="J576">
        <v>1.006</v>
      </c>
      <c r="K576">
        <v>83.9</v>
      </c>
      <c r="L576" t="s">
        <v>29</v>
      </c>
      <c r="M576">
        <v>0.94199999999999995</v>
      </c>
      <c r="N576">
        <v>12.65</v>
      </c>
      <c r="O576">
        <v>96.8</v>
      </c>
      <c r="P576">
        <v>24.49</v>
      </c>
      <c r="Q576">
        <v>0</v>
      </c>
      <c r="R576">
        <v>0</v>
      </c>
      <c r="S576">
        <v>1.7000000000000001E-2</v>
      </c>
      <c r="T576">
        <v>0.82799999999999996</v>
      </c>
      <c r="U576">
        <v>69.06</v>
      </c>
      <c r="V576">
        <v>1.046</v>
      </c>
      <c r="W576">
        <v>2.972</v>
      </c>
      <c r="X576">
        <v>101.9</v>
      </c>
      <c r="Y576">
        <v>24.38</v>
      </c>
    </row>
    <row r="577" spans="3:25" x14ac:dyDescent="0.25">
      <c r="C577" s="32">
        <f t="shared" si="8"/>
        <v>44067.833333331946</v>
      </c>
      <c r="D577" s="40">
        <v>5685</v>
      </c>
      <c r="E577">
        <v>94.5</v>
      </c>
      <c r="F577">
        <v>24.06</v>
      </c>
      <c r="G577">
        <v>0</v>
      </c>
      <c r="H577">
        <v>0</v>
      </c>
      <c r="I577">
        <v>0</v>
      </c>
      <c r="J577">
        <v>0.13600000000000001</v>
      </c>
      <c r="K577">
        <v>182.5</v>
      </c>
      <c r="L577" t="s">
        <v>29</v>
      </c>
      <c r="M577">
        <v>0.94199999999999995</v>
      </c>
      <c r="N577">
        <v>12.63</v>
      </c>
      <c r="O577">
        <v>99.5</v>
      </c>
      <c r="P577">
        <v>23.98</v>
      </c>
      <c r="Q577">
        <v>0</v>
      </c>
      <c r="R577">
        <v>0</v>
      </c>
      <c r="S577">
        <v>1.7000000000000001E-2</v>
      </c>
      <c r="T577">
        <v>0.48099999999999998</v>
      </c>
      <c r="U577">
        <v>282.7</v>
      </c>
      <c r="V577">
        <v>0.56699999999999995</v>
      </c>
      <c r="W577">
        <v>2.9649999999999999</v>
      </c>
      <c r="X577">
        <v>102</v>
      </c>
      <c r="Y577">
        <v>23.82</v>
      </c>
    </row>
    <row r="578" spans="3:25" x14ac:dyDescent="0.25">
      <c r="C578" s="32">
        <f t="shared" si="8"/>
        <v>44067.87499999861</v>
      </c>
      <c r="D578" s="40">
        <v>5686</v>
      </c>
      <c r="E578">
        <v>95.6</v>
      </c>
      <c r="F578">
        <v>23.61</v>
      </c>
      <c r="G578">
        <v>0</v>
      </c>
      <c r="H578">
        <v>0</v>
      </c>
      <c r="I578">
        <v>0</v>
      </c>
      <c r="J578">
        <v>0.41199999999999998</v>
      </c>
      <c r="K578">
        <v>98.2</v>
      </c>
      <c r="L578" t="s">
        <v>29</v>
      </c>
      <c r="M578">
        <v>0.94199999999999995</v>
      </c>
      <c r="N578">
        <v>12.61</v>
      </c>
      <c r="O578">
        <v>100</v>
      </c>
      <c r="P578">
        <v>23.62</v>
      </c>
      <c r="Q578">
        <v>0</v>
      </c>
      <c r="R578">
        <v>0</v>
      </c>
      <c r="S578">
        <v>1.7000000000000001E-2</v>
      </c>
      <c r="T578">
        <v>0.56899999999999995</v>
      </c>
      <c r="U578">
        <v>77.83</v>
      </c>
      <c r="V578">
        <v>0.72199999999999998</v>
      </c>
      <c r="W578">
        <v>2.915</v>
      </c>
      <c r="X578">
        <v>102</v>
      </c>
      <c r="Y578">
        <v>23.42</v>
      </c>
    </row>
    <row r="579" spans="3:25" x14ac:dyDescent="0.25">
      <c r="C579" s="32">
        <f t="shared" si="8"/>
        <v>44067.916666665275</v>
      </c>
      <c r="D579" s="40">
        <v>5687</v>
      </c>
      <c r="E579">
        <v>95</v>
      </c>
      <c r="F579">
        <v>23.55</v>
      </c>
      <c r="G579">
        <v>0</v>
      </c>
      <c r="H579">
        <v>0</v>
      </c>
      <c r="I579">
        <v>0</v>
      </c>
      <c r="J579">
        <v>0.68200000000000005</v>
      </c>
      <c r="K579">
        <v>103.9</v>
      </c>
      <c r="L579" t="s">
        <v>29</v>
      </c>
      <c r="M579">
        <v>0.94299999999999995</v>
      </c>
      <c r="N579">
        <v>12.6</v>
      </c>
      <c r="O579">
        <v>99.9</v>
      </c>
      <c r="P579">
        <v>23.63</v>
      </c>
      <c r="Q579">
        <v>0</v>
      </c>
      <c r="R579">
        <v>0</v>
      </c>
      <c r="S579">
        <v>1.7000000000000001E-2</v>
      </c>
      <c r="T579">
        <v>0.64</v>
      </c>
      <c r="U579">
        <v>57.62</v>
      </c>
      <c r="V579">
        <v>0.81499999999999995</v>
      </c>
      <c r="W579">
        <v>2.9129999999999998</v>
      </c>
      <c r="X579">
        <v>102</v>
      </c>
      <c r="Y579">
        <v>23.3</v>
      </c>
    </row>
    <row r="580" spans="3:25" x14ac:dyDescent="0.25">
      <c r="C580" s="32">
        <f t="shared" si="8"/>
        <v>44067.958333331939</v>
      </c>
      <c r="D580" s="40">
        <v>5688</v>
      </c>
      <c r="E580">
        <v>94.1</v>
      </c>
      <c r="F580">
        <v>23.64</v>
      </c>
      <c r="G580">
        <v>0</v>
      </c>
      <c r="H580">
        <v>0</v>
      </c>
      <c r="I580">
        <v>0</v>
      </c>
      <c r="J580">
        <v>0.67700000000000005</v>
      </c>
      <c r="K580">
        <v>131</v>
      </c>
      <c r="L580" t="s">
        <v>29</v>
      </c>
      <c r="M580">
        <v>0.94299999999999995</v>
      </c>
      <c r="N580">
        <v>12.6</v>
      </c>
      <c r="O580">
        <v>99.9</v>
      </c>
      <c r="P580">
        <v>23.64</v>
      </c>
      <c r="Q580">
        <v>0</v>
      </c>
      <c r="R580">
        <v>0</v>
      </c>
      <c r="S580">
        <v>0</v>
      </c>
      <c r="T580">
        <v>1.091</v>
      </c>
      <c r="U580">
        <v>130.5</v>
      </c>
      <c r="V580">
        <v>1.23</v>
      </c>
      <c r="W580">
        <v>2.9129999999999998</v>
      </c>
      <c r="X580">
        <v>102</v>
      </c>
      <c r="Y580">
        <v>23.35</v>
      </c>
    </row>
    <row r="581" spans="3:25" x14ac:dyDescent="0.25">
      <c r="C581" s="32">
        <f t="shared" si="8"/>
        <v>44067.999999998603</v>
      </c>
      <c r="D581" s="40">
        <v>5689</v>
      </c>
      <c r="E581">
        <v>95.5</v>
      </c>
      <c r="F581">
        <v>23.5</v>
      </c>
      <c r="G581">
        <v>0</v>
      </c>
      <c r="H581">
        <v>0</v>
      </c>
      <c r="I581">
        <v>0</v>
      </c>
      <c r="J581">
        <v>0</v>
      </c>
      <c r="K581">
        <v>88.4</v>
      </c>
      <c r="L581" t="s">
        <v>29</v>
      </c>
      <c r="M581">
        <v>0.94299999999999995</v>
      </c>
      <c r="N581">
        <v>12.59</v>
      </c>
      <c r="O581">
        <v>100</v>
      </c>
      <c r="P581">
        <v>23.42</v>
      </c>
      <c r="Q581">
        <v>0</v>
      </c>
      <c r="R581">
        <v>0</v>
      </c>
      <c r="S581">
        <v>1.7000000000000001E-2</v>
      </c>
      <c r="T581">
        <v>0.71499999999999997</v>
      </c>
      <c r="U581">
        <v>124.1</v>
      </c>
      <c r="V581">
        <v>0.78200000000000003</v>
      </c>
      <c r="W581">
        <v>2.879</v>
      </c>
      <c r="X581">
        <v>102</v>
      </c>
      <c r="Y581">
        <v>23.25</v>
      </c>
    </row>
    <row r="582" spans="3:25" x14ac:dyDescent="0.25">
      <c r="C582" s="32">
        <f t="shared" ref="C582:C645" si="9">C581+TIME(1,0,0)</f>
        <v>44068.041666665267</v>
      </c>
      <c r="D582" s="40">
        <v>5690</v>
      </c>
      <c r="E582">
        <v>96</v>
      </c>
      <c r="F582">
        <v>23.38</v>
      </c>
      <c r="G582">
        <v>0</v>
      </c>
      <c r="H582">
        <v>0</v>
      </c>
      <c r="I582">
        <v>0</v>
      </c>
      <c r="J582">
        <v>5.8000000000000003E-2</v>
      </c>
      <c r="K582">
        <v>91</v>
      </c>
      <c r="L582" t="s">
        <v>29</v>
      </c>
      <c r="M582">
        <v>0.94299999999999995</v>
      </c>
      <c r="N582">
        <v>12.58</v>
      </c>
      <c r="O582">
        <v>100</v>
      </c>
      <c r="P582">
        <v>23.39</v>
      </c>
      <c r="Q582">
        <v>0</v>
      </c>
      <c r="R582">
        <v>0</v>
      </c>
      <c r="S582">
        <v>1.7000000000000001E-2</v>
      </c>
      <c r="T582">
        <v>1.002</v>
      </c>
      <c r="U582">
        <v>88.5</v>
      </c>
      <c r="V582">
        <v>1.109</v>
      </c>
      <c r="W582">
        <v>2.8740000000000001</v>
      </c>
      <c r="X582">
        <v>102</v>
      </c>
      <c r="Y582">
        <v>23.19</v>
      </c>
    </row>
    <row r="583" spans="3:25" x14ac:dyDescent="0.25">
      <c r="C583" s="32">
        <f t="shared" si="9"/>
        <v>44068.083333331931</v>
      </c>
      <c r="D583" s="40">
        <v>5691</v>
      </c>
      <c r="E583">
        <v>96.2</v>
      </c>
      <c r="F583">
        <v>23.19</v>
      </c>
      <c r="G583">
        <v>0</v>
      </c>
      <c r="H583">
        <v>0</v>
      </c>
      <c r="I583">
        <v>0</v>
      </c>
      <c r="J583">
        <v>0</v>
      </c>
      <c r="K583">
        <v>80.400000000000006</v>
      </c>
      <c r="L583" t="s">
        <v>29</v>
      </c>
      <c r="M583">
        <v>0.94299999999999995</v>
      </c>
      <c r="N583">
        <v>12.57</v>
      </c>
      <c r="O583">
        <v>100</v>
      </c>
      <c r="P583">
        <v>23.13</v>
      </c>
      <c r="Q583">
        <v>0</v>
      </c>
      <c r="R583">
        <v>0</v>
      </c>
      <c r="S583">
        <v>1.7000000000000001E-2</v>
      </c>
      <c r="T583">
        <v>1.319</v>
      </c>
      <c r="U583">
        <v>148.19999999999999</v>
      </c>
      <c r="V583">
        <v>1.377</v>
      </c>
      <c r="W583">
        <v>2.8290000000000002</v>
      </c>
      <c r="X583">
        <v>101.9</v>
      </c>
      <c r="Y583">
        <v>22.97</v>
      </c>
    </row>
    <row r="584" spans="3:25" x14ac:dyDescent="0.25">
      <c r="C584" s="32">
        <f t="shared" si="9"/>
        <v>44068.124999998596</v>
      </c>
      <c r="D584" s="40">
        <v>5692</v>
      </c>
      <c r="E584">
        <v>96.3</v>
      </c>
      <c r="F584">
        <v>23.11</v>
      </c>
      <c r="G584">
        <v>0</v>
      </c>
      <c r="H584">
        <v>0</v>
      </c>
      <c r="I584">
        <v>0</v>
      </c>
      <c r="J584">
        <v>0.24199999999999999</v>
      </c>
      <c r="K584">
        <v>74.84</v>
      </c>
      <c r="L584" t="s">
        <v>29</v>
      </c>
      <c r="M584">
        <v>0.94199999999999995</v>
      </c>
      <c r="N584">
        <v>12.56</v>
      </c>
      <c r="O584">
        <v>100</v>
      </c>
      <c r="P584">
        <v>23.16</v>
      </c>
      <c r="Q584">
        <v>0</v>
      </c>
      <c r="R584">
        <v>0</v>
      </c>
      <c r="S584">
        <v>1.7000000000000001E-2</v>
      </c>
      <c r="T584">
        <v>1.5740000000000001</v>
      </c>
      <c r="U584">
        <v>37.590000000000003</v>
      </c>
      <c r="V584">
        <v>1.6639999999999999</v>
      </c>
      <c r="W584">
        <v>2.8340000000000001</v>
      </c>
      <c r="X584">
        <v>101.9</v>
      </c>
      <c r="Y584">
        <v>22.87</v>
      </c>
    </row>
    <row r="585" spans="3:25" x14ac:dyDescent="0.25">
      <c r="C585" s="32">
        <f t="shared" si="9"/>
        <v>44068.16666666526</v>
      </c>
      <c r="D585" s="40">
        <v>5693</v>
      </c>
      <c r="E585">
        <v>94.8</v>
      </c>
      <c r="F585">
        <v>23.3</v>
      </c>
      <c r="G585">
        <v>0</v>
      </c>
      <c r="H585">
        <v>0</v>
      </c>
      <c r="I585">
        <v>0</v>
      </c>
      <c r="J585">
        <v>0.82299999999999995</v>
      </c>
      <c r="K585">
        <v>81.2</v>
      </c>
      <c r="L585" t="s">
        <v>29</v>
      </c>
      <c r="M585">
        <v>0.94199999999999995</v>
      </c>
      <c r="N585">
        <v>12.55</v>
      </c>
      <c r="O585">
        <v>100</v>
      </c>
      <c r="P585">
        <v>23.37</v>
      </c>
      <c r="Q585">
        <v>0</v>
      </c>
      <c r="R585">
        <v>0</v>
      </c>
      <c r="S585">
        <v>1.7000000000000001E-2</v>
      </c>
      <c r="T585">
        <v>1.8080000000000001</v>
      </c>
      <c r="U585">
        <v>16.940000000000001</v>
      </c>
      <c r="V585">
        <v>1.948</v>
      </c>
      <c r="W585">
        <v>2.8730000000000002</v>
      </c>
      <c r="X585">
        <v>101.9</v>
      </c>
      <c r="Y585">
        <v>22.98</v>
      </c>
    </row>
    <row r="586" spans="3:25" x14ac:dyDescent="0.25">
      <c r="C586" s="32">
        <f t="shared" si="9"/>
        <v>44068.208333331924</v>
      </c>
      <c r="D586" s="40">
        <v>5694</v>
      </c>
      <c r="E586">
        <v>95.3</v>
      </c>
      <c r="F586">
        <v>23.02</v>
      </c>
      <c r="G586">
        <v>0</v>
      </c>
      <c r="H586">
        <v>0</v>
      </c>
      <c r="I586">
        <v>0</v>
      </c>
      <c r="J586">
        <v>8.7999999999999995E-2</v>
      </c>
      <c r="K586">
        <v>74.81</v>
      </c>
      <c r="L586" t="s">
        <v>29</v>
      </c>
      <c r="M586">
        <v>0.94199999999999995</v>
      </c>
      <c r="N586">
        <v>12.54</v>
      </c>
      <c r="O586">
        <v>100</v>
      </c>
      <c r="P586">
        <v>22.94</v>
      </c>
      <c r="Q586">
        <v>0</v>
      </c>
      <c r="R586">
        <v>0</v>
      </c>
      <c r="S586">
        <v>1.7000000000000001E-2</v>
      </c>
      <c r="T586">
        <v>1.702</v>
      </c>
      <c r="U586">
        <v>91.5</v>
      </c>
      <c r="V586">
        <v>1.774</v>
      </c>
      <c r="W586">
        <v>2.798</v>
      </c>
      <c r="X586">
        <v>101.9</v>
      </c>
      <c r="Y586">
        <v>22.75</v>
      </c>
    </row>
    <row r="587" spans="3:25" x14ac:dyDescent="0.25">
      <c r="C587" s="32">
        <f t="shared" si="9"/>
        <v>44068.249999998588</v>
      </c>
      <c r="D587" s="40">
        <v>5695</v>
      </c>
      <c r="E587">
        <v>96</v>
      </c>
      <c r="F587">
        <v>22.94</v>
      </c>
      <c r="G587">
        <v>8.16</v>
      </c>
      <c r="H587">
        <v>2.4485319999999998E-3</v>
      </c>
      <c r="I587">
        <v>0.01</v>
      </c>
      <c r="J587">
        <v>0.20300000000000001</v>
      </c>
      <c r="K587">
        <v>73.569999999999993</v>
      </c>
      <c r="L587" t="s">
        <v>29</v>
      </c>
      <c r="M587">
        <v>0.94199999999999995</v>
      </c>
      <c r="N587">
        <v>12.53</v>
      </c>
      <c r="O587">
        <v>100</v>
      </c>
      <c r="P587">
        <v>22.93</v>
      </c>
      <c r="Q587">
        <v>7.2670000000000003</v>
      </c>
      <c r="R587">
        <v>436</v>
      </c>
      <c r="S587">
        <v>1.7000000000000001E-2</v>
      </c>
      <c r="T587">
        <v>1.3420000000000001</v>
      </c>
      <c r="U587">
        <v>56.52</v>
      </c>
      <c r="V587">
        <v>1.4770000000000001</v>
      </c>
      <c r="W587">
        <v>2.7959999999999998</v>
      </c>
      <c r="X587">
        <v>101.9</v>
      </c>
      <c r="Y587">
        <v>22.64</v>
      </c>
    </row>
    <row r="588" spans="3:25" x14ac:dyDescent="0.25">
      <c r="C588" s="32">
        <f t="shared" si="9"/>
        <v>44068.291666665253</v>
      </c>
      <c r="D588" s="40">
        <v>5696</v>
      </c>
      <c r="E588">
        <v>90.4</v>
      </c>
      <c r="F588">
        <v>24.78</v>
      </c>
      <c r="G588">
        <v>51.69</v>
      </c>
      <c r="H588">
        <v>1.5506320000000001E-2</v>
      </c>
      <c r="I588">
        <v>0</v>
      </c>
      <c r="J588">
        <v>0.41</v>
      </c>
      <c r="K588">
        <v>75.900000000000006</v>
      </c>
      <c r="L588" t="s">
        <v>29</v>
      </c>
      <c r="M588">
        <v>0.94199999999999995</v>
      </c>
      <c r="N588">
        <v>12.99</v>
      </c>
      <c r="O588">
        <v>100</v>
      </c>
      <c r="P588">
        <v>24.32</v>
      </c>
      <c r="Q588">
        <v>128.1</v>
      </c>
      <c r="R588">
        <v>7687</v>
      </c>
      <c r="S588">
        <v>0</v>
      </c>
      <c r="T588">
        <v>1.407</v>
      </c>
      <c r="U588">
        <v>21.24</v>
      </c>
      <c r="V588">
        <v>1.607</v>
      </c>
      <c r="W588">
        <v>3.0379999999999998</v>
      </c>
      <c r="X588">
        <v>102</v>
      </c>
      <c r="Y588">
        <v>24.64</v>
      </c>
    </row>
    <row r="589" spans="3:25" x14ac:dyDescent="0.25">
      <c r="C589" s="32">
        <f t="shared" si="9"/>
        <v>44068.333333331917</v>
      </c>
      <c r="D589" s="40">
        <v>5697</v>
      </c>
      <c r="E589">
        <v>78.7</v>
      </c>
      <c r="F589">
        <v>27.61</v>
      </c>
      <c r="G589">
        <v>85.8</v>
      </c>
      <c r="H589">
        <v>2.5745549999999999E-2</v>
      </c>
      <c r="I589">
        <v>0</v>
      </c>
      <c r="J589">
        <v>1.109</v>
      </c>
      <c r="K589">
        <v>102.6</v>
      </c>
      <c r="L589" t="s">
        <v>29</v>
      </c>
      <c r="M589">
        <v>0.94199999999999995</v>
      </c>
      <c r="N589">
        <v>13.12</v>
      </c>
      <c r="O589">
        <v>94.9</v>
      </c>
      <c r="P589">
        <v>26.62</v>
      </c>
      <c r="Q589">
        <v>277.2</v>
      </c>
      <c r="R589">
        <v>7999</v>
      </c>
      <c r="S589">
        <v>0</v>
      </c>
      <c r="T589">
        <v>0.98499999999999999</v>
      </c>
      <c r="U589">
        <v>45.94</v>
      </c>
      <c r="V589">
        <v>1.3049999999999999</v>
      </c>
      <c r="W589">
        <v>3.3050000000000002</v>
      </c>
      <c r="X589">
        <v>102</v>
      </c>
      <c r="Y589">
        <v>27.91</v>
      </c>
    </row>
    <row r="590" spans="3:25" x14ac:dyDescent="0.25">
      <c r="C590" s="32">
        <f t="shared" si="9"/>
        <v>44068.374999998581</v>
      </c>
      <c r="D590" s="40">
        <v>5698</v>
      </c>
      <c r="E590">
        <v>71.39</v>
      </c>
      <c r="F590">
        <v>29.37</v>
      </c>
      <c r="G590">
        <v>442.1</v>
      </c>
      <c r="H590">
        <v>0.13262099999999999</v>
      </c>
      <c r="I590">
        <v>0</v>
      </c>
      <c r="J590">
        <v>1.32</v>
      </c>
      <c r="K590">
        <v>111.3</v>
      </c>
      <c r="L590" t="s">
        <v>29</v>
      </c>
      <c r="M590">
        <v>0.94199999999999995</v>
      </c>
      <c r="N590">
        <v>13.06</v>
      </c>
      <c r="O590">
        <v>88</v>
      </c>
      <c r="P590">
        <v>28.34</v>
      </c>
      <c r="Q590">
        <v>523.20000000000005</v>
      </c>
      <c r="R590">
        <v>7999</v>
      </c>
      <c r="S590">
        <v>0</v>
      </c>
      <c r="T590">
        <v>1.24</v>
      </c>
      <c r="U590">
        <v>98.8</v>
      </c>
      <c r="V590">
        <v>1.67</v>
      </c>
      <c r="W590">
        <v>3.3879999999999999</v>
      </c>
      <c r="X590">
        <v>102</v>
      </c>
      <c r="Y590">
        <v>30.74</v>
      </c>
    </row>
    <row r="591" spans="3:25" x14ac:dyDescent="0.25">
      <c r="C591" s="32">
        <f t="shared" si="9"/>
        <v>44068.416666665245</v>
      </c>
      <c r="D591" s="40">
        <v>5699</v>
      </c>
      <c r="E591">
        <v>63.13</v>
      </c>
      <c r="F591">
        <v>30.25</v>
      </c>
      <c r="G591">
        <v>776</v>
      </c>
      <c r="H591">
        <v>0.2328085</v>
      </c>
      <c r="I591">
        <v>0</v>
      </c>
      <c r="J591">
        <v>1.5640000000000001</v>
      </c>
      <c r="K591">
        <v>104.2</v>
      </c>
      <c r="L591" t="s">
        <v>29</v>
      </c>
      <c r="M591">
        <v>0.94099999999999995</v>
      </c>
      <c r="N591">
        <v>13.02</v>
      </c>
      <c r="O591">
        <v>75.39</v>
      </c>
      <c r="P591">
        <v>29.83</v>
      </c>
      <c r="Q591">
        <v>640.4</v>
      </c>
      <c r="R591">
        <v>7999</v>
      </c>
      <c r="S591">
        <v>0</v>
      </c>
      <c r="T591">
        <v>1.4470000000000001</v>
      </c>
      <c r="U591">
        <v>88.4</v>
      </c>
      <c r="V591">
        <v>2.016</v>
      </c>
      <c r="W591">
        <v>3.1560000000000001</v>
      </c>
      <c r="X591">
        <v>101.9</v>
      </c>
      <c r="Y591">
        <v>33.159999999999997</v>
      </c>
    </row>
    <row r="592" spans="3:25" x14ac:dyDescent="0.25">
      <c r="C592" s="32">
        <f t="shared" si="9"/>
        <v>44068.45833333191</v>
      </c>
      <c r="D592" s="40">
        <v>5700</v>
      </c>
      <c r="E592">
        <v>60.96</v>
      </c>
      <c r="F592">
        <v>30.67</v>
      </c>
      <c r="G592">
        <v>836</v>
      </c>
      <c r="H592">
        <v>0.25080829999999998</v>
      </c>
      <c r="I592">
        <v>0</v>
      </c>
      <c r="J592">
        <v>2.121</v>
      </c>
      <c r="K592">
        <v>174.2</v>
      </c>
      <c r="L592" t="s">
        <v>29</v>
      </c>
      <c r="M592">
        <v>0.94099999999999995</v>
      </c>
      <c r="N592">
        <v>13.01</v>
      </c>
      <c r="O592">
        <v>71.59</v>
      </c>
      <c r="P592">
        <v>30.17</v>
      </c>
      <c r="Q592">
        <v>793.2</v>
      </c>
      <c r="R592">
        <v>7999</v>
      </c>
      <c r="S592">
        <v>0</v>
      </c>
      <c r="T592">
        <v>2.0939999999999999</v>
      </c>
      <c r="U592">
        <v>188.8</v>
      </c>
      <c r="V592">
        <v>2.782</v>
      </c>
      <c r="W592">
        <v>3.0710000000000002</v>
      </c>
      <c r="X592">
        <v>101.9</v>
      </c>
      <c r="Y592">
        <v>33.43</v>
      </c>
    </row>
    <row r="593" spans="3:25" x14ac:dyDescent="0.25">
      <c r="C593" s="32">
        <f t="shared" si="9"/>
        <v>44068.499999998574</v>
      </c>
      <c r="D593" s="40">
        <v>5701</v>
      </c>
      <c r="E593">
        <v>61.98</v>
      </c>
      <c r="F593">
        <v>30.85</v>
      </c>
      <c r="G593">
        <v>920</v>
      </c>
      <c r="H593">
        <v>0.2758871</v>
      </c>
      <c r="I593">
        <v>0</v>
      </c>
      <c r="J593">
        <v>2.782</v>
      </c>
      <c r="K593">
        <v>261.39999999999998</v>
      </c>
      <c r="L593" t="s">
        <v>29</v>
      </c>
      <c r="M593">
        <v>0.94099999999999995</v>
      </c>
      <c r="N593">
        <v>13.02</v>
      </c>
      <c r="O593">
        <v>72.319999999999993</v>
      </c>
      <c r="P593">
        <v>30.06</v>
      </c>
      <c r="Q593">
        <v>884</v>
      </c>
      <c r="R593">
        <v>7999</v>
      </c>
      <c r="S593">
        <v>0</v>
      </c>
      <c r="T593">
        <v>2.782</v>
      </c>
      <c r="U593">
        <v>313</v>
      </c>
      <c r="V593">
        <v>3.5859999999999999</v>
      </c>
      <c r="W593">
        <v>3.0720000000000001</v>
      </c>
      <c r="X593">
        <v>101.8</v>
      </c>
      <c r="Y593">
        <v>32.270000000000003</v>
      </c>
    </row>
    <row r="594" spans="3:25" x14ac:dyDescent="0.25">
      <c r="C594" s="32">
        <f t="shared" si="9"/>
        <v>44068.541666665238</v>
      </c>
      <c r="D594" s="40">
        <v>5702</v>
      </c>
      <c r="E594">
        <v>60.56</v>
      </c>
      <c r="F594">
        <v>31.09</v>
      </c>
      <c r="G594">
        <v>759</v>
      </c>
      <c r="H594">
        <v>0.2277141</v>
      </c>
      <c r="I594">
        <v>0</v>
      </c>
      <c r="J594">
        <v>2.41</v>
      </c>
      <c r="K594">
        <v>259.5</v>
      </c>
      <c r="L594" t="s">
        <v>29</v>
      </c>
      <c r="M594">
        <v>0.94199999999999995</v>
      </c>
      <c r="N594">
        <v>13.02</v>
      </c>
      <c r="O594">
        <v>71.3</v>
      </c>
      <c r="P594">
        <v>30.25</v>
      </c>
      <c r="Q594">
        <v>754.1</v>
      </c>
      <c r="R594">
        <v>7999</v>
      </c>
      <c r="S594">
        <v>0</v>
      </c>
      <c r="T594">
        <v>2.42</v>
      </c>
      <c r="U594">
        <v>320</v>
      </c>
      <c r="V594">
        <v>3.11</v>
      </c>
      <c r="W594">
        <v>3.0630000000000002</v>
      </c>
      <c r="X594">
        <v>101.7</v>
      </c>
      <c r="Y594">
        <v>32.4</v>
      </c>
    </row>
    <row r="595" spans="3:25" x14ac:dyDescent="0.25">
      <c r="C595" s="32">
        <f t="shared" si="9"/>
        <v>44068.583333331902</v>
      </c>
      <c r="D595" s="40">
        <v>5703</v>
      </c>
      <c r="E595">
        <v>60.82</v>
      </c>
      <c r="F595">
        <v>31.08</v>
      </c>
      <c r="G595">
        <v>588.29999999999995</v>
      </c>
      <c r="H595">
        <v>0.17648030000000001</v>
      </c>
      <c r="I595">
        <v>0</v>
      </c>
      <c r="J595">
        <v>2.1789999999999998</v>
      </c>
      <c r="K595">
        <v>247</v>
      </c>
      <c r="L595" t="s">
        <v>29</v>
      </c>
      <c r="M595">
        <v>0.94099999999999995</v>
      </c>
      <c r="N595">
        <v>13.01</v>
      </c>
      <c r="O595">
        <v>71.02</v>
      </c>
      <c r="P595">
        <v>30.4</v>
      </c>
      <c r="Q595">
        <v>602.6</v>
      </c>
      <c r="R595">
        <v>7999</v>
      </c>
      <c r="S595">
        <v>3.4000000000000002E-2</v>
      </c>
      <c r="T595">
        <v>2.1709999999999998</v>
      </c>
      <c r="U595">
        <v>303.2</v>
      </c>
      <c r="V595">
        <v>2.8109999999999999</v>
      </c>
      <c r="W595">
        <v>3.0840000000000001</v>
      </c>
      <c r="X595">
        <v>101.7</v>
      </c>
      <c r="Y595">
        <v>32.79</v>
      </c>
    </row>
    <row r="596" spans="3:25" x14ac:dyDescent="0.25">
      <c r="C596" s="32">
        <f t="shared" si="9"/>
        <v>44068.624999998567</v>
      </c>
      <c r="D596" s="40">
        <v>5704</v>
      </c>
      <c r="E596">
        <v>80.7</v>
      </c>
      <c r="F596">
        <v>27.61</v>
      </c>
      <c r="G596">
        <v>218</v>
      </c>
      <c r="H596">
        <v>6.5395490000000001E-2</v>
      </c>
      <c r="I596">
        <v>0.37</v>
      </c>
      <c r="J596">
        <v>1.2410000000000001</v>
      </c>
      <c r="K596">
        <v>122.2</v>
      </c>
      <c r="L596" t="s">
        <v>29</v>
      </c>
      <c r="M596">
        <v>0.94099999999999995</v>
      </c>
      <c r="N596">
        <v>13.04</v>
      </c>
      <c r="O596">
        <v>92.4</v>
      </c>
      <c r="P596">
        <v>26.52</v>
      </c>
      <c r="Q596">
        <v>204.4</v>
      </c>
      <c r="R596">
        <v>7999</v>
      </c>
      <c r="S596">
        <v>8.64</v>
      </c>
      <c r="T596">
        <v>1.2150000000000001</v>
      </c>
      <c r="U596">
        <v>149.69999999999999</v>
      </c>
      <c r="V596">
        <v>1.546</v>
      </c>
      <c r="W596">
        <v>3.1869999999999998</v>
      </c>
      <c r="X596">
        <v>101.7</v>
      </c>
      <c r="Y596">
        <v>28.75</v>
      </c>
    </row>
    <row r="597" spans="3:25" x14ac:dyDescent="0.25">
      <c r="C597" s="32">
        <f t="shared" si="9"/>
        <v>44068.666666665231</v>
      </c>
      <c r="D597" s="40">
        <v>5705</v>
      </c>
      <c r="E597">
        <v>79.17</v>
      </c>
      <c r="F597">
        <v>28.62</v>
      </c>
      <c r="G597">
        <v>223.6</v>
      </c>
      <c r="H597">
        <v>6.7069959999999998E-2</v>
      </c>
      <c r="I597">
        <v>0</v>
      </c>
      <c r="J597">
        <v>0.28599999999999998</v>
      </c>
      <c r="K597">
        <v>161.19999999999999</v>
      </c>
      <c r="L597" t="s">
        <v>29</v>
      </c>
      <c r="M597">
        <v>0.94199999999999995</v>
      </c>
      <c r="N597">
        <v>13.06</v>
      </c>
      <c r="O597">
        <v>92.8</v>
      </c>
      <c r="P597">
        <v>27.57</v>
      </c>
      <c r="Q597">
        <v>217</v>
      </c>
      <c r="R597">
        <v>7999</v>
      </c>
      <c r="S597">
        <v>0</v>
      </c>
      <c r="T597">
        <v>0.54200000000000004</v>
      </c>
      <c r="U597">
        <v>232.3</v>
      </c>
      <c r="V597">
        <v>0.77200000000000002</v>
      </c>
      <c r="W597">
        <v>3.4180000000000001</v>
      </c>
      <c r="X597">
        <v>101.6</v>
      </c>
      <c r="Y597">
        <v>28.15</v>
      </c>
    </row>
    <row r="598" spans="3:25" x14ac:dyDescent="0.25">
      <c r="C598" s="32">
        <f t="shared" si="9"/>
        <v>44068.708333331895</v>
      </c>
      <c r="D598" s="40">
        <v>5706</v>
      </c>
      <c r="E598">
        <v>69.03</v>
      </c>
      <c r="F598">
        <v>30.15</v>
      </c>
      <c r="G598">
        <v>346.2</v>
      </c>
      <c r="H598">
        <v>0.1038473</v>
      </c>
      <c r="I598">
        <v>0</v>
      </c>
      <c r="J598">
        <v>1.4379999999999999</v>
      </c>
      <c r="K598">
        <v>108.3</v>
      </c>
      <c r="L598" t="s">
        <v>29</v>
      </c>
      <c r="M598">
        <v>0.94199999999999995</v>
      </c>
      <c r="N598">
        <v>13.04</v>
      </c>
      <c r="O598">
        <v>82.1</v>
      </c>
      <c r="P598">
        <v>29.13</v>
      </c>
      <c r="Q598">
        <v>327.60000000000002</v>
      </c>
      <c r="R598">
        <v>7999</v>
      </c>
      <c r="S598">
        <v>0</v>
      </c>
      <c r="T598">
        <v>1.6160000000000001</v>
      </c>
      <c r="U598">
        <v>130.30000000000001</v>
      </c>
      <c r="V598">
        <v>2.0529999999999999</v>
      </c>
      <c r="W598">
        <v>3.3109999999999999</v>
      </c>
      <c r="X598">
        <v>101.6</v>
      </c>
      <c r="Y598">
        <v>30.6</v>
      </c>
    </row>
    <row r="599" spans="3:25" x14ac:dyDescent="0.25">
      <c r="C599" s="32">
        <f t="shared" si="9"/>
        <v>44068.749999998559</v>
      </c>
      <c r="D599" s="40">
        <v>5707</v>
      </c>
      <c r="E599">
        <v>74.94</v>
      </c>
      <c r="F599">
        <v>29.31</v>
      </c>
      <c r="G599">
        <v>125.9</v>
      </c>
      <c r="H599">
        <v>3.7784280000000003E-2</v>
      </c>
      <c r="I599">
        <v>0</v>
      </c>
      <c r="J599">
        <v>1.127</v>
      </c>
      <c r="K599">
        <v>109.2</v>
      </c>
      <c r="L599" t="s">
        <v>29</v>
      </c>
      <c r="M599">
        <v>0.94199999999999995</v>
      </c>
      <c r="N599">
        <v>13.04</v>
      </c>
      <c r="O599">
        <v>82.3</v>
      </c>
      <c r="P599">
        <v>29.2</v>
      </c>
      <c r="Q599">
        <v>116.6</v>
      </c>
      <c r="R599">
        <v>6995</v>
      </c>
      <c r="S599">
        <v>0</v>
      </c>
      <c r="T599">
        <v>1.165</v>
      </c>
      <c r="U599">
        <v>91.2</v>
      </c>
      <c r="V599">
        <v>1.4490000000000001</v>
      </c>
      <c r="W599">
        <v>3.335</v>
      </c>
      <c r="X599">
        <v>101.7</v>
      </c>
      <c r="Y599">
        <v>30.46</v>
      </c>
    </row>
    <row r="600" spans="3:25" x14ac:dyDescent="0.25">
      <c r="C600" s="32">
        <f t="shared" si="9"/>
        <v>44068.791666665224</v>
      </c>
      <c r="D600" s="40">
        <v>5708</v>
      </c>
      <c r="E600">
        <v>85.6</v>
      </c>
      <c r="F600">
        <v>27.39</v>
      </c>
      <c r="G600">
        <v>1.175</v>
      </c>
      <c r="H600">
        <v>3.5250789999999999E-4</v>
      </c>
      <c r="I600">
        <v>0</v>
      </c>
      <c r="J600">
        <v>1.012</v>
      </c>
      <c r="K600">
        <v>93.1</v>
      </c>
      <c r="L600" t="s">
        <v>29</v>
      </c>
      <c r="M600">
        <v>0.94299999999999995</v>
      </c>
      <c r="N600">
        <v>12.82</v>
      </c>
      <c r="O600">
        <v>90.2</v>
      </c>
      <c r="P600">
        <v>27.53</v>
      </c>
      <c r="Q600">
        <v>1.1830000000000001</v>
      </c>
      <c r="R600">
        <v>71</v>
      </c>
      <c r="S600">
        <v>0</v>
      </c>
      <c r="T600">
        <v>1.0509999999999999</v>
      </c>
      <c r="U600">
        <v>99.3</v>
      </c>
      <c r="V600">
        <v>1.268</v>
      </c>
      <c r="W600">
        <v>3.3159999999999998</v>
      </c>
      <c r="X600">
        <v>101.7</v>
      </c>
      <c r="Y600">
        <v>28.14</v>
      </c>
    </row>
    <row r="601" spans="3:25" x14ac:dyDescent="0.25">
      <c r="C601" s="32">
        <f t="shared" si="9"/>
        <v>44068.833333331888</v>
      </c>
      <c r="D601" s="40">
        <v>5709</v>
      </c>
      <c r="E601">
        <v>86.1</v>
      </c>
      <c r="F601">
        <v>26.37</v>
      </c>
      <c r="G601">
        <v>0</v>
      </c>
      <c r="H601">
        <v>0</v>
      </c>
      <c r="I601">
        <v>0</v>
      </c>
      <c r="J601">
        <v>0.90900000000000003</v>
      </c>
      <c r="K601">
        <v>69.06</v>
      </c>
      <c r="L601" t="s">
        <v>29</v>
      </c>
      <c r="M601">
        <v>0.94299999999999995</v>
      </c>
      <c r="N601">
        <v>12.68</v>
      </c>
      <c r="O601">
        <v>91.3</v>
      </c>
      <c r="P601">
        <v>26.42</v>
      </c>
      <c r="Q601">
        <v>0</v>
      </c>
      <c r="R601">
        <v>0</v>
      </c>
      <c r="S601">
        <v>0</v>
      </c>
      <c r="T601">
        <v>0.93100000000000005</v>
      </c>
      <c r="U601">
        <v>52.25</v>
      </c>
      <c r="V601">
        <v>1.0860000000000001</v>
      </c>
      <c r="W601">
        <v>3.145</v>
      </c>
      <c r="X601">
        <v>101.8</v>
      </c>
      <c r="Y601">
        <v>26.41</v>
      </c>
    </row>
    <row r="602" spans="3:25" x14ac:dyDescent="0.25">
      <c r="C602" s="32">
        <f t="shared" si="9"/>
        <v>44068.874999998552</v>
      </c>
      <c r="D602" s="40">
        <v>5710</v>
      </c>
      <c r="E602">
        <v>90.1</v>
      </c>
      <c r="F602">
        <v>25.61</v>
      </c>
      <c r="G602">
        <v>0</v>
      </c>
      <c r="H602">
        <v>0</v>
      </c>
      <c r="I602">
        <v>0</v>
      </c>
      <c r="J602">
        <v>1.0109999999999999</v>
      </c>
      <c r="K602">
        <v>76.88</v>
      </c>
      <c r="L602" t="s">
        <v>29</v>
      </c>
      <c r="M602">
        <v>0.94299999999999995</v>
      </c>
      <c r="N602">
        <v>12.65</v>
      </c>
      <c r="O602">
        <v>95.2</v>
      </c>
      <c r="P602">
        <v>25.63</v>
      </c>
      <c r="Q602">
        <v>0</v>
      </c>
      <c r="R602">
        <v>0</v>
      </c>
      <c r="S602">
        <v>0</v>
      </c>
      <c r="T602">
        <v>0.86299999999999999</v>
      </c>
      <c r="U602">
        <v>52.59</v>
      </c>
      <c r="V602">
        <v>1.0329999999999999</v>
      </c>
      <c r="W602">
        <v>3.1320000000000001</v>
      </c>
      <c r="X602">
        <v>101.9</v>
      </c>
      <c r="Y602">
        <v>25.66</v>
      </c>
    </row>
    <row r="603" spans="3:25" x14ac:dyDescent="0.25">
      <c r="C603" s="32">
        <f t="shared" si="9"/>
        <v>44068.916666665216</v>
      </c>
      <c r="D603" s="40">
        <v>5711</v>
      </c>
      <c r="E603">
        <v>91.2</v>
      </c>
      <c r="F603">
        <v>25.59</v>
      </c>
      <c r="G603">
        <v>0</v>
      </c>
      <c r="H603">
        <v>0</v>
      </c>
      <c r="I603">
        <v>0</v>
      </c>
      <c r="J603">
        <v>0.60699999999999998</v>
      </c>
      <c r="K603">
        <v>67.52</v>
      </c>
      <c r="L603" t="s">
        <v>29</v>
      </c>
      <c r="M603">
        <v>0.94299999999999995</v>
      </c>
      <c r="N603">
        <v>12.63</v>
      </c>
      <c r="O603">
        <v>96.4</v>
      </c>
      <c r="P603">
        <v>25.6</v>
      </c>
      <c r="Q603">
        <v>0</v>
      </c>
      <c r="R603">
        <v>0</v>
      </c>
      <c r="S603">
        <v>0</v>
      </c>
      <c r="T603">
        <v>0.73599999999999999</v>
      </c>
      <c r="U603">
        <v>62.32</v>
      </c>
      <c r="V603">
        <v>0.879</v>
      </c>
      <c r="W603">
        <v>3.1640000000000001</v>
      </c>
      <c r="X603">
        <v>102</v>
      </c>
      <c r="Y603">
        <v>25.47</v>
      </c>
    </row>
    <row r="604" spans="3:25" x14ac:dyDescent="0.25">
      <c r="C604" s="32">
        <f t="shared" si="9"/>
        <v>44068.958333331881</v>
      </c>
      <c r="D604" s="40">
        <v>5712</v>
      </c>
      <c r="E604">
        <v>92.9</v>
      </c>
      <c r="F604">
        <v>25.33</v>
      </c>
      <c r="G604">
        <v>0</v>
      </c>
      <c r="H604">
        <v>0</v>
      </c>
      <c r="I604">
        <v>0.01</v>
      </c>
      <c r="J604">
        <v>0.79400000000000004</v>
      </c>
      <c r="K604">
        <v>84.1</v>
      </c>
      <c r="L604" t="s">
        <v>29</v>
      </c>
      <c r="M604">
        <v>0.94299999999999995</v>
      </c>
      <c r="N604">
        <v>12.62</v>
      </c>
      <c r="O604">
        <v>98.4</v>
      </c>
      <c r="P604">
        <v>25.34</v>
      </c>
      <c r="Q604">
        <v>0</v>
      </c>
      <c r="R604">
        <v>0</v>
      </c>
      <c r="S604">
        <v>0</v>
      </c>
      <c r="T604">
        <v>0.90700000000000003</v>
      </c>
      <c r="U604">
        <v>75.28</v>
      </c>
      <c r="V604">
        <v>1.0229999999999999</v>
      </c>
      <c r="W604">
        <v>3.1789999999999998</v>
      </c>
      <c r="X604">
        <v>102</v>
      </c>
      <c r="Y604">
        <v>25.29</v>
      </c>
    </row>
    <row r="605" spans="3:25" x14ac:dyDescent="0.25">
      <c r="C605" s="32">
        <f t="shared" si="9"/>
        <v>44068.999999998545</v>
      </c>
      <c r="D605" s="40">
        <v>5713</v>
      </c>
      <c r="E605">
        <v>93.7</v>
      </c>
      <c r="F605">
        <v>25.01</v>
      </c>
      <c r="G605">
        <v>0</v>
      </c>
      <c r="H605">
        <v>0</v>
      </c>
      <c r="I605">
        <v>0</v>
      </c>
      <c r="J605">
        <v>1.1259999999999999</v>
      </c>
      <c r="K605">
        <v>70.88</v>
      </c>
      <c r="L605" t="s">
        <v>29</v>
      </c>
      <c r="M605">
        <v>0.94299999999999995</v>
      </c>
      <c r="N605">
        <v>12.61</v>
      </c>
      <c r="O605">
        <v>99</v>
      </c>
      <c r="P605">
        <v>25.09</v>
      </c>
      <c r="Q605">
        <v>0</v>
      </c>
      <c r="R605">
        <v>0</v>
      </c>
      <c r="S605">
        <v>0</v>
      </c>
      <c r="T605">
        <v>1.157</v>
      </c>
      <c r="U605">
        <v>44.04</v>
      </c>
      <c r="V605">
        <v>1.335</v>
      </c>
      <c r="W605">
        <v>3.1520000000000001</v>
      </c>
      <c r="X605">
        <v>102</v>
      </c>
      <c r="Y605">
        <v>24.96</v>
      </c>
    </row>
    <row r="606" spans="3:25" x14ac:dyDescent="0.25">
      <c r="C606" s="32">
        <f t="shared" si="9"/>
        <v>44069.041666665209</v>
      </c>
      <c r="D606" s="40">
        <v>5714</v>
      </c>
      <c r="E606">
        <v>93.3</v>
      </c>
      <c r="F606">
        <v>24.99</v>
      </c>
      <c r="G606">
        <v>0</v>
      </c>
      <c r="H606">
        <v>0</v>
      </c>
      <c r="I606">
        <v>0</v>
      </c>
      <c r="J606">
        <v>1.1779999999999999</v>
      </c>
      <c r="K606">
        <v>79</v>
      </c>
      <c r="L606" t="s">
        <v>29</v>
      </c>
      <c r="M606">
        <v>0.94299999999999995</v>
      </c>
      <c r="N606">
        <v>12.6</v>
      </c>
      <c r="O606">
        <v>98.7</v>
      </c>
      <c r="P606">
        <v>25.07</v>
      </c>
      <c r="Q606">
        <v>0</v>
      </c>
      <c r="R606">
        <v>0</v>
      </c>
      <c r="S606">
        <v>0</v>
      </c>
      <c r="T606">
        <v>1.05</v>
      </c>
      <c r="U606">
        <v>47.95</v>
      </c>
      <c r="V606">
        <v>1.2130000000000001</v>
      </c>
      <c r="W606">
        <v>3.1379999999999999</v>
      </c>
      <c r="X606">
        <v>102</v>
      </c>
      <c r="Y606">
        <v>24.87</v>
      </c>
    </row>
    <row r="607" spans="3:25" x14ac:dyDescent="0.25">
      <c r="C607" s="32">
        <f t="shared" si="9"/>
        <v>44069.083333331873</v>
      </c>
      <c r="D607" s="40">
        <v>5715</v>
      </c>
      <c r="E607">
        <v>92.9</v>
      </c>
      <c r="F607">
        <v>24.85</v>
      </c>
      <c r="G607">
        <v>0</v>
      </c>
      <c r="H607">
        <v>0</v>
      </c>
      <c r="I607">
        <v>0</v>
      </c>
      <c r="J607">
        <v>1.2569999999999999</v>
      </c>
      <c r="K607">
        <v>74.42</v>
      </c>
      <c r="L607" t="s">
        <v>29</v>
      </c>
      <c r="M607">
        <v>0.94299999999999995</v>
      </c>
      <c r="N607">
        <v>12.59</v>
      </c>
      <c r="O607">
        <v>98.9</v>
      </c>
      <c r="P607">
        <v>24.88</v>
      </c>
      <c r="Q607">
        <v>0</v>
      </c>
      <c r="R607">
        <v>0</v>
      </c>
      <c r="S607">
        <v>0</v>
      </c>
      <c r="T607">
        <v>1.1539999999999999</v>
      </c>
      <c r="U607">
        <v>47.35</v>
      </c>
      <c r="V607">
        <v>1.345</v>
      </c>
      <c r="W607">
        <v>3.1080000000000001</v>
      </c>
      <c r="X607">
        <v>101.9</v>
      </c>
      <c r="Y607">
        <v>24.73</v>
      </c>
    </row>
    <row r="608" spans="3:25" x14ac:dyDescent="0.25">
      <c r="C608" s="32">
        <f t="shared" si="9"/>
        <v>44069.124999998538</v>
      </c>
      <c r="D608" s="40">
        <v>5716</v>
      </c>
      <c r="E608">
        <v>94</v>
      </c>
      <c r="F608">
        <v>24.31</v>
      </c>
      <c r="G608">
        <v>0</v>
      </c>
      <c r="H608">
        <v>0</v>
      </c>
      <c r="I608">
        <v>0</v>
      </c>
      <c r="J608">
        <v>1.18</v>
      </c>
      <c r="K608">
        <v>68.36</v>
      </c>
      <c r="L608" t="s">
        <v>29</v>
      </c>
      <c r="M608">
        <v>0.94299999999999995</v>
      </c>
      <c r="N608">
        <v>12.58</v>
      </c>
      <c r="O608">
        <v>99.6</v>
      </c>
      <c r="P608">
        <v>24.38</v>
      </c>
      <c r="Q608">
        <v>0</v>
      </c>
      <c r="R608">
        <v>0</v>
      </c>
      <c r="S608">
        <v>0</v>
      </c>
      <c r="T608">
        <v>1.135</v>
      </c>
      <c r="U608">
        <v>43.63</v>
      </c>
      <c r="V608">
        <v>1.319</v>
      </c>
      <c r="W608">
        <v>3.0409999999999999</v>
      </c>
      <c r="X608">
        <v>101.9</v>
      </c>
      <c r="Y608">
        <v>24.25</v>
      </c>
    </row>
    <row r="609" spans="3:25" x14ac:dyDescent="0.25">
      <c r="C609" s="32">
        <f t="shared" si="9"/>
        <v>44069.166666665202</v>
      </c>
      <c r="D609" s="40">
        <v>5717</v>
      </c>
      <c r="E609">
        <v>93.1</v>
      </c>
      <c r="F609">
        <v>24.2</v>
      </c>
      <c r="G609">
        <v>0</v>
      </c>
      <c r="H609">
        <v>0</v>
      </c>
      <c r="I609">
        <v>0</v>
      </c>
      <c r="J609">
        <v>1.431</v>
      </c>
      <c r="K609">
        <v>80.5</v>
      </c>
      <c r="L609" t="s">
        <v>29</v>
      </c>
      <c r="M609">
        <v>0.94299999999999995</v>
      </c>
      <c r="N609">
        <v>12.57</v>
      </c>
      <c r="O609">
        <v>98.8</v>
      </c>
      <c r="P609">
        <v>24.29</v>
      </c>
      <c r="Q609">
        <v>0</v>
      </c>
      <c r="R609">
        <v>0</v>
      </c>
      <c r="S609">
        <v>0</v>
      </c>
      <c r="T609">
        <v>1.159</v>
      </c>
      <c r="U609">
        <v>56.8</v>
      </c>
      <c r="V609">
        <v>1.411</v>
      </c>
      <c r="W609">
        <v>3.0019999999999998</v>
      </c>
      <c r="X609">
        <v>101.9</v>
      </c>
      <c r="Y609">
        <v>24.05</v>
      </c>
    </row>
    <row r="610" spans="3:25" x14ac:dyDescent="0.25">
      <c r="C610" s="32">
        <f t="shared" si="9"/>
        <v>44069.208333331866</v>
      </c>
      <c r="D610" s="40">
        <v>5718</v>
      </c>
      <c r="E610">
        <v>93</v>
      </c>
      <c r="F610">
        <v>23.87</v>
      </c>
      <c r="G610">
        <v>0</v>
      </c>
      <c r="H610">
        <v>0</v>
      </c>
      <c r="I610">
        <v>0</v>
      </c>
      <c r="J610">
        <v>0.86599999999999999</v>
      </c>
      <c r="K610">
        <v>77.36</v>
      </c>
      <c r="L610" t="s">
        <v>29</v>
      </c>
      <c r="M610">
        <v>0.94299999999999995</v>
      </c>
      <c r="N610">
        <v>12.56</v>
      </c>
      <c r="O610">
        <v>99.2</v>
      </c>
      <c r="P610">
        <v>23.89</v>
      </c>
      <c r="Q610">
        <v>0</v>
      </c>
      <c r="R610">
        <v>0</v>
      </c>
      <c r="S610">
        <v>0</v>
      </c>
      <c r="T610">
        <v>1.073</v>
      </c>
      <c r="U610">
        <v>65.97</v>
      </c>
      <c r="V610">
        <v>1.264</v>
      </c>
      <c r="W610">
        <v>2.9390000000000001</v>
      </c>
      <c r="X610">
        <v>102</v>
      </c>
      <c r="Y610">
        <v>23.76</v>
      </c>
    </row>
    <row r="611" spans="3:25" x14ac:dyDescent="0.25">
      <c r="C611" s="32">
        <f t="shared" si="9"/>
        <v>44069.24999999853</v>
      </c>
      <c r="D611" s="40">
        <v>5719</v>
      </c>
      <c r="E611">
        <v>94.4</v>
      </c>
      <c r="F611">
        <v>23.53</v>
      </c>
      <c r="G611">
        <v>4.8490000000000002</v>
      </c>
      <c r="H611">
        <v>1.4548320000000001E-3</v>
      </c>
      <c r="I611">
        <v>0</v>
      </c>
      <c r="J611">
        <v>0.52700000000000002</v>
      </c>
      <c r="K611">
        <v>81.099999999999994</v>
      </c>
      <c r="L611" t="s">
        <v>29</v>
      </c>
      <c r="M611">
        <v>0.94299999999999995</v>
      </c>
      <c r="N611">
        <v>12.54</v>
      </c>
      <c r="O611">
        <v>99.9</v>
      </c>
      <c r="P611">
        <v>23.51</v>
      </c>
      <c r="Q611">
        <v>3.7829999999999999</v>
      </c>
      <c r="R611">
        <v>227</v>
      </c>
      <c r="S611">
        <v>0</v>
      </c>
      <c r="T611">
        <v>0.84699999999999998</v>
      </c>
      <c r="U611">
        <v>54.56</v>
      </c>
      <c r="V611">
        <v>1.0089999999999999</v>
      </c>
      <c r="W611">
        <v>2.891</v>
      </c>
      <c r="X611">
        <v>102</v>
      </c>
      <c r="Y611">
        <v>23.3</v>
      </c>
    </row>
    <row r="612" spans="3:25" x14ac:dyDescent="0.25">
      <c r="C612" s="32">
        <f t="shared" si="9"/>
        <v>44069.291666665194</v>
      </c>
      <c r="D612" s="40">
        <v>5720</v>
      </c>
      <c r="E612">
        <v>90.5</v>
      </c>
      <c r="F612">
        <v>24.8</v>
      </c>
      <c r="G612">
        <v>61.78</v>
      </c>
      <c r="H612">
        <v>1.853465E-2</v>
      </c>
      <c r="I612">
        <v>0</v>
      </c>
      <c r="J612">
        <v>1.2310000000000001</v>
      </c>
      <c r="K612">
        <v>76.06</v>
      </c>
      <c r="L612" t="s">
        <v>29</v>
      </c>
      <c r="M612">
        <v>0.94199999999999995</v>
      </c>
      <c r="N612">
        <v>12.93</v>
      </c>
      <c r="O612">
        <v>98.6</v>
      </c>
      <c r="P612">
        <v>24.73</v>
      </c>
      <c r="Q612">
        <v>82.4</v>
      </c>
      <c r="R612">
        <v>4943</v>
      </c>
      <c r="S612">
        <v>0</v>
      </c>
      <c r="T612">
        <v>1.2649999999999999</v>
      </c>
      <c r="U612">
        <v>68.58</v>
      </c>
      <c r="V612">
        <v>1.5609999999999999</v>
      </c>
      <c r="W612">
        <v>3.0670000000000002</v>
      </c>
      <c r="X612">
        <v>102</v>
      </c>
      <c r="Y612">
        <v>24.53</v>
      </c>
    </row>
    <row r="613" spans="3:25" x14ac:dyDescent="0.25">
      <c r="C613" s="32">
        <f t="shared" si="9"/>
        <v>44069.333333331859</v>
      </c>
      <c r="D613" s="40">
        <v>5721</v>
      </c>
      <c r="E613">
        <v>80.5</v>
      </c>
      <c r="F613">
        <v>27.22</v>
      </c>
      <c r="G613">
        <v>100.1</v>
      </c>
      <c r="H613">
        <v>3.0044600000000001E-2</v>
      </c>
      <c r="I613">
        <v>0</v>
      </c>
      <c r="J613">
        <v>1.6879999999999999</v>
      </c>
      <c r="K613">
        <v>63.14</v>
      </c>
      <c r="L613" t="s">
        <v>29</v>
      </c>
      <c r="M613">
        <v>0.94299999999999995</v>
      </c>
      <c r="N613">
        <v>13.12</v>
      </c>
      <c r="O613">
        <v>93</v>
      </c>
      <c r="P613">
        <v>26.77</v>
      </c>
      <c r="Q613">
        <v>253.5</v>
      </c>
      <c r="R613">
        <v>7999</v>
      </c>
      <c r="S613">
        <v>0</v>
      </c>
      <c r="T613">
        <v>1.5669999999999999</v>
      </c>
      <c r="U613">
        <v>43.64</v>
      </c>
      <c r="V613">
        <v>1.9350000000000001</v>
      </c>
      <c r="W613">
        <v>3.262</v>
      </c>
      <c r="X613">
        <v>102.1</v>
      </c>
      <c r="Y613">
        <v>27.75</v>
      </c>
    </row>
    <row r="614" spans="3:25" x14ac:dyDescent="0.25">
      <c r="C614" s="32">
        <f t="shared" si="9"/>
        <v>44069.374999998523</v>
      </c>
      <c r="D614" s="40">
        <v>5722</v>
      </c>
      <c r="E614">
        <v>67.84</v>
      </c>
      <c r="F614">
        <v>29.7</v>
      </c>
      <c r="G614">
        <v>454.8</v>
      </c>
      <c r="H614">
        <v>0.1364281</v>
      </c>
      <c r="I614">
        <v>0</v>
      </c>
      <c r="J614">
        <v>2.105</v>
      </c>
      <c r="K614">
        <v>73.97</v>
      </c>
      <c r="L614" t="s">
        <v>29</v>
      </c>
      <c r="M614">
        <v>0.94299999999999995</v>
      </c>
      <c r="N614">
        <v>13.07</v>
      </c>
      <c r="O614">
        <v>80.599999999999994</v>
      </c>
      <c r="P614">
        <v>29.24</v>
      </c>
      <c r="Q614">
        <v>526.29999999999995</v>
      </c>
      <c r="R614">
        <v>7999</v>
      </c>
      <c r="S614">
        <v>0</v>
      </c>
      <c r="T614">
        <v>1.9</v>
      </c>
      <c r="U614">
        <v>55.63</v>
      </c>
      <c r="V614">
        <v>2.4889999999999999</v>
      </c>
      <c r="W614">
        <v>3.2610000000000001</v>
      </c>
      <c r="X614">
        <v>102.1</v>
      </c>
      <c r="Y614">
        <v>31.32</v>
      </c>
    </row>
    <row r="615" spans="3:25" x14ac:dyDescent="0.25">
      <c r="C615" s="32">
        <f t="shared" si="9"/>
        <v>44069.416666665187</v>
      </c>
      <c r="D615" s="40">
        <v>5723</v>
      </c>
      <c r="E615">
        <v>63.5</v>
      </c>
      <c r="F615">
        <v>31.15</v>
      </c>
      <c r="G615">
        <v>740</v>
      </c>
      <c r="H615">
        <v>0.22199769999999999</v>
      </c>
      <c r="I615">
        <v>0</v>
      </c>
      <c r="J615">
        <v>1.95</v>
      </c>
      <c r="K615">
        <v>134.5</v>
      </c>
      <c r="L615" t="s">
        <v>29</v>
      </c>
      <c r="M615">
        <v>0.94199999999999995</v>
      </c>
      <c r="N615">
        <v>13.03</v>
      </c>
      <c r="O615">
        <v>75.19</v>
      </c>
      <c r="P615">
        <v>30.68</v>
      </c>
      <c r="Q615">
        <v>600.70000000000005</v>
      </c>
      <c r="R615">
        <v>7999</v>
      </c>
      <c r="S615">
        <v>0</v>
      </c>
      <c r="T615">
        <v>1.869</v>
      </c>
      <c r="U615">
        <v>127.6</v>
      </c>
      <c r="V615">
        <v>2.5289999999999999</v>
      </c>
      <c r="W615">
        <v>3.3069999999999999</v>
      </c>
      <c r="X615">
        <v>102.1</v>
      </c>
      <c r="Y615">
        <v>33.869999999999997</v>
      </c>
    </row>
    <row r="616" spans="3:25" x14ac:dyDescent="0.25">
      <c r="C616" s="32">
        <f t="shared" si="9"/>
        <v>44069.458333331851</v>
      </c>
      <c r="D616" s="40">
        <v>5724</v>
      </c>
      <c r="E616">
        <v>63.12</v>
      </c>
      <c r="F616">
        <v>31.44</v>
      </c>
      <c r="G616">
        <v>777.9</v>
      </c>
      <c r="H616">
        <v>0.23337450000000001</v>
      </c>
      <c r="I616">
        <v>0</v>
      </c>
      <c r="J616">
        <v>2.2930000000000001</v>
      </c>
      <c r="K616">
        <v>108.4</v>
      </c>
      <c r="L616" t="s">
        <v>29</v>
      </c>
      <c r="M616">
        <v>0.94199999999999995</v>
      </c>
      <c r="N616">
        <v>13.02</v>
      </c>
      <c r="O616">
        <v>72.400000000000006</v>
      </c>
      <c r="P616">
        <v>31.13</v>
      </c>
      <c r="Q616">
        <v>730.5</v>
      </c>
      <c r="R616">
        <v>7999</v>
      </c>
      <c r="S616">
        <v>0</v>
      </c>
      <c r="T616">
        <v>2.2549999999999999</v>
      </c>
      <c r="U616">
        <v>62.4</v>
      </c>
      <c r="V616">
        <v>2.9649999999999999</v>
      </c>
      <c r="W616">
        <v>3.2850000000000001</v>
      </c>
      <c r="X616">
        <v>102.1</v>
      </c>
      <c r="Y616">
        <v>33.64</v>
      </c>
    </row>
    <row r="617" spans="3:25" x14ac:dyDescent="0.25">
      <c r="C617" s="32">
        <f t="shared" si="9"/>
        <v>44069.499999998516</v>
      </c>
      <c r="D617" s="40">
        <v>5725</v>
      </c>
      <c r="E617">
        <v>59.73</v>
      </c>
      <c r="F617">
        <v>32.630000000000003</v>
      </c>
      <c r="G617">
        <v>767.4</v>
      </c>
      <c r="H617">
        <v>0.2302053</v>
      </c>
      <c r="I617">
        <v>0</v>
      </c>
      <c r="J617">
        <v>2.3210000000000002</v>
      </c>
      <c r="K617">
        <v>257.2</v>
      </c>
      <c r="L617" t="s">
        <v>29</v>
      </c>
      <c r="M617">
        <v>0.94199999999999995</v>
      </c>
      <c r="N617">
        <v>13</v>
      </c>
      <c r="O617">
        <v>70.209999999999994</v>
      </c>
      <c r="P617">
        <v>31.9</v>
      </c>
      <c r="Q617">
        <v>745.1</v>
      </c>
      <c r="R617">
        <v>7999</v>
      </c>
      <c r="S617">
        <v>0</v>
      </c>
      <c r="T617">
        <v>2.4079999999999999</v>
      </c>
      <c r="U617">
        <v>270.60000000000002</v>
      </c>
      <c r="V617">
        <v>3.173</v>
      </c>
      <c r="W617">
        <v>3.3149999999999999</v>
      </c>
      <c r="X617">
        <v>102</v>
      </c>
      <c r="Y617">
        <v>34.29</v>
      </c>
    </row>
    <row r="618" spans="3:25" x14ac:dyDescent="0.25">
      <c r="C618" s="32">
        <f t="shared" si="9"/>
        <v>44069.54166666518</v>
      </c>
      <c r="D618" s="40">
        <v>5726</v>
      </c>
      <c r="E618">
        <v>60.17</v>
      </c>
      <c r="F618">
        <v>32.479999999999997</v>
      </c>
      <c r="G618">
        <v>664.2</v>
      </c>
      <c r="H618">
        <v>0.19926949999999999</v>
      </c>
      <c r="I618">
        <v>0</v>
      </c>
      <c r="J618">
        <v>2.198</v>
      </c>
      <c r="K618">
        <v>237.1</v>
      </c>
      <c r="L618" t="s">
        <v>29</v>
      </c>
      <c r="M618">
        <v>0.94199999999999995</v>
      </c>
      <c r="N618">
        <v>13</v>
      </c>
      <c r="O618">
        <v>69.53</v>
      </c>
      <c r="P618">
        <v>31.97</v>
      </c>
      <c r="Q618">
        <v>608.70000000000005</v>
      </c>
      <c r="R618">
        <v>7999</v>
      </c>
      <c r="S618">
        <v>0</v>
      </c>
      <c r="T618">
        <v>2.2370000000000001</v>
      </c>
      <c r="U618">
        <v>290.3</v>
      </c>
      <c r="V618">
        <v>2.952</v>
      </c>
      <c r="W618">
        <v>3.2970000000000002</v>
      </c>
      <c r="X618">
        <v>101.9</v>
      </c>
      <c r="Y618">
        <v>33.58</v>
      </c>
    </row>
    <row r="619" spans="3:25" x14ac:dyDescent="0.25">
      <c r="C619" s="32">
        <f t="shared" si="9"/>
        <v>44069.583333331844</v>
      </c>
      <c r="D619" s="40">
        <v>5727</v>
      </c>
      <c r="E619">
        <v>55.45</v>
      </c>
      <c r="F619">
        <v>33.380000000000003</v>
      </c>
      <c r="G619">
        <v>872</v>
      </c>
      <c r="H619">
        <v>0.26169369999999997</v>
      </c>
      <c r="I619">
        <v>0</v>
      </c>
      <c r="J619">
        <v>3.0030000000000001</v>
      </c>
      <c r="K619">
        <v>144.9</v>
      </c>
      <c r="L619" t="s">
        <v>29</v>
      </c>
      <c r="M619">
        <v>0.94199999999999995</v>
      </c>
      <c r="N619">
        <v>13</v>
      </c>
      <c r="O619">
        <v>64.36</v>
      </c>
      <c r="P619">
        <v>33.06</v>
      </c>
      <c r="Q619">
        <v>839</v>
      </c>
      <c r="R619">
        <v>7999</v>
      </c>
      <c r="S619">
        <v>0</v>
      </c>
      <c r="T619">
        <v>2.2919999999999998</v>
      </c>
      <c r="U619">
        <v>171.7</v>
      </c>
      <c r="V619">
        <v>3.4870000000000001</v>
      </c>
      <c r="W619">
        <v>3.2450000000000001</v>
      </c>
      <c r="X619">
        <v>101.9</v>
      </c>
      <c r="Y619">
        <v>34.78</v>
      </c>
    </row>
    <row r="620" spans="3:25" x14ac:dyDescent="0.25">
      <c r="C620" s="32">
        <f t="shared" si="9"/>
        <v>44069.624999998508</v>
      </c>
      <c r="D620" s="40">
        <v>5728</v>
      </c>
      <c r="E620">
        <v>55.96</v>
      </c>
      <c r="F620">
        <v>33.409999999999997</v>
      </c>
      <c r="G620">
        <v>749.2</v>
      </c>
      <c r="H620">
        <v>0.22474720000000001</v>
      </c>
      <c r="I620">
        <v>0</v>
      </c>
      <c r="J620">
        <v>3.2120000000000002</v>
      </c>
      <c r="K620">
        <v>142.6</v>
      </c>
      <c r="L620" t="s">
        <v>29</v>
      </c>
      <c r="M620">
        <v>0.94199999999999995</v>
      </c>
      <c r="N620">
        <v>12.99</v>
      </c>
      <c r="O620">
        <v>64.39</v>
      </c>
      <c r="P620">
        <v>33.19</v>
      </c>
      <c r="Q620">
        <v>719.6</v>
      </c>
      <c r="R620">
        <v>7999</v>
      </c>
      <c r="S620">
        <v>0</v>
      </c>
      <c r="T620">
        <v>2.472</v>
      </c>
      <c r="U620">
        <v>172.4</v>
      </c>
      <c r="V620">
        <v>3.5779999999999998</v>
      </c>
      <c r="W620">
        <v>3.2730000000000001</v>
      </c>
      <c r="X620">
        <v>101.8</v>
      </c>
      <c r="Y620">
        <v>35.380000000000003</v>
      </c>
    </row>
    <row r="621" spans="3:25" x14ac:dyDescent="0.25">
      <c r="C621" s="32">
        <f t="shared" si="9"/>
        <v>44069.666666665173</v>
      </c>
      <c r="D621" s="40">
        <v>5729</v>
      </c>
      <c r="E621">
        <v>57.77</v>
      </c>
      <c r="F621">
        <v>33.19</v>
      </c>
      <c r="G621">
        <v>567.29999999999995</v>
      </c>
      <c r="H621">
        <v>0.17019290000000001</v>
      </c>
      <c r="I621">
        <v>0</v>
      </c>
      <c r="J621">
        <v>2.89</v>
      </c>
      <c r="K621">
        <v>140.9</v>
      </c>
      <c r="L621" t="s">
        <v>29</v>
      </c>
      <c r="M621">
        <v>0.94299999999999995</v>
      </c>
      <c r="N621">
        <v>12.98</v>
      </c>
      <c r="O621">
        <v>66.069999999999993</v>
      </c>
      <c r="P621">
        <v>32.97</v>
      </c>
      <c r="Q621">
        <v>547</v>
      </c>
      <c r="R621">
        <v>7999</v>
      </c>
      <c r="S621">
        <v>0</v>
      </c>
      <c r="T621">
        <v>2.17</v>
      </c>
      <c r="U621">
        <v>163.1</v>
      </c>
      <c r="V621">
        <v>3.2509999999999999</v>
      </c>
      <c r="W621">
        <v>3.3239999999999998</v>
      </c>
      <c r="X621">
        <v>101.8</v>
      </c>
      <c r="Y621">
        <v>35.31</v>
      </c>
    </row>
    <row r="622" spans="3:25" x14ac:dyDescent="0.25">
      <c r="C622" s="32">
        <f t="shared" si="9"/>
        <v>44069.708333331837</v>
      </c>
      <c r="D622" s="40">
        <v>5730</v>
      </c>
      <c r="E622">
        <v>60.5</v>
      </c>
      <c r="F622">
        <v>32.33</v>
      </c>
      <c r="G622">
        <v>316.7</v>
      </c>
      <c r="H622">
        <v>9.5016610000000001E-2</v>
      </c>
      <c r="I622">
        <v>0</v>
      </c>
      <c r="J622">
        <v>3.19</v>
      </c>
      <c r="K622">
        <v>141.80000000000001</v>
      </c>
      <c r="L622" t="s">
        <v>29</v>
      </c>
      <c r="M622">
        <v>0.94299999999999995</v>
      </c>
      <c r="N622">
        <v>12.99</v>
      </c>
      <c r="O622">
        <v>67.95</v>
      </c>
      <c r="P622">
        <v>32.21</v>
      </c>
      <c r="Q622">
        <v>288.89999999999998</v>
      </c>
      <c r="R622">
        <v>7999</v>
      </c>
      <c r="S622">
        <v>0</v>
      </c>
      <c r="T622">
        <v>2.5049999999999999</v>
      </c>
      <c r="U622">
        <v>171.2</v>
      </c>
      <c r="V622">
        <v>3.6389999999999998</v>
      </c>
      <c r="W622">
        <v>3.2709999999999999</v>
      </c>
      <c r="X622">
        <v>101.8</v>
      </c>
      <c r="Y622">
        <v>34.409999999999997</v>
      </c>
    </row>
    <row r="623" spans="3:25" x14ac:dyDescent="0.25">
      <c r="C623" s="32">
        <f t="shared" si="9"/>
        <v>44069.749999998501</v>
      </c>
      <c r="D623" s="40">
        <v>5731</v>
      </c>
      <c r="E623">
        <v>66.069999999999993</v>
      </c>
      <c r="F623">
        <v>31.05</v>
      </c>
      <c r="G623">
        <v>93</v>
      </c>
      <c r="H623">
        <v>2.790053E-2</v>
      </c>
      <c r="I623">
        <v>0</v>
      </c>
      <c r="J623">
        <v>3.0449999999999999</v>
      </c>
      <c r="K623">
        <v>137</v>
      </c>
      <c r="L623" t="s">
        <v>29</v>
      </c>
      <c r="M623">
        <v>0.94299999999999995</v>
      </c>
      <c r="N623">
        <v>12.99</v>
      </c>
      <c r="O623">
        <v>71.739999999999995</v>
      </c>
      <c r="P623">
        <v>31.11</v>
      </c>
      <c r="Q623">
        <v>86.1</v>
      </c>
      <c r="R623">
        <v>5166</v>
      </c>
      <c r="S623">
        <v>0</v>
      </c>
      <c r="T623">
        <v>2.3620000000000001</v>
      </c>
      <c r="U623">
        <v>161.6</v>
      </c>
      <c r="V623">
        <v>3.4950000000000001</v>
      </c>
      <c r="W623">
        <v>3.2429999999999999</v>
      </c>
      <c r="X623">
        <v>101.8</v>
      </c>
      <c r="Y623">
        <v>32.26</v>
      </c>
    </row>
    <row r="624" spans="3:25" x14ac:dyDescent="0.25">
      <c r="C624" s="32">
        <f t="shared" si="9"/>
        <v>44069.791666665165</v>
      </c>
      <c r="D624" s="40">
        <v>5732</v>
      </c>
      <c r="E624">
        <v>69.53</v>
      </c>
      <c r="F624">
        <v>30.03</v>
      </c>
      <c r="G624">
        <v>0.627</v>
      </c>
      <c r="H624">
        <v>1.8811629999999999E-4</v>
      </c>
      <c r="I624">
        <v>0</v>
      </c>
      <c r="J624">
        <v>2.645</v>
      </c>
      <c r="K624">
        <v>138.19999999999999</v>
      </c>
      <c r="L624" t="s">
        <v>29</v>
      </c>
      <c r="M624">
        <v>0.94299999999999995</v>
      </c>
      <c r="N624">
        <v>12.76</v>
      </c>
      <c r="O624">
        <v>74.540000000000006</v>
      </c>
      <c r="P624">
        <v>30.19</v>
      </c>
      <c r="Q624">
        <v>0.5</v>
      </c>
      <c r="R624">
        <v>30</v>
      </c>
      <c r="S624">
        <v>0</v>
      </c>
      <c r="T624">
        <v>1.7090000000000001</v>
      </c>
      <c r="U624">
        <v>155.6</v>
      </c>
      <c r="V624">
        <v>2.5609999999999999</v>
      </c>
      <c r="W624">
        <v>3.1960000000000002</v>
      </c>
      <c r="X624">
        <v>101.9</v>
      </c>
      <c r="Y624">
        <v>30.26</v>
      </c>
    </row>
    <row r="625" spans="3:25" x14ac:dyDescent="0.25">
      <c r="C625" s="32">
        <f t="shared" si="9"/>
        <v>44069.83333333183</v>
      </c>
      <c r="D625" s="40">
        <v>5733</v>
      </c>
      <c r="E625">
        <v>71.22</v>
      </c>
      <c r="F625">
        <v>29.55</v>
      </c>
      <c r="G625">
        <v>0</v>
      </c>
      <c r="H625">
        <v>0</v>
      </c>
      <c r="I625">
        <v>0</v>
      </c>
      <c r="J625">
        <v>2.1019999999999999</v>
      </c>
      <c r="K625">
        <v>128.5</v>
      </c>
      <c r="L625" t="s">
        <v>29</v>
      </c>
      <c r="M625">
        <v>0.94399999999999995</v>
      </c>
      <c r="N625">
        <v>12.67</v>
      </c>
      <c r="O625">
        <v>76.37</v>
      </c>
      <c r="P625">
        <v>29.66</v>
      </c>
      <c r="Q625">
        <v>0</v>
      </c>
      <c r="R625">
        <v>0</v>
      </c>
      <c r="S625">
        <v>0</v>
      </c>
      <c r="T625">
        <v>0.99399999999999999</v>
      </c>
      <c r="U625">
        <v>130</v>
      </c>
      <c r="V625">
        <v>1.522</v>
      </c>
      <c r="W625">
        <v>3.177</v>
      </c>
      <c r="X625">
        <v>102</v>
      </c>
      <c r="Y625">
        <v>29.56</v>
      </c>
    </row>
    <row r="626" spans="3:25" x14ac:dyDescent="0.25">
      <c r="C626" s="32">
        <f t="shared" si="9"/>
        <v>44069.874999998494</v>
      </c>
      <c r="D626" s="40">
        <v>5734</v>
      </c>
      <c r="E626">
        <v>72.66</v>
      </c>
      <c r="F626">
        <v>29.02</v>
      </c>
      <c r="G626">
        <v>0</v>
      </c>
      <c r="H626">
        <v>0</v>
      </c>
      <c r="I626">
        <v>0</v>
      </c>
      <c r="J626">
        <v>1.3089999999999999</v>
      </c>
      <c r="K626">
        <v>105.4</v>
      </c>
      <c r="L626" t="s">
        <v>29</v>
      </c>
      <c r="M626">
        <v>0.94399999999999995</v>
      </c>
      <c r="N626">
        <v>12.64</v>
      </c>
      <c r="O626">
        <v>78.06</v>
      </c>
      <c r="P626">
        <v>29.09</v>
      </c>
      <c r="Q626">
        <v>0</v>
      </c>
      <c r="R626">
        <v>0</v>
      </c>
      <c r="S626">
        <v>0</v>
      </c>
      <c r="T626">
        <v>0.53700000000000003</v>
      </c>
      <c r="U626">
        <v>64.989999999999995</v>
      </c>
      <c r="V626">
        <v>0.79</v>
      </c>
      <c r="W626">
        <v>3.1429999999999998</v>
      </c>
      <c r="X626">
        <v>102.1</v>
      </c>
      <c r="Y626">
        <v>28.91</v>
      </c>
    </row>
    <row r="627" spans="3:25" x14ac:dyDescent="0.25">
      <c r="C627" s="32">
        <f t="shared" si="9"/>
        <v>44069.916666665158</v>
      </c>
      <c r="D627" s="40">
        <v>5735</v>
      </c>
      <c r="E627">
        <v>79.08</v>
      </c>
      <c r="F627">
        <v>27.92</v>
      </c>
      <c r="G627">
        <v>0</v>
      </c>
      <c r="H627">
        <v>0</v>
      </c>
      <c r="I627">
        <v>0</v>
      </c>
      <c r="J627">
        <v>0.96399999999999997</v>
      </c>
      <c r="K627">
        <v>100.2</v>
      </c>
      <c r="L627" t="s">
        <v>29</v>
      </c>
      <c r="M627">
        <v>0.94399999999999995</v>
      </c>
      <c r="N627">
        <v>12.63</v>
      </c>
      <c r="O627">
        <v>83.9</v>
      </c>
      <c r="P627">
        <v>27.96</v>
      </c>
      <c r="Q627">
        <v>0</v>
      </c>
      <c r="R627">
        <v>0</v>
      </c>
      <c r="S627">
        <v>0</v>
      </c>
      <c r="T627">
        <v>0.81299999999999994</v>
      </c>
      <c r="U627">
        <v>109.2</v>
      </c>
      <c r="V627">
        <v>0.97199999999999998</v>
      </c>
      <c r="W627">
        <v>3.165</v>
      </c>
      <c r="X627">
        <v>102.1</v>
      </c>
      <c r="Y627">
        <v>27.96</v>
      </c>
    </row>
    <row r="628" spans="3:25" x14ac:dyDescent="0.25">
      <c r="C628" s="32">
        <f t="shared" si="9"/>
        <v>44069.958333331822</v>
      </c>
      <c r="D628" s="40">
        <v>5736</v>
      </c>
      <c r="E628">
        <v>82.4</v>
      </c>
      <c r="F628">
        <v>27.39</v>
      </c>
      <c r="G628">
        <v>0</v>
      </c>
      <c r="H628">
        <v>0</v>
      </c>
      <c r="I628">
        <v>0</v>
      </c>
      <c r="J628">
        <v>1.0649999999999999</v>
      </c>
      <c r="K628">
        <v>59.66</v>
      </c>
      <c r="L628" t="s">
        <v>29</v>
      </c>
      <c r="M628">
        <v>0.94399999999999995</v>
      </c>
      <c r="N628">
        <v>12.62</v>
      </c>
      <c r="O628">
        <v>87.4</v>
      </c>
      <c r="P628">
        <v>27.42</v>
      </c>
      <c r="Q628">
        <v>0</v>
      </c>
      <c r="R628">
        <v>0</v>
      </c>
      <c r="S628">
        <v>0</v>
      </c>
      <c r="T628">
        <v>0.79700000000000004</v>
      </c>
      <c r="U628">
        <v>56.73</v>
      </c>
      <c r="V628">
        <v>1</v>
      </c>
      <c r="W628">
        <v>3.194</v>
      </c>
      <c r="X628">
        <v>102.2</v>
      </c>
      <c r="Y628">
        <v>27.21</v>
      </c>
    </row>
    <row r="629" spans="3:25" x14ac:dyDescent="0.25">
      <c r="C629" s="32">
        <f t="shared" si="9"/>
        <v>44069.999999998487</v>
      </c>
      <c r="D629" s="40">
        <v>5737</v>
      </c>
      <c r="E629">
        <v>88.7</v>
      </c>
      <c r="F629">
        <v>26.28</v>
      </c>
      <c r="G629">
        <v>0</v>
      </c>
      <c r="H629">
        <v>0</v>
      </c>
      <c r="I629">
        <v>0</v>
      </c>
      <c r="J629">
        <v>0.93</v>
      </c>
      <c r="K629">
        <v>65.73</v>
      </c>
      <c r="L629" t="s">
        <v>29</v>
      </c>
      <c r="M629">
        <v>0.94399999999999995</v>
      </c>
      <c r="N629">
        <v>12.61</v>
      </c>
      <c r="O629">
        <v>93.4</v>
      </c>
      <c r="P629">
        <v>26.28</v>
      </c>
      <c r="Q629">
        <v>0</v>
      </c>
      <c r="R629">
        <v>0</v>
      </c>
      <c r="S629">
        <v>0</v>
      </c>
      <c r="T629">
        <v>0.65300000000000002</v>
      </c>
      <c r="U629">
        <v>66</v>
      </c>
      <c r="V629">
        <v>0.77600000000000002</v>
      </c>
      <c r="W629">
        <v>3.1909999999999998</v>
      </c>
      <c r="X629">
        <v>102.2</v>
      </c>
      <c r="Y629">
        <v>26.28</v>
      </c>
    </row>
    <row r="630" spans="3:25" x14ac:dyDescent="0.25">
      <c r="C630" s="32">
        <f t="shared" si="9"/>
        <v>44070.041666665151</v>
      </c>
      <c r="D630" s="40">
        <v>5738</v>
      </c>
      <c r="E630">
        <v>89</v>
      </c>
      <c r="F630">
        <v>26.05</v>
      </c>
      <c r="G630">
        <v>0</v>
      </c>
      <c r="H630">
        <v>0</v>
      </c>
      <c r="I630">
        <v>0</v>
      </c>
      <c r="J630">
        <v>1.532</v>
      </c>
      <c r="K630">
        <v>86.6</v>
      </c>
      <c r="L630" t="s">
        <v>29</v>
      </c>
      <c r="M630">
        <v>0.94399999999999995</v>
      </c>
      <c r="N630">
        <v>12.59</v>
      </c>
      <c r="O630">
        <v>93.9</v>
      </c>
      <c r="P630">
        <v>26.14</v>
      </c>
      <c r="Q630">
        <v>0</v>
      </c>
      <c r="R630">
        <v>0</v>
      </c>
      <c r="S630">
        <v>0</v>
      </c>
      <c r="T630">
        <v>0.76900000000000002</v>
      </c>
      <c r="U630">
        <v>71.95</v>
      </c>
      <c r="V630">
        <v>0.94399999999999995</v>
      </c>
      <c r="W630">
        <v>3.18</v>
      </c>
      <c r="X630">
        <v>102.2</v>
      </c>
      <c r="Y630">
        <v>25.91</v>
      </c>
    </row>
    <row r="631" spans="3:25" x14ac:dyDescent="0.25">
      <c r="C631" s="32">
        <f t="shared" si="9"/>
        <v>44070.083333331815</v>
      </c>
      <c r="D631" s="40">
        <v>5739</v>
      </c>
      <c r="E631">
        <v>90.6</v>
      </c>
      <c r="F631">
        <v>25.79</v>
      </c>
      <c r="G631">
        <v>0</v>
      </c>
      <c r="H631">
        <v>0</v>
      </c>
      <c r="I631">
        <v>0</v>
      </c>
      <c r="J631">
        <v>1.105</v>
      </c>
      <c r="K631">
        <v>76.040000000000006</v>
      </c>
      <c r="L631" t="s">
        <v>29</v>
      </c>
      <c r="M631">
        <v>0.94399999999999995</v>
      </c>
      <c r="N631">
        <v>12.58</v>
      </c>
      <c r="O631">
        <v>95.8</v>
      </c>
      <c r="P631">
        <v>25.83</v>
      </c>
      <c r="Q631">
        <v>0</v>
      </c>
      <c r="R631">
        <v>0</v>
      </c>
      <c r="S631">
        <v>0</v>
      </c>
      <c r="T631">
        <v>0.79</v>
      </c>
      <c r="U631">
        <v>76.08</v>
      </c>
      <c r="V631">
        <v>0.94599999999999995</v>
      </c>
      <c r="W631">
        <v>3.1850000000000001</v>
      </c>
      <c r="X631">
        <v>102.1</v>
      </c>
      <c r="Y631">
        <v>25.8</v>
      </c>
    </row>
    <row r="632" spans="3:25" x14ac:dyDescent="0.25">
      <c r="C632" s="32">
        <f t="shared" si="9"/>
        <v>44070.124999998479</v>
      </c>
      <c r="D632" s="40">
        <v>5740</v>
      </c>
      <c r="E632">
        <v>93.8</v>
      </c>
      <c r="F632">
        <v>25.08</v>
      </c>
      <c r="G632">
        <v>0</v>
      </c>
      <c r="H632">
        <v>0</v>
      </c>
      <c r="I632">
        <v>0</v>
      </c>
      <c r="J632">
        <v>0.55500000000000005</v>
      </c>
      <c r="K632">
        <v>88.4</v>
      </c>
      <c r="L632" t="s">
        <v>29</v>
      </c>
      <c r="M632">
        <v>0.94399999999999995</v>
      </c>
      <c r="N632">
        <v>12.56</v>
      </c>
      <c r="O632">
        <v>98.9</v>
      </c>
      <c r="P632">
        <v>25.05</v>
      </c>
      <c r="Q632">
        <v>0</v>
      </c>
      <c r="R632">
        <v>0</v>
      </c>
      <c r="S632">
        <v>0</v>
      </c>
      <c r="T632">
        <v>0.45800000000000002</v>
      </c>
      <c r="U632">
        <v>95.1</v>
      </c>
      <c r="V632">
        <v>0.55400000000000005</v>
      </c>
      <c r="W632">
        <v>3.1419999999999999</v>
      </c>
      <c r="X632">
        <v>102.1</v>
      </c>
      <c r="Y632">
        <v>25</v>
      </c>
    </row>
    <row r="633" spans="3:25" x14ac:dyDescent="0.25">
      <c r="C633" s="32">
        <f t="shared" si="9"/>
        <v>44070.166666665144</v>
      </c>
      <c r="D633" s="40">
        <v>5741</v>
      </c>
      <c r="E633">
        <v>93</v>
      </c>
      <c r="F633">
        <v>25</v>
      </c>
      <c r="G633">
        <v>0</v>
      </c>
      <c r="H633">
        <v>0</v>
      </c>
      <c r="I633">
        <v>0</v>
      </c>
      <c r="J633">
        <v>1.3620000000000001</v>
      </c>
      <c r="K633">
        <v>82.4</v>
      </c>
      <c r="L633" t="s">
        <v>29</v>
      </c>
      <c r="M633">
        <v>0.94399999999999995</v>
      </c>
      <c r="N633">
        <v>12.54</v>
      </c>
      <c r="O633">
        <v>98.2</v>
      </c>
      <c r="P633">
        <v>25.11</v>
      </c>
      <c r="Q633">
        <v>0</v>
      </c>
      <c r="R633">
        <v>0</v>
      </c>
      <c r="S633">
        <v>0</v>
      </c>
      <c r="T633">
        <v>0.79600000000000004</v>
      </c>
      <c r="U633">
        <v>56</v>
      </c>
      <c r="V633">
        <v>0.91700000000000004</v>
      </c>
      <c r="W633">
        <v>3.1280000000000001</v>
      </c>
      <c r="X633">
        <v>102.1</v>
      </c>
      <c r="Y633">
        <v>24.82</v>
      </c>
    </row>
    <row r="634" spans="3:25" x14ac:dyDescent="0.25">
      <c r="C634" s="32">
        <f t="shared" si="9"/>
        <v>44070.208333331808</v>
      </c>
      <c r="D634" s="40">
        <v>5742</v>
      </c>
      <c r="E634">
        <v>94.1</v>
      </c>
      <c r="F634">
        <v>24.62</v>
      </c>
      <c r="G634">
        <v>0</v>
      </c>
      <c r="H634">
        <v>0</v>
      </c>
      <c r="I634">
        <v>0</v>
      </c>
      <c r="J634">
        <v>0.107</v>
      </c>
      <c r="K634">
        <v>123.6</v>
      </c>
      <c r="L634" t="s">
        <v>29</v>
      </c>
      <c r="M634">
        <v>0.94399999999999995</v>
      </c>
      <c r="N634">
        <v>12.53</v>
      </c>
      <c r="O634">
        <v>99.7</v>
      </c>
      <c r="P634">
        <v>24.5</v>
      </c>
      <c r="Q634">
        <v>0</v>
      </c>
      <c r="R634">
        <v>0</v>
      </c>
      <c r="S634">
        <v>0</v>
      </c>
      <c r="T634">
        <v>0.51400000000000001</v>
      </c>
      <c r="U634">
        <v>174.5</v>
      </c>
      <c r="V634">
        <v>0.56499999999999995</v>
      </c>
      <c r="W634">
        <v>3.0630000000000002</v>
      </c>
      <c r="X634">
        <v>102.2</v>
      </c>
      <c r="Y634">
        <v>24.46</v>
      </c>
    </row>
    <row r="635" spans="3:25" x14ac:dyDescent="0.25">
      <c r="C635" s="32">
        <f t="shared" si="9"/>
        <v>44070.249999998472</v>
      </c>
      <c r="D635" s="40">
        <v>5743</v>
      </c>
      <c r="E635">
        <v>95.6</v>
      </c>
      <c r="F635">
        <v>24.27</v>
      </c>
      <c r="G635">
        <v>8.4499999999999993</v>
      </c>
      <c r="H635">
        <v>2.5349280000000001E-3</v>
      </c>
      <c r="I635">
        <v>0</v>
      </c>
      <c r="J635">
        <v>0</v>
      </c>
      <c r="K635">
        <v>56.26</v>
      </c>
      <c r="L635" t="s">
        <v>29</v>
      </c>
      <c r="M635">
        <v>0.94399999999999995</v>
      </c>
      <c r="N635">
        <v>12.53</v>
      </c>
      <c r="O635">
        <v>100</v>
      </c>
      <c r="P635">
        <v>24.13</v>
      </c>
      <c r="Q635">
        <v>7.0330000000000004</v>
      </c>
      <c r="R635">
        <v>422</v>
      </c>
      <c r="S635">
        <v>0</v>
      </c>
      <c r="T635">
        <v>0.65400000000000003</v>
      </c>
      <c r="U635">
        <v>186.2</v>
      </c>
      <c r="V635">
        <v>0.71</v>
      </c>
      <c r="W635">
        <v>3.0059999999999998</v>
      </c>
      <c r="X635">
        <v>102.2</v>
      </c>
      <c r="Y635">
        <v>23.96</v>
      </c>
    </row>
    <row r="636" spans="3:25" x14ac:dyDescent="0.25">
      <c r="C636" s="32">
        <f t="shared" si="9"/>
        <v>44070.291666665136</v>
      </c>
      <c r="D636" s="40">
        <v>5744</v>
      </c>
      <c r="E636">
        <v>86.2</v>
      </c>
      <c r="F636">
        <v>26.95</v>
      </c>
      <c r="G636">
        <v>47.69</v>
      </c>
      <c r="H636">
        <v>1.4306900000000001E-2</v>
      </c>
      <c r="I636">
        <v>0</v>
      </c>
      <c r="J636">
        <v>0.51700000000000002</v>
      </c>
      <c r="K636">
        <v>95.8</v>
      </c>
      <c r="L636" t="s">
        <v>29</v>
      </c>
      <c r="M636">
        <v>0.94399999999999995</v>
      </c>
      <c r="N636">
        <v>12.98</v>
      </c>
      <c r="O636">
        <v>97.4</v>
      </c>
      <c r="P636">
        <v>26.31</v>
      </c>
      <c r="Q636">
        <v>129.5</v>
      </c>
      <c r="R636">
        <v>7768</v>
      </c>
      <c r="S636">
        <v>0</v>
      </c>
      <c r="T636">
        <v>0.81799999999999995</v>
      </c>
      <c r="U636">
        <v>86</v>
      </c>
      <c r="V636">
        <v>0.98799999999999999</v>
      </c>
      <c r="W636">
        <v>3.3330000000000002</v>
      </c>
      <c r="X636">
        <v>102.3</v>
      </c>
      <c r="Y636">
        <v>26.76</v>
      </c>
    </row>
    <row r="637" spans="3:25" x14ac:dyDescent="0.25">
      <c r="C637" s="32">
        <f t="shared" si="9"/>
        <v>44070.333333331801</v>
      </c>
      <c r="D637" s="40">
        <v>5745</v>
      </c>
      <c r="E637">
        <v>75.09</v>
      </c>
      <c r="F637">
        <v>29.29</v>
      </c>
      <c r="G637">
        <v>84.7</v>
      </c>
      <c r="H637">
        <v>2.5409540000000001E-2</v>
      </c>
      <c r="I637">
        <v>0</v>
      </c>
      <c r="J637">
        <v>1.4219999999999999</v>
      </c>
      <c r="K637">
        <v>69.180000000000007</v>
      </c>
      <c r="L637" t="s">
        <v>29</v>
      </c>
      <c r="M637">
        <v>0.94399999999999995</v>
      </c>
      <c r="N637">
        <v>13.08</v>
      </c>
      <c r="O637">
        <v>88.3</v>
      </c>
      <c r="P637">
        <v>28.58</v>
      </c>
      <c r="Q637">
        <v>295.7</v>
      </c>
      <c r="R637">
        <v>7999</v>
      </c>
      <c r="S637">
        <v>0</v>
      </c>
      <c r="T637">
        <v>1.2949999999999999</v>
      </c>
      <c r="U637">
        <v>49.14</v>
      </c>
      <c r="V637">
        <v>1.6459999999999999</v>
      </c>
      <c r="W637">
        <v>3.45</v>
      </c>
      <c r="X637">
        <v>102.3</v>
      </c>
      <c r="Y637">
        <v>30.61</v>
      </c>
    </row>
    <row r="638" spans="3:25" x14ac:dyDescent="0.25">
      <c r="C638" s="32">
        <f t="shared" si="9"/>
        <v>44070.374999998465</v>
      </c>
      <c r="D638" s="40">
        <v>5746</v>
      </c>
      <c r="E638">
        <v>67.349999999999994</v>
      </c>
      <c r="F638">
        <v>30.99</v>
      </c>
      <c r="G638">
        <v>457</v>
      </c>
      <c r="H638">
        <v>0.13708600000000001</v>
      </c>
      <c r="I638">
        <v>0</v>
      </c>
      <c r="J638">
        <v>1.304</v>
      </c>
      <c r="K638">
        <v>211.1</v>
      </c>
      <c r="L638" t="s">
        <v>29</v>
      </c>
      <c r="M638">
        <v>0.94399999999999995</v>
      </c>
      <c r="N638">
        <v>13.03</v>
      </c>
      <c r="O638">
        <v>82.1</v>
      </c>
      <c r="P638">
        <v>29.76</v>
      </c>
      <c r="Q638">
        <v>487.4</v>
      </c>
      <c r="R638">
        <v>7999</v>
      </c>
      <c r="S638">
        <v>0</v>
      </c>
      <c r="T638">
        <v>1.1879999999999999</v>
      </c>
      <c r="U638">
        <v>282.3</v>
      </c>
      <c r="V638">
        <v>1.577</v>
      </c>
      <c r="W638">
        <v>3.4319999999999999</v>
      </c>
      <c r="X638">
        <v>102.4</v>
      </c>
      <c r="Y638">
        <v>32.909999999999997</v>
      </c>
    </row>
    <row r="639" spans="3:25" x14ac:dyDescent="0.25">
      <c r="C639" s="32">
        <f t="shared" si="9"/>
        <v>44070.416666665129</v>
      </c>
      <c r="D639" s="40">
        <v>5747</v>
      </c>
      <c r="E639">
        <v>69.540000000000006</v>
      </c>
      <c r="F639">
        <v>30.9</v>
      </c>
      <c r="G639">
        <v>737.6</v>
      </c>
      <c r="H639">
        <v>0.22127240000000001</v>
      </c>
      <c r="I639">
        <v>0</v>
      </c>
      <c r="J639">
        <v>2.1850000000000001</v>
      </c>
      <c r="K639">
        <v>239.4</v>
      </c>
      <c r="L639" t="s">
        <v>29</v>
      </c>
      <c r="M639">
        <v>0.94399999999999995</v>
      </c>
      <c r="N639">
        <v>13.01</v>
      </c>
      <c r="O639">
        <v>80.900000000000006</v>
      </c>
      <c r="P639">
        <v>30.31</v>
      </c>
      <c r="Q639">
        <v>598.6</v>
      </c>
      <c r="R639">
        <v>7999</v>
      </c>
      <c r="S639">
        <v>0</v>
      </c>
      <c r="T639">
        <v>2.1429999999999998</v>
      </c>
      <c r="U639">
        <v>294.8</v>
      </c>
      <c r="V639">
        <v>2.76</v>
      </c>
      <c r="W639">
        <v>3.4889999999999999</v>
      </c>
      <c r="X639">
        <v>102.3</v>
      </c>
      <c r="Y639">
        <v>33.369999999999997</v>
      </c>
    </row>
    <row r="640" spans="3:25" x14ac:dyDescent="0.25">
      <c r="C640" s="32">
        <f t="shared" si="9"/>
        <v>44070.458333331793</v>
      </c>
      <c r="D640" s="40">
        <v>5748</v>
      </c>
      <c r="E640">
        <v>65.56</v>
      </c>
      <c r="F640">
        <v>31.79</v>
      </c>
      <c r="G640">
        <v>894</v>
      </c>
      <c r="H640">
        <v>0.26808280000000001</v>
      </c>
      <c r="I640">
        <v>0</v>
      </c>
      <c r="J640">
        <v>2.2450000000000001</v>
      </c>
      <c r="K640">
        <v>248.2</v>
      </c>
      <c r="L640" t="s">
        <v>29</v>
      </c>
      <c r="M640">
        <v>0.94399999999999995</v>
      </c>
      <c r="N640">
        <v>13</v>
      </c>
      <c r="O640">
        <v>77.08</v>
      </c>
      <c r="P640">
        <v>31.09</v>
      </c>
      <c r="Q640">
        <v>847</v>
      </c>
      <c r="R640">
        <v>7999</v>
      </c>
      <c r="S640">
        <v>0</v>
      </c>
      <c r="T640">
        <v>2.274</v>
      </c>
      <c r="U640">
        <v>301.5</v>
      </c>
      <c r="V640">
        <v>2.8839999999999999</v>
      </c>
      <c r="W640">
        <v>3.48</v>
      </c>
      <c r="X640">
        <v>102.3</v>
      </c>
      <c r="Y640">
        <v>34.03</v>
      </c>
    </row>
    <row r="641" spans="3:25" x14ac:dyDescent="0.25">
      <c r="C641" s="32">
        <f t="shared" si="9"/>
        <v>44070.499999998457</v>
      </c>
      <c r="D641" s="40">
        <v>5749</v>
      </c>
      <c r="E641">
        <v>66.040000000000006</v>
      </c>
      <c r="F641">
        <v>31.94</v>
      </c>
      <c r="G641">
        <v>959</v>
      </c>
      <c r="H641">
        <v>0.28776049999999997</v>
      </c>
      <c r="I641">
        <v>0</v>
      </c>
      <c r="J641">
        <v>2.794</v>
      </c>
      <c r="K641">
        <v>245.9</v>
      </c>
      <c r="L641" t="s">
        <v>29</v>
      </c>
      <c r="M641">
        <v>0.94299999999999995</v>
      </c>
      <c r="N641">
        <v>13</v>
      </c>
      <c r="O641">
        <v>75.599999999999994</v>
      </c>
      <c r="P641">
        <v>31.41</v>
      </c>
      <c r="Q641">
        <v>920</v>
      </c>
      <c r="R641">
        <v>7999</v>
      </c>
      <c r="S641">
        <v>0</v>
      </c>
      <c r="T641">
        <v>2.8580000000000001</v>
      </c>
      <c r="U641">
        <v>297.5</v>
      </c>
      <c r="V641">
        <v>3.5790000000000002</v>
      </c>
      <c r="W641">
        <v>3.476</v>
      </c>
      <c r="X641">
        <v>102.2</v>
      </c>
      <c r="Y641">
        <v>33.950000000000003</v>
      </c>
    </row>
    <row r="642" spans="3:25" x14ac:dyDescent="0.25">
      <c r="C642" s="32">
        <f t="shared" si="9"/>
        <v>44070.541666665122</v>
      </c>
      <c r="D642" s="40">
        <v>5750</v>
      </c>
      <c r="E642">
        <v>66.41</v>
      </c>
      <c r="F642">
        <v>32.020000000000003</v>
      </c>
      <c r="G642">
        <v>921</v>
      </c>
      <c r="H642">
        <v>0.2762888</v>
      </c>
      <c r="I642">
        <v>0</v>
      </c>
      <c r="J642">
        <v>2.91</v>
      </c>
      <c r="K642">
        <v>250.8</v>
      </c>
      <c r="L642" t="s">
        <v>29</v>
      </c>
      <c r="M642">
        <v>0.94299999999999995</v>
      </c>
      <c r="N642">
        <v>13</v>
      </c>
      <c r="O642">
        <v>76.680000000000007</v>
      </c>
      <c r="P642">
        <v>31.35</v>
      </c>
      <c r="Q642">
        <v>888</v>
      </c>
      <c r="R642">
        <v>7999</v>
      </c>
      <c r="S642">
        <v>0</v>
      </c>
      <c r="T642">
        <v>2.996</v>
      </c>
      <c r="U642">
        <v>303.7</v>
      </c>
      <c r="V642">
        <v>3.7730000000000001</v>
      </c>
      <c r="W642">
        <v>3.5179999999999998</v>
      </c>
      <c r="X642">
        <v>102.1</v>
      </c>
      <c r="Y642">
        <v>33.479999999999997</v>
      </c>
    </row>
    <row r="643" spans="3:25" x14ac:dyDescent="0.25">
      <c r="C643" s="32">
        <f t="shared" si="9"/>
        <v>44070.583333331786</v>
      </c>
      <c r="D643" s="40">
        <v>5751</v>
      </c>
      <c r="E643">
        <v>66.87</v>
      </c>
      <c r="F643">
        <v>31.96</v>
      </c>
      <c r="G643">
        <v>857</v>
      </c>
      <c r="H643">
        <v>0.25713140000000001</v>
      </c>
      <c r="I643">
        <v>0</v>
      </c>
      <c r="J643">
        <v>2.5590000000000002</v>
      </c>
      <c r="K643">
        <v>244.6</v>
      </c>
      <c r="L643" t="s">
        <v>29</v>
      </c>
      <c r="M643">
        <v>0.94399999999999995</v>
      </c>
      <c r="N643">
        <v>13</v>
      </c>
      <c r="O643">
        <v>77.06</v>
      </c>
      <c r="P643">
        <v>31.39</v>
      </c>
      <c r="Q643">
        <v>821</v>
      </c>
      <c r="R643">
        <v>7999</v>
      </c>
      <c r="S643">
        <v>0</v>
      </c>
      <c r="T643">
        <v>2.6349999999999998</v>
      </c>
      <c r="U643">
        <v>299.3</v>
      </c>
      <c r="V643">
        <v>3.3580000000000001</v>
      </c>
      <c r="W643">
        <v>3.5419999999999998</v>
      </c>
      <c r="X643">
        <v>102.1</v>
      </c>
      <c r="Y643">
        <v>33.76</v>
      </c>
    </row>
    <row r="644" spans="3:25" x14ac:dyDescent="0.25">
      <c r="C644" s="32">
        <f t="shared" si="9"/>
        <v>44070.62499999845</v>
      </c>
      <c r="D644" s="40">
        <v>5752</v>
      </c>
      <c r="E644">
        <v>64.56</v>
      </c>
      <c r="F644">
        <v>32.29</v>
      </c>
      <c r="G644">
        <v>703.9</v>
      </c>
      <c r="H644">
        <v>0.21115639999999999</v>
      </c>
      <c r="I644">
        <v>0</v>
      </c>
      <c r="J644">
        <v>2.1819999999999999</v>
      </c>
      <c r="K644">
        <v>247.6</v>
      </c>
      <c r="L644" t="s">
        <v>29</v>
      </c>
      <c r="M644">
        <v>0.94399999999999995</v>
      </c>
      <c r="N644">
        <v>12.99</v>
      </c>
      <c r="O644">
        <v>75.010000000000005</v>
      </c>
      <c r="P644">
        <v>31.66</v>
      </c>
      <c r="Q644">
        <v>668.4</v>
      </c>
      <c r="R644">
        <v>7999</v>
      </c>
      <c r="S644">
        <v>0</v>
      </c>
      <c r="T644">
        <v>2.2829999999999999</v>
      </c>
      <c r="U644">
        <v>305.39999999999998</v>
      </c>
      <c r="V644">
        <v>2.9359999999999999</v>
      </c>
      <c r="W644">
        <v>3.496</v>
      </c>
      <c r="X644">
        <v>102</v>
      </c>
      <c r="Y644">
        <v>34.28</v>
      </c>
    </row>
    <row r="645" spans="3:25" x14ac:dyDescent="0.25">
      <c r="C645" s="32">
        <f t="shared" si="9"/>
        <v>44070.666666665114</v>
      </c>
      <c r="D645" s="40">
        <v>5753</v>
      </c>
      <c r="E645">
        <v>61.78</v>
      </c>
      <c r="F645">
        <v>32.729999999999997</v>
      </c>
      <c r="G645">
        <v>533.29999999999995</v>
      </c>
      <c r="H645">
        <v>0.16000020000000001</v>
      </c>
      <c r="I645">
        <v>0</v>
      </c>
      <c r="J645">
        <v>1.9330000000000001</v>
      </c>
      <c r="K645">
        <v>251.4</v>
      </c>
      <c r="L645" t="s">
        <v>29</v>
      </c>
      <c r="M645">
        <v>0.94399999999999995</v>
      </c>
      <c r="N645">
        <v>12.99</v>
      </c>
      <c r="O645">
        <v>72.3</v>
      </c>
      <c r="P645">
        <v>32</v>
      </c>
      <c r="Q645">
        <v>494.9</v>
      </c>
      <c r="R645">
        <v>7999</v>
      </c>
      <c r="S645">
        <v>0</v>
      </c>
      <c r="T645">
        <v>2.08</v>
      </c>
      <c r="U645">
        <v>307.89999999999998</v>
      </c>
      <c r="V645">
        <v>2.641</v>
      </c>
      <c r="W645">
        <v>3.4390000000000001</v>
      </c>
      <c r="X645">
        <v>101.9</v>
      </c>
      <c r="Y645">
        <v>34.74</v>
      </c>
    </row>
    <row r="646" spans="3:25" x14ac:dyDescent="0.25">
      <c r="C646" s="32">
        <f t="shared" ref="C646:C709" si="10">C645+TIME(1,0,0)</f>
        <v>44070.708333331779</v>
      </c>
      <c r="D646" s="40">
        <v>5754</v>
      </c>
      <c r="E646">
        <v>65.17</v>
      </c>
      <c r="F646">
        <v>31.88</v>
      </c>
      <c r="G646">
        <v>201</v>
      </c>
      <c r="H646">
        <v>6.0304000000000003E-2</v>
      </c>
      <c r="I646">
        <v>0</v>
      </c>
      <c r="J646">
        <v>1.569</v>
      </c>
      <c r="K646">
        <v>235.6</v>
      </c>
      <c r="L646" t="s">
        <v>29</v>
      </c>
      <c r="M646">
        <v>0.94399999999999995</v>
      </c>
      <c r="N646">
        <v>12.99</v>
      </c>
      <c r="O646">
        <v>72.91</v>
      </c>
      <c r="P646">
        <v>31.67</v>
      </c>
      <c r="Q646">
        <v>189.7</v>
      </c>
      <c r="R646">
        <v>7999</v>
      </c>
      <c r="S646">
        <v>0</v>
      </c>
      <c r="T646">
        <v>1.6040000000000001</v>
      </c>
      <c r="U646">
        <v>299.10000000000002</v>
      </c>
      <c r="V646">
        <v>1.9730000000000001</v>
      </c>
      <c r="W646">
        <v>3.403</v>
      </c>
      <c r="X646">
        <v>101.9</v>
      </c>
      <c r="Y646">
        <v>33.72</v>
      </c>
    </row>
    <row r="647" spans="3:25" x14ac:dyDescent="0.25">
      <c r="C647" s="32">
        <f t="shared" si="10"/>
        <v>44070.749999998443</v>
      </c>
      <c r="D647" s="40">
        <v>5755</v>
      </c>
      <c r="E647">
        <v>66.17</v>
      </c>
      <c r="F647">
        <v>32.200000000000003</v>
      </c>
      <c r="G647">
        <v>97.9</v>
      </c>
      <c r="H647">
        <v>2.9361399999999999E-2</v>
      </c>
      <c r="I647">
        <v>0</v>
      </c>
      <c r="J647">
        <v>0.876</v>
      </c>
      <c r="K647">
        <v>218.8</v>
      </c>
      <c r="L647" t="s">
        <v>29</v>
      </c>
      <c r="M647">
        <v>0.94399999999999995</v>
      </c>
      <c r="N647">
        <v>12.99</v>
      </c>
      <c r="O647">
        <v>74.38</v>
      </c>
      <c r="P647">
        <v>31.62</v>
      </c>
      <c r="Q647">
        <v>89.7</v>
      </c>
      <c r="R647">
        <v>5383</v>
      </c>
      <c r="S647">
        <v>0</v>
      </c>
      <c r="T647">
        <v>1.1559999999999999</v>
      </c>
      <c r="U647">
        <v>260.3</v>
      </c>
      <c r="V647">
        <v>1.343</v>
      </c>
      <c r="W647">
        <v>3.4630000000000001</v>
      </c>
      <c r="X647">
        <v>102</v>
      </c>
      <c r="Y647">
        <v>32.799999999999997</v>
      </c>
    </row>
    <row r="648" spans="3:25" x14ac:dyDescent="0.25">
      <c r="C648" s="32">
        <f t="shared" si="10"/>
        <v>44070.791666665107</v>
      </c>
      <c r="D648" s="40">
        <v>5756</v>
      </c>
      <c r="E648">
        <v>84.3</v>
      </c>
      <c r="F648">
        <v>28.64</v>
      </c>
      <c r="G648">
        <v>1.48</v>
      </c>
      <c r="H648">
        <v>4.440224E-4</v>
      </c>
      <c r="I648">
        <v>0</v>
      </c>
      <c r="J648">
        <v>0.115</v>
      </c>
      <c r="K648">
        <v>95.7</v>
      </c>
      <c r="L648" t="s">
        <v>29</v>
      </c>
      <c r="M648">
        <v>0.94399999999999995</v>
      </c>
      <c r="N648">
        <v>12.76</v>
      </c>
      <c r="O648">
        <v>87.5</v>
      </c>
      <c r="P648">
        <v>28.93</v>
      </c>
      <c r="Q648">
        <v>1.417</v>
      </c>
      <c r="R648">
        <v>85</v>
      </c>
      <c r="S648">
        <v>0</v>
      </c>
      <c r="T648">
        <v>0.438</v>
      </c>
      <c r="U648">
        <v>65.959999999999994</v>
      </c>
      <c r="V648">
        <v>0.49399999999999999</v>
      </c>
      <c r="W648">
        <v>3.4870000000000001</v>
      </c>
      <c r="X648">
        <v>102</v>
      </c>
      <c r="Y648">
        <v>29.67</v>
      </c>
    </row>
    <row r="649" spans="3:25" x14ac:dyDescent="0.25">
      <c r="C649" s="32">
        <f t="shared" si="10"/>
        <v>44070.833333331771</v>
      </c>
      <c r="D649" s="40">
        <v>5757</v>
      </c>
      <c r="E649">
        <v>90</v>
      </c>
      <c r="F649">
        <v>27.35</v>
      </c>
      <c r="G649">
        <v>0</v>
      </c>
      <c r="H649">
        <v>0</v>
      </c>
      <c r="I649">
        <v>0</v>
      </c>
      <c r="J649">
        <v>0.621</v>
      </c>
      <c r="K649">
        <v>92.1</v>
      </c>
      <c r="L649" t="s">
        <v>29</v>
      </c>
      <c r="M649">
        <v>0.94499999999999995</v>
      </c>
      <c r="N649">
        <v>12.66</v>
      </c>
      <c r="O649">
        <v>94</v>
      </c>
      <c r="P649">
        <v>27.42</v>
      </c>
      <c r="Q649">
        <v>0</v>
      </c>
      <c r="R649">
        <v>0</v>
      </c>
      <c r="S649">
        <v>0</v>
      </c>
      <c r="T649">
        <v>0.61</v>
      </c>
      <c r="U649">
        <v>99.6</v>
      </c>
      <c r="V649">
        <v>0.70299999999999996</v>
      </c>
      <c r="W649">
        <v>3.4319999999999999</v>
      </c>
      <c r="X649">
        <v>102.1</v>
      </c>
      <c r="Y649">
        <v>27.45</v>
      </c>
    </row>
    <row r="650" spans="3:25" x14ac:dyDescent="0.25">
      <c r="C650" s="32">
        <f t="shared" si="10"/>
        <v>44070.874999998436</v>
      </c>
      <c r="D650" s="40">
        <v>5758</v>
      </c>
      <c r="E650">
        <v>87.5</v>
      </c>
      <c r="F650">
        <v>27.4</v>
      </c>
      <c r="G650">
        <v>0</v>
      </c>
      <c r="H650">
        <v>0</v>
      </c>
      <c r="I650">
        <v>0</v>
      </c>
      <c r="J650">
        <v>1.157</v>
      </c>
      <c r="K650">
        <v>85.2</v>
      </c>
      <c r="L650" t="s">
        <v>29</v>
      </c>
      <c r="M650">
        <v>0.94499999999999995</v>
      </c>
      <c r="N650">
        <v>12.64</v>
      </c>
      <c r="O650">
        <v>92.7</v>
      </c>
      <c r="P650">
        <v>27.47</v>
      </c>
      <c r="Q650">
        <v>0</v>
      </c>
      <c r="R650">
        <v>0</v>
      </c>
      <c r="S650">
        <v>0</v>
      </c>
      <c r="T650">
        <v>0.73499999999999999</v>
      </c>
      <c r="U650">
        <v>29.44</v>
      </c>
      <c r="V650">
        <v>0.85</v>
      </c>
      <c r="W650">
        <v>3.3969999999999998</v>
      </c>
      <c r="X650">
        <v>102.2</v>
      </c>
      <c r="Y650">
        <v>27.24</v>
      </c>
    </row>
    <row r="651" spans="3:25" x14ac:dyDescent="0.25">
      <c r="C651" s="32">
        <f t="shared" si="10"/>
        <v>44070.9166666651</v>
      </c>
      <c r="D651" s="40">
        <v>5759</v>
      </c>
      <c r="E651">
        <v>86.9</v>
      </c>
      <c r="F651">
        <v>27.18</v>
      </c>
      <c r="G651">
        <v>0</v>
      </c>
      <c r="H651">
        <v>0</v>
      </c>
      <c r="I651">
        <v>0</v>
      </c>
      <c r="J651">
        <v>1.101</v>
      </c>
      <c r="K651">
        <v>95.7</v>
      </c>
      <c r="L651" t="s">
        <v>29</v>
      </c>
      <c r="M651">
        <v>0.94499999999999995</v>
      </c>
      <c r="N651">
        <v>12.62</v>
      </c>
      <c r="O651">
        <v>92.5</v>
      </c>
      <c r="P651">
        <v>27.24</v>
      </c>
      <c r="Q651">
        <v>0</v>
      </c>
      <c r="R651">
        <v>0</v>
      </c>
      <c r="S651">
        <v>0</v>
      </c>
      <c r="T651">
        <v>0.626</v>
      </c>
      <c r="U651">
        <v>26.98</v>
      </c>
      <c r="V651">
        <v>0.746</v>
      </c>
      <c r="W651">
        <v>3.3450000000000002</v>
      </c>
      <c r="X651">
        <v>102.3</v>
      </c>
      <c r="Y651">
        <v>27.04</v>
      </c>
    </row>
    <row r="652" spans="3:25" x14ac:dyDescent="0.25">
      <c r="C652" s="32">
        <f t="shared" si="10"/>
        <v>44070.958333331764</v>
      </c>
      <c r="D652" s="40">
        <v>5760</v>
      </c>
      <c r="E652">
        <v>89.4</v>
      </c>
      <c r="F652">
        <v>26.7</v>
      </c>
      <c r="G652">
        <v>0</v>
      </c>
      <c r="H652">
        <v>0</v>
      </c>
      <c r="I652">
        <v>0</v>
      </c>
      <c r="J652">
        <v>0.41899999999999998</v>
      </c>
      <c r="K652">
        <v>104.4</v>
      </c>
      <c r="L652" t="s">
        <v>29</v>
      </c>
      <c r="M652">
        <v>0.94499999999999995</v>
      </c>
      <c r="N652">
        <v>12.61</v>
      </c>
      <c r="O652">
        <v>95.2</v>
      </c>
      <c r="P652">
        <v>26.62</v>
      </c>
      <c r="Q652">
        <v>0</v>
      </c>
      <c r="R652">
        <v>0</v>
      </c>
      <c r="S652">
        <v>0</v>
      </c>
      <c r="T652">
        <v>0.71699999999999997</v>
      </c>
      <c r="U652">
        <v>97.8</v>
      </c>
      <c r="V652">
        <v>0.77</v>
      </c>
      <c r="W652">
        <v>3.32</v>
      </c>
      <c r="X652">
        <v>102.3</v>
      </c>
      <c r="Y652">
        <v>26.62</v>
      </c>
    </row>
    <row r="653" spans="3:25" x14ac:dyDescent="0.25">
      <c r="C653" s="32">
        <f t="shared" si="10"/>
        <v>44070.999999998428</v>
      </c>
      <c r="D653" s="40">
        <v>5761</v>
      </c>
      <c r="E653">
        <v>92.8</v>
      </c>
      <c r="F653">
        <v>26.18</v>
      </c>
      <c r="G653">
        <v>0</v>
      </c>
      <c r="H653">
        <v>0</v>
      </c>
      <c r="I653">
        <v>0</v>
      </c>
      <c r="J653">
        <v>0.47699999999999998</v>
      </c>
      <c r="K653">
        <v>77.03</v>
      </c>
      <c r="L653" t="s">
        <v>29</v>
      </c>
      <c r="M653">
        <v>0.94499999999999995</v>
      </c>
      <c r="N653">
        <v>12.6</v>
      </c>
      <c r="O653">
        <v>97.9</v>
      </c>
      <c r="P653">
        <v>26.17</v>
      </c>
      <c r="Q653">
        <v>0</v>
      </c>
      <c r="R653">
        <v>0</v>
      </c>
      <c r="S653">
        <v>0</v>
      </c>
      <c r="T653">
        <v>0.77900000000000003</v>
      </c>
      <c r="U653">
        <v>69.52</v>
      </c>
      <c r="V653">
        <v>0.83</v>
      </c>
      <c r="W653">
        <v>3.319</v>
      </c>
      <c r="X653">
        <v>102.3</v>
      </c>
      <c r="Y653">
        <v>26.04</v>
      </c>
    </row>
    <row r="654" spans="3:25" x14ac:dyDescent="0.25">
      <c r="C654" s="32">
        <f t="shared" si="10"/>
        <v>44071.041666665093</v>
      </c>
      <c r="D654" s="40">
        <v>5762</v>
      </c>
      <c r="E654">
        <v>93.3</v>
      </c>
      <c r="F654">
        <v>26.09</v>
      </c>
      <c r="G654">
        <v>0</v>
      </c>
      <c r="H654">
        <v>0</v>
      </c>
      <c r="I654">
        <v>0</v>
      </c>
      <c r="J654">
        <v>0.27</v>
      </c>
      <c r="K654">
        <v>58.73</v>
      </c>
      <c r="L654" t="s">
        <v>29</v>
      </c>
      <c r="M654">
        <v>0.94499999999999995</v>
      </c>
      <c r="N654">
        <v>12.59</v>
      </c>
      <c r="O654">
        <v>99.2</v>
      </c>
      <c r="P654">
        <v>25.97</v>
      </c>
      <c r="Q654">
        <v>0</v>
      </c>
      <c r="R654">
        <v>0</v>
      </c>
      <c r="S654">
        <v>0</v>
      </c>
      <c r="T654">
        <v>0.90400000000000003</v>
      </c>
      <c r="U654">
        <v>199.8</v>
      </c>
      <c r="V654">
        <v>0.95299999999999996</v>
      </c>
      <c r="W654">
        <v>3.33</v>
      </c>
      <c r="X654">
        <v>102.2</v>
      </c>
      <c r="Y654">
        <v>25.86</v>
      </c>
    </row>
    <row r="655" spans="3:25" x14ac:dyDescent="0.25">
      <c r="C655" s="32">
        <f t="shared" si="10"/>
        <v>44071.083333331757</v>
      </c>
      <c r="D655" s="40">
        <v>5763</v>
      </c>
      <c r="E655">
        <v>94.8</v>
      </c>
      <c r="F655">
        <v>25.93</v>
      </c>
      <c r="G655">
        <v>0</v>
      </c>
      <c r="H655">
        <v>0</v>
      </c>
      <c r="I655">
        <v>0</v>
      </c>
      <c r="J655">
        <v>6.4000000000000001E-2</v>
      </c>
      <c r="K655">
        <v>165.5</v>
      </c>
      <c r="L655" t="s">
        <v>29</v>
      </c>
      <c r="M655">
        <v>0.94499999999999995</v>
      </c>
      <c r="N655">
        <v>12.58</v>
      </c>
      <c r="O655">
        <v>99.9</v>
      </c>
      <c r="P655">
        <v>25.84</v>
      </c>
      <c r="Q655">
        <v>0</v>
      </c>
      <c r="R655">
        <v>0</v>
      </c>
      <c r="S655">
        <v>0</v>
      </c>
      <c r="T655">
        <v>0.91800000000000004</v>
      </c>
      <c r="U655">
        <v>242.9</v>
      </c>
      <c r="V655">
        <v>0.97299999999999998</v>
      </c>
      <c r="W655">
        <v>3.3239999999999998</v>
      </c>
      <c r="X655">
        <v>102.2</v>
      </c>
      <c r="Y655">
        <v>25.7</v>
      </c>
    </row>
    <row r="656" spans="3:25" x14ac:dyDescent="0.25">
      <c r="C656" s="32">
        <f t="shared" si="10"/>
        <v>44071.124999998421</v>
      </c>
      <c r="D656" s="40">
        <v>5764</v>
      </c>
      <c r="E656">
        <v>95.9</v>
      </c>
      <c r="F656">
        <v>25.6</v>
      </c>
      <c r="G656">
        <v>0</v>
      </c>
      <c r="H656">
        <v>0</v>
      </c>
      <c r="I656">
        <v>0</v>
      </c>
      <c r="J656">
        <v>5.8999999999999997E-2</v>
      </c>
      <c r="K656">
        <v>77.45</v>
      </c>
      <c r="L656" t="s">
        <v>29</v>
      </c>
      <c r="M656">
        <v>0.94499999999999995</v>
      </c>
      <c r="N656">
        <v>12.57</v>
      </c>
      <c r="O656">
        <v>100</v>
      </c>
      <c r="P656">
        <v>25.49</v>
      </c>
      <c r="Q656">
        <v>0</v>
      </c>
      <c r="R656">
        <v>0</v>
      </c>
      <c r="S656">
        <v>0</v>
      </c>
      <c r="T656">
        <v>1.1359999999999999</v>
      </c>
      <c r="U656">
        <v>165.4</v>
      </c>
      <c r="V656">
        <v>1.181</v>
      </c>
      <c r="W656">
        <v>3.2610000000000001</v>
      </c>
      <c r="X656">
        <v>102.2</v>
      </c>
      <c r="Y656">
        <v>25.4</v>
      </c>
    </row>
    <row r="657" spans="3:25" x14ac:dyDescent="0.25">
      <c r="C657" s="32">
        <f t="shared" si="10"/>
        <v>44071.166666665085</v>
      </c>
      <c r="D657" s="40">
        <v>5765</v>
      </c>
      <c r="E657">
        <v>96.4</v>
      </c>
      <c r="F657">
        <v>25.64</v>
      </c>
      <c r="G657">
        <v>0</v>
      </c>
      <c r="H657">
        <v>0</v>
      </c>
      <c r="I657">
        <v>0</v>
      </c>
      <c r="J657">
        <v>0.33800000000000002</v>
      </c>
      <c r="K657">
        <v>87.9</v>
      </c>
      <c r="L657" t="s">
        <v>29</v>
      </c>
      <c r="M657">
        <v>0.94499999999999995</v>
      </c>
      <c r="N657">
        <v>12.55</v>
      </c>
      <c r="O657">
        <v>100</v>
      </c>
      <c r="P657">
        <v>25.64</v>
      </c>
      <c r="Q657">
        <v>0</v>
      </c>
      <c r="R657">
        <v>0</v>
      </c>
      <c r="S657">
        <v>0</v>
      </c>
      <c r="T657">
        <v>1.702</v>
      </c>
      <c r="U657">
        <v>115.2</v>
      </c>
      <c r="V657">
        <v>1.784</v>
      </c>
      <c r="W657">
        <v>3.2879999999999998</v>
      </c>
      <c r="X657">
        <v>102.2</v>
      </c>
      <c r="Y657">
        <v>25.38</v>
      </c>
    </row>
    <row r="658" spans="3:25" x14ac:dyDescent="0.25">
      <c r="C658" s="32">
        <f t="shared" si="10"/>
        <v>44071.20833333175</v>
      </c>
      <c r="D658" s="40">
        <v>5766</v>
      </c>
      <c r="E658">
        <v>96.5</v>
      </c>
      <c r="F658">
        <v>25.61</v>
      </c>
      <c r="G658">
        <v>0</v>
      </c>
      <c r="H658">
        <v>0</v>
      </c>
      <c r="I658">
        <v>0</v>
      </c>
      <c r="J658">
        <v>3.4000000000000002E-2</v>
      </c>
      <c r="K658">
        <v>83.7</v>
      </c>
      <c r="L658" t="s">
        <v>29</v>
      </c>
      <c r="M658">
        <v>0.94499999999999995</v>
      </c>
      <c r="N658">
        <v>12.54</v>
      </c>
      <c r="O658">
        <v>100</v>
      </c>
      <c r="P658">
        <v>25.59</v>
      </c>
      <c r="Q658">
        <v>0</v>
      </c>
      <c r="R658">
        <v>0</v>
      </c>
      <c r="S658">
        <v>0</v>
      </c>
      <c r="T658">
        <v>1.917</v>
      </c>
      <c r="U658">
        <v>153</v>
      </c>
      <c r="V658">
        <v>1.994</v>
      </c>
      <c r="W658">
        <v>3.28</v>
      </c>
      <c r="X658">
        <v>102.3</v>
      </c>
      <c r="Y658">
        <v>25.36</v>
      </c>
    </row>
    <row r="659" spans="3:25" x14ac:dyDescent="0.25">
      <c r="C659" s="32">
        <f t="shared" si="10"/>
        <v>44071.249999998414</v>
      </c>
      <c r="D659" s="40">
        <v>5767</v>
      </c>
      <c r="E659">
        <v>96.5</v>
      </c>
      <c r="F659">
        <v>25.65</v>
      </c>
      <c r="G659">
        <v>7.6130000000000004</v>
      </c>
      <c r="H659">
        <v>2.2839789999999998E-3</v>
      </c>
      <c r="I659">
        <v>0</v>
      </c>
      <c r="J659">
        <v>0.70299999999999996</v>
      </c>
      <c r="K659">
        <v>78.709999999999994</v>
      </c>
      <c r="L659" t="s">
        <v>29</v>
      </c>
      <c r="M659">
        <v>0.94599999999999995</v>
      </c>
      <c r="N659">
        <v>12.54</v>
      </c>
      <c r="O659">
        <v>100</v>
      </c>
      <c r="P659">
        <v>25.69</v>
      </c>
      <c r="Q659">
        <v>6.45</v>
      </c>
      <c r="R659">
        <v>387</v>
      </c>
      <c r="S659">
        <v>0</v>
      </c>
      <c r="T659">
        <v>1.569</v>
      </c>
      <c r="U659">
        <v>83.8</v>
      </c>
      <c r="V659">
        <v>1.7170000000000001</v>
      </c>
      <c r="W659">
        <v>3.298</v>
      </c>
      <c r="X659">
        <v>102.3</v>
      </c>
      <c r="Y659">
        <v>25.45</v>
      </c>
    </row>
    <row r="660" spans="3:25" x14ac:dyDescent="0.25">
      <c r="C660" s="32">
        <f t="shared" si="10"/>
        <v>44071.291666665078</v>
      </c>
      <c r="D660" s="40">
        <v>5768</v>
      </c>
      <c r="E660">
        <v>91.9</v>
      </c>
      <c r="F660">
        <v>27.2</v>
      </c>
      <c r="G660">
        <v>64.56</v>
      </c>
      <c r="H660">
        <v>1.936775E-2</v>
      </c>
      <c r="I660">
        <v>0</v>
      </c>
      <c r="J660">
        <v>0.22800000000000001</v>
      </c>
      <c r="K660">
        <v>78.95</v>
      </c>
      <c r="L660" t="s">
        <v>29</v>
      </c>
      <c r="M660">
        <v>0.94499999999999995</v>
      </c>
      <c r="N660">
        <v>12.98</v>
      </c>
      <c r="O660">
        <v>99.9</v>
      </c>
      <c r="P660">
        <v>26.95</v>
      </c>
      <c r="Q660">
        <v>108.8</v>
      </c>
      <c r="R660">
        <v>6529</v>
      </c>
      <c r="S660">
        <v>0</v>
      </c>
      <c r="T660">
        <v>1.5049999999999999</v>
      </c>
      <c r="U660">
        <v>22.62</v>
      </c>
      <c r="V660">
        <v>1.6439999999999999</v>
      </c>
      <c r="W660">
        <v>3.55</v>
      </c>
      <c r="X660">
        <v>102.4</v>
      </c>
      <c r="Y660">
        <v>27.19</v>
      </c>
    </row>
    <row r="661" spans="3:25" x14ac:dyDescent="0.25">
      <c r="C661" s="32">
        <f t="shared" si="10"/>
        <v>44071.333333331742</v>
      </c>
      <c r="D661" s="40">
        <v>5769</v>
      </c>
      <c r="E661">
        <v>80.8</v>
      </c>
      <c r="F661">
        <v>29.81</v>
      </c>
      <c r="G661">
        <v>113.5</v>
      </c>
      <c r="H661">
        <v>3.4054099999999997E-2</v>
      </c>
      <c r="I661">
        <v>0</v>
      </c>
      <c r="J661">
        <v>0.97499999999999998</v>
      </c>
      <c r="K661">
        <v>76.819999999999993</v>
      </c>
      <c r="L661" t="s">
        <v>29</v>
      </c>
      <c r="M661">
        <v>0.94599999999999995</v>
      </c>
      <c r="N661">
        <v>13.08</v>
      </c>
      <c r="O661">
        <v>94.6</v>
      </c>
      <c r="P661">
        <v>29.09</v>
      </c>
      <c r="Q661">
        <v>300.5</v>
      </c>
      <c r="R661">
        <v>7999</v>
      </c>
      <c r="S661">
        <v>0</v>
      </c>
      <c r="T661">
        <v>1.516</v>
      </c>
      <c r="U661">
        <v>39.270000000000003</v>
      </c>
      <c r="V661">
        <v>1.827</v>
      </c>
      <c r="W661">
        <v>3.8109999999999999</v>
      </c>
      <c r="X661">
        <v>102.4</v>
      </c>
      <c r="Y661">
        <v>30.79</v>
      </c>
    </row>
    <row r="662" spans="3:25" x14ac:dyDescent="0.25">
      <c r="C662" s="32">
        <f t="shared" si="10"/>
        <v>44071.374999998407</v>
      </c>
      <c r="D662" s="40">
        <v>5770</v>
      </c>
      <c r="E662">
        <v>72.7</v>
      </c>
      <c r="F662">
        <v>31.19</v>
      </c>
      <c r="G662">
        <v>367.9</v>
      </c>
      <c r="H662">
        <v>0.11037520000000001</v>
      </c>
      <c r="I662">
        <v>0</v>
      </c>
      <c r="J662">
        <v>1.53</v>
      </c>
      <c r="K662">
        <v>222.9</v>
      </c>
      <c r="L662" t="s">
        <v>29</v>
      </c>
      <c r="M662">
        <v>0.94499999999999995</v>
      </c>
      <c r="N662">
        <v>13.03</v>
      </c>
      <c r="O662">
        <v>86.8</v>
      </c>
      <c r="P662">
        <v>30.22</v>
      </c>
      <c r="Q662">
        <v>402.2</v>
      </c>
      <c r="R662">
        <v>7999</v>
      </c>
      <c r="S662">
        <v>0</v>
      </c>
      <c r="T662">
        <v>1.663</v>
      </c>
      <c r="U662">
        <v>267.3</v>
      </c>
      <c r="V662">
        <v>2.0670000000000002</v>
      </c>
      <c r="W662">
        <v>3.73</v>
      </c>
      <c r="X662">
        <v>102.4</v>
      </c>
      <c r="Y662">
        <v>33.1</v>
      </c>
    </row>
    <row r="663" spans="3:25" x14ac:dyDescent="0.25">
      <c r="C663" s="32">
        <f t="shared" si="10"/>
        <v>44071.416666665071</v>
      </c>
      <c r="D663" s="40">
        <v>5771</v>
      </c>
      <c r="E663">
        <v>70.56</v>
      </c>
      <c r="F663">
        <v>31.74</v>
      </c>
      <c r="G663">
        <v>741.8</v>
      </c>
      <c r="H663">
        <v>0.2225316</v>
      </c>
      <c r="I663">
        <v>0</v>
      </c>
      <c r="J663">
        <v>2.2429999999999999</v>
      </c>
      <c r="K663">
        <v>267.8</v>
      </c>
      <c r="L663" t="s">
        <v>29</v>
      </c>
      <c r="M663">
        <v>0.94499999999999995</v>
      </c>
      <c r="N663">
        <v>13.01</v>
      </c>
      <c r="O663">
        <v>84.1</v>
      </c>
      <c r="P663">
        <v>30.7</v>
      </c>
      <c r="Q663">
        <v>618.5</v>
      </c>
      <c r="R663">
        <v>7999</v>
      </c>
      <c r="S663">
        <v>0</v>
      </c>
      <c r="T663">
        <v>2.3029999999999999</v>
      </c>
      <c r="U663">
        <v>323.39999999999998</v>
      </c>
      <c r="V663">
        <v>2.8980000000000001</v>
      </c>
      <c r="W663">
        <v>3.71</v>
      </c>
      <c r="X663">
        <v>102.4</v>
      </c>
      <c r="Y663">
        <v>33.71</v>
      </c>
    </row>
    <row r="664" spans="3:25" x14ac:dyDescent="0.25">
      <c r="C664" s="32">
        <f t="shared" si="10"/>
        <v>44071.458333331735</v>
      </c>
      <c r="D664" s="40">
        <v>5772</v>
      </c>
      <c r="E664">
        <v>69.849999999999994</v>
      </c>
      <c r="F664">
        <v>31.92</v>
      </c>
      <c r="G664">
        <v>861</v>
      </c>
      <c r="H664">
        <v>0.2581754</v>
      </c>
      <c r="I664">
        <v>0</v>
      </c>
      <c r="J664">
        <v>2.5390000000000001</v>
      </c>
      <c r="K664">
        <v>265.89999999999998</v>
      </c>
      <c r="L664" t="s">
        <v>29</v>
      </c>
      <c r="M664">
        <v>0.94499999999999995</v>
      </c>
      <c r="N664">
        <v>13</v>
      </c>
      <c r="O664">
        <v>81.8</v>
      </c>
      <c r="P664">
        <v>31.09</v>
      </c>
      <c r="Q664">
        <v>815</v>
      </c>
      <c r="R664">
        <v>7999</v>
      </c>
      <c r="S664">
        <v>0</v>
      </c>
      <c r="T664">
        <v>2.7639999999999998</v>
      </c>
      <c r="U664">
        <v>314.10000000000002</v>
      </c>
      <c r="V664">
        <v>3.4580000000000002</v>
      </c>
      <c r="W664">
        <v>3.6989999999999998</v>
      </c>
      <c r="X664">
        <v>102.3</v>
      </c>
      <c r="Y664">
        <v>33.979999999999997</v>
      </c>
    </row>
    <row r="665" spans="3:25" x14ac:dyDescent="0.25">
      <c r="C665" s="32">
        <f t="shared" si="10"/>
        <v>44071.499999998399</v>
      </c>
      <c r="D665" s="40">
        <v>5773</v>
      </c>
      <c r="E665">
        <v>68.95</v>
      </c>
      <c r="F665">
        <v>31.86</v>
      </c>
      <c r="G665">
        <v>919</v>
      </c>
      <c r="H665">
        <v>0.27571590000000001</v>
      </c>
      <c r="I665">
        <v>0</v>
      </c>
      <c r="J665">
        <v>2.4689999999999999</v>
      </c>
      <c r="K665">
        <v>252.3</v>
      </c>
      <c r="L665" t="s">
        <v>29</v>
      </c>
      <c r="M665">
        <v>0.94499999999999995</v>
      </c>
      <c r="N665">
        <v>13</v>
      </c>
      <c r="O665">
        <v>79.97</v>
      </c>
      <c r="P665">
        <v>31.22</v>
      </c>
      <c r="Q665">
        <v>879</v>
      </c>
      <c r="R665">
        <v>7999</v>
      </c>
      <c r="S665">
        <v>0</v>
      </c>
      <c r="T665">
        <v>2.61</v>
      </c>
      <c r="U665">
        <v>302.3</v>
      </c>
      <c r="V665">
        <v>3.3559999999999999</v>
      </c>
      <c r="W665">
        <v>3.645</v>
      </c>
      <c r="X665">
        <v>102.2</v>
      </c>
      <c r="Y665">
        <v>33.67</v>
      </c>
    </row>
    <row r="666" spans="3:25" x14ac:dyDescent="0.25">
      <c r="C666" s="32">
        <f t="shared" si="10"/>
        <v>44071.541666665064</v>
      </c>
      <c r="D666" s="40">
        <v>5774</v>
      </c>
      <c r="E666">
        <v>66.45</v>
      </c>
      <c r="F666">
        <v>32.51</v>
      </c>
      <c r="G666">
        <v>907</v>
      </c>
      <c r="H666">
        <v>0.27199259999999997</v>
      </c>
      <c r="I666">
        <v>0</v>
      </c>
      <c r="J666">
        <v>2.5270000000000001</v>
      </c>
      <c r="K666">
        <v>259.5</v>
      </c>
      <c r="L666" t="s">
        <v>29</v>
      </c>
      <c r="M666">
        <v>0.94499999999999995</v>
      </c>
      <c r="N666">
        <v>13</v>
      </c>
      <c r="O666">
        <v>77.760000000000005</v>
      </c>
      <c r="P666">
        <v>31.68</v>
      </c>
      <c r="Q666">
        <v>871</v>
      </c>
      <c r="R666">
        <v>7999</v>
      </c>
      <c r="S666">
        <v>0</v>
      </c>
      <c r="T666">
        <v>2.6859999999999999</v>
      </c>
      <c r="U666">
        <v>313.60000000000002</v>
      </c>
      <c r="V666">
        <v>3.41</v>
      </c>
      <c r="W666">
        <v>3.6309999999999998</v>
      </c>
      <c r="X666">
        <v>102.1</v>
      </c>
      <c r="Y666">
        <v>33.92</v>
      </c>
    </row>
    <row r="667" spans="3:25" x14ac:dyDescent="0.25">
      <c r="C667" s="32">
        <f t="shared" si="10"/>
        <v>44071.583333331728</v>
      </c>
      <c r="D667" s="40">
        <v>5775</v>
      </c>
      <c r="E667">
        <v>64.39</v>
      </c>
      <c r="F667">
        <v>32.86</v>
      </c>
      <c r="G667">
        <v>818</v>
      </c>
      <c r="H667">
        <v>0.24535299999999999</v>
      </c>
      <c r="I667">
        <v>0</v>
      </c>
      <c r="J667">
        <v>2.569</v>
      </c>
      <c r="K667">
        <v>266.10000000000002</v>
      </c>
      <c r="L667" t="s">
        <v>29</v>
      </c>
      <c r="M667">
        <v>0.94499999999999995</v>
      </c>
      <c r="N667">
        <v>12.99</v>
      </c>
      <c r="O667">
        <v>75.73</v>
      </c>
      <c r="P667">
        <v>31.95</v>
      </c>
      <c r="Q667">
        <v>786</v>
      </c>
      <c r="R667">
        <v>7999</v>
      </c>
      <c r="S667">
        <v>0</v>
      </c>
      <c r="T667">
        <v>2.73</v>
      </c>
      <c r="U667">
        <v>317.8</v>
      </c>
      <c r="V667">
        <v>3.415</v>
      </c>
      <c r="W667">
        <v>3.5990000000000002</v>
      </c>
      <c r="X667">
        <v>102.1</v>
      </c>
      <c r="Y667">
        <v>34.229999999999997</v>
      </c>
    </row>
    <row r="668" spans="3:25" x14ac:dyDescent="0.25">
      <c r="C668" s="32">
        <f t="shared" si="10"/>
        <v>44071.624999998392</v>
      </c>
      <c r="D668" s="40">
        <v>5776</v>
      </c>
      <c r="E668">
        <v>65.09</v>
      </c>
      <c r="F668">
        <v>32.57</v>
      </c>
      <c r="G668">
        <v>686.9</v>
      </c>
      <c r="H668">
        <v>0.2060756</v>
      </c>
      <c r="I668">
        <v>0</v>
      </c>
      <c r="J668">
        <v>2.6150000000000002</v>
      </c>
      <c r="K668">
        <v>237.1</v>
      </c>
      <c r="L668" t="s">
        <v>29</v>
      </c>
      <c r="M668">
        <v>0.94499999999999995</v>
      </c>
      <c r="N668">
        <v>12.99</v>
      </c>
      <c r="O668">
        <v>74.75</v>
      </c>
      <c r="P668">
        <v>32.19</v>
      </c>
      <c r="Q668">
        <v>638.4</v>
      </c>
      <c r="R668">
        <v>7999</v>
      </c>
      <c r="S668">
        <v>0</v>
      </c>
      <c r="T668">
        <v>2.6429999999999998</v>
      </c>
      <c r="U668">
        <v>291.10000000000002</v>
      </c>
      <c r="V668">
        <v>3.3540000000000001</v>
      </c>
      <c r="W668">
        <v>3.593</v>
      </c>
      <c r="X668">
        <v>102</v>
      </c>
      <c r="Y668">
        <v>34.72</v>
      </c>
    </row>
    <row r="669" spans="3:25" x14ac:dyDescent="0.25">
      <c r="C669" s="32">
        <f t="shared" si="10"/>
        <v>44071.666666665056</v>
      </c>
      <c r="D669" s="40">
        <v>5777</v>
      </c>
      <c r="E669">
        <v>66.72</v>
      </c>
      <c r="F669">
        <v>32.22</v>
      </c>
      <c r="G669">
        <v>499.3</v>
      </c>
      <c r="H669">
        <v>0.149783</v>
      </c>
      <c r="I669">
        <v>0</v>
      </c>
      <c r="J669">
        <v>2.5499999999999998</v>
      </c>
      <c r="K669">
        <v>230.7</v>
      </c>
      <c r="L669" t="s">
        <v>29</v>
      </c>
      <c r="M669">
        <v>0.94499999999999995</v>
      </c>
      <c r="N669">
        <v>12.99</v>
      </c>
      <c r="O669">
        <v>75.650000000000006</v>
      </c>
      <c r="P669">
        <v>31.99</v>
      </c>
      <c r="Q669">
        <v>464.6</v>
      </c>
      <c r="R669">
        <v>7999</v>
      </c>
      <c r="S669">
        <v>0</v>
      </c>
      <c r="T669">
        <v>2.4489999999999998</v>
      </c>
      <c r="U669">
        <v>283.2</v>
      </c>
      <c r="V669">
        <v>3.2370000000000001</v>
      </c>
      <c r="W669">
        <v>3.597</v>
      </c>
      <c r="X669">
        <v>102</v>
      </c>
      <c r="Y669">
        <v>34.49</v>
      </c>
    </row>
    <row r="670" spans="3:25" x14ac:dyDescent="0.25">
      <c r="C670" s="32">
        <f t="shared" si="10"/>
        <v>44071.70833333172</v>
      </c>
      <c r="D670" s="40">
        <v>5778</v>
      </c>
      <c r="E670">
        <v>66</v>
      </c>
      <c r="F670">
        <v>32.28</v>
      </c>
      <c r="G670">
        <v>309.10000000000002</v>
      </c>
      <c r="H670">
        <v>9.2734609999999995E-2</v>
      </c>
      <c r="I670">
        <v>0</v>
      </c>
      <c r="J670">
        <v>2.1179999999999999</v>
      </c>
      <c r="K670">
        <v>243.6</v>
      </c>
      <c r="L670" t="s">
        <v>29</v>
      </c>
      <c r="M670">
        <v>0.94599999999999995</v>
      </c>
      <c r="N670">
        <v>12.99</v>
      </c>
      <c r="O670">
        <v>75.17</v>
      </c>
      <c r="P670">
        <v>31.88</v>
      </c>
      <c r="Q670">
        <v>289.8</v>
      </c>
      <c r="R670">
        <v>7999</v>
      </c>
      <c r="S670">
        <v>0</v>
      </c>
      <c r="T670">
        <v>2.1800000000000002</v>
      </c>
      <c r="U670">
        <v>299.2</v>
      </c>
      <c r="V670">
        <v>2.7749999999999999</v>
      </c>
      <c r="W670">
        <v>3.55</v>
      </c>
      <c r="X670">
        <v>102</v>
      </c>
      <c r="Y670">
        <v>34.270000000000003</v>
      </c>
    </row>
    <row r="671" spans="3:25" x14ac:dyDescent="0.25">
      <c r="C671" s="32">
        <f t="shared" si="10"/>
        <v>44071.749999998385</v>
      </c>
      <c r="D671" s="40">
        <v>5779</v>
      </c>
      <c r="E671">
        <v>71.040000000000006</v>
      </c>
      <c r="F671">
        <v>31.39</v>
      </c>
      <c r="G671">
        <v>84.7</v>
      </c>
      <c r="H671">
        <v>2.5400800000000001E-2</v>
      </c>
      <c r="I671">
        <v>0</v>
      </c>
      <c r="J671">
        <v>1.4990000000000001</v>
      </c>
      <c r="K671">
        <v>245.5</v>
      </c>
      <c r="L671" t="s">
        <v>29</v>
      </c>
      <c r="M671">
        <v>0.94599999999999995</v>
      </c>
      <c r="N671">
        <v>13</v>
      </c>
      <c r="O671">
        <v>77.44</v>
      </c>
      <c r="P671">
        <v>31.35</v>
      </c>
      <c r="Q671">
        <v>78.58</v>
      </c>
      <c r="R671">
        <v>4715</v>
      </c>
      <c r="S671">
        <v>0</v>
      </c>
      <c r="T671">
        <v>1.5389999999999999</v>
      </c>
      <c r="U671">
        <v>302.8</v>
      </c>
      <c r="V671">
        <v>1.98</v>
      </c>
      <c r="W671">
        <v>3.548</v>
      </c>
      <c r="X671">
        <v>102</v>
      </c>
      <c r="Y671">
        <v>32.58</v>
      </c>
    </row>
    <row r="672" spans="3:25" x14ac:dyDescent="0.25">
      <c r="C672" s="32">
        <f t="shared" si="10"/>
        <v>44071.791666665049</v>
      </c>
      <c r="D672" s="40">
        <v>5780</v>
      </c>
      <c r="E672">
        <v>78.73</v>
      </c>
      <c r="F672">
        <v>30.12</v>
      </c>
      <c r="G672">
        <v>2.9830000000000001</v>
      </c>
      <c r="H672">
        <v>8.9482400000000001E-4</v>
      </c>
      <c r="I672">
        <v>0</v>
      </c>
      <c r="J672">
        <v>1.1819999999999999</v>
      </c>
      <c r="K672">
        <v>233.3</v>
      </c>
      <c r="L672" t="s">
        <v>29</v>
      </c>
      <c r="M672">
        <v>0.94599999999999995</v>
      </c>
      <c r="N672">
        <v>12.81</v>
      </c>
      <c r="O672">
        <v>83.1</v>
      </c>
      <c r="P672">
        <v>30.24</v>
      </c>
      <c r="Q672">
        <v>3.05</v>
      </c>
      <c r="R672">
        <v>183</v>
      </c>
      <c r="S672">
        <v>0</v>
      </c>
      <c r="T672">
        <v>2.101</v>
      </c>
      <c r="U672">
        <v>311.7</v>
      </c>
      <c r="V672">
        <v>2.6360000000000001</v>
      </c>
      <c r="W672">
        <v>3.577</v>
      </c>
      <c r="X672">
        <v>102.1</v>
      </c>
      <c r="Y672">
        <v>30.45</v>
      </c>
    </row>
    <row r="673" spans="3:25" x14ac:dyDescent="0.25">
      <c r="C673" s="32">
        <f t="shared" si="10"/>
        <v>44071.833333331713</v>
      </c>
      <c r="D673" s="40">
        <v>5781</v>
      </c>
      <c r="E673">
        <v>81.2</v>
      </c>
      <c r="F673">
        <v>29.86</v>
      </c>
      <c r="G673">
        <v>0</v>
      </c>
      <c r="H673">
        <v>0</v>
      </c>
      <c r="I673">
        <v>0</v>
      </c>
      <c r="J673">
        <v>1.8029999999999999</v>
      </c>
      <c r="K673">
        <v>241</v>
      </c>
      <c r="L673" t="s">
        <v>29</v>
      </c>
      <c r="M673">
        <v>0.94599999999999995</v>
      </c>
      <c r="N673">
        <v>12.67</v>
      </c>
      <c r="O673">
        <v>86</v>
      </c>
      <c r="P673">
        <v>30.01</v>
      </c>
      <c r="Q673">
        <v>0</v>
      </c>
      <c r="R673">
        <v>0</v>
      </c>
      <c r="S673">
        <v>0</v>
      </c>
      <c r="T673">
        <v>2.9670000000000001</v>
      </c>
      <c r="U673">
        <v>294.89999999999998</v>
      </c>
      <c r="V673">
        <v>3.7890000000000001</v>
      </c>
      <c r="W673">
        <v>3.6469999999999998</v>
      </c>
      <c r="X673">
        <v>102.1</v>
      </c>
      <c r="Y673">
        <v>29.7</v>
      </c>
    </row>
    <row r="674" spans="3:25" x14ac:dyDescent="0.25">
      <c r="C674" s="32">
        <f t="shared" si="10"/>
        <v>44071.874999998377</v>
      </c>
      <c r="D674" s="40">
        <v>5782</v>
      </c>
      <c r="E674">
        <v>81.900000000000006</v>
      </c>
      <c r="F674">
        <v>29.82</v>
      </c>
      <c r="G674">
        <v>0</v>
      </c>
      <c r="H674">
        <v>0</v>
      </c>
      <c r="I674">
        <v>0</v>
      </c>
      <c r="J674">
        <v>1.4870000000000001</v>
      </c>
      <c r="K674">
        <v>214.1</v>
      </c>
      <c r="L674" t="s">
        <v>29</v>
      </c>
      <c r="M674">
        <v>0.94599999999999995</v>
      </c>
      <c r="N674">
        <v>12.64</v>
      </c>
      <c r="O674">
        <v>87.4</v>
      </c>
      <c r="P674">
        <v>29.92</v>
      </c>
      <c r="Q674">
        <v>0</v>
      </c>
      <c r="R674">
        <v>0</v>
      </c>
      <c r="S674">
        <v>0</v>
      </c>
      <c r="T674">
        <v>1.867</v>
      </c>
      <c r="U674">
        <v>316.8</v>
      </c>
      <c r="V674">
        <v>2.2280000000000002</v>
      </c>
      <c r="W674">
        <v>3.6890000000000001</v>
      </c>
      <c r="X674">
        <v>102.2</v>
      </c>
      <c r="Y674">
        <v>29.77</v>
      </c>
    </row>
    <row r="675" spans="3:25" x14ac:dyDescent="0.25">
      <c r="C675" s="32">
        <f t="shared" si="10"/>
        <v>44071.916666665042</v>
      </c>
      <c r="D675" s="40">
        <v>5783</v>
      </c>
      <c r="E675">
        <v>86.5</v>
      </c>
      <c r="F675">
        <v>29</v>
      </c>
      <c r="G675">
        <v>0</v>
      </c>
      <c r="H675">
        <v>0</v>
      </c>
      <c r="I675">
        <v>0</v>
      </c>
      <c r="J675">
        <v>0.44500000000000001</v>
      </c>
      <c r="K675">
        <v>159.80000000000001</v>
      </c>
      <c r="L675" t="s">
        <v>29</v>
      </c>
      <c r="M675">
        <v>0.94699999999999995</v>
      </c>
      <c r="N675">
        <v>12.63</v>
      </c>
      <c r="O675">
        <v>91.9</v>
      </c>
      <c r="P675">
        <v>29</v>
      </c>
      <c r="Q675">
        <v>0</v>
      </c>
      <c r="R675">
        <v>0</v>
      </c>
      <c r="S675">
        <v>0</v>
      </c>
      <c r="T675">
        <v>1.0469999999999999</v>
      </c>
      <c r="U675">
        <v>299.60000000000002</v>
      </c>
      <c r="V675">
        <v>1.212</v>
      </c>
      <c r="W675">
        <v>3.6819999999999999</v>
      </c>
      <c r="X675">
        <v>102.2</v>
      </c>
      <c r="Y675">
        <v>29.14</v>
      </c>
    </row>
    <row r="676" spans="3:25" x14ac:dyDescent="0.25">
      <c r="C676" s="32">
        <f t="shared" si="10"/>
        <v>44071.958333331706</v>
      </c>
      <c r="D676" s="40">
        <v>5784</v>
      </c>
      <c r="E676">
        <v>83.7</v>
      </c>
      <c r="F676">
        <v>28.99</v>
      </c>
      <c r="G676">
        <v>0</v>
      </c>
      <c r="H676">
        <v>0</v>
      </c>
      <c r="I676">
        <v>0</v>
      </c>
      <c r="J676">
        <v>0.45800000000000002</v>
      </c>
      <c r="K676">
        <v>204.5</v>
      </c>
      <c r="L676" t="s">
        <v>29</v>
      </c>
      <c r="M676">
        <v>0.94699999999999995</v>
      </c>
      <c r="N676">
        <v>12.62</v>
      </c>
      <c r="O676">
        <v>89.4</v>
      </c>
      <c r="P676">
        <v>29.11</v>
      </c>
      <c r="Q676">
        <v>0</v>
      </c>
      <c r="R676">
        <v>0</v>
      </c>
      <c r="S676">
        <v>0</v>
      </c>
      <c r="T676">
        <v>0.76400000000000001</v>
      </c>
      <c r="U676">
        <v>267.2</v>
      </c>
      <c r="V676">
        <v>0.98599999999999999</v>
      </c>
      <c r="W676">
        <v>3.6</v>
      </c>
      <c r="X676">
        <v>102.2</v>
      </c>
      <c r="Y676">
        <v>28.86</v>
      </c>
    </row>
    <row r="677" spans="3:25" x14ac:dyDescent="0.25">
      <c r="C677" s="32">
        <f t="shared" si="10"/>
        <v>44071.99999999837</v>
      </c>
      <c r="D677" s="40">
        <v>5785</v>
      </c>
      <c r="E677">
        <v>91.8</v>
      </c>
      <c r="F677">
        <v>27.67</v>
      </c>
      <c r="G677">
        <v>0</v>
      </c>
      <c r="H677">
        <v>0</v>
      </c>
      <c r="I677">
        <v>0</v>
      </c>
      <c r="J677">
        <v>9.8000000000000004E-2</v>
      </c>
      <c r="K677">
        <v>151.1</v>
      </c>
      <c r="L677" t="s">
        <v>29</v>
      </c>
      <c r="M677">
        <v>0.94699999999999995</v>
      </c>
      <c r="N677">
        <v>12.61</v>
      </c>
      <c r="O677">
        <v>96.7</v>
      </c>
      <c r="P677">
        <v>27.68</v>
      </c>
      <c r="Q677">
        <v>0</v>
      </c>
      <c r="R677">
        <v>0</v>
      </c>
      <c r="S677">
        <v>0</v>
      </c>
      <c r="T677">
        <v>0.48199999999999998</v>
      </c>
      <c r="U677">
        <v>156</v>
      </c>
      <c r="V677">
        <v>0.61499999999999999</v>
      </c>
      <c r="W677">
        <v>3.5859999999999999</v>
      </c>
      <c r="X677">
        <v>102.2</v>
      </c>
      <c r="Y677">
        <v>27.85</v>
      </c>
    </row>
    <row r="678" spans="3:25" x14ac:dyDescent="0.25">
      <c r="C678" s="32">
        <f t="shared" si="10"/>
        <v>44072.041666665034</v>
      </c>
      <c r="D678" s="40">
        <v>5786</v>
      </c>
      <c r="E678">
        <v>93.3</v>
      </c>
      <c r="F678">
        <v>27.06</v>
      </c>
      <c r="G678">
        <v>0</v>
      </c>
      <c r="H678">
        <v>0</v>
      </c>
      <c r="I678">
        <v>0</v>
      </c>
      <c r="J678">
        <v>0.43</v>
      </c>
      <c r="K678">
        <v>112.7</v>
      </c>
      <c r="L678" t="s">
        <v>29</v>
      </c>
      <c r="M678">
        <v>0.94699999999999995</v>
      </c>
      <c r="N678">
        <v>12.6</v>
      </c>
      <c r="O678">
        <v>98.5</v>
      </c>
      <c r="P678">
        <v>27.03</v>
      </c>
      <c r="Q678">
        <v>0</v>
      </c>
      <c r="R678">
        <v>0</v>
      </c>
      <c r="S678">
        <v>0</v>
      </c>
      <c r="T678">
        <v>0.74</v>
      </c>
      <c r="U678">
        <v>116.4</v>
      </c>
      <c r="V678">
        <v>0.85199999999999998</v>
      </c>
      <c r="W678">
        <v>3.5169999999999999</v>
      </c>
      <c r="X678">
        <v>102.2</v>
      </c>
      <c r="Y678">
        <v>26.96</v>
      </c>
    </row>
    <row r="679" spans="3:25" x14ac:dyDescent="0.25">
      <c r="C679" s="32">
        <f t="shared" si="10"/>
        <v>44072.083333331699</v>
      </c>
      <c r="D679" s="40">
        <v>5787</v>
      </c>
      <c r="E679">
        <v>94.4</v>
      </c>
      <c r="F679">
        <v>26.54</v>
      </c>
      <c r="G679">
        <v>0</v>
      </c>
      <c r="H679">
        <v>0</v>
      </c>
      <c r="I679">
        <v>0</v>
      </c>
      <c r="J679">
        <v>0.221</v>
      </c>
      <c r="K679">
        <v>107.6</v>
      </c>
      <c r="L679" t="s">
        <v>29</v>
      </c>
      <c r="M679">
        <v>0.94699999999999995</v>
      </c>
      <c r="N679">
        <v>12.58</v>
      </c>
      <c r="O679">
        <v>99.6</v>
      </c>
      <c r="P679">
        <v>26.54</v>
      </c>
      <c r="Q679">
        <v>0</v>
      </c>
      <c r="R679">
        <v>0</v>
      </c>
      <c r="S679">
        <v>0</v>
      </c>
      <c r="T679">
        <v>0.78300000000000003</v>
      </c>
      <c r="U679">
        <v>154.30000000000001</v>
      </c>
      <c r="V679">
        <v>0.87</v>
      </c>
      <c r="W679">
        <v>3.4540000000000002</v>
      </c>
      <c r="X679">
        <v>102.1</v>
      </c>
      <c r="Y679">
        <v>26.41</v>
      </c>
    </row>
    <row r="680" spans="3:25" x14ac:dyDescent="0.25">
      <c r="C680" s="32">
        <f t="shared" si="10"/>
        <v>44072.124999998363</v>
      </c>
      <c r="D680" s="40">
        <v>5788</v>
      </c>
      <c r="E680">
        <v>92.7</v>
      </c>
      <c r="F680">
        <v>26.68</v>
      </c>
      <c r="G680">
        <v>0</v>
      </c>
      <c r="H680">
        <v>0</v>
      </c>
      <c r="I680">
        <v>0</v>
      </c>
      <c r="J680">
        <v>0.153</v>
      </c>
      <c r="K680">
        <v>103.7</v>
      </c>
      <c r="L680" t="s">
        <v>29</v>
      </c>
      <c r="M680">
        <v>0.94699999999999995</v>
      </c>
      <c r="N680">
        <v>12.57</v>
      </c>
      <c r="O680">
        <v>98.5</v>
      </c>
      <c r="P680">
        <v>26.71</v>
      </c>
      <c r="Q680">
        <v>0</v>
      </c>
      <c r="R680">
        <v>0</v>
      </c>
      <c r="S680">
        <v>0</v>
      </c>
      <c r="T680">
        <v>0.71</v>
      </c>
      <c r="U680">
        <v>172.1</v>
      </c>
      <c r="V680">
        <v>0.80300000000000005</v>
      </c>
      <c r="W680">
        <v>3.452</v>
      </c>
      <c r="X680">
        <v>102.1</v>
      </c>
      <c r="Y680">
        <v>26.45</v>
      </c>
    </row>
    <row r="681" spans="3:25" x14ac:dyDescent="0.25">
      <c r="C681" s="32">
        <f t="shared" si="10"/>
        <v>44072.166666665027</v>
      </c>
      <c r="D681" s="40">
        <v>5789</v>
      </c>
      <c r="E681">
        <v>92.4</v>
      </c>
      <c r="F681">
        <v>26.69</v>
      </c>
      <c r="G681">
        <v>0</v>
      </c>
      <c r="H681">
        <v>0</v>
      </c>
      <c r="I681">
        <v>0</v>
      </c>
      <c r="J681">
        <v>0</v>
      </c>
      <c r="K681">
        <v>87.2</v>
      </c>
      <c r="L681" t="s">
        <v>29</v>
      </c>
      <c r="M681">
        <v>0.94699999999999995</v>
      </c>
      <c r="N681">
        <v>12.55</v>
      </c>
      <c r="O681">
        <v>98.3</v>
      </c>
      <c r="P681">
        <v>26.75</v>
      </c>
      <c r="Q681">
        <v>0</v>
      </c>
      <c r="R681">
        <v>0</v>
      </c>
      <c r="S681">
        <v>0</v>
      </c>
      <c r="T681">
        <v>0.67500000000000004</v>
      </c>
      <c r="U681">
        <v>76.319999999999993</v>
      </c>
      <c r="V681">
        <v>0.78800000000000003</v>
      </c>
      <c r="W681">
        <v>3.4510000000000001</v>
      </c>
      <c r="X681">
        <v>102.1</v>
      </c>
      <c r="Y681">
        <v>26.54</v>
      </c>
    </row>
    <row r="682" spans="3:25" x14ac:dyDescent="0.25">
      <c r="C682" s="32">
        <f t="shared" si="10"/>
        <v>44072.208333331691</v>
      </c>
      <c r="D682" s="40">
        <v>5790</v>
      </c>
      <c r="E682">
        <v>91.7</v>
      </c>
      <c r="F682">
        <v>26.77</v>
      </c>
      <c r="G682">
        <v>0</v>
      </c>
      <c r="H682">
        <v>0</v>
      </c>
      <c r="I682">
        <v>0</v>
      </c>
      <c r="J682">
        <v>0.186</v>
      </c>
      <c r="K682">
        <v>110.9</v>
      </c>
      <c r="L682" t="s">
        <v>29</v>
      </c>
      <c r="M682">
        <v>0.94699999999999995</v>
      </c>
      <c r="N682">
        <v>12.54</v>
      </c>
      <c r="O682">
        <v>97.9</v>
      </c>
      <c r="P682">
        <v>26.78</v>
      </c>
      <c r="Q682">
        <v>0</v>
      </c>
      <c r="R682">
        <v>0</v>
      </c>
      <c r="S682">
        <v>0</v>
      </c>
      <c r="T682">
        <v>0.55000000000000004</v>
      </c>
      <c r="U682">
        <v>110.4</v>
      </c>
      <c r="V682">
        <v>0.66500000000000004</v>
      </c>
      <c r="W682">
        <v>3.4470000000000001</v>
      </c>
      <c r="X682">
        <v>102.1</v>
      </c>
      <c r="Y682">
        <v>26.66</v>
      </c>
    </row>
    <row r="683" spans="3:25" x14ac:dyDescent="0.25">
      <c r="C683" s="32">
        <f t="shared" si="10"/>
        <v>44072.249999998356</v>
      </c>
      <c r="D683" s="40">
        <v>5791</v>
      </c>
      <c r="E683">
        <v>92.9</v>
      </c>
      <c r="F683">
        <v>26.47</v>
      </c>
      <c r="G683">
        <v>6.6920000000000002</v>
      </c>
      <c r="H683">
        <v>2.0075599999999998E-3</v>
      </c>
      <c r="I683">
        <v>0</v>
      </c>
      <c r="J683">
        <v>0</v>
      </c>
      <c r="K683">
        <v>77.12</v>
      </c>
      <c r="L683" t="s">
        <v>29</v>
      </c>
      <c r="M683">
        <v>0.94699999999999995</v>
      </c>
      <c r="N683">
        <v>12.54</v>
      </c>
      <c r="O683">
        <v>99.2</v>
      </c>
      <c r="P683">
        <v>26.42</v>
      </c>
      <c r="Q683">
        <v>5.617</v>
      </c>
      <c r="R683">
        <v>337</v>
      </c>
      <c r="S683">
        <v>0</v>
      </c>
      <c r="T683">
        <v>0.628</v>
      </c>
      <c r="U683">
        <v>65.16</v>
      </c>
      <c r="V683">
        <v>0.69899999999999995</v>
      </c>
      <c r="W683">
        <v>3.4169999999999998</v>
      </c>
      <c r="X683">
        <v>102.2</v>
      </c>
      <c r="Y683">
        <v>26.39</v>
      </c>
    </row>
    <row r="684" spans="3:25" x14ac:dyDescent="0.25">
      <c r="C684" s="32">
        <f t="shared" si="10"/>
        <v>44072.29166666502</v>
      </c>
      <c r="D684" s="40">
        <v>5792</v>
      </c>
      <c r="E684">
        <v>91.2</v>
      </c>
      <c r="F684">
        <v>27.14</v>
      </c>
      <c r="G684">
        <v>66.459999999999994</v>
      </c>
      <c r="H684">
        <v>1.9938730000000002E-2</v>
      </c>
      <c r="I684">
        <v>0</v>
      </c>
      <c r="J684">
        <v>0.30099999999999999</v>
      </c>
      <c r="K684">
        <v>92.3</v>
      </c>
      <c r="L684" t="s">
        <v>29</v>
      </c>
      <c r="M684">
        <v>0.94699999999999995</v>
      </c>
      <c r="N684">
        <v>12.93</v>
      </c>
      <c r="O684">
        <v>98.9</v>
      </c>
      <c r="P684">
        <v>26.93</v>
      </c>
      <c r="Q684">
        <v>79.430000000000007</v>
      </c>
      <c r="R684">
        <v>4766</v>
      </c>
      <c r="S684">
        <v>0</v>
      </c>
      <c r="T684">
        <v>0.81200000000000006</v>
      </c>
      <c r="U684">
        <v>77.540000000000006</v>
      </c>
      <c r="V684">
        <v>0.96399999999999997</v>
      </c>
      <c r="W684">
        <v>3.5089999999999999</v>
      </c>
      <c r="X684">
        <v>102.2</v>
      </c>
      <c r="Y684">
        <v>26.89</v>
      </c>
    </row>
    <row r="685" spans="3:25" x14ac:dyDescent="0.25">
      <c r="C685" s="32">
        <f t="shared" si="10"/>
        <v>44072.333333331684</v>
      </c>
      <c r="D685" s="40">
        <v>5793</v>
      </c>
      <c r="E685">
        <v>77.63</v>
      </c>
      <c r="F685">
        <v>30.17</v>
      </c>
      <c r="G685">
        <v>167.9</v>
      </c>
      <c r="H685">
        <v>5.0378869999999999E-2</v>
      </c>
      <c r="I685">
        <v>0</v>
      </c>
      <c r="J685">
        <v>1.302</v>
      </c>
      <c r="K685">
        <v>181.7</v>
      </c>
      <c r="L685" t="s">
        <v>29</v>
      </c>
      <c r="M685">
        <v>0.94699999999999995</v>
      </c>
      <c r="N685">
        <v>13.07</v>
      </c>
      <c r="O685">
        <v>91.6</v>
      </c>
      <c r="P685">
        <v>29.33</v>
      </c>
      <c r="Q685">
        <v>267.60000000000002</v>
      </c>
      <c r="R685">
        <v>7999</v>
      </c>
      <c r="S685">
        <v>0</v>
      </c>
      <c r="T685">
        <v>1.0940000000000001</v>
      </c>
      <c r="U685">
        <v>229.1</v>
      </c>
      <c r="V685">
        <v>1.462</v>
      </c>
      <c r="W685">
        <v>3.7349999999999999</v>
      </c>
      <c r="X685">
        <v>102.2</v>
      </c>
      <c r="Y685">
        <v>30.68</v>
      </c>
    </row>
    <row r="686" spans="3:25" x14ac:dyDescent="0.25">
      <c r="C686" s="32">
        <f t="shared" si="10"/>
        <v>44072.374999998348</v>
      </c>
      <c r="D686" s="40">
        <v>5794</v>
      </c>
      <c r="E686">
        <v>77.3</v>
      </c>
      <c r="F686">
        <v>30.4</v>
      </c>
      <c r="G686">
        <v>321.10000000000002</v>
      </c>
      <c r="H686">
        <v>9.6320699999999995E-2</v>
      </c>
      <c r="I686">
        <v>0</v>
      </c>
      <c r="J686">
        <v>1.49</v>
      </c>
      <c r="K686">
        <v>237.6</v>
      </c>
      <c r="L686" t="s">
        <v>29</v>
      </c>
      <c r="M686">
        <v>0.94699999999999995</v>
      </c>
      <c r="N686">
        <v>13.04</v>
      </c>
      <c r="O686">
        <v>87.9</v>
      </c>
      <c r="P686">
        <v>30.01</v>
      </c>
      <c r="Q686">
        <v>289.39999999999998</v>
      </c>
      <c r="R686">
        <v>7999</v>
      </c>
      <c r="S686">
        <v>0</v>
      </c>
      <c r="T686">
        <v>1.514</v>
      </c>
      <c r="U686">
        <v>292.2</v>
      </c>
      <c r="V686">
        <v>1.9390000000000001</v>
      </c>
      <c r="W686">
        <v>3.7280000000000002</v>
      </c>
      <c r="X686">
        <v>102.3</v>
      </c>
      <c r="Y686">
        <v>31.7</v>
      </c>
    </row>
    <row r="687" spans="3:25" x14ac:dyDescent="0.25">
      <c r="C687" s="32">
        <f t="shared" si="10"/>
        <v>44072.416666665013</v>
      </c>
      <c r="D687" s="40">
        <v>5795</v>
      </c>
      <c r="E687">
        <v>74.48</v>
      </c>
      <c r="F687">
        <v>31.29</v>
      </c>
      <c r="G687">
        <v>659.1</v>
      </c>
      <c r="H687">
        <v>0.19773579999999999</v>
      </c>
      <c r="I687">
        <v>0</v>
      </c>
      <c r="J687">
        <v>2.3540000000000001</v>
      </c>
      <c r="K687">
        <v>242.2</v>
      </c>
      <c r="L687" t="s">
        <v>29</v>
      </c>
      <c r="M687">
        <v>0.94699999999999995</v>
      </c>
      <c r="N687">
        <v>13.01</v>
      </c>
      <c r="O687">
        <v>86.3</v>
      </c>
      <c r="P687">
        <v>30.82</v>
      </c>
      <c r="Q687">
        <v>570.4</v>
      </c>
      <c r="R687">
        <v>7999</v>
      </c>
      <c r="S687">
        <v>0</v>
      </c>
      <c r="T687">
        <v>2.34</v>
      </c>
      <c r="U687">
        <v>291.5</v>
      </c>
      <c r="V687">
        <v>3.0720000000000001</v>
      </c>
      <c r="W687">
        <v>3.835</v>
      </c>
      <c r="X687">
        <v>102.2</v>
      </c>
      <c r="Y687">
        <v>33.82</v>
      </c>
    </row>
    <row r="688" spans="3:25" x14ac:dyDescent="0.25">
      <c r="C688" s="32">
        <f t="shared" si="10"/>
        <v>44072.458333331677</v>
      </c>
      <c r="D688" s="40">
        <v>5796</v>
      </c>
      <c r="E688">
        <v>75.36</v>
      </c>
      <c r="F688">
        <v>31.6</v>
      </c>
      <c r="G688">
        <v>845</v>
      </c>
      <c r="H688">
        <v>0.2535114</v>
      </c>
      <c r="I688">
        <v>0</v>
      </c>
      <c r="J688">
        <v>2.782</v>
      </c>
      <c r="K688">
        <v>245.7</v>
      </c>
      <c r="L688" t="s">
        <v>29</v>
      </c>
      <c r="M688">
        <v>0.94699999999999995</v>
      </c>
      <c r="N688">
        <v>13</v>
      </c>
      <c r="O688">
        <v>86.3</v>
      </c>
      <c r="P688">
        <v>31.14</v>
      </c>
      <c r="Q688">
        <v>758.8</v>
      </c>
      <c r="R688">
        <v>7999</v>
      </c>
      <c r="S688">
        <v>0</v>
      </c>
      <c r="T688">
        <v>2.8170000000000002</v>
      </c>
      <c r="U688">
        <v>294.10000000000002</v>
      </c>
      <c r="V688">
        <v>3.7080000000000002</v>
      </c>
      <c r="W688">
        <v>3.9079999999999999</v>
      </c>
      <c r="X688">
        <v>102.2</v>
      </c>
      <c r="Y688">
        <v>34.11</v>
      </c>
    </row>
    <row r="689" spans="3:25" x14ac:dyDescent="0.25">
      <c r="C689" s="32">
        <f t="shared" si="10"/>
        <v>44072.499999998341</v>
      </c>
      <c r="D689" s="40">
        <v>5797</v>
      </c>
      <c r="E689">
        <v>73.319999999999993</v>
      </c>
      <c r="F689">
        <v>31.84</v>
      </c>
      <c r="G689">
        <v>909</v>
      </c>
      <c r="H689">
        <v>0.2728044</v>
      </c>
      <c r="I689">
        <v>0</v>
      </c>
      <c r="J689">
        <v>2.6560000000000001</v>
      </c>
      <c r="K689">
        <v>237.8</v>
      </c>
      <c r="L689" t="s">
        <v>29</v>
      </c>
      <c r="M689">
        <v>0.94799999999999995</v>
      </c>
      <c r="N689">
        <v>13</v>
      </c>
      <c r="O689">
        <v>84</v>
      </c>
      <c r="P689">
        <v>31.39</v>
      </c>
      <c r="Q689">
        <v>870</v>
      </c>
      <c r="R689">
        <v>7999</v>
      </c>
      <c r="S689">
        <v>0</v>
      </c>
      <c r="T689">
        <v>2.613</v>
      </c>
      <c r="U689">
        <v>288.89999999999998</v>
      </c>
      <c r="V689">
        <v>3.4340000000000002</v>
      </c>
      <c r="W689">
        <v>3.8559999999999999</v>
      </c>
      <c r="X689">
        <v>102.1</v>
      </c>
      <c r="Y689">
        <v>33.97</v>
      </c>
    </row>
    <row r="690" spans="3:25" x14ac:dyDescent="0.25">
      <c r="C690" s="32">
        <f t="shared" si="10"/>
        <v>44072.541666665005</v>
      </c>
      <c r="D690" s="40">
        <v>5798</v>
      </c>
      <c r="E690">
        <v>70.53</v>
      </c>
      <c r="F690">
        <v>32.42</v>
      </c>
      <c r="G690">
        <v>897</v>
      </c>
      <c r="H690">
        <v>0.26906069999999999</v>
      </c>
      <c r="I690">
        <v>0</v>
      </c>
      <c r="J690">
        <v>2.7789999999999999</v>
      </c>
      <c r="K690">
        <v>255.4</v>
      </c>
      <c r="L690" t="s">
        <v>29</v>
      </c>
      <c r="M690">
        <v>0.94799999999999995</v>
      </c>
      <c r="N690">
        <v>12.99</v>
      </c>
      <c r="O690">
        <v>81.400000000000006</v>
      </c>
      <c r="P690">
        <v>31.77</v>
      </c>
      <c r="Q690">
        <v>820</v>
      </c>
      <c r="R690">
        <v>7999</v>
      </c>
      <c r="S690">
        <v>0</v>
      </c>
      <c r="T690">
        <v>2.9569999999999999</v>
      </c>
      <c r="U690">
        <v>308.89999999999998</v>
      </c>
      <c r="V690">
        <v>3.698</v>
      </c>
      <c r="W690">
        <v>3.82</v>
      </c>
      <c r="X690">
        <v>102</v>
      </c>
      <c r="Y690">
        <v>33.880000000000003</v>
      </c>
    </row>
    <row r="691" spans="3:25" x14ac:dyDescent="0.25">
      <c r="C691" s="32">
        <f t="shared" si="10"/>
        <v>44072.58333333167</v>
      </c>
      <c r="D691" s="40">
        <v>5799</v>
      </c>
      <c r="E691">
        <v>69.47</v>
      </c>
      <c r="F691">
        <v>32.520000000000003</v>
      </c>
      <c r="G691">
        <v>817</v>
      </c>
      <c r="H691">
        <v>0.24504280000000001</v>
      </c>
      <c r="I691">
        <v>0</v>
      </c>
      <c r="J691">
        <v>2.7879999999999998</v>
      </c>
      <c r="K691">
        <v>247.8</v>
      </c>
      <c r="L691" t="s">
        <v>29</v>
      </c>
      <c r="M691">
        <v>0.94799999999999995</v>
      </c>
      <c r="N691">
        <v>12.99</v>
      </c>
      <c r="O691">
        <v>79.92</v>
      </c>
      <c r="P691">
        <v>32.04</v>
      </c>
      <c r="Q691">
        <v>759.6</v>
      </c>
      <c r="R691">
        <v>7999</v>
      </c>
      <c r="S691">
        <v>0</v>
      </c>
      <c r="T691">
        <v>2.8679999999999999</v>
      </c>
      <c r="U691">
        <v>299.7</v>
      </c>
      <c r="V691">
        <v>3.6739999999999999</v>
      </c>
      <c r="W691">
        <v>3.8039999999999998</v>
      </c>
      <c r="X691">
        <v>101.9</v>
      </c>
      <c r="Y691">
        <v>34.32</v>
      </c>
    </row>
    <row r="692" spans="3:25" x14ac:dyDescent="0.25">
      <c r="C692" s="32">
        <f t="shared" si="10"/>
        <v>44072.624999998334</v>
      </c>
      <c r="D692" s="40">
        <v>5800</v>
      </c>
      <c r="E692">
        <v>69.56</v>
      </c>
      <c r="F692">
        <v>32.42</v>
      </c>
      <c r="G692">
        <v>678.9</v>
      </c>
      <c r="H692">
        <v>0.20367250000000001</v>
      </c>
      <c r="I692">
        <v>0</v>
      </c>
      <c r="J692">
        <v>2.9689999999999999</v>
      </c>
      <c r="K692">
        <v>248</v>
      </c>
      <c r="L692" t="s">
        <v>29</v>
      </c>
      <c r="M692">
        <v>0.94799999999999995</v>
      </c>
      <c r="N692">
        <v>12.99</v>
      </c>
      <c r="O692">
        <v>79.459999999999994</v>
      </c>
      <c r="P692">
        <v>32.04</v>
      </c>
      <c r="Q692">
        <v>644.29999999999995</v>
      </c>
      <c r="R692">
        <v>7999</v>
      </c>
      <c r="S692">
        <v>0</v>
      </c>
      <c r="T692">
        <v>3.032</v>
      </c>
      <c r="U692">
        <v>295.5</v>
      </c>
      <c r="V692">
        <v>3.83</v>
      </c>
      <c r="W692">
        <v>3.786</v>
      </c>
      <c r="X692">
        <v>101.9</v>
      </c>
      <c r="Y692">
        <v>34.42</v>
      </c>
    </row>
    <row r="693" spans="3:25" x14ac:dyDescent="0.25">
      <c r="C693" s="32">
        <f t="shared" si="10"/>
        <v>44072.666666664998</v>
      </c>
      <c r="D693" s="40">
        <v>5801</v>
      </c>
      <c r="E693">
        <v>70.16</v>
      </c>
      <c r="F693">
        <v>32.4</v>
      </c>
      <c r="G693">
        <v>491</v>
      </c>
      <c r="H693">
        <v>0.14730190000000001</v>
      </c>
      <c r="I693">
        <v>0</v>
      </c>
      <c r="J693">
        <v>2.7309999999999999</v>
      </c>
      <c r="K693">
        <v>254.6</v>
      </c>
      <c r="L693" t="s">
        <v>29</v>
      </c>
      <c r="M693">
        <v>0.94899999999999995</v>
      </c>
      <c r="N693">
        <v>12.99</v>
      </c>
      <c r="O693">
        <v>80.2</v>
      </c>
      <c r="P693">
        <v>31.92</v>
      </c>
      <c r="Q693">
        <v>458.1</v>
      </c>
      <c r="R693">
        <v>7999</v>
      </c>
      <c r="S693">
        <v>0</v>
      </c>
      <c r="T693">
        <v>2.839</v>
      </c>
      <c r="U693">
        <v>301.5</v>
      </c>
      <c r="V693">
        <v>3.649</v>
      </c>
      <c r="W693">
        <v>3.8010000000000002</v>
      </c>
      <c r="X693">
        <v>101.8</v>
      </c>
      <c r="Y693">
        <v>34.35</v>
      </c>
    </row>
    <row r="694" spans="3:25" x14ac:dyDescent="0.25">
      <c r="C694" s="32">
        <f t="shared" si="10"/>
        <v>44072.708333331662</v>
      </c>
      <c r="D694" s="40">
        <v>5802</v>
      </c>
      <c r="E694">
        <v>72.430000000000007</v>
      </c>
      <c r="F694">
        <v>31.68</v>
      </c>
      <c r="G694">
        <v>268.7</v>
      </c>
      <c r="H694">
        <v>8.0600249999999998E-2</v>
      </c>
      <c r="I694">
        <v>0</v>
      </c>
      <c r="J694">
        <v>2.2170000000000001</v>
      </c>
      <c r="K694">
        <v>233.5</v>
      </c>
      <c r="L694" t="s">
        <v>29</v>
      </c>
      <c r="M694">
        <v>0.94899999999999995</v>
      </c>
      <c r="N694">
        <v>13</v>
      </c>
      <c r="O694">
        <v>80.900000000000006</v>
      </c>
      <c r="P694">
        <v>31.49</v>
      </c>
      <c r="Q694">
        <v>248.5</v>
      </c>
      <c r="R694">
        <v>7999</v>
      </c>
      <c r="S694">
        <v>0</v>
      </c>
      <c r="T694">
        <v>2.206</v>
      </c>
      <c r="U694">
        <v>286.89999999999998</v>
      </c>
      <c r="V694">
        <v>2.8290000000000002</v>
      </c>
      <c r="W694">
        <v>3.74</v>
      </c>
      <c r="X694">
        <v>101.8</v>
      </c>
      <c r="Y694">
        <v>33.65</v>
      </c>
    </row>
    <row r="695" spans="3:25" x14ac:dyDescent="0.25">
      <c r="C695" s="32">
        <f t="shared" si="10"/>
        <v>44072.749999998327</v>
      </c>
      <c r="D695" s="40">
        <v>5803</v>
      </c>
      <c r="E695">
        <v>78.790000000000006</v>
      </c>
      <c r="F695">
        <v>30.74</v>
      </c>
      <c r="G695">
        <v>73.73</v>
      </c>
      <c r="H695">
        <v>2.2119779999999999E-2</v>
      </c>
      <c r="I695">
        <v>0</v>
      </c>
      <c r="J695">
        <v>1.1599999999999999</v>
      </c>
      <c r="K695">
        <v>216.4</v>
      </c>
      <c r="L695" t="s">
        <v>29</v>
      </c>
      <c r="M695">
        <v>0.94899999999999995</v>
      </c>
      <c r="N695">
        <v>13.01</v>
      </c>
      <c r="O695">
        <v>84.6</v>
      </c>
      <c r="P695">
        <v>30.79</v>
      </c>
      <c r="Q695">
        <v>68.23</v>
      </c>
      <c r="R695">
        <v>4094</v>
      </c>
      <c r="S695">
        <v>0</v>
      </c>
      <c r="T695">
        <v>1.0169999999999999</v>
      </c>
      <c r="U695">
        <v>278.89999999999998</v>
      </c>
      <c r="V695">
        <v>1.286</v>
      </c>
      <c r="W695">
        <v>3.754</v>
      </c>
      <c r="X695">
        <v>101.9</v>
      </c>
      <c r="Y695">
        <v>32.01</v>
      </c>
    </row>
    <row r="696" spans="3:25" x14ac:dyDescent="0.25">
      <c r="C696" s="32">
        <f t="shared" si="10"/>
        <v>44072.791666664991</v>
      </c>
      <c r="D696" s="40">
        <v>5804</v>
      </c>
      <c r="E696">
        <v>83.1</v>
      </c>
      <c r="F696">
        <v>29.68</v>
      </c>
      <c r="G696">
        <v>1.887</v>
      </c>
      <c r="H696">
        <v>5.6604430000000002E-4</v>
      </c>
      <c r="I696">
        <v>0</v>
      </c>
      <c r="J696">
        <v>1.0049999999999999</v>
      </c>
      <c r="K696">
        <v>264.2</v>
      </c>
      <c r="L696" t="s">
        <v>29</v>
      </c>
      <c r="M696">
        <v>0.94899999999999995</v>
      </c>
      <c r="N696">
        <v>12.8</v>
      </c>
      <c r="O696">
        <v>87.7</v>
      </c>
      <c r="P696">
        <v>29.85</v>
      </c>
      <c r="Q696">
        <v>1.883</v>
      </c>
      <c r="R696">
        <v>113</v>
      </c>
      <c r="S696">
        <v>0</v>
      </c>
      <c r="T696">
        <v>1.272</v>
      </c>
      <c r="U696">
        <v>325</v>
      </c>
      <c r="V696">
        <v>1.5509999999999999</v>
      </c>
      <c r="W696">
        <v>3.6850000000000001</v>
      </c>
      <c r="X696">
        <v>101.9</v>
      </c>
      <c r="Y696">
        <v>29.93</v>
      </c>
    </row>
    <row r="697" spans="3:25" x14ac:dyDescent="0.25">
      <c r="C697" s="32">
        <f t="shared" si="10"/>
        <v>44072.833333331655</v>
      </c>
      <c r="D697" s="40">
        <v>5805</v>
      </c>
      <c r="E697">
        <v>80.400000000000006</v>
      </c>
      <c r="F697">
        <v>29.96</v>
      </c>
      <c r="G697">
        <v>0</v>
      </c>
      <c r="H697">
        <v>0</v>
      </c>
      <c r="I697">
        <v>0</v>
      </c>
      <c r="J697">
        <v>1.7649999999999999</v>
      </c>
      <c r="K697">
        <v>250.3</v>
      </c>
      <c r="L697" t="s">
        <v>29</v>
      </c>
      <c r="M697">
        <v>0.94899999999999995</v>
      </c>
      <c r="N697">
        <v>12.67</v>
      </c>
      <c r="O697">
        <v>85.9</v>
      </c>
      <c r="P697">
        <v>30.12</v>
      </c>
      <c r="Q697">
        <v>0</v>
      </c>
      <c r="R697">
        <v>0</v>
      </c>
      <c r="S697">
        <v>0</v>
      </c>
      <c r="T697">
        <v>1.968</v>
      </c>
      <c r="U697">
        <v>318.39999999999998</v>
      </c>
      <c r="V697">
        <v>2.3839999999999999</v>
      </c>
      <c r="W697">
        <v>3.6680000000000001</v>
      </c>
      <c r="X697">
        <v>101.9</v>
      </c>
      <c r="Y697">
        <v>29.77</v>
      </c>
    </row>
    <row r="698" spans="3:25" x14ac:dyDescent="0.25">
      <c r="C698" s="32">
        <f t="shared" si="10"/>
        <v>44072.874999998319</v>
      </c>
      <c r="D698" s="40">
        <v>5806</v>
      </c>
      <c r="E698">
        <v>83.8</v>
      </c>
      <c r="F698">
        <v>29.46</v>
      </c>
      <c r="G698">
        <v>0</v>
      </c>
      <c r="H698">
        <v>0</v>
      </c>
      <c r="I698">
        <v>0.14000000000000001</v>
      </c>
      <c r="J698">
        <v>2.012</v>
      </c>
      <c r="K698">
        <v>207.3</v>
      </c>
      <c r="L698" t="s">
        <v>29</v>
      </c>
      <c r="M698">
        <v>0.94899999999999995</v>
      </c>
      <c r="N698">
        <v>12.64</v>
      </c>
      <c r="O698">
        <v>90.9</v>
      </c>
      <c r="P698">
        <v>29.26</v>
      </c>
      <c r="Q698">
        <v>0</v>
      </c>
      <c r="R698">
        <v>0</v>
      </c>
      <c r="S698">
        <v>3.9950000000000001</v>
      </c>
      <c r="T698">
        <v>1.742</v>
      </c>
      <c r="U698">
        <v>267.3</v>
      </c>
      <c r="V698">
        <v>2.3290000000000002</v>
      </c>
      <c r="W698">
        <v>3.6920000000000002</v>
      </c>
      <c r="X698">
        <v>102</v>
      </c>
      <c r="Y698">
        <v>29.46</v>
      </c>
    </row>
    <row r="699" spans="3:25" x14ac:dyDescent="0.25">
      <c r="C699" s="32">
        <f t="shared" si="10"/>
        <v>44072.916666664983</v>
      </c>
      <c r="D699" s="40">
        <v>5807</v>
      </c>
      <c r="E699">
        <v>89.7</v>
      </c>
      <c r="F699">
        <v>27.65</v>
      </c>
      <c r="G699">
        <v>0</v>
      </c>
      <c r="H699">
        <v>0</v>
      </c>
      <c r="I699">
        <v>0.03</v>
      </c>
      <c r="J699">
        <v>1.575</v>
      </c>
      <c r="K699">
        <v>108.8</v>
      </c>
      <c r="L699" t="s">
        <v>29</v>
      </c>
      <c r="M699">
        <v>0.94899999999999995</v>
      </c>
      <c r="N699">
        <v>12.63</v>
      </c>
      <c r="O699">
        <v>96.9</v>
      </c>
      <c r="P699">
        <v>27.54</v>
      </c>
      <c r="Q699">
        <v>0</v>
      </c>
      <c r="R699">
        <v>0</v>
      </c>
      <c r="S699">
        <v>1.054</v>
      </c>
      <c r="T699">
        <v>0.879</v>
      </c>
      <c r="U699">
        <v>96.7</v>
      </c>
      <c r="V699">
        <v>1.232</v>
      </c>
      <c r="W699">
        <v>3.5640000000000001</v>
      </c>
      <c r="X699">
        <v>102.1</v>
      </c>
      <c r="Y699">
        <v>27.04</v>
      </c>
    </row>
    <row r="700" spans="3:25" x14ac:dyDescent="0.25">
      <c r="C700" s="32">
        <f t="shared" si="10"/>
        <v>44072.958333331648</v>
      </c>
      <c r="D700" s="40">
        <v>5808</v>
      </c>
      <c r="E700">
        <v>91.2</v>
      </c>
      <c r="F700">
        <v>26.05</v>
      </c>
      <c r="G700">
        <v>0</v>
      </c>
      <c r="H700">
        <v>0</v>
      </c>
      <c r="I700">
        <v>0.03</v>
      </c>
      <c r="J700">
        <v>1.585</v>
      </c>
      <c r="K700">
        <v>117</v>
      </c>
      <c r="L700" t="s">
        <v>29</v>
      </c>
      <c r="M700">
        <v>0.94899999999999995</v>
      </c>
      <c r="N700">
        <v>12.62</v>
      </c>
      <c r="O700">
        <v>98.8</v>
      </c>
      <c r="P700">
        <v>25.78</v>
      </c>
      <c r="Q700">
        <v>0</v>
      </c>
      <c r="R700">
        <v>0</v>
      </c>
      <c r="S700">
        <v>0.90100000000000002</v>
      </c>
      <c r="T700">
        <v>1.577</v>
      </c>
      <c r="U700">
        <v>130.30000000000001</v>
      </c>
      <c r="V700">
        <v>1.9510000000000001</v>
      </c>
      <c r="W700">
        <v>3.2810000000000001</v>
      </c>
      <c r="X700">
        <v>102.1</v>
      </c>
      <c r="Y700">
        <v>25.48</v>
      </c>
    </row>
    <row r="701" spans="3:25" x14ac:dyDescent="0.25">
      <c r="C701" s="32">
        <f t="shared" si="10"/>
        <v>44072.999999998312</v>
      </c>
      <c r="D701" s="40">
        <v>5809</v>
      </c>
      <c r="E701">
        <v>92.7</v>
      </c>
      <c r="F701">
        <v>25.55</v>
      </c>
      <c r="G701">
        <v>0</v>
      </c>
      <c r="H701">
        <v>0</v>
      </c>
      <c r="I701">
        <v>0</v>
      </c>
      <c r="J701">
        <v>0.91900000000000004</v>
      </c>
      <c r="K701">
        <v>87.5</v>
      </c>
      <c r="L701" t="s">
        <v>29</v>
      </c>
      <c r="M701">
        <v>0.94899999999999995</v>
      </c>
      <c r="N701">
        <v>12.6</v>
      </c>
      <c r="O701">
        <v>99.1</v>
      </c>
      <c r="P701">
        <v>25.54</v>
      </c>
      <c r="Q701">
        <v>0</v>
      </c>
      <c r="R701">
        <v>0</v>
      </c>
      <c r="S701">
        <v>0</v>
      </c>
      <c r="T701">
        <v>1.214</v>
      </c>
      <c r="U701">
        <v>128.69999999999999</v>
      </c>
      <c r="V701">
        <v>1.464</v>
      </c>
      <c r="W701">
        <v>3.242</v>
      </c>
      <c r="X701">
        <v>102</v>
      </c>
      <c r="Y701">
        <v>24.96</v>
      </c>
    </row>
    <row r="702" spans="3:25" x14ac:dyDescent="0.25">
      <c r="C702" s="32">
        <f t="shared" si="10"/>
        <v>44073.041666664976</v>
      </c>
      <c r="D702" s="40">
        <v>5810</v>
      </c>
      <c r="E702">
        <v>94</v>
      </c>
      <c r="F702">
        <v>25.73</v>
      </c>
      <c r="G702">
        <v>0</v>
      </c>
      <c r="H702">
        <v>0</v>
      </c>
      <c r="I702">
        <v>0.01</v>
      </c>
      <c r="J702">
        <v>0.104</v>
      </c>
      <c r="K702">
        <v>128.69999999999999</v>
      </c>
      <c r="L702" t="s">
        <v>29</v>
      </c>
      <c r="M702">
        <v>0.95</v>
      </c>
      <c r="N702">
        <v>12.59</v>
      </c>
      <c r="O702">
        <v>100</v>
      </c>
      <c r="P702">
        <v>25.58</v>
      </c>
      <c r="Q702">
        <v>0</v>
      </c>
      <c r="R702">
        <v>0</v>
      </c>
      <c r="S702">
        <v>0</v>
      </c>
      <c r="T702">
        <v>2.6480000000000001</v>
      </c>
      <c r="U702">
        <v>151.6</v>
      </c>
      <c r="V702">
        <v>4.8380000000000001</v>
      </c>
      <c r="W702">
        <v>3.2759999999999998</v>
      </c>
      <c r="X702">
        <v>102</v>
      </c>
      <c r="Y702">
        <v>25.21</v>
      </c>
    </row>
    <row r="703" spans="3:25" x14ac:dyDescent="0.25">
      <c r="C703" s="32">
        <f t="shared" si="10"/>
        <v>44073.08333333164</v>
      </c>
      <c r="D703" s="40">
        <v>5811</v>
      </c>
      <c r="E703">
        <v>94.9</v>
      </c>
      <c r="F703">
        <v>25.72</v>
      </c>
      <c r="G703">
        <v>0</v>
      </c>
      <c r="H703">
        <v>0</v>
      </c>
      <c r="I703">
        <v>0</v>
      </c>
      <c r="J703">
        <v>0</v>
      </c>
      <c r="K703">
        <v>119.2</v>
      </c>
      <c r="L703" t="s">
        <v>29</v>
      </c>
      <c r="M703">
        <v>0.94899999999999995</v>
      </c>
      <c r="N703">
        <v>12.58</v>
      </c>
      <c r="O703">
        <v>100</v>
      </c>
      <c r="P703">
        <v>25.61</v>
      </c>
      <c r="Q703">
        <v>0</v>
      </c>
      <c r="R703">
        <v>0</v>
      </c>
      <c r="S703">
        <v>0</v>
      </c>
      <c r="T703">
        <v>0.96399999999999997</v>
      </c>
      <c r="U703">
        <v>200</v>
      </c>
      <c r="V703">
        <v>1.113</v>
      </c>
      <c r="W703">
        <v>3.2829999999999999</v>
      </c>
      <c r="X703">
        <v>102</v>
      </c>
      <c r="Y703">
        <v>25.24</v>
      </c>
    </row>
    <row r="704" spans="3:25" x14ac:dyDescent="0.25">
      <c r="C704" s="32">
        <f t="shared" si="10"/>
        <v>44073.124999998305</v>
      </c>
      <c r="D704" s="40">
        <v>5812</v>
      </c>
      <c r="E704">
        <v>93.6</v>
      </c>
      <c r="F704">
        <v>25.98</v>
      </c>
      <c r="G704">
        <v>0</v>
      </c>
      <c r="H704">
        <v>0</v>
      </c>
      <c r="I704">
        <v>0</v>
      </c>
      <c r="J704">
        <v>0.316</v>
      </c>
      <c r="K704">
        <v>93.2</v>
      </c>
      <c r="L704" t="s">
        <v>29</v>
      </c>
      <c r="M704">
        <v>0.94899999999999995</v>
      </c>
      <c r="N704">
        <v>12.57</v>
      </c>
      <c r="O704">
        <v>99.9</v>
      </c>
      <c r="P704">
        <v>25.9</v>
      </c>
      <c r="Q704">
        <v>0</v>
      </c>
      <c r="R704">
        <v>0</v>
      </c>
      <c r="S704">
        <v>0</v>
      </c>
      <c r="T704">
        <v>1.1879999999999999</v>
      </c>
      <c r="U704">
        <v>196.3</v>
      </c>
      <c r="V704">
        <v>1.35</v>
      </c>
      <c r="W704">
        <v>3.3380000000000001</v>
      </c>
      <c r="X704">
        <v>101.9</v>
      </c>
      <c r="Y704">
        <v>25.46</v>
      </c>
    </row>
    <row r="705" spans="3:25" x14ac:dyDescent="0.25">
      <c r="C705" s="32">
        <f t="shared" si="10"/>
        <v>44073.166666664969</v>
      </c>
      <c r="D705" s="40">
        <v>5813</v>
      </c>
      <c r="E705">
        <v>94.1</v>
      </c>
      <c r="F705">
        <v>25.78</v>
      </c>
      <c r="G705">
        <v>0</v>
      </c>
      <c r="H705">
        <v>0</v>
      </c>
      <c r="I705">
        <v>0</v>
      </c>
      <c r="J705">
        <v>0.52500000000000002</v>
      </c>
      <c r="K705">
        <v>82.4</v>
      </c>
      <c r="L705" t="s">
        <v>29</v>
      </c>
      <c r="M705">
        <v>0.94899999999999995</v>
      </c>
      <c r="N705">
        <v>12.55</v>
      </c>
      <c r="O705">
        <v>99.9</v>
      </c>
      <c r="P705">
        <v>25.81</v>
      </c>
      <c r="Q705">
        <v>0</v>
      </c>
      <c r="R705">
        <v>0</v>
      </c>
      <c r="S705">
        <v>1.7000000000000001E-2</v>
      </c>
      <c r="T705">
        <v>1.1910000000000001</v>
      </c>
      <c r="U705">
        <v>67.52</v>
      </c>
      <c r="V705">
        <v>1.373</v>
      </c>
      <c r="W705">
        <v>3.3170000000000002</v>
      </c>
      <c r="X705">
        <v>101.9</v>
      </c>
      <c r="Y705">
        <v>25.39</v>
      </c>
    </row>
    <row r="706" spans="3:25" x14ac:dyDescent="0.25">
      <c r="C706" s="32">
        <f t="shared" si="10"/>
        <v>44073.208333331633</v>
      </c>
      <c r="D706" s="40">
        <v>5814</v>
      </c>
      <c r="E706">
        <v>90.2</v>
      </c>
      <c r="F706">
        <v>26.05</v>
      </c>
      <c r="G706">
        <v>0</v>
      </c>
      <c r="H706">
        <v>0</v>
      </c>
      <c r="I706">
        <v>0</v>
      </c>
      <c r="J706">
        <v>0.314</v>
      </c>
      <c r="K706">
        <v>136.1</v>
      </c>
      <c r="L706" t="s">
        <v>29</v>
      </c>
      <c r="M706">
        <v>0.94899999999999995</v>
      </c>
      <c r="N706">
        <v>12.54</v>
      </c>
      <c r="O706">
        <v>99.6</v>
      </c>
      <c r="P706">
        <v>25.91</v>
      </c>
      <c r="Q706">
        <v>0</v>
      </c>
      <c r="R706">
        <v>0</v>
      </c>
      <c r="S706">
        <v>0</v>
      </c>
      <c r="T706">
        <v>1.175</v>
      </c>
      <c r="U706">
        <v>133.6</v>
      </c>
      <c r="V706">
        <v>1.331</v>
      </c>
      <c r="W706">
        <v>3.3330000000000002</v>
      </c>
      <c r="X706">
        <v>101.9</v>
      </c>
      <c r="Y706">
        <v>25.34</v>
      </c>
    </row>
    <row r="707" spans="3:25" x14ac:dyDescent="0.25">
      <c r="C707" s="32">
        <f t="shared" si="10"/>
        <v>44073.249999998297</v>
      </c>
      <c r="D707" s="40">
        <v>5815</v>
      </c>
      <c r="E707">
        <v>94</v>
      </c>
      <c r="F707">
        <v>25.54</v>
      </c>
      <c r="G707">
        <v>7.5739999999999998</v>
      </c>
      <c r="H707">
        <v>2.272109E-3</v>
      </c>
      <c r="I707">
        <v>0</v>
      </c>
      <c r="J707">
        <v>0.06</v>
      </c>
      <c r="K707">
        <v>86.7</v>
      </c>
      <c r="L707" t="s">
        <v>29</v>
      </c>
      <c r="M707">
        <v>0.94899999999999995</v>
      </c>
      <c r="N707">
        <v>12.54</v>
      </c>
      <c r="O707">
        <v>100</v>
      </c>
      <c r="P707">
        <v>25.38</v>
      </c>
      <c r="Q707">
        <v>6.1669999999999998</v>
      </c>
      <c r="R707">
        <v>370</v>
      </c>
      <c r="S707">
        <v>0</v>
      </c>
      <c r="T707">
        <v>1.1599999999999999</v>
      </c>
      <c r="U707">
        <v>110.7</v>
      </c>
      <c r="V707">
        <v>1.258</v>
      </c>
      <c r="W707">
        <v>3.238</v>
      </c>
      <c r="X707">
        <v>102</v>
      </c>
      <c r="Y707">
        <v>25.17</v>
      </c>
    </row>
    <row r="708" spans="3:25" x14ac:dyDescent="0.25">
      <c r="C708" s="32">
        <f t="shared" si="10"/>
        <v>44073.291666664962</v>
      </c>
      <c r="D708" s="40">
        <v>5816</v>
      </c>
      <c r="E708">
        <v>87.5</v>
      </c>
      <c r="F708">
        <v>27</v>
      </c>
      <c r="G708">
        <v>78.12</v>
      </c>
      <c r="H708">
        <v>2.3437010000000001E-2</v>
      </c>
      <c r="I708">
        <v>0</v>
      </c>
      <c r="J708">
        <v>1.0680000000000001</v>
      </c>
      <c r="K708">
        <v>68.05</v>
      </c>
      <c r="L708" t="s">
        <v>29</v>
      </c>
      <c r="M708">
        <v>0.94899999999999995</v>
      </c>
      <c r="N708">
        <v>13</v>
      </c>
      <c r="O708">
        <v>99.4</v>
      </c>
      <c r="P708">
        <v>26.73</v>
      </c>
      <c r="Q708">
        <v>93.8</v>
      </c>
      <c r="R708">
        <v>5629</v>
      </c>
      <c r="S708">
        <v>0</v>
      </c>
      <c r="T708">
        <v>1.573</v>
      </c>
      <c r="U708">
        <v>37.880000000000003</v>
      </c>
      <c r="V708">
        <v>1.7609999999999999</v>
      </c>
      <c r="W708">
        <v>3.4860000000000002</v>
      </c>
      <c r="X708">
        <v>102</v>
      </c>
      <c r="Y708">
        <v>26.54</v>
      </c>
    </row>
    <row r="709" spans="3:25" x14ac:dyDescent="0.25">
      <c r="C709" s="32">
        <f t="shared" si="10"/>
        <v>44073.333333331626</v>
      </c>
      <c r="D709" s="40">
        <v>5817</v>
      </c>
      <c r="E709">
        <v>79.77</v>
      </c>
      <c r="F709">
        <v>28.98</v>
      </c>
      <c r="G709">
        <v>140.6</v>
      </c>
      <c r="H709">
        <v>4.2174429999999999E-2</v>
      </c>
      <c r="I709">
        <v>0</v>
      </c>
      <c r="J709">
        <v>0.312</v>
      </c>
      <c r="K709">
        <v>78.56</v>
      </c>
      <c r="L709" t="s">
        <v>29</v>
      </c>
      <c r="M709">
        <v>0.94899999999999995</v>
      </c>
      <c r="N709">
        <v>13.09</v>
      </c>
      <c r="O709">
        <v>94.5</v>
      </c>
      <c r="P709">
        <v>28.12</v>
      </c>
      <c r="Q709">
        <v>218.9</v>
      </c>
      <c r="R709">
        <v>7999</v>
      </c>
      <c r="S709">
        <v>0</v>
      </c>
      <c r="T709">
        <v>1.0469999999999999</v>
      </c>
      <c r="U709">
        <v>43.49</v>
      </c>
      <c r="V709">
        <v>1.2669999999999999</v>
      </c>
      <c r="W709">
        <v>3.5950000000000002</v>
      </c>
      <c r="X709">
        <v>102.1</v>
      </c>
      <c r="Y709">
        <v>28.67</v>
      </c>
    </row>
    <row r="710" spans="3:25" x14ac:dyDescent="0.25">
      <c r="C710" s="32">
        <f t="shared" ref="C710:C748" si="11">C709+TIME(1,0,0)</f>
        <v>44073.37499999829</v>
      </c>
      <c r="D710" s="40">
        <v>5818</v>
      </c>
      <c r="E710">
        <v>70.290000000000006</v>
      </c>
      <c r="F710">
        <v>30.81</v>
      </c>
      <c r="G710">
        <v>423.3</v>
      </c>
      <c r="H710">
        <v>0.12697839999999999</v>
      </c>
      <c r="I710">
        <v>0</v>
      </c>
      <c r="J710">
        <v>0.50800000000000001</v>
      </c>
      <c r="K710">
        <v>221.9</v>
      </c>
      <c r="L710" t="s">
        <v>29</v>
      </c>
      <c r="M710">
        <v>0.94799999999999995</v>
      </c>
      <c r="N710">
        <v>13.05</v>
      </c>
      <c r="O710">
        <v>86.9</v>
      </c>
      <c r="P710">
        <v>29.43</v>
      </c>
      <c r="Q710">
        <v>351.7</v>
      </c>
      <c r="R710">
        <v>7999</v>
      </c>
      <c r="S710">
        <v>0</v>
      </c>
      <c r="T710">
        <v>0.90700000000000003</v>
      </c>
      <c r="U710">
        <v>286.3</v>
      </c>
      <c r="V710">
        <v>1.123</v>
      </c>
      <c r="W710">
        <v>3.5649999999999999</v>
      </c>
      <c r="X710">
        <v>102.1</v>
      </c>
      <c r="Y710">
        <v>31.59</v>
      </c>
    </row>
    <row r="711" spans="3:25" x14ac:dyDescent="0.25">
      <c r="C711" s="32">
        <f t="shared" si="11"/>
        <v>44073.416666664954</v>
      </c>
      <c r="D711" s="40">
        <v>5819</v>
      </c>
      <c r="E711">
        <v>67.040000000000006</v>
      </c>
      <c r="F711">
        <v>31.92</v>
      </c>
      <c r="G711">
        <v>760.5</v>
      </c>
      <c r="H711">
        <v>0.22813610000000001</v>
      </c>
      <c r="I711">
        <v>0</v>
      </c>
      <c r="J711">
        <v>1.7410000000000001</v>
      </c>
      <c r="K711">
        <v>245</v>
      </c>
      <c r="L711" t="s">
        <v>29</v>
      </c>
      <c r="M711">
        <v>0.94799999999999995</v>
      </c>
      <c r="N711">
        <v>13.01</v>
      </c>
      <c r="O711">
        <v>81.900000000000006</v>
      </c>
      <c r="P711">
        <v>30.72</v>
      </c>
      <c r="Q711">
        <v>676.9</v>
      </c>
      <c r="R711">
        <v>7999</v>
      </c>
      <c r="S711">
        <v>0</v>
      </c>
      <c r="T711">
        <v>1.87</v>
      </c>
      <c r="U711">
        <v>308.60000000000002</v>
      </c>
      <c r="V711">
        <v>2.3519999999999999</v>
      </c>
      <c r="W711">
        <v>3.6160000000000001</v>
      </c>
      <c r="X711">
        <v>102.1</v>
      </c>
      <c r="Y711">
        <v>34.229999999999997</v>
      </c>
    </row>
    <row r="712" spans="3:25" x14ac:dyDescent="0.25">
      <c r="C712" s="32">
        <f t="shared" si="11"/>
        <v>44073.458333331619</v>
      </c>
      <c r="D712" s="40">
        <v>5820</v>
      </c>
      <c r="E712">
        <v>66.709999999999994</v>
      </c>
      <c r="F712">
        <v>31.96</v>
      </c>
      <c r="G712">
        <v>889</v>
      </c>
      <c r="H712">
        <v>0.2665864</v>
      </c>
      <c r="I712">
        <v>0</v>
      </c>
      <c r="J712">
        <v>2.2999999999999998</v>
      </c>
      <c r="K712">
        <v>246.8</v>
      </c>
      <c r="L712" t="s">
        <v>29</v>
      </c>
      <c r="M712">
        <v>0.94799999999999995</v>
      </c>
      <c r="N712">
        <v>12.99</v>
      </c>
      <c r="O712">
        <v>79.180000000000007</v>
      </c>
      <c r="P712">
        <v>31.16</v>
      </c>
      <c r="Q712">
        <v>842</v>
      </c>
      <c r="R712">
        <v>7999</v>
      </c>
      <c r="S712">
        <v>0</v>
      </c>
      <c r="T712">
        <v>2.363</v>
      </c>
      <c r="U712">
        <v>303.60000000000002</v>
      </c>
      <c r="V712">
        <v>3.004</v>
      </c>
      <c r="W712">
        <v>3.589</v>
      </c>
      <c r="X712">
        <v>102</v>
      </c>
      <c r="Y712">
        <v>34.53</v>
      </c>
    </row>
    <row r="713" spans="3:25" x14ac:dyDescent="0.25">
      <c r="C713" s="32">
        <f t="shared" si="11"/>
        <v>44073.499999998283</v>
      </c>
      <c r="D713" s="40">
        <v>5821</v>
      </c>
      <c r="E713">
        <v>63.84</v>
      </c>
      <c r="F713">
        <v>32.42</v>
      </c>
      <c r="G713">
        <v>928</v>
      </c>
      <c r="H713">
        <v>0.2785106</v>
      </c>
      <c r="I713">
        <v>0</v>
      </c>
      <c r="J713">
        <v>2.3050000000000002</v>
      </c>
      <c r="K713">
        <v>262.89999999999998</v>
      </c>
      <c r="L713" t="s">
        <v>29</v>
      </c>
      <c r="M713">
        <v>0.94799999999999995</v>
      </c>
      <c r="N713">
        <v>12.99</v>
      </c>
      <c r="O713">
        <v>75.63</v>
      </c>
      <c r="P713">
        <v>31.49</v>
      </c>
      <c r="Q713">
        <v>843</v>
      </c>
      <c r="R713">
        <v>7999</v>
      </c>
      <c r="S713">
        <v>0</v>
      </c>
      <c r="T713">
        <v>2.4390000000000001</v>
      </c>
      <c r="U713">
        <v>322.7</v>
      </c>
      <c r="V713">
        <v>3.1859999999999999</v>
      </c>
      <c r="W713">
        <v>3.4910000000000001</v>
      </c>
      <c r="X713">
        <v>102</v>
      </c>
      <c r="Y713">
        <v>33.97</v>
      </c>
    </row>
    <row r="714" spans="3:25" x14ac:dyDescent="0.25">
      <c r="C714" s="32">
        <f t="shared" si="11"/>
        <v>44073.541666664947</v>
      </c>
      <c r="D714" s="40">
        <v>5822</v>
      </c>
      <c r="E714">
        <v>64.61</v>
      </c>
      <c r="F714">
        <v>32.46</v>
      </c>
      <c r="G714">
        <v>919</v>
      </c>
      <c r="H714">
        <v>0.27582440000000003</v>
      </c>
      <c r="I714">
        <v>0</v>
      </c>
      <c r="J714">
        <v>2.5129999999999999</v>
      </c>
      <c r="K714">
        <v>273.2</v>
      </c>
      <c r="L714" t="s">
        <v>29</v>
      </c>
      <c r="M714">
        <v>0.94899999999999995</v>
      </c>
      <c r="N714">
        <v>12.99</v>
      </c>
      <c r="O714">
        <v>75.84</v>
      </c>
      <c r="P714">
        <v>31.61</v>
      </c>
      <c r="Q714">
        <v>870</v>
      </c>
      <c r="R714">
        <v>7999</v>
      </c>
      <c r="S714">
        <v>0</v>
      </c>
      <c r="T714">
        <v>2.657</v>
      </c>
      <c r="U714">
        <v>323.5</v>
      </c>
      <c r="V714">
        <v>3.3319999999999999</v>
      </c>
      <c r="W714">
        <v>3.5259999999999998</v>
      </c>
      <c r="X714">
        <v>101.9</v>
      </c>
      <c r="Y714">
        <v>33.869999999999997</v>
      </c>
    </row>
    <row r="715" spans="3:25" x14ac:dyDescent="0.25">
      <c r="C715" s="32">
        <f t="shared" si="11"/>
        <v>44073.583333331611</v>
      </c>
      <c r="D715" s="40">
        <v>5823</v>
      </c>
      <c r="E715">
        <v>63.83</v>
      </c>
      <c r="F715">
        <v>32.68</v>
      </c>
      <c r="G715">
        <v>848</v>
      </c>
      <c r="H715">
        <v>0.25447229999999998</v>
      </c>
      <c r="I715">
        <v>0</v>
      </c>
      <c r="J715">
        <v>2.5150000000000001</v>
      </c>
      <c r="K715">
        <v>256.2</v>
      </c>
      <c r="L715" t="s">
        <v>29</v>
      </c>
      <c r="M715">
        <v>0.94899999999999995</v>
      </c>
      <c r="N715">
        <v>12.99</v>
      </c>
      <c r="O715">
        <v>74.94</v>
      </c>
      <c r="P715">
        <v>31.77</v>
      </c>
      <c r="Q715">
        <v>813</v>
      </c>
      <c r="R715">
        <v>7999</v>
      </c>
      <c r="S715">
        <v>0</v>
      </c>
      <c r="T715">
        <v>2.6520000000000001</v>
      </c>
      <c r="U715">
        <v>314</v>
      </c>
      <c r="V715">
        <v>3.4159999999999999</v>
      </c>
      <c r="W715">
        <v>3.5219999999999998</v>
      </c>
      <c r="X715">
        <v>101.8</v>
      </c>
      <c r="Y715">
        <v>34.11</v>
      </c>
    </row>
    <row r="716" spans="3:25" x14ac:dyDescent="0.25">
      <c r="C716" s="32">
        <f t="shared" si="11"/>
        <v>44073.624999998276</v>
      </c>
      <c r="D716" s="40">
        <v>5824</v>
      </c>
      <c r="E716">
        <v>63.03</v>
      </c>
      <c r="F716">
        <v>32.549999999999997</v>
      </c>
      <c r="G716">
        <v>715</v>
      </c>
      <c r="H716">
        <v>0.21449170000000001</v>
      </c>
      <c r="I716">
        <v>0</v>
      </c>
      <c r="J716">
        <v>2.4580000000000002</v>
      </c>
      <c r="K716">
        <v>250.7</v>
      </c>
      <c r="L716" t="s">
        <v>29</v>
      </c>
      <c r="M716">
        <v>0.94899999999999995</v>
      </c>
      <c r="N716">
        <v>12.99</v>
      </c>
      <c r="O716">
        <v>73.790000000000006</v>
      </c>
      <c r="P716">
        <v>31.92</v>
      </c>
      <c r="Q716">
        <v>677</v>
      </c>
      <c r="R716">
        <v>7999</v>
      </c>
      <c r="S716">
        <v>0</v>
      </c>
      <c r="T716">
        <v>2.5409999999999999</v>
      </c>
      <c r="U716">
        <v>302.8</v>
      </c>
      <c r="V716">
        <v>3.2469999999999999</v>
      </c>
      <c r="W716">
        <v>3.484</v>
      </c>
      <c r="X716">
        <v>101.7</v>
      </c>
      <c r="Y716">
        <v>34.47</v>
      </c>
    </row>
    <row r="717" spans="3:25" x14ac:dyDescent="0.25">
      <c r="C717" s="32">
        <f t="shared" si="11"/>
        <v>44073.66666666494</v>
      </c>
      <c r="D717" s="40">
        <v>5825</v>
      </c>
      <c r="E717">
        <v>56.39</v>
      </c>
      <c r="F717">
        <v>32.020000000000003</v>
      </c>
      <c r="G717">
        <v>577.6</v>
      </c>
      <c r="H717">
        <v>0.17327890000000001</v>
      </c>
      <c r="I717">
        <v>0</v>
      </c>
      <c r="J717">
        <v>2.5329999999999999</v>
      </c>
      <c r="K717">
        <v>175</v>
      </c>
      <c r="L717" t="s">
        <v>29</v>
      </c>
      <c r="M717">
        <v>0.94899999999999995</v>
      </c>
      <c r="N717">
        <v>12.98</v>
      </c>
      <c r="O717">
        <v>67.010000000000005</v>
      </c>
      <c r="P717">
        <v>31.58</v>
      </c>
      <c r="Q717">
        <v>541.70000000000005</v>
      </c>
      <c r="R717">
        <v>7999</v>
      </c>
      <c r="S717">
        <v>0</v>
      </c>
      <c r="T717">
        <v>2.2189999999999999</v>
      </c>
      <c r="U717">
        <v>223.2</v>
      </c>
      <c r="V717">
        <v>3.2090000000000001</v>
      </c>
      <c r="W717">
        <v>3.1259999999999999</v>
      </c>
      <c r="X717">
        <v>101.7</v>
      </c>
      <c r="Y717">
        <v>34.619999999999997</v>
      </c>
    </row>
    <row r="718" spans="3:25" x14ac:dyDescent="0.25">
      <c r="C718" s="32">
        <f t="shared" si="11"/>
        <v>44073.708333331604</v>
      </c>
      <c r="D718" s="40">
        <v>5826</v>
      </c>
      <c r="E718">
        <v>57.06</v>
      </c>
      <c r="F718">
        <v>31.58</v>
      </c>
      <c r="G718">
        <v>222.8</v>
      </c>
      <c r="H718">
        <v>6.6833859999999995E-2</v>
      </c>
      <c r="I718">
        <v>0</v>
      </c>
      <c r="J718">
        <v>1.036</v>
      </c>
      <c r="K718">
        <v>147.19999999999999</v>
      </c>
      <c r="L718" t="s">
        <v>29</v>
      </c>
      <c r="M718">
        <v>0.94899999999999995</v>
      </c>
      <c r="N718">
        <v>13</v>
      </c>
      <c r="O718">
        <v>64.42</v>
      </c>
      <c r="P718">
        <v>31.26</v>
      </c>
      <c r="Q718">
        <v>210.5</v>
      </c>
      <c r="R718">
        <v>7999</v>
      </c>
      <c r="S718">
        <v>0</v>
      </c>
      <c r="T718">
        <v>1.1200000000000001</v>
      </c>
      <c r="U718">
        <v>161.19999999999999</v>
      </c>
      <c r="V718">
        <v>1.4790000000000001</v>
      </c>
      <c r="W718">
        <v>2.9369999999999998</v>
      </c>
      <c r="X718">
        <v>101.7</v>
      </c>
      <c r="Y718">
        <v>33.03</v>
      </c>
    </row>
    <row r="719" spans="3:25" x14ac:dyDescent="0.25">
      <c r="C719" s="32">
        <f t="shared" si="11"/>
        <v>44073.749999998268</v>
      </c>
      <c r="D719" s="40">
        <v>5827</v>
      </c>
      <c r="E719">
        <v>66.260000000000005</v>
      </c>
      <c r="F719">
        <v>31.3</v>
      </c>
      <c r="G719">
        <v>102.7</v>
      </c>
      <c r="H719">
        <v>3.079517E-2</v>
      </c>
      <c r="I719">
        <v>0</v>
      </c>
      <c r="J719">
        <v>1.137</v>
      </c>
      <c r="K719">
        <v>217.7</v>
      </c>
      <c r="L719" t="s">
        <v>29</v>
      </c>
      <c r="M719">
        <v>0.95</v>
      </c>
      <c r="N719">
        <v>13</v>
      </c>
      <c r="O719">
        <v>72.78</v>
      </c>
      <c r="P719">
        <v>31.2</v>
      </c>
      <c r="Q719">
        <v>96.1</v>
      </c>
      <c r="R719">
        <v>5763</v>
      </c>
      <c r="S719">
        <v>0</v>
      </c>
      <c r="T719">
        <v>1.208</v>
      </c>
      <c r="U719">
        <v>283.8</v>
      </c>
      <c r="V719">
        <v>1.5149999999999999</v>
      </c>
      <c r="W719">
        <v>3.3090000000000002</v>
      </c>
      <c r="X719">
        <v>101.7</v>
      </c>
      <c r="Y719">
        <v>32.39</v>
      </c>
    </row>
    <row r="720" spans="3:25" x14ac:dyDescent="0.25">
      <c r="C720" s="32">
        <f t="shared" si="11"/>
        <v>44073.791666664933</v>
      </c>
      <c r="D720" s="40">
        <v>5828</v>
      </c>
      <c r="E720">
        <v>74.099999999999994</v>
      </c>
      <c r="F720">
        <v>26.68</v>
      </c>
      <c r="G720">
        <v>0.76800000000000002</v>
      </c>
      <c r="H720">
        <v>2.3048550000000001E-4</v>
      </c>
      <c r="I720">
        <v>0.59</v>
      </c>
      <c r="J720">
        <v>3.339</v>
      </c>
      <c r="K720">
        <v>125.4</v>
      </c>
      <c r="L720" t="s">
        <v>29</v>
      </c>
      <c r="M720">
        <v>0.94899999999999995</v>
      </c>
      <c r="N720">
        <v>12.77</v>
      </c>
      <c r="O720">
        <v>87.6</v>
      </c>
      <c r="P720">
        <v>25.5</v>
      </c>
      <c r="Q720">
        <v>0.78300000000000003</v>
      </c>
      <c r="R720">
        <v>47</v>
      </c>
      <c r="S720">
        <v>0.56100000000000005</v>
      </c>
      <c r="T720"/>
      <c r="U720"/>
      <c r="V720"/>
      <c r="W720">
        <v>2.8540000000000001</v>
      </c>
      <c r="X720">
        <v>101.9</v>
      </c>
      <c r="Y720">
        <v>27.62</v>
      </c>
    </row>
    <row r="721" spans="3:25" x14ac:dyDescent="0.25">
      <c r="C721" s="32">
        <f t="shared" si="11"/>
        <v>44073.833333331597</v>
      </c>
      <c r="D721" s="40">
        <v>5829</v>
      </c>
      <c r="E721">
        <v>85.7</v>
      </c>
      <c r="F721">
        <v>22.9</v>
      </c>
      <c r="G721">
        <v>0</v>
      </c>
      <c r="H721">
        <v>0</v>
      </c>
      <c r="I721">
        <v>0.02</v>
      </c>
      <c r="J721">
        <v>2.2010000000000001</v>
      </c>
      <c r="K721">
        <v>98.2</v>
      </c>
      <c r="L721" t="s">
        <v>29</v>
      </c>
      <c r="M721">
        <v>0.94899999999999995</v>
      </c>
      <c r="N721">
        <v>12.65</v>
      </c>
      <c r="O721">
        <v>99.3</v>
      </c>
      <c r="P721">
        <v>21.29</v>
      </c>
      <c r="Q721">
        <v>0</v>
      </c>
      <c r="R721">
        <v>0</v>
      </c>
      <c r="S721">
        <v>0.34</v>
      </c>
      <c r="T721"/>
      <c r="U721"/>
      <c r="V721"/>
      <c r="W721">
        <v>2.5099999999999998</v>
      </c>
      <c r="X721">
        <v>102</v>
      </c>
      <c r="Y721">
        <v>21.33</v>
      </c>
    </row>
    <row r="722" spans="3:25" x14ac:dyDescent="0.25">
      <c r="C722" s="32">
        <f t="shared" si="11"/>
        <v>44073.874999998261</v>
      </c>
      <c r="D722" s="40">
        <v>5830</v>
      </c>
      <c r="E722">
        <v>88.4</v>
      </c>
      <c r="F722">
        <v>23.24</v>
      </c>
      <c r="G722">
        <v>0</v>
      </c>
      <c r="H722">
        <v>0</v>
      </c>
      <c r="I722">
        <v>0.01</v>
      </c>
      <c r="J722">
        <v>1.343</v>
      </c>
      <c r="K722">
        <v>93.2</v>
      </c>
      <c r="L722" t="s">
        <v>29</v>
      </c>
      <c r="M722">
        <v>0.94899999999999995</v>
      </c>
      <c r="N722">
        <v>12.62</v>
      </c>
      <c r="O722">
        <v>97.3</v>
      </c>
      <c r="P722">
        <v>22.91</v>
      </c>
      <c r="Q722">
        <v>0</v>
      </c>
      <c r="R722">
        <v>0</v>
      </c>
      <c r="S722">
        <v>0.88400000000000001</v>
      </c>
      <c r="T722"/>
      <c r="U722"/>
      <c r="V722"/>
      <c r="W722">
        <v>2.7160000000000002</v>
      </c>
      <c r="X722">
        <v>101.9</v>
      </c>
      <c r="Y722">
        <v>22.13</v>
      </c>
    </row>
    <row r="723" spans="3:25" x14ac:dyDescent="0.25">
      <c r="C723" s="32">
        <f t="shared" si="11"/>
        <v>44073.916666664925</v>
      </c>
      <c r="D723" s="40">
        <v>5831</v>
      </c>
      <c r="E723">
        <v>93.4</v>
      </c>
      <c r="F723">
        <v>22.83</v>
      </c>
      <c r="G723">
        <v>0</v>
      </c>
      <c r="H723">
        <v>0</v>
      </c>
      <c r="I723">
        <v>0</v>
      </c>
      <c r="J723">
        <v>0</v>
      </c>
      <c r="K723">
        <v>118.6</v>
      </c>
      <c r="L723" t="s">
        <v>29</v>
      </c>
      <c r="M723">
        <v>0.94799999999999995</v>
      </c>
      <c r="N723">
        <v>12.6</v>
      </c>
      <c r="O723">
        <v>100</v>
      </c>
      <c r="P723">
        <v>22.62</v>
      </c>
      <c r="Q723">
        <v>0</v>
      </c>
      <c r="R723">
        <v>0</v>
      </c>
      <c r="S723">
        <v>2.992</v>
      </c>
      <c r="T723"/>
      <c r="U723"/>
      <c r="V723"/>
      <c r="W723">
        <v>2.7429999999999999</v>
      </c>
      <c r="X723">
        <v>102</v>
      </c>
      <c r="Y723">
        <v>22.28</v>
      </c>
    </row>
    <row r="724" spans="3:25" x14ac:dyDescent="0.25">
      <c r="C724" s="32">
        <f t="shared" si="11"/>
        <v>44073.95833333159</v>
      </c>
      <c r="D724" s="40">
        <v>5832</v>
      </c>
      <c r="E724">
        <v>95.1</v>
      </c>
      <c r="F724">
        <v>22.71</v>
      </c>
      <c r="G724">
        <v>0</v>
      </c>
      <c r="H724">
        <v>0</v>
      </c>
      <c r="I724">
        <v>0</v>
      </c>
      <c r="J724">
        <v>8.2000000000000003E-2</v>
      </c>
      <c r="K724">
        <v>160.19999999999999</v>
      </c>
      <c r="L724" t="s">
        <v>29</v>
      </c>
      <c r="M724">
        <v>0.94799999999999995</v>
      </c>
      <c r="N724">
        <v>12.59</v>
      </c>
      <c r="O724">
        <v>100</v>
      </c>
      <c r="P724">
        <v>22.55</v>
      </c>
      <c r="Q724">
        <v>0</v>
      </c>
      <c r="R724">
        <v>0</v>
      </c>
      <c r="S724">
        <v>3.0089999999999999</v>
      </c>
      <c r="T724"/>
      <c r="U724"/>
      <c r="V724"/>
      <c r="W724">
        <v>2.7320000000000002</v>
      </c>
      <c r="X724">
        <v>102</v>
      </c>
      <c r="Y724">
        <v>22.21</v>
      </c>
    </row>
    <row r="725" spans="3:25" x14ac:dyDescent="0.25">
      <c r="C725" s="32">
        <f t="shared" si="11"/>
        <v>44073.999999998254</v>
      </c>
      <c r="D725" s="40">
        <v>5833</v>
      </c>
      <c r="E725">
        <v>95.8</v>
      </c>
      <c r="F725">
        <v>22.62</v>
      </c>
      <c r="G725">
        <v>0</v>
      </c>
      <c r="H725">
        <v>0</v>
      </c>
      <c r="I725">
        <v>0</v>
      </c>
      <c r="J725">
        <v>0</v>
      </c>
      <c r="K725">
        <v>89.9</v>
      </c>
      <c r="L725" t="s">
        <v>29</v>
      </c>
      <c r="M725">
        <v>0.94799999999999995</v>
      </c>
      <c r="N725">
        <v>12.58</v>
      </c>
      <c r="O725">
        <v>100</v>
      </c>
      <c r="P725">
        <v>22.47</v>
      </c>
      <c r="Q725">
        <v>0</v>
      </c>
      <c r="R725">
        <v>0</v>
      </c>
      <c r="S725">
        <v>2.278</v>
      </c>
      <c r="T725"/>
      <c r="U725"/>
      <c r="V725"/>
      <c r="W725">
        <v>2.7210000000000001</v>
      </c>
      <c r="X725">
        <v>102</v>
      </c>
      <c r="Y725">
        <v>22.24</v>
      </c>
    </row>
    <row r="726" spans="3:25" x14ac:dyDescent="0.25">
      <c r="C726" s="32">
        <f t="shared" si="11"/>
        <v>44074.041666664918</v>
      </c>
      <c r="D726" s="40">
        <v>5834</v>
      </c>
      <c r="E726">
        <v>96.1</v>
      </c>
      <c r="F726">
        <v>22.5</v>
      </c>
      <c r="G726">
        <v>0</v>
      </c>
      <c r="H726">
        <v>0</v>
      </c>
      <c r="I726">
        <v>0</v>
      </c>
      <c r="J726">
        <v>5.0000000000000001E-3</v>
      </c>
      <c r="K726">
        <v>81.900000000000006</v>
      </c>
      <c r="L726" t="s">
        <v>29</v>
      </c>
      <c r="M726">
        <v>0.94699999999999995</v>
      </c>
      <c r="N726">
        <v>12.58</v>
      </c>
      <c r="O726">
        <v>100</v>
      </c>
      <c r="P726">
        <v>22.46</v>
      </c>
      <c r="Q726">
        <v>0</v>
      </c>
      <c r="R726">
        <v>0</v>
      </c>
      <c r="S726">
        <v>0.13600000000000001</v>
      </c>
      <c r="T726"/>
      <c r="U726"/>
      <c r="V726"/>
      <c r="W726">
        <v>2.718</v>
      </c>
      <c r="X726">
        <v>101.9</v>
      </c>
      <c r="Y726">
        <v>22.14</v>
      </c>
    </row>
    <row r="727" spans="3:25" x14ac:dyDescent="0.25">
      <c r="C727" s="32">
        <f t="shared" si="11"/>
        <v>44074.083333331582</v>
      </c>
      <c r="D727" s="40">
        <v>5835</v>
      </c>
      <c r="E727">
        <v>95.8</v>
      </c>
      <c r="F727">
        <v>22.51</v>
      </c>
      <c r="G727">
        <v>0</v>
      </c>
      <c r="H727">
        <v>0</v>
      </c>
      <c r="I727">
        <v>0</v>
      </c>
      <c r="J727">
        <v>0</v>
      </c>
      <c r="K727">
        <v>89.2</v>
      </c>
      <c r="L727" t="s">
        <v>29</v>
      </c>
      <c r="M727">
        <v>0.94699999999999995</v>
      </c>
      <c r="N727">
        <v>12.57</v>
      </c>
      <c r="O727">
        <v>100</v>
      </c>
      <c r="P727">
        <v>22.42</v>
      </c>
      <c r="Q727">
        <v>0</v>
      </c>
      <c r="R727">
        <v>0</v>
      </c>
      <c r="S727">
        <v>1.7000000000000001E-2</v>
      </c>
      <c r="T727"/>
      <c r="U727"/>
      <c r="V727"/>
      <c r="W727">
        <v>2.7090000000000001</v>
      </c>
      <c r="X727">
        <v>101.9</v>
      </c>
      <c r="Y727">
        <v>22.1</v>
      </c>
    </row>
    <row r="728" spans="3:25" x14ac:dyDescent="0.25">
      <c r="C728" s="32">
        <f t="shared" si="11"/>
        <v>44074.124999998246</v>
      </c>
      <c r="D728" s="40">
        <v>5836</v>
      </c>
      <c r="E728">
        <v>96.1</v>
      </c>
      <c r="F728">
        <v>22.45</v>
      </c>
      <c r="G728">
        <v>0</v>
      </c>
      <c r="H728">
        <v>0</v>
      </c>
      <c r="I728">
        <v>0</v>
      </c>
      <c r="J728">
        <v>0</v>
      </c>
      <c r="K728">
        <v>89.4</v>
      </c>
      <c r="L728" t="s">
        <v>29</v>
      </c>
      <c r="M728">
        <v>0.94699999999999995</v>
      </c>
      <c r="N728">
        <v>12.55</v>
      </c>
      <c r="O728">
        <v>100</v>
      </c>
      <c r="P728">
        <v>22.39</v>
      </c>
      <c r="Q728">
        <v>0</v>
      </c>
      <c r="R728">
        <v>0</v>
      </c>
      <c r="S728">
        <v>1.7000000000000001E-2</v>
      </c>
      <c r="T728"/>
      <c r="U728"/>
      <c r="V728"/>
      <c r="W728">
        <v>2.7069999999999999</v>
      </c>
      <c r="X728">
        <v>101.8</v>
      </c>
      <c r="Y728">
        <v>22.08</v>
      </c>
    </row>
    <row r="729" spans="3:25" x14ac:dyDescent="0.25">
      <c r="C729" s="32">
        <f t="shared" si="11"/>
        <v>44074.166666664911</v>
      </c>
      <c r="D729" s="40">
        <v>5837</v>
      </c>
      <c r="E729">
        <v>95.8</v>
      </c>
      <c r="F729">
        <v>22.53</v>
      </c>
      <c r="G729">
        <v>0</v>
      </c>
      <c r="H729">
        <v>0</v>
      </c>
      <c r="I729">
        <v>0</v>
      </c>
      <c r="J729">
        <v>6.0000000000000001E-3</v>
      </c>
      <c r="K729">
        <v>94.8</v>
      </c>
      <c r="L729" t="s">
        <v>29</v>
      </c>
      <c r="M729">
        <v>0.94699999999999995</v>
      </c>
      <c r="N729">
        <v>12.54</v>
      </c>
      <c r="O729">
        <v>100</v>
      </c>
      <c r="P729">
        <v>22.52</v>
      </c>
      <c r="Q729">
        <v>0</v>
      </c>
      <c r="R729">
        <v>0</v>
      </c>
      <c r="S729">
        <v>3.4000000000000002E-2</v>
      </c>
      <c r="T729"/>
      <c r="U729"/>
      <c r="V729"/>
      <c r="W729">
        <v>2.726</v>
      </c>
      <c r="X729">
        <v>101.8</v>
      </c>
      <c r="Y729">
        <v>22.12</v>
      </c>
    </row>
    <row r="730" spans="3:25" x14ac:dyDescent="0.25">
      <c r="C730" s="32">
        <f t="shared" si="11"/>
        <v>44074.208333331575</v>
      </c>
      <c r="D730" s="40">
        <v>5838</v>
      </c>
      <c r="E730">
        <v>95.4</v>
      </c>
      <c r="F730">
        <v>22.66</v>
      </c>
      <c r="G730">
        <v>0</v>
      </c>
      <c r="H730">
        <v>0</v>
      </c>
      <c r="I730">
        <v>0</v>
      </c>
      <c r="J730">
        <v>0.222</v>
      </c>
      <c r="K730">
        <v>78.66</v>
      </c>
      <c r="L730" t="s">
        <v>29</v>
      </c>
      <c r="M730">
        <v>0.94699999999999995</v>
      </c>
      <c r="N730">
        <v>12.53</v>
      </c>
      <c r="O730">
        <v>100</v>
      </c>
      <c r="P730">
        <v>22.6</v>
      </c>
      <c r="Q730">
        <v>0</v>
      </c>
      <c r="R730">
        <v>0</v>
      </c>
      <c r="S730">
        <v>1.7000000000000001E-2</v>
      </c>
      <c r="T730"/>
      <c r="U730"/>
      <c r="V730"/>
      <c r="W730">
        <v>2.74</v>
      </c>
      <c r="X730">
        <v>101.9</v>
      </c>
      <c r="Y730">
        <v>22.21</v>
      </c>
    </row>
    <row r="731" spans="3:25" x14ac:dyDescent="0.25">
      <c r="C731" s="32">
        <f t="shared" si="11"/>
        <v>44074.249999998239</v>
      </c>
      <c r="D731" s="40">
        <v>5839</v>
      </c>
      <c r="E731">
        <v>91.8</v>
      </c>
      <c r="F731">
        <v>23.41</v>
      </c>
      <c r="G731">
        <v>13.17</v>
      </c>
      <c r="H731">
        <v>3.94977E-3</v>
      </c>
      <c r="I731">
        <v>0</v>
      </c>
      <c r="J731">
        <v>0.88700000000000001</v>
      </c>
      <c r="K731">
        <v>88.7</v>
      </c>
      <c r="L731" t="s">
        <v>29</v>
      </c>
      <c r="M731">
        <v>0.94599999999999995</v>
      </c>
      <c r="N731">
        <v>12.54</v>
      </c>
      <c r="O731">
        <v>99.6</v>
      </c>
      <c r="P731">
        <v>23.31</v>
      </c>
      <c r="Q731">
        <v>11.62</v>
      </c>
      <c r="R731">
        <v>697</v>
      </c>
      <c r="S731">
        <v>0</v>
      </c>
      <c r="T731"/>
      <c r="U731"/>
      <c r="V731"/>
      <c r="W731">
        <v>2.847</v>
      </c>
      <c r="X731">
        <v>101.9</v>
      </c>
      <c r="Y731">
        <v>22.55</v>
      </c>
    </row>
    <row r="732" spans="3:25" x14ac:dyDescent="0.25">
      <c r="C732" s="32">
        <f t="shared" si="11"/>
        <v>44074.291666664903</v>
      </c>
      <c r="D732" s="40">
        <v>5840</v>
      </c>
      <c r="E732">
        <v>89.4</v>
      </c>
      <c r="F732">
        <v>24.94</v>
      </c>
      <c r="G732">
        <v>94.7</v>
      </c>
      <c r="H732">
        <v>2.8396999999999999E-2</v>
      </c>
      <c r="I732">
        <v>0</v>
      </c>
      <c r="J732">
        <v>0.05</v>
      </c>
      <c r="K732">
        <v>73.92</v>
      </c>
      <c r="L732" t="s">
        <v>29</v>
      </c>
      <c r="M732">
        <v>0.94599999999999995</v>
      </c>
      <c r="N732">
        <v>13.09</v>
      </c>
      <c r="O732">
        <v>100</v>
      </c>
      <c r="P732">
        <v>24.55</v>
      </c>
      <c r="Q732">
        <v>125.9</v>
      </c>
      <c r="R732">
        <v>7551</v>
      </c>
      <c r="S732">
        <v>0</v>
      </c>
      <c r="T732"/>
      <c r="U732"/>
      <c r="V732"/>
      <c r="W732">
        <v>3.0790000000000002</v>
      </c>
      <c r="X732">
        <v>102</v>
      </c>
      <c r="Y732">
        <v>24.15</v>
      </c>
    </row>
    <row r="733" spans="3:25" x14ac:dyDescent="0.25">
      <c r="C733" s="32">
        <f t="shared" si="11"/>
        <v>44074.333333331568</v>
      </c>
      <c r="D733" s="40">
        <v>5841</v>
      </c>
      <c r="E733">
        <v>78.81</v>
      </c>
      <c r="F733">
        <v>27.96</v>
      </c>
      <c r="G733">
        <v>177.2</v>
      </c>
      <c r="H733">
        <v>5.3164610000000001E-2</v>
      </c>
      <c r="I733">
        <v>0</v>
      </c>
      <c r="J733">
        <v>5.8000000000000003E-2</v>
      </c>
      <c r="K733">
        <v>129.1</v>
      </c>
      <c r="L733" t="s">
        <v>29</v>
      </c>
      <c r="M733">
        <v>0.94599999999999995</v>
      </c>
      <c r="N733">
        <v>13.12</v>
      </c>
      <c r="O733">
        <v>97.8</v>
      </c>
      <c r="P733">
        <v>27</v>
      </c>
      <c r="Q733">
        <v>318.8</v>
      </c>
      <c r="R733">
        <v>7999</v>
      </c>
      <c r="S733">
        <v>1.7000000000000001E-2</v>
      </c>
      <c r="T733"/>
      <c r="U733"/>
      <c r="V733"/>
      <c r="W733">
        <v>3.476</v>
      </c>
      <c r="X733">
        <v>102</v>
      </c>
      <c r="Y733">
        <v>27.44</v>
      </c>
    </row>
    <row r="734" spans="3:25" x14ac:dyDescent="0.25">
      <c r="C734" s="32">
        <f t="shared" si="11"/>
        <v>44074.374999998232</v>
      </c>
      <c r="D734" s="40">
        <v>5842</v>
      </c>
      <c r="E734">
        <v>65.72</v>
      </c>
      <c r="F734">
        <v>30.15</v>
      </c>
      <c r="G734">
        <v>559.79999999999995</v>
      </c>
      <c r="H734">
        <v>0.16793859999999999</v>
      </c>
      <c r="I734">
        <v>0</v>
      </c>
      <c r="J734">
        <v>0.55400000000000005</v>
      </c>
      <c r="K734">
        <v>154.80000000000001</v>
      </c>
      <c r="L734" t="s">
        <v>29</v>
      </c>
      <c r="M734">
        <v>0.94599999999999995</v>
      </c>
      <c r="N734">
        <v>13.05</v>
      </c>
      <c r="O734">
        <v>83.4</v>
      </c>
      <c r="P734">
        <v>28.81</v>
      </c>
      <c r="Q734">
        <v>453.3</v>
      </c>
      <c r="R734">
        <v>7999</v>
      </c>
      <c r="S734">
        <v>0</v>
      </c>
      <c r="T734">
        <v>2.2759999999999998</v>
      </c>
      <c r="U734">
        <v>207.4</v>
      </c>
      <c r="V734">
        <v>2.669</v>
      </c>
      <c r="W734">
        <v>3.29</v>
      </c>
      <c r="X734">
        <v>102.1</v>
      </c>
      <c r="Y734">
        <v>30.71</v>
      </c>
    </row>
    <row r="735" spans="3:25" x14ac:dyDescent="0.25">
      <c r="C735" s="32">
        <f t="shared" si="11"/>
        <v>44074.416666664896</v>
      </c>
      <c r="D735" s="40">
        <v>5843</v>
      </c>
      <c r="E735">
        <v>63.81</v>
      </c>
      <c r="F735">
        <v>30.39</v>
      </c>
      <c r="G735">
        <v>664.4</v>
      </c>
      <c r="H735">
        <v>0.1993221</v>
      </c>
      <c r="I735">
        <v>0</v>
      </c>
      <c r="J735">
        <v>1.5609999999999999</v>
      </c>
      <c r="K735">
        <v>193.4</v>
      </c>
      <c r="L735" t="s">
        <v>29</v>
      </c>
      <c r="M735">
        <v>0.94499999999999995</v>
      </c>
      <c r="N735">
        <v>13.02</v>
      </c>
      <c r="O735">
        <v>76.989999999999995</v>
      </c>
      <c r="P735">
        <v>29.56</v>
      </c>
      <c r="Q735">
        <v>626.79999999999995</v>
      </c>
      <c r="R735">
        <v>7999</v>
      </c>
      <c r="S735">
        <v>0</v>
      </c>
      <c r="T735">
        <v>1.92</v>
      </c>
      <c r="U735">
        <v>225.3</v>
      </c>
      <c r="V735">
        <v>2.4209999999999998</v>
      </c>
      <c r="W735">
        <v>3.18</v>
      </c>
      <c r="X735">
        <v>102</v>
      </c>
      <c r="Y735">
        <v>32.880000000000003</v>
      </c>
    </row>
    <row r="736" spans="3:25" x14ac:dyDescent="0.25">
      <c r="C736" s="32">
        <f t="shared" si="11"/>
        <v>44074.45833333156</v>
      </c>
      <c r="D736" s="40">
        <v>5844</v>
      </c>
      <c r="E736">
        <v>63.1</v>
      </c>
      <c r="F736">
        <v>30.74</v>
      </c>
      <c r="G736">
        <v>642.9</v>
      </c>
      <c r="H736">
        <v>0.19287190000000001</v>
      </c>
      <c r="I736">
        <v>0</v>
      </c>
      <c r="J736">
        <v>2.2389999999999999</v>
      </c>
      <c r="K736">
        <v>263.60000000000002</v>
      </c>
      <c r="L736" t="s">
        <v>29</v>
      </c>
      <c r="M736">
        <v>0.94499999999999995</v>
      </c>
      <c r="N736">
        <v>13.02</v>
      </c>
      <c r="O736">
        <v>75.89</v>
      </c>
      <c r="P736">
        <v>29.7</v>
      </c>
      <c r="Q736">
        <v>612.29999999999995</v>
      </c>
      <c r="R736">
        <v>7999</v>
      </c>
      <c r="S736">
        <v>0</v>
      </c>
      <c r="T736">
        <v>2.4750000000000001</v>
      </c>
      <c r="U736">
        <v>322.89999999999998</v>
      </c>
      <c r="V736">
        <v>3.1379999999999999</v>
      </c>
      <c r="W736">
        <v>3.1640000000000001</v>
      </c>
      <c r="X736">
        <v>102</v>
      </c>
      <c r="Y736">
        <v>32.43</v>
      </c>
    </row>
    <row r="737" spans="3:27" x14ac:dyDescent="0.25">
      <c r="C737" s="32">
        <f t="shared" si="11"/>
        <v>44074.499999998225</v>
      </c>
      <c r="D737" s="40">
        <v>5845</v>
      </c>
      <c r="E737">
        <v>59.63</v>
      </c>
      <c r="F737">
        <v>30.83</v>
      </c>
      <c r="G737">
        <v>548.1</v>
      </c>
      <c r="H737">
        <v>0.1644409</v>
      </c>
      <c r="I737">
        <v>0</v>
      </c>
      <c r="J737">
        <v>1.841</v>
      </c>
      <c r="K737">
        <v>263.89999999999998</v>
      </c>
      <c r="L737" t="s">
        <v>29</v>
      </c>
      <c r="M737">
        <v>0.94499999999999995</v>
      </c>
      <c r="N737">
        <v>13.02</v>
      </c>
      <c r="O737">
        <v>71.209999999999994</v>
      </c>
      <c r="P737">
        <v>29.89</v>
      </c>
      <c r="Q737">
        <v>516.79999999999995</v>
      </c>
      <c r="R737">
        <v>7999</v>
      </c>
      <c r="S737">
        <v>0</v>
      </c>
      <c r="T737">
        <v>2.0579999999999998</v>
      </c>
      <c r="U737">
        <v>324</v>
      </c>
      <c r="V737">
        <v>2.61</v>
      </c>
      <c r="W737">
        <v>3.0019999999999998</v>
      </c>
      <c r="X737">
        <v>101.9</v>
      </c>
      <c r="Y737">
        <v>32.33</v>
      </c>
    </row>
    <row r="738" spans="3:27" x14ac:dyDescent="0.25">
      <c r="C738" s="32">
        <f t="shared" si="11"/>
        <v>44074.541666664889</v>
      </c>
      <c r="D738" s="40">
        <v>5846</v>
      </c>
      <c r="E738">
        <v>60.55</v>
      </c>
      <c r="F738">
        <v>30.85</v>
      </c>
      <c r="G738">
        <v>464.4</v>
      </c>
      <c r="H738">
        <v>0.13933490000000001</v>
      </c>
      <c r="I738">
        <v>0</v>
      </c>
      <c r="J738">
        <v>1.633</v>
      </c>
      <c r="K738">
        <v>242.5</v>
      </c>
      <c r="L738" t="s">
        <v>29</v>
      </c>
      <c r="M738">
        <v>0.94499999999999995</v>
      </c>
      <c r="N738">
        <v>13.01</v>
      </c>
      <c r="O738">
        <v>71.47</v>
      </c>
      <c r="P738">
        <v>30.07</v>
      </c>
      <c r="Q738">
        <v>450.1</v>
      </c>
      <c r="R738">
        <v>7999</v>
      </c>
      <c r="S738">
        <v>0</v>
      </c>
      <c r="T738">
        <v>1.6930000000000001</v>
      </c>
      <c r="U738">
        <v>305.5</v>
      </c>
      <c r="V738">
        <v>2.1779999999999999</v>
      </c>
      <c r="W738">
        <v>3.044</v>
      </c>
      <c r="X738">
        <v>101.9</v>
      </c>
      <c r="Y738">
        <v>32.75</v>
      </c>
    </row>
    <row r="739" spans="3:27" x14ac:dyDescent="0.25">
      <c r="C739" s="32">
        <f t="shared" si="11"/>
        <v>44074.583333331553</v>
      </c>
      <c r="D739" s="40">
        <v>5847</v>
      </c>
      <c r="E739">
        <v>62.15</v>
      </c>
      <c r="F739">
        <v>31.15</v>
      </c>
      <c r="G739">
        <v>530.29999999999995</v>
      </c>
      <c r="H739">
        <v>0.15907869999999999</v>
      </c>
      <c r="I739">
        <v>0</v>
      </c>
      <c r="J739">
        <v>1.7150000000000001</v>
      </c>
      <c r="K739">
        <v>251.6</v>
      </c>
      <c r="L739" t="s">
        <v>29</v>
      </c>
      <c r="M739">
        <v>0.94499999999999995</v>
      </c>
      <c r="N739">
        <v>13.01</v>
      </c>
      <c r="O739">
        <v>73.349999999999994</v>
      </c>
      <c r="P739">
        <v>30.19</v>
      </c>
      <c r="Q739">
        <v>502.7</v>
      </c>
      <c r="R739">
        <v>7999</v>
      </c>
      <c r="S739">
        <v>0</v>
      </c>
      <c r="T739">
        <v>1.8009999999999999</v>
      </c>
      <c r="U739">
        <v>313.39999999999998</v>
      </c>
      <c r="V739">
        <v>2.2440000000000002</v>
      </c>
      <c r="W739">
        <v>3.1389999999999998</v>
      </c>
      <c r="X739">
        <v>101.8</v>
      </c>
      <c r="Y739">
        <v>32.69</v>
      </c>
    </row>
    <row r="740" spans="3:27" x14ac:dyDescent="0.25">
      <c r="C740" s="32">
        <f t="shared" si="11"/>
        <v>44074.624999998217</v>
      </c>
      <c r="D740" s="40">
        <v>5848</v>
      </c>
      <c r="E740">
        <v>62.78</v>
      </c>
      <c r="F740">
        <v>31.06</v>
      </c>
      <c r="G740">
        <v>373.5</v>
      </c>
      <c r="H740">
        <v>0.1120564</v>
      </c>
      <c r="I740">
        <v>0</v>
      </c>
      <c r="J740">
        <v>1.728</v>
      </c>
      <c r="K740">
        <v>248</v>
      </c>
      <c r="L740" t="s">
        <v>29</v>
      </c>
      <c r="M740">
        <v>0.94499999999999995</v>
      </c>
      <c r="N740">
        <v>13.01</v>
      </c>
      <c r="O740">
        <v>73.27</v>
      </c>
      <c r="P740">
        <v>30.31</v>
      </c>
      <c r="Q740">
        <v>351.9</v>
      </c>
      <c r="R740">
        <v>7999</v>
      </c>
      <c r="S740">
        <v>0</v>
      </c>
      <c r="T740">
        <v>1.804</v>
      </c>
      <c r="U740">
        <v>303.8</v>
      </c>
      <c r="V740">
        <v>2.2690000000000001</v>
      </c>
      <c r="W740">
        <v>3.1669999999999998</v>
      </c>
      <c r="X740">
        <v>101.7</v>
      </c>
      <c r="Y740">
        <v>32.93</v>
      </c>
    </row>
    <row r="741" spans="3:27" x14ac:dyDescent="0.25">
      <c r="C741" s="32">
        <f t="shared" si="11"/>
        <v>44074.666666664882</v>
      </c>
      <c r="D741" s="40">
        <v>5849</v>
      </c>
      <c r="E741">
        <v>65.59</v>
      </c>
      <c r="F741">
        <v>30.41</v>
      </c>
      <c r="G741">
        <v>249.5</v>
      </c>
      <c r="H741">
        <v>7.4855080000000004E-2</v>
      </c>
      <c r="I741">
        <v>0</v>
      </c>
      <c r="J741">
        <v>1.7370000000000001</v>
      </c>
      <c r="K741">
        <v>239.3</v>
      </c>
      <c r="L741" t="s">
        <v>29</v>
      </c>
      <c r="M741">
        <v>0.94499999999999995</v>
      </c>
      <c r="N741">
        <v>13.02</v>
      </c>
      <c r="O741">
        <v>73.569999999999993</v>
      </c>
      <c r="P741">
        <v>30.14</v>
      </c>
      <c r="Q741">
        <v>214.7</v>
      </c>
      <c r="R741">
        <v>7999</v>
      </c>
      <c r="S741">
        <v>0</v>
      </c>
      <c r="T741">
        <v>1.7470000000000001</v>
      </c>
      <c r="U741">
        <v>297.3</v>
      </c>
      <c r="V741">
        <v>2.1680000000000001</v>
      </c>
      <c r="W741">
        <v>3.1469999999999998</v>
      </c>
      <c r="X741">
        <v>101.7</v>
      </c>
      <c r="Y741">
        <v>31.8</v>
      </c>
    </row>
    <row r="742" spans="3:27" x14ac:dyDescent="0.25">
      <c r="C742" s="32">
        <f t="shared" si="11"/>
        <v>44074.708333331546</v>
      </c>
      <c r="D742" s="40">
        <v>5850</v>
      </c>
      <c r="E742">
        <v>69</v>
      </c>
      <c r="F742">
        <v>29.97</v>
      </c>
      <c r="G742">
        <v>124.5</v>
      </c>
      <c r="H742">
        <v>3.7354140000000001E-2</v>
      </c>
      <c r="I742">
        <v>0</v>
      </c>
      <c r="J742">
        <v>1.601</v>
      </c>
      <c r="K742">
        <v>240.6</v>
      </c>
      <c r="L742" t="s">
        <v>29</v>
      </c>
      <c r="M742">
        <v>0.94499999999999995</v>
      </c>
      <c r="N742">
        <v>13.03</v>
      </c>
      <c r="O742">
        <v>75.95</v>
      </c>
      <c r="P742">
        <v>29.86</v>
      </c>
      <c r="Q742">
        <v>121.5</v>
      </c>
      <c r="R742">
        <v>7288</v>
      </c>
      <c r="S742">
        <v>0</v>
      </c>
      <c r="T742">
        <v>1.6559999999999999</v>
      </c>
      <c r="U742">
        <v>300.8</v>
      </c>
      <c r="V742">
        <v>2.1059999999999999</v>
      </c>
      <c r="W742">
        <v>3.1960000000000002</v>
      </c>
      <c r="X742">
        <v>101.6</v>
      </c>
      <c r="Y742">
        <v>30.79</v>
      </c>
    </row>
    <row r="743" spans="3:27" x14ac:dyDescent="0.25">
      <c r="C743" s="32">
        <f t="shared" si="11"/>
        <v>44074.74999999821</v>
      </c>
      <c r="D743" s="40">
        <v>5851</v>
      </c>
      <c r="E743">
        <v>75.680000000000007</v>
      </c>
      <c r="F743">
        <v>29.16</v>
      </c>
      <c r="G743">
        <v>25.76</v>
      </c>
      <c r="H743">
        <v>7.7290880000000003E-3</v>
      </c>
      <c r="I743">
        <v>0</v>
      </c>
      <c r="J743">
        <v>0.47399999999999998</v>
      </c>
      <c r="K743">
        <v>152.30000000000001</v>
      </c>
      <c r="L743" t="s">
        <v>29</v>
      </c>
      <c r="M743">
        <v>0.94599999999999995</v>
      </c>
      <c r="N743">
        <v>13</v>
      </c>
      <c r="O743">
        <v>81</v>
      </c>
      <c r="P743">
        <v>29.14</v>
      </c>
      <c r="Q743">
        <v>25.57</v>
      </c>
      <c r="R743">
        <v>1534</v>
      </c>
      <c r="S743">
        <v>0</v>
      </c>
      <c r="T743">
        <v>0.57899999999999996</v>
      </c>
      <c r="U743">
        <v>209.2</v>
      </c>
      <c r="V743">
        <v>0.72899999999999998</v>
      </c>
      <c r="W743">
        <v>3.2719999999999998</v>
      </c>
      <c r="X743">
        <v>101.7</v>
      </c>
      <c r="Y743">
        <v>29.62</v>
      </c>
    </row>
    <row r="744" spans="3:27" x14ac:dyDescent="0.25">
      <c r="C744" s="32">
        <f t="shared" si="11"/>
        <v>44074.791666664874</v>
      </c>
      <c r="D744" s="40">
        <v>5852</v>
      </c>
      <c r="E744">
        <v>84.7</v>
      </c>
      <c r="F744">
        <v>27.83</v>
      </c>
      <c r="G744">
        <v>0.26</v>
      </c>
      <c r="H744" s="25">
        <v>7.7975009999999999E-5</v>
      </c>
      <c r="I744">
        <v>0</v>
      </c>
      <c r="J744">
        <v>0.224</v>
      </c>
      <c r="K744">
        <v>128.80000000000001</v>
      </c>
      <c r="L744" t="s">
        <v>29</v>
      </c>
      <c r="M744">
        <v>0.94599999999999995</v>
      </c>
      <c r="N744">
        <v>12.76</v>
      </c>
      <c r="O744">
        <v>89.5</v>
      </c>
      <c r="P744">
        <v>27.92</v>
      </c>
      <c r="Q744">
        <v>8.3000000000000004E-2</v>
      </c>
      <c r="R744">
        <v>5</v>
      </c>
      <c r="S744">
        <v>0</v>
      </c>
      <c r="T744">
        <v>0.57199999999999995</v>
      </c>
      <c r="U744">
        <v>112.2</v>
      </c>
      <c r="V744">
        <v>0.68300000000000005</v>
      </c>
      <c r="W744">
        <v>3.3660000000000001</v>
      </c>
      <c r="X744">
        <v>101.8</v>
      </c>
      <c r="Y744">
        <v>28.05</v>
      </c>
    </row>
    <row r="745" spans="3:27" x14ac:dyDescent="0.25">
      <c r="C745" s="32">
        <f t="shared" si="11"/>
        <v>44074.833333331539</v>
      </c>
      <c r="D745" s="40">
        <v>5853</v>
      </c>
      <c r="E745">
        <v>87.6</v>
      </c>
      <c r="F745">
        <v>27.21</v>
      </c>
      <c r="G745">
        <v>0</v>
      </c>
      <c r="H745">
        <v>0</v>
      </c>
      <c r="I745">
        <v>0</v>
      </c>
      <c r="J745">
        <v>0</v>
      </c>
      <c r="K745">
        <v>98.2</v>
      </c>
      <c r="L745" t="s">
        <v>29</v>
      </c>
      <c r="M745">
        <v>0.94599999999999995</v>
      </c>
      <c r="N745">
        <v>12.67</v>
      </c>
      <c r="O745">
        <v>93.3</v>
      </c>
      <c r="P745">
        <v>27.15</v>
      </c>
      <c r="Q745">
        <v>0</v>
      </c>
      <c r="R745">
        <v>0</v>
      </c>
      <c r="S745">
        <v>0</v>
      </c>
      <c r="T745">
        <v>0.64100000000000001</v>
      </c>
      <c r="U745">
        <v>193.2</v>
      </c>
      <c r="V745">
        <v>0.76500000000000001</v>
      </c>
      <c r="W745">
        <v>3.351</v>
      </c>
      <c r="X745">
        <v>101.9</v>
      </c>
      <c r="Y745">
        <v>27.22</v>
      </c>
    </row>
    <row r="746" spans="3:27" x14ac:dyDescent="0.25">
      <c r="C746" s="32">
        <f t="shared" si="11"/>
        <v>44074.874999998203</v>
      </c>
      <c r="D746" s="40">
        <v>5854</v>
      </c>
      <c r="E746">
        <v>85.6</v>
      </c>
      <c r="F746">
        <v>27.03</v>
      </c>
      <c r="G746">
        <v>0</v>
      </c>
      <c r="H746">
        <v>0</v>
      </c>
      <c r="I746">
        <v>0</v>
      </c>
      <c r="J746">
        <v>0.90600000000000003</v>
      </c>
      <c r="K746">
        <v>101.9</v>
      </c>
      <c r="L746" t="s">
        <v>29</v>
      </c>
      <c r="M746">
        <v>0.94599999999999995</v>
      </c>
      <c r="N746">
        <v>12.64</v>
      </c>
      <c r="O746">
        <v>91.4</v>
      </c>
      <c r="P746">
        <v>27.14</v>
      </c>
      <c r="Q746">
        <v>0</v>
      </c>
      <c r="R746">
        <v>0</v>
      </c>
      <c r="S746">
        <v>0</v>
      </c>
      <c r="T746">
        <v>0.58199999999999996</v>
      </c>
      <c r="U746">
        <v>91.9</v>
      </c>
      <c r="V746">
        <v>0.77400000000000002</v>
      </c>
      <c r="W746">
        <v>3.2839999999999998</v>
      </c>
      <c r="X746">
        <v>102</v>
      </c>
      <c r="Y746">
        <v>26.8</v>
      </c>
    </row>
    <row r="747" spans="3:27" x14ac:dyDescent="0.25">
      <c r="C747" s="32">
        <f t="shared" si="11"/>
        <v>44074.916666664867</v>
      </c>
      <c r="D747" s="40">
        <v>5855</v>
      </c>
      <c r="E747">
        <v>81.8</v>
      </c>
      <c r="F747">
        <v>27.2</v>
      </c>
      <c r="G747">
        <v>0</v>
      </c>
      <c r="H747">
        <v>0</v>
      </c>
      <c r="I747">
        <v>0</v>
      </c>
      <c r="J747">
        <v>0.50900000000000001</v>
      </c>
      <c r="K747">
        <v>83.3</v>
      </c>
      <c r="L747" t="s">
        <v>29</v>
      </c>
      <c r="M747">
        <v>0.94599999999999995</v>
      </c>
      <c r="N747">
        <v>12.63</v>
      </c>
      <c r="O747">
        <v>89</v>
      </c>
      <c r="P747">
        <v>27.11</v>
      </c>
      <c r="Q747">
        <v>0</v>
      </c>
      <c r="R747">
        <v>0</v>
      </c>
      <c r="S747">
        <v>0</v>
      </c>
      <c r="T747">
        <v>0.67700000000000005</v>
      </c>
      <c r="U747">
        <v>53.61</v>
      </c>
      <c r="V747">
        <v>0.84299999999999997</v>
      </c>
      <c r="W747">
        <v>3.1890000000000001</v>
      </c>
      <c r="X747">
        <v>102</v>
      </c>
      <c r="Y747">
        <v>27.06</v>
      </c>
    </row>
    <row r="748" spans="3:27" x14ac:dyDescent="0.25">
      <c r="C748" s="32">
        <f t="shared" si="11"/>
        <v>44074.958333331531</v>
      </c>
      <c r="D748" s="40">
        <v>5856</v>
      </c>
      <c r="E748">
        <v>90.3</v>
      </c>
      <c r="F748">
        <v>25.77</v>
      </c>
      <c r="G748">
        <v>0</v>
      </c>
      <c r="H748">
        <v>0</v>
      </c>
      <c r="I748">
        <v>0</v>
      </c>
      <c r="J748">
        <v>0.52100000000000002</v>
      </c>
      <c r="K748">
        <v>85.7</v>
      </c>
      <c r="L748" t="s">
        <v>29</v>
      </c>
      <c r="M748">
        <v>0.94599999999999995</v>
      </c>
      <c r="N748">
        <v>12.62</v>
      </c>
      <c r="O748">
        <v>95.4</v>
      </c>
      <c r="P748">
        <v>25.82</v>
      </c>
      <c r="Q748">
        <v>0</v>
      </c>
      <c r="R748">
        <v>0</v>
      </c>
      <c r="S748">
        <v>0</v>
      </c>
      <c r="T748">
        <v>0.69099999999999995</v>
      </c>
      <c r="U748">
        <v>100.6</v>
      </c>
      <c r="V748">
        <v>0.82599999999999996</v>
      </c>
      <c r="W748">
        <v>3.17</v>
      </c>
      <c r="X748">
        <v>102</v>
      </c>
      <c r="Y748">
        <v>25.89</v>
      </c>
    </row>
    <row r="749" spans="3:27" ht="15.75" thickBot="1" x14ac:dyDescent="0.3"/>
    <row r="750" spans="3:27" ht="15.75" thickBot="1" x14ac:dyDescent="0.3">
      <c r="F750" s="48">
        <f>SUM(F5:F748)/744</f>
        <v>28.537688172043012</v>
      </c>
      <c r="G750" s="48">
        <f>SUMIF(G5:G748,"&gt;0")/1025/31</f>
        <v>5.4217921951219532</v>
      </c>
      <c r="I750" s="48">
        <f>SUM(I5:I748)*25.4</f>
        <v>287.52799999999979</v>
      </c>
      <c r="P750" s="48">
        <f>SUMIF(P5:P748,"&gt;0")/COUNTIF(P5:P748,"&gt;0")</f>
        <v>28.262795698924748</v>
      </c>
      <c r="S750" s="48">
        <f>SUM(S5:S748)</f>
        <v>260.82899999999989</v>
      </c>
      <c r="Z750" s="90" t="e">
        <f>AVERAGEIF(Z5:Z748,"&lt;&gt;0")</f>
        <v>#DIV/0!</v>
      </c>
      <c r="AA750" s="90" t="e">
        <f>AVERAGEIF(AA5:AA748,"&lt;&gt;0")</f>
        <v>#DIV/0!</v>
      </c>
    </row>
    <row r="751" spans="3:27" x14ac:dyDescent="0.25">
      <c r="F751" s="26" t="s">
        <v>49</v>
      </c>
      <c r="G751" s="48" t="s">
        <v>48</v>
      </c>
      <c r="I751" s="9" t="s">
        <v>32</v>
      </c>
      <c r="P751" s="26" t="s">
        <v>49</v>
      </c>
      <c r="S751" s="47" t="s">
        <v>72</v>
      </c>
      <c r="Z751" s="48" t="s">
        <v>71</v>
      </c>
      <c r="AA751" s="48" t="s">
        <v>71</v>
      </c>
    </row>
    <row r="752" spans="3:27" x14ac:dyDescent="0.25">
      <c r="G752" s="75">
        <f>COUNTIF(G5:G748,"&gt;0")</f>
        <v>434</v>
      </c>
    </row>
    <row r="753" spans="7:7" x14ac:dyDescent="0.25">
      <c r="G753" s="43">
        <f>SUMIF(G5:G748,"&gt;0")</f>
        <v>172277.44700000007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J 0 F A A B Q S w M E F A A C A A g A 0 a w 9 U I H Z F q 6 n A A A A + A A A A B I A H A B D b 2 5 m a W c v U G F j a 2 F n Z S 5 4 b W w g o h g A K K A U A A A A A A A A A A A A A A A A A A A A A A A A A A A A h Y + 9 D o I w G E V f h X S n L R h + Q j 7 K 4 C q J C d G 4 N r V C I x R D i + X d H H w k X 0 E S R d 0 c 7 8 k Z z n 3 c 7 l B M X e t d 5 W B U r 3 M U Y I o 8 q U V / V L r O 0 W h P f o o K B l s u z r y W 3 i x r k 0 3 m m K P G 2 k t G i H M O u x X u h 5 q E l A b k U G 4 q 0 c i O o 4 + s / s u + 0 s Z y L S R i s H / F s B A n M Y 7 i J M V R G g B Z M J R K f 5 V w L s Y U y A + E 9 d j a c Z B M a n 9 X A V k m k P c L 9 g R Q S w M E F A A C A A g A 0 a w 9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G s P V B + q F p s l A I A A P Z S A A A T A B w A R m 9 y b X V s Y X M v U 2 V j d G l v b j E u b S C i G A A o o B Q A A A A A A A A A A A A A A A A A A A A A A A A A A A D t 2 + 9 r 2 k A Y B / D 3 g v / D k b 1 R C O K d W t s N X 3 S x g 8 F W X L X 0 x T L K N d 4 0 N L m T 5 B y W 0 v 9 9 V 0 K Z q z s q i z k F v 7 7 w x 3 P B 5 K s f E r j n k o t I x 0 q S c f F K P 9 R r 9 V o + 5 5 m Y k u C K t t v t 2 4 8 i U V H x T A Y k E b p e I + Y x V s s s E q Y S 5 L 9 a Q x U t U y F 1 4 1 O c i F a g p D Y f 8 o Y X v A + v c 5 H l 4 d c 4 m n O R k F H M c x H d x + F Q 5 P d a L c L N n b S m X H t N / / t Q J H E a a 5 E N P N / z S a C S Z S r z A e 3 4 5 E J G a h r L 2 Y C y H v P J t 6 X S Y q w f E j H 4 8 7 Z 1 q a T 4 0 f S L o 3 3 n B X M u Z y b V 5 G E h P H P Y E 3 5 n N p p k X O Y / V Z Y W X / 8 8 m D e K a P 7 j o 1 d U q d m 9 N i N E i 5 V + 8 s l L n V n q H U u 9 a 6 n 3 L P U T S 7 1 v q Z 9 a 6 m e W O m 3 b B m y J q S 0 y / T v z U 7 N e i + U / f / p 1 Y W Z o 0 1 i D N j 0 n 0 J 7 3 B G x H j o 0 5 w g Z o R w 6 t g 7 M a s L n C 1 g U 2 Y H O F r Y d L K K C 5 g H a C s x q w u c L W d 4 a N A d u x Y z v F J R T Q X E A 7 A z R A c z K J 2 4 Y 0 S H M i z V W / A N K O X R q a B Z D m R p q r b g G k H b s 0 V 6 2 C t 6 T 1 I e 3 g p a 0 N 2 E J T W 2 p q i 0 3 7 O 9 R 8 K L 0 I a I b m 8 p p d N T y g G Z q r 1 + y q o w L N 0 F y 9 5 k N p 2 U A z N J f X 7 K o v t M 3 S C o i G 6 N K i m a v + 0 z b r N y A a o s u L P p Q + F z R D c 3 n N p X p p 6 c I w D o e Z W t y p F W m M T E 1 J n j T D 0 e e b 8 6 u L I L w R X M 9 F N u S a 3 3 4 R a s a l g H R I r 1 b 6 J j C 6 d + I U x m G 8 U u N s 7 8 Y Z j M N 4 p c Y 7 e z f e g X E Y r 9 R 4 d + / G u z A O 4 5 U a 7 + 3 d e A / G Y b z 6 2 Z V S 6 0 d 3 N b u i V 5 A O 6 R V L 3 / H 6 V a A H + g N C v w 7 s / 5 m f T 9 N Y v t j e G v Q b l B n u D Q D l V w O 2 4 N S W n N m S M + t / b U v O t r 8 r 4 j d Q S w E C L Q A U A A I A C A D R r D 1 Q g d k W r q c A A A D 4 A A A A E g A A A A A A A A A A A A A A A A A A A A A A Q 2 9 u Z m l n L 1 B h Y 2 t h Z 2 U u e G 1 s U E s B A i 0 A F A A C A A g A 0 a w 9 U A / K 6 a u k A A A A 6 Q A A A B M A A A A A A A A A A A A A A A A A 8 w A A A F t D b 2 5 0 Z W 5 0 X 1 R 5 c G V z X S 5 4 b W x Q S w E C L Q A U A A I A C A D R r D 1 Q f q h a b J Q C A A D 2 U g A A E w A A A A A A A A A A A A A A A A D k A Q A A R m 9 y b X V s Y X M v U 2 V j d G l v b j E u b V B L B Q Y A A A A A A w A D A M I A A A D F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/ 7 g E A A A A A A B 3 u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k Z p b G x D b 3 V u d C I g V m F s d W U 9 I m w 1 M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w O F Q x M z o 0 O T o w M i 4 1 N D A x N D M y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L 0 N o Y W 5 n Z W Q g V H l w Z S 5 7 Q 2 9 s d W 1 u M S w w f S Z x d W 9 0 O y w m c X V v d D t T Z W N 0 a W 9 u M S 9 D U j E w M D B f Q m V s b 2 N f Q m V s b 2 M v Q 2 h h b m d l Z C B U e X B l L n t D b 2 x 1 b W 4 y L D F 9 J n F 1 b 3 Q 7 L C Z x d W 9 0 O 1 N l Y 3 R p b 2 4 x L 0 N S M T A w M F 9 C Z W x v Y 1 9 C Z W x v Y y 9 D a G F u Z 2 V k I F R 5 c G U u e 0 N v b H V t b j M s M n 0 m c X V v d D s s J n F 1 b 3 Q 7 U 2 V j d G l v b j E v Q 1 I x M D A w X 0 J l b G 9 j X 0 J l b G 9 j L 0 N o Y W 5 n Z W Q g V H l w Z S 5 7 Q 2 9 s d W 1 u N C w z f S Z x d W 9 0 O y w m c X V v d D t T Z W N 0 a W 9 u M S 9 D U j E w M D B f Q m V s b 2 N f Q m V s b 2 M v Q 2 h h b m d l Z C B U e X B l L n t D b 2 x 1 b W 4 1 L D R 9 J n F 1 b 3 Q 7 L C Z x d W 9 0 O 1 N l Y 3 R p b 2 4 x L 0 N S M T A w M F 9 C Z W x v Y 1 9 C Z W x v Y y 9 D a G F u Z 2 V k I F R 5 c G U u e 0 N v b H V t b j Y s N X 0 m c X V v d D s s J n F 1 b 3 Q 7 U 2 V j d G l v b j E v Q 1 I x M D A w X 0 J l b G 9 j X 0 J l b G 9 j L 0 N o Y W 5 n Z W Q g V H l w Z S 5 7 Q 2 9 s d W 1 u N y w 2 f S Z x d W 9 0 O y w m c X V v d D t T Z W N 0 a W 9 u M S 9 D U j E w M D B f Q m V s b 2 N f Q m V s b 2 M v Q 2 h h b m d l Z C B U e X B l L n t D b 2 x 1 b W 4 4 L D d 9 J n F 1 b 3 Q 7 L C Z x d W 9 0 O 1 N l Y 3 R p b 2 4 x L 0 N S M T A w M F 9 C Z W x v Y 1 9 C Z W x v Y y 9 D a G F u Z 2 V k I F R 5 c G U u e 0 N v b H V t b j k s O H 0 m c X V v d D s s J n F 1 b 3 Q 7 U 2 V j d G l v b j E v Q 1 I x M D A w X 0 J l b G 9 j X 0 J l b G 9 j L 0 N o Y W 5 n Z W Q g V H l w Z S 5 7 Q 2 9 s d W 1 u M T A s O X 0 m c X V v d D s s J n F 1 b 3 Q 7 U 2 V j d G l v b j E v Q 1 I x M D A w X 0 J l b G 9 j X 0 J l b G 9 j L 0 N o Y W 5 n Z W Q g V H l w Z S 5 7 Q 2 9 s d W 1 u M T E s M T B 9 J n F 1 b 3 Q 7 L C Z x d W 9 0 O 1 N l Y 3 R p b 2 4 x L 0 N S M T A w M F 9 C Z W x v Y 1 9 C Z W x v Y y 9 D a G F u Z 2 V k I F R 5 c G U u e 0 N v b H V t b j E y L D E x f S Z x d W 9 0 O y w m c X V v d D t T Z W N 0 a W 9 u M S 9 D U j E w M D B f Q m V s b 2 N f Q m V s b 2 M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9 D a G F u Z 2 V k I F R 5 c G U u e 0 N v b H V t b j E s M H 0 m c X V v d D s s J n F 1 b 3 Q 7 U 2 V j d G l v b j E v Q 1 I x M D A w X 0 J l b G 9 j X 0 J l b G 9 j L 0 N o Y W 5 n Z W Q g V H l w Z S 5 7 Q 2 9 s d W 1 u M i w x f S Z x d W 9 0 O y w m c X V v d D t T Z W N 0 a W 9 u M S 9 D U j E w M D B f Q m V s b 2 N f Q m V s b 2 M v Q 2 h h b m d l Z C B U e X B l L n t D b 2 x 1 b W 4 z L D J 9 J n F 1 b 3 Q 7 L C Z x d W 9 0 O 1 N l Y 3 R p b 2 4 x L 0 N S M T A w M F 9 C Z W x v Y 1 9 C Z W x v Y y 9 D a G F u Z 2 V k I F R 5 c G U u e 0 N v b H V t b j Q s M 3 0 m c X V v d D s s J n F 1 b 3 Q 7 U 2 V j d G l v b j E v Q 1 I x M D A w X 0 J l b G 9 j X 0 J l b G 9 j L 0 N o Y W 5 n Z W Q g V H l w Z S 5 7 Q 2 9 s d W 1 u N S w 0 f S Z x d W 9 0 O y w m c X V v d D t T Z W N 0 a W 9 u M S 9 D U j E w M D B f Q m V s b 2 N f Q m V s b 2 M v Q 2 h h b m d l Z C B U e X B l L n t D b 2 x 1 b W 4 2 L D V 9 J n F 1 b 3 Q 7 L C Z x d W 9 0 O 1 N l Y 3 R p b 2 4 x L 0 N S M T A w M F 9 C Z W x v Y 1 9 C Z W x v Y y 9 D a G F u Z 2 V k I F R 5 c G U u e 0 N v b H V t b j c s N n 0 m c X V v d D s s J n F 1 b 3 Q 7 U 2 V j d G l v b j E v Q 1 I x M D A w X 0 J l b G 9 j X 0 J l b G 9 j L 0 N o Y W 5 n Z W Q g V H l w Z S 5 7 Q 2 9 s d W 1 u O C w 3 f S Z x d W 9 0 O y w m c X V v d D t T Z W N 0 a W 9 u M S 9 D U j E w M D B f Q m V s b 2 N f Q m V s b 2 M v Q 2 h h b m d l Z C B U e X B l L n t D b 2 x 1 b W 4 5 L D h 9 J n F 1 b 3 Q 7 L C Z x d W 9 0 O 1 N l Y 3 R p b 2 4 x L 0 N S M T A w M F 9 C Z W x v Y 1 9 C Z W x v Y y 9 D a G F u Z 2 V k I F R 5 c G U u e 0 N v b H V t b j E w L D l 9 J n F 1 b 3 Q 7 L C Z x d W 9 0 O 1 N l Y 3 R p b 2 4 x L 0 N S M T A w M F 9 C Z W x v Y 1 9 C Z W x v Y y 9 D a G F u Z 2 V k I F R 5 c G U u e 0 N v b H V t b j E x L D E w f S Z x d W 9 0 O y w m c X V v d D t T Z W N 0 a W 9 u M S 9 D U j E w M D B f Q m V s b 2 N f Q m V s b 2 M v Q 2 h h b m d l Z C B U e X B l L n t D b 2 x 1 b W 4 x M i w x M X 0 m c X V v d D s s J n F 1 b 3 Q 7 U 2 V j d G l v b j E v Q 1 I x M D A w X 0 J l b G 9 j X 0 J l b G 9 j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h U M T M 6 N T c 6 M j Q u N D g w O T Y w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S k v Q 2 h h b m d l Z C B U e X B l L n t D b 2 x 1 b W 4 x L D B 9 J n F 1 b 3 Q 7 L C Z x d W 9 0 O 1 N l Y 3 R p b 2 4 x L 0 N S M T A w M F 9 C Z W x v Y 1 9 C Z W x v Y y A o M S k v Q 2 h h b m d l Z C B U e X B l L n t D b 2 x 1 b W 4 y L D F 9 J n F 1 b 3 Q 7 L C Z x d W 9 0 O 1 N l Y 3 R p b 2 4 x L 0 N S M T A w M F 9 C Z W x v Y 1 9 C Z W x v Y y A o M S k v Q 2 h h b m d l Z C B U e X B l L n t D b 2 x 1 b W 4 z L D J 9 J n F 1 b 3 Q 7 L C Z x d W 9 0 O 1 N l Y 3 R p b 2 4 x L 0 N S M T A w M F 9 C Z W x v Y 1 9 C Z W x v Y y A o M S k v Q 2 h h b m d l Z C B U e X B l L n t D b 2 x 1 b W 4 0 L D N 9 J n F 1 b 3 Q 7 L C Z x d W 9 0 O 1 N l Y 3 R p b 2 4 x L 0 N S M T A w M F 9 C Z W x v Y 1 9 C Z W x v Y y A o M S k v Q 2 h h b m d l Z C B U e X B l L n t D b 2 x 1 b W 4 1 L D R 9 J n F 1 b 3 Q 7 L C Z x d W 9 0 O 1 N l Y 3 R p b 2 4 x L 0 N S M T A w M F 9 C Z W x v Y 1 9 C Z W x v Y y A o M S k v Q 2 h h b m d l Z C B U e X B l L n t D b 2 x 1 b W 4 2 L D V 9 J n F 1 b 3 Q 7 L C Z x d W 9 0 O 1 N l Y 3 R p b 2 4 x L 0 N S M T A w M F 9 C Z W x v Y 1 9 C Z W x v Y y A o M S k v Q 2 h h b m d l Z C B U e X B l L n t D b 2 x 1 b W 4 3 L D Z 9 J n F 1 b 3 Q 7 L C Z x d W 9 0 O 1 N l Y 3 R p b 2 4 x L 0 N S M T A w M F 9 C Z W x v Y 1 9 C Z W x v Y y A o M S k v Q 2 h h b m d l Z C B U e X B l L n t D b 2 x 1 b W 4 4 L D d 9 J n F 1 b 3 Q 7 L C Z x d W 9 0 O 1 N l Y 3 R p b 2 4 x L 0 N S M T A w M F 9 C Z W x v Y 1 9 C Z W x v Y y A o M S k v Q 2 h h b m d l Z C B U e X B l L n t D b 2 x 1 b W 4 5 L D h 9 J n F 1 b 3 Q 7 L C Z x d W 9 0 O 1 N l Y 3 R p b 2 4 x L 0 N S M T A w M F 9 C Z W x v Y 1 9 C Z W x v Y y A o M S k v Q 2 h h b m d l Z C B U e X B l L n t D b 2 x 1 b W 4 x M C w 5 f S Z x d W 9 0 O y w m c X V v d D t T Z W N 0 a W 9 u M S 9 D U j E w M D B f Q m V s b 2 N f Q m V s b 2 M g K D E p L 0 N o Y W 5 n Z W Q g V H l w Z S 5 7 Q 2 9 s d W 1 u M T E s M T B 9 J n F 1 b 3 Q 7 L C Z x d W 9 0 O 1 N l Y 3 R p b 2 4 x L 0 N S M T A w M F 9 C Z W x v Y 1 9 C Z W x v Y y A o M S k v Q 2 h h b m d l Z C B U e X B l L n t D b 2 x 1 b W 4 x M i w x M X 0 m c X V v d D s s J n F 1 b 3 Q 7 U 2 V j d G l v b j E v Q 1 I x M D A w X 0 J l b G 9 j X 0 J l b G 9 j I C g x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K S 9 D a G F u Z 2 V k I F R 5 c G U u e 0 N v b H V t b j E s M H 0 m c X V v d D s s J n F 1 b 3 Q 7 U 2 V j d G l v b j E v Q 1 I x M D A w X 0 J l b G 9 j X 0 J l b G 9 j I C g x K S 9 D a G F u Z 2 V k I F R 5 c G U u e 0 N v b H V t b j I s M X 0 m c X V v d D s s J n F 1 b 3 Q 7 U 2 V j d G l v b j E v Q 1 I x M D A w X 0 J l b G 9 j X 0 J l b G 9 j I C g x K S 9 D a G F u Z 2 V k I F R 5 c G U u e 0 N v b H V t b j M s M n 0 m c X V v d D s s J n F 1 b 3 Q 7 U 2 V j d G l v b j E v Q 1 I x M D A w X 0 J l b G 9 j X 0 J l b G 9 j I C g x K S 9 D a G F u Z 2 V k I F R 5 c G U u e 0 N v b H V t b j Q s M 3 0 m c X V v d D s s J n F 1 b 3 Q 7 U 2 V j d G l v b j E v Q 1 I x M D A w X 0 J l b G 9 j X 0 J l b G 9 j I C g x K S 9 D a G F u Z 2 V k I F R 5 c G U u e 0 N v b H V t b j U s N H 0 m c X V v d D s s J n F 1 b 3 Q 7 U 2 V j d G l v b j E v Q 1 I x M D A w X 0 J l b G 9 j X 0 J l b G 9 j I C g x K S 9 D a G F u Z 2 V k I F R 5 c G U u e 0 N v b H V t b j Y s N X 0 m c X V v d D s s J n F 1 b 3 Q 7 U 2 V j d G l v b j E v Q 1 I x M D A w X 0 J l b G 9 j X 0 J l b G 9 j I C g x K S 9 D a G F u Z 2 V k I F R 5 c G U u e 0 N v b H V t b j c s N n 0 m c X V v d D s s J n F 1 b 3 Q 7 U 2 V j d G l v b j E v Q 1 I x M D A w X 0 J l b G 9 j X 0 J l b G 9 j I C g x K S 9 D a G F u Z 2 V k I F R 5 c G U u e 0 N v b H V t b j g s N 3 0 m c X V v d D s s J n F 1 b 3 Q 7 U 2 V j d G l v b j E v Q 1 I x M D A w X 0 J l b G 9 j X 0 J l b G 9 j I C g x K S 9 D a G F u Z 2 V k I F R 5 c G U u e 0 N v b H V t b j k s O H 0 m c X V v d D s s J n F 1 b 3 Q 7 U 2 V j d G l v b j E v Q 1 I x M D A w X 0 J l b G 9 j X 0 J l b G 9 j I C g x K S 9 D a G F u Z 2 V k I F R 5 c G U u e 0 N v b H V t b j E w L D l 9 J n F 1 b 3 Q 7 L C Z x d W 9 0 O 1 N l Y 3 R p b 2 4 x L 0 N S M T A w M F 9 C Z W x v Y 1 9 C Z W x v Y y A o M S k v Q 2 h h b m d l Z C B U e X B l L n t D b 2 x 1 b W 4 x M S w x M H 0 m c X V v d D s s J n F 1 b 3 Q 7 U 2 V j d G l v b j E v Q 1 I x M D A w X 0 J l b G 9 j X 0 J l b G 9 j I C g x K S 9 D a G F u Z 2 V k I F R 5 c G U u e 0 N v b H V t b j E y L D E x f S Z x d W 9 0 O y w m c X V v d D t T Z W N 0 a W 9 u M S 9 D U j E w M D B f Q m V s b 2 N f Q m V s b 2 M g K D E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z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I 6 N D k u O D Q 3 N j Y 0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i k v Q 2 h h b m d l Z C B U e X B l L n t D b 2 x 1 b W 4 x L D B 9 J n F 1 b 3 Q 7 L C Z x d W 9 0 O 1 N l Y 3 R p b 2 4 x L 0 N S M T A w M F 9 C Z W x v Y 1 9 C Z W x v Y y A o M i k v Q 2 h h b m d l Z C B U e X B l L n t D b 2 x 1 b W 4 y L D F 9 J n F 1 b 3 Q 7 L C Z x d W 9 0 O 1 N l Y 3 R p b 2 4 x L 0 N S M T A w M F 9 C Z W x v Y 1 9 C Z W x v Y y A o M i k v Q 2 h h b m d l Z C B U e X B l L n t D b 2 x 1 b W 4 z L D J 9 J n F 1 b 3 Q 7 L C Z x d W 9 0 O 1 N l Y 3 R p b 2 4 x L 0 N S M T A w M F 9 C Z W x v Y 1 9 C Z W x v Y y A o M i k v Q 2 h h b m d l Z C B U e X B l L n t D b 2 x 1 b W 4 0 L D N 9 J n F 1 b 3 Q 7 L C Z x d W 9 0 O 1 N l Y 3 R p b 2 4 x L 0 N S M T A w M F 9 C Z W x v Y 1 9 C Z W x v Y y A o M i k v Q 2 h h b m d l Z C B U e X B l L n t D b 2 x 1 b W 4 1 L D R 9 J n F 1 b 3 Q 7 L C Z x d W 9 0 O 1 N l Y 3 R p b 2 4 x L 0 N S M T A w M F 9 C Z W x v Y 1 9 C Z W x v Y y A o M i k v Q 2 h h b m d l Z C B U e X B l L n t D b 2 x 1 b W 4 2 L D V 9 J n F 1 b 3 Q 7 L C Z x d W 9 0 O 1 N l Y 3 R p b 2 4 x L 0 N S M T A w M F 9 C Z W x v Y 1 9 C Z W x v Y y A o M i k v Q 2 h h b m d l Z C B U e X B l L n t D b 2 x 1 b W 4 3 L D Z 9 J n F 1 b 3 Q 7 L C Z x d W 9 0 O 1 N l Y 3 R p b 2 4 x L 0 N S M T A w M F 9 C Z W x v Y 1 9 C Z W x v Y y A o M i k v Q 2 h h b m d l Z C B U e X B l L n t D b 2 x 1 b W 4 4 L D d 9 J n F 1 b 3 Q 7 L C Z x d W 9 0 O 1 N l Y 3 R p b 2 4 x L 0 N S M T A w M F 9 C Z W x v Y 1 9 C Z W x v Y y A o M i k v Q 2 h h b m d l Z C B U e X B l L n t D b 2 x 1 b W 4 5 L D h 9 J n F 1 b 3 Q 7 L C Z x d W 9 0 O 1 N l Y 3 R p b 2 4 x L 0 N S M T A w M F 9 C Z W x v Y 1 9 C Z W x v Y y A o M i k v Q 2 h h b m d l Z C B U e X B l L n t D b 2 x 1 b W 4 x M C w 5 f S Z x d W 9 0 O y w m c X V v d D t T Z W N 0 a W 9 u M S 9 D U j E w M D B f Q m V s b 2 N f Q m V s b 2 M g K D I p L 0 N o Y W 5 n Z W Q g V H l w Z S 5 7 Q 2 9 s d W 1 u M T E s M T B 9 J n F 1 b 3 Q 7 L C Z x d W 9 0 O 1 N l Y 3 R p b 2 4 x L 0 N S M T A w M F 9 C Z W x v Y 1 9 C Z W x v Y y A o M i k v Q 2 h h b m d l Z C B U e X B l L n t D b 2 x 1 b W 4 x M i w x M X 0 m c X V v d D s s J n F 1 b 3 Q 7 U 2 V j d G l v b j E v Q 1 I x M D A w X 0 J l b G 9 j X 0 J l b G 9 j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y K S 9 D a G F u Z 2 V k I F R 5 c G U u e 0 N v b H V t b j E s M H 0 m c X V v d D s s J n F 1 b 3 Q 7 U 2 V j d G l v b j E v Q 1 I x M D A w X 0 J l b G 9 j X 0 J l b G 9 j I C g y K S 9 D a G F u Z 2 V k I F R 5 c G U u e 0 N v b H V t b j I s M X 0 m c X V v d D s s J n F 1 b 3 Q 7 U 2 V j d G l v b j E v Q 1 I x M D A w X 0 J l b G 9 j X 0 J l b G 9 j I C g y K S 9 D a G F u Z 2 V k I F R 5 c G U u e 0 N v b H V t b j M s M n 0 m c X V v d D s s J n F 1 b 3 Q 7 U 2 V j d G l v b j E v Q 1 I x M D A w X 0 J l b G 9 j X 0 J l b G 9 j I C g y K S 9 D a G F u Z 2 V k I F R 5 c G U u e 0 N v b H V t b j Q s M 3 0 m c X V v d D s s J n F 1 b 3 Q 7 U 2 V j d G l v b j E v Q 1 I x M D A w X 0 J l b G 9 j X 0 J l b G 9 j I C g y K S 9 D a G F u Z 2 V k I F R 5 c G U u e 0 N v b H V t b j U s N H 0 m c X V v d D s s J n F 1 b 3 Q 7 U 2 V j d G l v b j E v Q 1 I x M D A w X 0 J l b G 9 j X 0 J l b G 9 j I C g y K S 9 D a G F u Z 2 V k I F R 5 c G U u e 0 N v b H V t b j Y s N X 0 m c X V v d D s s J n F 1 b 3 Q 7 U 2 V j d G l v b j E v Q 1 I x M D A w X 0 J l b G 9 j X 0 J l b G 9 j I C g y K S 9 D a G F u Z 2 V k I F R 5 c G U u e 0 N v b H V t b j c s N n 0 m c X V v d D s s J n F 1 b 3 Q 7 U 2 V j d G l v b j E v Q 1 I x M D A w X 0 J l b G 9 j X 0 J l b G 9 j I C g y K S 9 D a G F u Z 2 V k I F R 5 c G U u e 0 N v b H V t b j g s N 3 0 m c X V v d D s s J n F 1 b 3 Q 7 U 2 V j d G l v b j E v Q 1 I x M D A w X 0 J l b G 9 j X 0 J l b G 9 j I C g y K S 9 D a G F u Z 2 V k I F R 5 c G U u e 0 N v b H V t b j k s O H 0 m c X V v d D s s J n F 1 b 3 Q 7 U 2 V j d G l v b j E v Q 1 I x M D A w X 0 J l b G 9 j X 0 J l b G 9 j I C g y K S 9 D a G F u Z 2 V k I F R 5 c G U u e 0 N v b H V t b j E w L D l 9 J n F 1 b 3 Q 7 L C Z x d W 9 0 O 1 N l Y 3 R p b 2 4 x L 0 N S M T A w M F 9 C Z W x v Y 1 9 C Z W x v Y y A o M i k v Q 2 h h b m d l Z C B U e X B l L n t D b 2 x 1 b W 4 x M S w x M H 0 m c X V v d D s s J n F 1 b 3 Q 7 U 2 V j d G l v b j E v Q 1 I x M D A w X 0 J l b G 9 j X 0 J l b G 9 j I C g y K S 9 D a G F u Z 2 V k I F R 5 c G U u e 0 N v b H V t b j E y L D E x f S Z x d W 9 0 O y w m c X V v d D t T Z W N 0 a W 9 u M S 9 D U j E w M D B f Q m V s b 2 N f Q m V s b 2 M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Y 6 M j M u N j M x O D U 2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y k v Q 2 h h b m d l Z C B U e X B l L n t D b 2 x 1 b W 4 x L D B 9 J n F 1 b 3 Q 7 L C Z x d W 9 0 O 1 N l Y 3 R p b 2 4 x L 0 N S M T A w M F 9 C Z W x v Y 1 9 C Z W x v Y y A o M y k v Q 2 h h b m d l Z C B U e X B l L n t D b 2 x 1 b W 4 y L D F 9 J n F 1 b 3 Q 7 L C Z x d W 9 0 O 1 N l Y 3 R p b 2 4 x L 0 N S M T A w M F 9 C Z W x v Y 1 9 C Z W x v Y y A o M y k v Q 2 h h b m d l Z C B U e X B l L n t D b 2 x 1 b W 4 z L D J 9 J n F 1 b 3 Q 7 L C Z x d W 9 0 O 1 N l Y 3 R p b 2 4 x L 0 N S M T A w M F 9 C Z W x v Y 1 9 C Z W x v Y y A o M y k v Q 2 h h b m d l Z C B U e X B l L n t D b 2 x 1 b W 4 0 L D N 9 J n F 1 b 3 Q 7 L C Z x d W 9 0 O 1 N l Y 3 R p b 2 4 x L 0 N S M T A w M F 9 C Z W x v Y 1 9 C Z W x v Y y A o M y k v Q 2 h h b m d l Z C B U e X B l L n t D b 2 x 1 b W 4 1 L D R 9 J n F 1 b 3 Q 7 L C Z x d W 9 0 O 1 N l Y 3 R p b 2 4 x L 0 N S M T A w M F 9 C Z W x v Y 1 9 C Z W x v Y y A o M y k v Q 2 h h b m d l Z C B U e X B l L n t D b 2 x 1 b W 4 2 L D V 9 J n F 1 b 3 Q 7 L C Z x d W 9 0 O 1 N l Y 3 R p b 2 4 x L 0 N S M T A w M F 9 C Z W x v Y 1 9 C Z W x v Y y A o M y k v Q 2 h h b m d l Z C B U e X B l L n t D b 2 x 1 b W 4 3 L D Z 9 J n F 1 b 3 Q 7 L C Z x d W 9 0 O 1 N l Y 3 R p b 2 4 x L 0 N S M T A w M F 9 C Z W x v Y 1 9 C Z W x v Y y A o M y k v Q 2 h h b m d l Z C B U e X B l L n t D b 2 x 1 b W 4 4 L D d 9 J n F 1 b 3 Q 7 L C Z x d W 9 0 O 1 N l Y 3 R p b 2 4 x L 0 N S M T A w M F 9 C Z W x v Y 1 9 C Z W x v Y y A o M y k v Q 2 h h b m d l Z C B U e X B l L n t D b 2 x 1 b W 4 5 L D h 9 J n F 1 b 3 Q 7 L C Z x d W 9 0 O 1 N l Y 3 R p b 2 4 x L 0 N S M T A w M F 9 C Z W x v Y 1 9 C Z W x v Y y A o M y k v Q 2 h h b m d l Z C B U e X B l L n t D b 2 x 1 b W 4 x M C w 5 f S Z x d W 9 0 O y w m c X V v d D t T Z W N 0 a W 9 u M S 9 D U j E w M D B f Q m V s b 2 N f Q m V s b 2 M g K D M p L 0 N o Y W 5 n Z W Q g V H l w Z S 5 7 Q 2 9 s d W 1 u M T E s M T B 9 J n F 1 b 3 Q 7 L C Z x d W 9 0 O 1 N l Y 3 R p b 2 4 x L 0 N S M T A w M F 9 C Z W x v Y 1 9 C Z W x v Y y A o M y k v Q 2 h h b m d l Z C B U e X B l L n t D b 2 x 1 b W 4 x M i w x M X 0 m c X V v d D s s J n F 1 b 3 Q 7 U 2 V j d G l v b j E v Q 1 I x M D A w X 0 J l b G 9 j X 0 J l b G 9 j I C g z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z K S 9 D a G F u Z 2 V k I F R 5 c G U u e 0 N v b H V t b j E s M H 0 m c X V v d D s s J n F 1 b 3 Q 7 U 2 V j d G l v b j E v Q 1 I x M D A w X 0 J l b G 9 j X 0 J l b G 9 j I C g z K S 9 D a G F u Z 2 V k I F R 5 c G U u e 0 N v b H V t b j I s M X 0 m c X V v d D s s J n F 1 b 3 Q 7 U 2 V j d G l v b j E v Q 1 I x M D A w X 0 J l b G 9 j X 0 J l b G 9 j I C g z K S 9 D a G F u Z 2 V k I F R 5 c G U u e 0 N v b H V t b j M s M n 0 m c X V v d D s s J n F 1 b 3 Q 7 U 2 V j d G l v b j E v Q 1 I x M D A w X 0 J l b G 9 j X 0 J l b G 9 j I C g z K S 9 D a G F u Z 2 V k I F R 5 c G U u e 0 N v b H V t b j Q s M 3 0 m c X V v d D s s J n F 1 b 3 Q 7 U 2 V j d G l v b j E v Q 1 I x M D A w X 0 J l b G 9 j X 0 J l b G 9 j I C g z K S 9 D a G F u Z 2 V k I F R 5 c G U u e 0 N v b H V t b j U s N H 0 m c X V v d D s s J n F 1 b 3 Q 7 U 2 V j d G l v b j E v Q 1 I x M D A w X 0 J l b G 9 j X 0 J l b G 9 j I C g z K S 9 D a G F u Z 2 V k I F R 5 c G U u e 0 N v b H V t b j Y s N X 0 m c X V v d D s s J n F 1 b 3 Q 7 U 2 V j d G l v b j E v Q 1 I x M D A w X 0 J l b G 9 j X 0 J l b G 9 j I C g z K S 9 D a G F u Z 2 V k I F R 5 c G U u e 0 N v b H V t b j c s N n 0 m c X V v d D s s J n F 1 b 3 Q 7 U 2 V j d G l v b j E v Q 1 I x M D A w X 0 J l b G 9 j X 0 J l b G 9 j I C g z K S 9 D a G F u Z 2 V k I F R 5 c G U u e 0 N v b H V t b j g s N 3 0 m c X V v d D s s J n F 1 b 3 Q 7 U 2 V j d G l v b j E v Q 1 I x M D A w X 0 J l b G 9 j X 0 J l b G 9 j I C g z K S 9 D a G F u Z 2 V k I F R 5 c G U u e 0 N v b H V t b j k s O H 0 m c X V v d D s s J n F 1 b 3 Q 7 U 2 V j d G l v b j E v Q 1 I x M D A w X 0 J l b G 9 j X 0 J l b G 9 j I C g z K S 9 D a G F u Z 2 V k I F R 5 c G U u e 0 N v b H V t b j E w L D l 9 J n F 1 b 3 Q 7 L C Z x d W 9 0 O 1 N l Y 3 R p b 2 4 x L 0 N S M T A w M F 9 C Z W x v Y 1 9 C Z W x v Y y A o M y k v Q 2 h h b m d l Z C B U e X B l L n t D b 2 x 1 b W 4 x M S w x M H 0 m c X V v d D s s J n F 1 b 3 Q 7 U 2 V j d G l v b j E v Q 1 I x M D A w X 0 J l b G 9 j X 0 J l b G 9 j I C g z K S 9 D a G F u Z 2 V k I F R 5 c G U u e 0 N v b H V t b j E y L D E x f S Z x d W 9 0 O y w m c X V v d D t T Z W N 0 a W 9 u M S 9 D U j E w M D B f Q m V s b 2 N f Q m V s b 2 M g K D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A 6 M D Q u M D g w O T M 3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C k v Q 2 h h b m d l Z C B U e X B l L n t D b 2 x 1 b W 4 x L D B 9 J n F 1 b 3 Q 7 L C Z x d W 9 0 O 1 N l Y 3 R p b 2 4 x L 0 N S M T A w M F 9 C Z W x v Y 1 9 C Z W x v Y y A o N C k v Q 2 h h b m d l Z C B U e X B l L n t D b 2 x 1 b W 4 y L D F 9 J n F 1 b 3 Q 7 L C Z x d W 9 0 O 1 N l Y 3 R p b 2 4 x L 0 N S M T A w M F 9 C Z W x v Y 1 9 C Z W x v Y y A o N C k v Q 2 h h b m d l Z C B U e X B l L n t D b 2 x 1 b W 4 z L D J 9 J n F 1 b 3 Q 7 L C Z x d W 9 0 O 1 N l Y 3 R p b 2 4 x L 0 N S M T A w M F 9 C Z W x v Y 1 9 C Z W x v Y y A o N C k v Q 2 h h b m d l Z C B U e X B l L n t D b 2 x 1 b W 4 0 L D N 9 J n F 1 b 3 Q 7 L C Z x d W 9 0 O 1 N l Y 3 R p b 2 4 x L 0 N S M T A w M F 9 C Z W x v Y 1 9 C Z W x v Y y A o N C k v Q 2 h h b m d l Z C B U e X B l L n t D b 2 x 1 b W 4 1 L D R 9 J n F 1 b 3 Q 7 L C Z x d W 9 0 O 1 N l Y 3 R p b 2 4 x L 0 N S M T A w M F 9 C Z W x v Y 1 9 C Z W x v Y y A o N C k v Q 2 h h b m d l Z C B U e X B l L n t D b 2 x 1 b W 4 2 L D V 9 J n F 1 b 3 Q 7 L C Z x d W 9 0 O 1 N l Y 3 R p b 2 4 x L 0 N S M T A w M F 9 C Z W x v Y 1 9 C Z W x v Y y A o N C k v Q 2 h h b m d l Z C B U e X B l L n t D b 2 x 1 b W 4 3 L D Z 9 J n F 1 b 3 Q 7 L C Z x d W 9 0 O 1 N l Y 3 R p b 2 4 x L 0 N S M T A w M F 9 C Z W x v Y 1 9 C Z W x v Y y A o N C k v Q 2 h h b m d l Z C B U e X B l L n t D b 2 x 1 b W 4 4 L D d 9 J n F 1 b 3 Q 7 L C Z x d W 9 0 O 1 N l Y 3 R p b 2 4 x L 0 N S M T A w M F 9 C Z W x v Y 1 9 C Z W x v Y y A o N C k v Q 2 h h b m d l Z C B U e X B l L n t D b 2 x 1 b W 4 5 L D h 9 J n F 1 b 3 Q 7 L C Z x d W 9 0 O 1 N l Y 3 R p b 2 4 x L 0 N S M T A w M F 9 C Z W x v Y 1 9 C Z W x v Y y A o N C k v Q 2 h h b m d l Z C B U e X B l L n t D b 2 x 1 b W 4 x M C w 5 f S Z x d W 9 0 O y w m c X V v d D t T Z W N 0 a W 9 u M S 9 D U j E w M D B f Q m V s b 2 N f Q m V s b 2 M g K D Q p L 0 N o Y W 5 n Z W Q g V H l w Z S 5 7 Q 2 9 s d W 1 u M T E s M T B 9 J n F 1 b 3 Q 7 L C Z x d W 9 0 O 1 N l Y 3 R p b 2 4 x L 0 N S M T A w M F 9 C Z W x v Y 1 9 C Z W x v Y y A o N C k v Q 2 h h b m d l Z C B U e X B l L n t D b 2 x 1 b W 4 x M i w x M X 0 m c X V v d D s s J n F 1 b 3 Q 7 U 2 V j d G l v b j E v Q 1 I x M D A w X 0 J l b G 9 j X 0 J l b G 9 j I C g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0 K S 9 D a G F u Z 2 V k I F R 5 c G U u e 0 N v b H V t b j E s M H 0 m c X V v d D s s J n F 1 b 3 Q 7 U 2 V j d G l v b j E v Q 1 I x M D A w X 0 J l b G 9 j X 0 J l b G 9 j I C g 0 K S 9 D a G F u Z 2 V k I F R 5 c G U u e 0 N v b H V t b j I s M X 0 m c X V v d D s s J n F 1 b 3 Q 7 U 2 V j d G l v b j E v Q 1 I x M D A w X 0 J l b G 9 j X 0 J l b G 9 j I C g 0 K S 9 D a G F u Z 2 V k I F R 5 c G U u e 0 N v b H V t b j M s M n 0 m c X V v d D s s J n F 1 b 3 Q 7 U 2 V j d G l v b j E v Q 1 I x M D A w X 0 J l b G 9 j X 0 J l b G 9 j I C g 0 K S 9 D a G F u Z 2 V k I F R 5 c G U u e 0 N v b H V t b j Q s M 3 0 m c X V v d D s s J n F 1 b 3 Q 7 U 2 V j d G l v b j E v Q 1 I x M D A w X 0 J l b G 9 j X 0 J l b G 9 j I C g 0 K S 9 D a G F u Z 2 V k I F R 5 c G U u e 0 N v b H V t b j U s N H 0 m c X V v d D s s J n F 1 b 3 Q 7 U 2 V j d G l v b j E v Q 1 I x M D A w X 0 J l b G 9 j X 0 J l b G 9 j I C g 0 K S 9 D a G F u Z 2 V k I F R 5 c G U u e 0 N v b H V t b j Y s N X 0 m c X V v d D s s J n F 1 b 3 Q 7 U 2 V j d G l v b j E v Q 1 I x M D A w X 0 J l b G 9 j X 0 J l b G 9 j I C g 0 K S 9 D a G F u Z 2 V k I F R 5 c G U u e 0 N v b H V t b j c s N n 0 m c X V v d D s s J n F 1 b 3 Q 7 U 2 V j d G l v b j E v Q 1 I x M D A w X 0 J l b G 9 j X 0 J l b G 9 j I C g 0 K S 9 D a G F u Z 2 V k I F R 5 c G U u e 0 N v b H V t b j g s N 3 0 m c X V v d D s s J n F 1 b 3 Q 7 U 2 V j d G l v b j E v Q 1 I x M D A w X 0 J l b G 9 j X 0 J l b G 9 j I C g 0 K S 9 D a G F u Z 2 V k I F R 5 c G U u e 0 N v b H V t b j k s O H 0 m c X V v d D s s J n F 1 b 3 Q 7 U 2 V j d G l v b j E v Q 1 I x M D A w X 0 J l b G 9 j X 0 J l b G 9 j I C g 0 K S 9 D a G F u Z 2 V k I F R 5 c G U u e 0 N v b H V t b j E w L D l 9 J n F 1 b 3 Q 7 L C Z x d W 9 0 O 1 N l Y 3 R p b 2 4 x L 0 N S M T A w M F 9 C Z W x v Y 1 9 C Z W x v Y y A o N C k v Q 2 h h b m d l Z C B U e X B l L n t D b 2 x 1 b W 4 x M S w x M H 0 m c X V v d D s s J n F 1 b 3 Q 7 U 2 V j d G l v b j E v Q 1 I x M D A w X 0 J l b G 9 j X 0 J l b G 9 j I C g 0 K S 9 D a G F u Z 2 V k I F R 5 c G U u e 0 N v b H V t b j E y L D E x f S Z x d W 9 0 O y w m c X V v d D t T Z W N 0 a W 9 u M S 9 D U j E w M D B f Q m V s b 2 N f Q m V s b 2 M g K D Q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Y 6 M z Y u M z Q z M T Y 5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S k v Q 2 h h b m d l Z C B U e X B l L n t D b 2 x 1 b W 4 x L D B 9 J n F 1 b 3 Q 7 L C Z x d W 9 0 O 1 N l Y 3 R p b 2 4 x L 0 N S M T A w M F 9 C Z W x v Y 1 9 C Z W x v Y y A o N S k v Q 2 h h b m d l Z C B U e X B l L n t D b 2 x 1 b W 4 y L D F 9 J n F 1 b 3 Q 7 L C Z x d W 9 0 O 1 N l Y 3 R p b 2 4 x L 0 N S M T A w M F 9 C Z W x v Y 1 9 C Z W x v Y y A o N S k v Q 2 h h b m d l Z C B U e X B l L n t D b 2 x 1 b W 4 z L D J 9 J n F 1 b 3 Q 7 L C Z x d W 9 0 O 1 N l Y 3 R p b 2 4 x L 0 N S M T A w M F 9 C Z W x v Y 1 9 C Z W x v Y y A o N S k v Q 2 h h b m d l Z C B U e X B l L n t D b 2 x 1 b W 4 0 L D N 9 J n F 1 b 3 Q 7 L C Z x d W 9 0 O 1 N l Y 3 R p b 2 4 x L 0 N S M T A w M F 9 C Z W x v Y 1 9 C Z W x v Y y A o N S k v Q 2 h h b m d l Z C B U e X B l L n t D b 2 x 1 b W 4 1 L D R 9 J n F 1 b 3 Q 7 L C Z x d W 9 0 O 1 N l Y 3 R p b 2 4 x L 0 N S M T A w M F 9 C Z W x v Y 1 9 C Z W x v Y y A o N S k v Q 2 h h b m d l Z C B U e X B l L n t D b 2 x 1 b W 4 2 L D V 9 J n F 1 b 3 Q 7 L C Z x d W 9 0 O 1 N l Y 3 R p b 2 4 x L 0 N S M T A w M F 9 C Z W x v Y 1 9 C Z W x v Y y A o N S k v Q 2 h h b m d l Z C B U e X B l L n t D b 2 x 1 b W 4 3 L D Z 9 J n F 1 b 3 Q 7 L C Z x d W 9 0 O 1 N l Y 3 R p b 2 4 x L 0 N S M T A w M F 9 C Z W x v Y 1 9 C Z W x v Y y A o N S k v Q 2 h h b m d l Z C B U e X B l L n t D b 2 x 1 b W 4 4 L D d 9 J n F 1 b 3 Q 7 L C Z x d W 9 0 O 1 N l Y 3 R p b 2 4 x L 0 N S M T A w M F 9 C Z W x v Y 1 9 C Z W x v Y y A o N S k v Q 2 h h b m d l Z C B U e X B l L n t D b 2 x 1 b W 4 5 L D h 9 J n F 1 b 3 Q 7 L C Z x d W 9 0 O 1 N l Y 3 R p b 2 4 x L 0 N S M T A w M F 9 C Z W x v Y 1 9 C Z W x v Y y A o N S k v Q 2 h h b m d l Z C B U e X B l L n t D b 2 x 1 b W 4 x M C w 5 f S Z x d W 9 0 O y w m c X V v d D t T Z W N 0 a W 9 u M S 9 D U j E w M D B f Q m V s b 2 N f Q m V s b 2 M g K D U p L 0 N o Y W 5 n Z W Q g V H l w Z S 5 7 Q 2 9 s d W 1 u M T E s M T B 9 J n F 1 b 3 Q 7 L C Z x d W 9 0 O 1 N l Y 3 R p b 2 4 x L 0 N S M T A w M F 9 C Z W x v Y 1 9 C Z W x v Y y A o N S k v Q 2 h h b m d l Z C B U e X B l L n t D b 2 x 1 b W 4 x M i w x M X 0 m c X V v d D s s J n F 1 b 3 Q 7 U 2 V j d G l v b j E v Q 1 I x M D A w X 0 J l b G 9 j X 0 J l b G 9 j I C g 1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1 K S 9 D a G F u Z 2 V k I F R 5 c G U u e 0 N v b H V t b j E s M H 0 m c X V v d D s s J n F 1 b 3 Q 7 U 2 V j d G l v b j E v Q 1 I x M D A w X 0 J l b G 9 j X 0 J l b G 9 j I C g 1 K S 9 D a G F u Z 2 V k I F R 5 c G U u e 0 N v b H V t b j I s M X 0 m c X V v d D s s J n F 1 b 3 Q 7 U 2 V j d G l v b j E v Q 1 I x M D A w X 0 J l b G 9 j X 0 J l b G 9 j I C g 1 K S 9 D a G F u Z 2 V k I F R 5 c G U u e 0 N v b H V t b j M s M n 0 m c X V v d D s s J n F 1 b 3 Q 7 U 2 V j d G l v b j E v Q 1 I x M D A w X 0 J l b G 9 j X 0 J l b G 9 j I C g 1 K S 9 D a G F u Z 2 V k I F R 5 c G U u e 0 N v b H V t b j Q s M 3 0 m c X V v d D s s J n F 1 b 3 Q 7 U 2 V j d G l v b j E v Q 1 I x M D A w X 0 J l b G 9 j X 0 J l b G 9 j I C g 1 K S 9 D a G F u Z 2 V k I F R 5 c G U u e 0 N v b H V t b j U s N H 0 m c X V v d D s s J n F 1 b 3 Q 7 U 2 V j d G l v b j E v Q 1 I x M D A w X 0 J l b G 9 j X 0 J l b G 9 j I C g 1 K S 9 D a G F u Z 2 V k I F R 5 c G U u e 0 N v b H V t b j Y s N X 0 m c X V v d D s s J n F 1 b 3 Q 7 U 2 V j d G l v b j E v Q 1 I x M D A w X 0 J l b G 9 j X 0 J l b G 9 j I C g 1 K S 9 D a G F u Z 2 V k I F R 5 c G U u e 0 N v b H V t b j c s N n 0 m c X V v d D s s J n F 1 b 3 Q 7 U 2 V j d G l v b j E v Q 1 I x M D A w X 0 J l b G 9 j X 0 J l b G 9 j I C g 1 K S 9 D a G F u Z 2 V k I F R 5 c G U u e 0 N v b H V t b j g s N 3 0 m c X V v d D s s J n F 1 b 3 Q 7 U 2 V j d G l v b j E v Q 1 I x M D A w X 0 J l b G 9 j X 0 J l b G 9 j I C g 1 K S 9 D a G F u Z 2 V k I F R 5 c G U u e 0 N v b H V t b j k s O H 0 m c X V v d D s s J n F 1 b 3 Q 7 U 2 V j d G l v b j E v Q 1 I x M D A w X 0 J l b G 9 j X 0 J l b G 9 j I C g 1 K S 9 D a G F u Z 2 V k I F R 5 c G U u e 0 N v b H V t b j E w L D l 9 J n F 1 b 3 Q 7 L C Z x d W 9 0 O 1 N l Y 3 R p b 2 4 x L 0 N S M T A w M F 9 C Z W x v Y 1 9 C Z W x v Y y A o N S k v Q 2 h h b m d l Z C B U e X B l L n t D b 2 x 1 b W 4 x M S w x M H 0 m c X V v d D s s J n F 1 b 3 Q 7 U 2 V j d G l v b j E v Q 1 I x M D A w X 0 J l b G 9 j X 0 J l b G 9 j I C g 1 K S 9 D a G F u Z 2 V k I F R 5 c G U u e 0 N v b H V t b j E y L D E x f S Z x d W 9 0 O y w m c X V v d D t T Z W N 0 a W 9 u M S 9 D U j E w M D B f Q m V s b 2 N f Q m V s b 2 M g K D U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D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T M 6 M z I u M z A z M T c 4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i k v Q 2 h h b m d l Z C B U e X B l L n t D b 2 x 1 b W 4 x L D B 9 J n F 1 b 3 Q 7 L C Z x d W 9 0 O 1 N l Y 3 R p b 2 4 x L 0 N S M T A w M F 9 C Z W x v Y 1 9 C Z W x v Y y A o N i k v Q 2 h h b m d l Z C B U e X B l L n t D b 2 x 1 b W 4 y L D F 9 J n F 1 b 3 Q 7 L C Z x d W 9 0 O 1 N l Y 3 R p b 2 4 x L 0 N S M T A w M F 9 C Z W x v Y 1 9 C Z W x v Y y A o N i k v Q 2 h h b m d l Z C B U e X B l L n t D b 2 x 1 b W 4 z L D J 9 J n F 1 b 3 Q 7 L C Z x d W 9 0 O 1 N l Y 3 R p b 2 4 x L 0 N S M T A w M F 9 C Z W x v Y 1 9 C Z W x v Y y A o N i k v Q 2 h h b m d l Z C B U e X B l L n t D b 2 x 1 b W 4 0 L D N 9 J n F 1 b 3 Q 7 L C Z x d W 9 0 O 1 N l Y 3 R p b 2 4 x L 0 N S M T A w M F 9 C Z W x v Y 1 9 C Z W x v Y y A o N i k v Q 2 h h b m d l Z C B U e X B l L n t D b 2 x 1 b W 4 1 L D R 9 J n F 1 b 3 Q 7 L C Z x d W 9 0 O 1 N l Y 3 R p b 2 4 x L 0 N S M T A w M F 9 C Z W x v Y 1 9 C Z W x v Y y A o N i k v Q 2 h h b m d l Z C B U e X B l L n t D b 2 x 1 b W 4 2 L D V 9 J n F 1 b 3 Q 7 L C Z x d W 9 0 O 1 N l Y 3 R p b 2 4 x L 0 N S M T A w M F 9 C Z W x v Y 1 9 C Z W x v Y y A o N i k v Q 2 h h b m d l Z C B U e X B l L n t D b 2 x 1 b W 4 3 L D Z 9 J n F 1 b 3 Q 7 L C Z x d W 9 0 O 1 N l Y 3 R p b 2 4 x L 0 N S M T A w M F 9 C Z W x v Y 1 9 C Z W x v Y y A o N i k v Q 2 h h b m d l Z C B U e X B l L n t D b 2 x 1 b W 4 4 L D d 9 J n F 1 b 3 Q 7 L C Z x d W 9 0 O 1 N l Y 3 R p b 2 4 x L 0 N S M T A w M F 9 C Z W x v Y 1 9 C Z W x v Y y A o N i k v Q 2 h h b m d l Z C B U e X B l L n t D b 2 x 1 b W 4 5 L D h 9 J n F 1 b 3 Q 7 L C Z x d W 9 0 O 1 N l Y 3 R p b 2 4 x L 0 N S M T A w M F 9 C Z W x v Y 1 9 C Z W x v Y y A o N i k v Q 2 h h b m d l Z C B U e X B l L n t D b 2 x 1 b W 4 x M C w 5 f S Z x d W 9 0 O y w m c X V v d D t T Z W N 0 a W 9 u M S 9 D U j E w M D B f Q m V s b 2 N f Q m V s b 2 M g K D Y p L 0 N o Y W 5 n Z W Q g V H l w Z S 5 7 Q 2 9 s d W 1 u M T E s M T B 9 J n F 1 b 3 Q 7 L C Z x d W 9 0 O 1 N l Y 3 R p b 2 4 x L 0 N S M T A w M F 9 C Z W x v Y 1 9 C Z W x v Y y A o N i k v Q 2 h h b m d l Z C B U e X B l L n t D b 2 x 1 b W 4 x M i w x M X 0 m c X V v d D s s J n F 1 b 3 Q 7 U 2 V j d G l v b j E v Q 1 I x M D A w X 0 J l b G 9 j X 0 J l b G 9 j I C g 2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2 K S 9 D a G F u Z 2 V k I F R 5 c G U u e 0 N v b H V t b j E s M H 0 m c X V v d D s s J n F 1 b 3 Q 7 U 2 V j d G l v b j E v Q 1 I x M D A w X 0 J l b G 9 j X 0 J l b G 9 j I C g 2 K S 9 D a G F u Z 2 V k I F R 5 c G U u e 0 N v b H V t b j I s M X 0 m c X V v d D s s J n F 1 b 3 Q 7 U 2 V j d G l v b j E v Q 1 I x M D A w X 0 J l b G 9 j X 0 J l b G 9 j I C g 2 K S 9 D a G F u Z 2 V k I F R 5 c G U u e 0 N v b H V t b j M s M n 0 m c X V v d D s s J n F 1 b 3 Q 7 U 2 V j d G l v b j E v Q 1 I x M D A w X 0 J l b G 9 j X 0 J l b G 9 j I C g 2 K S 9 D a G F u Z 2 V k I F R 5 c G U u e 0 N v b H V t b j Q s M 3 0 m c X V v d D s s J n F 1 b 3 Q 7 U 2 V j d G l v b j E v Q 1 I x M D A w X 0 J l b G 9 j X 0 J l b G 9 j I C g 2 K S 9 D a G F u Z 2 V k I F R 5 c G U u e 0 N v b H V t b j U s N H 0 m c X V v d D s s J n F 1 b 3 Q 7 U 2 V j d G l v b j E v Q 1 I x M D A w X 0 J l b G 9 j X 0 J l b G 9 j I C g 2 K S 9 D a G F u Z 2 V k I F R 5 c G U u e 0 N v b H V t b j Y s N X 0 m c X V v d D s s J n F 1 b 3 Q 7 U 2 V j d G l v b j E v Q 1 I x M D A w X 0 J l b G 9 j X 0 J l b G 9 j I C g 2 K S 9 D a G F u Z 2 V k I F R 5 c G U u e 0 N v b H V t b j c s N n 0 m c X V v d D s s J n F 1 b 3 Q 7 U 2 V j d G l v b j E v Q 1 I x M D A w X 0 J l b G 9 j X 0 J l b G 9 j I C g 2 K S 9 D a G F u Z 2 V k I F R 5 c G U u e 0 N v b H V t b j g s N 3 0 m c X V v d D s s J n F 1 b 3 Q 7 U 2 V j d G l v b j E v Q 1 I x M D A w X 0 J l b G 9 j X 0 J l b G 9 j I C g 2 K S 9 D a G F u Z 2 V k I F R 5 c G U u e 0 N v b H V t b j k s O H 0 m c X V v d D s s J n F 1 b 3 Q 7 U 2 V j d G l v b j E v Q 1 I x M D A w X 0 J l b G 9 j X 0 J l b G 9 j I C g 2 K S 9 D a G F u Z 2 V k I F R 5 c G U u e 0 N v b H V t b j E w L D l 9 J n F 1 b 3 Q 7 L C Z x d W 9 0 O 1 N l Y 3 R p b 2 4 x L 0 N S M T A w M F 9 C Z W x v Y 1 9 C Z W x v Y y A o N i k v Q 2 h h b m d l Z C B U e X B l L n t D b 2 x 1 b W 4 x M S w x M H 0 m c X V v d D s s J n F 1 b 3 Q 7 U 2 V j d G l v b j E v Q 1 I x M D A w X 0 J l b G 9 j X 0 J l b G 9 j I C g 2 K S 9 D a G F u Z 2 V k I F R 5 c G U u e 0 N v b H V t b j E y L D E x f S Z x d W 9 0 O y w m c X V v d D t T Z W N 0 a W 9 u M S 9 D U j E w M D B f Q m V s b 2 N f Q m V s b 2 M g K D Y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z g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T Q 6 N D A u M T M 5 M T I 5 M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y k v Q 2 h h b m d l Z C B U e X B l L n t D b 2 x 1 b W 4 x L D B 9 J n F 1 b 3 Q 7 L C Z x d W 9 0 O 1 N l Y 3 R p b 2 4 x L 0 N S M T A w M F 9 C Z W x v Y 1 9 C Z W x v Y y A o N y k v Q 2 h h b m d l Z C B U e X B l L n t D b 2 x 1 b W 4 y L D F 9 J n F 1 b 3 Q 7 L C Z x d W 9 0 O 1 N l Y 3 R p b 2 4 x L 0 N S M T A w M F 9 C Z W x v Y 1 9 C Z W x v Y y A o N y k v Q 2 h h b m d l Z C B U e X B l L n t D b 2 x 1 b W 4 z L D J 9 J n F 1 b 3 Q 7 L C Z x d W 9 0 O 1 N l Y 3 R p b 2 4 x L 0 N S M T A w M F 9 C Z W x v Y 1 9 C Z W x v Y y A o N y k v Q 2 h h b m d l Z C B U e X B l L n t D b 2 x 1 b W 4 0 L D N 9 J n F 1 b 3 Q 7 L C Z x d W 9 0 O 1 N l Y 3 R p b 2 4 x L 0 N S M T A w M F 9 C Z W x v Y 1 9 C Z W x v Y y A o N y k v Q 2 h h b m d l Z C B U e X B l L n t D b 2 x 1 b W 4 1 L D R 9 J n F 1 b 3 Q 7 L C Z x d W 9 0 O 1 N l Y 3 R p b 2 4 x L 0 N S M T A w M F 9 C Z W x v Y 1 9 C Z W x v Y y A o N y k v Q 2 h h b m d l Z C B U e X B l L n t D b 2 x 1 b W 4 2 L D V 9 J n F 1 b 3 Q 7 L C Z x d W 9 0 O 1 N l Y 3 R p b 2 4 x L 0 N S M T A w M F 9 C Z W x v Y 1 9 C Z W x v Y y A o N y k v Q 2 h h b m d l Z C B U e X B l L n t D b 2 x 1 b W 4 3 L D Z 9 J n F 1 b 3 Q 7 L C Z x d W 9 0 O 1 N l Y 3 R p b 2 4 x L 0 N S M T A w M F 9 C Z W x v Y 1 9 C Z W x v Y y A o N y k v Q 2 h h b m d l Z C B U e X B l L n t D b 2 x 1 b W 4 4 L D d 9 J n F 1 b 3 Q 7 L C Z x d W 9 0 O 1 N l Y 3 R p b 2 4 x L 0 N S M T A w M F 9 C Z W x v Y 1 9 C Z W x v Y y A o N y k v Q 2 h h b m d l Z C B U e X B l L n t D b 2 x 1 b W 4 5 L D h 9 J n F 1 b 3 Q 7 L C Z x d W 9 0 O 1 N l Y 3 R p b 2 4 x L 0 N S M T A w M F 9 C Z W x v Y 1 9 C Z W x v Y y A o N y k v Q 2 h h b m d l Z C B U e X B l L n t D b 2 x 1 b W 4 x M C w 5 f S Z x d W 9 0 O y w m c X V v d D t T Z W N 0 a W 9 u M S 9 D U j E w M D B f Q m V s b 2 N f Q m V s b 2 M g K D c p L 0 N o Y W 5 n Z W Q g V H l w Z S 5 7 Q 2 9 s d W 1 u M T E s M T B 9 J n F 1 b 3 Q 7 L C Z x d W 9 0 O 1 N l Y 3 R p b 2 4 x L 0 N S M T A w M F 9 C Z W x v Y 1 9 C Z W x v Y y A o N y k v Q 2 h h b m d l Z C B U e X B l L n t D b 2 x 1 b W 4 x M i w x M X 0 m c X V v d D s s J n F 1 b 3 Q 7 U 2 V j d G l v b j E v Q 1 I x M D A w X 0 J l b G 9 j X 0 J l b G 9 j I C g 3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3 K S 9 D a G F u Z 2 V k I F R 5 c G U u e 0 N v b H V t b j E s M H 0 m c X V v d D s s J n F 1 b 3 Q 7 U 2 V j d G l v b j E v Q 1 I x M D A w X 0 J l b G 9 j X 0 J l b G 9 j I C g 3 K S 9 D a G F u Z 2 V k I F R 5 c G U u e 0 N v b H V t b j I s M X 0 m c X V v d D s s J n F 1 b 3 Q 7 U 2 V j d G l v b j E v Q 1 I x M D A w X 0 J l b G 9 j X 0 J l b G 9 j I C g 3 K S 9 D a G F u Z 2 V k I F R 5 c G U u e 0 N v b H V t b j M s M n 0 m c X V v d D s s J n F 1 b 3 Q 7 U 2 V j d G l v b j E v Q 1 I x M D A w X 0 J l b G 9 j X 0 J l b G 9 j I C g 3 K S 9 D a G F u Z 2 V k I F R 5 c G U u e 0 N v b H V t b j Q s M 3 0 m c X V v d D s s J n F 1 b 3 Q 7 U 2 V j d G l v b j E v Q 1 I x M D A w X 0 J l b G 9 j X 0 J l b G 9 j I C g 3 K S 9 D a G F u Z 2 V k I F R 5 c G U u e 0 N v b H V t b j U s N H 0 m c X V v d D s s J n F 1 b 3 Q 7 U 2 V j d G l v b j E v Q 1 I x M D A w X 0 J l b G 9 j X 0 J l b G 9 j I C g 3 K S 9 D a G F u Z 2 V k I F R 5 c G U u e 0 N v b H V t b j Y s N X 0 m c X V v d D s s J n F 1 b 3 Q 7 U 2 V j d G l v b j E v Q 1 I x M D A w X 0 J l b G 9 j X 0 J l b G 9 j I C g 3 K S 9 D a G F u Z 2 V k I F R 5 c G U u e 0 N v b H V t b j c s N n 0 m c X V v d D s s J n F 1 b 3 Q 7 U 2 V j d G l v b j E v Q 1 I x M D A w X 0 J l b G 9 j X 0 J l b G 9 j I C g 3 K S 9 D a G F u Z 2 V k I F R 5 c G U u e 0 N v b H V t b j g s N 3 0 m c X V v d D s s J n F 1 b 3 Q 7 U 2 V j d G l v b j E v Q 1 I x M D A w X 0 J l b G 9 j X 0 J l b G 9 j I C g 3 K S 9 D a G F u Z 2 V k I F R 5 c G U u e 0 N v b H V t b j k s O H 0 m c X V v d D s s J n F 1 b 3 Q 7 U 2 V j d G l v b j E v Q 1 I x M D A w X 0 J l b G 9 j X 0 J l b G 9 j I C g 3 K S 9 D a G F u Z 2 V k I F R 5 c G U u e 0 N v b H V t b j E w L D l 9 J n F 1 b 3 Q 7 L C Z x d W 9 0 O 1 N l Y 3 R p b 2 4 x L 0 N S M T A w M F 9 C Z W x v Y 1 9 C Z W x v Y y A o N y k v Q 2 h h b m d l Z C B U e X B l L n t D b 2 x 1 b W 4 x M S w x M H 0 m c X V v d D s s J n F 1 b 3 Q 7 U 2 V j d G l v b j E v Q 1 I x M D A w X 0 J l b G 9 j X 0 J l b G 9 j I C g 3 K S 9 D a G F u Z 2 V k I F R 5 c G U u e 0 N v b H V t b j E y L D E x f S Z x d W 9 0 O y w m c X V v d D t T Z W N 0 a W 9 u M S 9 D U j E w M D B f Q m V s b 2 N f Q m V s b 2 M g K D c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h U M j A 6 M T Y 6 M T M u N j M z O T c 3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O C k v Q 2 h h b m d l Z C B U e X B l L n t D b 2 x 1 b W 4 x L D B 9 J n F 1 b 3 Q 7 L C Z x d W 9 0 O 1 N l Y 3 R p b 2 4 x L 0 N S M T A w M F 9 C Z W x v Y 1 9 C Z W x v Y y A o O C k v Q 2 h h b m d l Z C B U e X B l L n t D b 2 x 1 b W 4 y L D F 9 J n F 1 b 3 Q 7 L C Z x d W 9 0 O 1 N l Y 3 R p b 2 4 x L 0 N S M T A w M F 9 C Z W x v Y 1 9 C Z W x v Y y A o O C k v Q 2 h h b m d l Z C B U e X B l L n t D b 2 x 1 b W 4 z L D J 9 J n F 1 b 3 Q 7 L C Z x d W 9 0 O 1 N l Y 3 R p b 2 4 x L 0 N S M T A w M F 9 C Z W x v Y 1 9 C Z W x v Y y A o O C k v Q 2 h h b m d l Z C B U e X B l L n t D b 2 x 1 b W 4 0 L D N 9 J n F 1 b 3 Q 7 L C Z x d W 9 0 O 1 N l Y 3 R p b 2 4 x L 0 N S M T A w M F 9 C Z W x v Y 1 9 C Z W x v Y y A o O C k v Q 2 h h b m d l Z C B U e X B l L n t D b 2 x 1 b W 4 1 L D R 9 J n F 1 b 3 Q 7 L C Z x d W 9 0 O 1 N l Y 3 R p b 2 4 x L 0 N S M T A w M F 9 C Z W x v Y 1 9 C Z W x v Y y A o O C k v Q 2 h h b m d l Z C B U e X B l L n t D b 2 x 1 b W 4 2 L D V 9 J n F 1 b 3 Q 7 L C Z x d W 9 0 O 1 N l Y 3 R p b 2 4 x L 0 N S M T A w M F 9 C Z W x v Y 1 9 C Z W x v Y y A o O C k v Q 2 h h b m d l Z C B U e X B l L n t D b 2 x 1 b W 4 3 L D Z 9 J n F 1 b 3 Q 7 L C Z x d W 9 0 O 1 N l Y 3 R p b 2 4 x L 0 N S M T A w M F 9 C Z W x v Y 1 9 C Z W x v Y y A o O C k v Q 2 h h b m d l Z C B U e X B l L n t D b 2 x 1 b W 4 4 L D d 9 J n F 1 b 3 Q 7 L C Z x d W 9 0 O 1 N l Y 3 R p b 2 4 x L 0 N S M T A w M F 9 C Z W x v Y 1 9 C Z W x v Y y A o O C k v Q 2 h h b m d l Z C B U e X B l L n t D b 2 x 1 b W 4 5 L D h 9 J n F 1 b 3 Q 7 L C Z x d W 9 0 O 1 N l Y 3 R p b 2 4 x L 0 N S M T A w M F 9 C Z W x v Y 1 9 C Z W x v Y y A o O C k v Q 2 h h b m d l Z C B U e X B l L n t D b 2 x 1 b W 4 x M C w 5 f S Z x d W 9 0 O y w m c X V v d D t T Z W N 0 a W 9 u M S 9 D U j E w M D B f Q m V s b 2 N f Q m V s b 2 M g K D g p L 0 N o Y W 5 n Z W Q g V H l w Z S 5 7 Q 2 9 s d W 1 u M T E s M T B 9 J n F 1 b 3 Q 7 L C Z x d W 9 0 O 1 N l Y 3 R p b 2 4 x L 0 N S M T A w M F 9 C Z W x v Y 1 9 C Z W x v Y y A o O C k v Q 2 h h b m d l Z C B U e X B l L n t D b 2 x 1 b W 4 x M i w x M X 0 m c X V v d D s s J n F 1 b 3 Q 7 U 2 V j d G l v b j E v Q 1 I x M D A w X 0 J l b G 9 j X 0 J l b G 9 j I C g 4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4 K S 9 D a G F u Z 2 V k I F R 5 c G U u e 0 N v b H V t b j E s M H 0 m c X V v d D s s J n F 1 b 3 Q 7 U 2 V j d G l v b j E v Q 1 I x M D A w X 0 J l b G 9 j X 0 J l b G 9 j I C g 4 K S 9 D a G F u Z 2 V k I F R 5 c G U u e 0 N v b H V t b j I s M X 0 m c X V v d D s s J n F 1 b 3 Q 7 U 2 V j d G l v b j E v Q 1 I x M D A w X 0 J l b G 9 j X 0 J l b G 9 j I C g 4 K S 9 D a G F u Z 2 V k I F R 5 c G U u e 0 N v b H V t b j M s M n 0 m c X V v d D s s J n F 1 b 3 Q 7 U 2 V j d G l v b j E v Q 1 I x M D A w X 0 J l b G 9 j X 0 J l b G 9 j I C g 4 K S 9 D a G F u Z 2 V k I F R 5 c G U u e 0 N v b H V t b j Q s M 3 0 m c X V v d D s s J n F 1 b 3 Q 7 U 2 V j d G l v b j E v Q 1 I x M D A w X 0 J l b G 9 j X 0 J l b G 9 j I C g 4 K S 9 D a G F u Z 2 V k I F R 5 c G U u e 0 N v b H V t b j U s N H 0 m c X V v d D s s J n F 1 b 3 Q 7 U 2 V j d G l v b j E v Q 1 I x M D A w X 0 J l b G 9 j X 0 J l b G 9 j I C g 4 K S 9 D a G F u Z 2 V k I F R 5 c G U u e 0 N v b H V t b j Y s N X 0 m c X V v d D s s J n F 1 b 3 Q 7 U 2 V j d G l v b j E v Q 1 I x M D A w X 0 J l b G 9 j X 0 J l b G 9 j I C g 4 K S 9 D a G F u Z 2 V k I F R 5 c G U u e 0 N v b H V t b j c s N n 0 m c X V v d D s s J n F 1 b 3 Q 7 U 2 V j d G l v b j E v Q 1 I x M D A w X 0 J l b G 9 j X 0 J l b G 9 j I C g 4 K S 9 D a G F u Z 2 V k I F R 5 c G U u e 0 N v b H V t b j g s N 3 0 m c X V v d D s s J n F 1 b 3 Q 7 U 2 V j d G l v b j E v Q 1 I x M D A w X 0 J l b G 9 j X 0 J l b G 9 j I C g 4 K S 9 D a G F u Z 2 V k I F R 5 c G U u e 0 N v b H V t b j k s O H 0 m c X V v d D s s J n F 1 b 3 Q 7 U 2 V j d G l v b j E v Q 1 I x M D A w X 0 J l b G 9 j X 0 J l b G 9 j I C g 4 K S 9 D a G F u Z 2 V k I F R 5 c G U u e 0 N v b H V t b j E w L D l 9 J n F 1 b 3 Q 7 L C Z x d W 9 0 O 1 N l Y 3 R p b 2 4 x L 0 N S M T A w M F 9 C Z W x v Y 1 9 C Z W x v Y y A o O C k v Q 2 h h b m d l Z C B U e X B l L n t D b 2 x 1 b W 4 x M S w x M H 0 m c X V v d D s s J n F 1 b 3 Q 7 U 2 V j d G l v b j E v Q 1 I x M D A w X 0 J l b G 9 j X 0 J l b G 9 j I C g 4 K S 9 D a G F u Z 2 V k I F R 5 c G U u e 0 N v b H V t b j E y L D E x f S Z x d W 9 0 O y w m c X V v d D t T Z W N 0 a W 9 u M S 9 D U j E w M D B f Q m V s b 2 N f Q m V s b 2 M g K D g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j V U M j E 6 M D A 6 N D U u O D I 5 M D A 0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O S k v Q 2 h h b m d l Z C B U e X B l L n t D b 2 x 1 b W 4 x L D B 9 J n F 1 b 3 Q 7 L C Z x d W 9 0 O 1 N l Y 3 R p b 2 4 x L 0 N S M T A w M F 9 C Z W x v Y 1 9 C Z W x v Y y A o O S k v Q 2 h h b m d l Z C B U e X B l L n t D b 2 x 1 b W 4 y L D F 9 J n F 1 b 3 Q 7 L C Z x d W 9 0 O 1 N l Y 3 R p b 2 4 x L 0 N S M T A w M F 9 C Z W x v Y 1 9 C Z W x v Y y A o O S k v Q 2 h h b m d l Z C B U e X B l L n t D b 2 x 1 b W 4 z L D J 9 J n F 1 b 3 Q 7 L C Z x d W 9 0 O 1 N l Y 3 R p b 2 4 x L 0 N S M T A w M F 9 C Z W x v Y 1 9 C Z W x v Y y A o O S k v Q 2 h h b m d l Z C B U e X B l L n t D b 2 x 1 b W 4 0 L D N 9 J n F 1 b 3 Q 7 L C Z x d W 9 0 O 1 N l Y 3 R p b 2 4 x L 0 N S M T A w M F 9 C Z W x v Y 1 9 C Z W x v Y y A o O S k v Q 2 h h b m d l Z C B U e X B l L n t D b 2 x 1 b W 4 1 L D R 9 J n F 1 b 3 Q 7 L C Z x d W 9 0 O 1 N l Y 3 R p b 2 4 x L 0 N S M T A w M F 9 C Z W x v Y 1 9 C Z W x v Y y A o O S k v Q 2 h h b m d l Z C B U e X B l L n t D b 2 x 1 b W 4 2 L D V 9 J n F 1 b 3 Q 7 L C Z x d W 9 0 O 1 N l Y 3 R p b 2 4 x L 0 N S M T A w M F 9 C Z W x v Y 1 9 C Z W x v Y y A o O S k v Q 2 h h b m d l Z C B U e X B l L n t D b 2 x 1 b W 4 3 L D Z 9 J n F 1 b 3 Q 7 L C Z x d W 9 0 O 1 N l Y 3 R p b 2 4 x L 0 N S M T A w M F 9 C Z W x v Y 1 9 C Z W x v Y y A o O S k v Q 2 h h b m d l Z C B U e X B l L n t D b 2 x 1 b W 4 4 L D d 9 J n F 1 b 3 Q 7 L C Z x d W 9 0 O 1 N l Y 3 R p b 2 4 x L 0 N S M T A w M F 9 C Z W x v Y 1 9 C Z W x v Y y A o O S k v Q 2 h h b m d l Z C B U e X B l L n t D b 2 x 1 b W 4 5 L D h 9 J n F 1 b 3 Q 7 L C Z x d W 9 0 O 1 N l Y 3 R p b 2 4 x L 0 N S M T A w M F 9 C Z W x v Y 1 9 C Z W x v Y y A o O S k v Q 2 h h b m d l Z C B U e X B l L n t D b 2 x 1 b W 4 x M C w 5 f S Z x d W 9 0 O y w m c X V v d D t T Z W N 0 a W 9 u M S 9 D U j E w M D B f Q m V s b 2 N f Q m V s b 2 M g K D k p L 0 N o Y W 5 n Z W Q g V H l w Z S 5 7 Q 2 9 s d W 1 u M T E s M T B 9 J n F 1 b 3 Q 7 L C Z x d W 9 0 O 1 N l Y 3 R p b 2 4 x L 0 N S M T A w M F 9 C Z W x v Y 1 9 C Z W x v Y y A o O S k v Q 2 h h b m d l Z C B U e X B l L n t D b 2 x 1 b W 4 x M i w x M X 0 m c X V v d D s s J n F 1 b 3 Q 7 U 2 V j d G l v b j E v Q 1 I x M D A w X 0 J l b G 9 j X 0 J l b G 9 j I C g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5 K S 9 D a G F u Z 2 V k I F R 5 c G U u e 0 N v b H V t b j E s M H 0 m c X V v d D s s J n F 1 b 3 Q 7 U 2 V j d G l v b j E v Q 1 I x M D A w X 0 J l b G 9 j X 0 J l b G 9 j I C g 5 K S 9 D a G F u Z 2 V k I F R 5 c G U u e 0 N v b H V t b j I s M X 0 m c X V v d D s s J n F 1 b 3 Q 7 U 2 V j d G l v b j E v Q 1 I x M D A w X 0 J l b G 9 j X 0 J l b G 9 j I C g 5 K S 9 D a G F u Z 2 V k I F R 5 c G U u e 0 N v b H V t b j M s M n 0 m c X V v d D s s J n F 1 b 3 Q 7 U 2 V j d G l v b j E v Q 1 I x M D A w X 0 J l b G 9 j X 0 J l b G 9 j I C g 5 K S 9 D a G F u Z 2 V k I F R 5 c G U u e 0 N v b H V t b j Q s M 3 0 m c X V v d D s s J n F 1 b 3 Q 7 U 2 V j d G l v b j E v Q 1 I x M D A w X 0 J l b G 9 j X 0 J l b G 9 j I C g 5 K S 9 D a G F u Z 2 V k I F R 5 c G U u e 0 N v b H V t b j U s N H 0 m c X V v d D s s J n F 1 b 3 Q 7 U 2 V j d G l v b j E v Q 1 I x M D A w X 0 J l b G 9 j X 0 J l b G 9 j I C g 5 K S 9 D a G F u Z 2 V k I F R 5 c G U u e 0 N v b H V t b j Y s N X 0 m c X V v d D s s J n F 1 b 3 Q 7 U 2 V j d G l v b j E v Q 1 I x M D A w X 0 J l b G 9 j X 0 J l b G 9 j I C g 5 K S 9 D a G F u Z 2 V k I F R 5 c G U u e 0 N v b H V t b j c s N n 0 m c X V v d D s s J n F 1 b 3 Q 7 U 2 V j d G l v b j E v Q 1 I x M D A w X 0 J l b G 9 j X 0 J l b G 9 j I C g 5 K S 9 D a G F u Z 2 V k I F R 5 c G U u e 0 N v b H V t b j g s N 3 0 m c X V v d D s s J n F 1 b 3 Q 7 U 2 V j d G l v b j E v Q 1 I x M D A w X 0 J l b G 9 j X 0 J l b G 9 j I C g 5 K S 9 D a G F u Z 2 V k I F R 5 c G U u e 0 N v b H V t b j k s O H 0 m c X V v d D s s J n F 1 b 3 Q 7 U 2 V j d G l v b j E v Q 1 I x M D A w X 0 J l b G 9 j X 0 J l b G 9 j I C g 5 K S 9 D a G F u Z 2 V k I F R 5 c G U u e 0 N v b H V t b j E w L D l 9 J n F 1 b 3 Q 7 L C Z x d W 9 0 O 1 N l Y 3 R p b 2 4 x L 0 N S M T A w M F 9 C Z W x v Y 1 9 C Z W x v Y y A o O S k v Q 2 h h b m d l Z C B U e X B l L n t D b 2 x 1 b W 4 x M S w x M H 0 m c X V v d D s s J n F 1 b 3 Q 7 U 2 V j d G l v b j E v Q 1 I x M D A w X 0 J l b G 9 j X 0 J l b G 9 j I C g 5 K S 9 D a G F u Z 2 V k I F R 5 c G U u e 0 N v b H V t b j E y L D E x f S Z x d W 9 0 O y w m c X V v d D t T Z W N 0 a W 9 u M S 9 D U j E w M D B f Q m V s b 2 N f Q m V s b 2 M g K D k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R m l s b E N v d W 5 0 I i B W Y W x 1 Z T 0 i b D Y 5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I 4 V D E 0 O j E 0 O j E 0 L j g 5 N D g 0 N D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w K S 9 D a G F u Z 2 V k I F R 5 c G U u e 0 N v b H V t b j E s M H 0 m c X V v d D s s J n F 1 b 3 Q 7 U 2 V j d G l v b j E v Q 1 I x M D A w X 0 J l b G 9 j X 0 J l b G 9 j I C g x M C k v Q 2 h h b m d l Z C B U e X B l L n t D b 2 x 1 b W 4 y L D F 9 J n F 1 b 3 Q 7 L C Z x d W 9 0 O 1 N l Y 3 R p b 2 4 x L 0 N S M T A w M F 9 C Z W x v Y 1 9 C Z W x v Y y A o M T A p L 0 N o Y W 5 n Z W Q g V H l w Z S 5 7 Q 2 9 s d W 1 u M y w y f S Z x d W 9 0 O y w m c X V v d D t T Z W N 0 a W 9 u M S 9 D U j E w M D B f Q m V s b 2 N f Q m V s b 2 M g K D E w K S 9 D a G F u Z 2 V k I F R 5 c G U u e 0 N v b H V t b j Q s M 3 0 m c X V v d D s s J n F 1 b 3 Q 7 U 2 V j d G l v b j E v Q 1 I x M D A w X 0 J l b G 9 j X 0 J l b G 9 j I C g x M C k v Q 2 h h b m d l Z C B U e X B l L n t D b 2 x 1 b W 4 1 L D R 9 J n F 1 b 3 Q 7 L C Z x d W 9 0 O 1 N l Y 3 R p b 2 4 x L 0 N S M T A w M F 9 C Z W x v Y 1 9 C Z W x v Y y A o M T A p L 0 N o Y W 5 n Z W Q g V H l w Z S 5 7 Q 2 9 s d W 1 u N i w 1 f S Z x d W 9 0 O y w m c X V v d D t T Z W N 0 a W 9 u M S 9 D U j E w M D B f Q m V s b 2 N f Q m V s b 2 M g K D E w K S 9 D a G F u Z 2 V k I F R 5 c G U u e 0 N v b H V t b j c s N n 0 m c X V v d D s s J n F 1 b 3 Q 7 U 2 V j d G l v b j E v Q 1 I x M D A w X 0 J l b G 9 j X 0 J l b G 9 j I C g x M C k v Q 2 h h b m d l Z C B U e X B l L n t D b 2 x 1 b W 4 4 L D d 9 J n F 1 b 3 Q 7 L C Z x d W 9 0 O 1 N l Y 3 R p b 2 4 x L 0 N S M T A w M F 9 C Z W x v Y 1 9 C Z W x v Y y A o M T A p L 0 N o Y W 5 n Z W Q g V H l w Z S 5 7 Q 2 9 s d W 1 u O S w 4 f S Z x d W 9 0 O y w m c X V v d D t T Z W N 0 a W 9 u M S 9 D U j E w M D B f Q m V s b 2 N f Q m V s b 2 M g K D E w K S 9 D a G F u Z 2 V k I F R 5 c G U u e 0 N v b H V t b j E w L D l 9 J n F 1 b 3 Q 7 L C Z x d W 9 0 O 1 N l Y 3 R p b 2 4 x L 0 N S M T A w M F 9 C Z W x v Y 1 9 C Z W x v Y y A o M T A p L 0 N o Y W 5 n Z W Q g V H l w Z S 5 7 Q 2 9 s d W 1 u M T E s M T B 9 J n F 1 b 3 Q 7 L C Z x d W 9 0 O 1 N l Y 3 R p b 2 4 x L 0 N S M T A w M F 9 C Z W x v Y 1 9 C Z W x v Y y A o M T A p L 0 N o Y W 5 n Z W Q g V H l w Z S 5 7 Q 2 9 s d W 1 u M T I s M T F 9 J n F 1 b 3 Q 7 L C Z x d W 9 0 O 1 N l Y 3 R p b 2 4 x L 0 N S M T A w M F 9 C Z W x v Y 1 9 C Z W x v Y y A o M T A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w K S 9 D a G F u Z 2 V k I F R 5 c G U u e 0 N v b H V t b j E s M H 0 m c X V v d D s s J n F 1 b 3 Q 7 U 2 V j d G l v b j E v Q 1 I x M D A w X 0 J l b G 9 j X 0 J l b G 9 j I C g x M C k v Q 2 h h b m d l Z C B U e X B l L n t D b 2 x 1 b W 4 y L D F 9 J n F 1 b 3 Q 7 L C Z x d W 9 0 O 1 N l Y 3 R p b 2 4 x L 0 N S M T A w M F 9 C Z W x v Y 1 9 C Z W x v Y y A o M T A p L 0 N o Y W 5 n Z W Q g V H l w Z S 5 7 Q 2 9 s d W 1 u M y w y f S Z x d W 9 0 O y w m c X V v d D t T Z W N 0 a W 9 u M S 9 D U j E w M D B f Q m V s b 2 N f Q m V s b 2 M g K D E w K S 9 D a G F u Z 2 V k I F R 5 c G U u e 0 N v b H V t b j Q s M 3 0 m c X V v d D s s J n F 1 b 3 Q 7 U 2 V j d G l v b j E v Q 1 I x M D A w X 0 J l b G 9 j X 0 J l b G 9 j I C g x M C k v Q 2 h h b m d l Z C B U e X B l L n t D b 2 x 1 b W 4 1 L D R 9 J n F 1 b 3 Q 7 L C Z x d W 9 0 O 1 N l Y 3 R p b 2 4 x L 0 N S M T A w M F 9 C Z W x v Y 1 9 C Z W x v Y y A o M T A p L 0 N o Y W 5 n Z W Q g V H l w Z S 5 7 Q 2 9 s d W 1 u N i w 1 f S Z x d W 9 0 O y w m c X V v d D t T Z W N 0 a W 9 u M S 9 D U j E w M D B f Q m V s b 2 N f Q m V s b 2 M g K D E w K S 9 D a G F u Z 2 V k I F R 5 c G U u e 0 N v b H V t b j c s N n 0 m c X V v d D s s J n F 1 b 3 Q 7 U 2 V j d G l v b j E v Q 1 I x M D A w X 0 J l b G 9 j X 0 J l b G 9 j I C g x M C k v Q 2 h h b m d l Z C B U e X B l L n t D b 2 x 1 b W 4 4 L D d 9 J n F 1 b 3 Q 7 L C Z x d W 9 0 O 1 N l Y 3 R p b 2 4 x L 0 N S M T A w M F 9 C Z W x v Y 1 9 C Z W x v Y y A o M T A p L 0 N o Y W 5 n Z W Q g V H l w Z S 5 7 Q 2 9 s d W 1 u O S w 4 f S Z x d W 9 0 O y w m c X V v d D t T Z W N 0 a W 9 u M S 9 D U j E w M D B f Q m V s b 2 N f Q m V s b 2 M g K D E w K S 9 D a G F u Z 2 V k I F R 5 c G U u e 0 N v b H V t b j E w L D l 9 J n F 1 b 3 Q 7 L C Z x d W 9 0 O 1 N l Y 3 R p b 2 4 x L 0 N S M T A w M F 9 C Z W x v Y 1 9 C Z W x v Y y A o M T A p L 0 N o Y W 5 n Z W Q g V H l w Z S 5 7 Q 2 9 s d W 1 u M T E s M T B 9 J n F 1 b 3 Q 7 L C Z x d W 9 0 O 1 N l Y 3 R p b 2 4 x L 0 N S M T A w M F 9 C Z W x v Y 1 9 C Z W x v Y y A o M T A p L 0 N o Y W 5 n Z W Q g V H l w Z S 5 7 Q 2 9 s d W 1 u M T I s M T F 9 J n F 1 b 3 Q 7 L C Z x d W 9 0 O 1 N l Y 3 R p b 2 4 x L 0 N S M T A w M F 9 C Z W x v Y 1 9 C Z W x v Y y A o M T A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j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d U M T g 6 M z Q 6 M z c u N j Y x N j c z O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E p L 0 N o Y W 5 n Z W Q g V H l w Z S 5 7 Q 2 9 s d W 1 u M S w w f S Z x d W 9 0 O y w m c X V v d D t T Z W N 0 a W 9 u M S 9 D U j E w M D B f Q m V s b 2 N f Q m V s b 2 M g K D E x K S 9 D a G F u Z 2 V k I F R 5 c G U u e 0 N v b H V t b j I s M X 0 m c X V v d D s s J n F 1 b 3 Q 7 U 2 V j d G l v b j E v Q 1 I x M D A w X 0 J l b G 9 j X 0 J l b G 9 j I C g x M S k v Q 2 h h b m d l Z C B U e X B l L n t D b 2 x 1 b W 4 z L D J 9 J n F 1 b 3 Q 7 L C Z x d W 9 0 O 1 N l Y 3 R p b 2 4 x L 0 N S M T A w M F 9 C Z W x v Y 1 9 C Z W x v Y y A o M T E p L 0 N o Y W 5 n Z W Q g V H l w Z S 5 7 Q 2 9 s d W 1 u N C w z f S Z x d W 9 0 O y w m c X V v d D t T Z W N 0 a W 9 u M S 9 D U j E w M D B f Q m V s b 2 N f Q m V s b 2 M g K D E x K S 9 D a G F u Z 2 V k I F R 5 c G U u e 0 N v b H V t b j U s N H 0 m c X V v d D s s J n F 1 b 3 Q 7 U 2 V j d G l v b j E v Q 1 I x M D A w X 0 J l b G 9 j X 0 J l b G 9 j I C g x M S k v Q 2 h h b m d l Z C B U e X B l L n t D b 2 x 1 b W 4 2 L D V 9 J n F 1 b 3 Q 7 L C Z x d W 9 0 O 1 N l Y 3 R p b 2 4 x L 0 N S M T A w M F 9 C Z W x v Y 1 9 C Z W x v Y y A o M T E p L 0 N o Y W 5 n Z W Q g V H l w Z S 5 7 Q 2 9 s d W 1 u N y w 2 f S Z x d W 9 0 O y w m c X V v d D t T Z W N 0 a W 9 u M S 9 D U j E w M D B f Q m V s b 2 N f Q m V s b 2 M g K D E x K S 9 D a G F u Z 2 V k I F R 5 c G U u e 0 N v b H V t b j g s N 3 0 m c X V v d D s s J n F 1 b 3 Q 7 U 2 V j d G l v b j E v Q 1 I x M D A w X 0 J l b G 9 j X 0 J l b G 9 j I C g x M S k v Q 2 h h b m d l Z C B U e X B l L n t D b 2 x 1 b W 4 5 L D h 9 J n F 1 b 3 Q 7 L C Z x d W 9 0 O 1 N l Y 3 R p b 2 4 x L 0 N S M T A w M F 9 C Z W x v Y 1 9 C Z W x v Y y A o M T E p L 0 N o Y W 5 n Z W Q g V H l w Z S 5 7 Q 2 9 s d W 1 u M T A s O X 0 m c X V v d D s s J n F 1 b 3 Q 7 U 2 V j d G l v b j E v Q 1 I x M D A w X 0 J l b G 9 j X 0 J l b G 9 j I C g x M S k v Q 2 h h b m d l Z C B U e X B l L n t D b 2 x 1 b W 4 x M S w x M H 0 m c X V v d D s s J n F 1 b 3 Q 7 U 2 V j d G l v b j E v Q 1 I x M D A w X 0 J l b G 9 j X 0 J l b G 9 j I C g x M S k v Q 2 h h b m d l Z C B U e X B l L n t D b 2 x 1 b W 4 x M i w x M X 0 m c X V v d D s s J n F 1 b 3 Q 7 U 2 V j d G l v b j E v Q 1 I x M D A w X 0 J l b G 9 j X 0 J l b G 9 j I C g x M S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E p L 0 N o Y W 5 n Z W Q g V H l w Z S 5 7 Q 2 9 s d W 1 u M S w w f S Z x d W 9 0 O y w m c X V v d D t T Z W N 0 a W 9 u M S 9 D U j E w M D B f Q m V s b 2 N f Q m V s b 2 M g K D E x K S 9 D a G F u Z 2 V k I F R 5 c G U u e 0 N v b H V t b j I s M X 0 m c X V v d D s s J n F 1 b 3 Q 7 U 2 V j d G l v b j E v Q 1 I x M D A w X 0 J l b G 9 j X 0 J l b G 9 j I C g x M S k v Q 2 h h b m d l Z C B U e X B l L n t D b 2 x 1 b W 4 z L D J 9 J n F 1 b 3 Q 7 L C Z x d W 9 0 O 1 N l Y 3 R p b 2 4 x L 0 N S M T A w M F 9 C Z W x v Y 1 9 C Z W x v Y y A o M T E p L 0 N o Y W 5 n Z W Q g V H l w Z S 5 7 Q 2 9 s d W 1 u N C w z f S Z x d W 9 0 O y w m c X V v d D t T Z W N 0 a W 9 u M S 9 D U j E w M D B f Q m V s b 2 N f Q m V s b 2 M g K D E x K S 9 D a G F u Z 2 V k I F R 5 c G U u e 0 N v b H V t b j U s N H 0 m c X V v d D s s J n F 1 b 3 Q 7 U 2 V j d G l v b j E v Q 1 I x M D A w X 0 J l b G 9 j X 0 J l b G 9 j I C g x M S k v Q 2 h h b m d l Z C B U e X B l L n t D b 2 x 1 b W 4 2 L D V 9 J n F 1 b 3 Q 7 L C Z x d W 9 0 O 1 N l Y 3 R p b 2 4 x L 0 N S M T A w M F 9 C Z W x v Y 1 9 C Z W x v Y y A o M T E p L 0 N o Y W 5 n Z W Q g V H l w Z S 5 7 Q 2 9 s d W 1 u N y w 2 f S Z x d W 9 0 O y w m c X V v d D t T Z W N 0 a W 9 u M S 9 D U j E w M D B f Q m V s b 2 N f Q m V s b 2 M g K D E x K S 9 D a G F u Z 2 V k I F R 5 c G U u e 0 N v b H V t b j g s N 3 0 m c X V v d D s s J n F 1 b 3 Q 7 U 2 V j d G l v b j E v Q 1 I x M D A w X 0 J l b G 9 j X 0 J l b G 9 j I C g x M S k v Q 2 h h b m d l Z C B U e X B l L n t D b 2 x 1 b W 4 5 L D h 9 J n F 1 b 3 Q 7 L C Z x d W 9 0 O 1 N l Y 3 R p b 2 4 x L 0 N S M T A w M F 9 C Z W x v Y 1 9 C Z W x v Y y A o M T E p L 0 N o Y W 5 n Z W Q g V H l w Z S 5 7 Q 2 9 s d W 1 u M T A s O X 0 m c X V v d D s s J n F 1 b 3 Q 7 U 2 V j d G l v b j E v Q 1 I x M D A w X 0 J l b G 9 j X 0 J l b G 9 j I C g x M S k v Q 2 h h b m d l Z C B U e X B l L n t D b 2 x 1 b W 4 x M S w x M H 0 m c X V v d D s s J n F 1 b 3 Q 7 U 2 V j d G l v b j E v Q 1 I x M D A w X 0 J l b G 9 j X 0 J l b G 9 j I C g x M S k v Q 2 h h b m d l Z C B U e X B l L n t D b 2 x 1 b W 4 x M i w x M X 0 m c X V v d D s s J n F 1 b 3 Q 7 U 2 V j d G l v b j E v Q 1 I x M D A w X 0 J l b G 9 j X 0 J l b G 9 j I C g x M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k Z p b G x D b 3 V u d C I g V m F s d W U 9 I m w 1 N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z N j o x N S 4 2 N z I w N D M x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R m l s b E N v d W 5 0 I i B W Y W x 1 Z T 0 i b D U 1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M 5 O j E w L j M y M j A 5 N j F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z K S 9 D a G F u Z 2 V k I F R 5 c G U u e 0 N v b H V t b j E s M H 0 m c X V v d D s s J n F 1 b 3 Q 7 U 2 V j d G l v b j E v Q 1 I x M D A w X 0 J l b G 9 j X 0 J l b G 9 j I C g x M y k v Q 2 h h b m d l Z C B U e X B l L n t D b 2 x 1 b W 4 y L D F 9 J n F 1 b 3 Q 7 L C Z x d W 9 0 O 1 N l Y 3 R p b 2 4 x L 0 N S M T A w M F 9 C Z W x v Y 1 9 C Z W x v Y y A o M T M p L 0 N o Y W 5 n Z W Q g V H l w Z S 5 7 Q 2 9 s d W 1 u M y w y f S Z x d W 9 0 O y w m c X V v d D t T Z W N 0 a W 9 u M S 9 D U j E w M D B f Q m V s b 2 N f Q m V s b 2 M g K D E z K S 9 D a G F u Z 2 V k I F R 5 c G U u e 0 N v b H V t b j Q s M 3 0 m c X V v d D s s J n F 1 b 3 Q 7 U 2 V j d G l v b j E v Q 1 I x M D A w X 0 J l b G 9 j X 0 J l b G 9 j I C g x M y k v Q 2 h h b m d l Z C B U e X B l L n t D b 2 x 1 b W 4 1 L D R 9 J n F 1 b 3 Q 7 L C Z x d W 9 0 O 1 N l Y 3 R p b 2 4 x L 0 N S M T A w M F 9 C Z W x v Y 1 9 C Z W x v Y y A o M T M p L 0 N o Y W 5 n Z W Q g V H l w Z S 5 7 Q 2 9 s d W 1 u N i w 1 f S Z x d W 9 0 O y w m c X V v d D t T Z W N 0 a W 9 u M S 9 D U j E w M D B f Q m V s b 2 N f Q m V s b 2 M g K D E z K S 9 D a G F u Z 2 V k I F R 5 c G U u e 0 N v b H V t b j c s N n 0 m c X V v d D s s J n F 1 b 3 Q 7 U 2 V j d G l v b j E v Q 1 I x M D A w X 0 J l b G 9 j X 0 J l b G 9 j I C g x M y k v Q 2 h h b m d l Z C B U e X B l L n t D b 2 x 1 b W 4 4 L D d 9 J n F 1 b 3 Q 7 L C Z x d W 9 0 O 1 N l Y 3 R p b 2 4 x L 0 N S M T A w M F 9 C Z W x v Y 1 9 C Z W x v Y y A o M T M p L 0 N o Y W 5 n Z W Q g V H l w Z S 5 7 Q 2 9 s d W 1 u O S w 4 f S Z x d W 9 0 O y w m c X V v d D t T Z W N 0 a W 9 u M S 9 D U j E w M D B f Q m V s b 2 N f Q m V s b 2 M g K D E z K S 9 D a G F u Z 2 V k I F R 5 c G U u e 0 N v b H V t b j E w L D l 9 J n F 1 b 3 Q 7 L C Z x d W 9 0 O 1 N l Y 3 R p b 2 4 x L 0 N S M T A w M F 9 C Z W x v Y 1 9 C Z W x v Y y A o M T M p L 0 N o Y W 5 n Z W Q g V H l w Z S 5 7 Q 2 9 s d W 1 u M T E s M T B 9 J n F 1 b 3 Q 7 L C Z x d W 9 0 O 1 N l Y 3 R p b 2 4 x L 0 N S M T A w M F 9 C Z W x v Y 1 9 C Z W x v Y y A o M T M p L 0 N o Y W 5 n Z W Q g V H l w Z S 5 7 Q 2 9 s d W 1 u M T I s M T F 9 J n F 1 b 3 Q 7 L C Z x d W 9 0 O 1 N l Y 3 R p b 2 4 x L 0 N S M T A w M F 9 C Z W x v Y 1 9 C Z W x v Y y A o M T M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z K S 9 D a G F u Z 2 V k I F R 5 c G U u e 0 N v b H V t b j E s M H 0 m c X V v d D s s J n F 1 b 3 Q 7 U 2 V j d G l v b j E v Q 1 I x M D A w X 0 J l b G 9 j X 0 J l b G 9 j I C g x M y k v Q 2 h h b m d l Z C B U e X B l L n t D b 2 x 1 b W 4 y L D F 9 J n F 1 b 3 Q 7 L C Z x d W 9 0 O 1 N l Y 3 R p b 2 4 x L 0 N S M T A w M F 9 C Z W x v Y 1 9 C Z W x v Y y A o M T M p L 0 N o Y W 5 n Z W Q g V H l w Z S 5 7 Q 2 9 s d W 1 u M y w y f S Z x d W 9 0 O y w m c X V v d D t T Z W N 0 a W 9 u M S 9 D U j E w M D B f Q m V s b 2 N f Q m V s b 2 M g K D E z K S 9 D a G F u Z 2 V k I F R 5 c G U u e 0 N v b H V t b j Q s M 3 0 m c X V v d D s s J n F 1 b 3 Q 7 U 2 V j d G l v b j E v Q 1 I x M D A w X 0 J l b G 9 j X 0 J l b G 9 j I C g x M y k v Q 2 h h b m d l Z C B U e X B l L n t D b 2 x 1 b W 4 1 L D R 9 J n F 1 b 3 Q 7 L C Z x d W 9 0 O 1 N l Y 3 R p b 2 4 x L 0 N S M T A w M F 9 C Z W x v Y 1 9 C Z W x v Y y A o M T M p L 0 N o Y W 5 n Z W Q g V H l w Z S 5 7 Q 2 9 s d W 1 u N i w 1 f S Z x d W 9 0 O y w m c X V v d D t T Z W N 0 a W 9 u M S 9 D U j E w M D B f Q m V s b 2 N f Q m V s b 2 M g K D E z K S 9 D a G F u Z 2 V k I F R 5 c G U u e 0 N v b H V t b j c s N n 0 m c X V v d D s s J n F 1 b 3 Q 7 U 2 V j d G l v b j E v Q 1 I x M D A w X 0 J l b G 9 j X 0 J l b G 9 j I C g x M y k v Q 2 h h b m d l Z C B U e X B l L n t D b 2 x 1 b W 4 4 L D d 9 J n F 1 b 3 Q 7 L C Z x d W 9 0 O 1 N l Y 3 R p b 2 4 x L 0 N S M T A w M F 9 C Z W x v Y 1 9 C Z W x v Y y A o M T M p L 0 N o Y W 5 n Z W Q g V H l w Z S 5 7 Q 2 9 s d W 1 u O S w 4 f S Z x d W 9 0 O y w m c X V v d D t T Z W N 0 a W 9 u M S 9 D U j E w M D B f Q m V s b 2 N f Q m V s b 2 M g K D E z K S 9 D a G F u Z 2 V k I F R 5 c G U u e 0 N v b H V t b j E w L D l 9 J n F 1 b 3 Q 7 L C Z x d W 9 0 O 1 N l Y 3 R p b 2 4 x L 0 N S M T A w M F 9 C Z W x v Y 1 9 C Z W x v Y y A o M T M p L 0 N o Y W 5 n Z W Q g V H l w Z S 5 7 Q 2 9 s d W 1 u M T E s M T B 9 J n F 1 b 3 Q 7 L C Z x d W 9 0 O 1 N l Y 3 R p b 2 4 x L 0 N S M T A w M F 9 C Z W x v Y 1 9 C Z W x v Y y A o M T M p L 0 N o Y W 5 n Z W Q g V H l w Z S 5 7 Q 2 9 s d W 1 u M T I s M T F 9 J n F 1 b 3 Q 7 L C Z x d W 9 0 O 1 N l Y 3 R p b 2 4 x L 0 N S M T A w M F 9 C Z W x v Y 1 9 C Z W x v Y y A o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M z E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Q 1 O j M w L j M z M T I 1 M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0 K S 9 D a G F u Z 2 V k I F R 5 c G U u e 0 N v b H V t b j E s M H 0 m c X V v d D s s J n F 1 b 3 Q 7 U 2 V j d G l v b j E v Q 1 I x M D A w X 0 J l b G 9 j X 0 J l b G 9 j I C g x N C k v Q 2 h h b m d l Z C B U e X B l L n t D b 2 x 1 b W 4 y L D F 9 J n F 1 b 3 Q 7 L C Z x d W 9 0 O 1 N l Y 3 R p b 2 4 x L 0 N S M T A w M F 9 C Z W x v Y 1 9 C Z W x v Y y A o M T Q p L 0 N o Y W 5 n Z W Q g V H l w Z S 5 7 Q 2 9 s d W 1 u M y w y f S Z x d W 9 0 O y w m c X V v d D t T Z W N 0 a W 9 u M S 9 D U j E w M D B f Q m V s b 2 N f Q m V s b 2 M g K D E 0 K S 9 D a G F u Z 2 V k I F R 5 c G U u e 0 N v b H V t b j Q s M 3 0 m c X V v d D s s J n F 1 b 3 Q 7 U 2 V j d G l v b j E v Q 1 I x M D A w X 0 J l b G 9 j X 0 J l b G 9 j I C g x N C k v Q 2 h h b m d l Z C B U e X B l L n t D b 2 x 1 b W 4 1 L D R 9 J n F 1 b 3 Q 7 L C Z x d W 9 0 O 1 N l Y 3 R p b 2 4 x L 0 N S M T A w M F 9 C Z W x v Y 1 9 C Z W x v Y y A o M T Q p L 0 N o Y W 5 n Z W Q g V H l w Z S 5 7 Q 2 9 s d W 1 u N i w 1 f S Z x d W 9 0 O y w m c X V v d D t T Z W N 0 a W 9 u M S 9 D U j E w M D B f Q m V s b 2 N f Q m V s b 2 M g K D E 0 K S 9 D a G F u Z 2 V k I F R 5 c G U u e 0 N v b H V t b j c s N n 0 m c X V v d D s s J n F 1 b 3 Q 7 U 2 V j d G l v b j E v Q 1 I x M D A w X 0 J l b G 9 j X 0 J l b G 9 j I C g x N C k v Q 2 h h b m d l Z C B U e X B l L n t D b 2 x 1 b W 4 4 L D d 9 J n F 1 b 3 Q 7 L C Z x d W 9 0 O 1 N l Y 3 R p b 2 4 x L 0 N S M T A w M F 9 C Z W x v Y 1 9 C Z W x v Y y A o M T Q p L 0 N o Y W 5 n Z W Q g V H l w Z S 5 7 Q 2 9 s d W 1 u O S w 4 f S Z x d W 9 0 O y w m c X V v d D t T Z W N 0 a W 9 u M S 9 D U j E w M D B f Q m V s b 2 N f Q m V s b 2 M g K D E 0 K S 9 D a G F u Z 2 V k I F R 5 c G U u e 0 N v b H V t b j E w L D l 9 J n F 1 b 3 Q 7 L C Z x d W 9 0 O 1 N l Y 3 R p b 2 4 x L 0 N S M T A w M F 9 C Z W x v Y 1 9 C Z W x v Y y A o M T Q p L 0 N o Y W 5 n Z W Q g V H l w Z S 5 7 Q 2 9 s d W 1 u M T E s M T B 9 J n F 1 b 3 Q 7 L C Z x d W 9 0 O 1 N l Y 3 R p b 2 4 x L 0 N S M T A w M F 9 C Z W x v Y 1 9 C Z W x v Y y A o M T Q p L 0 N o Y W 5 n Z W Q g V H l w Z S 5 7 Q 2 9 s d W 1 u M T I s M T F 9 J n F 1 b 3 Q 7 L C Z x d W 9 0 O 1 N l Y 3 R p b 2 4 x L 0 N S M T A w M F 9 C Z W x v Y 1 9 C Z W x v Y y A o M T Q p L 0 N o Y W 5 n Z W Q g V H l w Z S 5 7 Q 2 9 s d W 1 u M T M s M T J 9 J n F 1 b 3 Q 7 L C Z x d W 9 0 O 1 N l Y 3 R p b 2 4 x L 0 N S M T A w M F 9 C Z W x v Y 1 9 C Z W x v Y y A o M T Q p L 0 N o Y W 5 n Z W Q g V H l w Z S 5 7 Q 2 9 s d W 1 u M T Q s M T N 9 J n F 1 b 3 Q 7 L C Z x d W 9 0 O 1 N l Y 3 R p b 2 4 x L 0 N S M T A w M F 9 C Z W x v Y 1 9 C Z W x v Y y A o M T Q p L 0 N o Y W 5 n Z W Q g V H l w Z S 5 7 Q 2 9 s d W 1 u M T U s M T R 9 J n F 1 b 3 Q 7 L C Z x d W 9 0 O 1 N l Y 3 R p b 2 4 x L 0 N S M T A w M F 9 C Z W x v Y 1 9 C Z W x v Y y A o M T Q p L 0 N o Y W 5 n Z W Q g V H l w Z S 5 7 Q 2 9 s d W 1 u M T Y s M T V 9 J n F 1 b 3 Q 7 L C Z x d W 9 0 O 1 N l Y 3 R p b 2 4 x L 0 N S M T A w M F 9 C Z W x v Y 1 9 C Z W x v Y y A o M T Q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0 K S 9 D a G F u Z 2 V k I F R 5 c G U u e 0 N v b H V t b j E s M H 0 m c X V v d D s s J n F 1 b 3 Q 7 U 2 V j d G l v b j E v Q 1 I x M D A w X 0 J l b G 9 j X 0 J l b G 9 j I C g x N C k v Q 2 h h b m d l Z C B U e X B l L n t D b 2 x 1 b W 4 y L D F 9 J n F 1 b 3 Q 7 L C Z x d W 9 0 O 1 N l Y 3 R p b 2 4 x L 0 N S M T A w M F 9 C Z W x v Y 1 9 C Z W x v Y y A o M T Q p L 0 N o Y W 5 n Z W Q g V H l w Z S 5 7 Q 2 9 s d W 1 u M y w y f S Z x d W 9 0 O y w m c X V v d D t T Z W N 0 a W 9 u M S 9 D U j E w M D B f Q m V s b 2 N f Q m V s b 2 M g K D E 0 K S 9 D a G F u Z 2 V k I F R 5 c G U u e 0 N v b H V t b j Q s M 3 0 m c X V v d D s s J n F 1 b 3 Q 7 U 2 V j d G l v b j E v Q 1 I x M D A w X 0 J l b G 9 j X 0 J l b G 9 j I C g x N C k v Q 2 h h b m d l Z C B U e X B l L n t D b 2 x 1 b W 4 1 L D R 9 J n F 1 b 3 Q 7 L C Z x d W 9 0 O 1 N l Y 3 R p b 2 4 x L 0 N S M T A w M F 9 C Z W x v Y 1 9 C Z W x v Y y A o M T Q p L 0 N o Y W 5 n Z W Q g V H l w Z S 5 7 Q 2 9 s d W 1 u N i w 1 f S Z x d W 9 0 O y w m c X V v d D t T Z W N 0 a W 9 u M S 9 D U j E w M D B f Q m V s b 2 N f Q m V s b 2 M g K D E 0 K S 9 D a G F u Z 2 V k I F R 5 c G U u e 0 N v b H V t b j c s N n 0 m c X V v d D s s J n F 1 b 3 Q 7 U 2 V j d G l v b j E v Q 1 I x M D A w X 0 J l b G 9 j X 0 J l b G 9 j I C g x N C k v Q 2 h h b m d l Z C B U e X B l L n t D b 2 x 1 b W 4 4 L D d 9 J n F 1 b 3 Q 7 L C Z x d W 9 0 O 1 N l Y 3 R p b 2 4 x L 0 N S M T A w M F 9 C Z W x v Y 1 9 C Z W x v Y y A o M T Q p L 0 N o Y W 5 n Z W Q g V H l w Z S 5 7 Q 2 9 s d W 1 u O S w 4 f S Z x d W 9 0 O y w m c X V v d D t T Z W N 0 a W 9 u M S 9 D U j E w M D B f Q m V s b 2 N f Q m V s b 2 M g K D E 0 K S 9 D a G F u Z 2 V k I F R 5 c G U u e 0 N v b H V t b j E w L D l 9 J n F 1 b 3 Q 7 L C Z x d W 9 0 O 1 N l Y 3 R p b 2 4 x L 0 N S M T A w M F 9 C Z W x v Y 1 9 C Z W x v Y y A o M T Q p L 0 N o Y W 5 n Z W Q g V H l w Z S 5 7 Q 2 9 s d W 1 u M T E s M T B 9 J n F 1 b 3 Q 7 L C Z x d W 9 0 O 1 N l Y 3 R p b 2 4 x L 0 N S M T A w M F 9 C Z W x v Y 1 9 C Z W x v Y y A o M T Q p L 0 N o Y W 5 n Z W Q g V H l w Z S 5 7 Q 2 9 s d W 1 u M T I s M T F 9 J n F 1 b 3 Q 7 L C Z x d W 9 0 O 1 N l Y 3 R p b 2 4 x L 0 N S M T A w M F 9 C Z W x v Y 1 9 C Z W x v Y y A o M T Q p L 0 N o Y W 5 n Z W Q g V H l w Z S 5 7 Q 2 9 s d W 1 u M T M s M T J 9 J n F 1 b 3 Q 7 L C Z x d W 9 0 O 1 N l Y 3 R p b 2 4 x L 0 N S M T A w M F 9 C Z W x v Y 1 9 C Z W x v Y y A o M T Q p L 0 N o Y W 5 n Z W Q g V H l w Z S 5 7 Q 2 9 s d W 1 u M T Q s M T N 9 J n F 1 b 3 Q 7 L C Z x d W 9 0 O 1 N l Y 3 R p b 2 4 x L 0 N S M T A w M F 9 C Z W x v Y 1 9 C Z W x v Y y A o M T Q p L 0 N o Y W 5 n Z W Q g V H l w Z S 5 7 Q 2 9 s d W 1 u M T U s M T R 9 J n F 1 b 3 Q 7 L C Z x d W 9 0 O 1 N l Y 3 R p b 2 4 x L 0 N S M T A w M F 9 C Z W x v Y 1 9 C Z W x v Y y A o M T Q p L 0 N o Y W 5 n Z W Q g V H l w Z S 5 7 Q 2 9 s d W 1 u M T Y s M T V 9 J n F 1 b 3 Q 7 L C Z x d W 9 0 O 1 N l Y 3 R p b 2 4 x L 0 N S M T A w M F 9 C Z W x v Y 1 9 C Z W x v Y y A o M T Q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E 2 O j M 5 L j M y O T M 3 M z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M x O j U z L j c 3 N D U 3 O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2 K S 9 D a G F u Z 2 V k I F R 5 c G U u e 0 N v b H V t b j E s M H 0 m c X V v d D s s J n F 1 b 3 Q 7 U 2 V j d G l v b j E v Q 1 I x M D A w X 0 J l b G 9 j X 0 J l b G 9 j I C g x N i k v Q 2 h h b m d l Z C B U e X B l L n t D b 2 x 1 b W 4 y L D F 9 J n F 1 b 3 Q 7 L C Z x d W 9 0 O 1 N l Y 3 R p b 2 4 x L 0 N S M T A w M F 9 C Z W x v Y 1 9 C Z W x v Y y A o M T Y p L 0 N o Y W 5 n Z W Q g V H l w Z S 5 7 Q 2 9 s d W 1 u M y w y f S Z x d W 9 0 O y w m c X V v d D t T Z W N 0 a W 9 u M S 9 D U j E w M D B f Q m V s b 2 N f Q m V s b 2 M g K D E 2 K S 9 D a G F u Z 2 V k I F R 5 c G U u e 0 N v b H V t b j Q s M 3 0 m c X V v d D s s J n F 1 b 3 Q 7 U 2 V j d G l v b j E v Q 1 I x M D A w X 0 J l b G 9 j X 0 J l b G 9 j I C g x N i k v Q 2 h h b m d l Z C B U e X B l L n t D b 2 x 1 b W 4 1 L D R 9 J n F 1 b 3 Q 7 L C Z x d W 9 0 O 1 N l Y 3 R p b 2 4 x L 0 N S M T A w M F 9 C Z W x v Y 1 9 C Z W x v Y y A o M T Y p L 0 N o Y W 5 n Z W Q g V H l w Z S 5 7 Q 2 9 s d W 1 u N i w 1 f S Z x d W 9 0 O y w m c X V v d D t T Z W N 0 a W 9 u M S 9 D U j E w M D B f Q m V s b 2 N f Q m V s b 2 M g K D E 2 K S 9 D a G F u Z 2 V k I F R 5 c G U u e 0 N v b H V t b j c s N n 0 m c X V v d D s s J n F 1 b 3 Q 7 U 2 V j d G l v b j E v Q 1 I x M D A w X 0 J l b G 9 j X 0 J l b G 9 j I C g x N i k v Q 2 h h b m d l Z C B U e X B l L n t D b 2 x 1 b W 4 4 L D d 9 J n F 1 b 3 Q 7 L C Z x d W 9 0 O 1 N l Y 3 R p b 2 4 x L 0 N S M T A w M F 9 C Z W x v Y 1 9 C Z W x v Y y A o M T Y p L 0 N o Y W 5 n Z W Q g V H l w Z S 5 7 Q 2 9 s d W 1 u O S w 4 f S Z x d W 9 0 O y w m c X V v d D t T Z W N 0 a W 9 u M S 9 D U j E w M D B f Q m V s b 2 N f Q m V s b 2 M g K D E 2 K S 9 D a G F u Z 2 V k I F R 5 c G U u e 0 N v b H V t b j E w L D l 9 J n F 1 b 3 Q 7 L C Z x d W 9 0 O 1 N l Y 3 R p b 2 4 x L 0 N S M T A w M F 9 C Z W x v Y 1 9 C Z W x v Y y A o M T Y p L 0 N o Y W 5 n Z W Q g V H l w Z S 5 7 Q 2 9 s d W 1 u M T E s M T B 9 J n F 1 b 3 Q 7 L C Z x d W 9 0 O 1 N l Y 3 R p b 2 4 x L 0 N S M T A w M F 9 C Z W x v Y 1 9 C Z W x v Y y A o M T Y p L 0 N o Y W 5 n Z W Q g V H l w Z S 5 7 Q 2 9 s d W 1 u M T I s M T F 9 J n F 1 b 3 Q 7 L C Z x d W 9 0 O 1 N l Y 3 R p b 2 4 x L 0 N S M T A w M F 9 C Z W x v Y 1 9 C Z W x v Y y A o M T Y p L 0 N o Y W 5 n Z W Q g V H l w Z S 5 7 Q 2 9 s d W 1 u M T M s M T J 9 J n F 1 b 3 Q 7 L C Z x d W 9 0 O 1 N l Y 3 R p b 2 4 x L 0 N S M T A w M F 9 C Z W x v Y 1 9 C Z W x v Y y A o M T Y p L 0 N o Y W 5 n Z W Q g V H l w Z S 5 7 Q 2 9 s d W 1 u M T Q s M T N 9 J n F 1 b 3 Q 7 L C Z x d W 9 0 O 1 N l Y 3 R p b 2 4 x L 0 N S M T A w M F 9 C Z W x v Y 1 9 C Z W x v Y y A o M T Y p L 0 N o Y W 5 n Z W Q g V H l w Z S 5 7 Q 2 9 s d W 1 u M T U s M T R 9 J n F 1 b 3 Q 7 L C Z x d W 9 0 O 1 N l Y 3 R p b 2 4 x L 0 N S M T A w M F 9 C Z W x v Y 1 9 C Z W x v Y y A o M T Y p L 0 N o Y W 5 n Z W Q g V H l w Z S 5 7 Q 2 9 s d W 1 u M T Y s M T V 9 J n F 1 b 3 Q 7 L C Z x d W 9 0 O 1 N l Y 3 R p b 2 4 x L 0 N S M T A w M F 9 C Z W x v Y 1 9 C Z W x v Y y A o M T Y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2 K S 9 D a G F u Z 2 V k I F R 5 c G U u e 0 N v b H V t b j E s M H 0 m c X V v d D s s J n F 1 b 3 Q 7 U 2 V j d G l v b j E v Q 1 I x M D A w X 0 J l b G 9 j X 0 J l b G 9 j I C g x N i k v Q 2 h h b m d l Z C B U e X B l L n t D b 2 x 1 b W 4 y L D F 9 J n F 1 b 3 Q 7 L C Z x d W 9 0 O 1 N l Y 3 R p b 2 4 x L 0 N S M T A w M F 9 C Z W x v Y 1 9 C Z W x v Y y A o M T Y p L 0 N o Y W 5 n Z W Q g V H l w Z S 5 7 Q 2 9 s d W 1 u M y w y f S Z x d W 9 0 O y w m c X V v d D t T Z W N 0 a W 9 u M S 9 D U j E w M D B f Q m V s b 2 N f Q m V s b 2 M g K D E 2 K S 9 D a G F u Z 2 V k I F R 5 c G U u e 0 N v b H V t b j Q s M 3 0 m c X V v d D s s J n F 1 b 3 Q 7 U 2 V j d G l v b j E v Q 1 I x M D A w X 0 J l b G 9 j X 0 J l b G 9 j I C g x N i k v Q 2 h h b m d l Z C B U e X B l L n t D b 2 x 1 b W 4 1 L D R 9 J n F 1 b 3 Q 7 L C Z x d W 9 0 O 1 N l Y 3 R p b 2 4 x L 0 N S M T A w M F 9 C Z W x v Y 1 9 C Z W x v Y y A o M T Y p L 0 N o Y W 5 n Z W Q g V H l w Z S 5 7 Q 2 9 s d W 1 u N i w 1 f S Z x d W 9 0 O y w m c X V v d D t T Z W N 0 a W 9 u M S 9 D U j E w M D B f Q m V s b 2 N f Q m V s b 2 M g K D E 2 K S 9 D a G F u Z 2 V k I F R 5 c G U u e 0 N v b H V t b j c s N n 0 m c X V v d D s s J n F 1 b 3 Q 7 U 2 V j d G l v b j E v Q 1 I x M D A w X 0 J l b G 9 j X 0 J l b G 9 j I C g x N i k v Q 2 h h b m d l Z C B U e X B l L n t D b 2 x 1 b W 4 4 L D d 9 J n F 1 b 3 Q 7 L C Z x d W 9 0 O 1 N l Y 3 R p b 2 4 x L 0 N S M T A w M F 9 C Z W x v Y 1 9 C Z W x v Y y A o M T Y p L 0 N o Y W 5 n Z W Q g V H l w Z S 5 7 Q 2 9 s d W 1 u O S w 4 f S Z x d W 9 0 O y w m c X V v d D t T Z W N 0 a W 9 u M S 9 D U j E w M D B f Q m V s b 2 N f Q m V s b 2 M g K D E 2 K S 9 D a G F u Z 2 V k I F R 5 c G U u e 0 N v b H V t b j E w L D l 9 J n F 1 b 3 Q 7 L C Z x d W 9 0 O 1 N l Y 3 R p b 2 4 x L 0 N S M T A w M F 9 C Z W x v Y 1 9 C Z W x v Y y A o M T Y p L 0 N o Y W 5 n Z W Q g V H l w Z S 5 7 Q 2 9 s d W 1 u M T E s M T B 9 J n F 1 b 3 Q 7 L C Z x d W 9 0 O 1 N l Y 3 R p b 2 4 x L 0 N S M T A w M F 9 C Z W x v Y 1 9 C Z W x v Y y A o M T Y p L 0 N o Y W 5 n Z W Q g V H l w Z S 5 7 Q 2 9 s d W 1 u M T I s M T F 9 J n F 1 b 3 Q 7 L C Z x d W 9 0 O 1 N l Y 3 R p b 2 4 x L 0 N S M T A w M F 9 C Z W x v Y 1 9 C Z W x v Y y A o M T Y p L 0 N o Y W 5 n Z W Q g V H l w Z S 5 7 Q 2 9 s d W 1 u M T M s M T J 9 J n F 1 b 3 Q 7 L C Z x d W 9 0 O 1 N l Y 3 R p b 2 4 x L 0 N S M T A w M F 9 C Z W x v Y 1 9 C Z W x v Y y A o M T Y p L 0 N o Y W 5 n Z W Q g V H l w Z S 5 7 Q 2 9 s d W 1 u M T Q s M T N 9 J n F 1 b 3 Q 7 L C Z x d W 9 0 O 1 N l Y 3 R p b 2 4 x L 0 N S M T A w M F 9 C Z W x v Y 1 9 C Z W x v Y y A o M T Y p L 0 N o Y W 5 n Z W Q g V H l w Z S 5 7 Q 2 9 s d W 1 u M T U s M T R 9 J n F 1 b 3 Q 7 L C Z x d W 9 0 O 1 N l Y 3 R p b 2 4 x L 0 N S M T A w M F 9 C Z W x v Y 1 9 C Z W x v Y y A o M T Y p L 0 N o Y W 5 n Z W Q g V H l w Z S 5 7 Q 2 9 s d W 1 u M T Y s M T V 9 J n F 1 b 3 Q 7 L C Z x d W 9 0 O 1 N l Y 3 R p b 2 4 x L 0 N S M T A w M F 9 C Z W x v Y 1 9 C Z W x v Y y A o M T Y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w V D E 3 O j A 1 O j Q 2 L j M 3 M T Y 2 M j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3 K S 9 D a G F u Z 2 V k I F R 5 c G U u e 0 N v b H V t b j E s M H 0 m c X V v d D s s J n F 1 b 3 Q 7 U 2 V j d G l v b j E v Q 1 I x M D A w X 0 J l b G 9 j X 0 J l b G 9 j I C g x N y k v Q 2 h h b m d l Z C B U e X B l L n t D b 2 x 1 b W 4 y L D F 9 J n F 1 b 3 Q 7 L C Z x d W 9 0 O 1 N l Y 3 R p b 2 4 x L 0 N S M T A w M F 9 C Z W x v Y 1 9 C Z W x v Y y A o M T c p L 0 N o Y W 5 n Z W Q g V H l w Z S 5 7 Q 2 9 s d W 1 u M y w y f S Z x d W 9 0 O y w m c X V v d D t T Z W N 0 a W 9 u M S 9 D U j E w M D B f Q m V s b 2 N f Q m V s b 2 M g K D E 3 K S 9 D a G F u Z 2 V k I F R 5 c G U u e 0 N v b H V t b j Q s M 3 0 m c X V v d D s s J n F 1 b 3 Q 7 U 2 V j d G l v b j E v Q 1 I x M D A w X 0 J l b G 9 j X 0 J l b G 9 j I C g x N y k v Q 2 h h b m d l Z C B U e X B l L n t D b 2 x 1 b W 4 1 L D R 9 J n F 1 b 3 Q 7 L C Z x d W 9 0 O 1 N l Y 3 R p b 2 4 x L 0 N S M T A w M F 9 C Z W x v Y 1 9 C Z W x v Y y A o M T c p L 0 N o Y W 5 n Z W Q g V H l w Z S 5 7 Q 2 9 s d W 1 u N i w 1 f S Z x d W 9 0 O y w m c X V v d D t T Z W N 0 a W 9 u M S 9 D U j E w M D B f Q m V s b 2 N f Q m V s b 2 M g K D E 3 K S 9 D a G F u Z 2 V k I F R 5 c G U u e 0 N v b H V t b j c s N n 0 m c X V v d D s s J n F 1 b 3 Q 7 U 2 V j d G l v b j E v Q 1 I x M D A w X 0 J l b G 9 j X 0 J l b G 9 j I C g x N y k v Q 2 h h b m d l Z C B U e X B l L n t D b 2 x 1 b W 4 4 L D d 9 J n F 1 b 3 Q 7 L C Z x d W 9 0 O 1 N l Y 3 R p b 2 4 x L 0 N S M T A w M F 9 C Z W x v Y 1 9 C Z W x v Y y A o M T c p L 0 N o Y W 5 n Z W Q g V H l w Z S 5 7 Q 2 9 s d W 1 u O S w 4 f S Z x d W 9 0 O y w m c X V v d D t T Z W N 0 a W 9 u M S 9 D U j E w M D B f Q m V s b 2 N f Q m V s b 2 M g K D E 3 K S 9 D a G F u Z 2 V k I F R 5 c G U u e 0 N v b H V t b j E w L D l 9 J n F 1 b 3 Q 7 L C Z x d W 9 0 O 1 N l Y 3 R p b 2 4 x L 0 N S M T A w M F 9 C Z W x v Y 1 9 C Z W x v Y y A o M T c p L 0 N o Y W 5 n Z W Q g V H l w Z S 5 7 Q 2 9 s d W 1 u M T E s M T B 9 J n F 1 b 3 Q 7 L C Z x d W 9 0 O 1 N l Y 3 R p b 2 4 x L 0 N S M T A w M F 9 C Z W x v Y 1 9 C Z W x v Y y A o M T c p L 0 N o Y W 5 n Z W Q g V H l w Z S 5 7 Q 2 9 s d W 1 u M T I s M T F 9 J n F 1 b 3 Q 7 L C Z x d W 9 0 O 1 N l Y 3 R p b 2 4 x L 0 N S M T A w M F 9 C Z W x v Y 1 9 C Z W x v Y y A o M T c p L 0 N o Y W 5 n Z W Q g V H l w Z S 5 7 Q 2 9 s d W 1 u M T M s M T J 9 J n F 1 b 3 Q 7 L C Z x d W 9 0 O 1 N l Y 3 R p b 2 4 x L 0 N S M T A w M F 9 C Z W x v Y 1 9 C Z W x v Y y A o M T c p L 0 N o Y W 5 n Z W Q g V H l w Z S 5 7 Q 2 9 s d W 1 u M T Q s M T N 9 J n F 1 b 3 Q 7 L C Z x d W 9 0 O 1 N l Y 3 R p b 2 4 x L 0 N S M T A w M F 9 C Z W x v Y 1 9 C Z W x v Y y A o M T c p L 0 N o Y W 5 n Z W Q g V H l w Z S 5 7 Q 2 9 s d W 1 u M T U s M T R 9 J n F 1 b 3 Q 7 L C Z x d W 9 0 O 1 N l Y 3 R p b 2 4 x L 0 N S M T A w M F 9 C Z W x v Y 1 9 C Z W x v Y y A o M T c p L 0 N o Y W 5 n Z W Q g V H l w Z S 5 7 Q 2 9 s d W 1 u M T Y s M T V 9 J n F 1 b 3 Q 7 L C Z x d W 9 0 O 1 N l Y 3 R p b 2 4 x L 0 N S M T A w M F 9 C Z W x v Y 1 9 C Z W x v Y y A o M T c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3 K S 9 D a G F u Z 2 V k I F R 5 c G U u e 0 N v b H V t b j E s M H 0 m c X V v d D s s J n F 1 b 3 Q 7 U 2 V j d G l v b j E v Q 1 I x M D A w X 0 J l b G 9 j X 0 J l b G 9 j I C g x N y k v Q 2 h h b m d l Z C B U e X B l L n t D b 2 x 1 b W 4 y L D F 9 J n F 1 b 3 Q 7 L C Z x d W 9 0 O 1 N l Y 3 R p b 2 4 x L 0 N S M T A w M F 9 C Z W x v Y 1 9 C Z W x v Y y A o M T c p L 0 N o Y W 5 n Z W Q g V H l w Z S 5 7 Q 2 9 s d W 1 u M y w y f S Z x d W 9 0 O y w m c X V v d D t T Z W N 0 a W 9 u M S 9 D U j E w M D B f Q m V s b 2 N f Q m V s b 2 M g K D E 3 K S 9 D a G F u Z 2 V k I F R 5 c G U u e 0 N v b H V t b j Q s M 3 0 m c X V v d D s s J n F 1 b 3 Q 7 U 2 V j d G l v b j E v Q 1 I x M D A w X 0 J l b G 9 j X 0 J l b G 9 j I C g x N y k v Q 2 h h b m d l Z C B U e X B l L n t D b 2 x 1 b W 4 1 L D R 9 J n F 1 b 3 Q 7 L C Z x d W 9 0 O 1 N l Y 3 R p b 2 4 x L 0 N S M T A w M F 9 C Z W x v Y 1 9 C Z W x v Y y A o M T c p L 0 N o Y W 5 n Z W Q g V H l w Z S 5 7 Q 2 9 s d W 1 u N i w 1 f S Z x d W 9 0 O y w m c X V v d D t T Z W N 0 a W 9 u M S 9 D U j E w M D B f Q m V s b 2 N f Q m V s b 2 M g K D E 3 K S 9 D a G F u Z 2 V k I F R 5 c G U u e 0 N v b H V t b j c s N n 0 m c X V v d D s s J n F 1 b 3 Q 7 U 2 V j d G l v b j E v Q 1 I x M D A w X 0 J l b G 9 j X 0 J l b G 9 j I C g x N y k v Q 2 h h b m d l Z C B U e X B l L n t D b 2 x 1 b W 4 4 L D d 9 J n F 1 b 3 Q 7 L C Z x d W 9 0 O 1 N l Y 3 R p b 2 4 x L 0 N S M T A w M F 9 C Z W x v Y 1 9 C Z W x v Y y A o M T c p L 0 N o Y W 5 n Z W Q g V H l w Z S 5 7 Q 2 9 s d W 1 u O S w 4 f S Z x d W 9 0 O y w m c X V v d D t T Z W N 0 a W 9 u M S 9 D U j E w M D B f Q m V s b 2 N f Q m V s b 2 M g K D E 3 K S 9 D a G F u Z 2 V k I F R 5 c G U u e 0 N v b H V t b j E w L D l 9 J n F 1 b 3 Q 7 L C Z x d W 9 0 O 1 N l Y 3 R p b 2 4 x L 0 N S M T A w M F 9 C Z W x v Y 1 9 C Z W x v Y y A o M T c p L 0 N o Y W 5 n Z W Q g V H l w Z S 5 7 Q 2 9 s d W 1 u M T E s M T B 9 J n F 1 b 3 Q 7 L C Z x d W 9 0 O 1 N l Y 3 R p b 2 4 x L 0 N S M T A w M F 9 C Z W x v Y 1 9 C Z W x v Y y A o M T c p L 0 N o Y W 5 n Z W Q g V H l w Z S 5 7 Q 2 9 s d W 1 u M T I s M T F 9 J n F 1 b 3 Q 7 L C Z x d W 9 0 O 1 N l Y 3 R p b 2 4 x L 0 N S M T A w M F 9 C Z W x v Y 1 9 C Z W x v Y y A o M T c p L 0 N o Y W 5 n Z W Q g V H l w Z S 5 7 Q 2 9 s d W 1 u M T M s M T J 9 J n F 1 b 3 Q 7 L C Z x d W 9 0 O 1 N l Y 3 R p b 2 4 x L 0 N S M T A w M F 9 C Z W x v Y 1 9 C Z W x v Y y A o M T c p L 0 N o Y W 5 n Z W Q g V H l w Z S 5 7 Q 2 9 s d W 1 u M T Q s M T N 9 J n F 1 b 3 Q 7 L C Z x d W 9 0 O 1 N l Y 3 R p b 2 4 x L 0 N S M T A w M F 9 C Z W x v Y 1 9 C Z W x v Y y A o M T c p L 0 N o Y W 5 n Z W Q g V H l w Z S 5 7 Q 2 9 s d W 1 u M T U s M T R 9 J n F 1 b 3 Q 7 L C Z x d W 9 0 O 1 N l Y 3 R p b 2 4 x L 0 N S M T A w M F 9 C Z W x v Y 1 9 C Z W x v Y y A o M T c p L 0 N o Y W 5 n Z W Q g V H l w Z S 5 7 Q 2 9 s d W 1 u M T Y s M T V 9 J n F 1 b 3 Q 7 L C Z x d W 9 0 O 1 N l Y 3 R p b 2 4 x L 0 N S M T A w M F 9 C Z W x v Y 1 9 C Z W x v Y y A o M T c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z U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1 V D E 3 O j I x O j U 0 L j Q x M D E 3 N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Q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1 V D E 4 O j M 3 O j A 3 L j A y N z U 2 N z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5 K S 9 D a G F u Z 2 V k I F R 5 c G U u e 0 N v b H V t b j E s M H 0 m c X V v d D s s J n F 1 b 3 Q 7 U 2 V j d G l v b j E v Q 1 I x M D A w X 0 J l b G 9 j X 0 J l b G 9 j I C g x O S k v Q 2 h h b m d l Z C B U e X B l L n t D b 2 x 1 b W 4 y L D F 9 J n F 1 b 3 Q 7 L C Z x d W 9 0 O 1 N l Y 3 R p b 2 4 x L 0 N S M T A w M F 9 C Z W x v Y 1 9 C Z W x v Y y A o M T k p L 0 N o Y W 5 n Z W Q g V H l w Z S 5 7 Q 2 9 s d W 1 u M y w y f S Z x d W 9 0 O y w m c X V v d D t T Z W N 0 a W 9 u M S 9 D U j E w M D B f Q m V s b 2 N f Q m V s b 2 M g K D E 5 K S 9 D a G F u Z 2 V k I F R 5 c G U u e 0 N v b H V t b j Q s M 3 0 m c X V v d D s s J n F 1 b 3 Q 7 U 2 V j d G l v b j E v Q 1 I x M D A w X 0 J l b G 9 j X 0 J l b G 9 j I C g x O S k v Q 2 h h b m d l Z C B U e X B l L n t D b 2 x 1 b W 4 1 L D R 9 J n F 1 b 3 Q 7 L C Z x d W 9 0 O 1 N l Y 3 R p b 2 4 x L 0 N S M T A w M F 9 C Z W x v Y 1 9 C Z W x v Y y A o M T k p L 0 N o Y W 5 n Z W Q g V H l w Z S 5 7 Q 2 9 s d W 1 u N i w 1 f S Z x d W 9 0 O y w m c X V v d D t T Z W N 0 a W 9 u M S 9 D U j E w M D B f Q m V s b 2 N f Q m V s b 2 M g K D E 5 K S 9 D a G F u Z 2 V k I F R 5 c G U u e 0 N v b H V t b j c s N n 0 m c X V v d D s s J n F 1 b 3 Q 7 U 2 V j d G l v b j E v Q 1 I x M D A w X 0 J l b G 9 j X 0 J l b G 9 j I C g x O S k v Q 2 h h b m d l Z C B U e X B l L n t D b 2 x 1 b W 4 4 L D d 9 J n F 1 b 3 Q 7 L C Z x d W 9 0 O 1 N l Y 3 R p b 2 4 x L 0 N S M T A w M F 9 C Z W x v Y 1 9 C Z W x v Y y A o M T k p L 0 N o Y W 5 n Z W Q g V H l w Z S 5 7 Q 2 9 s d W 1 u O S w 4 f S Z x d W 9 0 O y w m c X V v d D t T Z W N 0 a W 9 u M S 9 D U j E w M D B f Q m V s b 2 N f Q m V s b 2 M g K D E 5 K S 9 D a G F u Z 2 V k I F R 5 c G U u e 0 N v b H V t b j E w L D l 9 J n F 1 b 3 Q 7 L C Z x d W 9 0 O 1 N l Y 3 R p b 2 4 x L 0 N S M T A w M F 9 C Z W x v Y 1 9 C Z W x v Y y A o M T k p L 0 N o Y W 5 n Z W Q g V H l w Z S 5 7 Q 2 9 s d W 1 u M T E s M T B 9 J n F 1 b 3 Q 7 L C Z x d W 9 0 O 1 N l Y 3 R p b 2 4 x L 0 N S M T A w M F 9 C Z W x v Y 1 9 C Z W x v Y y A o M T k p L 0 N o Y W 5 n Z W Q g V H l w Z S 5 7 Q 2 9 s d W 1 u M T I s M T F 9 J n F 1 b 3 Q 7 L C Z x d W 9 0 O 1 N l Y 3 R p b 2 4 x L 0 N S M T A w M F 9 C Z W x v Y 1 9 C Z W x v Y y A o M T k p L 0 N o Y W 5 n Z W Q g V H l w Z S 5 7 Q 2 9 s d W 1 u M T M s M T J 9 J n F 1 b 3 Q 7 L C Z x d W 9 0 O 1 N l Y 3 R p b 2 4 x L 0 N S M T A w M F 9 C Z W x v Y 1 9 C Z W x v Y y A o M T k p L 0 N o Y W 5 n Z W Q g V H l w Z S 5 7 Q 2 9 s d W 1 u M T Q s M T N 9 J n F 1 b 3 Q 7 L C Z x d W 9 0 O 1 N l Y 3 R p b 2 4 x L 0 N S M T A w M F 9 C Z W x v Y 1 9 C Z W x v Y y A o M T k p L 0 N o Y W 5 n Z W Q g V H l w Z S 5 7 Q 2 9 s d W 1 u M T U s M T R 9 J n F 1 b 3 Q 7 L C Z x d W 9 0 O 1 N l Y 3 R p b 2 4 x L 0 N S M T A w M F 9 C Z W x v Y 1 9 C Z W x v Y y A o M T k p L 0 N o Y W 5 n Z W Q g V H l w Z S 5 7 Q 2 9 s d W 1 u M T Y s M T V 9 J n F 1 b 3 Q 7 L C Z x d W 9 0 O 1 N l Y 3 R p b 2 4 x L 0 N S M T A w M F 9 C Z W x v Y 1 9 C Z W x v Y y A o M T k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5 K S 9 D a G F u Z 2 V k I F R 5 c G U u e 0 N v b H V t b j E s M H 0 m c X V v d D s s J n F 1 b 3 Q 7 U 2 V j d G l v b j E v Q 1 I x M D A w X 0 J l b G 9 j X 0 J l b G 9 j I C g x O S k v Q 2 h h b m d l Z C B U e X B l L n t D b 2 x 1 b W 4 y L D F 9 J n F 1 b 3 Q 7 L C Z x d W 9 0 O 1 N l Y 3 R p b 2 4 x L 0 N S M T A w M F 9 C Z W x v Y 1 9 C Z W x v Y y A o M T k p L 0 N o Y W 5 n Z W Q g V H l w Z S 5 7 Q 2 9 s d W 1 u M y w y f S Z x d W 9 0 O y w m c X V v d D t T Z W N 0 a W 9 u M S 9 D U j E w M D B f Q m V s b 2 N f Q m V s b 2 M g K D E 5 K S 9 D a G F u Z 2 V k I F R 5 c G U u e 0 N v b H V t b j Q s M 3 0 m c X V v d D s s J n F 1 b 3 Q 7 U 2 V j d G l v b j E v Q 1 I x M D A w X 0 J l b G 9 j X 0 J l b G 9 j I C g x O S k v Q 2 h h b m d l Z C B U e X B l L n t D b 2 x 1 b W 4 1 L D R 9 J n F 1 b 3 Q 7 L C Z x d W 9 0 O 1 N l Y 3 R p b 2 4 x L 0 N S M T A w M F 9 C Z W x v Y 1 9 C Z W x v Y y A o M T k p L 0 N o Y W 5 n Z W Q g V H l w Z S 5 7 Q 2 9 s d W 1 u N i w 1 f S Z x d W 9 0 O y w m c X V v d D t T Z W N 0 a W 9 u M S 9 D U j E w M D B f Q m V s b 2 N f Q m V s b 2 M g K D E 5 K S 9 D a G F u Z 2 V k I F R 5 c G U u e 0 N v b H V t b j c s N n 0 m c X V v d D s s J n F 1 b 3 Q 7 U 2 V j d G l v b j E v Q 1 I x M D A w X 0 J l b G 9 j X 0 J l b G 9 j I C g x O S k v Q 2 h h b m d l Z C B U e X B l L n t D b 2 x 1 b W 4 4 L D d 9 J n F 1 b 3 Q 7 L C Z x d W 9 0 O 1 N l Y 3 R p b 2 4 x L 0 N S M T A w M F 9 C Z W x v Y 1 9 C Z W x v Y y A o M T k p L 0 N o Y W 5 n Z W Q g V H l w Z S 5 7 Q 2 9 s d W 1 u O S w 4 f S Z x d W 9 0 O y w m c X V v d D t T Z W N 0 a W 9 u M S 9 D U j E w M D B f Q m V s b 2 N f Q m V s b 2 M g K D E 5 K S 9 D a G F u Z 2 V k I F R 5 c G U u e 0 N v b H V t b j E w L D l 9 J n F 1 b 3 Q 7 L C Z x d W 9 0 O 1 N l Y 3 R p b 2 4 x L 0 N S M T A w M F 9 C Z W x v Y 1 9 C Z W x v Y y A o M T k p L 0 N o Y W 5 n Z W Q g V H l w Z S 5 7 Q 2 9 s d W 1 u M T E s M T B 9 J n F 1 b 3 Q 7 L C Z x d W 9 0 O 1 N l Y 3 R p b 2 4 x L 0 N S M T A w M F 9 C Z W x v Y 1 9 C Z W x v Y y A o M T k p L 0 N o Y W 5 n Z W Q g V H l w Z S 5 7 Q 2 9 s d W 1 u M T I s M T F 9 J n F 1 b 3 Q 7 L C Z x d W 9 0 O 1 N l Y 3 R p b 2 4 x L 0 N S M T A w M F 9 C Z W x v Y 1 9 C Z W x v Y y A o M T k p L 0 N o Y W 5 n Z W Q g V H l w Z S 5 7 Q 2 9 s d W 1 u M T M s M T J 9 J n F 1 b 3 Q 7 L C Z x d W 9 0 O 1 N l Y 3 R p b 2 4 x L 0 N S M T A w M F 9 C Z W x v Y 1 9 C Z W x v Y y A o M T k p L 0 N o Y W 5 n Z W Q g V H l w Z S 5 7 Q 2 9 s d W 1 u M T Q s M T N 9 J n F 1 b 3 Q 7 L C Z x d W 9 0 O 1 N l Y 3 R p b 2 4 x L 0 N S M T A w M F 9 C Z W x v Y 1 9 C Z W x v Y y A o M T k p L 0 N o Y W 5 n Z W Q g V H l w Z S 5 7 Q 2 9 s d W 1 u M T U s M T R 9 J n F 1 b 3 Q 7 L C Z x d W 9 0 O 1 N l Y 3 R p b 2 4 x L 0 N S M T A w M F 9 C Z W x v Y 1 9 C Z W x v Y y A o M T k p L 0 N o Y W 5 n Z W Q g V H l w Z S 5 7 Q 2 9 s d W 1 u M T Y s M T V 9 J n F 1 b 3 Q 7 L C Z x d W 9 0 O 1 N l Y 3 R p b 2 4 x L 0 N S M T A w M F 9 C Z W x v Y 1 9 C Z W x v Y y A o M T k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3 V D I x O j I z O j A 0 L j Q 0 N z k 0 O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w K S 9 D a G F u Z 2 V k I F R 5 c G U u e 0 N v b H V t b j E s M H 0 m c X V v d D s s J n F 1 b 3 Q 7 U 2 V j d G l v b j E v Q 1 I x M D A w X 0 J l b G 9 j X 0 J l b G 9 j I C g y M C k v Q 2 h h b m d l Z C B U e X B l L n t D b 2 x 1 b W 4 y L D F 9 J n F 1 b 3 Q 7 L C Z x d W 9 0 O 1 N l Y 3 R p b 2 4 x L 0 N S M T A w M F 9 C Z W x v Y 1 9 C Z W x v Y y A o M j A p L 0 N o Y W 5 n Z W Q g V H l w Z S 5 7 Q 2 9 s d W 1 u M y w y f S Z x d W 9 0 O y w m c X V v d D t T Z W N 0 a W 9 u M S 9 D U j E w M D B f Q m V s b 2 N f Q m V s b 2 M g K D I w K S 9 D a G F u Z 2 V k I F R 5 c G U u e 0 N v b H V t b j Q s M 3 0 m c X V v d D s s J n F 1 b 3 Q 7 U 2 V j d G l v b j E v Q 1 I x M D A w X 0 J l b G 9 j X 0 J l b G 9 j I C g y M C k v Q 2 h h b m d l Z C B U e X B l L n t D b 2 x 1 b W 4 1 L D R 9 J n F 1 b 3 Q 7 L C Z x d W 9 0 O 1 N l Y 3 R p b 2 4 x L 0 N S M T A w M F 9 C Z W x v Y 1 9 C Z W x v Y y A o M j A p L 0 N o Y W 5 n Z W Q g V H l w Z S 5 7 Q 2 9 s d W 1 u N i w 1 f S Z x d W 9 0 O y w m c X V v d D t T Z W N 0 a W 9 u M S 9 D U j E w M D B f Q m V s b 2 N f Q m V s b 2 M g K D I w K S 9 D a G F u Z 2 V k I F R 5 c G U u e 0 N v b H V t b j c s N n 0 m c X V v d D s s J n F 1 b 3 Q 7 U 2 V j d G l v b j E v Q 1 I x M D A w X 0 J l b G 9 j X 0 J l b G 9 j I C g y M C k v Q 2 h h b m d l Z C B U e X B l L n t D b 2 x 1 b W 4 4 L D d 9 J n F 1 b 3 Q 7 L C Z x d W 9 0 O 1 N l Y 3 R p b 2 4 x L 0 N S M T A w M F 9 C Z W x v Y 1 9 C Z W x v Y y A o M j A p L 0 N o Y W 5 n Z W Q g V H l w Z S 5 7 Q 2 9 s d W 1 u O S w 4 f S Z x d W 9 0 O y w m c X V v d D t T Z W N 0 a W 9 u M S 9 D U j E w M D B f Q m V s b 2 N f Q m V s b 2 M g K D I w K S 9 D a G F u Z 2 V k I F R 5 c G U u e 0 N v b H V t b j E w L D l 9 J n F 1 b 3 Q 7 L C Z x d W 9 0 O 1 N l Y 3 R p b 2 4 x L 0 N S M T A w M F 9 C Z W x v Y 1 9 C Z W x v Y y A o M j A p L 0 N o Y W 5 n Z W Q g V H l w Z S 5 7 Q 2 9 s d W 1 u M T E s M T B 9 J n F 1 b 3 Q 7 L C Z x d W 9 0 O 1 N l Y 3 R p b 2 4 x L 0 N S M T A w M F 9 C Z W x v Y 1 9 C Z W x v Y y A o M j A p L 0 N o Y W 5 n Z W Q g V H l w Z S 5 7 Q 2 9 s d W 1 u M T I s M T F 9 J n F 1 b 3 Q 7 L C Z x d W 9 0 O 1 N l Y 3 R p b 2 4 x L 0 N S M T A w M F 9 C Z W x v Y 1 9 C Z W x v Y y A o M j A p L 0 N o Y W 5 n Z W Q g V H l w Z S 5 7 Q 2 9 s d W 1 u M T M s M T J 9 J n F 1 b 3 Q 7 L C Z x d W 9 0 O 1 N l Y 3 R p b 2 4 x L 0 N S M T A w M F 9 C Z W x v Y 1 9 C Z W x v Y y A o M j A p L 0 N o Y W 5 n Z W Q g V H l w Z S 5 7 Q 2 9 s d W 1 u M T Q s M T N 9 J n F 1 b 3 Q 7 L C Z x d W 9 0 O 1 N l Y 3 R p b 2 4 x L 0 N S M T A w M F 9 C Z W x v Y 1 9 C Z W x v Y y A o M j A p L 0 N o Y W 5 n Z W Q g V H l w Z S 5 7 Q 2 9 s d W 1 u M T U s M T R 9 J n F 1 b 3 Q 7 L C Z x d W 9 0 O 1 N l Y 3 R p b 2 4 x L 0 N S M T A w M F 9 C Z W x v Y 1 9 C Z W x v Y y A o M j A p L 0 N o Y W 5 n Z W Q g V H l w Z S 5 7 Q 2 9 s d W 1 u M T Y s M T V 9 J n F 1 b 3 Q 7 L C Z x d W 9 0 O 1 N l Y 3 R p b 2 4 x L 0 N S M T A w M F 9 C Z W x v Y 1 9 C Z W x v Y y A o M j A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w K S 9 D a G F u Z 2 V k I F R 5 c G U u e 0 N v b H V t b j E s M H 0 m c X V v d D s s J n F 1 b 3 Q 7 U 2 V j d G l v b j E v Q 1 I x M D A w X 0 J l b G 9 j X 0 J l b G 9 j I C g y M C k v Q 2 h h b m d l Z C B U e X B l L n t D b 2 x 1 b W 4 y L D F 9 J n F 1 b 3 Q 7 L C Z x d W 9 0 O 1 N l Y 3 R p b 2 4 x L 0 N S M T A w M F 9 C Z W x v Y 1 9 C Z W x v Y y A o M j A p L 0 N o Y W 5 n Z W Q g V H l w Z S 5 7 Q 2 9 s d W 1 u M y w y f S Z x d W 9 0 O y w m c X V v d D t T Z W N 0 a W 9 u M S 9 D U j E w M D B f Q m V s b 2 N f Q m V s b 2 M g K D I w K S 9 D a G F u Z 2 V k I F R 5 c G U u e 0 N v b H V t b j Q s M 3 0 m c X V v d D s s J n F 1 b 3 Q 7 U 2 V j d G l v b j E v Q 1 I x M D A w X 0 J l b G 9 j X 0 J l b G 9 j I C g y M C k v Q 2 h h b m d l Z C B U e X B l L n t D b 2 x 1 b W 4 1 L D R 9 J n F 1 b 3 Q 7 L C Z x d W 9 0 O 1 N l Y 3 R p b 2 4 x L 0 N S M T A w M F 9 C Z W x v Y 1 9 C Z W x v Y y A o M j A p L 0 N o Y W 5 n Z W Q g V H l w Z S 5 7 Q 2 9 s d W 1 u N i w 1 f S Z x d W 9 0 O y w m c X V v d D t T Z W N 0 a W 9 u M S 9 D U j E w M D B f Q m V s b 2 N f Q m V s b 2 M g K D I w K S 9 D a G F u Z 2 V k I F R 5 c G U u e 0 N v b H V t b j c s N n 0 m c X V v d D s s J n F 1 b 3 Q 7 U 2 V j d G l v b j E v Q 1 I x M D A w X 0 J l b G 9 j X 0 J l b G 9 j I C g y M C k v Q 2 h h b m d l Z C B U e X B l L n t D b 2 x 1 b W 4 4 L D d 9 J n F 1 b 3 Q 7 L C Z x d W 9 0 O 1 N l Y 3 R p b 2 4 x L 0 N S M T A w M F 9 C Z W x v Y 1 9 C Z W x v Y y A o M j A p L 0 N o Y W 5 n Z W Q g V H l w Z S 5 7 Q 2 9 s d W 1 u O S w 4 f S Z x d W 9 0 O y w m c X V v d D t T Z W N 0 a W 9 u M S 9 D U j E w M D B f Q m V s b 2 N f Q m V s b 2 M g K D I w K S 9 D a G F u Z 2 V k I F R 5 c G U u e 0 N v b H V t b j E w L D l 9 J n F 1 b 3 Q 7 L C Z x d W 9 0 O 1 N l Y 3 R p b 2 4 x L 0 N S M T A w M F 9 C Z W x v Y 1 9 C Z W x v Y y A o M j A p L 0 N o Y W 5 n Z W Q g V H l w Z S 5 7 Q 2 9 s d W 1 u M T E s M T B 9 J n F 1 b 3 Q 7 L C Z x d W 9 0 O 1 N l Y 3 R p b 2 4 x L 0 N S M T A w M F 9 C Z W x v Y 1 9 C Z W x v Y y A o M j A p L 0 N o Y W 5 n Z W Q g V H l w Z S 5 7 Q 2 9 s d W 1 u M T I s M T F 9 J n F 1 b 3 Q 7 L C Z x d W 9 0 O 1 N l Y 3 R p b 2 4 x L 0 N S M T A w M F 9 C Z W x v Y 1 9 C Z W x v Y y A o M j A p L 0 N o Y W 5 n Z W Q g V H l w Z S 5 7 Q 2 9 s d W 1 u M T M s M T J 9 J n F 1 b 3 Q 7 L C Z x d W 9 0 O 1 N l Y 3 R p b 2 4 x L 0 N S M T A w M F 9 C Z W x v Y 1 9 C Z W x v Y y A o M j A p L 0 N o Y W 5 n Z W Q g V H l w Z S 5 7 Q 2 9 s d W 1 u M T Q s M T N 9 J n F 1 b 3 Q 7 L C Z x d W 9 0 O 1 N l Y 3 R p b 2 4 x L 0 N S M T A w M F 9 C Z W x v Y 1 9 C Z W x v Y y A o M j A p L 0 N o Y W 5 n Z W Q g V H l w Z S 5 7 Q 2 9 s d W 1 u M T U s M T R 9 J n F 1 b 3 Q 7 L C Z x d W 9 0 O 1 N l Y 3 R p b 2 4 x L 0 N S M T A w M F 9 C Z W x v Y 1 9 C Z W x v Y y A o M j A p L 0 N o Y W 5 n Z W Q g V H l w Z S 5 7 Q 2 9 s d W 1 u M T Y s M T V 9 J n F 1 b 3 Q 7 L C Z x d W 9 0 O 1 N l Y 3 R p b 2 4 x L 0 N S M T A w M F 9 C Z W x v Y 1 9 C Z W x v Y y A o M j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1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y O V Q y M j o x N z o w M i 4 w M T k z N D A w W i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x K S 9 D a G F u Z 2 V k I F R 5 c G U u e 0 N v b H V t b j E s M H 0 m c X V v d D s s J n F 1 b 3 Q 7 U 2 V j d G l v b j E v Q 1 I x M D A w X 0 J l b G 9 j X 0 J l b G 9 j I C g y M S k v Q 2 h h b m d l Z C B U e X B l L n t D b 2 x 1 b W 4 y L D F 9 J n F 1 b 3 Q 7 L C Z x d W 9 0 O 1 N l Y 3 R p b 2 4 x L 0 N S M T A w M F 9 C Z W x v Y 1 9 C Z W x v Y y A o M j E p L 0 N o Y W 5 n Z W Q g V H l w Z S 5 7 Q 2 9 s d W 1 u M y w y f S Z x d W 9 0 O y w m c X V v d D t T Z W N 0 a W 9 u M S 9 D U j E w M D B f Q m V s b 2 N f Q m V s b 2 M g K D I x K S 9 D a G F u Z 2 V k I F R 5 c G U u e 0 N v b H V t b j Q s M 3 0 m c X V v d D s s J n F 1 b 3 Q 7 U 2 V j d G l v b j E v Q 1 I x M D A w X 0 J l b G 9 j X 0 J l b G 9 j I C g y M S k v Q 2 h h b m d l Z C B U e X B l L n t D b 2 x 1 b W 4 1 L D R 9 J n F 1 b 3 Q 7 L C Z x d W 9 0 O 1 N l Y 3 R p b 2 4 x L 0 N S M T A w M F 9 C Z W x v Y 1 9 C Z W x v Y y A o M j E p L 0 N o Y W 5 n Z W Q g V H l w Z S 5 7 Q 2 9 s d W 1 u N i w 1 f S Z x d W 9 0 O y w m c X V v d D t T Z W N 0 a W 9 u M S 9 D U j E w M D B f Q m V s b 2 N f Q m V s b 2 M g K D I x K S 9 D a G F u Z 2 V k I F R 5 c G U u e 0 N v b H V t b j c s N n 0 m c X V v d D s s J n F 1 b 3 Q 7 U 2 V j d G l v b j E v Q 1 I x M D A w X 0 J l b G 9 j X 0 J l b G 9 j I C g y M S k v Q 2 h h b m d l Z C B U e X B l L n t D b 2 x 1 b W 4 4 L D d 9 J n F 1 b 3 Q 7 L C Z x d W 9 0 O 1 N l Y 3 R p b 2 4 x L 0 N S M T A w M F 9 C Z W x v Y 1 9 C Z W x v Y y A o M j E p L 0 N o Y W 5 n Z W Q g V H l w Z S 5 7 Q 2 9 s d W 1 u O S w 4 f S Z x d W 9 0 O y w m c X V v d D t T Z W N 0 a W 9 u M S 9 D U j E w M D B f Q m V s b 2 N f Q m V s b 2 M g K D I x K S 9 D a G F u Z 2 V k I F R 5 c G U u e 0 N v b H V t b j E w L D l 9 J n F 1 b 3 Q 7 L C Z x d W 9 0 O 1 N l Y 3 R p b 2 4 x L 0 N S M T A w M F 9 C Z W x v Y 1 9 C Z W x v Y y A o M j E p L 0 N o Y W 5 n Z W Q g V H l w Z S 5 7 Q 2 9 s d W 1 u M T E s M T B 9 J n F 1 b 3 Q 7 L C Z x d W 9 0 O 1 N l Y 3 R p b 2 4 x L 0 N S M T A w M F 9 C Z W x v Y 1 9 C Z W x v Y y A o M j E p L 0 N o Y W 5 n Z W Q g V H l w Z S 5 7 Q 2 9 s d W 1 u M T I s M T F 9 J n F 1 b 3 Q 7 L C Z x d W 9 0 O 1 N l Y 3 R p b 2 4 x L 0 N S M T A w M F 9 C Z W x v Y 1 9 C Z W x v Y y A o M j E p L 0 N o Y W 5 n Z W Q g V H l w Z S 5 7 Q 2 9 s d W 1 u M T M s M T J 9 J n F 1 b 3 Q 7 L C Z x d W 9 0 O 1 N l Y 3 R p b 2 4 x L 0 N S M T A w M F 9 C Z W x v Y 1 9 C Z W x v Y y A o M j E p L 0 N o Y W 5 n Z W Q g V H l w Z S 5 7 Q 2 9 s d W 1 u M T Q s M T N 9 J n F 1 b 3 Q 7 L C Z x d W 9 0 O 1 N l Y 3 R p b 2 4 x L 0 N S M T A w M F 9 C Z W x v Y 1 9 C Z W x v Y y A o M j E p L 0 N o Y W 5 n Z W Q g V H l w Z S 5 7 Q 2 9 s d W 1 u M T U s M T R 9 J n F 1 b 3 Q 7 L C Z x d W 9 0 O 1 N l Y 3 R p b 2 4 x L 0 N S M T A w M F 9 C Z W x v Y 1 9 C Z W x v Y y A o M j E p L 0 N o Y W 5 n Z W Q g V H l w Z S 5 7 Q 2 9 s d W 1 u M T Y s M T V 9 J n F 1 b 3 Q 7 L C Z x d W 9 0 O 1 N l Y 3 R p b 2 4 x L 0 N S M T A w M F 9 C Z W x v Y 1 9 C Z W x v Y y A o M j E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x K S 9 D a G F u Z 2 V k I F R 5 c G U u e 0 N v b H V t b j E s M H 0 m c X V v d D s s J n F 1 b 3 Q 7 U 2 V j d G l v b j E v Q 1 I x M D A w X 0 J l b G 9 j X 0 J l b G 9 j I C g y M S k v Q 2 h h b m d l Z C B U e X B l L n t D b 2 x 1 b W 4 y L D F 9 J n F 1 b 3 Q 7 L C Z x d W 9 0 O 1 N l Y 3 R p b 2 4 x L 0 N S M T A w M F 9 C Z W x v Y 1 9 C Z W x v Y y A o M j E p L 0 N o Y W 5 n Z W Q g V H l w Z S 5 7 Q 2 9 s d W 1 u M y w y f S Z x d W 9 0 O y w m c X V v d D t T Z W N 0 a W 9 u M S 9 D U j E w M D B f Q m V s b 2 N f Q m V s b 2 M g K D I x K S 9 D a G F u Z 2 V k I F R 5 c G U u e 0 N v b H V t b j Q s M 3 0 m c X V v d D s s J n F 1 b 3 Q 7 U 2 V j d G l v b j E v Q 1 I x M D A w X 0 J l b G 9 j X 0 J l b G 9 j I C g y M S k v Q 2 h h b m d l Z C B U e X B l L n t D b 2 x 1 b W 4 1 L D R 9 J n F 1 b 3 Q 7 L C Z x d W 9 0 O 1 N l Y 3 R p b 2 4 x L 0 N S M T A w M F 9 C Z W x v Y 1 9 C Z W x v Y y A o M j E p L 0 N o Y W 5 n Z W Q g V H l w Z S 5 7 Q 2 9 s d W 1 u N i w 1 f S Z x d W 9 0 O y w m c X V v d D t T Z W N 0 a W 9 u M S 9 D U j E w M D B f Q m V s b 2 N f Q m V s b 2 M g K D I x K S 9 D a G F u Z 2 V k I F R 5 c G U u e 0 N v b H V t b j c s N n 0 m c X V v d D s s J n F 1 b 3 Q 7 U 2 V j d G l v b j E v Q 1 I x M D A w X 0 J l b G 9 j X 0 J l b G 9 j I C g y M S k v Q 2 h h b m d l Z C B U e X B l L n t D b 2 x 1 b W 4 4 L D d 9 J n F 1 b 3 Q 7 L C Z x d W 9 0 O 1 N l Y 3 R p b 2 4 x L 0 N S M T A w M F 9 C Z W x v Y 1 9 C Z W x v Y y A o M j E p L 0 N o Y W 5 n Z W Q g V H l w Z S 5 7 Q 2 9 s d W 1 u O S w 4 f S Z x d W 9 0 O y w m c X V v d D t T Z W N 0 a W 9 u M S 9 D U j E w M D B f Q m V s b 2 N f Q m V s b 2 M g K D I x K S 9 D a G F u Z 2 V k I F R 5 c G U u e 0 N v b H V t b j E w L D l 9 J n F 1 b 3 Q 7 L C Z x d W 9 0 O 1 N l Y 3 R p b 2 4 x L 0 N S M T A w M F 9 C Z W x v Y 1 9 C Z W x v Y y A o M j E p L 0 N o Y W 5 n Z W Q g V H l w Z S 5 7 Q 2 9 s d W 1 u M T E s M T B 9 J n F 1 b 3 Q 7 L C Z x d W 9 0 O 1 N l Y 3 R p b 2 4 x L 0 N S M T A w M F 9 C Z W x v Y 1 9 C Z W x v Y y A o M j E p L 0 N o Y W 5 n Z W Q g V H l w Z S 5 7 Q 2 9 s d W 1 u M T I s M T F 9 J n F 1 b 3 Q 7 L C Z x d W 9 0 O 1 N l Y 3 R p b 2 4 x L 0 N S M T A w M F 9 C Z W x v Y 1 9 C Z W x v Y y A o M j E p L 0 N o Y W 5 n Z W Q g V H l w Z S 5 7 Q 2 9 s d W 1 u M T M s M T J 9 J n F 1 b 3 Q 7 L C Z x d W 9 0 O 1 N l Y 3 R p b 2 4 x L 0 N S M T A w M F 9 C Z W x v Y 1 9 C Z W x v Y y A o M j E p L 0 N o Y W 5 n Z W Q g V H l w Z S 5 7 Q 2 9 s d W 1 u M T Q s M T N 9 J n F 1 b 3 Q 7 L C Z x d W 9 0 O 1 N l Y 3 R p b 2 4 x L 0 N S M T A w M F 9 C Z W x v Y 1 9 C Z W x v Y y A o M j E p L 0 N o Y W 5 n Z W Q g V H l w Z S 5 7 Q 2 9 s d W 1 u M T U s M T R 9 J n F 1 b 3 Q 7 L C Z x d W 9 0 O 1 N l Y 3 R p b 2 4 x L 0 N S M T A w M F 9 C Z W x v Y 1 9 C Z W x v Y y A o M j E p L 0 N o Y W 5 n Z W Q g V H l w Z S 5 7 Q 2 9 s d W 1 u M T Y s M T V 9 J n F 1 b 3 Q 7 L C Z x d W 9 0 O 1 N l Y 3 R p b 2 4 x L 0 N S M T A w M F 9 C Z W x v Y 1 9 C Z W x v Y y A o M j E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A y V D E 1 O j E z O j E 4 L j Y 0 N z k 4 N D V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j I p L 0 N o Y W 5 n Z W Q g V H l w Z S 5 7 Q 2 9 s d W 1 u M S w w f S Z x d W 9 0 O y w m c X V v d D t T Z W N 0 a W 9 u M S 9 D U j E w M D B f Q m V s b 2 N f Q m V s b 2 M g K D I y K S 9 D a G F u Z 2 V k I F R 5 c G U u e 0 N v b H V t b j I s M X 0 m c X V v d D s s J n F 1 b 3 Q 7 U 2 V j d G l v b j E v Q 1 I x M D A w X 0 J l b G 9 j X 0 J l b G 9 j I C g y M i k v Q 2 h h b m d l Z C B U e X B l L n t D b 2 x 1 b W 4 z L D J 9 J n F 1 b 3 Q 7 L C Z x d W 9 0 O 1 N l Y 3 R p b 2 4 x L 0 N S M T A w M F 9 C Z W x v Y 1 9 C Z W x v Y y A o M j I p L 0 N o Y W 5 n Z W Q g V H l w Z S 5 7 Q 2 9 s d W 1 u N C w z f S Z x d W 9 0 O y w m c X V v d D t T Z W N 0 a W 9 u M S 9 D U j E w M D B f Q m V s b 2 N f Q m V s b 2 M g K D I y K S 9 D a G F u Z 2 V k I F R 5 c G U u e 0 N v b H V t b j U s N H 0 m c X V v d D s s J n F 1 b 3 Q 7 U 2 V j d G l v b j E v Q 1 I x M D A w X 0 J l b G 9 j X 0 J l b G 9 j I C g y M i k v Q 2 h h b m d l Z C B U e X B l L n t D b 2 x 1 b W 4 2 L D V 9 J n F 1 b 3 Q 7 L C Z x d W 9 0 O 1 N l Y 3 R p b 2 4 x L 0 N S M T A w M F 9 C Z W x v Y 1 9 C Z W x v Y y A o M j I p L 0 N o Y W 5 n Z W Q g V H l w Z S 5 7 Q 2 9 s d W 1 u N y w 2 f S Z x d W 9 0 O y w m c X V v d D t T Z W N 0 a W 9 u M S 9 D U j E w M D B f Q m V s b 2 N f Q m V s b 2 M g K D I y K S 9 D a G F u Z 2 V k I F R 5 c G U u e 0 N v b H V t b j g s N 3 0 m c X V v d D s s J n F 1 b 3 Q 7 U 2 V j d G l v b j E v Q 1 I x M D A w X 0 J l b G 9 j X 0 J l b G 9 j I C g y M i k v Q 2 h h b m d l Z C B U e X B l L n t D b 2 x 1 b W 4 5 L D h 9 J n F 1 b 3 Q 7 L C Z x d W 9 0 O 1 N l Y 3 R p b 2 4 x L 0 N S M T A w M F 9 C Z W x v Y 1 9 C Z W x v Y y A o M j I p L 0 N o Y W 5 n Z W Q g V H l w Z S 5 7 Q 2 9 s d W 1 u M T A s O X 0 m c X V v d D s s J n F 1 b 3 Q 7 U 2 V j d G l v b j E v Q 1 I x M D A w X 0 J l b G 9 j X 0 J l b G 9 j I C g y M i k v Q 2 h h b m d l Z C B U e X B l L n t D b 2 x 1 b W 4 x M S w x M H 0 m c X V v d D s s J n F 1 b 3 Q 7 U 2 V j d G l v b j E v Q 1 I x M D A w X 0 J l b G 9 j X 0 J l b G 9 j I C g y M i k v Q 2 h h b m d l Z C B U e X B l L n t D b 2 x 1 b W 4 x M i w x M X 0 m c X V v d D s s J n F 1 b 3 Q 7 U 2 V j d G l v b j E v Q 1 I x M D A w X 0 J l b G 9 j X 0 J l b G 9 j I C g y M i k v Q 2 h h b m d l Z C B U e X B l L n t D b 2 x 1 b W 4 x M y w x M n 0 m c X V v d D s s J n F 1 b 3 Q 7 U 2 V j d G l v b j E v Q 1 I x M D A w X 0 J l b G 9 j X 0 J l b G 9 j I C g y M i k v Q 2 h h b m d l Z C B U e X B l L n t D b 2 x 1 b W 4 x N C w x M 3 0 m c X V v d D s s J n F 1 b 3 Q 7 U 2 V j d G l v b j E v Q 1 I x M D A w X 0 J l b G 9 j X 0 J l b G 9 j I C g y M i k v Q 2 h h b m d l Z C B U e X B l L n t D b 2 x 1 b W 4 x N S w x N H 0 m c X V v d D s s J n F 1 b 3 Q 7 U 2 V j d G l v b j E v Q 1 I x M D A w X 0 J l b G 9 j X 0 J l b G 9 j I C g y M i k v Q 2 h h b m d l Z C B U e X B l L n t D b 2 x 1 b W 4 x N i w x N X 0 m c X V v d D s s J n F 1 b 3 Q 7 U 2 V j d G l v b j E v Q 1 I x M D A w X 0 J l b G 9 j X 0 J l b G 9 j I C g y M i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j I p L 0 N o Y W 5 n Z W Q g V H l w Z S 5 7 Q 2 9 s d W 1 u M S w w f S Z x d W 9 0 O y w m c X V v d D t T Z W N 0 a W 9 u M S 9 D U j E w M D B f Q m V s b 2 N f Q m V s b 2 M g K D I y K S 9 D a G F u Z 2 V k I F R 5 c G U u e 0 N v b H V t b j I s M X 0 m c X V v d D s s J n F 1 b 3 Q 7 U 2 V j d G l v b j E v Q 1 I x M D A w X 0 J l b G 9 j X 0 J l b G 9 j I C g y M i k v Q 2 h h b m d l Z C B U e X B l L n t D b 2 x 1 b W 4 z L D J 9 J n F 1 b 3 Q 7 L C Z x d W 9 0 O 1 N l Y 3 R p b 2 4 x L 0 N S M T A w M F 9 C Z W x v Y 1 9 C Z W x v Y y A o M j I p L 0 N o Y W 5 n Z W Q g V H l w Z S 5 7 Q 2 9 s d W 1 u N C w z f S Z x d W 9 0 O y w m c X V v d D t T Z W N 0 a W 9 u M S 9 D U j E w M D B f Q m V s b 2 N f Q m V s b 2 M g K D I y K S 9 D a G F u Z 2 V k I F R 5 c G U u e 0 N v b H V t b j U s N H 0 m c X V v d D s s J n F 1 b 3 Q 7 U 2 V j d G l v b j E v Q 1 I x M D A w X 0 J l b G 9 j X 0 J l b G 9 j I C g y M i k v Q 2 h h b m d l Z C B U e X B l L n t D b 2 x 1 b W 4 2 L D V 9 J n F 1 b 3 Q 7 L C Z x d W 9 0 O 1 N l Y 3 R p b 2 4 x L 0 N S M T A w M F 9 C Z W x v Y 1 9 C Z W x v Y y A o M j I p L 0 N o Y W 5 n Z W Q g V H l w Z S 5 7 Q 2 9 s d W 1 u N y w 2 f S Z x d W 9 0 O y w m c X V v d D t T Z W N 0 a W 9 u M S 9 D U j E w M D B f Q m V s b 2 N f Q m V s b 2 M g K D I y K S 9 D a G F u Z 2 V k I F R 5 c G U u e 0 N v b H V t b j g s N 3 0 m c X V v d D s s J n F 1 b 3 Q 7 U 2 V j d G l v b j E v Q 1 I x M D A w X 0 J l b G 9 j X 0 J l b G 9 j I C g y M i k v Q 2 h h b m d l Z C B U e X B l L n t D b 2 x 1 b W 4 5 L D h 9 J n F 1 b 3 Q 7 L C Z x d W 9 0 O 1 N l Y 3 R p b 2 4 x L 0 N S M T A w M F 9 C Z W x v Y 1 9 C Z W x v Y y A o M j I p L 0 N o Y W 5 n Z W Q g V H l w Z S 5 7 Q 2 9 s d W 1 u M T A s O X 0 m c X V v d D s s J n F 1 b 3 Q 7 U 2 V j d G l v b j E v Q 1 I x M D A w X 0 J l b G 9 j X 0 J l b G 9 j I C g y M i k v Q 2 h h b m d l Z C B U e X B l L n t D b 2 x 1 b W 4 x M S w x M H 0 m c X V v d D s s J n F 1 b 3 Q 7 U 2 V j d G l v b j E v Q 1 I x M D A w X 0 J l b G 9 j X 0 J l b G 9 j I C g y M i k v Q 2 h h b m d l Z C B U e X B l L n t D b 2 x 1 b W 4 x M i w x M X 0 m c X V v d D s s J n F 1 b 3 Q 7 U 2 V j d G l v b j E v Q 1 I x M D A w X 0 J l b G 9 j X 0 J l b G 9 j I C g y M i k v Q 2 h h b m d l Z C B U e X B l L n t D b 2 x 1 b W 4 x M y w x M n 0 m c X V v d D s s J n F 1 b 3 Q 7 U 2 V j d G l v b j E v Q 1 I x M D A w X 0 J l b G 9 j X 0 J l b G 9 j I C g y M i k v Q 2 h h b m d l Z C B U e X B l L n t D b 2 x 1 b W 4 x N C w x M 3 0 m c X V v d D s s J n F 1 b 3 Q 7 U 2 V j d G l v b j E v Q 1 I x M D A w X 0 J l b G 9 j X 0 J l b G 9 j I C g y M i k v Q 2 h h b m d l Z C B U e X B l L n t D b 2 x 1 b W 4 x N S w x N H 0 m c X V v d D s s J n F 1 b 3 Q 7 U 2 V j d G l v b j E v Q 1 I x M D A w X 0 J l b G 9 j X 0 J l b G 9 j I C g y M i k v Q 2 h h b m d l Z C B U e X B l L n t D b 2 x 1 b W 4 x N i w x N X 0 m c X V v d D s s J n F 1 b 3 Q 7 U 2 V j d G l v b j E v Q 1 I x M D A w X 0 J l b G 9 j X 0 J l b G 9 j I C g y M i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I t M D J U M T U 6 M T U 6 N T I u O D k 5 N j M x M F o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M S 9 D a G F u Z 2 V k I F R 5 c G U u e 0 N v b H V t b j E s M H 0 m c X V v d D s s J n F 1 b 3 Q 7 U 2 V j d G l v b j E v Q 1 I x M D A w X 0 J l b G 9 j X 0 J l b G 9 j M S 9 D a G F u Z 2 V k I F R 5 c G U u e 0 N v b H V t b j I s M X 0 m c X V v d D s s J n F 1 b 3 Q 7 U 2 V j d G l v b j E v Q 1 I x M D A w X 0 J l b G 9 j X 0 J l b G 9 j M S 9 D a G F u Z 2 V k I F R 5 c G U u e 0 N v b H V t b j M s M n 0 m c X V v d D s s J n F 1 b 3 Q 7 U 2 V j d G l v b j E v Q 1 I x M D A w X 0 J l b G 9 j X 0 J l b G 9 j M S 9 D a G F u Z 2 V k I F R 5 c G U u e 0 N v b H V t b j Q s M 3 0 m c X V v d D s s J n F 1 b 3 Q 7 U 2 V j d G l v b j E v Q 1 I x M D A w X 0 J l b G 9 j X 0 J l b G 9 j M S 9 D a G F u Z 2 V k I F R 5 c G U u e 0 N v b H V t b j U s N H 0 m c X V v d D s s J n F 1 b 3 Q 7 U 2 V j d G l v b j E v Q 1 I x M D A w X 0 J l b G 9 j X 0 J l b G 9 j M S 9 D a G F u Z 2 V k I F R 5 c G U u e 0 N v b H V t b j Y s N X 0 m c X V v d D s s J n F 1 b 3 Q 7 U 2 V j d G l v b j E v Q 1 I x M D A w X 0 J l b G 9 j X 0 J l b G 9 j M S 9 D a G F u Z 2 V k I F R 5 c G U u e 0 N v b H V t b j c s N n 0 m c X V v d D s s J n F 1 b 3 Q 7 U 2 V j d G l v b j E v Q 1 I x M D A w X 0 J l b G 9 j X 0 J l b G 9 j M S 9 D a G F u Z 2 V k I F R 5 c G U u e 0 N v b H V t b j g s N 3 0 m c X V v d D s s J n F 1 b 3 Q 7 U 2 V j d G l v b j E v Q 1 I x M D A w X 0 J l b G 9 j X 0 J l b G 9 j M S 9 D a G F u Z 2 V k I F R 5 c G U u e 0 N v b H V t b j k s O H 0 m c X V v d D s s J n F 1 b 3 Q 7 U 2 V j d G l v b j E v Q 1 I x M D A w X 0 J l b G 9 j X 0 J l b G 9 j M S 9 D a G F u Z 2 V k I F R 5 c G U u e 0 N v b H V t b j E w L D l 9 J n F 1 b 3 Q 7 L C Z x d W 9 0 O 1 N l Y 3 R p b 2 4 x L 0 N S M T A w M F 9 C Z W x v Y 1 9 C Z W x v Y z E v Q 2 h h b m d l Z C B U e X B l L n t D b 2 x 1 b W 4 x M S w x M H 0 m c X V v d D s s J n F 1 b 3 Q 7 U 2 V j d G l v b j E v Q 1 I x M D A w X 0 J l b G 9 j X 0 J l b G 9 j M S 9 D a G F u Z 2 V k I F R 5 c G U u e 0 N v b H V t b j E y L D E x f S Z x d W 9 0 O y w m c X V v d D t T Z W N 0 a W 9 u M S 9 D U j E w M D B f Q m V s b 2 N f Q m V s b 2 M x L 0 N o Y W 5 n Z W Q g V H l w Z S 5 7 Q 2 9 s d W 1 u M T M s M T J 9 J n F 1 b 3 Q 7 L C Z x d W 9 0 O 1 N l Y 3 R p b 2 4 x L 0 N S M T A w M F 9 C Z W x v Y 1 9 C Z W x v Y z E v Q 2 h h b m d l Z C B U e X B l L n t D b 2 x 1 b W 4 x N C w x M 3 0 m c X V v d D s s J n F 1 b 3 Q 7 U 2 V j d G l v b j E v Q 1 I x M D A w X 0 J l b G 9 j X 0 J l b G 9 j M S 9 D a G F u Z 2 V k I F R 5 c G U u e 0 N v b H V t b j E 1 L D E 0 f S Z x d W 9 0 O y w m c X V v d D t T Z W N 0 a W 9 u M S 9 D U j E w M D B f Q m V s b 2 N f Q m V s b 2 M x L 0 N o Y W 5 n Z W Q g V H l w Z S 5 7 Q 2 9 s d W 1 u M T Y s M T V 9 J n F 1 b 3 Q 7 L C Z x d W 9 0 O 1 N l Y 3 R p b 2 4 x L 0 N S M T A w M F 9 C Z W x v Y 1 9 C Z W x v Y z E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z E v Q 2 h h b m d l Z C B U e X B l L n t D b 2 x 1 b W 4 x L D B 9 J n F 1 b 3 Q 7 L C Z x d W 9 0 O 1 N l Y 3 R p b 2 4 x L 0 N S M T A w M F 9 C Z W x v Y 1 9 C Z W x v Y z E v Q 2 h h b m d l Z C B U e X B l L n t D b 2 x 1 b W 4 y L D F 9 J n F 1 b 3 Q 7 L C Z x d W 9 0 O 1 N l Y 3 R p b 2 4 x L 0 N S M T A w M F 9 C Z W x v Y 1 9 C Z W x v Y z E v Q 2 h h b m d l Z C B U e X B l L n t D b 2 x 1 b W 4 z L D J 9 J n F 1 b 3 Q 7 L C Z x d W 9 0 O 1 N l Y 3 R p b 2 4 x L 0 N S M T A w M F 9 C Z W x v Y 1 9 C Z W x v Y z E v Q 2 h h b m d l Z C B U e X B l L n t D b 2 x 1 b W 4 0 L D N 9 J n F 1 b 3 Q 7 L C Z x d W 9 0 O 1 N l Y 3 R p b 2 4 x L 0 N S M T A w M F 9 C Z W x v Y 1 9 C Z W x v Y z E v Q 2 h h b m d l Z C B U e X B l L n t D b 2 x 1 b W 4 1 L D R 9 J n F 1 b 3 Q 7 L C Z x d W 9 0 O 1 N l Y 3 R p b 2 4 x L 0 N S M T A w M F 9 C Z W x v Y 1 9 C Z W x v Y z E v Q 2 h h b m d l Z C B U e X B l L n t D b 2 x 1 b W 4 2 L D V 9 J n F 1 b 3 Q 7 L C Z x d W 9 0 O 1 N l Y 3 R p b 2 4 x L 0 N S M T A w M F 9 C Z W x v Y 1 9 C Z W x v Y z E v Q 2 h h b m d l Z C B U e X B l L n t D b 2 x 1 b W 4 3 L D Z 9 J n F 1 b 3 Q 7 L C Z x d W 9 0 O 1 N l Y 3 R p b 2 4 x L 0 N S M T A w M F 9 C Z W x v Y 1 9 C Z W x v Y z E v Q 2 h h b m d l Z C B U e X B l L n t D b 2 x 1 b W 4 4 L D d 9 J n F 1 b 3 Q 7 L C Z x d W 9 0 O 1 N l Y 3 R p b 2 4 x L 0 N S M T A w M F 9 C Z W x v Y 1 9 C Z W x v Y z E v Q 2 h h b m d l Z C B U e X B l L n t D b 2 x 1 b W 4 5 L D h 9 J n F 1 b 3 Q 7 L C Z x d W 9 0 O 1 N l Y 3 R p b 2 4 x L 0 N S M T A w M F 9 C Z W x v Y 1 9 C Z W x v Y z E v Q 2 h h b m d l Z C B U e X B l L n t D b 2 x 1 b W 4 x M C w 5 f S Z x d W 9 0 O y w m c X V v d D t T Z W N 0 a W 9 u M S 9 D U j E w M D B f Q m V s b 2 N f Q m V s b 2 M x L 0 N o Y W 5 n Z W Q g V H l w Z S 5 7 Q 2 9 s d W 1 u M T E s M T B 9 J n F 1 b 3 Q 7 L C Z x d W 9 0 O 1 N l Y 3 R p b 2 4 x L 0 N S M T A w M F 9 C Z W x v Y 1 9 C Z W x v Y z E v Q 2 h h b m d l Z C B U e X B l L n t D b 2 x 1 b W 4 x M i w x M X 0 m c X V v d D s s J n F 1 b 3 Q 7 U 2 V j d G l v b j E v Q 1 I x M D A w X 0 J l b G 9 j X 0 J l b G 9 j M S 9 D a G F u Z 2 V k I F R 5 c G U u e 0 N v b H V t b j E z L D E y f S Z x d W 9 0 O y w m c X V v d D t T Z W N 0 a W 9 u M S 9 D U j E w M D B f Q m V s b 2 N f Q m V s b 2 M x L 0 N o Y W 5 n Z W Q g V H l w Z S 5 7 Q 2 9 s d W 1 u M T Q s M T N 9 J n F 1 b 3 Q 7 L C Z x d W 9 0 O 1 N l Y 3 R p b 2 4 x L 0 N S M T A w M F 9 C Z W x v Y 1 9 C Z W x v Y z E v Q 2 h h b m d l Z C B U e X B l L n t D b 2 x 1 b W 4 x N S w x N H 0 m c X V v d D s s J n F 1 b 3 Q 7 U 2 V j d G l v b j E v Q 1 I x M D A w X 0 J l b G 9 j X 0 J l b G 9 j M S 9 D a G F u Z 2 V k I F R 5 c G U u e 0 N v b H V t b j E 2 L D E 1 f S Z x d W 9 0 O y w m c X V v d D t T Z W N 0 a W 9 u M S 9 D U j E w M D B f Q m V s b 2 N f Q m V s b 2 M x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A y V D E 1 O j E 3 O j I 3 L j Q 3 O D E 1 O T J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z I v Q 2 h h b m d l Z C B U e X B l L n t D b 2 x 1 b W 4 x L D B 9 J n F 1 b 3 Q 7 L C Z x d W 9 0 O 1 N l Y 3 R p b 2 4 x L 0 N S M T A w M F 9 C Z W x v Y 1 9 C Z W x v Y z I v Q 2 h h b m d l Z C B U e X B l L n t D b 2 x 1 b W 4 y L D F 9 J n F 1 b 3 Q 7 L C Z x d W 9 0 O 1 N l Y 3 R p b 2 4 x L 0 N S M T A w M F 9 C Z W x v Y 1 9 C Z W x v Y z I v Q 2 h h b m d l Z C B U e X B l L n t D b 2 x 1 b W 4 z L D J 9 J n F 1 b 3 Q 7 L C Z x d W 9 0 O 1 N l Y 3 R p b 2 4 x L 0 N S M T A w M F 9 C Z W x v Y 1 9 C Z W x v Y z I v Q 2 h h b m d l Z C B U e X B l L n t D b 2 x 1 b W 4 0 L D N 9 J n F 1 b 3 Q 7 L C Z x d W 9 0 O 1 N l Y 3 R p b 2 4 x L 0 N S M T A w M F 9 C Z W x v Y 1 9 C Z W x v Y z I v Q 2 h h b m d l Z C B U e X B l L n t D b 2 x 1 b W 4 1 L D R 9 J n F 1 b 3 Q 7 L C Z x d W 9 0 O 1 N l Y 3 R p b 2 4 x L 0 N S M T A w M F 9 C Z W x v Y 1 9 C Z W x v Y z I v Q 2 h h b m d l Z C B U e X B l L n t D b 2 x 1 b W 4 2 L D V 9 J n F 1 b 3 Q 7 L C Z x d W 9 0 O 1 N l Y 3 R p b 2 4 x L 0 N S M T A w M F 9 C Z W x v Y 1 9 C Z W x v Y z I v Q 2 h h b m d l Z C B U e X B l L n t D b 2 x 1 b W 4 3 L D Z 9 J n F 1 b 3 Q 7 L C Z x d W 9 0 O 1 N l Y 3 R p b 2 4 x L 0 N S M T A w M F 9 C Z W x v Y 1 9 C Z W x v Y z I v Q 2 h h b m d l Z C B U e X B l L n t D b 2 x 1 b W 4 4 L D d 9 J n F 1 b 3 Q 7 L C Z x d W 9 0 O 1 N l Y 3 R p b 2 4 x L 0 N S M T A w M F 9 C Z W x v Y 1 9 C Z W x v Y z I v Q 2 h h b m d l Z C B U e X B l L n t D b 2 x 1 b W 4 5 L D h 9 J n F 1 b 3 Q 7 L C Z x d W 9 0 O 1 N l Y 3 R p b 2 4 x L 0 N S M T A w M F 9 C Z W x v Y 1 9 C Z W x v Y z I v Q 2 h h b m d l Z C B U e X B l L n t D b 2 x 1 b W 4 x M C w 5 f S Z x d W 9 0 O y w m c X V v d D t T Z W N 0 a W 9 u M S 9 D U j E w M D B f Q m V s b 2 N f Q m V s b 2 M y L 0 N o Y W 5 n Z W Q g V H l w Z S 5 7 Q 2 9 s d W 1 u M T E s M T B 9 J n F 1 b 3 Q 7 L C Z x d W 9 0 O 1 N l Y 3 R p b 2 4 x L 0 N S M T A w M F 9 C Z W x v Y 1 9 C Z W x v Y z I v Q 2 h h b m d l Z C B U e X B l L n t D b 2 x 1 b W 4 x M i w x M X 0 m c X V v d D s s J n F 1 b 3 Q 7 U 2 V j d G l v b j E v Q 1 I x M D A w X 0 J l b G 9 j X 0 J l b G 9 j M i 9 D a G F u Z 2 V k I F R 5 c G U u e 0 N v b H V t b j E z L D E y f S Z x d W 9 0 O y w m c X V v d D t T Z W N 0 a W 9 u M S 9 D U j E w M D B f Q m V s b 2 N f Q m V s b 2 M y L 0 N o Y W 5 n Z W Q g V H l w Z S 5 7 Q 2 9 s d W 1 u M T Q s M T N 9 J n F 1 b 3 Q 7 L C Z x d W 9 0 O 1 N l Y 3 R p b 2 4 x L 0 N S M T A w M F 9 C Z W x v Y 1 9 C Z W x v Y z I v Q 2 h h b m d l Z C B U e X B l L n t D b 2 x 1 b W 4 x N S w x N H 0 m c X V v d D s s J n F 1 b 3 Q 7 U 2 V j d G l v b j E v Q 1 I x M D A w X 0 J l b G 9 j X 0 J l b G 9 j M i 9 D a G F u Z 2 V k I F R 5 c G U u e 0 N v b H V t b j E 2 L D E 1 f S Z x d W 9 0 O y w m c X V v d D t T Z W N 0 a W 9 u M S 9 D U j E w M D B f Q m V s b 2 N f Q m V s b 2 M y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y L 0 N o Y W 5 n Z W Q g V H l w Z S 5 7 Q 2 9 s d W 1 u M S w w f S Z x d W 9 0 O y w m c X V v d D t T Z W N 0 a W 9 u M S 9 D U j E w M D B f Q m V s b 2 N f Q m V s b 2 M y L 0 N o Y W 5 n Z W Q g V H l w Z S 5 7 Q 2 9 s d W 1 u M i w x f S Z x d W 9 0 O y w m c X V v d D t T Z W N 0 a W 9 u M S 9 D U j E w M D B f Q m V s b 2 N f Q m V s b 2 M y L 0 N o Y W 5 n Z W Q g V H l w Z S 5 7 Q 2 9 s d W 1 u M y w y f S Z x d W 9 0 O y w m c X V v d D t T Z W N 0 a W 9 u M S 9 D U j E w M D B f Q m V s b 2 N f Q m V s b 2 M y L 0 N o Y W 5 n Z W Q g V H l w Z S 5 7 Q 2 9 s d W 1 u N C w z f S Z x d W 9 0 O y w m c X V v d D t T Z W N 0 a W 9 u M S 9 D U j E w M D B f Q m V s b 2 N f Q m V s b 2 M y L 0 N o Y W 5 n Z W Q g V H l w Z S 5 7 Q 2 9 s d W 1 u N S w 0 f S Z x d W 9 0 O y w m c X V v d D t T Z W N 0 a W 9 u M S 9 D U j E w M D B f Q m V s b 2 N f Q m V s b 2 M y L 0 N o Y W 5 n Z W Q g V H l w Z S 5 7 Q 2 9 s d W 1 u N i w 1 f S Z x d W 9 0 O y w m c X V v d D t T Z W N 0 a W 9 u M S 9 D U j E w M D B f Q m V s b 2 N f Q m V s b 2 M y L 0 N o Y W 5 n Z W Q g V H l w Z S 5 7 Q 2 9 s d W 1 u N y w 2 f S Z x d W 9 0 O y w m c X V v d D t T Z W N 0 a W 9 u M S 9 D U j E w M D B f Q m V s b 2 N f Q m V s b 2 M y L 0 N o Y W 5 n Z W Q g V H l w Z S 5 7 Q 2 9 s d W 1 u O C w 3 f S Z x d W 9 0 O y w m c X V v d D t T Z W N 0 a W 9 u M S 9 D U j E w M D B f Q m V s b 2 N f Q m V s b 2 M y L 0 N o Y W 5 n Z W Q g V H l w Z S 5 7 Q 2 9 s d W 1 u O S w 4 f S Z x d W 9 0 O y w m c X V v d D t T Z W N 0 a W 9 u M S 9 D U j E w M D B f Q m V s b 2 N f Q m V s b 2 M y L 0 N o Y W 5 n Z W Q g V H l w Z S 5 7 Q 2 9 s d W 1 u M T A s O X 0 m c X V v d D s s J n F 1 b 3 Q 7 U 2 V j d G l v b j E v Q 1 I x M D A w X 0 J l b G 9 j X 0 J l b G 9 j M i 9 D a G F u Z 2 V k I F R 5 c G U u e 0 N v b H V t b j E x L D E w f S Z x d W 9 0 O y w m c X V v d D t T Z W N 0 a W 9 u M S 9 D U j E w M D B f Q m V s b 2 N f Q m V s b 2 M y L 0 N o Y W 5 n Z W Q g V H l w Z S 5 7 Q 2 9 s d W 1 u M T I s M T F 9 J n F 1 b 3 Q 7 L C Z x d W 9 0 O 1 N l Y 3 R p b 2 4 x L 0 N S M T A w M F 9 C Z W x v Y 1 9 C Z W x v Y z I v Q 2 h h b m d l Z C B U e X B l L n t D b 2 x 1 b W 4 x M y w x M n 0 m c X V v d D s s J n F 1 b 3 Q 7 U 2 V j d G l v b j E v Q 1 I x M D A w X 0 J l b G 9 j X 0 J l b G 9 j M i 9 D a G F u Z 2 V k I F R 5 c G U u e 0 N v b H V t b j E 0 L D E z f S Z x d W 9 0 O y w m c X V v d D t T Z W N 0 a W 9 u M S 9 D U j E w M D B f Q m V s b 2 N f Q m V s b 2 M y L 0 N o Y W 5 n Z W Q g V H l w Z S 5 7 Q 2 9 s d W 1 u M T U s M T R 9 J n F 1 b 3 Q 7 L C Z x d W 9 0 O 1 N l Y 3 R p b 2 4 x L 0 N S M T A w M F 9 C Z W x v Y 1 9 C Z W x v Y z I v Q 2 h h b m d l Z C B U e X B l L n t D b 2 x 1 b W 4 x N i w x N X 0 m c X V v d D s s J n F 1 b 3 Q 7 U 2 V j d G l v b j E v Q 1 I x M D A w X 0 J l b G 9 j X 0 J l b G 9 j M i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M i 0 w M l Q x N T o x O D o y N C 4 3 N j Q x M T M 0 W i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z L 0 N o Y W 5 n Z W Q g V H l w Z S 5 7 Q 2 9 s d W 1 u M S w w f S Z x d W 9 0 O y w m c X V v d D t T Z W N 0 a W 9 u M S 9 D U j E w M D B f Q m V s b 2 N f Q m V s b 2 M z L 0 N o Y W 5 n Z W Q g V H l w Z S 5 7 Q 2 9 s d W 1 u M i w x f S Z x d W 9 0 O y w m c X V v d D t T Z W N 0 a W 9 u M S 9 D U j E w M D B f Q m V s b 2 N f Q m V s b 2 M z L 0 N o Y W 5 n Z W Q g V H l w Z S 5 7 Q 2 9 s d W 1 u M y w y f S Z x d W 9 0 O y w m c X V v d D t T Z W N 0 a W 9 u M S 9 D U j E w M D B f Q m V s b 2 N f Q m V s b 2 M z L 0 N o Y W 5 n Z W Q g V H l w Z S 5 7 Q 2 9 s d W 1 u N C w z f S Z x d W 9 0 O y w m c X V v d D t T Z W N 0 a W 9 u M S 9 D U j E w M D B f Q m V s b 2 N f Q m V s b 2 M z L 0 N o Y W 5 n Z W Q g V H l w Z S 5 7 Q 2 9 s d W 1 u N S w 0 f S Z x d W 9 0 O y w m c X V v d D t T Z W N 0 a W 9 u M S 9 D U j E w M D B f Q m V s b 2 N f Q m V s b 2 M z L 0 N o Y W 5 n Z W Q g V H l w Z S 5 7 Q 2 9 s d W 1 u N i w 1 f S Z x d W 9 0 O y w m c X V v d D t T Z W N 0 a W 9 u M S 9 D U j E w M D B f Q m V s b 2 N f Q m V s b 2 M z L 0 N o Y W 5 n Z W Q g V H l w Z S 5 7 Q 2 9 s d W 1 u N y w 2 f S Z x d W 9 0 O y w m c X V v d D t T Z W N 0 a W 9 u M S 9 D U j E w M D B f Q m V s b 2 N f Q m V s b 2 M z L 0 N o Y W 5 n Z W Q g V H l w Z S 5 7 Q 2 9 s d W 1 u O C w 3 f S Z x d W 9 0 O y w m c X V v d D t T Z W N 0 a W 9 u M S 9 D U j E w M D B f Q m V s b 2 N f Q m V s b 2 M z L 0 N o Y W 5 n Z W Q g V H l w Z S 5 7 Q 2 9 s d W 1 u O S w 4 f S Z x d W 9 0 O y w m c X V v d D t T Z W N 0 a W 9 u M S 9 D U j E w M D B f Q m V s b 2 N f Q m V s b 2 M z L 0 N o Y W 5 n Z W Q g V H l w Z S 5 7 Q 2 9 s d W 1 u M T A s O X 0 m c X V v d D s s J n F 1 b 3 Q 7 U 2 V j d G l v b j E v Q 1 I x M D A w X 0 J l b G 9 j X 0 J l b G 9 j M y 9 D a G F u Z 2 V k I F R 5 c G U u e 0 N v b H V t b j E x L D E w f S Z x d W 9 0 O y w m c X V v d D t T Z W N 0 a W 9 u M S 9 D U j E w M D B f Q m V s b 2 N f Q m V s b 2 M z L 0 N o Y W 5 n Z W Q g V H l w Z S 5 7 Q 2 9 s d W 1 u M T I s M T F 9 J n F 1 b 3 Q 7 L C Z x d W 9 0 O 1 N l Y 3 R p b 2 4 x L 0 N S M T A w M F 9 C Z W x v Y 1 9 C Z W x v Y z M v Q 2 h h b m d l Z C B U e X B l L n t D b 2 x 1 b W 4 x M y w x M n 0 m c X V v d D s s J n F 1 b 3 Q 7 U 2 V j d G l v b j E v Q 1 I x M D A w X 0 J l b G 9 j X 0 J l b G 9 j M y 9 D a G F u Z 2 V k I F R 5 c G U u e 0 N v b H V t b j E 0 L D E z f S Z x d W 9 0 O y w m c X V v d D t T Z W N 0 a W 9 u M S 9 D U j E w M D B f Q m V s b 2 N f Q m V s b 2 M z L 0 N o Y W 5 n Z W Q g V H l w Z S 5 7 Q 2 9 s d W 1 u M T U s M T R 9 J n F 1 b 3 Q 7 L C Z x d W 9 0 O 1 N l Y 3 R p b 2 4 x L 0 N S M T A w M F 9 C Z W x v Y 1 9 C Z W x v Y z M v Q 2 h h b m d l Z C B U e X B l L n t D b 2 x 1 b W 4 x N i w x N X 0 m c X V v d D s s J n F 1 b 3 Q 7 U 2 V j d G l v b j E v Q 1 I x M D A w X 0 J l b G 9 j X 0 J l b G 9 j M y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M y 9 D a G F u Z 2 V k I F R 5 c G U u e 0 N v b H V t b j E s M H 0 m c X V v d D s s J n F 1 b 3 Q 7 U 2 V j d G l v b j E v Q 1 I x M D A w X 0 J l b G 9 j X 0 J l b G 9 j M y 9 D a G F u Z 2 V k I F R 5 c G U u e 0 N v b H V t b j I s M X 0 m c X V v d D s s J n F 1 b 3 Q 7 U 2 V j d G l v b j E v Q 1 I x M D A w X 0 J l b G 9 j X 0 J l b G 9 j M y 9 D a G F u Z 2 V k I F R 5 c G U u e 0 N v b H V t b j M s M n 0 m c X V v d D s s J n F 1 b 3 Q 7 U 2 V j d G l v b j E v Q 1 I x M D A w X 0 J l b G 9 j X 0 J l b G 9 j M y 9 D a G F u Z 2 V k I F R 5 c G U u e 0 N v b H V t b j Q s M 3 0 m c X V v d D s s J n F 1 b 3 Q 7 U 2 V j d G l v b j E v Q 1 I x M D A w X 0 J l b G 9 j X 0 J l b G 9 j M y 9 D a G F u Z 2 V k I F R 5 c G U u e 0 N v b H V t b j U s N H 0 m c X V v d D s s J n F 1 b 3 Q 7 U 2 V j d G l v b j E v Q 1 I x M D A w X 0 J l b G 9 j X 0 J l b G 9 j M y 9 D a G F u Z 2 V k I F R 5 c G U u e 0 N v b H V t b j Y s N X 0 m c X V v d D s s J n F 1 b 3 Q 7 U 2 V j d G l v b j E v Q 1 I x M D A w X 0 J l b G 9 j X 0 J l b G 9 j M y 9 D a G F u Z 2 V k I F R 5 c G U u e 0 N v b H V t b j c s N n 0 m c X V v d D s s J n F 1 b 3 Q 7 U 2 V j d G l v b j E v Q 1 I x M D A w X 0 J l b G 9 j X 0 J l b G 9 j M y 9 D a G F u Z 2 V k I F R 5 c G U u e 0 N v b H V t b j g s N 3 0 m c X V v d D s s J n F 1 b 3 Q 7 U 2 V j d G l v b j E v Q 1 I x M D A w X 0 J l b G 9 j X 0 J l b G 9 j M y 9 D a G F u Z 2 V k I F R 5 c G U u e 0 N v b H V t b j k s O H 0 m c X V v d D s s J n F 1 b 3 Q 7 U 2 V j d G l v b j E v Q 1 I x M D A w X 0 J l b G 9 j X 0 J l b G 9 j M y 9 D a G F u Z 2 V k I F R 5 c G U u e 0 N v b H V t b j E w L D l 9 J n F 1 b 3 Q 7 L C Z x d W 9 0 O 1 N l Y 3 R p b 2 4 x L 0 N S M T A w M F 9 C Z W x v Y 1 9 C Z W x v Y z M v Q 2 h h b m d l Z C B U e X B l L n t D b 2 x 1 b W 4 x M S w x M H 0 m c X V v d D s s J n F 1 b 3 Q 7 U 2 V j d G l v b j E v Q 1 I x M D A w X 0 J l b G 9 j X 0 J l b G 9 j M y 9 D a G F u Z 2 V k I F R 5 c G U u e 0 N v b H V t b j E y L D E x f S Z x d W 9 0 O y w m c X V v d D t T Z W N 0 a W 9 u M S 9 D U j E w M D B f Q m V s b 2 N f Q m V s b 2 M z L 0 N o Y W 5 n Z W Q g V H l w Z S 5 7 Q 2 9 s d W 1 u M T M s M T J 9 J n F 1 b 3 Q 7 L C Z x d W 9 0 O 1 N l Y 3 R p b 2 4 x L 0 N S M T A w M F 9 C Z W x v Y 1 9 C Z W x v Y z M v Q 2 h h b m d l Z C B U e X B l L n t D b 2 x 1 b W 4 x N C w x M 3 0 m c X V v d D s s J n F 1 b 3 Q 7 U 2 V j d G l v b j E v Q 1 I x M D A w X 0 J l b G 9 j X 0 J l b G 9 j M y 9 D a G F u Z 2 V k I F R 5 c G U u e 0 N v b H V t b j E 1 L D E 0 f S Z x d W 9 0 O y w m c X V v d D t T Z W N 0 a W 9 u M S 9 D U j E w M D B f Q m V s b 2 N f Q m V s b 2 M z L 0 N o Y W 5 n Z W Q g V H l w Z S 5 7 Q 2 9 s d W 1 u M T Y s M T V 9 J n F 1 b 3 Q 7 L C Z x d W 9 0 O 1 N l Y 3 R p b 2 4 x L 0 N S M T A w M F 9 C Z W x v Y 1 9 C Z W x v Y z M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z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M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I t M D J U M T U 6 M T k 6 M z c u M T Q 0 N T U 1 N 1 o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N C 9 D a G F u Z 2 V k I F R 5 c G U u e 0 N v b H V t b j E s M H 0 m c X V v d D s s J n F 1 b 3 Q 7 U 2 V j d G l v b j E v Q 1 I x M D A w X 0 J l b G 9 j X 0 J l b G 9 j N C 9 D a G F u Z 2 V k I F R 5 c G U u e 0 N v b H V t b j I s M X 0 m c X V v d D s s J n F 1 b 3 Q 7 U 2 V j d G l v b j E v Q 1 I x M D A w X 0 J l b G 9 j X 0 J l b G 9 j N C 9 D a G F u Z 2 V k I F R 5 c G U u e 0 N v b H V t b j M s M n 0 m c X V v d D s s J n F 1 b 3 Q 7 U 2 V j d G l v b j E v Q 1 I x M D A w X 0 J l b G 9 j X 0 J l b G 9 j N C 9 D a G F u Z 2 V k I F R 5 c G U u e 0 N v b H V t b j Q s M 3 0 m c X V v d D s s J n F 1 b 3 Q 7 U 2 V j d G l v b j E v Q 1 I x M D A w X 0 J l b G 9 j X 0 J l b G 9 j N C 9 D a G F u Z 2 V k I F R 5 c G U u e 0 N v b H V t b j U s N H 0 m c X V v d D s s J n F 1 b 3 Q 7 U 2 V j d G l v b j E v Q 1 I x M D A w X 0 J l b G 9 j X 0 J l b G 9 j N C 9 D a G F u Z 2 V k I F R 5 c G U u e 0 N v b H V t b j Y s N X 0 m c X V v d D s s J n F 1 b 3 Q 7 U 2 V j d G l v b j E v Q 1 I x M D A w X 0 J l b G 9 j X 0 J l b G 9 j N C 9 D a G F u Z 2 V k I F R 5 c G U u e 0 N v b H V t b j c s N n 0 m c X V v d D s s J n F 1 b 3 Q 7 U 2 V j d G l v b j E v Q 1 I x M D A w X 0 J l b G 9 j X 0 J l b G 9 j N C 9 D a G F u Z 2 V k I F R 5 c G U u e 0 N v b H V t b j g s N 3 0 m c X V v d D s s J n F 1 b 3 Q 7 U 2 V j d G l v b j E v Q 1 I x M D A w X 0 J l b G 9 j X 0 J l b G 9 j N C 9 D a G F u Z 2 V k I F R 5 c G U u e 0 N v b H V t b j k s O H 0 m c X V v d D s s J n F 1 b 3 Q 7 U 2 V j d G l v b j E v Q 1 I x M D A w X 0 J l b G 9 j X 0 J l b G 9 j N C 9 D a G F u Z 2 V k I F R 5 c G U u e 0 N v b H V t b j E w L D l 9 J n F 1 b 3 Q 7 L C Z x d W 9 0 O 1 N l Y 3 R p b 2 4 x L 0 N S M T A w M F 9 C Z W x v Y 1 9 C Z W x v Y z Q v Q 2 h h b m d l Z C B U e X B l L n t D b 2 x 1 b W 4 x M S w x M H 0 m c X V v d D s s J n F 1 b 3 Q 7 U 2 V j d G l v b j E v Q 1 I x M D A w X 0 J l b G 9 j X 0 J l b G 9 j N C 9 D a G F u Z 2 V k I F R 5 c G U u e 0 N v b H V t b j E y L D E x f S Z x d W 9 0 O y w m c X V v d D t T Z W N 0 a W 9 u M S 9 D U j E w M D B f Q m V s b 2 N f Q m V s b 2 M 0 L 0 N o Y W 5 n Z W Q g V H l w Z S 5 7 Q 2 9 s d W 1 u M T M s M T J 9 J n F 1 b 3 Q 7 L C Z x d W 9 0 O 1 N l Y 3 R p b 2 4 x L 0 N S M T A w M F 9 C Z W x v Y 1 9 C Z W x v Y z Q v Q 2 h h b m d l Z C B U e X B l L n t D b 2 x 1 b W 4 x N C w x M 3 0 m c X V v d D s s J n F 1 b 3 Q 7 U 2 V j d G l v b j E v Q 1 I x M D A w X 0 J l b G 9 j X 0 J l b G 9 j N C 9 D a G F u Z 2 V k I F R 5 c G U u e 0 N v b H V t b j E 1 L D E 0 f S Z x d W 9 0 O y w m c X V v d D t T Z W N 0 a W 9 u M S 9 D U j E w M D B f Q m V s b 2 N f Q m V s b 2 M 0 L 0 N o Y W 5 n Z W Q g V H l w Z S 5 7 Q 2 9 s d W 1 u M T Y s M T V 9 J n F 1 b 3 Q 7 L C Z x d W 9 0 O 1 N l Y 3 R p b 2 4 x L 0 N S M T A w M F 9 C Z W x v Y 1 9 C Z W x v Y z Q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z Q v Q 2 h h b m d l Z C B U e X B l L n t D b 2 x 1 b W 4 x L D B 9 J n F 1 b 3 Q 7 L C Z x d W 9 0 O 1 N l Y 3 R p b 2 4 x L 0 N S M T A w M F 9 C Z W x v Y 1 9 C Z W x v Y z Q v Q 2 h h b m d l Z C B U e X B l L n t D b 2 x 1 b W 4 y L D F 9 J n F 1 b 3 Q 7 L C Z x d W 9 0 O 1 N l Y 3 R p b 2 4 x L 0 N S M T A w M F 9 C Z W x v Y 1 9 C Z W x v Y z Q v Q 2 h h b m d l Z C B U e X B l L n t D b 2 x 1 b W 4 z L D J 9 J n F 1 b 3 Q 7 L C Z x d W 9 0 O 1 N l Y 3 R p b 2 4 x L 0 N S M T A w M F 9 C Z W x v Y 1 9 C Z W x v Y z Q v Q 2 h h b m d l Z C B U e X B l L n t D b 2 x 1 b W 4 0 L D N 9 J n F 1 b 3 Q 7 L C Z x d W 9 0 O 1 N l Y 3 R p b 2 4 x L 0 N S M T A w M F 9 C Z W x v Y 1 9 C Z W x v Y z Q v Q 2 h h b m d l Z C B U e X B l L n t D b 2 x 1 b W 4 1 L D R 9 J n F 1 b 3 Q 7 L C Z x d W 9 0 O 1 N l Y 3 R p b 2 4 x L 0 N S M T A w M F 9 C Z W x v Y 1 9 C Z W x v Y z Q v Q 2 h h b m d l Z C B U e X B l L n t D b 2 x 1 b W 4 2 L D V 9 J n F 1 b 3 Q 7 L C Z x d W 9 0 O 1 N l Y 3 R p b 2 4 x L 0 N S M T A w M F 9 C Z W x v Y 1 9 C Z W x v Y z Q v Q 2 h h b m d l Z C B U e X B l L n t D b 2 x 1 b W 4 3 L D Z 9 J n F 1 b 3 Q 7 L C Z x d W 9 0 O 1 N l Y 3 R p b 2 4 x L 0 N S M T A w M F 9 C Z W x v Y 1 9 C Z W x v Y z Q v Q 2 h h b m d l Z C B U e X B l L n t D b 2 x 1 b W 4 4 L D d 9 J n F 1 b 3 Q 7 L C Z x d W 9 0 O 1 N l Y 3 R p b 2 4 x L 0 N S M T A w M F 9 C Z W x v Y 1 9 C Z W x v Y z Q v Q 2 h h b m d l Z C B U e X B l L n t D b 2 x 1 b W 4 5 L D h 9 J n F 1 b 3 Q 7 L C Z x d W 9 0 O 1 N l Y 3 R p b 2 4 x L 0 N S M T A w M F 9 C Z W x v Y 1 9 C Z W x v Y z Q v Q 2 h h b m d l Z C B U e X B l L n t D b 2 x 1 b W 4 x M C w 5 f S Z x d W 9 0 O y w m c X V v d D t T Z W N 0 a W 9 u M S 9 D U j E w M D B f Q m V s b 2 N f Q m V s b 2 M 0 L 0 N o Y W 5 n Z W Q g V H l w Z S 5 7 Q 2 9 s d W 1 u M T E s M T B 9 J n F 1 b 3 Q 7 L C Z x d W 9 0 O 1 N l Y 3 R p b 2 4 x L 0 N S M T A w M F 9 C Z W x v Y 1 9 C Z W x v Y z Q v Q 2 h h b m d l Z C B U e X B l L n t D b 2 x 1 b W 4 x M i w x M X 0 m c X V v d D s s J n F 1 b 3 Q 7 U 2 V j d G l v b j E v Q 1 I x M D A w X 0 J l b G 9 j X 0 J l b G 9 j N C 9 D a G F u Z 2 V k I F R 5 c G U u e 0 N v b H V t b j E z L D E y f S Z x d W 9 0 O y w m c X V v d D t T Z W N 0 a W 9 u M S 9 D U j E w M D B f Q m V s b 2 N f Q m V s b 2 M 0 L 0 N o Y W 5 n Z W Q g V H l w Z S 5 7 Q 2 9 s d W 1 u M T Q s M T N 9 J n F 1 b 3 Q 7 L C Z x d W 9 0 O 1 N l Y 3 R p b 2 4 x L 0 N S M T A w M F 9 C Z W x v Y 1 9 C Z W x v Y z Q v Q 2 h h b m d l Z C B U e X B l L n t D b 2 x 1 b W 4 x N S w x N H 0 m c X V v d D s s J n F 1 b 3 Q 7 U 2 V j d G l v b j E v Q 1 I x M D A w X 0 J l b G 9 j X 0 J l b G 9 j N C 9 D a G F u Z 2 V k I F R 5 c G U u e 0 N v b H V t b j E 2 L D E 1 f S Z x d W 9 0 O y w m c X V v d D t T Z W N 0 a W 9 u M S 9 D U j E w M D B f Q m V s b 2 N f Q m V s b 2 M 0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A y V D E 1 O j I w O j I x L j A x O T Y z M j d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z U v Q 2 h h b m d l Z C B U e X B l L n t D b 2 x 1 b W 4 x L D B 9 J n F 1 b 3 Q 7 L C Z x d W 9 0 O 1 N l Y 3 R p b 2 4 x L 0 N S M T A w M F 9 C Z W x v Y 1 9 C Z W x v Y z U v Q 2 h h b m d l Z C B U e X B l L n t D b 2 x 1 b W 4 y L D F 9 J n F 1 b 3 Q 7 L C Z x d W 9 0 O 1 N l Y 3 R p b 2 4 x L 0 N S M T A w M F 9 C Z W x v Y 1 9 C Z W x v Y z U v Q 2 h h b m d l Z C B U e X B l L n t D b 2 x 1 b W 4 z L D J 9 J n F 1 b 3 Q 7 L C Z x d W 9 0 O 1 N l Y 3 R p b 2 4 x L 0 N S M T A w M F 9 C Z W x v Y 1 9 C Z W x v Y z U v Q 2 h h b m d l Z C B U e X B l L n t D b 2 x 1 b W 4 0 L D N 9 J n F 1 b 3 Q 7 L C Z x d W 9 0 O 1 N l Y 3 R p b 2 4 x L 0 N S M T A w M F 9 C Z W x v Y 1 9 C Z W x v Y z U v Q 2 h h b m d l Z C B U e X B l L n t D b 2 x 1 b W 4 1 L D R 9 J n F 1 b 3 Q 7 L C Z x d W 9 0 O 1 N l Y 3 R p b 2 4 x L 0 N S M T A w M F 9 C Z W x v Y 1 9 C Z W x v Y z U v Q 2 h h b m d l Z C B U e X B l L n t D b 2 x 1 b W 4 2 L D V 9 J n F 1 b 3 Q 7 L C Z x d W 9 0 O 1 N l Y 3 R p b 2 4 x L 0 N S M T A w M F 9 C Z W x v Y 1 9 C Z W x v Y z U v Q 2 h h b m d l Z C B U e X B l L n t D b 2 x 1 b W 4 3 L D Z 9 J n F 1 b 3 Q 7 L C Z x d W 9 0 O 1 N l Y 3 R p b 2 4 x L 0 N S M T A w M F 9 C Z W x v Y 1 9 C Z W x v Y z U v Q 2 h h b m d l Z C B U e X B l L n t D b 2 x 1 b W 4 4 L D d 9 J n F 1 b 3 Q 7 L C Z x d W 9 0 O 1 N l Y 3 R p b 2 4 x L 0 N S M T A w M F 9 C Z W x v Y 1 9 C Z W x v Y z U v Q 2 h h b m d l Z C B U e X B l L n t D b 2 x 1 b W 4 5 L D h 9 J n F 1 b 3 Q 7 L C Z x d W 9 0 O 1 N l Y 3 R p b 2 4 x L 0 N S M T A w M F 9 C Z W x v Y 1 9 C Z W x v Y z U v Q 2 h h b m d l Z C B U e X B l L n t D b 2 x 1 b W 4 x M C w 5 f S Z x d W 9 0 O y w m c X V v d D t T Z W N 0 a W 9 u M S 9 D U j E w M D B f Q m V s b 2 N f Q m V s b 2 M 1 L 0 N o Y W 5 n Z W Q g V H l w Z S 5 7 Q 2 9 s d W 1 u M T E s M T B 9 J n F 1 b 3 Q 7 L C Z x d W 9 0 O 1 N l Y 3 R p b 2 4 x L 0 N S M T A w M F 9 C Z W x v Y 1 9 C Z W x v Y z U v Q 2 h h b m d l Z C B U e X B l L n t D b 2 x 1 b W 4 x M i w x M X 0 m c X V v d D s s J n F 1 b 3 Q 7 U 2 V j d G l v b j E v Q 1 I x M D A w X 0 J l b G 9 j X 0 J l b G 9 j N S 9 D a G F u Z 2 V k I F R 5 c G U u e 0 N v b H V t b j E z L D E y f S Z x d W 9 0 O y w m c X V v d D t T Z W N 0 a W 9 u M S 9 D U j E w M D B f Q m V s b 2 N f Q m V s b 2 M 1 L 0 N o Y W 5 n Z W Q g V H l w Z S 5 7 Q 2 9 s d W 1 u M T Q s M T N 9 J n F 1 b 3 Q 7 L C Z x d W 9 0 O 1 N l Y 3 R p b 2 4 x L 0 N S M T A w M F 9 C Z W x v Y 1 9 C Z W x v Y z U v Q 2 h h b m d l Z C B U e X B l L n t D b 2 x 1 b W 4 x N S w x N H 0 m c X V v d D s s J n F 1 b 3 Q 7 U 2 V j d G l v b j E v Q 1 I x M D A w X 0 J l b G 9 j X 0 J l b G 9 j N S 9 D a G F u Z 2 V k I F R 5 c G U u e 0 N v b H V t b j E 2 L D E 1 f S Z x d W 9 0 O y w m c X V v d D t T Z W N 0 a W 9 u M S 9 D U j E w M D B f Q m V s b 2 N f Q m V s b 2 M 1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1 L 0 N o Y W 5 n Z W Q g V H l w Z S 5 7 Q 2 9 s d W 1 u M S w w f S Z x d W 9 0 O y w m c X V v d D t T Z W N 0 a W 9 u M S 9 D U j E w M D B f Q m V s b 2 N f Q m V s b 2 M 1 L 0 N o Y W 5 n Z W Q g V H l w Z S 5 7 Q 2 9 s d W 1 u M i w x f S Z x d W 9 0 O y w m c X V v d D t T Z W N 0 a W 9 u M S 9 D U j E w M D B f Q m V s b 2 N f Q m V s b 2 M 1 L 0 N o Y W 5 n Z W Q g V H l w Z S 5 7 Q 2 9 s d W 1 u M y w y f S Z x d W 9 0 O y w m c X V v d D t T Z W N 0 a W 9 u M S 9 D U j E w M D B f Q m V s b 2 N f Q m V s b 2 M 1 L 0 N o Y W 5 n Z W Q g V H l w Z S 5 7 Q 2 9 s d W 1 u N C w z f S Z x d W 9 0 O y w m c X V v d D t T Z W N 0 a W 9 u M S 9 D U j E w M D B f Q m V s b 2 N f Q m V s b 2 M 1 L 0 N o Y W 5 n Z W Q g V H l w Z S 5 7 Q 2 9 s d W 1 u N S w 0 f S Z x d W 9 0 O y w m c X V v d D t T Z W N 0 a W 9 u M S 9 D U j E w M D B f Q m V s b 2 N f Q m V s b 2 M 1 L 0 N o Y W 5 n Z W Q g V H l w Z S 5 7 Q 2 9 s d W 1 u N i w 1 f S Z x d W 9 0 O y w m c X V v d D t T Z W N 0 a W 9 u M S 9 D U j E w M D B f Q m V s b 2 N f Q m V s b 2 M 1 L 0 N o Y W 5 n Z W Q g V H l w Z S 5 7 Q 2 9 s d W 1 u N y w 2 f S Z x d W 9 0 O y w m c X V v d D t T Z W N 0 a W 9 u M S 9 D U j E w M D B f Q m V s b 2 N f Q m V s b 2 M 1 L 0 N o Y W 5 n Z W Q g V H l w Z S 5 7 Q 2 9 s d W 1 u O C w 3 f S Z x d W 9 0 O y w m c X V v d D t T Z W N 0 a W 9 u M S 9 D U j E w M D B f Q m V s b 2 N f Q m V s b 2 M 1 L 0 N o Y W 5 n Z W Q g V H l w Z S 5 7 Q 2 9 s d W 1 u O S w 4 f S Z x d W 9 0 O y w m c X V v d D t T Z W N 0 a W 9 u M S 9 D U j E w M D B f Q m V s b 2 N f Q m V s b 2 M 1 L 0 N o Y W 5 n Z W Q g V H l w Z S 5 7 Q 2 9 s d W 1 u M T A s O X 0 m c X V v d D s s J n F 1 b 3 Q 7 U 2 V j d G l v b j E v Q 1 I x M D A w X 0 J l b G 9 j X 0 J l b G 9 j N S 9 D a G F u Z 2 V k I F R 5 c G U u e 0 N v b H V t b j E x L D E w f S Z x d W 9 0 O y w m c X V v d D t T Z W N 0 a W 9 u M S 9 D U j E w M D B f Q m V s b 2 N f Q m V s b 2 M 1 L 0 N o Y W 5 n Z W Q g V H l w Z S 5 7 Q 2 9 s d W 1 u M T I s M T F 9 J n F 1 b 3 Q 7 L C Z x d W 9 0 O 1 N l Y 3 R p b 2 4 x L 0 N S M T A w M F 9 C Z W x v Y 1 9 C Z W x v Y z U v Q 2 h h b m d l Z C B U e X B l L n t D b 2 x 1 b W 4 x M y w x M n 0 m c X V v d D s s J n F 1 b 3 Q 7 U 2 V j d G l v b j E v Q 1 I x M D A w X 0 J l b G 9 j X 0 J l b G 9 j N S 9 D a G F u Z 2 V k I F R 5 c G U u e 0 N v b H V t b j E 0 L D E z f S Z x d W 9 0 O y w m c X V v d D t T Z W N 0 a W 9 u M S 9 D U j E w M D B f Q m V s b 2 N f Q m V s b 2 M 1 L 0 N o Y W 5 n Z W Q g V H l w Z S 5 7 Q 2 9 s d W 1 u M T U s M T R 9 J n F 1 b 3 Q 7 L C Z x d W 9 0 O 1 N l Y 3 R p b 2 4 x L 0 N S M T A w M F 9 C Z W x v Y 1 9 C Z W x v Y z U v Q 2 h h b m d l Z C B U e X B l L n t D b 2 x 1 b W 4 x N i w x N X 0 m c X V v d D s s J n F 1 b 3 Q 7 U 2 V j d G l v b j E v Q 1 I x M D A w X 0 J l b G 9 j X 0 J l b G 9 j N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1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M i 0 w M l Q x N T o y N D o w M C 4 0 N z Q w M D Y 5 W i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z K S 9 D a G F u Z 2 V k I F R 5 c G U u e 0 N v b H V t b j E s M H 0 m c X V v d D s s J n F 1 b 3 Q 7 U 2 V j d G l v b j E v Q 1 I x M D A w X 0 J l b G 9 j X 0 J l b G 9 j I C g y M y k v Q 2 h h b m d l Z C B U e X B l L n t D b 2 x 1 b W 4 y L D F 9 J n F 1 b 3 Q 7 L C Z x d W 9 0 O 1 N l Y 3 R p b 2 4 x L 0 N S M T A w M F 9 C Z W x v Y 1 9 C Z W x v Y y A o M j M p L 0 N o Y W 5 n Z W Q g V H l w Z S 5 7 Q 2 9 s d W 1 u M y w y f S Z x d W 9 0 O y w m c X V v d D t T Z W N 0 a W 9 u M S 9 D U j E w M D B f Q m V s b 2 N f Q m V s b 2 M g K D I z K S 9 D a G F u Z 2 V k I F R 5 c G U u e 0 N v b H V t b j Q s M 3 0 m c X V v d D s s J n F 1 b 3 Q 7 U 2 V j d G l v b j E v Q 1 I x M D A w X 0 J l b G 9 j X 0 J l b G 9 j I C g y M y k v Q 2 h h b m d l Z C B U e X B l L n t D b 2 x 1 b W 4 1 L D R 9 J n F 1 b 3 Q 7 L C Z x d W 9 0 O 1 N l Y 3 R p b 2 4 x L 0 N S M T A w M F 9 C Z W x v Y 1 9 C Z W x v Y y A o M j M p L 0 N o Y W 5 n Z W Q g V H l w Z S 5 7 Q 2 9 s d W 1 u N i w 1 f S Z x d W 9 0 O y w m c X V v d D t T Z W N 0 a W 9 u M S 9 D U j E w M D B f Q m V s b 2 N f Q m V s b 2 M g K D I z K S 9 D a G F u Z 2 V k I F R 5 c G U u e 0 N v b H V t b j c s N n 0 m c X V v d D s s J n F 1 b 3 Q 7 U 2 V j d G l v b j E v Q 1 I x M D A w X 0 J l b G 9 j X 0 J l b G 9 j I C g y M y k v Q 2 h h b m d l Z C B U e X B l L n t D b 2 x 1 b W 4 4 L D d 9 J n F 1 b 3 Q 7 L C Z x d W 9 0 O 1 N l Y 3 R p b 2 4 x L 0 N S M T A w M F 9 C Z W x v Y 1 9 C Z W x v Y y A o M j M p L 0 N o Y W 5 n Z W Q g V H l w Z S 5 7 Q 2 9 s d W 1 u O S w 4 f S Z x d W 9 0 O y w m c X V v d D t T Z W N 0 a W 9 u M S 9 D U j E w M D B f Q m V s b 2 N f Q m V s b 2 M g K D I z K S 9 D a G F u Z 2 V k I F R 5 c G U u e 0 N v b H V t b j E w L D l 9 J n F 1 b 3 Q 7 L C Z x d W 9 0 O 1 N l Y 3 R p b 2 4 x L 0 N S M T A w M F 9 C Z W x v Y 1 9 C Z W x v Y y A o M j M p L 0 N o Y W 5 n Z W Q g V H l w Z S 5 7 Q 2 9 s d W 1 u M T E s M T B 9 J n F 1 b 3 Q 7 L C Z x d W 9 0 O 1 N l Y 3 R p b 2 4 x L 0 N S M T A w M F 9 C Z W x v Y 1 9 C Z W x v Y y A o M j M p L 0 N o Y W 5 n Z W Q g V H l w Z S 5 7 Q 2 9 s d W 1 u M T I s M T F 9 J n F 1 b 3 Q 7 L C Z x d W 9 0 O 1 N l Y 3 R p b 2 4 x L 0 N S M T A w M F 9 C Z W x v Y 1 9 C Z W x v Y y A o M j M p L 0 N o Y W 5 n Z W Q g V H l w Z S 5 7 Q 2 9 s d W 1 u M T M s M T J 9 J n F 1 b 3 Q 7 L C Z x d W 9 0 O 1 N l Y 3 R p b 2 4 x L 0 N S M T A w M F 9 C Z W x v Y 1 9 C Z W x v Y y A o M j M p L 0 N o Y W 5 n Z W Q g V H l w Z S 5 7 Q 2 9 s d W 1 u M T Q s M T N 9 J n F 1 b 3 Q 7 L C Z x d W 9 0 O 1 N l Y 3 R p b 2 4 x L 0 N S M T A w M F 9 C Z W x v Y 1 9 C Z W x v Y y A o M j M p L 0 N o Y W 5 n Z W Q g V H l w Z S 5 7 Q 2 9 s d W 1 u M T U s M T R 9 J n F 1 b 3 Q 7 L C Z x d W 9 0 O 1 N l Y 3 R p b 2 4 x L 0 N S M T A w M F 9 C Z W x v Y 1 9 C Z W x v Y y A o M j M p L 0 N o Y W 5 n Z W Q g V H l w Z S 5 7 Q 2 9 s d W 1 u M T Y s M T V 9 J n F 1 b 3 Q 7 L C Z x d W 9 0 O 1 N l Y 3 R p b 2 4 x L 0 N S M T A w M F 9 C Z W x v Y 1 9 C Z W x v Y y A o M j M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z K S 9 D a G F u Z 2 V k I F R 5 c G U u e 0 N v b H V t b j E s M H 0 m c X V v d D s s J n F 1 b 3 Q 7 U 2 V j d G l v b j E v Q 1 I x M D A w X 0 J l b G 9 j X 0 J l b G 9 j I C g y M y k v Q 2 h h b m d l Z C B U e X B l L n t D b 2 x 1 b W 4 y L D F 9 J n F 1 b 3 Q 7 L C Z x d W 9 0 O 1 N l Y 3 R p b 2 4 x L 0 N S M T A w M F 9 C Z W x v Y 1 9 C Z W x v Y y A o M j M p L 0 N o Y W 5 n Z W Q g V H l w Z S 5 7 Q 2 9 s d W 1 u M y w y f S Z x d W 9 0 O y w m c X V v d D t T Z W N 0 a W 9 u M S 9 D U j E w M D B f Q m V s b 2 N f Q m V s b 2 M g K D I z K S 9 D a G F u Z 2 V k I F R 5 c G U u e 0 N v b H V t b j Q s M 3 0 m c X V v d D s s J n F 1 b 3 Q 7 U 2 V j d G l v b j E v Q 1 I x M D A w X 0 J l b G 9 j X 0 J l b G 9 j I C g y M y k v Q 2 h h b m d l Z C B U e X B l L n t D b 2 x 1 b W 4 1 L D R 9 J n F 1 b 3 Q 7 L C Z x d W 9 0 O 1 N l Y 3 R p b 2 4 x L 0 N S M T A w M F 9 C Z W x v Y 1 9 C Z W x v Y y A o M j M p L 0 N o Y W 5 n Z W Q g V H l w Z S 5 7 Q 2 9 s d W 1 u N i w 1 f S Z x d W 9 0 O y w m c X V v d D t T Z W N 0 a W 9 u M S 9 D U j E w M D B f Q m V s b 2 N f Q m V s b 2 M g K D I z K S 9 D a G F u Z 2 V k I F R 5 c G U u e 0 N v b H V t b j c s N n 0 m c X V v d D s s J n F 1 b 3 Q 7 U 2 V j d G l v b j E v Q 1 I x M D A w X 0 J l b G 9 j X 0 J l b G 9 j I C g y M y k v Q 2 h h b m d l Z C B U e X B l L n t D b 2 x 1 b W 4 4 L D d 9 J n F 1 b 3 Q 7 L C Z x d W 9 0 O 1 N l Y 3 R p b 2 4 x L 0 N S M T A w M F 9 C Z W x v Y 1 9 C Z W x v Y y A o M j M p L 0 N o Y W 5 n Z W Q g V H l w Z S 5 7 Q 2 9 s d W 1 u O S w 4 f S Z x d W 9 0 O y w m c X V v d D t T Z W N 0 a W 9 u M S 9 D U j E w M D B f Q m V s b 2 N f Q m V s b 2 M g K D I z K S 9 D a G F u Z 2 V k I F R 5 c G U u e 0 N v b H V t b j E w L D l 9 J n F 1 b 3 Q 7 L C Z x d W 9 0 O 1 N l Y 3 R p b 2 4 x L 0 N S M T A w M F 9 C Z W x v Y 1 9 C Z W x v Y y A o M j M p L 0 N o Y W 5 n Z W Q g V H l w Z S 5 7 Q 2 9 s d W 1 u M T E s M T B 9 J n F 1 b 3 Q 7 L C Z x d W 9 0 O 1 N l Y 3 R p b 2 4 x L 0 N S M T A w M F 9 C Z W x v Y 1 9 C Z W x v Y y A o M j M p L 0 N o Y W 5 n Z W Q g V H l w Z S 5 7 Q 2 9 s d W 1 u M T I s M T F 9 J n F 1 b 3 Q 7 L C Z x d W 9 0 O 1 N l Y 3 R p b 2 4 x L 0 N S M T A w M F 9 C Z W x v Y 1 9 C Z W x v Y y A o M j M p L 0 N o Y W 5 n Z W Q g V H l w Z S 5 7 Q 2 9 s d W 1 u M T M s M T J 9 J n F 1 b 3 Q 7 L C Z x d W 9 0 O 1 N l Y 3 R p b 2 4 x L 0 N S M T A w M F 9 C Z W x v Y 1 9 C Z W x v Y y A o M j M p L 0 N o Y W 5 n Z W Q g V H l w Z S 5 7 Q 2 9 s d W 1 u M T Q s M T N 9 J n F 1 b 3 Q 7 L C Z x d W 9 0 O 1 N l Y 3 R p b 2 4 x L 0 N S M T A w M F 9 C Z W x v Y 1 9 C Z W x v Y y A o M j M p L 0 N o Y W 5 n Z W Q g V H l w Z S 5 7 Q 2 9 s d W 1 u M T U s M T R 9 J n F 1 b 3 Q 7 L C Z x d W 9 0 O 1 N l Y 3 R p b 2 4 x L 0 N S M T A w M F 9 C Z W x v Y 1 9 C Z W x v Y y A o M j M p L 0 N o Y W 5 n Z W Q g V H l w Z S 5 7 Q 2 9 s d W 1 u M T Y s M T V 9 J n F 1 b 3 Q 7 L C Z x d W 9 0 O 1 N l Y 3 R p b 2 4 x L 0 N S M T A w M F 9 C Z W x v Y 1 9 C Z W x v Y y A o M j M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E x V D A w O j E 4 O j M 1 L j Y 3 O T E w N T h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j Q p L 0 N o Y W 5 n Z W Q g V H l w Z S 5 7 Q 2 9 s d W 1 u M S w w f S Z x d W 9 0 O y w m c X V v d D t T Z W N 0 a W 9 u M S 9 D U j E w M D B f Q m V s b 2 N f Q m V s b 2 M g K D I 0 K S 9 D a G F u Z 2 V k I F R 5 c G U u e 0 N v b H V t b j I s M X 0 m c X V v d D s s J n F 1 b 3 Q 7 U 2 V j d G l v b j E v Q 1 I x M D A w X 0 J l b G 9 j X 0 J l b G 9 j I C g y N C k v Q 2 h h b m d l Z C B U e X B l L n t D b 2 x 1 b W 4 z L D J 9 J n F 1 b 3 Q 7 L C Z x d W 9 0 O 1 N l Y 3 R p b 2 4 x L 0 N S M T A w M F 9 C Z W x v Y 1 9 C Z W x v Y y A o M j Q p L 0 N o Y W 5 n Z W Q g V H l w Z S 5 7 Q 2 9 s d W 1 u N C w z f S Z x d W 9 0 O y w m c X V v d D t T Z W N 0 a W 9 u M S 9 D U j E w M D B f Q m V s b 2 N f Q m V s b 2 M g K D I 0 K S 9 D a G F u Z 2 V k I F R 5 c G U u e 0 N v b H V t b j U s N H 0 m c X V v d D s s J n F 1 b 3 Q 7 U 2 V j d G l v b j E v Q 1 I x M D A w X 0 J l b G 9 j X 0 J l b G 9 j I C g y N C k v Q 2 h h b m d l Z C B U e X B l L n t D b 2 x 1 b W 4 2 L D V 9 J n F 1 b 3 Q 7 L C Z x d W 9 0 O 1 N l Y 3 R p b 2 4 x L 0 N S M T A w M F 9 C Z W x v Y 1 9 C Z W x v Y y A o M j Q p L 0 N o Y W 5 n Z W Q g V H l w Z S 5 7 Q 2 9 s d W 1 u N y w 2 f S Z x d W 9 0 O y w m c X V v d D t T Z W N 0 a W 9 u M S 9 D U j E w M D B f Q m V s b 2 N f Q m V s b 2 M g K D I 0 K S 9 D a G F u Z 2 V k I F R 5 c G U u e 0 N v b H V t b j g s N 3 0 m c X V v d D s s J n F 1 b 3 Q 7 U 2 V j d G l v b j E v Q 1 I x M D A w X 0 J l b G 9 j X 0 J l b G 9 j I C g y N C k v Q 2 h h b m d l Z C B U e X B l L n t D b 2 x 1 b W 4 5 L D h 9 J n F 1 b 3 Q 7 L C Z x d W 9 0 O 1 N l Y 3 R p b 2 4 x L 0 N S M T A w M F 9 C Z W x v Y 1 9 C Z W x v Y y A o M j Q p L 0 N o Y W 5 n Z W Q g V H l w Z S 5 7 Q 2 9 s d W 1 u M T A s O X 0 m c X V v d D s s J n F 1 b 3 Q 7 U 2 V j d G l v b j E v Q 1 I x M D A w X 0 J l b G 9 j X 0 J l b G 9 j I C g y N C k v Q 2 h h b m d l Z C B U e X B l L n t D b 2 x 1 b W 4 x M S w x M H 0 m c X V v d D s s J n F 1 b 3 Q 7 U 2 V j d G l v b j E v Q 1 I x M D A w X 0 J l b G 9 j X 0 J l b G 9 j I C g y N C k v Q 2 h h b m d l Z C B U e X B l L n t D b 2 x 1 b W 4 x M i w x M X 0 m c X V v d D s s J n F 1 b 3 Q 7 U 2 V j d G l v b j E v Q 1 I x M D A w X 0 J l b G 9 j X 0 J l b G 9 j I C g y N C k v Q 2 h h b m d l Z C B U e X B l L n t D b 2 x 1 b W 4 x M y w x M n 0 m c X V v d D s s J n F 1 b 3 Q 7 U 2 V j d G l v b j E v Q 1 I x M D A w X 0 J l b G 9 j X 0 J l b G 9 j I C g y N C k v Q 2 h h b m d l Z C B U e X B l L n t D b 2 x 1 b W 4 x N C w x M 3 0 m c X V v d D s s J n F 1 b 3 Q 7 U 2 V j d G l v b j E v Q 1 I x M D A w X 0 J l b G 9 j X 0 J l b G 9 j I C g y N C k v Q 2 h h b m d l Z C B U e X B l L n t D b 2 x 1 b W 4 x N S w x N H 0 m c X V v d D s s J n F 1 b 3 Q 7 U 2 V j d G l v b j E v Q 1 I x M D A w X 0 J l b G 9 j X 0 J l b G 9 j I C g y N C k v Q 2 h h b m d l Z C B U e X B l L n t D b 2 x 1 b W 4 x N i w x N X 0 m c X V v d D s s J n F 1 b 3 Q 7 U 2 V j d G l v b j E v Q 1 I x M D A w X 0 J l b G 9 j X 0 J l b G 9 j I C g y N C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j Q p L 0 N o Y W 5 n Z W Q g V H l w Z S 5 7 Q 2 9 s d W 1 u M S w w f S Z x d W 9 0 O y w m c X V v d D t T Z W N 0 a W 9 u M S 9 D U j E w M D B f Q m V s b 2 N f Q m V s b 2 M g K D I 0 K S 9 D a G F u Z 2 V k I F R 5 c G U u e 0 N v b H V t b j I s M X 0 m c X V v d D s s J n F 1 b 3 Q 7 U 2 V j d G l v b j E v Q 1 I x M D A w X 0 J l b G 9 j X 0 J l b G 9 j I C g y N C k v Q 2 h h b m d l Z C B U e X B l L n t D b 2 x 1 b W 4 z L D J 9 J n F 1 b 3 Q 7 L C Z x d W 9 0 O 1 N l Y 3 R p b 2 4 x L 0 N S M T A w M F 9 C Z W x v Y 1 9 C Z W x v Y y A o M j Q p L 0 N o Y W 5 n Z W Q g V H l w Z S 5 7 Q 2 9 s d W 1 u N C w z f S Z x d W 9 0 O y w m c X V v d D t T Z W N 0 a W 9 u M S 9 D U j E w M D B f Q m V s b 2 N f Q m V s b 2 M g K D I 0 K S 9 D a G F u Z 2 V k I F R 5 c G U u e 0 N v b H V t b j U s N H 0 m c X V v d D s s J n F 1 b 3 Q 7 U 2 V j d G l v b j E v Q 1 I x M D A w X 0 J l b G 9 j X 0 J l b G 9 j I C g y N C k v Q 2 h h b m d l Z C B U e X B l L n t D b 2 x 1 b W 4 2 L D V 9 J n F 1 b 3 Q 7 L C Z x d W 9 0 O 1 N l Y 3 R p b 2 4 x L 0 N S M T A w M F 9 C Z W x v Y 1 9 C Z W x v Y y A o M j Q p L 0 N o Y W 5 n Z W Q g V H l w Z S 5 7 Q 2 9 s d W 1 u N y w 2 f S Z x d W 9 0 O y w m c X V v d D t T Z W N 0 a W 9 u M S 9 D U j E w M D B f Q m V s b 2 N f Q m V s b 2 M g K D I 0 K S 9 D a G F u Z 2 V k I F R 5 c G U u e 0 N v b H V t b j g s N 3 0 m c X V v d D s s J n F 1 b 3 Q 7 U 2 V j d G l v b j E v Q 1 I x M D A w X 0 J l b G 9 j X 0 J l b G 9 j I C g y N C k v Q 2 h h b m d l Z C B U e X B l L n t D b 2 x 1 b W 4 5 L D h 9 J n F 1 b 3 Q 7 L C Z x d W 9 0 O 1 N l Y 3 R p b 2 4 x L 0 N S M T A w M F 9 C Z W x v Y 1 9 C Z W x v Y y A o M j Q p L 0 N o Y W 5 n Z W Q g V H l w Z S 5 7 Q 2 9 s d W 1 u M T A s O X 0 m c X V v d D s s J n F 1 b 3 Q 7 U 2 V j d G l v b j E v Q 1 I x M D A w X 0 J l b G 9 j X 0 J l b G 9 j I C g y N C k v Q 2 h h b m d l Z C B U e X B l L n t D b 2 x 1 b W 4 x M S w x M H 0 m c X V v d D s s J n F 1 b 3 Q 7 U 2 V j d G l v b j E v Q 1 I x M D A w X 0 J l b G 9 j X 0 J l b G 9 j I C g y N C k v Q 2 h h b m d l Z C B U e X B l L n t D b 2 x 1 b W 4 x M i w x M X 0 m c X V v d D s s J n F 1 b 3 Q 7 U 2 V j d G l v b j E v Q 1 I x M D A w X 0 J l b G 9 j X 0 J l b G 9 j I C g y N C k v Q 2 h h b m d l Z C B U e X B l L n t D b 2 x 1 b W 4 x M y w x M n 0 m c X V v d D s s J n F 1 b 3 Q 7 U 2 V j d G l v b j E v Q 1 I x M D A w X 0 J l b G 9 j X 0 J l b G 9 j I C g y N C k v Q 2 h h b m d l Z C B U e X B l L n t D b 2 x 1 b W 4 x N C w x M 3 0 m c X V v d D s s J n F 1 b 3 Q 7 U 2 V j d G l v b j E v Q 1 I x M D A w X 0 J l b G 9 j X 0 J l b G 9 j I C g y N C k v Q 2 h h b m d l Z C B U e X B l L n t D b 2 x 1 b W 4 x N S w x N H 0 m c X V v d D s s J n F 1 b 3 Q 7 U 2 V j d G l v b j E v Q 1 I x M D A w X 0 J l b G 9 j X 0 J l b G 9 j I C g y N C k v Q 2 h h b m d l Z C B U e X B l L n t D b 2 x 1 b W 4 x N i w x N X 0 m c X V v d D s s J n F 1 b 3 Q 7 U 2 V j d G l v b j E v Q 1 I x M D A w X 0 J l b G 9 j X 0 J l b G 9 j I C g y N C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y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k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x L T M w V D A y O j I 3 O j M 4 L j I y N D k y M z B a I i A v P j x F b n R y e S B U e X B l P S J G a W x s Q 2 9 s d W 1 u V H l w Z X M i I F Z h b H V l P S J z Q m d Z R 0 J n W U d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L 0 N o Y W 5 n Z W Q g V H l w Z S 5 7 Q 2 9 s d W 1 u M S w w f S Z x d W 9 0 O y w m c X V v d D t T Z W N 0 a W 9 u M S 9 D U j E w M D B f Q m V s b 2 M v Q 2 h h b m d l Z C B U e X B l L n t D b 2 x 1 b W 4 y L D F 9 J n F 1 b 3 Q 7 L C Z x d W 9 0 O 1 N l Y 3 R p b 2 4 x L 0 N S M T A w M F 9 C Z W x v Y y 9 D a G F u Z 2 V k I F R 5 c G U u e 0 N v b H V t b j M s M n 0 m c X V v d D s s J n F 1 b 3 Q 7 U 2 V j d G l v b j E v Q 1 I x M D A w X 0 J l b G 9 j L 0 N o Y W 5 n Z W Q g V H l w Z S 5 7 Q 2 9 s d W 1 u N C w z f S Z x d W 9 0 O y w m c X V v d D t T Z W N 0 a W 9 u M S 9 D U j E w M D B f Q m V s b 2 M v Q 2 h h b m d l Z C B U e X B l L n t D b 2 x 1 b W 4 1 L D R 9 J n F 1 b 3 Q 7 L C Z x d W 9 0 O 1 N l Y 3 R p b 2 4 x L 0 N S M T A w M F 9 C Z W x v Y y 9 D a G F u Z 2 V k I F R 5 c G U u e 0 N v b H V t b j Y s N X 0 m c X V v d D s s J n F 1 b 3 Q 7 U 2 V j d G l v b j E v Q 1 I x M D A w X 0 J l b G 9 j L 0 N o Y W 5 n Z W Q g V H l w Z S 5 7 Q 2 9 s d W 1 u N y w 2 f S Z x d W 9 0 O y w m c X V v d D t T Z W N 0 a W 9 u M S 9 D U j E w M D B f Q m V s b 2 M v Q 2 h h b m d l Z C B U e X B l L n t D b 2 x 1 b W 4 4 L D d 9 J n F 1 b 3 Q 7 L C Z x d W 9 0 O 1 N l Y 3 R p b 2 4 x L 0 N S M T A w M F 9 C Z W x v Y y 9 D a G F u Z 2 V k I F R 5 c G U u e 0 N v b H V t b j k s O H 0 m c X V v d D s s J n F 1 b 3 Q 7 U 2 V j d G l v b j E v Q 1 I x M D A w X 0 J l b G 9 j L 0 N o Y W 5 n Z W Q g V H l w Z S 5 7 Q 2 9 s d W 1 u M T A s O X 0 m c X V v d D s s J n F 1 b 3 Q 7 U 2 V j d G l v b j E v Q 1 I x M D A w X 0 J l b G 9 j L 0 N o Y W 5 n Z W Q g V H l w Z S 5 7 Q 2 9 s d W 1 u M T E s M T B 9 J n F 1 b 3 Q 7 L C Z x d W 9 0 O 1 N l Y 3 R p b 2 4 x L 0 N S M T A w M F 9 C Z W x v Y y 9 D a G F u Z 2 V k I F R 5 c G U u e 0 N v b H V t b j E y L D E x f S Z x d W 9 0 O y w m c X V v d D t T Z W N 0 a W 9 u M S 9 D U j E w M D B f Q m V s b 2 M v Q 2 h h b m d l Z C B U e X B l L n t D b 2 x 1 b W 4 x M y w x M n 0 m c X V v d D s s J n F 1 b 3 Q 7 U 2 V j d G l v b j E v Q 1 I x M D A w X 0 J l b G 9 j L 0 N o Y W 5 n Z W Q g V H l w Z S 5 7 Q 2 9 s d W 1 u M T Q s M T N 9 J n F 1 b 3 Q 7 L C Z x d W 9 0 O 1 N l Y 3 R p b 2 4 x L 0 N S M T A w M F 9 C Z W x v Y y 9 D a G F u Z 2 V k I F R 5 c G U u e 0 N v b H V t b j E 1 L D E 0 f S Z x d W 9 0 O y w m c X V v d D t T Z W N 0 a W 9 u M S 9 D U j E w M D B f Q m V s b 2 M v Q 2 h h b m d l Z C B U e X B l L n t D b 2 x 1 b W 4 x N i w x N X 0 m c X V v d D s s J n F 1 b 3 Q 7 U 2 V j d G l v b j E v Q 1 I x M D A w X 0 J l b G 9 j L 0 N o Y W 5 n Z W Q g V H l w Z S 5 7 Q 2 9 s d W 1 u M T c s M T Z 9 J n F 1 b 3 Q 7 L C Z x d W 9 0 O 1 N l Y 3 R p b 2 4 x L 0 N S M T A w M F 9 C Z W x v Y y 9 D a G F u Z 2 V k I F R 5 c G U u e 0 N v b H V t b j E 4 L D E 3 f S Z x d W 9 0 O y w m c X V v d D t T Z W N 0 a W 9 u M S 9 D U j E w M D B f Q m V s b 2 M v Q 2 h h b m d l Z C B U e X B l L n t D b 2 x 1 b W 4 x O S w x O H 0 m c X V v d D s s J n F 1 b 3 Q 7 U 2 V j d G l v b j E v Q 1 I x M D A w X 0 J l b G 9 j L 0 N o Y W 5 n Z W Q g V H l w Z S 5 7 Q 2 9 s d W 1 u M j A s M T l 9 J n F 1 b 3 Q 7 L C Z x d W 9 0 O 1 N l Y 3 R p b 2 4 x L 0 N S M T A w M F 9 C Z W x v Y y 9 D a G F u Z 2 V k I F R 5 c G U u e 0 N v b H V t b j I x L D I w f S Z x d W 9 0 O y w m c X V v d D t T Z W N 0 a W 9 u M S 9 D U j E w M D B f Q m V s b 2 M v Q 2 h h b m d l Z C B U e X B l L n t D b 2 x 1 b W 4 y M i w y M X 0 m c X V v d D s s J n F 1 b 3 Q 7 U 2 V j d G l v b j E v Q 1 I x M D A w X 0 J l b G 9 j L 0 N o Y W 5 n Z W Q g V H l w Z S 5 7 Q 2 9 s d W 1 u M j M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D U j E w M D B f Q m V s b 2 M v Q 2 h h b m d l Z C B U e X B l L n t D b 2 x 1 b W 4 x L D B 9 J n F 1 b 3 Q 7 L C Z x d W 9 0 O 1 N l Y 3 R p b 2 4 x L 0 N S M T A w M F 9 C Z W x v Y y 9 D a G F u Z 2 V k I F R 5 c G U u e 0 N v b H V t b j I s M X 0 m c X V v d D s s J n F 1 b 3 Q 7 U 2 V j d G l v b j E v Q 1 I x M D A w X 0 J l b G 9 j L 0 N o Y W 5 n Z W Q g V H l w Z S 5 7 Q 2 9 s d W 1 u M y w y f S Z x d W 9 0 O y w m c X V v d D t T Z W N 0 a W 9 u M S 9 D U j E w M D B f Q m V s b 2 M v Q 2 h h b m d l Z C B U e X B l L n t D b 2 x 1 b W 4 0 L D N 9 J n F 1 b 3 Q 7 L C Z x d W 9 0 O 1 N l Y 3 R p b 2 4 x L 0 N S M T A w M F 9 C Z W x v Y y 9 D a G F u Z 2 V k I F R 5 c G U u e 0 N v b H V t b j U s N H 0 m c X V v d D s s J n F 1 b 3 Q 7 U 2 V j d G l v b j E v Q 1 I x M D A w X 0 J l b G 9 j L 0 N o Y W 5 n Z W Q g V H l w Z S 5 7 Q 2 9 s d W 1 u N i w 1 f S Z x d W 9 0 O y w m c X V v d D t T Z W N 0 a W 9 u M S 9 D U j E w M D B f Q m V s b 2 M v Q 2 h h b m d l Z C B U e X B l L n t D b 2 x 1 b W 4 3 L D Z 9 J n F 1 b 3 Q 7 L C Z x d W 9 0 O 1 N l Y 3 R p b 2 4 x L 0 N S M T A w M F 9 C Z W x v Y y 9 D a G F u Z 2 V k I F R 5 c G U u e 0 N v b H V t b j g s N 3 0 m c X V v d D s s J n F 1 b 3 Q 7 U 2 V j d G l v b j E v Q 1 I x M D A w X 0 J l b G 9 j L 0 N o Y W 5 n Z W Q g V H l w Z S 5 7 Q 2 9 s d W 1 u O S w 4 f S Z x d W 9 0 O y w m c X V v d D t T Z W N 0 a W 9 u M S 9 D U j E w M D B f Q m V s b 2 M v Q 2 h h b m d l Z C B U e X B l L n t D b 2 x 1 b W 4 x M C w 5 f S Z x d W 9 0 O y w m c X V v d D t T Z W N 0 a W 9 u M S 9 D U j E w M D B f Q m V s b 2 M v Q 2 h h b m d l Z C B U e X B l L n t D b 2 x 1 b W 4 x M S w x M H 0 m c X V v d D s s J n F 1 b 3 Q 7 U 2 V j d G l v b j E v Q 1 I x M D A w X 0 J l b G 9 j L 0 N o Y W 5 n Z W Q g V H l w Z S 5 7 Q 2 9 s d W 1 u M T I s M T F 9 J n F 1 b 3 Q 7 L C Z x d W 9 0 O 1 N l Y 3 R p b 2 4 x L 0 N S M T A w M F 9 C Z W x v Y y 9 D a G F u Z 2 V k I F R 5 c G U u e 0 N v b H V t b j E z L D E y f S Z x d W 9 0 O y w m c X V v d D t T Z W N 0 a W 9 u M S 9 D U j E w M D B f Q m V s b 2 M v Q 2 h h b m d l Z C B U e X B l L n t D b 2 x 1 b W 4 x N C w x M 3 0 m c X V v d D s s J n F 1 b 3 Q 7 U 2 V j d G l v b j E v Q 1 I x M D A w X 0 J l b G 9 j L 0 N o Y W 5 n Z W Q g V H l w Z S 5 7 Q 2 9 s d W 1 u M T U s M T R 9 J n F 1 b 3 Q 7 L C Z x d W 9 0 O 1 N l Y 3 R p b 2 4 x L 0 N S M T A w M F 9 C Z W x v Y y 9 D a G F u Z 2 V k I F R 5 c G U u e 0 N v b H V t b j E 2 L D E 1 f S Z x d W 9 0 O y w m c X V v d D t T Z W N 0 a W 9 u M S 9 D U j E w M D B f Q m V s b 2 M v Q 2 h h b m d l Z C B U e X B l L n t D b 2 x 1 b W 4 x N y w x N n 0 m c X V v d D s s J n F 1 b 3 Q 7 U 2 V j d G l v b j E v Q 1 I x M D A w X 0 J l b G 9 j L 0 N o Y W 5 n Z W Q g V H l w Z S 5 7 Q 2 9 s d W 1 u M T g s M T d 9 J n F 1 b 3 Q 7 L C Z x d W 9 0 O 1 N l Y 3 R p b 2 4 x L 0 N S M T A w M F 9 C Z W x v Y y 9 D a G F u Z 2 V k I F R 5 c G U u e 0 N v b H V t b j E 5 L D E 4 f S Z x d W 9 0 O y w m c X V v d D t T Z W N 0 a W 9 u M S 9 D U j E w M D B f Q m V s b 2 M v Q 2 h h b m d l Z C B U e X B l L n t D b 2 x 1 b W 4 y M C w x O X 0 m c X V v d D s s J n F 1 b 3 Q 7 U 2 V j d G l v b j E v Q 1 I x M D A w X 0 J l b G 9 j L 0 N o Y W 5 n Z W Q g V H l w Z S 5 7 Q 2 9 s d W 1 u M j E s M j B 9 J n F 1 b 3 Q 7 L C Z x d W 9 0 O 1 N l Y 3 R p b 2 4 x L 0 N S M T A w M F 9 C Z W x v Y y 9 D a G F u Z 2 V k I F R 5 c G U u e 0 N v b H V t b j I y L D I x f S Z x d W 9 0 O y w m c X V v d D t T Z W N 0 a W 9 u M S 9 D U j E w M D B f Q m V s b 2 M v Q 2 h h b m d l Z C B U e X B l L n t D b 2 x 1 b W 4 y M y w y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M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U d B + + n w o M E q F 4 l O h / + 0 P f g A A A A A C A A A A A A A Q Z g A A A A E A A C A A A A C 6 N F 6 g H G y z N Z X q U n A a 1 M Y p V E h r Y x r U w A U O P j O e / j I M x g A A A A A O g A A A A A I A A C A A A A A a d h j p H 7 O F W y r C p y E Z t q n 3 U a d 4 5 L e X Y x 6 Z m k o b T 8 j k 4 F A A A A D D d F i Q R H A 7 v t / 5 t s 9 J Z z 5 G o l 8 W t Y O N l h A j l X o A j Z s 8 J a M t 1 Q T S 1 J s i b C Y 0 o M l i z V R a w T S 0 V 7 v a h L e 9 p A W 0 l s 3 t e Z c t M g E s d I 3 o T N K Y u 5 9 / X 0 A A A A D X H D D t W R f s P z y s B C I V i m n H G R z h l K V m l F S Q M 0 + s P P V u e V G U 8 H Y l r J m K V Q O 8 J S h P x 2 y s D 3 e q H C m 6 o w M B b D z V i J f G < / D a t a M a s h u p > 
</file>

<file path=customXml/itemProps1.xml><?xml version="1.0" encoding="utf-8"?>
<ds:datastoreItem xmlns:ds="http://schemas.openxmlformats.org/officeDocument/2006/customXml" ds:itemID="{E7C10F8B-4F79-4F45-971D-72ECF1D3E9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SUMMARY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Input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Piasecki</dc:creator>
  <cp:lastModifiedBy>Michael Piasecki</cp:lastModifiedBy>
  <cp:lastPrinted>2019-04-19T18:03:46Z</cp:lastPrinted>
  <dcterms:created xsi:type="dcterms:W3CDTF">2017-01-22T18:33:38Z</dcterms:created>
  <dcterms:modified xsi:type="dcterms:W3CDTF">2021-06-30T23:28:53Z</dcterms:modified>
</cp:coreProperties>
</file>